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1370" activeTab="2"/>
  </bookViews>
  <sheets>
    <sheet name="汇总" sheetId="5" r:id="rId1"/>
    <sheet name="12月网点专职客服专项补贴" sheetId="1" r:id="rId2"/>
    <sheet name="网点客服服务质量月报" sheetId="2" r:id="rId3"/>
    <sheet name="安徽代理区客服扣罚数据" sheetId="3" r:id="rId4"/>
    <sheet name="真实网点数" sheetId="4" r:id="rId5"/>
  </sheets>
  <externalReferences>
    <externalReference r:id="rId6"/>
    <externalReference r:id="rId7"/>
    <externalReference r:id="rId8"/>
  </externalReferences>
  <definedNames>
    <definedName name="_xlnm._FilterDatabase" localSheetId="1" hidden="1">'12月网点专职客服专项补贴'!$A$2:$I$335</definedName>
    <definedName name="_xlnm._FilterDatabase" localSheetId="4" hidden="1">真实网点数!$A$1:$G$1</definedName>
    <definedName name="_xlnm._FilterDatabase" localSheetId="0" hidden="1">汇总!$A$1:$D$40</definedName>
  </definedNames>
  <calcPr calcId="144525"/>
</workbook>
</file>

<file path=xl/sharedStrings.xml><?xml version="1.0" encoding="utf-8"?>
<sst xmlns="http://schemas.openxmlformats.org/spreadsheetml/2006/main" count="4694" uniqueCount="554">
  <si>
    <t>12月份专职客服补帖汇总</t>
  </si>
  <si>
    <t>城市</t>
  </si>
  <si>
    <t>打款网点</t>
  </si>
  <si>
    <t>网点代码</t>
  </si>
  <si>
    <t>补贴金额（元）</t>
  </si>
  <si>
    <t>阜阳</t>
  </si>
  <si>
    <t>颍东集散点</t>
  </si>
  <si>
    <t>宿州</t>
  </si>
  <si>
    <t>宿州埇桥网点</t>
  </si>
  <si>
    <t>六安</t>
  </si>
  <si>
    <t>六安金安城北网点</t>
  </si>
  <si>
    <t>亳州</t>
  </si>
  <si>
    <t>亳州谯城网点</t>
  </si>
  <si>
    <t>芜湖</t>
  </si>
  <si>
    <t>芜湖南陵网点</t>
  </si>
  <si>
    <t>滁州</t>
  </si>
  <si>
    <t>滁州琅琊网点</t>
  </si>
  <si>
    <t>淮北</t>
  </si>
  <si>
    <t>淮北相山网点</t>
  </si>
  <si>
    <t>合肥北</t>
  </si>
  <si>
    <t>合肥高新网点</t>
  </si>
  <si>
    <t>蚌埠</t>
  </si>
  <si>
    <t>蚌埠龙子湖网点</t>
  </si>
  <si>
    <t>合肥南</t>
  </si>
  <si>
    <t>安庆</t>
  </si>
  <si>
    <t>安庆宜秀网点</t>
  </si>
  <si>
    <t>铜陵</t>
  </si>
  <si>
    <t>铜陵铜官网点</t>
  </si>
  <si>
    <t>马鞍山</t>
  </si>
  <si>
    <t>马鞍山当涂网点</t>
  </si>
  <si>
    <t>宣城</t>
  </si>
  <si>
    <t>宣城宣州网点</t>
  </si>
  <si>
    <t>肥西</t>
  </si>
  <si>
    <t>合肥肥西网点</t>
  </si>
  <si>
    <t>池州</t>
  </si>
  <si>
    <t>池州贵池网点</t>
  </si>
  <si>
    <t>黄山</t>
  </si>
  <si>
    <t>黄山屯溪网点</t>
  </si>
  <si>
    <t>巢湖</t>
  </si>
  <si>
    <t>合肥巢湖网点</t>
  </si>
  <si>
    <t>肥东</t>
  </si>
  <si>
    <t>合肥肥东网点</t>
  </si>
  <si>
    <t>淮南</t>
  </si>
  <si>
    <t>淮南国庆路网点</t>
  </si>
  <si>
    <t>淮南八公山网点</t>
  </si>
  <si>
    <t>无为</t>
  </si>
  <si>
    <t>淮南开发区网点</t>
  </si>
  <si>
    <t>淮南洞山路网点</t>
  </si>
  <si>
    <t>淮南山南网点</t>
  </si>
  <si>
    <t>淮南谢家集网点</t>
  </si>
  <si>
    <t>淮南舜耕山网点</t>
  </si>
  <si>
    <t>寿县</t>
  </si>
  <si>
    <t>淮南大通网点</t>
  </si>
  <si>
    <t>泾县</t>
  </si>
  <si>
    <t>宣城泾县网点</t>
  </si>
  <si>
    <t>旌德</t>
  </si>
  <si>
    <t>宣城旌德网点</t>
  </si>
  <si>
    <t>绩溪</t>
  </si>
  <si>
    <t>宣城绩溪网点</t>
  </si>
  <si>
    <t>金寨</t>
  </si>
  <si>
    <t>六安金寨网点</t>
  </si>
  <si>
    <t>和县</t>
  </si>
  <si>
    <t>马鞍山和县网点</t>
  </si>
  <si>
    <t>含山</t>
  </si>
  <si>
    <t>马鞍山含山网点</t>
  </si>
  <si>
    <t>淮南潘集网点</t>
  </si>
  <si>
    <t>凤台</t>
  </si>
  <si>
    <t>淮南凤台网点</t>
  </si>
  <si>
    <t>汇总</t>
  </si>
  <si>
    <t>十二月网点专职客服专项补贴明细表</t>
  </si>
  <si>
    <t>序号</t>
  </si>
  <si>
    <t>所属代理区</t>
  </si>
  <si>
    <t>网点名称</t>
  </si>
  <si>
    <t>网点编码</t>
  </si>
  <si>
    <t>服务质量排名</t>
  </si>
  <si>
    <t>补贴金额
（应发）</t>
  </si>
  <si>
    <t>代理区扣罚</t>
  </si>
  <si>
    <t>补贴金额
（实发）</t>
  </si>
  <si>
    <t>安徽代理区</t>
  </si>
  <si>
    <t>安庆宜秀开发区网点</t>
  </si>
  <si>
    <t>蚌埠淮上网点</t>
  </si>
  <si>
    <t>蚌埠龙子湖宏业网点</t>
  </si>
  <si>
    <t>蚌埠蚌山北区网点</t>
  </si>
  <si>
    <t>亳州谯城方园网点</t>
  </si>
  <si>
    <t>亳州利辛城西网点</t>
  </si>
  <si>
    <t>亳州谯城桃花源网点</t>
  </si>
  <si>
    <t>亳州谯城亿都网点</t>
  </si>
  <si>
    <t>亳州利辛工业园网点</t>
  </si>
  <si>
    <t>滁州铜矿网点</t>
  </si>
  <si>
    <t>滁州扬子网点</t>
  </si>
  <si>
    <t>滁州全椒十字镇网点</t>
  </si>
  <si>
    <t>阜阳颍东三角洲网点</t>
  </si>
  <si>
    <t>阜阳颍泉双河社区网点</t>
  </si>
  <si>
    <t>阜阳颍泉网点</t>
  </si>
  <si>
    <t>阜阳颍东新城网点</t>
  </si>
  <si>
    <t>阜阳颍州万达网点</t>
  </si>
  <si>
    <t>阜阳颍州青云网点</t>
  </si>
  <si>
    <t>阜阳临沂商城网点</t>
  </si>
  <si>
    <t>阜阳临泉大润发网点</t>
  </si>
  <si>
    <t>淮北刘桥网点</t>
  </si>
  <si>
    <t>淮北石台网点</t>
  </si>
  <si>
    <t>淮北滨湖新城网点</t>
  </si>
  <si>
    <t>淮北凤凰城网点</t>
  </si>
  <si>
    <t>淮北蔡里网点</t>
  </si>
  <si>
    <t>淮北矿山集网点</t>
  </si>
  <si>
    <t>六安裕安小义乌网点</t>
  </si>
  <si>
    <t>宿州埇桥千亩园网点</t>
  </si>
  <si>
    <t>蚌埠怀远网点</t>
  </si>
  <si>
    <t>亳州谯城文帝路网点</t>
  </si>
  <si>
    <t>滁州凤阳新城区网点</t>
  </si>
  <si>
    <t>滁州凤阳网点</t>
  </si>
  <si>
    <t>合肥肥西柏乐网点</t>
  </si>
  <si>
    <t>合肥肥西鑫辰网点</t>
  </si>
  <si>
    <t>阜阳颍州城南网点</t>
  </si>
  <si>
    <t>阜阳临泉二中网点</t>
  </si>
  <si>
    <t>阜阳临泉万和网点</t>
  </si>
  <si>
    <t>阜阳颍州新阳网点</t>
  </si>
  <si>
    <t>阜阳经开区黄庄网点</t>
  </si>
  <si>
    <t>合肥庐阳祥源网点</t>
  </si>
  <si>
    <t>合肥瑶海北网点</t>
  </si>
  <si>
    <t>合肥庐阳岗集网点</t>
  </si>
  <si>
    <t>合肥滨湖烟墩网点</t>
  </si>
  <si>
    <t>淮北岱河矿网点</t>
  </si>
  <si>
    <t>淮北濉溪开发区网点</t>
  </si>
  <si>
    <t>六安霍邱长集镇网点</t>
  </si>
  <si>
    <t>六安霍邱孟集镇网点</t>
  </si>
  <si>
    <t>六安霍邱户胡镇网点</t>
  </si>
  <si>
    <t>马鞍山当涂石桥网点</t>
  </si>
  <si>
    <t>宿州埇桥联络街网点</t>
  </si>
  <si>
    <t>宿州埇桥鹏程网点</t>
  </si>
  <si>
    <t>宣城宣州大唐网点</t>
  </si>
  <si>
    <t>亳州谯城神农谷网点</t>
  </si>
  <si>
    <t>亳州涡阳南关网点</t>
  </si>
  <si>
    <t>合肥巢湖汽车城网点</t>
  </si>
  <si>
    <t>滁州南谯乌衣镇网点</t>
  </si>
  <si>
    <t>六安霍山网点</t>
  </si>
  <si>
    <t>芜湖鸠江二部网点</t>
  </si>
  <si>
    <t>安庆迎江网点</t>
  </si>
  <si>
    <t>蚌埠怀远老城网点</t>
  </si>
  <si>
    <t>滁州城东网点</t>
  </si>
  <si>
    <t>阜阳阜南东部网点</t>
  </si>
  <si>
    <t>阜阳颍州网点</t>
  </si>
  <si>
    <t>淮北五铺网点</t>
  </si>
  <si>
    <t>淮北杜集网点</t>
  </si>
  <si>
    <t>蚌埠蚌山万达网点</t>
  </si>
  <si>
    <t>亳州涡阳城关网点</t>
  </si>
  <si>
    <t>阜阳阜南工业园网点</t>
  </si>
  <si>
    <t>阜阳颍东开发区网点</t>
  </si>
  <si>
    <t>阜阳颍州二院网点</t>
  </si>
  <si>
    <t>合肥庐阳网点</t>
  </si>
  <si>
    <t>六安舒城南舒网点</t>
  </si>
  <si>
    <t>六安舒城马汤网点</t>
  </si>
  <si>
    <t>芜湖弋江二部网点</t>
  </si>
  <si>
    <t>宣城宣州国购网点</t>
  </si>
  <si>
    <t>蚌埠五河网点</t>
  </si>
  <si>
    <t>亳州利辛城南网点</t>
  </si>
  <si>
    <t>阜阳颍东网点</t>
  </si>
  <si>
    <t>合肥高新蜀南网点</t>
  </si>
  <si>
    <t>滁州南谯龙蟠网点</t>
  </si>
  <si>
    <t>淮北百善网点</t>
  </si>
  <si>
    <t>安庆桐城网点</t>
  </si>
  <si>
    <t>不参与排名</t>
  </si>
  <si>
    <t>蚌埠淮上商贸城网点</t>
  </si>
  <si>
    <t>亳州谯城产业园网点</t>
  </si>
  <si>
    <t>池州贵池城西网点</t>
  </si>
  <si>
    <t>阜阳临泉五中网点</t>
  </si>
  <si>
    <t>阜阳临泉于寨网点</t>
  </si>
  <si>
    <t>阜阳临泉四中网点</t>
  </si>
  <si>
    <t>合肥庐阳淮河路网点</t>
  </si>
  <si>
    <t>六安舒城合安路网点</t>
  </si>
  <si>
    <t>芜湖弋江火龙岗网点</t>
  </si>
  <si>
    <t>芜湖弋江网点</t>
  </si>
  <si>
    <t>芜湖芜湖县网点</t>
  </si>
  <si>
    <t>芜湖鸠江经开网点</t>
  </si>
  <si>
    <t>芜湖弋江瑞丰网点</t>
  </si>
  <si>
    <t>芜湖高速御府网点</t>
  </si>
  <si>
    <t>芜湖镜湖世茂滨江网点</t>
  </si>
  <si>
    <t>芜湖鸠江万开网点</t>
  </si>
  <si>
    <t>宿州埇桥吾悦网点</t>
  </si>
  <si>
    <t>宿州埇桥西北新城网点</t>
  </si>
  <si>
    <t>宿州埇桥恒泰城网点</t>
  </si>
  <si>
    <t>宿州埇桥道东南网点</t>
  </si>
  <si>
    <t>宿州埇桥恒大网点</t>
  </si>
  <si>
    <t>宿州埇桥南翔网点</t>
  </si>
  <si>
    <t>宿州埇桥卫校网点</t>
  </si>
  <si>
    <t>宿州埇桥矿建网点</t>
  </si>
  <si>
    <t>宿州埇桥武夷网点</t>
  </si>
  <si>
    <t>宿州埇桥凤池网点</t>
  </si>
  <si>
    <t>宿州埇桥同科网点</t>
  </si>
  <si>
    <t>宿州埇桥三八乡网点</t>
  </si>
  <si>
    <t>宿州埇桥培新巷网点</t>
  </si>
  <si>
    <t>宿州埇桥万达网点</t>
  </si>
  <si>
    <t>蚌埠龙子湖老城网点</t>
  </si>
  <si>
    <t>蚌埠禹会网点</t>
  </si>
  <si>
    <t>蚌埠电商产业园网点</t>
  </si>
  <si>
    <t>蚌埠禹会东部网点</t>
  </si>
  <si>
    <t>亳州涡阳城西网点</t>
  </si>
  <si>
    <t>滁州南谯网点</t>
  </si>
  <si>
    <t>滁州琅琊明光路网点</t>
  </si>
  <si>
    <t>滁州全椒网点</t>
  </si>
  <si>
    <t>滁州苏滁产业园网点</t>
  </si>
  <si>
    <t>阜阳太和网点</t>
  </si>
  <si>
    <t>阜阳界首网点</t>
  </si>
  <si>
    <t>阜阳颍西网点</t>
  </si>
  <si>
    <t>合肥包河汽车城网点</t>
  </si>
  <si>
    <t>合肥蜀山振兴路网点</t>
  </si>
  <si>
    <t>淮北杨庄矿网点</t>
  </si>
  <si>
    <t>淮北韩村网点</t>
  </si>
  <si>
    <t>六安霍邱姚李网点</t>
  </si>
  <si>
    <t>六安叶集网点</t>
  </si>
  <si>
    <t>六安舒城舒晓网点</t>
  </si>
  <si>
    <t>马鞍山花山网点</t>
  </si>
  <si>
    <t>芜湖鸠江大桥网点</t>
  </si>
  <si>
    <t>芜湖三山网点</t>
  </si>
  <si>
    <t>芜湖鸠江网点</t>
  </si>
  <si>
    <t>宿州埇桥美庐网点</t>
  </si>
  <si>
    <t>宿州埇桥裕城街网点</t>
  </si>
  <si>
    <t>蚌埠龙子湖大学城网点</t>
  </si>
  <si>
    <t>亳州谯城天运网点</t>
  </si>
  <si>
    <t>亳州谯城西马园网点</t>
  </si>
  <si>
    <t>合肥巢湖亚父路网点</t>
  </si>
  <si>
    <t>滁州来安网点</t>
  </si>
  <si>
    <t>滁州南谯恒大网点</t>
  </si>
  <si>
    <t>阜阳颍东幸福村网点</t>
  </si>
  <si>
    <t>阜阳颍泉工业园网点</t>
  </si>
  <si>
    <t>阜阳阜合新区网点</t>
  </si>
  <si>
    <t>阜阳颍州大学城网点</t>
  </si>
  <si>
    <t>阜阳颍州吾悦广场网点</t>
  </si>
  <si>
    <t>合肥瑶海南网点</t>
  </si>
  <si>
    <t>合肥瑶海漕冲网点</t>
  </si>
  <si>
    <t>合肥蜀山蜀峰路网点</t>
  </si>
  <si>
    <t>合肥包河工业园网点</t>
  </si>
  <si>
    <t>淮北濉溪东部乡镇网点</t>
  </si>
  <si>
    <t>淮北濉溪西部乡镇网点</t>
  </si>
  <si>
    <t>六安霍邱周集镇网点</t>
  </si>
  <si>
    <t>六安裕安区固镇网点</t>
  </si>
  <si>
    <t>六安霍山乡镇网点</t>
  </si>
  <si>
    <t>马鞍山博望网点</t>
  </si>
  <si>
    <t>宿州埇桥众德祥福园网点</t>
  </si>
  <si>
    <t>宿州埇桥九中网点</t>
  </si>
  <si>
    <t>宿州埇桥明日网点</t>
  </si>
  <si>
    <t>亳州利辛城北网点</t>
  </si>
  <si>
    <t>亳州谯城古井网点</t>
  </si>
  <si>
    <t>滁州天长网点</t>
  </si>
  <si>
    <t>合肥肥西桃花镇网点</t>
  </si>
  <si>
    <t>合肥瑶海龙岗网点</t>
  </si>
  <si>
    <t>合肥蜀山安居苑网点</t>
  </si>
  <si>
    <t>黄山屯溪阳湖网点</t>
  </si>
  <si>
    <t>铜陵郊区陈瑶湖网点</t>
  </si>
  <si>
    <t>铜陵义安网点</t>
  </si>
  <si>
    <t>铜陵枞阳汤沟网点</t>
  </si>
  <si>
    <t>芜湖县万达网点</t>
  </si>
  <si>
    <t>安庆宿松网点</t>
  </si>
  <si>
    <t>合肥肥西桥北网点</t>
  </si>
  <si>
    <t>阜阳阜南城北网点</t>
  </si>
  <si>
    <t>合肥瑶海胜利路网点</t>
  </si>
  <si>
    <t>合肥瑶海新站网点</t>
  </si>
  <si>
    <t>合肥高新天鹅湖网点</t>
  </si>
  <si>
    <t>六安舒城开发区网点</t>
  </si>
  <si>
    <t>淮南寿县网点</t>
  </si>
  <si>
    <t>芜湖镜湖网点</t>
  </si>
  <si>
    <t>芜湖南陵宇培网点</t>
  </si>
  <si>
    <t>宿州萧县网点</t>
  </si>
  <si>
    <t>宿州埇桥道东北部网点</t>
  </si>
  <si>
    <t>阜阳阜南火车站网点</t>
  </si>
  <si>
    <t>合肥长丰双凤大道网点</t>
  </si>
  <si>
    <t>铜陵铜官五松网点</t>
  </si>
  <si>
    <t>宿州埇桥新二中网点</t>
  </si>
  <si>
    <t>滁州明光网点</t>
  </si>
  <si>
    <t>合肥长丰网点</t>
  </si>
  <si>
    <t>六安霍邱城关镇网点</t>
  </si>
  <si>
    <t>六安舒城张母桥网点</t>
  </si>
  <si>
    <t>宿州埇桥汇源网点</t>
  </si>
  <si>
    <t>阜阳临泉网点</t>
  </si>
  <si>
    <t>六安新安网点</t>
  </si>
  <si>
    <t>六安市裕安苏埠网点</t>
  </si>
  <si>
    <t>六安霍邱河口镇网点</t>
  </si>
  <si>
    <t>合肥巢湖槐林网点</t>
  </si>
  <si>
    <t>阜阳颍上网点</t>
  </si>
  <si>
    <t>六安裕安网点</t>
  </si>
  <si>
    <t>马鞍山雨山向山镇网点</t>
  </si>
  <si>
    <t>宿州砀山网点</t>
  </si>
  <si>
    <t>六安金安毛坦厂网点</t>
  </si>
  <si>
    <t>亳州利辛网点</t>
  </si>
  <si>
    <t>合肥肥东人民路网点</t>
  </si>
  <si>
    <t>合肥瑶海磨店网点</t>
  </si>
  <si>
    <t>合肥蜀山农大网点</t>
  </si>
  <si>
    <t>芜湖无为网点</t>
  </si>
  <si>
    <t>宣城宁国网点</t>
  </si>
  <si>
    <t>合肥蜀山通合网点</t>
  </si>
  <si>
    <t>合肥庐阳菱湖网点</t>
  </si>
  <si>
    <t>马鞍山开发区营业部网点</t>
  </si>
  <si>
    <t>芜湖繁昌网点</t>
  </si>
  <si>
    <t>阜阳阜南网点</t>
  </si>
  <si>
    <t>合肥市三孝口网点</t>
  </si>
  <si>
    <t>六安金安施桥镇网点</t>
  </si>
  <si>
    <t>铜陵义安城关网点</t>
  </si>
  <si>
    <t>宿州灵璧网点</t>
  </si>
  <si>
    <t>安庆桐城新渡网点</t>
  </si>
  <si>
    <t>合肥肥西竞速网点</t>
  </si>
  <si>
    <t>六安裕安城南网点</t>
  </si>
  <si>
    <t>马鞍山雨山网点</t>
  </si>
  <si>
    <t>安庆太湖网点</t>
  </si>
  <si>
    <t>蚌埠怀远新城网点</t>
  </si>
  <si>
    <t>亳州涡阳网点</t>
  </si>
  <si>
    <t>芜湖镜湖新市口网点</t>
  </si>
  <si>
    <t>黄山歙县城区网点</t>
  </si>
  <si>
    <t>芜湖弋江大学城网点</t>
  </si>
  <si>
    <t>芜湖镜湖万达网点</t>
  </si>
  <si>
    <t>铜陵郊区网点</t>
  </si>
  <si>
    <t>宣城郎溪网点</t>
  </si>
  <si>
    <t>合肥包河合工大网点</t>
  </si>
  <si>
    <t>铜陵义安顺安网点</t>
  </si>
  <si>
    <t>黄山黄山区网点</t>
  </si>
  <si>
    <t>宿州泗县网点</t>
  </si>
  <si>
    <t>安庆岳西网点</t>
  </si>
  <si>
    <t>滁州定远网点</t>
  </si>
  <si>
    <t>合肥经开莲花路网点</t>
  </si>
  <si>
    <t>阜阳颍东张北网点</t>
  </si>
  <si>
    <t>合肥瑶海鹿鸣山网点</t>
  </si>
  <si>
    <t>亳州涡阳东城网点</t>
  </si>
  <si>
    <t>亳州谯城老康美网点</t>
  </si>
  <si>
    <t>阜阳颍州工贸园网点</t>
  </si>
  <si>
    <t>安庆桐城范岗网点</t>
  </si>
  <si>
    <t>合肥包河南站网点</t>
  </si>
  <si>
    <t>宿州埇桥三里湾网点</t>
  </si>
  <si>
    <t>池州贵池站前网点</t>
  </si>
  <si>
    <t>合肥肥东吾悦网点</t>
  </si>
  <si>
    <t>阜阳高铁新区网点</t>
  </si>
  <si>
    <t>合肥蜀山网点</t>
  </si>
  <si>
    <t>马鞍山花山解放路网点</t>
  </si>
  <si>
    <t>安庆怀宁网点</t>
  </si>
  <si>
    <t>安庆潜山网点</t>
  </si>
  <si>
    <t>六安金安三十铺网点</t>
  </si>
  <si>
    <t>宣城广德网点</t>
  </si>
  <si>
    <t>合肥庐阳海棠网点</t>
  </si>
  <si>
    <t>合肥庐江网点</t>
  </si>
  <si>
    <t>六安舒城杭埠网点</t>
  </si>
  <si>
    <t>宣城宣州孙埠水东网点</t>
  </si>
  <si>
    <t>蚌埠固镇网点</t>
  </si>
  <si>
    <t>六安霍邱高塘镇网点</t>
  </si>
  <si>
    <t>铜陵铜官铜都网点</t>
  </si>
  <si>
    <t>芜湖二坝网点</t>
  </si>
  <si>
    <t>黄山徽州文峰网点</t>
  </si>
  <si>
    <t>六安金安木厂网点</t>
  </si>
  <si>
    <t>合肥长丰北城网点</t>
  </si>
  <si>
    <t>合肥庐阳四里河网点</t>
  </si>
  <si>
    <t>亳州蒙城网点</t>
  </si>
  <si>
    <t>六安裕安独山网点</t>
  </si>
  <si>
    <t>合肥滨湖网点</t>
  </si>
  <si>
    <t>亳州谯城万达网点</t>
  </si>
  <si>
    <t>合肥肥西桥南网点</t>
  </si>
  <si>
    <t>池州贵池开发区网点</t>
  </si>
  <si>
    <t>池州石台网点</t>
  </si>
  <si>
    <t>池州东至网点</t>
  </si>
  <si>
    <t>合肥瑶海三十头网点</t>
  </si>
  <si>
    <t>合肥瑶海灵石路网点</t>
  </si>
  <si>
    <t>合肥包河葛大店网点</t>
  </si>
  <si>
    <t>铜陵枞阳网点</t>
  </si>
  <si>
    <t>黄山黟县网点</t>
  </si>
  <si>
    <t>黄山祁门网点</t>
  </si>
  <si>
    <t>宣城宣州城东网点</t>
  </si>
  <si>
    <t>合肥经开始信路网点</t>
  </si>
  <si>
    <t>宣城宣州城西网点</t>
  </si>
  <si>
    <t>合肥长丰水湖镇网点</t>
  </si>
  <si>
    <t>黄山屯溪茶城网点</t>
  </si>
  <si>
    <t>未实际运营</t>
  </si>
  <si>
    <t>池州青阳网点</t>
  </si>
  <si>
    <t>合肥肥东经开区网点</t>
  </si>
  <si>
    <t>阜阳太和工业园网点</t>
  </si>
  <si>
    <t>阜阳太和肖口网点</t>
  </si>
  <si>
    <t>合肥包河网点</t>
  </si>
  <si>
    <t>合肥蜀山电商园网点</t>
  </si>
  <si>
    <t>合肥包河三里庵网点</t>
  </si>
  <si>
    <t>合肥经开大学城网点</t>
  </si>
  <si>
    <t>合肥高新云飞路网点</t>
  </si>
  <si>
    <t>淮北濉溪网点</t>
  </si>
  <si>
    <t>六安金安网点</t>
  </si>
  <si>
    <t>铜陵枞阳经开网点</t>
  </si>
  <si>
    <t>宿州砀山光彩城网点</t>
  </si>
  <si>
    <t>宣城宣州夏渡网点</t>
  </si>
  <si>
    <t>网点客服服务质量月报</t>
  </si>
  <si>
    <t>区域客服负责人</t>
  </si>
  <si>
    <t>排名</t>
  </si>
  <si>
    <t>综合得分</t>
  </si>
  <si>
    <t>万单客诉率(5分)</t>
  </si>
  <si>
    <t>工单超时（40分）</t>
  </si>
  <si>
    <t>二次投诉(22分)</t>
  </si>
  <si>
    <t>工单处理质量（15分）</t>
  </si>
  <si>
    <t>虚假签收（8分）</t>
  </si>
  <si>
    <t>订单及时揽收率（10分）</t>
  </si>
  <si>
    <t>签收量</t>
  </si>
  <si>
    <t>项目工单客诉量</t>
  </si>
  <si>
    <t>万单客诉率</t>
  </si>
  <si>
    <t>得分
(5分)</t>
  </si>
  <si>
    <t>工单总量</t>
  </si>
  <si>
    <t>超50分钟响应量</t>
  </si>
  <si>
    <t>超50分钟响应率</t>
  </si>
  <si>
    <t>得分
(15分)</t>
  </si>
  <si>
    <t>超23H关闭量</t>
  </si>
  <si>
    <t>超23H关闭率</t>
  </si>
  <si>
    <t>项目工单超时量</t>
  </si>
  <si>
    <t>得分
（10分）</t>
  </si>
  <si>
    <t>项目工单
首次投诉</t>
  </si>
  <si>
    <t>项目工单
二次投诉</t>
  </si>
  <si>
    <t>项目工单
二次投诉率</t>
  </si>
  <si>
    <t>得分
(12分)</t>
  </si>
  <si>
    <t>普通工单
投诉量</t>
  </si>
  <si>
    <t>普通工单
二次投诉</t>
  </si>
  <si>
    <t>普通工单
二次投诉率</t>
  </si>
  <si>
    <t>得分
(10分)</t>
  </si>
  <si>
    <t>质检总量</t>
  </si>
  <si>
    <t>不合格量</t>
  </si>
  <si>
    <t>工单处理质量不合格率</t>
  </si>
  <si>
    <t>得分</t>
  </si>
  <si>
    <t>虚假签收量</t>
  </si>
  <si>
    <t>虚假签收率（万分之）</t>
  </si>
  <si>
    <t>揽收量</t>
  </si>
  <si>
    <t>及时揽收量</t>
  </si>
  <si>
    <t>订单及时揽收率</t>
  </si>
  <si>
    <t>窦志强</t>
  </si>
  <si>
    <t>刘辉</t>
  </si>
  <si>
    <t>亳州谯城九州通网点</t>
  </si>
  <si>
    <t>柳旭</t>
  </si>
  <si>
    <t>李素娟</t>
  </si>
  <si>
    <t>李靖</t>
  </si>
  <si>
    <t>胡小倩</t>
  </si>
  <si>
    <t>孙养锐</t>
  </si>
  <si>
    <t>支娟</t>
  </si>
  <si>
    <t>陈琴</t>
  </si>
  <si>
    <t>韩宇</t>
  </si>
  <si>
    <t>徐燕</t>
  </si>
  <si>
    <t>韦飞燕</t>
  </si>
  <si>
    <t>陈燕</t>
  </si>
  <si>
    <t>朱敏</t>
  </si>
  <si>
    <t>韩群</t>
  </si>
  <si>
    <t>葛宏雪</t>
  </si>
  <si>
    <t>黄山歙县开发区网点</t>
  </si>
  <si>
    <t>黄山屯溪黎阳网点</t>
  </si>
  <si>
    <t>黄山休宁新城网点</t>
  </si>
  <si>
    <t>张云</t>
  </si>
  <si>
    <t>郭传年</t>
  </si>
  <si>
    <t>合肥蜀山大溪地网点</t>
  </si>
  <si>
    <t>合肥蜀山新产业园网点</t>
  </si>
  <si>
    <t>魏微</t>
  </si>
  <si>
    <t>合肥撮镇龙塘网点</t>
  </si>
  <si>
    <t>单长军</t>
  </si>
  <si>
    <t>夏秀秀</t>
  </si>
  <si>
    <t>柴帅帅</t>
  </si>
  <si>
    <t>淮南上窑网点</t>
  </si>
  <si>
    <t>江婷婷</t>
  </si>
  <si>
    <t>安庆望江网点</t>
  </si>
  <si>
    <t>荣毅然</t>
  </si>
  <si>
    <t>卞章红</t>
  </si>
  <si>
    <t>程永露</t>
  </si>
  <si>
    <t>六安裕安平桥网点</t>
  </si>
  <si>
    <t>网点名称1</t>
  </si>
  <si>
    <t>客诉率</t>
  </si>
  <si>
    <t>工单超时</t>
  </si>
  <si>
    <t>二次投诉</t>
  </si>
  <si>
    <t>工单处理质量</t>
  </si>
  <si>
    <t>虚假签收</t>
  </si>
  <si>
    <t>派送量</t>
  </si>
  <si>
    <t>客诉量</t>
  </si>
  <si>
    <t>项目工单首次投诉</t>
  </si>
  <si>
    <t>项目工单二次投诉</t>
  </si>
  <si>
    <t>项目工单二次投诉率</t>
  </si>
  <si>
    <t>普通工单二次投诉</t>
  </si>
  <si>
    <t>普通工单二次投诉率</t>
  </si>
  <si>
    <t>代理区</t>
  </si>
  <si>
    <t>客服</t>
  </si>
  <si>
    <t>转运中心</t>
  </si>
  <si>
    <t>合肥转运中心</t>
  </si>
  <si>
    <t>合肥退转网点</t>
  </si>
  <si>
    <t>蚌埠转运中心</t>
  </si>
  <si>
    <t>蚌埠退转网点</t>
  </si>
  <si>
    <t>芜湖转运中心</t>
  </si>
  <si>
    <t>芜湖退转网点</t>
  </si>
  <si>
    <t>工单量少于10单网点</t>
  </si>
  <si>
    <t>蚌埠蚌山网点</t>
  </si>
  <si>
    <t>亳州利辛老城区网点</t>
  </si>
  <si>
    <t>亳州谯城药王谷网点</t>
  </si>
  <si>
    <t>宣城宁国城市家园网点</t>
  </si>
  <si>
    <t>黄山徽州网点</t>
  </si>
  <si>
    <t>黄山歙县网点</t>
  </si>
  <si>
    <t>黄山休宁网点</t>
  </si>
  <si>
    <t>黄山屯溪徽山路网点</t>
  </si>
  <si>
    <t>合肥肥东金阳路网点</t>
  </si>
  <si>
    <t>合肥高新柏堰网点</t>
  </si>
  <si>
    <t>合肥肥西柏堰网点</t>
  </si>
  <si>
    <t>安庆大观网点</t>
  </si>
  <si>
    <t>六安金安开发区网点</t>
  </si>
  <si>
    <t>六安舒城网点</t>
  </si>
  <si>
    <t>六安舒城河棚网点</t>
  </si>
  <si>
    <t>六安霍邱网点</t>
  </si>
  <si>
    <t>无签收量网点</t>
  </si>
  <si>
    <t>合肥经开网点</t>
  </si>
  <si>
    <t>集散</t>
  </si>
  <si>
    <t>谯城区集散点</t>
  </si>
  <si>
    <t>琅琊集散点</t>
  </si>
  <si>
    <t>相山集散点</t>
  </si>
  <si>
    <t>铜官集散点</t>
  </si>
  <si>
    <t>宣州集散点</t>
  </si>
  <si>
    <t>徽州集散点</t>
  </si>
  <si>
    <t>滨湖集散点</t>
  </si>
  <si>
    <t>巢湖集散点</t>
  </si>
  <si>
    <t>肥东集散点</t>
  </si>
  <si>
    <t>肥西集散点</t>
  </si>
  <si>
    <t>庐阳集散点</t>
  </si>
  <si>
    <t>六安舒城集散点</t>
  </si>
  <si>
    <t>瑶海北集散点</t>
  </si>
  <si>
    <t>瑶海南集散点</t>
  </si>
  <si>
    <t>长丰集散点</t>
  </si>
  <si>
    <t>大通集散点</t>
  </si>
  <si>
    <t>贵池集散点</t>
  </si>
  <si>
    <t>桐城集散点</t>
  </si>
  <si>
    <t>涡阳集散点</t>
  </si>
  <si>
    <t>埇桥集散点</t>
  </si>
  <si>
    <t>蚌山集散点</t>
  </si>
  <si>
    <t>全椒集散点</t>
  </si>
  <si>
    <t>当涂集散点</t>
  </si>
  <si>
    <t>雨山集散点</t>
  </si>
  <si>
    <t>南陵集散点</t>
  </si>
  <si>
    <t>凤阳集散点</t>
  </si>
  <si>
    <t>砀山集散点</t>
  </si>
  <si>
    <t>合肥南集散点</t>
  </si>
  <si>
    <t>宁国集散点</t>
  </si>
  <si>
    <t>包河集散点</t>
  </si>
  <si>
    <t>阜南集散点</t>
  </si>
  <si>
    <t>霍山集散点</t>
  </si>
  <si>
    <t>宜秀集散点</t>
  </si>
  <si>
    <t>合肥西集散点</t>
  </si>
  <si>
    <t>霍邱集散点</t>
  </si>
  <si>
    <t>合肥北集散点</t>
  </si>
  <si>
    <t>枞阳经开集散点</t>
  </si>
  <si>
    <t>临泉集散点</t>
  </si>
  <si>
    <t>利辛集散点</t>
  </si>
  <si>
    <t>金安集散点</t>
  </si>
  <si>
    <t>12.1—12.31安徽代理区客服扣罚数据汇总表</t>
  </si>
  <si>
    <t>区域</t>
  </si>
  <si>
    <t>总计处罚金额</t>
  </si>
  <si>
    <t>普通工单超时响应
扣罚</t>
  </si>
  <si>
    <t>普通工单超时关闭
扣罚</t>
  </si>
  <si>
    <t>项目工单超时关闭
扣罚</t>
  </si>
  <si>
    <t>工单质检不合格
扣罚</t>
  </si>
  <si>
    <t>虚假处理工单
扣罚</t>
  </si>
  <si>
    <t>邮管局逾期处理
扣罚</t>
  </si>
  <si>
    <t>邮管局投诉
扣罚</t>
  </si>
  <si>
    <t>总计</t>
  </si>
  <si>
    <t>-</t>
  </si>
  <si>
    <t>派件网点</t>
  </si>
  <si>
    <t>派件总票数</t>
  </si>
  <si>
    <t>开通时间</t>
  </si>
  <si>
    <t>合肥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</si>
</sst>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3" formatCode="_ * #,##0.00_ ;_ * \-#,##0.00_ ;_ * &quot;-&quot;??_ ;_ @_ "/>
    <numFmt numFmtId="176" formatCode="[$-F400]h:mm:ss\ AM/PM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7" formatCode="m&quot;月&quot;d&quot;日&quot;;@"/>
    <numFmt numFmtId="178" formatCode="0.00_ "/>
    <numFmt numFmtId="179" formatCode="0.000%"/>
    <numFmt numFmtId="180" formatCode="0_);[Red]\(0\)"/>
  </numFmts>
  <fonts count="35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2"/>
      <color theme="0"/>
      <name val="微软雅黑"/>
      <charset val="134"/>
    </font>
    <font>
      <b/>
      <sz val="10"/>
      <color theme="0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sz val="10"/>
      <color indexed="8"/>
      <name val="微软雅黑"/>
      <charset val="134"/>
    </font>
    <font>
      <sz val="9"/>
      <color theme="1"/>
      <name val="微软雅黑"/>
      <charset val="134"/>
    </font>
    <font>
      <b/>
      <sz val="20"/>
      <color theme="1"/>
      <name val="微软雅黑"/>
      <charset val="134"/>
    </font>
    <font>
      <b/>
      <sz val="14"/>
      <color indexed="9"/>
      <name val="微软雅黑"/>
      <charset val="134"/>
    </font>
    <font>
      <b/>
      <sz val="11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4"/>
      <color theme="0"/>
      <name val="微软雅黑"/>
      <charset val="134"/>
    </font>
    <font>
      <b/>
      <sz val="16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Tahoma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-0.2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9" fillId="17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6" fontId="23" fillId="0" borderId="0"/>
    <xf numFmtId="0" fontId="0" fillId="16" borderId="12" applyNumberFormat="0" applyFont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4" fillId="0" borderId="15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7" fillId="31" borderId="17" applyNumberFormat="0" applyAlignment="0" applyProtection="0">
      <alignment vertical="center"/>
    </xf>
    <xf numFmtId="0" fontId="29" fillId="31" borderId="13" applyNumberFormat="0" applyAlignment="0" applyProtection="0">
      <alignment vertical="center"/>
    </xf>
    <xf numFmtId="176" fontId="0" fillId="0" borderId="0">
      <alignment vertical="center"/>
    </xf>
    <xf numFmtId="0" fontId="31" fillId="34" borderId="18" applyNumberForma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176" fontId="0" fillId="0" borderId="0">
      <alignment vertical="center"/>
    </xf>
    <xf numFmtId="176" fontId="23" fillId="0" borderId="0"/>
  </cellStyleXfs>
  <cellXfs count="129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76" fontId="5" fillId="0" borderId="1" xfId="51" applyFont="1" applyFill="1" applyBorder="1" applyAlignment="1">
      <alignment horizontal="center" vertical="center"/>
    </xf>
    <xf numFmtId="176" fontId="5" fillId="0" borderId="1" xfId="27" applyFont="1" applyFill="1" applyBorder="1" applyAlignment="1">
      <alignment horizontal="center" vertical="center"/>
    </xf>
    <xf numFmtId="58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6" fontId="5" fillId="0" borderId="1" xfId="52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78" fontId="8" fillId="0" borderId="1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/>
    </xf>
    <xf numFmtId="178" fontId="4" fillId="0" borderId="1" xfId="0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78" fontId="3" fillId="4" borderId="5" xfId="0" applyNumberFormat="1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178" fontId="3" fillId="4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8" fontId="3" fillId="4" borderId="6" xfId="0" applyNumberFormat="1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10" fontId="3" fillId="5" borderId="1" xfId="0" applyNumberFormat="1" applyFont="1" applyFill="1" applyBorder="1" applyAlignment="1">
      <alignment horizontal="center" vertical="center" wrapText="1"/>
    </xf>
    <xf numFmtId="178" fontId="3" fillId="5" borderId="6" xfId="0" applyNumberFormat="1" applyFont="1" applyFill="1" applyBorder="1" applyAlignment="1">
      <alignment horizontal="center" vertical="center" wrapText="1"/>
    </xf>
    <xf numFmtId="178" fontId="7" fillId="0" borderId="1" xfId="0" applyNumberFormat="1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10" fontId="3" fillId="6" borderId="6" xfId="0" applyNumberFormat="1" applyFont="1" applyFill="1" applyBorder="1" applyAlignment="1">
      <alignment horizontal="center" vertical="center" wrapText="1"/>
    </xf>
    <xf numFmtId="178" fontId="3" fillId="6" borderId="6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0" fontId="8" fillId="0" borderId="1" xfId="0" applyNumberFormat="1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10" fontId="3" fillId="7" borderId="7" xfId="0" applyNumberFormat="1" applyFont="1" applyFill="1" applyBorder="1" applyAlignment="1">
      <alignment horizontal="center" vertical="center" wrapText="1"/>
    </xf>
    <xf numFmtId="0" fontId="3" fillId="7" borderId="9" xfId="0" applyFont="1" applyFill="1" applyBorder="1" applyAlignment="1">
      <alignment horizontal="center" vertical="center" wrapText="1"/>
    </xf>
    <xf numFmtId="0" fontId="3" fillId="8" borderId="7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0" fontId="3" fillId="7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7" borderId="6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 wrapText="1"/>
    </xf>
    <xf numFmtId="179" fontId="3" fillId="8" borderId="6" xfId="0" applyNumberFormat="1" applyFont="1" applyFill="1" applyBorder="1" applyAlignment="1">
      <alignment horizontal="center" vertical="center" wrapText="1"/>
    </xf>
    <xf numFmtId="179" fontId="7" fillId="0" borderId="1" xfId="0" applyNumberFormat="1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78" fontId="3" fillId="8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 wrapText="1"/>
    </xf>
    <xf numFmtId="178" fontId="3" fillId="9" borderId="1" xfId="0" applyNumberFormat="1" applyFont="1" applyFill="1" applyBorder="1" applyAlignment="1">
      <alignment horizontal="center" vertical="center" wrapText="1"/>
    </xf>
    <xf numFmtId="178" fontId="5" fillId="0" borderId="1" xfId="0" applyNumberFormat="1" applyFont="1" applyFill="1" applyBorder="1" applyAlignment="1">
      <alignment horizontal="center" vertical="center"/>
    </xf>
    <xf numFmtId="9" fontId="7" fillId="0" borderId="1" xfId="0" applyNumberFormat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 shrinkToFit="1"/>
    </xf>
    <xf numFmtId="0" fontId="4" fillId="0" borderId="3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176" fontId="5" fillId="0" borderId="6" xfId="5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178" fontId="4" fillId="0" borderId="0" xfId="0" applyNumberFormat="1" applyFont="1" applyFill="1" applyBorder="1" applyAlignment="1">
      <alignment horizontal="center" vertical="center"/>
    </xf>
    <xf numFmtId="10" fontId="7" fillId="0" borderId="0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178" fontId="7" fillId="0" borderId="0" xfId="0" applyNumberFormat="1" applyFont="1" applyFill="1" applyBorder="1" applyAlignment="1">
      <alignment horizontal="center" vertical="center"/>
    </xf>
    <xf numFmtId="178" fontId="3" fillId="4" borderId="1" xfId="0" applyNumberFormat="1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9" fontId="7" fillId="0" borderId="0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178" fontId="5" fillId="0" borderId="0" xfId="0" applyNumberFormat="1" applyFont="1" applyFill="1" applyBorder="1" applyAlignment="1">
      <alignment horizontal="center" vertical="center"/>
    </xf>
    <xf numFmtId="9" fontId="7" fillId="0" borderId="0" xfId="0" applyNumberFormat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76" fontId="5" fillId="0" borderId="6" xfId="27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4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9" fillId="11" borderId="11" xfId="0" applyFont="1" applyFill="1" applyBorder="1" applyAlignment="1">
      <alignment horizontal="center" vertical="center"/>
    </xf>
    <xf numFmtId="0" fontId="9" fillId="11" borderId="0" xfId="0" applyFont="1" applyFill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180" fontId="10" fillId="12" borderId="1" xfId="0" applyNumberFormat="1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Border="1">
      <alignment vertical="center"/>
    </xf>
    <xf numFmtId="0" fontId="11" fillId="0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176" fontId="12" fillId="0" borderId="1" xfId="51" applyFont="1" applyFill="1" applyBorder="1" applyAlignment="1">
      <alignment horizontal="center" vertical="center"/>
    </xf>
    <xf numFmtId="180" fontId="12" fillId="0" borderId="1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常规 2 4 10 2" xfId="27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 4" xfId="51"/>
    <cellStyle name="常规 6 2 3 2 2" xfId="52"/>
  </cellStyles>
  <dxfs count="7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1"/>
        <i val="0"/>
        <color rgb="FF00B050"/>
      </font>
    </dxf>
    <dxf>
      <font>
        <b val="1"/>
        <i val="0"/>
        <color rgb="FFFF0000"/>
      </font>
    </dxf>
    <dxf>
      <font>
        <b val="1"/>
        <i val="0"/>
        <color theme="1"/>
      </font>
    </dxf>
    <dxf>
      <font>
        <b val="1"/>
        <i val="0"/>
        <color auto="1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3.xml"/><Relationship Id="rId7" Type="http://schemas.openxmlformats.org/officeDocument/2006/relationships/externalLink" Target="externalLinks/externalLink2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WXWork\1688851267665648\Cache\File\2021-01\12.01&#8212;12.31&#23433;&#24509;&#20195;&#29702;&#21306;&#23458;&#26381;&#36136;&#37327;&#26376;&#25253;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esktop\&#32593;&#28857;&#19987;&#32844;&#23458;&#26381;&#35748;&#35777;\11&#26376;&#20221;&#19987;&#32844;&#23458;&#26381;\&#34917;&#36148;\11&#26376;&#20221;&#32593;&#28857;&#19987;&#32844;&#23458;&#26381;&#34917;&#36148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esktop\&#32593;&#28857;&#19987;&#32844;&#23458;&#26381;&#35748;&#35777;\11&#26376;&#20221;&#19987;&#32844;&#23458;&#26381;\11&#26376;&#32593;&#28857;&#19987;&#32844;&#23458;&#26381;&#19987;&#39033;&#34917;&#36148;&#26126;&#32454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规则"/>
      <sheetName val="城市"/>
      <sheetName val="网点"/>
      <sheetName val="1-31签收量"/>
      <sheetName val="1-31项目工单"/>
      <sheetName val="1-31虚假签收"/>
      <sheetName val="1-31揽收量"/>
      <sheetName val="1-31二次投诉"/>
      <sheetName val="1-31质检"/>
      <sheetName val="1-31工单量"/>
      <sheetName val="草稿"/>
      <sheetName val="区域"/>
      <sheetName val="剔除"/>
      <sheetName val="Sheet1"/>
      <sheetName val="环比"/>
    </sheetNames>
    <sheetDataSet>
      <sheetData sheetId="0"/>
      <sheetData sheetId="1"/>
      <sheetData sheetId="2"/>
      <sheetData sheetId="3">
        <row r="1">
          <cell r="B1" t="str">
            <v>网点名称</v>
          </cell>
          <cell r="C1" t="str">
            <v>签收单量</v>
          </cell>
        </row>
        <row r="2">
          <cell r="C2">
            <v>21715894</v>
          </cell>
        </row>
        <row r="3">
          <cell r="B3" t="str">
            <v>蚌埠淮上网点</v>
          </cell>
          <cell r="C3">
            <v>96206</v>
          </cell>
        </row>
        <row r="4">
          <cell r="B4" t="str">
            <v>蚌埠禹会网点</v>
          </cell>
          <cell r="C4">
            <v>43077</v>
          </cell>
        </row>
        <row r="5">
          <cell r="B5" t="str">
            <v>蚌埠固镇网点</v>
          </cell>
          <cell r="C5">
            <v>152340</v>
          </cell>
        </row>
        <row r="6">
          <cell r="B6" t="str">
            <v>蚌埠蚌山网点</v>
          </cell>
          <cell r="C6">
            <v>0</v>
          </cell>
        </row>
        <row r="7">
          <cell r="B7" t="str">
            <v>蚌埠五河网点</v>
          </cell>
          <cell r="C7">
            <v>151192</v>
          </cell>
        </row>
        <row r="8">
          <cell r="B8" t="str">
            <v>蚌埠龙子湖网点</v>
          </cell>
          <cell r="C8">
            <v>0</v>
          </cell>
        </row>
        <row r="9">
          <cell r="B9" t="str">
            <v>蚌埠龙子湖大学城网点</v>
          </cell>
          <cell r="C9">
            <v>81179</v>
          </cell>
        </row>
        <row r="10">
          <cell r="B10" t="str">
            <v>蚌埠怀远网点</v>
          </cell>
          <cell r="C10">
            <v>86440</v>
          </cell>
        </row>
        <row r="11">
          <cell r="B11" t="str">
            <v>亳州蒙城网点</v>
          </cell>
          <cell r="C11">
            <v>328053</v>
          </cell>
        </row>
        <row r="12">
          <cell r="B12" t="str">
            <v>亳州利辛网点</v>
          </cell>
          <cell r="C12">
            <v>209713</v>
          </cell>
        </row>
        <row r="13">
          <cell r="B13" t="str">
            <v>亳州涡阳城关网点</v>
          </cell>
          <cell r="C13">
            <v>51849</v>
          </cell>
        </row>
        <row r="14">
          <cell r="B14" t="str">
            <v>亳州谯城万达网点</v>
          </cell>
          <cell r="C14">
            <v>55816</v>
          </cell>
        </row>
        <row r="15">
          <cell r="B15" t="str">
            <v>亳州谯城神农谷网点</v>
          </cell>
          <cell r="C15">
            <v>30675</v>
          </cell>
        </row>
        <row r="16">
          <cell r="B16" t="str">
            <v>亳州谯城老康美网点</v>
          </cell>
          <cell r="C16">
            <v>25557</v>
          </cell>
        </row>
        <row r="17">
          <cell r="B17" t="str">
            <v>亳州涡阳网点</v>
          </cell>
          <cell r="C17">
            <v>182178</v>
          </cell>
        </row>
        <row r="18">
          <cell r="B18" t="str">
            <v>亳州谯城网点</v>
          </cell>
          <cell r="C18">
            <v>314804</v>
          </cell>
        </row>
        <row r="19">
          <cell r="B19" t="str">
            <v>滁州琅琊网点</v>
          </cell>
          <cell r="C19">
            <v>67816</v>
          </cell>
        </row>
        <row r="20">
          <cell r="B20" t="str">
            <v>滁州南谯网点</v>
          </cell>
          <cell r="C20">
            <v>54122</v>
          </cell>
        </row>
        <row r="21">
          <cell r="B21" t="str">
            <v>滁州来安网点</v>
          </cell>
          <cell r="C21">
            <v>134971</v>
          </cell>
        </row>
        <row r="22">
          <cell r="B22" t="str">
            <v>滁州全椒网点</v>
          </cell>
          <cell r="C22">
            <v>118186</v>
          </cell>
        </row>
        <row r="23">
          <cell r="B23" t="str">
            <v>滁州定远网点</v>
          </cell>
          <cell r="C23">
            <v>168320</v>
          </cell>
        </row>
        <row r="24">
          <cell r="B24" t="str">
            <v>滁州凤阳网点</v>
          </cell>
          <cell r="C24">
            <v>176403</v>
          </cell>
        </row>
        <row r="25">
          <cell r="B25" t="str">
            <v>滁州天长网点</v>
          </cell>
          <cell r="C25">
            <v>204814</v>
          </cell>
        </row>
        <row r="26">
          <cell r="B26" t="str">
            <v>滁州明光网点</v>
          </cell>
          <cell r="C26">
            <v>133624</v>
          </cell>
        </row>
        <row r="27">
          <cell r="B27" t="str">
            <v>宿州埇桥网点</v>
          </cell>
          <cell r="C27">
            <v>324248</v>
          </cell>
        </row>
        <row r="28">
          <cell r="B28" t="str">
            <v>宿州埇桥恒泰城网点</v>
          </cell>
          <cell r="C28">
            <v>164</v>
          </cell>
        </row>
        <row r="29">
          <cell r="B29" t="str">
            <v>宿州砀山网点</v>
          </cell>
          <cell r="C29">
            <v>206380</v>
          </cell>
        </row>
        <row r="30">
          <cell r="B30" t="str">
            <v>宿州萧县网点</v>
          </cell>
          <cell r="C30">
            <v>267193</v>
          </cell>
        </row>
        <row r="31">
          <cell r="B31" t="str">
            <v>宿州灵璧网点</v>
          </cell>
          <cell r="C31">
            <v>259121</v>
          </cell>
        </row>
        <row r="32">
          <cell r="B32" t="str">
            <v>宿州泗县网点</v>
          </cell>
          <cell r="C32">
            <v>195677</v>
          </cell>
        </row>
        <row r="33">
          <cell r="B33" t="str">
            <v>淮北相山网点</v>
          </cell>
          <cell r="C33">
            <v>271589</v>
          </cell>
        </row>
        <row r="34">
          <cell r="B34" t="str">
            <v>淮北濉溪网点</v>
          </cell>
          <cell r="C34">
            <v>126144</v>
          </cell>
        </row>
        <row r="35">
          <cell r="B35" t="str">
            <v>淮北杜集网点</v>
          </cell>
          <cell r="C35">
            <v>20307</v>
          </cell>
        </row>
        <row r="36">
          <cell r="B36" t="str">
            <v>相山集散点</v>
          </cell>
          <cell r="C36">
            <v>0</v>
          </cell>
        </row>
        <row r="37">
          <cell r="B37" t="str">
            <v>池州贵池网点</v>
          </cell>
          <cell r="C37">
            <v>1001</v>
          </cell>
        </row>
        <row r="38">
          <cell r="B38" t="str">
            <v>池州青阳网点</v>
          </cell>
          <cell r="C38">
            <v>90284</v>
          </cell>
        </row>
        <row r="39">
          <cell r="B39" t="str">
            <v>池州贵池城西网点</v>
          </cell>
          <cell r="C39">
            <v>994</v>
          </cell>
        </row>
        <row r="40">
          <cell r="B40" t="str">
            <v>池州东至网点</v>
          </cell>
          <cell r="C40">
            <v>109883</v>
          </cell>
        </row>
        <row r="41">
          <cell r="B41" t="str">
            <v>池州石台网点</v>
          </cell>
          <cell r="C41">
            <v>23482</v>
          </cell>
        </row>
        <row r="42">
          <cell r="B42" t="str">
            <v>芜湖镜湖网点</v>
          </cell>
          <cell r="C42">
            <v>87375</v>
          </cell>
        </row>
        <row r="43">
          <cell r="B43" t="str">
            <v>芜湖弋江网点</v>
          </cell>
          <cell r="C43">
            <v>0</v>
          </cell>
        </row>
        <row r="44">
          <cell r="B44" t="str">
            <v>芜湖弋江大学城网点</v>
          </cell>
          <cell r="C44">
            <v>119099</v>
          </cell>
        </row>
        <row r="45">
          <cell r="B45" t="str">
            <v>芜湖鸠江经开网点</v>
          </cell>
          <cell r="C45">
            <v>0</v>
          </cell>
        </row>
        <row r="46">
          <cell r="B46" t="str">
            <v>芜湖鸠江网点</v>
          </cell>
          <cell r="C46">
            <v>85863</v>
          </cell>
        </row>
        <row r="47">
          <cell r="B47" t="str">
            <v>芜湖三山网点</v>
          </cell>
          <cell r="C47">
            <v>57801</v>
          </cell>
        </row>
        <row r="48">
          <cell r="B48" t="str">
            <v>芜湖二坝网点</v>
          </cell>
          <cell r="C48">
            <v>50683</v>
          </cell>
        </row>
        <row r="49">
          <cell r="B49" t="str">
            <v>芜湖无为网点</v>
          </cell>
          <cell r="C49">
            <v>222233</v>
          </cell>
        </row>
        <row r="50">
          <cell r="B50" t="str">
            <v>芜湖弋江火龙岗网点</v>
          </cell>
          <cell r="C50">
            <v>39239</v>
          </cell>
        </row>
        <row r="51">
          <cell r="B51" t="str">
            <v>芜湖鸠江大桥网点</v>
          </cell>
          <cell r="C51">
            <v>126279</v>
          </cell>
        </row>
        <row r="52">
          <cell r="B52" t="str">
            <v>芜湖镜湖万达网点</v>
          </cell>
          <cell r="C52">
            <v>80916</v>
          </cell>
        </row>
        <row r="53">
          <cell r="B53" t="str">
            <v>芜湖芜湖县网点</v>
          </cell>
          <cell r="C53">
            <v>0</v>
          </cell>
        </row>
        <row r="54">
          <cell r="B54" t="str">
            <v>芜湖繁昌网点</v>
          </cell>
          <cell r="C54">
            <v>90696</v>
          </cell>
        </row>
        <row r="55">
          <cell r="B55" t="str">
            <v>芜湖弋江二部网点</v>
          </cell>
          <cell r="C55">
            <v>64647</v>
          </cell>
        </row>
        <row r="56">
          <cell r="B56" t="str">
            <v>芜湖南陵网点</v>
          </cell>
          <cell r="C56">
            <v>0</v>
          </cell>
        </row>
        <row r="57">
          <cell r="B57" t="str">
            <v>铜陵铜官网点</v>
          </cell>
          <cell r="C57">
            <v>49126</v>
          </cell>
        </row>
        <row r="58">
          <cell r="B58" t="str">
            <v>铜陵铜官五松网点</v>
          </cell>
          <cell r="C58">
            <v>18507</v>
          </cell>
        </row>
        <row r="59">
          <cell r="B59" t="str">
            <v>铜陵枞阳网点</v>
          </cell>
          <cell r="C59">
            <v>111422</v>
          </cell>
        </row>
        <row r="60">
          <cell r="B60" t="str">
            <v>宣城宣州网点</v>
          </cell>
          <cell r="C60">
            <v>99506</v>
          </cell>
        </row>
        <row r="61">
          <cell r="B61" t="str">
            <v>宣城宣州大唐网点</v>
          </cell>
          <cell r="C61">
            <v>22227</v>
          </cell>
        </row>
        <row r="62">
          <cell r="B62" t="str">
            <v>宣城宁国网点</v>
          </cell>
          <cell r="C62">
            <v>142040</v>
          </cell>
        </row>
        <row r="63">
          <cell r="B63" t="str">
            <v>宣城宣州国购网点</v>
          </cell>
          <cell r="C63">
            <v>47126</v>
          </cell>
        </row>
        <row r="64">
          <cell r="B64" t="str">
            <v>宣城郎溪网点</v>
          </cell>
          <cell r="C64">
            <v>120667</v>
          </cell>
        </row>
        <row r="65">
          <cell r="B65" t="str">
            <v>宣城广德网点</v>
          </cell>
          <cell r="C65">
            <v>154612</v>
          </cell>
        </row>
        <row r="66">
          <cell r="B66" t="str">
            <v>宣州集散点</v>
          </cell>
          <cell r="C66">
            <v>0</v>
          </cell>
        </row>
        <row r="67">
          <cell r="B67" t="str">
            <v>宣城泾县网点</v>
          </cell>
          <cell r="C67">
            <v>103251</v>
          </cell>
        </row>
        <row r="68">
          <cell r="B68" t="str">
            <v>宣城旌德网点</v>
          </cell>
          <cell r="C68">
            <v>38051</v>
          </cell>
        </row>
        <row r="69">
          <cell r="B69" t="str">
            <v>宣城绩溪网点</v>
          </cell>
          <cell r="C69">
            <v>48272</v>
          </cell>
        </row>
        <row r="70">
          <cell r="B70" t="str">
            <v>马鞍山博望网点</v>
          </cell>
          <cell r="C70">
            <v>59089</v>
          </cell>
        </row>
        <row r="71">
          <cell r="B71" t="str">
            <v>马鞍山当涂网点</v>
          </cell>
          <cell r="C71">
            <v>160206</v>
          </cell>
        </row>
        <row r="72">
          <cell r="B72" t="str">
            <v>马鞍山雨山网点</v>
          </cell>
          <cell r="C72">
            <v>114109</v>
          </cell>
        </row>
        <row r="73">
          <cell r="B73" t="str">
            <v>马鞍山当涂石桥网点</v>
          </cell>
          <cell r="C73">
            <v>7755</v>
          </cell>
        </row>
        <row r="74">
          <cell r="B74" t="str">
            <v>马鞍山花山网点</v>
          </cell>
          <cell r="C74">
            <v>74266</v>
          </cell>
        </row>
        <row r="75">
          <cell r="B75" t="str">
            <v>马鞍山含山网点</v>
          </cell>
          <cell r="C75">
            <v>107083</v>
          </cell>
        </row>
        <row r="76">
          <cell r="B76" t="str">
            <v>马鞍山和县网点</v>
          </cell>
          <cell r="C76">
            <v>124711</v>
          </cell>
        </row>
        <row r="77">
          <cell r="B77" t="str">
            <v>黄山徽州网点</v>
          </cell>
          <cell r="C77">
            <v>0</v>
          </cell>
        </row>
        <row r="78">
          <cell r="B78" t="str">
            <v>黄山屯溪网点</v>
          </cell>
          <cell r="C78">
            <v>49748</v>
          </cell>
        </row>
        <row r="79">
          <cell r="B79" t="str">
            <v>黄山黄山区网点</v>
          </cell>
          <cell r="C79">
            <v>48708</v>
          </cell>
        </row>
        <row r="80">
          <cell r="B80" t="str">
            <v>黄山歙县网点</v>
          </cell>
          <cell r="C80">
            <v>0</v>
          </cell>
        </row>
        <row r="81">
          <cell r="B81" t="str">
            <v>黄山休宁网点</v>
          </cell>
          <cell r="C81">
            <v>0</v>
          </cell>
        </row>
        <row r="82">
          <cell r="B82" t="str">
            <v>徽州集散点</v>
          </cell>
          <cell r="C82">
            <v>0</v>
          </cell>
        </row>
        <row r="83">
          <cell r="B83" t="str">
            <v>黄山黟县网点</v>
          </cell>
          <cell r="C83">
            <v>23710</v>
          </cell>
        </row>
        <row r="84">
          <cell r="B84" t="str">
            <v>黄山祁门网点</v>
          </cell>
          <cell r="C84">
            <v>41770</v>
          </cell>
        </row>
        <row r="85">
          <cell r="B85" t="str">
            <v>合肥肥东网点</v>
          </cell>
          <cell r="C85">
            <v>26</v>
          </cell>
        </row>
        <row r="86">
          <cell r="B86" t="str">
            <v>合肥肥东龙塘网点</v>
          </cell>
          <cell r="C86">
            <v>0</v>
          </cell>
        </row>
        <row r="87">
          <cell r="B87" t="str">
            <v>合肥庐阳海棠网点</v>
          </cell>
          <cell r="C87">
            <v>81183</v>
          </cell>
        </row>
        <row r="88">
          <cell r="B88" t="str">
            <v>合肥长丰网点</v>
          </cell>
          <cell r="C88">
            <v>56698</v>
          </cell>
        </row>
        <row r="89">
          <cell r="B89" t="str">
            <v>合肥长丰北城网点</v>
          </cell>
          <cell r="C89">
            <v>116633</v>
          </cell>
        </row>
        <row r="90">
          <cell r="B90" t="str">
            <v>合肥巢湖网点</v>
          </cell>
          <cell r="C90">
            <v>12</v>
          </cell>
        </row>
        <row r="91">
          <cell r="B91" t="str">
            <v>合肥巢湖槐林网点</v>
          </cell>
          <cell r="C91">
            <v>24089</v>
          </cell>
        </row>
        <row r="92">
          <cell r="B92" t="str">
            <v>合肥巢湖亚父路网点</v>
          </cell>
          <cell r="C92">
            <v>164418</v>
          </cell>
        </row>
        <row r="93">
          <cell r="B93" t="str">
            <v>合肥巢湖汽车城网点</v>
          </cell>
          <cell r="C93">
            <v>83330</v>
          </cell>
        </row>
        <row r="94">
          <cell r="B94" t="str">
            <v>合肥庐江网点</v>
          </cell>
          <cell r="C94">
            <v>249408</v>
          </cell>
        </row>
        <row r="95">
          <cell r="B95" t="str">
            <v>合肥蜀山农大网点</v>
          </cell>
          <cell r="C95">
            <v>91652</v>
          </cell>
        </row>
        <row r="96">
          <cell r="B96" t="str">
            <v>合肥包河南站网点</v>
          </cell>
          <cell r="C96">
            <v>60289</v>
          </cell>
        </row>
        <row r="97">
          <cell r="B97" t="str">
            <v>合肥包河工业园网点</v>
          </cell>
          <cell r="C97">
            <v>42670</v>
          </cell>
        </row>
        <row r="98">
          <cell r="B98" t="str">
            <v>合肥肥西桃花镇网点</v>
          </cell>
          <cell r="C98">
            <v>63312</v>
          </cell>
        </row>
        <row r="99">
          <cell r="B99" t="str">
            <v>合肥肥东金阳路网点</v>
          </cell>
          <cell r="C99">
            <v>0</v>
          </cell>
        </row>
        <row r="100">
          <cell r="B100" t="str">
            <v>合肥肥东吾悦网点</v>
          </cell>
          <cell r="C100">
            <v>292643</v>
          </cell>
        </row>
        <row r="101">
          <cell r="B101" t="str">
            <v>合肥肥西网点</v>
          </cell>
          <cell r="C101">
            <v>0</v>
          </cell>
        </row>
        <row r="102">
          <cell r="B102" t="str">
            <v>合肥庐阳岗集网点</v>
          </cell>
          <cell r="C102">
            <v>34808</v>
          </cell>
        </row>
        <row r="103">
          <cell r="B103" t="str">
            <v>合肥瑶海南网点</v>
          </cell>
          <cell r="C103">
            <v>120626</v>
          </cell>
        </row>
        <row r="104">
          <cell r="B104" t="str">
            <v>合肥瑶海鹿鸣山网点</v>
          </cell>
          <cell r="C104">
            <v>106599</v>
          </cell>
        </row>
        <row r="105">
          <cell r="B105" t="str">
            <v>合肥瑶海胜利路网点</v>
          </cell>
          <cell r="C105">
            <v>110190</v>
          </cell>
        </row>
        <row r="106">
          <cell r="B106" t="str">
            <v>合肥瑶海磨店网点</v>
          </cell>
          <cell r="C106">
            <v>150005</v>
          </cell>
        </row>
        <row r="107">
          <cell r="B107" t="str">
            <v>合肥瑶海灵石路网点</v>
          </cell>
          <cell r="C107">
            <v>38459</v>
          </cell>
        </row>
        <row r="108">
          <cell r="B108" t="str">
            <v>合肥瑶海北网点</v>
          </cell>
          <cell r="C108">
            <v>25076</v>
          </cell>
        </row>
        <row r="109">
          <cell r="B109" t="str">
            <v>合肥瑶海新站网点</v>
          </cell>
          <cell r="C109">
            <v>81091</v>
          </cell>
        </row>
        <row r="110">
          <cell r="B110" t="str">
            <v>合肥包河集网点</v>
          </cell>
          <cell r="C110">
            <v>0</v>
          </cell>
        </row>
        <row r="111">
          <cell r="B111" t="str">
            <v>合肥瑶海漕冲网点</v>
          </cell>
          <cell r="C111">
            <v>83648</v>
          </cell>
        </row>
        <row r="112">
          <cell r="B112" t="str">
            <v>合肥滨湖网点</v>
          </cell>
          <cell r="C112">
            <v>187214</v>
          </cell>
        </row>
        <row r="113">
          <cell r="B113" t="str">
            <v>合肥滨湖烟墩网点</v>
          </cell>
          <cell r="C113">
            <v>1614</v>
          </cell>
        </row>
        <row r="114">
          <cell r="B114" t="str">
            <v>合肥包河合工大网点</v>
          </cell>
          <cell r="C114">
            <v>102124</v>
          </cell>
        </row>
        <row r="115">
          <cell r="B115" t="str">
            <v>合肥包河网点</v>
          </cell>
          <cell r="C115">
            <v>0</v>
          </cell>
        </row>
        <row r="116">
          <cell r="B116" t="str">
            <v>合肥包河三里庵网点</v>
          </cell>
          <cell r="C116">
            <v>125406</v>
          </cell>
        </row>
        <row r="117">
          <cell r="B117" t="str">
            <v>合肥庐阳三孝口网点</v>
          </cell>
          <cell r="C117">
            <v>0</v>
          </cell>
        </row>
        <row r="118">
          <cell r="B118" t="str">
            <v>合肥包河葛大店网点</v>
          </cell>
          <cell r="C118">
            <v>66245</v>
          </cell>
        </row>
        <row r="119">
          <cell r="B119" t="str">
            <v>合肥庐阳祥源网点</v>
          </cell>
          <cell r="C119">
            <v>44027</v>
          </cell>
        </row>
        <row r="120">
          <cell r="B120" t="str">
            <v>合肥肥西竞速网点</v>
          </cell>
          <cell r="C120">
            <v>41324</v>
          </cell>
        </row>
        <row r="121">
          <cell r="B121" t="str">
            <v>合肥蜀山网点</v>
          </cell>
          <cell r="C121">
            <v>66780</v>
          </cell>
        </row>
        <row r="122">
          <cell r="B122" t="str">
            <v>合肥高新网点</v>
          </cell>
          <cell r="C122">
            <v>33243</v>
          </cell>
        </row>
        <row r="123">
          <cell r="B123" t="str">
            <v>合肥高新柏堰网点</v>
          </cell>
          <cell r="C123">
            <v>0</v>
          </cell>
        </row>
        <row r="124">
          <cell r="B124" t="str">
            <v>合肥蜀山通合网点</v>
          </cell>
          <cell r="C124">
            <v>71282</v>
          </cell>
        </row>
        <row r="125">
          <cell r="B125" t="str">
            <v>合肥经开网点</v>
          </cell>
          <cell r="C125">
            <v>0</v>
          </cell>
        </row>
        <row r="126">
          <cell r="B126" t="str">
            <v>合肥庐阳网点</v>
          </cell>
          <cell r="C126">
            <v>21734</v>
          </cell>
        </row>
        <row r="127">
          <cell r="B127" t="str">
            <v>合肥蜀山蜀峰路网点</v>
          </cell>
          <cell r="C127">
            <v>44509</v>
          </cell>
        </row>
        <row r="128">
          <cell r="B128" t="str">
            <v>合肥高新云飞路网点</v>
          </cell>
          <cell r="C128">
            <v>58035</v>
          </cell>
        </row>
        <row r="129">
          <cell r="B129" t="str">
            <v>合肥经开莲花路网点</v>
          </cell>
          <cell r="C129">
            <v>138020</v>
          </cell>
        </row>
        <row r="130">
          <cell r="B130" t="str">
            <v>合肥庐阳四里河网点</v>
          </cell>
          <cell r="C130">
            <v>77726</v>
          </cell>
        </row>
        <row r="131">
          <cell r="B131" t="str">
            <v>合肥长丰双凤大道网点</v>
          </cell>
          <cell r="C131">
            <v>73155</v>
          </cell>
        </row>
        <row r="132">
          <cell r="B132" t="str">
            <v>合肥瑶海三十头网点</v>
          </cell>
          <cell r="C132">
            <v>9536</v>
          </cell>
        </row>
        <row r="133">
          <cell r="B133" t="str">
            <v>包河集散点</v>
          </cell>
          <cell r="C133">
            <v>0</v>
          </cell>
        </row>
        <row r="134">
          <cell r="B134" t="str">
            <v>滨湖集散点</v>
          </cell>
          <cell r="C134">
            <v>0</v>
          </cell>
        </row>
        <row r="135">
          <cell r="B135" t="str">
            <v>巢湖集散点</v>
          </cell>
          <cell r="C135">
            <v>0</v>
          </cell>
        </row>
        <row r="136">
          <cell r="B136" t="str">
            <v>肥东集散点</v>
          </cell>
          <cell r="C136">
            <v>0</v>
          </cell>
        </row>
        <row r="137">
          <cell r="B137" t="str">
            <v>肥西集散点</v>
          </cell>
          <cell r="C137">
            <v>0</v>
          </cell>
        </row>
        <row r="138">
          <cell r="B138" t="str">
            <v>经开集散点</v>
          </cell>
          <cell r="C138">
            <v>0</v>
          </cell>
        </row>
        <row r="139">
          <cell r="B139" t="str">
            <v>庐阳集散点</v>
          </cell>
          <cell r="C139">
            <v>0</v>
          </cell>
        </row>
        <row r="140">
          <cell r="B140" t="str">
            <v>蜀山高新集散点</v>
          </cell>
          <cell r="C140">
            <v>0</v>
          </cell>
        </row>
        <row r="141">
          <cell r="B141" t="str">
            <v>蜀山集散点</v>
          </cell>
          <cell r="C141">
            <v>0</v>
          </cell>
        </row>
        <row r="142">
          <cell r="B142" t="str">
            <v>瑶海北集散点</v>
          </cell>
          <cell r="C142">
            <v>0</v>
          </cell>
        </row>
        <row r="143">
          <cell r="B143" t="str">
            <v>瑶海南集散点</v>
          </cell>
          <cell r="C143">
            <v>0</v>
          </cell>
        </row>
        <row r="144">
          <cell r="B144" t="str">
            <v>长丰集散点</v>
          </cell>
          <cell r="C144">
            <v>0</v>
          </cell>
        </row>
        <row r="145">
          <cell r="B145" t="str">
            <v>合肥肥西桥南网点</v>
          </cell>
          <cell r="C145">
            <v>77061</v>
          </cell>
        </row>
        <row r="146">
          <cell r="B146" t="str">
            <v>合肥庐阳菱湖网点</v>
          </cell>
          <cell r="C146">
            <v>48900</v>
          </cell>
        </row>
        <row r="147">
          <cell r="B147" t="str">
            <v>淮南大通网点</v>
          </cell>
          <cell r="C147">
            <v>80795</v>
          </cell>
        </row>
        <row r="148">
          <cell r="B148" t="str">
            <v>淮南寿县网点</v>
          </cell>
          <cell r="C148">
            <v>235403</v>
          </cell>
        </row>
        <row r="149">
          <cell r="B149" t="str">
            <v>淮南凤台网点</v>
          </cell>
          <cell r="C149">
            <v>196632</v>
          </cell>
        </row>
        <row r="150">
          <cell r="B150" t="str">
            <v>淮南山南网点</v>
          </cell>
          <cell r="C150">
            <v>58871</v>
          </cell>
        </row>
        <row r="151">
          <cell r="B151" t="str">
            <v>淮南潘集网点</v>
          </cell>
          <cell r="C151">
            <v>103486</v>
          </cell>
        </row>
        <row r="152">
          <cell r="B152" t="str">
            <v>淮南谢家集网点</v>
          </cell>
          <cell r="C152">
            <v>103220</v>
          </cell>
        </row>
        <row r="153">
          <cell r="B153" t="str">
            <v>淮南洞山路网点</v>
          </cell>
          <cell r="C153">
            <v>42027</v>
          </cell>
        </row>
        <row r="154">
          <cell r="B154" t="str">
            <v>淮南上窑网点</v>
          </cell>
          <cell r="C154">
            <v>27137</v>
          </cell>
        </row>
        <row r="155">
          <cell r="B155" t="str">
            <v>安庆桐城网点</v>
          </cell>
          <cell r="C155">
            <v>158064</v>
          </cell>
        </row>
        <row r="156">
          <cell r="B156" t="str">
            <v>安庆宜秀网点</v>
          </cell>
          <cell r="C156">
            <v>165436</v>
          </cell>
        </row>
        <row r="157">
          <cell r="B157" t="str">
            <v>安庆迎江网点</v>
          </cell>
          <cell r="C157">
            <v>129015</v>
          </cell>
        </row>
        <row r="158">
          <cell r="B158" t="str">
            <v>安庆大观网点</v>
          </cell>
          <cell r="C158">
            <v>0</v>
          </cell>
        </row>
        <row r="159">
          <cell r="B159" t="str">
            <v>安庆怀宁网点</v>
          </cell>
          <cell r="C159">
            <v>125698</v>
          </cell>
        </row>
        <row r="160">
          <cell r="B160" t="str">
            <v>安庆潜山网点</v>
          </cell>
          <cell r="C160">
            <v>116634</v>
          </cell>
        </row>
        <row r="161">
          <cell r="B161" t="str">
            <v>宜秀集散点</v>
          </cell>
          <cell r="C161">
            <v>0</v>
          </cell>
        </row>
        <row r="162">
          <cell r="B162" t="str">
            <v>安庆太湖网点</v>
          </cell>
          <cell r="C162">
            <v>127210</v>
          </cell>
        </row>
        <row r="163">
          <cell r="B163" t="str">
            <v>安庆宿松网点</v>
          </cell>
          <cell r="C163">
            <v>178019</v>
          </cell>
        </row>
        <row r="164">
          <cell r="B164" t="str">
            <v>安庆望江网点</v>
          </cell>
          <cell r="C164">
            <v>144747</v>
          </cell>
        </row>
        <row r="165">
          <cell r="B165" t="str">
            <v>安庆桐城新渡网点</v>
          </cell>
          <cell r="C165">
            <v>20699</v>
          </cell>
        </row>
        <row r="166">
          <cell r="B166" t="str">
            <v>安庆岳西网点</v>
          </cell>
          <cell r="C166">
            <v>92768</v>
          </cell>
        </row>
        <row r="167">
          <cell r="B167" t="str">
            <v>阜阳颍东网点</v>
          </cell>
          <cell r="C167">
            <v>97841</v>
          </cell>
        </row>
        <row r="168">
          <cell r="B168" t="str">
            <v>阜阳颍西网点</v>
          </cell>
          <cell r="C168">
            <v>454</v>
          </cell>
        </row>
        <row r="169">
          <cell r="B169" t="str">
            <v>阜阳颍州网点</v>
          </cell>
          <cell r="C169">
            <v>49537</v>
          </cell>
        </row>
        <row r="170">
          <cell r="B170" t="str">
            <v>阜阳颍泉网点</v>
          </cell>
          <cell r="C170">
            <v>55429</v>
          </cell>
        </row>
        <row r="171">
          <cell r="B171" t="str">
            <v>阜阳临泉网点</v>
          </cell>
          <cell r="C171">
            <v>350658</v>
          </cell>
        </row>
        <row r="172">
          <cell r="B172" t="str">
            <v>阜阳太和网点</v>
          </cell>
          <cell r="C172">
            <v>391450</v>
          </cell>
        </row>
        <row r="173">
          <cell r="B173" t="str">
            <v>阜阳阜南网点</v>
          </cell>
          <cell r="C173">
            <v>192336</v>
          </cell>
        </row>
        <row r="174">
          <cell r="B174" t="str">
            <v>颍东集散点</v>
          </cell>
          <cell r="C174">
            <v>0</v>
          </cell>
        </row>
        <row r="175">
          <cell r="B175" t="str">
            <v>阜阳颍上网点</v>
          </cell>
          <cell r="C175">
            <v>325167</v>
          </cell>
        </row>
        <row r="176">
          <cell r="B176" t="str">
            <v>阜阳临沂商城网点</v>
          </cell>
          <cell r="C176">
            <v>31794</v>
          </cell>
        </row>
        <row r="177">
          <cell r="B177" t="str">
            <v>阜阳界首网点</v>
          </cell>
          <cell r="C177">
            <v>186000</v>
          </cell>
        </row>
        <row r="178">
          <cell r="B178" t="str">
            <v>六安金安三十铺网点</v>
          </cell>
          <cell r="C178">
            <v>57995</v>
          </cell>
        </row>
        <row r="179">
          <cell r="B179" t="str">
            <v>六安金安网点</v>
          </cell>
          <cell r="C179">
            <v>102100</v>
          </cell>
        </row>
        <row r="180">
          <cell r="B180" t="str">
            <v>六安金安毛坦厂网点</v>
          </cell>
          <cell r="C180">
            <v>31994</v>
          </cell>
        </row>
        <row r="181">
          <cell r="B181" t="str">
            <v>六安裕安小义乌网点</v>
          </cell>
          <cell r="C181">
            <v>4321</v>
          </cell>
        </row>
        <row r="182">
          <cell r="B182" t="str">
            <v>六安金安开发区网点</v>
          </cell>
          <cell r="C182">
            <v>0</v>
          </cell>
        </row>
        <row r="183">
          <cell r="B183" t="str">
            <v>六安新安网点</v>
          </cell>
          <cell r="C183">
            <v>30216</v>
          </cell>
        </row>
        <row r="184">
          <cell r="B184" t="str">
            <v>芜湖鸠江二部网点</v>
          </cell>
          <cell r="C184">
            <v>74258</v>
          </cell>
        </row>
        <row r="185">
          <cell r="B185" t="str">
            <v>滁州琅琊明光路网点</v>
          </cell>
          <cell r="C185">
            <v>28625</v>
          </cell>
        </row>
        <row r="186">
          <cell r="B186" t="str">
            <v>滁州南谯乌衣镇网点</v>
          </cell>
          <cell r="C186">
            <v>26456</v>
          </cell>
        </row>
        <row r="187">
          <cell r="B187" t="str">
            <v>阜阳高铁新区网点</v>
          </cell>
          <cell r="C187">
            <v>65211</v>
          </cell>
        </row>
        <row r="188">
          <cell r="B188" t="str">
            <v>黄山屯溪茶城网点</v>
          </cell>
          <cell r="C188">
            <v>51004</v>
          </cell>
        </row>
        <row r="189">
          <cell r="B189" t="str">
            <v>六安金安城北网点</v>
          </cell>
          <cell r="C189">
            <v>132178</v>
          </cell>
        </row>
        <row r="190">
          <cell r="B190" t="str">
            <v>芜湖南陵宇培网点</v>
          </cell>
          <cell r="C190">
            <v>138271</v>
          </cell>
        </row>
        <row r="191">
          <cell r="B191" t="str">
            <v>宣城宣州城东网点</v>
          </cell>
          <cell r="C191">
            <v>38440</v>
          </cell>
        </row>
        <row r="192">
          <cell r="B192" t="str">
            <v>淮南舜耕山网点</v>
          </cell>
          <cell r="C192">
            <v>178624</v>
          </cell>
        </row>
        <row r="193">
          <cell r="B193" t="str">
            <v>蚌埠电商产业园网点</v>
          </cell>
          <cell r="C193">
            <v>53786</v>
          </cell>
        </row>
        <row r="194">
          <cell r="B194" t="str">
            <v>六安舒城网点</v>
          </cell>
          <cell r="C194">
            <v>0</v>
          </cell>
        </row>
        <row r="195">
          <cell r="B195" t="str">
            <v>六安裕安网点</v>
          </cell>
          <cell r="C195">
            <v>109440</v>
          </cell>
        </row>
        <row r="196">
          <cell r="B196" t="str">
            <v>六安叶集网点</v>
          </cell>
          <cell r="C196">
            <v>48848</v>
          </cell>
        </row>
        <row r="197">
          <cell r="B197" t="str">
            <v>六安霍邱网点</v>
          </cell>
          <cell r="C197">
            <v>1175</v>
          </cell>
        </row>
        <row r="198">
          <cell r="B198" t="str">
            <v>黄山休宁新城网点</v>
          </cell>
          <cell r="C198">
            <v>34627</v>
          </cell>
        </row>
        <row r="199">
          <cell r="B199" t="str">
            <v>亳州谯城桃花源网点</v>
          </cell>
          <cell r="C199">
            <v>23131</v>
          </cell>
        </row>
        <row r="200">
          <cell r="B200" t="str">
            <v>六安舒城开发区网点</v>
          </cell>
          <cell r="C200">
            <v>101560</v>
          </cell>
        </row>
        <row r="201">
          <cell r="B201" t="str">
            <v>六安金寨网点</v>
          </cell>
          <cell r="C201">
            <v>135111</v>
          </cell>
        </row>
        <row r="202">
          <cell r="B202" t="str">
            <v>淮北蔡里网点</v>
          </cell>
          <cell r="C202">
            <v>22787</v>
          </cell>
        </row>
        <row r="203">
          <cell r="B203" t="str">
            <v>亳州谯城方园网点</v>
          </cell>
          <cell r="C203">
            <v>16479</v>
          </cell>
        </row>
        <row r="204">
          <cell r="B204" t="str">
            <v>阜阳颍东幸福村网点</v>
          </cell>
          <cell r="C204">
            <v>18167</v>
          </cell>
        </row>
        <row r="205">
          <cell r="B205" t="str">
            <v>合肥撮镇龙塘网点</v>
          </cell>
          <cell r="C205">
            <v>75803</v>
          </cell>
        </row>
        <row r="206">
          <cell r="B206" t="str">
            <v>宿州埇桥南翔网点</v>
          </cell>
          <cell r="C206">
            <v>618</v>
          </cell>
        </row>
        <row r="207">
          <cell r="B207" t="str">
            <v>金安集散点</v>
          </cell>
          <cell r="C207">
            <v>0</v>
          </cell>
        </row>
        <row r="208">
          <cell r="B208" t="str">
            <v>芜湖镜湖新市口网点</v>
          </cell>
          <cell r="C208">
            <v>39699</v>
          </cell>
        </row>
        <row r="209">
          <cell r="B209" t="str">
            <v>淮南国庆路网点</v>
          </cell>
          <cell r="C209">
            <v>33184</v>
          </cell>
        </row>
        <row r="210">
          <cell r="B210" t="str">
            <v>滁州城东网点</v>
          </cell>
          <cell r="C210">
            <v>38817</v>
          </cell>
        </row>
        <row r="211">
          <cell r="B211" t="str">
            <v>阜阳阜合新区网点</v>
          </cell>
          <cell r="C211">
            <v>87519</v>
          </cell>
        </row>
        <row r="212">
          <cell r="B212" t="str">
            <v>亳州谯城产业园网点</v>
          </cell>
          <cell r="C212">
            <v>1487</v>
          </cell>
        </row>
        <row r="213">
          <cell r="B213" t="str">
            <v>宿州埇桥道东北部网点</v>
          </cell>
          <cell r="C213">
            <v>35257</v>
          </cell>
        </row>
        <row r="214">
          <cell r="B214" t="str">
            <v>宿州埇桥道东南网点</v>
          </cell>
          <cell r="C214">
            <v>638</v>
          </cell>
        </row>
        <row r="215">
          <cell r="B215" t="str">
            <v>宿州埇桥恒大网点</v>
          </cell>
          <cell r="C215">
            <v>702</v>
          </cell>
        </row>
        <row r="216">
          <cell r="B216" t="str">
            <v>宿州埇桥西北新城网点</v>
          </cell>
          <cell r="C216">
            <v>11690</v>
          </cell>
        </row>
        <row r="217">
          <cell r="B217" t="str">
            <v>亳州涡阳城西网点</v>
          </cell>
          <cell r="C217">
            <v>41462</v>
          </cell>
        </row>
        <row r="218">
          <cell r="B218" t="str">
            <v>宿州埇桥裕城街网点</v>
          </cell>
          <cell r="C218">
            <v>19700</v>
          </cell>
        </row>
        <row r="219">
          <cell r="B219" t="str">
            <v>黄山屯溪黎阳网点</v>
          </cell>
          <cell r="C219">
            <v>102</v>
          </cell>
        </row>
        <row r="220">
          <cell r="B220" t="str">
            <v>六安霍山网点</v>
          </cell>
          <cell r="C220">
            <v>79603</v>
          </cell>
        </row>
        <row r="221">
          <cell r="B221" t="str">
            <v>亳州涡阳南关网点</v>
          </cell>
          <cell r="C221">
            <v>22948</v>
          </cell>
        </row>
        <row r="222">
          <cell r="B222" t="str">
            <v>安庆桐城范岗网点</v>
          </cell>
          <cell r="C222">
            <v>11412</v>
          </cell>
        </row>
        <row r="223">
          <cell r="B223" t="str">
            <v>池州贵池开发区网点</v>
          </cell>
          <cell r="C223">
            <v>208911</v>
          </cell>
        </row>
        <row r="224">
          <cell r="B224" t="str">
            <v>滁州铜矿网点</v>
          </cell>
          <cell r="C224">
            <v>23282</v>
          </cell>
        </row>
        <row r="225">
          <cell r="B225" t="str">
            <v>合肥退转网点</v>
          </cell>
          <cell r="C225">
            <v>0</v>
          </cell>
        </row>
        <row r="226">
          <cell r="B226" t="str">
            <v>蚌埠退转网点</v>
          </cell>
          <cell r="C226">
            <v>0</v>
          </cell>
        </row>
        <row r="227">
          <cell r="B227" t="str">
            <v>芜湖退转网点</v>
          </cell>
          <cell r="C227">
            <v>0</v>
          </cell>
        </row>
        <row r="228">
          <cell r="B228" t="str">
            <v>蚌埠淮上商贸城网点</v>
          </cell>
          <cell r="C228">
            <v>0</v>
          </cell>
        </row>
        <row r="229">
          <cell r="B229" t="str">
            <v>淮北刘桥网点</v>
          </cell>
          <cell r="C229">
            <v>15311</v>
          </cell>
        </row>
        <row r="230">
          <cell r="B230" t="str">
            <v>宿州埇桥美庐网点</v>
          </cell>
          <cell r="C230">
            <v>32543</v>
          </cell>
        </row>
        <row r="231">
          <cell r="B231" t="str">
            <v>宿州埇桥卫校网点</v>
          </cell>
          <cell r="C231">
            <v>617</v>
          </cell>
        </row>
        <row r="232">
          <cell r="B232" t="str">
            <v>滁州苏滁产业园网点</v>
          </cell>
          <cell r="C232">
            <v>25687</v>
          </cell>
        </row>
        <row r="233">
          <cell r="B233" t="str">
            <v>马鞍山花山解放路网点</v>
          </cell>
          <cell r="C233">
            <v>91168</v>
          </cell>
        </row>
        <row r="234">
          <cell r="B234" t="str">
            <v>马鞍山雨山向山镇网点</v>
          </cell>
          <cell r="C234">
            <v>57753</v>
          </cell>
        </row>
        <row r="235">
          <cell r="B235" t="str">
            <v>阜阳颍东张北网点</v>
          </cell>
          <cell r="C235">
            <v>21612</v>
          </cell>
        </row>
        <row r="236">
          <cell r="B236" t="str">
            <v>合肥经开始信路网点</v>
          </cell>
          <cell r="C236">
            <v>93919</v>
          </cell>
        </row>
        <row r="237">
          <cell r="B237" t="str">
            <v>淮北韩村网点</v>
          </cell>
          <cell r="C237">
            <v>13558</v>
          </cell>
        </row>
        <row r="238">
          <cell r="B238" t="str">
            <v>淮北石台网点</v>
          </cell>
          <cell r="C238">
            <v>7862</v>
          </cell>
        </row>
        <row r="239">
          <cell r="B239" t="str">
            <v>淮北杨庄矿网点</v>
          </cell>
          <cell r="C239">
            <v>17373</v>
          </cell>
        </row>
        <row r="240">
          <cell r="B240" t="str">
            <v>淮北百善网点</v>
          </cell>
          <cell r="C240">
            <v>20816</v>
          </cell>
        </row>
        <row r="241">
          <cell r="B241" t="str">
            <v>蚌埠怀远老城网点</v>
          </cell>
          <cell r="C241">
            <v>46774</v>
          </cell>
        </row>
        <row r="242">
          <cell r="B242" t="str">
            <v>蚌埠龙子湖老城网点</v>
          </cell>
          <cell r="C242">
            <v>64300</v>
          </cell>
        </row>
        <row r="243">
          <cell r="B243" t="str">
            <v>阜阳颍东开发区网点</v>
          </cell>
          <cell r="C243">
            <v>20779</v>
          </cell>
        </row>
        <row r="244">
          <cell r="B244" t="str">
            <v>阜阳颍东新城网点</v>
          </cell>
          <cell r="C244">
            <v>60807</v>
          </cell>
        </row>
        <row r="245">
          <cell r="B245" t="str">
            <v>六安裕安城南网点</v>
          </cell>
          <cell r="C245">
            <v>47917</v>
          </cell>
        </row>
        <row r="246">
          <cell r="B246" t="str">
            <v>芜湖县万达网点</v>
          </cell>
          <cell r="C246">
            <v>130832</v>
          </cell>
        </row>
        <row r="247">
          <cell r="B247" t="str">
            <v>滁州全椒十字镇网点</v>
          </cell>
          <cell r="C247">
            <v>16923</v>
          </cell>
        </row>
        <row r="248">
          <cell r="B248" t="str">
            <v>淮北滨湖新城网点</v>
          </cell>
          <cell r="C248">
            <v>12359</v>
          </cell>
        </row>
        <row r="249">
          <cell r="B249" t="str">
            <v>淮北矿山集网点</v>
          </cell>
          <cell r="C249">
            <v>15518</v>
          </cell>
        </row>
        <row r="250">
          <cell r="B250" t="str">
            <v>淮北五铺网点</v>
          </cell>
          <cell r="C250">
            <v>12095</v>
          </cell>
        </row>
        <row r="251">
          <cell r="B251" t="str">
            <v>蚌埠蚌山万达网点</v>
          </cell>
          <cell r="C251">
            <v>39915</v>
          </cell>
        </row>
        <row r="252">
          <cell r="B252" t="str">
            <v>阜阳颍州城南网点</v>
          </cell>
          <cell r="C252">
            <v>33061</v>
          </cell>
        </row>
        <row r="253">
          <cell r="B253" t="str">
            <v>铜陵义安网点</v>
          </cell>
          <cell r="C253">
            <v>70607</v>
          </cell>
        </row>
        <row r="254">
          <cell r="B254" t="str">
            <v>铜陵铜官铜都网点</v>
          </cell>
          <cell r="C254">
            <v>59981</v>
          </cell>
        </row>
        <row r="255">
          <cell r="B255" t="str">
            <v>铜陵郊区网点</v>
          </cell>
          <cell r="C255">
            <v>39443</v>
          </cell>
        </row>
        <row r="256">
          <cell r="B256" t="str">
            <v>宿州埇桥武夷网点</v>
          </cell>
          <cell r="C256">
            <v>621</v>
          </cell>
        </row>
        <row r="257">
          <cell r="B257" t="str">
            <v>阜阳颍州大学城网点</v>
          </cell>
          <cell r="C257">
            <v>31433</v>
          </cell>
        </row>
        <row r="258">
          <cell r="B258" t="str">
            <v>阜阳颍州工贸园网点</v>
          </cell>
          <cell r="C258">
            <v>30063</v>
          </cell>
        </row>
        <row r="259">
          <cell r="B259" t="str">
            <v>宿州埇桥矿建网点</v>
          </cell>
          <cell r="C259">
            <v>618</v>
          </cell>
        </row>
        <row r="260">
          <cell r="B260" t="str">
            <v>黄山歙县城区网点</v>
          </cell>
          <cell r="C260">
            <v>50755</v>
          </cell>
        </row>
        <row r="261">
          <cell r="B261" t="str">
            <v>黄山歙县开发区网点</v>
          </cell>
          <cell r="C261">
            <v>43155</v>
          </cell>
        </row>
        <row r="262">
          <cell r="B262" t="str">
            <v>黄山屯溪阳湖网点</v>
          </cell>
          <cell r="C262">
            <v>41009</v>
          </cell>
        </row>
        <row r="263">
          <cell r="B263" t="str">
            <v>六安舒城舒晓网点</v>
          </cell>
          <cell r="C263">
            <v>23693</v>
          </cell>
        </row>
        <row r="264">
          <cell r="B264" t="str">
            <v>阜阳颍东三角洲网点</v>
          </cell>
          <cell r="C264">
            <v>19092</v>
          </cell>
        </row>
        <row r="265">
          <cell r="B265" t="str">
            <v>六安舒城南舒网点</v>
          </cell>
          <cell r="C265">
            <v>12273</v>
          </cell>
        </row>
        <row r="266">
          <cell r="B266" t="str">
            <v>六安舒城河棚网点</v>
          </cell>
          <cell r="C266">
            <v>0</v>
          </cell>
        </row>
        <row r="267">
          <cell r="B267" t="str">
            <v>六安舒城杭埠网点</v>
          </cell>
          <cell r="C267">
            <v>23985</v>
          </cell>
        </row>
        <row r="268">
          <cell r="B268" t="str">
            <v>六安舒城马汤网点</v>
          </cell>
          <cell r="C268">
            <v>15157</v>
          </cell>
        </row>
        <row r="269">
          <cell r="B269" t="str">
            <v>宿州埇桥凤池网点</v>
          </cell>
          <cell r="C269">
            <v>616</v>
          </cell>
        </row>
        <row r="270">
          <cell r="B270" t="str">
            <v>宿州埇桥九中网点</v>
          </cell>
          <cell r="C270">
            <v>25615</v>
          </cell>
        </row>
        <row r="271">
          <cell r="B271" t="str">
            <v>宿州埇桥联络街网点</v>
          </cell>
          <cell r="C271">
            <v>18620</v>
          </cell>
        </row>
        <row r="272">
          <cell r="B272" t="str">
            <v>宿州埇桥三八乡网点</v>
          </cell>
          <cell r="C272">
            <v>619</v>
          </cell>
        </row>
        <row r="273">
          <cell r="B273" t="str">
            <v>宿州埇桥三里湾网点</v>
          </cell>
          <cell r="C273">
            <v>17843</v>
          </cell>
        </row>
        <row r="274">
          <cell r="B274" t="str">
            <v>宿州埇桥同科网点</v>
          </cell>
          <cell r="C274">
            <v>613</v>
          </cell>
        </row>
        <row r="275">
          <cell r="B275" t="str">
            <v>宿州埇桥新二中网点</v>
          </cell>
          <cell r="C275">
            <v>11973</v>
          </cell>
        </row>
        <row r="276">
          <cell r="B276" t="str">
            <v>宿州埇桥众德祥福园网点</v>
          </cell>
          <cell r="C276">
            <v>17313</v>
          </cell>
        </row>
        <row r="277">
          <cell r="B277" t="str">
            <v>合肥肥东人民路网点</v>
          </cell>
          <cell r="C277">
            <v>18742</v>
          </cell>
        </row>
        <row r="278">
          <cell r="B278" t="str">
            <v>宣城宣州孙埠水东网点</v>
          </cell>
          <cell r="C278">
            <v>12222</v>
          </cell>
        </row>
        <row r="279">
          <cell r="B279" t="str">
            <v>淮南八公山网点</v>
          </cell>
          <cell r="C279">
            <v>49140</v>
          </cell>
        </row>
        <row r="280">
          <cell r="B280" t="str">
            <v>宿州埇桥培新巷网点</v>
          </cell>
          <cell r="C280">
            <v>582</v>
          </cell>
        </row>
        <row r="281">
          <cell r="B281" t="str">
            <v>宿州埇桥千亩园网点</v>
          </cell>
          <cell r="C281">
            <v>16856</v>
          </cell>
        </row>
        <row r="282">
          <cell r="B282" t="str">
            <v>阜阳颍泉工业园网点</v>
          </cell>
          <cell r="C282">
            <v>13310</v>
          </cell>
        </row>
        <row r="283">
          <cell r="B283" t="str">
            <v>淮北凤凰城网点</v>
          </cell>
          <cell r="C283">
            <v>16554</v>
          </cell>
        </row>
        <row r="284">
          <cell r="B284" t="str">
            <v>阜阳颍州万达网点</v>
          </cell>
          <cell r="C284">
            <v>28149</v>
          </cell>
        </row>
        <row r="285">
          <cell r="B285" t="str">
            <v>六安金安木厂网点</v>
          </cell>
          <cell r="C285">
            <v>18180</v>
          </cell>
        </row>
        <row r="286">
          <cell r="B286" t="str">
            <v>阜阳阜南工业园网点</v>
          </cell>
          <cell r="C286">
            <v>35028</v>
          </cell>
        </row>
        <row r="287">
          <cell r="B287" t="str">
            <v>淮北岱河矿网点</v>
          </cell>
          <cell r="C287">
            <v>10790</v>
          </cell>
        </row>
        <row r="288">
          <cell r="B288" t="str">
            <v>蚌埠怀远新城网点</v>
          </cell>
          <cell r="C288">
            <v>155461</v>
          </cell>
        </row>
        <row r="289">
          <cell r="B289" t="str">
            <v>滁州凤阳新城区网点</v>
          </cell>
          <cell r="C289">
            <v>19950</v>
          </cell>
        </row>
        <row r="290">
          <cell r="B290" t="str">
            <v>阜阳颍州新阳网点</v>
          </cell>
          <cell r="C290">
            <v>21828</v>
          </cell>
        </row>
        <row r="291">
          <cell r="B291" t="str">
            <v>六安市裕安苏埠网点</v>
          </cell>
          <cell r="C291">
            <v>19597</v>
          </cell>
        </row>
        <row r="292">
          <cell r="B292" t="str">
            <v>宿州埇桥汇源网点</v>
          </cell>
          <cell r="C292">
            <v>19001</v>
          </cell>
        </row>
        <row r="293">
          <cell r="B293" t="str">
            <v>宿州埇桥明日网点</v>
          </cell>
          <cell r="C293">
            <v>38260</v>
          </cell>
        </row>
        <row r="294">
          <cell r="B294" t="str">
            <v>亳州谯城西马园网点</v>
          </cell>
          <cell r="C294">
            <v>23913</v>
          </cell>
        </row>
        <row r="295">
          <cell r="B295" t="str">
            <v>宿州埇桥鹏程网点</v>
          </cell>
          <cell r="C295">
            <v>15495</v>
          </cell>
        </row>
        <row r="296">
          <cell r="B296" t="str">
            <v>宿州埇桥万达网点</v>
          </cell>
          <cell r="C296">
            <v>48</v>
          </cell>
        </row>
        <row r="297">
          <cell r="B297" t="str">
            <v>宿州埇桥吾悦网点</v>
          </cell>
          <cell r="C297">
            <v>17136</v>
          </cell>
        </row>
        <row r="298">
          <cell r="B298" t="str">
            <v>合肥包河汽车城网点</v>
          </cell>
          <cell r="C298">
            <v>31756</v>
          </cell>
        </row>
        <row r="299">
          <cell r="B299" t="str">
            <v>亳州谯城亿都网点</v>
          </cell>
          <cell r="C299">
            <v>11557</v>
          </cell>
        </row>
        <row r="300">
          <cell r="B300" t="str">
            <v>淮北濉溪东部乡镇网点</v>
          </cell>
          <cell r="C300">
            <v>74202</v>
          </cell>
        </row>
        <row r="301">
          <cell r="B301" t="str">
            <v>合肥肥西柏堰网点</v>
          </cell>
          <cell r="C301">
            <v>0</v>
          </cell>
        </row>
        <row r="302">
          <cell r="B302" t="str">
            <v>淮北濉溪西部乡镇网点</v>
          </cell>
          <cell r="C302">
            <v>25774</v>
          </cell>
        </row>
        <row r="303">
          <cell r="B303" t="str">
            <v>亳州涡阳东城网点</v>
          </cell>
          <cell r="C303">
            <v>21293</v>
          </cell>
        </row>
        <row r="304">
          <cell r="B304" t="str">
            <v>铜陵义安城关网点</v>
          </cell>
          <cell r="C304">
            <v>37668</v>
          </cell>
        </row>
        <row r="305">
          <cell r="B305" t="str">
            <v>滁州南谯龙蟠网点</v>
          </cell>
          <cell r="C305">
            <v>75517</v>
          </cell>
        </row>
        <row r="306">
          <cell r="B306" t="str">
            <v>蚌埠龙子湖宏业网点</v>
          </cell>
          <cell r="C306">
            <v>44391</v>
          </cell>
        </row>
        <row r="307">
          <cell r="B307" t="str">
            <v>合肥高新天鹅湖网点</v>
          </cell>
          <cell r="C307">
            <v>41972</v>
          </cell>
        </row>
        <row r="308">
          <cell r="B308" t="str">
            <v>淮北濉溪开发区网点</v>
          </cell>
          <cell r="C308">
            <v>7431</v>
          </cell>
        </row>
        <row r="309">
          <cell r="B309" t="str">
            <v>六安裕安独山网点</v>
          </cell>
          <cell r="C309">
            <v>24497</v>
          </cell>
        </row>
        <row r="310">
          <cell r="B310" t="str">
            <v>黄山徽州文峰网点</v>
          </cell>
          <cell r="C310">
            <v>37839</v>
          </cell>
        </row>
        <row r="311">
          <cell r="B311" t="str">
            <v>六安裕安区固镇网点</v>
          </cell>
          <cell r="C311">
            <v>7997</v>
          </cell>
        </row>
        <row r="312">
          <cell r="B312" t="str">
            <v>滁州扬子网点</v>
          </cell>
          <cell r="C312">
            <v>30548</v>
          </cell>
        </row>
        <row r="313">
          <cell r="B313" t="str">
            <v>阜阳临泉万和网点</v>
          </cell>
          <cell r="C313">
            <v>4028</v>
          </cell>
        </row>
        <row r="314">
          <cell r="B314" t="str">
            <v>阜阳临泉五中网点</v>
          </cell>
          <cell r="C314">
            <v>2581</v>
          </cell>
        </row>
        <row r="315">
          <cell r="B315" t="str">
            <v>阜阳临泉于寨网点</v>
          </cell>
          <cell r="C315">
            <v>2229</v>
          </cell>
        </row>
        <row r="316">
          <cell r="B316" t="str">
            <v>六安霍邱姚李网点</v>
          </cell>
          <cell r="C316">
            <v>26699</v>
          </cell>
        </row>
        <row r="317">
          <cell r="B317" t="str">
            <v>六安霍邱城关镇网点</v>
          </cell>
          <cell r="C317">
            <v>108038</v>
          </cell>
        </row>
        <row r="318">
          <cell r="B318" t="str">
            <v>池州贵池站前网点</v>
          </cell>
          <cell r="C318">
            <v>19345</v>
          </cell>
        </row>
        <row r="319">
          <cell r="B319" t="str">
            <v>合肥肥西鑫辰网点</v>
          </cell>
          <cell r="C319">
            <v>54736</v>
          </cell>
        </row>
        <row r="320">
          <cell r="B320" t="str">
            <v>滁州南谯恒大网点</v>
          </cell>
          <cell r="C320">
            <v>28885</v>
          </cell>
        </row>
        <row r="321">
          <cell r="B321" t="str">
            <v>阜阳经开区黄庄网点</v>
          </cell>
          <cell r="C321">
            <v>15535</v>
          </cell>
        </row>
        <row r="322">
          <cell r="B322" t="str">
            <v>马鞍山开发区营业部网点</v>
          </cell>
          <cell r="C322">
            <v>37100</v>
          </cell>
        </row>
        <row r="323">
          <cell r="B323" t="str">
            <v>合肥长丰水湖镇网点</v>
          </cell>
          <cell r="C323">
            <v>45078</v>
          </cell>
        </row>
        <row r="324">
          <cell r="B324" t="str">
            <v>安庆宜秀开发区网点</v>
          </cell>
          <cell r="C324">
            <v>78415</v>
          </cell>
        </row>
        <row r="325">
          <cell r="B325" t="str">
            <v>黄山屯溪徽山路网点</v>
          </cell>
          <cell r="C325">
            <v>5616</v>
          </cell>
        </row>
        <row r="326">
          <cell r="B326" t="str">
            <v>六安霍邱户胡镇网点</v>
          </cell>
          <cell r="C326">
            <v>21580</v>
          </cell>
        </row>
        <row r="327">
          <cell r="B327" t="str">
            <v>铜陵枞阳经开网点</v>
          </cell>
          <cell r="C327">
            <v>0</v>
          </cell>
        </row>
        <row r="328">
          <cell r="B328" t="str">
            <v>六安霍邱长集镇网点</v>
          </cell>
          <cell r="C328">
            <v>16098</v>
          </cell>
        </row>
        <row r="329">
          <cell r="B329" t="str">
            <v>合肥蜀山大溪地网点</v>
          </cell>
          <cell r="C329">
            <v>27509</v>
          </cell>
        </row>
        <row r="330">
          <cell r="B330" t="str">
            <v>阜阳阜南东部网点</v>
          </cell>
          <cell r="C330">
            <v>18717</v>
          </cell>
        </row>
        <row r="331">
          <cell r="B331" t="str">
            <v>芜湖高速御府网点</v>
          </cell>
          <cell r="C331">
            <v>0</v>
          </cell>
        </row>
        <row r="332">
          <cell r="B332" t="str">
            <v>芜湖弋江瑞丰网点</v>
          </cell>
          <cell r="C332">
            <v>0</v>
          </cell>
        </row>
        <row r="333">
          <cell r="B333" t="str">
            <v>宣城宣州城西网点</v>
          </cell>
          <cell r="C333">
            <v>33358</v>
          </cell>
        </row>
        <row r="334">
          <cell r="B334" t="str">
            <v>六安霍邱周集镇网点</v>
          </cell>
          <cell r="C334">
            <v>23957</v>
          </cell>
        </row>
        <row r="335">
          <cell r="B335" t="str">
            <v>合肥瑶海龙岗网点</v>
          </cell>
          <cell r="C335">
            <v>51213</v>
          </cell>
        </row>
        <row r="336">
          <cell r="B336" t="str">
            <v>合肥市三孝口网点</v>
          </cell>
          <cell r="C336">
            <v>44799</v>
          </cell>
        </row>
        <row r="337">
          <cell r="B337" t="str">
            <v>亳州利辛城西网点</v>
          </cell>
          <cell r="C337">
            <v>26269</v>
          </cell>
        </row>
        <row r="338">
          <cell r="B338" t="str">
            <v>亳州利辛工业园网点</v>
          </cell>
          <cell r="C338">
            <v>23883</v>
          </cell>
        </row>
        <row r="339">
          <cell r="B339" t="str">
            <v>亳州利辛城南网点</v>
          </cell>
          <cell r="C339">
            <v>22564</v>
          </cell>
        </row>
        <row r="340">
          <cell r="B340" t="str">
            <v>亳州利辛城北网点</v>
          </cell>
          <cell r="C340">
            <v>27505</v>
          </cell>
        </row>
        <row r="341">
          <cell r="B341" t="str">
            <v>阜阳颍州青云网点</v>
          </cell>
          <cell r="C341">
            <v>26834</v>
          </cell>
        </row>
        <row r="342">
          <cell r="B342" t="str">
            <v>合肥经开大学城网点</v>
          </cell>
          <cell r="C342">
            <v>164855</v>
          </cell>
        </row>
        <row r="343">
          <cell r="B343" t="str">
            <v>合肥肥西桥北网点</v>
          </cell>
          <cell r="C343">
            <v>99147</v>
          </cell>
        </row>
        <row r="344">
          <cell r="B344" t="str">
            <v>六安霍邱高塘镇网点</v>
          </cell>
          <cell r="C344">
            <v>21937</v>
          </cell>
        </row>
        <row r="345">
          <cell r="B345" t="str">
            <v>合肥肥东经开区网点</v>
          </cell>
          <cell r="C345">
            <v>497144</v>
          </cell>
        </row>
        <row r="346">
          <cell r="B346" t="str">
            <v>六安霍山乡镇网点</v>
          </cell>
          <cell r="C346">
            <v>7911</v>
          </cell>
        </row>
        <row r="347">
          <cell r="B347" t="str">
            <v>六安霍邱河口镇网点</v>
          </cell>
          <cell r="C347">
            <v>17136</v>
          </cell>
        </row>
        <row r="348">
          <cell r="B348" t="str">
            <v>六安舒城合安路网点</v>
          </cell>
          <cell r="C348">
            <v>29</v>
          </cell>
        </row>
        <row r="349">
          <cell r="B349" t="str">
            <v>阜阳阜南火车站网点</v>
          </cell>
          <cell r="C349">
            <v>19929</v>
          </cell>
        </row>
        <row r="350">
          <cell r="B350" t="str">
            <v>阜阳颍泉双河社区网点</v>
          </cell>
          <cell r="C350">
            <v>24545</v>
          </cell>
        </row>
        <row r="351">
          <cell r="B351" t="str">
            <v>亳州谯城文帝路网点</v>
          </cell>
          <cell r="C351">
            <v>24565</v>
          </cell>
        </row>
        <row r="352">
          <cell r="B352" t="str">
            <v>合肥高新蜀南网点</v>
          </cell>
          <cell r="C352">
            <v>64832</v>
          </cell>
        </row>
        <row r="353">
          <cell r="B353" t="str">
            <v>铜陵义安顺安网点</v>
          </cell>
          <cell r="C353">
            <v>23010</v>
          </cell>
        </row>
        <row r="354">
          <cell r="B354" t="str">
            <v>六安舒城张母桥网点</v>
          </cell>
          <cell r="C354">
            <v>10618</v>
          </cell>
        </row>
        <row r="355">
          <cell r="B355" t="str">
            <v>阜阳临泉二中网点</v>
          </cell>
          <cell r="C355">
            <v>4879</v>
          </cell>
        </row>
        <row r="356">
          <cell r="B356" t="str">
            <v>蚌埠蚌山北区网点</v>
          </cell>
          <cell r="C356">
            <v>51199</v>
          </cell>
        </row>
        <row r="357">
          <cell r="B357" t="str">
            <v>阜阳颍州二院网点</v>
          </cell>
          <cell r="C357">
            <v>54864</v>
          </cell>
        </row>
        <row r="358">
          <cell r="B358" t="str">
            <v>阜阳颍州吾悦广场网点</v>
          </cell>
          <cell r="C358">
            <v>17731</v>
          </cell>
        </row>
        <row r="359">
          <cell r="B359" t="str">
            <v>亳州谯城天运网点</v>
          </cell>
          <cell r="C359">
            <v>22535</v>
          </cell>
        </row>
        <row r="360">
          <cell r="B360" t="str">
            <v>六安金安施桥镇网点</v>
          </cell>
          <cell r="C360">
            <v>17608</v>
          </cell>
        </row>
        <row r="361">
          <cell r="B361" t="str">
            <v>蚌埠禹会东部网点</v>
          </cell>
          <cell r="C361">
            <v>104028</v>
          </cell>
        </row>
        <row r="362">
          <cell r="B362" t="str">
            <v>合肥肥西柏乐网点</v>
          </cell>
          <cell r="C362">
            <v>44511</v>
          </cell>
        </row>
        <row r="363">
          <cell r="B363" t="str">
            <v>六安裕安平桥网点</v>
          </cell>
          <cell r="C363">
            <v>34995</v>
          </cell>
        </row>
        <row r="364">
          <cell r="B364" t="str">
            <v>六安霍邱孟集镇网点</v>
          </cell>
          <cell r="C364">
            <v>31224</v>
          </cell>
        </row>
        <row r="365">
          <cell r="B365" t="str">
            <v>合肥蜀山安居苑网点</v>
          </cell>
          <cell r="C365">
            <v>20826</v>
          </cell>
        </row>
        <row r="366">
          <cell r="B366" t="str">
            <v>合肥蜀山振兴路网点</v>
          </cell>
          <cell r="C366">
            <v>27427</v>
          </cell>
        </row>
        <row r="367">
          <cell r="B367" t="str">
            <v>合肥蜀山电商园网点</v>
          </cell>
          <cell r="C367">
            <v>3</v>
          </cell>
        </row>
        <row r="368">
          <cell r="B368" t="str">
            <v>铜陵枞阳汤沟网点</v>
          </cell>
          <cell r="C368">
            <v>4811</v>
          </cell>
        </row>
        <row r="369">
          <cell r="B369" t="str">
            <v>铜陵郊区陈瑶湖网点</v>
          </cell>
          <cell r="C369">
            <v>4605</v>
          </cell>
        </row>
        <row r="370">
          <cell r="B370" t="str">
            <v>阜阳阜南城北网点</v>
          </cell>
          <cell r="C370">
            <v>6576</v>
          </cell>
        </row>
        <row r="371">
          <cell r="B371" t="str">
            <v>淮南开发区网点</v>
          </cell>
          <cell r="C371">
            <v>27927</v>
          </cell>
        </row>
        <row r="372">
          <cell r="B372" t="str">
            <v>亳州谯城九州通网点</v>
          </cell>
          <cell r="C372">
            <v>9023</v>
          </cell>
        </row>
        <row r="373">
          <cell r="B373" t="str">
            <v>阜阳临泉大润发网点</v>
          </cell>
          <cell r="C373">
            <v>6898</v>
          </cell>
        </row>
        <row r="374">
          <cell r="B374" t="str">
            <v>阜阳临泉四中网点</v>
          </cell>
          <cell r="C374">
            <v>1749</v>
          </cell>
        </row>
        <row r="375">
          <cell r="B375" t="str">
            <v>亳州谯城古井网点</v>
          </cell>
          <cell r="C375">
            <v>3251</v>
          </cell>
        </row>
        <row r="376">
          <cell r="B376" t="str">
            <v>合肥蜀山新产业园网点</v>
          </cell>
          <cell r="C376">
            <v>7926</v>
          </cell>
        </row>
        <row r="377">
          <cell r="B377" t="str">
            <v>合肥庐阳淮河路网点</v>
          </cell>
          <cell r="C377">
            <v>2137</v>
          </cell>
        </row>
        <row r="378">
          <cell r="B378" t="str">
            <v>亳州利辛老城区网点</v>
          </cell>
          <cell r="C378">
            <v>76</v>
          </cell>
        </row>
        <row r="379">
          <cell r="B379" t="str">
            <v>亳州谯城药王谷网点</v>
          </cell>
          <cell r="C379">
            <v>16</v>
          </cell>
        </row>
        <row r="380">
          <cell r="B380" t="str">
            <v>大通集散点</v>
          </cell>
          <cell r="C380">
            <v>0</v>
          </cell>
        </row>
      </sheetData>
      <sheetData sheetId="4">
        <row r="1">
          <cell r="A1" t="str">
            <v>是否超时</v>
          </cell>
        </row>
        <row r="1">
          <cell r="Y1" t="str">
            <v>责任网点</v>
          </cell>
        </row>
        <row r="2">
          <cell r="Y2" t="str">
            <v>阜阳高铁新区网点</v>
          </cell>
        </row>
        <row r="3">
          <cell r="Y3" t="str">
            <v>池州贵池开发区网点</v>
          </cell>
        </row>
        <row r="4">
          <cell r="Y4" t="str">
            <v>蚌埠固镇网点</v>
          </cell>
        </row>
        <row r="5">
          <cell r="Y5" t="str">
            <v>合肥肥西桃花镇网点</v>
          </cell>
        </row>
        <row r="6">
          <cell r="Y6" t="str">
            <v>六安金安三十铺网点</v>
          </cell>
        </row>
        <row r="7">
          <cell r="Y7" t="str">
            <v>池州东至网点</v>
          </cell>
        </row>
        <row r="8">
          <cell r="Y8" t="str">
            <v>合肥包河葛大店网点</v>
          </cell>
        </row>
        <row r="9">
          <cell r="Y9" t="str">
            <v>淮南山南网点</v>
          </cell>
        </row>
        <row r="10">
          <cell r="Y10" t="str">
            <v>铜陵铜官网点</v>
          </cell>
        </row>
        <row r="11">
          <cell r="Y11" t="str">
            <v>蚌埠固镇网点</v>
          </cell>
        </row>
        <row r="12">
          <cell r="Y12" t="str">
            <v>滁州明光网点</v>
          </cell>
        </row>
        <row r="13">
          <cell r="Y13" t="str">
            <v>宿州萧县网点</v>
          </cell>
        </row>
        <row r="14">
          <cell r="Y14" t="str">
            <v>合肥包河葛大店网点</v>
          </cell>
        </row>
        <row r="15">
          <cell r="Y15" t="str">
            <v>宿州萧县网点</v>
          </cell>
        </row>
        <row r="16">
          <cell r="Y16" t="str">
            <v>宿州埇桥网点</v>
          </cell>
        </row>
        <row r="17">
          <cell r="Y17" t="str">
            <v>六安霍邱孟集镇网点</v>
          </cell>
        </row>
        <row r="18">
          <cell r="Y18" t="str">
            <v>黄山屯溪网点</v>
          </cell>
        </row>
        <row r="19">
          <cell r="Y19" t="str">
            <v>铜陵义安网点</v>
          </cell>
        </row>
        <row r="20">
          <cell r="Y20" t="str">
            <v>阜阳颍上网点</v>
          </cell>
        </row>
        <row r="21">
          <cell r="Y21" t="str">
            <v>池州东至网点</v>
          </cell>
        </row>
        <row r="22">
          <cell r="Y22" t="str">
            <v>淮北濉溪网点</v>
          </cell>
        </row>
        <row r="23">
          <cell r="Y23" t="str">
            <v>六安叶集网点</v>
          </cell>
        </row>
        <row r="24">
          <cell r="Y24" t="str">
            <v>蚌埠怀远新城网点</v>
          </cell>
        </row>
        <row r="25">
          <cell r="Y25" t="str">
            <v>蚌埠固镇网点</v>
          </cell>
        </row>
        <row r="26">
          <cell r="Y26" t="str">
            <v>滁州天长网点</v>
          </cell>
        </row>
        <row r="27">
          <cell r="Y27" t="str">
            <v>马鞍山含山网点</v>
          </cell>
        </row>
        <row r="28">
          <cell r="Y28" t="str">
            <v>宣城广德网点</v>
          </cell>
        </row>
        <row r="29">
          <cell r="Y29" t="str">
            <v>合肥市三孝口网点</v>
          </cell>
        </row>
        <row r="30">
          <cell r="Y30" t="str">
            <v>合肥包河合工大网点</v>
          </cell>
        </row>
        <row r="31">
          <cell r="Y31" t="str">
            <v>合肥包河南站网点</v>
          </cell>
        </row>
        <row r="32">
          <cell r="Y32" t="str">
            <v>淮北濉溪网点</v>
          </cell>
        </row>
        <row r="33">
          <cell r="Y33" t="str">
            <v>合肥瑶海新站网点</v>
          </cell>
        </row>
        <row r="34">
          <cell r="Y34" t="str">
            <v>六安裕安平桥网点</v>
          </cell>
        </row>
        <row r="35">
          <cell r="Y35" t="str">
            <v>滁州凤阳网点</v>
          </cell>
        </row>
        <row r="36">
          <cell r="Y36" t="str">
            <v>亳州谯城网点</v>
          </cell>
        </row>
        <row r="37">
          <cell r="Y37" t="str">
            <v>六安裕安平桥网点</v>
          </cell>
        </row>
        <row r="38">
          <cell r="Y38" t="str">
            <v>合肥蜀山农大网点</v>
          </cell>
        </row>
        <row r="39">
          <cell r="Y39" t="str">
            <v>六安霍邱城关镇网点</v>
          </cell>
        </row>
        <row r="40">
          <cell r="Y40" t="str">
            <v>宣城广德网点</v>
          </cell>
        </row>
        <row r="41">
          <cell r="Y41" t="str">
            <v>宿州泗县网点</v>
          </cell>
        </row>
        <row r="42">
          <cell r="Y42" t="str">
            <v>安庆岳西网点</v>
          </cell>
        </row>
        <row r="43">
          <cell r="Y43" t="str">
            <v>马鞍山当涂网点</v>
          </cell>
        </row>
        <row r="44">
          <cell r="Y44" t="str">
            <v>铜陵枞阳网点</v>
          </cell>
        </row>
        <row r="45">
          <cell r="Y45" t="str">
            <v>合肥肥东吾悦网点</v>
          </cell>
        </row>
        <row r="46">
          <cell r="Y46" t="str">
            <v>六安裕安独山网点</v>
          </cell>
        </row>
        <row r="47">
          <cell r="Y47" t="str">
            <v>合肥肥西鑫辰网点</v>
          </cell>
        </row>
        <row r="48">
          <cell r="Y48" t="str">
            <v>黄山黟县网点</v>
          </cell>
        </row>
        <row r="49">
          <cell r="Y49" t="str">
            <v>宿州砀山网点</v>
          </cell>
        </row>
        <row r="50">
          <cell r="Y50" t="str">
            <v>合肥高新天鹅湖网点</v>
          </cell>
        </row>
        <row r="51">
          <cell r="Y51" t="str">
            <v>安庆宜秀网点</v>
          </cell>
        </row>
        <row r="52">
          <cell r="Y52" t="str">
            <v>合肥瑶海新站网点</v>
          </cell>
        </row>
        <row r="53">
          <cell r="Y53" t="str">
            <v>铜陵铜官铜都网点</v>
          </cell>
        </row>
        <row r="54">
          <cell r="Y54" t="str">
            <v>合肥长丰双凤大道网点</v>
          </cell>
        </row>
        <row r="55">
          <cell r="Y55" t="str">
            <v>马鞍山开发区营业部网点</v>
          </cell>
        </row>
        <row r="56">
          <cell r="Y56" t="str">
            <v>安庆太湖网点</v>
          </cell>
        </row>
        <row r="57">
          <cell r="Y57" t="str">
            <v>合肥包河三里庵网点</v>
          </cell>
        </row>
        <row r="58">
          <cell r="Y58" t="str">
            <v>黄山屯溪茶城网点</v>
          </cell>
        </row>
        <row r="59">
          <cell r="Y59" t="str">
            <v>马鞍山开发区营业部网点</v>
          </cell>
        </row>
        <row r="60">
          <cell r="Y60" t="str">
            <v>蚌埠淮上网点</v>
          </cell>
        </row>
        <row r="61">
          <cell r="Y61" t="str">
            <v>芜湖繁昌网点</v>
          </cell>
        </row>
        <row r="62">
          <cell r="Y62" t="str">
            <v>宣城宁国网点</v>
          </cell>
        </row>
        <row r="63">
          <cell r="Y63" t="str">
            <v>宣城郎溪网点</v>
          </cell>
        </row>
        <row r="64">
          <cell r="Y64" t="str">
            <v>合肥肥西桃花镇网点</v>
          </cell>
        </row>
        <row r="65">
          <cell r="Y65" t="str">
            <v>合肥瑶海新站网点</v>
          </cell>
        </row>
        <row r="66">
          <cell r="Y66" t="str">
            <v>合肥长丰北城网点</v>
          </cell>
        </row>
        <row r="67">
          <cell r="Y67" t="str">
            <v>滁州天长网点</v>
          </cell>
        </row>
        <row r="68">
          <cell r="Y68" t="str">
            <v>淮北濉溪网点</v>
          </cell>
        </row>
        <row r="69">
          <cell r="Y69" t="str">
            <v>亳州蒙城网点</v>
          </cell>
        </row>
        <row r="70">
          <cell r="Y70" t="str">
            <v>合肥蜀山农大网点</v>
          </cell>
        </row>
        <row r="71">
          <cell r="Y71" t="str">
            <v>芜湖鸠江二部网点</v>
          </cell>
        </row>
        <row r="72">
          <cell r="Y72" t="str">
            <v>合肥肥东经开区网点</v>
          </cell>
        </row>
        <row r="73">
          <cell r="Y73" t="str">
            <v>六安霍邱姚李网点</v>
          </cell>
        </row>
        <row r="74">
          <cell r="Y74" t="str">
            <v>芜湖县万达网点</v>
          </cell>
        </row>
        <row r="75">
          <cell r="Y75" t="str">
            <v>池州贵池开发区网点</v>
          </cell>
        </row>
        <row r="76">
          <cell r="Y76" t="str">
            <v>亳州谯城老康美网点</v>
          </cell>
        </row>
        <row r="77">
          <cell r="Y77" t="str">
            <v>合肥瑶海鹿鸣山网点</v>
          </cell>
        </row>
        <row r="78">
          <cell r="Y78" t="str">
            <v>安庆宜秀网点</v>
          </cell>
        </row>
        <row r="79">
          <cell r="Y79" t="str">
            <v>合肥瑶海新站网点</v>
          </cell>
        </row>
        <row r="80">
          <cell r="Y80" t="str">
            <v>合肥长丰双凤大道网点</v>
          </cell>
        </row>
        <row r="81">
          <cell r="Y81" t="str">
            <v>马鞍山含山网点</v>
          </cell>
        </row>
        <row r="82">
          <cell r="Y82" t="str">
            <v>滁州天长网点</v>
          </cell>
        </row>
        <row r="83">
          <cell r="Y83" t="str">
            <v>合肥庐阳海棠网点</v>
          </cell>
        </row>
        <row r="84">
          <cell r="Y84" t="str">
            <v>淮北濉溪网点</v>
          </cell>
        </row>
        <row r="85">
          <cell r="Y85" t="str">
            <v>合肥蜀山蜀峰路网点</v>
          </cell>
        </row>
        <row r="86">
          <cell r="Y86" t="str">
            <v>六安霍山网点</v>
          </cell>
        </row>
        <row r="87">
          <cell r="Y87" t="str">
            <v>合肥庐江网点</v>
          </cell>
        </row>
        <row r="88">
          <cell r="Y88" t="str">
            <v>淮北濉溪西部乡镇网点</v>
          </cell>
        </row>
        <row r="89">
          <cell r="Y89" t="str">
            <v>阜阳颍州工贸园网点</v>
          </cell>
        </row>
        <row r="90">
          <cell r="Y90" t="str">
            <v>宣城郎溪网点</v>
          </cell>
        </row>
        <row r="91">
          <cell r="Y91" t="str">
            <v>芜湖南陵宇培网点</v>
          </cell>
        </row>
        <row r="92">
          <cell r="Y92" t="str">
            <v>合肥瑶海灵石路网点</v>
          </cell>
        </row>
        <row r="93">
          <cell r="Y93" t="str">
            <v>合肥瑶海三十头网点</v>
          </cell>
        </row>
        <row r="94">
          <cell r="Y94" t="str">
            <v>宿州砀山网点</v>
          </cell>
        </row>
        <row r="95">
          <cell r="Y95" t="str">
            <v>淮北濉溪网点</v>
          </cell>
        </row>
        <row r="96">
          <cell r="Y96" t="str">
            <v>阜阳临泉网点</v>
          </cell>
        </row>
        <row r="97">
          <cell r="Y97" t="str">
            <v>铜陵枞阳网点</v>
          </cell>
        </row>
        <row r="98">
          <cell r="Y98" t="str">
            <v>铜陵枞阳网点</v>
          </cell>
        </row>
        <row r="99">
          <cell r="Y99" t="str">
            <v>马鞍山当涂网点</v>
          </cell>
        </row>
        <row r="100">
          <cell r="Y100" t="str">
            <v>六安叶集网点</v>
          </cell>
        </row>
        <row r="101">
          <cell r="Y101" t="str">
            <v>马鞍山含山网点</v>
          </cell>
        </row>
        <row r="102">
          <cell r="Y102" t="str">
            <v>滁州天长网点</v>
          </cell>
        </row>
        <row r="103">
          <cell r="Y103" t="str">
            <v>合肥瑶海龙岗网点</v>
          </cell>
        </row>
        <row r="104">
          <cell r="Y104" t="str">
            <v>蚌埠五河网点</v>
          </cell>
        </row>
        <row r="105">
          <cell r="Y105" t="str">
            <v>马鞍山含山网点</v>
          </cell>
        </row>
        <row r="106">
          <cell r="Y106" t="str">
            <v>宿州埇桥三里湾网点</v>
          </cell>
        </row>
        <row r="107">
          <cell r="Y107" t="str">
            <v>蚌埠固镇网点</v>
          </cell>
        </row>
        <row r="108">
          <cell r="Y108" t="str">
            <v>阜阳临泉网点</v>
          </cell>
        </row>
        <row r="109">
          <cell r="Y109" t="str">
            <v>合肥包河葛大店网点</v>
          </cell>
        </row>
        <row r="110">
          <cell r="Y110" t="str">
            <v>宣城郎溪网点</v>
          </cell>
        </row>
        <row r="111">
          <cell r="Y111" t="str">
            <v>合肥瑶海龙岗网点</v>
          </cell>
        </row>
        <row r="112">
          <cell r="Y112" t="str">
            <v>淮南凤台网点</v>
          </cell>
        </row>
        <row r="113">
          <cell r="Y113" t="str">
            <v>蚌埠固镇网点</v>
          </cell>
        </row>
        <row r="114">
          <cell r="Y114" t="str">
            <v>合肥瑶海磨店网点</v>
          </cell>
        </row>
        <row r="115">
          <cell r="Y115" t="str">
            <v>宿州泗县网点</v>
          </cell>
        </row>
        <row r="116">
          <cell r="Y116" t="str">
            <v>滁州明光网点</v>
          </cell>
        </row>
        <row r="117">
          <cell r="Y117" t="str">
            <v>宿州灵璧网点</v>
          </cell>
        </row>
        <row r="118">
          <cell r="Y118" t="str">
            <v>淮北濉溪网点</v>
          </cell>
        </row>
        <row r="119">
          <cell r="Y119" t="str">
            <v>亳州涡阳城关网点</v>
          </cell>
        </row>
        <row r="120">
          <cell r="Y120" t="str">
            <v>安庆宜秀网点</v>
          </cell>
        </row>
        <row r="121">
          <cell r="Y121" t="str">
            <v>铜陵义安顺安网点</v>
          </cell>
        </row>
        <row r="122">
          <cell r="Y122" t="str">
            <v>阜阳阜南工业园网点</v>
          </cell>
        </row>
        <row r="123">
          <cell r="Y123" t="str">
            <v>黄山屯溪网点</v>
          </cell>
        </row>
        <row r="124">
          <cell r="Y124" t="str">
            <v>铜陵铜官网点</v>
          </cell>
        </row>
        <row r="125">
          <cell r="Y125" t="str">
            <v>合肥高新云飞路网点</v>
          </cell>
        </row>
        <row r="126">
          <cell r="Y126" t="str">
            <v>阜阳阜南火车站网点</v>
          </cell>
        </row>
        <row r="127">
          <cell r="Y127" t="str">
            <v>合肥包河葛大店网点</v>
          </cell>
        </row>
        <row r="128">
          <cell r="Y128" t="str">
            <v>六安金安三十铺网点</v>
          </cell>
        </row>
        <row r="129">
          <cell r="Y129" t="str">
            <v>芜湖无为网点</v>
          </cell>
        </row>
        <row r="130">
          <cell r="Y130" t="str">
            <v>滁州天长网点</v>
          </cell>
        </row>
        <row r="131">
          <cell r="Y131" t="str">
            <v>淮北濉溪网点</v>
          </cell>
        </row>
        <row r="132">
          <cell r="Y132" t="str">
            <v>合肥庐江网点</v>
          </cell>
        </row>
        <row r="133">
          <cell r="Y133" t="str">
            <v>亳州谯城网点</v>
          </cell>
        </row>
        <row r="134">
          <cell r="Y134" t="str">
            <v>阜阳临泉网点</v>
          </cell>
        </row>
        <row r="135">
          <cell r="Y135" t="str">
            <v>阜阳颍东网点</v>
          </cell>
        </row>
        <row r="136">
          <cell r="Y136" t="str">
            <v>合肥瑶海灵石路网点</v>
          </cell>
        </row>
        <row r="137">
          <cell r="Y137" t="str">
            <v>池州贵池开发区网点</v>
          </cell>
        </row>
        <row r="138">
          <cell r="Y138" t="str">
            <v>合肥庐江网点</v>
          </cell>
        </row>
        <row r="139">
          <cell r="Y139" t="str">
            <v>合肥肥东吾悦网点</v>
          </cell>
        </row>
        <row r="140">
          <cell r="Y140" t="str">
            <v>阜阳阜南网点</v>
          </cell>
        </row>
        <row r="141">
          <cell r="Y141" t="str">
            <v>六安金寨网点</v>
          </cell>
        </row>
        <row r="142">
          <cell r="Y142" t="str">
            <v>六安金寨网点</v>
          </cell>
        </row>
        <row r="143">
          <cell r="Y143" t="str">
            <v>铜陵郊区网点</v>
          </cell>
        </row>
        <row r="144">
          <cell r="Y144" t="str">
            <v>六安金寨网点</v>
          </cell>
        </row>
        <row r="145">
          <cell r="Y145" t="str">
            <v>六安金寨网点</v>
          </cell>
        </row>
        <row r="146">
          <cell r="Y146" t="str">
            <v>池州青阳网点</v>
          </cell>
        </row>
        <row r="147">
          <cell r="Y147" t="str">
            <v>池州青阳网点</v>
          </cell>
        </row>
        <row r="148">
          <cell r="Y148" t="str">
            <v>芜湖县万达网点</v>
          </cell>
        </row>
        <row r="149">
          <cell r="Y149" t="str">
            <v>合肥蜀山农大网点</v>
          </cell>
        </row>
        <row r="150">
          <cell r="Y150" t="str">
            <v>马鞍山花山解放路网点</v>
          </cell>
        </row>
        <row r="151">
          <cell r="Y151" t="str">
            <v>合肥瑶海新站网点</v>
          </cell>
        </row>
        <row r="152">
          <cell r="Y152" t="str">
            <v>合肥庐阳海棠网点</v>
          </cell>
        </row>
        <row r="153">
          <cell r="Y153" t="str">
            <v>合肥高新云飞路网点</v>
          </cell>
        </row>
        <row r="154">
          <cell r="Y154" t="str">
            <v>淮南寿县网点</v>
          </cell>
        </row>
        <row r="155">
          <cell r="Y155" t="str">
            <v>六安叶集网点</v>
          </cell>
        </row>
        <row r="156">
          <cell r="Y156" t="str">
            <v>淮南寿县网点</v>
          </cell>
        </row>
        <row r="157">
          <cell r="Y157" t="str">
            <v>滁州明光网点</v>
          </cell>
        </row>
        <row r="158">
          <cell r="Y158" t="str">
            <v>安庆宿松网点</v>
          </cell>
        </row>
        <row r="159">
          <cell r="Y159" t="str">
            <v>淮北濉溪网点</v>
          </cell>
        </row>
        <row r="160">
          <cell r="Y160" t="str">
            <v>宿州埇桥网点</v>
          </cell>
        </row>
        <row r="161">
          <cell r="Y161" t="str">
            <v>黄山屯溪茶城网点</v>
          </cell>
        </row>
        <row r="162">
          <cell r="Y162" t="str">
            <v>滁州明光网点</v>
          </cell>
        </row>
        <row r="163">
          <cell r="Y163" t="str">
            <v>亳州蒙城网点</v>
          </cell>
        </row>
        <row r="164">
          <cell r="Y164" t="str">
            <v>马鞍山雨山向山镇网点</v>
          </cell>
        </row>
        <row r="165">
          <cell r="Y165" t="str">
            <v>亳州蒙城网点</v>
          </cell>
        </row>
        <row r="166">
          <cell r="Y166" t="str">
            <v>淮南凤台网点</v>
          </cell>
        </row>
        <row r="167">
          <cell r="Y167" t="str">
            <v>芜湖三山网点</v>
          </cell>
        </row>
        <row r="168">
          <cell r="Y168" t="str">
            <v>合肥庐阳海棠网点</v>
          </cell>
        </row>
        <row r="169">
          <cell r="Y169" t="str">
            <v>合肥长丰北城网点</v>
          </cell>
        </row>
        <row r="170">
          <cell r="Y170" t="str">
            <v>合肥肥东经开区网点</v>
          </cell>
        </row>
        <row r="171">
          <cell r="Y171" t="str">
            <v>宣城广德网点</v>
          </cell>
        </row>
        <row r="172">
          <cell r="Y172" t="str">
            <v>合肥瑶海漕冲网点</v>
          </cell>
        </row>
        <row r="173">
          <cell r="Y173" t="str">
            <v>芜湖无为网点</v>
          </cell>
        </row>
        <row r="174">
          <cell r="Y174" t="str">
            <v>蚌埠怀远网点</v>
          </cell>
        </row>
        <row r="175">
          <cell r="Y175" t="str">
            <v>池州青阳网点</v>
          </cell>
        </row>
        <row r="176">
          <cell r="Y176" t="str">
            <v>亳州谯城文帝路网点</v>
          </cell>
        </row>
        <row r="177">
          <cell r="Y177" t="str">
            <v>马鞍山开发区营业部网点</v>
          </cell>
        </row>
        <row r="178">
          <cell r="Y178" t="str">
            <v>合肥瑶海灵石路网点</v>
          </cell>
        </row>
        <row r="179">
          <cell r="Y179" t="str">
            <v>宣城郎溪网点</v>
          </cell>
        </row>
        <row r="180">
          <cell r="Y180" t="str">
            <v>合肥瑶海灵石路网点</v>
          </cell>
        </row>
        <row r="181">
          <cell r="A181" t="str">
            <v>是</v>
          </cell>
        </row>
        <row r="181">
          <cell r="Y181" t="str">
            <v>合肥包河三里庵网点</v>
          </cell>
        </row>
        <row r="182">
          <cell r="Y182" t="str">
            <v>合肥庐江网点</v>
          </cell>
        </row>
        <row r="183">
          <cell r="Y183" t="str">
            <v>合肥瑶海龙岗网点</v>
          </cell>
        </row>
        <row r="184">
          <cell r="Y184" t="str">
            <v>芜湖县万达网点</v>
          </cell>
        </row>
        <row r="185">
          <cell r="Y185" t="str">
            <v>宣城郎溪网点</v>
          </cell>
        </row>
        <row r="186">
          <cell r="Y186" t="str">
            <v>铜陵义安网点</v>
          </cell>
        </row>
        <row r="187">
          <cell r="Y187" t="str">
            <v>淮北濉溪网点</v>
          </cell>
        </row>
        <row r="188">
          <cell r="Y188" t="str">
            <v>滁州定远网点</v>
          </cell>
        </row>
        <row r="189">
          <cell r="Y189" t="str">
            <v>滁州明光网点</v>
          </cell>
        </row>
        <row r="190">
          <cell r="Y190" t="str">
            <v>黄山休宁新城网点</v>
          </cell>
        </row>
        <row r="191">
          <cell r="Y191" t="str">
            <v>合肥经开莲花路网点</v>
          </cell>
        </row>
        <row r="192">
          <cell r="Y192" t="str">
            <v>铜陵枞阳网点</v>
          </cell>
        </row>
        <row r="193">
          <cell r="Y193" t="str">
            <v>亳州蒙城网点</v>
          </cell>
        </row>
        <row r="194">
          <cell r="Y194" t="str">
            <v>六安金安网点</v>
          </cell>
        </row>
        <row r="195">
          <cell r="Y195" t="str">
            <v>蚌埠怀远老城网点</v>
          </cell>
        </row>
        <row r="196">
          <cell r="Y196" t="str">
            <v>滁州南谯恒大网点</v>
          </cell>
        </row>
        <row r="197">
          <cell r="Y197" t="str">
            <v>滁州南谯恒大网点</v>
          </cell>
        </row>
        <row r="198">
          <cell r="Y198" t="str">
            <v>合肥瑶海鹿鸣山网点</v>
          </cell>
        </row>
        <row r="199">
          <cell r="Y199" t="str">
            <v>滁州南谯恒大网点</v>
          </cell>
        </row>
        <row r="200">
          <cell r="Y200" t="str">
            <v>合肥高新天鹅湖网点</v>
          </cell>
        </row>
        <row r="201">
          <cell r="Y201" t="str">
            <v>合肥巢湖汽车城网点</v>
          </cell>
        </row>
        <row r="202">
          <cell r="Y202" t="str">
            <v>合肥长丰双凤大道网点</v>
          </cell>
        </row>
        <row r="203">
          <cell r="Y203" t="str">
            <v>合肥长丰水湖镇网点</v>
          </cell>
        </row>
        <row r="204">
          <cell r="Y204" t="str">
            <v>蚌埠五河网点</v>
          </cell>
        </row>
        <row r="205">
          <cell r="Y205" t="str">
            <v>合肥庐阳四里河网点</v>
          </cell>
        </row>
        <row r="206">
          <cell r="Y206" t="str">
            <v>蚌埠固镇网点</v>
          </cell>
        </row>
        <row r="207">
          <cell r="Y207" t="str">
            <v>黄山屯溪网点</v>
          </cell>
        </row>
        <row r="208">
          <cell r="Y208" t="str">
            <v>六安金安城北网点</v>
          </cell>
        </row>
        <row r="209">
          <cell r="Y209" t="str">
            <v>黄山黟县网点</v>
          </cell>
        </row>
        <row r="210">
          <cell r="Y210" t="str">
            <v>蚌埠五河网点</v>
          </cell>
        </row>
        <row r="211">
          <cell r="Y211" t="str">
            <v>淮北濉溪网点</v>
          </cell>
        </row>
        <row r="212">
          <cell r="Y212" t="str">
            <v>蚌埠固镇网点</v>
          </cell>
        </row>
        <row r="213">
          <cell r="A213" t="str">
            <v>是</v>
          </cell>
        </row>
        <row r="213">
          <cell r="Y213" t="str">
            <v>合肥肥东经开区网点</v>
          </cell>
        </row>
        <row r="214">
          <cell r="Y214" t="str">
            <v>合肥瑶海鹿鸣山网点</v>
          </cell>
        </row>
        <row r="215">
          <cell r="Y215" t="str">
            <v>芜湖无为网点</v>
          </cell>
        </row>
        <row r="216">
          <cell r="Y216" t="str">
            <v>滁州定远网点</v>
          </cell>
        </row>
        <row r="217">
          <cell r="Y217" t="str">
            <v>安庆迎江网点</v>
          </cell>
        </row>
        <row r="218">
          <cell r="Y218" t="str">
            <v>宣城广德网点</v>
          </cell>
        </row>
        <row r="219">
          <cell r="Y219" t="str">
            <v>六安金安施桥镇网点</v>
          </cell>
        </row>
        <row r="220">
          <cell r="Y220" t="str">
            <v>合肥瑶海灵石路网点</v>
          </cell>
        </row>
        <row r="221">
          <cell r="Y221" t="str">
            <v>宣城宣州网点</v>
          </cell>
        </row>
        <row r="222">
          <cell r="Y222" t="str">
            <v>宣城旌德网点</v>
          </cell>
        </row>
        <row r="223">
          <cell r="Y223" t="str">
            <v>亳州谯城网点</v>
          </cell>
        </row>
        <row r="224">
          <cell r="Y224" t="str">
            <v>淮北濉溪网点</v>
          </cell>
        </row>
        <row r="225">
          <cell r="Y225" t="str">
            <v>淮南舜耕山网点</v>
          </cell>
        </row>
        <row r="226">
          <cell r="Y226" t="str">
            <v>黄山屯溪茶城网点</v>
          </cell>
        </row>
        <row r="227">
          <cell r="Y227" t="str">
            <v>池州青阳网点</v>
          </cell>
        </row>
        <row r="228">
          <cell r="Y228" t="str">
            <v>黄山屯溪茶城网点</v>
          </cell>
        </row>
        <row r="229">
          <cell r="Y229" t="str">
            <v>合肥包河工业园网点</v>
          </cell>
        </row>
        <row r="230">
          <cell r="Y230" t="str">
            <v>安庆宜秀网点</v>
          </cell>
        </row>
        <row r="231">
          <cell r="Y231" t="str">
            <v>淮南寿县网点</v>
          </cell>
        </row>
        <row r="232">
          <cell r="Y232" t="str">
            <v>合肥长丰双凤大道网点</v>
          </cell>
        </row>
        <row r="233">
          <cell r="Y233" t="str">
            <v>阜阳颍上网点</v>
          </cell>
        </row>
        <row r="234">
          <cell r="Y234" t="str">
            <v>蚌埠禹会东部网点</v>
          </cell>
        </row>
        <row r="235">
          <cell r="Y235" t="str">
            <v>芜湖南陵宇培网点</v>
          </cell>
        </row>
        <row r="236">
          <cell r="Y236" t="str">
            <v>铜陵铜官铜都网点</v>
          </cell>
        </row>
        <row r="237">
          <cell r="Y237" t="str">
            <v>蚌埠龙子湖大学城网点</v>
          </cell>
        </row>
        <row r="238">
          <cell r="Y238" t="str">
            <v>合肥经开始信路网点</v>
          </cell>
        </row>
        <row r="239">
          <cell r="Y239" t="str">
            <v>合肥肥东吾悦网点</v>
          </cell>
        </row>
        <row r="240">
          <cell r="Y240" t="str">
            <v>芜湖三山网点</v>
          </cell>
        </row>
        <row r="241">
          <cell r="Y241" t="str">
            <v>合肥包河南站网点</v>
          </cell>
        </row>
        <row r="242">
          <cell r="Y242" t="str">
            <v>宣城宣州城西网点</v>
          </cell>
        </row>
        <row r="243">
          <cell r="Y243" t="str">
            <v>淮北濉溪网点</v>
          </cell>
        </row>
        <row r="244">
          <cell r="Y244" t="str">
            <v>滁州定远网点</v>
          </cell>
        </row>
        <row r="245">
          <cell r="Y245" t="str">
            <v>黄山屯溪网点</v>
          </cell>
        </row>
        <row r="246">
          <cell r="Y246" t="str">
            <v>滁州凤阳新城区网点</v>
          </cell>
        </row>
        <row r="247">
          <cell r="Y247" t="str">
            <v>芜湖县万达网点</v>
          </cell>
        </row>
        <row r="248">
          <cell r="Y248" t="str">
            <v>芜湖南陵宇培网点</v>
          </cell>
        </row>
        <row r="249">
          <cell r="Y249" t="str">
            <v>合肥蜀山通合网点</v>
          </cell>
        </row>
        <row r="250">
          <cell r="Y250" t="str">
            <v>合肥瑶海灵石路网点</v>
          </cell>
        </row>
        <row r="251">
          <cell r="Y251" t="str">
            <v>亳州利辛网点</v>
          </cell>
        </row>
        <row r="252">
          <cell r="Y252" t="str">
            <v>淮北濉溪网点</v>
          </cell>
        </row>
        <row r="253">
          <cell r="Y253" t="str">
            <v>黄山屯溪茶城网点</v>
          </cell>
        </row>
        <row r="254">
          <cell r="Y254" t="str">
            <v>宿州灵璧网点</v>
          </cell>
        </row>
        <row r="255">
          <cell r="Y255" t="str">
            <v>铜陵枞阳网点</v>
          </cell>
        </row>
        <row r="256">
          <cell r="Y256" t="str">
            <v>芜湖鸠江网点</v>
          </cell>
        </row>
        <row r="257">
          <cell r="Y257" t="str">
            <v>合肥蜀山通合网点</v>
          </cell>
        </row>
        <row r="258">
          <cell r="Y258" t="str">
            <v>合肥蜀山通合网点</v>
          </cell>
        </row>
        <row r="259">
          <cell r="Y259" t="str">
            <v>宣城宁国网点</v>
          </cell>
        </row>
        <row r="260">
          <cell r="Y260" t="str">
            <v>阜阳颍州网点</v>
          </cell>
        </row>
        <row r="261">
          <cell r="Y261" t="str">
            <v>黄山屯溪茶城网点</v>
          </cell>
        </row>
        <row r="262">
          <cell r="Y262" t="str">
            <v>宿州萧县网点</v>
          </cell>
        </row>
        <row r="263">
          <cell r="Y263" t="str">
            <v>安庆太湖网点</v>
          </cell>
        </row>
        <row r="264">
          <cell r="Y264" t="str">
            <v>马鞍山博望网点</v>
          </cell>
        </row>
        <row r="265">
          <cell r="Y265" t="str">
            <v>宣城宣州网点</v>
          </cell>
        </row>
        <row r="266">
          <cell r="Y266" t="str">
            <v>宣城郎溪网点</v>
          </cell>
        </row>
        <row r="267">
          <cell r="Y267" t="str">
            <v>阜阳颍上网点</v>
          </cell>
        </row>
        <row r="268">
          <cell r="Y268" t="str">
            <v>宣城郎溪网点</v>
          </cell>
        </row>
        <row r="269">
          <cell r="Y269" t="str">
            <v>芜湖南陵宇培网点</v>
          </cell>
        </row>
        <row r="270">
          <cell r="Y270" t="str">
            <v>合肥瑶海南网点</v>
          </cell>
        </row>
        <row r="271">
          <cell r="Y271" t="str">
            <v>蚌埠龙子湖老城网点</v>
          </cell>
        </row>
        <row r="272">
          <cell r="Y272" t="str">
            <v>淮南舜耕山网点</v>
          </cell>
        </row>
        <row r="273">
          <cell r="Y273" t="str">
            <v>宣城广德网点</v>
          </cell>
        </row>
        <row r="274">
          <cell r="Y274" t="str">
            <v>亳州谯城网点</v>
          </cell>
        </row>
        <row r="275">
          <cell r="Y275" t="str">
            <v>芜湖县万达网点</v>
          </cell>
        </row>
        <row r="276">
          <cell r="Y276" t="str">
            <v>阜阳临沂商城网点</v>
          </cell>
        </row>
        <row r="277">
          <cell r="Y277" t="str">
            <v>合肥肥西桥南网点</v>
          </cell>
        </row>
        <row r="278">
          <cell r="Y278" t="str">
            <v>滁州来安网点</v>
          </cell>
        </row>
        <row r="279">
          <cell r="Y279" t="str">
            <v>黄山徽州文峰网点</v>
          </cell>
        </row>
        <row r="280">
          <cell r="Y280" t="str">
            <v>滁州定远网点</v>
          </cell>
        </row>
        <row r="281">
          <cell r="Y281" t="str">
            <v>合肥肥西桥南网点</v>
          </cell>
        </row>
        <row r="282">
          <cell r="Y282" t="str">
            <v>合肥肥西桥南网点</v>
          </cell>
        </row>
        <row r="283">
          <cell r="Y283" t="str">
            <v>合肥滨湖网点</v>
          </cell>
        </row>
        <row r="284">
          <cell r="Y284" t="str">
            <v>合肥瑶海漕冲网点</v>
          </cell>
        </row>
        <row r="285">
          <cell r="Y285" t="str">
            <v>六安霍邱孟集镇网点</v>
          </cell>
        </row>
        <row r="286">
          <cell r="Y286" t="str">
            <v>亳州谯城神农谷网点</v>
          </cell>
        </row>
        <row r="287">
          <cell r="Y287" t="str">
            <v>亳州谯城网点</v>
          </cell>
        </row>
        <row r="288">
          <cell r="Y288" t="str">
            <v>滁州凤阳网点</v>
          </cell>
        </row>
        <row r="289">
          <cell r="Y289" t="str">
            <v>滁州琅琊明光路网点</v>
          </cell>
        </row>
        <row r="290">
          <cell r="Y290" t="str">
            <v>宿州埇桥道东北部网点</v>
          </cell>
        </row>
        <row r="291">
          <cell r="Y291" t="str">
            <v>黄山休宁新城网点</v>
          </cell>
        </row>
        <row r="292">
          <cell r="Y292" t="str">
            <v>黄山休宁新城网点</v>
          </cell>
        </row>
        <row r="293">
          <cell r="Y293" t="str">
            <v>安庆宜秀网点</v>
          </cell>
        </row>
        <row r="294">
          <cell r="Y294" t="str">
            <v>宿州埇桥网点</v>
          </cell>
        </row>
        <row r="295">
          <cell r="Y295" t="str">
            <v>合肥庐阳祥源网点</v>
          </cell>
        </row>
        <row r="296">
          <cell r="Y296" t="str">
            <v>亳州谯城文帝路网点</v>
          </cell>
        </row>
        <row r="297">
          <cell r="Y297" t="str">
            <v>宣城宣州城东网点</v>
          </cell>
        </row>
        <row r="298">
          <cell r="Y298" t="str">
            <v>滁州定远网点</v>
          </cell>
        </row>
        <row r="299">
          <cell r="Y299" t="str">
            <v>六安霍邱城关镇网点</v>
          </cell>
        </row>
        <row r="300">
          <cell r="Y300" t="str">
            <v>铜陵义安网点</v>
          </cell>
        </row>
        <row r="301">
          <cell r="Y301" t="str">
            <v>六安霍山网点</v>
          </cell>
        </row>
        <row r="302">
          <cell r="Y302" t="str">
            <v>合肥肥东吾悦网点</v>
          </cell>
        </row>
        <row r="303">
          <cell r="Y303" t="str">
            <v>合肥滨湖网点</v>
          </cell>
        </row>
        <row r="304">
          <cell r="Y304" t="str">
            <v>宣城宣州城东网点</v>
          </cell>
        </row>
        <row r="305">
          <cell r="Y305" t="str">
            <v>黄山歙县城区网点</v>
          </cell>
        </row>
        <row r="306">
          <cell r="Y306" t="str">
            <v>宣城绩溪网点</v>
          </cell>
        </row>
        <row r="307">
          <cell r="Y307" t="str">
            <v>六安霍山网点</v>
          </cell>
        </row>
        <row r="308">
          <cell r="Y308" t="str">
            <v>滁州明光网点</v>
          </cell>
        </row>
        <row r="309">
          <cell r="Y309" t="str">
            <v>亳州蒙城网点</v>
          </cell>
        </row>
        <row r="310">
          <cell r="Y310" t="str">
            <v>淮北濉溪网点</v>
          </cell>
        </row>
        <row r="311">
          <cell r="Y311" t="str">
            <v>淮北相山网点</v>
          </cell>
        </row>
        <row r="312">
          <cell r="Y312" t="str">
            <v>淮南寿县网点</v>
          </cell>
        </row>
        <row r="313">
          <cell r="Y313" t="str">
            <v>安庆怀宁网点</v>
          </cell>
        </row>
        <row r="314">
          <cell r="Y314" t="str">
            <v>池州青阳网点</v>
          </cell>
        </row>
        <row r="315">
          <cell r="Y315" t="str">
            <v>淮南舜耕山网点</v>
          </cell>
        </row>
        <row r="316">
          <cell r="Y316" t="str">
            <v>宿州萧县网点</v>
          </cell>
        </row>
        <row r="317">
          <cell r="Y317" t="str">
            <v>淮北濉溪网点</v>
          </cell>
        </row>
        <row r="318">
          <cell r="Y318" t="str">
            <v>合肥瑶海南网点</v>
          </cell>
        </row>
        <row r="319">
          <cell r="Y319" t="str">
            <v>亳州谯城桃花源网点</v>
          </cell>
        </row>
        <row r="320">
          <cell r="Y320" t="str">
            <v>滁州天长网点</v>
          </cell>
        </row>
        <row r="321">
          <cell r="Y321" t="str">
            <v>铜陵义安城关网点</v>
          </cell>
        </row>
        <row r="322">
          <cell r="Y322" t="str">
            <v>合肥高新天鹅湖网点</v>
          </cell>
        </row>
        <row r="323">
          <cell r="Y323" t="str">
            <v>马鞍山雨山向山镇网点</v>
          </cell>
        </row>
        <row r="324">
          <cell r="Y324" t="str">
            <v>安庆宿松网点</v>
          </cell>
        </row>
        <row r="325">
          <cell r="Y325" t="str">
            <v>芜湖县万达网点</v>
          </cell>
        </row>
        <row r="326">
          <cell r="Y326" t="str">
            <v>合肥经开始信路网点</v>
          </cell>
        </row>
        <row r="327">
          <cell r="Y327" t="str">
            <v>亳州谯城神农谷网点</v>
          </cell>
        </row>
        <row r="328">
          <cell r="Y328" t="str">
            <v>阜阳界首网点</v>
          </cell>
        </row>
        <row r="329">
          <cell r="Y329" t="str">
            <v>阜阳界首网点</v>
          </cell>
        </row>
        <row r="330">
          <cell r="Y330" t="str">
            <v>宿州砀山网点</v>
          </cell>
        </row>
        <row r="331">
          <cell r="Y331" t="str">
            <v>安庆怀宁网点</v>
          </cell>
        </row>
        <row r="332">
          <cell r="Y332" t="str">
            <v>滁州扬子网点</v>
          </cell>
        </row>
        <row r="333">
          <cell r="Y333" t="str">
            <v>六安金安三十铺网点</v>
          </cell>
        </row>
        <row r="334">
          <cell r="Y334" t="str">
            <v>池州贵池开发区网点</v>
          </cell>
        </row>
        <row r="335">
          <cell r="Y335" t="str">
            <v>安庆怀宁网点</v>
          </cell>
        </row>
        <row r="336">
          <cell r="Y336" t="str">
            <v>合肥蜀山蜀峰路网点</v>
          </cell>
        </row>
        <row r="337">
          <cell r="Y337" t="str">
            <v>六安金安三十铺网点</v>
          </cell>
        </row>
        <row r="338">
          <cell r="Y338" t="str">
            <v>六安霍山网点</v>
          </cell>
        </row>
        <row r="339">
          <cell r="Y339" t="str">
            <v>六安金安三十铺网点</v>
          </cell>
        </row>
        <row r="340">
          <cell r="Y340" t="str">
            <v>宣城郎溪网点</v>
          </cell>
        </row>
        <row r="341">
          <cell r="Y341" t="str">
            <v>黄山屯溪茶城网点</v>
          </cell>
        </row>
        <row r="342">
          <cell r="Y342" t="str">
            <v>安庆宜秀网点</v>
          </cell>
        </row>
        <row r="343">
          <cell r="Y343" t="str">
            <v>合肥滨湖网点</v>
          </cell>
        </row>
        <row r="344">
          <cell r="Y344" t="str">
            <v>安庆宜秀网点</v>
          </cell>
        </row>
        <row r="345">
          <cell r="Y345" t="str">
            <v>淮北濉溪网点</v>
          </cell>
        </row>
        <row r="346">
          <cell r="Y346" t="str">
            <v>马鞍山含山网点</v>
          </cell>
        </row>
        <row r="347">
          <cell r="Y347" t="str">
            <v>淮南舜耕山网点</v>
          </cell>
        </row>
        <row r="348">
          <cell r="Y348" t="str">
            <v>阜阳太和网点</v>
          </cell>
        </row>
        <row r="349">
          <cell r="Y349" t="str">
            <v>铜陵铜官铜都网点</v>
          </cell>
        </row>
        <row r="350">
          <cell r="Y350" t="str">
            <v>淮北濉溪西部乡镇网点</v>
          </cell>
        </row>
        <row r="351">
          <cell r="Y351" t="str">
            <v>合肥包河南站网点</v>
          </cell>
        </row>
        <row r="352">
          <cell r="Y352" t="str">
            <v>阜阳临泉网点</v>
          </cell>
        </row>
        <row r="353">
          <cell r="Y353" t="str">
            <v>滁州来安网点</v>
          </cell>
        </row>
        <row r="354">
          <cell r="Y354" t="str">
            <v>阜阳太和网点</v>
          </cell>
        </row>
        <row r="355">
          <cell r="Y355" t="str">
            <v>淮南凤台网点</v>
          </cell>
        </row>
        <row r="356">
          <cell r="Y356" t="str">
            <v>亳州蒙城网点</v>
          </cell>
        </row>
        <row r="357">
          <cell r="Y357" t="str">
            <v>合肥长丰双凤大道网点</v>
          </cell>
        </row>
        <row r="358">
          <cell r="Y358" t="str">
            <v>蚌埠怀远网点</v>
          </cell>
        </row>
        <row r="359">
          <cell r="Y359" t="str">
            <v>合肥瑶海南网点</v>
          </cell>
        </row>
        <row r="360">
          <cell r="Y360" t="str">
            <v>蚌埠禹会网点</v>
          </cell>
        </row>
        <row r="361">
          <cell r="Y361" t="str">
            <v>黄山屯溪网点</v>
          </cell>
        </row>
        <row r="362">
          <cell r="Y362" t="str">
            <v>淮北杜集网点</v>
          </cell>
        </row>
        <row r="363">
          <cell r="Y363" t="str">
            <v>安庆潜山网点</v>
          </cell>
        </row>
        <row r="364">
          <cell r="Y364" t="str">
            <v>宿州埇桥网点</v>
          </cell>
        </row>
        <row r="365">
          <cell r="Y365" t="str">
            <v>合肥长丰北城网点</v>
          </cell>
        </row>
        <row r="366">
          <cell r="Y366" t="str">
            <v>亳州涡阳城西网点</v>
          </cell>
        </row>
        <row r="367">
          <cell r="Y367" t="str">
            <v>芜湖鸠江二部网点</v>
          </cell>
        </row>
        <row r="368">
          <cell r="Y368" t="str">
            <v>合肥包河葛大店网点</v>
          </cell>
        </row>
        <row r="369">
          <cell r="Y369" t="str">
            <v>六安霍山网点</v>
          </cell>
        </row>
        <row r="370">
          <cell r="Y370" t="str">
            <v>宿州埇桥网点</v>
          </cell>
        </row>
        <row r="371">
          <cell r="A371" t="str">
            <v>是</v>
          </cell>
        </row>
        <row r="371">
          <cell r="Y371" t="str">
            <v>阜阳阜南火车站网点</v>
          </cell>
        </row>
        <row r="372">
          <cell r="Y372" t="str">
            <v>宿州埇桥网点</v>
          </cell>
        </row>
        <row r="373">
          <cell r="Y373" t="str">
            <v>合肥包河南站网点</v>
          </cell>
        </row>
        <row r="374">
          <cell r="Y374" t="str">
            <v>铜陵枞阳网点</v>
          </cell>
        </row>
        <row r="375">
          <cell r="Y375" t="str">
            <v>阜阳阜南网点</v>
          </cell>
        </row>
        <row r="376">
          <cell r="Y376" t="str">
            <v>滁州定远网点</v>
          </cell>
        </row>
        <row r="377">
          <cell r="Y377" t="str">
            <v>黄山休宁新城网点</v>
          </cell>
        </row>
        <row r="378">
          <cell r="Y378" t="str">
            <v>马鞍山雨山向山镇网点</v>
          </cell>
        </row>
        <row r="379">
          <cell r="Y379" t="str">
            <v>合肥肥西桥北网点</v>
          </cell>
        </row>
        <row r="380">
          <cell r="Y380" t="str">
            <v>淮南舜耕山网点</v>
          </cell>
        </row>
        <row r="381">
          <cell r="Y381" t="str">
            <v>宣城宁国网点</v>
          </cell>
        </row>
        <row r="382">
          <cell r="Y382" t="str">
            <v>合肥巢湖亚父路网点</v>
          </cell>
        </row>
        <row r="383">
          <cell r="Y383" t="str">
            <v>阜阳阜南网点</v>
          </cell>
        </row>
        <row r="384">
          <cell r="Y384" t="str">
            <v>亳州谯城网点</v>
          </cell>
        </row>
        <row r="385">
          <cell r="Y385" t="str">
            <v>滁州南谯网点</v>
          </cell>
        </row>
        <row r="386">
          <cell r="Y386" t="str">
            <v>铜陵枞阳网点</v>
          </cell>
        </row>
        <row r="387">
          <cell r="Y387" t="str">
            <v>淮南凤台网点</v>
          </cell>
        </row>
        <row r="388">
          <cell r="Y388" t="str">
            <v>合肥庐江网点</v>
          </cell>
        </row>
        <row r="389">
          <cell r="Y389" t="str">
            <v>铜陵枞阳网点</v>
          </cell>
        </row>
        <row r="390">
          <cell r="Y390" t="str">
            <v>安庆宜秀开发区网点</v>
          </cell>
        </row>
        <row r="391">
          <cell r="Y391" t="str">
            <v>马鞍山当涂网点</v>
          </cell>
        </row>
        <row r="392">
          <cell r="Y392" t="str">
            <v>合肥庐阳菱湖网点</v>
          </cell>
        </row>
        <row r="393">
          <cell r="A393" t="str">
            <v>是</v>
          </cell>
        </row>
        <row r="393">
          <cell r="Y393" t="str">
            <v>池州青阳网点</v>
          </cell>
        </row>
        <row r="394">
          <cell r="Y394" t="str">
            <v>黄山屯溪网点</v>
          </cell>
        </row>
        <row r="395">
          <cell r="Y395" t="str">
            <v>马鞍山花山网点</v>
          </cell>
        </row>
        <row r="396">
          <cell r="Y396" t="str">
            <v>淮北相山网点</v>
          </cell>
        </row>
        <row r="397">
          <cell r="Y397" t="str">
            <v>蚌埠蚌山北区网点</v>
          </cell>
        </row>
        <row r="398">
          <cell r="Y398" t="str">
            <v>安庆望江网点</v>
          </cell>
        </row>
        <row r="399">
          <cell r="Y399" t="str">
            <v>阜阳太和网点</v>
          </cell>
        </row>
        <row r="400">
          <cell r="Y400" t="str">
            <v>合肥经开莲花路网点</v>
          </cell>
        </row>
        <row r="401">
          <cell r="Y401" t="str">
            <v>芜湖无为网点</v>
          </cell>
        </row>
        <row r="402">
          <cell r="Y402" t="str">
            <v>合肥经开始信路网点</v>
          </cell>
        </row>
        <row r="403">
          <cell r="Y403" t="str">
            <v>池州东至网点</v>
          </cell>
        </row>
        <row r="404">
          <cell r="Y404" t="str">
            <v>六安叶集网点</v>
          </cell>
        </row>
        <row r="405">
          <cell r="Y405" t="str">
            <v>淮南舜耕山网点</v>
          </cell>
        </row>
        <row r="406">
          <cell r="Y406" t="str">
            <v>亳州蒙城网点</v>
          </cell>
        </row>
        <row r="407">
          <cell r="Y407" t="str">
            <v>六安霍邱城关镇网点</v>
          </cell>
        </row>
        <row r="408">
          <cell r="Y408" t="str">
            <v>合肥蜀山农大网点</v>
          </cell>
        </row>
        <row r="409">
          <cell r="Y409" t="str">
            <v>池州东至网点</v>
          </cell>
        </row>
        <row r="410">
          <cell r="Y410" t="str">
            <v>六安霍邱城关镇网点</v>
          </cell>
        </row>
        <row r="411">
          <cell r="Y411" t="str">
            <v>滁州琅琊网点</v>
          </cell>
        </row>
        <row r="412">
          <cell r="Y412" t="str">
            <v>芜湖镜湖网点</v>
          </cell>
        </row>
        <row r="413">
          <cell r="Y413" t="str">
            <v>合肥长丰网点</v>
          </cell>
        </row>
        <row r="414">
          <cell r="Y414" t="str">
            <v>亳州谯城网点</v>
          </cell>
        </row>
        <row r="415">
          <cell r="Y415" t="str">
            <v>合肥巢湖亚父路网点</v>
          </cell>
        </row>
        <row r="416">
          <cell r="Y416" t="str">
            <v>亳州谯城万达网点</v>
          </cell>
        </row>
        <row r="417">
          <cell r="Y417" t="str">
            <v>黄山屯溪网点</v>
          </cell>
        </row>
        <row r="418">
          <cell r="Y418" t="str">
            <v>蚌埠禹会东部网点</v>
          </cell>
        </row>
        <row r="419">
          <cell r="Y419" t="str">
            <v>合肥肥西桥北网点</v>
          </cell>
        </row>
        <row r="420">
          <cell r="Y420" t="str">
            <v>淮北相山网点</v>
          </cell>
        </row>
        <row r="421">
          <cell r="Y421" t="str">
            <v>安庆望江网点</v>
          </cell>
        </row>
        <row r="422">
          <cell r="Y422" t="str">
            <v>合肥肥西桥南网点</v>
          </cell>
        </row>
        <row r="423">
          <cell r="Y423" t="str">
            <v>合肥包河三里庵网点</v>
          </cell>
        </row>
        <row r="424">
          <cell r="Y424" t="str">
            <v>安庆宜秀网点</v>
          </cell>
        </row>
        <row r="425">
          <cell r="Y425" t="str">
            <v>芜湖县万达网点</v>
          </cell>
        </row>
        <row r="426">
          <cell r="Y426" t="str">
            <v>合肥庐阳海棠网点</v>
          </cell>
        </row>
        <row r="427">
          <cell r="Y427" t="str">
            <v>宿州萧县网点</v>
          </cell>
        </row>
        <row r="428">
          <cell r="Y428" t="str">
            <v>黄山歙县开发区网点</v>
          </cell>
        </row>
        <row r="429">
          <cell r="Y429" t="str">
            <v>池州贵池开发区网点</v>
          </cell>
        </row>
        <row r="430">
          <cell r="Y430" t="str">
            <v>宣城广德网点</v>
          </cell>
        </row>
        <row r="431">
          <cell r="Y431" t="str">
            <v>合肥瑶海南网点</v>
          </cell>
        </row>
        <row r="432">
          <cell r="Y432" t="str">
            <v>蚌埠龙子湖老城网点</v>
          </cell>
        </row>
        <row r="433">
          <cell r="Y433" t="str">
            <v>合肥滨湖网点</v>
          </cell>
        </row>
        <row r="434">
          <cell r="Y434" t="str">
            <v>黄山歙县城区网点</v>
          </cell>
        </row>
        <row r="435">
          <cell r="Y435" t="str">
            <v>宿州埇桥网点</v>
          </cell>
        </row>
        <row r="436">
          <cell r="Y436" t="str">
            <v>淮南舜耕山网点</v>
          </cell>
        </row>
        <row r="437">
          <cell r="Y437" t="str">
            <v>淮北杜集网点</v>
          </cell>
        </row>
        <row r="438">
          <cell r="Y438" t="str">
            <v>芜湖繁昌网点</v>
          </cell>
        </row>
        <row r="439">
          <cell r="Y439" t="str">
            <v>亳州涡阳城西网点</v>
          </cell>
        </row>
        <row r="440">
          <cell r="Y440" t="str">
            <v>马鞍山花山解放路网点</v>
          </cell>
        </row>
        <row r="441">
          <cell r="Y441" t="str">
            <v>六安舒城杭埠网点</v>
          </cell>
        </row>
        <row r="442">
          <cell r="A442" t="str">
            <v>是</v>
          </cell>
        </row>
        <row r="442">
          <cell r="Y442" t="str">
            <v>合肥高新云飞路网点</v>
          </cell>
        </row>
        <row r="443">
          <cell r="Y443" t="str">
            <v>黄山屯溪茶城网点</v>
          </cell>
        </row>
        <row r="444">
          <cell r="Y444" t="str">
            <v>芜湖弋江大学城网点</v>
          </cell>
        </row>
        <row r="445">
          <cell r="Y445" t="str">
            <v>黄山歙县城区网点</v>
          </cell>
        </row>
        <row r="446">
          <cell r="Y446" t="str">
            <v>合肥庐江网点</v>
          </cell>
        </row>
        <row r="447">
          <cell r="Y447" t="str">
            <v>宿州埇桥网点</v>
          </cell>
        </row>
        <row r="448">
          <cell r="Y448" t="str">
            <v>六安霍山网点</v>
          </cell>
        </row>
        <row r="449">
          <cell r="Y449" t="str">
            <v>宿州砀山网点</v>
          </cell>
        </row>
        <row r="450">
          <cell r="Y450" t="str">
            <v>马鞍山花山网点</v>
          </cell>
        </row>
        <row r="451">
          <cell r="Y451" t="str">
            <v>滁州南谯恒大网点</v>
          </cell>
        </row>
        <row r="452">
          <cell r="Y452" t="str">
            <v>宣城宣州网点</v>
          </cell>
        </row>
        <row r="453">
          <cell r="Y453" t="str">
            <v>马鞍山花山解放路网点</v>
          </cell>
        </row>
        <row r="454">
          <cell r="Y454" t="str">
            <v>宣城广德网点</v>
          </cell>
        </row>
        <row r="455">
          <cell r="Y455" t="str">
            <v>滁州南谯恒大网点</v>
          </cell>
        </row>
        <row r="456">
          <cell r="Y456" t="str">
            <v>合肥瑶海磨店网点</v>
          </cell>
        </row>
        <row r="457">
          <cell r="Y457" t="str">
            <v>亳州涡阳城西网点</v>
          </cell>
        </row>
        <row r="458">
          <cell r="Y458" t="str">
            <v>合肥长丰北城网点</v>
          </cell>
        </row>
        <row r="459">
          <cell r="Y459" t="str">
            <v>滁州明光网点</v>
          </cell>
        </row>
        <row r="460">
          <cell r="Y460" t="str">
            <v>合肥蜀山振兴路网点</v>
          </cell>
        </row>
        <row r="461">
          <cell r="Y461" t="str">
            <v>滁州定远网点</v>
          </cell>
        </row>
        <row r="462">
          <cell r="Y462" t="str">
            <v>合肥庐阳海棠网点</v>
          </cell>
        </row>
        <row r="463">
          <cell r="Y463" t="str">
            <v>黄山屯溪网点</v>
          </cell>
        </row>
        <row r="464">
          <cell r="Y464" t="str">
            <v>合肥庐阳海棠网点</v>
          </cell>
        </row>
        <row r="465">
          <cell r="Y465" t="str">
            <v>滁州苏滁产业园网点</v>
          </cell>
        </row>
        <row r="466">
          <cell r="A466" t="str">
            <v>是</v>
          </cell>
        </row>
        <row r="466">
          <cell r="Y466" t="str">
            <v>合肥蜀山网点</v>
          </cell>
        </row>
        <row r="467">
          <cell r="Y467" t="str">
            <v>合肥庐江网点</v>
          </cell>
        </row>
        <row r="468">
          <cell r="Y468" t="str">
            <v>合肥包河葛大店网点</v>
          </cell>
        </row>
        <row r="469">
          <cell r="Y469" t="str">
            <v>合肥高新云飞路网点</v>
          </cell>
        </row>
        <row r="470">
          <cell r="Y470" t="str">
            <v>铜陵铜官铜都网点</v>
          </cell>
        </row>
        <row r="471">
          <cell r="Y471" t="str">
            <v>合肥瑶海鹿鸣山网点</v>
          </cell>
        </row>
        <row r="472">
          <cell r="Y472" t="str">
            <v>合肥包河三里庵网点</v>
          </cell>
        </row>
        <row r="473">
          <cell r="Y473" t="str">
            <v>阜阳颍上网点</v>
          </cell>
        </row>
        <row r="474">
          <cell r="Y474" t="str">
            <v>滁州定远网点</v>
          </cell>
        </row>
        <row r="475">
          <cell r="Y475" t="str">
            <v>阜阳颍上网点</v>
          </cell>
        </row>
        <row r="476">
          <cell r="Y476" t="str">
            <v>马鞍山雨山向山镇网点</v>
          </cell>
        </row>
        <row r="477">
          <cell r="Y477" t="str">
            <v>合肥瑶海漕冲网点</v>
          </cell>
        </row>
        <row r="478">
          <cell r="Y478" t="str">
            <v>合肥经开莲花路网点</v>
          </cell>
        </row>
        <row r="479">
          <cell r="Y479" t="str">
            <v>亳州谯城网点</v>
          </cell>
        </row>
        <row r="480">
          <cell r="Y480" t="str">
            <v>芜湖弋江大学城网点</v>
          </cell>
        </row>
        <row r="481">
          <cell r="Y481" t="str">
            <v>淮北相山网点</v>
          </cell>
        </row>
        <row r="482">
          <cell r="Y482" t="str">
            <v>芜湖无为网点</v>
          </cell>
        </row>
        <row r="483">
          <cell r="Y483" t="str">
            <v>池州贵池开发区网点</v>
          </cell>
        </row>
        <row r="484">
          <cell r="Y484" t="str">
            <v>合肥蜀山蜀峰路网点</v>
          </cell>
        </row>
        <row r="485">
          <cell r="Y485" t="str">
            <v>安庆怀宁网点</v>
          </cell>
        </row>
        <row r="486">
          <cell r="Y486" t="str">
            <v>合肥包河合工大网点</v>
          </cell>
        </row>
        <row r="487">
          <cell r="Y487" t="str">
            <v>合肥庐阳海棠网点</v>
          </cell>
        </row>
        <row r="488">
          <cell r="Y488" t="str">
            <v>亳州蒙城网点</v>
          </cell>
        </row>
        <row r="489">
          <cell r="Y489" t="str">
            <v>淮南舜耕山网点</v>
          </cell>
        </row>
        <row r="490">
          <cell r="Y490" t="str">
            <v>宣城广德网点</v>
          </cell>
        </row>
        <row r="491">
          <cell r="Y491" t="str">
            <v>安庆望江网点</v>
          </cell>
        </row>
        <row r="492">
          <cell r="Y492" t="str">
            <v>合肥瑶海灵石路网点</v>
          </cell>
        </row>
        <row r="493">
          <cell r="Y493" t="str">
            <v>宿州泗县网点</v>
          </cell>
        </row>
        <row r="494">
          <cell r="Y494" t="str">
            <v>芜湖南陵宇培网点</v>
          </cell>
        </row>
        <row r="495">
          <cell r="Y495" t="str">
            <v>六安金安城北网点</v>
          </cell>
        </row>
        <row r="496">
          <cell r="Y496" t="str">
            <v>黄山歙县城区网点</v>
          </cell>
        </row>
        <row r="497">
          <cell r="Y497" t="str">
            <v>淮南舜耕山网点</v>
          </cell>
        </row>
        <row r="498">
          <cell r="Y498" t="str">
            <v>合肥庐阳海棠网点</v>
          </cell>
        </row>
        <row r="499">
          <cell r="Y499" t="str">
            <v>芜湖鸠江二部网点</v>
          </cell>
        </row>
        <row r="500">
          <cell r="Y500" t="str">
            <v>滁州来安网点</v>
          </cell>
        </row>
        <row r="501">
          <cell r="Y501" t="str">
            <v>滁州定远网点</v>
          </cell>
        </row>
        <row r="502">
          <cell r="A502" t="str">
            <v>是</v>
          </cell>
        </row>
        <row r="502">
          <cell r="Y502" t="str">
            <v>合肥高新云飞路网点</v>
          </cell>
        </row>
        <row r="503">
          <cell r="Y503" t="str">
            <v>马鞍山含山网点</v>
          </cell>
        </row>
        <row r="504">
          <cell r="Y504" t="str">
            <v>合肥庐江网点</v>
          </cell>
        </row>
        <row r="505">
          <cell r="Y505" t="str">
            <v>淮南舜耕山网点</v>
          </cell>
        </row>
        <row r="506">
          <cell r="Y506" t="str">
            <v>亳州涡阳城西网点</v>
          </cell>
        </row>
        <row r="507">
          <cell r="Y507" t="str">
            <v>安庆怀宁网点</v>
          </cell>
        </row>
        <row r="508">
          <cell r="Y508" t="str">
            <v>合肥瑶海鹿鸣山网点</v>
          </cell>
        </row>
        <row r="509">
          <cell r="Y509" t="str">
            <v>合肥瑶海鹿鸣山网点</v>
          </cell>
        </row>
        <row r="510">
          <cell r="Y510" t="str">
            <v>合肥瑶海鹿鸣山网点</v>
          </cell>
        </row>
        <row r="511">
          <cell r="Y511" t="str">
            <v>合肥瑶海鹿鸣山网点</v>
          </cell>
        </row>
        <row r="512">
          <cell r="Y512" t="str">
            <v>亳州蒙城网点</v>
          </cell>
        </row>
        <row r="513">
          <cell r="Y513" t="str">
            <v>宿州埇桥网点</v>
          </cell>
        </row>
        <row r="514">
          <cell r="Y514" t="str">
            <v>合肥瑶海北网点</v>
          </cell>
        </row>
        <row r="515">
          <cell r="Y515" t="str">
            <v>马鞍山花山解放路网点</v>
          </cell>
        </row>
        <row r="516">
          <cell r="Y516" t="str">
            <v>合肥肥东经开区网点</v>
          </cell>
        </row>
        <row r="517">
          <cell r="Y517" t="str">
            <v>安庆桐城网点</v>
          </cell>
        </row>
        <row r="518">
          <cell r="Y518" t="str">
            <v>芜湖繁昌网点</v>
          </cell>
        </row>
        <row r="519">
          <cell r="Y519" t="str">
            <v>安庆桐城新渡网点</v>
          </cell>
        </row>
        <row r="520">
          <cell r="Y520" t="str">
            <v>合肥肥东吾悦网点</v>
          </cell>
        </row>
        <row r="521">
          <cell r="Y521" t="str">
            <v>阜阳阜合新区网点</v>
          </cell>
        </row>
        <row r="522">
          <cell r="Y522" t="str">
            <v>阜阳太和网点</v>
          </cell>
        </row>
        <row r="523">
          <cell r="Y523" t="str">
            <v>合肥长丰北城网点</v>
          </cell>
        </row>
        <row r="524">
          <cell r="Y524" t="str">
            <v>合肥瑶海胜利路网点</v>
          </cell>
        </row>
        <row r="525">
          <cell r="Y525" t="str">
            <v>阜阳高铁新区网点</v>
          </cell>
        </row>
        <row r="526">
          <cell r="Y526" t="str">
            <v>合肥高新天鹅湖网点</v>
          </cell>
        </row>
        <row r="527">
          <cell r="Y527" t="str">
            <v>合肥经开始信路网点</v>
          </cell>
        </row>
        <row r="528">
          <cell r="Y528" t="str">
            <v>芜湖弋江大学城网点</v>
          </cell>
        </row>
        <row r="529">
          <cell r="Y529" t="str">
            <v>合肥滨湖网点</v>
          </cell>
        </row>
        <row r="530">
          <cell r="Y530" t="str">
            <v>合肥滨湖网点</v>
          </cell>
        </row>
        <row r="531">
          <cell r="Y531" t="str">
            <v>池州贵池开发区网点</v>
          </cell>
        </row>
        <row r="532">
          <cell r="Y532" t="str">
            <v>黄山歙县开发区网点</v>
          </cell>
        </row>
        <row r="533">
          <cell r="Y533" t="str">
            <v>合肥包河合工大网点</v>
          </cell>
        </row>
        <row r="534">
          <cell r="Y534" t="str">
            <v>合肥经开始信路网点</v>
          </cell>
        </row>
        <row r="535">
          <cell r="Y535" t="str">
            <v>亳州蒙城网点</v>
          </cell>
        </row>
        <row r="536">
          <cell r="Y536" t="str">
            <v>合肥瑶海磨店网点</v>
          </cell>
        </row>
        <row r="537">
          <cell r="Y537" t="str">
            <v>合肥长丰水湖镇网点</v>
          </cell>
        </row>
        <row r="538">
          <cell r="Y538" t="str">
            <v>滁州天长网点</v>
          </cell>
        </row>
        <row r="539">
          <cell r="Y539" t="str">
            <v>铜陵铜官网点</v>
          </cell>
        </row>
        <row r="540">
          <cell r="Y540" t="str">
            <v>合肥庐阳祥源网点</v>
          </cell>
        </row>
        <row r="541">
          <cell r="Y541" t="str">
            <v>铜陵枞阳网点</v>
          </cell>
        </row>
        <row r="542">
          <cell r="Y542" t="str">
            <v>阜阳太和网点</v>
          </cell>
        </row>
        <row r="543">
          <cell r="Y543" t="str">
            <v>池州贵池站前网点</v>
          </cell>
        </row>
        <row r="544">
          <cell r="Y544" t="str">
            <v>滁州全椒网点</v>
          </cell>
        </row>
        <row r="545">
          <cell r="Y545" t="str">
            <v>合肥高新云飞路网点</v>
          </cell>
        </row>
        <row r="546">
          <cell r="Y546" t="str">
            <v>宣城宣州大唐网点</v>
          </cell>
        </row>
        <row r="547">
          <cell r="Y547" t="str">
            <v>亳州蒙城网点</v>
          </cell>
        </row>
        <row r="548">
          <cell r="Y548" t="str">
            <v>淮南舜耕山网点</v>
          </cell>
        </row>
        <row r="549">
          <cell r="Y549" t="str">
            <v>马鞍山和县网点</v>
          </cell>
        </row>
        <row r="550">
          <cell r="Y550" t="str">
            <v>芜湖弋江大学城网点</v>
          </cell>
        </row>
        <row r="551">
          <cell r="Y551" t="str">
            <v>铜陵义安网点</v>
          </cell>
        </row>
        <row r="552">
          <cell r="Y552" t="str">
            <v>合肥庐阳海棠网点</v>
          </cell>
        </row>
        <row r="553">
          <cell r="Y553" t="str">
            <v>滁州来安网点</v>
          </cell>
        </row>
        <row r="554">
          <cell r="Y554" t="str">
            <v>池州贵池开发区网点</v>
          </cell>
        </row>
        <row r="555">
          <cell r="Y555" t="str">
            <v>马鞍山雨山网点</v>
          </cell>
        </row>
        <row r="556">
          <cell r="Y556" t="str">
            <v>亳州谯城网点</v>
          </cell>
        </row>
        <row r="557">
          <cell r="Y557" t="str">
            <v>合肥巢湖亚父路网点</v>
          </cell>
        </row>
        <row r="558">
          <cell r="Y558" t="str">
            <v>合肥庐阳网点</v>
          </cell>
        </row>
        <row r="559">
          <cell r="Y559" t="str">
            <v>宣城宣州大唐网点</v>
          </cell>
        </row>
        <row r="560">
          <cell r="Y560" t="str">
            <v>合肥经开莲花路网点</v>
          </cell>
        </row>
        <row r="561">
          <cell r="Y561" t="str">
            <v>六安金安城北网点</v>
          </cell>
        </row>
        <row r="562">
          <cell r="Y562" t="str">
            <v>宿州埇桥网点</v>
          </cell>
        </row>
        <row r="563">
          <cell r="Y563" t="str">
            <v>淮北相山网点</v>
          </cell>
        </row>
        <row r="564">
          <cell r="Y564" t="str">
            <v>六安舒城开发区网点</v>
          </cell>
        </row>
        <row r="565">
          <cell r="Y565" t="str">
            <v>合肥高新天鹅湖网点</v>
          </cell>
        </row>
        <row r="566">
          <cell r="Y566" t="str">
            <v>合肥瑶海鹿鸣山网点</v>
          </cell>
        </row>
        <row r="567">
          <cell r="Y567" t="str">
            <v>六安金安三十铺网点</v>
          </cell>
        </row>
        <row r="568">
          <cell r="Y568" t="str">
            <v>六安金安城北网点</v>
          </cell>
        </row>
        <row r="569">
          <cell r="Y569" t="str">
            <v>芜湖无为网点</v>
          </cell>
        </row>
        <row r="570">
          <cell r="Y570" t="str">
            <v>六安金安网点</v>
          </cell>
        </row>
        <row r="571">
          <cell r="Y571" t="str">
            <v>黄山屯溪网点</v>
          </cell>
        </row>
        <row r="572">
          <cell r="Y572" t="str">
            <v>合肥高新云飞路网点</v>
          </cell>
        </row>
        <row r="573">
          <cell r="Y573" t="str">
            <v>合肥蜀山蜀峰路网点</v>
          </cell>
        </row>
        <row r="574">
          <cell r="Y574" t="str">
            <v>合肥高新云飞路网点</v>
          </cell>
        </row>
        <row r="575">
          <cell r="Y575" t="str">
            <v>合肥瑶海灵石路网点</v>
          </cell>
        </row>
        <row r="576">
          <cell r="Y576" t="str">
            <v>合肥瑶海灵石路网点</v>
          </cell>
        </row>
        <row r="577">
          <cell r="Y577" t="str">
            <v>合肥包河三里庵网点</v>
          </cell>
        </row>
        <row r="578">
          <cell r="Y578" t="str">
            <v>合肥瑶海北网点</v>
          </cell>
        </row>
        <row r="579">
          <cell r="Y579" t="str">
            <v>宿州埇桥明日网点</v>
          </cell>
        </row>
        <row r="580">
          <cell r="Y580" t="str">
            <v>合肥蜀山通合网点</v>
          </cell>
        </row>
        <row r="581">
          <cell r="Y581" t="str">
            <v>合肥蜀山通合网点</v>
          </cell>
        </row>
        <row r="582">
          <cell r="Y582" t="str">
            <v>合肥蜀山通合网点</v>
          </cell>
        </row>
        <row r="583">
          <cell r="Y583" t="str">
            <v>淮北相山网点</v>
          </cell>
        </row>
        <row r="584">
          <cell r="Y584" t="str">
            <v>亳州谯城天运网点</v>
          </cell>
        </row>
        <row r="585">
          <cell r="Y585" t="str">
            <v>铜陵枞阳网点</v>
          </cell>
        </row>
        <row r="586">
          <cell r="Y586" t="str">
            <v>合肥肥西桥南网点</v>
          </cell>
        </row>
        <row r="587">
          <cell r="Y587" t="str">
            <v>滁州来安网点</v>
          </cell>
        </row>
        <row r="588">
          <cell r="Y588" t="str">
            <v>宿州埇桥美庐网点</v>
          </cell>
        </row>
        <row r="589">
          <cell r="Y589" t="str">
            <v>池州青阳网点</v>
          </cell>
        </row>
        <row r="590">
          <cell r="Y590" t="str">
            <v>铜陵铜官铜都网点</v>
          </cell>
        </row>
        <row r="591">
          <cell r="Y591" t="str">
            <v>淮北岱河矿网点</v>
          </cell>
        </row>
        <row r="592">
          <cell r="Y592" t="str">
            <v>安庆宿松网点</v>
          </cell>
        </row>
        <row r="593">
          <cell r="Y593" t="str">
            <v>阜阳阜南火车站网点</v>
          </cell>
        </row>
        <row r="594">
          <cell r="Y594" t="str">
            <v>合肥滨湖网点</v>
          </cell>
        </row>
        <row r="595">
          <cell r="Y595" t="str">
            <v>芜湖弋江火龙岗网点</v>
          </cell>
        </row>
        <row r="596">
          <cell r="Y596" t="str">
            <v>亳州谯城方园网点</v>
          </cell>
        </row>
        <row r="597">
          <cell r="Y597" t="str">
            <v>芜湖镜湖万达网点</v>
          </cell>
        </row>
        <row r="598">
          <cell r="Y598" t="str">
            <v>合肥滨湖网点</v>
          </cell>
        </row>
        <row r="599">
          <cell r="Y599" t="str">
            <v>芜湖南陵宇培网点</v>
          </cell>
        </row>
        <row r="600">
          <cell r="Y600" t="str">
            <v>阜阳临泉网点</v>
          </cell>
        </row>
        <row r="601">
          <cell r="Y601" t="str">
            <v>合肥庐江网点</v>
          </cell>
        </row>
        <row r="602">
          <cell r="Y602" t="str">
            <v>宿州埇桥网点</v>
          </cell>
        </row>
        <row r="603">
          <cell r="Y603" t="str">
            <v>宿州埇桥网点</v>
          </cell>
        </row>
        <row r="604">
          <cell r="Y604" t="str">
            <v>宿州埇桥网点</v>
          </cell>
        </row>
        <row r="605">
          <cell r="Y605" t="str">
            <v>芜湖县万达网点</v>
          </cell>
        </row>
        <row r="606">
          <cell r="Y606" t="str">
            <v>合肥庐阳海棠网点</v>
          </cell>
        </row>
        <row r="607">
          <cell r="Y607" t="str">
            <v>合肥肥东吾悦网点</v>
          </cell>
        </row>
        <row r="608">
          <cell r="Y608" t="str">
            <v>宣城宣州孙埠水东网点</v>
          </cell>
        </row>
        <row r="609">
          <cell r="Y609" t="str">
            <v>芜湖镜湖万达网点</v>
          </cell>
        </row>
        <row r="610">
          <cell r="Y610" t="str">
            <v>合肥高新网点</v>
          </cell>
        </row>
        <row r="611">
          <cell r="Y611" t="str">
            <v>合肥经开大学城网点</v>
          </cell>
        </row>
        <row r="612">
          <cell r="Y612" t="str">
            <v>合肥长丰水湖镇网点</v>
          </cell>
        </row>
        <row r="613">
          <cell r="Y613" t="str">
            <v>六安霍山网点</v>
          </cell>
        </row>
        <row r="614">
          <cell r="Y614" t="str">
            <v>马鞍山当涂网点</v>
          </cell>
        </row>
        <row r="615">
          <cell r="Y615" t="str">
            <v>合肥长丰北城网点</v>
          </cell>
        </row>
        <row r="616">
          <cell r="Y616" t="str">
            <v>铜陵枞阳网点</v>
          </cell>
        </row>
        <row r="617">
          <cell r="Y617" t="str">
            <v>滁州天长网点</v>
          </cell>
        </row>
        <row r="618">
          <cell r="Y618" t="str">
            <v>安庆桐城网点</v>
          </cell>
        </row>
        <row r="619">
          <cell r="Y619" t="str">
            <v>黄山屯溪茶城网点</v>
          </cell>
        </row>
        <row r="620">
          <cell r="Y620" t="str">
            <v>马鞍山花山网点</v>
          </cell>
        </row>
        <row r="621">
          <cell r="Y621" t="str">
            <v>六安金安网点</v>
          </cell>
        </row>
        <row r="622">
          <cell r="Y622" t="str">
            <v>池州青阳网点</v>
          </cell>
        </row>
        <row r="623">
          <cell r="Y623" t="str">
            <v>滁州凤阳网点</v>
          </cell>
        </row>
        <row r="624">
          <cell r="Y624" t="str">
            <v>宣城宣州网点</v>
          </cell>
        </row>
        <row r="625">
          <cell r="Y625" t="str">
            <v>合肥肥东吾悦网点</v>
          </cell>
        </row>
        <row r="626">
          <cell r="Y626" t="str">
            <v>六安金安三十铺网点</v>
          </cell>
        </row>
        <row r="627">
          <cell r="Y627" t="str">
            <v>马鞍山和县网点</v>
          </cell>
        </row>
        <row r="628">
          <cell r="Y628" t="str">
            <v>合肥蜀山农大网点</v>
          </cell>
        </row>
        <row r="629">
          <cell r="Y629" t="str">
            <v>合肥庐阳海棠网点</v>
          </cell>
        </row>
        <row r="630">
          <cell r="Y630" t="str">
            <v>合肥包河葛大店网点</v>
          </cell>
        </row>
        <row r="631">
          <cell r="Y631" t="str">
            <v>池州青阳网点</v>
          </cell>
        </row>
        <row r="632">
          <cell r="Y632" t="str">
            <v>合肥瑶海鹿鸣山网点</v>
          </cell>
        </row>
        <row r="633">
          <cell r="Y633" t="str">
            <v>宣城宁国网点</v>
          </cell>
        </row>
        <row r="634">
          <cell r="Y634" t="str">
            <v>宿州砀山网点</v>
          </cell>
        </row>
        <row r="635">
          <cell r="Y635" t="str">
            <v>亳州利辛工业园网点</v>
          </cell>
        </row>
        <row r="636">
          <cell r="Y636" t="str">
            <v>合肥庐阳海棠网点</v>
          </cell>
        </row>
        <row r="637">
          <cell r="Y637" t="str">
            <v>宿州泗县网点</v>
          </cell>
        </row>
        <row r="638">
          <cell r="Y638" t="str">
            <v>黄山屯溪茶城网点</v>
          </cell>
        </row>
        <row r="639">
          <cell r="Y639" t="str">
            <v>池州贵池开发区网点</v>
          </cell>
        </row>
        <row r="640">
          <cell r="Y640" t="str">
            <v>阜阳颍东开发区网点</v>
          </cell>
        </row>
        <row r="641">
          <cell r="Y641" t="str">
            <v>阜阳颍东开发区网点</v>
          </cell>
        </row>
        <row r="642">
          <cell r="Y642" t="str">
            <v>安庆怀宁网点</v>
          </cell>
        </row>
        <row r="643">
          <cell r="Y643" t="str">
            <v>池州贵池开发区网点</v>
          </cell>
        </row>
        <row r="644">
          <cell r="Y644" t="str">
            <v>淮北濉溪网点</v>
          </cell>
        </row>
        <row r="645">
          <cell r="Y645" t="str">
            <v>滁州定远网点</v>
          </cell>
        </row>
        <row r="646">
          <cell r="Y646" t="str">
            <v>淮北濉溪网点</v>
          </cell>
        </row>
        <row r="647">
          <cell r="Y647" t="str">
            <v>合肥庐阳四里河网点</v>
          </cell>
        </row>
        <row r="648">
          <cell r="Y648" t="str">
            <v>合肥庐阳四里河网点</v>
          </cell>
        </row>
        <row r="649">
          <cell r="Y649" t="str">
            <v>安庆迎江网点</v>
          </cell>
        </row>
        <row r="650">
          <cell r="Y650" t="str">
            <v>马鞍山花山解放路网点</v>
          </cell>
        </row>
        <row r="651">
          <cell r="Y651" t="str">
            <v>六安金安三十铺网点</v>
          </cell>
        </row>
        <row r="652">
          <cell r="Y652" t="str">
            <v>亳州利辛网点</v>
          </cell>
        </row>
        <row r="653">
          <cell r="Y653" t="str">
            <v>阜阳阜南网点</v>
          </cell>
        </row>
        <row r="654">
          <cell r="Y654" t="str">
            <v>合肥瑶海灵石路网点</v>
          </cell>
        </row>
        <row r="655">
          <cell r="Y655" t="str">
            <v>宣城宣州城东网点</v>
          </cell>
        </row>
        <row r="656">
          <cell r="Y656" t="str">
            <v>淮北濉溪网点</v>
          </cell>
        </row>
        <row r="657">
          <cell r="Y657" t="str">
            <v>淮北濉溪网点</v>
          </cell>
        </row>
        <row r="658">
          <cell r="Y658" t="str">
            <v>合肥长丰双凤大道网点</v>
          </cell>
        </row>
        <row r="659">
          <cell r="Y659" t="str">
            <v>蚌埠固镇网点</v>
          </cell>
        </row>
        <row r="660">
          <cell r="A660" t="str">
            <v>是</v>
          </cell>
        </row>
        <row r="660">
          <cell r="Y660" t="str">
            <v>合肥经开始信路网点</v>
          </cell>
        </row>
        <row r="661">
          <cell r="Y661" t="str">
            <v>合肥庐江网点</v>
          </cell>
        </row>
        <row r="662">
          <cell r="Y662" t="str">
            <v>阜阳界首网点</v>
          </cell>
        </row>
        <row r="663">
          <cell r="Y663" t="str">
            <v>宣城宁国网点</v>
          </cell>
        </row>
        <row r="664">
          <cell r="Y664" t="str">
            <v>淮北濉溪网点</v>
          </cell>
        </row>
        <row r="665">
          <cell r="Y665" t="str">
            <v>滁州明光网点</v>
          </cell>
        </row>
        <row r="666">
          <cell r="Y666" t="str">
            <v>安庆宜秀网点</v>
          </cell>
        </row>
        <row r="667">
          <cell r="Y667" t="str">
            <v>铜陵枞阳网点</v>
          </cell>
        </row>
        <row r="668">
          <cell r="Y668" t="str">
            <v>合肥庐阳菱湖网点</v>
          </cell>
        </row>
        <row r="669">
          <cell r="Y669" t="str">
            <v>合肥庐阳菱湖网点</v>
          </cell>
        </row>
        <row r="670">
          <cell r="Y670" t="str">
            <v>芜湖县万达网点</v>
          </cell>
        </row>
        <row r="671">
          <cell r="Y671" t="str">
            <v>合肥庐阳菱湖网点</v>
          </cell>
        </row>
        <row r="672">
          <cell r="Y672" t="str">
            <v>芜湖鸠江大桥网点</v>
          </cell>
        </row>
        <row r="673">
          <cell r="Y673" t="str">
            <v>淮北相山网点</v>
          </cell>
        </row>
        <row r="674">
          <cell r="Y674" t="str">
            <v>黄山徽州文峰网点</v>
          </cell>
        </row>
        <row r="675">
          <cell r="Y675" t="str">
            <v>蚌埠怀远新城网点</v>
          </cell>
        </row>
        <row r="676">
          <cell r="Y676" t="str">
            <v>黄山徽州文峰网点</v>
          </cell>
        </row>
        <row r="677">
          <cell r="Y677" t="str">
            <v>黄山徽州文峰网点</v>
          </cell>
        </row>
        <row r="678">
          <cell r="Y678" t="str">
            <v>安庆迎江网点</v>
          </cell>
        </row>
        <row r="679">
          <cell r="Y679" t="str">
            <v>合肥长丰双凤大道网点</v>
          </cell>
        </row>
        <row r="680">
          <cell r="Y680" t="str">
            <v>滁州天长网点</v>
          </cell>
        </row>
        <row r="681">
          <cell r="Y681" t="str">
            <v>安庆宜秀网点</v>
          </cell>
        </row>
        <row r="682">
          <cell r="Y682" t="str">
            <v>滁州天长网点</v>
          </cell>
        </row>
        <row r="683">
          <cell r="Y683" t="str">
            <v>铜陵义安网点</v>
          </cell>
        </row>
        <row r="684">
          <cell r="Y684" t="str">
            <v>亳州谯城万达网点</v>
          </cell>
        </row>
        <row r="685">
          <cell r="Y685" t="str">
            <v>宿州埇桥裕城街网点</v>
          </cell>
        </row>
        <row r="686">
          <cell r="Y686" t="str">
            <v>蚌埠固镇网点</v>
          </cell>
        </row>
        <row r="687">
          <cell r="Y687" t="str">
            <v>六安金安城北网点</v>
          </cell>
        </row>
        <row r="688">
          <cell r="Y688" t="str">
            <v>六安霍邱姚李网点</v>
          </cell>
        </row>
        <row r="689">
          <cell r="Y689" t="str">
            <v>合肥巢湖亚父路网点</v>
          </cell>
        </row>
        <row r="690">
          <cell r="Y690" t="str">
            <v>马鞍山当涂网点</v>
          </cell>
        </row>
        <row r="691">
          <cell r="Y691" t="str">
            <v>合肥高新云飞路网点</v>
          </cell>
        </row>
        <row r="692">
          <cell r="Y692" t="str">
            <v>宿州灵璧网点</v>
          </cell>
        </row>
        <row r="693">
          <cell r="Y693" t="str">
            <v>合肥肥东吾悦网点</v>
          </cell>
        </row>
        <row r="694">
          <cell r="Y694" t="str">
            <v>合肥高新云飞路网点</v>
          </cell>
        </row>
        <row r="695">
          <cell r="Y695" t="str">
            <v>蚌埠蚌山万达网点</v>
          </cell>
        </row>
        <row r="696">
          <cell r="Y696" t="str">
            <v>阜阳太和网点</v>
          </cell>
        </row>
        <row r="697">
          <cell r="Y697" t="str">
            <v>合肥肥东经开区网点</v>
          </cell>
        </row>
        <row r="698">
          <cell r="Y698" t="str">
            <v>宿州埇桥网点</v>
          </cell>
        </row>
        <row r="699">
          <cell r="Y699" t="str">
            <v>宿州埇桥网点</v>
          </cell>
        </row>
        <row r="700">
          <cell r="Y700" t="str">
            <v>六安舒城杭埠网点</v>
          </cell>
        </row>
        <row r="701">
          <cell r="Y701" t="str">
            <v>马鞍山花山网点</v>
          </cell>
        </row>
        <row r="702">
          <cell r="Y702" t="str">
            <v>淮南寿县网点</v>
          </cell>
        </row>
        <row r="703">
          <cell r="Y703" t="str">
            <v>滁州来安网点</v>
          </cell>
        </row>
        <row r="704">
          <cell r="Y704" t="str">
            <v>淮南谢家集网点</v>
          </cell>
        </row>
        <row r="705">
          <cell r="A705" t="str">
            <v>是</v>
          </cell>
        </row>
        <row r="705">
          <cell r="Y705" t="str">
            <v>合肥长丰水湖镇网点</v>
          </cell>
        </row>
        <row r="706">
          <cell r="Y706" t="str">
            <v>阜阳界首网点</v>
          </cell>
        </row>
        <row r="707">
          <cell r="A707" t="str">
            <v>是</v>
          </cell>
        </row>
        <row r="707">
          <cell r="Y707" t="str">
            <v>池州青阳网点</v>
          </cell>
        </row>
        <row r="708">
          <cell r="Y708" t="str">
            <v>淮北濉溪网点</v>
          </cell>
        </row>
        <row r="709">
          <cell r="Y709" t="str">
            <v>阜阳界首网点</v>
          </cell>
        </row>
        <row r="710">
          <cell r="Y710" t="str">
            <v>淮南寿县网点</v>
          </cell>
        </row>
        <row r="711">
          <cell r="Y711" t="str">
            <v>淮南大通网点</v>
          </cell>
        </row>
        <row r="712">
          <cell r="Y712" t="str">
            <v>宿州砀山网点</v>
          </cell>
        </row>
        <row r="713">
          <cell r="Y713" t="str">
            <v>滁州天长网点</v>
          </cell>
        </row>
        <row r="714">
          <cell r="Y714" t="str">
            <v>六安舒城杭埠网点</v>
          </cell>
        </row>
        <row r="715">
          <cell r="Y715" t="str">
            <v>安庆迎江网点</v>
          </cell>
        </row>
        <row r="716">
          <cell r="Y716" t="str">
            <v>合肥巢湖汽车城网点</v>
          </cell>
        </row>
        <row r="717">
          <cell r="Y717" t="str">
            <v>亳州谯城网点</v>
          </cell>
        </row>
        <row r="718">
          <cell r="Y718" t="str">
            <v>滁州全椒网点</v>
          </cell>
        </row>
        <row r="719">
          <cell r="Y719" t="str">
            <v>马鞍山含山网点</v>
          </cell>
        </row>
        <row r="720">
          <cell r="Y720" t="str">
            <v>淮南凤台网点</v>
          </cell>
        </row>
        <row r="721">
          <cell r="Y721" t="str">
            <v>宿州萧县网点</v>
          </cell>
        </row>
        <row r="722">
          <cell r="A722" t="str">
            <v>是</v>
          </cell>
        </row>
        <row r="722">
          <cell r="Y722" t="str">
            <v>六安霍邱高塘镇网点</v>
          </cell>
        </row>
        <row r="723">
          <cell r="Y723" t="str">
            <v>阜阳阜南网点</v>
          </cell>
        </row>
        <row r="724">
          <cell r="Y724" t="str">
            <v>淮南寿县网点</v>
          </cell>
        </row>
        <row r="725">
          <cell r="Y725" t="str">
            <v>合肥庐阳海棠网点</v>
          </cell>
        </row>
        <row r="726">
          <cell r="Y726" t="str">
            <v>安庆宜秀开发区网点</v>
          </cell>
        </row>
        <row r="727">
          <cell r="Y727" t="str">
            <v>宿州砀山网点</v>
          </cell>
        </row>
        <row r="728">
          <cell r="Y728" t="str">
            <v>六安裕安城南网点</v>
          </cell>
        </row>
        <row r="729">
          <cell r="Y729" t="str">
            <v>合肥经开大学城网点</v>
          </cell>
        </row>
        <row r="730">
          <cell r="Y730" t="str">
            <v>淮北濉溪网点</v>
          </cell>
        </row>
        <row r="731">
          <cell r="Y731" t="str">
            <v>淮南上窑网点</v>
          </cell>
        </row>
        <row r="732">
          <cell r="Y732" t="str">
            <v>淮北濉溪网点</v>
          </cell>
        </row>
        <row r="733">
          <cell r="Y733" t="str">
            <v>合肥包河葛大店网点</v>
          </cell>
        </row>
        <row r="734">
          <cell r="Y734" t="str">
            <v>芜湖镜湖网点</v>
          </cell>
        </row>
        <row r="735">
          <cell r="Y735" t="str">
            <v>芜湖弋江火龙岗网点</v>
          </cell>
        </row>
        <row r="736">
          <cell r="Y736" t="str">
            <v>合肥蜀山农大网点</v>
          </cell>
        </row>
        <row r="737">
          <cell r="Y737" t="str">
            <v>滁州凤阳网点</v>
          </cell>
        </row>
        <row r="738">
          <cell r="Y738" t="str">
            <v>铜陵枞阳网点</v>
          </cell>
        </row>
        <row r="739">
          <cell r="Y739" t="str">
            <v>淮南寿县网点</v>
          </cell>
        </row>
        <row r="740">
          <cell r="Y740" t="str">
            <v>滁州来安网点</v>
          </cell>
        </row>
        <row r="741">
          <cell r="Y741" t="str">
            <v>滁州明光网点</v>
          </cell>
        </row>
        <row r="742">
          <cell r="Y742" t="str">
            <v>马鞍山含山网点</v>
          </cell>
        </row>
        <row r="743">
          <cell r="Y743" t="str">
            <v>黄山屯溪网点</v>
          </cell>
        </row>
        <row r="744">
          <cell r="Y744" t="str">
            <v>宿州埇桥千亩园网点</v>
          </cell>
        </row>
        <row r="745">
          <cell r="Y745" t="str">
            <v>宣城泾县网点</v>
          </cell>
        </row>
        <row r="746">
          <cell r="Y746" t="str">
            <v>宣城泾县网点</v>
          </cell>
        </row>
        <row r="747">
          <cell r="Y747" t="str">
            <v>淮北濉溪网点</v>
          </cell>
        </row>
        <row r="748">
          <cell r="Y748" t="str">
            <v>安庆宜秀开发区网点</v>
          </cell>
        </row>
        <row r="749">
          <cell r="Y749" t="str">
            <v>亳州蒙城网点</v>
          </cell>
        </row>
        <row r="750">
          <cell r="Y750" t="str">
            <v>淮南凤台网点</v>
          </cell>
        </row>
        <row r="751">
          <cell r="Y751" t="str">
            <v>宣城宣州城东网点</v>
          </cell>
        </row>
        <row r="752">
          <cell r="Y752" t="str">
            <v>黄山屯溪茶城网点</v>
          </cell>
        </row>
        <row r="753">
          <cell r="Y753" t="str">
            <v>芜湖弋江大学城网点</v>
          </cell>
        </row>
        <row r="754">
          <cell r="Y754" t="str">
            <v>蚌埠固镇网点</v>
          </cell>
        </row>
        <row r="755">
          <cell r="Y755" t="str">
            <v>合肥长丰北城网点</v>
          </cell>
        </row>
        <row r="756">
          <cell r="Y756" t="str">
            <v>芜湖繁昌网点</v>
          </cell>
        </row>
        <row r="757">
          <cell r="Y757" t="str">
            <v>阜阳颍州大学城网点</v>
          </cell>
        </row>
        <row r="758">
          <cell r="Y758" t="str">
            <v>淮南舜耕山网点</v>
          </cell>
        </row>
        <row r="759">
          <cell r="Y759" t="str">
            <v>芜湖无为网点</v>
          </cell>
        </row>
        <row r="760">
          <cell r="Y760" t="str">
            <v>淮北濉溪网点</v>
          </cell>
        </row>
        <row r="761">
          <cell r="Y761" t="str">
            <v>合肥庐阳四里河网点</v>
          </cell>
        </row>
        <row r="762">
          <cell r="Y762" t="str">
            <v>六安裕安网点</v>
          </cell>
        </row>
        <row r="763">
          <cell r="Y763" t="str">
            <v>合肥瑶海鹿鸣山网点</v>
          </cell>
        </row>
        <row r="764">
          <cell r="Y764" t="str">
            <v>合肥高新天鹅湖网点</v>
          </cell>
        </row>
        <row r="765">
          <cell r="Y765" t="str">
            <v>合肥瑶海北网点</v>
          </cell>
        </row>
        <row r="766">
          <cell r="Y766" t="str">
            <v>黄山屯溪茶城网点</v>
          </cell>
        </row>
        <row r="767">
          <cell r="Y767" t="str">
            <v>六安裕安网点</v>
          </cell>
        </row>
        <row r="768">
          <cell r="Y768" t="str">
            <v>亳州蒙城网点</v>
          </cell>
        </row>
        <row r="769">
          <cell r="Y769" t="str">
            <v>合肥肥东经开区网点</v>
          </cell>
        </row>
        <row r="770">
          <cell r="Y770" t="str">
            <v>淮南舜耕山网点</v>
          </cell>
        </row>
        <row r="771">
          <cell r="Y771" t="str">
            <v>合肥巢湖亚父路网点</v>
          </cell>
        </row>
        <row r="772">
          <cell r="Y772" t="str">
            <v>池州贵池开发区网点</v>
          </cell>
        </row>
        <row r="773">
          <cell r="Y773" t="str">
            <v>滁州天长网点</v>
          </cell>
        </row>
        <row r="774">
          <cell r="Y774" t="str">
            <v>黄山屯溪网点</v>
          </cell>
        </row>
        <row r="775">
          <cell r="Y775" t="str">
            <v>安庆怀宁网点</v>
          </cell>
        </row>
        <row r="776">
          <cell r="Y776" t="str">
            <v>六安金安毛坦厂网点</v>
          </cell>
        </row>
        <row r="777">
          <cell r="Y777" t="str">
            <v>淮北濉溪网点</v>
          </cell>
        </row>
        <row r="778">
          <cell r="Y778" t="str">
            <v>亳州谯城网点</v>
          </cell>
        </row>
        <row r="779">
          <cell r="Y779" t="str">
            <v>六安裕安独山网点</v>
          </cell>
        </row>
        <row r="780">
          <cell r="Y780" t="str">
            <v>滁州来安网点</v>
          </cell>
        </row>
        <row r="781">
          <cell r="Y781" t="str">
            <v>阜阳阜南网点</v>
          </cell>
        </row>
        <row r="782">
          <cell r="Y782" t="str">
            <v>合肥肥西桥南网点</v>
          </cell>
        </row>
        <row r="783">
          <cell r="Y783" t="str">
            <v>滁州凤阳新城区网点</v>
          </cell>
        </row>
        <row r="784">
          <cell r="Y784" t="str">
            <v>淮南寿县网点</v>
          </cell>
        </row>
        <row r="785">
          <cell r="Y785" t="str">
            <v>滁州南谯龙蟠网点</v>
          </cell>
        </row>
        <row r="786">
          <cell r="Y786" t="str">
            <v>马鞍山当涂网点</v>
          </cell>
        </row>
        <row r="787">
          <cell r="Y787" t="str">
            <v>黄山屯溪网点</v>
          </cell>
        </row>
        <row r="788">
          <cell r="Y788" t="str">
            <v>蚌埠禹会东部网点</v>
          </cell>
        </row>
        <row r="789">
          <cell r="Y789" t="str">
            <v>阜阳颍州青云网点</v>
          </cell>
        </row>
        <row r="790">
          <cell r="Y790" t="str">
            <v>阜阳颍州青云网点</v>
          </cell>
        </row>
        <row r="791">
          <cell r="Y791" t="str">
            <v>池州贵池开发区网点</v>
          </cell>
        </row>
        <row r="792">
          <cell r="Y792" t="str">
            <v>芜湖镜湖万达网点</v>
          </cell>
        </row>
        <row r="793">
          <cell r="Y793" t="str">
            <v>宣城宁国网点</v>
          </cell>
        </row>
        <row r="794">
          <cell r="Y794" t="str">
            <v>合肥庐阳海棠网点</v>
          </cell>
        </row>
        <row r="795">
          <cell r="Y795" t="str">
            <v>亳州涡阳城关网点</v>
          </cell>
        </row>
        <row r="796">
          <cell r="Y796" t="str">
            <v>六安舒城杭埠网点</v>
          </cell>
        </row>
        <row r="797">
          <cell r="Y797" t="str">
            <v>宿州泗县网点</v>
          </cell>
        </row>
        <row r="798">
          <cell r="Y798" t="str">
            <v>合肥滨湖网点</v>
          </cell>
        </row>
        <row r="799">
          <cell r="Y799" t="str">
            <v>宿州埇桥道东北部网点</v>
          </cell>
        </row>
        <row r="800">
          <cell r="Y800" t="str">
            <v>淮南凤台网点</v>
          </cell>
        </row>
        <row r="801">
          <cell r="Y801" t="str">
            <v>合肥肥西桥北网点</v>
          </cell>
        </row>
        <row r="802">
          <cell r="Y802" t="str">
            <v>蚌埠怀远网点</v>
          </cell>
        </row>
        <row r="803">
          <cell r="Y803" t="str">
            <v>六安金安网点</v>
          </cell>
        </row>
        <row r="804">
          <cell r="Y804" t="str">
            <v>合肥肥西桥北网点</v>
          </cell>
        </row>
        <row r="805">
          <cell r="Y805" t="str">
            <v>阜阳颍州网点</v>
          </cell>
        </row>
        <row r="806">
          <cell r="Y806" t="str">
            <v>黄山屯溪网点</v>
          </cell>
        </row>
        <row r="807">
          <cell r="Y807" t="str">
            <v>阜阳阜南网点</v>
          </cell>
        </row>
        <row r="808">
          <cell r="Y808" t="str">
            <v>合肥包河葛大店网点</v>
          </cell>
        </row>
        <row r="809">
          <cell r="Y809" t="str">
            <v>滁州天长网点</v>
          </cell>
        </row>
        <row r="810">
          <cell r="Y810" t="str">
            <v>宿州萧县网点</v>
          </cell>
        </row>
        <row r="811">
          <cell r="Y811" t="str">
            <v>宿州埇桥网点</v>
          </cell>
        </row>
        <row r="812">
          <cell r="Y812" t="str">
            <v>马鞍山当涂网点</v>
          </cell>
        </row>
        <row r="813">
          <cell r="Y813" t="str">
            <v>蚌埠固镇网点</v>
          </cell>
        </row>
        <row r="814">
          <cell r="Y814" t="str">
            <v>黄山屯溪网点</v>
          </cell>
        </row>
        <row r="815">
          <cell r="Y815" t="str">
            <v>宿州泗县网点</v>
          </cell>
        </row>
        <row r="816">
          <cell r="Y816" t="str">
            <v>黄山屯溪阳湖网点</v>
          </cell>
        </row>
        <row r="817">
          <cell r="Y817" t="str">
            <v>宿州砀山网点</v>
          </cell>
        </row>
        <row r="818">
          <cell r="Y818" t="str">
            <v>六安金安城北网点</v>
          </cell>
        </row>
        <row r="819">
          <cell r="Y819" t="str">
            <v>六安舒城开发区网点</v>
          </cell>
        </row>
        <row r="820">
          <cell r="Y820" t="str">
            <v>马鞍山和县网点</v>
          </cell>
        </row>
        <row r="821">
          <cell r="Y821" t="str">
            <v>阜阳临泉网点</v>
          </cell>
        </row>
        <row r="822">
          <cell r="Y822" t="str">
            <v>淮南舜耕山网点</v>
          </cell>
        </row>
        <row r="823">
          <cell r="Y823" t="str">
            <v>蚌埠龙子湖大学城网点</v>
          </cell>
        </row>
        <row r="824">
          <cell r="Y824" t="str">
            <v>阜阳界首网点</v>
          </cell>
        </row>
        <row r="825">
          <cell r="Y825" t="str">
            <v>合肥蜀山通合网点</v>
          </cell>
        </row>
        <row r="826">
          <cell r="Y826" t="str">
            <v>合肥蜀山通合网点</v>
          </cell>
        </row>
        <row r="827">
          <cell r="Y827" t="str">
            <v>合肥瑶海灵石路网点</v>
          </cell>
        </row>
        <row r="828">
          <cell r="Y828" t="str">
            <v>合肥包河葛大店网点</v>
          </cell>
        </row>
        <row r="829">
          <cell r="Y829" t="str">
            <v>马鞍山含山网点</v>
          </cell>
        </row>
        <row r="830">
          <cell r="Y830" t="str">
            <v>淮北濉溪网点</v>
          </cell>
        </row>
        <row r="831">
          <cell r="Y831" t="str">
            <v>滁州天长网点</v>
          </cell>
        </row>
        <row r="832">
          <cell r="Y832" t="str">
            <v>铜陵枞阳网点</v>
          </cell>
        </row>
        <row r="833">
          <cell r="Y833" t="str">
            <v>芜湖镜湖网点</v>
          </cell>
        </row>
        <row r="834">
          <cell r="Y834" t="str">
            <v>合肥肥东吾悦网点</v>
          </cell>
        </row>
        <row r="835">
          <cell r="Y835" t="str">
            <v>池州东至网点</v>
          </cell>
        </row>
        <row r="836">
          <cell r="Y836" t="str">
            <v>合肥滨湖网点</v>
          </cell>
        </row>
        <row r="837">
          <cell r="Y837" t="str">
            <v>合肥高新云飞路网点</v>
          </cell>
        </row>
        <row r="838">
          <cell r="Y838" t="str">
            <v>合肥经开大学城网点</v>
          </cell>
        </row>
        <row r="839">
          <cell r="Y839" t="str">
            <v>亳州蒙城网点</v>
          </cell>
        </row>
        <row r="840">
          <cell r="Y840" t="str">
            <v>芜湖镜湖万达网点</v>
          </cell>
        </row>
        <row r="841">
          <cell r="Y841" t="str">
            <v>六安金安网点</v>
          </cell>
        </row>
        <row r="842">
          <cell r="Y842" t="str">
            <v>黄山屯溪网点</v>
          </cell>
        </row>
        <row r="843">
          <cell r="Y843" t="str">
            <v>宿州萧县网点</v>
          </cell>
        </row>
        <row r="844">
          <cell r="Y844" t="str">
            <v>淮南凤台网点</v>
          </cell>
        </row>
        <row r="845">
          <cell r="Y845" t="str">
            <v>合肥滨湖网点</v>
          </cell>
        </row>
        <row r="846">
          <cell r="Y846" t="str">
            <v>芜湖镜湖万达网点</v>
          </cell>
        </row>
        <row r="847">
          <cell r="Y847" t="str">
            <v>铜陵枞阳网点</v>
          </cell>
        </row>
        <row r="848">
          <cell r="Y848" t="str">
            <v>六安霍邱城关镇网点</v>
          </cell>
        </row>
        <row r="849">
          <cell r="Y849" t="str">
            <v>合肥包河南站网点</v>
          </cell>
        </row>
        <row r="850">
          <cell r="Y850" t="str">
            <v>淮南山南网点</v>
          </cell>
        </row>
        <row r="851">
          <cell r="Y851" t="str">
            <v>铜陵铜官五松网点</v>
          </cell>
        </row>
        <row r="852">
          <cell r="Y852" t="str">
            <v>阜阳界首网点</v>
          </cell>
        </row>
        <row r="853">
          <cell r="Y853" t="str">
            <v>宿州灵璧网点</v>
          </cell>
        </row>
        <row r="854">
          <cell r="Y854" t="str">
            <v>蚌埠电商产业园网点</v>
          </cell>
        </row>
        <row r="855">
          <cell r="Y855" t="str">
            <v>滁州凤阳新城区网点</v>
          </cell>
        </row>
        <row r="856">
          <cell r="Y856" t="str">
            <v>宣城泾县网点</v>
          </cell>
        </row>
        <row r="857">
          <cell r="Y857" t="str">
            <v>滁州全椒网点</v>
          </cell>
        </row>
        <row r="858">
          <cell r="Y858" t="str">
            <v>亳州谯城网点</v>
          </cell>
        </row>
        <row r="859">
          <cell r="Y859" t="str">
            <v>池州贵池开发区网点</v>
          </cell>
        </row>
        <row r="860">
          <cell r="Y860" t="str">
            <v>黄山屯溪茶城网点</v>
          </cell>
        </row>
        <row r="861">
          <cell r="Y861" t="str">
            <v>淮北滨湖新城网点</v>
          </cell>
        </row>
        <row r="862">
          <cell r="Y862" t="str">
            <v>六安舒城开发区网点</v>
          </cell>
        </row>
        <row r="863">
          <cell r="Y863" t="str">
            <v>合肥长丰北城网点</v>
          </cell>
        </row>
        <row r="864">
          <cell r="Y864" t="str">
            <v>合肥瑶海磨店网点</v>
          </cell>
        </row>
        <row r="865">
          <cell r="Y865" t="str">
            <v>亳州蒙城网点</v>
          </cell>
        </row>
        <row r="866">
          <cell r="Y866" t="str">
            <v>滁州全椒网点</v>
          </cell>
        </row>
        <row r="867">
          <cell r="Y867" t="str">
            <v>淮北相山网点</v>
          </cell>
        </row>
        <row r="868">
          <cell r="Y868" t="str">
            <v>芜湖繁昌网点</v>
          </cell>
        </row>
        <row r="869">
          <cell r="Y869" t="str">
            <v>安庆怀宁网点</v>
          </cell>
        </row>
        <row r="870">
          <cell r="Y870" t="str">
            <v>芜湖无为网点</v>
          </cell>
        </row>
        <row r="871">
          <cell r="Y871" t="str">
            <v>铜陵枞阳网点</v>
          </cell>
        </row>
        <row r="872">
          <cell r="Y872" t="str">
            <v>亳州谯城神农谷网点</v>
          </cell>
        </row>
        <row r="873">
          <cell r="Y873" t="str">
            <v>滁州天长网点</v>
          </cell>
        </row>
        <row r="874">
          <cell r="Y874" t="str">
            <v>六安金安城北网点</v>
          </cell>
        </row>
        <row r="875">
          <cell r="Y875" t="str">
            <v>蚌埠禹会东部网点</v>
          </cell>
        </row>
        <row r="876">
          <cell r="Y876" t="str">
            <v>马鞍山花山解放路网点</v>
          </cell>
        </row>
        <row r="877">
          <cell r="Y877" t="str">
            <v>滁州凤阳新城区网点</v>
          </cell>
        </row>
        <row r="878">
          <cell r="Y878" t="str">
            <v>安庆宿松网点</v>
          </cell>
        </row>
        <row r="879">
          <cell r="Y879" t="str">
            <v>滁州定远网点</v>
          </cell>
        </row>
        <row r="880">
          <cell r="Y880" t="str">
            <v>合肥瑶海鹿鸣山网点</v>
          </cell>
        </row>
        <row r="881">
          <cell r="Y881" t="str">
            <v>合肥包河葛大店网点</v>
          </cell>
        </row>
        <row r="882">
          <cell r="Y882" t="str">
            <v>蚌埠蚌山北区网点</v>
          </cell>
        </row>
        <row r="883">
          <cell r="Y883" t="str">
            <v>黄山屯溪茶城网点</v>
          </cell>
        </row>
        <row r="884">
          <cell r="Y884" t="str">
            <v>宿州埇桥道东北部网点</v>
          </cell>
        </row>
        <row r="885">
          <cell r="Y885" t="str">
            <v>六安金安木厂网点</v>
          </cell>
        </row>
        <row r="886">
          <cell r="Y886" t="str">
            <v>淮北濉溪网点</v>
          </cell>
        </row>
        <row r="887">
          <cell r="Y887" t="str">
            <v>安庆桐城网点</v>
          </cell>
        </row>
        <row r="888">
          <cell r="Y888" t="str">
            <v>合肥撮镇龙塘网点</v>
          </cell>
        </row>
        <row r="889">
          <cell r="Y889" t="str">
            <v>滁州明光网点</v>
          </cell>
        </row>
        <row r="890">
          <cell r="Y890" t="str">
            <v>合肥经开大学城网点</v>
          </cell>
        </row>
        <row r="891">
          <cell r="Y891" t="str">
            <v>芜湖县万达网点</v>
          </cell>
        </row>
        <row r="892">
          <cell r="Y892" t="str">
            <v>滁州定远网点</v>
          </cell>
        </row>
        <row r="893">
          <cell r="Y893" t="str">
            <v>淮南寿县网点</v>
          </cell>
        </row>
        <row r="894">
          <cell r="Y894" t="str">
            <v>黄山屯溪茶城网点</v>
          </cell>
        </row>
        <row r="895">
          <cell r="Y895" t="str">
            <v>亳州谯城网点</v>
          </cell>
        </row>
        <row r="896">
          <cell r="Y896" t="str">
            <v>合肥庐江网点</v>
          </cell>
        </row>
        <row r="897">
          <cell r="Y897" t="str">
            <v>淮北濉溪西部乡镇网点</v>
          </cell>
        </row>
        <row r="898">
          <cell r="Y898" t="str">
            <v>合肥滨湖网点</v>
          </cell>
        </row>
        <row r="899">
          <cell r="Y899" t="str">
            <v>亳州谯城网点</v>
          </cell>
        </row>
        <row r="900">
          <cell r="Y900" t="str">
            <v>蚌埠禹会网点</v>
          </cell>
        </row>
        <row r="901">
          <cell r="Y901" t="str">
            <v>黄山屯溪茶城网点</v>
          </cell>
        </row>
        <row r="902">
          <cell r="Y902" t="str">
            <v>黄山屯溪茶城网点</v>
          </cell>
        </row>
        <row r="903">
          <cell r="Y903" t="str">
            <v>六安金安城北网点</v>
          </cell>
        </row>
        <row r="904">
          <cell r="Y904" t="str">
            <v>合肥瑶海胜利路网点</v>
          </cell>
        </row>
        <row r="905">
          <cell r="Y905" t="str">
            <v>芜湖弋江火龙岗网点</v>
          </cell>
        </row>
        <row r="906">
          <cell r="Y906" t="str">
            <v>黄山屯溪网点</v>
          </cell>
        </row>
        <row r="907">
          <cell r="Y907" t="str">
            <v>池州贵池开发区网点</v>
          </cell>
        </row>
        <row r="908">
          <cell r="Y908" t="str">
            <v>芜湖鸠江二部网点</v>
          </cell>
        </row>
        <row r="909">
          <cell r="Y909" t="str">
            <v>安庆宿松网点</v>
          </cell>
        </row>
        <row r="910">
          <cell r="Y910" t="str">
            <v>滁州扬子网点</v>
          </cell>
        </row>
        <row r="911">
          <cell r="Y911" t="str">
            <v>合肥高新云飞路网点</v>
          </cell>
        </row>
        <row r="912">
          <cell r="Y912" t="str">
            <v>合肥长丰水湖镇网点</v>
          </cell>
        </row>
        <row r="913">
          <cell r="Y913" t="str">
            <v>安庆潜山网点</v>
          </cell>
        </row>
        <row r="914">
          <cell r="Y914" t="str">
            <v>芜湖繁昌网点</v>
          </cell>
        </row>
        <row r="915">
          <cell r="Y915" t="str">
            <v>合肥经开大学城网点</v>
          </cell>
        </row>
        <row r="916">
          <cell r="Y916" t="str">
            <v>宿州萧县网点</v>
          </cell>
        </row>
        <row r="917">
          <cell r="Y917" t="str">
            <v>蚌埠龙子湖宏业网点</v>
          </cell>
        </row>
        <row r="918">
          <cell r="Y918" t="str">
            <v>滁州明光网点</v>
          </cell>
        </row>
        <row r="919">
          <cell r="Y919" t="str">
            <v>淮北相山网点</v>
          </cell>
        </row>
        <row r="920">
          <cell r="Y920" t="str">
            <v>池州贵池开发区网点</v>
          </cell>
        </row>
        <row r="921">
          <cell r="Y921" t="str">
            <v>合肥庐阳岗集网点</v>
          </cell>
        </row>
        <row r="922">
          <cell r="Y922" t="str">
            <v>池州贵池开发区网点</v>
          </cell>
        </row>
        <row r="923">
          <cell r="Y923" t="str">
            <v>合肥高新云飞路网点</v>
          </cell>
        </row>
        <row r="924">
          <cell r="Y924" t="str">
            <v>合肥高新云飞路网点</v>
          </cell>
        </row>
        <row r="925">
          <cell r="Y925" t="str">
            <v>合肥庐阳海棠网点</v>
          </cell>
        </row>
        <row r="926">
          <cell r="Y926" t="str">
            <v>合肥瑶海鹿鸣山网点</v>
          </cell>
        </row>
        <row r="927">
          <cell r="Y927" t="str">
            <v>合肥肥西鑫辰网点</v>
          </cell>
        </row>
        <row r="928">
          <cell r="Y928" t="str">
            <v>芜湖鸠江网点</v>
          </cell>
        </row>
        <row r="929">
          <cell r="Y929" t="str">
            <v>亳州谯城网点</v>
          </cell>
        </row>
        <row r="930">
          <cell r="Y930" t="str">
            <v>马鞍山含山网点</v>
          </cell>
        </row>
        <row r="931">
          <cell r="Y931" t="str">
            <v>宿州埇桥网点</v>
          </cell>
        </row>
        <row r="932">
          <cell r="Y932" t="str">
            <v>合肥滨湖网点</v>
          </cell>
        </row>
        <row r="933">
          <cell r="Y933" t="str">
            <v>宿州埇桥联络街网点</v>
          </cell>
        </row>
        <row r="934">
          <cell r="Y934" t="str">
            <v>铜陵义安城关网点</v>
          </cell>
        </row>
        <row r="935">
          <cell r="Y935" t="str">
            <v>阜阳太和网点</v>
          </cell>
        </row>
        <row r="936">
          <cell r="Y936" t="str">
            <v>合肥包河葛大店网点</v>
          </cell>
        </row>
        <row r="937">
          <cell r="Y937" t="str">
            <v>淮北濉溪网点</v>
          </cell>
        </row>
        <row r="938">
          <cell r="Y938" t="str">
            <v>合肥肥西桥南网点</v>
          </cell>
        </row>
        <row r="939">
          <cell r="Y939" t="str">
            <v>合肥巢湖亚父路网点</v>
          </cell>
        </row>
        <row r="940">
          <cell r="Y940" t="str">
            <v>滁州明光网点</v>
          </cell>
        </row>
        <row r="941">
          <cell r="Y941" t="str">
            <v>合肥肥东人民路网点</v>
          </cell>
        </row>
        <row r="942">
          <cell r="Y942" t="str">
            <v>池州东至网点</v>
          </cell>
        </row>
        <row r="943">
          <cell r="Y943" t="str">
            <v>宿州灵璧网点</v>
          </cell>
        </row>
        <row r="944">
          <cell r="Y944" t="str">
            <v>合肥包河葛大店网点</v>
          </cell>
        </row>
        <row r="945">
          <cell r="Y945" t="str">
            <v>宿州埇桥网点</v>
          </cell>
        </row>
        <row r="946">
          <cell r="Y946" t="str">
            <v>合肥包河三里庵网点</v>
          </cell>
        </row>
        <row r="947">
          <cell r="Y947" t="str">
            <v>蚌埠淮上网点</v>
          </cell>
        </row>
        <row r="948">
          <cell r="Y948" t="str">
            <v>马鞍山花山解放路网点</v>
          </cell>
        </row>
        <row r="949">
          <cell r="Y949" t="str">
            <v>滁州全椒网点</v>
          </cell>
        </row>
        <row r="950">
          <cell r="Y950" t="str">
            <v>黄山屯溪茶城网点</v>
          </cell>
        </row>
        <row r="951">
          <cell r="Y951" t="str">
            <v>芜湖南陵宇培网点</v>
          </cell>
        </row>
        <row r="952">
          <cell r="Y952" t="str">
            <v>宣城郎溪网点</v>
          </cell>
        </row>
        <row r="953">
          <cell r="Y953" t="str">
            <v>芜湖鸠江大桥网点</v>
          </cell>
        </row>
        <row r="954">
          <cell r="Y954" t="str">
            <v>滁州来安网点</v>
          </cell>
        </row>
        <row r="955">
          <cell r="Y955" t="str">
            <v>合肥包河工业园网点</v>
          </cell>
        </row>
        <row r="956">
          <cell r="Y956" t="str">
            <v>安庆望江网点</v>
          </cell>
        </row>
        <row r="957">
          <cell r="Y957" t="str">
            <v>安庆望江网点</v>
          </cell>
        </row>
        <row r="958">
          <cell r="Y958" t="str">
            <v>池州贵池开发区网点</v>
          </cell>
        </row>
        <row r="959">
          <cell r="Y959" t="str">
            <v>六安金安木厂网点</v>
          </cell>
        </row>
        <row r="960">
          <cell r="Y960" t="str">
            <v>滁州来安网点</v>
          </cell>
        </row>
        <row r="961">
          <cell r="Y961" t="str">
            <v>合肥瑶海磨店网点</v>
          </cell>
        </row>
        <row r="962">
          <cell r="Y962" t="str">
            <v>六安舒城开发区网点</v>
          </cell>
        </row>
        <row r="963">
          <cell r="Y963" t="str">
            <v>黄山歙县城区网点</v>
          </cell>
        </row>
        <row r="964">
          <cell r="Y964" t="str">
            <v>池州青阳网点</v>
          </cell>
        </row>
        <row r="965">
          <cell r="Y965" t="str">
            <v>亳州蒙城网点</v>
          </cell>
        </row>
        <row r="966">
          <cell r="Y966" t="str">
            <v>阜阳界首网点</v>
          </cell>
        </row>
        <row r="967">
          <cell r="Y967" t="str">
            <v>池州东至网点</v>
          </cell>
        </row>
        <row r="968">
          <cell r="Y968" t="str">
            <v>蚌埠淮上网点</v>
          </cell>
        </row>
        <row r="969">
          <cell r="Y969" t="str">
            <v>亳州谯城网点</v>
          </cell>
        </row>
        <row r="970">
          <cell r="Y970" t="str">
            <v>铜陵义安网点</v>
          </cell>
        </row>
        <row r="971">
          <cell r="Y971" t="str">
            <v>安庆望江网点</v>
          </cell>
        </row>
        <row r="972">
          <cell r="Y972" t="str">
            <v>铜陵铜官网点</v>
          </cell>
        </row>
        <row r="973">
          <cell r="Y973" t="str">
            <v>宿州萧县网点</v>
          </cell>
        </row>
        <row r="974">
          <cell r="Y974" t="str">
            <v>淮北濉溪网点</v>
          </cell>
        </row>
        <row r="975">
          <cell r="Y975" t="str">
            <v>亳州谯城文帝路网点</v>
          </cell>
        </row>
        <row r="976">
          <cell r="Y976" t="str">
            <v>宿州埇桥吾悦网点</v>
          </cell>
        </row>
        <row r="977">
          <cell r="Y977" t="str">
            <v>安庆迎江网点</v>
          </cell>
        </row>
        <row r="978">
          <cell r="Y978" t="str">
            <v>阜阳颍泉工业园网点</v>
          </cell>
        </row>
        <row r="979">
          <cell r="Y979" t="str">
            <v>合肥庐阳海棠网点</v>
          </cell>
        </row>
        <row r="980">
          <cell r="Y980" t="str">
            <v>宣城宣州网点</v>
          </cell>
        </row>
        <row r="981">
          <cell r="Y981" t="str">
            <v>合肥肥东经开区网点</v>
          </cell>
        </row>
        <row r="982">
          <cell r="Y982" t="str">
            <v>安庆望江网点</v>
          </cell>
        </row>
        <row r="983">
          <cell r="Y983" t="str">
            <v>合肥庐阳海棠网点</v>
          </cell>
        </row>
        <row r="984">
          <cell r="Y984" t="str">
            <v>阜阳太和网点</v>
          </cell>
        </row>
        <row r="985">
          <cell r="Y985" t="str">
            <v>阜阳太和网点</v>
          </cell>
        </row>
        <row r="986">
          <cell r="Y986" t="str">
            <v>宿州埇桥网点</v>
          </cell>
        </row>
        <row r="987">
          <cell r="Y987" t="str">
            <v>安庆桐城网点</v>
          </cell>
        </row>
        <row r="988">
          <cell r="Y988" t="str">
            <v>淮北蔡里网点</v>
          </cell>
        </row>
        <row r="989">
          <cell r="Y989" t="str">
            <v>池州东至网点</v>
          </cell>
        </row>
        <row r="990">
          <cell r="Y990" t="str">
            <v>宿州萧县网点</v>
          </cell>
        </row>
        <row r="991">
          <cell r="Y991" t="str">
            <v>宿州灵璧网点</v>
          </cell>
        </row>
        <row r="992">
          <cell r="Y992" t="str">
            <v>黄山屯溪茶城网点</v>
          </cell>
        </row>
        <row r="993">
          <cell r="Y993" t="str">
            <v>合肥长丰北城网点</v>
          </cell>
        </row>
        <row r="994">
          <cell r="A994" t="str">
            <v>是</v>
          </cell>
        </row>
        <row r="994">
          <cell r="Y994" t="str">
            <v>池州石台网点</v>
          </cell>
        </row>
        <row r="995">
          <cell r="Y995" t="str">
            <v>宣城宁国网点</v>
          </cell>
        </row>
        <row r="996">
          <cell r="Y996" t="str">
            <v>亳州涡阳网点</v>
          </cell>
        </row>
        <row r="997">
          <cell r="Y997" t="str">
            <v>蚌埠怀远网点</v>
          </cell>
        </row>
        <row r="998">
          <cell r="Y998" t="str">
            <v>合肥长丰双凤大道网点</v>
          </cell>
        </row>
        <row r="999">
          <cell r="Y999" t="str">
            <v>亳州谯城神农谷网点</v>
          </cell>
        </row>
        <row r="1000">
          <cell r="Y1000" t="str">
            <v>滁州定远网点</v>
          </cell>
        </row>
        <row r="1001">
          <cell r="A1001" t="str">
            <v>是</v>
          </cell>
        </row>
        <row r="1001">
          <cell r="Y1001" t="str">
            <v>黄山黟县网点</v>
          </cell>
        </row>
        <row r="1002">
          <cell r="Y1002" t="str">
            <v>阜阳临泉网点</v>
          </cell>
        </row>
        <row r="1003">
          <cell r="Y1003" t="str">
            <v>宣城郎溪网点</v>
          </cell>
        </row>
        <row r="1004">
          <cell r="Y1004" t="str">
            <v>阜阳阜合新区网点</v>
          </cell>
        </row>
        <row r="1005">
          <cell r="Y1005" t="str">
            <v>六安霍邱城关镇网点</v>
          </cell>
        </row>
        <row r="1006">
          <cell r="Y1006" t="str">
            <v>芜湖镜湖网点</v>
          </cell>
        </row>
        <row r="1007">
          <cell r="Y1007" t="str">
            <v>淮南舜耕山网点</v>
          </cell>
        </row>
        <row r="1008">
          <cell r="Y1008" t="str">
            <v>合肥庐阳祥源网点</v>
          </cell>
        </row>
        <row r="1009">
          <cell r="Y1009" t="str">
            <v>安庆桐城新渡网点</v>
          </cell>
        </row>
        <row r="1010">
          <cell r="Y1010" t="str">
            <v>滁州明光网点</v>
          </cell>
        </row>
        <row r="1011">
          <cell r="Y1011" t="str">
            <v>合肥高新云飞路网点</v>
          </cell>
        </row>
        <row r="1012">
          <cell r="Y1012" t="str">
            <v>芜湖南陵宇培网点</v>
          </cell>
        </row>
        <row r="1013">
          <cell r="Y1013" t="str">
            <v>宿州埇桥网点</v>
          </cell>
        </row>
        <row r="1014">
          <cell r="Y1014" t="str">
            <v>合肥高新云飞路网点</v>
          </cell>
        </row>
        <row r="1015">
          <cell r="Y1015" t="str">
            <v>宿州埇桥网点</v>
          </cell>
        </row>
        <row r="1016">
          <cell r="Y1016" t="str">
            <v>六安舒城杭埠网点</v>
          </cell>
        </row>
        <row r="1017">
          <cell r="Y1017" t="str">
            <v>芜湖弋江大学城网点</v>
          </cell>
        </row>
        <row r="1018">
          <cell r="Y1018" t="str">
            <v>阜阳临泉网点</v>
          </cell>
        </row>
        <row r="1019">
          <cell r="Y1019" t="str">
            <v>亳州蒙城网点</v>
          </cell>
        </row>
        <row r="1020">
          <cell r="Y1020" t="str">
            <v>合肥巢湖汽车城网点</v>
          </cell>
        </row>
        <row r="1021">
          <cell r="Y1021" t="str">
            <v>铜陵枞阳网点</v>
          </cell>
        </row>
        <row r="1022">
          <cell r="Y1022" t="str">
            <v>安庆迎江网点</v>
          </cell>
        </row>
        <row r="1023">
          <cell r="Y1023" t="str">
            <v>阜阳颍上网点</v>
          </cell>
        </row>
        <row r="1024">
          <cell r="Y1024" t="str">
            <v>合肥滨湖网点</v>
          </cell>
        </row>
        <row r="1025">
          <cell r="Y1025" t="str">
            <v>安庆怀宁网点</v>
          </cell>
        </row>
        <row r="1026">
          <cell r="Y1026" t="str">
            <v>合肥高新云飞路网点</v>
          </cell>
        </row>
        <row r="1027">
          <cell r="Y1027" t="str">
            <v>合肥包河南站网点</v>
          </cell>
        </row>
        <row r="1028">
          <cell r="Y1028" t="str">
            <v>合肥肥西桥南网点</v>
          </cell>
        </row>
        <row r="1029">
          <cell r="Y1029" t="str">
            <v>阜阳太和网点</v>
          </cell>
        </row>
        <row r="1030">
          <cell r="Y1030" t="str">
            <v>亳州利辛网点</v>
          </cell>
        </row>
        <row r="1031">
          <cell r="Y1031" t="str">
            <v>合肥经开始信路网点</v>
          </cell>
        </row>
        <row r="1032">
          <cell r="Y1032" t="str">
            <v>合肥滨湖网点</v>
          </cell>
        </row>
        <row r="1033">
          <cell r="Y1033" t="str">
            <v>六安金安施桥镇网点</v>
          </cell>
        </row>
        <row r="1034">
          <cell r="Y1034" t="str">
            <v>淮北蔡里网点</v>
          </cell>
        </row>
        <row r="1035">
          <cell r="Y1035" t="str">
            <v>安庆宜秀网点</v>
          </cell>
        </row>
        <row r="1036">
          <cell r="A1036" t="str">
            <v>是</v>
          </cell>
        </row>
        <row r="1036">
          <cell r="Y1036" t="str">
            <v>安庆岳西网点</v>
          </cell>
        </row>
        <row r="1037">
          <cell r="Y1037" t="str">
            <v>池州青阳网点</v>
          </cell>
        </row>
        <row r="1038">
          <cell r="Y1038" t="str">
            <v>合肥长丰双凤大道网点</v>
          </cell>
        </row>
        <row r="1039">
          <cell r="Y1039" t="str">
            <v>滁州来安网点</v>
          </cell>
        </row>
        <row r="1040">
          <cell r="Y1040" t="str">
            <v>六安裕安独山网点</v>
          </cell>
        </row>
        <row r="1041">
          <cell r="Y1041" t="str">
            <v>亳州涡阳网点</v>
          </cell>
        </row>
        <row r="1042">
          <cell r="Y1042" t="str">
            <v>合肥包河葛大店网点</v>
          </cell>
        </row>
        <row r="1043">
          <cell r="Y1043" t="str">
            <v>六安舒城杭埠网点</v>
          </cell>
        </row>
        <row r="1044">
          <cell r="Y1044" t="str">
            <v>合肥肥西桃花镇网点</v>
          </cell>
        </row>
        <row r="1045">
          <cell r="Y1045" t="str">
            <v>合肥瑶海灵石路网点</v>
          </cell>
        </row>
        <row r="1046">
          <cell r="Y1046" t="str">
            <v>安庆潜山网点</v>
          </cell>
        </row>
        <row r="1047">
          <cell r="Y1047" t="str">
            <v>淮北濉溪网点</v>
          </cell>
        </row>
        <row r="1048">
          <cell r="Y1048" t="str">
            <v>六安霍山网点</v>
          </cell>
        </row>
        <row r="1049">
          <cell r="Y1049" t="str">
            <v>六安霍山网点</v>
          </cell>
        </row>
        <row r="1050">
          <cell r="Y1050" t="str">
            <v>合肥经开大学城网点</v>
          </cell>
        </row>
        <row r="1051">
          <cell r="Y1051" t="str">
            <v>阜阳颍州网点</v>
          </cell>
        </row>
        <row r="1052">
          <cell r="Y1052" t="str">
            <v>池州贵池开发区网点</v>
          </cell>
        </row>
        <row r="1053">
          <cell r="Y1053" t="str">
            <v>宿州萧县网点</v>
          </cell>
        </row>
        <row r="1054">
          <cell r="Y1054" t="str">
            <v>合肥经开始信路网点</v>
          </cell>
        </row>
        <row r="1055">
          <cell r="Y1055" t="str">
            <v>合肥瑶海胜利路网点</v>
          </cell>
        </row>
        <row r="1056">
          <cell r="Y1056" t="str">
            <v>宿州泗县网点</v>
          </cell>
        </row>
        <row r="1057">
          <cell r="Y1057" t="str">
            <v>六安金安毛坦厂网点</v>
          </cell>
        </row>
        <row r="1058">
          <cell r="Y1058" t="str">
            <v>蚌埠怀远老城网点</v>
          </cell>
        </row>
        <row r="1059">
          <cell r="Y1059" t="str">
            <v>马鞍山和县网点</v>
          </cell>
        </row>
        <row r="1060">
          <cell r="Y1060" t="str">
            <v>淮南舜耕山网点</v>
          </cell>
        </row>
        <row r="1061">
          <cell r="Y1061" t="str">
            <v>六安霍山网点</v>
          </cell>
        </row>
        <row r="1062">
          <cell r="Y1062" t="str">
            <v>宣城郎溪网点</v>
          </cell>
        </row>
        <row r="1063">
          <cell r="Y1063" t="str">
            <v>宣城宁国网点</v>
          </cell>
        </row>
        <row r="1064">
          <cell r="Y1064" t="str">
            <v>亳州谯城万达网点</v>
          </cell>
        </row>
        <row r="1065">
          <cell r="Y1065" t="str">
            <v>蚌埠怀远新城网点</v>
          </cell>
        </row>
        <row r="1066">
          <cell r="Y1066" t="str">
            <v>淮北濉溪网点</v>
          </cell>
        </row>
        <row r="1067">
          <cell r="Y1067" t="str">
            <v>安庆桐城网点</v>
          </cell>
        </row>
        <row r="1068">
          <cell r="Y1068" t="str">
            <v>淮北濉溪网点</v>
          </cell>
        </row>
        <row r="1069">
          <cell r="Y1069" t="str">
            <v>淮北濉溪网点</v>
          </cell>
        </row>
        <row r="1070">
          <cell r="Y1070" t="str">
            <v>淮南寿县网点</v>
          </cell>
        </row>
        <row r="1071">
          <cell r="Y1071" t="str">
            <v>铜陵铜官网点</v>
          </cell>
        </row>
        <row r="1072">
          <cell r="Y1072" t="str">
            <v>合肥滨湖网点</v>
          </cell>
        </row>
        <row r="1073">
          <cell r="Y1073" t="str">
            <v>蚌埠怀远新城网点</v>
          </cell>
        </row>
        <row r="1074">
          <cell r="Y1074" t="str">
            <v>合肥瑶海鹿鸣山网点</v>
          </cell>
        </row>
        <row r="1075">
          <cell r="Y1075" t="str">
            <v>淮北濉溪网点</v>
          </cell>
        </row>
        <row r="1076">
          <cell r="Y1076" t="str">
            <v>安庆怀宁网点</v>
          </cell>
        </row>
        <row r="1077">
          <cell r="Y1077" t="str">
            <v>合肥撮镇龙塘网点</v>
          </cell>
        </row>
        <row r="1078">
          <cell r="Y1078" t="str">
            <v>亳州谯城网点</v>
          </cell>
        </row>
        <row r="1079">
          <cell r="Y1079" t="str">
            <v>蚌埠禹会东部网点</v>
          </cell>
        </row>
        <row r="1080">
          <cell r="Y1080" t="str">
            <v>合肥巢湖亚父路网点</v>
          </cell>
        </row>
        <row r="1081">
          <cell r="Y1081" t="str">
            <v>合肥巢湖亚父路网点</v>
          </cell>
        </row>
        <row r="1082">
          <cell r="Y1082" t="str">
            <v>宣城郎溪网点</v>
          </cell>
        </row>
        <row r="1083">
          <cell r="Y1083" t="str">
            <v>阜阳颍州青云网点</v>
          </cell>
        </row>
        <row r="1084">
          <cell r="Y1084" t="str">
            <v>宣城广德网点</v>
          </cell>
        </row>
        <row r="1085">
          <cell r="Y1085" t="str">
            <v>亳州涡阳网点</v>
          </cell>
        </row>
        <row r="1086">
          <cell r="Y1086" t="str">
            <v>蚌埠怀远新城网点</v>
          </cell>
        </row>
        <row r="1087">
          <cell r="Y1087" t="str">
            <v>合肥经开始信路网点</v>
          </cell>
        </row>
        <row r="1088">
          <cell r="Y1088" t="str">
            <v>阜阳阜南网点</v>
          </cell>
        </row>
        <row r="1089">
          <cell r="Y1089" t="str">
            <v>合肥庐阳四里河网点</v>
          </cell>
        </row>
        <row r="1090">
          <cell r="Y1090" t="str">
            <v>合肥肥东吾悦网点</v>
          </cell>
        </row>
        <row r="1091">
          <cell r="Y1091" t="str">
            <v>合肥经开莲花路网点</v>
          </cell>
        </row>
        <row r="1092">
          <cell r="Y1092" t="str">
            <v>宿州灵璧网点</v>
          </cell>
        </row>
        <row r="1093">
          <cell r="Y1093" t="str">
            <v>淮北濉溪网点</v>
          </cell>
        </row>
        <row r="1094">
          <cell r="Y1094" t="str">
            <v>六安霍邱城关镇网点</v>
          </cell>
        </row>
        <row r="1095">
          <cell r="Y1095" t="str">
            <v>合肥庐阳海棠网点</v>
          </cell>
        </row>
        <row r="1096">
          <cell r="Y1096" t="str">
            <v>六安霍邱城关镇网点</v>
          </cell>
        </row>
        <row r="1097">
          <cell r="Y1097" t="str">
            <v>池州贵池开发区网点</v>
          </cell>
        </row>
        <row r="1098">
          <cell r="Y1098" t="str">
            <v>淮北濉溪开发区网点</v>
          </cell>
        </row>
        <row r="1099">
          <cell r="Y1099" t="str">
            <v>芜湖无为网点</v>
          </cell>
        </row>
        <row r="1100">
          <cell r="Y1100" t="str">
            <v>芜湖镜湖万达网点</v>
          </cell>
        </row>
        <row r="1101">
          <cell r="Y1101" t="str">
            <v>六安金安城北网点</v>
          </cell>
        </row>
        <row r="1102">
          <cell r="Y1102" t="str">
            <v>合肥巢湖汽车城网点</v>
          </cell>
        </row>
        <row r="1103">
          <cell r="Y1103" t="str">
            <v>合肥肥东经开区网点</v>
          </cell>
        </row>
        <row r="1104">
          <cell r="Y1104" t="str">
            <v>阜阳颍上网点</v>
          </cell>
        </row>
        <row r="1105">
          <cell r="Y1105" t="str">
            <v>池州东至网点</v>
          </cell>
        </row>
        <row r="1106">
          <cell r="Y1106" t="str">
            <v>淮北濉溪东部乡镇网点</v>
          </cell>
        </row>
        <row r="1107">
          <cell r="Y1107" t="str">
            <v>芜湖无为网点</v>
          </cell>
        </row>
        <row r="1108">
          <cell r="Y1108" t="str">
            <v>铜陵铜官铜都网点</v>
          </cell>
        </row>
        <row r="1109">
          <cell r="Y1109" t="str">
            <v>滁州天长网点</v>
          </cell>
        </row>
        <row r="1110">
          <cell r="Y1110" t="str">
            <v>芜湖弋江火龙岗网点</v>
          </cell>
        </row>
        <row r="1111">
          <cell r="Y1111" t="str">
            <v>合肥庐阳海棠网点</v>
          </cell>
        </row>
        <row r="1112">
          <cell r="Y1112" t="str">
            <v>阜阳颍东新城网点</v>
          </cell>
        </row>
        <row r="1113">
          <cell r="Y1113" t="str">
            <v>合肥巢湖亚父路网点</v>
          </cell>
        </row>
        <row r="1114">
          <cell r="Y1114" t="str">
            <v>蚌埠怀远老城网点</v>
          </cell>
        </row>
        <row r="1115">
          <cell r="Y1115" t="str">
            <v>六安裕安城南网点</v>
          </cell>
        </row>
        <row r="1116">
          <cell r="Y1116" t="str">
            <v>淮南凤台网点</v>
          </cell>
        </row>
        <row r="1117">
          <cell r="Y1117" t="str">
            <v>合肥经开始信路网点</v>
          </cell>
        </row>
        <row r="1118">
          <cell r="Y1118" t="str">
            <v>亳州蒙城网点</v>
          </cell>
        </row>
        <row r="1119">
          <cell r="Y1119" t="str">
            <v>淮南凤台网点</v>
          </cell>
        </row>
        <row r="1120">
          <cell r="Y1120" t="str">
            <v>亳州谯城神农谷网点</v>
          </cell>
        </row>
        <row r="1121">
          <cell r="Y1121" t="str">
            <v>滁州南谯龙蟠网点</v>
          </cell>
        </row>
        <row r="1122">
          <cell r="Y1122" t="str">
            <v>合肥庐阳祥源网点</v>
          </cell>
        </row>
        <row r="1123">
          <cell r="Y1123" t="str">
            <v>淮北濉溪西部乡镇网点</v>
          </cell>
        </row>
        <row r="1124">
          <cell r="Y1124" t="str">
            <v>合肥蜀山安居苑网点</v>
          </cell>
        </row>
        <row r="1125">
          <cell r="Y1125" t="str">
            <v>合肥瑶海磨店网点</v>
          </cell>
        </row>
        <row r="1126">
          <cell r="Y1126" t="str">
            <v>亳州利辛网点</v>
          </cell>
        </row>
        <row r="1127">
          <cell r="Y1127" t="str">
            <v>合肥巢湖亚父路网点</v>
          </cell>
        </row>
        <row r="1128">
          <cell r="Y1128" t="str">
            <v>铜陵义安网点</v>
          </cell>
        </row>
        <row r="1129">
          <cell r="Y1129" t="str">
            <v>合肥庐江网点</v>
          </cell>
        </row>
        <row r="1130">
          <cell r="Y1130" t="str">
            <v>芜湖镜湖万达网点</v>
          </cell>
        </row>
        <row r="1131">
          <cell r="Y1131" t="str">
            <v>合肥经开始信路网点</v>
          </cell>
        </row>
        <row r="1132">
          <cell r="Y1132" t="str">
            <v>六安裕安城南网点</v>
          </cell>
        </row>
        <row r="1133">
          <cell r="Y1133" t="str">
            <v>合肥瑶海北网点</v>
          </cell>
        </row>
        <row r="1134">
          <cell r="Y1134" t="str">
            <v>宣城郎溪网点</v>
          </cell>
        </row>
        <row r="1135">
          <cell r="Y1135" t="str">
            <v>黄山屯溪茶城网点</v>
          </cell>
        </row>
        <row r="1136">
          <cell r="Y1136" t="str">
            <v>黄山屯溪茶城网点</v>
          </cell>
        </row>
        <row r="1137">
          <cell r="Y1137" t="str">
            <v>马鞍山当涂石桥网点</v>
          </cell>
        </row>
        <row r="1138">
          <cell r="Y1138" t="str">
            <v>蚌埠禹会网点</v>
          </cell>
        </row>
        <row r="1139">
          <cell r="Y1139" t="str">
            <v>宣城郎溪网点</v>
          </cell>
        </row>
        <row r="1140">
          <cell r="Y1140" t="str">
            <v>合肥包河三里庵网点</v>
          </cell>
        </row>
        <row r="1141">
          <cell r="Y1141" t="str">
            <v>芜湖弋江火龙岗网点</v>
          </cell>
        </row>
        <row r="1142">
          <cell r="Y1142" t="str">
            <v>宣城宁国网点</v>
          </cell>
        </row>
        <row r="1143">
          <cell r="Y1143" t="str">
            <v>阜阳临泉网点</v>
          </cell>
        </row>
        <row r="1144">
          <cell r="Y1144" t="str">
            <v>黄山屯溪网点</v>
          </cell>
        </row>
        <row r="1145">
          <cell r="Y1145" t="str">
            <v>宿州灵璧网点</v>
          </cell>
        </row>
        <row r="1146">
          <cell r="Y1146" t="str">
            <v>铜陵铜官铜都网点</v>
          </cell>
        </row>
        <row r="1147">
          <cell r="Y1147" t="str">
            <v>淮北濉溪网点</v>
          </cell>
        </row>
        <row r="1148">
          <cell r="Y1148" t="str">
            <v>亳州涡阳城西网点</v>
          </cell>
        </row>
        <row r="1149">
          <cell r="Y1149" t="str">
            <v>阜阳颍州城南网点</v>
          </cell>
        </row>
        <row r="1150">
          <cell r="Y1150" t="str">
            <v>芜湖弋江大学城网点</v>
          </cell>
        </row>
        <row r="1151">
          <cell r="Y1151" t="str">
            <v>宣城泾县网点</v>
          </cell>
        </row>
        <row r="1152">
          <cell r="Y1152" t="str">
            <v>芜湖无为网点</v>
          </cell>
        </row>
        <row r="1153">
          <cell r="Y1153" t="str">
            <v>芜湖无为网点</v>
          </cell>
        </row>
        <row r="1154">
          <cell r="Y1154" t="str">
            <v>阜阳颍上网点</v>
          </cell>
        </row>
        <row r="1155">
          <cell r="Y1155" t="str">
            <v>淮南山南网点</v>
          </cell>
        </row>
        <row r="1156">
          <cell r="Y1156" t="str">
            <v>安庆潜山网点</v>
          </cell>
        </row>
        <row r="1157">
          <cell r="Y1157" t="str">
            <v>合肥经开始信路网点</v>
          </cell>
        </row>
        <row r="1158">
          <cell r="Y1158" t="str">
            <v>黄山屯溪茶城网点</v>
          </cell>
        </row>
        <row r="1159">
          <cell r="Y1159" t="str">
            <v>合肥长丰水湖镇网点</v>
          </cell>
        </row>
        <row r="1160">
          <cell r="Y1160" t="str">
            <v>合肥蜀山网点</v>
          </cell>
        </row>
        <row r="1161">
          <cell r="Y1161" t="str">
            <v>铜陵枞阳网点</v>
          </cell>
        </row>
        <row r="1162">
          <cell r="Y1162" t="str">
            <v>六安霍邱孟集镇网点</v>
          </cell>
        </row>
        <row r="1163">
          <cell r="Y1163" t="str">
            <v>合肥经开始信路网点</v>
          </cell>
        </row>
        <row r="1164">
          <cell r="Y1164" t="str">
            <v>滁州定远网点</v>
          </cell>
        </row>
        <row r="1165">
          <cell r="Y1165" t="str">
            <v>亳州蒙城网点</v>
          </cell>
        </row>
        <row r="1166">
          <cell r="Y1166" t="str">
            <v>合肥庐阳海棠网点</v>
          </cell>
        </row>
        <row r="1167">
          <cell r="Y1167" t="str">
            <v>合肥庐阳四里河网点</v>
          </cell>
        </row>
        <row r="1168">
          <cell r="Y1168" t="str">
            <v>安庆宜秀网点</v>
          </cell>
        </row>
        <row r="1169">
          <cell r="Y1169" t="str">
            <v>宣城郎溪网点</v>
          </cell>
        </row>
        <row r="1170">
          <cell r="Y1170" t="str">
            <v>淮北濉溪网点</v>
          </cell>
        </row>
        <row r="1171">
          <cell r="Y1171" t="str">
            <v>马鞍山含山网点</v>
          </cell>
        </row>
        <row r="1172">
          <cell r="Y1172" t="str">
            <v>黄山屯溪网点</v>
          </cell>
        </row>
        <row r="1173">
          <cell r="Y1173" t="str">
            <v>合肥长丰北城网点</v>
          </cell>
        </row>
        <row r="1174">
          <cell r="Y1174" t="str">
            <v>黄山屯溪网点</v>
          </cell>
        </row>
        <row r="1175">
          <cell r="Y1175" t="str">
            <v>芜湖南陵宇培网点</v>
          </cell>
        </row>
        <row r="1176">
          <cell r="Y1176" t="str">
            <v>合肥蜀山大溪地网点</v>
          </cell>
        </row>
        <row r="1177">
          <cell r="Y1177" t="str">
            <v>阜阳颍州新阳网点</v>
          </cell>
        </row>
        <row r="1178">
          <cell r="Y1178" t="str">
            <v>淮南凤台网点</v>
          </cell>
        </row>
        <row r="1179">
          <cell r="Y1179" t="str">
            <v>合肥蜀山蜀峰路网点</v>
          </cell>
        </row>
        <row r="1180">
          <cell r="Y1180" t="str">
            <v>蚌埠固镇网点</v>
          </cell>
        </row>
        <row r="1181">
          <cell r="Y1181" t="str">
            <v>黄山屯溪网点</v>
          </cell>
        </row>
        <row r="1182">
          <cell r="Y1182" t="str">
            <v>黄山屯溪网点</v>
          </cell>
        </row>
        <row r="1183">
          <cell r="Y1183" t="str">
            <v>马鞍山花山解放路网点</v>
          </cell>
        </row>
        <row r="1184">
          <cell r="Y1184" t="str">
            <v>宿州埇桥网点</v>
          </cell>
        </row>
        <row r="1185">
          <cell r="Y1185" t="str">
            <v>合肥高新云飞路网点</v>
          </cell>
        </row>
        <row r="1186">
          <cell r="Y1186" t="str">
            <v>黄山屯溪网点</v>
          </cell>
        </row>
        <row r="1187">
          <cell r="Y1187" t="str">
            <v>合肥高新云飞路网点</v>
          </cell>
        </row>
        <row r="1188">
          <cell r="Y1188" t="str">
            <v>安庆望江网点</v>
          </cell>
        </row>
        <row r="1189">
          <cell r="Y1189" t="str">
            <v>安庆望江网点</v>
          </cell>
        </row>
        <row r="1190">
          <cell r="Y1190" t="str">
            <v>安庆怀宁网点</v>
          </cell>
        </row>
        <row r="1191">
          <cell r="Y1191" t="str">
            <v>合肥蜀山农大网点</v>
          </cell>
        </row>
        <row r="1192">
          <cell r="Y1192" t="str">
            <v>安庆望江网点</v>
          </cell>
        </row>
        <row r="1193">
          <cell r="Y1193" t="str">
            <v>亳州涡阳网点</v>
          </cell>
        </row>
        <row r="1194">
          <cell r="Y1194" t="str">
            <v>宿州埇桥联络街网点</v>
          </cell>
        </row>
        <row r="1195">
          <cell r="Y1195" t="str">
            <v>宣城郎溪网点</v>
          </cell>
        </row>
        <row r="1196">
          <cell r="Y1196" t="str">
            <v>阜阳颍州城南网点</v>
          </cell>
        </row>
        <row r="1197">
          <cell r="Y1197" t="str">
            <v>安庆怀宁网点</v>
          </cell>
        </row>
        <row r="1198">
          <cell r="Y1198" t="str">
            <v>合肥经开大学城网点</v>
          </cell>
        </row>
        <row r="1199">
          <cell r="Y1199" t="str">
            <v>六安金寨网点</v>
          </cell>
        </row>
        <row r="1200">
          <cell r="Y1200" t="str">
            <v>黄山歙县城区网点</v>
          </cell>
        </row>
        <row r="1201">
          <cell r="Y1201" t="str">
            <v>淮北相山网点</v>
          </cell>
        </row>
        <row r="1202">
          <cell r="Y1202" t="str">
            <v>滁州定远网点</v>
          </cell>
        </row>
        <row r="1203">
          <cell r="Y1203" t="str">
            <v>合肥长丰水湖镇网点</v>
          </cell>
        </row>
        <row r="1204">
          <cell r="Y1204" t="str">
            <v>马鞍山开发区营业部网点</v>
          </cell>
        </row>
        <row r="1205">
          <cell r="Y1205" t="str">
            <v>六安裕安城南网点</v>
          </cell>
        </row>
        <row r="1206">
          <cell r="Y1206" t="str">
            <v>芜湖无为网点</v>
          </cell>
        </row>
        <row r="1207">
          <cell r="Y1207" t="str">
            <v>宿州埇桥网点</v>
          </cell>
        </row>
        <row r="1208">
          <cell r="A1208" t="str">
            <v>是</v>
          </cell>
        </row>
        <row r="1208">
          <cell r="Y1208" t="str">
            <v>阜阳高铁新区网点</v>
          </cell>
        </row>
        <row r="1209">
          <cell r="Y1209" t="str">
            <v>阜阳临泉网点</v>
          </cell>
        </row>
        <row r="1210">
          <cell r="Y1210" t="str">
            <v>合肥瑶海新站网点</v>
          </cell>
        </row>
        <row r="1211">
          <cell r="Y1211" t="str">
            <v>阜阳太和网点</v>
          </cell>
        </row>
        <row r="1212">
          <cell r="Y1212" t="str">
            <v>宣城郎溪网点</v>
          </cell>
        </row>
        <row r="1213">
          <cell r="Y1213" t="str">
            <v>滁州凤阳网点</v>
          </cell>
        </row>
        <row r="1214">
          <cell r="Y1214" t="str">
            <v>淮北濉溪网点</v>
          </cell>
        </row>
        <row r="1215">
          <cell r="Y1215" t="str">
            <v>六安霍邱姚李网点</v>
          </cell>
        </row>
        <row r="1216">
          <cell r="Y1216" t="str">
            <v>六安霍邱姚李网点</v>
          </cell>
        </row>
        <row r="1217">
          <cell r="Y1217" t="str">
            <v>蚌埠蚌山北区网点</v>
          </cell>
        </row>
        <row r="1218">
          <cell r="Y1218" t="str">
            <v>合肥高新云飞路网点</v>
          </cell>
        </row>
        <row r="1219">
          <cell r="Y1219" t="str">
            <v>合肥庐阳海棠网点</v>
          </cell>
        </row>
        <row r="1220">
          <cell r="Y1220" t="str">
            <v>六安舒城杭埠网点</v>
          </cell>
        </row>
        <row r="1221">
          <cell r="Y1221" t="str">
            <v>六安舒城杭埠网点</v>
          </cell>
        </row>
        <row r="1222">
          <cell r="Y1222" t="str">
            <v>芜湖繁昌网点</v>
          </cell>
        </row>
        <row r="1223">
          <cell r="Y1223" t="str">
            <v>黄山屯溪网点</v>
          </cell>
        </row>
        <row r="1224">
          <cell r="Y1224" t="str">
            <v>蚌埠龙子湖大学城网点</v>
          </cell>
        </row>
        <row r="1225">
          <cell r="Y1225" t="str">
            <v>淮南舜耕山网点</v>
          </cell>
        </row>
        <row r="1226">
          <cell r="Y1226" t="str">
            <v>淮北相山网点</v>
          </cell>
        </row>
        <row r="1227">
          <cell r="Y1227" t="str">
            <v>合肥瑶海灵石路网点</v>
          </cell>
        </row>
        <row r="1228">
          <cell r="Y1228" t="str">
            <v>淮北濉溪网点</v>
          </cell>
        </row>
        <row r="1229">
          <cell r="Y1229" t="str">
            <v>池州贵池站前网点</v>
          </cell>
        </row>
        <row r="1230">
          <cell r="Y1230" t="str">
            <v>芜湖三山网点</v>
          </cell>
        </row>
        <row r="1231">
          <cell r="Y1231" t="str">
            <v>安庆桐城范岗网点</v>
          </cell>
        </row>
        <row r="1232">
          <cell r="Y1232" t="str">
            <v>马鞍山和县网点</v>
          </cell>
        </row>
        <row r="1233">
          <cell r="Y1233" t="str">
            <v>六安霍邱城关镇网点</v>
          </cell>
        </row>
        <row r="1234">
          <cell r="Y1234" t="str">
            <v>安庆宜秀网点</v>
          </cell>
        </row>
        <row r="1235">
          <cell r="Y1235" t="str">
            <v>黄山屯溪茶城网点</v>
          </cell>
        </row>
        <row r="1236">
          <cell r="Y1236" t="str">
            <v>合肥庐阳祥源网点</v>
          </cell>
        </row>
        <row r="1237">
          <cell r="Y1237" t="str">
            <v>池州贵池开发区网点</v>
          </cell>
        </row>
        <row r="1238">
          <cell r="Y1238" t="str">
            <v>合肥肥东经开区网点</v>
          </cell>
        </row>
        <row r="1239">
          <cell r="Y1239" t="str">
            <v>安庆桐城网点</v>
          </cell>
        </row>
        <row r="1240">
          <cell r="Y1240" t="str">
            <v>安庆怀宁网点</v>
          </cell>
        </row>
        <row r="1241">
          <cell r="Y1241" t="str">
            <v>合肥长丰网点</v>
          </cell>
        </row>
        <row r="1242">
          <cell r="Y1242" t="str">
            <v>合肥庐阳海棠网点</v>
          </cell>
        </row>
        <row r="1243">
          <cell r="Y1243" t="str">
            <v>亳州谯城网点</v>
          </cell>
        </row>
        <row r="1244">
          <cell r="Y1244" t="str">
            <v>宣城宣州网点</v>
          </cell>
        </row>
        <row r="1245">
          <cell r="Y1245" t="str">
            <v>宣城泾县网点</v>
          </cell>
        </row>
        <row r="1246">
          <cell r="Y1246" t="str">
            <v>合肥庐阳海棠网点</v>
          </cell>
        </row>
        <row r="1247">
          <cell r="Y1247" t="str">
            <v>合肥高新云飞路网点</v>
          </cell>
        </row>
        <row r="1248">
          <cell r="Y1248" t="str">
            <v>六安霍邱高塘镇网点</v>
          </cell>
        </row>
        <row r="1249">
          <cell r="A1249" t="str">
            <v>是</v>
          </cell>
        </row>
        <row r="1249">
          <cell r="Y1249" t="str">
            <v>淮南潘集网点</v>
          </cell>
        </row>
        <row r="1250">
          <cell r="Y1250" t="str">
            <v>淮北濉溪网点</v>
          </cell>
        </row>
        <row r="1251">
          <cell r="Y1251" t="str">
            <v>芜湖镜湖新市口网点</v>
          </cell>
        </row>
        <row r="1252">
          <cell r="Y1252" t="str">
            <v>芜湖镜湖新市口网点</v>
          </cell>
        </row>
        <row r="1253">
          <cell r="Y1253" t="str">
            <v>合肥经开始信路网点</v>
          </cell>
        </row>
        <row r="1254">
          <cell r="Y1254" t="str">
            <v>淮北濉溪网点</v>
          </cell>
        </row>
        <row r="1255">
          <cell r="Y1255" t="str">
            <v>宿州砀山网点</v>
          </cell>
        </row>
        <row r="1256">
          <cell r="Y1256" t="str">
            <v>黄山屯溪茶城网点</v>
          </cell>
        </row>
        <row r="1257">
          <cell r="Y1257" t="str">
            <v>淮南寿县网点</v>
          </cell>
        </row>
        <row r="1258">
          <cell r="Y1258" t="str">
            <v>淮南山南网点</v>
          </cell>
        </row>
        <row r="1259">
          <cell r="Y1259" t="str">
            <v>合肥高新网点</v>
          </cell>
        </row>
        <row r="1260">
          <cell r="Y1260" t="str">
            <v>合肥庐阳四里河网点</v>
          </cell>
        </row>
        <row r="1261">
          <cell r="Y1261" t="str">
            <v>合肥包河南站网点</v>
          </cell>
        </row>
        <row r="1262">
          <cell r="Y1262" t="str">
            <v>淮南舜耕山网点</v>
          </cell>
        </row>
        <row r="1263">
          <cell r="Y1263" t="str">
            <v>合肥长丰北城网点</v>
          </cell>
        </row>
        <row r="1264">
          <cell r="Y1264" t="str">
            <v>合肥高新云飞路网点</v>
          </cell>
        </row>
        <row r="1265">
          <cell r="Y1265" t="str">
            <v>芜湖镜湖万达网点</v>
          </cell>
        </row>
        <row r="1266">
          <cell r="Y1266" t="str">
            <v>合肥庐阳四里河网点</v>
          </cell>
        </row>
        <row r="1267">
          <cell r="Y1267" t="str">
            <v>黄山屯溪网点</v>
          </cell>
        </row>
        <row r="1268">
          <cell r="Y1268" t="str">
            <v>合肥长丰水湖镇网点</v>
          </cell>
        </row>
        <row r="1269">
          <cell r="Y1269" t="str">
            <v>宿州埇桥网点</v>
          </cell>
        </row>
        <row r="1270">
          <cell r="Y1270" t="str">
            <v>阜阳颍上网点</v>
          </cell>
        </row>
        <row r="1271">
          <cell r="Y1271" t="str">
            <v>合肥滨湖网点</v>
          </cell>
        </row>
        <row r="1272">
          <cell r="Y1272" t="str">
            <v>铜陵义安网点</v>
          </cell>
        </row>
        <row r="1273">
          <cell r="Y1273" t="str">
            <v>马鞍山雨山向山镇网点</v>
          </cell>
        </row>
        <row r="1274">
          <cell r="Y1274" t="str">
            <v>六安霍邱孟集镇网点</v>
          </cell>
        </row>
        <row r="1275">
          <cell r="Y1275" t="str">
            <v>滁州来安网点</v>
          </cell>
        </row>
        <row r="1276">
          <cell r="Y1276" t="str">
            <v>合肥高新天鹅湖网点</v>
          </cell>
        </row>
        <row r="1277">
          <cell r="Y1277" t="str">
            <v>淮北濉溪东部乡镇网点</v>
          </cell>
        </row>
        <row r="1278">
          <cell r="Y1278" t="str">
            <v>宿州砀山网点</v>
          </cell>
        </row>
        <row r="1279">
          <cell r="Y1279" t="str">
            <v>六安金安网点</v>
          </cell>
        </row>
        <row r="1280">
          <cell r="Y1280" t="str">
            <v>芜湖三山网点</v>
          </cell>
        </row>
        <row r="1281">
          <cell r="Y1281" t="str">
            <v>池州贵池开发区网点</v>
          </cell>
        </row>
        <row r="1282">
          <cell r="Y1282" t="str">
            <v>铜陵义安城关网点</v>
          </cell>
        </row>
        <row r="1283">
          <cell r="Y1283" t="str">
            <v>亳州谯城网点</v>
          </cell>
        </row>
        <row r="1284">
          <cell r="Y1284" t="str">
            <v>阜阳太和网点</v>
          </cell>
        </row>
        <row r="1285">
          <cell r="Y1285" t="str">
            <v>合肥瑶海鹿鸣山网点</v>
          </cell>
        </row>
        <row r="1286">
          <cell r="Y1286" t="str">
            <v>黄山黄山区网点</v>
          </cell>
        </row>
        <row r="1287">
          <cell r="Y1287" t="str">
            <v>宣城宁国网点</v>
          </cell>
        </row>
        <row r="1288">
          <cell r="Y1288" t="str">
            <v>合肥滨湖网点</v>
          </cell>
        </row>
        <row r="1289">
          <cell r="Y1289" t="str">
            <v>合肥滨湖网点</v>
          </cell>
        </row>
        <row r="1290">
          <cell r="Y1290" t="str">
            <v>合肥瑶海南网点</v>
          </cell>
        </row>
        <row r="1291">
          <cell r="Y1291" t="str">
            <v>淮北濉溪网点</v>
          </cell>
        </row>
        <row r="1292">
          <cell r="Y1292" t="str">
            <v>亳州谯城网点</v>
          </cell>
        </row>
        <row r="1293">
          <cell r="Y1293" t="str">
            <v>淮南舜耕山网点</v>
          </cell>
        </row>
        <row r="1294">
          <cell r="Y1294" t="str">
            <v>蚌埠固镇网点</v>
          </cell>
        </row>
        <row r="1295">
          <cell r="Y1295" t="str">
            <v>蚌埠怀远老城网点</v>
          </cell>
        </row>
        <row r="1296">
          <cell r="Y1296" t="str">
            <v>合肥巢湖亚父路网点</v>
          </cell>
        </row>
        <row r="1297">
          <cell r="Y1297" t="str">
            <v>池州青阳网点</v>
          </cell>
        </row>
        <row r="1298">
          <cell r="Y1298" t="str">
            <v>马鞍山当涂网点</v>
          </cell>
        </row>
        <row r="1299">
          <cell r="Y1299" t="str">
            <v>马鞍山当涂网点</v>
          </cell>
        </row>
        <row r="1300">
          <cell r="Y1300" t="str">
            <v>宿州灵璧网点</v>
          </cell>
        </row>
        <row r="1301">
          <cell r="Y1301" t="str">
            <v>黄山黄山区网点</v>
          </cell>
        </row>
        <row r="1302">
          <cell r="Y1302" t="str">
            <v>阜阳高铁新区网点</v>
          </cell>
        </row>
        <row r="1303">
          <cell r="Y1303" t="str">
            <v>宿州灵璧网点</v>
          </cell>
        </row>
        <row r="1304">
          <cell r="Y1304" t="str">
            <v>淮北濉溪网点</v>
          </cell>
        </row>
        <row r="1305">
          <cell r="Y1305" t="str">
            <v>合肥庐江网点</v>
          </cell>
        </row>
        <row r="1306">
          <cell r="Y1306" t="str">
            <v>亳州利辛网点</v>
          </cell>
        </row>
        <row r="1307">
          <cell r="Y1307" t="str">
            <v>黄山歙县开发区网点</v>
          </cell>
        </row>
        <row r="1308">
          <cell r="Y1308" t="str">
            <v>宣城宣州城东网点</v>
          </cell>
        </row>
        <row r="1309">
          <cell r="Y1309" t="str">
            <v>合肥包河葛大店网点</v>
          </cell>
        </row>
        <row r="1310">
          <cell r="Y1310" t="str">
            <v>蚌埠固镇网点</v>
          </cell>
        </row>
        <row r="1311">
          <cell r="Y1311" t="str">
            <v>滁州定远网点</v>
          </cell>
        </row>
        <row r="1312">
          <cell r="Y1312" t="str">
            <v>合肥庐江网点</v>
          </cell>
        </row>
        <row r="1313">
          <cell r="Y1313" t="str">
            <v>滁州全椒网点</v>
          </cell>
        </row>
        <row r="1314">
          <cell r="Y1314" t="str">
            <v>合肥包河三里庵网点</v>
          </cell>
        </row>
        <row r="1315">
          <cell r="Y1315" t="str">
            <v>淮北濉溪网点</v>
          </cell>
        </row>
        <row r="1316">
          <cell r="Y1316" t="str">
            <v>淮北濉溪网点</v>
          </cell>
        </row>
        <row r="1317">
          <cell r="Y1317" t="str">
            <v>淮北濉溪网点</v>
          </cell>
        </row>
        <row r="1318">
          <cell r="Y1318" t="str">
            <v>安庆潜山网点</v>
          </cell>
        </row>
        <row r="1319">
          <cell r="Y1319" t="str">
            <v>六安金安城北网点</v>
          </cell>
        </row>
        <row r="1320">
          <cell r="Y1320" t="str">
            <v>芜湖无为网点</v>
          </cell>
        </row>
        <row r="1321">
          <cell r="Y1321" t="str">
            <v>亳州谯城西马园网点</v>
          </cell>
        </row>
        <row r="1322">
          <cell r="Y1322" t="str">
            <v>马鞍山花山解放路网点</v>
          </cell>
        </row>
        <row r="1323">
          <cell r="Y1323" t="str">
            <v>芜湖弋江大学城网点</v>
          </cell>
        </row>
        <row r="1324">
          <cell r="Y1324" t="str">
            <v>阜阳太和网点</v>
          </cell>
        </row>
        <row r="1325">
          <cell r="Y1325" t="str">
            <v>六安金安毛坦厂网点</v>
          </cell>
        </row>
        <row r="1326">
          <cell r="Y1326" t="str">
            <v>马鞍山雨山向山镇网点</v>
          </cell>
        </row>
        <row r="1327">
          <cell r="Y1327" t="str">
            <v>蚌埠五河网点</v>
          </cell>
        </row>
        <row r="1328">
          <cell r="Y1328" t="str">
            <v>蚌埠五河网点</v>
          </cell>
        </row>
        <row r="1329">
          <cell r="Y1329" t="str">
            <v>蚌埠五河网点</v>
          </cell>
        </row>
        <row r="1330">
          <cell r="Y1330" t="str">
            <v>芜湖繁昌网点</v>
          </cell>
        </row>
        <row r="1331">
          <cell r="Y1331" t="str">
            <v>合肥高新天鹅湖网点</v>
          </cell>
        </row>
        <row r="1332">
          <cell r="Y1332" t="str">
            <v>阜阳临泉网点</v>
          </cell>
        </row>
        <row r="1333">
          <cell r="Y1333" t="str">
            <v>六安霍山网点</v>
          </cell>
        </row>
        <row r="1334">
          <cell r="Y1334" t="str">
            <v>马鞍山花山解放路网点</v>
          </cell>
        </row>
        <row r="1335">
          <cell r="Y1335" t="str">
            <v>合肥瑶海鹿鸣山网点</v>
          </cell>
        </row>
        <row r="1336">
          <cell r="Y1336" t="str">
            <v>马鞍山含山网点</v>
          </cell>
        </row>
        <row r="1337">
          <cell r="Y1337" t="str">
            <v>滁州天长网点</v>
          </cell>
        </row>
        <row r="1338">
          <cell r="Y1338" t="str">
            <v>黄山屯溪网点</v>
          </cell>
        </row>
        <row r="1339">
          <cell r="Y1339" t="str">
            <v>合肥包河三里庵网点</v>
          </cell>
        </row>
        <row r="1340">
          <cell r="Y1340" t="str">
            <v>黄山屯溪网点</v>
          </cell>
        </row>
        <row r="1341">
          <cell r="Y1341" t="str">
            <v>合肥包河葛大店网点</v>
          </cell>
        </row>
        <row r="1342">
          <cell r="Y1342" t="str">
            <v>六安金安网点</v>
          </cell>
        </row>
        <row r="1343">
          <cell r="Y1343" t="str">
            <v>亳州涡阳城西网点</v>
          </cell>
        </row>
        <row r="1344">
          <cell r="Y1344" t="str">
            <v>淮北濉溪网点</v>
          </cell>
        </row>
        <row r="1345">
          <cell r="Y1345" t="str">
            <v>安庆望江网点</v>
          </cell>
        </row>
        <row r="1346">
          <cell r="Y1346" t="str">
            <v>合肥包河葛大店网点</v>
          </cell>
        </row>
        <row r="1347">
          <cell r="Y1347" t="str">
            <v>淮北濉溪网点</v>
          </cell>
        </row>
        <row r="1348">
          <cell r="Y1348" t="str">
            <v>蚌埠禹会东部网点</v>
          </cell>
        </row>
        <row r="1349">
          <cell r="Y1349" t="str">
            <v>六安金寨网点</v>
          </cell>
        </row>
        <row r="1350">
          <cell r="Y1350" t="str">
            <v>合肥肥西桥北网点</v>
          </cell>
        </row>
        <row r="1351">
          <cell r="Y1351" t="str">
            <v>亳州谯城文帝路网点</v>
          </cell>
        </row>
        <row r="1352">
          <cell r="Y1352" t="str">
            <v>合肥瑶海新站网点</v>
          </cell>
        </row>
        <row r="1353">
          <cell r="Y1353" t="str">
            <v>芜湖县万达网点</v>
          </cell>
        </row>
        <row r="1354">
          <cell r="Y1354" t="str">
            <v>宣城宣州网点</v>
          </cell>
        </row>
        <row r="1355">
          <cell r="Y1355" t="str">
            <v>蚌埠五河网点</v>
          </cell>
        </row>
        <row r="1356">
          <cell r="Y1356" t="str">
            <v>芜湖无为网点</v>
          </cell>
        </row>
        <row r="1357">
          <cell r="Y1357" t="str">
            <v>亳州谯城网点</v>
          </cell>
        </row>
        <row r="1358">
          <cell r="Y1358" t="str">
            <v>滁州来安网点</v>
          </cell>
        </row>
        <row r="1359">
          <cell r="Y1359" t="str">
            <v>滁州来安网点</v>
          </cell>
        </row>
        <row r="1360">
          <cell r="Y1360" t="str">
            <v>蚌埠淮上网点</v>
          </cell>
        </row>
        <row r="1361">
          <cell r="Y1361" t="str">
            <v>蚌埠固镇网点</v>
          </cell>
        </row>
        <row r="1362">
          <cell r="Y1362" t="str">
            <v>安庆怀宁网点</v>
          </cell>
        </row>
        <row r="1363">
          <cell r="Y1363" t="str">
            <v>淮南凤台网点</v>
          </cell>
        </row>
        <row r="1364">
          <cell r="Y1364" t="str">
            <v>淮南凤台网点</v>
          </cell>
        </row>
        <row r="1365">
          <cell r="Y1365" t="str">
            <v>淮北濉溪网点</v>
          </cell>
        </row>
        <row r="1366">
          <cell r="Y1366" t="str">
            <v>亳州利辛网点</v>
          </cell>
        </row>
        <row r="1367">
          <cell r="Y1367" t="str">
            <v>合肥庐阳海棠网点</v>
          </cell>
        </row>
        <row r="1368">
          <cell r="Y1368" t="str">
            <v>淮南潘集网点</v>
          </cell>
        </row>
        <row r="1369">
          <cell r="Y1369" t="str">
            <v>阜阳太和网点</v>
          </cell>
        </row>
        <row r="1370">
          <cell r="Y1370" t="str">
            <v>阜阳临泉网点</v>
          </cell>
        </row>
        <row r="1371">
          <cell r="Y1371" t="str">
            <v>合肥瑶海磨店网点</v>
          </cell>
        </row>
        <row r="1372">
          <cell r="Y1372" t="str">
            <v>亳州利辛网点</v>
          </cell>
        </row>
        <row r="1373">
          <cell r="Y1373" t="str">
            <v>淮北杨庄矿网点</v>
          </cell>
        </row>
        <row r="1374">
          <cell r="Y1374" t="str">
            <v>淮北相山网点</v>
          </cell>
        </row>
        <row r="1375">
          <cell r="Y1375" t="str">
            <v>阜阳太和网点</v>
          </cell>
        </row>
        <row r="1376">
          <cell r="Y1376" t="str">
            <v>安庆宿松网点</v>
          </cell>
        </row>
        <row r="1377">
          <cell r="Y1377" t="str">
            <v>安庆潜山网点</v>
          </cell>
        </row>
        <row r="1378">
          <cell r="Y1378" t="str">
            <v>芜湖二坝网点</v>
          </cell>
        </row>
        <row r="1379">
          <cell r="Y1379" t="str">
            <v>淮北濉溪网点</v>
          </cell>
        </row>
        <row r="1380">
          <cell r="Y1380" t="str">
            <v>六安霍山网点</v>
          </cell>
        </row>
        <row r="1381">
          <cell r="Y1381" t="str">
            <v>安庆桐城新渡网点</v>
          </cell>
        </row>
        <row r="1382">
          <cell r="Y1382" t="str">
            <v>芜湖三山网点</v>
          </cell>
        </row>
        <row r="1383">
          <cell r="Y1383" t="str">
            <v>铜陵义安网点</v>
          </cell>
        </row>
        <row r="1384">
          <cell r="Y1384" t="str">
            <v>合肥包河南站网点</v>
          </cell>
        </row>
        <row r="1385">
          <cell r="Y1385" t="str">
            <v>六安金寨网点</v>
          </cell>
        </row>
        <row r="1386">
          <cell r="Y1386" t="str">
            <v>芜湖镜湖网点</v>
          </cell>
        </row>
        <row r="1387">
          <cell r="Y1387" t="str">
            <v>铜陵枞阳网点</v>
          </cell>
        </row>
        <row r="1388">
          <cell r="Y1388" t="str">
            <v>滁州凤阳网点</v>
          </cell>
        </row>
        <row r="1389">
          <cell r="Y1389" t="str">
            <v>合肥高新天鹅湖网点</v>
          </cell>
        </row>
        <row r="1390">
          <cell r="Y1390" t="str">
            <v>合肥滨湖网点</v>
          </cell>
        </row>
        <row r="1391">
          <cell r="Y1391" t="str">
            <v>六安金安城北网点</v>
          </cell>
        </row>
        <row r="1392">
          <cell r="Y1392" t="str">
            <v>蚌埠五河网点</v>
          </cell>
        </row>
        <row r="1393">
          <cell r="Y1393" t="str">
            <v>合肥瑶海新站网点</v>
          </cell>
        </row>
        <row r="1394">
          <cell r="Y1394" t="str">
            <v>蚌埠固镇网点</v>
          </cell>
        </row>
        <row r="1395">
          <cell r="Y1395" t="str">
            <v>亳州利辛网点</v>
          </cell>
        </row>
        <row r="1396">
          <cell r="Y1396" t="str">
            <v>阜阳太和网点</v>
          </cell>
        </row>
        <row r="1397">
          <cell r="Y1397" t="str">
            <v>合肥庐江网点</v>
          </cell>
        </row>
        <row r="1398">
          <cell r="Y1398" t="str">
            <v>蚌埠固镇网点</v>
          </cell>
        </row>
        <row r="1399">
          <cell r="Y1399" t="str">
            <v>宿州埇桥三里湾网点</v>
          </cell>
        </row>
        <row r="1400">
          <cell r="Y1400" t="str">
            <v>合肥瑶海鹿鸣山网点</v>
          </cell>
        </row>
        <row r="1401">
          <cell r="Y1401" t="str">
            <v>六安金安三十铺网点</v>
          </cell>
        </row>
        <row r="1402">
          <cell r="Y1402" t="str">
            <v>马鞍山花山解放路网点</v>
          </cell>
        </row>
        <row r="1403">
          <cell r="Y1403" t="str">
            <v>合肥瑶海胜利路网点</v>
          </cell>
        </row>
        <row r="1404">
          <cell r="Y1404" t="str">
            <v>亳州蒙城网点</v>
          </cell>
        </row>
        <row r="1405">
          <cell r="Y1405" t="str">
            <v>芜湖弋江大学城网点</v>
          </cell>
        </row>
        <row r="1406">
          <cell r="Y1406" t="str">
            <v>宣城绩溪网点</v>
          </cell>
        </row>
        <row r="1407">
          <cell r="Y1407" t="str">
            <v>阜阳界首网点</v>
          </cell>
        </row>
        <row r="1408">
          <cell r="Y1408" t="str">
            <v>合肥包河葛大店网点</v>
          </cell>
        </row>
        <row r="1409">
          <cell r="Y1409" t="str">
            <v>蚌埠固镇网点</v>
          </cell>
        </row>
        <row r="1410">
          <cell r="Y1410" t="str">
            <v>蚌埠固镇网点</v>
          </cell>
        </row>
        <row r="1411">
          <cell r="Y1411" t="str">
            <v>安庆宜秀开发区网点</v>
          </cell>
        </row>
        <row r="1412">
          <cell r="Y1412" t="str">
            <v>黄山屯溪网点</v>
          </cell>
        </row>
        <row r="1413">
          <cell r="Y1413" t="str">
            <v>滁州苏滁产业园网点</v>
          </cell>
        </row>
        <row r="1414">
          <cell r="Y1414" t="str">
            <v>亳州蒙城网点</v>
          </cell>
        </row>
        <row r="1415">
          <cell r="Y1415" t="str">
            <v>宿州埇桥千亩园网点</v>
          </cell>
        </row>
        <row r="1416">
          <cell r="Y1416" t="str">
            <v>淮北杨庄矿网点</v>
          </cell>
        </row>
        <row r="1417">
          <cell r="Y1417" t="str">
            <v>六安舒城开发区网点</v>
          </cell>
        </row>
        <row r="1418">
          <cell r="Y1418" t="str">
            <v>阜阳临泉网点</v>
          </cell>
        </row>
        <row r="1419">
          <cell r="Y1419" t="str">
            <v>滁州天长网点</v>
          </cell>
        </row>
        <row r="1420">
          <cell r="Y1420" t="str">
            <v>滁州明光网点</v>
          </cell>
        </row>
        <row r="1421">
          <cell r="Y1421" t="str">
            <v>滁州天长网点</v>
          </cell>
        </row>
        <row r="1422">
          <cell r="Y1422" t="str">
            <v>安庆怀宁网点</v>
          </cell>
        </row>
        <row r="1423">
          <cell r="Y1423" t="str">
            <v>宿州埇桥网点</v>
          </cell>
        </row>
        <row r="1424">
          <cell r="Y1424" t="str">
            <v>宿州埇桥西北新城网点</v>
          </cell>
        </row>
        <row r="1425">
          <cell r="Y1425" t="str">
            <v>合肥长丰北城网点</v>
          </cell>
        </row>
        <row r="1426">
          <cell r="Y1426" t="str">
            <v>蚌埠怀远新城网点</v>
          </cell>
        </row>
        <row r="1427">
          <cell r="Y1427" t="str">
            <v>宿州埇桥网点</v>
          </cell>
        </row>
        <row r="1428">
          <cell r="Y1428" t="str">
            <v>亳州利辛网点</v>
          </cell>
        </row>
        <row r="1429">
          <cell r="Y1429" t="str">
            <v>淮北濉溪网点</v>
          </cell>
        </row>
        <row r="1430">
          <cell r="Y1430" t="str">
            <v>黄山屯溪茶城网点</v>
          </cell>
        </row>
        <row r="1431">
          <cell r="Y1431" t="str">
            <v>滁州定远网点</v>
          </cell>
        </row>
        <row r="1432">
          <cell r="Y1432" t="str">
            <v>阜阳临泉网点</v>
          </cell>
        </row>
        <row r="1433">
          <cell r="Y1433" t="str">
            <v>阜阳颍上网点</v>
          </cell>
        </row>
        <row r="1434">
          <cell r="Y1434" t="str">
            <v>滁州来安网点</v>
          </cell>
        </row>
        <row r="1435">
          <cell r="Y1435" t="str">
            <v>阜阳颍泉工业园网点</v>
          </cell>
        </row>
        <row r="1436">
          <cell r="Y1436" t="str">
            <v>合肥瑶海龙岗网点</v>
          </cell>
        </row>
        <row r="1437">
          <cell r="Y1437" t="str">
            <v>亳州蒙城网点</v>
          </cell>
        </row>
        <row r="1438">
          <cell r="Y1438" t="str">
            <v>滁州定远网点</v>
          </cell>
        </row>
        <row r="1439">
          <cell r="Y1439" t="str">
            <v>宣城宣州网点</v>
          </cell>
        </row>
        <row r="1440">
          <cell r="Y1440" t="str">
            <v>合肥瑶海磨店网点</v>
          </cell>
        </row>
        <row r="1441">
          <cell r="Y1441" t="str">
            <v>合肥经开大学城网点</v>
          </cell>
        </row>
        <row r="1442">
          <cell r="Y1442" t="str">
            <v>合肥高新云飞路网点</v>
          </cell>
        </row>
        <row r="1443">
          <cell r="Y1443" t="str">
            <v>阜阳界首网点</v>
          </cell>
        </row>
        <row r="1444">
          <cell r="Y1444" t="str">
            <v>合肥滨湖网点</v>
          </cell>
        </row>
        <row r="1445">
          <cell r="Y1445" t="str">
            <v>安庆桐城网点</v>
          </cell>
        </row>
        <row r="1446">
          <cell r="Y1446" t="str">
            <v>马鞍山花山网点</v>
          </cell>
        </row>
        <row r="1447">
          <cell r="Y1447" t="str">
            <v>合肥瑶海鹿鸣山网点</v>
          </cell>
        </row>
        <row r="1448">
          <cell r="Y1448" t="str">
            <v>合肥瑶海鹿鸣山网点</v>
          </cell>
        </row>
        <row r="1449">
          <cell r="Y1449" t="str">
            <v>合肥滨湖网点</v>
          </cell>
        </row>
        <row r="1450">
          <cell r="Y1450" t="str">
            <v>滁州明光网点</v>
          </cell>
        </row>
        <row r="1451">
          <cell r="Y1451" t="str">
            <v>六安裕安网点</v>
          </cell>
        </row>
        <row r="1452">
          <cell r="Y1452" t="str">
            <v>合肥肥西桃花镇网点</v>
          </cell>
        </row>
        <row r="1453">
          <cell r="Y1453" t="str">
            <v>滁州城东网点</v>
          </cell>
        </row>
        <row r="1454">
          <cell r="Y1454" t="str">
            <v>六安舒城开发区网点</v>
          </cell>
        </row>
        <row r="1455">
          <cell r="Y1455" t="str">
            <v>合肥巢湖亚父路网点</v>
          </cell>
        </row>
        <row r="1456">
          <cell r="Y1456" t="str">
            <v>黄山屯溪网点</v>
          </cell>
        </row>
        <row r="1457">
          <cell r="Y1457" t="str">
            <v>阜阳界首网点</v>
          </cell>
        </row>
        <row r="1458">
          <cell r="Y1458" t="str">
            <v>六安裕安平桥网点</v>
          </cell>
        </row>
        <row r="1459">
          <cell r="Y1459" t="str">
            <v>滁州全椒网点</v>
          </cell>
        </row>
        <row r="1460">
          <cell r="Y1460" t="str">
            <v>马鞍山博望网点</v>
          </cell>
        </row>
        <row r="1461">
          <cell r="Y1461" t="str">
            <v>淮南凤台网点</v>
          </cell>
        </row>
        <row r="1462">
          <cell r="Y1462" t="str">
            <v>马鞍山博望网点</v>
          </cell>
        </row>
        <row r="1463">
          <cell r="Y1463" t="str">
            <v>亳州谯城网点</v>
          </cell>
        </row>
        <row r="1464">
          <cell r="Y1464" t="str">
            <v>蚌埠固镇网点</v>
          </cell>
        </row>
        <row r="1465">
          <cell r="Y1465" t="str">
            <v>合肥瑶海灵石路网点</v>
          </cell>
        </row>
        <row r="1466">
          <cell r="Y1466" t="str">
            <v>黄山歙县城区网点</v>
          </cell>
        </row>
        <row r="1467">
          <cell r="Y1467" t="str">
            <v>六安裕安平桥网点</v>
          </cell>
        </row>
        <row r="1468">
          <cell r="Y1468" t="str">
            <v>亳州谯城网点</v>
          </cell>
        </row>
        <row r="1469">
          <cell r="Y1469" t="str">
            <v>蚌埠蚌山北区网点</v>
          </cell>
        </row>
        <row r="1470">
          <cell r="Y1470" t="str">
            <v>滁州天长网点</v>
          </cell>
        </row>
        <row r="1471">
          <cell r="Y1471" t="str">
            <v>合肥瑶海新站网点</v>
          </cell>
        </row>
        <row r="1472">
          <cell r="Y1472" t="str">
            <v>合肥高新蜀南网点</v>
          </cell>
        </row>
        <row r="1473">
          <cell r="Y1473" t="str">
            <v>滁州凤阳网点</v>
          </cell>
        </row>
        <row r="1474">
          <cell r="Y1474" t="str">
            <v>亳州谯城网点</v>
          </cell>
        </row>
        <row r="1475">
          <cell r="Y1475" t="str">
            <v>黄山屯溪阳湖网点</v>
          </cell>
        </row>
        <row r="1476">
          <cell r="Y1476" t="str">
            <v>宿州埇桥汇源网点</v>
          </cell>
        </row>
        <row r="1477">
          <cell r="Y1477" t="str">
            <v>合肥瑶海鹿鸣山网点</v>
          </cell>
        </row>
        <row r="1478">
          <cell r="Y1478" t="str">
            <v>滁州天长网点</v>
          </cell>
        </row>
        <row r="1479">
          <cell r="Y1479" t="str">
            <v>淮北濉溪网点</v>
          </cell>
        </row>
        <row r="1480">
          <cell r="Y1480" t="str">
            <v>淮北濉溪开发区网点</v>
          </cell>
        </row>
        <row r="1481">
          <cell r="Y1481" t="str">
            <v>淮北濉溪网点</v>
          </cell>
        </row>
        <row r="1482">
          <cell r="Y1482" t="str">
            <v>安庆潜山网点</v>
          </cell>
        </row>
        <row r="1483">
          <cell r="Y1483" t="str">
            <v>芜湖弋江大学城网点</v>
          </cell>
        </row>
        <row r="1484">
          <cell r="Y1484" t="str">
            <v>合肥蜀山大溪地网点</v>
          </cell>
        </row>
        <row r="1485">
          <cell r="Y1485" t="str">
            <v>马鞍山当涂石桥网点</v>
          </cell>
        </row>
        <row r="1486">
          <cell r="Y1486" t="str">
            <v>阜阳临泉网点</v>
          </cell>
        </row>
        <row r="1487">
          <cell r="Y1487" t="str">
            <v>安庆宿松网点</v>
          </cell>
        </row>
        <row r="1488">
          <cell r="Y1488" t="str">
            <v>淮南舜耕山网点</v>
          </cell>
        </row>
        <row r="1489">
          <cell r="Y1489" t="str">
            <v>合肥撮镇龙塘网点</v>
          </cell>
        </row>
        <row r="1490">
          <cell r="Y1490" t="str">
            <v>合肥包河三里庵网点</v>
          </cell>
        </row>
        <row r="1491">
          <cell r="Y1491" t="str">
            <v>合肥滨湖网点</v>
          </cell>
        </row>
        <row r="1492">
          <cell r="Y1492" t="str">
            <v>合肥庐阳菱湖网点</v>
          </cell>
        </row>
        <row r="1493">
          <cell r="Y1493" t="str">
            <v>六安霍山网点</v>
          </cell>
        </row>
        <row r="1494">
          <cell r="Y1494" t="str">
            <v>铜陵枞阳网点</v>
          </cell>
        </row>
        <row r="1495">
          <cell r="Y1495" t="str">
            <v>淮北蔡里网点</v>
          </cell>
        </row>
        <row r="1496">
          <cell r="Y1496" t="str">
            <v>六安霍邱城关镇网点</v>
          </cell>
        </row>
        <row r="1497">
          <cell r="Y1497" t="str">
            <v>滁州定远网点</v>
          </cell>
        </row>
        <row r="1498">
          <cell r="Y1498" t="str">
            <v>阜阳颍州二院网点</v>
          </cell>
        </row>
        <row r="1499">
          <cell r="Y1499" t="str">
            <v>阜阳阜合新区网点</v>
          </cell>
        </row>
        <row r="1500">
          <cell r="Y1500" t="str">
            <v>六安裕安独山网点</v>
          </cell>
        </row>
        <row r="1501">
          <cell r="Y1501" t="str">
            <v>合肥蜀山农大网点</v>
          </cell>
        </row>
        <row r="1502">
          <cell r="Y1502" t="str">
            <v>亳州谯城文帝路网点</v>
          </cell>
        </row>
        <row r="1503">
          <cell r="Y1503" t="str">
            <v>亳州谯城文帝路网点</v>
          </cell>
        </row>
        <row r="1504">
          <cell r="Y1504" t="str">
            <v>池州贵池开发区网点</v>
          </cell>
        </row>
        <row r="1505">
          <cell r="Y1505" t="str">
            <v>滁州天长网点</v>
          </cell>
        </row>
        <row r="1506">
          <cell r="Y1506" t="str">
            <v>滁州来安网点</v>
          </cell>
        </row>
        <row r="1507">
          <cell r="Y1507" t="str">
            <v>淮北濉溪网点</v>
          </cell>
        </row>
        <row r="1508">
          <cell r="Y1508" t="str">
            <v>淮北濉溪网点</v>
          </cell>
        </row>
        <row r="1509">
          <cell r="Y1509" t="str">
            <v>合肥肥西柏乐网点</v>
          </cell>
        </row>
        <row r="1510">
          <cell r="Y1510" t="str">
            <v>黄山屯溪茶城网点</v>
          </cell>
        </row>
        <row r="1511">
          <cell r="Y1511" t="str">
            <v>芜湖鸠江大桥网点</v>
          </cell>
        </row>
        <row r="1512">
          <cell r="Y1512" t="str">
            <v>芜湖南陵宇培网点</v>
          </cell>
        </row>
        <row r="1513">
          <cell r="Y1513" t="str">
            <v>合肥庐阳海棠网点</v>
          </cell>
        </row>
        <row r="1514">
          <cell r="Y1514" t="str">
            <v>芜湖无为网点</v>
          </cell>
        </row>
        <row r="1515">
          <cell r="Y1515" t="str">
            <v>马鞍山开发区营业部网点</v>
          </cell>
        </row>
        <row r="1516">
          <cell r="Y1516" t="str">
            <v>合肥肥东经开区网点</v>
          </cell>
        </row>
        <row r="1517">
          <cell r="Y1517" t="str">
            <v>六安霍邱孟集镇网点</v>
          </cell>
        </row>
        <row r="1518">
          <cell r="Y1518" t="str">
            <v>马鞍山当涂网点</v>
          </cell>
        </row>
        <row r="1519">
          <cell r="Y1519" t="str">
            <v>合肥肥西柏乐网点</v>
          </cell>
        </row>
        <row r="1520">
          <cell r="Y1520" t="str">
            <v>亳州利辛网点</v>
          </cell>
        </row>
        <row r="1521">
          <cell r="Y1521" t="str">
            <v>宣城广德网点</v>
          </cell>
        </row>
        <row r="1522">
          <cell r="Y1522" t="str">
            <v>淮南山南网点</v>
          </cell>
        </row>
        <row r="1523">
          <cell r="Y1523" t="str">
            <v>滁州全椒十字镇网点</v>
          </cell>
        </row>
        <row r="1524">
          <cell r="Y1524" t="str">
            <v>合肥肥东经开区网点</v>
          </cell>
        </row>
        <row r="1525">
          <cell r="Y1525" t="str">
            <v>合肥长丰北城网点</v>
          </cell>
        </row>
        <row r="1526">
          <cell r="Y1526" t="str">
            <v>淮南舜耕山网点</v>
          </cell>
        </row>
        <row r="1527">
          <cell r="Y1527" t="str">
            <v>合肥包河葛大店网点</v>
          </cell>
        </row>
        <row r="1528">
          <cell r="Y1528" t="str">
            <v>合肥长丰北城网点</v>
          </cell>
        </row>
        <row r="1529">
          <cell r="Y1529" t="str">
            <v>六安金安网点</v>
          </cell>
        </row>
        <row r="1530">
          <cell r="Y1530" t="str">
            <v>六安霍山网点</v>
          </cell>
        </row>
        <row r="1531">
          <cell r="Y1531" t="str">
            <v>合肥包河合工大网点</v>
          </cell>
        </row>
        <row r="1532">
          <cell r="Y1532" t="str">
            <v>滁州天长网点</v>
          </cell>
        </row>
        <row r="1533">
          <cell r="Y1533" t="str">
            <v>合肥滨湖网点</v>
          </cell>
        </row>
        <row r="1534">
          <cell r="Y1534" t="str">
            <v>芜湖县万达网点</v>
          </cell>
        </row>
        <row r="1535">
          <cell r="Y1535" t="str">
            <v>芜湖无为网点</v>
          </cell>
        </row>
        <row r="1536">
          <cell r="Y1536" t="str">
            <v>六安金安城北网点</v>
          </cell>
        </row>
        <row r="1537">
          <cell r="Y1537" t="str">
            <v>亳州利辛网点</v>
          </cell>
        </row>
        <row r="1538">
          <cell r="Y1538" t="str">
            <v>合肥瑶海鹿鸣山网点</v>
          </cell>
        </row>
        <row r="1539">
          <cell r="Y1539" t="str">
            <v>合肥撮镇龙塘网点</v>
          </cell>
        </row>
        <row r="1540">
          <cell r="Y1540" t="str">
            <v>滁州全椒网点</v>
          </cell>
        </row>
        <row r="1541">
          <cell r="Y1541" t="str">
            <v>安庆宜秀网点</v>
          </cell>
        </row>
        <row r="1542">
          <cell r="Y1542" t="str">
            <v>宿州埇桥网点</v>
          </cell>
        </row>
        <row r="1543">
          <cell r="Y1543" t="str">
            <v>合肥经开莲花路网点</v>
          </cell>
        </row>
        <row r="1544">
          <cell r="Y1544" t="str">
            <v>阜阳界首网点</v>
          </cell>
        </row>
        <row r="1545">
          <cell r="Y1545" t="str">
            <v>宿州泗县网点</v>
          </cell>
        </row>
        <row r="1546">
          <cell r="Y1546" t="str">
            <v>合肥包河南站网点</v>
          </cell>
        </row>
        <row r="1547">
          <cell r="Y1547" t="str">
            <v>芜湖无为网点</v>
          </cell>
        </row>
        <row r="1548">
          <cell r="Y1548" t="str">
            <v>六安金安城北网点</v>
          </cell>
        </row>
        <row r="1549">
          <cell r="Y1549" t="str">
            <v>黄山屯溪网点</v>
          </cell>
        </row>
        <row r="1550">
          <cell r="Y1550" t="str">
            <v>芜湖弋江大学城网点</v>
          </cell>
        </row>
        <row r="1551">
          <cell r="Y1551" t="str">
            <v>合肥高新云飞路网点</v>
          </cell>
        </row>
        <row r="1552">
          <cell r="Y1552" t="str">
            <v>黄山屯溪网点</v>
          </cell>
        </row>
        <row r="1553">
          <cell r="Y1553" t="str">
            <v>亳州蒙城网点</v>
          </cell>
        </row>
        <row r="1554">
          <cell r="Y1554" t="str">
            <v>宿州灵璧网点</v>
          </cell>
        </row>
        <row r="1555">
          <cell r="Y1555" t="str">
            <v>六安裕安网点</v>
          </cell>
        </row>
        <row r="1556">
          <cell r="Y1556" t="str">
            <v>淮南潘集网点</v>
          </cell>
        </row>
        <row r="1557">
          <cell r="Y1557" t="str">
            <v>芜湖弋江大学城网点</v>
          </cell>
        </row>
        <row r="1558">
          <cell r="Y1558" t="str">
            <v>黄山屯溪茶城网点</v>
          </cell>
        </row>
        <row r="1559">
          <cell r="Y1559" t="str">
            <v>黄山屯溪网点</v>
          </cell>
        </row>
        <row r="1560">
          <cell r="Y1560" t="str">
            <v>淮北濉溪网点</v>
          </cell>
        </row>
        <row r="1561">
          <cell r="Y1561" t="str">
            <v>蚌埠固镇网点</v>
          </cell>
        </row>
        <row r="1562">
          <cell r="Y1562" t="str">
            <v>六安裕安城南网点</v>
          </cell>
        </row>
        <row r="1563">
          <cell r="Y1563" t="str">
            <v>铜陵铜官五松网点</v>
          </cell>
        </row>
        <row r="1564">
          <cell r="Y1564" t="str">
            <v>铜陵铜官铜都网点</v>
          </cell>
        </row>
        <row r="1565">
          <cell r="Y1565" t="str">
            <v>蚌埠龙子湖大学城网点</v>
          </cell>
        </row>
        <row r="1566">
          <cell r="Y1566" t="str">
            <v>六安霍邱河口镇网点</v>
          </cell>
        </row>
        <row r="1567">
          <cell r="Y1567" t="str">
            <v>池州青阳网点</v>
          </cell>
        </row>
        <row r="1568">
          <cell r="Y1568" t="str">
            <v>淮北濉溪网点</v>
          </cell>
        </row>
        <row r="1569">
          <cell r="Y1569" t="str">
            <v>阜阳颍东开发区网点</v>
          </cell>
        </row>
        <row r="1570">
          <cell r="Y1570" t="str">
            <v>合肥肥东网点</v>
          </cell>
        </row>
        <row r="1571">
          <cell r="Y1571" t="str">
            <v>黄山屯溪网点</v>
          </cell>
        </row>
        <row r="1572">
          <cell r="Y1572" t="str">
            <v>淮北相山网点</v>
          </cell>
        </row>
        <row r="1573">
          <cell r="Y1573" t="str">
            <v>蚌埠龙子湖大学城网点</v>
          </cell>
        </row>
        <row r="1574">
          <cell r="Y1574" t="str">
            <v>淮北濉溪网点</v>
          </cell>
        </row>
        <row r="1575">
          <cell r="Y1575" t="str">
            <v>滁州天长网点</v>
          </cell>
        </row>
        <row r="1576">
          <cell r="Y1576" t="str">
            <v>六安金安城北网点</v>
          </cell>
        </row>
        <row r="1577">
          <cell r="Y1577" t="str">
            <v>蚌埠固镇网点</v>
          </cell>
        </row>
        <row r="1578">
          <cell r="Y1578" t="str">
            <v>淮北相山网点</v>
          </cell>
        </row>
        <row r="1579">
          <cell r="Y1579" t="str">
            <v>马鞍山花山网点</v>
          </cell>
        </row>
        <row r="1580">
          <cell r="Y1580" t="str">
            <v>合肥包河葛大店网点</v>
          </cell>
        </row>
        <row r="1581">
          <cell r="Y1581" t="str">
            <v>马鞍山花山网点</v>
          </cell>
        </row>
        <row r="1582">
          <cell r="Y1582" t="str">
            <v>马鞍山花山网点</v>
          </cell>
        </row>
        <row r="1583">
          <cell r="Y1583" t="str">
            <v>安庆怀宁网点</v>
          </cell>
        </row>
        <row r="1584">
          <cell r="Y1584" t="str">
            <v>马鞍山花山网点</v>
          </cell>
        </row>
        <row r="1585">
          <cell r="Y1585" t="str">
            <v>合肥瑶海三十头网点</v>
          </cell>
        </row>
        <row r="1586">
          <cell r="Y1586" t="str">
            <v>宣城广德网点</v>
          </cell>
        </row>
        <row r="1587">
          <cell r="Y1587" t="str">
            <v>安庆怀宁网点</v>
          </cell>
        </row>
        <row r="1588">
          <cell r="Y1588" t="str">
            <v>合肥高新云飞路网点</v>
          </cell>
        </row>
        <row r="1589">
          <cell r="Y1589" t="str">
            <v>阜阳颍上网点</v>
          </cell>
        </row>
        <row r="1590">
          <cell r="Y1590" t="str">
            <v>安庆怀宁网点</v>
          </cell>
        </row>
        <row r="1591">
          <cell r="Y1591" t="str">
            <v>六安金安三十铺网点</v>
          </cell>
        </row>
        <row r="1592">
          <cell r="Y1592" t="str">
            <v>滁州南谯网点</v>
          </cell>
        </row>
        <row r="1593">
          <cell r="Y1593" t="str">
            <v>芜湖鸠江二部网点</v>
          </cell>
        </row>
        <row r="1594">
          <cell r="Y1594" t="str">
            <v>淮南寿县网点</v>
          </cell>
        </row>
        <row r="1595">
          <cell r="Y1595" t="str">
            <v>六安裕安网点</v>
          </cell>
        </row>
        <row r="1596">
          <cell r="Y1596" t="str">
            <v>亳州谯城文帝路网点</v>
          </cell>
        </row>
        <row r="1597">
          <cell r="Y1597" t="str">
            <v>淮北相山网点</v>
          </cell>
        </row>
        <row r="1598">
          <cell r="Y1598" t="str">
            <v>六安裕安平桥网点</v>
          </cell>
        </row>
        <row r="1599">
          <cell r="Y1599" t="str">
            <v>淮北濉溪网点</v>
          </cell>
        </row>
        <row r="1600">
          <cell r="Y1600" t="str">
            <v>淮南寿县网点</v>
          </cell>
        </row>
        <row r="1601">
          <cell r="Y1601" t="str">
            <v>安庆宜秀网点</v>
          </cell>
        </row>
        <row r="1602">
          <cell r="Y1602" t="str">
            <v>芜湖南陵宇培网点</v>
          </cell>
        </row>
        <row r="1603">
          <cell r="Y1603" t="str">
            <v>黄山徽州文峰网点</v>
          </cell>
        </row>
        <row r="1604">
          <cell r="Y1604" t="str">
            <v>淮北濉溪网点</v>
          </cell>
        </row>
        <row r="1605">
          <cell r="Y1605" t="str">
            <v>亳州蒙城网点</v>
          </cell>
        </row>
        <row r="1606">
          <cell r="Y1606" t="str">
            <v>宣城郎溪网点</v>
          </cell>
        </row>
        <row r="1607">
          <cell r="Y1607" t="str">
            <v>六安金安城北网点</v>
          </cell>
        </row>
        <row r="1608">
          <cell r="Y1608" t="str">
            <v>合肥经开莲花路网点</v>
          </cell>
        </row>
        <row r="1609">
          <cell r="Y1609" t="str">
            <v>合肥经开始信路网点</v>
          </cell>
        </row>
        <row r="1610">
          <cell r="Y1610" t="str">
            <v>滁州定远网点</v>
          </cell>
        </row>
        <row r="1611">
          <cell r="Y1611" t="str">
            <v>合肥经开始信路网点</v>
          </cell>
        </row>
        <row r="1612">
          <cell r="Y1612" t="str">
            <v>合肥庐阳海棠网点</v>
          </cell>
        </row>
        <row r="1613">
          <cell r="Y1613" t="str">
            <v>亳州蒙城网点</v>
          </cell>
        </row>
        <row r="1614">
          <cell r="Y1614" t="str">
            <v>六安金安城北网点</v>
          </cell>
        </row>
        <row r="1615">
          <cell r="Y1615" t="str">
            <v>合肥巢湖亚父路网点</v>
          </cell>
        </row>
        <row r="1616">
          <cell r="Y1616" t="str">
            <v>蚌埠五河网点</v>
          </cell>
        </row>
        <row r="1617">
          <cell r="Y1617" t="str">
            <v>淮北濉溪东部乡镇网点</v>
          </cell>
        </row>
        <row r="1618">
          <cell r="Y1618" t="str">
            <v>蚌埠怀远新城网点</v>
          </cell>
        </row>
        <row r="1619">
          <cell r="Y1619" t="str">
            <v>合肥长丰北城网点</v>
          </cell>
        </row>
        <row r="1620">
          <cell r="Y1620" t="str">
            <v>合肥长丰北城网点</v>
          </cell>
        </row>
        <row r="1621">
          <cell r="Y1621" t="str">
            <v>合肥长丰北城网点</v>
          </cell>
        </row>
        <row r="1622">
          <cell r="Y1622" t="str">
            <v>池州贵池开发区网点</v>
          </cell>
        </row>
        <row r="1623">
          <cell r="Y1623" t="str">
            <v>宣城广德网点</v>
          </cell>
        </row>
        <row r="1624">
          <cell r="Y1624" t="str">
            <v>亳州谯城网点</v>
          </cell>
        </row>
        <row r="1625">
          <cell r="Y1625" t="str">
            <v>芜湖南陵宇培网点</v>
          </cell>
        </row>
        <row r="1626">
          <cell r="Y1626" t="str">
            <v>蚌埠怀远老城网点</v>
          </cell>
        </row>
        <row r="1627">
          <cell r="Y1627" t="str">
            <v>合肥瑶海磨店网点</v>
          </cell>
        </row>
        <row r="1628">
          <cell r="Y1628" t="str">
            <v>合肥高新云飞路网点</v>
          </cell>
        </row>
        <row r="1629">
          <cell r="Y1629" t="str">
            <v>合肥撮镇龙塘网点</v>
          </cell>
        </row>
        <row r="1630">
          <cell r="Y1630" t="str">
            <v>六安裕安城南网点</v>
          </cell>
        </row>
        <row r="1631">
          <cell r="Y1631" t="str">
            <v>宿州萧县网点</v>
          </cell>
        </row>
        <row r="1632">
          <cell r="Y1632" t="str">
            <v>宿州泗县网点</v>
          </cell>
        </row>
        <row r="1633">
          <cell r="Y1633" t="str">
            <v>合肥瑶海鹿鸣山网点</v>
          </cell>
        </row>
        <row r="1634">
          <cell r="Y1634" t="str">
            <v>合肥瑶海灵石路网点</v>
          </cell>
        </row>
        <row r="1635">
          <cell r="Y1635" t="str">
            <v>合肥庐阳海棠网点</v>
          </cell>
        </row>
        <row r="1636">
          <cell r="Y1636" t="str">
            <v>合肥滨湖网点</v>
          </cell>
        </row>
        <row r="1637">
          <cell r="Y1637" t="str">
            <v>合肥滨湖网点</v>
          </cell>
        </row>
        <row r="1638">
          <cell r="Y1638" t="str">
            <v>马鞍山含山网点</v>
          </cell>
        </row>
        <row r="1639">
          <cell r="Y1639" t="str">
            <v>宣城郎溪网点</v>
          </cell>
        </row>
        <row r="1640">
          <cell r="Y1640" t="str">
            <v>合肥高新云飞路网点</v>
          </cell>
        </row>
        <row r="1641">
          <cell r="Y1641" t="str">
            <v>合肥撮镇龙塘网点</v>
          </cell>
        </row>
        <row r="1642">
          <cell r="Y1642" t="str">
            <v>淮北濉溪网点</v>
          </cell>
        </row>
        <row r="1643">
          <cell r="Y1643" t="str">
            <v>马鞍山和县网点</v>
          </cell>
        </row>
        <row r="1644">
          <cell r="Y1644" t="str">
            <v>池州青阳网点</v>
          </cell>
        </row>
        <row r="1645">
          <cell r="Y1645" t="str">
            <v>马鞍山花山解放路网点</v>
          </cell>
        </row>
        <row r="1646">
          <cell r="Y1646" t="str">
            <v>亳州谯城网点</v>
          </cell>
        </row>
        <row r="1647">
          <cell r="Y1647" t="str">
            <v>淮北相山网点</v>
          </cell>
        </row>
        <row r="1648">
          <cell r="Y1648" t="str">
            <v>淮北相山网点</v>
          </cell>
        </row>
        <row r="1649">
          <cell r="Y1649" t="str">
            <v>滁州全椒网点</v>
          </cell>
        </row>
        <row r="1650">
          <cell r="Y1650" t="str">
            <v>芜湖弋江大学城网点</v>
          </cell>
        </row>
        <row r="1651">
          <cell r="Y1651" t="str">
            <v>芜湖弋江大学城网点</v>
          </cell>
        </row>
        <row r="1652">
          <cell r="Y1652" t="str">
            <v>池州贵池开发区网点</v>
          </cell>
        </row>
        <row r="1653">
          <cell r="Y1653" t="str">
            <v>阜阳太和网点</v>
          </cell>
        </row>
        <row r="1654">
          <cell r="Y1654" t="str">
            <v>马鞍山花山解放路网点</v>
          </cell>
        </row>
        <row r="1655">
          <cell r="Y1655" t="str">
            <v>合肥长丰北城网点</v>
          </cell>
        </row>
        <row r="1656">
          <cell r="Y1656" t="str">
            <v>合肥庐阳海棠网点</v>
          </cell>
        </row>
        <row r="1657">
          <cell r="Y1657" t="str">
            <v>安庆迎江网点</v>
          </cell>
        </row>
        <row r="1658">
          <cell r="Y1658" t="str">
            <v>合肥包河三里庵网点</v>
          </cell>
        </row>
        <row r="1659">
          <cell r="Y1659" t="str">
            <v>淮南凤台网点</v>
          </cell>
        </row>
        <row r="1660">
          <cell r="Y1660" t="str">
            <v>安庆桐城网点</v>
          </cell>
        </row>
        <row r="1661">
          <cell r="Y1661" t="str">
            <v>宿州埇桥汇源网点</v>
          </cell>
        </row>
        <row r="1662">
          <cell r="Y1662" t="str">
            <v>安庆迎江网点</v>
          </cell>
        </row>
        <row r="1663">
          <cell r="Y1663" t="str">
            <v>安庆宜秀网点</v>
          </cell>
        </row>
        <row r="1664">
          <cell r="Y1664" t="str">
            <v>淮南凤台网点</v>
          </cell>
        </row>
        <row r="1665">
          <cell r="Y1665" t="str">
            <v>安庆桐城网点</v>
          </cell>
        </row>
        <row r="1666">
          <cell r="Y1666" t="str">
            <v>阜阳颍上网点</v>
          </cell>
        </row>
        <row r="1667">
          <cell r="Y1667" t="str">
            <v>阜阳临泉网点</v>
          </cell>
        </row>
        <row r="1668">
          <cell r="Y1668" t="str">
            <v>合肥蜀山通合网点</v>
          </cell>
        </row>
        <row r="1669">
          <cell r="Y1669" t="str">
            <v>亳州谯城万达网点</v>
          </cell>
        </row>
        <row r="1670">
          <cell r="Y1670" t="str">
            <v>合肥庐江网点</v>
          </cell>
        </row>
        <row r="1671">
          <cell r="Y1671" t="str">
            <v>淮南凤台网点</v>
          </cell>
        </row>
        <row r="1672">
          <cell r="Y1672" t="str">
            <v>滁州天长网点</v>
          </cell>
        </row>
        <row r="1673">
          <cell r="Y1673" t="str">
            <v>淮南舜耕山网点</v>
          </cell>
        </row>
        <row r="1674">
          <cell r="Y1674" t="str">
            <v>六安霍山网点</v>
          </cell>
        </row>
        <row r="1675">
          <cell r="Y1675" t="str">
            <v>亳州蒙城网点</v>
          </cell>
        </row>
        <row r="1676">
          <cell r="Y1676" t="str">
            <v>合肥经开莲花路网点</v>
          </cell>
        </row>
        <row r="1677">
          <cell r="Y1677" t="str">
            <v>六安金安网点</v>
          </cell>
        </row>
        <row r="1678">
          <cell r="Y1678" t="str">
            <v>安庆望江网点</v>
          </cell>
        </row>
        <row r="1679">
          <cell r="Y1679" t="str">
            <v>芜湖繁昌网点</v>
          </cell>
        </row>
        <row r="1680">
          <cell r="Y1680" t="str">
            <v>六安霍邱城关镇网点</v>
          </cell>
        </row>
        <row r="1681">
          <cell r="Y1681" t="str">
            <v>芜湖繁昌网点</v>
          </cell>
        </row>
        <row r="1682">
          <cell r="Y1682" t="str">
            <v>合肥高新云飞路网点</v>
          </cell>
        </row>
        <row r="1683">
          <cell r="Y1683" t="str">
            <v>宣城宣州网点</v>
          </cell>
        </row>
        <row r="1684">
          <cell r="Y1684" t="str">
            <v>六安金安网点</v>
          </cell>
        </row>
        <row r="1685">
          <cell r="Y1685" t="str">
            <v>芜湖无为网点</v>
          </cell>
        </row>
        <row r="1686">
          <cell r="Y1686" t="str">
            <v>合肥高新云飞路网点</v>
          </cell>
        </row>
        <row r="1687">
          <cell r="Y1687" t="str">
            <v>芜湖镜湖网点</v>
          </cell>
        </row>
        <row r="1688">
          <cell r="Y1688" t="str">
            <v>滁州来安网点</v>
          </cell>
        </row>
        <row r="1689">
          <cell r="Y1689" t="str">
            <v>安庆宜秀网点</v>
          </cell>
        </row>
        <row r="1690">
          <cell r="Y1690" t="str">
            <v>淮北濉溪网点</v>
          </cell>
        </row>
        <row r="1691">
          <cell r="Y1691" t="str">
            <v>六安霍邱城关镇网点</v>
          </cell>
        </row>
        <row r="1692">
          <cell r="Y1692" t="str">
            <v>宣城广德网点</v>
          </cell>
        </row>
        <row r="1693">
          <cell r="A1693" t="str">
            <v>是</v>
          </cell>
        </row>
        <row r="1693">
          <cell r="Y1693" t="str">
            <v>亳州涡阳南关网点</v>
          </cell>
        </row>
        <row r="1694">
          <cell r="Y1694" t="str">
            <v>马鞍山花山网点</v>
          </cell>
        </row>
        <row r="1695">
          <cell r="Y1695" t="str">
            <v>六安舒城开发区网点</v>
          </cell>
        </row>
        <row r="1696">
          <cell r="Y1696" t="str">
            <v>合肥瑶海灵石路网点</v>
          </cell>
        </row>
        <row r="1697">
          <cell r="Y1697" t="str">
            <v>淮北濉溪东部乡镇网点</v>
          </cell>
        </row>
        <row r="1698">
          <cell r="Y1698" t="str">
            <v>黄山屯溪网点</v>
          </cell>
        </row>
        <row r="1699">
          <cell r="Y1699" t="str">
            <v>阜阳阜南工业园网点</v>
          </cell>
        </row>
        <row r="1700">
          <cell r="Y1700" t="str">
            <v>合肥高新网点</v>
          </cell>
        </row>
        <row r="1701">
          <cell r="Y1701" t="str">
            <v>阜阳阜南火车站网点</v>
          </cell>
        </row>
        <row r="1702">
          <cell r="Y1702" t="str">
            <v>合肥长丰水湖镇网点</v>
          </cell>
        </row>
        <row r="1703">
          <cell r="Y1703" t="str">
            <v>合肥经开大学城网点</v>
          </cell>
        </row>
        <row r="1704">
          <cell r="Y1704" t="str">
            <v>宿州泗县网点</v>
          </cell>
        </row>
        <row r="1705">
          <cell r="Y1705" t="str">
            <v>安庆宿松网点</v>
          </cell>
        </row>
        <row r="1706">
          <cell r="Y1706" t="str">
            <v>合肥瑶海磨店网点</v>
          </cell>
        </row>
        <row r="1707">
          <cell r="Y1707" t="str">
            <v>安庆宿松网点</v>
          </cell>
        </row>
        <row r="1708">
          <cell r="Y1708" t="str">
            <v>宣城宁国网点</v>
          </cell>
        </row>
        <row r="1709">
          <cell r="Y1709" t="str">
            <v>六安金安网点</v>
          </cell>
        </row>
        <row r="1710">
          <cell r="Y1710" t="str">
            <v>池州东至网点</v>
          </cell>
        </row>
        <row r="1711">
          <cell r="Y1711" t="str">
            <v>合肥肥西桥南网点</v>
          </cell>
        </row>
        <row r="1712">
          <cell r="Y1712" t="str">
            <v>安庆太湖网点</v>
          </cell>
        </row>
        <row r="1713">
          <cell r="Y1713" t="str">
            <v>池州贵池开发区网点</v>
          </cell>
        </row>
        <row r="1714">
          <cell r="Y1714" t="str">
            <v>合肥庐阳海棠网点</v>
          </cell>
        </row>
        <row r="1715">
          <cell r="Y1715" t="str">
            <v>合肥庐阳海棠网点</v>
          </cell>
        </row>
        <row r="1716">
          <cell r="Y1716" t="str">
            <v>宣城旌德网点</v>
          </cell>
        </row>
        <row r="1717">
          <cell r="Y1717" t="str">
            <v>合肥庐江网点</v>
          </cell>
        </row>
        <row r="1718">
          <cell r="Y1718" t="str">
            <v>合肥肥西竞速网点</v>
          </cell>
        </row>
        <row r="1719">
          <cell r="Y1719" t="str">
            <v>亳州谯城网点</v>
          </cell>
        </row>
        <row r="1720">
          <cell r="Y1720" t="str">
            <v>淮北濉溪网点</v>
          </cell>
        </row>
        <row r="1721">
          <cell r="Y1721" t="str">
            <v>淮北濉溪网点</v>
          </cell>
        </row>
        <row r="1722">
          <cell r="Y1722" t="str">
            <v>淮北相山网点</v>
          </cell>
        </row>
        <row r="1723">
          <cell r="Y1723" t="str">
            <v>安庆桐城网点</v>
          </cell>
        </row>
        <row r="1724">
          <cell r="Y1724" t="str">
            <v>亳州利辛网点</v>
          </cell>
        </row>
        <row r="1725">
          <cell r="Y1725" t="str">
            <v>合肥包河葛大店网点</v>
          </cell>
        </row>
        <row r="1726">
          <cell r="Y1726" t="str">
            <v>淮北濉溪网点</v>
          </cell>
        </row>
        <row r="1727">
          <cell r="Y1727" t="str">
            <v>马鞍山花山解放路网点</v>
          </cell>
        </row>
        <row r="1728">
          <cell r="Y1728" t="str">
            <v>亳州蒙城网点</v>
          </cell>
        </row>
        <row r="1729">
          <cell r="Y1729" t="str">
            <v>亳州蒙城网点</v>
          </cell>
        </row>
        <row r="1730">
          <cell r="Y1730" t="str">
            <v>阜阳太和网点</v>
          </cell>
        </row>
        <row r="1731">
          <cell r="Y1731" t="str">
            <v>阜阳阜南网点</v>
          </cell>
        </row>
        <row r="1732">
          <cell r="Y1732" t="str">
            <v>宿州埇桥网点</v>
          </cell>
        </row>
        <row r="1733">
          <cell r="Y1733" t="str">
            <v>合肥撮镇龙塘网点</v>
          </cell>
        </row>
        <row r="1734">
          <cell r="Y1734" t="str">
            <v>安庆望江网点</v>
          </cell>
        </row>
        <row r="1735">
          <cell r="Y1735" t="str">
            <v>淮南舜耕山网点</v>
          </cell>
        </row>
        <row r="1736">
          <cell r="Y1736" t="str">
            <v>宣城绩溪网点</v>
          </cell>
        </row>
        <row r="1737">
          <cell r="Y1737" t="str">
            <v>合肥高新云飞路网点</v>
          </cell>
        </row>
        <row r="1738">
          <cell r="Y1738" t="str">
            <v>六安叶集网点</v>
          </cell>
        </row>
        <row r="1739">
          <cell r="Y1739" t="str">
            <v>芜湖镜湖万达网点</v>
          </cell>
        </row>
        <row r="1740">
          <cell r="Y1740" t="str">
            <v>合肥滨湖网点</v>
          </cell>
        </row>
        <row r="1741">
          <cell r="Y1741" t="str">
            <v>合肥经开大学城网点</v>
          </cell>
        </row>
        <row r="1742">
          <cell r="Y1742" t="str">
            <v>宿州萧县网点</v>
          </cell>
        </row>
        <row r="1743">
          <cell r="Y1743" t="str">
            <v>六安舒城开发区网点</v>
          </cell>
        </row>
        <row r="1744">
          <cell r="Y1744" t="str">
            <v>合肥包河三里庵网点</v>
          </cell>
        </row>
        <row r="1745">
          <cell r="Y1745" t="str">
            <v>淮北濉溪网点</v>
          </cell>
        </row>
        <row r="1746">
          <cell r="Y1746" t="str">
            <v>马鞍山雨山向山镇网点</v>
          </cell>
        </row>
        <row r="1747">
          <cell r="Y1747" t="str">
            <v>滁州凤阳网点</v>
          </cell>
        </row>
        <row r="1748">
          <cell r="Y1748" t="str">
            <v>淮北濉溪网点</v>
          </cell>
        </row>
        <row r="1749">
          <cell r="Y1749" t="str">
            <v>合肥长丰双凤大道网点</v>
          </cell>
        </row>
        <row r="1750">
          <cell r="Y1750" t="str">
            <v>黄山屯溪阳湖网点</v>
          </cell>
        </row>
        <row r="1751">
          <cell r="Y1751" t="str">
            <v>合肥肥西竞速网点</v>
          </cell>
        </row>
        <row r="1752">
          <cell r="Y1752" t="str">
            <v>亳州谯城网点</v>
          </cell>
        </row>
        <row r="1753">
          <cell r="Y1753" t="str">
            <v>阜阳阜南网点</v>
          </cell>
        </row>
        <row r="1754">
          <cell r="Y1754" t="str">
            <v>滁州凤阳新城区网点</v>
          </cell>
        </row>
        <row r="1755">
          <cell r="Y1755" t="str">
            <v>滁州来安网点</v>
          </cell>
        </row>
        <row r="1756">
          <cell r="Y1756" t="str">
            <v>亳州谯城神农谷网点</v>
          </cell>
        </row>
        <row r="1757">
          <cell r="Y1757" t="str">
            <v>滁州天长网点</v>
          </cell>
        </row>
        <row r="1758">
          <cell r="Y1758" t="str">
            <v>阜阳界首网点</v>
          </cell>
        </row>
        <row r="1759">
          <cell r="Y1759" t="str">
            <v>六安金安网点</v>
          </cell>
        </row>
        <row r="1760">
          <cell r="Y1760" t="str">
            <v>淮南寿县网点</v>
          </cell>
        </row>
        <row r="1761">
          <cell r="Y1761" t="str">
            <v>淮北濉溪网点</v>
          </cell>
        </row>
        <row r="1762">
          <cell r="Y1762" t="str">
            <v>六安裕安独山网点</v>
          </cell>
        </row>
        <row r="1763">
          <cell r="Y1763" t="str">
            <v>合肥肥东经开区网点</v>
          </cell>
        </row>
        <row r="1764">
          <cell r="Y1764" t="str">
            <v>淮南舜耕山网点</v>
          </cell>
        </row>
        <row r="1765">
          <cell r="Y1765" t="str">
            <v>芜湖繁昌网点</v>
          </cell>
        </row>
        <row r="1766">
          <cell r="Y1766" t="str">
            <v>淮北濉溪网点</v>
          </cell>
        </row>
        <row r="1767">
          <cell r="Y1767" t="str">
            <v>阜阳颍州大学城网点</v>
          </cell>
        </row>
        <row r="1768">
          <cell r="Y1768" t="str">
            <v>合肥经开大学城网点</v>
          </cell>
        </row>
        <row r="1769">
          <cell r="Y1769" t="str">
            <v>宿州砀山网点</v>
          </cell>
        </row>
        <row r="1770">
          <cell r="Y1770" t="str">
            <v>合肥包河葛大店网点</v>
          </cell>
        </row>
        <row r="1771">
          <cell r="Y1771" t="str">
            <v>宿州泗县网点</v>
          </cell>
        </row>
        <row r="1772">
          <cell r="Y1772" t="str">
            <v>芜湖无为网点</v>
          </cell>
        </row>
        <row r="1773">
          <cell r="Y1773" t="str">
            <v>亳州谯城网点</v>
          </cell>
        </row>
        <row r="1774">
          <cell r="Y1774" t="str">
            <v>淮北濉溪网点</v>
          </cell>
        </row>
        <row r="1775">
          <cell r="Y1775" t="str">
            <v>蚌埠龙子湖老城网点</v>
          </cell>
        </row>
        <row r="1776">
          <cell r="Y1776" t="str">
            <v>宿州灵璧网点</v>
          </cell>
        </row>
        <row r="1777">
          <cell r="Y1777" t="str">
            <v>合肥滨湖网点</v>
          </cell>
        </row>
        <row r="1778">
          <cell r="Y1778" t="str">
            <v>合肥蜀山通合网点</v>
          </cell>
        </row>
        <row r="1779">
          <cell r="Y1779" t="str">
            <v>蚌埠怀远网点</v>
          </cell>
        </row>
        <row r="1780">
          <cell r="Y1780" t="str">
            <v>亳州涡阳城关网点</v>
          </cell>
        </row>
        <row r="1781">
          <cell r="Y1781" t="str">
            <v>铜陵枞阳网点</v>
          </cell>
        </row>
        <row r="1782">
          <cell r="Y1782" t="str">
            <v>亳州蒙城网点</v>
          </cell>
        </row>
        <row r="1783">
          <cell r="Y1783" t="str">
            <v>淮北濉溪网点</v>
          </cell>
        </row>
        <row r="1784">
          <cell r="Y1784" t="str">
            <v>合肥撮镇龙塘网点</v>
          </cell>
        </row>
        <row r="1785">
          <cell r="Y1785" t="str">
            <v>马鞍山花山网点</v>
          </cell>
        </row>
        <row r="1786">
          <cell r="Y1786" t="str">
            <v>芜湖县万达网点</v>
          </cell>
        </row>
        <row r="1787">
          <cell r="Y1787" t="str">
            <v>六安金安网点</v>
          </cell>
        </row>
        <row r="1788">
          <cell r="Y1788" t="str">
            <v>合肥包河工业园网点</v>
          </cell>
        </row>
        <row r="1789">
          <cell r="Y1789" t="str">
            <v>合肥瑶海灵石路网点</v>
          </cell>
        </row>
        <row r="1790">
          <cell r="Y1790" t="str">
            <v>宿州灵璧网点</v>
          </cell>
        </row>
        <row r="1791">
          <cell r="Y1791" t="str">
            <v>淮南凤台网点</v>
          </cell>
        </row>
        <row r="1792">
          <cell r="Y1792" t="str">
            <v>安庆迎江网点</v>
          </cell>
        </row>
        <row r="1793">
          <cell r="Y1793" t="str">
            <v>合肥经开莲花路网点</v>
          </cell>
        </row>
        <row r="1794">
          <cell r="Y1794" t="str">
            <v>合肥肥西桥南网点</v>
          </cell>
        </row>
        <row r="1795">
          <cell r="Y1795" t="str">
            <v>六安金安城北网点</v>
          </cell>
        </row>
        <row r="1796">
          <cell r="Y1796" t="str">
            <v>芜湖繁昌网点</v>
          </cell>
        </row>
        <row r="1797">
          <cell r="Y1797" t="str">
            <v>六安金寨网点</v>
          </cell>
        </row>
        <row r="1798">
          <cell r="Y1798" t="str">
            <v>淮南国庆路网点</v>
          </cell>
        </row>
        <row r="1799">
          <cell r="Y1799" t="str">
            <v>合肥经开大学城网点</v>
          </cell>
        </row>
        <row r="1800">
          <cell r="Y1800" t="str">
            <v>池州贵池开发区网点</v>
          </cell>
        </row>
        <row r="1801">
          <cell r="Y1801" t="str">
            <v>芜湖三山网点</v>
          </cell>
        </row>
        <row r="1802">
          <cell r="Y1802" t="str">
            <v>蚌埠固镇网点</v>
          </cell>
        </row>
        <row r="1803">
          <cell r="Y1803" t="str">
            <v>池州贵池开发区网点</v>
          </cell>
        </row>
        <row r="1804">
          <cell r="Y1804" t="str">
            <v>池州青阳网点</v>
          </cell>
        </row>
        <row r="1805">
          <cell r="Y1805" t="str">
            <v>淮北濉溪网点</v>
          </cell>
        </row>
        <row r="1806">
          <cell r="Y1806" t="str">
            <v>合肥滨湖网点</v>
          </cell>
        </row>
        <row r="1807">
          <cell r="Y1807" t="str">
            <v>芜湖无为网点</v>
          </cell>
        </row>
        <row r="1808">
          <cell r="Y1808" t="str">
            <v>芜湖无为网点</v>
          </cell>
        </row>
        <row r="1809">
          <cell r="Y1809" t="str">
            <v>淮南舜耕山网点</v>
          </cell>
        </row>
        <row r="1810">
          <cell r="Y1810" t="str">
            <v>芜湖无为网点</v>
          </cell>
        </row>
        <row r="1811">
          <cell r="Y1811" t="str">
            <v>宿州埇桥网点</v>
          </cell>
        </row>
        <row r="1812">
          <cell r="Y1812" t="str">
            <v>合肥经开莲花路网点</v>
          </cell>
        </row>
        <row r="1813">
          <cell r="Y1813" t="str">
            <v>亳州利辛网点</v>
          </cell>
        </row>
        <row r="1814">
          <cell r="Y1814" t="str">
            <v>淮北濉溪网点</v>
          </cell>
        </row>
        <row r="1815">
          <cell r="Y1815" t="str">
            <v>淮北相山网点</v>
          </cell>
        </row>
        <row r="1816">
          <cell r="Y1816" t="str">
            <v>亳州谯城网点</v>
          </cell>
        </row>
        <row r="1817">
          <cell r="Y1817" t="str">
            <v>合肥包河三里庵网点</v>
          </cell>
        </row>
        <row r="1818">
          <cell r="Y1818" t="str">
            <v>芜湖无为网点</v>
          </cell>
        </row>
        <row r="1819">
          <cell r="Y1819" t="str">
            <v>安庆怀宁网点</v>
          </cell>
        </row>
        <row r="1820">
          <cell r="Y1820" t="str">
            <v>淮北相山网点</v>
          </cell>
        </row>
        <row r="1821">
          <cell r="Y1821" t="str">
            <v>宿州埇桥汇源网点</v>
          </cell>
        </row>
        <row r="1822">
          <cell r="Y1822" t="str">
            <v>淮北濉溪网点</v>
          </cell>
        </row>
        <row r="1823">
          <cell r="Y1823" t="str">
            <v>黄山屯溪茶城网点</v>
          </cell>
        </row>
        <row r="1824">
          <cell r="Y1824" t="str">
            <v>宿州埇桥众德祥福园网点</v>
          </cell>
        </row>
        <row r="1825">
          <cell r="Y1825" t="str">
            <v>池州贵池站前网点</v>
          </cell>
        </row>
        <row r="1826">
          <cell r="Y1826" t="str">
            <v>宣城广德网点</v>
          </cell>
        </row>
        <row r="1827">
          <cell r="Y1827" t="str">
            <v>合肥瑶海新站网点</v>
          </cell>
        </row>
        <row r="1828">
          <cell r="Y1828" t="str">
            <v>宿州泗县网点</v>
          </cell>
        </row>
        <row r="1829">
          <cell r="Y1829" t="str">
            <v>滁州城东网点</v>
          </cell>
        </row>
        <row r="1830">
          <cell r="Y1830" t="str">
            <v>宿州埇桥网点</v>
          </cell>
        </row>
        <row r="1831">
          <cell r="Y1831" t="str">
            <v>池州贵池开发区网点</v>
          </cell>
        </row>
        <row r="1832">
          <cell r="Y1832" t="str">
            <v>黄山屯溪网点</v>
          </cell>
        </row>
        <row r="1833">
          <cell r="Y1833" t="str">
            <v>淮北濉溪网点</v>
          </cell>
        </row>
        <row r="1834">
          <cell r="Y1834" t="str">
            <v>合肥经开莲花路网点</v>
          </cell>
        </row>
        <row r="1835">
          <cell r="Y1835" t="str">
            <v>宿州萧县网点</v>
          </cell>
        </row>
        <row r="1836">
          <cell r="Y1836" t="str">
            <v>亳州蒙城网点</v>
          </cell>
        </row>
        <row r="1837">
          <cell r="Y1837" t="str">
            <v>芜湖繁昌网点</v>
          </cell>
        </row>
        <row r="1838">
          <cell r="Y1838" t="str">
            <v>宿州萧县网点</v>
          </cell>
        </row>
        <row r="1839">
          <cell r="Y1839" t="str">
            <v>合肥瑶海新站网点</v>
          </cell>
        </row>
        <row r="1840">
          <cell r="Y1840" t="str">
            <v>淮北濉溪网点</v>
          </cell>
        </row>
        <row r="1841">
          <cell r="Y1841" t="str">
            <v>亳州涡阳城西网点</v>
          </cell>
        </row>
        <row r="1842">
          <cell r="Y1842" t="str">
            <v>淮北濉溪网点</v>
          </cell>
        </row>
        <row r="1843">
          <cell r="Y1843" t="str">
            <v>淮北濉溪网点</v>
          </cell>
        </row>
        <row r="1844">
          <cell r="Y1844" t="str">
            <v>安庆宜秀网点</v>
          </cell>
        </row>
        <row r="1845">
          <cell r="Y1845" t="str">
            <v>淮北濉溪网点</v>
          </cell>
        </row>
        <row r="1846">
          <cell r="Y1846" t="str">
            <v>亳州谯城老康美网点</v>
          </cell>
        </row>
        <row r="1847">
          <cell r="Y1847" t="str">
            <v>马鞍山含山网点</v>
          </cell>
        </row>
        <row r="1848">
          <cell r="Y1848" t="str">
            <v>铜陵枞阳网点</v>
          </cell>
        </row>
        <row r="1849">
          <cell r="Y1849" t="str">
            <v>六安霍邱姚李网点</v>
          </cell>
        </row>
        <row r="1850">
          <cell r="Y1850" t="str">
            <v>合肥包河葛大店网点</v>
          </cell>
        </row>
        <row r="1851">
          <cell r="Y1851" t="str">
            <v>安庆宿松网点</v>
          </cell>
        </row>
        <row r="1852">
          <cell r="Y1852" t="str">
            <v>阜阳颍东张北网点</v>
          </cell>
        </row>
        <row r="1853">
          <cell r="Y1853" t="str">
            <v>安庆望江网点</v>
          </cell>
        </row>
        <row r="1854">
          <cell r="Y1854" t="str">
            <v>合肥包河南站网点</v>
          </cell>
        </row>
        <row r="1855">
          <cell r="Y1855" t="str">
            <v>滁州来安网点</v>
          </cell>
        </row>
        <row r="1856">
          <cell r="Y1856" t="str">
            <v>池州贵池开发区网点</v>
          </cell>
        </row>
        <row r="1857">
          <cell r="Y1857" t="str">
            <v>合肥瑶海南网点</v>
          </cell>
        </row>
        <row r="1858">
          <cell r="Y1858" t="str">
            <v>合肥瑶海鹿鸣山网点</v>
          </cell>
        </row>
        <row r="1859">
          <cell r="Y1859" t="str">
            <v>芜湖鸠江大桥网点</v>
          </cell>
        </row>
        <row r="1860">
          <cell r="Y1860" t="str">
            <v>宿州萧县网点</v>
          </cell>
        </row>
        <row r="1861">
          <cell r="Y1861" t="str">
            <v>亳州涡阳城关网点</v>
          </cell>
        </row>
        <row r="1862">
          <cell r="Y1862" t="str">
            <v>亳州谯城网点</v>
          </cell>
        </row>
        <row r="1863">
          <cell r="Y1863" t="str">
            <v>合肥瑶海鹿鸣山网点</v>
          </cell>
        </row>
        <row r="1864">
          <cell r="Y1864" t="str">
            <v>六安金寨网点</v>
          </cell>
        </row>
        <row r="1865">
          <cell r="Y1865" t="str">
            <v>阜阳太和网点</v>
          </cell>
        </row>
        <row r="1866">
          <cell r="Y1866" t="str">
            <v>合肥瑶海鹿鸣山网点</v>
          </cell>
        </row>
        <row r="1867">
          <cell r="Y1867" t="str">
            <v>合肥包河三里庵网点</v>
          </cell>
        </row>
        <row r="1868">
          <cell r="Y1868" t="str">
            <v>池州贵池开发区网点</v>
          </cell>
        </row>
        <row r="1869">
          <cell r="Y1869" t="str">
            <v>铜陵义安网点</v>
          </cell>
        </row>
        <row r="1870">
          <cell r="Y1870" t="str">
            <v>芜湖弋江火龙岗网点</v>
          </cell>
        </row>
        <row r="1871">
          <cell r="Y1871" t="str">
            <v>合肥庐江网点</v>
          </cell>
        </row>
        <row r="1872">
          <cell r="Y1872" t="str">
            <v>蚌埠怀远新城网点</v>
          </cell>
        </row>
        <row r="1873">
          <cell r="Y1873" t="str">
            <v>合肥包河葛大店网点</v>
          </cell>
        </row>
        <row r="1874">
          <cell r="Y1874" t="str">
            <v>合肥滨湖网点</v>
          </cell>
        </row>
        <row r="1875">
          <cell r="Y1875" t="str">
            <v>淮北濉溪网点</v>
          </cell>
        </row>
        <row r="1876">
          <cell r="Y1876" t="str">
            <v>蚌埠蚌山万达网点</v>
          </cell>
        </row>
        <row r="1877">
          <cell r="Y1877" t="str">
            <v>安庆太湖网点</v>
          </cell>
        </row>
        <row r="1878">
          <cell r="Y1878" t="str">
            <v>滁州来安网点</v>
          </cell>
        </row>
        <row r="1879">
          <cell r="Y1879" t="str">
            <v>宣城宁国网点</v>
          </cell>
        </row>
        <row r="1880">
          <cell r="Y1880" t="str">
            <v>黄山屯溪网点</v>
          </cell>
        </row>
        <row r="1881">
          <cell r="Y1881" t="str">
            <v>宣城宁国网点</v>
          </cell>
        </row>
        <row r="1882">
          <cell r="Y1882" t="str">
            <v>芜湖鸠江二部网点</v>
          </cell>
        </row>
        <row r="1883">
          <cell r="Y1883" t="str">
            <v>阜阳颍州工贸园网点</v>
          </cell>
        </row>
        <row r="1884">
          <cell r="Y1884" t="str">
            <v>亳州蒙城网点</v>
          </cell>
        </row>
        <row r="1885">
          <cell r="Y1885" t="str">
            <v>合肥瑶海灵石路网点</v>
          </cell>
        </row>
        <row r="1886">
          <cell r="Y1886" t="str">
            <v>滁州全椒网点</v>
          </cell>
        </row>
        <row r="1887">
          <cell r="Y1887" t="str">
            <v>滁州凤阳新城区网点</v>
          </cell>
        </row>
        <row r="1888">
          <cell r="Y1888" t="str">
            <v>合肥肥东经开区网点</v>
          </cell>
        </row>
        <row r="1889">
          <cell r="Y1889" t="str">
            <v>滁州凤阳网点</v>
          </cell>
        </row>
        <row r="1890">
          <cell r="Y1890" t="str">
            <v>黄山歙县城区网点</v>
          </cell>
        </row>
        <row r="1891">
          <cell r="Y1891" t="str">
            <v>马鞍山雨山网点</v>
          </cell>
        </row>
        <row r="1892">
          <cell r="Y1892" t="str">
            <v>滁州全椒网点</v>
          </cell>
        </row>
        <row r="1893">
          <cell r="Y1893" t="str">
            <v>池州贵池开发区网点</v>
          </cell>
        </row>
        <row r="1894">
          <cell r="Y1894" t="str">
            <v>合肥蜀山振兴路网点</v>
          </cell>
        </row>
        <row r="1895">
          <cell r="Y1895" t="str">
            <v>马鞍山花山解放路网点</v>
          </cell>
        </row>
        <row r="1896">
          <cell r="Y1896" t="str">
            <v>滁州明光网点</v>
          </cell>
        </row>
        <row r="1897">
          <cell r="Y1897" t="str">
            <v>芜湖南陵宇培网点</v>
          </cell>
        </row>
        <row r="1898">
          <cell r="Y1898" t="str">
            <v>芜湖无为网点</v>
          </cell>
        </row>
        <row r="1899">
          <cell r="Y1899" t="str">
            <v>淮南国庆路网点</v>
          </cell>
        </row>
        <row r="1900">
          <cell r="Y1900" t="str">
            <v>六安霍山乡镇网点</v>
          </cell>
        </row>
        <row r="1901">
          <cell r="Y1901" t="str">
            <v>蚌埠淮上网点</v>
          </cell>
        </row>
        <row r="1902">
          <cell r="Y1902" t="str">
            <v>黄山祁门网点</v>
          </cell>
        </row>
        <row r="1903">
          <cell r="Y1903" t="str">
            <v>安庆宜秀开发区网点</v>
          </cell>
        </row>
        <row r="1904">
          <cell r="Y1904" t="str">
            <v>滁州天长网点</v>
          </cell>
        </row>
        <row r="1905">
          <cell r="Y1905" t="str">
            <v>滁州定远网点</v>
          </cell>
        </row>
        <row r="1906">
          <cell r="Y1906" t="str">
            <v>淮北濉溪网点</v>
          </cell>
        </row>
        <row r="1907">
          <cell r="Y1907" t="str">
            <v>淮北相山网点</v>
          </cell>
        </row>
        <row r="1908">
          <cell r="Y1908" t="str">
            <v>合肥经开始信路网点</v>
          </cell>
        </row>
        <row r="1909">
          <cell r="Y1909" t="str">
            <v>蚌埠怀远网点</v>
          </cell>
        </row>
        <row r="1910">
          <cell r="Y1910" t="str">
            <v>宿州埇桥网点</v>
          </cell>
        </row>
        <row r="1911">
          <cell r="Y1911" t="str">
            <v>安庆桐城新渡网点</v>
          </cell>
        </row>
        <row r="1912">
          <cell r="Y1912" t="str">
            <v>合肥经开大学城网点</v>
          </cell>
        </row>
        <row r="1913">
          <cell r="Y1913" t="str">
            <v>淮北相山网点</v>
          </cell>
        </row>
        <row r="1914">
          <cell r="Y1914" t="str">
            <v>合肥瑶海鹿鸣山网点</v>
          </cell>
        </row>
        <row r="1915">
          <cell r="Y1915" t="str">
            <v>芜湖弋江二部网点</v>
          </cell>
        </row>
        <row r="1916">
          <cell r="Y1916" t="str">
            <v>滁州全椒网点</v>
          </cell>
        </row>
        <row r="1917">
          <cell r="Y1917" t="str">
            <v>安庆怀宁网点</v>
          </cell>
        </row>
        <row r="1918">
          <cell r="Y1918" t="str">
            <v>淮南寿县网点</v>
          </cell>
        </row>
        <row r="1919">
          <cell r="Y1919" t="str">
            <v>阜阳颍西网点</v>
          </cell>
        </row>
        <row r="1920">
          <cell r="Y1920" t="str">
            <v>合肥庐阳菱湖网点</v>
          </cell>
        </row>
        <row r="1921">
          <cell r="Y1921" t="str">
            <v>芜湖县万达网点</v>
          </cell>
        </row>
        <row r="1922">
          <cell r="Y1922" t="str">
            <v>蚌埠固镇网点</v>
          </cell>
        </row>
        <row r="1923">
          <cell r="Y1923" t="str">
            <v>黄山祁门网点</v>
          </cell>
        </row>
        <row r="1924">
          <cell r="Y1924" t="str">
            <v>滁州天长网点</v>
          </cell>
        </row>
        <row r="1925">
          <cell r="Y1925" t="str">
            <v>马鞍山博望网点</v>
          </cell>
        </row>
        <row r="1926">
          <cell r="Y1926" t="str">
            <v>合肥肥东吾悦网点</v>
          </cell>
        </row>
        <row r="1927">
          <cell r="Y1927" t="str">
            <v>马鞍山博望网点</v>
          </cell>
        </row>
        <row r="1928">
          <cell r="Y1928" t="str">
            <v>合肥经开始信路网点</v>
          </cell>
        </row>
        <row r="1929">
          <cell r="Y1929" t="str">
            <v>亳州蒙城网点</v>
          </cell>
        </row>
        <row r="1930">
          <cell r="Y1930" t="str">
            <v>合肥庐江网点</v>
          </cell>
        </row>
        <row r="1931">
          <cell r="Y1931" t="str">
            <v>合肥经开大学城网点</v>
          </cell>
        </row>
        <row r="1932">
          <cell r="Y1932" t="str">
            <v>合肥瑶海鹿鸣山网点</v>
          </cell>
        </row>
        <row r="1933">
          <cell r="Y1933" t="str">
            <v>合肥瑶海三十头网点</v>
          </cell>
        </row>
        <row r="1934">
          <cell r="Y1934" t="str">
            <v>合肥长丰北城网点</v>
          </cell>
        </row>
        <row r="1935">
          <cell r="Y1935" t="str">
            <v>淮北濉溪网点</v>
          </cell>
        </row>
        <row r="1936">
          <cell r="Y1936" t="str">
            <v>六安金安网点</v>
          </cell>
        </row>
        <row r="1937">
          <cell r="Y1937" t="str">
            <v>芜湖县万达网点</v>
          </cell>
        </row>
        <row r="1938">
          <cell r="Y1938" t="str">
            <v>安庆迎江网点</v>
          </cell>
        </row>
        <row r="1939">
          <cell r="Y1939" t="str">
            <v>马鞍山含山网点</v>
          </cell>
        </row>
        <row r="1940">
          <cell r="Y1940" t="str">
            <v>黄山屯溪网点</v>
          </cell>
        </row>
        <row r="1941">
          <cell r="Y1941" t="str">
            <v>淮南谢家集网点</v>
          </cell>
        </row>
        <row r="1942">
          <cell r="Y1942" t="str">
            <v>合肥瑶海漕冲网点</v>
          </cell>
        </row>
        <row r="1943">
          <cell r="Y1943" t="str">
            <v>合肥滨湖网点</v>
          </cell>
        </row>
        <row r="1944">
          <cell r="Y1944" t="str">
            <v>淮北濉溪网点</v>
          </cell>
        </row>
        <row r="1945">
          <cell r="Y1945" t="str">
            <v>淮南凤台网点</v>
          </cell>
        </row>
        <row r="1946">
          <cell r="Y1946" t="str">
            <v>淮北濉溪网点</v>
          </cell>
        </row>
        <row r="1947">
          <cell r="Y1947" t="str">
            <v>六安金安城北网点</v>
          </cell>
        </row>
        <row r="1948">
          <cell r="Y1948" t="str">
            <v>马鞍山花山解放路网点</v>
          </cell>
        </row>
        <row r="1949">
          <cell r="Y1949" t="str">
            <v>铜陵义安城关网点</v>
          </cell>
        </row>
        <row r="1950">
          <cell r="Y1950" t="str">
            <v>马鞍山花山解放路网点</v>
          </cell>
        </row>
        <row r="1951">
          <cell r="Y1951" t="str">
            <v>合肥瑶海灵石路网点</v>
          </cell>
        </row>
        <row r="1952">
          <cell r="Y1952" t="str">
            <v>合肥瑶海灵石路网点</v>
          </cell>
        </row>
        <row r="1953">
          <cell r="Y1953" t="str">
            <v>滁州来安网点</v>
          </cell>
        </row>
        <row r="1954">
          <cell r="Y1954" t="str">
            <v>淮南凤台网点</v>
          </cell>
        </row>
        <row r="1955">
          <cell r="Y1955" t="str">
            <v>淮南凤台网点</v>
          </cell>
        </row>
        <row r="1956">
          <cell r="Y1956" t="str">
            <v>合肥瑶海鹿鸣山网点</v>
          </cell>
        </row>
        <row r="1957">
          <cell r="Y1957" t="str">
            <v>合肥瑶海鹿鸣山网点</v>
          </cell>
        </row>
        <row r="1958">
          <cell r="Y1958" t="str">
            <v>芜湖无为网点</v>
          </cell>
        </row>
        <row r="1959">
          <cell r="Y1959" t="str">
            <v>黄山歙县开发区网点</v>
          </cell>
        </row>
        <row r="1960">
          <cell r="Y1960" t="str">
            <v>淮北濉溪网点</v>
          </cell>
        </row>
        <row r="1961">
          <cell r="Y1961" t="str">
            <v>淮北濉溪网点</v>
          </cell>
        </row>
        <row r="1962">
          <cell r="Y1962" t="str">
            <v>淮北濉溪网点</v>
          </cell>
        </row>
        <row r="1963">
          <cell r="Y1963" t="str">
            <v>池州贵池开发区网点</v>
          </cell>
        </row>
        <row r="1964">
          <cell r="Y1964" t="str">
            <v>淮北濉溪网点</v>
          </cell>
        </row>
        <row r="1965">
          <cell r="Y1965" t="str">
            <v>合肥瑶海灵石路网点</v>
          </cell>
        </row>
        <row r="1966">
          <cell r="Y1966" t="str">
            <v>池州贵池开发区网点</v>
          </cell>
        </row>
        <row r="1967">
          <cell r="Y1967" t="str">
            <v>马鞍山雨山向山镇网点</v>
          </cell>
        </row>
        <row r="1968">
          <cell r="Y1968" t="str">
            <v>马鞍山含山网点</v>
          </cell>
        </row>
        <row r="1969">
          <cell r="Y1969" t="str">
            <v>芜湖鸠江大桥网点</v>
          </cell>
        </row>
        <row r="1970">
          <cell r="Y1970" t="str">
            <v>合肥包河三里庵网点</v>
          </cell>
        </row>
        <row r="1971">
          <cell r="Y1971" t="str">
            <v>合肥瑶海灵石路网点</v>
          </cell>
        </row>
        <row r="1972">
          <cell r="Y1972" t="str">
            <v>滁州定远网点</v>
          </cell>
        </row>
        <row r="1973">
          <cell r="Y1973" t="str">
            <v>合肥长丰北城网点</v>
          </cell>
        </row>
        <row r="1974">
          <cell r="Y1974" t="str">
            <v>淮北濉溪网点</v>
          </cell>
        </row>
        <row r="1975">
          <cell r="Y1975" t="str">
            <v>合肥庐江网点</v>
          </cell>
        </row>
        <row r="1976">
          <cell r="Y1976" t="str">
            <v>滁州天长网点</v>
          </cell>
        </row>
        <row r="1977">
          <cell r="Y1977" t="str">
            <v>合肥庐阳四里河网点</v>
          </cell>
        </row>
        <row r="1978">
          <cell r="Y1978" t="str">
            <v>淮南舜耕山网点</v>
          </cell>
        </row>
        <row r="1979">
          <cell r="Y1979" t="str">
            <v>安庆望江网点</v>
          </cell>
        </row>
        <row r="1980">
          <cell r="Y1980" t="str">
            <v>芜湖南陵宇培网点</v>
          </cell>
        </row>
        <row r="1981">
          <cell r="Y1981" t="str">
            <v>亳州谯城万达网点</v>
          </cell>
        </row>
        <row r="1982">
          <cell r="Y1982" t="str">
            <v>阜阳界首网点</v>
          </cell>
        </row>
        <row r="1983">
          <cell r="Y1983" t="str">
            <v>淮南谢家集网点</v>
          </cell>
        </row>
        <row r="1984">
          <cell r="Y1984" t="str">
            <v>池州贵池开发区网点</v>
          </cell>
        </row>
        <row r="1985">
          <cell r="Y1985" t="str">
            <v>合肥巢湖亚父路网点</v>
          </cell>
        </row>
        <row r="1986">
          <cell r="Y1986" t="str">
            <v>合肥瑶海鹿鸣山网点</v>
          </cell>
        </row>
        <row r="1987">
          <cell r="Y1987" t="str">
            <v>合肥瑶海鹿鸣山网点</v>
          </cell>
        </row>
        <row r="1988">
          <cell r="Y1988" t="str">
            <v>亳州蒙城网点</v>
          </cell>
        </row>
        <row r="1989">
          <cell r="Y1989" t="str">
            <v>池州青阳网点</v>
          </cell>
        </row>
        <row r="1990">
          <cell r="Y1990" t="str">
            <v>马鞍山花山解放路网点</v>
          </cell>
        </row>
        <row r="1991">
          <cell r="Y1991" t="str">
            <v>合肥蜀山农大网点</v>
          </cell>
        </row>
        <row r="1992">
          <cell r="Y1992" t="str">
            <v>六安霍邱城关镇网点</v>
          </cell>
        </row>
        <row r="1993">
          <cell r="Y1993" t="str">
            <v>铜陵枞阳网点</v>
          </cell>
        </row>
        <row r="1994">
          <cell r="Y1994" t="str">
            <v>马鞍山博望网点</v>
          </cell>
        </row>
        <row r="1995">
          <cell r="Y1995" t="str">
            <v>池州青阳网点</v>
          </cell>
        </row>
        <row r="1996">
          <cell r="Y1996" t="str">
            <v>合肥肥西桃花镇网点</v>
          </cell>
        </row>
        <row r="1997">
          <cell r="Y1997" t="str">
            <v>黄山黟县网点</v>
          </cell>
        </row>
        <row r="1998">
          <cell r="Y1998" t="str">
            <v>合肥蜀山通合网点</v>
          </cell>
        </row>
        <row r="1999">
          <cell r="Y1999" t="str">
            <v>池州贵池开发区网点</v>
          </cell>
        </row>
        <row r="2000">
          <cell r="Y2000" t="str">
            <v>黄山屯溪网点</v>
          </cell>
        </row>
        <row r="2001">
          <cell r="Y2001" t="str">
            <v>亳州利辛网点</v>
          </cell>
        </row>
        <row r="2002">
          <cell r="Y2002" t="str">
            <v>池州东至网点</v>
          </cell>
        </row>
        <row r="2003">
          <cell r="Y2003" t="str">
            <v>合肥包河南站网点</v>
          </cell>
        </row>
        <row r="2004">
          <cell r="Y2004" t="str">
            <v>池州贵池开发区网点</v>
          </cell>
        </row>
        <row r="2005">
          <cell r="Y2005" t="str">
            <v>阜阳阜南网点</v>
          </cell>
        </row>
        <row r="2006">
          <cell r="Y2006" t="str">
            <v>合肥包河葛大店网点</v>
          </cell>
        </row>
        <row r="2007">
          <cell r="Y2007" t="str">
            <v>淮北相山网点</v>
          </cell>
        </row>
        <row r="2008">
          <cell r="Y2008" t="str">
            <v>安庆迎江网点</v>
          </cell>
        </row>
        <row r="2009">
          <cell r="Y2009" t="str">
            <v>合肥高新天鹅湖网点</v>
          </cell>
        </row>
        <row r="2010">
          <cell r="Y2010" t="str">
            <v>合肥高新天鹅湖网点</v>
          </cell>
        </row>
        <row r="2011">
          <cell r="Y2011" t="str">
            <v>合肥高新天鹅湖网点</v>
          </cell>
        </row>
        <row r="2012">
          <cell r="Y2012" t="str">
            <v>六安霍邱河口镇网点</v>
          </cell>
        </row>
        <row r="2013">
          <cell r="Y2013" t="str">
            <v>合肥高新天鹅湖网点</v>
          </cell>
        </row>
        <row r="2014">
          <cell r="Y2014" t="str">
            <v>阜阳临泉网点</v>
          </cell>
        </row>
        <row r="2015">
          <cell r="Y2015" t="str">
            <v>合肥蜀山网点</v>
          </cell>
        </row>
        <row r="2016">
          <cell r="Y2016" t="str">
            <v>亳州蒙城网点</v>
          </cell>
        </row>
        <row r="2017">
          <cell r="Y2017" t="str">
            <v>淮北相山网点</v>
          </cell>
        </row>
        <row r="2018">
          <cell r="Y2018" t="str">
            <v>淮北相山网点</v>
          </cell>
        </row>
        <row r="2019">
          <cell r="Y2019" t="str">
            <v>池州青阳网点</v>
          </cell>
        </row>
        <row r="2020">
          <cell r="Y2020" t="str">
            <v>合肥庐阳海棠网点</v>
          </cell>
        </row>
        <row r="2021">
          <cell r="Y2021" t="str">
            <v>淮南谢家集网点</v>
          </cell>
        </row>
        <row r="2022">
          <cell r="Y2022" t="str">
            <v>淮北濉溪网点</v>
          </cell>
        </row>
        <row r="2023">
          <cell r="Y2023" t="str">
            <v>宿州泗县网点</v>
          </cell>
        </row>
        <row r="2024">
          <cell r="Y2024" t="str">
            <v>六安金安城北网点</v>
          </cell>
        </row>
        <row r="2025">
          <cell r="Y2025" t="str">
            <v>合肥包河葛大店网点</v>
          </cell>
        </row>
        <row r="2026">
          <cell r="Y2026" t="str">
            <v>合肥庐阳祥源网点</v>
          </cell>
        </row>
        <row r="2027">
          <cell r="Y2027" t="str">
            <v>合肥包河葛大店网点</v>
          </cell>
        </row>
        <row r="2028">
          <cell r="Y2028" t="str">
            <v>安庆迎江网点</v>
          </cell>
        </row>
        <row r="2029">
          <cell r="Y2029" t="str">
            <v>亳州谯城天运网点</v>
          </cell>
        </row>
        <row r="2030">
          <cell r="Y2030" t="str">
            <v>亳州谯城天运网点</v>
          </cell>
        </row>
        <row r="2031">
          <cell r="Y2031" t="str">
            <v>合肥高新天鹅湖网点</v>
          </cell>
        </row>
        <row r="2032">
          <cell r="Y2032" t="str">
            <v>马鞍山含山网点</v>
          </cell>
        </row>
        <row r="2033">
          <cell r="Y2033" t="str">
            <v>滁州南谯乌衣镇网点</v>
          </cell>
        </row>
        <row r="2034">
          <cell r="Y2034" t="str">
            <v>合肥滨湖网点</v>
          </cell>
        </row>
        <row r="2035">
          <cell r="Y2035" t="str">
            <v>滁州凤阳网点</v>
          </cell>
        </row>
        <row r="2036">
          <cell r="Y2036" t="str">
            <v>芜湖鸠江网点</v>
          </cell>
        </row>
        <row r="2037">
          <cell r="Y2037" t="str">
            <v>合肥瑶海新站网点</v>
          </cell>
        </row>
        <row r="2038">
          <cell r="Y2038" t="str">
            <v>蚌埠五河网点</v>
          </cell>
        </row>
        <row r="2039">
          <cell r="Y2039" t="str">
            <v>淮北濉溪网点</v>
          </cell>
        </row>
        <row r="2040">
          <cell r="Y2040" t="str">
            <v>滁州来安网点</v>
          </cell>
        </row>
        <row r="2041">
          <cell r="Y2041" t="str">
            <v>淮北濉溪网点</v>
          </cell>
        </row>
        <row r="2042">
          <cell r="Y2042" t="str">
            <v>合肥高新云飞路网点</v>
          </cell>
        </row>
        <row r="2043">
          <cell r="Y2043" t="str">
            <v>六安霍邱姚李网点</v>
          </cell>
        </row>
        <row r="2044">
          <cell r="Y2044" t="str">
            <v>芜湖镜湖网点</v>
          </cell>
        </row>
        <row r="2045">
          <cell r="Y2045" t="str">
            <v>亳州涡阳南关网点</v>
          </cell>
        </row>
        <row r="2046">
          <cell r="Y2046" t="str">
            <v>马鞍山当涂网点</v>
          </cell>
        </row>
        <row r="2047">
          <cell r="Y2047" t="str">
            <v>安庆太湖网点</v>
          </cell>
        </row>
        <row r="2048">
          <cell r="Y2048" t="str">
            <v>合肥包河南站网点</v>
          </cell>
        </row>
        <row r="2049">
          <cell r="Y2049" t="str">
            <v>合肥蜀山网点</v>
          </cell>
        </row>
        <row r="2050">
          <cell r="Y2050" t="str">
            <v>芜湖弋江二部网点</v>
          </cell>
        </row>
        <row r="2051">
          <cell r="Y2051" t="str">
            <v>阜阳颍东网点</v>
          </cell>
        </row>
        <row r="2052">
          <cell r="Y2052" t="str">
            <v>阜阳颍东网点</v>
          </cell>
        </row>
        <row r="2053">
          <cell r="Y2053" t="str">
            <v>淮北濉溪网点</v>
          </cell>
        </row>
        <row r="2054">
          <cell r="Y2054" t="str">
            <v>阜阳太和网点</v>
          </cell>
        </row>
        <row r="2055">
          <cell r="Y2055" t="str">
            <v>淮南凤台网点</v>
          </cell>
        </row>
        <row r="2056">
          <cell r="Y2056" t="str">
            <v>蚌埠怀远老城网点</v>
          </cell>
        </row>
        <row r="2057">
          <cell r="Y2057" t="str">
            <v>淮北濉溪网点</v>
          </cell>
        </row>
        <row r="2058">
          <cell r="Y2058" t="str">
            <v>合肥高新网点</v>
          </cell>
        </row>
        <row r="2059">
          <cell r="Y2059" t="str">
            <v>安庆桐城网点</v>
          </cell>
        </row>
        <row r="2060">
          <cell r="Y2060" t="str">
            <v>合肥肥西桃花镇网点</v>
          </cell>
        </row>
        <row r="2061">
          <cell r="A2061" t="str">
            <v>是</v>
          </cell>
        </row>
        <row r="2061">
          <cell r="Y2061" t="str">
            <v>合肥庐阳菱湖网点</v>
          </cell>
        </row>
        <row r="2062">
          <cell r="Y2062" t="str">
            <v>芜湖弋江大学城网点</v>
          </cell>
        </row>
        <row r="2063">
          <cell r="Y2063" t="str">
            <v>合肥瑶海新站网点</v>
          </cell>
        </row>
        <row r="2064">
          <cell r="Y2064" t="str">
            <v>宣城广德网点</v>
          </cell>
        </row>
        <row r="2065">
          <cell r="Y2065" t="str">
            <v>淮南凤台网点</v>
          </cell>
        </row>
        <row r="2066">
          <cell r="Y2066" t="str">
            <v>合肥滨湖网点</v>
          </cell>
        </row>
        <row r="2067">
          <cell r="Y2067" t="str">
            <v>合肥蜀山振兴路网点</v>
          </cell>
        </row>
        <row r="2068">
          <cell r="Y2068" t="str">
            <v>六安霍山乡镇网点</v>
          </cell>
        </row>
        <row r="2069">
          <cell r="Y2069" t="str">
            <v>淮北相山网点</v>
          </cell>
        </row>
        <row r="2070">
          <cell r="Y2070" t="str">
            <v>滁州明光网点</v>
          </cell>
        </row>
        <row r="2071">
          <cell r="Y2071" t="str">
            <v>黄山屯溪茶城网点</v>
          </cell>
        </row>
        <row r="2072">
          <cell r="Y2072" t="str">
            <v>合肥庐江网点</v>
          </cell>
        </row>
        <row r="2073">
          <cell r="Y2073" t="str">
            <v>合肥滨湖网点</v>
          </cell>
        </row>
        <row r="2074">
          <cell r="Y2074" t="str">
            <v>安庆迎江网点</v>
          </cell>
        </row>
        <row r="2075">
          <cell r="Y2075" t="str">
            <v>黄山祁门网点</v>
          </cell>
        </row>
        <row r="2076">
          <cell r="Y2076" t="str">
            <v>合肥巢湖亚父路网点</v>
          </cell>
        </row>
        <row r="2077">
          <cell r="Y2077" t="str">
            <v>滁州明光网点</v>
          </cell>
        </row>
        <row r="2078">
          <cell r="Y2078" t="str">
            <v>合肥肥西桥南网点</v>
          </cell>
        </row>
        <row r="2079">
          <cell r="Y2079" t="str">
            <v>芜湖三山网点</v>
          </cell>
        </row>
        <row r="2080">
          <cell r="Y2080" t="str">
            <v>六安金安城北网点</v>
          </cell>
        </row>
        <row r="2081">
          <cell r="Y2081" t="str">
            <v>合肥瑶海灵石路网点</v>
          </cell>
        </row>
        <row r="2082">
          <cell r="Y2082" t="str">
            <v>亳州涡阳网点</v>
          </cell>
        </row>
        <row r="2083">
          <cell r="Y2083" t="str">
            <v>亳州谯城网点</v>
          </cell>
        </row>
        <row r="2084">
          <cell r="Y2084" t="str">
            <v>六安金安城北网点</v>
          </cell>
        </row>
        <row r="2085">
          <cell r="Y2085" t="str">
            <v>六安金安城北网点</v>
          </cell>
        </row>
        <row r="2086">
          <cell r="Y2086" t="str">
            <v>淮北岱河矿网点</v>
          </cell>
        </row>
        <row r="2087">
          <cell r="Y2087" t="str">
            <v>滁州天长网点</v>
          </cell>
        </row>
        <row r="2088">
          <cell r="Y2088" t="str">
            <v>合肥瑶海新站网点</v>
          </cell>
        </row>
        <row r="2089">
          <cell r="Y2089" t="str">
            <v>合肥瑶海新站网点</v>
          </cell>
        </row>
        <row r="2090">
          <cell r="Y2090" t="str">
            <v>阜阳太和网点</v>
          </cell>
        </row>
        <row r="2091">
          <cell r="Y2091" t="str">
            <v>淮北濉溪网点</v>
          </cell>
        </row>
        <row r="2092">
          <cell r="Y2092" t="str">
            <v>阜阳太和网点</v>
          </cell>
        </row>
        <row r="2093">
          <cell r="Y2093" t="str">
            <v>安庆宿松网点</v>
          </cell>
        </row>
        <row r="2094">
          <cell r="Y2094" t="str">
            <v>合肥瑶海新站网点</v>
          </cell>
        </row>
        <row r="2095">
          <cell r="Y2095" t="str">
            <v>合肥瑶海新站网点</v>
          </cell>
        </row>
        <row r="2096">
          <cell r="Y2096" t="str">
            <v>池州贵池站前网点</v>
          </cell>
        </row>
        <row r="2097">
          <cell r="Y2097" t="str">
            <v>马鞍山当涂网点</v>
          </cell>
        </row>
        <row r="2098">
          <cell r="Y2098" t="str">
            <v>安庆怀宁网点</v>
          </cell>
        </row>
        <row r="2099">
          <cell r="Y2099" t="str">
            <v>马鞍山当涂网点</v>
          </cell>
        </row>
        <row r="2100">
          <cell r="Y2100" t="str">
            <v>六安裕安城南网点</v>
          </cell>
        </row>
        <row r="2101">
          <cell r="Y2101" t="str">
            <v>蚌埠固镇网点</v>
          </cell>
        </row>
        <row r="2102">
          <cell r="Y2102" t="str">
            <v>芜湖鸠江大桥网点</v>
          </cell>
        </row>
        <row r="2103">
          <cell r="Y2103" t="str">
            <v>六安金安毛坦厂网点</v>
          </cell>
        </row>
        <row r="2104">
          <cell r="Y2104" t="str">
            <v>淮北濉溪网点</v>
          </cell>
        </row>
        <row r="2105">
          <cell r="A2105" t="str">
            <v>是</v>
          </cell>
        </row>
        <row r="2105">
          <cell r="Y2105" t="str">
            <v>合肥包河三里庵网点</v>
          </cell>
        </row>
        <row r="2106">
          <cell r="Y2106" t="str">
            <v>合肥瑶海新站网点</v>
          </cell>
        </row>
        <row r="2107">
          <cell r="Y2107" t="str">
            <v>合肥包河南站网点</v>
          </cell>
        </row>
        <row r="2108">
          <cell r="Y2108" t="str">
            <v>安庆宿松网点</v>
          </cell>
        </row>
        <row r="2109">
          <cell r="Y2109" t="str">
            <v>马鞍山含山网点</v>
          </cell>
        </row>
        <row r="2110">
          <cell r="Y2110" t="str">
            <v>亳州谯城网点</v>
          </cell>
        </row>
        <row r="2111">
          <cell r="Y2111" t="str">
            <v>淮北濉溪网点</v>
          </cell>
        </row>
        <row r="2112">
          <cell r="Y2112" t="str">
            <v>滁州定远网点</v>
          </cell>
        </row>
        <row r="2113">
          <cell r="Y2113" t="str">
            <v>合肥瑶海灵石路网点</v>
          </cell>
        </row>
        <row r="2114">
          <cell r="Y2114" t="str">
            <v>淮北濉溪网点</v>
          </cell>
        </row>
        <row r="2115">
          <cell r="Y2115" t="str">
            <v>淮南舜耕山网点</v>
          </cell>
        </row>
        <row r="2116">
          <cell r="Y2116" t="str">
            <v>六安裕安城南网点</v>
          </cell>
        </row>
        <row r="2117">
          <cell r="Y2117" t="str">
            <v>滁州来安网点</v>
          </cell>
        </row>
        <row r="2118">
          <cell r="Y2118" t="str">
            <v>六安金安城北网点</v>
          </cell>
        </row>
        <row r="2119">
          <cell r="Y2119" t="str">
            <v>淮北濉溪网点</v>
          </cell>
        </row>
        <row r="2120">
          <cell r="Y2120" t="str">
            <v>芜湖无为网点</v>
          </cell>
        </row>
        <row r="2121">
          <cell r="Y2121" t="str">
            <v>合肥长丰双凤大道网点</v>
          </cell>
        </row>
        <row r="2122">
          <cell r="Y2122" t="str">
            <v>六安裕安城南网点</v>
          </cell>
        </row>
        <row r="2123">
          <cell r="Y2123" t="str">
            <v>池州青阳网点</v>
          </cell>
        </row>
        <row r="2124">
          <cell r="Y2124" t="str">
            <v>亳州谯城网点</v>
          </cell>
        </row>
        <row r="2125">
          <cell r="Y2125" t="str">
            <v>合肥包河南站网点</v>
          </cell>
        </row>
        <row r="2126">
          <cell r="Y2126" t="str">
            <v>蚌埠蚌山万达网点</v>
          </cell>
        </row>
        <row r="2127">
          <cell r="Y2127" t="str">
            <v>合肥包河南站网点</v>
          </cell>
        </row>
        <row r="2128">
          <cell r="Y2128" t="str">
            <v>阜阳颍州万达网点</v>
          </cell>
        </row>
        <row r="2129">
          <cell r="Y2129" t="str">
            <v>黄山歙县开发区网点</v>
          </cell>
        </row>
        <row r="2130">
          <cell r="Y2130" t="str">
            <v>安庆宜秀开发区网点</v>
          </cell>
        </row>
        <row r="2131">
          <cell r="Y2131" t="str">
            <v>淮北相山网点</v>
          </cell>
        </row>
        <row r="2132">
          <cell r="Y2132" t="str">
            <v>淮南舜耕山网点</v>
          </cell>
        </row>
        <row r="2133">
          <cell r="Y2133" t="str">
            <v>合肥包河南站网点</v>
          </cell>
        </row>
        <row r="2134">
          <cell r="Y2134" t="str">
            <v>安庆宜秀开发区网点</v>
          </cell>
        </row>
        <row r="2135">
          <cell r="Y2135" t="str">
            <v>合肥包河南站网点</v>
          </cell>
        </row>
        <row r="2136">
          <cell r="Y2136" t="str">
            <v>铜陵义安城关网点</v>
          </cell>
        </row>
        <row r="2137">
          <cell r="Y2137" t="str">
            <v>淮南舜耕山网点</v>
          </cell>
        </row>
        <row r="2138">
          <cell r="Y2138" t="str">
            <v>铜陵枞阳网点</v>
          </cell>
        </row>
        <row r="2139">
          <cell r="Y2139" t="str">
            <v>淮南开发区网点</v>
          </cell>
        </row>
        <row r="2140">
          <cell r="Y2140" t="str">
            <v>阜阳颍东网点</v>
          </cell>
        </row>
        <row r="2141">
          <cell r="Y2141" t="str">
            <v>合肥经开莲花路网点</v>
          </cell>
        </row>
        <row r="2142">
          <cell r="Y2142" t="str">
            <v>合肥瑶海南网点</v>
          </cell>
        </row>
        <row r="2143">
          <cell r="Y2143" t="str">
            <v>铜陵枞阳网点</v>
          </cell>
        </row>
        <row r="2144">
          <cell r="Y2144" t="str">
            <v>黄山歙县城区网点</v>
          </cell>
        </row>
        <row r="2145">
          <cell r="Y2145" t="str">
            <v>芜湖县万达网点</v>
          </cell>
        </row>
        <row r="2146">
          <cell r="Y2146" t="str">
            <v>安庆岳西网点</v>
          </cell>
        </row>
        <row r="2147">
          <cell r="Y2147" t="str">
            <v>马鞍山含山网点</v>
          </cell>
        </row>
        <row r="2148">
          <cell r="Y2148" t="str">
            <v>安庆宿松网点</v>
          </cell>
        </row>
        <row r="2149">
          <cell r="Y2149" t="str">
            <v>六安霍山网点</v>
          </cell>
        </row>
        <row r="2150">
          <cell r="Y2150" t="str">
            <v>阜阳颍上网点</v>
          </cell>
        </row>
        <row r="2151">
          <cell r="Y2151" t="str">
            <v>安庆潜山网点</v>
          </cell>
        </row>
        <row r="2152">
          <cell r="Y2152" t="str">
            <v>淮北濉溪网点</v>
          </cell>
        </row>
        <row r="2153">
          <cell r="Y2153" t="str">
            <v>合肥长丰北城网点</v>
          </cell>
        </row>
        <row r="2154">
          <cell r="Y2154" t="str">
            <v>阜阳颍上网点</v>
          </cell>
        </row>
        <row r="2155">
          <cell r="Y2155" t="str">
            <v>滁州定远网点</v>
          </cell>
        </row>
        <row r="2156">
          <cell r="Y2156" t="str">
            <v>黄山屯溪茶城网点</v>
          </cell>
        </row>
        <row r="2157">
          <cell r="Y2157" t="str">
            <v>黄山屯溪茶城网点</v>
          </cell>
        </row>
        <row r="2158">
          <cell r="Y2158" t="str">
            <v>合肥包河葛大店网点</v>
          </cell>
        </row>
        <row r="2159">
          <cell r="Y2159" t="str">
            <v>亳州谯城老康美网点</v>
          </cell>
        </row>
        <row r="2160">
          <cell r="Y2160" t="str">
            <v>黄山徽州文峰网点</v>
          </cell>
        </row>
        <row r="2161">
          <cell r="Y2161" t="str">
            <v>蚌埠固镇网点</v>
          </cell>
        </row>
        <row r="2162">
          <cell r="Y2162" t="str">
            <v>淮南凤台网点</v>
          </cell>
        </row>
        <row r="2163">
          <cell r="Y2163" t="str">
            <v>淮南寿县网点</v>
          </cell>
        </row>
        <row r="2164">
          <cell r="Y2164" t="str">
            <v>淮南寿县网点</v>
          </cell>
        </row>
        <row r="2165">
          <cell r="Y2165" t="str">
            <v>宿州埇桥网点</v>
          </cell>
        </row>
        <row r="2166">
          <cell r="Y2166" t="str">
            <v>淮北濉溪网点</v>
          </cell>
        </row>
        <row r="2167">
          <cell r="Y2167" t="str">
            <v>滁州明光网点</v>
          </cell>
        </row>
        <row r="2168">
          <cell r="Y2168" t="str">
            <v>合肥瑶海胜利路网点</v>
          </cell>
        </row>
        <row r="2169">
          <cell r="Y2169" t="str">
            <v>合肥瑶海胜利路网点</v>
          </cell>
        </row>
        <row r="2170">
          <cell r="Y2170" t="str">
            <v>池州贵池开发区网点</v>
          </cell>
        </row>
        <row r="2171">
          <cell r="Y2171" t="str">
            <v>宣城宁国网点</v>
          </cell>
        </row>
        <row r="2172">
          <cell r="Y2172" t="str">
            <v>合肥瑶海灵石路网点</v>
          </cell>
        </row>
        <row r="2173">
          <cell r="Y2173" t="str">
            <v>六安霍邱城关镇网点</v>
          </cell>
        </row>
        <row r="2174">
          <cell r="Y2174" t="str">
            <v>芜湖繁昌网点</v>
          </cell>
        </row>
        <row r="2175">
          <cell r="Y2175" t="str">
            <v>宿州泗县网点</v>
          </cell>
        </row>
        <row r="2176">
          <cell r="Y2176" t="str">
            <v>滁州明光网点</v>
          </cell>
        </row>
        <row r="2177">
          <cell r="Y2177" t="str">
            <v>淮北相山网点</v>
          </cell>
        </row>
        <row r="2178">
          <cell r="Y2178" t="str">
            <v>芜湖鸠江网点</v>
          </cell>
        </row>
        <row r="2179">
          <cell r="Y2179" t="str">
            <v>芜湖鸠江二部网点</v>
          </cell>
        </row>
        <row r="2180">
          <cell r="Y2180" t="str">
            <v>宿州埇桥网点</v>
          </cell>
        </row>
        <row r="2181">
          <cell r="Y2181" t="str">
            <v>阜阳太和网点</v>
          </cell>
        </row>
        <row r="2182">
          <cell r="Y2182" t="str">
            <v>六安霍邱周集镇网点</v>
          </cell>
        </row>
        <row r="2183">
          <cell r="Y2183" t="str">
            <v>合肥瑶海龙岗网点</v>
          </cell>
        </row>
        <row r="2184">
          <cell r="Y2184" t="str">
            <v>蚌埠固镇网点</v>
          </cell>
        </row>
        <row r="2185">
          <cell r="Y2185" t="str">
            <v>六安金安城北网点</v>
          </cell>
        </row>
        <row r="2186">
          <cell r="Y2186" t="str">
            <v>合肥包河南站网点</v>
          </cell>
        </row>
        <row r="2187">
          <cell r="Y2187" t="str">
            <v>合肥肥东吾悦网点</v>
          </cell>
        </row>
        <row r="2188">
          <cell r="Y2188" t="str">
            <v>宿州泗县网点</v>
          </cell>
        </row>
        <row r="2189">
          <cell r="Y2189" t="str">
            <v>亳州涡阳网点</v>
          </cell>
        </row>
        <row r="2190">
          <cell r="Y2190" t="str">
            <v>蚌埠蚌山北区网点</v>
          </cell>
        </row>
        <row r="2191">
          <cell r="Y2191" t="str">
            <v>芜湖弋江大学城网点</v>
          </cell>
        </row>
        <row r="2192">
          <cell r="Y2192" t="str">
            <v>芜湖无为网点</v>
          </cell>
        </row>
        <row r="2193">
          <cell r="Y2193" t="str">
            <v>淮南八公山网点</v>
          </cell>
        </row>
        <row r="2194">
          <cell r="Y2194" t="str">
            <v>安庆迎江网点</v>
          </cell>
        </row>
        <row r="2195">
          <cell r="Y2195" t="str">
            <v>亳州涡阳网点</v>
          </cell>
        </row>
        <row r="2196">
          <cell r="Y2196" t="str">
            <v>滁州凤阳新城区网点</v>
          </cell>
        </row>
        <row r="2197">
          <cell r="Y2197" t="str">
            <v>合肥蜀山农大网点</v>
          </cell>
        </row>
        <row r="2198">
          <cell r="Y2198" t="str">
            <v>六安霍邱周集镇网点</v>
          </cell>
        </row>
        <row r="2199">
          <cell r="Y2199" t="str">
            <v>合肥高新云飞路网点</v>
          </cell>
        </row>
        <row r="2200">
          <cell r="Y2200" t="str">
            <v>淮北濉溪网点</v>
          </cell>
        </row>
        <row r="2201">
          <cell r="Y2201" t="str">
            <v>淮北濉溪网点</v>
          </cell>
        </row>
        <row r="2202">
          <cell r="Y2202" t="str">
            <v>合肥撮镇龙塘网点</v>
          </cell>
        </row>
        <row r="2203">
          <cell r="Y2203" t="str">
            <v>宣城宁国网点</v>
          </cell>
        </row>
        <row r="2204">
          <cell r="Y2204" t="str">
            <v>阜阳临泉网点</v>
          </cell>
        </row>
        <row r="2205">
          <cell r="Y2205" t="str">
            <v>铜陵枞阳网点</v>
          </cell>
        </row>
        <row r="2206">
          <cell r="Y2206" t="str">
            <v>淮北濉溪网点</v>
          </cell>
        </row>
        <row r="2207">
          <cell r="Y2207" t="str">
            <v>芜湖三山网点</v>
          </cell>
        </row>
        <row r="2208">
          <cell r="Y2208" t="str">
            <v>马鞍山含山网点</v>
          </cell>
        </row>
        <row r="2209">
          <cell r="Y2209" t="str">
            <v>亳州谯城网点</v>
          </cell>
        </row>
        <row r="2210">
          <cell r="Y2210" t="str">
            <v>铜陵义安网点</v>
          </cell>
        </row>
        <row r="2211">
          <cell r="Y2211" t="str">
            <v>淮南潘集网点</v>
          </cell>
        </row>
        <row r="2212">
          <cell r="Y2212" t="str">
            <v>滁州全椒网点</v>
          </cell>
        </row>
        <row r="2213">
          <cell r="Y2213" t="str">
            <v>滁州天长网点</v>
          </cell>
        </row>
        <row r="2214">
          <cell r="Y2214" t="str">
            <v>合肥长丰北城网点</v>
          </cell>
        </row>
        <row r="2215">
          <cell r="Y2215" t="str">
            <v>淮北濉溪网点</v>
          </cell>
        </row>
        <row r="2216">
          <cell r="Y2216" t="str">
            <v>阜阳界首网点</v>
          </cell>
        </row>
        <row r="2217">
          <cell r="Y2217" t="str">
            <v>合肥滨湖网点</v>
          </cell>
        </row>
        <row r="2218">
          <cell r="Y2218" t="str">
            <v>淮南舜耕山网点</v>
          </cell>
        </row>
        <row r="2219">
          <cell r="A2219" t="str">
            <v>是</v>
          </cell>
        </row>
        <row r="2219">
          <cell r="Y2219" t="str">
            <v>合肥包河三里庵网点</v>
          </cell>
        </row>
        <row r="2220">
          <cell r="Y2220" t="str">
            <v>安庆宿松网点</v>
          </cell>
        </row>
        <row r="2221">
          <cell r="Y2221" t="str">
            <v>合肥包河葛大店网点</v>
          </cell>
        </row>
        <row r="2222">
          <cell r="Y2222" t="str">
            <v>淮北濉溪网点</v>
          </cell>
        </row>
        <row r="2223">
          <cell r="Y2223" t="str">
            <v>阜阳颍东幸福村网点</v>
          </cell>
        </row>
        <row r="2224">
          <cell r="Y2224" t="str">
            <v>合肥高新蜀南网点</v>
          </cell>
        </row>
        <row r="2225">
          <cell r="Y2225" t="str">
            <v>滁州来安网点</v>
          </cell>
        </row>
        <row r="2226">
          <cell r="Y2226" t="str">
            <v>滁州天长网点</v>
          </cell>
        </row>
        <row r="2227">
          <cell r="Y2227" t="str">
            <v>合肥经开莲花路网点</v>
          </cell>
        </row>
        <row r="2228">
          <cell r="Y2228" t="str">
            <v>滁州明光网点</v>
          </cell>
        </row>
        <row r="2229">
          <cell r="Y2229" t="str">
            <v>六安金安网点</v>
          </cell>
        </row>
        <row r="2230">
          <cell r="Y2230" t="str">
            <v>合肥庐江网点</v>
          </cell>
        </row>
        <row r="2231">
          <cell r="Y2231" t="str">
            <v>合肥肥西竞速网点</v>
          </cell>
        </row>
        <row r="2232">
          <cell r="Y2232" t="str">
            <v>合肥瑶海灵石路网点</v>
          </cell>
        </row>
        <row r="2233">
          <cell r="Y2233" t="str">
            <v>淮北濉溪网点</v>
          </cell>
        </row>
        <row r="2234">
          <cell r="Y2234" t="str">
            <v>阜阳阜南网点</v>
          </cell>
        </row>
        <row r="2235">
          <cell r="Y2235" t="str">
            <v>滁州来安网点</v>
          </cell>
        </row>
        <row r="2236">
          <cell r="Y2236" t="str">
            <v>亳州蒙城网点</v>
          </cell>
        </row>
        <row r="2237">
          <cell r="Y2237" t="str">
            <v>池州贵池开发区网点</v>
          </cell>
        </row>
        <row r="2238">
          <cell r="Y2238" t="str">
            <v>安庆望江网点</v>
          </cell>
        </row>
        <row r="2239">
          <cell r="Y2239" t="str">
            <v>芜湖繁昌网点</v>
          </cell>
        </row>
        <row r="2240">
          <cell r="Y2240" t="str">
            <v>合肥肥东经开区网点</v>
          </cell>
        </row>
        <row r="2241">
          <cell r="Y2241" t="str">
            <v>安庆怀宁网点</v>
          </cell>
        </row>
        <row r="2242">
          <cell r="Y2242" t="str">
            <v>池州贵池开发区网点</v>
          </cell>
        </row>
        <row r="2243">
          <cell r="A2243" t="str">
            <v>是</v>
          </cell>
        </row>
        <row r="2243">
          <cell r="Y2243" t="str">
            <v>合肥瑶海三十头网点</v>
          </cell>
        </row>
        <row r="2244">
          <cell r="Y2244" t="str">
            <v>六安金安城北网点</v>
          </cell>
        </row>
        <row r="2245">
          <cell r="Y2245" t="str">
            <v>安庆宿松网点</v>
          </cell>
        </row>
        <row r="2246">
          <cell r="Y2246" t="str">
            <v>淮北濉溪网点</v>
          </cell>
        </row>
        <row r="2247">
          <cell r="Y2247" t="str">
            <v>黄山屯溪茶城网点</v>
          </cell>
        </row>
        <row r="2248">
          <cell r="Y2248" t="str">
            <v>安庆桐城网点</v>
          </cell>
        </row>
        <row r="2249">
          <cell r="Y2249" t="str">
            <v>安庆望江网点</v>
          </cell>
        </row>
        <row r="2250">
          <cell r="Y2250" t="str">
            <v>宣城宣州网点</v>
          </cell>
        </row>
        <row r="2251">
          <cell r="Y2251" t="str">
            <v>黄山屯溪茶城网点</v>
          </cell>
        </row>
        <row r="2252">
          <cell r="Y2252" t="str">
            <v>黄山屯溪茶城网点</v>
          </cell>
        </row>
        <row r="2253">
          <cell r="Y2253" t="str">
            <v>淮北百善网点</v>
          </cell>
        </row>
        <row r="2254">
          <cell r="Y2254" t="str">
            <v>滁州天长网点</v>
          </cell>
        </row>
        <row r="2255">
          <cell r="Y2255" t="str">
            <v>滁州天长网点</v>
          </cell>
        </row>
        <row r="2256">
          <cell r="Y2256" t="str">
            <v>芜湖繁昌网点</v>
          </cell>
        </row>
        <row r="2257">
          <cell r="Y2257" t="str">
            <v>合肥瑶海灵石路网点</v>
          </cell>
        </row>
        <row r="2258">
          <cell r="Y2258" t="str">
            <v>阜阳太和网点</v>
          </cell>
        </row>
        <row r="2259">
          <cell r="Y2259" t="str">
            <v>亳州谯城神农谷网点</v>
          </cell>
        </row>
        <row r="2260">
          <cell r="Y2260" t="str">
            <v>马鞍山含山网点</v>
          </cell>
        </row>
        <row r="2261">
          <cell r="Y2261" t="str">
            <v>宿州泗县网点</v>
          </cell>
        </row>
        <row r="2262">
          <cell r="Y2262" t="str">
            <v>合肥长丰水湖镇网点</v>
          </cell>
        </row>
        <row r="2263">
          <cell r="Y2263" t="str">
            <v>黄山屯溪茶城网点</v>
          </cell>
        </row>
        <row r="2264">
          <cell r="Y2264" t="str">
            <v>淮南寿县网点</v>
          </cell>
        </row>
        <row r="2265">
          <cell r="Y2265" t="str">
            <v>亳州利辛网点</v>
          </cell>
        </row>
        <row r="2266">
          <cell r="Y2266" t="str">
            <v>合肥蜀山农大网点</v>
          </cell>
        </row>
        <row r="2267">
          <cell r="Y2267" t="str">
            <v>安庆潜山网点</v>
          </cell>
        </row>
        <row r="2268">
          <cell r="Y2268" t="str">
            <v>安庆宜秀网点</v>
          </cell>
        </row>
        <row r="2269">
          <cell r="Y2269" t="str">
            <v>淮北濉溪网点</v>
          </cell>
        </row>
        <row r="2270">
          <cell r="Y2270" t="str">
            <v>安庆怀宁网点</v>
          </cell>
        </row>
        <row r="2271">
          <cell r="Y2271" t="str">
            <v>蚌埠固镇网点</v>
          </cell>
        </row>
        <row r="2272">
          <cell r="A2272" t="str">
            <v>是</v>
          </cell>
        </row>
        <row r="2272">
          <cell r="Y2272" t="str">
            <v>合肥包河三里庵网点</v>
          </cell>
        </row>
        <row r="2273">
          <cell r="Y2273" t="str">
            <v>合肥蜀山网点</v>
          </cell>
        </row>
        <row r="2274">
          <cell r="Y2274" t="str">
            <v>安庆宜秀开发区网点</v>
          </cell>
        </row>
        <row r="2275">
          <cell r="Y2275" t="str">
            <v>马鞍山花山网点</v>
          </cell>
        </row>
        <row r="2276">
          <cell r="Y2276" t="str">
            <v>芜湖弋江火龙岗网点</v>
          </cell>
        </row>
        <row r="2277">
          <cell r="Y2277" t="str">
            <v>淮北濉溪网点</v>
          </cell>
        </row>
        <row r="2278">
          <cell r="Y2278" t="str">
            <v>亳州谯城网点</v>
          </cell>
        </row>
        <row r="2279">
          <cell r="Y2279" t="str">
            <v>安庆岳西网点</v>
          </cell>
        </row>
        <row r="2280">
          <cell r="Y2280" t="str">
            <v>亳州谯城网点</v>
          </cell>
        </row>
        <row r="2281">
          <cell r="Y2281" t="str">
            <v>安庆太湖网点</v>
          </cell>
        </row>
        <row r="2282">
          <cell r="Y2282" t="str">
            <v>合肥肥东经开区网点</v>
          </cell>
        </row>
        <row r="2283">
          <cell r="Y2283" t="str">
            <v>合肥瑶海灵石路网点</v>
          </cell>
        </row>
        <row r="2284">
          <cell r="Y2284" t="str">
            <v>合肥庐阳海棠网点</v>
          </cell>
        </row>
        <row r="2285">
          <cell r="Y2285" t="str">
            <v>亳州蒙城网点</v>
          </cell>
        </row>
        <row r="2286">
          <cell r="Y2286" t="str">
            <v>淮北濉溪网点</v>
          </cell>
        </row>
        <row r="2287">
          <cell r="Y2287" t="str">
            <v>芜湖镜湖新市口网点</v>
          </cell>
        </row>
        <row r="2288">
          <cell r="Y2288" t="str">
            <v>淮北濉溪网点</v>
          </cell>
        </row>
        <row r="2289">
          <cell r="Y2289" t="str">
            <v>淮北濉溪网点</v>
          </cell>
        </row>
        <row r="2290">
          <cell r="Y2290" t="str">
            <v>合肥滨湖网点</v>
          </cell>
        </row>
        <row r="2291">
          <cell r="Y2291" t="str">
            <v>合肥庐阳四里河网点</v>
          </cell>
        </row>
        <row r="2292">
          <cell r="Y2292" t="str">
            <v>滁州定远网点</v>
          </cell>
        </row>
        <row r="2293">
          <cell r="Y2293" t="str">
            <v>安庆太湖网点</v>
          </cell>
        </row>
        <row r="2294">
          <cell r="Y2294" t="str">
            <v>芜湖县万达网点</v>
          </cell>
        </row>
        <row r="2295">
          <cell r="Y2295" t="str">
            <v>池州贵池开发区网点</v>
          </cell>
        </row>
        <row r="2296">
          <cell r="Y2296" t="str">
            <v>合肥长丰网点</v>
          </cell>
        </row>
        <row r="2297">
          <cell r="Y2297" t="str">
            <v>淮南舜耕山网点</v>
          </cell>
        </row>
        <row r="2298">
          <cell r="Y2298" t="str">
            <v>黄山屯溪茶城网点</v>
          </cell>
        </row>
        <row r="2299">
          <cell r="Y2299" t="str">
            <v>滁州全椒网点</v>
          </cell>
        </row>
        <row r="2300">
          <cell r="Y2300" t="str">
            <v>黄山休宁新城网点</v>
          </cell>
        </row>
        <row r="2301">
          <cell r="Y2301" t="str">
            <v>淮北濉溪开发区网点</v>
          </cell>
        </row>
        <row r="2302">
          <cell r="Y2302" t="str">
            <v>宣城泾县网点</v>
          </cell>
        </row>
        <row r="2303">
          <cell r="Y2303" t="str">
            <v>淮北相山网点</v>
          </cell>
        </row>
        <row r="2304">
          <cell r="Y2304" t="str">
            <v>宣城郎溪网点</v>
          </cell>
        </row>
        <row r="2305">
          <cell r="Y2305" t="str">
            <v>安庆迎江网点</v>
          </cell>
        </row>
        <row r="2306">
          <cell r="Y2306" t="str">
            <v>安庆迎江网点</v>
          </cell>
        </row>
        <row r="2307">
          <cell r="Y2307" t="str">
            <v>马鞍山花山网点</v>
          </cell>
        </row>
        <row r="2308">
          <cell r="Y2308" t="str">
            <v>蚌埠固镇网点</v>
          </cell>
        </row>
        <row r="2309">
          <cell r="Y2309" t="str">
            <v>宿州埇桥道东北部网点</v>
          </cell>
        </row>
        <row r="2310">
          <cell r="Y2310" t="str">
            <v>淮北濉溪网点</v>
          </cell>
        </row>
        <row r="2311">
          <cell r="Y2311" t="str">
            <v>黄山歙县城区网点</v>
          </cell>
        </row>
        <row r="2312">
          <cell r="Y2312" t="str">
            <v>合肥包河工业园网点</v>
          </cell>
        </row>
        <row r="2313">
          <cell r="Y2313" t="str">
            <v>合肥高新云飞路网点</v>
          </cell>
        </row>
        <row r="2314">
          <cell r="Y2314" t="str">
            <v>亳州涡阳城关网点</v>
          </cell>
        </row>
        <row r="2315">
          <cell r="Y2315" t="str">
            <v>六安霍山网点</v>
          </cell>
        </row>
        <row r="2316">
          <cell r="Y2316" t="str">
            <v>合肥肥西桥南网点</v>
          </cell>
        </row>
        <row r="2317">
          <cell r="Y2317" t="str">
            <v>蚌埠怀远新城网点</v>
          </cell>
        </row>
        <row r="2318">
          <cell r="Y2318" t="str">
            <v>淮南寿县网点</v>
          </cell>
        </row>
        <row r="2319">
          <cell r="Y2319" t="str">
            <v>阜阳阜南火车站网点</v>
          </cell>
        </row>
        <row r="2320">
          <cell r="Y2320" t="str">
            <v>淮南谢家集网点</v>
          </cell>
        </row>
        <row r="2321">
          <cell r="Y2321" t="str">
            <v>滁州明光网点</v>
          </cell>
        </row>
        <row r="2322">
          <cell r="Y2322" t="str">
            <v>滁州凤阳网点</v>
          </cell>
        </row>
        <row r="2323">
          <cell r="Y2323" t="str">
            <v>阜阳颍上网点</v>
          </cell>
        </row>
        <row r="2324">
          <cell r="Y2324" t="str">
            <v>亳州蒙城网点</v>
          </cell>
        </row>
        <row r="2325">
          <cell r="Y2325" t="str">
            <v>合肥庐阳四里河网点</v>
          </cell>
        </row>
        <row r="2326">
          <cell r="Y2326" t="str">
            <v>合肥长丰双凤大道网点</v>
          </cell>
        </row>
        <row r="2327">
          <cell r="Y2327" t="str">
            <v>合肥高新云飞路网点</v>
          </cell>
        </row>
        <row r="2328">
          <cell r="Y2328" t="str">
            <v>合肥蜀山蜀峰路网点</v>
          </cell>
        </row>
        <row r="2329">
          <cell r="Y2329" t="str">
            <v>六安裕安平桥网点</v>
          </cell>
        </row>
        <row r="2330">
          <cell r="Y2330" t="str">
            <v>安庆怀宁网点</v>
          </cell>
        </row>
        <row r="2331">
          <cell r="Y2331" t="str">
            <v>六安裕安独山网点</v>
          </cell>
        </row>
        <row r="2332">
          <cell r="A2332" t="str">
            <v>是</v>
          </cell>
        </row>
        <row r="2332">
          <cell r="Y2332" t="str">
            <v>池州青阳网点</v>
          </cell>
        </row>
        <row r="2333">
          <cell r="Y2333" t="str">
            <v>合肥肥东人民路网点</v>
          </cell>
        </row>
        <row r="2334">
          <cell r="Y2334" t="str">
            <v>阜阳颍州工贸园网点</v>
          </cell>
        </row>
        <row r="2335">
          <cell r="Y2335" t="str">
            <v>马鞍山雨山网点</v>
          </cell>
        </row>
        <row r="2336">
          <cell r="Y2336" t="str">
            <v>合肥瑶海鹿鸣山网点</v>
          </cell>
        </row>
        <row r="2337">
          <cell r="Y2337" t="str">
            <v>安庆怀宁网点</v>
          </cell>
        </row>
        <row r="2338">
          <cell r="Y2338" t="str">
            <v>亳州涡阳城关网点</v>
          </cell>
        </row>
        <row r="2339">
          <cell r="Y2339" t="str">
            <v>合肥瑶海鹿鸣山网点</v>
          </cell>
        </row>
        <row r="2340">
          <cell r="Y2340" t="str">
            <v>阜阳太和网点</v>
          </cell>
        </row>
        <row r="2341">
          <cell r="Y2341" t="str">
            <v>亳州涡阳网点</v>
          </cell>
        </row>
        <row r="2342">
          <cell r="Y2342" t="str">
            <v>蚌埠固镇网点</v>
          </cell>
        </row>
        <row r="2343">
          <cell r="Y2343" t="str">
            <v>合肥庐江网点</v>
          </cell>
        </row>
        <row r="2344">
          <cell r="Y2344" t="str">
            <v>合肥经开大学城网点</v>
          </cell>
        </row>
        <row r="2345">
          <cell r="Y2345" t="str">
            <v>芜湖县万达网点</v>
          </cell>
        </row>
        <row r="2346">
          <cell r="Y2346" t="str">
            <v>六安金寨网点</v>
          </cell>
        </row>
        <row r="2347">
          <cell r="Y2347" t="str">
            <v>亳州蒙城网点</v>
          </cell>
        </row>
        <row r="2348">
          <cell r="Y2348" t="str">
            <v>合肥高新蜀南网点</v>
          </cell>
        </row>
        <row r="2349">
          <cell r="Y2349" t="str">
            <v>蚌埠固镇网点</v>
          </cell>
        </row>
        <row r="2350">
          <cell r="Y2350" t="str">
            <v>亳州蒙城网点</v>
          </cell>
        </row>
        <row r="2351">
          <cell r="Y2351" t="str">
            <v>阜阳颍州工贸园网点</v>
          </cell>
        </row>
        <row r="2352">
          <cell r="Y2352" t="str">
            <v>合肥高新网点</v>
          </cell>
        </row>
        <row r="2353">
          <cell r="Y2353" t="str">
            <v>亳州谯城万达网点</v>
          </cell>
        </row>
        <row r="2354">
          <cell r="Y2354" t="str">
            <v>宿州埇桥三里湾网点</v>
          </cell>
        </row>
        <row r="2355">
          <cell r="Y2355" t="str">
            <v>黄山屯溪网点</v>
          </cell>
        </row>
        <row r="2356">
          <cell r="Y2356" t="str">
            <v>合肥经开莲花路网点</v>
          </cell>
        </row>
        <row r="2357">
          <cell r="Y2357" t="str">
            <v>合肥瑶海鹿鸣山网点</v>
          </cell>
        </row>
        <row r="2358">
          <cell r="Y2358" t="str">
            <v>淮南舜耕山网点</v>
          </cell>
        </row>
        <row r="2359">
          <cell r="Y2359" t="str">
            <v>宿州埇桥汇源网点</v>
          </cell>
        </row>
        <row r="2360">
          <cell r="Y2360" t="str">
            <v>六安舒城开发区网点</v>
          </cell>
        </row>
        <row r="2361">
          <cell r="Y2361" t="str">
            <v>宿州埇桥汇源网点</v>
          </cell>
        </row>
        <row r="2362">
          <cell r="Y2362" t="str">
            <v>滁州明光网点</v>
          </cell>
        </row>
        <row r="2363">
          <cell r="Y2363" t="str">
            <v>合肥包河南站网点</v>
          </cell>
        </row>
        <row r="2364">
          <cell r="Y2364" t="str">
            <v>阜阳太和网点</v>
          </cell>
        </row>
        <row r="2365">
          <cell r="Y2365" t="str">
            <v>芜湖弋江大学城网点</v>
          </cell>
        </row>
        <row r="2366">
          <cell r="Y2366" t="str">
            <v>宿州埇桥网点</v>
          </cell>
        </row>
        <row r="2367">
          <cell r="Y2367" t="str">
            <v>合肥庐阳海棠网点</v>
          </cell>
        </row>
        <row r="2368">
          <cell r="Y2368" t="str">
            <v>阜阳界首网点</v>
          </cell>
        </row>
        <row r="2369">
          <cell r="Y2369" t="str">
            <v>亳州谯城老康美网点</v>
          </cell>
        </row>
        <row r="2370">
          <cell r="Y2370" t="str">
            <v>合肥经开始信路网点</v>
          </cell>
        </row>
        <row r="2371">
          <cell r="Y2371" t="str">
            <v>合肥包河合工大网点</v>
          </cell>
        </row>
        <row r="2372">
          <cell r="Y2372" t="str">
            <v>宿州萧县网点</v>
          </cell>
        </row>
        <row r="2373">
          <cell r="Y2373" t="str">
            <v>宿州灵璧网点</v>
          </cell>
        </row>
        <row r="2374">
          <cell r="Y2374" t="str">
            <v>宿州埇桥网点</v>
          </cell>
        </row>
        <row r="2375">
          <cell r="Y2375" t="str">
            <v>蚌埠固镇网点</v>
          </cell>
        </row>
        <row r="2376">
          <cell r="Y2376" t="str">
            <v>阜阳阜南网点</v>
          </cell>
        </row>
        <row r="2377">
          <cell r="Y2377" t="str">
            <v>芜湖无为网点</v>
          </cell>
        </row>
        <row r="2378">
          <cell r="Y2378" t="str">
            <v>安庆太湖网点</v>
          </cell>
        </row>
        <row r="2379">
          <cell r="Y2379" t="str">
            <v>池州东至网点</v>
          </cell>
        </row>
        <row r="2380">
          <cell r="Y2380" t="str">
            <v>滁州全椒网点</v>
          </cell>
        </row>
        <row r="2381">
          <cell r="Y2381" t="str">
            <v>黄山休宁新城网点</v>
          </cell>
        </row>
        <row r="2382">
          <cell r="Y2382" t="str">
            <v>六安金安城北网点</v>
          </cell>
        </row>
        <row r="2383">
          <cell r="Y2383" t="str">
            <v>安庆宜秀网点</v>
          </cell>
        </row>
        <row r="2384">
          <cell r="Y2384" t="str">
            <v>合肥庐阳海棠网点</v>
          </cell>
        </row>
        <row r="2385">
          <cell r="Y2385" t="str">
            <v>马鞍山含山网点</v>
          </cell>
        </row>
        <row r="2386">
          <cell r="Y2386" t="str">
            <v>铜陵枞阳网点</v>
          </cell>
        </row>
        <row r="2387">
          <cell r="Y2387" t="str">
            <v>安庆桐城范岗网点</v>
          </cell>
        </row>
        <row r="2388">
          <cell r="Y2388" t="str">
            <v>六安裕安平桥网点</v>
          </cell>
        </row>
        <row r="2389">
          <cell r="Y2389" t="str">
            <v>蚌埠怀远新城网点</v>
          </cell>
        </row>
        <row r="2390">
          <cell r="Y2390" t="str">
            <v>马鞍山雨山网点</v>
          </cell>
        </row>
        <row r="2391">
          <cell r="Y2391" t="str">
            <v>滁州天长网点</v>
          </cell>
        </row>
        <row r="2392">
          <cell r="Y2392" t="str">
            <v>淮南寿县网点</v>
          </cell>
        </row>
        <row r="2393">
          <cell r="Y2393" t="str">
            <v>六安舒城杭埠网点</v>
          </cell>
        </row>
        <row r="2394">
          <cell r="Y2394" t="str">
            <v>六安霍邱城关镇网点</v>
          </cell>
        </row>
        <row r="2395">
          <cell r="Y2395" t="str">
            <v>阜阳颍州城南网点</v>
          </cell>
        </row>
        <row r="2396">
          <cell r="Y2396" t="str">
            <v>合肥撮镇龙塘网点</v>
          </cell>
        </row>
        <row r="2397">
          <cell r="Y2397" t="str">
            <v>池州东至网点</v>
          </cell>
        </row>
        <row r="2398">
          <cell r="Y2398" t="str">
            <v>阜阳太和网点</v>
          </cell>
        </row>
        <row r="2399">
          <cell r="Y2399" t="str">
            <v>滁州来安网点</v>
          </cell>
        </row>
        <row r="2400">
          <cell r="Y2400" t="str">
            <v>阜阳颍泉网点</v>
          </cell>
        </row>
        <row r="2401">
          <cell r="Y2401" t="str">
            <v>池州东至网点</v>
          </cell>
        </row>
        <row r="2402">
          <cell r="Y2402" t="str">
            <v>合肥包河葛大店网点</v>
          </cell>
        </row>
        <row r="2403">
          <cell r="Y2403" t="str">
            <v>淮南舜耕山网点</v>
          </cell>
        </row>
        <row r="2404">
          <cell r="Y2404" t="str">
            <v>滁州天长网点</v>
          </cell>
        </row>
        <row r="2405">
          <cell r="Y2405" t="str">
            <v>六安裕安网点</v>
          </cell>
        </row>
        <row r="2406">
          <cell r="Y2406" t="str">
            <v>滁州全椒网点</v>
          </cell>
        </row>
        <row r="2407">
          <cell r="Y2407" t="str">
            <v>亳州谯城网点</v>
          </cell>
        </row>
        <row r="2408">
          <cell r="Y2408" t="str">
            <v>淮南寿县网点</v>
          </cell>
        </row>
        <row r="2409">
          <cell r="Y2409" t="str">
            <v>六安裕安网点</v>
          </cell>
        </row>
        <row r="2410">
          <cell r="Y2410" t="str">
            <v>芜湖县万达网点</v>
          </cell>
        </row>
        <row r="2411">
          <cell r="Y2411" t="str">
            <v>宿州埇桥网点</v>
          </cell>
        </row>
        <row r="2412">
          <cell r="Y2412" t="str">
            <v>合肥包河南站网点</v>
          </cell>
        </row>
        <row r="2413">
          <cell r="A2413" t="str">
            <v>是</v>
          </cell>
        </row>
        <row r="2413">
          <cell r="Y2413" t="str">
            <v>铜陵义安城关网点</v>
          </cell>
        </row>
        <row r="2414">
          <cell r="Y2414" t="str">
            <v>黄山屯溪阳湖网点</v>
          </cell>
        </row>
        <row r="2415">
          <cell r="Y2415" t="str">
            <v>铜陵枞阳网点</v>
          </cell>
        </row>
        <row r="2416">
          <cell r="Y2416" t="str">
            <v>马鞍山花山网点</v>
          </cell>
        </row>
        <row r="2417">
          <cell r="A2417" t="str">
            <v>是</v>
          </cell>
        </row>
        <row r="2417">
          <cell r="Y2417" t="str">
            <v>合肥瑶海三十头网点</v>
          </cell>
        </row>
        <row r="2418">
          <cell r="Y2418" t="str">
            <v>合肥市三孝口网点</v>
          </cell>
        </row>
        <row r="2419">
          <cell r="Y2419" t="str">
            <v>宿州砀山网点</v>
          </cell>
        </row>
        <row r="2420">
          <cell r="Y2420" t="str">
            <v>阜阳阜南工业园网点</v>
          </cell>
        </row>
        <row r="2421">
          <cell r="Y2421" t="str">
            <v>滁州天长网点</v>
          </cell>
        </row>
        <row r="2422">
          <cell r="Y2422" t="str">
            <v>合肥市三孝口网点</v>
          </cell>
        </row>
        <row r="2423">
          <cell r="Y2423" t="str">
            <v>芜湖繁昌网点</v>
          </cell>
        </row>
        <row r="2424">
          <cell r="Y2424" t="str">
            <v>黄山屯溪茶城网点</v>
          </cell>
        </row>
        <row r="2425">
          <cell r="Y2425" t="str">
            <v>马鞍山雨山向山镇网点</v>
          </cell>
        </row>
        <row r="2426">
          <cell r="Y2426" t="str">
            <v>宿州灵璧网点</v>
          </cell>
        </row>
        <row r="2427">
          <cell r="Y2427" t="str">
            <v>滁州天长网点</v>
          </cell>
        </row>
        <row r="2428">
          <cell r="Y2428" t="str">
            <v>蚌埠禹会网点</v>
          </cell>
        </row>
        <row r="2429">
          <cell r="Y2429" t="str">
            <v>合肥包河汽车城网点</v>
          </cell>
        </row>
        <row r="2430">
          <cell r="Y2430" t="str">
            <v>合肥巢湖亚父路网点</v>
          </cell>
        </row>
        <row r="2431">
          <cell r="Y2431" t="str">
            <v>芜湖县万达网点</v>
          </cell>
        </row>
        <row r="2432">
          <cell r="Y2432" t="str">
            <v>合肥包河南站网点</v>
          </cell>
        </row>
        <row r="2433">
          <cell r="Y2433" t="str">
            <v>合肥包河南站网点</v>
          </cell>
        </row>
        <row r="2434">
          <cell r="Y2434" t="str">
            <v>黄山黄山区网点</v>
          </cell>
        </row>
        <row r="2435">
          <cell r="Y2435" t="str">
            <v>阜阳界首网点</v>
          </cell>
        </row>
        <row r="2436">
          <cell r="Y2436" t="str">
            <v>淮北濉溪东部乡镇网点</v>
          </cell>
        </row>
        <row r="2437">
          <cell r="Y2437" t="str">
            <v>亳州谯城网点</v>
          </cell>
        </row>
        <row r="2438">
          <cell r="A2438" t="str">
            <v>是</v>
          </cell>
        </row>
        <row r="2438">
          <cell r="Y2438" t="str">
            <v>淮南潘集网点</v>
          </cell>
        </row>
        <row r="2439">
          <cell r="Y2439" t="str">
            <v>亳州谯城网点</v>
          </cell>
        </row>
        <row r="2440">
          <cell r="Y2440" t="str">
            <v>合肥撮镇龙塘网点</v>
          </cell>
        </row>
        <row r="2441">
          <cell r="A2441" t="str">
            <v>是</v>
          </cell>
        </row>
        <row r="2441">
          <cell r="Y2441" t="str">
            <v>淮南潘集网点</v>
          </cell>
        </row>
        <row r="2442">
          <cell r="Y2442" t="str">
            <v>宿州砀山网点</v>
          </cell>
        </row>
        <row r="2443">
          <cell r="Y2443" t="str">
            <v>蚌埠淮上网点</v>
          </cell>
        </row>
        <row r="2444">
          <cell r="Y2444" t="str">
            <v>芜湖二坝网点</v>
          </cell>
        </row>
        <row r="2445">
          <cell r="Y2445" t="str">
            <v>合肥肥东人民路网点</v>
          </cell>
        </row>
        <row r="2446">
          <cell r="Y2446" t="str">
            <v>合肥经开莲花路网点</v>
          </cell>
        </row>
        <row r="2447">
          <cell r="Y2447" t="str">
            <v>池州青阳网点</v>
          </cell>
        </row>
        <row r="2448">
          <cell r="Y2448" t="str">
            <v>六安舒城杭埠网点</v>
          </cell>
        </row>
        <row r="2449">
          <cell r="Y2449" t="str">
            <v>池州贵池开发区网点</v>
          </cell>
        </row>
        <row r="2450">
          <cell r="Y2450" t="str">
            <v>亳州涡阳网点</v>
          </cell>
        </row>
        <row r="2451">
          <cell r="Y2451" t="str">
            <v>阜阳阜南网点</v>
          </cell>
        </row>
        <row r="2452">
          <cell r="Y2452" t="str">
            <v>合肥庐阳海棠网点</v>
          </cell>
        </row>
        <row r="2453">
          <cell r="Y2453" t="str">
            <v>黄山屯溪网点</v>
          </cell>
        </row>
        <row r="2454">
          <cell r="Y2454" t="str">
            <v>马鞍山花山解放路网点</v>
          </cell>
        </row>
        <row r="2455">
          <cell r="Y2455" t="str">
            <v>六安霍山网点</v>
          </cell>
        </row>
        <row r="2456">
          <cell r="Y2456" t="str">
            <v>宿州灵璧网点</v>
          </cell>
        </row>
        <row r="2457">
          <cell r="Y2457" t="str">
            <v>六安霍山网点</v>
          </cell>
        </row>
        <row r="2458">
          <cell r="Y2458" t="str">
            <v>合肥庐阳海棠网点</v>
          </cell>
        </row>
        <row r="2459">
          <cell r="Y2459" t="str">
            <v>芜湖无为网点</v>
          </cell>
        </row>
        <row r="2460">
          <cell r="Y2460" t="str">
            <v>马鞍山雨山向山镇网点</v>
          </cell>
        </row>
        <row r="2461">
          <cell r="Y2461" t="str">
            <v>蚌埠怀远新城网点</v>
          </cell>
        </row>
        <row r="2462">
          <cell r="Y2462" t="str">
            <v>合肥包河葛大店网点</v>
          </cell>
        </row>
        <row r="2463">
          <cell r="Y2463" t="str">
            <v>铜陵枞阳网点</v>
          </cell>
        </row>
        <row r="2464">
          <cell r="Y2464" t="str">
            <v>安庆宿松网点</v>
          </cell>
        </row>
        <row r="2465">
          <cell r="Y2465" t="str">
            <v>合肥经开始信路网点</v>
          </cell>
        </row>
        <row r="2466">
          <cell r="Y2466" t="str">
            <v>亳州蒙城网点</v>
          </cell>
        </row>
        <row r="2467">
          <cell r="Y2467" t="str">
            <v>合肥瑶海龙岗网点</v>
          </cell>
        </row>
        <row r="2468">
          <cell r="Y2468" t="str">
            <v>宿州埇桥西北新城网点</v>
          </cell>
        </row>
        <row r="2469">
          <cell r="Y2469" t="str">
            <v>滁州天长网点</v>
          </cell>
        </row>
        <row r="2470">
          <cell r="Y2470" t="str">
            <v>合肥瑶海鹿鸣山网点</v>
          </cell>
        </row>
        <row r="2471">
          <cell r="Y2471" t="str">
            <v>合肥瑶海胜利路网点</v>
          </cell>
        </row>
        <row r="2472">
          <cell r="Y2472" t="str">
            <v>马鞍山含山网点</v>
          </cell>
        </row>
        <row r="2473">
          <cell r="Y2473" t="str">
            <v>合肥包河葛大店网点</v>
          </cell>
        </row>
        <row r="2474">
          <cell r="Y2474" t="str">
            <v>池州东至网点</v>
          </cell>
        </row>
        <row r="2475">
          <cell r="Y2475" t="str">
            <v>蚌埠五河网点</v>
          </cell>
        </row>
        <row r="2476">
          <cell r="Y2476" t="str">
            <v>宿州埇桥道东北部网点</v>
          </cell>
        </row>
        <row r="2477">
          <cell r="Y2477" t="str">
            <v>阜阳颍州工贸园网点</v>
          </cell>
        </row>
        <row r="2478">
          <cell r="Y2478" t="str">
            <v>阜阳太和网点</v>
          </cell>
        </row>
        <row r="2479">
          <cell r="Y2479" t="str">
            <v>芜湖无为网点</v>
          </cell>
        </row>
        <row r="2480">
          <cell r="Y2480" t="str">
            <v>阜阳阜合新区网点</v>
          </cell>
        </row>
        <row r="2481">
          <cell r="Y2481" t="str">
            <v>安庆宜秀网点</v>
          </cell>
        </row>
        <row r="2482">
          <cell r="Y2482" t="str">
            <v>芜湖三山网点</v>
          </cell>
        </row>
        <row r="2483">
          <cell r="Y2483" t="str">
            <v>合肥长丰双凤大道网点</v>
          </cell>
        </row>
        <row r="2484">
          <cell r="Y2484" t="str">
            <v>蚌埠禹会东部网点</v>
          </cell>
        </row>
        <row r="2485">
          <cell r="Y2485" t="str">
            <v>黄山屯溪网点</v>
          </cell>
        </row>
        <row r="2486">
          <cell r="Y2486" t="str">
            <v>宿州埇桥道东北部网点</v>
          </cell>
        </row>
        <row r="2487">
          <cell r="Y2487" t="str">
            <v>合肥蜀山安居苑网点</v>
          </cell>
        </row>
        <row r="2488">
          <cell r="Y2488" t="str">
            <v>安庆迎江网点</v>
          </cell>
        </row>
        <row r="2489">
          <cell r="Y2489" t="str">
            <v>安庆迎江网点</v>
          </cell>
        </row>
        <row r="2490">
          <cell r="Y2490" t="str">
            <v>安庆迎江网点</v>
          </cell>
        </row>
        <row r="2491">
          <cell r="Y2491" t="str">
            <v>六安金安城北网点</v>
          </cell>
        </row>
        <row r="2492">
          <cell r="Y2492" t="str">
            <v>六安舒城开发区网点</v>
          </cell>
        </row>
        <row r="2493">
          <cell r="Y2493" t="str">
            <v>淮南寿县网点</v>
          </cell>
        </row>
        <row r="2494">
          <cell r="Y2494" t="str">
            <v>蚌埠龙子湖老城网点</v>
          </cell>
        </row>
        <row r="2495">
          <cell r="Y2495" t="str">
            <v>合肥高新云飞路网点</v>
          </cell>
        </row>
        <row r="2496">
          <cell r="Y2496" t="str">
            <v>阜阳颍州万达网点</v>
          </cell>
        </row>
        <row r="2497">
          <cell r="Y2497" t="str">
            <v>合肥包河三里庵网点</v>
          </cell>
        </row>
        <row r="2498">
          <cell r="Y2498" t="str">
            <v>亳州蒙城网点</v>
          </cell>
        </row>
        <row r="2499">
          <cell r="Y2499" t="str">
            <v>合肥庐阳海棠网点</v>
          </cell>
        </row>
        <row r="2500">
          <cell r="Y2500" t="str">
            <v>合肥包河南站网点</v>
          </cell>
        </row>
        <row r="2501">
          <cell r="Y2501" t="str">
            <v>六安舒城张母桥网点</v>
          </cell>
        </row>
        <row r="2502">
          <cell r="Y2502" t="str">
            <v>宿州埇桥网点</v>
          </cell>
        </row>
        <row r="2503">
          <cell r="Y2503" t="str">
            <v>合肥包河葛大店网点</v>
          </cell>
        </row>
        <row r="2504">
          <cell r="Y2504" t="str">
            <v>合肥包河葛大店网点</v>
          </cell>
        </row>
        <row r="2505">
          <cell r="Y2505" t="str">
            <v>合肥瑶海磨店网点</v>
          </cell>
        </row>
        <row r="2506">
          <cell r="Y2506" t="str">
            <v>合肥肥东吾悦网点</v>
          </cell>
        </row>
        <row r="2507">
          <cell r="Y2507" t="str">
            <v>黄山屯溪网点</v>
          </cell>
        </row>
        <row r="2508">
          <cell r="Y2508" t="str">
            <v>芜湖弋江大学城网点</v>
          </cell>
        </row>
        <row r="2509">
          <cell r="Y2509" t="str">
            <v>合肥包河南站网点</v>
          </cell>
        </row>
        <row r="2510">
          <cell r="Y2510" t="str">
            <v>阜阳颍州城南网点</v>
          </cell>
        </row>
        <row r="2511">
          <cell r="Y2511" t="str">
            <v>芜湖鸠江大桥网点</v>
          </cell>
        </row>
        <row r="2512">
          <cell r="Y2512" t="str">
            <v>黄山屯溪网点</v>
          </cell>
        </row>
        <row r="2513">
          <cell r="Y2513" t="str">
            <v>合肥蜀山通合网点</v>
          </cell>
        </row>
        <row r="2514">
          <cell r="Y2514" t="str">
            <v>黄山屯溪网点</v>
          </cell>
        </row>
        <row r="2515">
          <cell r="Y2515" t="str">
            <v>合肥包河三里庵网点</v>
          </cell>
        </row>
        <row r="2516">
          <cell r="Y2516" t="str">
            <v>芜湖南陵宇培网点</v>
          </cell>
        </row>
        <row r="2517">
          <cell r="Y2517" t="str">
            <v>滁州全椒十字镇网点</v>
          </cell>
        </row>
        <row r="2518">
          <cell r="Y2518" t="str">
            <v>宿州埇桥道东北部网点</v>
          </cell>
        </row>
        <row r="2519">
          <cell r="Y2519" t="str">
            <v>合肥长丰双凤大道网点</v>
          </cell>
        </row>
        <row r="2520">
          <cell r="Y2520" t="str">
            <v>淮南凤台网点</v>
          </cell>
        </row>
        <row r="2521">
          <cell r="Y2521" t="str">
            <v>安庆宜秀网点</v>
          </cell>
        </row>
        <row r="2522">
          <cell r="Y2522" t="str">
            <v>滁州城东网点</v>
          </cell>
        </row>
        <row r="2523">
          <cell r="Y2523" t="str">
            <v>淮南凤台网点</v>
          </cell>
        </row>
        <row r="2524">
          <cell r="Y2524" t="str">
            <v>黄山祁门网点</v>
          </cell>
        </row>
        <row r="2525">
          <cell r="Y2525" t="str">
            <v>合肥瑶海磨店网点</v>
          </cell>
        </row>
        <row r="2526">
          <cell r="Y2526" t="str">
            <v>宣城宣州城东网点</v>
          </cell>
        </row>
        <row r="2527">
          <cell r="Y2527" t="str">
            <v>安庆怀宁网点</v>
          </cell>
        </row>
        <row r="2528">
          <cell r="Y2528" t="str">
            <v>六安舒城舒晓网点</v>
          </cell>
        </row>
        <row r="2529">
          <cell r="Y2529" t="str">
            <v>池州青阳网点</v>
          </cell>
        </row>
        <row r="2530">
          <cell r="Y2530" t="str">
            <v>马鞍山雨山向山镇网点</v>
          </cell>
        </row>
        <row r="2531">
          <cell r="Y2531" t="str">
            <v>六安叶集网点</v>
          </cell>
        </row>
        <row r="2532">
          <cell r="Y2532" t="str">
            <v>合肥庐江网点</v>
          </cell>
        </row>
        <row r="2533">
          <cell r="Y2533" t="str">
            <v>合肥瑶海龙岗网点</v>
          </cell>
        </row>
        <row r="2534">
          <cell r="Y2534" t="str">
            <v>蚌埠怀远新城网点</v>
          </cell>
        </row>
        <row r="2535">
          <cell r="Y2535" t="str">
            <v>合肥长丰北城网点</v>
          </cell>
        </row>
        <row r="2536">
          <cell r="Y2536" t="str">
            <v>宿州埇桥联络街网点</v>
          </cell>
        </row>
        <row r="2537">
          <cell r="Y2537" t="str">
            <v>滁州定远网点</v>
          </cell>
        </row>
        <row r="2538">
          <cell r="Y2538" t="str">
            <v>合肥庐阳海棠网点</v>
          </cell>
        </row>
        <row r="2539">
          <cell r="Y2539" t="str">
            <v>合肥滨湖网点</v>
          </cell>
        </row>
        <row r="2540">
          <cell r="Y2540" t="str">
            <v>合肥庐阳四里河网点</v>
          </cell>
        </row>
        <row r="2541">
          <cell r="Y2541" t="str">
            <v>合肥肥东吾悦网点</v>
          </cell>
        </row>
        <row r="2542">
          <cell r="Y2542" t="str">
            <v>淮南舜耕山网点</v>
          </cell>
        </row>
        <row r="2543">
          <cell r="Y2543" t="str">
            <v>安庆太湖网点</v>
          </cell>
        </row>
        <row r="2544">
          <cell r="Y2544" t="str">
            <v>合肥撮镇龙塘网点</v>
          </cell>
        </row>
        <row r="2545">
          <cell r="Y2545" t="str">
            <v>马鞍山雨山向山镇网点</v>
          </cell>
        </row>
        <row r="2546">
          <cell r="Y2546" t="str">
            <v>马鞍山雨山向山镇网点</v>
          </cell>
        </row>
        <row r="2547">
          <cell r="Y2547" t="str">
            <v>六安金安城北网点</v>
          </cell>
        </row>
        <row r="2548">
          <cell r="Y2548" t="str">
            <v>六安金安城北网点</v>
          </cell>
        </row>
        <row r="2549">
          <cell r="Y2549" t="str">
            <v>亳州谯城网点</v>
          </cell>
        </row>
        <row r="2550">
          <cell r="Y2550" t="str">
            <v>六安金安城北网点</v>
          </cell>
        </row>
        <row r="2551">
          <cell r="Y2551" t="str">
            <v>淮南大通网点</v>
          </cell>
        </row>
        <row r="2552">
          <cell r="Y2552" t="str">
            <v>池州青阳网点</v>
          </cell>
        </row>
        <row r="2553">
          <cell r="Y2553" t="str">
            <v>合肥包河合工大网点</v>
          </cell>
        </row>
        <row r="2554">
          <cell r="Y2554" t="str">
            <v>合肥肥东吾悦网点</v>
          </cell>
        </row>
        <row r="2555">
          <cell r="Y2555" t="str">
            <v>铜陵义安城关网点</v>
          </cell>
        </row>
        <row r="2556">
          <cell r="Y2556" t="str">
            <v>池州石台网点</v>
          </cell>
        </row>
        <row r="2557">
          <cell r="Y2557" t="str">
            <v>淮南上窑网点</v>
          </cell>
        </row>
        <row r="2558">
          <cell r="Y2558" t="str">
            <v>芜湖鸠江二部网点</v>
          </cell>
        </row>
        <row r="2559">
          <cell r="Y2559" t="str">
            <v>合肥瑶海鹿鸣山网点</v>
          </cell>
        </row>
        <row r="2560">
          <cell r="Y2560" t="str">
            <v>淮南舜耕山网点</v>
          </cell>
        </row>
        <row r="2561">
          <cell r="Y2561" t="str">
            <v>合肥经开大学城网点</v>
          </cell>
        </row>
        <row r="2562">
          <cell r="Y2562" t="str">
            <v>合肥滨湖网点</v>
          </cell>
        </row>
        <row r="2563">
          <cell r="Y2563" t="str">
            <v>合肥肥东经开区网点</v>
          </cell>
        </row>
        <row r="2564">
          <cell r="Y2564" t="str">
            <v>合肥包河合工大网点</v>
          </cell>
        </row>
        <row r="2565">
          <cell r="Y2565" t="str">
            <v>芜湖镜湖网点</v>
          </cell>
        </row>
        <row r="2566">
          <cell r="Y2566" t="str">
            <v>合肥长丰双凤大道网点</v>
          </cell>
        </row>
        <row r="2567">
          <cell r="Y2567" t="str">
            <v>淮南寿县网点</v>
          </cell>
        </row>
        <row r="2568">
          <cell r="Y2568" t="str">
            <v>六安金安城北网点</v>
          </cell>
        </row>
        <row r="2569">
          <cell r="Y2569" t="str">
            <v>合肥瑶海北网点</v>
          </cell>
        </row>
        <row r="2570">
          <cell r="Y2570" t="str">
            <v>合肥肥东经开区网点</v>
          </cell>
        </row>
        <row r="2571">
          <cell r="Y2571" t="str">
            <v>阜阳颍州万达网点</v>
          </cell>
        </row>
        <row r="2572">
          <cell r="Y2572" t="str">
            <v>蚌埠龙子湖大学城网点</v>
          </cell>
        </row>
        <row r="2573">
          <cell r="Y2573" t="str">
            <v>黄山休宁新城网点</v>
          </cell>
        </row>
        <row r="2574">
          <cell r="Y2574" t="str">
            <v>蚌埠怀远网点</v>
          </cell>
        </row>
        <row r="2575">
          <cell r="Y2575" t="str">
            <v>六安金安城北网点</v>
          </cell>
        </row>
        <row r="2576">
          <cell r="Y2576" t="str">
            <v>合肥经开大学城网点</v>
          </cell>
        </row>
        <row r="2577">
          <cell r="Y2577" t="str">
            <v>滁州定远网点</v>
          </cell>
        </row>
        <row r="2578">
          <cell r="Y2578" t="str">
            <v>合肥庐江网点</v>
          </cell>
        </row>
        <row r="2579">
          <cell r="Y2579" t="str">
            <v>淮南舜耕山网点</v>
          </cell>
        </row>
        <row r="2580">
          <cell r="Y2580" t="str">
            <v>亳州谯城网点</v>
          </cell>
        </row>
        <row r="2581">
          <cell r="Y2581" t="str">
            <v>宿州灵璧网点</v>
          </cell>
        </row>
        <row r="2582">
          <cell r="Y2582" t="str">
            <v>六安霍邱城关镇网点</v>
          </cell>
        </row>
        <row r="2583">
          <cell r="Y2583" t="str">
            <v>阜阳颍上网点</v>
          </cell>
        </row>
        <row r="2584">
          <cell r="Y2584" t="str">
            <v>黄山屯溪茶城网点</v>
          </cell>
        </row>
        <row r="2585">
          <cell r="Y2585" t="str">
            <v>马鞍山含山网点</v>
          </cell>
        </row>
        <row r="2586">
          <cell r="Y2586" t="str">
            <v>马鞍山花山解放路网点</v>
          </cell>
        </row>
        <row r="2587">
          <cell r="Y2587" t="str">
            <v>合肥庐阳祥源网点</v>
          </cell>
        </row>
        <row r="2588">
          <cell r="Y2588" t="str">
            <v>芜湖弋江大学城网点</v>
          </cell>
        </row>
        <row r="2589">
          <cell r="Y2589" t="str">
            <v>宿州灵璧网点</v>
          </cell>
        </row>
        <row r="2590">
          <cell r="Y2590" t="str">
            <v>阜阳临泉网点</v>
          </cell>
        </row>
        <row r="2591">
          <cell r="Y2591" t="str">
            <v>蚌埠电商产业园网点</v>
          </cell>
        </row>
        <row r="2592">
          <cell r="Y2592" t="str">
            <v>六安霍邱长集镇网点</v>
          </cell>
        </row>
        <row r="2593">
          <cell r="Y2593" t="str">
            <v>黄山屯溪茶城网点</v>
          </cell>
        </row>
        <row r="2594">
          <cell r="Y2594" t="str">
            <v>合肥瑶海鹿鸣山网点</v>
          </cell>
        </row>
        <row r="2595">
          <cell r="Y2595" t="str">
            <v>淮北濉溪网点</v>
          </cell>
        </row>
        <row r="2596">
          <cell r="Y2596" t="str">
            <v>阜阳阜南工业园网点</v>
          </cell>
        </row>
        <row r="2597">
          <cell r="Y2597" t="str">
            <v>淮北濉溪网点</v>
          </cell>
        </row>
        <row r="2598">
          <cell r="Y2598" t="str">
            <v>滁州明光网点</v>
          </cell>
        </row>
        <row r="2599">
          <cell r="Y2599" t="str">
            <v>宣城宣州城西网点</v>
          </cell>
        </row>
        <row r="2600">
          <cell r="Y2600" t="str">
            <v>淮南舜耕山网点</v>
          </cell>
        </row>
        <row r="2601">
          <cell r="Y2601" t="str">
            <v>六安霍邱户胡镇网点</v>
          </cell>
        </row>
        <row r="2602">
          <cell r="Y2602" t="str">
            <v>六安裕安区固镇网点</v>
          </cell>
        </row>
        <row r="2603">
          <cell r="Y2603" t="str">
            <v>安庆宿松网点</v>
          </cell>
        </row>
        <row r="2604">
          <cell r="Y2604" t="str">
            <v>池州青阳网点</v>
          </cell>
        </row>
        <row r="2605">
          <cell r="Y2605" t="str">
            <v>宿州埇桥三里湾网点</v>
          </cell>
        </row>
        <row r="2606">
          <cell r="Y2606" t="str">
            <v>蚌埠怀远网点</v>
          </cell>
        </row>
        <row r="2607">
          <cell r="Y2607" t="str">
            <v>安庆望江网点</v>
          </cell>
        </row>
        <row r="2608">
          <cell r="Y2608" t="str">
            <v>合肥蜀山网点</v>
          </cell>
        </row>
        <row r="2609">
          <cell r="Y2609" t="str">
            <v>宿州砀山网点</v>
          </cell>
        </row>
        <row r="2610">
          <cell r="Y2610" t="str">
            <v>六安霍邱周集镇网点</v>
          </cell>
        </row>
        <row r="2611">
          <cell r="Y2611" t="str">
            <v>宿州砀山网点</v>
          </cell>
        </row>
        <row r="2612">
          <cell r="Y2612" t="str">
            <v>马鞍山博望网点</v>
          </cell>
        </row>
        <row r="2613">
          <cell r="Y2613" t="str">
            <v>宣城郎溪网点</v>
          </cell>
        </row>
        <row r="2614">
          <cell r="Y2614" t="str">
            <v>合肥肥西桃花镇网点</v>
          </cell>
        </row>
        <row r="2615">
          <cell r="Y2615" t="str">
            <v>池州东至网点</v>
          </cell>
        </row>
        <row r="2616">
          <cell r="Y2616" t="str">
            <v>黄山休宁新城网点</v>
          </cell>
        </row>
        <row r="2617">
          <cell r="Y2617" t="str">
            <v>阜阳太和网点</v>
          </cell>
        </row>
        <row r="2618">
          <cell r="Y2618" t="str">
            <v>合肥滨湖网点</v>
          </cell>
        </row>
        <row r="2619">
          <cell r="Y2619" t="str">
            <v>芜湖镜湖网点</v>
          </cell>
        </row>
        <row r="2620">
          <cell r="Y2620" t="str">
            <v>合肥肥西鑫辰网点</v>
          </cell>
        </row>
        <row r="2621">
          <cell r="Y2621" t="str">
            <v>六安裕安独山网点</v>
          </cell>
        </row>
        <row r="2622">
          <cell r="Y2622" t="str">
            <v>马鞍山含山网点</v>
          </cell>
        </row>
        <row r="2623">
          <cell r="Y2623" t="str">
            <v>合肥包河合工大网点</v>
          </cell>
        </row>
        <row r="2624">
          <cell r="Y2624" t="str">
            <v>芜湖南陵宇培网点</v>
          </cell>
        </row>
        <row r="2625">
          <cell r="Y2625" t="str">
            <v>合肥高新天鹅湖网点</v>
          </cell>
        </row>
        <row r="2626">
          <cell r="Y2626" t="str">
            <v>阜阳颍州城南网点</v>
          </cell>
        </row>
        <row r="2627">
          <cell r="Y2627" t="str">
            <v>蚌埠龙子湖宏业网点</v>
          </cell>
        </row>
        <row r="2628">
          <cell r="Y2628" t="str">
            <v>黄山屯溪网点</v>
          </cell>
        </row>
        <row r="2629">
          <cell r="Y2629" t="str">
            <v>亳州蒙城网点</v>
          </cell>
        </row>
        <row r="2630">
          <cell r="Y2630" t="str">
            <v>淮南寿县网点</v>
          </cell>
        </row>
        <row r="2631">
          <cell r="Y2631" t="str">
            <v>阜阳阜南网点</v>
          </cell>
        </row>
        <row r="2632">
          <cell r="Y2632" t="str">
            <v>芜湖县万达网点</v>
          </cell>
        </row>
        <row r="2633">
          <cell r="Y2633" t="str">
            <v>阜阳颍东新城网点</v>
          </cell>
        </row>
        <row r="2634">
          <cell r="Y2634" t="str">
            <v>芜湖南陵宇培网点</v>
          </cell>
        </row>
        <row r="2635">
          <cell r="Y2635" t="str">
            <v>芜湖南陵宇培网点</v>
          </cell>
        </row>
        <row r="2636">
          <cell r="Y2636" t="str">
            <v>池州贵池站前网点</v>
          </cell>
        </row>
        <row r="2637">
          <cell r="Y2637" t="str">
            <v>安庆迎江网点</v>
          </cell>
        </row>
        <row r="2638">
          <cell r="Y2638" t="str">
            <v>宣城宁国网点</v>
          </cell>
        </row>
        <row r="2639">
          <cell r="Y2639" t="str">
            <v>六安霍邱城关镇网点</v>
          </cell>
        </row>
        <row r="2640">
          <cell r="Y2640" t="str">
            <v>阜阳临泉网点</v>
          </cell>
        </row>
        <row r="2641">
          <cell r="Y2641" t="str">
            <v>六安金安毛坦厂网点</v>
          </cell>
        </row>
        <row r="2642">
          <cell r="Y2642" t="str">
            <v>滁州苏滁产业园网点</v>
          </cell>
        </row>
        <row r="2643">
          <cell r="Y2643" t="str">
            <v>马鞍山花山网点</v>
          </cell>
        </row>
        <row r="2644">
          <cell r="Y2644" t="str">
            <v>池州贵池开发区网点</v>
          </cell>
        </row>
        <row r="2645">
          <cell r="Y2645" t="str">
            <v>合肥高新云飞路网点</v>
          </cell>
        </row>
        <row r="2646">
          <cell r="Y2646" t="str">
            <v>合肥巢湖亚父路网点</v>
          </cell>
        </row>
        <row r="2647">
          <cell r="Y2647" t="str">
            <v>淮南舜耕山网点</v>
          </cell>
        </row>
        <row r="2648">
          <cell r="Y2648" t="str">
            <v>滁州明光网点</v>
          </cell>
        </row>
        <row r="2649">
          <cell r="Y2649" t="str">
            <v>阜阳阜合新区网点</v>
          </cell>
        </row>
        <row r="2650">
          <cell r="Y2650" t="str">
            <v>合肥长丰双凤大道网点</v>
          </cell>
        </row>
        <row r="2651">
          <cell r="Y2651" t="str">
            <v>合肥巢湖亚父路网点</v>
          </cell>
        </row>
        <row r="2652">
          <cell r="Y2652" t="str">
            <v>合肥包河葛大店网点</v>
          </cell>
        </row>
        <row r="2653">
          <cell r="Y2653" t="str">
            <v>合肥肥西桃花镇网点</v>
          </cell>
        </row>
        <row r="2654">
          <cell r="Y2654" t="str">
            <v>芜湖县万达网点</v>
          </cell>
        </row>
        <row r="2655">
          <cell r="Y2655" t="str">
            <v>阜阳界首网点</v>
          </cell>
        </row>
        <row r="2656">
          <cell r="Y2656" t="str">
            <v>芜湖县万达网点</v>
          </cell>
        </row>
        <row r="2657">
          <cell r="Y2657" t="str">
            <v>合肥包河合工大网点</v>
          </cell>
        </row>
        <row r="2658">
          <cell r="Y2658" t="str">
            <v>黄山休宁新城网点</v>
          </cell>
        </row>
        <row r="2659">
          <cell r="Y2659" t="str">
            <v>亳州谯城网点</v>
          </cell>
        </row>
        <row r="2660">
          <cell r="Y2660" t="str">
            <v>合肥包河工业园网点</v>
          </cell>
        </row>
        <row r="2661">
          <cell r="Y2661" t="str">
            <v>合肥包河工业园网点</v>
          </cell>
        </row>
        <row r="2662">
          <cell r="Y2662" t="str">
            <v>马鞍山花山网点</v>
          </cell>
        </row>
        <row r="2663">
          <cell r="Y2663" t="str">
            <v>合肥长丰北城网点</v>
          </cell>
        </row>
        <row r="2664">
          <cell r="Y2664" t="str">
            <v>宿州埇桥道东北部网点</v>
          </cell>
        </row>
        <row r="2665">
          <cell r="Y2665" t="str">
            <v>安庆怀宁网点</v>
          </cell>
        </row>
        <row r="2666">
          <cell r="Y2666" t="str">
            <v>安庆潜山网点</v>
          </cell>
        </row>
        <row r="2667">
          <cell r="Y2667" t="str">
            <v>淮南凤台网点</v>
          </cell>
        </row>
        <row r="2668">
          <cell r="Y2668" t="str">
            <v>合肥瑶海磨店网点</v>
          </cell>
        </row>
        <row r="2669">
          <cell r="Y2669" t="str">
            <v>合肥瑶海磨店网点</v>
          </cell>
        </row>
        <row r="2670">
          <cell r="Y2670" t="str">
            <v>六安霍邱城关镇网点</v>
          </cell>
        </row>
        <row r="2671">
          <cell r="Y2671" t="str">
            <v>淮南舜耕山网点</v>
          </cell>
        </row>
        <row r="2672">
          <cell r="Y2672" t="str">
            <v>淮北杜集网点</v>
          </cell>
        </row>
        <row r="2673">
          <cell r="Y2673" t="str">
            <v>六安霍邱城关镇网点</v>
          </cell>
        </row>
        <row r="2674">
          <cell r="Y2674" t="str">
            <v>六安金安三十铺网点</v>
          </cell>
        </row>
        <row r="2675">
          <cell r="Y2675" t="str">
            <v>合肥肥东吾悦网点</v>
          </cell>
        </row>
        <row r="2676">
          <cell r="Y2676" t="str">
            <v>合肥市三孝口网点</v>
          </cell>
        </row>
        <row r="2677">
          <cell r="Y2677" t="str">
            <v>亳州谯城神农谷网点</v>
          </cell>
        </row>
        <row r="2678">
          <cell r="Y2678" t="str">
            <v>合肥蜀山农大网点</v>
          </cell>
        </row>
        <row r="2679">
          <cell r="Y2679" t="str">
            <v>蚌埠怀远老城网点</v>
          </cell>
        </row>
        <row r="2680">
          <cell r="Y2680" t="str">
            <v>滁州来安网点</v>
          </cell>
        </row>
        <row r="2681">
          <cell r="Y2681" t="str">
            <v>蚌埠禹会东部网点</v>
          </cell>
        </row>
        <row r="2682">
          <cell r="Y2682" t="str">
            <v>合肥滨湖网点</v>
          </cell>
        </row>
        <row r="2683">
          <cell r="Y2683" t="str">
            <v>宣城广德网点</v>
          </cell>
        </row>
        <row r="2684">
          <cell r="Y2684" t="str">
            <v>亳州蒙城网点</v>
          </cell>
        </row>
        <row r="2685">
          <cell r="Y2685" t="str">
            <v>亳州谯城网点</v>
          </cell>
        </row>
        <row r="2686">
          <cell r="Y2686" t="str">
            <v>安庆宿松网点</v>
          </cell>
        </row>
        <row r="2687">
          <cell r="Y2687" t="str">
            <v>阜阳阜南网点</v>
          </cell>
        </row>
        <row r="2688">
          <cell r="Y2688" t="str">
            <v>淮北濉溪东部乡镇网点</v>
          </cell>
        </row>
        <row r="2689">
          <cell r="Y2689" t="str">
            <v>淮北相山网点</v>
          </cell>
        </row>
        <row r="2690">
          <cell r="Y2690" t="str">
            <v>芜湖无为网点</v>
          </cell>
        </row>
        <row r="2691">
          <cell r="Y2691" t="str">
            <v>亳州谯城万达网点</v>
          </cell>
        </row>
        <row r="2692">
          <cell r="Y2692" t="str">
            <v>合肥长丰网点</v>
          </cell>
        </row>
        <row r="2693">
          <cell r="Y2693" t="str">
            <v>合肥巢湖亚父路网点</v>
          </cell>
        </row>
        <row r="2694">
          <cell r="Y2694" t="str">
            <v>合肥瑶海南网点</v>
          </cell>
        </row>
        <row r="2695">
          <cell r="Y2695" t="str">
            <v>宿州泗县网点</v>
          </cell>
        </row>
        <row r="2696">
          <cell r="Y2696" t="str">
            <v>池州东至网点</v>
          </cell>
        </row>
        <row r="2697">
          <cell r="Y2697" t="str">
            <v>合肥肥东吾悦网点</v>
          </cell>
        </row>
        <row r="2698">
          <cell r="Y2698" t="str">
            <v>亳州蒙城网点</v>
          </cell>
        </row>
        <row r="2699">
          <cell r="Y2699" t="str">
            <v>阜阳颍上网点</v>
          </cell>
        </row>
        <row r="2700">
          <cell r="Y2700" t="str">
            <v>淮北濉溪网点</v>
          </cell>
        </row>
        <row r="2701">
          <cell r="Y2701" t="str">
            <v>合肥经开始信路网点</v>
          </cell>
        </row>
        <row r="2702">
          <cell r="Y2702" t="str">
            <v>亳州涡阳城关网点</v>
          </cell>
        </row>
        <row r="2703">
          <cell r="Y2703" t="str">
            <v>合肥庐阳岗集网点</v>
          </cell>
        </row>
        <row r="2704">
          <cell r="Y2704" t="str">
            <v>滁州来安网点</v>
          </cell>
        </row>
        <row r="2705">
          <cell r="Y2705" t="str">
            <v>宿州埇桥吾悦网点</v>
          </cell>
        </row>
        <row r="2706">
          <cell r="Y2706" t="str">
            <v>宿州埇桥吾悦网点</v>
          </cell>
        </row>
        <row r="2707">
          <cell r="Y2707" t="str">
            <v>宿州埇桥吾悦网点</v>
          </cell>
        </row>
        <row r="2708">
          <cell r="Y2708" t="str">
            <v>宿州埇桥吾悦网点</v>
          </cell>
        </row>
        <row r="2709">
          <cell r="Y2709" t="str">
            <v>宿州埇桥吾悦网点</v>
          </cell>
        </row>
        <row r="2710">
          <cell r="Y2710" t="str">
            <v>宿州埇桥吾悦网点</v>
          </cell>
        </row>
        <row r="2711">
          <cell r="Y2711" t="str">
            <v>池州东至网点</v>
          </cell>
        </row>
        <row r="2712">
          <cell r="Y2712" t="str">
            <v>阜阳颍东新城网点</v>
          </cell>
        </row>
        <row r="2713">
          <cell r="Y2713" t="str">
            <v>芜湖无为网点</v>
          </cell>
        </row>
        <row r="2714">
          <cell r="Y2714" t="str">
            <v>黄山歙县城区网点</v>
          </cell>
        </row>
        <row r="2715">
          <cell r="Y2715" t="str">
            <v>滁州苏滁产业园网点</v>
          </cell>
        </row>
        <row r="2716">
          <cell r="Y2716" t="str">
            <v>黄山屯溪茶城网点</v>
          </cell>
        </row>
        <row r="2717">
          <cell r="Y2717" t="str">
            <v>黄山屯溪茶城网点</v>
          </cell>
        </row>
        <row r="2718">
          <cell r="Y2718" t="str">
            <v>合肥长丰水湖镇网点</v>
          </cell>
        </row>
        <row r="2719">
          <cell r="Y2719" t="str">
            <v>池州贵池开发区网点</v>
          </cell>
        </row>
        <row r="2720">
          <cell r="Y2720" t="str">
            <v>六安裕安独山网点</v>
          </cell>
        </row>
        <row r="2721">
          <cell r="Y2721" t="str">
            <v>亳州谯城网点</v>
          </cell>
        </row>
        <row r="2722">
          <cell r="Y2722" t="str">
            <v>六安金安网点</v>
          </cell>
        </row>
        <row r="2723">
          <cell r="Y2723" t="str">
            <v>淮南舜耕山网点</v>
          </cell>
        </row>
        <row r="2724">
          <cell r="Y2724" t="str">
            <v>淮南谢家集网点</v>
          </cell>
        </row>
        <row r="2725">
          <cell r="Y2725" t="str">
            <v>马鞍山花山网点</v>
          </cell>
        </row>
        <row r="2726">
          <cell r="Y2726" t="str">
            <v>黄山屯溪网点</v>
          </cell>
        </row>
        <row r="2727">
          <cell r="Y2727" t="str">
            <v>合肥庐江网点</v>
          </cell>
        </row>
        <row r="2728">
          <cell r="Y2728" t="str">
            <v>芜湖繁昌网点</v>
          </cell>
        </row>
        <row r="2729">
          <cell r="Y2729" t="str">
            <v>宿州埇桥网点</v>
          </cell>
        </row>
        <row r="2730">
          <cell r="Y2730" t="str">
            <v>池州贵池开发区网点</v>
          </cell>
        </row>
        <row r="2731">
          <cell r="A2731" t="str">
            <v>是</v>
          </cell>
        </row>
        <row r="2731">
          <cell r="Y2731" t="str">
            <v>合肥高新云飞路网点</v>
          </cell>
        </row>
        <row r="2732">
          <cell r="Y2732" t="str">
            <v>马鞍山雨山向山镇网点</v>
          </cell>
        </row>
        <row r="2733">
          <cell r="Y2733" t="str">
            <v>阜阳临泉网点</v>
          </cell>
        </row>
        <row r="2734">
          <cell r="Y2734" t="str">
            <v>芜湖繁昌网点</v>
          </cell>
        </row>
        <row r="2735">
          <cell r="Y2735" t="str">
            <v>六安金安城北网点</v>
          </cell>
        </row>
        <row r="2736">
          <cell r="Y2736" t="str">
            <v>黄山屯溪网点</v>
          </cell>
        </row>
        <row r="2737">
          <cell r="Y2737" t="str">
            <v>芜湖弋江大学城网点</v>
          </cell>
        </row>
        <row r="2738">
          <cell r="Y2738" t="str">
            <v>六安霍邱高塘镇网点</v>
          </cell>
        </row>
        <row r="2739">
          <cell r="Y2739" t="str">
            <v>淮南凤台网点</v>
          </cell>
        </row>
        <row r="2740">
          <cell r="Y2740" t="str">
            <v>铜陵义安顺安网点</v>
          </cell>
        </row>
        <row r="2741">
          <cell r="Y2741" t="str">
            <v>滁州天长网点</v>
          </cell>
        </row>
        <row r="2742">
          <cell r="Y2742" t="str">
            <v>阜阳太和网点</v>
          </cell>
        </row>
        <row r="2743">
          <cell r="Y2743" t="str">
            <v>马鞍山花山解放路网点</v>
          </cell>
        </row>
        <row r="2744">
          <cell r="Y2744" t="str">
            <v>合肥瑶海新站网点</v>
          </cell>
        </row>
        <row r="2745">
          <cell r="Y2745" t="str">
            <v>滁州天长网点</v>
          </cell>
        </row>
        <row r="2746">
          <cell r="Y2746" t="str">
            <v>黄山屯溪网点</v>
          </cell>
        </row>
        <row r="2747">
          <cell r="Y2747" t="str">
            <v>宣城广德网点</v>
          </cell>
        </row>
        <row r="2748">
          <cell r="Y2748" t="str">
            <v>合肥蜀山农大网点</v>
          </cell>
        </row>
        <row r="2749">
          <cell r="Y2749" t="str">
            <v>亳州蒙城网点</v>
          </cell>
        </row>
        <row r="2750">
          <cell r="Y2750" t="str">
            <v>安庆太湖网点</v>
          </cell>
        </row>
        <row r="2751">
          <cell r="Y2751" t="str">
            <v>亳州涡阳网点</v>
          </cell>
        </row>
        <row r="2752">
          <cell r="Y2752" t="str">
            <v>淮南舜耕山网点</v>
          </cell>
        </row>
        <row r="2753">
          <cell r="Y2753" t="str">
            <v>合肥庐阳海棠网点</v>
          </cell>
        </row>
        <row r="2754">
          <cell r="Y2754" t="str">
            <v>合肥庐阳四里河网点</v>
          </cell>
        </row>
        <row r="2755">
          <cell r="Y2755" t="str">
            <v>亳州涡阳网点</v>
          </cell>
        </row>
        <row r="2756">
          <cell r="Y2756" t="str">
            <v>铜陵郊区网点</v>
          </cell>
        </row>
        <row r="2757">
          <cell r="Y2757" t="str">
            <v>宿州埇桥吾悦网点</v>
          </cell>
        </row>
        <row r="2758">
          <cell r="Y2758" t="str">
            <v>蚌埠怀远新城网点</v>
          </cell>
        </row>
        <row r="2759">
          <cell r="Y2759" t="str">
            <v>安庆桐城网点</v>
          </cell>
        </row>
        <row r="2760">
          <cell r="Y2760" t="str">
            <v>马鞍山花山解放路网点</v>
          </cell>
        </row>
        <row r="2761">
          <cell r="Y2761" t="str">
            <v>滁州天长网点</v>
          </cell>
        </row>
        <row r="2762">
          <cell r="Y2762" t="str">
            <v>芜湖无为网点</v>
          </cell>
        </row>
        <row r="2763">
          <cell r="Y2763" t="str">
            <v>淮南舜耕山网点</v>
          </cell>
        </row>
        <row r="2764">
          <cell r="Y2764" t="str">
            <v>宣城宣州国购网点</v>
          </cell>
        </row>
        <row r="2765">
          <cell r="Y2765" t="str">
            <v>滁州凤阳网点</v>
          </cell>
        </row>
        <row r="2766">
          <cell r="Y2766" t="str">
            <v>马鞍山花山解放路网点</v>
          </cell>
        </row>
        <row r="2767">
          <cell r="Y2767" t="str">
            <v>六安霍邱周集镇网点</v>
          </cell>
        </row>
        <row r="2768">
          <cell r="Y2768" t="str">
            <v>马鞍山花山解放路网点</v>
          </cell>
        </row>
        <row r="2769">
          <cell r="Y2769" t="str">
            <v>芜湖无为网点</v>
          </cell>
        </row>
        <row r="2770">
          <cell r="Y2770" t="str">
            <v>滁州城东网点</v>
          </cell>
        </row>
        <row r="2771">
          <cell r="Y2771" t="str">
            <v>亳州涡阳网点</v>
          </cell>
        </row>
        <row r="2772">
          <cell r="Y2772" t="str">
            <v>黄山屯溪网点</v>
          </cell>
        </row>
        <row r="2773">
          <cell r="Y2773" t="str">
            <v>合肥庐阳海棠网点</v>
          </cell>
        </row>
        <row r="2774">
          <cell r="Y2774" t="str">
            <v>滁州定远网点</v>
          </cell>
        </row>
        <row r="2775">
          <cell r="Y2775" t="str">
            <v>芜湖镜湖万达网点</v>
          </cell>
        </row>
        <row r="2776">
          <cell r="Y2776" t="str">
            <v>阜阳颍东网点</v>
          </cell>
        </row>
        <row r="2777">
          <cell r="Y2777" t="str">
            <v>芜湖弋江二部网点</v>
          </cell>
        </row>
        <row r="2778">
          <cell r="Y2778" t="str">
            <v>黄山屯溪茶城网点</v>
          </cell>
        </row>
        <row r="2779">
          <cell r="Y2779" t="str">
            <v>芜湖弋江二部网点</v>
          </cell>
        </row>
        <row r="2780">
          <cell r="Y2780" t="str">
            <v>滁州南谯龙蟠网点</v>
          </cell>
        </row>
        <row r="2781">
          <cell r="Y2781" t="str">
            <v>芜湖繁昌网点</v>
          </cell>
        </row>
        <row r="2782">
          <cell r="Y2782" t="str">
            <v>铜陵铜官五松网点</v>
          </cell>
        </row>
        <row r="2783">
          <cell r="Y2783" t="str">
            <v>亳州谯城老康美网点</v>
          </cell>
        </row>
        <row r="2784">
          <cell r="Y2784" t="str">
            <v>滁州定远网点</v>
          </cell>
        </row>
        <row r="2785">
          <cell r="Y2785" t="str">
            <v>六安金安城北网点</v>
          </cell>
        </row>
        <row r="2786">
          <cell r="Y2786" t="str">
            <v>马鞍山花山网点</v>
          </cell>
        </row>
        <row r="2787">
          <cell r="Y2787" t="str">
            <v>淮南凤台网点</v>
          </cell>
        </row>
        <row r="2788">
          <cell r="Y2788" t="str">
            <v>合肥庐江网点</v>
          </cell>
        </row>
        <row r="2789">
          <cell r="Y2789" t="str">
            <v>芜湖弋江大学城网点</v>
          </cell>
        </row>
        <row r="2790">
          <cell r="Y2790" t="str">
            <v>阜阳临泉网点</v>
          </cell>
        </row>
        <row r="2791">
          <cell r="Y2791" t="str">
            <v>滁州定远网点</v>
          </cell>
        </row>
        <row r="2792">
          <cell r="Y2792" t="str">
            <v>亳州涡阳网点</v>
          </cell>
        </row>
        <row r="2793">
          <cell r="Y2793" t="str">
            <v>六安金安城北网点</v>
          </cell>
        </row>
        <row r="2794">
          <cell r="Y2794" t="str">
            <v>芜湖南陵宇培网点</v>
          </cell>
        </row>
        <row r="2795">
          <cell r="Y2795" t="str">
            <v>马鞍山雨山向山镇网点</v>
          </cell>
        </row>
        <row r="2796">
          <cell r="Y2796" t="str">
            <v>安庆怀宁网点</v>
          </cell>
        </row>
        <row r="2797">
          <cell r="Y2797" t="str">
            <v>芜湖鸠江大桥网点</v>
          </cell>
        </row>
        <row r="2798">
          <cell r="Y2798" t="str">
            <v>六安金安城北网点</v>
          </cell>
        </row>
        <row r="2799">
          <cell r="Y2799" t="str">
            <v>宣城广德网点</v>
          </cell>
        </row>
        <row r="2800">
          <cell r="Y2800" t="str">
            <v>合肥市三孝口网点</v>
          </cell>
        </row>
        <row r="2801">
          <cell r="Y2801" t="str">
            <v>芜湖弋江二部网点</v>
          </cell>
        </row>
        <row r="2802">
          <cell r="Y2802" t="str">
            <v>芜湖南陵宇培网点</v>
          </cell>
        </row>
        <row r="2803">
          <cell r="Y2803" t="str">
            <v>宿州灵璧网点</v>
          </cell>
        </row>
        <row r="2804">
          <cell r="Y2804" t="str">
            <v>合肥经开莲花路网点</v>
          </cell>
        </row>
        <row r="2805">
          <cell r="Y2805" t="str">
            <v>铜陵铜官铜都网点</v>
          </cell>
        </row>
        <row r="2806">
          <cell r="Y2806" t="str">
            <v>蚌埠禹会东部网点</v>
          </cell>
        </row>
        <row r="2807">
          <cell r="Y2807" t="str">
            <v>亳州蒙城网点</v>
          </cell>
        </row>
        <row r="2808">
          <cell r="Y2808" t="str">
            <v>安庆宿松网点</v>
          </cell>
        </row>
        <row r="2809">
          <cell r="Y2809" t="str">
            <v>合肥经开始信路网点</v>
          </cell>
        </row>
        <row r="2810">
          <cell r="Y2810" t="str">
            <v>马鞍山花山网点</v>
          </cell>
        </row>
        <row r="2811">
          <cell r="Y2811" t="str">
            <v>合肥瑶海胜利路网点</v>
          </cell>
        </row>
        <row r="2812">
          <cell r="Y2812" t="str">
            <v>阜阳颍州网点</v>
          </cell>
        </row>
        <row r="2813">
          <cell r="Y2813" t="str">
            <v>合肥瑶海鹿鸣山网点</v>
          </cell>
        </row>
        <row r="2814">
          <cell r="Y2814" t="str">
            <v>淮南舜耕山网点</v>
          </cell>
        </row>
        <row r="2815">
          <cell r="Y2815" t="str">
            <v>芜湖镜湖网点</v>
          </cell>
        </row>
        <row r="2816">
          <cell r="Y2816" t="str">
            <v>宿州埇桥网点</v>
          </cell>
        </row>
        <row r="2817">
          <cell r="Y2817" t="str">
            <v>宿州埇桥联络街网点</v>
          </cell>
        </row>
        <row r="2818">
          <cell r="Y2818" t="str">
            <v>淮北杨庄矿网点</v>
          </cell>
        </row>
        <row r="2819">
          <cell r="Y2819" t="str">
            <v>宿州灵璧网点</v>
          </cell>
        </row>
        <row r="2820">
          <cell r="Y2820" t="str">
            <v>马鞍山雨山向山镇网点</v>
          </cell>
        </row>
        <row r="2821">
          <cell r="Y2821" t="str">
            <v>合肥庐江网点</v>
          </cell>
        </row>
        <row r="2822">
          <cell r="Y2822" t="str">
            <v>安庆桐城网点</v>
          </cell>
        </row>
        <row r="2823">
          <cell r="Y2823" t="str">
            <v>铜陵铜官铜都网点</v>
          </cell>
        </row>
        <row r="2824">
          <cell r="Y2824" t="str">
            <v>芜湖无为网点</v>
          </cell>
        </row>
        <row r="2825">
          <cell r="Y2825" t="str">
            <v>淮南舜耕山网点</v>
          </cell>
        </row>
        <row r="2826">
          <cell r="Y2826" t="str">
            <v>合肥高新网点</v>
          </cell>
        </row>
        <row r="2827">
          <cell r="Y2827" t="str">
            <v>池州青阳网点</v>
          </cell>
        </row>
        <row r="2828">
          <cell r="Y2828" t="str">
            <v>合肥瑶海磨店网点</v>
          </cell>
        </row>
        <row r="2829">
          <cell r="Y2829" t="str">
            <v>芜湖鸠江二部网点</v>
          </cell>
        </row>
        <row r="2830">
          <cell r="Y2830" t="str">
            <v>合肥经开大学城网点</v>
          </cell>
        </row>
        <row r="2831">
          <cell r="Y2831" t="str">
            <v>滁州定远网点</v>
          </cell>
        </row>
        <row r="2832">
          <cell r="Y2832" t="str">
            <v>滁州来安网点</v>
          </cell>
        </row>
        <row r="2833">
          <cell r="Y2833" t="str">
            <v>合肥经开大学城网点</v>
          </cell>
        </row>
        <row r="2834">
          <cell r="Y2834" t="str">
            <v>安庆宜秀网点</v>
          </cell>
        </row>
        <row r="2835">
          <cell r="Y2835" t="str">
            <v>合肥经开大学城网点</v>
          </cell>
        </row>
        <row r="2836">
          <cell r="Y2836" t="str">
            <v>淮南谢家集网点</v>
          </cell>
        </row>
        <row r="2837">
          <cell r="Y2837" t="str">
            <v>六安霍邱长集镇网点</v>
          </cell>
        </row>
        <row r="2838">
          <cell r="Y2838" t="str">
            <v>阜阳颍上网点</v>
          </cell>
        </row>
        <row r="2839">
          <cell r="Y2839" t="str">
            <v>池州贵池开发区网点</v>
          </cell>
        </row>
        <row r="2840">
          <cell r="Y2840" t="str">
            <v>合肥蜀山大溪地网点</v>
          </cell>
        </row>
        <row r="2841">
          <cell r="Y2841" t="str">
            <v>黄山屯溪茶城网点</v>
          </cell>
        </row>
        <row r="2842">
          <cell r="Y2842" t="str">
            <v>合肥肥东人民路网点</v>
          </cell>
        </row>
        <row r="2843">
          <cell r="Y2843" t="str">
            <v>合肥肥西桃花镇网点</v>
          </cell>
        </row>
        <row r="2844">
          <cell r="Y2844" t="str">
            <v>合肥巢湖亚父路网点</v>
          </cell>
        </row>
        <row r="2845">
          <cell r="Y2845" t="str">
            <v>合肥瑶海龙岗网点</v>
          </cell>
        </row>
        <row r="2846">
          <cell r="Y2846" t="str">
            <v>铜陵枞阳网点</v>
          </cell>
        </row>
        <row r="2847">
          <cell r="Y2847" t="str">
            <v>淮南寿县网点</v>
          </cell>
        </row>
        <row r="2848">
          <cell r="Y2848" t="str">
            <v>合肥滨湖网点</v>
          </cell>
        </row>
        <row r="2849">
          <cell r="Y2849" t="str">
            <v>合肥滨湖网点</v>
          </cell>
        </row>
        <row r="2850">
          <cell r="Y2850" t="str">
            <v>宿州埇桥网点</v>
          </cell>
        </row>
        <row r="2851">
          <cell r="Y2851" t="str">
            <v>淮北五铺网点</v>
          </cell>
        </row>
        <row r="2852">
          <cell r="Y2852" t="str">
            <v>蚌埠怀远新城网点</v>
          </cell>
        </row>
        <row r="2853">
          <cell r="Y2853" t="str">
            <v>宣城宣州城西网点</v>
          </cell>
        </row>
        <row r="2854">
          <cell r="Y2854" t="str">
            <v>宿州砀山网点</v>
          </cell>
        </row>
        <row r="2855">
          <cell r="Y2855" t="str">
            <v>宣城宣州网点</v>
          </cell>
        </row>
        <row r="2856">
          <cell r="Y2856" t="str">
            <v>阜阳颍东新城网点</v>
          </cell>
        </row>
        <row r="2857">
          <cell r="Y2857" t="str">
            <v>宿州萧县网点</v>
          </cell>
        </row>
        <row r="2858">
          <cell r="Y2858" t="str">
            <v>合肥瑶海灵石路网点</v>
          </cell>
        </row>
        <row r="2859">
          <cell r="Y2859" t="str">
            <v>合肥肥东经开区网点</v>
          </cell>
        </row>
        <row r="2860">
          <cell r="Y2860" t="str">
            <v>黄山屯溪网点</v>
          </cell>
        </row>
        <row r="2861">
          <cell r="Y2861" t="str">
            <v>合肥瑶海新站网点</v>
          </cell>
        </row>
        <row r="2862">
          <cell r="Y2862" t="str">
            <v>合肥长丰双凤大道网点</v>
          </cell>
        </row>
        <row r="2863">
          <cell r="Y2863" t="str">
            <v>蚌埠固镇网点</v>
          </cell>
        </row>
        <row r="2864">
          <cell r="Y2864" t="str">
            <v>亳州蒙城网点</v>
          </cell>
        </row>
        <row r="2865">
          <cell r="Y2865" t="str">
            <v>黄山屯溪茶城网点</v>
          </cell>
        </row>
        <row r="2866">
          <cell r="Y2866" t="str">
            <v>合肥庐阳海棠网点</v>
          </cell>
        </row>
        <row r="2867">
          <cell r="Y2867" t="str">
            <v>黄山徽州文峰网点</v>
          </cell>
        </row>
        <row r="2868">
          <cell r="Y2868" t="str">
            <v>黄山屯溪网点</v>
          </cell>
        </row>
        <row r="2869">
          <cell r="Y2869" t="str">
            <v>合肥经开大学城网点</v>
          </cell>
        </row>
        <row r="2870">
          <cell r="Y2870" t="str">
            <v>合肥经开大学城网点</v>
          </cell>
        </row>
        <row r="2871">
          <cell r="Y2871" t="str">
            <v>黄山屯溪网点</v>
          </cell>
        </row>
        <row r="2872">
          <cell r="Y2872" t="str">
            <v>安庆怀宁网点</v>
          </cell>
        </row>
        <row r="2873">
          <cell r="Y2873" t="str">
            <v>合肥瑶海鹿鸣山网点</v>
          </cell>
        </row>
        <row r="2874">
          <cell r="Y2874" t="str">
            <v>合肥瑶海鹿鸣山网点</v>
          </cell>
        </row>
        <row r="2875">
          <cell r="Y2875" t="str">
            <v>阜阳临沂商城网点</v>
          </cell>
        </row>
        <row r="2876">
          <cell r="Y2876" t="str">
            <v>铜陵枞阳网点</v>
          </cell>
        </row>
        <row r="2877">
          <cell r="Y2877" t="str">
            <v>铜陵义安城关网点</v>
          </cell>
        </row>
        <row r="2878">
          <cell r="Y2878" t="str">
            <v>马鞍山当涂网点</v>
          </cell>
        </row>
        <row r="2879">
          <cell r="Y2879" t="str">
            <v>铜陵铜官铜都网点</v>
          </cell>
        </row>
        <row r="2880">
          <cell r="Y2880" t="str">
            <v>合肥肥东经开区网点</v>
          </cell>
        </row>
        <row r="2881">
          <cell r="Y2881" t="str">
            <v>淮南谢家集网点</v>
          </cell>
        </row>
        <row r="2882">
          <cell r="Y2882" t="str">
            <v>六安霍邱长集镇网点</v>
          </cell>
        </row>
        <row r="2883">
          <cell r="Y2883" t="str">
            <v>亳州蒙城网点</v>
          </cell>
        </row>
        <row r="2884">
          <cell r="Y2884" t="str">
            <v>马鞍山雨山向山镇网点</v>
          </cell>
        </row>
        <row r="2885">
          <cell r="Y2885" t="str">
            <v>阜阳颍州网点</v>
          </cell>
        </row>
        <row r="2886">
          <cell r="Y2886" t="str">
            <v>芜湖县万达网点</v>
          </cell>
        </row>
        <row r="2887">
          <cell r="Y2887" t="str">
            <v>黄山屯溪网点</v>
          </cell>
        </row>
        <row r="2888">
          <cell r="Y2888" t="str">
            <v>六安霍邱孟集镇网点</v>
          </cell>
        </row>
        <row r="2889">
          <cell r="Y2889" t="str">
            <v>合肥庐阳菱湖网点</v>
          </cell>
        </row>
        <row r="2890">
          <cell r="Y2890" t="str">
            <v>淮南寿县网点</v>
          </cell>
        </row>
        <row r="2891">
          <cell r="Y2891" t="str">
            <v>黄山屯溪网点</v>
          </cell>
        </row>
        <row r="2892">
          <cell r="Y2892" t="str">
            <v>合肥肥东吾悦网点</v>
          </cell>
        </row>
        <row r="2893">
          <cell r="Y2893" t="str">
            <v>芜湖弋江大学城网点</v>
          </cell>
        </row>
        <row r="2894">
          <cell r="Y2894" t="str">
            <v>合肥庐江网点</v>
          </cell>
        </row>
        <row r="2895">
          <cell r="Y2895" t="str">
            <v>安庆桐城网点</v>
          </cell>
        </row>
        <row r="2896">
          <cell r="Y2896" t="str">
            <v>六安霍邱姚李网点</v>
          </cell>
        </row>
        <row r="2897">
          <cell r="Y2897" t="str">
            <v>马鞍山开发区营业部网点</v>
          </cell>
        </row>
        <row r="2898">
          <cell r="Y2898" t="str">
            <v>阜阳临泉网点</v>
          </cell>
        </row>
        <row r="2899">
          <cell r="Y2899" t="str">
            <v>阜阳太和网点</v>
          </cell>
        </row>
        <row r="2900">
          <cell r="Y2900" t="str">
            <v>亳州涡阳网点</v>
          </cell>
        </row>
        <row r="2901">
          <cell r="Y2901" t="str">
            <v>安庆怀宁网点</v>
          </cell>
        </row>
        <row r="2902">
          <cell r="Y2902" t="str">
            <v>合肥肥西竞速网点</v>
          </cell>
        </row>
        <row r="2903">
          <cell r="Y2903" t="str">
            <v>阜阳太和网点</v>
          </cell>
        </row>
        <row r="2904">
          <cell r="Y2904" t="str">
            <v>芜湖弋江二部网点</v>
          </cell>
        </row>
        <row r="2905">
          <cell r="Y2905" t="str">
            <v>宿州萧县网点</v>
          </cell>
        </row>
        <row r="2906">
          <cell r="Y2906" t="str">
            <v>六安裕安网点</v>
          </cell>
        </row>
        <row r="2907">
          <cell r="Y2907" t="str">
            <v>六安霍邱孟集镇网点</v>
          </cell>
        </row>
        <row r="2908">
          <cell r="Y2908" t="str">
            <v>合肥滨湖网点</v>
          </cell>
        </row>
        <row r="2909">
          <cell r="Y2909" t="str">
            <v>阜阳颍州大学城网点</v>
          </cell>
        </row>
        <row r="2910">
          <cell r="Y2910" t="str">
            <v>蚌埠怀远新城网点</v>
          </cell>
        </row>
        <row r="2911">
          <cell r="Y2911" t="str">
            <v>池州东至网点</v>
          </cell>
        </row>
        <row r="2912">
          <cell r="Y2912" t="str">
            <v>合肥包河合工大网点</v>
          </cell>
        </row>
        <row r="2913">
          <cell r="Y2913" t="str">
            <v>合肥滨湖网点</v>
          </cell>
        </row>
        <row r="2914">
          <cell r="Y2914" t="str">
            <v>淮南山南网点</v>
          </cell>
        </row>
        <row r="2915">
          <cell r="Y2915" t="str">
            <v>池州贵池开发区网点</v>
          </cell>
        </row>
        <row r="2916">
          <cell r="Y2916" t="str">
            <v>铜陵郊区网点</v>
          </cell>
        </row>
        <row r="2917">
          <cell r="Y2917" t="str">
            <v>六安舒城杭埠网点</v>
          </cell>
        </row>
        <row r="2918">
          <cell r="Y2918" t="str">
            <v>芜湖县万达网点</v>
          </cell>
        </row>
        <row r="2919">
          <cell r="Y2919" t="str">
            <v>蚌埠蚌山万达网点</v>
          </cell>
        </row>
        <row r="2920">
          <cell r="Y2920" t="str">
            <v>滁州天长网点</v>
          </cell>
        </row>
        <row r="2921">
          <cell r="Y2921" t="str">
            <v>宿州埇桥网点</v>
          </cell>
        </row>
        <row r="2922">
          <cell r="Y2922" t="str">
            <v>淮北濉溪网点</v>
          </cell>
        </row>
        <row r="2923">
          <cell r="Y2923" t="str">
            <v>淮南谢家集网点</v>
          </cell>
        </row>
        <row r="2924">
          <cell r="Y2924" t="str">
            <v>淮南凤台网点</v>
          </cell>
        </row>
        <row r="2925">
          <cell r="Y2925" t="str">
            <v>亳州谯城网点</v>
          </cell>
        </row>
        <row r="2926">
          <cell r="A2926" t="str">
            <v>是</v>
          </cell>
        </row>
        <row r="2926">
          <cell r="Y2926" t="str">
            <v>黄山歙县城区网点</v>
          </cell>
        </row>
        <row r="2927">
          <cell r="Y2927" t="str">
            <v>亳州谯城网点</v>
          </cell>
        </row>
        <row r="2928">
          <cell r="Y2928" t="str">
            <v>芜湖无为网点</v>
          </cell>
        </row>
        <row r="2929">
          <cell r="Y2929" t="str">
            <v>合肥肥西桥北网点</v>
          </cell>
        </row>
        <row r="2930">
          <cell r="Y2930" t="str">
            <v>亳州谯城网点</v>
          </cell>
        </row>
        <row r="2931">
          <cell r="Y2931" t="str">
            <v>池州贵池站前网点</v>
          </cell>
        </row>
        <row r="2932">
          <cell r="Y2932" t="str">
            <v>合肥庐阳岗集网点</v>
          </cell>
        </row>
        <row r="2933">
          <cell r="Y2933" t="str">
            <v>合肥庐阳海棠网点</v>
          </cell>
        </row>
        <row r="2934">
          <cell r="Y2934" t="str">
            <v>安庆太湖网点</v>
          </cell>
        </row>
        <row r="2935">
          <cell r="Y2935" t="str">
            <v>黄山屯溪网点</v>
          </cell>
        </row>
        <row r="2936">
          <cell r="Y2936" t="str">
            <v>安庆太湖网点</v>
          </cell>
        </row>
        <row r="2937">
          <cell r="Y2937" t="str">
            <v>合肥高新天鹅湖网点</v>
          </cell>
        </row>
        <row r="2938">
          <cell r="Y2938" t="str">
            <v>合肥长丰水湖镇网点</v>
          </cell>
        </row>
        <row r="2939">
          <cell r="Y2939" t="str">
            <v>滁州天长网点</v>
          </cell>
        </row>
        <row r="2940">
          <cell r="Y2940" t="str">
            <v>蚌埠五河网点</v>
          </cell>
        </row>
        <row r="2941">
          <cell r="Y2941" t="str">
            <v>芜湖鸠江网点</v>
          </cell>
        </row>
        <row r="2942">
          <cell r="Y2942" t="str">
            <v>宿州萧县网点</v>
          </cell>
        </row>
        <row r="2943">
          <cell r="Y2943" t="str">
            <v>淮南寿县网点</v>
          </cell>
        </row>
        <row r="2944">
          <cell r="Y2944" t="str">
            <v>蚌埠怀远新城网点</v>
          </cell>
        </row>
        <row r="2945">
          <cell r="Y2945" t="str">
            <v>黄山屯溪网点</v>
          </cell>
        </row>
        <row r="2946">
          <cell r="Y2946" t="str">
            <v>亳州涡阳城关网点</v>
          </cell>
        </row>
        <row r="2947">
          <cell r="Y2947" t="str">
            <v>蚌埠固镇网点</v>
          </cell>
        </row>
        <row r="2948">
          <cell r="Y2948" t="str">
            <v>池州贵池开发区网点</v>
          </cell>
        </row>
        <row r="2949">
          <cell r="Y2949" t="str">
            <v>蚌埠五河网点</v>
          </cell>
        </row>
        <row r="2950">
          <cell r="Y2950" t="str">
            <v>池州贵池开发区网点</v>
          </cell>
        </row>
        <row r="2951">
          <cell r="Y2951" t="str">
            <v>亳州谯城网点</v>
          </cell>
        </row>
        <row r="2952">
          <cell r="Y2952" t="str">
            <v>合肥庐阳祥源网点</v>
          </cell>
        </row>
        <row r="2953">
          <cell r="Y2953" t="str">
            <v>合肥经开莲花路网点</v>
          </cell>
        </row>
        <row r="2954">
          <cell r="Y2954" t="str">
            <v>宿州灵璧网点</v>
          </cell>
        </row>
        <row r="2955">
          <cell r="Y2955" t="str">
            <v>淮北濉溪网点</v>
          </cell>
        </row>
        <row r="2956">
          <cell r="Y2956" t="str">
            <v>合肥庐阳海棠网点</v>
          </cell>
        </row>
        <row r="2957">
          <cell r="Y2957" t="str">
            <v>马鞍山含山网点</v>
          </cell>
        </row>
        <row r="2958">
          <cell r="Y2958" t="str">
            <v>安庆桐城范岗网点</v>
          </cell>
        </row>
        <row r="2959">
          <cell r="Y2959" t="str">
            <v>合肥肥东人民路网点</v>
          </cell>
        </row>
        <row r="2960">
          <cell r="Y2960" t="str">
            <v>阜阳颍上网点</v>
          </cell>
        </row>
        <row r="2961">
          <cell r="Y2961" t="str">
            <v>阜阳太和网点</v>
          </cell>
        </row>
        <row r="2962">
          <cell r="Y2962" t="str">
            <v>淮北濉溪东部乡镇网点</v>
          </cell>
        </row>
        <row r="2963">
          <cell r="Y2963" t="str">
            <v>合肥蜀山大溪地网点</v>
          </cell>
        </row>
        <row r="2964">
          <cell r="Y2964" t="str">
            <v>黄山歙县开发区网点</v>
          </cell>
        </row>
        <row r="2965">
          <cell r="Y2965" t="str">
            <v>合肥撮镇龙塘网点</v>
          </cell>
        </row>
        <row r="2966">
          <cell r="Y2966" t="str">
            <v>池州东至网点</v>
          </cell>
        </row>
        <row r="2967">
          <cell r="Y2967" t="str">
            <v>合肥高新天鹅湖网点</v>
          </cell>
        </row>
        <row r="2968">
          <cell r="Y2968" t="str">
            <v>滁州定远网点</v>
          </cell>
        </row>
        <row r="2969">
          <cell r="Y2969" t="str">
            <v>合肥包河工业园网点</v>
          </cell>
        </row>
        <row r="2970">
          <cell r="Y2970" t="str">
            <v>淮北杜集网点</v>
          </cell>
        </row>
        <row r="2971">
          <cell r="Y2971" t="str">
            <v>芜湖南陵宇培网点</v>
          </cell>
        </row>
        <row r="2972">
          <cell r="Y2972" t="str">
            <v>铜陵枞阳网点</v>
          </cell>
        </row>
        <row r="2973">
          <cell r="Y2973" t="str">
            <v>芜湖镜湖万达网点</v>
          </cell>
        </row>
        <row r="2974">
          <cell r="Y2974" t="str">
            <v>合肥肥东经开区网点</v>
          </cell>
        </row>
        <row r="2975">
          <cell r="Y2975" t="str">
            <v>淮南舜耕山网点</v>
          </cell>
        </row>
        <row r="2976">
          <cell r="Y2976" t="str">
            <v>合肥庐阳海棠网点</v>
          </cell>
        </row>
        <row r="2977">
          <cell r="Y2977" t="str">
            <v>安庆怀宁网点</v>
          </cell>
        </row>
        <row r="2978">
          <cell r="Y2978" t="str">
            <v>合肥包河南站网点</v>
          </cell>
        </row>
        <row r="2979">
          <cell r="Y2979" t="str">
            <v>合肥高新天鹅湖网点</v>
          </cell>
        </row>
        <row r="2980">
          <cell r="Y2980" t="str">
            <v>阜阳颍州网点</v>
          </cell>
        </row>
        <row r="2981">
          <cell r="Y2981" t="str">
            <v>六安裕安平桥网点</v>
          </cell>
        </row>
        <row r="2982">
          <cell r="Y2982" t="str">
            <v>亳州涡阳网点</v>
          </cell>
        </row>
        <row r="2983">
          <cell r="Y2983" t="str">
            <v>宿州灵璧网点</v>
          </cell>
        </row>
        <row r="2984">
          <cell r="Y2984" t="str">
            <v>淮北矿山集网点</v>
          </cell>
        </row>
        <row r="2985">
          <cell r="Y2985" t="str">
            <v>宣城郎溪网点</v>
          </cell>
        </row>
        <row r="2986">
          <cell r="Y2986" t="str">
            <v>阜阳太和网点</v>
          </cell>
        </row>
        <row r="2987">
          <cell r="Y2987" t="str">
            <v>蚌埠五河网点</v>
          </cell>
        </row>
        <row r="2988">
          <cell r="Y2988" t="str">
            <v>池州贵池开发区网点</v>
          </cell>
        </row>
        <row r="2989">
          <cell r="Y2989" t="str">
            <v>滁州定远网点</v>
          </cell>
        </row>
        <row r="2990">
          <cell r="Y2990" t="str">
            <v>黄山屯溪网点</v>
          </cell>
        </row>
        <row r="2991">
          <cell r="Y2991" t="str">
            <v>铜陵枞阳网点</v>
          </cell>
        </row>
        <row r="2992">
          <cell r="Y2992" t="str">
            <v>淮北濉溪网点</v>
          </cell>
        </row>
        <row r="2993">
          <cell r="Y2993" t="str">
            <v>六安霍邱城关镇网点</v>
          </cell>
        </row>
        <row r="2994">
          <cell r="Y2994" t="str">
            <v>蚌埠龙子湖老城网点</v>
          </cell>
        </row>
        <row r="2995">
          <cell r="Y2995" t="str">
            <v>合肥包河合工大网点</v>
          </cell>
        </row>
        <row r="2996">
          <cell r="Y2996" t="str">
            <v>宣城郎溪网点</v>
          </cell>
        </row>
        <row r="2997">
          <cell r="Y2997" t="str">
            <v>合肥巢湖亚父路网点</v>
          </cell>
        </row>
        <row r="2998">
          <cell r="Y2998" t="str">
            <v>滁州定远网点</v>
          </cell>
        </row>
        <row r="2999">
          <cell r="Y2999" t="str">
            <v>宣城广德网点</v>
          </cell>
        </row>
        <row r="3000">
          <cell r="Y3000" t="str">
            <v>马鞍山花山解放路网点</v>
          </cell>
        </row>
        <row r="3001">
          <cell r="Y3001" t="str">
            <v>安庆潜山网点</v>
          </cell>
        </row>
        <row r="3002">
          <cell r="Y3002" t="str">
            <v>滁州凤阳新城区网点</v>
          </cell>
        </row>
        <row r="3003">
          <cell r="Y3003" t="str">
            <v>淮南凤台网点</v>
          </cell>
        </row>
        <row r="3004">
          <cell r="Y3004" t="str">
            <v>阜阳太和网点</v>
          </cell>
        </row>
        <row r="3005">
          <cell r="Y3005" t="str">
            <v>淮北相山网点</v>
          </cell>
        </row>
        <row r="3006">
          <cell r="Y3006" t="str">
            <v>黄山屯溪网点</v>
          </cell>
        </row>
        <row r="3007">
          <cell r="Y3007" t="str">
            <v>蚌埠禹会东部网点</v>
          </cell>
        </row>
        <row r="3008">
          <cell r="Y3008" t="str">
            <v>合肥肥西柏乐网点</v>
          </cell>
        </row>
        <row r="3009">
          <cell r="Y3009" t="str">
            <v>合肥蜀山振兴路网点</v>
          </cell>
        </row>
        <row r="3010">
          <cell r="Y3010" t="str">
            <v>合肥肥西桃花镇网点</v>
          </cell>
        </row>
        <row r="3011">
          <cell r="Y3011" t="str">
            <v>黄山屯溪网点</v>
          </cell>
        </row>
        <row r="3012">
          <cell r="Y3012" t="str">
            <v>滁州全椒网点</v>
          </cell>
        </row>
        <row r="3013">
          <cell r="Y3013" t="str">
            <v>亳州蒙城网点</v>
          </cell>
        </row>
        <row r="3014">
          <cell r="Y3014" t="str">
            <v>安庆宿松网点</v>
          </cell>
        </row>
        <row r="3015">
          <cell r="Y3015" t="str">
            <v>芜湖县万达网点</v>
          </cell>
        </row>
        <row r="3016">
          <cell r="Y3016" t="str">
            <v>亳州蒙城网点</v>
          </cell>
        </row>
        <row r="3017">
          <cell r="Y3017" t="str">
            <v>亳州涡阳网点</v>
          </cell>
        </row>
        <row r="3018">
          <cell r="Y3018" t="str">
            <v>滁州天长网点</v>
          </cell>
        </row>
        <row r="3019">
          <cell r="Y3019" t="str">
            <v>宿州泗县网点</v>
          </cell>
        </row>
        <row r="3020">
          <cell r="Y3020" t="str">
            <v>铜陵枞阳网点</v>
          </cell>
        </row>
        <row r="3021">
          <cell r="Y3021" t="str">
            <v>六安舒城舒晓网点</v>
          </cell>
        </row>
        <row r="3022">
          <cell r="Y3022" t="str">
            <v>马鞍山当涂网点</v>
          </cell>
        </row>
        <row r="3023">
          <cell r="Y3023" t="str">
            <v>阜阳太和网点</v>
          </cell>
        </row>
        <row r="3024">
          <cell r="Y3024" t="str">
            <v>马鞍山当涂网点</v>
          </cell>
        </row>
        <row r="3025">
          <cell r="Y3025" t="str">
            <v>阜阳临泉网点</v>
          </cell>
        </row>
        <row r="3026">
          <cell r="Y3026" t="str">
            <v>淮南舜耕山网点</v>
          </cell>
        </row>
        <row r="3027">
          <cell r="Y3027" t="str">
            <v>阜阳阜合新区网点</v>
          </cell>
        </row>
        <row r="3028">
          <cell r="Y3028" t="str">
            <v>亳州蒙城网点</v>
          </cell>
        </row>
        <row r="3029">
          <cell r="Y3029" t="str">
            <v>淮南寿县网点</v>
          </cell>
        </row>
        <row r="3030">
          <cell r="Y3030" t="str">
            <v>宿州埇桥网点</v>
          </cell>
        </row>
        <row r="3031">
          <cell r="Y3031" t="str">
            <v>合肥滨湖网点</v>
          </cell>
        </row>
        <row r="3032">
          <cell r="Y3032" t="str">
            <v>马鞍山博望网点</v>
          </cell>
        </row>
        <row r="3033">
          <cell r="Y3033" t="str">
            <v>滁州全椒网点</v>
          </cell>
        </row>
        <row r="3034">
          <cell r="Y3034" t="str">
            <v>六安金寨网点</v>
          </cell>
        </row>
        <row r="3035">
          <cell r="Y3035" t="str">
            <v>宣城宣州大唐网点</v>
          </cell>
        </row>
        <row r="3036">
          <cell r="Y3036" t="str">
            <v>宣城广德网点</v>
          </cell>
        </row>
        <row r="3037">
          <cell r="Y3037" t="str">
            <v>合肥庐阳海棠网点</v>
          </cell>
        </row>
        <row r="3038">
          <cell r="Y3038" t="str">
            <v>淮南寿县网点</v>
          </cell>
        </row>
        <row r="3039">
          <cell r="Y3039" t="str">
            <v>池州东至网点</v>
          </cell>
        </row>
        <row r="3040">
          <cell r="Y3040" t="str">
            <v>滁州定远网点</v>
          </cell>
        </row>
        <row r="3041">
          <cell r="Y3041" t="str">
            <v>淮南寿县网点</v>
          </cell>
        </row>
        <row r="3042">
          <cell r="Y3042" t="str">
            <v>蚌埠怀远老城网点</v>
          </cell>
        </row>
        <row r="3043">
          <cell r="Y3043" t="str">
            <v>亳州涡阳网点</v>
          </cell>
        </row>
        <row r="3044">
          <cell r="Y3044" t="str">
            <v>合肥瑶海北网点</v>
          </cell>
        </row>
        <row r="3045">
          <cell r="Y3045" t="str">
            <v>芜湖南陵宇培网点</v>
          </cell>
        </row>
        <row r="3046">
          <cell r="Y3046" t="str">
            <v>滁州来安网点</v>
          </cell>
        </row>
        <row r="3047">
          <cell r="Y3047" t="str">
            <v>合肥巢湖亚父路网点</v>
          </cell>
        </row>
        <row r="3048">
          <cell r="Y3048" t="str">
            <v>铜陵郊区网点</v>
          </cell>
        </row>
        <row r="3049">
          <cell r="Y3049" t="str">
            <v>宿州埇桥三里湾网点</v>
          </cell>
        </row>
        <row r="3050">
          <cell r="Y3050" t="str">
            <v>合肥经开大学城网点</v>
          </cell>
        </row>
        <row r="3051">
          <cell r="Y3051" t="str">
            <v>合肥肥东吾悦网点</v>
          </cell>
        </row>
        <row r="3052">
          <cell r="Y3052" t="str">
            <v>芜湖弋江大学城网点</v>
          </cell>
        </row>
        <row r="3053">
          <cell r="Y3053" t="str">
            <v>合肥瑶海南网点</v>
          </cell>
        </row>
        <row r="3054">
          <cell r="Y3054" t="str">
            <v>马鞍山当涂网点</v>
          </cell>
        </row>
        <row r="3055">
          <cell r="Y3055" t="str">
            <v>宿州泗县网点</v>
          </cell>
        </row>
        <row r="3056">
          <cell r="Y3056" t="str">
            <v>合肥蜀山网点</v>
          </cell>
        </row>
        <row r="3057">
          <cell r="Y3057" t="str">
            <v>宣城宣州网点</v>
          </cell>
        </row>
        <row r="3058">
          <cell r="Y3058" t="str">
            <v>六安霍邱孟集镇网点</v>
          </cell>
        </row>
        <row r="3059">
          <cell r="Y3059" t="str">
            <v>合肥长丰北城网点</v>
          </cell>
        </row>
        <row r="3060">
          <cell r="Y3060" t="str">
            <v>合肥瑶海漕冲网点</v>
          </cell>
        </row>
        <row r="3061">
          <cell r="Y3061" t="str">
            <v>宣城宣州大唐网点</v>
          </cell>
        </row>
        <row r="3062">
          <cell r="Y3062" t="str">
            <v>亳州蒙城网点</v>
          </cell>
        </row>
        <row r="3063">
          <cell r="Y3063" t="str">
            <v>宿州灵璧网点</v>
          </cell>
        </row>
        <row r="3064">
          <cell r="Y3064" t="str">
            <v>阜阳太和网点</v>
          </cell>
        </row>
        <row r="3065">
          <cell r="Y3065" t="str">
            <v>亳州利辛城北网点</v>
          </cell>
        </row>
        <row r="3066">
          <cell r="Y3066" t="str">
            <v>合肥经开莲花路网点</v>
          </cell>
        </row>
        <row r="3067">
          <cell r="Y3067" t="str">
            <v>滁州天长网点</v>
          </cell>
        </row>
        <row r="3068">
          <cell r="Y3068" t="str">
            <v>黄山屯溪网点</v>
          </cell>
        </row>
        <row r="3069">
          <cell r="Y3069" t="str">
            <v>马鞍山雨山向山镇网点</v>
          </cell>
        </row>
        <row r="3070">
          <cell r="Y3070" t="str">
            <v>宣城宣州城东网点</v>
          </cell>
        </row>
        <row r="3071">
          <cell r="Y3071" t="str">
            <v>黄山歙县城区网点</v>
          </cell>
        </row>
        <row r="3072">
          <cell r="Y3072" t="str">
            <v>马鞍山花山网点</v>
          </cell>
        </row>
        <row r="3073">
          <cell r="Y3073" t="str">
            <v>亳州谯城网点</v>
          </cell>
        </row>
        <row r="3074">
          <cell r="Y3074" t="str">
            <v>合肥庐阳四里河网点</v>
          </cell>
        </row>
        <row r="3075">
          <cell r="Y3075" t="str">
            <v>宿州埇桥网点</v>
          </cell>
        </row>
        <row r="3076">
          <cell r="Y3076" t="str">
            <v>合肥庐江网点</v>
          </cell>
        </row>
        <row r="3077">
          <cell r="Y3077" t="str">
            <v>淮北相山网点</v>
          </cell>
        </row>
        <row r="3078">
          <cell r="Y3078" t="str">
            <v>宣城宣州网点</v>
          </cell>
        </row>
        <row r="3079">
          <cell r="Y3079" t="str">
            <v>阜阳太和网点</v>
          </cell>
        </row>
        <row r="3080">
          <cell r="Y3080" t="str">
            <v>黄山歙县城区网点</v>
          </cell>
        </row>
        <row r="3081">
          <cell r="Y3081" t="str">
            <v>芜湖弋江大学城网点</v>
          </cell>
        </row>
        <row r="3082">
          <cell r="Y3082" t="str">
            <v>合肥包河合工大网点</v>
          </cell>
        </row>
        <row r="3083">
          <cell r="Y3083" t="str">
            <v>宿州泗县网点</v>
          </cell>
        </row>
        <row r="3084">
          <cell r="Y3084" t="str">
            <v>合肥肥西桥北网点</v>
          </cell>
        </row>
        <row r="3085">
          <cell r="Y3085" t="str">
            <v>滁州琅琊明光路网点</v>
          </cell>
        </row>
        <row r="3086">
          <cell r="Y3086" t="str">
            <v>六安霍山网点</v>
          </cell>
        </row>
        <row r="3087">
          <cell r="Y3087" t="str">
            <v>铜陵义安网点</v>
          </cell>
        </row>
        <row r="3088">
          <cell r="Y3088" t="str">
            <v>滁州天长网点</v>
          </cell>
        </row>
        <row r="3089">
          <cell r="Y3089" t="str">
            <v>淮南寿县网点</v>
          </cell>
        </row>
        <row r="3090">
          <cell r="Y3090" t="str">
            <v>亳州谯城文帝路网点</v>
          </cell>
        </row>
        <row r="3091">
          <cell r="Y3091" t="str">
            <v>宣城郎溪网点</v>
          </cell>
        </row>
        <row r="3092">
          <cell r="Y3092" t="str">
            <v>安庆潜山网点</v>
          </cell>
        </row>
        <row r="3093">
          <cell r="Y3093" t="str">
            <v>蚌埠淮上网点</v>
          </cell>
        </row>
        <row r="3094">
          <cell r="Y3094" t="str">
            <v>芜湖鸠江二部网点</v>
          </cell>
        </row>
        <row r="3095">
          <cell r="Y3095" t="str">
            <v>合肥蜀山网点</v>
          </cell>
        </row>
        <row r="3096">
          <cell r="Y3096" t="str">
            <v>阜阳颍州网点</v>
          </cell>
        </row>
        <row r="3097">
          <cell r="Y3097" t="str">
            <v>合肥滨湖网点</v>
          </cell>
        </row>
        <row r="3098">
          <cell r="Y3098" t="str">
            <v>阜阳太和网点</v>
          </cell>
        </row>
        <row r="3099">
          <cell r="Y3099" t="str">
            <v>芜湖弋江二部网点</v>
          </cell>
        </row>
        <row r="3100">
          <cell r="Y3100" t="str">
            <v>黄山屯溪网点</v>
          </cell>
        </row>
        <row r="3101">
          <cell r="Y3101" t="str">
            <v>滁州城东网点</v>
          </cell>
        </row>
        <row r="3102">
          <cell r="Y3102" t="str">
            <v>芜湖无为网点</v>
          </cell>
        </row>
        <row r="3103">
          <cell r="Y3103" t="str">
            <v>宣城宣州网点</v>
          </cell>
        </row>
        <row r="3104">
          <cell r="Y3104" t="str">
            <v>亳州蒙城网点</v>
          </cell>
        </row>
        <row r="3105">
          <cell r="Y3105" t="str">
            <v>安庆太湖网点</v>
          </cell>
        </row>
        <row r="3106">
          <cell r="Y3106" t="str">
            <v>淮南凤台网点</v>
          </cell>
        </row>
        <row r="3107">
          <cell r="Y3107" t="str">
            <v>合肥蜀山通合网点</v>
          </cell>
        </row>
        <row r="3108">
          <cell r="Y3108" t="str">
            <v>宣城广德网点</v>
          </cell>
        </row>
        <row r="3109">
          <cell r="Y3109" t="str">
            <v>宣城泾县网点</v>
          </cell>
        </row>
        <row r="3110">
          <cell r="Y3110" t="str">
            <v>宣城泾县网点</v>
          </cell>
        </row>
        <row r="3111">
          <cell r="Y3111" t="str">
            <v>池州石台网点</v>
          </cell>
        </row>
        <row r="3112">
          <cell r="Y3112" t="str">
            <v>合肥包河葛大店网点</v>
          </cell>
        </row>
        <row r="3113">
          <cell r="Y3113" t="str">
            <v>合肥撮镇龙塘网点</v>
          </cell>
        </row>
        <row r="3114">
          <cell r="Y3114" t="str">
            <v>滁州定远网点</v>
          </cell>
        </row>
        <row r="3115">
          <cell r="Y3115" t="str">
            <v>宿州埇桥三里湾网点</v>
          </cell>
        </row>
        <row r="3116">
          <cell r="Y3116" t="str">
            <v>安庆怀宁网点</v>
          </cell>
        </row>
        <row r="3117">
          <cell r="Y3117" t="str">
            <v>亳州谯城网点</v>
          </cell>
        </row>
        <row r="3118">
          <cell r="Y3118" t="str">
            <v>合肥经开莲花路网点</v>
          </cell>
        </row>
        <row r="3119">
          <cell r="Y3119" t="str">
            <v>六安霍邱高塘镇网点</v>
          </cell>
        </row>
        <row r="3120">
          <cell r="Y3120" t="str">
            <v>合肥蜀山通合网点</v>
          </cell>
        </row>
        <row r="3121">
          <cell r="Y3121" t="str">
            <v>宣城广德网点</v>
          </cell>
        </row>
        <row r="3122">
          <cell r="Y3122" t="str">
            <v>芜湖无为网点</v>
          </cell>
        </row>
        <row r="3123">
          <cell r="Y3123" t="str">
            <v>芜湖繁昌网点</v>
          </cell>
        </row>
        <row r="3124">
          <cell r="Y3124" t="str">
            <v>安庆宿松网点</v>
          </cell>
        </row>
        <row r="3125">
          <cell r="Y3125" t="str">
            <v>宿州泗县网点</v>
          </cell>
        </row>
        <row r="3126">
          <cell r="Y3126" t="str">
            <v>芜湖镜湖万达网点</v>
          </cell>
        </row>
        <row r="3127">
          <cell r="Y3127" t="str">
            <v>芜湖三山网点</v>
          </cell>
        </row>
        <row r="3128">
          <cell r="Y3128" t="str">
            <v>合肥包河葛大店网点</v>
          </cell>
        </row>
        <row r="3129">
          <cell r="Y3129" t="str">
            <v>合肥高新天鹅湖网点</v>
          </cell>
        </row>
        <row r="3130">
          <cell r="Y3130" t="str">
            <v>滁州全椒网点</v>
          </cell>
        </row>
        <row r="3131">
          <cell r="Y3131" t="str">
            <v>芜湖二坝网点</v>
          </cell>
        </row>
        <row r="3132">
          <cell r="Y3132" t="str">
            <v>芜湖县万达网点</v>
          </cell>
        </row>
        <row r="3133">
          <cell r="Y3133" t="str">
            <v>芜湖鸠江大桥网点</v>
          </cell>
        </row>
        <row r="3134">
          <cell r="Y3134" t="str">
            <v>蚌埠龙子湖老城网点</v>
          </cell>
        </row>
        <row r="3135">
          <cell r="Y3135" t="str">
            <v>蚌埠五河网点</v>
          </cell>
        </row>
        <row r="3136">
          <cell r="Y3136" t="str">
            <v>黄山屯溪网点</v>
          </cell>
        </row>
        <row r="3137">
          <cell r="Y3137" t="str">
            <v>黄山屯溪网点</v>
          </cell>
        </row>
        <row r="3138">
          <cell r="Y3138" t="str">
            <v>淮南舜耕山网点</v>
          </cell>
        </row>
        <row r="3139">
          <cell r="Y3139" t="str">
            <v>合肥瑶海龙岗网点</v>
          </cell>
        </row>
        <row r="3140">
          <cell r="Y3140" t="str">
            <v>宣城宣州大唐网点</v>
          </cell>
        </row>
        <row r="3141">
          <cell r="Y3141" t="str">
            <v>阜阳界首网点</v>
          </cell>
        </row>
        <row r="3142">
          <cell r="Y3142" t="str">
            <v>宿州萧县网点</v>
          </cell>
        </row>
        <row r="3143">
          <cell r="Y3143" t="str">
            <v>滁州扬子网点</v>
          </cell>
        </row>
        <row r="3144">
          <cell r="Y3144" t="str">
            <v>六安金安三十铺网点</v>
          </cell>
        </row>
        <row r="3145">
          <cell r="Y3145" t="str">
            <v>合肥瑶海南网点</v>
          </cell>
        </row>
        <row r="3146">
          <cell r="Y3146" t="str">
            <v>马鞍山花山网点</v>
          </cell>
        </row>
        <row r="3147">
          <cell r="Y3147" t="str">
            <v>宣城广德网点</v>
          </cell>
        </row>
        <row r="3148">
          <cell r="Y3148" t="str">
            <v>亳州蒙城网点</v>
          </cell>
        </row>
        <row r="3149">
          <cell r="Y3149" t="str">
            <v>滁州天长网点</v>
          </cell>
        </row>
        <row r="3150">
          <cell r="Y3150" t="str">
            <v>滁州来安网点</v>
          </cell>
        </row>
        <row r="3151">
          <cell r="Y3151" t="str">
            <v>合肥长丰水湖镇网点</v>
          </cell>
        </row>
        <row r="3152">
          <cell r="Y3152" t="str">
            <v>合肥长丰水湖镇网点</v>
          </cell>
        </row>
        <row r="3153">
          <cell r="Y3153" t="str">
            <v>滁州南谯乌衣镇网点</v>
          </cell>
        </row>
        <row r="3154">
          <cell r="Y3154" t="str">
            <v>安庆迎江网点</v>
          </cell>
        </row>
        <row r="3155">
          <cell r="Y3155" t="str">
            <v>淮南舜耕山网点</v>
          </cell>
        </row>
        <row r="3156">
          <cell r="Y3156" t="str">
            <v>滁州来安网点</v>
          </cell>
        </row>
        <row r="3157">
          <cell r="Y3157" t="str">
            <v>安庆桐城新渡网点</v>
          </cell>
        </row>
        <row r="3158">
          <cell r="Y3158" t="str">
            <v>合肥庐阳海棠网点</v>
          </cell>
        </row>
        <row r="3159">
          <cell r="Y3159" t="str">
            <v>安庆迎江网点</v>
          </cell>
        </row>
        <row r="3160">
          <cell r="Y3160" t="str">
            <v>合肥包河葛大店网点</v>
          </cell>
        </row>
        <row r="3161">
          <cell r="Y3161" t="str">
            <v>合肥庐江网点</v>
          </cell>
        </row>
        <row r="3162">
          <cell r="Y3162" t="str">
            <v>合肥长丰水湖镇网点</v>
          </cell>
        </row>
        <row r="3163">
          <cell r="Y3163" t="str">
            <v>阜阳颍上网点</v>
          </cell>
        </row>
        <row r="3164">
          <cell r="Y3164" t="str">
            <v>黄山屯溪茶城网点</v>
          </cell>
        </row>
        <row r="3165">
          <cell r="Y3165" t="str">
            <v>阜阳颍上网点</v>
          </cell>
        </row>
        <row r="3166">
          <cell r="Y3166" t="str">
            <v>淮南舜耕山网点</v>
          </cell>
        </row>
        <row r="3167">
          <cell r="Y3167" t="str">
            <v>黄山休宁新城网点</v>
          </cell>
        </row>
        <row r="3168">
          <cell r="Y3168" t="str">
            <v>合肥经开莲花路网点</v>
          </cell>
        </row>
        <row r="3169">
          <cell r="Y3169" t="str">
            <v>六安霍邱孟集镇网点</v>
          </cell>
        </row>
        <row r="3170">
          <cell r="Y3170" t="str">
            <v>铜陵义安网点</v>
          </cell>
        </row>
        <row r="3171">
          <cell r="Y3171" t="str">
            <v>池州东至网点</v>
          </cell>
        </row>
        <row r="3172">
          <cell r="Y3172" t="str">
            <v>安庆怀宁网点</v>
          </cell>
        </row>
        <row r="3173">
          <cell r="Y3173" t="str">
            <v>合肥肥东吾悦网点</v>
          </cell>
        </row>
        <row r="3174">
          <cell r="Y3174" t="str">
            <v>合肥经开始信路网点</v>
          </cell>
        </row>
        <row r="3175">
          <cell r="Y3175" t="str">
            <v>淮南寿县网点</v>
          </cell>
        </row>
        <row r="3176">
          <cell r="Y3176" t="str">
            <v>六安霍邱孟集镇网点</v>
          </cell>
        </row>
        <row r="3177">
          <cell r="Y3177" t="str">
            <v>黄山徽州文峰网点</v>
          </cell>
        </row>
        <row r="3178">
          <cell r="Y3178" t="str">
            <v>合肥经开始信路网点</v>
          </cell>
        </row>
        <row r="3179">
          <cell r="Y3179" t="str">
            <v>滁州定远网点</v>
          </cell>
        </row>
        <row r="3180">
          <cell r="Y3180" t="str">
            <v>芜湖县万达网点</v>
          </cell>
        </row>
        <row r="3181">
          <cell r="Y3181" t="str">
            <v>马鞍山雨山向山镇网点</v>
          </cell>
        </row>
        <row r="3182">
          <cell r="Y3182" t="str">
            <v>合肥高新云飞路网点</v>
          </cell>
        </row>
        <row r="3183">
          <cell r="Y3183" t="str">
            <v>阜阳太和网点</v>
          </cell>
        </row>
        <row r="3184">
          <cell r="Y3184" t="str">
            <v>淮南凤台网点</v>
          </cell>
        </row>
        <row r="3185">
          <cell r="Y3185" t="str">
            <v>六安金寨网点</v>
          </cell>
        </row>
        <row r="3186">
          <cell r="Y3186" t="str">
            <v>六安金寨网点</v>
          </cell>
        </row>
        <row r="3187">
          <cell r="Y3187" t="str">
            <v>淮南舜耕山网点</v>
          </cell>
        </row>
        <row r="3188">
          <cell r="Y3188" t="str">
            <v>亳州涡阳网点</v>
          </cell>
        </row>
        <row r="3189">
          <cell r="Y3189" t="str">
            <v>黄山屯溪网点</v>
          </cell>
        </row>
        <row r="3190">
          <cell r="Y3190" t="str">
            <v>合肥经开莲花路网点</v>
          </cell>
        </row>
        <row r="3191">
          <cell r="Y3191" t="str">
            <v>合肥经开莲花路网点</v>
          </cell>
        </row>
        <row r="3192">
          <cell r="Y3192" t="str">
            <v>合肥肥西桥南网点</v>
          </cell>
        </row>
        <row r="3193">
          <cell r="Y3193" t="str">
            <v>滁州天长网点</v>
          </cell>
        </row>
        <row r="3194">
          <cell r="Y3194" t="str">
            <v>亳州谯城文帝路网点</v>
          </cell>
        </row>
        <row r="3195">
          <cell r="Y3195" t="str">
            <v>亳州谯城文帝路网点</v>
          </cell>
        </row>
        <row r="3196">
          <cell r="Y3196" t="str">
            <v>亳州谯城文帝路网点</v>
          </cell>
        </row>
        <row r="3197">
          <cell r="Y3197" t="str">
            <v>阜阳阜南网点</v>
          </cell>
        </row>
        <row r="3198">
          <cell r="Y3198" t="str">
            <v>亳州利辛城北网点</v>
          </cell>
        </row>
        <row r="3199">
          <cell r="Y3199" t="str">
            <v>合肥市三孝口网点</v>
          </cell>
        </row>
        <row r="3200">
          <cell r="Y3200" t="str">
            <v>滁州南谯乌衣镇网点</v>
          </cell>
        </row>
        <row r="3201">
          <cell r="Y3201" t="str">
            <v>合肥肥西桃花镇网点</v>
          </cell>
        </row>
        <row r="3202">
          <cell r="Y3202" t="str">
            <v>黄山歙县开发区网点</v>
          </cell>
        </row>
        <row r="3203">
          <cell r="Y3203" t="str">
            <v>合肥撮镇龙塘网点</v>
          </cell>
        </row>
        <row r="3204">
          <cell r="Y3204" t="str">
            <v>六安金安网点</v>
          </cell>
        </row>
        <row r="3205">
          <cell r="Y3205" t="str">
            <v>六安霍邱周集镇网点</v>
          </cell>
        </row>
        <row r="3206">
          <cell r="Y3206" t="str">
            <v>亳州谯城亿都网点</v>
          </cell>
        </row>
        <row r="3207">
          <cell r="Y3207" t="str">
            <v>亳州谯城网点</v>
          </cell>
        </row>
        <row r="3208">
          <cell r="Y3208" t="str">
            <v>池州东至网点</v>
          </cell>
        </row>
        <row r="3209">
          <cell r="Y3209" t="str">
            <v>合肥肥西柏乐网点</v>
          </cell>
        </row>
        <row r="3210">
          <cell r="Y3210" t="str">
            <v>合肥庐阳海棠网点</v>
          </cell>
        </row>
        <row r="3211">
          <cell r="Y3211" t="str">
            <v>六安叶集网点</v>
          </cell>
        </row>
        <row r="3212">
          <cell r="Y3212" t="str">
            <v>六安金安城北网点</v>
          </cell>
        </row>
        <row r="3213">
          <cell r="Y3213" t="str">
            <v>滁州凤阳网点</v>
          </cell>
        </row>
        <row r="3214">
          <cell r="Y3214" t="str">
            <v>六安霍山网点</v>
          </cell>
        </row>
        <row r="3215">
          <cell r="Y3215" t="str">
            <v>阜阳颍州网点</v>
          </cell>
        </row>
        <row r="3216">
          <cell r="Y3216" t="str">
            <v>六安霍山网点</v>
          </cell>
        </row>
        <row r="3217">
          <cell r="Y3217" t="str">
            <v>亳州涡阳网点</v>
          </cell>
        </row>
        <row r="3218">
          <cell r="Y3218" t="str">
            <v>合肥包河三里庵网点</v>
          </cell>
        </row>
        <row r="3219">
          <cell r="Y3219" t="str">
            <v>宣城郎溪网点</v>
          </cell>
        </row>
        <row r="3220">
          <cell r="Y3220" t="str">
            <v>黄山屯溪茶城网点</v>
          </cell>
        </row>
        <row r="3221">
          <cell r="Y3221" t="str">
            <v>合肥肥东吾悦网点</v>
          </cell>
        </row>
        <row r="3222">
          <cell r="Y3222" t="str">
            <v>安庆怀宁网点</v>
          </cell>
        </row>
        <row r="3223">
          <cell r="Y3223" t="str">
            <v>淮北相山网点</v>
          </cell>
        </row>
        <row r="3224">
          <cell r="Y3224" t="str">
            <v>淮南大通网点</v>
          </cell>
        </row>
        <row r="3225">
          <cell r="Y3225" t="str">
            <v>池州贵池开发区网点</v>
          </cell>
        </row>
        <row r="3226">
          <cell r="Y3226" t="str">
            <v>安庆太湖网点</v>
          </cell>
        </row>
        <row r="3227">
          <cell r="Y3227" t="str">
            <v>宿州埇桥道东北部网点</v>
          </cell>
        </row>
        <row r="3228">
          <cell r="Y3228" t="str">
            <v>芜湖南陵宇培网点</v>
          </cell>
        </row>
        <row r="3229">
          <cell r="Y3229" t="str">
            <v>宿州埇桥网点</v>
          </cell>
        </row>
        <row r="3230">
          <cell r="Y3230" t="str">
            <v>合肥庐江网点</v>
          </cell>
        </row>
        <row r="3231">
          <cell r="Y3231" t="str">
            <v>淮北相山网点</v>
          </cell>
        </row>
        <row r="3232">
          <cell r="Y3232" t="str">
            <v>淮北相山网点</v>
          </cell>
        </row>
        <row r="3233">
          <cell r="Y3233" t="str">
            <v>阜阳颍上网点</v>
          </cell>
        </row>
        <row r="3234">
          <cell r="Y3234" t="str">
            <v>合肥包河葛大店网点</v>
          </cell>
        </row>
        <row r="3235">
          <cell r="Y3235" t="str">
            <v>阜阳阜南网点</v>
          </cell>
        </row>
        <row r="3236">
          <cell r="Y3236" t="str">
            <v>宿州埇桥网点</v>
          </cell>
        </row>
        <row r="3237">
          <cell r="Y3237" t="str">
            <v>阜阳太和网点</v>
          </cell>
        </row>
        <row r="3238">
          <cell r="Y3238" t="str">
            <v>合肥高新云飞路网点</v>
          </cell>
        </row>
        <row r="3239">
          <cell r="Y3239" t="str">
            <v>合肥撮镇龙塘网点</v>
          </cell>
        </row>
        <row r="3240">
          <cell r="Y3240" t="str">
            <v>铜陵枞阳网点</v>
          </cell>
        </row>
        <row r="3241">
          <cell r="Y3241" t="str">
            <v>淮南凤台网点</v>
          </cell>
        </row>
        <row r="3242">
          <cell r="Y3242" t="str">
            <v>芜湖镜湖万达网点</v>
          </cell>
        </row>
        <row r="3243">
          <cell r="Y3243" t="str">
            <v>阜阳太和网点</v>
          </cell>
        </row>
        <row r="3244">
          <cell r="Y3244" t="str">
            <v>合肥肥东吾悦网点</v>
          </cell>
        </row>
        <row r="3245">
          <cell r="Y3245" t="str">
            <v>蚌埠怀远网点</v>
          </cell>
        </row>
        <row r="3246">
          <cell r="Y3246" t="str">
            <v>阜阳太和网点</v>
          </cell>
        </row>
        <row r="3247">
          <cell r="Y3247" t="str">
            <v>芜湖镜湖万达网点</v>
          </cell>
        </row>
        <row r="3248">
          <cell r="Y3248" t="str">
            <v>合肥巢湖亚父路网点</v>
          </cell>
        </row>
        <row r="3249">
          <cell r="Y3249" t="str">
            <v>淮北濉溪东部乡镇网点</v>
          </cell>
        </row>
        <row r="3250">
          <cell r="A3250" t="str">
            <v>是</v>
          </cell>
        </row>
        <row r="3250">
          <cell r="Y3250" t="str">
            <v>滁州南谯乌衣镇网点</v>
          </cell>
        </row>
        <row r="3251">
          <cell r="Y3251" t="str">
            <v>阜阳临泉网点</v>
          </cell>
        </row>
        <row r="3252">
          <cell r="Y3252" t="str">
            <v>黄山屯溪阳湖网点</v>
          </cell>
        </row>
        <row r="3253">
          <cell r="Y3253" t="str">
            <v>黄山屯溪茶城网点</v>
          </cell>
        </row>
        <row r="3254">
          <cell r="Y3254" t="str">
            <v>合肥长丰北城网点</v>
          </cell>
        </row>
        <row r="3255">
          <cell r="Y3255" t="str">
            <v>淮南凤台网点</v>
          </cell>
        </row>
        <row r="3256">
          <cell r="Y3256" t="str">
            <v>淮南凤台网点</v>
          </cell>
        </row>
        <row r="3257">
          <cell r="Y3257" t="str">
            <v>淮南凤台网点</v>
          </cell>
        </row>
        <row r="3258">
          <cell r="Y3258" t="str">
            <v>蚌埠五河网点</v>
          </cell>
        </row>
        <row r="3259">
          <cell r="Y3259" t="str">
            <v>芜湖鸠江二部网点</v>
          </cell>
        </row>
        <row r="3260">
          <cell r="Y3260" t="str">
            <v>阜阳颍东张北网点</v>
          </cell>
        </row>
        <row r="3261">
          <cell r="Y3261" t="str">
            <v>黄山屯溪茶城网点</v>
          </cell>
        </row>
        <row r="3262">
          <cell r="Y3262" t="str">
            <v>滁州来安网点</v>
          </cell>
        </row>
        <row r="3263">
          <cell r="Y3263" t="str">
            <v>马鞍山雨山向山镇网点</v>
          </cell>
        </row>
        <row r="3264">
          <cell r="Y3264" t="str">
            <v>芜湖县万达网点</v>
          </cell>
        </row>
        <row r="3265">
          <cell r="Y3265" t="str">
            <v>马鞍山含山网点</v>
          </cell>
        </row>
        <row r="3266">
          <cell r="Y3266" t="str">
            <v>黄山屯溪网点</v>
          </cell>
        </row>
        <row r="3267">
          <cell r="Y3267" t="str">
            <v>合肥庐江网点</v>
          </cell>
        </row>
        <row r="3268">
          <cell r="Y3268" t="str">
            <v>阜阳颍东网点</v>
          </cell>
        </row>
        <row r="3269">
          <cell r="Y3269" t="str">
            <v>阜阳颍上网点</v>
          </cell>
        </row>
        <row r="3270">
          <cell r="Y3270" t="str">
            <v>芜湖县万达网点</v>
          </cell>
        </row>
        <row r="3271">
          <cell r="Y3271" t="str">
            <v>芜湖弋江大学城网点</v>
          </cell>
        </row>
        <row r="3272">
          <cell r="Y3272" t="str">
            <v>滁州明光网点</v>
          </cell>
        </row>
        <row r="3273">
          <cell r="Y3273" t="str">
            <v>黄山屯溪网点</v>
          </cell>
        </row>
        <row r="3274">
          <cell r="Y3274" t="str">
            <v>黄山屯溪茶城网点</v>
          </cell>
        </row>
        <row r="3275">
          <cell r="Y3275" t="str">
            <v>六安金安网点</v>
          </cell>
        </row>
        <row r="3276">
          <cell r="Y3276" t="str">
            <v>合肥肥东经开区网点</v>
          </cell>
        </row>
        <row r="3277">
          <cell r="Y3277" t="str">
            <v>六安金安城北网点</v>
          </cell>
        </row>
        <row r="3278">
          <cell r="Y3278" t="str">
            <v>宿州萧县网点</v>
          </cell>
        </row>
        <row r="3279">
          <cell r="Y3279" t="str">
            <v>淮南凤台网点</v>
          </cell>
        </row>
        <row r="3280">
          <cell r="Y3280" t="str">
            <v>合肥庐江网点</v>
          </cell>
        </row>
        <row r="3281">
          <cell r="Y3281" t="str">
            <v>池州东至网点</v>
          </cell>
        </row>
        <row r="3282">
          <cell r="Y3282" t="str">
            <v>滁州南谯恒大网点</v>
          </cell>
        </row>
        <row r="3283">
          <cell r="Y3283" t="str">
            <v>滁州南谯恒大网点</v>
          </cell>
        </row>
        <row r="3284">
          <cell r="A3284" t="str">
            <v>是</v>
          </cell>
        </row>
        <row r="3284">
          <cell r="Y3284" t="str">
            <v>滁州南谯恒大网点</v>
          </cell>
        </row>
        <row r="3285">
          <cell r="Y3285" t="str">
            <v>马鞍山雨山网点</v>
          </cell>
        </row>
        <row r="3286">
          <cell r="Y3286" t="str">
            <v>阜阳颍东网点</v>
          </cell>
        </row>
        <row r="3287">
          <cell r="Y3287" t="str">
            <v>六安舒城杭埠网点</v>
          </cell>
        </row>
        <row r="3288">
          <cell r="Y3288" t="str">
            <v>六安霍山网点</v>
          </cell>
        </row>
        <row r="3289">
          <cell r="Y3289" t="str">
            <v>合肥包河三里庵网点</v>
          </cell>
        </row>
        <row r="3290">
          <cell r="Y3290" t="str">
            <v>宿州灵璧网点</v>
          </cell>
        </row>
        <row r="3291">
          <cell r="Y3291" t="str">
            <v>宿州灵璧网点</v>
          </cell>
        </row>
        <row r="3292">
          <cell r="Y3292" t="str">
            <v>安庆怀宁网点</v>
          </cell>
        </row>
        <row r="3293">
          <cell r="Y3293" t="str">
            <v>池州青阳网点</v>
          </cell>
        </row>
        <row r="3294">
          <cell r="Y3294" t="str">
            <v>合肥蜀山通合网点</v>
          </cell>
        </row>
        <row r="3295">
          <cell r="Y3295" t="str">
            <v>合肥包河工业园网点</v>
          </cell>
        </row>
        <row r="3296">
          <cell r="Y3296" t="str">
            <v>池州贵池站前网点</v>
          </cell>
        </row>
        <row r="3297">
          <cell r="Y3297" t="str">
            <v>芜湖县万达网点</v>
          </cell>
        </row>
        <row r="3298">
          <cell r="Y3298" t="str">
            <v>合肥肥东经开区网点</v>
          </cell>
        </row>
        <row r="3299">
          <cell r="Y3299" t="str">
            <v>淮北凤凰城网点</v>
          </cell>
        </row>
        <row r="3300">
          <cell r="Y3300" t="str">
            <v>滁州城东网点</v>
          </cell>
        </row>
        <row r="3301">
          <cell r="Y3301" t="str">
            <v>亳州蒙城网点</v>
          </cell>
        </row>
        <row r="3302">
          <cell r="Y3302" t="str">
            <v>马鞍山含山网点</v>
          </cell>
        </row>
        <row r="3303">
          <cell r="Y3303" t="str">
            <v>蚌埠禹会东部网点</v>
          </cell>
        </row>
        <row r="3304">
          <cell r="Y3304" t="str">
            <v>六安霍山网点</v>
          </cell>
        </row>
        <row r="3305">
          <cell r="Y3305" t="str">
            <v>合肥肥东吾悦网点</v>
          </cell>
        </row>
        <row r="3306">
          <cell r="Y3306" t="str">
            <v>阜阳阜南火车站网点</v>
          </cell>
        </row>
        <row r="3307">
          <cell r="Y3307" t="str">
            <v>黄山屯溪网点</v>
          </cell>
        </row>
        <row r="3308">
          <cell r="Y3308" t="str">
            <v>合肥蜀山振兴路网点</v>
          </cell>
        </row>
        <row r="3309">
          <cell r="Y3309" t="str">
            <v>宣城广德网点</v>
          </cell>
        </row>
        <row r="3310">
          <cell r="Y3310" t="str">
            <v>阜阳太和网点</v>
          </cell>
        </row>
        <row r="3311">
          <cell r="Y3311" t="str">
            <v>合肥经开始信路网点</v>
          </cell>
        </row>
        <row r="3312">
          <cell r="Y3312" t="str">
            <v>池州贵池站前网点</v>
          </cell>
        </row>
        <row r="3313">
          <cell r="Y3313" t="str">
            <v>芜湖二坝网点</v>
          </cell>
        </row>
        <row r="3314">
          <cell r="Y3314" t="str">
            <v>亳州谯城万达网点</v>
          </cell>
        </row>
        <row r="3315">
          <cell r="Y3315" t="str">
            <v>芜湖繁昌网点</v>
          </cell>
        </row>
        <row r="3316">
          <cell r="Y3316" t="str">
            <v>黄山屯溪网点</v>
          </cell>
        </row>
        <row r="3317">
          <cell r="Y3317" t="str">
            <v>安庆潜山网点</v>
          </cell>
        </row>
        <row r="3318">
          <cell r="Y3318" t="str">
            <v>池州东至网点</v>
          </cell>
        </row>
        <row r="3319">
          <cell r="Y3319" t="str">
            <v>马鞍山含山网点</v>
          </cell>
        </row>
        <row r="3320">
          <cell r="Y3320" t="str">
            <v>黄山屯溪网点</v>
          </cell>
        </row>
        <row r="3321">
          <cell r="Y3321" t="str">
            <v>马鞍山含山网点</v>
          </cell>
        </row>
        <row r="3322">
          <cell r="Y3322" t="str">
            <v>芜湖无为网点</v>
          </cell>
        </row>
        <row r="3323">
          <cell r="Y3323" t="str">
            <v>六安金安网点</v>
          </cell>
        </row>
        <row r="3324">
          <cell r="Y3324" t="str">
            <v>亳州谯城网点</v>
          </cell>
        </row>
        <row r="3325">
          <cell r="Y3325" t="str">
            <v>芜湖无为网点</v>
          </cell>
        </row>
        <row r="3326">
          <cell r="Y3326" t="str">
            <v>池州贵池开发区网点</v>
          </cell>
        </row>
        <row r="3327">
          <cell r="Y3327" t="str">
            <v>安庆宜秀网点</v>
          </cell>
        </row>
        <row r="3328">
          <cell r="Y3328" t="str">
            <v>安庆桐城网点</v>
          </cell>
        </row>
        <row r="3329">
          <cell r="Y3329" t="str">
            <v>蚌埠禹会网点</v>
          </cell>
        </row>
        <row r="3330">
          <cell r="Y3330" t="str">
            <v>合肥经开大学城网点</v>
          </cell>
        </row>
        <row r="3331">
          <cell r="Y3331" t="str">
            <v>黄山屯溪网点</v>
          </cell>
        </row>
        <row r="3332">
          <cell r="Y3332" t="str">
            <v>滁州定远网点</v>
          </cell>
        </row>
        <row r="3333">
          <cell r="Y3333" t="str">
            <v>铜陵枞阳网点</v>
          </cell>
        </row>
        <row r="3334">
          <cell r="Y3334" t="str">
            <v>宿州砀山网点</v>
          </cell>
        </row>
        <row r="3335">
          <cell r="Y3335" t="str">
            <v>淮南寿县网点</v>
          </cell>
        </row>
        <row r="3336">
          <cell r="Y3336" t="str">
            <v>淮南寿县网点</v>
          </cell>
        </row>
        <row r="3337">
          <cell r="Y3337" t="str">
            <v>马鞍山含山网点</v>
          </cell>
        </row>
        <row r="3338">
          <cell r="Y3338" t="str">
            <v>六安金安城北网点</v>
          </cell>
        </row>
        <row r="3339">
          <cell r="Y3339" t="str">
            <v>淮南舜耕山网点</v>
          </cell>
        </row>
        <row r="3340">
          <cell r="Y3340" t="str">
            <v>合肥肥东经开区网点</v>
          </cell>
        </row>
        <row r="3341">
          <cell r="Y3341" t="str">
            <v>池州东至网点</v>
          </cell>
        </row>
        <row r="3342">
          <cell r="Y3342" t="str">
            <v>滁州天长网点</v>
          </cell>
        </row>
        <row r="3343">
          <cell r="Y3343" t="str">
            <v>铜陵枞阳网点</v>
          </cell>
        </row>
        <row r="3344">
          <cell r="Y3344" t="str">
            <v>黄山屯溪网点</v>
          </cell>
        </row>
        <row r="3345">
          <cell r="Y3345" t="str">
            <v>黄山屯溪茶城网点</v>
          </cell>
        </row>
        <row r="3346">
          <cell r="Y3346" t="str">
            <v>池州东至网点</v>
          </cell>
        </row>
        <row r="3347">
          <cell r="Y3347" t="str">
            <v>合肥瑶海南网点</v>
          </cell>
        </row>
        <row r="3348">
          <cell r="Y3348" t="str">
            <v>六安裕安平桥网点</v>
          </cell>
        </row>
        <row r="3349">
          <cell r="Y3349" t="str">
            <v>黄山徽州文峰网点</v>
          </cell>
        </row>
        <row r="3350">
          <cell r="Y3350" t="str">
            <v>宣城宁国网点</v>
          </cell>
        </row>
        <row r="3351">
          <cell r="Y3351" t="str">
            <v>芜湖弋江大学城网点</v>
          </cell>
        </row>
        <row r="3352">
          <cell r="Y3352" t="str">
            <v>亳州蒙城网点</v>
          </cell>
        </row>
        <row r="3353">
          <cell r="Y3353" t="str">
            <v>芜湖繁昌网点</v>
          </cell>
        </row>
        <row r="3354">
          <cell r="Y3354" t="str">
            <v>阜阳临泉网点</v>
          </cell>
        </row>
        <row r="3355">
          <cell r="Y3355" t="str">
            <v>淮南洞山路网点</v>
          </cell>
        </row>
        <row r="3356">
          <cell r="Y3356" t="str">
            <v>黄山屯溪网点</v>
          </cell>
        </row>
        <row r="3357">
          <cell r="Y3357" t="str">
            <v>安庆桐城网点</v>
          </cell>
        </row>
        <row r="3358">
          <cell r="Y3358" t="str">
            <v>合肥包河三里庵网点</v>
          </cell>
        </row>
        <row r="3359">
          <cell r="Y3359" t="str">
            <v>六安霍邱周集镇网点</v>
          </cell>
        </row>
        <row r="3360">
          <cell r="Y3360" t="str">
            <v>滁州全椒网点</v>
          </cell>
        </row>
        <row r="3361">
          <cell r="Y3361" t="str">
            <v>黄山屯溪网点</v>
          </cell>
        </row>
        <row r="3362">
          <cell r="Y3362" t="str">
            <v>芜湖鸠江大桥网点</v>
          </cell>
        </row>
        <row r="3363">
          <cell r="Y3363" t="str">
            <v>芜湖县万达网点</v>
          </cell>
        </row>
        <row r="3364">
          <cell r="Y3364" t="str">
            <v>阜阳临泉网点</v>
          </cell>
        </row>
        <row r="3365">
          <cell r="Y3365" t="str">
            <v>黄山屯溪网点</v>
          </cell>
        </row>
        <row r="3366">
          <cell r="Y3366" t="str">
            <v>亳州蒙城网点</v>
          </cell>
        </row>
        <row r="3367">
          <cell r="Y3367" t="str">
            <v>亳州谯城网点</v>
          </cell>
        </row>
        <row r="3368">
          <cell r="Y3368" t="str">
            <v>合肥撮镇龙塘网点</v>
          </cell>
        </row>
        <row r="3369">
          <cell r="Y3369" t="str">
            <v>合肥瑶海龙岗网点</v>
          </cell>
        </row>
        <row r="3370">
          <cell r="Y3370" t="str">
            <v>宿州埇桥联络街网点</v>
          </cell>
        </row>
        <row r="3371">
          <cell r="Y3371" t="str">
            <v>宣城宁国网点</v>
          </cell>
        </row>
        <row r="3372">
          <cell r="Y3372" t="str">
            <v>六安金安网点</v>
          </cell>
        </row>
        <row r="3373">
          <cell r="Y3373" t="str">
            <v>黄山屯溪茶城网点</v>
          </cell>
        </row>
        <row r="3374">
          <cell r="Y3374" t="str">
            <v>合肥瑶海鹿鸣山网点</v>
          </cell>
        </row>
        <row r="3375">
          <cell r="Y3375" t="str">
            <v>合肥庐阳海棠网点</v>
          </cell>
        </row>
        <row r="3376">
          <cell r="Y3376" t="str">
            <v>安庆潜山网点</v>
          </cell>
        </row>
        <row r="3377">
          <cell r="Y3377" t="str">
            <v>合肥肥西桃花镇网点</v>
          </cell>
        </row>
        <row r="3378">
          <cell r="Y3378" t="str">
            <v>安庆宜秀网点</v>
          </cell>
        </row>
        <row r="3379">
          <cell r="Y3379" t="str">
            <v>淮南谢家集网点</v>
          </cell>
        </row>
        <row r="3380">
          <cell r="Y3380" t="str">
            <v>六安金安城北网点</v>
          </cell>
        </row>
        <row r="3381">
          <cell r="Y3381" t="str">
            <v>亳州谯城网点</v>
          </cell>
        </row>
        <row r="3382">
          <cell r="Y3382" t="str">
            <v>滁州全椒网点</v>
          </cell>
        </row>
        <row r="3383">
          <cell r="Y3383" t="str">
            <v>芜湖二坝网点</v>
          </cell>
        </row>
        <row r="3384">
          <cell r="Y3384" t="str">
            <v>阜阳太和网点</v>
          </cell>
        </row>
        <row r="3385">
          <cell r="Y3385" t="str">
            <v>马鞍山雨山向山镇网点</v>
          </cell>
        </row>
        <row r="3386">
          <cell r="Y3386" t="str">
            <v>淮南寿县网点</v>
          </cell>
        </row>
        <row r="3387">
          <cell r="Y3387" t="str">
            <v>六安金安网点</v>
          </cell>
        </row>
        <row r="3388">
          <cell r="Y3388" t="str">
            <v>合肥包河南站网点</v>
          </cell>
        </row>
        <row r="3389">
          <cell r="Y3389" t="str">
            <v>安庆怀宁网点</v>
          </cell>
        </row>
        <row r="3390">
          <cell r="Y3390" t="str">
            <v>阜阳颍州大学城网点</v>
          </cell>
        </row>
        <row r="3391">
          <cell r="Y3391" t="str">
            <v>合肥蜀山通合网点</v>
          </cell>
        </row>
        <row r="3392">
          <cell r="Y3392" t="str">
            <v>黄山屯溪网点</v>
          </cell>
        </row>
        <row r="3393">
          <cell r="Y3393" t="str">
            <v>合肥经开始信路网点</v>
          </cell>
        </row>
        <row r="3394">
          <cell r="Y3394" t="str">
            <v>六安霍山网点</v>
          </cell>
        </row>
        <row r="3395">
          <cell r="Y3395" t="str">
            <v>阜阳临泉网点</v>
          </cell>
        </row>
        <row r="3396">
          <cell r="Y3396" t="str">
            <v>黄山屯溪网点</v>
          </cell>
        </row>
        <row r="3397">
          <cell r="Y3397" t="str">
            <v>黄山屯溪网点</v>
          </cell>
        </row>
        <row r="3398">
          <cell r="Y3398" t="str">
            <v>铜陵枞阳网点</v>
          </cell>
        </row>
        <row r="3399">
          <cell r="Y3399" t="str">
            <v>黄山屯溪网点</v>
          </cell>
        </row>
        <row r="3400">
          <cell r="Y3400" t="str">
            <v>六安霍邱孟集镇网点</v>
          </cell>
        </row>
        <row r="3401">
          <cell r="Y3401" t="str">
            <v>黄山屯溪网点</v>
          </cell>
        </row>
        <row r="3402">
          <cell r="Y3402" t="str">
            <v>铜陵铜官铜都网点</v>
          </cell>
        </row>
        <row r="3403">
          <cell r="Y3403" t="str">
            <v>滁州凤阳网点</v>
          </cell>
        </row>
        <row r="3404">
          <cell r="Y3404" t="str">
            <v>滁州定远网点</v>
          </cell>
        </row>
        <row r="3405">
          <cell r="Y3405" t="str">
            <v>合肥庐江网点</v>
          </cell>
        </row>
        <row r="3406">
          <cell r="Y3406" t="str">
            <v>黄山屯溪茶城网点</v>
          </cell>
        </row>
        <row r="3407">
          <cell r="Y3407" t="str">
            <v>马鞍山含山网点</v>
          </cell>
        </row>
        <row r="3408">
          <cell r="Y3408" t="str">
            <v>合肥肥西桥南网点</v>
          </cell>
        </row>
        <row r="3409">
          <cell r="Y3409" t="str">
            <v>六安舒城杭埠网点</v>
          </cell>
        </row>
        <row r="3410">
          <cell r="Y3410" t="str">
            <v>合肥庐江网点</v>
          </cell>
        </row>
        <row r="3411">
          <cell r="Y3411" t="str">
            <v>淮南洞山路网点</v>
          </cell>
        </row>
        <row r="3412">
          <cell r="Y3412" t="str">
            <v>阜阳界首网点</v>
          </cell>
        </row>
        <row r="3413">
          <cell r="Y3413" t="str">
            <v>黄山屯溪网点</v>
          </cell>
        </row>
        <row r="3414">
          <cell r="Y3414" t="str">
            <v>合肥庐江网点</v>
          </cell>
        </row>
        <row r="3415">
          <cell r="Y3415" t="str">
            <v>阜阳阜南东部网点</v>
          </cell>
        </row>
        <row r="3416">
          <cell r="Y3416" t="str">
            <v>安庆怀宁网点</v>
          </cell>
        </row>
        <row r="3417">
          <cell r="Y3417" t="str">
            <v>安庆宿松网点</v>
          </cell>
        </row>
        <row r="3418">
          <cell r="Y3418" t="str">
            <v>六安金安城北网点</v>
          </cell>
        </row>
        <row r="3419">
          <cell r="Y3419" t="str">
            <v>合肥瑶海龙岗网点</v>
          </cell>
        </row>
        <row r="3420">
          <cell r="Y3420" t="str">
            <v>铜陵郊区网点</v>
          </cell>
        </row>
        <row r="3421">
          <cell r="Y3421" t="str">
            <v>亳州蒙城网点</v>
          </cell>
        </row>
        <row r="3422">
          <cell r="Y3422" t="str">
            <v>合肥庐阳四里河网点</v>
          </cell>
        </row>
        <row r="3423">
          <cell r="Y3423" t="str">
            <v>淮南潘集网点</v>
          </cell>
        </row>
        <row r="3424">
          <cell r="Y3424" t="str">
            <v>滁州定远网点</v>
          </cell>
        </row>
        <row r="3425">
          <cell r="Y3425" t="str">
            <v>安庆望江网点</v>
          </cell>
        </row>
        <row r="3426">
          <cell r="Y3426" t="str">
            <v>合肥蜀山蜀峰路网点</v>
          </cell>
        </row>
        <row r="3427">
          <cell r="Y3427" t="str">
            <v>芜湖弋江火龙岗网点</v>
          </cell>
        </row>
        <row r="3428">
          <cell r="Y3428" t="str">
            <v>马鞍山花山网点</v>
          </cell>
        </row>
        <row r="3429">
          <cell r="Y3429" t="str">
            <v>六安霍邱城关镇网点</v>
          </cell>
        </row>
        <row r="3430">
          <cell r="Y3430" t="str">
            <v>亳州蒙城网点</v>
          </cell>
        </row>
        <row r="3431">
          <cell r="Y3431" t="str">
            <v>淮南舜耕山网点</v>
          </cell>
        </row>
        <row r="3432">
          <cell r="Y3432" t="str">
            <v>阜阳太和网点</v>
          </cell>
        </row>
        <row r="3433">
          <cell r="Y3433" t="str">
            <v>阜阳太和网点</v>
          </cell>
        </row>
        <row r="3434">
          <cell r="Y3434" t="str">
            <v>铜陵义安城关网点</v>
          </cell>
        </row>
        <row r="3435">
          <cell r="Y3435" t="str">
            <v>滁州明光网点</v>
          </cell>
        </row>
        <row r="3436">
          <cell r="Y3436" t="str">
            <v>合肥包河南站网点</v>
          </cell>
        </row>
        <row r="3437">
          <cell r="Y3437" t="str">
            <v>合肥庐阳海棠网点</v>
          </cell>
        </row>
        <row r="3438">
          <cell r="Y3438" t="str">
            <v>安庆宜秀网点</v>
          </cell>
        </row>
        <row r="3439">
          <cell r="Y3439" t="str">
            <v>亳州利辛网点</v>
          </cell>
        </row>
        <row r="3440">
          <cell r="Y3440" t="str">
            <v>六安金安城北网点</v>
          </cell>
        </row>
        <row r="3441">
          <cell r="Y3441" t="str">
            <v>滁州天长网点</v>
          </cell>
        </row>
        <row r="3442">
          <cell r="Y3442" t="str">
            <v>六安霍邱城关镇网点</v>
          </cell>
        </row>
        <row r="3443">
          <cell r="Y3443" t="str">
            <v>合肥包河工业园网点</v>
          </cell>
        </row>
        <row r="3444">
          <cell r="Y3444" t="str">
            <v>铜陵义安城关网点</v>
          </cell>
        </row>
        <row r="3445">
          <cell r="Y3445" t="str">
            <v>合肥蜀山通合网点</v>
          </cell>
        </row>
        <row r="3446">
          <cell r="Y3446" t="str">
            <v>黄山屯溪网点</v>
          </cell>
        </row>
        <row r="3447">
          <cell r="Y3447" t="str">
            <v>池州贵池开发区网点</v>
          </cell>
        </row>
        <row r="3448">
          <cell r="Y3448" t="str">
            <v>芜湖繁昌网点</v>
          </cell>
        </row>
        <row r="3449">
          <cell r="Y3449" t="str">
            <v>铜陵枞阳网点</v>
          </cell>
        </row>
        <row r="3450">
          <cell r="Y3450" t="str">
            <v>合肥巢湖亚父路网点</v>
          </cell>
        </row>
        <row r="3451">
          <cell r="Y3451" t="str">
            <v>滁州南谯网点</v>
          </cell>
        </row>
        <row r="3452">
          <cell r="Y3452" t="str">
            <v>合肥市三孝口网点</v>
          </cell>
        </row>
        <row r="3453">
          <cell r="Y3453" t="str">
            <v>安庆怀宁网点</v>
          </cell>
        </row>
        <row r="3454">
          <cell r="Y3454" t="str">
            <v>马鞍山含山网点</v>
          </cell>
        </row>
        <row r="3455">
          <cell r="Y3455" t="str">
            <v>合肥撮镇龙塘网点</v>
          </cell>
        </row>
        <row r="3456">
          <cell r="Y3456" t="str">
            <v>宿州埇桥网点</v>
          </cell>
        </row>
        <row r="3457">
          <cell r="Y3457" t="str">
            <v>合肥肥东吾悦网点</v>
          </cell>
        </row>
        <row r="3458">
          <cell r="Y3458" t="str">
            <v>芜湖弋江大学城网点</v>
          </cell>
        </row>
        <row r="3459">
          <cell r="Y3459" t="str">
            <v>亳州蒙城网点</v>
          </cell>
        </row>
        <row r="3460">
          <cell r="Y3460" t="str">
            <v>合肥蜀山蜀峰路网点</v>
          </cell>
        </row>
        <row r="3461">
          <cell r="Y3461" t="str">
            <v>安庆迎江网点</v>
          </cell>
        </row>
        <row r="3462">
          <cell r="Y3462" t="str">
            <v>合肥包河南站网点</v>
          </cell>
        </row>
        <row r="3463">
          <cell r="Y3463" t="str">
            <v>芜湖繁昌网点</v>
          </cell>
        </row>
        <row r="3464">
          <cell r="Y3464" t="str">
            <v>黄山屯溪网点</v>
          </cell>
        </row>
        <row r="3465">
          <cell r="Y3465" t="str">
            <v>合肥长丰北城网点</v>
          </cell>
        </row>
        <row r="3466">
          <cell r="Y3466" t="str">
            <v>马鞍山雨山网点</v>
          </cell>
        </row>
        <row r="3467">
          <cell r="Y3467" t="str">
            <v>宿州萧县网点</v>
          </cell>
        </row>
        <row r="3468">
          <cell r="Y3468" t="str">
            <v>芜湖县万达网点</v>
          </cell>
        </row>
        <row r="3469">
          <cell r="Y3469" t="str">
            <v>合肥庐阳菱湖网点</v>
          </cell>
        </row>
        <row r="3470">
          <cell r="Y3470" t="str">
            <v>合肥瑶海灵石路网点</v>
          </cell>
        </row>
        <row r="3471">
          <cell r="Y3471" t="str">
            <v>合肥蜀山网点</v>
          </cell>
        </row>
        <row r="3472">
          <cell r="Y3472" t="str">
            <v>亳州涡阳网点</v>
          </cell>
        </row>
        <row r="3473">
          <cell r="Y3473" t="str">
            <v>芜湖弋江大学城网点</v>
          </cell>
        </row>
        <row r="3474">
          <cell r="Y3474" t="str">
            <v>合肥滨湖网点</v>
          </cell>
        </row>
        <row r="3475">
          <cell r="Y3475" t="str">
            <v>合肥经开莲花路网点</v>
          </cell>
        </row>
        <row r="3476">
          <cell r="Y3476" t="str">
            <v>合肥滨湖网点</v>
          </cell>
        </row>
        <row r="3477">
          <cell r="Y3477" t="str">
            <v>淮南寿县网点</v>
          </cell>
        </row>
        <row r="3478">
          <cell r="Y3478" t="str">
            <v>黄山屯溪茶城网点</v>
          </cell>
        </row>
        <row r="3479">
          <cell r="Y3479" t="str">
            <v>合肥蜀山通合网点</v>
          </cell>
        </row>
        <row r="3480">
          <cell r="Y3480" t="str">
            <v>合肥肥东经开区网点</v>
          </cell>
        </row>
        <row r="3481">
          <cell r="Y3481" t="str">
            <v>宣城宣州网点</v>
          </cell>
        </row>
        <row r="3482">
          <cell r="Y3482" t="str">
            <v>合肥撮镇龙塘网点</v>
          </cell>
        </row>
        <row r="3483">
          <cell r="Y3483" t="str">
            <v>六安金安网点</v>
          </cell>
        </row>
        <row r="3484">
          <cell r="Y3484" t="str">
            <v>宿州萧县网点</v>
          </cell>
        </row>
        <row r="3485">
          <cell r="Y3485" t="str">
            <v>宣城宁国网点</v>
          </cell>
        </row>
        <row r="3486">
          <cell r="Y3486" t="str">
            <v>合肥包河合工大网点</v>
          </cell>
        </row>
        <row r="3487">
          <cell r="Y3487" t="str">
            <v>安庆怀宁网点</v>
          </cell>
        </row>
        <row r="3488">
          <cell r="Y3488" t="str">
            <v>亳州谯城文帝路网点</v>
          </cell>
        </row>
        <row r="3489">
          <cell r="Y3489" t="str">
            <v>安庆桐城网点</v>
          </cell>
        </row>
        <row r="3490">
          <cell r="Y3490" t="str">
            <v>淮南山南网点</v>
          </cell>
        </row>
        <row r="3491">
          <cell r="Y3491" t="str">
            <v>马鞍山花山解放路网点</v>
          </cell>
        </row>
        <row r="3492">
          <cell r="Y3492" t="str">
            <v>合肥包河葛大店网点</v>
          </cell>
        </row>
        <row r="3493">
          <cell r="Y3493" t="str">
            <v>安庆潜山网点</v>
          </cell>
        </row>
        <row r="3494">
          <cell r="Y3494" t="str">
            <v>马鞍山含山网点</v>
          </cell>
        </row>
        <row r="3495">
          <cell r="Y3495" t="str">
            <v>淮南舜耕山网点</v>
          </cell>
        </row>
        <row r="3496">
          <cell r="Y3496" t="str">
            <v>合肥长丰网点</v>
          </cell>
        </row>
        <row r="3497">
          <cell r="Y3497" t="str">
            <v>合肥瑶海灵石路网点</v>
          </cell>
        </row>
        <row r="3498">
          <cell r="Y3498" t="str">
            <v>滁州定远网点</v>
          </cell>
        </row>
        <row r="3499">
          <cell r="Y3499" t="str">
            <v>阜阳阜合新区网点</v>
          </cell>
        </row>
        <row r="3500">
          <cell r="Y3500" t="str">
            <v>合肥瑶海北网点</v>
          </cell>
        </row>
        <row r="3501">
          <cell r="Y3501" t="str">
            <v>合肥巢湖亚父路网点</v>
          </cell>
        </row>
        <row r="3502">
          <cell r="Y3502" t="str">
            <v>滁州凤阳新城区网点</v>
          </cell>
        </row>
        <row r="3503">
          <cell r="Y3503" t="str">
            <v>合肥高新云飞路网点</v>
          </cell>
        </row>
        <row r="3504">
          <cell r="Y3504" t="str">
            <v>池州贵池开发区网点</v>
          </cell>
        </row>
        <row r="3505">
          <cell r="Y3505" t="str">
            <v>合肥包河葛大店网点</v>
          </cell>
        </row>
        <row r="3506">
          <cell r="Y3506" t="str">
            <v>安庆怀宁网点</v>
          </cell>
        </row>
        <row r="3507">
          <cell r="Y3507" t="str">
            <v>淮南潘集网点</v>
          </cell>
        </row>
        <row r="3508">
          <cell r="Y3508" t="str">
            <v>合肥滨湖网点</v>
          </cell>
        </row>
        <row r="3509">
          <cell r="Y3509" t="str">
            <v>滁州凤阳网点</v>
          </cell>
        </row>
        <row r="3510">
          <cell r="Y3510" t="str">
            <v>阜阳太和网点</v>
          </cell>
        </row>
        <row r="3511">
          <cell r="Y3511" t="str">
            <v>阜阳太和网点</v>
          </cell>
        </row>
        <row r="3512">
          <cell r="Y3512" t="str">
            <v>合肥肥东经开区网点</v>
          </cell>
        </row>
        <row r="3513">
          <cell r="Y3513" t="str">
            <v>亳州谯城西马园网点</v>
          </cell>
        </row>
        <row r="3514">
          <cell r="Y3514" t="str">
            <v>宣城宣州网点</v>
          </cell>
        </row>
        <row r="3515">
          <cell r="Y3515" t="str">
            <v>铜陵枞阳网点</v>
          </cell>
        </row>
        <row r="3516">
          <cell r="Y3516" t="str">
            <v>宿州萧县网点</v>
          </cell>
        </row>
        <row r="3517">
          <cell r="Y3517" t="str">
            <v>合肥包河葛大店网点</v>
          </cell>
        </row>
        <row r="3518">
          <cell r="Y3518" t="str">
            <v>黄山祁门网点</v>
          </cell>
        </row>
        <row r="3519">
          <cell r="Y3519" t="str">
            <v>亳州蒙城网点</v>
          </cell>
        </row>
        <row r="3520">
          <cell r="Y3520" t="str">
            <v>芜湖无为网点</v>
          </cell>
        </row>
        <row r="3521">
          <cell r="Y3521" t="str">
            <v>合肥高新天鹅湖网点</v>
          </cell>
        </row>
        <row r="3522">
          <cell r="Y3522" t="str">
            <v>合肥包河葛大店网点</v>
          </cell>
        </row>
        <row r="3523">
          <cell r="Y3523" t="str">
            <v>芜湖鸠江网点</v>
          </cell>
        </row>
        <row r="3524">
          <cell r="Y3524" t="str">
            <v>安庆宿松网点</v>
          </cell>
        </row>
        <row r="3525">
          <cell r="Y3525" t="str">
            <v>马鞍山花山解放路网点</v>
          </cell>
        </row>
        <row r="3526">
          <cell r="Y3526" t="str">
            <v>合肥长丰双凤大道网点</v>
          </cell>
        </row>
        <row r="3527">
          <cell r="Y3527" t="str">
            <v>合肥经开始信路网点</v>
          </cell>
        </row>
        <row r="3528">
          <cell r="Y3528" t="str">
            <v>黄山屯溪茶城网点</v>
          </cell>
        </row>
        <row r="3529">
          <cell r="Y3529" t="str">
            <v>蚌埠淮上网点</v>
          </cell>
        </row>
        <row r="3530">
          <cell r="Y3530" t="str">
            <v>蚌埠淮上网点</v>
          </cell>
        </row>
        <row r="3531">
          <cell r="Y3531" t="str">
            <v>黄山屯溪网点</v>
          </cell>
        </row>
        <row r="3532">
          <cell r="Y3532" t="str">
            <v>合肥长丰北城网点</v>
          </cell>
        </row>
        <row r="3533">
          <cell r="Y3533" t="str">
            <v>芜湖镜湖网点</v>
          </cell>
        </row>
        <row r="3534">
          <cell r="Y3534" t="str">
            <v>合肥肥东经开区网点</v>
          </cell>
        </row>
        <row r="3535">
          <cell r="Y3535" t="str">
            <v>淮北石台网点</v>
          </cell>
        </row>
        <row r="3536">
          <cell r="Y3536" t="str">
            <v>合肥包河合工大网点</v>
          </cell>
        </row>
        <row r="3537">
          <cell r="Y3537" t="str">
            <v>蚌埠怀远新城网点</v>
          </cell>
        </row>
        <row r="3538">
          <cell r="Y3538" t="str">
            <v>池州贵池开发区网点</v>
          </cell>
        </row>
        <row r="3539">
          <cell r="Y3539" t="str">
            <v>合肥瑶海鹿鸣山网点</v>
          </cell>
        </row>
        <row r="3540">
          <cell r="Y3540" t="str">
            <v>马鞍山和县网点</v>
          </cell>
        </row>
        <row r="3541">
          <cell r="Y3541" t="str">
            <v>淮北濉溪网点</v>
          </cell>
        </row>
        <row r="3542">
          <cell r="Y3542" t="str">
            <v>安庆宜秀网点</v>
          </cell>
        </row>
        <row r="3543">
          <cell r="Y3543" t="str">
            <v>马鞍山当涂网点</v>
          </cell>
        </row>
        <row r="3544">
          <cell r="Y3544" t="str">
            <v>蚌埠龙子湖大学城网点</v>
          </cell>
        </row>
        <row r="3545">
          <cell r="Y3545" t="str">
            <v>合肥经开大学城网点</v>
          </cell>
        </row>
        <row r="3546">
          <cell r="Y3546" t="str">
            <v>合肥肥西桃花镇网点</v>
          </cell>
        </row>
        <row r="3547">
          <cell r="Y3547" t="str">
            <v>合肥高新天鹅湖网点</v>
          </cell>
        </row>
        <row r="3548">
          <cell r="Y3548" t="str">
            <v>亳州谯城网点</v>
          </cell>
        </row>
        <row r="3549">
          <cell r="Y3549" t="str">
            <v>阜阳颍泉网点</v>
          </cell>
        </row>
        <row r="3550">
          <cell r="Y3550" t="str">
            <v>宿州灵璧网点</v>
          </cell>
        </row>
        <row r="3551">
          <cell r="Y3551" t="str">
            <v>淮南大通网点</v>
          </cell>
        </row>
        <row r="3552">
          <cell r="Y3552" t="str">
            <v>淮北矿山集网点</v>
          </cell>
        </row>
        <row r="3553">
          <cell r="Y3553" t="str">
            <v>亳州涡阳城西网点</v>
          </cell>
        </row>
        <row r="3554">
          <cell r="Y3554" t="str">
            <v>六安金安城北网点</v>
          </cell>
        </row>
        <row r="3555">
          <cell r="Y3555" t="str">
            <v>黄山屯溪网点</v>
          </cell>
        </row>
        <row r="3556">
          <cell r="Y3556" t="str">
            <v>六安裕安区固镇网点</v>
          </cell>
        </row>
        <row r="3557">
          <cell r="Y3557" t="str">
            <v>宿州埇桥网点</v>
          </cell>
        </row>
        <row r="3558">
          <cell r="Y3558" t="str">
            <v>宿州埇桥网点</v>
          </cell>
        </row>
        <row r="3559">
          <cell r="A3559" t="str">
            <v>是</v>
          </cell>
        </row>
        <row r="3559">
          <cell r="Y3559" t="str">
            <v>黄山黄山区网点</v>
          </cell>
        </row>
        <row r="3560">
          <cell r="Y3560" t="str">
            <v>黄山屯溪网点</v>
          </cell>
        </row>
        <row r="3561">
          <cell r="Y3561" t="str">
            <v>阜阳颍上网点</v>
          </cell>
        </row>
        <row r="3562">
          <cell r="Y3562" t="str">
            <v>安庆怀宁网点</v>
          </cell>
        </row>
        <row r="3563">
          <cell r="Y3563" t="str">
            <v>宿州埇桥美庐网点</v>
          </cell>
        </row>
        <row r="3564">
          <cell r="Y3564" t="str">
            <v>合肥庐阳菱湖网点</v>
          </cell>
        </row>
        <row r="3565">
          <cell r="Y3565" t="str">
            <v>亳州蒙城网点</v>
          </cell>
        </row>
        <row r="3566">
          <cell r="Y3566" t="str">
            <v>宿州泗县网点</v>
          </cell>
        </row>
        <row r="3567">
          <cell r="Y3567" t="str">
            <v>马鞍山含山网点</v>
          </cell>
        </row>
        <row r="3568">
          <cell r="Y3568" t="str">
            <v>宿州埇桥网点</v>
          </cell>
        </row>
        <row r="3569">
          <cell r="Y3569" t="str">
            <v>宿州萧县网点</v>
          </cell>
        </row>
        <row r="3570">
          <cell r="Y3570" t="str">
            <v>池州贵池开发区网点</v>
          </cell>
        </row>
        <row r="3571">
          <cell r="Y3571" t="str">
            <v>宣城宣州国购网点</v>
          </cell>
        </row>
        <row r="3572">
          <cell r="Y3572" t="str">
            <v>合肥瑶海胜利路网点</v>
          </cell>
        </row>
        <row r="3573">
          <cell r="Y3573" t="str">
            <v>宣城泾县网点</v>
          </cell>
        </row>
        <row r="3574">
          <cell r="Y3574" t="str">
            <v>宣城泾县网点</v>
          </cell>
        </row>
        <row r="3575">
          <cell r="Y3575" t="str">
            <v>合肥包河南站网点</v>
          </cell>
        </row>
        <row r="3576">
          <cell r="Y3576" t="str">
            <v>合肥巢湖亚父路网点</v>
          </cell>
        </row>
        <row r="3577">
          <cell r="Y3577" t="str">
            <v>合肥包河工业园网点</v>
          </cell>
        </row>
        <row r="3578">
          <cell r="Y3578" t="str">
            <v>宿州砀山网点</v>
          </cell>
        </row>
        <row r="3579">
          <cell r="Y3579" t="str">
            <v>滁州天长网点</v>
          </cell>
        </row>
        <row r="3580">
          <cell r="Y3580" t="str">
            <v>亳州蒙城网点</v>
          </cell>
        </row>
        <row r="3581">
          <cell r="Y3581" t="str">
            <v>蚌埠怀远新城网点</v>
          </cell>
        </row>
        <row r="3582">
          <cell r="Y3582" t="str">
            <v>亳州利辛网点</v>
          </cell>
        </row>
        <row r="3583">
          <cell r="Y3583" t="str">
            <v>滁州定远网点</v>
          </cell>
        </row>
        <row r="3584">
          <cell r="Y3584" t="str">
            <v>六安金安城北网点</v>
          </cell>
        </row>
        <row r="3585">
          <cell r="Y3585" t="str">
            <v>合肥包河葛大店网点</v>
          </cell>
        </row>
        <row r="3586">
          <cell r="Y3586" t="str">
            <v>宿州埇桥美庐网点</v>
          </cell>
        </row>
        <row r="3587">
          <cell r="Y3587" t="str">
            <v>合肥瑶海胜利路网点</v>
          </cell>
        </row>
        <row r="3588">
          <cell r="Y3588" t="str">
            <v>合肥包河工业园网点</v>
          </cell>
        </row>
        <row r="3589">
          <cell r="Y3589" t="str">
            <v>芜湖南陵宇培网点</v>
          </cell>
        </row>
        <row r="3590">
          <cell r="Y3590" t="str">
            <v>合肥滨湖网点</v>
          </cell>
        </row>
        <row r="3591">
          <cell r="Y3591" t="str">
            <v>六安舒城杭埠网点</v>
          </cell>
        </row>
        <row r="3592">
          <cell r="Y3592" t="str">
            <v>亳州利辛网点</v>
          </cell>
        </row>
        <row r="3593">
          <cell r="Y3593" t="str">
            <v>马鞍山花山网点</v>
          </cell>
        </row>
        <row r="3594">
          <cell r="Y3594" t="str">
            <v>六安舒城开发区网点</v>
          </cell>
        </row>
        <row r="3595">
          <cell r="Y3595" t="str">
            <v>阜阳临泉网点</v>
          </cell>
        </row>
        <row r="3596">
          <cell r="Y3596" t="str">
            <v>合肥瑶海磨店网点</v>
          </cell>
        </row>
        <row r="3597">
          <cell r="Y3597" t="str">
            <v>合肥蜀山农大网点</v>
          </cell>
        </row>
        <row r="3598">
          <cell r="Y3598" t="str">
            <v>六安裕安独山网点</v>
          </cell>
        </row>
        <row r="3599">
          <cell r="Y3599" t="str">
            <v>六安裕安独山网点</v>
          </cell>
        </row>
        <row r="3600">
          <cell r="Y3600" t="str">
            <v>合肥包河葛大店网点</v>
          </cell>
        </row>
        <row r="3601">
          <cell r="Y3601" t="str">
            <v>淮北濉溪开发区网点</v>
          </cell>
        </row>
        <row r="3602">
          <cell r="Y3602" t="str">
            <v>合肥滨湖网点</v>
          </cell>
        </row>
        <row r="3603">
          <cell r="Y3603" t="str">
            <v>合肥包河三里庵网点</v>
          </cell>
        </row>
        <row r="3604">
          <cell r="Y3604" t="str">
            <v>阜阳颍上网点</v>
          </cell>
        </row>
        <row r="3605">
          <cell r="Y3605" t="str">
            <v>合肥蜀山蜀峰路网点</v>
          </cell>
        </row>
        <row r="3606">
          <cell r="Y3606" t="str">
            <v>淮北濉溪网点</v>
          </cell>
        </row>
        <row r="3607">
          <cell r="Y3607" t="str">
            <v>合肥经开始信路网点</v>
          </cell>
        </row>
        <row r="3608">
          <cell r="Y3608" t="str">
            <v>芜湖弋江二部网点</v>
          </cell>
        </row>
        <row r="3609">
          <cell r="Y3609" t="str">
            <v>滁州全椒网点</v>
          </cell>
        </row>
        <row r="3610">
          <cell r="Y3610" t="str">
            <v>阜阳颍上网点</v>
          </cell>
        </row>
        <row r="3611">
          <cell r="Y3611" t="str">
            <v>池州贵池开发区网点</v>
          </cell>
        </row>
        <row r="3612">
          <cell r="Y3612" t="str">
            <v>合肥肥西桃花镇网点</v>
          </cell>
        </row>
        <row r="3613">
          <cell r="Y3613" t="str">
            <v>六安裕安平桥网点</v>
          </cell>
        </row>
        <row r="3614">
          <cell r="Y3614" t="str">
            <v>淮北濉溪东部乡镇网点</v>
          </cell>
        </row>
        <row r="3615">
          <cell r="Y3615" t="str">
            <v>马鞍山花山解放路网点</v>
          </cell>
        </row>
        <row r="3616">
          <cell r="Y3616" t="str">
            <v>宣城宣州网点</v>
          </cell>
        </row>
        <row r="3617">
          <cell r="Y3617" t="str">
            <v>亳州利辛城北网点</v>
          </cell>
        </row>
        <row r="3618">
          <cell r="Y3618" t="str">
            <v>合肥长丰北城网点</v>
          </cell>
        </row>
        <row r="3619">
          <cell r="Y3619" t="str">
            <v>蚌埠五河网点</v>
          </cell>
        </row>
        <row r="3620">
          <cell r="Y3620" t="str">
            <v>合肥瑶海胜利路网点</v>
          </cell>
        </row>
        <row r="3621">
          <cell r="Y3621" t="str">
            <v>马鞍山雨山网点</v>
          </cell>
        </row>
        <row r="3622">
          <cell r="Y3622" t="str">
            <v>马鞍山开发区营业部网点</v>
          </cell>
        </row>
        <row r="3623">
          <cell r="Y3623" t="str">
            <v>合肥经开始信路网点</v>
          </cell>
        </row>
        <row r="3624">
          <cell r="Y3624" t="str">
            <v>合肥包河三里庵网点</v>
          </cell>
        </row>
        <row r="3625">
          <cell r="Y3625" t="str">
            <v>六安裕安网点</v>
          </cell>
        </row>
        <row r="3626">
          <cell r="Y3626" t="str">
            <v>黄山屯溪茶城网点</v>
          </cell>
        </row>
        <row r="3627">
          <cell r="Y3627" t="str">
            <v>合肥滨湖网点</v>
          </cell>
        </row>
        <row r="3628">
          <cell r="Y3628" t="str">
            <v>芜湖南陵宇培网点</v>
          </cell>
        </row>
        <row r="3629">
          <cell r="Y3629" t="str">
            <v>芜湖无为网点</v>
          </cell>
        </row>
        <row r="3630">
          <cell r="Y3630" t="str">
            <v>芜湖无为网点</v>
          </cell>
        </row>
        <row r="3631">
          <cell r="Y3631" t="str">
            <v>马鞍山含山网点</v>
          </cell>
        </row>
        <row r="3632">
          <cell r="Y3632" t="str">
            <v>六安金安网点</v>
          </cell>
        </row>
        <row r="3633">
          <cell r="Y3633" t="str">
            <v>六安金安三十铺网点</v>
          </cell>
        </row>
        <row r="3634">
          <cell r="Y3634" t="str">
            <v>滁州全椒网点</v>
          </cell>
        </row>
        <row r="3635">
          <cell r="Y3635" t="str">
            <v>阜阳太和网点</v>
          </cell>
        </row>
        <row r="3636">
          <cell r="Y3636" t="str">
            <v>亳州蒙城网点</v>
          </cell>
        </row>
        <row r="3637">
          <cell r="Y3637" t="str">
            <v>阜阳阜南工业园网点</v>
          </cell>
        </row>
        <row r="3638">
          <cell r="Y3638" t="str">
            <v>六安金安城北网点</v>
          </cell>
        </row>
        <row r="3639">
          <cell r="Y3639" t="str">
            <v>合肥庐江网点</v>
          </cell>
        </row>
        <row r="3640">
          <cell r="Y3640" t="str">
            <v>合肥庐阳海棠网点</v>
          </cell>
        </row>
        <row r="3641">
          <cell r="Y3641" t="str">
            <v>安庆桐城网点</v>
          </cell>
        </row>
        <row r="3642">
          <cell r="Y3642" t="str">
            <v>黄山歙县城区网点</v>
          </cell>
        </row>
        <row r="3643">
          <cell r="Y3643" t="str">
            <v>合肥肥东经开区网点</v>
          </cell>
        </row>
        <row r="3644">
          <cell r="Y3644" t="str">
            <v>黄山屯溪茶城网点</v>
          </cell>
        </row>
        <row r="3645">
          <cell r="Y3645" t="str">
            <v>芜湖无为网点</v>
          </cell>
        </row>
        <row r="3646">
          <cell r="Y3646" t="str">
            <v>阜阳阜南网点</v>
          </cell>
        </row>
        <row r="3647">
          <cell r="Y3647" t="str">
            <v>芜湖繁昌网点</v>
          </cell>
        </row>
        <row r="3648">
          <cell r="Y3648" t="str">
            <v>合肥肥东吾悦网点</v>
          </cell>
        </row>
        <row r="3649">
          <cell r="Y3649" t="str">
            <v>合肥瑶海鹿鸣山网点</v>
          </cell>
        </row>
        <row r="3650">
          <cell r="Y3650" t="str">
            <v>六安霍邱姚李网点</v>
          </cell>
        </row>
        <row r="3651">
          <cell r="Y3651" t="str">
            <v>安庆太湖网点</v>
          </cell>
        </row>
        <row r="3652">
          <cell r="Y3652" t="str">
            <v>马鞍山含山网点</v>
          </cell>
        </row>
        <row r="3653">
          <cell r="Y3653" t="str">
            <v>合肥瑶海龙岗网点</v>
          </cell>
        </row>
        <row r="3654">
          <cell r="Y3654" t="str">
            <v>马鞍山含山网点</v>
          </cell>
        </row>
        <row r="3655">
          <cell r="Y3655" t="str">
            <v>芜湖繁昌网点</v>
          </cell>
        </row>
        <row r="3656">
          <cell r="Y3656" t="str">
            <v>宿州萧县网点</v>
          </cell>
        </row>
        <row r="3657">
          <cell r="Y3657" t="str">
            <v>合肥肥西桥南网点</v>
          </cell>
        </row>
        <row r="3658">
          <cell r="Y3658" t="str">
            <v>合肥包河葛大店网点</v>
          </cell>
        </row>
        <row r="3659">
          <cell r="Y3659" t="str">
            <v>亳州谯城网点</v>
          </cell>
        </row>
        <row r="3660">
          <cell r="Y3660" t="str">
            <v>芜湖无为网点</v>
          </cell>
        </row>
        <row r="3661">
          <cell r="Y3661" t="str">
            <v>合肥撮镇龙塘网点</v>
          </cell>
        </row>
        <row r="3662">
          <cell r="Y3662" t="str">
            <v>合肥庐阳海棠网点</v>
          </cell>
        </row>
        <row r="3663">
          <cell r="Y3663" t="str">
            <v>合肥肥西鑫辰网点</v>
          </cell>
        </row>
        <row r="3664">
          <cell r="Y3664" t="str">
            <v>宿州埇桥网点</v>
          </cell>
        </row>
        <row r="3665">
          <cell r="Y3665" t="str">
            <v>六安金安木厂网点</v>
          </cell>
        </row>
        <row r="3666">
          <cell r="Y3666" t="str">
            <v>铜陵枞阳网点</v>
          </cell>
        </row>
        <row r="3667">
          <cell r="Y3667" t="str">
            <v>合肥长丰双凤大道网点</v>
          </cell>
        </row>
        <row r="3668">
          <cell r="Y3668" t="str">
            <v>六安裕安网点</v>
          </cell>
        </row>
        <row r="3669">
          <cell r="Y3669" t="str">
            <v>亳州谯城网点</v>
          </cell>
        </row>
        <row r="3670">
          <cell r="Y3670" t="str">
            <v>合肥瑶海新站网点</v>
          </cell>
        </row>
        <row r="3671">
          <cell r="Y3671" t="str">
            <v>合肥长丰网点</v>
          </cell>
        </row>
        <row r="3672">
          <cell r="Y3672" t="str">
            <v>蚌埠五河网点</v>
          </cell>
        </row>
        <row r="3673">
          <cell r="Y3673" t="str">
            <v>合肥包河工业园网点</v>
          </cell>
        </row>
        <row r="3674">
          <cell r="Y3674" t="str">
            <v>合肥包河南站网点</v>
          </cell>
        </row>
        <row r="3675">
          <cell r="Y3675" t="str">
            <v>池州青阳网点</v>
          </cell>
        </row>
        <row r="3676">
          <cell r="Y3676" t="str">
            <v>合肥滨湖网点</v>
          </cell>
        </row>
        <row r="3677">
          <cell r="Y3677" t="str">
            <v>黄山屯溪网点</v>
          </cell>
        </row>
        <row r="3678">
          <cell r="Y3678" t="str">
            <v>合肥包河葛大店网点</v>
          </cell>
        </row>
        <row r="3679">
          <cell r="Y3679" t="str">
            <v>芜湖县万达网点</v>
          </cell>
        </row>
        <row r="3680">
          <cell r="Y3680" t="str">
            <v>合肥包河葛大店网点</v>
          </cell>
        </row>
        <row r="3681">
          <cell r="Y3681" t="str">
            <v>芜湖县万达网点</v>
          </cell>
        </row>
        <row r="3682">
          <cell r="Y3682" t="str">
            <v>合肥高新网点</v>
          </cell>
        </row>
        <row r="3683">
          <cell r="Y3683" t="str">
            <v>合肥滨湖网点</v>
          </cell>
        </row>
        <row r="3684">
          <cell r="Y3684" t="str">
            <v>滁州天长网点</v>
          </cell>
        </row>
        <row r="3685">
          <cell r="Y3685" t="str">
            <v>亳州谯城网点</v>
          </cell>
        </row>
        <row r="3686">
          <cell r="Y3686" t="str">
            <v>亳州蒙城网点</v>
          </cell>
        </row>
        <row r="3687">
          <cell r="Y3687" t="str">
            <v>合肥经开大学城网点</v>
          </cell>
        </row>
        <row r="3688">
          <cell r="Y3688" t="str">
            <v>芜湖无为网点</v>
          </cell>
        </row>
        <row r="3689">
          <cell r="Y3689" t="str">
            <v>阜阳太和网点</v>
          </cell>
        </row>
        <row r="3690">
          <cell r="Y3690" t="str">
            <v>芜湖繁昌网点</v>
          </cell>
        </row>
        <row r="3691">
          <cell r="Y3691" t="str">
            <v>安庆岳西网点</v>
          </cell>
        </row>
        <row r="3692">
          <cell r="Y3692" t="str">
            <v>六安叶集网点</v>
          </cell>
        </row>
        <row r="3693">
          <cell r="Y3693" t="str">
            <v>合肥包河三里庵网点</v>
          </cell>
        </row>
        <row r="3694">
          <cell r="Y3694" t="str">
            <v>芜湖镜湖万达网点</v>
          </cell>
        </row>
        <row r="3695">
          <cell r="Y3695" t="str">
            <v>芜湖鸠江大桥网点</v>
          </cell>
        </row>
        <row r="3696">
          <cell r="Y3696" t="str">
            <v>滁州来安网点</v>
          </cell>
        </row>
        <row r="3697">
          <cell r="Y3697" t="str">
            <v>合肥高新云飞路网点</v>
          </cell>
        </row>
        <row r="3698">
          <cell r="Y3698" t="str">
            <v>宿州埇桥网点</v>
          </cell>
        </row>
        <row r="3699">
          <cell r="Y3699" t="str">
            <v>宿州砀山网点</v>
          </cell>
        </row>
        <row r="3700">
          <cell r="A3700" t="str">
            <v>是</v>
          </cell>
        </row>
        <row r="3700">
          <cell r="Y3700" t="str">
            <v>宣城宣州城西网点</v>
          </cell>
        </row>
        <row r="3701">
          <cell r="Y3701" t="str">
            <v>淮南大通网点</v>
          </cell>
        </row>
        <row r="3702">
          <cell r="Y3702" t="str">
            <v>铜陵义安城关网点</v>
          </cell>
        </row>
        <row r="3703">
          <cell r="Y3703" t="str">
            <v>芜湖镜湖网点</v>
          </cell>
        </row>
        <row r="3704">
          <cell r="Y3704" t="str">
            <v>安庆宿松网点</v>
          </cell>
        </row>
        <row r="3705">
          <cell r="Y3705" t="str">
            <v>黄山屯溪阳湖网点</v>
          </cell>
        </row>
        <row r="3706">
          <cell r="Y3706" t="str">
            <v>六安金安三十铺网点</v>
          </cell>
        </row>
        <row r="3707">
          <cell r="Y3707" t="str">
            <v>芜湖县万达网点</v>
          </cell>
        </row>
        <row r="3708">
          <cell r="Y3708" t="str">
            <v>合肥肥东经开区网点</v>
          </cell>
        </row>
        <row r="3709">
          <cell r="Y3709" t="str">
            <v>合肥庐江网点</v>
          </cell>
        </row>
        <row r="3710">
          <cell r="Y3710" t="str">
            <v>合肥肥西桃花镇网点</v>
          </cell>
        </row>
        <row r="3711">
          <cell r="Y3711" t="str">
            <v>池州石台网点</v>
          </cell>
        </row>
        <row r="3712">
          <cell r="Y3712" t="str">
            <v>六安裕安区固镇网点</v>
          </cell>
        </row>
        <row r="3713">
          <cell r="Y3713" t="str">
            <v>黄山屯溪茶城网点</v>
          </cell>
        </row>
        <row r="3714">
          <cell r="Y3714" t="str">
            <v>宿州泗县网点</v>
          </cell>
        </row>
        <row r="3715">
          <cell r="Y3715" t="str">
            <v>芜湖弋江大学城网点</v>
          </cell>
        </row>
        <row r="3716">
          <cell r="Y3716" t="str">
            <v>合肥庐江网点</v>
          </cell>
        </row>
        <row r="3717">
          <cell r="Y3717" t="str">
            <v>滁州凤阳网点</v>
          </cell>
        </row>
        <row r="3718">
          <cell r="Y3718" t="str">
            <v>合肥瑶海胜利路网点</v>
          </cell>
        </row>
        <row r="3719">
          <cell r="Y3719" t="str">
            <v>淮北相山网点</v>
          </cell>
        </row>
        <row r="3720">
          <cell r="Y3720" t="str">
            <v>亳州蒙城网点</v>
          </cell>
        </row>
        <row r="3721">
          <cell r="Y3721" t="str">
            <v>合肥市三孝口网点</v>
          </cell>
        </row>
        <row r="3722">
          <cell r="Y3722" t="str">
            <v>合肥包河葛大店网点</v>
          </cell>
        </row>
        <row r="3723">
          <cell r="Y3723" t="str">
            <v>芜湖南陵宇培网点</v>
          </cell>
        </row>
        <row r="3724">
          <cell r="Y3724" t="str">
            <v>合肥包河葛大店网点</v>
          </cell>
        </row>
        <row r="3725">
          <cell r="Y3725" t="str">
            <v>合肥包河葛大店网点</v>
          </cell>
        </row>
        <row r="3726">
          <cell r="Y3726" t="str">
            <v>六安舒城开发区网点</v>
          </cell>
        </row>
        <row r="3727">
          <cell r="Y3727" t="str">
            <v>淮南凤台网点</v>
          </cell>
        </row>
        <row r="3728">
          <cell r="Y3728" t="str">
            <v>滁州全椒网点</v>
          </cell>
        </row>
        <row r="3729">
          <cell r="Y3729" t="str">
            <v>合肥经开始信路网点</v>
          </cell>
        </row>
        <row r="3730">
          <cell r="Y3730" t="str">
            <v>芜湖县万达网点</v>
          </cell>
        </row>
        <row r="3731">
          <cell r="Y3731" t="str">
            <v>阜阳颍上网点</v>
          </cell>
        </row>
        <row r="3732">
          <cell r="Y3732" t="str">
            <v>黄山屯溪茶城网点</v>
          </cell>
        </row>
        <row r="3733">
          <cell r="Y3733" t="str">
            <v>黄山屯溪茶城网点</v>
          </cell>
        </row>
        <row r="3734">
          <cell r="Y3734" t="str">
            <v>合肥瑶海磨店网点</v>
          </cell>
        </row>
        <row r="3735">
          <cell r="Y3735" t="str">
            <v>合肥瑶海北网点</v>
          </cell>
        </row>
        <row r="3736">
          <cell r="Y3736" t="str">
            <v>亳州利辛工业园网点</v>
          </cell>
        </row>
        <row r="3737">
          <cell r="Y3737" t="str">
            <v>阜阳太和网点</v>
          </cell>
        </row>
        <row r="3738">
          <cell r="Y3738" t="str">
            <v>六安舒城杭埠网点</v>
          </cell>
        </row>
        <row r="3739">
          <cell r="Y3739" t="str">
            <v>六安霍邱城关镇网点</v>
          </cell>
        </row>
        <row r="3740">
          <cell r="Y3740" t="str">
            <v>六安金安毛坦厂网点</v>
          </cell>
        </row>
        <row r="3741">
          <cell r="Y3741" t="str">
            <v>马鞍山花山解放路网点</v>
          </cell>
        </row>
        <row r="3742">
          <cell r="Y3742" t="str">
            <v>合肥瑶海北网点</v>
          </cell>
        </row>
        <row r="3743">
          <cell r="Y3743" t="str">
            <v>安庆怀宁网点</v>
          </cell>
        </row>
        <row r="3744">
          <cell r="Y3744" t="str">
            <v>合肥瑶海漕冲网点</v>
          </cell>
        </row>
        <row r="3745">
          <cell r="Y3745" t="str">
            <v>芜湖南陵宇培网点</v>
          </cell>
        </row>
        <row r="3746">
          <cell r="Y3746" t="str">
            <v>铜陵枞阳网点</v>
          </cell>
        </row>
        <row r="3747">
          <cell r="Y3747" t="str">
            <v>黄山屯溪茶城网点</v>
          </cell>
        </row>
        <row r="3748">
          <cell r="Y3748" t="str">
            <v>黄山屯溪茶城网点</v>
          </cell>
        </row>
        <row r="3749">
          <cell r="Y3749" t="str">
            <v>蚌埠龙子湖大学城网点</v>
          </cell>
        </row>
        <row r="3750">
          <cell r="Y3750" t="str">
            <v>合肥庐江网点</v>
          </cell>
        </row>
        <row r="3751">
          <cell r="Y3751" t="str">
            <v>安庆桐城网点</v>
          </cell>
        </row>
        <row r="3752">
          <cell r="Y3752" t="str">
            <v>合肥撮镇龙塘网点</v>
          </cell>
        </row>
        <row r="3753">
          <cell r="Y3753" t="str">
            <v>宿州泗县网点</v>
          </cell>
        </row>
        <row r="3754">
          <cell r="Y3754" t="str">
            <v>淮北濉溪网点</v>
          </cell>
        </row>
        <row r="3755">
          <cell r="Y3755" t="str">
            <v>安庆迎江网点</v>
          </cell>
        </row>
        <row r="3756">
          <cell r="Y3756" t="str">
            <v>合肥包河工业园网点</v>
          </cell>
        </row>
        <row r="3757">
          <cell r="Y3757" t="str">
            <v>亳州谯城网点</v>
          </cell>
        </row>
        <row r="3758">
          <cell r="Y3758" t="str">
            <v>蚌埠怀远网点</v>
          </cell>
        </row>
        <row r="3759">
          <cell r="Y3759" t="str">
            <v>六安金安木厂网点</v>
          </cell>
        </row>
        <row r="3760">
          <cell r="Y3760" t="str">
            <v>马鞍山花山网点</v>
          </cell>
        </row>
        <row r="3761">
          <cell r="Y3761" t="str">
            <v>合肥巢湖亚父路网点</v>
          </cell>
        </row>
        <row r="3762">
          <cell r="Y3762" t="str">
            <v>蚌埠蚌山北区网点</v>
          </cell>
        </row>
        <row r="3763">
          <cell r="Y3763" t="str">
            <v>宣城郎溪网点</v>
          </cell>
        </row>
        <row r="3764">
          <cell r="Y3764" t="str">
            <v>合肥长丰双凤大道网点</v>
          </cell>
        </row>
        <row r="3765">
          <cell r="Y3765" t="str">
            <v>芜湖无为网点</v>
          </cell>
        </row>
        <row r="3766">
          <cell r="Y3766" t="str">
            <v>宿州埇桥三里湾网点</v>
          </cell>
        </row>
        <row r="3767">
          <cell r="Y3767" t="str">
            <v>合肥肥东人民路网点</v>
          </cell>
        </row>
        <row r="3768">
          <cell r="Y3768" t="str">
            <v>黄山屯溪茶城网点</v>
          </cell>
        </row>
        <row r="3769">
          <cell r="Y3769" t="str">
            <v>合肥瑶海南网点</v>
          </cell>
        </row>
        <row r="3770">
          <cell r="Y3770" t="str">
            <v>六安霍山网点</v>
          </cell>
        </row>
        <row r="3771">
          <cell r="Y3771" t="str">
            <v>安庆宿松网点</v>
          </cell>
        </row>
        <row r="3772">
          <cell r="Y3772" t="str">
            <v>阜阳阜南网点</v>
          </cell>
        </row>
        <row r="3773">
          <cell r="Y3773" t="str">
            <v>合肥滨湖网点</v>
          </cell>
        </row>
        <row r="3774">
          <cell r="Y3774" t="str">
            <v>合肥长丰北城网点</v>
          </cell>
        </row>
        <row r="3775">
          <cell r="Y3775" t="str">
            <v>阜阳阜南火车站网点</v>
          </cell>
        </row>
        <row r="3776">
          <cell r="Y3776" t="str">
            <v>阜阳临泉网点</v>
          </cell>
        </row>
        <row r="3777">
          <cell r="Y3777" t="str">
            <v>亳州蒙城网点</v>
          </cell>
        </row>
        <row r="3778">
          <cell r="Y3778" t="str">
            <v>阜阳界首网点</v>
          </cell>
        </row>
        <row r="3779">
          <cell r="Y3779" t="str">
            <v>宣城宁国网点</v>
          </cell>
        </row>
        <row r="3780">
          <cell r="Y3780" t="str">
            <v>黄山屯溪茶城网点</v>
          </cell>
        </row>
        <row r="3781">
          <cell r="Y3781" t="str">
            <v>铜陵义安顺安网点</v>
          </cell>
        </row>
        <row r="3782">
          <cell r="Y3782" t="str">
            <v>合肥蜀山大溪地网点</v>
          </cell>
        </row>
        <row r="3783">
          <cell r="Y3783" t="str">
            <v>宣城广德网点</v>
          </cell>
        </row>
        <row r="3784">
          <cell r="Y3784" t="str">
            <v>合肥蜀山农大网点</v>
          </cell>
        </row>
        <row r="3785">
          <cell r="Y3785" t="str">
            <v>合肥经开始信路网点</v>
          </cell>
        </row>
        <row r="3786">
          <cell r="Y3786" t="str">
            <v>芜湖繁昌网点</v>
          </cell>
        </row>
        <row r="3787">
          <cell r="Y3787" t="str">
            <v>合肥包河汽车城网点</v>
          </cell>
        </row>
        <row r="3788">
          <cell r="Y3788" t="str">
            <v>马鞍山雨山向山镇网点</v>
          </cell>
        </row>
        <row r="3789">
          <cell r="Y3789" t="str">
            <v>黄山休宁新城网点</v>
          </cell>
        </row>
        <row r="3790">
          <cell r="Y3790" t="str">
            <v>芜湖南陵宇培网点</v>
          </cell>
        </row>
        <row r="3791">
          <cell r="Y3791" t="str">
            <v>宿州泗县网点</v>
          </cell>
        </row>
        <row r="3792">
          <cell r="Y3792" t="str">
            <v>安庆桐城新渡网点</v>
          </cell>
        </row>
        <row r="3793">
          <cell r="Y3793" t="str">
            <v>淮北濉溪网点</v>
          </cell>
        </row>
        <row r="3794">
          <cell r="Y3794" t="str">
            <v>芜湖镜湖新市口网点</v>
          </cell>
        </row>
        <row r="3795">
          <cell r="Y3795" t="str">
            <v>合肥滨湖网点</v>
          </cell>
        </row>
        <row r="3796">
          <cell r="Y3796" t="str">
            <v>淮南寿县网点</v>
          </cell>
        </row>
        <row r="3797">
          <cell r="Y3797" t="str">
            <v>滁州明光网点</v>
          </cell>
        </row>
        <row r="3798">
          <cell r="Y3798" t="str">
            <v>黄山休宁新城网点</v>
          </cell>
        </row>
        <row r="3799">
          <cell r="Y3799" t="str">
            <v>芜湖无为网点</v>
          </cell>
        </row>
        <row r="3800">
          <cell r="Y3800" t="str">
            <v>芜湖鸠江大桥网点</v>
          </cell>
        </row>
        <row r="3801">
          <cell r="Y3801" t="str">
            <v>淮南寿县网点</v>
          </cell>
        </row>
        <row r="3802">
          <cell r="Y3802" t="str">
            <v>蚌埠龙子湖宏业网点</v>
          </cell>
        </row>
        <row r="3803">
          <cell r="Y3803" t="str">
            <v>芜湖县万达网点</v>
          </cell>
        </row>
        <row r="3804">
          <cell r="Y3804" t="str">
            <v>马鞍山花山网点</v>
          </cell>
        </row>
        <row r="3805">
          <cell r="Y3805" t="str">
            <v>合肥瑶海磨店网点</v>
          </cell>
        </row>
        <row r="3806">
          <cell r="Y3806" t="str">
            <v>滁州城东网点</v>
          </cell>
        </row>
        <row r="3807">
          <cell r="Y3807" t="str">
            <v>芜湖南陵宇培网点</v>
          </cell>
        </row>
        <row r="3808">
          <cell r="Y3808" t="str">
            <v>合肥肥西桥南网点</v>
          </cell>
        </row>
        <row r="3809">
          <cell r="Y3809" t="str">
            <v>芜湖南陵宇培网点</v>
          </cell>
        </row>
        <row r="3810">
          <cell r="Y3810" t="str">
            <v>芜湖南陵宇培网点</v>
          </cell>
        </row>
        <row r="3811">
          <cell r="Y3811" t="str">
            <v>合肥肥东吾悦网点</v>
          </cell>
        </row>
        <row r="3812">
          <cell r="Y3812" t="str">
            <v>合肥肥东经开区网点</v>
          </cell>
        </row>
        <row r="3813">
          <cell r="Y3813" t="str">
            <v>合肥高新天鹅湖网点</v>
          </cell>
        </row>
        <row r="3814">
          <cell r="Y3814" t="str">
            <v>黄山休宁新城网点</v>
          </cell>
        </row>
        <row r="3815">
          <cell r="Y3815" t="str">
            <v>淮北濉溪东部乡镇网点</v>
          </cell>
        </row>
        <row r="3816">
          <cell r="Y3816" t="str">
            <v>合肥瑶海三十头网点</v>
          </cell>
        </row>
        <row r="3817">
          <cell r="Y3817" t="str">
            <v>宣城宁国网点</v>
          </cell>
        </row>
        <row r="3818">
          <cell r="Y3818" t="str">
            <v>合肥经开莲花路网点</v>
          </cell>
        </row>
        <row r="3819">
          <cell r="Y3819" t="str">
            <v>合肥瑶海灵石路网点</v>
          </cell>
        </row>
        <row r="3820">
          <cell r="Y3820" t="str">
            <v>滁州来安网点</v>
          </cell>
        </row>
        <row r="3821">
          <cell r="Y3821" t="str">
            <v>黄山屯溪茶城网点</v>
          </cell>
        </row>
        <row r="3822">
          <cell r="Y3822" t="str">
            <v>马鞍山含山网点</v>
          </cell>
        </row>
        <row r="3823">
          <cell r="Y3823" t="str">
            <v>合肥长丰网点</v>
          </cell>
        </row>
        <row r="3824">
          <cell r="Y3824" t="str">
            <v>滁州定远网点</v>
          </cell>
        </row>
        <row r="3825">
          <cell r="Y3825" t="str">
            <v>合肥经开大学城网点</v>
          </cell>
        </row>
        <row r="3826">
          <cell r="Y3826" t="str">
            <v>合肥肥西柏乐网点</v>
          </cell>
        </row>
        <row r="3827">
          <cell r="Y3827" t="str">
            <v>六安金安三十铺网点</v>
          </cell>
        </row>
        <row r="3828">
          <cell r="Y3828" t="str">
            <v>黄山休宁新城网点</v>
          </cell>
        </row>
        <row r="3829">
          <cell r="Y3829" t="str">
            <v>安庆太湖网点</v>
          </cell>
        </row>
        <row r="3830">
          <cell r="Y3830" t="str">
            <v>铜陵义安网点</v>
          </cell>
        </row>
        <row r="3831">
          <cell r="Y3831" t="str">
            <v>池州贵池开发区网点</v>
          </cell>
        </row>
        <row r="3832">
          <cell r="Y3832" t="str">
            <v>合肥经开莲花路网点</v>
          </cell>
        </row>
        <row r="3833">
          <cell r="Y3833" t="str">
            <v>亳州谯城文帝路网点</v>
          </cell>
        </row>
        <row r="3834">
          <cell r="Y3834" t="str">
            <v>芜湖弋江大学城网点</v>
          </cell>
        </row>
        <row r="3835">
          <cell r="Y3835" t="str">
            <v>亳州谯城网点</v>
          </cell>
        </row>
        <row r="3836">
          <cell r="Y3836" t="str">
            <v>六安霍邱城关镇网点</v>
          </cell>
        </row>
        <row r="3837">
          <cell r="Y3837" t="str">
            <v>马鞍山含山网点</v>
          </cell>
        </row>
        <row r="3838">
          <cell r="Y3838" t="str">
            <v>安庆宿松网点</v>
          </cell>
        </row>
        <row r="3839">
          <cell r="Y3839" t="str">
            <v>合肥瑶海鹿鸣山网点</v>
          </cell>
        </row>
        <row r="3840">
          <cell r="Y3840" t="str">
            <v>芜湖弋江大学城网点</v>
          </cell>
        </row>
        <row r="3841">
          <cell r="Y3841" t="str">
            <v>合肥庐江网点</v>
          </cell>
        </row>
        <row r="3842">
          <cell r="Y3842" t="str">
            <v>六安裕安网点</v>
          </cell>
        </row>
        <row r="3843">
          <cell r="Y3843" t="str">
            <v>阜阳颍上网点</v>
          </cell>
        </row>
        <row r="3844">
          <cell r="Y3844" t="str">
            <v>安庆桐城网点</v>
          </cell>
        </row>
        <row r="3845">
          <cell r="Y3845" t="str">
            <v>六安裕安独山网点</v>
          </cell>
        </row>
        <row r="3846">
          <cell r="Y3846" t="str">
            <v>黄山屯溪茶城网点</v>
          </cell>
        </row>
        <row r="3847">
          <cell r="Y3847" t="str">
            <v>合肥长丰北城网点</v>
          </cell>
        </row>
        <row r="3848">
          <cell r="Y3848" t="str">
            <v>合肥庐阳四里河网点</v>
          </cell>
        </row>
        <row r="3849">
          <cell r="Y3849" t="str">
            <v>合肥庐阳菱湖网点</v>
          </cell>
        </row>
        <row r="3850">
          <cell r="Y3850" t="str">
            <v>阜阳颍东新城网点</v>
          </cell>
        </row>
        <row r="3851">
          <cell r="Y3851" t="str">
            <v>芜湖鸠江二部网点</v>
          </cell>
        </row>
        <row r="3852">
          <cell r="Y3852" t="str">
            <v>阜阳颍东新城网点</v>
          </cell>
        </row>
        <row r="3853">
          <cell r="Y3853" t="str">
            <v>亳州谯城万达网点</v>
          </cell>
        </row>
        <row r="3854">
          <cell r="Y3854" t="str">
            <v>宣城郎溪网点</v>
          </cell>
        </row>
        <row r="3855">
          <cell r="Y3855" t="str">
            <v>马鞍山雨山向山镇网点</v>
          </cell>
        </row>
        <row r="3856">
          <cell r="Y3856" t="str">
            <v>马鞍山雨山向山镇网点</v>
          </cell>
        </row>
        <row r="3857">
          <cell r="Y3857" t="str">
            <v>池州贵池站前网点</v>
          </cell>
        </row>
        <row r="3858">
          <cell r="Y3858" t="str">
            <v>宣城绩溪网点</v>
          </cell>
        </row>
        <row r="3859">
          <cell r="Y3859" t="str">
            <v>阜阳临泉网点</v>
          </cell>
        </row>
        <row r="3860">
          <cell r="Y3860" t="str">
            <v>阜阳颍上网点</v>
          </cell>
        </row>
        <row r="3861">
          <cell r="Y3861" t="str">
            <v>阜阳太和网点</v>
          </cell>
        </row>
        <row r="3862">
          <cell r="Y3862" t="str">
            <v>黄山屯溪茶城网点</v>
          </cell>
        </row>
        <row r="3863">
          <cell r="Y3863" t="str">
            <v>阜阳颍上网点</v>
          </cell>
        </row>
        <row r="3864">
          <cell r="Y3864" t="str">
            <v>黄山歙县开发区网点</v>
          </cell>
        </row>
        <row r="3865">
          <cell r="Y3865" t="str">
            <v>池州贵池开发区网点</v>
          </cell>
        </row>
        <row r="3866">
          <cell r="Y3866" t="str">
            <v>黄山歙县城区网点</v>
          </cell>
        </row>
        <row r="3867">
          <cell r="Y3867" t="str">
            <v>芜湖镜湖网点</v>
          </cell>
        </row>
        <row r="3868">
          <cell r="Y3868" t="str">
            <v>合肥包河葛大店网点</v>
          </cell>
        </row>
        <row r="3869">
          <cell r="Y3869" t="str">
            <v>六安霍邱城关镇网点</v>
          </cell>
        </row>
        <row r="3870">
          <cell r="Y3870" t="str">
            <v>黄山屯溪网点</v>
          </cell>
        </row>
        <row r="3871">
          <cell r="Y3871" t="str">
            <v>合肥瑶海龙岗网点</v>
          </cell>
        </row>
        <row r="3872">
          <cell r="Y3872" t="str">
            <v>合肥瑶海磨店网点</v>
          </cell>
        </row>
        <row r="3873">
          <cell r="Y3873" t="str">
            <v>合肥长丰水湖镇网点</v>
          </cell>
        </row>
        <row r="3874">
          <cell r="Y3874" t="str">
            <v>黄山歙县城区网点</v>
          </cell>
        </row>
        <row r="3875">
          <cell r="Y3875" t="str">
            <v>合肥长丰北城网点</v>
          </cell>
        </row>
        <row r="3876">
          <cell r="Y3876" t="str">
            <v>安庆迎江网点</v>
          </cell>
        </row>
        <row r="3877">
          <cell r="Y3877" t="str">
            <v>阜阳太和网点</v>
          </cell>
        </row>
        <row r="3878">
          <cell r="A3878" t="str">
            <v>是</v>
          </cell>
        </row>
        <row r="3878">
          <cell r="Y3878" t="str">
            <v>黄山祁门网点</v>
          </cell>
        </row>
        <row r="3879">
          <cell r="Y3879" t="str">
            <v>蚌埠淮上网点</v>
          </cell>
        </row>
        <row r="3880">
          <cell r="Y3880" t="str">
            <v>六安霍邱城关镇网点</v>
          </cell>
        </row>
        <row r="3881">
          <cell r="Y3881" t="str">
            <v>宣城宣州孙埠水东网点</v>
          </cell>
        </row>
        <row r="3882">
          <cell r="Y3882" t="str">
            <v>六安金安网点</v>
          </cell>
        </row>
        <row r="3883">
          <cell r="Y3883" t="str">
            <v>合肥滨湖网点</v>
          </cell>
        </row>
        <row r="3884">
          <cell r="Y3884" t="str">
            <v>宿州泗县网点</v>
          </cell>
        </row>
        <row r="3885">
          <cell r="Y3885" t="str">
            <v>宿州埇桥联络街网点</v>
          </cell>
        </row>
        <row r="3886">
          <cell r="A3886" t="str">
            <v>是</v>
          </cell>
        </row>
        <row r="3886">
          <cell r="Y3886" t="str">
            <v>六安金安网点</v>
          </cell>
        </row>
        <row r="3887">
          <cell r="Y3887" t="str">
            <v>合肥包河三里庵网点</v>
          </cell>
        </row>
        <row r="3888">
          <cell r="Y3888" t="str">
            <v>蚌埠怀远网点</v>
          </cell>
        </row>
        <row r="3889">
          <cell r="Y3889" t="str">
            <v>池州贵池开发区网点</v>
          </cell>
        </row>
        <row r="3890">
          <cell r="Y3890" t="str">
            <v>宿州灵璧网点</v>
          </cell>
        </row>
        <row r="3891">
          <cell r="Y3891" t="str">
            <v>合肥庐阳四里河网点</v>
          </cell>
        </row>
        <row r="3892">
          <cell r="Y3892" t="str">
            <v>宿州灵璧网点</v>
          </cell>
        </row>
        <row r="3893">
          <cell r="Y3893" t="str">
            <v>合肥蜀山农大网点</v>
          </cell>
        </row>
        <row r="3894">
          <cell r="Y3894" t="str">
            <v>合肥长丰双凤大道网点</v>
          </cell>
        </row>
        <row r="3895">
          <cell r="Y3895" t="str">
            <v>淮南寿县网点</v>
          </cell>
        </row>
        <row r="3896">
          <cell r="Y3896" t="str">
            <v>合肥肥东经开区网点</v>
          </cell>
        </row>
        <row r="3897">
          <cell r="Y3897" t="str">
            <v>安庆迎江网点</v>
          </cell>
        </row>
        <row r="3898">
          <cell r="Y3898" t="str">
            <v>六安金安城北网点</v>
          </cell>
        </row>
        <row r="3899">
          <cell r="Y3899" t="str">
            <v>阜阳太和网点</v>
          </cell>
        </row>
        <row r="3900">
          <cell r="Y3900" t="str">
            <v>芜湖鸠江二部网点</v>
          </cell>
        </row>
        <row r="3901">
          <cell r="Y3901" t="str">
            <v>合肥蜀山通合网点</v>
          </cell>
        </row>
        <row r="3902">
          <cell r="Y3902" t="str">
            <v>合肥经开莲花路网点</v>
          </cell>
        </row>
        <row r="3903">
          <cell r="Y3903" t="str">
            <v>合肥庐江网点</v>
          </cell>
        </row>
        <row r="3904">
          <cell r="Y3904" t="str">
            <v>合肥蜀山网点</v>
          </cell>
        </row>
        <row r="3905">
          <cell r="Y3905" t="str">
            <v>滁州苏滁产业园网点</v>
          </cell>
        </row>
        <row r="3906">
          <cell r="Y3906" t="str">
            <v>合肥包河南站网点</v>
          </cell>
        </row>
        <row r="3907">
          <cell r="Y3907" t="str">
            <v>合肥蜀山大溪地网点</v>
          </cell>
        </row>
        <row r="3908">
          <cell r="Y3908" t="str">
            <v>合肥包河三里庵网点</v>
          </cell>
        </row>
        <row r="3909">
          <cell r="Y3909" t="str">
            <v>阜阳颍州城南网点</v>
          </cell>
        </row>
        <row r="3910">
          <cell r="Y3910" t="str">
            <v>六安金安城北网点</v>
          </cell>
        </row>
        <row r="3911">
          <cell r="Y3911" t="str">
            <v>合肥庐阳菱湖网点</v>
          </cell>
        </row>
        <row r="3912">
          <cell r="Y3912" t="str">
            <v>六安霍邱孟集镇网点</v>
          </cell>
        </row>
        <row r="3913">
          <cell r="Y3913" t="str">
            <v>铜陵枞阳网点</v>
          </cell>
        </row>
        <row r="3914">
          <cell r="Y3914" t="str">
            <v>合肥庐江网点</v>
          </cell>
        </row>
        <row r="3915">
          <cell r="Y3915" t="str">
            <v>芜湖南陵宇培网点</v>
          </cell>
        </row>
        <row r="3916">
          <cell r="Y3916" t="str">
            <v>黄山屯溪茶城网点</v>
          </cell>
        </row>
        <row r="3917">
          <cell r="Y3917" t="str">
            <v>合肥肥西桃花镇网点</v>
          </cell>
        </row>
        <row r="3918">
          <cell r="Y3918" t="str">
            <v>安庆桐城新渡网点</v>
          </cell>
        </row>
        <row r="3919">
          <cell r="Y3919" t="str">
            <v>亳州谯城万达网点</v>
          </cell>
        </row>
        <row r="3920">
          <cell r="Y3920" t="str">
            <v>亳州谯城网点</v>
          </cell>
        </row>
        <row r="3921">
          <cell r="Y3921" t="str">
            <v>合肥肥东经开区网点</v>
          </cell>
        </row>
        <row r="3922">
          <cell r="Y3922" t="str">
            <v>芜湖县万达网点</v>
          </cell>
        </row>
        <row r="3923">
          <cell r="Y3923" t="str">
            <v>阜阳太和网点</v>
          </cell>
        </row>
        <row r="3924">
          <cell r="Y3924" t="str">
            <v>芜湖南陵宇培网点</v>
          </cell>
        </row>
        <row r="3925">
          <cell r="Y3925" t="str">
            <v>马鞍山和县网点</v>
          </cell>
        </row>
        <row r="3926">
          <cell r="Y3926" t="str">
            <v>六安金寨网点</v>
          </cell>
        </row>
        <row r="3927">
          <cell r="Y3927" t="str">
            <v>合肥经开莲花路网点</v>
          </cell>
        </row>
        <row r="3928">
          <cell r="Y3928" t="str">
            <v>合肥瑶海磨店网点</v>
          </cell>
        </row>
        <row r="3929">
          <cell r="Y3929" t="str">
            <v>滁州天长网点</v>
          </cell>
        </row>
        <row r="3930">
          <cell r="Y3930" t="str">
            <v>合肥包河工业园网点</v>
          </cell>
        </row>
        <row r="3931">
          <cell r="Y3931" t="str">
            <v>阜阳临泉网点</v>
          </cell>
        </row>
        <row r="3932">
          <cell r="Y3932" t="str">
            <v>合肥长丰双凤大道网点</v>
          </cell>
        </row>
        <row r="3933">
          <cell r="Y3933" t="str">
            <v>合肥瑶海龙岗网点</v>
          </cell>
        </row>
        <row r="3934">
          <cell r="Y3934" t="str">
            <v>阜阳阜南网点</v>
          </cell>
        </row>
        <row r="3935">
          <cell r="Y3935" t="str">
            <v>蚌埠怀远网点</v>
          </cell>
        </row>
        <row r="3936">
          <cell r="Y3936" t="str">
            <v>宣城宣州国购网点</v>
          </cell>
        </row>
        <row r="3937">
          <cell r="Y3937" t="str">
            <v>铜陵枞阳网点</v>
          </cell>
        </row>
        <row r="3938">
          <cell r="Y3938" t="str">
            <v>阜阳临泉网点</v>
          </cell>
        </row>
        <row r="3939">
          <cell r="Y3939" t="str">
            <v>池州青阳网点</v>
          </cell>
        </row>
        <row r="3940">
          <cell r="Y3940" t="str">
            <v>宣城郎溪网点</v>
          </cell>
        </row>
        <row r="3941">
          <cell r="Y3941" t="str">
            <v>黄山歙县开发区网点</v>
          </cell>
        </row>
        <row r="3942">
          <cell r="Y3942" t="str">
            <v>黄山屯溪网点</v>
          </cell>
        </row>
        <row r="3943">
          <cell r="Y3943" t="str">
            <v>合肥经开莲花路网点</v>
          </cell>
        </row>
        <row r="3944">
          <cell r="A3944" t="str">
            <v>是</v>
          </cell>
        </row>
        <row r="3944">
          <cell r="Y3944" t="str">
            <v>黄山黟县网点</v>
          </cell>
        </row>
        <row r="3945">
          <cell r="A3945" t="str">
            <v>是</v>
          </cell>
        </row>
        <row r="3945">
          <cell r="Y3945" t="str">
            <v>六安金安三十铺网点</v>
          </cell>
        </row>
        <row r="3946">
          <cell r="Y3946" t="str">
            <v>芜湖鸠江网点</v>
          </cell>
        </row>
        <row r="3947">
          <cell r="Y3947" t="str">
            <v>芜湖镜湖网点</v>
          </cell>
        </row>
        <row r="3948">
          <cell r="A3948" t="str">
            <v>是</v>
          </cell>
        </row>
        <row r="3948">
          <cell r="Y3948" t="str">
            <v>黄山祁门网点</v>
          </cell>
        </row>
        <row r="3949">
          <cell r="Y3949" t="str">
            <v>合肥经开大学城网点</v>
          </cell>
        </row>
        <row r="3950">
          <cell r="Y3950" t="str">
            <v>滁州明光网点</v>
          </cell>
        </row>
        <row r="3951">
          <cell r="Y3951" t="str">
            <v>黄山屯溪网点</v>
          </cell>
        </row>
        <row r="3952">
          <cell r="Y3952" t="str">
            <v>阜阳颍上网点</v>
          </cell>
        </row>
        <row r="3953">
          <cell r="Y3953" t="str">
            <v>淮南舜耕山网点</v>
          </cell>
        </row>
        <row r="3954">
          <cell r="Y3954" t="str">
            <v>宿州萧县网点</v>
          </cell>
        </row>
        <row r="3955">
          <cell r="Y3955" t="str">
            <v>马鞍山花山网点</v>
          </cell>
        </row>
        <row r="3956">
          <cell r="Y3956" t="str">
            <v>马鞍山雨山向山镇网点</v>
          </cell>
        </row>
        <row r="3957">
          <cell r="Y3957" t="str">
            <v>合肥庐阳祥源网点</v>
          </cell>
        </row>
        <row r="3958">
          <cell r="Y3958" t="str">
            <v>马鞍山雨山网点</v>
          </cell>
        </row>
        <row r="3959">
          <cell r="Y3959" t="str">
            <v>合肥包河南站网点</v>
          </cell>
        </row>
        <row r="3960">
          <cell r="Y3960" t="str">
            <v>合肥庐江网点</v>
          </cell>
        </row>
        <row r="3961">
          <cell r="Y3961" t="str">
            <v>安庆潜山网点</v>
          </cell>
        </row>
        <row r="3962">
          <cell r="Y3962" t="str">
            <v>合肥肥东经开区网点</v>
          </cell>
        </row>
        <row r="3963">
          <cell r="Y3963" t="str">
            <v>淮南寿县网点</v>
          </cell>
        </row>
        <row r="3964">
          <cell r="Y3964" t="str">
            <v>铜陵义安城关网点</v>
          </cell>
        </row>
        <row r="3965">
          <cell r="Y3965" t="str">
            <v>淮南舜耕山网点</v>
          </cell>
        </row>
        <row r="3966">
          <cell r="Y3966" t="str">
            <v>蚌埠五河网点</v>
          </cell>
        </row>
        <row r="3967">
          <cell r="Y3967" t="str">
            <v>黄山屯溪茶城网点</v>
          </cell>
        </row>
        <row r="3968">
          <cell r="A3968" t="str">
            <v>是</v>
          </cell>
        </row>
        <row r="3968">
          <cell r="Y3968" t="str">
            <v>马鞍山含山网点</v>
          </cell>
        </row>
        <row r="3969">
          <cell r="Y3969" t="str">
            <v>池州贵池开发区网点</v>
          </cell>
        </row>
        <row r="3970">
          <cell r="A3970" t="str">
            <v>是</v>
          </cell>
        </row>
        <row r="3970">
          <cell r="Y3970" t="str">
            <v>黄山屯溪茶城网点</v>
          </cell>
        </row>
        <row r="3971">
          <cell r="Y3971" t="str">
            <v>芜湖弋江大学城网点</v>
          </cell>
        </row>
        <row r="3972">
          <cell r="Y3972" t="str">
            <v>宣城宁国网点</v>
          </cell>
        </row>
        <row r="3973">
          <cell r="Y3973" t="str">
            <v>黄山屯溪茶城网点</v>
          </cell>
        </row>
        <row r="3974">
          <cell r="Y3974" t="str">
            <v>合肥瑶海鹿鸣山网点</v>
          </cell>
        </row>
        <row r="3975">
          <cell r="Y3975" t="str">
            <v>芜湖鸠江网点</v>
          </cell>
        </row>
        <row r="3976">
          <cell r="Y3976" t="str">
            <v>亳州利辛网点</v>
          </cell>
        </row>
        <row r="3977">
          <cell r="Y3977" t="str">
            <v>合肥瑶海胜利路网点</v>
          </cell>
        </row>
        <row r="3978">
          <cell r="Y3978" t="str">
            <v>宿州砀山网点</v>
          </cell>
        </row>
        <row r="3979">
          <cell r="Y3979" t="str">
            <v>六安霍邱孟集镇网点</v>
          </cell>
        </row>
        <row r="3980">
          <cell r="Y3980" t="str">
            <v>芜湖繁昌网点</v>
          </cell>
        </row>
        <row r="3981">
          <cell r="Y3981" t="str">
            <v>合肥长丰北城网点</v>
          </cell>
        </row>
        <row r="3982">
          <cell r="Y3982" t="str">
            <v>合肥滨湖网点</v>
          </cell>
        </row>
        <row r="3983">
          <cell r="Y3983" t="str">
            <v>六安裕安城南网点</v>
          </cell>
        </row>
        <row r="3984">
          <cell r="Y3984" t="str">
            <v>六安裕安独山网点</v>
          </cell>
        </row>
        <row r="3985">
          <cell r="Y3985" t="str">
            <v>安庆宿松网点</v>
          </cell>
        </row>
        <row r="3986">
          <cell r="Y3986" t="str">
            <v>淮北濉溪网点</v>
          </cell>
        </row>
        <row r="3987">
          <cell r="Y3987" t="str">
            <v>亳州蒙城网点</v>
          </cell>
        </row>
        <row r="3988">
          <cell r="Y3988" t="str">
            <v>滁州天长网点</v>
          </cell>
        </row>
        <row r="3989">
          <cell r="Y3989" t="str">
            <v>合肥蜀山通合网点</v>
          </cell>
        </row>
        <row r="3990">
          <cell r="Y3990" t="str">
            <v>安庆岳西网点</v>
          </cell>
        </row>
        <row r="3991">
          <cell r="Y3991" t="str">
            <v>合肥巢湖汽车城网点</v>
          </cell>
        </row>
        <row r="3992">
          <cell r="Y3992" t="str">
            <v>阜阳太和网点</v>
          </cell>
        </row>
        <row r="3993">
          <cell r="Y3993" t="str">
            <v>芜湖镜湖万达网点</v>
          </cell>
        </row>
        <row r="3994">
          <cell r="Y3994" t="str">
            <v>芜湖南陵宇培网点</v>
          </cell>
        </row>
        <row r="3995">
          <cell r="Y3995" t="str">
            <v>淮南洞山路网点</v>
          </cell>
        </row>
        <row r="3996">
          <cell r="Y3996" t="str">
            <v>宿州泗县网点</v>
          </cell>
        </row>
        <row r="3997">
          <cell r="Y3997" t="str">
            <v>合肥庐阳海棠网点</v>
          </cell>
        </row>
        <row r="3998">
          <cell r="Y3998" t="str">
            <v>蚌埠怀远新城网点</v>
          </cell>
        </row>
        <row r="3999">
          <cell r="A3999" t="str">
            <v>是</v>
          </cell>
        </row>
        <row r="3999">
          <cell r="Y3999" t="str">
            <v>黄山屯溪茶城网点</v>
          </cell>
        </row>
        <row r="4000">
          <cell r="Y4000" t="str">
            <v>合肥庐江网点</v>
          </cell>
        </row>
        <row r="4001">
          <cell r="Y4001" t="str">
            <v>蚌埠怀远老城网点</v>
          </cell>
        </row>
        <row r="4002">
          <cell r="Y4002" t="str">
            <v>滁州来安网点</v>
          </cell>
        </row>
        <row r="4003">
          <cell r="Y4003" t="str">
            <v>合肥经开大学城网点</v>
          </cell>
        </row>
        <row r="4004">
          <cell r="Y4004" t="str">
            <v>淮南舜耕山网点</v>
          </cell>
        </row>
        <row r="4005">
          <cell r="Y4005" t="str">
            <v>安庆岳西网点</v>
          </cell>
        </row>
        <row r="4006">
          <cell r="Y4006" t="str">
            <v>黄山屯溪网点</v>
          </cell>
        </row>
        <row r="4007">
          <cell r="Y4007" t="str">
            <v>淮南凤台网点</v>
          </cell>
        </row>
        <row r="4008">
          <cell r="Y4008" t="str">
            <v>芜湖县万达网点</v>
          </cell>
        </row>
        <row r="4009">
          <cell r="Y4009" t="str">
            <v>淮北杜集网点</v>
          </cell>
        </row>
        <row r="4010">
          <cell r="Y4010" t="str">
            <v>滁州琅琊网点</v>
          </cell>
        </row>
        <row r="4011">
          <cell r="Y4011" t="str">
            <v>六安舒城舒晓网点</v>
          </cell>
        </row>
        <row r="4012">
          <cell r="Y4012" t="str">
            <v>合肥包河葛大店网点</v>
          </cell>
        </row>
        <row r="4013">
          <cell r="Y4013" t="str">
            <v>马鞍山雨山向山镇网点</v>
          </cell>
        </row>
        <row r="4014">
          <cell r="Y4014" t="str">
            <v>滁州南谯乌衣镇网点</v>
          </cell>
        </row>
        <row r="4015">
          <cell r="Y4015" t="str">
            <v>合肥滨湖网点</v>
          </cell>
        </row>
        <row r="4016">
          <cell r="Y4016" t="str">
            <v>阜阳阜南网点</v>
          </cell>
        </row>
        <row r="4017">
          <cell r="Y4017" t="str">
            <v>铜陵义安顺安网点</v>
          </cell>
        </row>
        <row r="4018">
          <cell r="Y4018" t="str">
            <v>马鞍山雨山向山镇网点</v>
          </cell>
        </row>
        <row r="4019">
          <cell r="Y4019" t="str">
            <v>合肥长丰北城网点</v>
          </cell>
        </row>
        <row r="4020">
          <cell r="Y4020" t="str">
            <v>合肥瑶海胜利路网点</v>
          </cell>
        </row>
        <row r="4021">
          <cell r="Y4021" t="str">
            <v>滁州天长网点</v>
          </cell>
        </row>
        <row r="4022">
          <cell r="A4022" t="str">
            <v>是</v>
          </cell>
        </row>
        <row r="4022">
          <cell r="Y4022" t="str">
            <v>黄山屯溪茶城网点</v>
          </cell>
        </row>
        <row r="4023">
          <cell r="Y4023" t="str">
            <v>六安金安三十铺网点</v>
          </cell>
        </row>
        <row r="4024">
          <cell r="Y4024" t="str">
            <v>合肥包河三里庵网点</v>
          </cell>
        </row>
        <row r="4025">
          <cell r="Y4025" t="str">
            <v>滁州琅琊网点</v>
          </cell>
        </row>
        <row r="4026">
          <cell r="Y4026" t="str">
            <v>马鞍山含山网点</v>
          </cell>
        </row>
        <row r="4027">
          <cell r="Y4027" t="str">
            <v>合肥瑶海磨店网点</v>
          </cell>
        </row>
        <row r="4028">
          <cell r="Y4028" t="str">
            <v>合肥包河葛大店网点</v>
          </cell>
        </row>
        <row r="4029">
          <cell r="Y4029" t="str">
            <v>合肥肥东人民路网点</v>
          </cell>
        </row>
        <row r="4030">
          <cell r="Y4030" t="str">
            <v>池州贵池开发区网点</v>
          </cell>
        </row>
        <row r="4031">
          <cell r="A4031" t="str">
            <v>是</v>
          </cell>
        </row>
        <row r="4031">
          <cell r="Y4031" t="str">
            <v>黄山屯溪茶城网点</v>
          </cell>
        </row>
        <row r="4032">
          <cell r="Y4032" t="str">
            <v>宿州埇桥三里湾网点</v>
          </cell>
        </row>
        <row r="4033">
          <cell r="Y4033" t="str">
            <v>阜阳颍州城南网点</v>
          </cell>
        </row>
        <row r="4034">
          <cell r="Y4034" t="str">
            <v>合肥包河葛大店网点</v>
          </cell>
        </row>
        <row r="4035">
          <cell r="Y4035" t="str">
            <v>芜湖镜湖万达网点</v>
          </cell>
        </row>
        <row r="4036">
          <cell r="Y4036" t="str">
            <v>合肥肥东经开区网点</v>
          </cell>
        </row>
        <row r="4037">
          <cell r="Y4037" t="str">
            <v>合肥巢湖汽车城网点</v>
          </cell>
        </row>
        <row r="4038">
          <cell r="Y4038" t="str">
            <v>合肥经开莲花路网点</v>
          </cell>
        </row>
        <row r="4039">
          <cell r="Y4039" t="str">
            <v>安庆桐城网点</v>
          </cell>
        </row>
        <row r="4040">
          <cell r="Y4040" t="str">
            <v>合肥瑶海鹿鸣山网点</v>
          </cell>
        </row>
        <row r="4041">
          <cell r="Y4041" t="str">
            <v>黄山歙县城区网点</v>
          </cell>
        </row>
        <row r="4042">
          <cell r="Y4042" t="str">
            <v>铜陵义安网点</v>
          </cell>
        </row>
        <row r="4043">
          <cell r="Y4043" t="str">
            <v>宿州埇桥吾悦网点</v>
          </cell>
        </row>
        <row r="4044">
          <cell r="Y4044" t="str">
            <v>滁州来安网点</v>
          </cell>
        </row>
        <row r="4045">
          <cell r="Y4045" t="str">
            <v>合肥滨湖网点</v>
          </cell>
        </row>
        <row r="4046">
          <cell r="A4046" t="str">
            <v>是</v>
          </cell>
        </row>
        <row r="4046">
          <cell r="Y4046" t="str">
            <v>黄山屯溪茶城网点</v>
          </cell>
        </row>
        <row r="4047">
          <cell r="Y4047" t="str">
            <v>六安金安城北网点</v>
          </cell>
        </row>
        <row r="4048">
          <cell r="Y4048" t="str">
            <v>合肥滨湖网点</v>
          </cell>
        </row>
        <row r="4049">
          <cell r="Y4049" t="str">
            <v>芜湖镜湖万达网点</v>
          </cell>
        </row>
        <row r="4050">
          <cell r="Y4050" t="str">
            <v>马鞍山当涂网点</v>
          </cell>
        </row>
        <row r="4051">
          <cell r="Y4051" t="str">
            <v>阜阳临沂商城网点</v>
          </cell>
        </row>
        <row r="4052">
          <cell r="Y4052" t="str">
            <v>合肥庐江网点</v>
          </cell>
        </row>
        <row r="4053">
          <cell r="Y4053" t="str">
            <v>六安舒城开发区网点</v>
          </cell>
        </row>
        <row r="4054">
          <cell r="Y4054" t="str">
            <v>蚌埠怀远新城网点</v>
          </cell>
        </row>
        <row r="4055">
          <cell r="Y4055" t="str">
            <v>合肥长丰网点</v>
          </cell>
        </row>
        <row r="4056">
          <cell r="Y4056" t="str">
            <v>黄山歙县城区网点</v>
          </cell>
        </row>
        <row r="4057">
          <cell r="Y4057" t="str">
            <v>池州青阳网点</v>
          </cell>
        </row>
        <row r="4058">
          <cell r="A4058" t="str">
            <v>是</v>
          </cell>
        </row>
        <row r="4058">
          <cell r="Y4058" t="str">
            <v>六安金安三十铺网点</v>
          </cell>
        </row>
        <row r="4059">
          <cell r="Y4059" t="str">
            <v>合肥庐阳海棠网点</v>
          </cell>
        </row>
        <row r="4060">
          <cell r="Y4060" t="str">
            <v>滁州明光网点</v>
          </cell>
        </row>
        <row r="4061">
          <cell r="Y4061" t="str">
            <v>六安霍山网点</v>
          </cell>
        </row>
        <row r="4062">
          <cell r="Y4062" t="str">
            <v>铜陵枞阳网点</v>
          </cell>
        </row>
        <row r="4063">
          <cell r="Y4063" t="str">
            <v>黄山徽州文峰网点</v>
          </cell>
        </row>
        <row r="4064">
          <cell r="Y4064" t="str">
            <v>芜湖无为网点</v>
          </cell>
        </row>
        <row r="4065">
          <cell r="Y4065" t="str">
            <v>淮北蔡里网点</v>
          </cell>
        </row>
        <row r="4066">
          <cell r="Y4066" t="str">
            <v>宿州灵璧网点</v>
          </cell>
        </row>
        <row r="4067">
          <cell r="Y4067" t="str">
            <v>安庆宜秀网点</v>
          </cell>
        </row>
        <row r="4068">
          <cell r="A4068" t="str">
            <v>是</v>
          </cell>
        </row>
        <row r="4068">
          <cell r="Y4068" t="str">
            <v>黄山屯溪茶城网点</v>
          </cell>
        </row>
        <row r="4069">
          <cell r="Y4069" t="str">
            <v>合肥庐阳四里河网点</v>
          </cell>
        </row>
        <row r="4070">
          <cell r="A4070" t="str">
            <v>是</v>
          </cell>
        </row>
        <row r="4070">
          <cell r="Y4070" t="str">
            <v>黄山屯溪茶城网点</v>
          </cell>
        </row>
        <row r="4071">
          <cell r="Y4071" t="str">
            <v>安庆潜山网点</v>
          </cell>
        </row>
        <row r="4072">
          <cell r="Y4072" t="str">
            <v>宿州萧县网点</v>
          </cell>
        </row>
        <row r="4073">
          <cell r="Y4073" t="str">
            <v>芜湖南陵宇培网点</v>
          </cell>
        </row>
        <row r="4074">
          <cell r="Y4074" t="str">
            <v>合肥肥西桥北网点</v>
          </cell>
        </row>
        <row r="4075">
          <cell r="Y4075" t="str">
            <v>滁州天长网点</v>
          </cell>
        </row>
        <row r="4076">
          <cell r="Y4076" t="str">
            <v>合肥包河三里庵网点</v>
          </cell>
        </row>
        <row r="4077">
          <cell r="Y4077" t="str">
            <v>亳州谯城万达网点</v>
          </cell>
        </row>
        <row r="4078">
          <cell r="Y4078" t="str">
            <v>亳州谯城万达网点</v>
          </cell>
        </row>
        <row r="4079">
          <cell r="A4079" t="str">
            <v>是</v>
          </cell>
        </row>
        <row r="4079">
          <cell r="Y4079" t="str">
            <v>黄山屯溪茶城网点</v>
          </cell>
        </row>
        <row r="4080">
          <cell r="Y4080" t="str">
            <v>马鞍山花山解放路网点</v>
          </cell>
        </row>
        <row r="4081">
          <cell r="Y4081" t="str">
            <v>滁州来安网点</v>
          </cell>
        </row>
        <row r="4082">
          <cell r="Y4082" t="str">
            <v>亳州谯城文帝路网点</v>
          </cell>
        </row>
        <row r="4083">
          <cell r="Y4083" t="str">
            <v>合肥蜀山通合网点</v>
          </cell>
        </row>
        <row r="4084">
          <cell r="Y4084" t="str">
            <v>马鞍山花山网点</v>
          </cell>
        </row>
        <row r="4085">
          <cell r="Y4085" t="str">
            <v>合肥庐阳四里河网点</v>
          </cell>
        </row>
        <row r="4086">
          <cell r="Y4086" t="str">
            <v>马鞍山雨山向山镇网点</v>
          </cell>
        </row>
        <row r="4087">
          <cell r="Y4087" t="str">
            <v>铜陵铜官铜都网点</v>
          </cell>
        </row>
        <row r="4088">
          <cell r="Y4088" t="str">
            <v>安庆宜秀网点</v>
          </cell>
        </row>
        <row r="4089">
          <cell r="Y4089" t="str">
            <v>安庆怀宁网点</v>
          </cell>
        </row>
        <row r="4090">
          <cell r="Y4090" t="str">
            <v>合肥蜀山农大网点</v>
          </cell>
        </row>
        <row r="4091">
          <cell r="Y4091" t="str">
            <v>合肥滨湖网点</v>
          </cell>
        </row>
        <row r="4092">
          <cell r="Y4092" t="str">
            <v>合肥经开莲花路网点</v>
          </cell>
        </row>
        <row r="4093">
          <cell r="Y4093" t="str">
            <v>滁州明光网点</v>
          </cell>
        </row>
        <row r="4094">
          <cell r="Y4094" t="str">
            <v>马鞍山雨山网点</v>
          </cell>
        </row>
        <row r="4095">
          <cell r="Y4095" t="str">
            <v>黄山屯溪网点</v>
          </cell>
        </row>
        <row r="4096">
          <cell r="Y4096" t="str">
            <v>合肥包河葛大店网点</v>
          </cell>
        </row>
        <row r="4097">
          <cell r="Y4097" t="str">
            <v>宿州萧县网点</v>
          </cell>
        </row>
        <row r="4098">
          <cell r="Y4098" t="str">
            <v>合肥包河葛大店网点</v>
          </cell>
        </row>
        <row r="4099">
          <cell r="Y4099" t="str">
            <v>淮南寿县网点</v>
          </cell>
        </row>
        <row r="4100">
          <cell r="Y4100" t="str">
            <v>合肥长丰北城网点</v>
          </cell>
        </row>
        <row r="4101">
          <cell r="A4101" t="str">
            <v>是</v>
          </cell>
        </row>
        <row r="4101">
          <cell r="Y4101" t="str">
            <v>黄山屯溪茶城网点</v>
          </cell>
        </row>
        <row r="4102">
          <cell r="Y4102" t="str">
            <v>合肥庐阳祥源网点</v>
          </cell>
        </row>
        <row r="4103">
          <cell r="Y4103" t="str">
            <v>阜阳颍上网点</v>
          </cell>
        </row>
        <row r="4104">
          <cell r="Y4104" t="str">
            <v>亳州谯城桃花源网点</v>
          </cell>
        </row>
        <row r="4105">
          <cell r="Y4105" t="str">
            <v>宣城宣州网点</v>
          </cell>
        </row>
        <row r="4106">
          <cell r="Y4106" t="str">
            <v>合肥长丰水湖镇网点</v>
          </cell>
        </row>
        <row r="4107">
          <cell r="Y4107" t="str">
            <v>黄山屯溪网点</v>
          </cell>
        </row>
        <row r="4108">
          <cell r="Y4108" t="str">
            <v>滁州苏滁产业园网点</v>
          </cell>
        </row>
        <row r="4109">
          <cell r="Y4109" t="str">
            <v>安庆宜秀网点</v>
          </cell>
        </row>
        <row r="4110">
          <cell r="Y4110" t="str">
            <v>滁州南谯龙蟠网点</v>
          </cell>
        </row>
        <row r="4111">
          <cell r="Y4111" t="str">
            <v>黄山屯溪阳湖网点</v>
          </cell>
        </row>
        <row r="4112">
          <cell r="Y4112" t="str">
            <v>芜湖镜湖万达网点</v>
          </cell>
        </row>
        <row r="4113">
          <cell r="Y4113" t="str">
            <v>合肥肥西桃花镇网点</v>
          </cell>
        </row>
        <row r="4114">
          <cell r="Y4114" t="str">
            <v>合肥高新云飞路网点</v>
          </cell>
        </row>
        <row r="4115">
          <cell r="Y4115" t="str">
            <v>合肥庐江网点</v>
          </cell>
        </row>
        <row r="4116">
          <cell r="Y4116" t="str">
            <v>淮南寿县网点</v>
          </cell>
        </row>
        <row r="4117">
          <cell r="Y4117" t="str">
            <v>滁州凤阳网点</v>
          </cell>
        </row>
        <row r="4118">
          <cell r="Y4118" t="str">
            <v>马鞍山花山网点</v>
          </cell>
        </row>
        <row r="4119">
          <cell r="Y4119" t="str">
            <v>合肥肥东吾悦网点</v>
          </cell>
        </row>
        <row r="4120">
          <cell r="Y4120" t="str">
            <v>宿州埇桥恒大网点</v>
          </cell>
        </row>
        <row r="4121">
          <cell r="Y4121" t="str">
            <v>芜湖县万达网点</v>
          </cell>
        </row>
        <row r="4122">
          <cell r="Y4122" t="str">
            <v>芜湖三山网点</v>
          </cell>
        </row>
        <row r="4123">
          <cell r="Y4123" t="str">
            <v>马鞍山和县网点</v>
          </cell>
        </row>
        <row r="4124">
          <cell r="Y4124" t="str">
            <v>池州东至网点</v>
          </cell>
        </row>
        <row r="4125">
          <cell r="Y4125" t="str">
            <v>芜湖县万达网点</v>
          </cell>
        </row>
        <row r="4126">
          <cell r="Y4126" t="str">
            <v>阜阳阜南网点</v>
          </cell>
        </row>
        <row r="4127">
          <cell r="Y4127" t="str">
            <v>阜阳阜南网点</v>
          </cell>
        </row>
        <row r="4128">
          <cell r="Y4128" t="str">
            <v>淮南舜耕山网点</v>
          </cell>
        </row>
        <row r="4129">
          <cell r="Y4129" t="str">
            <v>合肥长丰水湖镇网点</v>
          </cell>
        </row>
        <row r="4130">
          <cell r="Y4130" t="str">
            <v>芜湖鸠江网点</v>
          </cell>
        </row>
        <row r="4131">
          <cell r="Y4131" t="str">
            <v>滁州来安网点</v>
          </cell>
        </row>
        <row r="4132">
          <cell r="Y4132" t="str">
            <v>滁州凤阳网点</v>
          </cell>
        </row>
        <row r="4133">
          <cell r="Y4133" t="str">
            <v>合肥包河工业园网点</v>
          </cell>
        </row>
        <row r="4134">
          <cell r="Y4134" t="str">
            <v>安庆太湖网点</v>
          </cell>
        </row>
        <row r="4135">
          <cell r="Y4135" t="str">
            <v>合肥庐阳海棠网点</v>
          </cell>
        </row>
        <row r="4136">
          <cell r="Y4136" t="str">
            <v>黄山徽州文峰网点</v>
          </cell>
        </row>
        <row r="4137">
          <cell r="Y4137" t="str">
            <v>合肥长丰网点</v>
          </cell>
        </row>
        <row r="4138">
          <cell r="Y4138" t="str">
            <v>安庆岳西网点</v>
          </cell>
        </row>
        <row r="4139">
          <cell r="Y4139" t="str">
            <v>亳州谯城网点</v>
          </cell>
        </row>
        <row r="4140">
          <cell r="Y4140" t="str">
            <v>安庆宿松网点</v>
          </cell>
        </row>
        <row r="4141">
          <cell r="Y4141" t="str">
            <v>芜湖县万达网点</v>
          </cell>
        </row>
        <row r="4142">
          <cell r="Y4142" t="str">
            <v>亳州蒙城网点</v>
          </cell>
        </row>
        <row r="4143">
          <cell r="Y4143" t="str">
            <v>铜陵铜官铜都网点</v>
          </cell>
        </row>
        <row r="4144">
          <cell r="Y4144" t="str">
            <v>黄山歙县城区网点</v>
          </cell>
        </row>
        <row r="4145">
          <cell r="Y4145" t="str">
            <v>黄山歙县城区网点</v>
          </cell>
        </row>
        <row r="4146">
          <cell r="Y4146" t="str">
            <v>宣城宁国网点</v>
          </cell>
        </row>
        <row r="4147">
          <cell r="Y4147" t="str">
            <v>淮南寿县网点</v>
          </cell>
        </row>
        <row r="4148">
          <cell r="Y4148" t="str">
            <v>滁州定远网点</v>
          </cell>
        </row>
        <row r="4149">
          <cell r="Y4149" t="str">
            <v>淮南寿县网点</v>
          </cell>
        </row>
        <row r="4150">
          <cell r="Y4150" t="str">
            <v>合肥巢湖亚父路网点</v>
          </cell>
        </row>
        <row r="4151">
          <cell r="Y4151" t="str">
            <v>淮南大通网点</v>
          </cell>
        </row>
        <row r="4152">
          <cell r="Y4152" t="str">
            <v>阜阳临泉网点</v>
          </cell>
        </row>
        <row r="4153">
          <cell r="Y4153" t="str">
            <v>滁州定远网点</v>
          </cell>
        </row>
        <row r="4154">
          <cell r="Y4154" t="str">
            <v>安庆怀宁网点</v>
          </cell>
        </row>
        <row r="4155">
          <cell r="Y4155" t="str">
            <v>合肥包河工业园网点</v>
          </cell>
        </row>
        <row r="4156">
          <cell r="Y4156" t="str">
            <v>宿州埇桥三里湾网点</v>
          </cell>
        </row>
        <row r="4157">
          <cell r="Y4157" t="str">
            <v>合肥蜀山农大网点</v>
          </cell>
        </row>
        <row r="4158">
          <cell r="Y4158" t="str">
            <v>淮北濉溪东部乡镇网点</v>
          </cell>
        </row>
        <row r="4159">
          <cell r="Y4159" t="str">
            <v>宿州泗县网点</v>
          </cell>
        </row>
        <row r="4160">
          <cell r="Y4160" t="str">
            <v>池州贵池站前网点</v>
          </cell>
        </row>
        <row r="4161">
          <cell r="Y4161" t="str">
            <v>合肥蜀山蜀峰路网点</v>
          </cell>
        </row>
        <row r="4162">
          <cell r="Y4162" t="str">
            <v>合肥肥西桃花镇网点</v>
          </cell>
        </row>
        <row r="4163">
          <cell r="Y4163" t="str">
            <v>淮南寿县网点</v>
          </cell>
        </row>
        <row r="4164">
          <cell r="Y4164" t="str">
            <v>阜阳临泉网点</v>
          </cell>
        </row>
        <row r="4165">
          <cell r="Y4165" t="str">
            <v>阜阳临沂商城网点</v>
          </cell>
        </row>
        <row r="4166">
          <cell r="Y4166" t="str">
            <v>合肥瑶海新站网点</v>
          </cell>
        </row>
        <row r="4167">
          <cell r="Y4167" t="str">
            <v>安庆潜山网点</v>
          </cell>
        </row>
        <row r="4168">
          <cell r="Y4168" t="str">
            <v>淮南凤台网点</v>
          </cell>
        </row>
        <row r="4169">
          <cell r="Y4169" t="str">
            <v>合肥庐江网点</v>
          </cell>
        </row>
        <row r="4170">
          <cell r="Y4170" t="str">
            <v>合肥肥西桥南网点</v>
          </cell>
        </row>
        <row r="4171">
          <cell r="Y4171" t="str">
            <v>合肥瑶海龙岗网点</v>
          </cell>
        </row>
        <row r="4172">
          <cell r="Y4172" t="str">
            <v>亳州蒙城网点</v>
          </cell>
        </row>
        <row r="4173">
          <cell r="Y4173" t="str">
            <v>合肥高新天鹅湖网点</v>
          </cell>
        </row>
        <row r="4174">
          <cell r="Y4174" t="str">
            <v>马鞍山花山解放路网点</v>
          </cell>
        </row>
        <row r="4175">
          <cell r="Y4175" t="str">
            <v>安庆望江网点</v>
          </cell>
        </row>
        <row r="4176">
          <cell r="A4176" t="str">
            <v>是</v>
          </cell>
        </row>
        <row r="4176">
          <cell r="Y4176" t="str">
            <v>六安金安网点</v>
          </cell>
        </row>
        <row r="4177">
          <cell r="Y4177" t="str">
            <v>马鞍山雨山向山镇网点</v>
          </cell>
        </row>
        <row r="4178">
          <cell r="Y4178" t="str">
            <v>合肥蜀山振兴路网点</v>
          </cell>
        </row>
        <row r="4179">
          <cell r="Y4179" t="str">
            <v>亳州谯城桃花源网点</v>
          </cell>
        </row>
        <row r="4180">
          <cell r="Y4180" t="str">
            <v>合肥经开莲花路网点</v>
          </cell>
        </row>
        <row r="4181">
          <cell r="Y4181" t="str">
            <v>合肥经开莲花路网点</v>
          </cell>
        </row>
        <row r="4182">
          <cell r="Y4182" t="str">
            <v>宣城宁国网点</v>
          </cell>
        </row>
        <row r="4183">
          <cell r="Y4183" t="str">
            <v>合肥瑶海磨店网点</v>
          </cell>
        </row>
        <row r="4184">
          <cell r="Y4184" t="str">
            <v>合肥庐阳海棠网点</v>
          </cell>
        </row>
        <row r="4185">
          <cell r="Y4185" t="str">
            <v>合肥肥东经开区网点</v>
          </cell>
        </row>
        <row r="4186">
          <cell r="Y4186" t="str">
            <v>合肥肥东经开区网点</v>
          </cell>
        </row>
        <row r="4187">
          <cell r="Y4187" t="str">
            <v>合肥包河葛大店网点</v>
          </cell>
        </row>
        <row r="4188">
          <cell r="Y4188" t="str">
            <v>阜阳阜南网点</v>
          </cell>
        </row>
        <row r="4189">
          <cell r="Y4189" t="str">
            <v>宿州泗县网点</v>
          </cell>
        </row>
        <row r="4190">
          <cell r="Y4190" t="str">
            <v>合肥巢湖亚父路网点</v>
          </cell>
        </row>
        <row r="4191">
          <cell r="Y4191" t="str">
            <v>池州东至网点</v>
          </cell>
        </row>
        <row r="4192">
          <cell r="Y4192" t="str">
            <v>蚌埠怀远新城网点</v>
          </cell>
        </row>
        <row r="4193">
          <cell r="Y4193" t="str">
            <v>亳州涡阳网点</v>
          </cell>
        </row>
        <row r="4194">
          <cell r="Y4194" t="str">
            <v>淮北濉溪网点</v>
          </cell>
        </row>
        <row r="4195">
          <cell r="Y4195" t="str">
            <v>宿州萧县网点</v>
          </cell>
        </row>
        <row r="4196">
          <cell r="Y4196" t="str">
            <v>安庆怀宁网点</v>
          </cell>
        </row>
        <row r="4197">
          <cell r="Y4197" t="str">
            <v>合肥肥东经开区网点</v>
          </cell>
        </row>
        <row r="4198">
          <cell r="Y4198" t="str">
            <v>宿州萧县网点</v>
          </cell>
        </row>
        <row r="4199">
          <cell r="Y4199" t="str">
            <v>淮南潘集网点</v>
          </cell>
        </row>
        <row r="4200">
          <cell r="Y4200" t="str">
            <v>亳州谯城文帝路网点</v>
          </cell>
        </row>
        <row r="4201">
          <cell r="Y4201" t="str">
            <v>亳州谯城文帝路网点</v>
          </cell>
        </row>
        <row r="4202">
          <cell r="Y4202" t="str">
            <v>亳州谯城文帝路网点</v>
          </cell>
        </row>
        <row r="4203">
          <cell r="Y4203" t="str">
            <v>淮南凤台网点</v>
          </cell>
        </row>
        <row r="4204">
          <cell r="Y4204" t="str">
            <v>马鞍山雨山向山镇网点</v>
          </cell>
        </row>
        <row r="4205">
          <cell r="Y4205" t="str">
            <v>合肥巢湖亚父路网点</v>
          </cell>
        </row>
        <row r="4206">
          <cell r="Y4206" t="str">
            <v>六安金安三十铺网点</v>
          </cell>
        </row>
        <row r="4207">
          <cell r="Y4207" t="str">
            <v>铜陵枞阳网点</v>
          </cell>
        </row>
        <row r="4208">
          <cell r="Y4208" t="str">
            <v>合肥庐阳菱湖网点</v>
          </cell>
        </row>
        <row r="4209">
          <cell r="Y4209" t="str">
            <v>阜阳颍上网点</v>
          </cell>
        </row>
        <row r="4210">
          <cell r="Y4210" t="str">
            <v>合肥瑶海灵石路网点</v>
          </cell>
        </row>
        <row r="4211">
          <cell r="Y4211" t="str">
            <v>黄山祁门网点</v>
          </cell>
        </row>
        <row r="4212">
          <cell r="Y4212" t="str">
            <v>滁州琅琊网点</v>
          </cell>
        </row>
        <row r="4213">
          <cell r="Y4213" t="str">
            <v>合肥肥东吾悦网点</v>
          </cell>
        </row>
        <row r="4214">
          <cell r="Y4214" t="str">
            <v>宿州萧县网点</v>
          </cell>
        </row>
        <row r="4215">
          <cell r="Y4215" t="str">
            <v>芜湖镜湖网点</v>
          </cell>
        </row>
        <row r="4216">
          <cell r="Y4216" t="str">
            <v>六安舒城杭埠网点</v>
          </cell>
        </row>
        <row r="4217">
          <cell r="Y4217" t="str">
            <v>安庆桐城新渡网点</v>
          </cell>
        </row>
        <row r="4218">
          <cell r="Y4218" t="str">
            <v>宿州萧县网点</v>
          </cell>
        </row>
        <row r="4219">
          <cell r="Y4219" t="str">
            <v>淮南凤台网点</v>
          </cell>
        </row>
        <row r="4220">
          <cell r="Y4220" t="str">
            <v>六安霍山网点</v>
          </cell>
        </row>
        <row r="4221">
          <cell r="Y4221" t="str">
            <v>马鞍山博望网点</v>
          </cell>
        </row>
        <row r="4222">
          <cell r="Y4222" t="str">
            <v>合肥经开大学城网点</v>
          </cell>
        </row>
        <row r="4223">
          <cell r="Y4223" t="str">
            <v>亳州蒙城网点</v>
          </cell>
        </row>
        <row r="4224">
          <cell r="Y4224" t="str">
            <v>淮南潘集网点</v>
          </cell>
        </row>
        <row r="4225">
          <cell r="Y4225" t="str">
            <v>宿州埇桥众德祥福园网点</v>
          </cell>
        </row>
        <row r="4226">
          <cell r="Y4226" t="str">
            <v>阜阳界首网点</v>
          </cell>
        </row>
        <row r="4227">
          <cell r="Y4227" t="str">
            <v>合肥肥西桥北网点</v>
          </cell>
        </row>
        <row r="4228">
          <cell r="Y4228" t="str">
            <v>合肥撮镇龙塘网点</v>
          </cell>
        </row>
        <row r="4229">
          <cell r="Y4229" t="str">
            <v>淮南国庆路网点</v>
          </cell>
        </row>
        <row r="4230">
          <cell r="Y4230" t="str">
            <v>马鞍山雨山网点</v>
          </cell>
        </row>
        <row r="4231">
          <cell r="Y4231" t="str">
            <v>芜湖繁昌网点</v>
          </cell>
        </row>
        <row r="4232">
          <cell r="Y4232" t="str">
            <v>淮南大通网点</v>
          </cell>
        </row>
        <row r="4233">
          <cell r="Y4233" t="str">
            <v>安庆岳西网点</v>
          </cell>
        </row>
        <row r="4234">
          <cell r="Y4234" t="str">
            <v>马鞍山花山网点</v>
          </cell>
        </row>
        <row r="4235">
          <cell r="Y4235" t="str">
            <v>池州贵池开发区网点</v>
          </cell>
        </row>
        <row r="4236">
          <cell r="Y4236" t="str">
            <v>淮南山南网点</v>
          </cell>
        </row>
        <row r="4237">
          <cell r="Y4237" t="str">
            <v>合肥庐江网点</v>
          </cell>
        </row>
        <row r="4238">
          <cell r="Y4238" t="str">
            <v>淮南寿县网点</v>
          </cell>
        </row>
        <row r="4239">
          <cell r="Y4239" t="str">
            <v>合肥经开莲花路网点</v>
          </cell>
        </row>
        <row r="4240">
          <cell r="Y4240" t="str">
            <v>合肥滨湖网点</v>
          </cell>
        </row>
        <row r="4241">
          <cell r="Y4241" t="str">
            <v>芜湖镜湖万达网点</v>
          </cell>
        </row>
        <row r="4242">
          <cell r="Y4242" t="str">
            <v>安庆桐城网点</v>
          </cell>
        </row>
        <row r="4243">
          <cell r="Y4243" t="str">
            <v>六安金安网点</v>
          </cell>
        </row>
        <row r="4244">
          <cell r="Y4244" t="str">
            <v>阜阳临泉网点</v>
          </cell>
        </row>
        <row r="4245">
          <cell r="Y4245" t="str">
            <v>淮南大通网点</v>
          </cell>
        </row>
        <row r="4246">
          <cell r="Y4246" t="str">
            <v>宿州泗县网点</v>
          </cell>
        </row>
        <row r="4247">
          <cell r="Y4247" t="str">
            <v>宿州萧县网点</v>
          </cell>
        </row>
        <row r="4248">
          <cell r="Y4248" t="str">
            <v>阜阳太和网点</v>
          </cell>
        </row>
        <row r="4249">
          <cell r="Y4249" t="str">
            <v>池州青阳网点</v>
          </cell>
        </row>
        <row r="4250">
          <cell r="Y4250" t="str">
            <v>合肥瑶海北网点</v>
          </cell>
        </row>
        <row r="4251">
          <cell r="Y4251" t="str">
            <v>合肥经开大学城网点</v>
          </cell>
        </row>
        <row r="4252">
          <cell r="Y4252" t="str">
            <v>马鞍山花山解放路网点</v>
          </cell>
        </row>
        <row r="4253">
          <cell r="Y4253" t="str">
            <v>蚌埠固镇网点</v>
          </cell>
        </row>
        <row r="4254">
          <cell r="Y4254" t="str">
            <v>合肥庐江网点</v>
          </cell>
        </row>
        <row r="4255">
          <cell r="Y4255" t="str">
            <v>安庆潜山网点</v>
          </cell>
        </row>
        <row r="4256">
          <cell r="Y4256" t="str">
            <v>合肥长丰北城网点</v>
          </cell>
        </row>
        <row r="4257">
          <cell r="Y4257" t="str">
            <v>合肥庐阳海棠网点</v>
          </cell>
        </row>
        <row r="4258">
          <cell r="Y4258" t="str">
            <v>亳州谯城网点</v>
          </cell>
        </row>
        <row r="4259">
          <cell r="Y4259" t="str">
            <v>六安金安三十铺网点</v>
          </cell>
        </row>
        <row r="4260">
          <cell r="Y4260" t="str">
            <v>池州青阳网点</v>
          </cell>
        </row>
        <row r="4261">
          <cell r="Y4261" t="str">
            <v>宿州砀山网点</v>
          </cell>
        </row>
        <row r="4262">
          <cell r="Y4262" t="str">
            <v>合肥包河工业园网点</v>
          </cell>
        </row>
        <row r="4263">
          <cell r="Y4263" t="str">
            <v>阜阳颍泉双河社区网点</v>
          </cell>
        </row>
        <row r="4264">
          <cell r="Y4264" t="str">
            <v>淮北相山网点</v>
          </cell>
        </row>
        <row r="4265">
          <cell r="Y4265" t="str">
            <v>亳州谯城网点</v>
          </cell>
        </row>
        <row r="4266">
          <cell r="Y4266" t="str">
            <v>合肥庐阳菱湖网点</v>
          </cell>
        </row>
        <row r="4267">
          <cell r="Y4267" t="str">
            <v>合肥包河南站网点</v>
          </cell>
        </row>
        <row r="4268">
          <cell r="Y4268" t="str">
            <v>滁州定远网点</v>
          </cell>
        </row>
        <row r="4269">
          <cell r="Y4269" t="str">
            <v>宣城广德网点</v>
          </cell>
        </row>
        <row r="4270">
          <cell r="Y4270" t="str">
            <v>淮南八公山网点</v>
          </cell>
        </row>
        <row r="4271">
          <cell r="Y4271" t="str">
            <v>合肥瑶海磨店网点</v>
          </cell>
        </row>
        <row r="4272">
          <cell r="Y4272" t="str">
            <v>安庆望江网点</v>
          </cell>
        </row>
        <row r="4273">
          <cell r="Y4273" t="str">
            <v>亳州利辛城北网点</v>
          </cell>
        </row>
        <row r="4274">
          <cell r="Y4274" t="str">
            <v>合肥高新蜀南网点</v>
          </cell>
        </row>
        <row r="4275">
          <cell r="Y4275" t="str">
            <v>合肥瑶海胜利路网点</v>
          </cell>
        </row>
        <row r="4276">
          <cell r="Y4276" t="str">
            <v>安庆怀宁网点</v>
          </cell>
        </row>
        <row r="4277">
          <cell r="Y4277" t="str">
            <v>淮南舜耕山网点</v>
          </cell>
        </row>
        <row r="4278">
          <cell r="Y4278" t="str">
            <v>铜陵枞阳网点</v>
          </cell>
        </row>
        <row r="4279">
          <cell r="Y4279" t="str">
            <v>芜湖鸠江二部网点</v>
          </cell>
        </row>
        <row r="4280">
          <cell r="Y4280" t="str">
            <v>淮南寿县网点</v>
          </cell>
        </row>
        <row r="4281">
          <cell r="Y4281" t="str">
            <v>阜阳太和网点</v>
          </cell>
        </row>
        <row r="4282">
          <cell r="Y4282" t="str">
            <v>宿州埇桥网点</v>
          </cell>
        </row>
        <row r="4283">
          <cell r="Y4283" t="str">
            <v>铜陵枞阳网点</v>
          </cell>
        </row>
        <row r="4284">
          <cell r="Y4284" t="str">
            <v>宿州萧县网点</v>
          </cell>
        </row>
        <row r="4285">
          <cell r="Y4285" t="str">
            <v>宿州萧县网点</v>
          </cell>
        </row>
        <row r="4286">
          <cell r="Y4286" t="str">
            <v>池州东至网点</v>
          </cell>
        </row>
        <row r="4287">
          <cell r="Y4287" t="str">
            <v>铜陵枞阳网点</v>
          </cell>
        </row>
        <row r="4288">
          <cell r="Y4288" t="str">
            <v>铜陵枞阳网点</v>
          </cell>
        </row>
        <row r="4289">
          <cell r="Y4289" t="str">
            <v>池州贵池开发区网点</v>
          </cell>
        </row>
        <row r="4290">
          <cell r="Y4290" t="str">
            <v>合肥经开始信路网点</v>
          </cell>
        </row>
        <row r="4291">
          <cell r="Y4291" t="str">
            <v>芜湖无为网点</v>
          </cell>
        </row>
        <row r="4292">
          <cell r="Y4292" t="str">
            <v>合肥包河合工大网点</v>
          </cell>
        </row>
        <row r="4293">
          <cell r="Y4293" t="str">
            <v>芜湖无为网点</v>
          </cell>
        </row>
        <row r="4294">
          <cell r="Y4294" t="str">
            <v>芜湖无为网点</v>
          </cell>
        </row>
        <row r="4295">
          <cell r="Y4295" t="str">
            <v>合肥长丰水湖镇网点</v>
          </cell>
        </row>
        <row r="4296">
          <cell r="Y4296" t="str">
            <v>合肥高新云飞路网点</v>
          </cell>
        </row>
        <row r="4297">
          <cell r="Y4297" t="str">
            <v>合肥瑶海北网点</v>
          </cell>
        </row>
        <row r="4298">
          <cell r="Y4298" t="str">
            <v>黄山屯溪网点</v>
          </cell>
        </row>
        <row r="4299">
          <cell r="Y4299" t="str">
            <v>滁州南谯恒大网点</v>
          </cell>
        </row>
        <row r="4300">
          <cell r="Y4300" t="str">
            <v>合肥长丰双凤大道网点</v>
          </cell>
        </row>
        <row r="4301">
          <cell r="Y4301" t="str">
            <v>淮南上窑网点</v>
          </cell>
        </row>
        <row r="4302">
          <cell r="Y4302" t="str">
            <v>马鞍山雨山向山镇网点</v>
          </cell>
        </row>
        <row r="4303">
          <cell r="Y4303" t="str">
            <v>池州贵池开发区网点</v>
          </cell>
        </row>
        <row r="4304">
          <cell r="Y4304" t="str">
            <v>合肥瑶海北网点</v>
          </cell>
        </row>
        <row r="4305">
          <cell r="Y4305" t="str">
            <v>六安裕安网点</v>
          </cell>
        </row>
        <row r="4306">
          <cell r="Y4306" t="str">
            <v>合肥包河三里庵网点</v>
          </cell>
        </row>
        <row r="4307">
          <cell r="Y4307" t="str">
            <v>淮南山南网点</v>
          </cell>
        </row>
        <row r="4308">
          <cell r="Y4308" t="str">
            <v>池州贵池开发区网点</v>
          </cell>
        </row>
        <row r="4309">
          <cell r="Y4309" t="str">
            <v>阜阳临泉网点</v>
          </cell>
        </row>
        <row r="4310">
          <cell r="Y4310" t="str">
            <v>合肥瑶海鹿鸣山网点</v>
          </cell>
        </row>
        <row r="4311">
          <cell r="Y4311" t="str">
            <v>亳州谯城亿都网点</v>
          </cell>
        </row>
        <row r="4312">
          <cell r="Y4312" t="str">
            <v>亳州谯城网点</v>
          </cell>
        </row>
        <row r="4313">
          <cell r="Y4313" t="str">
            <v>芜湖鸠江网点</v>
          </cell>
        </row>
        <row r="4314">
          <cell r="Y4314" t="str">
            <v>合肥庐阳祥源网点</v>
          </cell>
        </row>
        <row r="4315">
          <cell r="Y4315" t="str">
            <v>马鞍山含山网点</v>
          </cell>
        </row>
        <row r="4316">
          <cell r="Y4316" t="str">
            <v>池州贵池开发区网点</v>
          </cell>
        </row>
        <row r="4317">
          <cell r="Y4317" t="str">
            <v>宿州埇桥裕城街网点</v>
          </cell>
        </row>
        <row r="4318">
          <cell r="Y4318" t="str">
            <v>合肥肥东吾悦网点</v>
          </cell>
        </row>
        <row r="4319">
          <cell r="Y4319" t="str">
            <v>马鞍山花山网点</v>
          </cell>
        </row>
        <row r="4320">
          <cell r="Y4320" t="str">
            <v>合肥肥西桥南网点</v>
          </cell>
        </row>
        <row r="4321">
          <cell r="Y4321" t="str">
            <v>安庆宜秀网点</v>
          </cell>
        </row>
        <row r="4322">
          <cell r="Y4322" t="str">
            <v>宿州萧县网点</v>
          </cell>
        </row>
        <row r="4323">
          <cell r="Y4323" t="str">
            <v>芜湖弋江大学城网点</v>
          </cell>
        </row>
        <row r="4324">
          <cell r="Y4324" t="str">
            <v>芜湖弋江大学城网点</v>
          </cell>
        </row>
        <row r="4325">
          <cell r="Y4325" t="str">
            <v>六安金安网点</v>
          </cell>
        </row>
        <row r="4326">
          <cell r="Y4326" t="str">
            <v>马鞍山雨山网点</v>
          </cell>
        </row>
        <row r="4327">
          <cell r="Y4327" t="str">
            <v>滁州南谯恒大网点</v>
          </cell>
        </row>
        <row r="4328">
          <cell r="Y4328" t="str">
            <v>合肥长丰网点</v>
          </cell>
        </row>
        <row r="4329">
          <cell r="Y4329" t="str">
            <v>淮南寿县网点</v>
          </cell>
        </row>
        <row r="4330">
          <cell r="Y4330" t="str">
            <v>亳州涡阳网点</v>
          </cell>
        </row>
        <row r="4331">
          <cell r="Y4331" t="str">
            <v>安庆潜山网点</v>
          </cell>
        </row>
        <row r="4332">
          <cell r="Y4332" t="str">
            <v>合肥肥东吾悦网点</v>
          </cell>
        </row>
        <row r="4333">
          <cell r="Y4333" t="str">
            <v>马鞍山含山网点</v>
          </cell>
        </row>
        <row r="4334">
          <cell r="Y4334" t="str">
            <v>铜陵义安网点</v>
          </cell>
        </row>
        <row r="4335">
          <cell r="Y4335" t="str">
            <v>宿州萧县网点</v>
          </cell>
        </row>
        <row r="4336">
          <cell r="Y4336" t="str">
            <v>宿州萧县网点</v>
          </cell>
        </row>
        <row r="4337">
          <cell r="Y4337" t="str">
            <v>芜湖镜湖万达网点</v>
          </cell>
        </row>
        <row r="4338">
          <cell r="Y4338" t="str">
            <v>阜阳太和网点</v>
          </cell>
        </row>
        <row r="4339">
          <cell r="Y4339" t="str">
            <v>铜陵枞阳网点</v>
          </cell>
        </row>
        <row r="4340">
          <cell r="Y4340" t="str">
            <v>六安霍邱姚李网点</v>
          </cell>
        </row>
        <row r="4341">
          <cell r="Y4341" t="str">
            <v>亳州蒙城网点</v>
          </cell>
        </row>
        <row r="4342">
          <cell r="Y4342" t="str">
            <v>马鞍山花山网点</v>
          </cell>
        </row>
        <row r="4343">
          <cell r="Y4343" t="str">
            <v>合肥庐阳四里河网点</v>
          </cell>
        </row>
        <row r="4344">
          <cell r="Y4344" t="str">
            <v>黄山屯溪茶城网点</v>
          </cell>
        </row>
        <row r="4345">
          <cell r="Y4345" t="str">
            <v>亳州谯城网点</v>
          </cell>
        </row>
        <row r="4346">
          <cell r="Y4346" t="str">
            <v>马鞍山含山网点</v>
          </cell>
        </row>
        <row r="4347">
          <cell r="Y4347" t="str">
            <v>合肥高新天鹅湖网点</v>
          </cell>
        </row>
        <row r="4348">
          <cell r="Y4348" t="str">
            <v>合肥滨湖网点</v>
          </cell>
        </row>
        <row r="4349">
          <cell r="Y4349" t="str">
            <v>铜陵义安网点</v>
          </cell>
        </row>
        <row r="4350">
          <cell r="Y4350" t="str">
            <v>马鞍山含山网点</v>
          </cell>
        </row>
        <row r="4351">
          <cell r="Y4351" t="str">
            <v>黄山屯溪网点</v>
          </cell>
        </row>
        <row r="4352">
          <cell r="Y4352" t="str">
            <v>马鞍山雨山向山镇网点</v>
          </cell>
        </row>
        <row r="4353">
          <cell r="Y4353" t="str">
            <v>马鞍山雨山向山镇网点</v>
          </cell>
        </row>
        <row r="4354">
          <cell r="Y4354" t="str">
            <v>淮南凤台网点</v>
          </cell>
        </row>
        <row r="4355">
          <cell r="Y4355" t="str">
            <v>蚌埠怀远新城网点</v>
          </cell>
        </row>
        <row r="4356">
          <cell r="Y4356" t="str">
            <v>合肥长丰双凤大道网点</v>
          </cell>
        </row>
        <row r="4357">
          <cell r="Y4357" t="str">
            <v>蚌埠禹会网点</v>
          </cell>
        </row>
        <row r="4358">
          <cell r="Y4358" t="str">
            <v>合肥包河合工大网点</v>
          </cell>
        </row>
        <row r="4359">
          <cell r="Y4359" t="str">
            <v>马鞍山含山网点</v>
          </cell>
        </row>
        <row r="4360">
          <cell r="Y4360" t="str">
            <v>淮南大通网点</v>
          </cell>
        </row>
        <row r="4361">
          <cell r="Y4361" t="str">
            <v>蚌埠龙子湖宏业网点</v>
          </cell>
        </row>
        <row r="4362">
          <cell r="Y4362" t="str">
            <v>宿州埇桥道东北部网点</v>
          </cell>
        </row>
        <row r="4363">
          <cell r="Y4363" t="str">
            <v>芜湖无为网点</v>
          </cell>
        </row>
        <row r="4364">
          <cell r="Y4364" t="str">
            <v>亳州蒙城网点</v>
          </cell>
        </row>
        <row r="4365">
          <cell r="Y4365" t="str">
            <v>合肥包河合工大网点</v>
          </cell>
        </row>
        <row r="4366">
          <cell r="Y4366" t="str">
            <v>六安金安城北网点</v>
          </cell>
        </row>
        <row r="4367">
          <cell r="Y4367" t="str">
            <v>宿州灵璧网点</v>
          </cell>
        </row>
        <row r="4368">
          <cell r="Y4368" t="str">
            <v>阜阳颍泉网点</v>
          </cell>
        </row>
        <row r="4369">
          <cell r="Y4369" t="str">
            <v>亳州蒙城网点</v>
          </cell>
        </row>
        <row r="4370">
          <cell r="Y4370" t="str">
            <v>宿州萧县网点</v>
          </cell>
        </row>
        <row r="4371">
          <cell r="Y4371" t="str">
            <v>合肥高新云飞路网点</v>
          </cell>
        </row>
        <row r="4372">
          <cell r="Y4372" t="str">
            <v>六安舒城开发区网点</v>
          </cell>
        </row>
        <row r="4373">
          <cell r="Y4373" t="str">
            <v>滁州定远网点</v>
          </cell>
        </row>
        <row r="4374">
          <cell r="Y4374" t="str">
            <v>宿州埇桥网点</v>
          </cell>
        </row>
        <row r="4375">
          <cell r="Y4375" t="str">
            <v>马鞍山雨山向山镇网点</v>
          </cell>
        </row>
        <row r="4376">
          <cell r="Y4376" t="str">
            <v>亳州谯城网点</v>
          </cell>
        </row>
        <row r="4377">
          <cell r="Y4377" t="str">
            <v>合肥经开始信路网点</v>
          </cell>
        </row>
        <row r="4378">
          <cell r="Y4378" t="str">
            <v>六安霍山网点</v>
          </cell>
        </row>
        <row r="4379">
          <cell r="Y4379" t="str">
            <v>合肥蜀山网点</v>
          </cell>
        </row>
        <row r="4380">
          <cell r="Y4380" t="str">
            <v>安庆宜秀网点</v>
          </cell>
        </row>
        <row r="4381">
          <cell r="Y4381" t="str">
            <v>滁州城东网点</v>
          </cell>
        </row>
        <row r="4382">
          <cell r="Y4382" t="str">
            <v>六安金安网点</v>
          </cell>
        </row>
        <row r="4383">
          <cell r="Y4383" t="str">
            <v>宣城泾县网点</v>
          </cell>
        </row>
        <row r="4384">
          <cell r="Y4384" t="str">
            <v>池州青阳网点</v>
          </cell>
        </row>
        <row r="4385">
          <cell r="Y4385" t="str">
            <v>亳州谯城网点</v>
          </cell>
        </row>
        <row r="4386">
          <cell r="Y4386" t="str">
            <v>马鞍山含山网点</v>
          </cell>
        </row>
        <row r="4387">
          <cell r="Y4387" t="str">
            <v>铜陵铜官网点</v>
          </cell>
        </row>
        <row r="4388">
          <cell r="Y4388" t="str">
            <v>合肥肥东人民路网点</v>
          </cell>
        </row>
        <row r="4389">
          <cell r="Y4389" t="str">
            <v>淮北濉溪网点</v>
          </cell>
        </row>
        <row r="4390">
          <cell r="Y4390" t="str">
            <v>宣城广德网点</v>
          </cell>
        </row>
        <row r="4391">
          <cell r="Y4391" t="str">
            <v>黄山屯溪茶城网点</v>
          </cell>
        </row>
        <row r="4392">
          <cell r="Y4392" t="str">
            <v>阜阳阜南网点</v>
          </cell>
        </row>
        <row r="4393">
          <cell r="Y4393" t="str">
            <v>黄山屯溪茶城网点</v>
          </cell>
        </row>
        <row r="4394">
          <cell r="Y4394" t="str">
            <v>六安金安网点</v>
          </cell>
        </row>
        <row r="4395">
          <cell r="Y4395" t="str">
            <v>六安霍邱周集镇网点</v>
          </cell>
        </row>
        <row r="4396">
          <cell r="Y4396" t="str">
            <v>六安金寨网点</v>
          </cell>
        </row>
        <row r="4397">
          <cell r="Y4397" t="str">
            <v>合肥经开莲花路网点</v>
          </cell>
        </row>
        <row r="4398">
          <cell r="Y4398" t="str">
            <v>宿州萧县网点</v>
          </cell>
        </row>
        <row r="4399">
          <cell r="Y4399" t="str">
            <v>淮南凤台网点</v>
          </cell>
        </row>
        <row r="4400">
          <cell r="Y4400" t="str">
            <v>滁州定远网点</v>
          </cell>
        </row>
        <row r="4401">
          <cell r="Y4401" t="str">
            <v>宣城宣州网点</v>
          </cell>
        </row>
        <row r="4402">
          <cell r="Y4402" t="str">
            <v>六安霍邱城关镇网点</v>
          </cell>
        </row>
        <row r="4403">
          <cell r="Y4403" t="str">
            <v>阜阳临泉网点</v>
          </cell>
        </row>
        <row r="4404">
          <cell r="Y4404" t="str">
            <v>安庆宜秀网点</v>
          </cell>
        </row>
        <row r="4405">
          <cell r="Y4405" t="str">
            <v>淮北濉溪网点</v>
          </cell>
        </row>
        <row r="4406">
          <cell r="Y4406" t="str">
            <v>芜湖二坝网点</v>
          </cell>
        </row>
        <row r="4407">
          <cell r="Y4407" t="str">
            <v>合肥经开大学城网点</v>
          </cell>
        </row>
        <row r="4408">
          <cell r="Y4408" t="str">
            <v>宿州萧县网点</v>
          </cell>
        </row>
        <row r="4409">
          <cell r="Y4409" t="str">
            <v>合肥庐阳四里河网点</v>
          </cell>
        </row>
        <row r="4410">
          <cell r="Y4410" t="str">
            <v>宿州砀山网点</v>
          </cell>
        </row>
        <row r="4411">
          <cell r="Y4411" t="str">
            <v>宣城广德网点</v>
          </cell>
        </row>
        <row r="4412">
          <cell r="Y4412" t="str">
            <v>六安霍山网点</v>
          </cell>
        </row>
        <row r="4413">
          <cell r="Y4413" t="str">
            <v>阜阳太和网点</v>
          </cell>
        </row>
        <row r="4414">
          <cell r="Y4414" t="str">
            <v>芜湖繁昌网点</v>
          </cell>
        </row>
        <row r="4415">
          <cell r="Y4415" t="str">
            <v>合肥经开莲花路网点</v>
          </cell>
        </row>
        <row r="4416">
          <cell r="Y4416" t="str">
            <v>亳州蒙城网点</v>
          </cell>
        </row>
        <row r="4417">
          <cell r="Y4417" t="str">
            <v>安庆潜山网点</v>
          </cell>
        </row>
        <row r="4418">
          <cell r="Y4418" t="str">
            <v>滁州来安网点</v>
          </cell>
        </row>
        <row r="4419">
          <cell r="Y4419" t="str">
            <v>合肥瑶海鹿鸣山网点</v>
          </cell>
        </row>
        <row r="4420">
          <cell r="Y4420" t="str">
            <v>池州贵池开发区网点</v>
          </cell>
        </row>
        <row r="4421">
          <cell r="Y4421" t="str">
            <v>淮北濉溪网点</v>
          </cell>
        </row>
        <row r="4422">
          <cell r="Y4422" t="str">
            <v>合肥瑶海新站网点</v>
          </cell>
        </row>
        <row r="4423">
          <cell r="Y4423" t="str">
            <v>铜陵枞阳网点</v>
          </cell>
        </row>
        <row r="4424">
          <cell r="Y4424" t="str">
            <v>合肥庐江网点</v>
          </cell>
        </row>
        <row r="4425">
          <cell r="Y4425" t="str">
            <v>阜阳界首网点</v>
          </cell>
        </row>
        <row r="4426">
          <cell r="Y4426" t="str">
            <v>芜湖弋江二部网点</v>
          </cell>
        </row>
        <row r="4427">
          <cell r="Y4427" t="str">
            <v>滁州定远网点</v>
          </cell>
        </row>
        <row r="4428">
          <cell r="Y4428" t="str">
            <v>淮南谢家集网点</v>
          </cell>
        </row>
        <row r="4429">
          <cell r="Y4429" t="str">
            <v>滁州天长网点</v>
          </cell>
        </row>
        <row r="4430">
          <cell r="Y4430" t="str">
            <v>安庆望江网点</v>
          </cell>
        </row>
        <row r="4431">
          <cell r="Y4431" t="str">
            <v>合肥滨湖网点</v>
          </cell>
        </row>
        <row r="4432">
          <cell r="Y4432" t="str">
            <v>宿州埇桥网点</v>
          </cell>
        </row>
        <row r="4433">
          <cell r="Y4433" t="str">
            <v>六安叶集网点</v>
          </cell>
        </row>
        <row r="4434">
          <cell r="Y4434" t="str">
            <v>滁州来安网点</v>
          </cell>
        </row>
        <row r="4435">
          <cell r="Y4435" t="str">
            <v>合肥高新云飞路网点</v>
          </cell>
        </row>
        <row r="4436">
          <cell r="Y4436" t="str">
            <v>宣城宣州城西网点</v>
          </cell>
        </row>
        <row r="4437">
          <cell r="Y4437" t="str">
            <v>合肥经开大学城网点</v>
          </cell>
        </row>
        <row r="4438">
          <cell r="Y4438" t="str">
            <v>滁州天长网点</v>
          </cell>
        </row>
        <row r="4439">
          <cell r="Y4439" t="str">
            <v>合肥庐阳网点</v>
          </cell>
        </row>
        <row r="4440">
          <cell r="Y4440" t="str">
            <v>亳州蒙城网点</v>
          </cell>
        </row>
        <row r="4441">
          <cell r="Y4441" t="str">
            <v>宿州埇桥道东北部网点</v>
          </cell>
        </row>
        <row r="4442">
          <cell r="Y4442" t="str">
            <v>亳州涡阳网点</v>
          </cell>
        </row>
        <row r="4443">
          <cell r="Y4443" t="str">
            <v>淮北相山网点</v>
          </cell>
        </row>
        <row r="4444">
          <cell r="Y4444" t="str">
            <v>宿州埇桥网点</v>
          </cell>
        </row>
        <row r="4445">
          <cell r="Y4445" t="str">
            <v>亳州谯城方园网点</v>
          </cell>
        </row>
        <row r="4446">
          <cell r="Y4446" t="str">
            <v>宿州埇桥道东北部网点</v>
          </cell>
        </row>
        <row r="4447">
          <cell r="Y4447" t="str">
            <v>合肥瑶海胜利路网点</v>
          </cell>
        </row>
        <row r="4448">
          <cell r="Y4448" t="str">
            <v>阜阳临泉网点</v>
          </cell>
        </row>
        <row r="4449">
          <cell r="Y4449" t="str">
            <v>马鞍山雨山网点</v>
          </cell>
        </row>
        <row r="4450">
          <cell r="Y4450" t="str">
            <v>宣城宁国网点</v>
          </cell>
        </row>
        <row r="4451">
          <cell r="Y4451" t="str">
            <v>阜阳临泉网点</v>
          </cell>
        </row>
        <row r="4452">
          <cell r="Y4452" t="str">
            <v>合肥包河葛大店网点</v>
          </cell>
        </row>
        <row r="4453">
          <cell r="Y4453" t="str">
            <v>淮南大通网点</v>
          </cell>
        </row>
        <row r="4454">
          <cell r="Y4454" t="str">
            <v>合肥肥东吾悦网点</v>
          </cell>
        </row>
        <row r="4455">
          <cell r="Y4455" t="str">
            <v>合肥瑶海南网点</v>
          </cell>
        </row>
        <row r="4456">
          <cell r="Y4456" t="str">
            <v>合肥瑶海灵石路网点</v>
          </cell>
        </row>
        <row r="4457">
          <cell r="Y4457" t="str">
            <v>马鞍山含山网点</v>
          </cell>
        </row>
        <row r="4458">
          <cell r="Y4458" t="str">
            <v>六安金安城北网点</v>
          </cell>
        </row>
        <row r="4459">
          <cell r="Y4459" t="str">
            <v>黄山祁门网点</v>
          </cell>
        </row>
        <row r="4460">
          <cell r="Y4460" t="str">
            <v>六安霍邱城关镇网点</v>
          </cell>
        </row>
        <row r="4461">
          <cell r="Y4461" t="str">
            <v>合肥滨湖网点</v>
          </cell>
        </row>
        <row r="4462">
          <cell r="Y4462" t="str">
            <v>阜阳颍州城南网点</v>
          </cell>
        </row>
        <row r="4463">
          <cell r="Y4463" t="str">
            <v>安庆怀宁网点</v>
          </cell>
        </row>
        <row r="4464">
          <cell r="Y4464" t="str">
            <v>芜湖鸠江大桥网点</v>
          </cell>
        </row>
        <row r="4465">
          <cell r="Y4465" t="str">
            <v>安庆怀宁网点</v>
          </cell>
        </row>
        <row r="4466">
          <cell r="Y4466" t="str">
            <v>滁州天长网点</v>
          </cell>
        </row>
        <row r="4467">
          <cell r="Y4467" t="str">
            <v>合肥经开始信路网点</v>
          </cell>
        </row>
        <row r="4468">
          <cell r="Y4468" t="str">
            <v>合肥经开始信路网点</v>
          </cell>
        </row>
        <row r="4469">
          <cell r="Y4469" t="str">
            <v>滁州城东网点</v>
          </cell>
        </row>
        <row r="4470">
          <cell r="Y4470" t="str">
            <v>合肥瑶海灵石路网点</v>
          </cell>
        </row>
        <row r="4471">
          <cell r="Y4471" t="str">
            <v>黄山黟县网点</v>
          </cell>
        </row>
        <row r="4472">
          <cell r="Y4472" t="str">
            <v>芜湖南陵宇培网点</v>
          </cell>
        </row>
        <row r="4473">
          <cell r="Y4473" t="str">
            <v>铜陵枞阳网点</v>
          </cell>
        </row>
        <row r="4474">
          <cell r="Y4474" t="str">
            <v>池州青阳网点</v>
          </cell>
        </row>
        <row r="4475">
          <cell r="Y4475" t="str">
            <v>宣城广德网点</v>
          </cell>
        </row>
        <row r="4476">
          <cell r="Y4476" t="str">
            <v>黄山屯溪网点</v>
          </cell>
        </row>
        <row r="4477">
          <cell r="Y4477" t="str">
            <v>宣城宣州城东网点</v>
          </cell>
        </row>
        <row r="4478">
          <cell r="Y4478" t="str">
            <v>阜阳临泉网点</v>
          </cell>
        </row>
        <row r="4479">
          <cell r="Y4479" t="str">
            <v>合肥高新云飞路网点</v>
          </cell>
        </row>
        <row r="4480">
          <cell r="Y4480" t="str">
            <v>淮北蔡里网点</v>
          </cell>
        </row>
        <row r="4481">
          <cell r="Y4481" t="str">
            <v>阜阳阜南网点</v>
          </cell>
        </row>
        <row r="4482">
          <cell r="Y4482" t="str">
            <v>滁州苏滁产业园网点</v>
          </cell>
        </row>
        <row r="4483">
          <cell r="Y4483" t="str">
            <v>黄山屯溪网点</v>
          </cell>
        </row>
        <row r="4484">
          <cell r="Y4484" t="str">
            <v>黄山屯溪网点</v>
          </cell>
        </row>
        <row r="4485">
          <cell r="Y4485" t="str">
            <v>合肥包河葛大店网点</v>
          </cell>
        </row>
        <row r="4486">
          <cell r="Y4486" t="str">
            <v>阜阳太和网点</v>
          </cell>
        </row>
        <row r="4487">
          <cell r="Y4487" t="str">
            <v>铜陵枞阳网点</v>
          </cell>
        </row>
        <row r="4488">
          <cell r="Y4488" t="str">
            <v>滁州来安网点</v>
          </cell>
        </row>
        <row r="4489">
          <cell r="Y4489" t="str">
            <v>阜阳临泉网点</v>
          </cell>
        </row>
        <row r="4490">
          <cell r="Y4490" t="str">
            <v>合肥庐阳四里河网点</v>
          </cell>
        </row>
        <row r="4491">
          <cell r="Y4491" t="str">
            <v>合肥庐阳四里河网点</v>
          </cell>
        </row>
        <row r="4492">
          <cell r="Y4492" t="str">
            <v>合肥庐阳四里河网点</v>
          </cell>
        </row>
        <row r="4493">
          <cell r="Y4493" t="str">
            <v>芜湖鸠江网点</v>
          </cell>
        </row>
        <row r="4494">
          <cell r="Y4494" t="str">
            <v>滁州苏滁产业园网点</v>
          </cell>
        </row>
        <row r="4495">
          <cell r="Y4495" t="str">
            <v>芜湖县万达网点</v>
          </cell>
        </row>
        <row r="4496">
          <cell r="Y4496" t="str">
            <v>六安金安城北网点</v>
          </cell>
        </row>
        <row r="4497">
          <cell r="Y4497" t="str">
            <v>滁州来安网点</v>
          </cell>
        </row>
        <row r="4498">
          <cell r="Y4498" t="str">
            <v>安庆迎江网点</v>
          </cell>
        </row>
        <row r="4499">
          <cell r="Y4499" t="str">
            <v>合肥肥东经开区网点</v>
          </cell>
        </row>
        <row r="4500">
          <cell r="Y4500" t="str">
            <v>亳州谯城网点</v>
          </cell>
        </row>
        <row r="4501">
          <cell r="Y4501" t="str">
            <v>池州贵池开发区网点</v>
          </cell>
        </row>
        <row r="4502">
          <cell r="Y4502" t="str">
            <v>安庆迎江网点</v>
          </cell>
        </row>
        <row r="4503">
          <cell r="Y4503" t="str">
            <v>阜阳阜南网点</v>
          </cell>
        </row>
        <row r="4504">
          <cell r="Y4504" t="str">
            <v>芜湖无为网点</v>
          </cell>
        </row>
        <row r="4505">
          <cell r="Y4505" t="str">
            <v>马鞍山花山解放路网点</v>
          </cell>
        </row>
        <row r="4506">
          <cell r="Y4506" t="str">
            <v>合肥包河工业园网点</v>
          </cell>
        </row>
        <row r="4507">
          <cell r="Y4507" t="str">
            <v>宿州灵璧网点</v>
          </cell>
        </row>
        <row r="4508">
          <cell r="Y4508" t="str">
            <v>亳州谯城神农谷网点</v>
          </cell>
        </row>
        <row r="4509">
          <cell r="Y4509" t="str">
            <v>合肥巢湖汽车城网点</v>
          </cell>
        </row>
        <row r="4510">
          <cell r="Y4510" t="str">
            <v>淮北濉溪网点</v>
          </cell>
        </row>
        <row r="4511">
          <cell r="Y4511" t="str">
            <v>亳州蒙城网点</v>
          </cell>
        </row>
        <row r="4512">
          <cell r="Y4512" t="str">
            <v>合肥肥东吾悦网点</v>
          </cell>
        </row>
        <row r="4513">
          <cell r="Y4513" t="str">
            <v>六安金安城北网点</v>
          </cell>
        </row>
        <row r="4514">
          <cell r="Y4514" t="str">
            <v>亳州谯城万达网点</v>
          </cell>
        </row>
        <row r="4515">
          <cell r="Y4515" t="str">
            <v>马鞍山花山网点</v>
          </cell>
        </row>
        <row r="4516">
          <cell r="Y4516" t="str">
            <v>阜阳临泉网点</v>
          </cell>
        </row>
        <row r="4517">
          <cell r="Y4517" t="str">
            <v>合肥滨湖网点</v>
          </cell>
        </row>
        <row r="4518">
          <cell r="Y4518" t="str">
            <v>宣城绩溪网点</v>
          </cell>
        </row>
        <row r="4519">
          <cell r="Y4519" t="str">
            <v>淮南寿县网点</v>
          </cell>
        </row>
        <row r="4520">
          <cell r="Y4520" t="str">
            <v>铜陵枞阳网点</v>
          </cell>
        </row>
        <row r="4521">
          <cell r="Y4521" t="str">
            <v>合肥瑶海龙岗网点</v>
          </cell>
        </row>
        <row r="4522">
          <cell r="Y4522" t="str">
            <v>池州贵池开发区网点</v>
          </cell>
        </row>
        <row r="4523">
          <cell r="Y4523" t="str">
            <v>芜湖三山网点</v>
          </cell>
        </row>
        <row r="4524">
          <cell r="Y4524" t="str">
            <v>阜阳颍东网点</v>
          </cell>
        </row>
        <row r="4525">
          <cell r="Y4525" t="str">
            <v>芜湖无为网点</v>
          </cell>
        </row>
        <row r="4526">
          <cell r="Y4526" t="str">
            <v>合肥高新云飞路网点</v>
          </cell>
        </row>
        <row r="4527">
          <cell r="Y4527" t="str">
            <v>宿州埇桥网点</v>
          </cell>
        </row>
        <row r="4528">
          <cell r="Y4528" t="str">
            <v>宣城郎溪网点</v>
          </cell>
        </row>
        <row r="4529">
          <cell r="Y4529" t="str">
            <v>芜湖县万达网点</v>
          </cell>
        </row>
        <row r="4530">
          <cell r="Y4530" t="str">
            <v>阜阳临泉网点</v>
          </cell>
        </row>
        <row r="4531">
          <cell r="Y4531" t="str">
            <v>合肥经开大学城网点</v>
          </cell>
        </row>
        <row r="4532">
          <cell r="Y4532" t="str">
            <v>安庆宜秀网点</v>
          </cell>
        </row>
        <row r="4533">
          <cell r="Y4533" t="str">
            <v>马鞍山雨山向山镇网点</v>
          </cell>
        </row>
        <row r="4534">
          <cell r="Y4534" t="str">
            <v>马鞍山当涂网点</v>
          </cell>
        </row>
        <row r="4535">
          <cell r="Y4535" t="str">
            <v>阜阳太和网点</v>
          </cell>
        </row>
        <row r="4536">
          <cell r="Y4536" t="str">
            <v>滁州苏滁产业园网点</v>
          </cell>
        </row>
        <row r="4537">
          <cell r="Y4537" t="str">
            <v>黄山屯溪茶城网点</v>
          </cell>
        </row>
        <row r="4538">
          <cell r="Y4538" t="str">
            <v>铜陵枞阳网点</v>
          </cell>
        </row>
        <row r="4539">
          <cell r="Y4539" t="str">
            <v>淮南国庆路网点</v>
          </cell>
        </row>
        <row r="4540">
          <cell r="Y4540" t="str">
            <v>宣城宣州网点</v>
          </cell>
        </row>
        <row r="4541">
          <cell r="Y4541" t="str">
            <v>六安金安施桥镇网点</v>
          </cell>
        </row>
        <row r="4542">
          <cell r="Y4542" t="str">
            <v>六安金安三十铺网点</v>
          </cell>
        </row>
        <row r="4543">
          <cell r="Y4543" t="str">
            <v>马鞍山花山解放路网点</v>
          </cell>
        </row>
        <row r="4544">
          <cell r="Y4544" t="str">
            <v>安庆迎江网点</v>
          </cell>
        </row>
        <row r="4545">
          <cell r="Y4545" t="str">
            <v>六安金安城北网点</v>
          </cell>
        </row>
        <row r="4546">
          <cell r="Y4546" t="str">
            <v>六安霍邱城关镇网点</v>
          </cell>
        </row>
        <row r="4547">
          <cell r="Y4547" t="str">
            <v>宣城宣州孙埠水东网点</v>
          </cell>
        </row>
        <row r="4548">
          <cell r="Y4548" t="str">
            <v>滁州天长网点</v>
          </cell>
        </row>
        <row r="4549">
          <cell r="Y4549" t="str">
            <v>蚌埠禹会网点</v>
          </cell>
        </row>
        <row r="4550">
          <cell r="Y4550" t="str">
            <v>滁州明光网点</v>
          </cell>
        </row>
        <row r="4551">
          <cell r="Y4551" t="str">
            <v>滁州定远网点</v>
          </cell>
        </row>
        <row r="4552">
          <cell r="Y4552" t="str">
            <v>马鞍山含山网点</v>
          </cell>
        </row>
        <row r="4553">
          <cell r="Y4553" t="str">
            <v>亳州谯城老康美网点</v>
          </cell>
        </row>
        <row r="4554">
          <cell r="Y4554" t="str">
            <v>安庆太湖网点</v>
          </cell>
        </row>
        <row r="4555">
          <cell r="Y4555" t="str">
            <v>安庆怀宁网点</v>
          </cell>
        </row>
        <row r="4556">
          <cell r="Y4556" t="str">
            <v>芜湖县万达网点</v>
          </cell>
        </row>
        <row r="4557">
          <cell r="Y4557" t="str">
            <v>芜湖镜湖万达网点</v>
          </cell>
        </row>
        <row r="4558">
          <cell r="Y4558" t="str">
            <v>安庆太湖网点</v>
          </cell>
        </row>
        <row r="4559">
          <cell r="Y4559" t="str">
            <v>芜湖鸠江网点</v>
          </cell>
        </row>
        <row r="4560">
          <cell r="Y4560" t="str">
            <v>合肥长丰网点</v>
          </cell>
        </row>
        <row r="4561">
          <cell r="Y4561" t="str">
            <v>亳州谯城西马园网点</v>
          </cell>
        </row>
        <row r="4562">
          <cell r="Y4562" t="str">
            <v>蚌埠怀远老城网点</v>
          </cell>
        </row>
        <row r="4563">
          <cell r="Y4563" t="str">
            <v>滁州苏滁产业园网点</v>
          </cell>
        </row>
        <row r="4564">
          <cell r="Y4564" t="str">
            <v>池州贵池开发区网点</v>
          </cell>
        </row>
        <row r="4565">
          <cell r="Y4565" t="str">
            <v>宿州埇桥道东北部网点</v>
          </cell>
        </row>
        <row r="4566">
          <cell r="Y4566" t="str">
            <v>六安舒城杭埠网点</v>
          </cell>
        </row>
        <row r="4567">
          <cell r="Y4567" t="str">
            <v>宿州埇桥道东北部网点</v>
          </cell>
        </row>
        <row r="4568">
          <cell r="Y4568" t="str">
            <v>六安金安城北网点</v>
          </cell>
        </row>
        <row r="4569">
          <cell r="Y4569" t="str">
            <v>合肥肥东吾悦网点</v>
          </cell>
        </row>
        <row r="4570">
          <cell r="Y4570" t="str">
            <v>铜陵铜官网点</v>
          </cell>
        </row>
        <row r="4571">
          <cell r="Y4571" t="str">
            <v>阜阳临泉网点</v>
          </cell>
        </row>
        <row r="4572">
          <cell r="Y4572" t="str">
            <v>合肥经开始信路网点</v>
          </cell>
        </row>
        <row r="4573">
          <cell r="Y4573" t="str">
            <v>滁州全椒网点</v>
          </cell>
        </row>
        <row r="4574">
          <cell r="Y4574" t="str">
            <v>蚌埠固镇网点</v>
          </cell>
        </row>
        <row r="4575">
          <cell r="Y4575" t="str">
            <v>黄山屯溪茶城网点</v>
          </cell>
        </row>
        <row r="4576">
          <cell r="Y4576" t="str">
            <v>宿州埇桥道东北部网点</v>
          </cell>
        </row>
        <row r="4577">
          <cell r="Y4577" t="str">
            <v>合肥经开始信路网点</v>
          </cell>
        </row>
        <row r="4578">
          <cell r="Y4578" t="str">
            <v>阜阳颍州青云网点</v>
          </cell>
        </row>
        <row r="4579">
          <cell r="Y4579" t="str">
            <v>芜湖无为网点</v>
          </cell>
        </row>
        <row r="4580">
          <cell r="Y4580" t="str">
            <v>合肥长丰北城网点</v>
          </cell>
        </row>
        <row r="4581">
          <cell r="Y4581" t="str">
            <v>合肥瑶海磨店网点</v>
          </cell>
        </row>
        <row r="4582">
          <cell r="Y4582" t="str">
            <v>合肥包河南站网点</v>
          </cell>
        </row>
        <row r="4583">
          <cell r="Y4583" t="str">
            <v>合肥经开大学城网点</v>
          </cell>
        </row>
        <row r="4584">
          <cell r="Y4584" t="str">
            <v>淮北杜集网点</v>
          </cell>
        </row>
        <row r="4585">
          <cell r="Y4585" t="str">
            <v>合肥高新云飞路网点</v>
          </cell>
        </row>
        <row r="4586">
          <cell r="Y4586" t="str">
            <v>六安金安网点</v>
          </cell>
        </row>
        <row r="4587">
          <cell r="Y4587" t="str">
            <v>淮南舜耕山网点</v>
          </cell>
        </row>
        <row r="4588">
          <cell r="Y4588" t="str">
            <v>亳州蒙城网点</v>
          </cell>
        </row>
        <row r="4589">
          <cell r="Y4589" t="str">
            <v>合肥蜀山通合网点</v>
          </cell>
        </row>
        <row r="4590">
          <cell r="Y4590" t="str">
            <v>亳州谯城网点</v>
          </cell>
        </row>
        <row r="4591">
          <cell r="Y4591" t="str">
            <v>滁州来安网点</v>
          </cell>
        </row>
        <row r="4592">
          <cell r="Y4592" t="str">
            <v>芜湖镜湖万达网点</v>
          </cell>
        </row>
        <row r="4593">
          <cell r="Y4593" t="str">
            <v>亳州利辛网点</v>
          </cell>
        </row>
        <row r="4594">
          <cell r="Y4594" t="str">
            <v>安庆怀宁网点</v>
          </cell>
        </row>
        <row r="4595">
          <cell r="Y4595" t="str">
            <v>合肥瑶海鹿鸣山网点</v>
          </cell>
        </row>
        <row r="4596">
          <cell r="Y4596" t="str">
            <v>合肥瑶海磨店网点</v>
          </cell>
        </row>
        <row r="4597">
          <cell r="Y4597" t="str">
            <v>滁州天长网点</v>
          </cell>
        </row>
        <row r="4598">
          <cell r="Y4598" t="str">
            <v>黄山屯溪茶城网点</v>
          </cell>
        </row>
        <row r="4599">
          <cell r="Y4599" t="str">
            <v>亳州蒙城网点</v>
          </cell>
        </row>
        <row r="4600">
          <cell r="Y4600" t="str">
            <v>淮北濉溪西部乡镇网点</v>
          </cell>
        </row>
        <row r="4601">
          <cell r="Y4601" t="str">
            <v>池州贵池开发区网点</v>
          </cell>
        </row>
        <row r="4602">
          <cell r="Y4602" t="str">
            <v>合肥经开大学城网点</v>
          </cell>
        </row>
        <row r="4603">
          <cell r="Y4603" t="str">
            <v>阜阳颍州网点</v>
          </cell>
        </row>
        <row r="4604">
          <cell r="Y4604" t="str">
            <v>亳州谯城万达网点</v>
          </cell>
        </row>
        <row r="4605">
          <cell r="Y4605" t="str">
            <v>合肥庐江网点</v>
          </cell>
        </row>
        <row r="4606">
          <cell r="Y4606" t="str">
            <v>合肥庐阳海棠网点</v>
          </cell>
        </row>
        <row r="4607">
          <cell r="Y4607" t="str">
            <v>宣城宁国网点</v>
          </cell>
        </row>
        <row r="4608">
          <cell r="Y4608" t="str">
            <v>合肥庐阳四里河网点</v>
          </cell>
        </row>
        <row r="4609">
          <cell r="Y4609" t="str">
            <v>亳州蒙城网点</v>
          </cell>
        </row>
        <row r="4610">
          <cell r="Y4610" t="str">
            <v>亳州蒙城网点</v>
          </cell>
        </row>
        <row r="4611">
          <cell r="Y4611" t="str">
            <v>淮南寿县网点</v>
          </cell>
        </row>
        <row r="4612">
          <cell r="Y4612" t="str">
            <v>合肥滨湖网点</v>
          </cell>
        </row>
        <row r="4613">
          <cell r="Y4613" t="str">
            <v>安庆望江网点</v>
          </cell>
        </row>
        <row r="4614">
          <cell r="Y4614" t="str">
            <v>蚌埠五河网点</v>
          </cell>
        </row>
        <row r="4615">
          <cell r="Y4615" t="str">
            <v>黄山屯溪茶城网点</v>
          </cell>
        </row>
        <row r="4616">
          <cell r="Y4616" t="str">
            <v>池州东至网点</v>
          </cell>
        </row>
        <row r="4617">
          <cell r="Y4617" t="str">
            <v>滁州凤阳网点</v>
          </cell>
        </row>
        <row r="4618">
          <cell r="Y4618" t="str">
            <v>马鞍山含山网点</v>
          </cell>
        </row>
        <row r="4619">
          <cell r="Y4619" t="str">
            <v>马鞍山花山解放路网点</v>
          </cell>
        </row>
        <row r="4620">
          <cell r="Y4620" t="str">
            <v>淮南寿县网点</v>
          </cell>
        </row>
        <row r="4621">
          <cell r="Y4621" t="str">
            <v>马鞍山花山解放路网点</v>
          </cell>
        </row>
        <row r="4622">
          <cell r="Y4622" t="str">
            <v>合肥包河葛大店网点</v>
          </cell>
        </row>
        <row r="4623">
          <cell r="Y4623" t="str">
            <v>淮北濉溪网点</v>
          </cell>
        </row>
        <row r="4624">
          <cell r="Y4624" t="str">
            <v>马鞍山含山网点</v>
          </cell>
        </row>
        <row r="4625">
          <cell r="Y4625" t="str">
            <v>合肥庐江网点</v>
          </cell>
        </row>
        <row r="4626">
          <cell r="Y4626" t="str">
            <v>马鞍山花山网点</v>
          </cell>
        </row>
        <row r="4627">
          <cell r="Y4627" t="str">
            <v>芜湖弋江大学城网点</v>
          </cell>
        </row>
        <row r="4628">
          <cell r="Y4628" t="str">
            <v>芜湖南陵宇培网点</v>
          </cell>
        </row>
        <row r="4629">
          <cell r="Y4629" t="str">
            <v>池州贵池开发区网点</v>
          </cell>
        </row>
        <row r="4630">
          <cell r="Y4630" t="str">
            <v>安庆宜秀开发区网点</v>
          </cell>
        </row>
        <row r="4631">
          <cell r="Y4631" t="str">
            <v>池州贵池开发区网点</v>
          </cell>
        </row>
        <row r="4632">
          <cell r="Y4632" t="str">
            <v>亳州涡阳城关网点</v>
          </cell>
        </row>
        <row r="4633">
          <cell r="Y4633" t="str">
            <v>合肥蜀山农大网点</v>
          </cell>
        </row>
        <row r="4634">
          <cell r="Y4634" t="str">
            <v>合肥肥东吾悦网点</v>
          </cell>
        </row>
        <row r="4635">
          <cell r="Y4635" t="str">
            <v>芜湖弋江大学城网点</v>
          </cell>
        </row>
        <row r="4636">
          <cell r="Y4636" t="str">
            <v>阜阳颍州城南网点</v>
          </cell>
        </row>
        <row r="4637">
          <cell r="Y4637" t="str">
            <v>六安金寨网点</v>
          </cell>
        </row>
        <row r="4638">
          <cell r="Y4638" t="str">
            <v>黄山屯溪茶城网点</v>
          </cell>
        </row>
        <row r="4639">
          <cell r="Y4639" t="str">
            <v>合肥庐阳菱湖网点</v>
          </cell>
        </row>
        <row r="4640">
          <cell r="Y4640" t="str">
            <v>亳州谯城网点</v>
          </cell>
        </row>
        <row r="4641">
          <cell r="Y4641" t="str">
            <v>黄山歙县开发区网点</v>
          </cell>
        </row>
        <row r="4642">
          <cell r="Y4642" t="str">
            <v>合肥肥西桥南网点</v>
          </cell>
        </row>
        <row r="4643">
          <cell r="Y4643" t="str">
            <v>滁州南谯龙蟠网点</v>
          </cell>
        </row>
        <row r="4644">
          <cell r="Y4644" t="str">
            <v>滁州琅琊网点</v>
          </cell>
        </row>
        <row r="4645">
          <cell r="Y4645" t="str">
            <v>安庆桐城网点</v>
          </cell>
        </row>
        <row r="4646">
          <cell r="Y4646" t="str">
            <v>淮南舜耕山网点</v>
          </cell>
        </row>
        <row r="4647">
          <cell r="Y4647" t="str">
            <v>安庆太湖网点</v>
          </cell>
        </row>
        <row r="4648">
          <cell r="Y4648" t="str">
            <v>芜湖三山网点</v>
          </cell>
        </row>
        <row r="4649">
          <cell r="Y4649" t="str">
            <v>芜湖无为网点</v>
          </cell>
        </row>
        <row r="4650">
          <cell r="Y4650" t="str">
            <v>合肥庐江网点</v>
          </cell>
        </row>
        <row r="4651">
          <cell r="Y4651" t="str">
            <v>合肥蜀山农大网点</v>
          </cell>
        </row>
        <row r="4652">
          <cell r="Y4652" t="str">
            <v>芜湖弋江大学城网点</v>
          </cell>
        </row>
        <row r="4653">
          <cell r="Y4653" t="str">
            <v>黄山屯溪茶城网点</v>
          </cell>
        </row>
        <row r="4654">
          <cell r="Y4654" t="str">
            <v>阜阳阜南东部网点</v>
          </cell>
        </row>
        <row r="4655">
          <cell r="Y4655" t="str">
            <v>合肥瑶海北网点</v>
          </cell>
        </row>
        <row r="4656">
          <cell r="Y4656" t="str">
            <v>淮北濉溪开发区网点</v>
          </cell>
        </row>
        <row r="4657">
          <cell r="Y4657" t="str">
            <v>阜阳阜南网点</v>
          </cell>
        </row>
        <row r="4658">
          <cell r="Y4658" t="str">
            <v>安庆宜秀网点</v>
          </cell>
        </row>
        <row r="4659">
          <cell r="Y4659" t="str">
            <v>阜阳临泉网点</v>
          </cell>
        </row>
        <row r="4660">
          <cell r="Y4660" t="str">
            <v>芜湖县万达网点</v>
          </cell>
        </row>
        <row r="4661">
          <cell r="Y4661" t="str">
            <v>芜湖县万达网点</v>
          </cell>
        </row>
        <row r="4662">
          <cell r="Y4662" t="str">
            <v>宣城郎溪网点</v>
          </cell>
        </row>
        <row r="4663">
          <cell r="Y4663" t="str">
            <v>黄山屯溪茶城网点</v>
          </cell>
        </row>
        <row r="4664">
          <cell r="Y4664" t="str">
            <v>阜阳临泉网点</v>
          </cell>
        </row>
        <row r="4665">
          <cell r="Y4665" t="str">
            <v>合肥包河葛大店网点</v>
          </cell>
        </row>
        <row r="4666">
          <cell r="Y4666" t="str">
            <v>马鞍山含山网点</v>
          </cell>
        </row>
        <row r="4667">
          <cell r="Y4667" t="str">
            <v>合肥包河葛大店网点</v>
          </cell>
        </row>
        <row r="4668">
          <cell r="Y4668" t="str">
            <v>合肥蜀山网点</v>
          </cell>
        </row>
        <row r="4669">
          <cell r="Y4669" t="str">
            <v>铜陵铜官铜都网点</v>
          </cell>
        </row>
        <row r="4670">
          <cell r="Y4670" t="str">
            <v>滁州南谯乌衣镇网点</v>
          </cell>
        </row>
        <row r="4671">
          <cell r="Y4671" t="str">
            <v>黄山歙县城区网点</v>
          </cell>
        </row>
        <row r="4672">
          <cell r="Y4672" t="str">
            <v>合肥瑶海磨店网点</v>
          </cell>
        </row>
        <row r="4673">
          <cell r="Y4673" t="str">
            <v>蚌埠五河网点</v>
          </cell>
        </row>
        <row r="4674">
          <cell r="Y4674" t="str">
            <v>池州贵池开发区网点</v>
          </cell>
        </row>
        <row r="4675">
          <cell r="Y4675" t="str">
            <v>滁州天长网点</v>
          </cell>
        </row>
        <row r="4676">
          <cell r="Y4676" t="str">
            <v>滁州扬子网点</v>
          </cell>
        </row>
        <row r="4677">
          <cell r="Y4677" t="str">
            <v>黄山祁门网点</v>
          </cell>
        </row>
        <row r="4678">
          <cell r="Y4678" t="str">
            <v>亳州谯城文帝路网点</v>
          </cell>
        </row>
        <row r="4679">
          <cell r="Y4679" t="str">
            <v>安庆宜秀网点</v>
          </cell>
        </row>
        <row r="4680">
          <cell r="Y4680" t="str">
            <v>淮南山南网点</v>
          </cell>
        </row>
        <row r="4681">
          <cell r="Y4681" t="str">
            <v>铜陵义安网点</v>
          </cell>
        </row>
        <row r="4682">
          <cell r="Y4682" t="str">
            <v>马鞍山花山网点</v>
          </cell>
        </row>
        <row r="4683">
          <cell r="Y4683" t="str">
            <v>宣城广德网点</v>
          </cell>
        </row>
        <row r="4684">
          <cell r="Y4684" t="str">
            <v>马鞍山含山网点</v>
          </cell>
        </row>
        <row r="4685">
          <cell r="Y4685" t="str">
            <v>合肥长丰北城网点</v>
          </cell>
        </row>
        <row r="4686">
          <cell r="Y4686" t="str">
            <v>亳州蒙城网点</v>
          </cell>
        </row>
        <row r="4687">
          <cell r="Y4687" t="str">
            <v>马鞍山当涂网点</v>
          </cell>
        </row>
        <row r="4688">
          <cell r="Y4688" t="str">
            <v>宣城宁国网点</v>
          </cell>
        </row>
        <row r="4689">
          <cell r="Y4689" t="str">
            <v>合肥庐阳岗集网点</v>
          </cell>
        </row>
        <row r="4690">
          <cell r="Y4690" t="str">
            <v>宣城泾县网点</v>
          </cell>
        </row>
        <row r="4691">
          <cell r="Y4691" t="str">
            <v>合肥滨湖网点</v>
          </cell>
        </row>
        <row r="4692">
          <cell r="Y4692" t="str">
            <v>滁州来安网点</v>
          </cell>
        </row>
        <row r="4693">
          <cell r="Y4693" t="str">
            <v>滁州天长网点</v>
          </cell>
        </row>
        <row r="4694">
          <cell r="Y4694" t="str">
            <v>安庆宿松网点</v>
          </cell>
        </row>
        <row r="4695">
          <cell r="Y4695" t="str">
            <v>芜湖鸠江二部网点</v>
          </cell>
        </row>
        <row r="4696">
          <cell r="Y4696" t="str">
            <v>宿州埇桥网点</v>
          </cell>
        </row>
        <row r="4697">
          <cell r="Y4697" t="str">
            <v>宣城泾县网点</v>
          </cell>
        </row>
        <row r="4698">
          <cell r="Y4698" t="str">
            <v>宿州埇桥网点</v>
          </cell>
        </row>
        <row r="4699">
          <cell r="Y4699" t="str">
            <v>六安金寨网点</v>
          </cell>
        </row>
        <row r="4700">
          <cell r="Y4700" t="str">
            <v>六安裕安独山网点</v>
          </cell>
        </row>
        <row r="4701">
          <cell r="Y4701" t="str">
            <v>阜阳临泉网点</v>
          </cell>
        </row>
        <row r="4702">
          <cell r="Y4702" t="str">
            <v>蚌埠龙子湖宏业网点</v>
          </cell>
        </row>
        <row r="4703">
          <cell r="Y4703" t="str">
            <v>滁州苏滁产业园网点</v>
          </cell>
        </row>
        <row r="4704">
          <cell r="Y4704" t="str">
            <v>蚌埠禹会东部网点</v>
          </cell>
        </row>
        <row r="4705">
          <cell r="Y4705" t="str">
            <v>合肥滨湖网点</v>
          </cell>
        </row>
        <row r="4706">
          <cell r="Y4706" t="str">
            <v>马鞍山当涂网点</v>
          </cell>
        </row>
        <row r="4707">
          <cell r="Y4707" t="str">
            <v>亳州涡阳城西网点</v>
          </cell>
        </row>
        <row r="4708">
          <cell r="Y4708" t="str">
            <v>安庆桐城新渡网点</v>
          </cell>
        </row>
        <row r="4709">
          <cell r="Y4709" t="str">
            <v>滁州天长网点</v>
          </cell>
        </row>
        <row r="4710">
          <cell r="Y4710" t="str">
            <v>合肥庐江网点</v>
          </cell>
        </row>
        <row r="4711">
          <cell r="Y4711" t="str">
            <v>淮南上窑网点</v>
          </cell>
        </row>
        <row r="4712">
          <cell r="Y4712" t="str">
            <v>合肥庐江网点</v>
          </cell>
        </row>
        <row r="4713">
          <cell r="Y4713" t="str">
            <v>淮北濉溪网点</v>
          </cell>
        </row>
        <row r="4714">
          <cell r="Y4714" t="str">
            <v>合肥庐江网点</v>
          </cell>
        </row>
        <row r="4715">
          <cell r="Y4715" t="str">
            <v>芜湖镜湖万达网点</v>
          </cell>
        </row>
        <row r="4716">
          <cell r="Y4716" t="str">
            <v>合肥庐江网点</v>
          </cell>
        </row>
        <row r="4717">
          <cell r="Y4717" t="str">
            <v>亳州蒙城网点</v>
          </cell>
        </row>
        <row r="4718">
          <cell r="Y4718" t="str">
            <v>滁州苏滁产业园网点</v>
          </cell>
        </row>
        <row r="4719">
          <cell r="Y4719" t="str">
            <v>宿州萧县网点</v>
          </cell>
        </row>
        <row r="4720">
          <cell r="Y4720" t="str">
            <v>滁州来安网点</v>
          </cell>
        </row>
        <row r="4721">
          <cell r="Y4721" t="str">
            <v>六安金安城北网点</v>
          </cell>
        </row>
        <row r="4722">
          <cell r="Y4722" t="str">
            <v>铜陵义安网点</v>
          </cell>
        </row>
        <row r="4723">
          <cell r="Y4723" t="str">
            <v>合肥包河三里庵网点</v>
          </cell>
        </row>
        <row r="4724">
          <cell r="Y4724" t="str">
            <v>合肥经开始信路网点</v>
          </cell>
        </row>
        <row r="4725">
          <cell r="Y4725" t="str">
            <v>池州贵池开发区网点</v>
          </cell>
        </row>
        <row r="4726">
          <cell r="Y4726" t="str">
            <v>合肥瑶海磨店网点</v>
          </cell>
        </row>
        <row r="4727">
          <cell r="Y4727" t="str">
            <v>合肥瑶海磨店网点</v>
          </cell>
        </row>
        <row r="4728">
          <cell r="Y4728" t="str">
            <v>芜湖鸠江大桥网点</v>
          </cell>
        </row>
        <row r="4729">
          <cell r="Y4729" t="str">
            <v>马鞍山花山网点</v>
          </cell>
        </row>
        <row r="4730">
          <cell r="Y4730" t="str">
            <v>亳州谯城万达网点</v>
          </cell>
        </row>
        <row r="4731">
          <cell r="Y4731" t="str">
            <v>合肥包河三里庵网点</v>
          </cell>
        </row>
        <row r="4732">
          <cell r="Y4732" t="str">
            <v>六安金安网点</v>
          </cell>
        </row>
        <row r="4733">
          <cell r="Y4733" t="str">
            <v>淮北相山网点</v>
          </cell>
        </row>
        <row r="4734">
          <cell r="Y4734" t="str">
            <v>黄山屯溪茶城网点</v>
          </cell>
        </row>
        <row r="4735">
          <cell r="Y4735" t="str">
            <v>六安霍邱周集镇网点</v>
          </cell>
        </row>
        <row r="4736">
          <cell r="Y4736" t="str">
            <v>淮南寿县网点</v>
          </cell>
        </row>
        <row r="4737">
          <cell r="Y4737" t="str">
            <v>滁州苏滁产业园网点</v>
          </cell>
        </row>
        <row r="4738">
          <cell r="Y4738" t="str">
            <v>亳州蒙城网点</v>
          </cell>
        </row>
        <row r="4739">
          <cell r="Y4739" t="str">
            <v>阜阳界首网点</v>
          </cell>
        </row>
        <row r="4740">
          <cell r="Y4740" t="str">
            <v>池州青阳网点</v>
          </cell>
        </row>
        <row r="4741">
          <cell r="Y4741" t="str">
            <v>滁州天长网点</v>
          </cell>
        </row>
        <row r="4742">
          <cell r="Y4742" t="str">
            <v>合肥经开始信路网点</v>
          </cell>
        </row>
        <row r="4743">
          <cell r="Y4743" t="str">
            <v>宣城旌德网点</v>
          </cell>
        </row>
        <row r="4744">
          <cell r="Y4744" t="str">
            <v>合肥肥西桥南网点</v>
          </cell>
        </row>
        <row r="4745">
          <cell r="Y4745" t="str">
            <v>合肥肥西桃花镇网点</v>
          </cell>
        </row>
        <row r="4746">
          <cell r="Y4746" t="str">
            <v>合肥肥西鑫辰网点</v>
          </cell>
        </row>
        <row r="4747">
          <cell r="Y4747" t="str">
            <v>滁州定远网点</v>
          </cell>
        </row>
        <row r="4748">
          <cell r="Y4748" t="str">
            <v>淮南大通网点</v>
          </cell>
        </row>
        <row r="4749">
          <cell r="Y4749" t="str">
            <v>合肥瑶海灵石路网点</v>
          </cell>
        </row>
        <row r="4750">
          <cell r="Y4750" t="str">
            <v>铜陵枞阳网点</v>
          </cell>
        </row>
        <row r="4751">
          <cell r="Y4751" t="str">
            <v>合肥瑶海灵石路网点</v>
          </cell>
        </row>
        <row r="4752">
          <cell r="Y4752" t="str">
            <v>蚌埠龙子湖宏业网点</v>
          </cell>
        </row>
        <row r="4753">
          <cell r="Y4753" t="str">
            <v>合肥瑶海磨店网点</v>
          </cell>
        </row>
        <row r="4754">
          <cell r="Y4754" t="str">
            <v>宣城宣州城西网点</v>
          </cell>
        </row>
        <row r="4755">
          <cell r="Y4755" t="str">
            <v>亳州涡阳网点</v>
          </cell>
        </row>
        <row r="4756">
          <cell r="Y4756" t="str">
            <v>芜湖无为网点</v>
          </cell>
        </row>
        <row r="4757">
          <cell r="Y4757" t="str">
            <v>亳州谯城网点</v>
          </cell>
        </row>
        <row r="4758">
          <cell r="Y4758" t="str">
            <v>阜阳临泉网点</v>
          </cell>
        </row>
        <row r="4759">
          <cell r="Y4759" t="str">
            <v>淮北濉溪网点</v>
          </cell>
        </row>
        <row r="4760">
          <cell r="Y4760" t="str">
            <v>池州贵池开发区网点</v>
          </cell>
        </row>
        <row r="4761">
          <cell r="Y4761" t="str">
            <v>淮北濉溪网点</v>
          </cell>
        </row>
        <row r="4762">
          <cell r="Y4762" t="str">
            <v>马鞍山花山解放路网点</v>
          </cell>
        </row>
        <row r="4763">
          <cell r="Y4763" t="str">
            <v>亳州涡阳网点</v>
          </cell>
        </row>
        <row r="4764">
          <cell r="Y4764" t="str">
            <v>铜陵义安网点</v>
          </cell>
        </row>
        <row r="4765">
          <cell r="Y4765" t="str">
            <v>淮南舜耕山网点</v>
          </cell>
        </row>
        <row r="4766">
          <cell r="Y4766" t="str">
            <v>淮南寿县网点</v>
          </cell>
        </row>
        <row r="4767">
          <cell r="Y4767" t="str">
            <v>合肥包河葛大店网点</v>
          </cell>
        </row>
        <row r="4768">
          <cell r="Y4768" t="str">
            <v>宣城宣州大唐网点</v>
          </cell>
        </row>
        <row r="4769">
          <cell r="Y4769" t="str">
            <v>宿州灵璧网点</v>
          </cell>
        </row>
        <row r="4770">
          <cell r="Y4770" t="str">
            <v>合肥包河葛大店网点</v>
          </cell>
        </row>
        <row r="4771">
          <cell r="Y4771" t="str">
            <v>合肥瑶海北网点</v>
          </cell>
        </row>
        <row r="4772">
          <cell r="Y4772" t="str">
            <v>芜湖无为网点</v>
          </cell>
        </row>
        <row r="4773">
          <cell r="Y4773" t="str">
            <v>芜湖繁昌网点</v>
          </cell>
        </row>
        <row r="4774">
          <cell r="Y4774" t="str">
            <v>铜陵义安网点</v>
          </cell>
        </row>
        <row r="4775">
          <cell r="Y4775" t="str">
            <v>六安霍邱周集镇网点</v>
          </cell>
        </row>
        <row r="4776">
          <cell r="Y4776" t="str">
            <v>宿州砀山网点</v>
          </cell>
        </row>
        <row r="4777">
          <cell r="Y4777" t="str">
            <v>黄山屯溪茶城网点</v>
          </cell>
        </row>
        <row r="4778">
          <cell r="Y4778" t="str">
            <v>宿州埇桥三里湾网点</v>
          </cell>
        </row>
        <row r="4779">
          <cell r="Y4779" t="str">
            <v>芜湖镜湖万达网点</v>
          </cell>
        </row>
        <row r="4780">
          <cell r="Y4780" t="str">
            <v>安庆岳西网点</v>
          </cell>
        </row>
        <row r="4781">
          <cell r="Y4781" t="str">
            <v>合肥包河工业园网点</v>
          </cell>
        </row>
        <row r="4782">
          <cell r="Y4782" t="str">
            <v>合肥瑶海新站网点</v>
          </cell>
        </row>
        <row r="4783">
          <cell r="Y4783" t="str">
            <v>黄山屯溪茶城网点</v>
          </cell>
        </row>
        <row r="4784">
          <cell r="Y4784" t="str">
            <v>六安金安网点</v>
          </cell>
        </row>
        <row r="4785">
          <cell r="Y4785" t="str">
            <v>合肥瑶海磨店网点</v>
          </cell>
        </row>
        <row r="4786">
          <cell r="Y4786" t="str">
            <v>黄山屯溪茶城网点</v>
          </cell>
        </row>
        <row r="4787">
          <cell r="Y4787" t="str">
            <v>合肥包河葛大店网点</v>
          </cell>
        </row>
        <row r="4788">
          <cell r="Y4788" t="str">
            <v>合肥包河南站网点</v>
          </cell>
        </row>
        <row r="4789">
          <cell r="Y4789" t="str">
            <v>安庆桐城网点</v>
          </cell>
        </row>
        <row r="4790">
          <cell r="Y4790" t="str">
            <v>合肥瑶海鹿鸣山网点</v>
          </cell>
        </row>
        <row r="4791">
          <cell r="Y4791" t="str">
            <v>黄山歙县城区网点</v>
          </cell>
        </row>
        <row r="4792">
          <cell r="Y4792" t="str">
            <v>安庆潜山网点</v>
          </cell>
        </row>
        <row r="4793">
          <cell r="Y4793" t="str">
            <v>蚌埠怀远新城网点</v>
          </cell>
        </row>
        <row r="4794">
          <cell r="Y4794" t="str">
            <v>淮南舜耕山网点</v>
          </cell>
        </row>
        <row r="4795">
          <cell r="Y4795" t="str">
            <v>铜陵枞阳网点</v>
          </cell>
        </row>
        <row r="4796">
          <cell r="Y4796" t="str">
            <v>马鞍山花山网点</v>
          </cell>
        </row>
        <row r="4797">
          <cell r="Y4797" t="str">
            <v>宿州埇桥网点</v>
          </cell>
        </row>
        <row r="4798">
          <cell r="Y4798" t="str">
            <v>宣城郎溪网点</v>
          </cell>
        </row>
        <row r="4799">
          <cell r="Y4799" t="str">
            <v>黄山屯溪阳湖网点</v>
          </cell>
        </row>
        <row r="4800">
          <cell r="Y4800" t="str">
            <v>亳州蒙城网点</v>
          </cell>
        </row>
        <row r="4801">
          <cell r="Y4801" t="str">
            <v>芜湖南陵宇培网点</v>
          </cell>
        </row>
        <row r="4802">
          <cell r="Y4802" t="str">
            <v>马鞍山含山网点</v>
          </cell>
        </row>
        <row r="4803">
          <cell r="Y4803" t="str">
            <v>池州青阳网点</v>
          </cell>
        </row>
        <row r="4804">
          <cell r="Y4804" t="str">
            <v>合肥长丰北城网点</v>
          </cell>
        </row>
        <row r="4805">
          <cell r="Y4805" t="str">
            <v>黄山屯溪茶城网点</v>
          </cell>
        </row>
        <row r="4806">
          <cell r="Y4806" t="str">
            <v>黄山屯溪茶城网点</v>
          </cell>
        </row>
        <row r="4807">
          <cell r="Y4807" t="str">
            <v>滁州南谯恒大网点</v>
          </cell>
        </row>
        <row r="4808">
          <cell r="Y4808" t="str">
            <v>合肥滨湖网点</v>
          </cell>
        </row>
        <row r="4809">
          <cell r="Y4809" t="str">
            <v>合肥瑶海磨店网点</v>
          </cell>
        </row>
        <row r="4810">
          <cell r="Y4810" t="str">
            <v>阜阳阜南东部网点</v>
          </cell>
        </row>
        <row r="4811">
          <cell r="Y4811" t="str">
            <v>宿州埇桥三里湾网点</v>
          </cell>
        </row>
        <row r="4812">
          <cell r="Y4812" t="str">
            <v>六安金安三十铺网点</v>
          </cell>
        </row>
        <row r="4813">
          <cell r="Y4813" t="str">
            <v>滁州来安网点</v>
          </cell>
        </row>
        <row r="4814">
          <cell r="Y4814" t="str">
            <v>安庆望江网点</v>
          </cell>
        </row>
        <row r="4815">
          <cell r="Y4815" t="str">
            <v>合肥巢湖汽车城网点</v>
          </cell>
        </row>
        <row r="4816">
          <cell r="Y4816" t="str">
            <v>合肥庐阳菱湖网点</v>
          </cell>
        </row>
        <row r="4817">
          <cell r="Y4817" t="str">
            <v>合肥撮镇龙塘网点</v>
          </cell>
        </row>
        <row r="4818">
          <cell r="Y4818" t="str">
            <v>合肥巢湖亚父路网点</v>
          </cell>
        </row>
        <row r="4819">
          <cell r="Y4819" t="str">
            <v>芜湖无为网点</v>
          </cell>
        </row>
        <row r="4820">
          <cell r="Y4820" t="str">
            <v>芜湖无为网点</v>
          </cell>
        </row>
        <row r="4821">
          <cell r="Y4821" t="str">
            <v>阜阳临泉网点</v>
          </cell>
        </row>
        <row r="4822">
          <cell r="Y4822" t="str">
            <v>芜湖镜湖万达网点</v>
          </cell>
        </row>
        <row r="4823">
          <cell r="Y4823" t="str">
            <v>芜湖弋江火龙岗网点</v>
          </cell>
        </row>
        <row r="4824">
          <cell r="Y4824" t="str">
            <v>安庆太湖网点</v>
          </cell>
        </row>
        <row r="4825">
          <cell r="Y4825" t="str">
            <v>合肥高新云飞路网点</v>
          </cell>
        </row>
        <row r="4826">
          <cell r="Y4826" t="str">
            <v>六安霍邱城关镇网点</v>
          </cell>
        </row>
        <row r="4827">
          <cell r="Y4827" t="str">
            <v>宣城宁国网点</v>
          </cell>
        </row>
        <row r="4828">
          <cell r="Y4828" t="str">
            <v>亳州蒙城网点</v>
          </cell>
        </row>
        <row r="4829">
          <cell r="Y4829" t="str">
            <v>宿州埇桥三里湾网点</v>
          </cell>
        </row>
        <row r="4830">
          <cell r="Y4830" t="str">
            <v>宿州埇桥三里湾网点</v>
          </cell>
        </row>
        <row r="4831">
          <cell r="Y4831" t="str">
            <v>池州东至网点</v>
          </cell>
        </row>
        <row r="4832">
          <cell r="Y4832" t="str">
            <v>亳州蒙城网点</v>
          </cell>
        </row>
        <row r="4833">
          <cell r="Y4833" t="str">
            <v>亳州蒙城网点</v>
          </cell>
        </row>
        <row r="4834">
          <cell r="Y4834" t="str">
            <v>六安霍邱户胡镇网点</v>
          </cell>
        </row>
        <row r="4835">
          <cell r="Y4835" t="str">
            <v>淮南舜耕山网点</v>
          </cell>
        </row>
        <row r="4836">
          <cell r="Y4836" t="str">
            <v>滁州定远网点</v>
          </cell>
        </row>
        <row r="4837">
          <cell r="Y4837" t="str">
            <v>六安金安网点</v>
          </cell>
        </row>
        <row r="4838">
          <cell r="Y4838" t="str">
            <v>淮南舜耕山网点</v>
          </cell>
        </row>
        <row r="4839">
          <cell r="Y4839" t="str">
            <v>六安霍山网点</v>
          </cell>
        </row>
        <row r="4840">
          <cell r="Y4840" t="str">
            <v>蚌埠禹会网点</v>
          </cell>
        </row>
        <row r="4841">
          <cell r="Y4841" t="str">
            <v>六安霍邱孟集镇网点</v>
          </cell>
        </row>
        <row r="4842">
          <cell r="Y4842" t="str">
            <v>滁州全椒网点</v>
          </cell>
        </row>
        <row r="4843">
          <cell r="Y4843" t="str">
            <v>淮南山南网点</v>
          </cell>
        </row>
        <row r="4844">
          <cell r="Y4844" t="str">
            <v>宿州泗县网点</v>
          </cell>
        </row>
        <row r="4845">
          <cell r="Y4845" t="str">
            <v>六安金安施桥镇网点</v>
          </cell>
        </row>
        <row r="4846">
          <cell r="Y4846" t="str">
            <v>亳州谯城老康美网点</v>
          </cell>
        </row>
        <row r="4847">
          <cell r="Y4847" t="str">
            <v>合肥经开莲花路网点</v>
          </cell>
        </row>
        <row r="4848">
          <cell r="Y4848" t="str">
            <v>马鞍山花山解放路网点</v>
          </cell>
        </row>
        <row r="4849">
          <cell r="Y4849" t="str">
            <v>马鞍山花山网点</v>
          </cell>
        </row>
        <row r="4850">
          <cell r="Y4850" t="str">
            <v>马鞍山花山网点</v>
          </cell>
        </row>
        <row r="4851">
          <cell r="Y4851" t="str">
            <v>马鞍山花山网点</v>
          </cell>
        </row>
        <row r="4852">
          <cell r="Y4852" t="str">
            <v>合肥包河南站网点</v>
          </cell>
        </row>
        <row r="4853">
          <cell r="Y4853" t="str">
            <v>池州贵池开发区网点</v>
          </cell>
        </row>
        <row r="4854">
          <cell r="Y4854" t="str">
            <v>合肥包河工业园网点</v>
          </cell>
        </row>
        <row r="4855">
          <cell r="Y4855" t="str">
            <v>黄山祁门网点</v>
          </cell>
        </row>
        <row r="4856">
          <cell r="Y4856" t="str">
            <v>宿州泗县网点</v>
          </cell>
        </row>
        <row r="4857">
          <cell r="Y4857" t="str">
            <v>阜阳颍上网点</v>
          </cell>
        </row>
        <row r="4858">
          <cell r="Y4858" t="str">
            <v>六安金安三十铺网点</v>
          </cell>
        </row>
        <row r="4859">
          <cell r="Y4859" t="str">
            <v>淮北濉溪东部乡镇网点</v>
          </cell>
        </row>
        <row r="4860">
          <cell r="Y4860" t="str">
            <v>安庆怀宁网点</v>
          </cell>
        </row>
        <row r="4861">
          <cell r="Y4861" t="str">
            <v>宣城广德网点</v>
          </cell>
        </row>
        <row r="4862">
          <cell r="Y4862" t="str">
            <v>淮南八公山网点</v>
          </cell>
        </row>
        <row r="4863">
          <cell r="Y4863" t="str">
            <v>安庆潜山网点</v>
          </cell>
        </row>
        <row r="4864">
          <cell r="Y4864" t="str">
            <v>亳州利辛网点</v>
          </cell>
        </row>
        <row r="4865">
          <cell r="Y4865" t="str">
            <v>阜阳界首网点</v>
          </cell>
        </row>
        <row r="4866">
          <cell r="Y4866" t="str">
            <v>池州贵池开发区网点</v>
          </cell>
        </row>
        <row r="4867">
          <cell r="Y4867" t="str">
            <v>亳州谯城网点</v>
          </cell>
        </row>
        <row r="4868">
          <cell r="Y4868" t="str">
            <v>阜阳颍东网点</v>
          </cell>
        </row>
        <row r="4869">
          <cell r="Y4869" t="str">
            <v>合肥包河三里庵网点</v>
          </cell>
        </row>
        <row r="4870">
          <cell r="Y4870" t="str">
            <v>安庆宿松网点</v>
          </cell>
        </row>
        <row r="4871">
          <cell r="Y4871" t="str">
            <v>滁州琅琊网点</v>
          </cell>
        </row>
        <row r="4872">
          <cell r="Y4872" t="str">
            <v>合肥长丰北城网点</v>
          </cell>
        </row>
        <row r="4873">
          <cell r="Y4873" t="str">
            <v>黄山黄山区网点</v>
          </cell>
        </row>
        <row r="4874">
          <cell r="Y4874" t="str">
            <v>芜湖南陵宇培网点</v>
          </cell>
        </row>
        <row r="4875">
          <cell r="Y4875" t="str">
            <v>阜阳颍上网点</v>
          </cell>
        </row>
        <row r="4876">
          <cell r="Y4876" t="str">
            <v>亳州谯城网点</v>
          </cell>
        </row>
        <row r="4877">
          <cell r="Y4877" t="str">
            <v>黄山屯溪茶城网点</v>
          </cell>
        </row>
        <row r="4878">
          <cell r="Y4878" t="str">
            <v>合肥高新云飞路网点</v>
          </cell>
        </row>
        <row r="4879">
          <cell r="Y4879" t="str">
            <v>蚌埠怀远新城网点</v>
          </cell>
        </row>
        <row r="4880">
          <cell r="Y4880" t="str">
            <v>阜阳颍州城南网点</v>
          </cell>
        </row>
        <row r="4881">
          <cell r="Y4881" t="str">
            <v>滁州明光网点</v>
          </cell>
        </row>
        <row r="4882">
          <cell r="Y4882" t="str">
            <v>亳州蒙城网点</v>
          </cell>
        </row>
        <row r="4883">
          <cell r="Y4883" t="str">
            <v>合肥肥西竞速网点</v>
          </cell>
        </row>
        <row r="4884">
          <cell r="Y4884" t="str">
            <v>合肥长丰双凤大道网点</v>
          </cell>
        </row>
        <row r="4885">
          <cell r="Y4885" t="str">
            <v>芜湖镜湖新市口网点</v>
          </cell>
        </row>
        <row r="4886">
          <cell r="Y4886" t="str">
            <v>合肥巢湖亚父路网点</v>
          </cell>
        </row>
        <row r="4887">
          <cell r="Y4887" t="str">
            <v>阜阳颍上网点</v>
          </cell>
        </row>
        <row r="4888">
          <cell r="Y4888" t="str">
            <v>合肥肥西柏乐网点</v>
          </cell>
        </row>
        <row r="4889">
          <cell r="Y4889" t="str">
            <v>六安裕安平桥网点</v>
          </cell>
        </row>
        <row r="4890">
          <cell r="Y4890" t="str">
            <v>滁州南谯龙蟠网点</v>
          </cell>
        </row>
        <row r="4891">
          <cell r="Y4891" t="str">
            <v>亳州蒙城网点</v>
          </cell>
        </row>
        <row r="4892">
          <cell r="Y4892" t="str">
            <v>阜阳颍州青云网点</v>
          </cell>
        </row>
        <row r="4893">
          <cell r="Y4893" t="str">
            <v>亳州谯城西马园网点</v>
          </cell>
        </row>
        <row r="4894">
          <cell r="Y4894" t="str">
            <v>马鞍山博望网点</v>
          </cell>
        </row>
        <row r="4895">
          <cell r="Y4895" t="str">
            <v>蚌埠怀远网点</v>
          </cell>
        </row>
        <row r="4896">
          <cell r="Y4896" t="str">
            <v>六安金安三十铺网点</v>
          </cell>
        </row>
        <row r="4897">
          <cell r="Y4897" t="str">
            <v>合肥瑶海胜利路网点</v>
          </cell>
        </row>
        <row r="4898">
          <cell r="Y4898" t="str">
            <v>黄山歙县开发区网点</v>
          </cell>
        </row>
        <row r="4899">
          <cell r="Y4899" t="str">
            <v>池州贵池站前网点</v>
          </cell>
        </row>
        <row r="4900">
          <cell r="Y4900" t="str">
            <v>阜阳临泉网点</v>
          </cell>
        </row>
        <row r="4901">
          <cell r="Y4901" t="str">
            <v>六安裕安网点</v>
          </cell>
        </row>
        <row r="4902">
          <cell r="Y4902" t="str">
            <v>滁州苏滁产业园网点</v>
          </cell>
        </row>
        <row r="4903">
          <cell r="Y4903" t="str">
            <v>亳州蒙城网点</v>
          </cell>
        </row>
        <row r="4904">
          <cell r="Y4904" t="str">
            <v>黄山屯溪阳湖网点</v>
          </cell>
        </row>
        <row r="4905">
          <cell r="Y4905" t="str">
            <v>淮北濉溪东部乡镇网点</v>
          </cell>
        </row>
        <row r="4906">
          <cell r="Y4906" t="str">
            <v>黄山屯溪阳湖网点</v>
          </cell>
        </row>
        <row r="4907">
          <cell r="Y4907" t="str">
            <v>合肥瑶海鹿鸣山网点</v>
          </cell>
        </row>
        <row r="4908">
          <cell r="Y4908" t="str">
            <v>阜阳界首网点</v>
          </cell>
        </row>
        <row r="4909">
          <cell r="Y4909" t="str">
            <v>滁州定远网点</v>
          </cell>
        </row>
        <row r="4910">
          <cell r="Y4910" t="str">
            <v>滁州全椒网点</v>
          </cell>
        </row>
        <row r="4911">
          <cell r="Y4911" t="str">
            <v>六安裕安城南网点</v>
          </cell>
        </row>
        <row r="4912">
          <cell r="Y4912" t="str">
            <v>芜湖镜湖网点</v>
          </cell>
        </row>
        <row r="4913">
          <cell r="Y4913" t="str">
            <v>马鞍山含山网点</v>
          </cell>
        </row>
        <row r="4914">
          <cell r="Y4914" t="str">
            <v>亳州谯城网点</v>
          </cell>
        </row>
        <row r="4915">
          <cell r="Y4915" t="str">
            <v>亳州谯城网点</v>
          </cell>
        </row>
        <row r="4916">
          <cell r="Y4916" t="str">
            <v>阜阳太和网点</v>
          </cell>
        </row>
        <row r="4917">
          <cell r="Y4917" t="str">
            <v>宿州埇桥网点</v>
          </cell>
        </row>
        <row r="4918">
          <cell r="Y4918" t="str">
            <v>安庆太湖网点</v>
          </cell>
        </row>
        <row r="4919">
          <cell r="Y4919" t="str">
            <v>宿州埇桥三里湾网点</v>
          </cell>
        </row>
        <row r="4920">
          <cell r="Y4920" t="str">
            <v>六安金安网点</v>
          </cell>
        </row>
        <row r="4921">
          <cell r="Y4921" t="str">
            <v>合肥庐江网点</v>
          </cell>
        </row>
        <row r="4922">
          <cell r="Y4922" t="str">
            <v>淮南山南网点</v>
          </cell>
        </row>
        <row r="4923">
          <cell r="Y4923" t="str">
            <v>合肥庐江网点</v>
          </cell>
        </row>
        <row r="4924">
          <cell r="Y4924" t="str">
            <v>宣城宣州网点</v>
          </cell>
        </row>
        <row r="4925">
          <cell r="Y4925" t="str">
            <v>黄山祁门网点</v>
          </cell>
        </row>
        <row r="4926">
          <cell r="Y4926" t="str">
            <v>滁州来安网点</v>
          </cell>
        </row>
        <row r="4927">
          <cell r="Y4927" t="str">
            <v>芜湖繁昌网点</v>
          </cell>
        </row>
        <row r="4928">
          <cell r="Y4928" t="str">
            <v>亳州谯城天运网点</v>
          </cell>
        </row>
        <row r="4929">
          <cell r="Y4929" t="str">
            <v>合肥瑶海北网点</v>
          </cell>
        </row>
        <row r="4930">
          <cell r="Y4930" t="str">
            <v>安庆宿松网点</v>
          </cell>
        </row>
        <row r="4931">
          <cell r="Y4931" t="str">
            <v>淮北濉溪网点</v>
          </cell>
        </row>
        <row r="4932">
          <cell r="Y4932" t="str">
            <v>合肥包河葛大店网点</v>
          </cell>
        </row>
        <row r="4933">
          <cell r="Y4933" t="str">
            <v>池州东至网点</v>
          </cell>
        </row>
        <row r="4934">
          <cell r="Y4934" t="str">
            <v>合肥瑶海胜利路网点</v>
          </cell>
        </row>
        <row r="4935">
          <cell r="Y4935" t="str">
            <v>黄山屯溪阳湖网点</v>
          </cell>
        </row>
        <row r="4936">
          <cell r="Y4936" t="str">
            <v>淮南潘集网点</v>
          </cell>
        </row>
        <row r="4937">
          <cell r="Y4937" t="str">
            <v>亳州蒙城网点</v>
          </cell>
        </row>
        <row r="4938">
          <cell r="Y4938" t="str">
            <v>宣城宁国网点</v>
          </cell>
        </row>
        <row r="4939">
          <cell r="Y4939" t="str">
            <v>芜湖南陵宇培网点</v>
          </cell>
        </row>
        <row r="4940">
          <cell r="Y4940" t="str">
            <v>合肥瑶海磨店网点</v>
          </cell>
        </row>
        <row r="4941">
          <cell r="Y4941" t="str">
            <v>合肥包河合工大网点</v>
          </cell>
        </row>
        <row r="4942">
          <cell r="Y4942" t="str">
            <v>宿州萧县网点</v>
          </cell>
        </row>
        <row r="4943">
          <cell r="Y4943" t="str">
            <v>亳州谯城网点</v>
          </cell>
        </row>
        <row r="4944">
          <cell r="Y4944" t="str">
            <v>合肥庐江网点</v>
          </cell>
        </row>
        <row r="4945">
          <cell r="Y4945" t="str">
            <v>亳州谯城网点</v>
          </cell>
        </row>
        <row r="4946">
          <cell r="Y4946" t="str">
            <v>池州贵池开发区网点</v>
          </cell>
        </row>
        <row r="4947">
          <cell r="Y4947" t="str">
            <v>池州贵池开发区网点</v>
          </cell>
        </row>
        <row r="4948">
          <cell r="Y4948" t="str">
            <v>马鞍山开发区营业部网点</v>
          </cell>
        </row>
        <row r="4949">
          <cell r="Y4949" t="str">
            <v>蚌埠怀远网点</v>
          </cell>
        </row>
        <row r="4950">
          <cell r="Y4950" t="str">
            <v>池州贵池开发区网点</v>
          </cell>
        </row>
        <row r="4951">
          <cell r="Y4951" t="str">
            <v>淮南凤台网点</v>
          </cell>
        </row>
        <row r="4952">
          <cell r="Y4952" t="str">
            <v>安庆桐城网点</v>
          </cell>
        </row>
        <row r="4953">
          <cell r="Y4953" t="str">
            <v>合肥庐阳海棠网点</v>
          </cell>
        </row>
        <row r="4954">
          <cell r="Y4954" t="str">
            <v>铜陵枞阳网点</v>
          </cell>
        </row>
        <row r="4955">
          <cell r="Y4955" t="str">
            <v>滁州苏滁产业园网点</v>
          </cell>
        </row>
        <row r="4956">
          <cell r="Y4956" t="str">
            <v>淮南舜耕山网点</v>
          </cell>
        </row>
        <row r="4957">
          <cell r="Y4957" t="str">
            <v>芜湖弋江大学城网点</v>
          </cell>
        </row>
        <row r="4958">
          <cell r="Y4958" t="str">
            <v>安庆桐城网点</v>
          </cell>
        </row>
        <row r="4959">
          <cell r="Y4959" t="str">
            <v>滁州全椒十字镇网点</v>
          </cell>
        </row>
        <row r="4960">
          <cell r="Y4960" t="str">
            <v>黄山屯溪网点</v>
          </cell>
        </row>
        <row r="4961">
          <cell r="Y4961" t="str">
            <v>蚌埠怀远新城网点</v>
          </cell>
        </row>
        <row r="4962">
          <cell r="Y4962" t="str">
            <v>阜阳颍州网点</v>
          </cell>
        </row>
        <row r="4963">
          <cell r="Y4963" t="str">
            <v>六安舒城开发区网点</v>
          </cell>
        </row>
        <row r="4964">
          <cell r="Y4964" t="str">
            <v>合肥长丰水湖镇网点</v>
          </cell>
        </row>
        <row r="4965">
          <cell r="Y4965" t="str">
            <v>芜湖无为网点</v>
          </cell>
        </row>
        <row r="4966">
          <cell r="Y4966" t="str">
            <v>合肥高新天鹅湖网点</v>
          </cell>
        </row>
        <row r="4967">
          <cell r="Y4967" t="str">
            <v>池州东至网点</v>
          </cell>
        </row>
        <row r="4968">
          <cell r="Y4968" t="str">
            <v>亳州蒙城网点</v>
          </cell>
        </row>
        <row r="4969">
          <cell r="Y4969" t="str">
            <v>亳州利辛网点</v>
          </cell>
        </row>
        <row r="4970">
          <cell r="Y4970" t="str">
            <v>淮北濉溪网点</v>
          </cell>
        </row>
        <row r="4971">
          <cell r="Y4971" t="str">
            <v>马鞍山含山网点</v>
          </cell>
        </row>
        <row r="4972">
          <cell r="Y4972" t="str">
            <v>滁州定远网点</v>
          </cell>
        </row>
        <row r="4973">
          <cell r="Y4973" t="str">
            <v>亳州蒙城网点</v>
          </cell>
        </row>
        <row r="4974">
          <cell r="Y4974" t="str">
            <v>芜湖南陵宇培网点</v>
          </cell>
        </row>
        <row r="4975">
          <cell r="Y4975" t="str">
            <v>宿州灵璧网点</v>
          </cell>
        </row>
        <row r="4976">
          <cell r="Y4976" t="str">
            <v>铜陵枞阳网点</v>
          </cell>
        </row>
        <row r="4977">
          <cell r="Y4977" t="str">
            <v>宿州灵璧网点</v>
          </cell>
        </row>
        <row r="4978">
          <cell r="Y4978" t="str">
            <v>宿州灵璧网点</v>
          </cell>
        </row>
        <row r="4979">
          <cell r="Y4979" t="str">
            <v>滁州天长网点</v>
          </cell>
        </row>
        <row r="4980">
          <cell r="Y4980" t="str">
            <v>宣城郎溪网点</v>
          </cell>
        </row>
        <row r="4981">
          <cell r="Y4981" t="str">
            <v>铜陵义安网点</v>
          </cell>
        </row>
        <row r="4982">
          <cell r="Y4982" t="str">
            <v>马鞍山雨山向山镇网点</v>
          </cell>
        </row>
        <row r="4983">
          <cell r="Y4983" t="str">
            <v>阜阳阜南火车站网点</v>
          </cell>
        </row>
        <row r="4984">
          <cell r="Y4984" t="str">
            <v>滁州定远网点</v>
          </cell>
        </row>
        <row r="4985">
          <cell r="Y4985" t="str">
            <v>淮南舜耕山网点</v>
          </cell>
        </row>
        <row r="4986">
          <cell r="Y4986" t="str">
            <v>合肥瑶海磨店网点</v>
          </cell>
        </row>
        <row r="4987">
          <cell r="Y4987" t="str">
            <v>阜阳界首网点</v>
          </cell>
        </row>
        <row r="4988">
          <cell r="Y4988" t="str">
            <v>芜湖繁昌网点</v>
          </cell>
        </row>
        <row r="4989">
          <cell r="Y4989" t="str">
            <v>池州贵池站前网点</v>
          </cell>
        </row>
        <row r="4990">
          <cell r="Y4990" t="str">
            <v>马鞍山含山网点</v>
          </cell>
        </row>
        <row r="4991">
          <cell r="Y4991" t="str">
            <v>池州贵池站前网点</v>
          </cell>
        </row>
        <row r="4992">
          <cell r="Y4992" t="str">
            <v>合肥包河三里庵网点</v>
          </cell>
        </row>
        <row r="4993">
          <cell r="Y4993" t="str">
            <v>滁州苏滁产业园网点</v>
          </cell>
        </row>
        <row r="4994">
          <cell r="Y4994" t="str">
            <v>马鞍山含山网点</v>
          </cell>
        </row>
        <row r="4995">
          <cell r="Y4995" t="str">
            <v>淮南寿县网点</v>
          </cell>
        </row>
        <row r="4996">
          <cell r="Y4996" t="str">
            <v>宿州萧县网点</v>
          </cell>
        </row>
        <row r="4997">
          <cell r="Y4997" t="str">
            <v>马鞍山花山网点</v>
          </cell>
        </row>
        <row r="4998">
          <cell r="Y4998" t="str">
            <v>芜湖繁昌网点</v>
          </cell>
        </row>
        <row r="4999">
          <cell r="Y4999" t="str">
            <v>合肥庐江网点</v>
          </cell>
        </row>
        <row r="5000">
          <cell r="Y5000" t="str">
            <v>马鞍山当涂网点</v>
          </cell>
        </row>
        <row r="5001">
          <cell r="Y5001" t="str">
            <v>合肥瑶海鹿鸣山网点</v>
          </cell>
        </row>
        <row r="5002">
          <cell r="Y5002" t="str">
            <v>马鞍山博望网点</v>
          </cell>
        </row>
        <row r="5003">
          <cell r="Y5003" t="str">
            <v>芜湖镜湖万达网点</v>
          </cell>
        </row>
        <row r="5004">
          <cell r="Y5004" t="str">
            <v>黄山屯溪茶城网点</v>
          </cell>
        </row>
        <row r="5005">
          <cell r="Y5005" t="str">
            <v>马鞍山花山网点</v>
          </cell>
        </row>
        <row r="5006">
          <cell r="Y5006" t="str">
            <v>黄山屯溪茶城网点</v>
          </cell>
        </row>
        <row r="5007">
          <cell r="Y5007" t="str">
            <v>阜阳界首网点</v>
          </cell>
        </row>
        <row r="5008">
          <cell r="Y5008" t="str">
            <v>淮南舜耕山网点</v>
          </cell>
        </row>
        <row r="5009">
          <cell r="Y5009" t="str">
            <v>池州青阳网点</v>
          </cell>
        </row>
        <row r="5010">
          <cell r="Y5010" t="str">
            <v>滁州苏滁产业园网点</v>
          </cell>
        </row>
        <row r="5011">
          <cell r="Y5011" t="str">
            <v>铜陵铜官铜都网点</v>
          </cell>
        </row>
        <row r="5012">
          <cell r="Y5012" t="str">
            <v>淮北濉溪开发区网点</v>
          </cell>
        </row>
        <row r="5013">
          <cell r="Y5013" t="str">
            <v>黄山屯溪茶城网点</v>
          </cell>
        </row>
        <row r="5014">
          <cell r="Y5014" t="str">
            <v>芜湖县万达网点</v>
          </cell>
        </row>
        <row r="5015">
          <cell r="Y5015" t="str">
            <v>亳州利辛网点</v>
          </cell>
        </row>
        <row r="5016">
          <cell r="Y5016" t="str">
            <v>安庆桐城网点</v>
          </cell>
        </row>
        <row r="5017">
          <cell r="Y5017" t="str">
            <v>宿州灵璧网点</v>
          </cell>
        </row>
        <row r="5018">
          <cell r="Y5018" t="str">
            <v>黄山屯溪网点</v>
          </cell>
        </row>
        <row r="5019">
          <cell r="Y5019" t="str">
            <v>宣城宣州孙埠水东网点</v>
          </cell>
        </row>
        <row r="5020">
          <cell r="Y5020" t="str">
            <v>宣城宁国网点</v>
          </cell>
        </row>
        <row r="5021">
          <cell r="Y5021" t="str">
            <v>合肥肥西桥南网点</v>
          </cell>
        </row>
        <row r="5022">
          <cell r="Y5022" t="str">
            <v>合肥滨湖网点</v>
          </cell>
        </row>
        <row r="5023">
          <cell r="Y5023" t="str">
            <v>六安金安网点</v>
          </cell>
        </row>
        <row r="5024">
          <cell r="Y5024" t="str">
            <v>池州贵池开发区网点</v>
          </cell>
        </row>
        <row r="5025">
          <cell r="Y5025" t="str">
            <v>安庆宜秀网点</v>
          </cell>
        </row>
        <row r="5026">
          <cell r="Y5026" t="str">
            <v>合肥瑶海灵石路网点</v>
          </cell>
        </row>
        <row r="5027">
          <cell r="Y5027" t="str">
            <v>六安金安网点</v>
          </cell>
        </row>
        <row r="5028">
          <cell r="Y5028" t="str">
            <v>淮南舜耕山网点</v>
          </cell>
        </row>
        <row r="5029">
          <cell r="Y5029" t="str">
            <v>亳州谯城网点</v>
          </cell>
        </row>
        <row r="5030">
          <cell r="Y5030" t="str">
            <v>铜陵枞阳网点</v>
          </cell>
        </row>
        <row r="5031">
          <cell r="Y5031" t="str">
            <v>阜阳临泉网点</v>
          </cell>
        </row>
        <row r="5032">
          <cell r="Y5032" t="str">
            <v>淮南寿县网点</v>
          </cell>
        </row>
        <row r="5033">
          <cell r="Y5033" t="str">
            <v>芜湖南陵宇培网点</v>
          </cell>
        </row>
        <row r="5034">
          <cell r="Y5034" t="str">
            <v>阜阳阜南火车站网点</v>
          </cell>
        </row>
        <row r="5035">
          <cell r="Y5035" t="str">
            <v>六安金安网点</v>
          </cell>
        </row>
        <row r="5036">
          <cell r="Y5036" t="str">
            <v>马鞍山含山网点</v>
          </cell>
        </row>
        <row r="5037">
          <cell r="Y5037" t="str">
            <v>芜湖弋江二部网点</v>
          </cell>
        </row>
        <row r="5038">
          <cell r="Y5038" t="str">
            <v>亳州涡阳网点</v>
          </cell>
        </row>
        <row r="5039">
          <cell r="Y5039" t="str">
            <v>亳州蒙城网点</v>
          </cell>
        </row>
        <row r="5040">
          <cell r="Y5040" t="str">
            <v>宿州埇桥三里湾网点</v>
          </cell>
        </row>
        <row r="5041">
          <cell r="Y5041" t="str">
            <v>合肥瑶海灵石路网点</v>
          </cell>
        </row>
        <row r="5042">
          <cell r="Y5042" t="str">
            <v>铜陵义安网点</v>
          </cell>
        </row>
        <row r="5043">
          <cell r="Y5043" t="str">
            <v>六安金安城北网点</v>
          </cell>
        </row>
        <row r="5044">
          <cell r="Y5044" t="str">
            <v>安庆桐城网点</v>
          </cell>
        </row>
        <row r="5045">
          <cell r="Y5045" t="str">
            <v>合肥庐阳祥源网点</v>
          </cell>
        </row>
        <row r="5046">
          <cell r="Y5046" t="str">
            <v>蚌埠禹会网点</v>
          </cell>
        </row>
        <row r="5047">
          <cell r="Y5047" t="str">
            <v>宿州埇桥联络街网点</v>
          </cell>
        </row>
        <row r="5048">
          <cell r="Y5048" t="str">
            <v>合肥庐阳海棠网点</v>
          </cell>
        </row>
        <row r="5049">
          <cell r="Y5049" t="str">
            <v>芜湖无为网点</v>
          </cell>
        </row>
        <row r="5050">
          <cell r="Y5050" t="str">
            <v>滁州琅琊网点</v>
          </cell>
        </row>
        <row r="5051">
          <cell r="Y5051" t="str">
            <v>亳州谯城网点</v>
          </cell>
        </row>
        <row r="5052">
          <cell r="Y5052" t="str">
            <v>亳州谯城网点</v>
          </cell>
        </row>
        <row r="5053">
          <cell r="Y5053" t="str">
            <v>合肥滨湖网点</v>
          </cell>
        </row>
        <row r="5054">
          <cell r="Y5054" t="str">
            <v>阜阳临泉网点</v>
          </cell>
        </row>
        <row r="5055">
          <cell r="Y5055" t="str">
            <v>芜湖无为网点</v>
          </cell>
        </row>
        <row r="5056">
          <cell r="Y5056" t="str">
            <v>合肥滨湖网点</v>
          </cell>
        </row>
        <row r="5057">
          <cell r="Y5057" t="str">
            <v>滁州苏滁产业园网点</v>
          </cell>
        </row>
        <row r="5058">
          <cell r="Y5058" t="str">
            <v>合肥经开莲花路网点</v>
          </cell>
        </row>
        <row r="5059">
          <cell r="Y5059" t="str">
            <v>芜湖县万达网点</v>
          </cell>
        </row>
        <row r="5060">
          <cell r="Y5060" t="str">
            <v>阜阳太和网点</v>
          </cell>
        </row>
        <row r="5061">
          <cell r="Y5061" t="str">
            <v>合肥瑶海灵石路网点</v>
          </cell>
        </row>
        <row r="5062">
          <cell r="Y5062" t="str">
            <v>六安霍邱高塘镇网点</v>
          </cell>
        </row>
        <row r="5063">
          <cell r="Y5063" t="str">
            <v>合肥庐阳祥源网点</v>
          </cell>
        </row>
        <row r="5064">
          <cell r="Y5064" t="str">
            <v>合肥庐阳祥源网点</v>
          </cell>
        </row>
        <row r="5065">
          <cell r="Y5065" t="str">
            <v>宣城广德网点</v>
          </cell>
        </row>
        <row r="5066">
          <cell r="Y5066" t="str">
            <v>合肥长丰北城网点</v>
          </cell>
        </row>
        <row r="5067">
          <cell r="Y5067" t="str">
            <v>芜湖县万达网点</v>
          </cell>
        </row>
        <row r="5068">
          <cell r="Y5068" t="str">
            <v>亳州谯城万达网点</v>
          </cell>
        </row>
        <row r="5069">
          <cell r="Y5069" t="str">
            <v>合肥包河南站网点</v>
          </cell>
        </row>
        <row r="5070">
          <cell r="Y5070" t="str">
            <v>黄山屯溪网点</v>
          </cell>
        </row>
        <row r="5071">
          <cell r="Y5071" t="str">
            <v>六安霍邱城关镇网点</v>
          </cell>
        </row>
        <row r="5072">
          <cell r="Y5072" t="str">
            <v>淮南凤台网点</v>
          </cell>
        </row>
        <row r="5073">
          <cell r="Y5073" t="str">
            <v>合肥肥东人民路网点</v>
          </cell>
        </row>
        <row r="5074">
          <cell r="Y5074" t="str">
            <v>合肥包河南站网点</v>
          </cell>
        </row>
        <row r="5075">
          <cell r="Y5075" t="str">
            <v>合肥包河合工大网点</v>
          </cell>
        </row>
        <row r="5076">
          <cell r="Y5076" t="str">
            <v>合肥包河合工大网点</v>
          </cell>
        </row>
        <row r="5077">
          <cell r="Y5077" t="str">
            <v>合肥包河合工大网点</v>
          </cell>
        </row>
        <row r="5078">
          <cell r="Y5078" t="str">
            <v>合肥蜀山蜀峰路网点</v>
          </cell>
        </row>
        <row r="5079">
          <cell r="Y5079" t="str">
            <v>宿州埇桥汇源网点</v>
          </cell>
        </row>
        <row r="5080">
          <cell r="Y5080" t="str">
            <v>亳州蒙城网点</v>
          </cell>
        </row>
        <row r="5081">
          <cell r="Y5081" t="str">
            <v>阜阳颍州网点</v>
          </cell>
        </row>
        <row r="5082">
          <cell r="Y5082" t="str">
            <v>合肥庐江网点</v>
          </cell>
        </row>
        <row r="5083">
          <cell r="Y5083" t="str">
            <v>芜湖弋江大学城网点</v>
          </cell>
        </row>
        <row r="5084">
          <cell r="Y5084" t="str">
            <v>黄山歙县开发区网点</v>
          </cell>
        </row>
        <row r="5085">
          <cell r="Y5085" t="str">
            <v>滁州天长网点</v>
          </cell>
        </row>
        <row r="5086">
          <cell r="Y5086" t="str">
            <v>淮南凤台网点</v>
          </cell>
        </row>
        <row r="5087">
          <cell r="Y5087" t="str">
            <v>蚌埠淮上网点</v>
          </cell>
        </row>
        <row r="5088">
          <cell r="Y5088" t="str">
            <v>淮南舜耕山网点</v>
          </cell>
        </row>
        <row r="5089">
          <cell r="Y5089" t="str">
            <v>马鞍山雨山网点</v>
          </cell>
        </row>
        <row r="5090">
          <cell r="Y5090" t="str">
            <v>马鞍山和县网点</v>
          </cell>
        </row>
        <row r="5091">
          <cell r="Y5091" t="str">
            <v>阜阳太和网点</v>
          </cell>
        </row>
        <row r="5092">
          <cell r="Y5092" t="str">
            <v>合肥瑶海磨店网点</v>
          </cell>
        </row>
        <row r="5093">
          <cell r="Y5093" t="str">
            <v>滁州琅琊明光路网点</v>
          </cell>
        </row>
        <row r="5094">
          <cell r="Y5094" t="str">
            <v>滁州琅琊明光路网点</v>
          </cell>
        </row>
        <row r="5095">
          <cell r="Y5095" t="str">
            <v>蚌埠禹会东部网点</v>
          </cell>
        </row>
        <row r="5096">
          <cell r="Y5096" t="str">
            <v>合肥包河葛大店网点</v>
          </cell>
        </row>
        <row r="5097">
          <cell r="Y5097" t="str">
            <v>合肥庐阳四里河网点</v>
          </cell>
        </row>
        <row r="5098">
          <cell r="Y5098" t="str">
            <v>合肥包河葛大店网点</v>
          </cell>
        </row>
        <row r="5099">
          <cell r="Y5099" t="str">
            <v>黄山休宁新城网点</v>
          </cell>
        </row>
        <row r="5100">
          <cell r="Y5100" t="str">
            <v>合肥包河葛大店网点</v>
          </cell>
        </row>
        <row r="5101">
          <cell r="Y5101" t="str">
            <v>滁州凤阳新城区网点</v>
          </cell>
        </row>
        <row r="5102">
          <cell r="Y5102" t="str">
            <v>合肥瑶海灵石路网点</v>
          </cell>
        </row>
        <row r="5103">
          <cell r="Y5103" t="str">
            <v>芜湖繁昌网点</v>
          </cell>
        </row>
        <row r="5104">
          <cell r="Y5104" t="str">
            <v>芜湖县万达网点</v>
          </cell>
        </row>
        <row r="5105">
          <cell r="Y5105" t="str">
            <v>亳州蒙城网点</v>
          </cell>
        </row>
        <row r="5106">
          <cell r="Y5106" t="str">
            <v>阜阳太和网点</v>
          </cell>
        </row>
        <row r="5107">
          <cell r="Y5107" t="str">
            <v>芜湖繁昌网点</v>
          </cell>
        </row>
        <row r="5108">
          <cell r="Y5108" t="str">
            <v>宿州灵璧网点</v>
          </cell>
        </row>
        <row r="5109">
          <cell r="Y5109" t="str">
            <v>合肥市三孝口网点</v>
          </cell>
        </row>
        <row r="5110">
          <cell r="Y5110" t="str">
            <v>阜阳界首网点</v>
          </cell>
        </row>
        <row r="5111">
          <cell r="Y5111" t="str">
            <v>合肥包河葛大店网点</v>
          </cell>
        </row>
        <row r="5112">
          <cell r="Y5112" t="str">
            <v>宿州埇桥裕城街网点</v>
          </cell>
        </row>
        <row r="5113">
          <cell r="Y5113" t="str">
            <v>合肥包河合工大网点</v>
          </cell>
        </row>
        <row r="5114">
          <cell r="Y5114" t="str">
            <v>宣城宣州城东网点</v>
          </cell>
        </row>
        <row r="5115">
          <cell r="Y5115" t="str">
            <v>合肥经开莲花路网点</v>
          </cell>
        </row>
        <row r="5116">
          <cell r="Y5116" t="str">
            <v>铜陵铜官铜都网点</v>
          </cell>
        </row>
        <row r="5117">
          <cell r="Y5117" t="str">
            <v>滁州明光网点</v>
          </cell>
        </row>
        <row r="5118">
          <cell r="Y5118" t="str">
            <v>六安金安三十铺网点</v>
          </cell>
        </row>
        <row r="5119">
          <cell r="Y5119" t="str">
            <v>六安金安三十铺网点</v>
          </cell>
        </row>
        <row r="5120">
          <cell r="Y5120" t="str">
            <v>滁州定远网点</v>
          </cell>
        </row>
        <row r="5121">
          <cell r="Y5121" t="str">
            <v>滁州南谯恒大网点</v>
          </cell>
        </row>
        <row r="5122">
          <cell r="Y5122" t="str">
            <v>合肥瑶海南网点</v>
          </cell>
        </row>
        <row r="5123">
          <cell r="Y5123" t="str">
            <v>安庆桐城网点</v>
          </cell>
        </row>
        <row r="5124">
          <cell r="Y5124" t="str">
            <v>滁州凤阳网点</v>
          </cell>
        </row>
        <row r="5125">
          <cell r="Y5125" t="str">
            <v>合肥包河三里庵网点</v>
          </cell>
        </row>
        <row r="5126">
          <cell r="Y5126" t="str">
            <v>六安金安三十铺网点</v>
          </cell>
        </row>
        <row r="5127">
          <cell r="Y5127" t="str">
            <v>滁州定远网点</v>
          </cell>
        </row>
        <row r="5128">
          <cell r="Y5128" t="str">
            <v>池州青阳网点</v>
          </cell>
        </row>
        <row r="5129">
          <cell r="Y5129" t="str">
            <v>芜湖鸠江网点</v>
          </cell>
        </row>
        <row r="5130">
          <cell r="Y5130" t="str">
            <v>黄山屯溪茶城网点</v>
          </cell>
        </row>
        <row r="5131">
          <cell r="Y5131" t="str">
            <v>蚌埠龙子湖老城网点</v>
          </cell>
        </row>
        <row r="5132">
          <cell r="Y5132" t="str">
            <v>黄山屯溪茶城网点</v>
          </cell>
        </row>
        <row r="5133">
          <cell r="Y5133" t="str">
            <v>亳州蒙城网点</v>
          </cell>
        </row>
        <row r="5134">
          <cell r="Y5134" t="str">
            <v>阜阳界首网点</v>
          </cell>
        </row>
        <row r="5135">
          <cell r="Y5135" t="str">
            <v>黄山屯溪茶城网点</v>
          </cell>
        </row>
        <row r="5136">
          <cell r="Y5136" t="str">
            <v>合肥瑶海灵石路网点</v>
          </cell>
        </row>
        <row r="5137">
          <cell r="Y5137" t="str">
            <v>六安金安网点</v>
          </cell>
        </row>
        <row r="5138">
          <cell r="Y5138" t="str">
            <v>宿州萧县网点</v>
          </cell>
        </row>
        <row r="5139">
          <cell r="Y5139" t="str">
            <v>亳州谯城神农谷网点</v>
          </cell>
        </row>
        <row r="5140">
          <cell r="Y5140" t="str">
            <v>合肥包河葛大店网点</v>
          </cell>
        </row>
        <row r="5141">
          <cell r="Y5141" t="str">
            <v>六安金安网点</v>
          </cell>
        </row>
        <row r="5142">
          <cell r="Y5142" t="str">
            <v>安庆宜秀网点</v>
          </cell>
        </row>
        <row r="5143">
          <cell r="Y5143" t="str">
            <v>六安裕安网点</v>
          </cell>
        </row>
        <row r="5144">
          <cell r="Y5144" t="str">
            <v>安庆迎江网点</v>
          </cell>
        </row>
        <row r="5145">
          <cell r="Y5145" t="str">
            <v>合肥长丰北城网点</v>
          </cell>
        </row>
        <row r="5146">
          <cell r="Y5146" t="str">
            <v>合肥瑶海南网点</v>
          </cell>
        </row>
        <row r="5147">
          <cell r="Y5147" t="str">
            <v>宣城宣州网点</v>
          </cell>
        </row>
        <row r="5148">
          <cell r="Y5148" t="str">
            <v>亳州蒙城网点</v>
          </cell>
        </row>
        <row r="5149">
          <cell r="Y5149" t="str">
            <v>合肥包河葛大店网点</v>
          </cell>
        </row>
        <row r="5150">
          <cell r="Y5150" t="str">
            <v>阜阳临沂商城网点</v>
          </cell>
        </row>
        <row r="5151">
          <cell r="Y5151" t="str">
            <v>马鞍山含山网点</v>
          </cell>
        </row>
        <row r="5152">
          <cell r="Y5152" t="str">
            <v>池州贵池站前网点</v>
          </cell>
        </row>
        <row r="5153">
          <cell r="Y5153" t="str">
            <v>滁州定远网点</v>
          </cell>
        </row>
        <row r="5154">
          <cell r="Y5154" t="str">
            <v>芜湖南陵宇培网点</v>
          </cell>
        </row>
        <row r="5155">
          <cell r="Y5155" t="str">
            <v>合肥滨湖网点</v>
          </cell>
        </row>
        <row r="5156">
          <cell r="Y5156" t="str">
            <v>芜湖南陵宇培网点</v>
          </cell>
        </row>
        <row r="5157">
          <cell r="Y5157" t="str">
            <v>黄山屯溪茶城网点</v>
          </cell>
        </row>
        <row r="5158">
          <cell r="Y5158" t="str">
            <v>池州贵池开发区网点</v>
          </cell>
        </row>
        <row r="5159">
          <cell r="Y5159" t="str">
            <v>合肥经开始信路网点</v>
          </cell>
        </row>
        <row r="5160">
          <cell r="Y5160" t="str">
            <v>六安金安网点</v>
          </cell>
        </row>
        <row r="5161">
          <cell r="Y5161" t="str">
            <v>合肥蜀山网点</v>
          </cell>
        </row>
        <row r="5162">
          <cell r="Y5162" t="str">
            <v>芜湖县万达网点</v>
          </cell>
        </row>
        <row r="5163">
          <cell r="Y5163" t="str">
            <v>马鞍山雨山网点</v>
          </cell>
        </row>
        <row r="5164">
          <cell r="Y5164" t="str">
            <v>铜陵铜官铜都网点</v>
          </cell>
        </row>
        <row r="5165">
          <cell r="Y5165" t="str">
            <v>蚌埠怀远网点</v>
          </cell>
        </row>
        <row r="5166">
          <cell r="Y5166" t="str">
            <v>安庆望江网点</v>
          </cell>
        </row>
        <row r="5167">
          <cell r="Y5167" t="str">
            <v>滁州南谯龙蟠网点</v>
          </cell>
        </row>
        <row r="5168">
          <cell r="Y5168" t="str">
            <v>合肥肥西桥北网点</v>
          </cell>
        </row>
        <row r="5169">
          <cell r="Y5169" t="str">
            <v>合肥瑶海鹿鸣山网点</v>
          </cell>
        </row>
        <row r="5170">
          <cell r="Y5170" t="str">
            <v>黄山屯溪茶城网点</v>
          </cell>
        </row>
        <row r="5171">
          <cell r="Y5171" t="str">
            <v>黄山屯溪阳湖网点</v>
          </cell>
        </row>
        <row r="5172">
          <cell r="Y5172" t="str">
            <v>六安金安网点</v>
          </cell>
        </row>
        <row r="5173">
          <cell r="Y5173" t="str">
            <v>合肥蜀山农大网点</v>
          </cell>
        </row>
        <row r="5174">
          <cell r="Y5174" t="str">
            <v>亳州谯城网点</v>
          </cell>
        </row>
        <row r="5175">
          <cell r="Y5175" t="str">
            <v>亳州谯城网点</v>
          </cell>
        </row>
        <row r="5176">
          <cell r="Y5176" t="str">
            <v>安庆迎江网点</v>
          </cell>
        </row>
        <row r="5177">
          <cell r="Y5177" t="str">
            <v>宿州萧县网点</v>
          </cell>
        </row>
        <row r="5178">
          <cell r="Y5178" t="str">
            <v>亳州谯城文帝路网点</v>
          </cell>
        </row>
        <row r="5179">
          <cell r="Y5179" t="str">
            <v>合肥瑶海鹿鸣山网点</v>
          </cell>
        </row>
        <row r="5180">
          <cell r="Y5180" t="str">
            <v>合肥高新云飞路网点</v>
          </cell>
        </row>
        <row r="5181">
          <cell r="Y5181" t="str">
            <v>合肥经开始信路网点</v>
          </cell>
        </row>
        <row r="5182">
          <cell r="Y5182" t="str">
            <v>阜阳太和网点</v>
          </cell>
        </row>
        <row r="5183">
          <cell r="Y5183" t="str">
            <v>马鞍山博望网点</v>
          </cell>
        </row>
        <row r="5184">
          <cell r="Y5184" t="str">
            <v>六安金安三十铺网点</v>
          </cell>
        </row>
        <row r="5185">
          <cell r="Y5185" t="str">
            <v>安庆岳西网点</v>
          </cell>
        </row>
        <row r="5186">
          <cell r="Y5186" t="str">
            <v>合肥庐阳海棠网点</v>
          </cell>
        </row>
        <row r="5187">
          <cell r="Y5187" t="str">
            <v>安庆宿松网点</v>
          </cell>
        </row>
        <row r="5188">
          <cell r="Y5188" t="str">
            <v>六安裕安网点</v>
          </cell>
        </row>
        <row r="5189">
          <cell r="Y5189" t="str">
            <v>亳州蒙城网点</v>
          </cell>
        </row>
        <row r="5190">
          <cell r="Y5190" t="str">
            <v>六安金安城北网点</v>
          </cell>
        </row>
        <row r="5191">
          <cell r="Y5191" t="str">
            <v>芜湖镜湖网点</v>
          </cell>
        </row>
        <row r="5192">
          <cell r="Y5192" t="str">
            <v>阜阳临泉网点</v>
          </cell>
        </row>
        <row r="5193">
          <cell r="Y5193" t="str">
            <v>合肥瑶海灵石路网点</v>
          </cell>
        </row>
        <row r="5194">
          <cell r="Y5194" t="str">
            <v>芜湖弋江大学城网点</v>
          </cell>
        </row>
        <row r="5195">
          <cell r="Y5195" t="str">
            <v>蚌埠怀远老城网点</v>
          </cell>
        </row>
        <row r="5196">
          <cell r="Y5196" t="str">
            <v>滁州定远网点</v>
          </cell>
        </row>
        <row r="5197">
          <cell r="Y5197" t="str">
            <v>阜阳临泉网点</v>
          </cell>
        </row>
        <row r="5198">
          <cell r="Y5198" t="str">
            <v>合肥蜀山网点</v>
          </cell>
        </row>
        <row r="5199">
          <cell r="Y5199" t="str">
            <v>合肥蜀山网点</v>
          </cell>
        </row>
        <row r="5200">
          <cell r="Y5200" t="str">
            <v>滁州全椒网点</v>
          </cell>
        </row>
        <row r="5201">
          <cell r="Y5201" t="str">
            <v>合肥高新天鹅湖网点</v>
          </cell>
        </row>
        <row r="5202">
          <cell r="Y5202" t="str">
            <v>六安金安毛坦厂网点</v>
          </cell>
        </row>
        <row r="5203">
          <cell r="Y5203" t="str">
            <v>黄山休宁新城网点</v>
          </cell>
        </row>
        <row r="5204">
          <cell r="Y5204" t="str">
            <v>合肥瑶海鹿鸣山网点</v>
          </cell>
        </row>
        <row r="5205">
          <cell r="Y5205" t="str">
            <v>合肥长丰北城网点</v>
          </cell>
        </row>
        <row r="5206">
          <cell r="Y5206" t="str">
            <v>黄山休宁新城网点</v>
          </cell>
        </row>
        <row r="5207">
          <cell r="Y5207" t="str">
            <v>合肥瑶海灵石路网点</v>
          </cell>
        </row>
        <row r="5208">
          <cell r="Y5208" t="str">
            <v>淮南凤台网点</v>
          </cell>
        </row>
        <row r="5209">
          <cell r="Y5209" t="str">
            <v>马鞍山含山网点</v>
          </cell>
        </row>
        <row r="5210">
          <cell r="Y5210" t="str">
            <v>合肥经开始信路网点</v>
          </cell>
        </row>
        <row r="5211">
          <cell r="Y5211" t="str">
            <v>六安金安城北网点</v>
          </cell>
        </row>
        <row r="5212">
          <cell r="Y5212" t="str">
            <v>安庆怀宁网点</v>
          </cell>
        </row>
        <row r="5213">
          <cell r="Y5213" t="str">
            <v>黄山屯溪茶城网点</v>
          </cell>
        </row>
        <row r="5214">
          <cell r="Y5214" t="str">
            <v>宿州萧县网点</v>
          </cell>
        </row>
        <row r="5215">
          <cell r="Y5215" t="str">
            <v>滁州苏滁产业园网点</v>
          </cell>
        </row>
        <row r="5216">
          <cell r="Y5216" t="str">
            <v>合肥肥东吾悦网点</v>
          </cell>
        </row>
        <row r="5217">
          <cell r="Y5217" t="str">
            <v>阜阳颍东新城网点</v>
          </cell>
        </row>
        <row r="5218">
          <cell r="Y5218" t="str">
            <v>亳州蒙城网点</v>
          </cell>
        </row>
        <row r="5219">
          <cell r="Y5219" t="str">
            <v>安庆宿松网点</v>
          </cell>
        </row>
        <row r="5220">
          <cell r="Y5220" t="str">
            <v>合肥经开莲花路网点</v>
          </cell>
        </row>
        <row r="5221">
          <cell r="Y5221" t="str">
            <v>淮南潘集网点</v>
          </cell>
        </row>
        <row r="5222">
          <cell r="Y5222" t="str">
            <v>马鞍山博望网点</v>
          </cell>
        </row>
        <row r="5223">
          <cell r="Y5223" t="str">
            <v>六安金安网点</v>
          </cell>
        </row>
        <row r="5224">
          <cell r="Y5224" t="str">
            <v>宣城宁国网点</v>
          </cell>
        </row>
        <row r="5225">
          <cell r="Y5225" t="str">
            <v>黄山祁门网点</v>
          </cell>
        </row>
        <row r="5226">
          <cell r="Y5226" t="str">
            <v>宿州埇桥网点</v>
          </cell>
        </row>
        <row r="5227">
          <cell r="Y5227" t="str">
            <v>淮南凤台网点</v>
          </cell>
        </row>
        <row r="5228">
          <cell r="Y5228" t="str">
            <v>安庆宜秀网点</v>
          </cell>
        </row>
        <row r="5229">
          <cell r="Y5229" t="str">
            <v>滁州天长网点</v>
          </cell>
        </row>
        <row r="5230">
          <cell r="Y5230" t="str">
            <v>滁州明光网点</v>
          </cell>
        </row>
        <row r="5231">
          <cell r="Y5231" t="str">
            <v>芜湖镜湖万达网点</v>
          </cell>
        </row>
        <row r="5232">
          <cell r="Y5232" t="str">
            <v>马鞍山博望网点</v>
          </cell>
        </row>
        <row r="5233">
          <cell r="Y5233" t="str">
            <v>池州贵池开发区网点</v>
          </cell>
        </row>
        <row r="5234">
          <cell r="Y5234" t="str">
            <v>马鞍山花山网点</v>
          </cell>
        </row>
        <row r="5235">
          <cell r="Y5235" t="str">
            <v>安庆怀宁网点</v>
          </cell>
        </row>
        <row r="5236">
          <cell r="Y5236" t="str">
            <v>宿州灵璧网点</v>
          </cell>
        </row>
        <row r="5237">
          <cell r="Y5237" t="str">
            <v>合肥瑶海磨店网点</v>
          </cell>
        </row>
        <row r="5238">
          <cell r="Y5238" t="str">
            <v>池州贵池站前网点</v>
          </cell>
        </row>
        <row r="5239">
          <cell r="Y5239" t="str">
            <v>芜湖无为网点</v>
          </cell>
        </row>
        <row r="5240">
          <cell r="Y5240" t="str">
            <v>芜湖南陵宇培网点</v>
          </cell>
        </row>
        <row r="5241">
          <cell r="Y5241" t="str">
            <v>铜陵枞阳网点</v>
          </cell>
        </row>
        <row r="5242">
          <cell r="Y5242" t="str">
            <v>淮南舜耕山网点</v>
          </cell>
        </row>
        <row r="5243">
          <cell r="Y5243" t="str">
            <v>芜湖县万达网点</v>
          </cell>
        </row>
        <row r="5244">
          <cell r="Y5244" t="str">
            <v>六安霍邱城关镇网点</v>
          </cell>
        </row>
        <row r="5245">
          <cell r="Y5245" t="str">
            <v>六安霍邱城关镇网点</v>
          </cell>
        </row>
        <row r="5246">
          <cell r="Y5246" t="str">
            <v>合肥高新网点</v>
          </cell>
        </row>
        <row r="5247">
          <cell r="Y5247" t="str">
            <v>安庆宿松网点</v>
          </cell>
        </row>
        <row r="5248">
          <cell r="Y5248" t="str">
            <v>亳州蒙城网点</v>
          </cell>
        </row>
        <row r="5249">
          <cell r="Y5249" t="str">
            <v>铜陵义安城关网点</v>
          </cell>
        </row>
        <row r="5250">
          <cell r="Y5250" t="str">
            <v>宿州泗县网点</v>
          </cell>
        </row>
        <row r="5251">
          <cell r="Y5251" t="str">
            <v>淮南舜耕山网点</v>
          </cell>
        </row>
        <row r="5252">
          <cell r="Y5252" t="str">
            <v>宿州灵璧网点</v>
          </cell>
        </row>
        <row r="5253">
          <cell r="Y5253" t="str">
            <v>安庆潜山网点</v>
          </cell>
        </row>
        <row r="5254">
          <cell r="Y5254" t="str">
            <v>芜湖县万达网点</v>
          </cell>
        </row>
        <row r="5255">
          <cell r="Y5255" t="str">
            <v>合肥肥东吾悦网点</v>
          </cell>
        </row>
        <row r="5256">
          <cell r="Y5256" t="str">
            <v>芜湖鸠江二部网点</v>
          </cell>
        </row>
        <row r="5257">
          <cell r="Y5257" t="str">
            <v>阜阳太和网点</v>
          </cell>
        </row>
        <row r="5258">
          <cell r="Y5258" t="str">
            <v>马鞍山花山解放路网点</v>
          </cell>
        </row>
        <row r="5259">
          <cell r="Y5259" t="str">
            <v>合肥巢湖亚父路网点</v>
          </cell>
        </row>
        <row r="5260">
          <cell r="Y5260" t="str">
            <v>六安裕安网点</v>
          </cell>
        </row>
        <row r="5261">
          <cell r="Y5261" t="str">
            <v>六安霍邱周集镇网点</v>
          </cell>
        </row>
        <row r="5262">
          <cell r="Y5262" t="str">
            <v>亳州谯城老康美网点</v>
          </cell>
        </row>
        <row r="5263">
          <cell r="Y5263" t="str">
            <v>芜湖鸠江网点</v>
          </cell>
        </row>
        <row r="5264">
          <cell r="Y5264" t="str">
            <v>安庆潜山网点</v>
          </cell>
        </row>
        <row r="5265">
          <cell r="Y5265" t="str">
            <v>合肥瑶海漕冲网点</v>
          </cell>
        </row>
        <row r="5266">
          <cell r="Y5266" t="str">
            <v>合肥经开始信路网点</v>
          </cell>
        </row>
        <row r="5267">
          <cell r="Y5267" t="str">
            <v>滁州定远网点</v>
          </cell>
        </row>
        <row r="5268">
          <cell r="Y5268" t="str">
            <v>合肥包河葛大店网点</v>
          </cell>
        </row>
        <row r="5269">
          <cell r="Y5269" t="str">
            <v>安庆宜秀网点</v>
          </cell>
        </row>
        <row r="5270">
          <cell r="Y5270" t="str">
            <v>淮南谢家集网点</v>
          </cell>
        </row>
        <row r="5271">
          <cell r="Y5271" t="str">
            <v>合肥包河葛大店网点</v>
          </cell>
        </row>
        <row r="5272">
          <cell r="Y5272" t="str">
            <v>六安金寨网点</v>
          </cell>
        </row>
        <row r="5273">
          <cell r="Y5273" t="str">
            <v>安庆太湖网点</v>
          </cell>
        </row>
        <row r="5274">
          <cell r="Y5274" t="str">
            <v>亳州利辛网点</v>
          </cell>
        </row>
        <row r="5275">
          <cell r="Y5275" t="str">
            <v>滁州苏滁产业园网点</v>
          </cell>
        </row>
        <row r="5276">
          <cell r="Y5276" t="str">
            <v>合肥包河三里庵网点</v>
          </cell>
        </row>
        <row r="5277">
          <cell r="Y5277" t="str">
            <v>合肥肥东经开区网点</v>
          </cell>
        </row>
        <row r="5278">
          <cell r="Y5278" t="str">
            <v>安庆望江网点</v>
          </cell>
        </row>
        <row r="5279">
          <cell r="Y5279" t="str">
            <v>六安金安城北网点</v>
          </cell>
        </row>
        <row r="5280">
          <cell r="Y5280" t="str">
            <v>合肥蜀山农大网点</v>
          </cell>
        </row>
        <row r="5281">
          <cell r="Y5281" t="str">
            <v>马鞍山花山解放路网点</v>
          </cell>
        </row>
        <row r="5282">
          <cell r="Y5282" t="str">
            <v>蚌埠禹会东部网点</v>
          </cell>
        </row>
        <row r="5283">
          <cell r="Y5283" t="str">
            <v>合肥包河葛大店网点</v>
          </cell>
        </row>
        <row r="5284">
          <cell r="Y5284" t="str">
            <v>合肥瑶海灵石路网点</v>
          </cell>
        </row>
        <row r="5285">
          <cell r="Y5285" t="str">
            <v>池州青阳网点</v>
          </cell>
        </row>
        <row r="5286">
          <cell r="Y5286" t="str">
            <v>亳州利辛城南网点</v>
          </cell>
        </row>
        <row r="5287">
          <cell r="Y5287" t="str">
            <v>淮南舜耕山网点</v>
          </cell>
        </row>
        <row r="5288">
          <cell r="Y5288" t="str">
            <v>黄山屯溪茶城网点</v>
          </cell>
        </row>
        <row r="5289">
          <cell r="Y5289" t="str">
            <v>黄山黟县网点</v>
          </cell>
        </row>
        <row r="5290">
          <cell r="Y5290" t="str">
            <v>合肥经开始信路网点</v>
          </cell>
        </row>
        <row r="5291">
          <cell r="Y5291" t="str">
            <v>阜阳太和网点</v>
          </cell>
        </row>
        <row r="5292">
          <cell r="Y5292" t="str">
            <v>合肥巢湖汽车城网点</v>
          </cell>
        </row>
        <row r="5293">
          <cell r="Y5293" t="str">
            <v>合肥经开始信路网点</v>
          </cell>
        </row>
        <row r="5294">
          <cell r="Y5294" t="str">
            <v>合肥瑶海鹿鸣山网点</v>
          </cell>
        </row>
        <row r="5295">
          <cell r="Y5295" t="str">
            <v>合肥高新云飞路网点</v>
          </cell>
        </row>
        <row r="5296">
          <cell r="Y5296" t="str">
            <v>滁州全椒网点</v>
          </cell>
        </row>
        <row r="5297">
          <cell r="Y5297" t="str">
            <v>滁州定远网点</v>
          </cell>
        </row>
        <row r="5298">
          <cell r="Y5298" t="str">
            <v>六安金安网点</v>
          </cell>
        </row>
        <row r="5299">
          <cell r="Y5299" t="str">
            <v>合肥瑶海新站网点</v>
          </cell>
        </row>
        <row r="5300">
          <cell r="Y5300" t="str">
            <v>马鞍山花山解放路网点</v>
          </cell>
        </row>
        <row r="5301">
          <cell r="Y5301" t="str">
            <v>亳州蒙城网点</v>
          </cell>
        </row>
        <row r="5302">
          <cell r="Y5302" t="str">
            <v>阜阳高铁新区网点</v>
          </cell>
        </row>
        <row r="5303">
          <cell r="Y5303" t="str">
            <v>合肥高新云飞路网点</v>
          </cell>
        </row>
        <row r="5304">
          <cell r="Y5304" t="str">
            <v>宿州埇桥网点</v>
          </cell>
        </row>
        <row r="5305">
          <cell r="Y5305" t="str">
            <v>滁州定远网点</v>
          </cell>
        </row>
        <row r="5306">
          <cell r="Y5306" t="str">
            <v>六安金安施桥镇网点</v>
          </cell>
        </row>
        <row r="5307">
          <cell r="Y5307" t="str">
            <v>宣城宣州网点</v>
          </cell>
        </row>
        <row r="5308">
          <cell r="Y5308" t="str">
            <v>合肥经开大学城网点</v>
          </cell>
        </row>
        <row r="5309">
          <cell r="Y5309" t="str">
            <v>亳州蒙城网点</v>
          </cell>
        </row>
        <row r="5310">
          <cell r="Y5310" t="str">
            <v>合肥庐江网点</v>
          </cell>
        </row>
        <row r="5311">
          <cell r="Y5311" t="str">
            <v>合肥瑶海南网点</v>
          </cell>
        </row>
        <row r="5312">
          <cell r="Y5312" t="str">
            <v>马鞍山花山网点</v>
          </cell>
        </row>
        <row r="5313">
          <cell r="Y5313" t="str">
            <v>蚌埠禹会网点</v>
          </cell>
        </row>
        <row r="5314">
          <cell r="Y5314" t="str">
            <v>合肥瑶海新站网点</v>
          </cell>
        </row>
        <row r="5315">
          <cell r="Y5315" t="str">
            <v>宿州泗县网点</v>
          </cell>
        </row>
        <row r="5316">
          <cell r="Y5316" t="str">
            <v>六安金安网点</v>
          </cell>
        </row>
        <row r="5317">
          <cell r="Y5317" t="str">
            <v>铜陵枞阳网点</v>
          </cell>
        </row>
        <row r="5318">
          <cell r="Y5318" t="str">
            <v>合肥瑶海鹿鸣山网点</v>
          </cell>
        </row>
        <row r="5319">
          <cell r="Y5319" t="str">
            <v>阜阳阜南火车站网点</v>
          </cell>
        </row>
        <row r="5320">
          <cell r="Y5320" t="str">
            <v>安庆宜秀网点</v>
          </cell>
        </row>
        <row r="5321">
          <cell r="Y5321" t="str">
            <v>合肥瑶海鹿鸣山网点</v>
          </cell>
        </row>
        <row r="5322">
          <cell r="Y5322" t="str">
            <v>淮北百善网点</v>
          </cell>
        </row>
        <row r="5323">
          <cell r="Y5323" t="str">
            <v>阜阳阜合新区网点</v>
          </cell>
        </row>
        <row r="5324">
          <cell r="Y5324" t="str">
            <v>合肥滨湖网点</v>
          </cell>
        </row>
        <row r="5325">
          <cell r="Y5325" t="str">
            <v>合肥滨湖网点</v>
          </cell>
        </row>
        <row r="5326">
          <cell r="Y5326" t="str">
            <v>合肥肥西鑫辰网点</v>
          </cell>
        </row>
        <row r="5327">
          <cell r="Y5327" t="str">
            <v>六安金寨网点</v>
          </cell>
        </row>
        <row r="5328">
          <cell r="Y5328" t="str">
            <v>六安金安网点</v>
          </cell>
        </row>
        <row r="5329">
          <cell r="Y5329" t="str">
            <v>合肥包河葛大店网点</v>
          </cell>
        </row>
        <row r="5330">
          <cell r="Y5330" t="str">
            <v>合肥包河葛大店网点</v>
          </cell>
        </row>
        <row r="5331">
          <cell r="Y5331" t="str">
            <v>六安金安网点</v>
          </cell>
        </row>
        <row r="5332">
          <cell r="Y5332" t="str">
            <v>铜陵义安城关网点</v>
          </cell>
        </row>
        <row r="5333">
          <cell r="Y5333" t="str">
            <v>合肥长丰水湖镇网点</v>
          </cell>
        </row>
        <row r="5334">
          <cell r="Y5334" t="str">
            <v>宣城宣州大唐网点</v>
          </cell>
        </row>
        <row r="5335">
          <cell r="Y5335" t="str">
            <v>合肥高新云飞路网点</v>
          </cell>
        </row>
        <row r="5336">
          <cell r="Y5336" t="str">
            <v>黄山屯溪茶城网点</v>
          </cell>
        </row>
        <row r="5337">
          <cell r="Y5337" t="str">
            <v>蚌埠禹会东部网点</v>
          </cell>
        </row>
        <row r="5338">
          <cell r="Y5338" t="str">
            <v>淮北濉溪西部乡镇网点</v>
          </cell>
        </row>
        <row r="5339">
          <cell r="Y5339" t="str">
            <v>马鞍山博望网点</v>
          </cell>
        </row>
        <row r="5340">
          <cell r="Y5340" t="str">
            <v>合肥瑶海新站网点</v>
          </cell>
        </row>
        <row r="5341">
          <cell r="Y5341" t="str">
            <v>池州石台网点</v>
          </cell>
        </row>
        <row r="5342">
          <cell r="Y5342" t="str">
            <v>合肥市三孝口网点</v>
          </cell>
        </row>
        <row r="5343">
          <cell r="Y5343" t="str">
            <v>合肥长丰水湖镇网点</v>
          </cell>
        </row>
        <row r="5344">
          <cell r="Y5344" t="str">
            <v>合肥肥西桃花镇网点</v>
          </cell>
        </row>
        <row r="5345">
          <cell r="Y5345" t="str">
            <v>合肥包河葛大店网点</v>
          </cell>
        </row>
        <row r="5346">
          <cell r="Y5346" t="str">
            <v>阜阳阜南工业园网点</v>
          </cell>
        </row>
        <row r="5347">
          <cell r="Y5347" t="str">
            <v>合肥蜀山蜀峰路网点</v>
          </cell>
        </row>
        <row r="5348">
          <cell r="Y5348" t="str">
            <v>合肥蜀山蜀峰路网点</v>
          </cell>
        </row>
        <row r="5349">
          <cell r="Y5349" t="str">
            <v>合肥包河合工大网点</v>
          </cell>
        </row>
        <row r="5350">
          <cell r="Y5350" t="str">
            <v>合肥包河葛大店网点</v>
          </cell>
        </row>
        <row r="5351">
          <cell r="Y5351" t="str">
            <v>滁州天长网点</v>
          </cell>
        </row>
        <row r="5352">
          <cell r="Y5352" t="str">
            <v>马鞍山和县网点</v>
          </cell>
        </row>
        <row r="5353">
          <cell r="Y5353" t="str">
            <v>滁州定远网点</v>
          </cell>
        </row>
        <row r="5354">
          <cell r="Y5354" t="str">
            <v>黄山屯溪网点</v>
          </cell>
        </row>
        <row r="5355">
          <cell r="Y5355" t="str">
            <v>宿州萧县网点</v>
          </cell>
        </row>
        <row r="5356">
          <cell r="Y5356" t="str">
            <v>黄山屯溪茶城网点</v>
          </cell>
        </row>
        <row r="5357">
          <cell r="Y5357" t="str">
            <v>滁州来安网点</v>
          </cell>
        </row>
        <row r="5358">
          <cell r="Y5358" t="str">
            <v>马鞍山含山网点</v>
          </cell>
        </row>
        <row r="5359">
          <cell r="Y5359" t="str">
            <v>阜阳临泉网点</v>
          </cell>
        </row>
        <row r="5360">
          <cell r="Y5360" t="str">
            <v>合肥市三孝口网点</v>
          </cell>
        </row>
        <row r="5361">
          <cell r="Y5361" t="str">
            <v>黄山屯溪茶城网点</v>
          </cell>
        </row>
        <row r="5362">
          <cell r="Y5362" t="str">
            <v>合肥高新云飞路网点</v>
          </cell>
        </row>
        <row r="5363">
          <cell r="Y5363" t="str">
            <v>阜阳阜南网点</v>
          </cell>
        </row>
        <row r="5364">
          <cell r="Y5364" t="str">
            <v>滁州定远网点</v>
          </cell>
        </row>
        <row r="5365">
          <cell r="Y5365" t="str">
            <v>合肥瑶海鹿鸣山网点</v>
          </cell>
        </row>
        <row r="5366">
          <cell r="Y5366" t="str">
            <v>合肥瑶海鹿鸣山网点</v>
          </cell>
        </row>
        <row r="5367">
          <cell r="Y5367" t="str">
            <v>滁州明光网点</v>
          </cell>
        </row>
        <row r="5368">
          <cell r="Y5368" t="str">
            <v>合肥高新云飞路网点</v>
          </cell>
        </row>
        <row r="5369">
          <cell r="Y5369" t="str">
            <v>合肥巢湖汽车城网点</v>
          </cell>
        </row>
        <row r="5370">
          <cell r="Y5370" t="str">
            <v>六安霍山网点</v>
          </cell>
        </row>
        <row r="5371">
          <cell r="Y5371" t="str">
            <v>池州东至网点</v>
          </cell>
        </row>
        <row r="5372">
          <cell r="Y5372" t="str">
            <v>合肥蜀山大溪地网点</v>
          </cell>
        </row>
        <row r="5373">
          <cell r="Y5373" t="str">
            <v>池州东至网点</v>
          </cell>
        </row>
        <row r="5374">
          <cell r="Y5374" t="str">
            <v>亳州涡阳网点</v>
          </cell>
        </row>
        <row r="5375">
          <cell r="Y5375" t="str">
            <v>阜阳颍东幸福村网点</v>
          </cell>
        </row>
        <row r="5376">
          <cell r="Y5376" t="str">
            <v>芜湖繁昌网点</v>
          </cell>
        </row>
        <row r="5377">
          <cell r="Y5377" t="str">
            <v>芜湖无为网点</v>
          </cell>
        </row>
        <row r="5378">
          <cell r="Y5378" t="str">
            <v>阜阳临泉网点</v>
          </cell>
        </row>
        <row r="5379">
          <cell r="Y5379" t="str">
            <v>合肥包河工业园网点</v>
          </cell>
        </row>
        <row r="5380">
          <cell r="Y5380" t="str">
            <v>安庆迎江网点</v>
          </cell>
        </row>
        <row r="5381">
          <cell r="Y5381" t="str">
            <v>滁州定远网点</v>
          </cell>
        </row>
        <row r="5382">
          <cell r="Y5382" t="str">
            <v>芜湖无为网点</v>
          </cell>
        </row>
        <row r="5383">
          <cell r="Y5383" t="str">
            <v>蚌埠龙子湖老城网点</v>
          </cell>
        </row>
        <row r="5384">
          <cell r="Y5384" t="str">
            <v>安庆宜秀网点</v>
          </cell>
        </row>
        <row r="5385">
          <cell r="Y5385" t="str">
            <v>宿州泗县网点</v>
          </cell>
        </row>
        <row r="5386">
          <cell r="Y5386" t="str">
            <v>铜陵枞阳网点</v>
          </cell>
        </row>
        <row r="5387">
          <cell r="Y5387" t="str">
            <v>宿州萧县网点</v>
          </cell>
        </row>
        <row r="5388">
          <cell r="Y5388" t="str">
            <v>马鞍山含山网点</v>
          </cell>
        </row>
        <row r="5389">
          <cell r="Y5389" t="str">
            <v>铜陵铜官铜都网点</v>
          </cell>
        </row>
        <row r="5390">
          <cell r="Y5390" t="str">
            <v>亳州涡阳网点</v>
          </cell>
        </row>
        <row r="5391">
          <cell r="Y5391" t="str">
            <v>黄山屯溪阳湖网点</v>
          </cell>
        </row>
        <row r="5392">
          <cell r="Y5392" t="str">
            <v>合肥长丰网点</v>
          </cell>
        </row>
        <row r="5393">
          <cell r="Y5393" t="str">
            <v>安庆迎江网点</v>
          </cell>
        </row>
        <row r="5394">
          <cell r="Y5394" t="str">
            <v>马鞍山含山网点</v>
          </cell>
        </row>
        <row r="5395">
          <cell r="Y5395" t="str">
            <v>安庆怀宁网点</v>
          </cell>
        </row>
        <row r="5396">
          <cell r="Y5396" t="str">
            <v>铜陵铜官铜都网点</v>
          </cell>
        </row>
        <row r="5397">
          <cell r="Y5397" t="str">
            <v>铜陵铜官铜都网点</v>
          </cell>
        </row>
        <row r="5398">
          <cell r="Y5398" t="str">
            <v>宣城宣州城西网点</v>
          </cell>
        </row>
        <row r="5399">
          <cell r="Y5399" t="str">
            <v>六安霍邱长集镇网点</v>
          </cell>
        </row>
        <row r="5400">
          <cell r="Y5400" t="str">
            <v>合肥包河合工大网点</v>
          </cell>
        </row>
        <row r="5401">
          <cell r="Y5401" t="str">
            <v>六安裕安平桥网点</v>
          </cell>
        </row>
        <row r="5402">
          <cell r="Y5402" t="str">
            <v>马鞍山开发区营业部网点</v>
          </cell>
        </row>
        <row r="5403">
          <cell r="Y5403" t="str">
            <v>芜湖弋江大学城网点</v>
          </cell>
        </row>
        <row r="5404">
          <cell r="Y5404" t="str">
            <v>阜阳阜南网点</v>
          </cell>
        </row>
        <row r="5405">
          <cell r="Y5405" t="str">
            <v>滁州全椒网点</v>
          </cell>
        </row>
        <row r="5406">
          <cell r="Y5406" t="str">
            <v>淮北濉溪东部乡镇网点</v>
          </cell>
        </row>
        <row r="5407">
          <cell r="Y5407" t="str">
            <v>芜湖无为网点</v>
          </cell>
        </row>
        <row r="5408">
          <cell r="Y5408" t="str">
            <v>宿州砀山网点</v>
          </cell>
        </row>
        <row r="5409">
          <cell r="Y5409" t="str">
            <v>阜阳界首网点</v>
          </cell>
        </row>
        <row r="5410">
          <cell r="Y5410" t="str">
            <v>亳州蒙城网点</v>
          </cell>
        </row>
        <row r="5411">
          <cell r="Y5411" t="str">
            <v>阜阳阜南网点</v>
          </cell>
        </row>
        <row r="5412">
          <cell r="Y5412" t="str">
            <v>蚌埠怀远新城网点</v>
          </cell>
        </row>
        <row r="5413">
          <cell r="Y5413" t="str">
            <v>六安霍邱城关镇网点</v>
          </cell>
        </row>
        <row r="5414">
          <cell r="Y5414" t="str">
            <v>阜阳太和网点</v>
          </cell>
        </row>
        <row r="5415">
          <cell r="Y5415" t="str">
            <v>阜阳阜南火车站网点</v>
          </cell>
        </row>
        <row r="5416">
          <cell r="Y5416" t="str">
            <v>蚌埠禹会东部网点</v>
          </cell>
        </row>
        <row r="5417">
          <cell r="Y5417" t="str">
            <v>六安金安城北网点</v>
          </cell>
        </row>
        <row r="5418">
          <cell r="Y5418" t="str">
            <v>铜陵铜官铜都网点</v>
          </cell>
        </row>
        <row r="5419">
          <cell r="Y5419" t="str">
            <v>合肥庐江网点</v>
          </cell>
        </row>
        <row r="5420">
          <cell r="Y5420" t="str">
            <v>六安市裕安苏埠网点</v>
          </cell>
        </row>
        <row r="5421">
          <cell r="Y5421" t="str">
            <v>安庆怀宁网点</v>
          </cell>
        </row>
        <row r="5422">
          <cell r="Y5422" t="str">
            <v>淮北滨湖新城网点</v>
          </cell>
        </row>
        <row r="5423">
          <cell r="Y5423" t="str">
            <v>合肥肥西鑫辰网点</v>
          </cell>
        </row>
        <row r="5424">
          <cell r="Y5424" t="str">
            <v>芜湖无为网点</v>
          </cell>
        </row>
        <row r="5425">
          <cell r="Y5425" t="str">
            <v>宣城宣州城西网点</v>
          </cell>
        </row>
        <row r="5426">
          <cell r="Y5426" t="str">
            <v>六安金安网点</v>
          </cell>
        </row>
        <row r="5427">
          <cell r="Y5427" t="str">
            <v>合肥经开始信路网点</v>
          </cell>
        </row>
        <row r="5428">
          <cell r="Y5428" t="str">
            <v>安庆怀宁网点</v>
          </cell>
        </row>
        <row r="5429">
          <cell r="Y5429" t="str">
            <v>马鞍山含山网点</v>
          </cell>
        </row>
        <row r="5430">
          <cell r="Y5430" t="str">
            <v>黄山屯溪网点</v>
          </cell>
        </row>
        <row r="5431">
          <cell r="Y5431" t="str">
            <v>合肥蜀山农大网点</v>
          </cell>
        </row>
        <row r="5432">
          <cell r="Y5432" t="str">
            <v>宿州灵璧网点</v>
          </cell>
        </row>
        <row r="5433">
          <cell r="Y5433" t="str">
            <v>合肥撮镇龙塘网点</v>
          </cell>
        </row>
        <row r="5434">
          <cell r="Y5434" t="str">
            <v>芜湖鸠江网点</v>
          </cell>
        </row>
        <row r="5435">
          <cell r="Y5435" t="str">
            <v>蚌埠禹会东部网点</v>
          </cell>
        </row>
        <row r="5436">
          <cell r="Y5436" t="str">
            <v>合肥肥东经开区网点</v>
          </cell>
        </row>
        <row r="5437">
          <cell r="Y5437" t="str">
            <v>阜阳阜合新区网点</v>
          </cell>
        </row>
        <row r="5438">
          <cell r="Y5438" t="str">
            <v>滁州天长网点</v>
          </cell>
        </row>
        <row r="5439">
          <cell r="Y5439" t="str">
            <v>六安金安网点</v>
          </cell>
        </row>
        <row r="5440">
          <cell r="Y5440" t="str">
            <v>合肥市三孝口网点</v>
          </cell>
        </row>
        <row r="5441">
          <cell r="Y5441" t="str">
            <v>阜阳颍东网点</v>
          </cell>
        </row>
        <row r="5442">
          <cell r="Y5442" t="str">
            <v>阜阳颍州网点</v>
          </cell>
        </row>
        <row r="5443">
          <cell r="Y5443" t="str">
            <v>合肥庐江网点</v>
          </cell>
        </row>
        <row r="5444">
          <cell r="Y5444" t="str">
            <v>芜湖县万达网点</v>
          </cell>
        </row>
        <row r="5445">
          <cell r="Y5445" t="str">
            <v>宿州埇桥网点</v>
          </cell>
        </row>
        <row r="5446">
          <cell r="Y5446" t="str">
            <v>合肥包河工业园网点</v>
          </cell>
        </row>
        <row r="5447">
          <cell r="Y5447" t="str">
            <v>芜湖镜湖万达网点</v>
          </cell>
        </row>
        <row r="5448">
          <cell r="Y5448" t="str">
            <v>淮南大通网点</v>
          </cell>
        </row>
        <row r="5449">
          <cell r="Y5449" t="str">
            <v>池州青阳网点</v>
          </cell>
        </row>
        <row r="5450">
          <cell r="Y5450" t="str">
            <v>阜阳颍上网点</v>
          </cell>
        </row>
        <row r="5451">
          <cell r="Y5451" t="str">
            <v>池州青阳网点</v>
          </cell>
        </row>
        <row r="5452">
          <cell r="Y5452" t="str">
            <v>亳州谯城老康美网点</v>
          </cell>
        </row>
        <row r="5453">
          <cell r="Y5453" t="str">
            <v>池州石台网点</v>
          </cell>
        </row>
        <row r="5454">
          <cell r="Y5454" t="str">
            <v>池州青阳网点</v>
          </cell>
        </row>
        <row r="5455">
          <cell r="Y5455" t="str">
            <v>合肥包河南站网点</v>
          </cell>
        </row>
        <row r="5456">
          <cell r="Y5456" t="str">
            <v>合肥肥西桥北网点</v>
          </cell>
        </row>
        <row r="5457">
          <cell r="Y5457" t="str">
            <v>宣城泾县网点</v>
          </cell>
        </row>
        <row r="5458">
          <cell r="Y5458" t="str">
            <v>滁州凤阳网点</v>
          </cell>
        </row>
        <row r="5459">
          <cell r="Y5459" t="str">
            <v>淮南寿县网点</v>
          </cell>
        </row>
        <row r="5460">
          <cell r="Y5460" t="str">
            <v>淮南谢家集网点</v>
          </cell>
        </row>
        <row r="5461">
          <cell r="Y5461" t="str">
            <v>铜陵铜官铜都网点</v>
          </cell>
        </row>
        <row r="5462">
          <cell r="Y5462" t="str">
            <v>六安金安毛坦厂网点</v>
          </cell>
        </row>
        <row r="5463">
          <cell r="Y5463" t="str">
            <v>淮南寿县网点</v>
          </cell>
        </row>
        <row r="5464">
          <cell r="Y5464" t="str">
            <v>合肥滨湖网点</v>
          </cell>
        </row>
        <row r="5465">
          <cell r="Y5465" t="str">
            <v>阜阳界首网点</v>
          </cell>
        </row>
        <row r="5466">
          <cell r="Y5466" t="str">
            <v>芜湖鸠江网点</v>
          </cell>
        </row>
        <row r="5467">
          <cell r="Y5467" t="str">
            <v>合肥经开始信路网点</v>
          </cell>
        </row>
        <row r="5468">
          <cell r="Y5468" t="str">
            <v>淮南大通网点</v>
          </cell>
        </row>
        <row r="5469">
          <cell r="Y5469" t="str">
            <v>芜湖县万达网点</v>
          </cell>
        </row>
        <row r="5470">
          <cell r="Y5470" t="str">
            <v>芜湖县万达网点</v>
          </cell>
        </row>
        <row r="5471">
          <cell r="Y5471" t="str">
            <v>合肥高新云飞路网点</v>
          </cell>
        </row>
        <row r="5472">
          <cell r="Y5472" t="str">
            <v>黄山屯溪茶城网点</v>
          </cell>
        </row>
        <row r="5473">
          <cell r="Y5473" t="str">
            <v>黄山屯溪茶城网点</v>
          </cell>
        </row>
        <row r="5474">
          <cell r="Y5474" t="str">
            <v>合肥庐阳海棠网点</v>
          </cell>
        </row>
        <row r="5475">
          <cell r="Y5475" t="str">
            <v>合肥高新云飞路网点</v>
          </cell>
        </row>
        <row r="5476">
          <cell r="Y5476" t="str">
            <v>安庆怀宁网点</v>
          </cell>
        </row>
        <row r="5477">
          <cell r="Y5477" t="str">
            <v>安庆怀宁网点</v>
          </cell>
        </row>
        <row r="5478">
          <cell r="Y5478" t="str">
            <v>淮北相山网点</v>
          </cell>
        </row>
        <row r="5479">
          <cell r="Y5479" t="str">
            <v>合肥高新天鹅湖网点</v>
          </cell>
        </row>
        <row r="5480">
          <cell r="Y5480" t="str">
            <v>合肥高新云飞路网点</v>
          </cell>
        </row>
        <row r="5481">
          <cell r="Y5481" t="str">
            <v>合肥长丰水湖镇网点</v>
          </cell>
        </row>
        <row r="5482">
          <cell r="Y5482" t="str">
            <v>芜湖弋江大学城网点</v>
          </cell>
        </row>
        <row r="5483">
          <cell r="Y5483" t="str">
            <v>合肥包河葛大店网点</v>
          </cell>
        </row>
        <row r="5484">
          <cell r="Y5484" t="str">
            <v>淮北濉溪网点</v>
          </cell>
        </row>
        <row r="5485">
          <cell r="Y5485" t="str">
            <v>合肥经开始信路网点</v>
          </cell>
        </row>
        <row r="5486">
          <cell r="Y5486" t="str">
            <v>滁州天长网点</v>
          </cell>
        </row>
        <row r="5487">
          <cell r="Y5487" t="str">
            <v>六安金安施桥镇网点</v>
          </cell>
        </row>
        <row r="5488">
          <cell r="Y5488" t="str">
            <v>合肥高新云飞路网点</v>
          </cell>
        </row>
        <row r="5489">
          <cell r="Y5489" t="str">
            <v>滁州来安网点</v>
          </cell>
        </row>
        <row r="5490">
          <cell r="Y5490" t="str">
            <v>合肥包河葛大店网点</v>
          </cell>
        </row>
        <row r="5491">
          <cell r="Y5491" t="str">
            <v>合肥庐阳祥源网点</v>
          </cell>
        </row>
        <row r="5492">
          <cell r="Y5492" t="str">
            <v>淮南寿县网点</v>
          </cell>
        </row>
        <row r="5493">
          <cell r="Y5493" t="str">
            <v>马鞍山花山解放路网点</v>
          </cell>
        </row>
        <row r="5494">
          <cell r="Y5494" t="str">
            <v>芜湖鸠江网点</v>
          </cell>
        </row>
        <row r="5495">
          <cell r="Y5495" t="str">
            <v>六安金安城北网点</v>
          </cell>
        </row>
        <row r="5496">
          <cell r="Y5496" t="str">
            <v>蚌埠怀远老城网点</v>
          </cell>
        </row>
        <row r="5497">
          <cell r="Y5497" t="str">
            <v>安庆怀宁网点</v>
          </cell>
        </row>
        <row r="5498">
          <cell r="Y5498" t="str">
            <v>蚌埠五河网点</v>
          </cell>
        </row>
        <row r="5499">
          <cell r="Y5499" t="str">
            <v>池州青阳网点</v>
          </cell>
        </row>
        <row r="5500">
          <cell r="Y5500" t="str">
            <v>亳州蒙城网点</v>
          </cell>
        </row>
        <row r="5501">
          <cell r="Y5501" t="str">
            <v>合肥经开始信路网点</v>
          </cell>
        </row>
        <row r="5502">
          <cell r="Y5502" t="str">
            <v>合肥瑶海磨店网点</v>
          </cell>
        </row>
        <row r="5503">
          <cell r="Y5503" t="str">
            <v>合肥瑶海磨店网点</v>
          </cell>
        </row>
        <row r="5504">
          <cell r="Y5504" t="str">
            <v>合肥庐阳海棠网点</v>
          </cell>
        </row>
        <row r="5505">
          <cell r="Y5505" t="str">
            <v>六安金安网点</v>
          </cell>
        </row>
        <row r="5506">
          <cell r="Y5506" t="str">
            <v>滁州明光网点</v>
          </cell>
        </row>
        <row r="5507">
          <cell r="Y5507" t="str">
            <v>池州东至网点</v>
          </cell>
        </row>
        <row r="5508">
          <cell r="Y5508" t="str">
            <v>芜湖镜湖万达网点</v>
          </cell>
        </row>
        <row r="5509">
          <cell r="Y5509" t="str">
            <v>六安金安城北网点</v>
          </cell>
        </row>
        <row r="5510">
          <cell r="Y5510" t="str">
            <v>马鞍山含山网点</v>
          </cell>
        </row>
        <row r="5511">
          <cell r="Y5511" t="str">
            <v>合肥经开莲花路网点</v>
          </cell>
        </row>
        <row r="5512">
          <cell r="Y5512" t="str">
            <v>芜湖南陵宇培网点</v>
          </cell>
        </row>
        <row r="5513">
          <cell r="Y5513" t="str">
            <v>六安金安城北网点</v>
          </cell>
        </row>
        <row r="5514">
          <cell r="Y5514" t="str">
            <v>合肥高新云飞路网点</v>
          </cell>
        </row>
        <row r="5515">
          <cell r="Y5515" t="str">
            <v>芜湖县万达网点</v>
          </cell>
        </row>
        <row r="5516">
          <cell r="Y5516" t="str">
            <v>合肥蜀山农大网点</v>
          </cell>
        </row>
        <row r="5517">
          <cell r="Y5517" t="str">
            <v>黄山屯溪茶城网点</v>
          </cell>
        </row>
        <row r="5518">
          <cell r="Y5518" t="str">
            <v>安庆宿松网点</v>
          </cell>
        </row>
        <row r="5519">
          <cell r="Y5519" t="str">
            <v>合肥瑶海灵石路网点</v>
          </cell>
        </row>
        <row r="5520">
          <cell r="Y5520" t="str">
            <v>阜阳颍上网点</v>
          </cell>
        </row>
        <row r="5521">
          <cell r="Y5521" t="str">
            <v>阜阳临沂商城网点</v>
          </cell>
        </row>
        <row r="5522">
          <cell r="Y5522" t="str">
            <v>合肥包河三里庵网点</v>
          </cell>
        </row>
        <row r="5523">
          <cell r="Y5523" t="str">
            <v>六安舒城开发区网点</v>
          </cell>
        </row>
        <row r="5524">
          <cell r="Y5524" t="str">
            <v>滁州明光网点</v>
          </cell>
        </row>
        <row r="5525">
          <cell r="Y5525" t="str">
            <v>蚌埠怀远老城网点</v>
          </cell>
        </row>
        <row r="5526">
          <cell r="Y5526" t="str">
            <v>滁州明光网点</v>
          </cell>
        </row>
        <row r="5527">
          <cell r="Y5527" t="str">
            <v>合肥经开始信路网点</v>
          </cell>
        </row>
        <row r="5528">
          <cell r="Y5528" t="str">
            <v>合肥经开始信路网点</v>
          </cell>
        </row>
        <row r="5529">
          <cell r="Y5529" t="str">
            <v>亳州谯城网点</v>
          </cell>
        </row>
        <row r="5530">
          <cell r="Y5530" t="str">
            <v>六安金安网点</v>
          </cell>
        </row>
        <row r="5531">
          <cell r="Y5531" t="str">
            <v>淮南山南网点</v>
          </cell>
        </row>
        <row r="5532">
          <cell r="Y5532" t="str">
            <v>合肥高新云飞路网点</v>
          </cell>
        </row>
        <row r="5533">
          <cell r="Y5533" t="str">
            <v>六安金安网点</v>
          </cell>
        </row>
        <row r="5534">
          <cell r="Y5534" t="str">
            <v>芜湖繁昌网点</v>
          </cell>
        </row>
        <row r="5535">
          <cell r="Y5535" t="str">
            <v>芜湖县万达网点</v>
          </cell>
        </row>
        <row r="5536">
          <cell r="Y5536" t="str">
            <v>淮南寿县网点</v>
          </cell>
        </row>
        <row r="5537">
          <cell r="Y5537" t="str">
            <v>合肥高新云飞路网点</v>
          </cell>
        </row>
        <row r="5538">
          <cell r="Y5538" t="str">
            <v>阜阳颍上网点</v>
          </cell>
        </row>
        <row r="5539">
          <cell r="Y5539" t="str">
            <v>六安金安城北网点</v>
          </cell>
        </row>
        <row r="5540">
          <cell r="Y5540" t="str">
            <v>六安霍邱姚李网点</v>
          </cell>
        </row>
        <row r="5541">
          <cell r="Y5541" t="str">
            <v>滁州来安网点</v>
          </cell>
        </row>
        <row r="5542">
          <cell r="Y5542" t="str">
            <v>池州贵池开发区网点</v>
          </cell>
        </row>
        <row r="5543">
          <cell r="Y5543" t="str">
            <v>合肥滨湖网点</v>
          </cell>
        </row>
        <row r="5544">
          <cell r="Y5544" t="str">
            <v>池州贵池开发区网点</v>
          </cell>
        </row>
        <row r="5545">
          <cell r="Y5545" t="str">
            <v>合肥包河工业园网点</v>
          </cell>
        </row>
        <row r="5546">
          <cell r="Y5546" t="str">
            <v>阜阳颍泉网点</v>
          </cell>
        </row>
        <row r="5547">
          <cell r="Y5547" t="str">
            <v>六安金安网点</v>
          </cell>
        </row>
        <row r="5548">
          <cell r="Y5548" t="str">
            <v>宿州砀山网点</v>
          </cell>
        </row>
        <row r="5549">
          <cell r="Y5549" t="str">
            <v>淮南舜耕山网点</v>
          </cell>
        </row>
        <row r="5550">
          <cell r="Y5550" t="str">
            <v>宿州萧县网点</v>
          </cell>
        </row>
        <row r="5551">
          <cell r="Y5551" t="str">
            <v>滁州琅琊网点</v>
          </cell>
        </row>
        <row r="5552">
          <cell r="Y5552" t="str">
            <v>滁州城东网点</v>
          </cell>
        </row>
        <row r="5553">
          <cell r="Y5553" t="str">
            <v>合肥庐阳四里河网点</v>
          </cell>
        </row>
        <row r="5554">
          <cell r="Y5554" t="str">
            <v>蚌埠怀远网点</v>
          </cell>
        </row>
        <row r="5555">
          <cell r="Y5555" t="str">
            <v>六安金安网点</v>
          </cell>
        </row>
        <row r="5556">
          <cell r="Y5556" t="str">
            <v>六安金安网点</v>
          </cell>
        </row>
        <row r="5557">
          <cell r="Y5557" t="str">
            <v>六安金安网点</v>
          </cell>
        </row>
        <row r="5558">
          <cell r="Y5558" t="str">
            <v>合肥包河三里庵网点</v>
          </cell>
        </row>
        <row r="5559">
          <cell r="Y5559" t="str">
            <v>合肥蜀山大溪地网点</v>
          </cell>
        </row>
        <row r="5560">
          <cell r="Y5560" t="str">
            <v>六安裕安网点</v>
          </cell>
        </row>
        <row r="5561">
          <cell r="Y5561" t="str">
            <v>六安金安网点</v>
          </cell>
        </row>
        <row r="5562">
          <cell r="Y5562" t="str">
            <v>池州贵池开发区网点</v>
          </cell>
        </row>
        <row r="5563">
          <cell r="Y5563" t="str">
            <v>淮南寿县网点</v>
          </cell>
        </row>
        <row r="5564">
          <cell r="Y5564" t="str">
            <v>合肥瑶海新站网点</v>
          </cell>
        </row>
        <row r="5565">
          <cell r="Y5565" t="str">
            <v>宣城宣州网点</v>
          </cell>
        </row>
        <row r="5566">
          <cell r="Y5566" t="str">
            <v>六安金安城北网点</v>
          </cell>
        </row>
        <row r="5567">
          <cell r="Y5567" t="str">
            <v>阜阳临泉网点</v>
          </cell>
        </row>
        <row r="5568">
          <cell r="Y5568" t="str">
            <v>滁州明光网点</v>
          </cell>
        </row>
        <row r="5569">
          <cell r="Y5569" t="str">
            <v>六安金安网点</v>
          </cell>
        </row>
        <row r="5570">
          <cell r="Y5570" t="str">
            <v>六安金安三十铺网点</v>
          </cell>
        </row>
        <row r="5571">
          <cell r="Y5571" t="str">
            <v>蚌埠龙子湖宏业网点</v>
          </cell>
        </row>
        <row r="5572">
          <cell r="Y5572" t="str">
            <v>六安霍邱城关镇网点</v>
          </cell>
        </row>
        <row r="5573">
          <cell r="Y5573" t="str">
            <v>宿州埇桥网点</v>
          </cell>
        </row>
        <row r="5574">
          <cell r="Y5574" t="str">
            <v>安庆桐城网点</v>
          </cell>
        </row>
        <row r="5575">
          <cell r="Y5575" t="str">
            <v>淮南寿县网点</v>
          </cell>
        </row>
        <row r="5576">
          <cell r="Y5576" t="str">
            <v>合肥庐阳海棠网点</v>
          </cell>
        </row>
        <row r="5577">
          <cell r="Y5577" t="str">
            <v>合肥经开莲花路网点</v>
          </cell>
        </row>
        <row r="5578">
          <cell r="Y5578" t="str">
            <v>合肥高新云飞路网点</v>
          </cell>
        </row>
        <row r="5579">
          <cell r="Y5579" t="str">
            <v>合肥高新云飞路网点</v>
          </cell>
        </row>
        <row r="5580">
          <cell r="Y5580" t="str">
            <v>淮南舜耕山网点</v>
          </cell>
        </row>
        <row r="5581">
          <cell r="Y5581" t="str">
            <v>安庆宜秀网点</v>
          </cell>
        </row>
        <row r="5582">
          <cell r="Y5582" t="str">
            <v>黄山屯溪茶城网点</v>
          </cell>
        </row>
        <row r="5583">
          <cell r="Y5583" t="str">
            <v>合肥高新云飞路网点</v>
          </cell>
        </row>
        <row r="5584">
          <cell r="Y5584" t="str">
            <v>淮北濉溪网点</v>
          </cell>
        </row>
        <row r="5585">
          <cell r="Y5585" t="str">
            <v>滁州明光网点</v>
          </cell>
        </row>
        <row r="5586">
          <cell r="Y5586" t="str">
            <v>合肥肥西桥北网点</v>
          </cell>
        </row>
        <row r="5587">
          <cell r="Y5587" t="str">
            <v>宿州埇桥九中网点</v>
          </cell>
        </row>
        <row r="5588">
          <cell r="Y5588" t="str">
            <v>阜阳颍东网点</v>
          </cell>
        </row>
        <row r="5589">
          <cell r="Y5589" t="str">
            <v>合肥经开大学城网点</v>
          </cell>
        </row>
        <row r="5590">
          <cell r="Y5590" t="str">
            <v>合肥滨湖网点</v>
          </cell>
        </row>
        <row r="5591">
          <cell r="Y5591" t="str">
            <v>安庆怀宁网点</v>
          </cell>
        </row>
        <row r="5592">
          <cell r="Y5592" t="str">
            <v>阜阳界首网点</v>
          </cell>
        </row>
        <row r="5593">
          <cell r="Y5593" t="str">
            <v>淮北濉溪网点</v>
          </cell>
        </row>
        <row r="5594">
          <cell r="Y5594" t="str">
            <v>六安金安网点</v>
          </cell>
        </row>
        <row r="5595">
          <cell r="Y5595" t="str">
            <v>芜湖繁昌网点</v>
          </cell>
        </row>
        <row r="5596">
          <cell r="Y5596" t="str">
            <v>芜湖繁昌网点</v>
          </cell>
        </row>
        <row r="5597">
          <cell r="Y5597" t="str">
            <v>阜阳临泉网点</v>
          </cell>
        </row>
        <row r="5598">
          <cell r="Y5598" t="str">
            <v>蚌埠怀远老城网点</v>
          </cell>
        </row>
        <row r="5599">
          <cell r="Y5599" t="str">
            <v>芜湖弋江大学城网点</v>
          </cell>
        </row>
        <row r="5600">
          <cell r="Y5600" t="str">
            <v>六安金安网点</v>
          </cell>
        </row>
        <row r="5601">
          <cell r="Y5601" t="str">
            <v>宣城宣州城西网点</v>
          </cell>
        </row>
        <row r="5602">
          <cell r="Y5602" t="str">
            <v>六安金安网点</v>
          </cell>
        </row>
        <row r="5603">
          <cell r="Y5603" t="str">
            <v>宣城宣州网点</v>
          </cell>
        </row>
        <row r="5604">
          <cell r="Y5604" t="str">
            <v>马鞍山和县网点</v>
          </cell>
        </row>
        <row r="5605">
          <cell r="Y5605" t="str">
            <v>合肥滨湖网点</v>
          </cell>
        </row>
        <row r="5606">
          <cell r="Y5606" t="str">
            <v>马鞍山花山网点</v>
          </cell>
        </row>
        <row r="5607">
          <cell r="Y5607" t="str">
            <v>六安金安城北网点</v>
          </cell>
        </row>
        <row r="5608">
          <cell r="Y5608" t="str">
            <v>六安金安三十铺网点</v>
          </cell>
        </row>
        <row r="5609">
          <cell r="Y5609" t="str">
            <v>亳州利辛网点</v>
          </cell>
        </row>
        <row r="5610">
          <cell r="Y5610" t="str">
            <v>宣城广德网点</v>
          </cell>
        </row>
        <row r="5611">
          <cell r="Y5611" t="str">
            <v>宿州泗县网点</v>
          </cell>
        </row>
        <row r="5612">
          <cell r="Y5612" t="str">
            <v>六安金寨网点</v>
          </cell>
        </row>
        <row r="5613">
          <cell r="Y5613" t="str">
            <v>六安金安网点</v>
          </cell>
        </row>
        <row r="5614">
          <cell r="Y5614" t="str">
            <v>亳州蒙城网点</v>
          </cell>
        </row>
        <row r="5615">
          <cell r="Y5615" t="str">
            <v>六安金安三十铺网点</v>
          </cell>
        </row>
        <row r="5616">
          <cell r="Y5616" t="str">
            <v>合肥长丰北城网点</v>
          </cell>
        </row>
        <row r="5617">
          <cell r="Y5617" t="str">
            <v>合肥包河葛大店网点</v>
          </cell>
        </row>
        <row r="5618">
          <cell r="Y5618" t="str">
            <v>合肥巢湖亚父路网点</v>
          </cell>
        </row>
        <row r="5619">
          <cell r="Y5619" t="str">
            <v>合肥庐江网点</v>
          </cell>
        </row>
        <row r="5620">
          <cell r="Y5620" t="str">
            <v>六安金安城北网点</v>
          </cell>
        </row>
        <row r="5621">
          <cell r="Y5621" t="str">
            <v>六安金安网点</v>
          </cell>
        </row>
        <row r="5622">
          <cell r="Y5622" t="str">
            <v>合肥高新天鹅湖网点</v>
          </cell>
        </row>
        <row r="5623">
          <cell r="Y5623" t="str">
            <v>滁州定远网点</v>
          </cell>
        </row>
        <row r="5624">
          <cell r="Y5624" t="str">
            <v>六安市裕安苏埠网点</v>
          </cell>
        </row>
        <row r="5625">
          <cell r="Y5625" t="str">
            <v>淮北岱河矿网点</v>
          </cell>
        </row>
        <row r="5626">
          <cell r="Y5626" t="str">
            <v>芜湖弋江火龙岗网点</v>
          </cell>
        </row>
        <row r="5627">
          <cell r="Y5627" t="str">
            <v>合肥庐江网点</v>
          </cell>
        </row>
        <row r="5628">
          <cell r="Y5628" t="str">
            <v>铜陵义安城关网点</v>
          </cell>
        </row>
        <row r="5629">
          <cell r="Y5629" t="str">
            <v>滁州天长网点</v>
          </cell>
        </row>
        <row r="5630">
          <cell r="Y5630" t="str">
            <v>合肥庐江网点</v>
          </cell>
        </row>
        <row r="5631">
          <cell r="Y5631" t="str">
            <v>马鞍山雨山网点</v>
          </cell>
        </row>
        <row r="5632">
          <cell r="Y5632" t="str">
            <v>合肥庐江网点</v>
          </cell>
        </row>
        <row r="5633">
          <cell r="Y5633" t="str">
            <v>宣城宣州网点</v>
          </cell>
        </row>
        <row r="5634">
          <cell r="Y5634" t="str">
            <v>合肥长丰水湖镇网点</v>
          </cell>
        </row>
        <row r="5635">
          <cell r="Y5635" t="str">
            <v>池州贵池开发区网点</v>
          </cell>
        </row>
        <row r="5636">
          <cell r="Y5636" t="str">
            <v>亳州蒙城网点</v>
          </cell>
        </row>
        <row r="5637">
          <cell r="Y5637" t="str">
            <v>阜阳临泉网点</v>
          </cell>
        </row>
        <row r="5638">
          <cell r="Y5638" t="str">
            <v>阜阳颍州吾悦广场网点</v>
          </cell>
        </row>
        <row r="5639">
          <cell r="Y5639" t="str">
            <v>合肥经开大学城网点</v>
          </cell>
        </row>
        <row r="5640">
          <cell r="Y5640" t="str">
            <v>六安金安网点</v>
          </cell>
        </row>
        <row r="5641">
          <cell r="Y5641" t="str">
            <v>黄山黟县网点</v>
          </cell>
        </row>
        <row r="5642">
          <cell r="Y5642" t="str">
            <v>蚌埠怀远新城网点</v>
          </cell>
        </row>
        <row r="5643">
          <cell r="Y5643" t="str">
            <v>黄山休宁新城网点</v>
          </cell>
        </row>
        <row r="5644">
          <cell r="Y5644" t="str">
            <v>淮南寿县网点</v>
          </cell>
        </row>
        <row r="5645">
          <cell r="Y5645" t="str">
            <v>滁州定远网点</v>
          </cell>
        </row>
        <row r="5646">
          <cell r="Y5646" t="str">
            <v>滁州定远网点</v>
          </cell>
        </row>
        <row r="5647">
          <cell r="Y5647" t="str">
            <v>合肥蜀山蜀峰路网点</v>
          </cell>
        </row>
        <row r="5648">
          <cell r="Y5648" t="str">
            <v>六安金安毛坦厂网点</v>
          </cell>
        </row>
        <row r="5649">
          <cell r="Y5649" t="str">
            <v>阜阳临泉网点</v>
          </cell>
        </row>
        <row r="5650">
          <cell r="Y5650" t="str">
            <v>合肥瑶海鹿鸣山网点</v>
          </cell>
        </row>
        <row r="5651">
          <cell r="Y5651" t="str">
            <v>滁州天长网点</v>
          </cell>
        </row>
        <row r="5652">
          <cell r="Y5652" t="str">
            <v>铜陵铜官铜都网点</v>
          </cell>
        </row>
        <row r="5653">
          <cell r="Y5653" t="str">
            <v>铜陵义安城关网点</v>
          </cell>
        </row>
        <row r="5654">
          <cell r="Y5654" t="str">
            <v>阜阳临泉网点</v>
          </cell>
        </row>
        <row r="5655">
          <cell r="Y5655" t="str">
            <v>六安霍邱孟集镇网点</v>
          </cell>
        </row>
        <row r="5656">
          <cell r="Y5656" t="str">
            <v>马鞍山含山网点</v>
          </cell>
        </row>
        <row r="5657">
          <cell r="Y5657" t="str">
            <v>芜湖弋江大学城网点</v>
          </cell>
        </row>
        <row r="5658">
          <cell r="Y5658" t="str">
            <v>宿州泗县网点</v>
          </cell>
        </row>
        <row r="5659">
          <cell r="Y5659" t="str">
            <v>芜湖镜湖万达网点</v>
          </cell>
        </row>
        <row r="5660">
          <cell r="Y5660" t="str">
            <v>安庆宿松网点</v>
          </cell>
        </row>
        <row r="5661">
          <cell r="Y5661" t="str">
            <v>合肥包河工业园网点</v>
          </cell>
        </row>
        <row r="5662">
          <cell r="Y5662" t="str">
            <v>合肥庐阳四里河网点</v>
          </cell>
        </row>
        <row r="5663">
          <cell r="Y5663" t="str">
            <v>六安裕安网点</v>
          </cell>
        </row>
        <row r="5664">
          <cell r="Y5664" t="str">
            <v>芜湖镜湖网点</v>
          </cell>
        </row>
        <row r="5665">
          <cell r="Y5665" t="str">
            <v>淮南凤台网点</v>
          </cell>
        </row>
        <row r="5666">
          <cell r="Y5666" t="str">
            <v>滁州天长网点</v>
          </cell>
        </row>
        <row r="5667">
          <cell r="Y5667" t="str">
            <v>安庆怀宁网点</v>
          </cell>
        </row>
        <row r="5668">
          <cell r="Y5668" t="str">
            <v>宿州埇桥裕城街网点</v>
          </cell>
        </row>
        <row r="5669">
          <cell r="Y5669" t="str">
            <v>安庆桐城网点</v>
          </cell>
        </row>
        <row r="5670">
          <cell r="Y5670" t="str">
            <v>合肥肥西桥北网点</v>
          </cell>
        </row>
        <row r="5671">
          <cell r="Y5671" t="str">
            <v>安庆怀宁网点</v>
          </cell>
        </row>
        <row r="5672">
          <cell r="Y5672" t="str">
            <v>合肥包河三里庵网点</v>
          </cell>
        </row>
        <row r="5673">
          <cell r="Y5673" t="str">
            <v>合肥滨湖网点</v>
          </cell>
        </row>
        <row r="5674">
          <cell r="Y5674" t="str">
            <v>宣城广德网点</v>
          </cell>
        </row>
        <row r="5675">
          <cell r="Y5675" t="str">
            <v>安庆宜秀网点</v>
          </cell>
        </row>
        <row r="5676">
          <cell r="Y5676" t="str">
            <v>阜阳界首网点</v>
          </cell>
        </row>
        <row r="5677">
          <cell r="Y5677" t="str">
            <v>安庆宿松网点</v>
          </cell>
        </row>
        <row r="5678">
          <cell r="Y5678" t="str">
            <v>淮北相山网点</v>
          </cell>
        </row>
        <row r="5679">
          <cell r="Y5679" t="str">
            <v>六安新安网点</v>
          </cell>
        </row>
        <row r="5680">
          <cell r="Y5680" t="str">
            <v>六安舒城马汤网点</v>
          </cell>
        </row>
        <row r="5681">
          <cell r="Y5681" t="str">
            <v>黄山屯溪茶城网点</v>
          </cell>
        </row>
        <row r="5682">
          <cell r="Y5682" t="str">
            <v>滁州明光网点</v>
          </cell>
        </row>
        <row r="5683">
          <cell r="Y5683" t="str">
            <v>合肥肥东经开区网点</v>
          </cell>
        </row>
        <row r="5684">
          <cell r="Y5684" t="str">
            <v>合肥包河南站网点</v>
          </cell>
        </row>
        <row r="5685">
          <cell r="Y5685" t="str">
            <v>亳州蒙城网点</v>
          </cell>
        </row>
        <row r="5686">
          <cell r="Y5686" t="str">
            <v>六安舒城杭埠网点</v>
          </cell>
        </row>
        <row r="5687">
          <cell r="Y5687" t="str">
            <v>淮南舜耕山网点</v>
          </cell>
        </row>
        <row r="5688">
          <cell r="Y5688" t="str">
            <v>亳州利辛城北网点</v>
          </cell>
        </row>
        <row r="5689">
          <cell r="Y5689" t="str">
            <v>合肥包河三里庵网点</v>
          </cell>
        </row>
        <row r="5690">
          <cell r="Y5690" t="str">
            <v>池州青阳网点</v>
          </cell>
        </row>
        <row r="5691">
          <cell r="Y5691" t="str">
            <v>合肥瑶海磨店网点</v>
          </cell>
        </row>
        <row r="5692">
          <cell r="Y5692" t="str">
            <v>马鞍山含山网点</v>
          </cell>
        </row>
        <row r="5693">
          <cell r="Y5693" t="str">
            <v>合肥肥东吾悦网点</v>
          </cell>
        </row>
        <row r="5694">
          <cell r="Y5694" t="str">
            <v>黄山屯溪茶城网点</v>
          </cell>
        </row>
        <row r="5695">
          <cell r="Y5695" t="str">
            <v>蚌埠五河网点</v>
          </cell>
        </row>
        <row r="5696">
          <cell r="Y5696" t="str">
            <v>宿州砀山网点</v>
          </cell>
        </row>
        <row r="5697">
          <cell r="Y5697" t="str">
            <v>合肥长丰北城网点</v>
          </cell>
        </row>
        <row r="5698">
          <cell r="Y5698" t="str">
            <v>合肥庐阳海棠网点</v>
          </cell>
        </row>
        <row r="5699">
          <cell r="Y5699" t="str">
            <v>六安金安网点</v>
          </cell>
        </row>
        <row r="5700">
          <cell r="Y5700" t="str">
            <v>亳州涡阳城关网点</v>
          </cell>
        </row>
        <row r="5701">
          <cell r="Y5701" t="str">
            <v>安庆岳西网点</v>
          </cell>
        </row>
        <row r="5702">
          <cell r="Y5702" t="str">
            <v>安庆怀宁网点</v>
          </cell>
        </row>
        <row r="5703">
          <cell r="Y5703" t="str">
            <v>滁州琅琊网点</v>
          </cell>
        </row>
        <row r="5704">
          <cell r="Y5704" t="str">
            <v>滁州明光网点</v>
          </cell>
        </row>
        <row r="5705">
          <cell r="Y5705" t="str">
            <v>合肥庐阳海棠网点</v>
          </cell>
        </row>
        <row r="5706">
          <cell r="Y5706" t="str">
            <v>宿州埇桥三里湾网点</v>
          </cell>
        </row>
        <row r="5707">
          <cell r="Y5707" t="str">
            <v>合肥庐阳四里河网点</v>
          </cell>
        </row>
        <row r="5708">
          <cell r="Y5708" t="str">
            <v>宿州埇桥道东北部网点</v>
          </cell>
        </row>
        <row r="5709">
          <cell r="Y5709" t="str">
            <v>合肥高新云飞路网点</v>
          </cell>
        </row>
        <row r="5710">
          <cell r="Y5710" t="str">
            <v>滁州天长网点</v>
          </cell>
        </row>
        <row r="5711">
          <cell r="Y5711" t="str">
            <v>淮南寿县网点</v>
          </cell>
        </row>
        <row r="5712">
          <cell r="Y5712" t="str">
            <v>滁州天长网点</v>
          </cell>
        </row>
        <row r="5713">
          <cell r="Y5713" t="str">
            <v>合肥经开始信路网点</v>
          </cell>
        </row>
        <row r="5714">
          <cell r="Y5714" t="str">
            <v>合肥滨湖网点</v>
          </cell>
        </row>
        <row r="5715">
          <cell r="Y5715" t="str">
            <v>宿州埇桥吾悦网点</v>
          </cell>
        </row>
        <row r="5716">
          <cell r="Y5716" t="str">
            <v>阜阳颍州网点</v>
          </cell>
        </row>
        <row r="5717">
          <cell r="Y5717" t="str">
            <v>合肥瑶海北网点</v>
          </cell>
        </row>
        <row r="5718">
          <cell r="Y5718" t="str">
            <v>合肥瑶海北网点</v>
          </cell>
        </row>
        <row r="5719">
          <cell r="Y5719" t="str">
            <v>池州东至网点</v>
          </cell>
        </row>
        <row r="5720">
          <cell r="Y5720" t="str">
            <v>合肥高新云飞路网点</v>
          </cell>
        </row>
        <row r="5721">
          <cell r="Y5721" t="str">
            <v>合肥高新云飞路网点</v>
          </cell>
        </row>
        <row r="5722">
          <cell r="Y5722" t="str">
            <v>宿州灵璧网点</v>
          </cell>
        </row>
        <row r="5723">
          <cell r="Y5723" t="str">
            <v>六安霍邱高塘镇网点</v>
          </cell>
        </row>
        <row r="5724">
          <cell r="Y5724" t="str">
            <v>滁州全椒网点</v>
          </cell>
        </row>
        <row r="5725">
          <cell r="Y5725" t="str">
            <v>合肥瑶海鹿鸣山网点</v>
          </cell>
        </row>
        <row r="5726">
          <cell r="Y5726" t="str">
            <v>芜湖南陵宇培网点</v>
          </cell>
        </row>
        <row r="5727">
          <cell r="Y5727" t="str">
            <v>宣城绩溪网点</v>
          </cell>
        </row>
        <row r="5728">
          <cell r="Y5728" t="str">
            <v>黄山屯溪茶城网点</v>
          </cell>
        </row>
        <row r="5729">
          <cell r="Y5729" t="str">
            <v>黄山屯溪茶城网点</v>
          </cell>
        </row>
        <row r="5730">
          <cell r="Y5730" t="str">
            <v>合肥瑶海南网点</v>
          </cell>
        </row>
        <row r="5731">
          <cell r="Y5731" t="str">
            <v>马鞍山雨山向山镇网点</v>
          </cell>
        </row>
        <row r="5732">
          <cell r="Y5732" t="str">
            <v>宿州萧县网点</v>
          </cell>
        </row>
        <row r="5733">
          <cell r="Y5733" t="str">
            <v>合肥高新天鹅湖网点</v>
          </cell>
        </row>
        <row r="5734">
          <cell r="Y5734" t="str">
            <v>马鞍山博望网点</v>
          </cell>
        </row>
        <row r="5735">
          <cell r="Y5735" t="str">
            <v>合肥高新天鹅湖网点</v>
          </cell>
        </row>
        <row r="5736">
          <cell r="Y5736" t="str">
            <v>淮南凤台网点</v>
          </cell>
        </row>
        <row r="5737">
          <cell r="Y5737" t="str">
            <v>滁州凤阳网点</v>
          </cell>
        </row>
        <row r="5738">
          <cell r="Y5738" t="str">
            <v>六安霍邱户胡镇网点</v>
          </cell>
        </row>
        <row r="5739">
          <cell r="Y5739" t="str">
            <v>淮南凤台网点</v>
          </cell>
        </row>
        <row r="5740">
          <cell r="Y5740" t="str">
            <v>安庆怀宁网点</v>
          </cell>
        </row>
        <row r="5741">
          <cell r="Y5741" t="str">
            <v>六安金寨网点</v>
          </cell>
        </row>
        <row r="5742">
          <cell r="Y5742" t="str">
            <v>阜阳颍上网点</v>
          </cell>
        </row>
        <row r="5743">
          <cell r="Y5743" t="str">
            <v>合肥肥西桥北网点</v>
          </cell>
        </row>
        <row r="5744">
          <cell r="Y5744" t="str">
            <v>合肥瑶海三十头网点</v>
          </cell>
        </row>
        <row r="5745">
          <cell r="Y5745" t="str">
            <v>马鞍山花山解放路网点</v>
          </cell>
        </row>
        <row r="5746">
          <cell r="Y5746" t="str">
            <v>淮南寿县网点</v>
          </cell>
        </row>
        <row r="5747">
          <cell r="Y5747" t="str">
            <v>合肥肥东经开区网点</v>
          </cell>
        </row>
        <row r="5748">
          <cell r="Y5748" t="str">
            <v>合肥滨湖网点</v>
          </cell>
        </row>
        <row r="5749">
          <cell r="Y5749" t="str">
            <v>马鞍山含山网点</v>
          </cell>
        </row>
        <row r="5750">
          <cell r="Y5750" t="str">
            <v>池州青阳网点</v>
          </cell>
        </row>
        <row r="5751">
          <cell r="Y5751" t="str">
            <v>合肥瑶海灵石路网点</v>
          </cell>
        </row>
        <row r="5752">
          <cell r="Y5752" t="str">
            <v>滁州来安网点</v>
          </cell>
        </row>
        <row r="5753">
          <cell r="Y5753" t="str">
            <v>亳州涡阳网点</v>
          </cell>
        </row>
        <row r="5754">
          <cell r="Y5754" t="str">
            <v>铜陵义安城关网点</v>
          </cell>
        </row>
        <row r="5755">
          <cell r="Y5755" t="str">
            <v>宿州埇桥网点</v>
          </cell>
        </row>
        <row r="5756">
          <cell r="Y5756" t="str">
            <v>马鞍山博望网点</v>
          </cell>
        </row>
        <row r="5757">
          <cell r="Y5757" t="str">
            <v>淮南八公山网点</v>
          </cell>
        </row>
        <row r="5758">
          <cell r="Y5758" t="str">
            <v>黄山屯溪茶城网点</v>
          </cell>
        </row>
        <row r="5759">
          <cell r="Y5759" t="str">
            <v>马鞍山博望网点</v>
          </cell>
        </row>
        <row r="5760">
          <cell r="Y5760" t="str">
            <v>宿州砀山网点</v>
          </cell>
        </row>
        <row r="5761">
          <cell r="Y5761" t="str">
            <v>淮北相山网点</v>
          </cell>
        </row>
        <row r="5762">
          <cell r="Y5762" t="str">
            <v>六安裕安城南网点</v>
          </cell>
        </row>
        <row r="5763">
          <cell r="Y5763" t="str">
            <v>铜陵铜官铜都网点</v>
          </cell>
        </row>
        <row r="5764">
          <cell r="Y5764" t="str">
            <v>黄山屯溪茶城网点</v>
          </cell>
        </row>
        <row r="5765">
          <cell r="Y5765" t="str">
            <v>芜湖南陵宇培网点</v>
          </cell>
        </row>
        <row r="5766">
          <cell r="Y5766" t="str">
            <v>宣城宣州网点</v>
          </cell>
        </row>
        <row r="5767">
          <cell r="Y5767" t="str">
            <v>芜湖弋江大学城网点</v>
          </cell>
        </row>
        <row r="5768">
          <cell r="Y5768" t="str">
            <v>铜陵枞阳网点</v>
          </cell>
        </row>
        <row r="5769">
          <cell r="Y5769" t="str">
            <v>黄山祁门网点</v>
          </cell>
        </row>
        <row r="5770">
          <cell r="Y5770" t="str">
            <v>宿州砀山网点</v>
          </cell>
        </row>
        <row r="5771">
          <cell r="Y5771" t="str">
            <v>马鞍山雨山网点</v>
          </cell>
        </row>
        <row r="5772">
          <cell r="Y5772" t="str">
            <v>合肥经开大学城网点</v>
          </cell>
        </row>
        <row r="5773">
          <cell r="Y5773" t="str">
            <v>亳州涡阳网点</v>
          </cell>
        </row>
        <row r="5774">
          <cell r="Y5774" t="str">
            <v>黄山屯溪茶城网点</v>
          </cell>
        </row>
        <row r="5775">
          <cell r="Y5775" t="str">
            <v>宿州埇桥三里湾网点</v>
          </cell>
        </row>
        <row r="5776">
          <cell r="Y5776" t="str">
            <v>安庆宿松网点</v>
          </cell>
        </row>
        <row r="5777">
          <cell r="Y5777" t="str">
            <v>黄山屯溪茶城网点</v>
          </cell>
        </row>
        <row r="5778">
          <cell r="Y5778" t="str">
            <v>六安金安城北网点</v>
          </cell>
        </row>
        <row r="5779">
          <cell r="Y5779" t="str">
            <v>安庆潜山网点</v>
          </cell>
        </row>
        <row r="5780">
          <cell r="Y5780" t="str">
            <v>合肥滨湖网点</v>
          </cell>
        </row>
        <row r="5781">
          <cell r="Y5781" t="str">
            <v>合肥高新云飞路网点</v>
          </cell>
        </row>
        <row r="5782">
          <cell r="Y5782" t="str">
            <v>合肥瑶海磨店网点</v>
          </cell>
        </row>
        <row r="5783">
          <cell r="Y5783" t="str">
            <v>池州贵池开发区网点</v>
          </cell>
        </row>
        <row r="5784">
          <cell r="Y5784" t="str">
            <v>淮南山南网点</v>
          </cell>
        </row>
        <row r="5785">
          <cell r="Y5785" t="str">
            <v>宿州埇桥道东北部网点</v>
          </cell>
        </row>
        <row r="5786">
          <cell r="Y5786" t="str">
            <v>合肥滨湖网点</v>
          </cell>
        </row>
        <row r="5787">
          <cell r="Y5787" t="str">
            <v>滁州天长网点</v>
          </cell>
        </row>
        <row r="5788">
          <cell r="Y5788" t="str">
            <v>滁州南谯龙蟠网点</v>
          </cell>
        </row>
        <row r="5789">
          <cell r="Y5789" t="str">
            <v>池州青阳网点</v>
          </cell>
        </row>
        <row r="5790">
          <cell r="Y5790" t="str">
            <v>六安金安城北网点</v>
          </cell>
        </row>
        <row r="5791">
          <cell r="Y5791" t="str">
            <v>滁州南谯网点</v>
          </cell>
        </row>
        <row r="5792">
          <cell r="Y5792" t="str">
            <v>六安金安城北网点</v>
          </cell>
        </row>
        <row r="5793">
          <cell r="Y5793" t="str">
            <v>宿州埇桥网点</v>
          </cell>
        </row>
        <row r="5794">
          <cell r="Y5794" t="str">
            <v>六安金安城北网点</v>
          </cell>
        </row>
        <row r="5795">
          <cell r="Y5795" t="str">
            <v>马鞍山开发区营业部网点</v>
          </cell>
        </row>
        <row r="5796">
          <cell r="Y5796" t="str">
            <v>淮南凤台网点</v>
          </cell>
        </row>
        <row r="5797">
          <cell r="Y5797" t="str">
            <v>黄山屯溪茶城网点</v>
          </cell>
        </row>
        <row r="5798">
          <cell r="Y5798" t="str">
            <v>滁州凤阳网点</v>
          </cell>
        </row>
        <row r="5799">
          <cell r="Y5799" t="str">
            <v>淮北杜集网点</v>
          </cell>
        </row>
        <row r="5800">
          <cell r="Y5800" t="str">
            <v>合肥经开莲花路网点</v>
          </cell>
        </row>
        <row r="5801">
          <cell r="Y5801" t="str">
            <v>芜湖南陵宇培网点</v>
          </cell>
        </row>
        <row r="5802">
          <cell r="Y5802" t="str">
            <v>合肥肥东经开区网点</v>
          </cell>
        </row>
        <row r="5803">
          <cell r="Y5803" t="str">
            <v>六安新安网点</v>
          </cell>
        </row>
        <row r="5804">
          <cell r="Y5804" t="str">
            <v>合肥肥东人民路网点</v>
          </cell>
        </row>
        <row r="5805">
          <cell r="Y5805" t="str">
            <v>合肥高新云飞路网点</v>
          </cell>
        </row>
        <row r="5806">
          <cell r="Y5806" t="str">
            <v>池州青阳网点</v>
          </cell>
        </row>
        <row r="5807">
          <cell r="Y5807" t="str">
            <v>马鞍山花山解放路网点</v>
          </cell>
        </row>
        <row r="5808">
          <cell r="Y5808" t="str">
            <v>黄山屯溪茶城网点</v>
          </cell>
        </row>
        <row r="5809">
          <cell r="Y5809" t="str">
            <v>六安金安城北网点</v>
          </cell>
        </row>
        <row r="5810">
          <cell r="Y5810" t="str">
            <v>淮南凤台网点</v>
          </cell>
        </row>
        <row r="5811">
          <cell r="Y5811" t="str">
            <v>阜阳临泉网点</v>
          </cell>
        </row>
        <row r="5812">
          <cell r="Y5812" t="str">
            <v>淮南寿县网点</v>
          </cell>
        </row>
        <row r="5813">
          <cell r="Y5813" t="str">
            <v>合肥庐阳海棠网点</v>
          </cell>
        </row>
        <row r="5814">
          <cell r="Y5814" t="str">
            <v>马鞍山含山网点</v>
          </cell>
        </row>
        <row r="5815">
          <cell r="Y5815" t="str">
            <v>宿州埇桥道东北部网点</v>
          </cell>
        </row>
        <row r="5816">
          <cell r="Y5816" t="str">
            <v>安庆怀宁网点</v>
          </cell>
        </row>
        <row r="5817">
          <cell r="Y5817" t="str">
            <v>六安金安城北网点</v>
          </cell>
        </row>
        <row r="5818">
          <cell r="Y5818" t="str">
            <v>滁州城东网点</v>
          </cell>
        </row>
        <row r="5819">
          <cell r="Y5819" t="str">
            <v>合肥高新云飞路网点</v>
          </cell>
        </row>
        <row r="5820">
          <cell r="Y5820" t="str">
            <v>芜湖无为网点</v>
          </cell>
        </row>
        <row r="5821">
          <cell r="Y5821" t="str">
            <v>淮南山南网点</v>
          </cell>
        </row>
        <row r="5822">
          <cell r="Y5822" t="str">
            <v>合肥经开大学城网点</v>
          </cell>
        </row>
        <row r="5823">
          <cell r="Y5823" t="str">
            <v>六安裕安网点</v>
          </cell>
        </row>
        <row r="5824">
          <cell r="Y5824" t="str">
            <v>芜湖弋江火龙岗网点</v>
          </cell>
        </row>
        <row r="5825">
          <cell r="Y5825" t="str">
            <v>六安叶集网点</v>
          </cell>
        </row>
        <row r="5826">
          <cell r="Y5826" t="str">
            <v>六安金安城北网点</v>
          </cell>
        </row>
        <row r="5827">
          <cell r="Y5827" t="str">
            <v>六安金安网点</v>
          </cell>
        </row>
        <row r="5828">
          <cell r="Y5828" t="str">
            <v>亳州蒙城网点</v>
          </cell>
        </row>
        <row r="5829">
          <cell r="Y5829" t="str">
            <v>宿州埇桥三里湾网点</v>
          </cell>
        </row>
        <row r="5830">
          <cell r="Y5830" t="str">
            <v>安庆太湖网点</v>
          </cell>
        </row>
        <row r="5831">
          <cell r="Y5831" t="str">
            <v>合肥高新云飞路网点</v>
          </cell>
        </row>
        <row r="5832">
          <cell r="Y5832" t="str">
            <v>合肥高新云飞路网点</v>
          </cell>
        </row>
        <row r="5833">
          <cell r="Y5833" t="str">
            <v>亳州利辛网点</v>
          </cell>
        </row>
        <row r="5834">
          <cell r="Y5834" t="str">
            <v>六安金安城北网点</v>
          </cell>
        </row>
        <row r="5835">
          <cell r="Y5835" t="str">
            <v>芜湖镜湖万达网点</v>
          </cell>
        </row>
        <row r="5836">
          <cell r="Y5836" t="str">
            <v>铜陵铜官铜都网点</v>
          </cell>
        </row>
        <row r="5837">
          <cell r="Y5837" t="str">
            <v>铜陵义安网点</v>
          </cell>
        </row>
        <row r="5838">
          <cell r="Y5838" t="str">
            <v>安庆怀宁网点</v>
          </cell>
        </row>
        <row r="5839">
          <cell r="Y5839" t="str">
            <v>宿州埇桥网点</v>
          </cell>
        </row>
        <row r="5840">
          <cell r="Y5840" t="str">
            <v>芜湖鸠江大桥网点</v>
          </cell>
        </row>
        <row r="5841">
          <cell r="Y5841" t="str">
            <v>阜阳颍州城南网点</v>
          </cell>
        </row>
        <row r="5842">
          <cell r="Y5842" t="str">
            <v>马鞍山博望网点</v>
          </cell>
        </row>
        <row r="5843">
          <cell r="Y5843" t="str">
            <v>合肥瑶海胜利路网点</v>
          </cell>
        </row>
        <row r="5844">
          <cell r="Y5844" t="str">
            <v>六安金安城北网点</v>
          </cell>
        </row>
        <row r="5845">
          <cell r="Y5845" t="str">
            <v>阜阳颍上网点</v>
          </cell>
        </row>
        <row r="5846">
          <cell r="Y5846" t="str">
            <v>淮南舜耕山网点</v>
          </cell>
        </row>
        <row r="5847">
          <cell r="Y5847" t="str">
            <v>合肥经开莲花路网点</v>
          </cell>
        </row>
        <row r="5848">
          <cell r="Y5848" t="str">
            <v>安庆怀宁网点</v>
          </cell>
        </row>
        <row r="5849">
          <cell r="Y5849" t="str">
            <v>六安金安城北网点</v>
          </cell>
        </row>
        <row r="5850">
          <cell r="Y5850" t="str">
            <v>阜阳阜合新区网点</v>
          </cell>
        </row>
        <row r="5851">
          <cell r="Y5851" t="str">
            <v>合肥蜀山大溪地网点</v>
          </cell>
        </row>
        <row r="5852">
          <cell r="Y5852" t="str">
            <v>马鞍山博望网点</v>
          </cell>
        </row>
        <row r="5853">
          <cell r="Y5853" t="str">
            <v>六安金安网点</v>
          </cell>
        </row>
        <row r="5854">
          <cell r="Y5854" t="str">
            <v>六安金安城北网点</v>
          </cell>
        </row>
        <row r="5855">
          <cell r="Y5855" t="str">
            <v>六安金安网点</v>
          </cell>
        </row>
        <row r="5856">
          <cell r="Y5856" t="str">
            <v>阜阳临泉网点</v>
          </cell>
        </row>
        <row r="5857">
          <cell r="Y5857" t="str">
            <v>六安霍邱河口镇网点</v>
          </cell>
        </row>
        <row r="5858">
          <cell r="Y5858" t="str">
            <v>六安金安城北网点</v>
          </cell>
        </row>
        <row r="5859">
          <cell r="Y5859" t="str">
            <v>合肥瑶海鹿鸣山网点</v>
          </cell>
        </row>
        <row r="5860">
          <cell r="Y5860" t="str">
            <v>亳州谯城网点</v>
          </cell>
        </row>
        <row r="5861">
          <cell r="Y5861" t="str">
            <v>宿州埇桥明日网点</v>
          </cell>
        </row>
        <row r="5862">
          <cell r="Y5862" t="str">
            <v>六安金安网点</v>
          </cell>
        </row>
        <row r="5863">
          <cell r="Y5863" t="str">
            <v>亳州利辛网点</v>
          </cell>
        </row>
        <row r="5864">
          <cell r="Y5864" t="str">
            <v>滁州凤阳网点</v>
          </cell>
        </row>
        <row r="5865">
          <cell r="Y5865" t="str">
            <v>池州东至网点</v>
          </cell>
        </row>
        <row r="5866">
          <cell r="Y5866" t="str">
            <v>亳州涡阳城西网点</v>
          </cell>
        </row>
        <row r="5867">
          <cell r="Y5867" t="str">
            <v>亳州蒙城网点</v>
          </cell>
        </row>
        <row r="5868">
          <cell r="Y5868" t="str">
            <v>合肥瑶海磨店网点</v>
          </cell>
        </row>
        <row r="5869">
          <cell r="Y5869" t="str">
            <v>合肥长丰双凤大道网点</v>
          </cell>
        </row>
        <row r="5870">
          <cell r="Y5870" t="str">
            <v>阜阳临泉网点</v>
          </cell>
        </row>
        <row r="5871">
          <cell r="Y5871" t="str">
            <v>淮南八公山网点</v>
          </cell>
        </row>
        <row r="5872">
          <cell r="Y5872" t="str">
            <v>合肥庐江网点</v>
          </cell>
        </row>
        <row r="5873">
          <cell r="Y5873" t="str">
            <v>合肥高新云飞路网点</v>
          </cell>
        </row>
        <row r="5874">
          <cell r="Y5874" t="str">
            <v>芜湖无为网点</v>
          </cell>
        </row>
        <row r="5875">
          <cell r="Y5875" t="str">
            <v>芜湖南陵宇培网点</v>
          </cell>
        </row>
        <row r="5876">
          <cell r="Y5876" t="str">
            <v>合肥瑶海磨店网点</v>
          </cell>
        </row>
        <row r="5877">
          <cell r="Y5877" t="str">
            <v>淮北蔡里网点</v>
          </cell>
        </row>
        <row r="5878">
          <cell r="Y5878" t="str">
            <v>亳州利辛工业园网点</v>
          </cell>
        </row>
        <row r="5879">
          <cell r="Y5879" t="str">
            <v>滁州南谯龙蟠网点</v>
          </cell>
        </row>
        <row r="5880">
          <cell r="Y5880" t="str">
            <v>滁州定远网点</v>
          </cell>
        </row>
        <row r="5881">
          <cell r="Y5881" t="str">
            <v>宿州埇桥网点</v>
          </cell>
        </row>
        <row r="5882">
          <cell r="Y5882" t="str">
            <v>铜陵铜官铜都网点</v>
          </cell>
        </row>
        <row r="5883">
          <cell r="Y5883" t="str">
            <v>芜湖无为网点</v>
          </cell>
        </row>
        <row r="5884">
          <cell r="Y5884" t="str">
            <v>合肥高新云飞路网点</v>
          </cell>
        </row>
        <row r="5885">
          <cell r="Y5885" t="str">
            <v>淮南大通网点</v>
          </cell>
        </row>
        <row r="5886">
          <cell r="Y5886" t="str">
            <v>滁州琅琊网点</v>
          </cell>
        </row>
        <row r="5887">
          <cell r="Y5887" t="str">
            <v>合肥肥东经开区网点</v>
          </cell>
        </row>
        <row r="5888">
          <cell r="Y5888" t="str">
            <v>阜阳颍州青云网点</v>
          </cell>
        </row>
        <row r="5889">
          <cell r="Y5889" t="str">
            <v>六安金安城北网点</v>
          </cell>
        </row>
        <row r="5890">
          <cell r="Y5890" t="str">
            <v>六安金安网点</v>
          </cell>
        </row>
        <row r="5891">
          <cell r="Y5891" t="str">
            <v>阜阳临泉网点</v>
          </cell>
        </row>
        <row r="5892">
          <cell r="Y5892" t="str">
            <v>安庆怀宁网点</v>
          </cell>
        </row>
        <row r="5893">
          <cell r="Y5893" t="str">
            <v>阜阳临泉网点</v>
          </cell>
        </row>
        <row r="5894">
          <cell r="Y5894" t="str">
            <v>宣城宁国网点</v>
          </cell>
        </row>
        <row r="5895">
          <cell r="Y5895" t="str">
            <v>合肥蜀山蜀峰路网点</v>
          </cell>
        </row>
        <row r="5896">
          <cell r="Y5896" t="str">
            <v>六安金安施桥镇网点</v>
          </cell>
        </row>
        <row r="5897">
          <cell r="Y5897" t="str">
            <v>六安金安城北网点</v>
          </cell>
        </row>
        <row r="5898">
          <cell r="Y5898" t="str">
            <v>铜陵枞阳网点</v>
          </cell>
        </row>
        <row r="5899">
          <cell r="Y5899" t="str">
            <v>淮北濉溪开发区网点</v>
          </cell>
        </row>
        <row r="5900">
          <cell r="Y5900" t="str">
            <v>六安金安毛坦厂网点</v>
          </cell>
        </row>
        <row r="5901">
          <cell r="Y5901" t="str">
            <v>合肥庐阳海棠网点</v>
          </cell>
        </row>
        <row r="5902">
          <cell r="Y5902" t="str">
            <v>滁州苏滁产业园网点</v>
          </cell>
        </row>
        <row r="5903">
          <cell r="Y5903" t="str">
            <v>亳州谯城产业园网点</v>
          </cell>
        </row>
        <row r="5904">
          <cell r="Y5904" t="str">
            <v>宣城广德网点</v>
          </cell>
        </row>
        <row r="5905">
          <cell r="Y5905" t="str">
            <v>安庆怀宁网点</v>
          </cell>
        </row>
        <row r="5906">
          <cell r="Y5906" t="str">
            <v>亳州涡阳网点</v>
          </cell>
        </row>
        <row r="5907">
          <cell r="Y5907" t="str">
            <v>合肥庐阳四里河网点</v>
          </cell>
        </row>
        <row r="5908">
          <cell r="Y5908" t="str">
            <v>六安舒城舒晓网点</v>
          </cell>
        </row>
        <row r="5909">
          <cell r="Y5909" t="str">
            <v>马鞍山花山解放路网点</v>
          </cell>
        </row>
        <row r="5910">
          <cell r="Y5910" t="str">
            <v>六安金安网点</v>
          </cell>
        </row>
        <row r="5911">
          <cell r="Y5911" t="str">
            <v>合肥滨湖网点</v>
          </cell>
        </row>
        <row r="5912">
          <cell r="Y5912" t="str">
            <v>合肥肥东经开区网点</v>
          </cell>
        </row>
        <row r="5913">
          <cell r="Y5913" t="str">
            <v>蚌埠怀远老城网点</v>
          </cell>
        </row>
        <row r="5914">
          <cell r="Y5914" t="str">
            <v>芜湖南陵宇培网点</v>
          </cell>
        </row>
        <row r="5915">
          <cell r="Y5915" t="str">
            <v>芜湖无为网点</v>
          </cell>
        </row>
        <row r="5916">
          <cell r="Y5916" t="str">
            <v>马鞍山博望网点</v>
          </cell>
        </row>
        <row r="5917">
          <cell r="Y5917" t="str">
            <v>六安金安木厂网点</v>
          </cell>
        </row>
        <row r="5918">
          <cell r="Y5918" t="str">
            <v>六安金安三十铺网点</v>
          </cell>
        </row>
        <row r="5919">
          <cell r="Y5919" t="str">
            <v>六安金安网点</v>
          </cell>
        </row>
        <row r="5920">
          <cell r="Y5920" t="str">
            <v>安庆宜秀网点</v>
          </cell>
        </row>
        <row r="5921">
          <cell r="Y5921" t="str">
            <v>安庆怀宁网点</v>
          </cell>
        </row>
        <row r="5922">
          <cell r="Y5922" t="str">
            <v>池州贵池开发区网点</v>
          </cell>
        </row>
        <row r="5923">
          <cell r="Y5923" t="str">
            <v>合肥肥东经开区网点</v>
          </cell>
        </row>
        <row r="5924">
          <cell r="Y5924" t="str">
            <v>六安金安网点</v>
          </cell>
        </row>
        <row r="5925">
          <cell r="Y5925" t="str">
            <v>阜阳颍州二院网点</v>
          </cell>
        </row>
        <row r="5926">
          <cell r="Y5926" t="str">
            <v>六安金安城北网点</v>
          </cell>
        </row>
        <row r="5927">
          <cell r="Y5927" t="str">
            <v>六安金安城北网点</v>
          </cell>
        </row>
        <row r="5928">
          <cell r="Y5928" t="str">
            <v>合肥庐江网点</v>
          </cell>
        </row>
        <row r="5929">
          <cell r="Y5929" t="str">
            <v>合肥瑶海磨店网点</v>
          </cell>
        </row>
        <row r="5930">
          <cell r="Y5930" t="str">
            <v>亳州谯城网点</v>
          </cell>
        </row>
        <row r="5931">
          <cell r="Y5931" t="str">
            <v>合肥经开始信路网点</v>
          </cell>
        </row>
        <row r="5932">
          <cell r="Y5932" t="str">
            <v>芜湖无为网点</v>
          </cell>
        </row>
        <row r="5933">
          <cell r="Y5933" t="str">
            <v>芜湖弋江大学城网点</v>
          </cell>
        </row>
        <row r="5934">
          <cell r="Y5934" t="str">
            <v>芜湖三山网点</v>
          </cell>
        </row>
        <row r="5935">
          <cell r="Y5935" t="str">
            <v>合肥撮镇龙塘网点</v>
          </cell>
        </row>
        <row r="5936">
          <cell r="Y5936" t="str">
            <v>六安金安网点</v>
          </cell>
        </row>
        <row r="5937">
          <cell r="Y5937" t="str">
            <v>亳州蒙城网点</v>
          </cell>
        </row>
        <row r="5938">
          <cell r="Y5938" t="str">
            <v>六安金安网点</v>
          </cell>
        </row>
        <row r="5939">
          <cell r="Y5939" t="str">
            <v>六安舒城杭埠网点</v>
          </cell>
        </row>
        <row r="5940">
          <cell r="Y5940" t="str">
            <v>淮南凤台网点</v>
          </cell>
        </row>
        <row r="5941">
          <cell r="Y5941" t="str">
            <v>六安金安三十铺网点</v>
          </cell>
        </row>
        <row r="5942">
          <cell r="Y5942" t="str">
            <v>六安金安三十铺网点</v>
          </cell>
        </row>
        <row r="5943">
          <cell r="Y5943" t="str">
            <v>六安金安城北网点</v>
          </cell>
        </row>
        <row r="5944">
          <cell r="Y5944" t="str">
            <v>亳州谯城网点</v>
          </cell>
        </row>
        <row r="5945">
          <cell r="Y5945" t="str">
            <v>阜阳颍州青云网点</v>
          </cell>
        </row>
        <row r="5946">
          <cell r="Y5946" t="str">
            <v>淮南寿县网点</v>
          </cell>
        </row>
        <row r="5947">
          <cell r="Y5947" t="str">
            <v>六安金安网点</v>
          </cell>
        </row>
        <row r="5948">
          <cell r="Y5948" t="str">
            <v>六安金安三十铺网点</v>
          </cell>
        </row>
        <row r="5949">
          <cell r="Y5949" t="str">
            <v>阜阳临泉网点</v>
          </cell>
        </row>
        <row r="5950">
          <cell r="Y5950" t="str">
            <v>合肥包河合工大网点</v>
          </cell>
        </row>
        <row r="5951">
          <cell r="Y5951" t="str">
            <v>合肥肥东经开区网点</v>
          </cell>
        </row>
        <row r="5952">
          <cell r="Y5952" t="str">
            <v>芜湖无为网点</v>
          </cell>
        </row>
        <row r="5953">
          <cell r="Y5953" t="str">
            <v>合肥包河葛大店网点</v>
          </cell>
        </row>
        <row r="5954">
          <cell r="Y5954" t="str">
            <v>合肥包河三里庵网点</v>
          </cell>
        </row>
        <row r="5955">
          <cell r="Y5955" t="str">
            <v>芜湖无为网点</v>
          </cell>
        </row>
        <row r="5956">
          <cell r="Y5956" t="str">
            <v>六安金安城北网点</v>
          </cell>
        </row>
        <row r="5957">
          <cell r="Y5957" t="str">
            <v>阜阳颍上网点</v>
          </cell>
        </row>
        <row r="5958">
          <cell r="Y5958" t="str">
            <v>黄山屯溪茶城网点</v>
          </cell>
        </row>
        <row r="5959">
          <cell r="Y5959" t="str">
            <v>六安金安城北网点</v>
          </cell>
        </row>
        <row r="5960">
          <cell r="Y5960" t="str">
            <v>安庆宿松网点</v>
          </cell>
        </row>
        <row r="5961">
          <cell r="Y5961" t="str">
            <v>安庆怀宁网点</v>
          </cell>
        </row>
        <row r="5962">
          <cell r="Y5962" t="str">
            <v>安庆怀宁网点</v>
          </cell>
        </row>
        <row r="5963">
          <cell r="Y5963" t="str">
            <v>宿州埇桥新二中网点</v>
          </cell>
        </row>
        <row r="5964">
          <cell r="Y5964" t="str">
            <v>六安金安网点</v>
          </cell>
        </row>
        <row r="5965">
          <cell r="Y5965" t="str">
            <v>芜湖弋江大学城网点</v>
          </cell>
        </row>
        <row r="5966">
          <cell r="Y5966" t="str">
            <v>六安金安网点</v>
          </cell>
        </row>
        <row r="5967">
          <cell r="Y5967" t="str">
            <v>宣城泾县网点</v>
          </cell>
        </row>
        <row r="5968">
          <cell r="Y5968" t="str">
            <v>淮南舜耕山网点</v>
          </cell>
        </row>
        <row r="5969">
          <cell r="Y5969" t="str">
            <v>合肥经开大学城网点</v>
          </cell>
        </row>
        <row r="5970">
          <cell r="Y5970" t="str">
            <v>合肥包河三里庵网点</v>
          </cell>
        </row>
        <row r="5971">
          <cell r="Y5971" t="str">
            <v>芜湖南陵宇培网点</v>
          </cell>
        </row>
        <row r="5972">
          <cell r="Y5972" t="str">
            <v>安庆岳西网点</v>
          </cell>
        </row>
        <row r="5973">
          <cell r="Y5973" t="str">
            <v>宿州灵璧网点</v>
          </cell>
        </row>
        <row r="5974">
          <cell r="Y5974" t="str">
            <v>滁州天长网点</v>
          </cell>
        </row>
        <row r="5975">
          <cell r="Y5975" t="str">
            <v>蚌埠电商产业园网点</v>
          </cell>
        </row>
        <row r="5976">
          <cell r="Y5976" t="str">
            <v>滁州天长网点</v>
          </cell>
        </row>
        <row r="5977">
          <cell r="Y5977" t="str">
            <v>安庆怀宁网点</v>
          </cell>
        </row>
        <row r="5978">
          <cell r="Y5978" t="str">
            <v>淮北百善网点</v>
          </cell>
        </row>
        <row r="5979">
          <cell r="Y5979" t="str">
            <v>滁州来安网点</v>
          </cell>
        </row>
        <row r="5980">
          <cell r="Y5980" t="str">
            <v>芜湖无为网点</v>
          </cell>
        </row>
        <row r="5981">
          <cell r="Y5981" t="str">
            <v>合肥肥西桥南网点</v>
          </cell>
        </row>
        <row r="5982">
          <cell r="Y5982" t="str">
            <v>六安舒城开发区网点</v>
          </cell>
        </row>
        <row r="5983">
          <cell r="Y5983" t="str">
            <v>黄山屯溪网点</v>
          </cell>
        </row>
        <row r="5984">
          <cell r="Y5984" t="str">
            <v>蚌埠怀远新城网点</v>
          </cell>
        </row>
        <row r="5985">
          <cell r="Y5985" t="str">
            <v>亳州蒙城网点</v>
          </cell>
        </row>
        <row r="5986">
          <cell r="Y5986" t="str">
            <v>六安金安网点</v>
          </cell>
        </row>
        <row r="5987">
          <cell r="Y5987" t="str">
            <v>芜湖弋江火龙岗网点</v>
          </cell>
        </row>
        <row r="5988">
          <cell r="Y5988" t="str">
            <v>芜湖二坝网点</v>
          </cell>
        </row>
        <row r="5989">
          <cell r="Y5989" t="str">
            <v>六安金安网点</v>
          </cell>
        </row>
        <row r="5990">
          <cell r="Y5990" t="str">
            <v>黄山祁门网点</v>
          </cell>
        </row>
        <row r="5991">
          <cell r="Y5991" t="str">
            <v>六安裕安网点</v>
          </cell>
        </row>
        <row r="5992">
          <cell r="Y5992" t="str">
            <v>合肥经开始信路网点</v>
          </cell>
        </row>
        <row r="5993">
          <cell r="Y5993" t="str">
            <v>马鞍山博望网点</v>
          </cell>
        </row>
        <row r="5994">
          <cell r="Y5994" t="str">
            <v>六安金安城北网点</v>
          </cell>
        </row>
        <row r="5995">
          <cell r="Y5995" t="str">
            <v>芜湖弋江大学城网点</v>
          </cell>
        </row>
        <row r="5996">
          <cell r="Y5996" t="str">
            <v>安庆怀宁网点</v>
          </cell>
        </row>
        <row r="5997">
          <cell r="Y5997" t="str">
            <v>合肥经开大学城网点</v>
          </cell>
        </row>
        <row r="5998">
          <cell r="Y5998" t="str">
            <v>安庆怀宁网点</v>
          </cell>
        </row>
        <row r="5999">
          <cell r="Y5999" t="str">
            <v>宿州砀山网点</v>
          </cell>
        </row>
        <row r="6000">
          <cell r="Y6000" t="str">
            <v>亳州谯城万达网点</v>
          </cell>
        </row>
        <row r="6001">
          <cell r="Y6001" t="str">
            <v>宿州埇桥联络街网点</v>
          </cell>
        </row>
        <row r="6002">
          <cell r="Y6002" t="str">
            <v>合肥包河葛大店网点</v>
          </cell>
        </row>
        <row r="6003">
          <cell r="Y6003" t="str">
            <v>马鞍山含山网点</v>
          </cell>
        </row>
        <row r="6004">
          <cell r="Y6004" t="str">
            <v>淮南舜耕山网点</v>
          </cell>
        </row>
        <row r="6005">
          <cell r="Y6005" t="str">
            <v>铜陵枞阳网点</v>
          </cell>
        </row>
        <row r="6006">
          <cell r="Y6006" t="str">
            <v>阜阳高铁新区网点</v>
          </cell>
        </row>
        <row r="6007">
          <cell r="Y6007" t="str">
            <v>蚌埠怀远新城网点</v>
          </cell>
        </row>
        <row r="6008">
          <cell r="Y6008" t="str">
            <v>黄山屯溪茶城网点</v>
          </cell>
        </row>
        <row r="6009">
          <cell r="Y6009" t="str">
            <v>宣城宁国网点</v>
          </cell>
        </row>
        <row r="6010">
          <cell r="Y6010" t="str">
            <v>六安金安城北网点</v>
          </cell>
        </row>
        <row r="6011">
          <cell r="Y6011" t="str">
            <v>芜湖鸠江网点</v>
          </cell>
        </row>
        <row r="6012">
          <cell r="Y6012" t="str">
            <v>宣城宁国网点</v>
          </cell>
        </row>
        <row r="6013">
          <cell r="Y6013" t="str">
            <v>宿州埇桥网点</v>
          </cell>
        </row>
        <row r="6014">
          <cell r="Y6014" t="str">
            <v>亳州谯城网点</v>
          </cell>
        </row>
        <row r="6015">
          <cell r="Y6015" t="str">
            <v>合肥滨湖网点</v>
          </cell>
        </row>
        <row r="6016">
          <cell r="Y6016" t="str">
            <v>芜湖县万达网点</v>
          </cell>
        </row>
        <row r="6017">
          <cell r="Y6017" t="str">
            <v>六安金安城北网点</v>
          </cell>
        </row>
        <row r="6018">
          <cell r="Y6018" t="str">
            <v>芜湖弋江大学城网点</v>
          </cell>
        </row>
        <row r="6019">
          <cell r="Y6019" t="str">
            <v>合肥瑶海漕冲网点</v>
          </cell>
        </row>
        <row r="6020">
          <cell r="Y6020" t="str">
            <v>阜阳颍上网点</v>
          </cell>
        </row>
        <row r="6021">
          <cell r="Y6021" t="str">
            <v>芜湖鸠江大桥网点</v>
          </cell>
        </row>
        <row r="6022">
          <cell r="Y6022" t="str">
            <v>宿州泗县网点</v>
          </cell>
        </row>
        <row r="6023">
          <cell r="Y6023" t="str">
            <v>芜湖二坝网点</v>
          </cell>
        </row>
        <row r="6024">
          <cell r="Y6024" t="str">
            <v>滁州凤阳网点</v>
          </cell>
        </row>
        <row r="6025">
          <cell r="Y6025" t="str">
            <v>六安金安毛坦厂网点</v>
          </cell>
        </row>
        <row r="6026">
          <cell r="Y6026" t="str">
            <v>合肥肥东网点</v>
          </cell>
        </row>
        <row r="6027">
          <cell r="Y6027" t="str">
            <v>六安金安网点</v>
          </cell>
        </row>
        <row r="6028">
          <cell r="Y6028" t="str">
            <v>合肥蜀山通合网点</v>
          </cell>
        </row>
        <row r="6029">
          <cell r="Y6029" t="str">
            <v>合肥长丰双凤大道网点</v>
          </cell>
        </row>
        <row r="6030">
          <cell r="Y6030" t="str">
            <v>池州贵池开发区网点</v>
          </cell>
        </row>
        <row r="6031">
          <cell r="Y6031" t="str">
            <v>合肥高新云飞路网点</v>
          </cell>
        </row>
        <row r="6032">
          <cell r="Y6032" t="str">
            <v>铜陵枞阳网点</v>
          </cell>
        </row>
        <row r="6033">
          <cell r="Y6033" t="str">
            <v>黄山歙县城区网点</v>
          </cell>
        </row>
        <row r="6034">
          <cell r="Y6034" t="str">
            <v>蚌埠固镇网点</v>
          </cell>
        </row>
        <row r="6035">
          <cell r="Y6035" t="str">
            <v>宿州埇桥九中网点</v>
          </cell>
        </row>
        <row r="6036">
          <cell r="Y6036" t="str">
            <v>宣城宁国网点</v>
          </cell>
        </row>
        <row r="6037">
          <cell r="Y6037" t="str">
            <v>合肥包河葛大店网点</v>
          </cell>
        </row>
        <row r="6038">
          <cell r="Y6038" t="str">
            <v>六安霍山网点</v>
          </cell>
        </row>
        <row r="6039">
          <cell r="Y6039" t="str">
            <v>淮南寿县网点</v>
          </cell>
        </row>
        <row r="6040">
          <cell r="Y6040" t="str">
            <v>宿州泗县网点</v>
          </cell>
        </row>
        <row r="6041">
          <cell r="Y6041" t="str">
            <v>滁州明光网点</v>
          </cell>
        </row>
        <row r="6042">
          <cell r="Y6042" t="str">
            <v>滁州苏滁产业园网点</v>
          </cell>
        </row>
        <row r="6043">
          <cell r="Y6043" t="str">
            <v>合肥包河合工大网点</v>
          </cell>
        </row>
        <row r="6044">
          <cell r="Y6044" t="str">
            <v>合肥庐江网点</v>
          </cell>
        </row>
        <row r="6045">
          <cell r="Y6045" t="str">
            <v>六安金安网点</v>
          </cell>
        </row>
        <row r="6046">
          <cell r="Y6046" t="str">
            <v>合肥肥东经开区网点</v>
          </cell>
        </row>
        <row r="6047">
          <cell r="Y6047" t="str">
            <v>滁州来安网点</v>
          </cell>
        </row>
        <row r="6048">
          <cell r="Y6048" t="str">
            <v>淮南寿县网点</v>
          </cell>
        </row>
        <row r="6049">
          <cell r="Y6049" t="str">
            <v>铜陵铜官铜都网点</v>
          </cell>
        </row>
        <row r="6050">
          <cell r="Y6050" t="str">
            <v>合肥瑶海新站网点</v>
          </cell>
        </row>
        <row r="6051">
          <cell r="Y6051" t="str">
            <v>芜湖南陵宇培网点</v>
          </cell>
        </row>
        <row r="6052">
          <cell r="Y6052" t="str">
            <v>滁州天长网点</v>
          </cell>
        </row>
        <row r="6053">
          <cell r="Y6053" t="str">
            <v>蚌埠蚌山北区网点</v>
          </cell>
        </row>
        <row r="6054">
          <cell r="Y6054" t="str">
            <v>淮南凤台网点</v>
          </cell>
        </row>
        <row r="6055">
          <cell r="Y6055" t="str">
            <v>池州东至网点</v>
          </cell>
        </row>
        <row r="6056">
          <cell r="Y6056" t="str">
            <v>六安金安网点</v>
          </cell>
        </row>
        <row r="6057">
          <cell r="Y6057" t="str">
            <v>淮南凤台网点</v>
          </cell>
        </row>
        <row r="6058">
          <cell r="Y6058" t="str">
            <v>铜陵铜官铜都网点</v>
          </cell>
        </row>
        <row r="6059">
          <cell r="Y6059" t="str">
            <v>黄山歙县开发区网点</v>
          </cell>
        </row>
        <row r="6060">
          <cell r="Y6060" t="str">
            <v>合肥高新天鹅湖网点</v>
          </cell>
        </row>
        <row r="6061">
          <cell r="Y6061" t="str">
            <v>合肥瑶海磨店网点</v>
          </cell>
        </row>
        <row r="6062">
          <cell r="Y6062" t="str">
            <v>阜阳阜南网点</v>
          </cell>
        </row>
        <row r="6063">
          <cell r="Y6063" t="str">
            <v>合肥经开始信路网点</v>
          </cell>
        </row>
        <row r="6064">
          <cell r="Y6064" t="str">
            <v>黄山屯溪茶城网点</v>
          </cell>
        </row>
        <row r="6065">
          <cell r="Y6065" t="str">
            <v>合肥高新云飞路网点</v>
          </cell>
        </row>
        <row r="6066">
          <cell r="Y6066" t="str">
            <v>芜湖弋江火龙岗网点</v>
          </cell>
        </row>
        <row r="6067">
          <cell r="Y6067" t="str">
            <v>合肥庐阳海棠网点</v>
          </cell>
        </row>
        <row r="6068">
          <cell r="Y6068" t="str">
            <v>宿州埇桥道东北部网点</v>
          </cell>
        </row>
        <row r="6069">
          <cell r="Y6069" t="str">
            <v>六安金安城北网点</v>
          </cell>
        </row>
        <row r="6070">
          <cell r="Y6070" t="str">
            <v>蚌埠龙子湖老城网点</v>
          </cell>
        </row>
        <row r="6071">
          <cell r="Y6071" t="str">
            <v>亳州蒙城网点</v>
          </cell>
        </row>
        <row r="6072">
          <cell r="Y6072" t="str">
            <v>合肥蜀山通合网点</v>
          </cell>
        </row>
        <row r="6073">
          <cell r="Y6073" t="str">
            <v>宿州埇桥三里湾网点</v>
          </cell>
        </row>
        <row r="6074">
          <cell r="Y6074" t="str">
            <v>六安金安城北网点</v>
          </cell>
        </row>
        <row r="6075">
          <cell r="Y6075" t="str">
            <v>六安金寨网点</v>
          </cell>
        </row>
        <row r="6076">
          <cell r="Y6076" t="str">
            <v>滁州定远网点</v>
          </cell>
        </row>
        <row r="6077">
          <cell r="Y6077" t="str">
            <v>滁州城东网点</v>
          </cell>
        </row>
        <row r="6078">
          <cell r="Y6078" t="str">
            <v>马鞍山雨山网点</v>
          </cell>
        </row>
        <row r="6079">
          <cell r="Y6079" t="str">
            <v>滁州全椒网点</v>
          </cell>
        </row>
        <row r="6080">
          <cell r="Y6080" t="str">
            <v>淮北濉溪东部乡镇网点</v>
          </cell>
        </row>
        <row r="6081">
          <cell r="Y6081" t="str">
            <v>滁州天长网点</v>
          </cell>
        </row>
        <row r="6082">
          <cell r="Y6082" t="str">
            <v>六安市裕安苏埠网点</v>
          </cell>
        </row>
        <row r="6083">
          <cell r="Y6083" t="str">
            <v>安庆潜山网点</v>
          </cell>
        </row>
        <row r="6084">
          <cell r="Y6084" t="str">
            <v>阜阳太和网点</v>
          </cell>
        </row>
        <row r="6085">
          <cell r="Y6085" t="str">
            <v>宣城宣州城西网点</v>
          </cell>
        </row>
        <row r="6086">
          <cell r="Y6086" t="str">
            <v>亳州谯城文帝路网点</v>
          </cell>
        </row>
        <row r="6087">
          <cell r="Y6087" t="str">
            <v>亳州蒙城网点</v>
          </cell>
        </row>
        <row r="6088">
          <cell r="Y6088" t="str">
            <v>芜湖弋江大学城网点</v>
          </cell>
        </row>
        <row r="6089">
          <cell r="Y6089" t="str">
            <v>宿州萧县网点</v>
          </cell>
        </row>
        <row r="6090">
          <cell r="Y6090" t="str">
            <v>黄山休宁新城网点</v>
          </cell>
        </row>
        <row r="6091">
          <cell r="Y6091" t="str">
            <v>阜阳颍泉网点</v>
          </cell>
        </row>
        <row r="6092">
          <cell r="Y6092" t="str">
            <v>六安霍山网点</v>
          </cell>
        </row>
        <row r="6093">
          <cell r="Y6093" t="str">
            <v>芜湖弋江大学城网点</v>
          </cell>
        </row>
        <row r="6094">
          <cell r="Y6094" t="str">
            <v>宣城宣州城西网点</v>
          </cell>
        </row>
        <row r="6095">
          <cell r="Y6095" t="str">
            <v>蚌埠五河网点</v>
          </cell>
        </row>
        <row r="6096">
          <cell r="Y6096" t="str">
            <v>合肥肥西竞速网点</v>
          </cell>
        </row>
        <row r="6097">
          <cell r="Y6097" t="str">
            <v>六安霍邱城关镇网点</v>
          </cell>
        </row>
        <row r="6098">
          <cell r="Y6098" t="str">
            <v>合肥经开莲花路网点</v>
          </cell>
        </row>
        <row r="6099">
          <cell r="Y6099" t="str">
            <v>黄山休宁新城网点</v>
          </cell>
        </row>
        <row r="6100">
          <cell r="Y6100" t="str">
            <v>六安金安三十铺网点</v>
          </cell>
        </row>
        <row r="6101">
          <cell r="Y6101" t="str">
            <v>蚌埠五河网点</v>
          </cell>
        </row>
        <row r="6102">
          <cell r="Y6102" t="str">
            <v>亳州蒙城网点</v>
          </cell>
        </row>
        <row r="6103">
          <cell r="Y6103" t="str">
            <v>合肥蜀山蜀峰路网点</v>
          </cell>
        </row>
        <row r="6104">
          <cell r="Y6104" t="str">
            <v>亳州利辛城北网点</v>
          </cell>
        </row>
        <row r="6105">
          <cell r="Y6105" t="str">
            <v>合肥经开始信路网点</v>
          </cell>
        </row>
        <row r="6106">
          <cell r="Y6106" t="str">
            <v>合肥蜀山大溪地网点</v>
          </cell>
        </row>
        <row r="6107">
          <cell r="Y6107" t="str">
            <v>宿州埇桥网点</v>
          </cell>
        </row>
        <row r="6108">
          <cell r="Y6108" t="str">
            <v>宿州泗县网点</v>
          </cell>
        </row>
        <row r="6109">
          <cell r="Y6109" t="str">
            <v>芜湖无为网点</v>
          </cell>
        </row>
        <row r="6110">
          <cell r="Y6110" t="str">
            <v>合肥瑶海磨店网点</v>
          </cell>
        </row>
        <row r="6111">
          <cell r="Y6111" t="str">
            <v>六安金安三十铺网点</v>
          </cell>
        </row>
        <row r="6112">
          <cell r="Y6112" t="str">
            <v>六安金安三十铺网点</v>
          </cell>
        </row>
        <row r="6113">
          <cell r="Y6113" t="str">
            <v>阜阳颍州城南网点</v>
          </cell>
        </row>
        <row r="6114">
          <cell r="Y6114" t="str">
            <v>宿州砀山网点</v>
          </cell>
        </row>
        <row r="6115">
          <cell r="Y6115" t="str">
            <v>黄山歙县城区网点</v>
          </cell>
        </row>
        <row r="6116">
          <cell r="Y6116" t="str">
            <v>合肥经开大学城网点</v>
          </cell>
        </row>
        <row r="6117">
          <cell r="Y6117" t="str">
            <v>安庆桐城网点</v>
          </cell>
        </row>
        <row r="6118">
          <cell r="Y6118" t="str">
            <v>淮南山南网点</v>
          </cell>
        </row>
        <row r="6119">
          <cell r="Y6119" t="str">
            <v>滁州定远网点</v>
          </cell>
        </row>
        <row r="6120">
          <cell r="Y6120" t="str">
            <v>滁州全椒网点</v>
          </cell>
        </row>
        <row r="6121">
          <cell r="Y6121" t="str">
            <v>合肥经开大学城网点</v>
          </cell>
        </row>
        <row r="6122">
          <cell r="Y6122" t="str">
            <v>合肥经开始信路网点</v>
          </cell>
        </row>
        <row r="6123">
          <cell r="Y6123" t="str">
            <v>芜湖鸠江大桥网点</v>
          </cell>
        </row>
        <row r="6124">
          <cell r="Y6124" t="str">
            <v>合肥庐阳菱湖网点</v>
          </cell>
        </row>
        <row r="6125">
          <cell r="Y6125" t="str">
            <v>滁州扬子网点</v>
          </cell>
        </row>
        <row r="6126">
          <cell r="Y6126" t="str">
            <v>芜湖繁昌网点</v>
          </cell>
        </row>
        <row r="6127">
          <cell r="Y6127" t="str">
            <v>黄山屯溪网点</v>
          </cell>
        </row>
        <row r="6128">
          <cell r="Y6128" t="str">
            <v>宣城广德网点</v>
          </cell>
        </row>
        <row r="6129">
          <cell r="Y6129" t="str">
            <v>合肥瑶海胜利路网点</v>
          </cell>
        </row>
        <row r="6130">
          <cell r="Y6130" t="str">
            <v>安庆怀宁网点</v>
          </cell>
        </row>
        <row r="6131">
          <cell r="Y6131" t="str">
            <v>合肥蜀山蜀峰路网点</v>
          </cell>
        </row>
        <row r="6132">
          <cell r="Y6132" t="str">
            <v>合肥包河南站网点</v>
          </cell>
        </row>
        <row r="6133">
          <cell r="Y6133" t="str">
            <v>亳州蒙城网点</v>
          </cell>
        </row>
        <row r="6134">
          <cell r="Y6134" t="str">
            <v>合肥庐江网点</v>
          </cell>
        </row>
        <row r="6135">
          <cell r="Y6135" t="str">
            <v>安庆怀宁网点</v>
          </cell>
        </row>
        <row r="6136">
          <cell r="Y6136" t="str">
            <v>芜湖弋江大学城网点</v>
          </cell>
        </row>
        <row r="6137">
          <cell r="Y6137" t="str">
            <v>合肥高新云飞路网点</v>
          </cell>
        </row>
        <row r="6138">
          <cell r="Y6138" t="str">
            <v>宿州泗县网点</v>
          </cell>
        </row>
        <row r="6139">
          <cell r="Y6139" t="str">
            <v>合肥包河南站网点</v>
          </cell>
        </row>
        <row r="6140">
          <cell r="Y6140" t="str">
            <v>铜陵铜官铜都网点</v>
          </cell>
        </row>
        <row r="6141">
          <cell r="Y6141" t="str">
            <v>合肥高新云飞路网点</v>
          </cell>
        </row>
        <row r="6142">
          <cell r="Y6142" t="str">
            <v>阜阳临泉网点</v>
          </cell>
        </row>
        <row r="6143">
          <cell r="Y6143" t="str">
            <v>黄山屯溪茶城网点</v>
          </cell>
        </row>
        <row r="6144">
          <cell r="Y6144" t="str">
            <v>合肥包河葛大店网点</v>
          </cell>
        </row>
        <row r="6145">
          <cell r="Y6145" t="str">
            <v>阜阳太和网点</v>
          </cell>
        </row>
        <row r="6146">
          <cell r="Y6146" t="str">
            <v>亳州涡阳网点</v>
          </cell>
        </row>
        <row r="6147">
          <cell r="Y6147" t="str">
            <v>淮南山南网点</v>
          </cell>
        </row>
        <row r="6148">
          <cell r="Y6148" t="str">
            <v>亳州涡阳南关网点</v>
          </cell>
        </row>
        <row r="6149">
          <cell r="Y6149" t="str">
            <v>滁州天长网点</v>
          </cell>
        </row>
        <row r="6150">
          <cell r="Y6150" t="str">
            <v>芜湖南陵宇培网点</v>
          </cell>
        </row>
        <row r="6151">
          <cell r="Y6151" t="str">
            <v>淮南舜耕山网点</v>
          </cell>
        </row>
        <row r="6152">
          <cell r="Y6152" t="str">
            <v>安庆迎江网点</v>
          </cell>
        </row>
        <row r="6153">
          <cell r="Y6153" t="str">
            <v>宿州埇桥裕城街网点</v>
          </cell>
        </row>
        <row r="6154">
          <cell r="Y6154" t="str">
            <v>宿州埇桥西北新城网点</v>
          </cell>
        </row>
        <row r="6155">
          <cell r="Y6155" t="str">
            <v>宿州泗县网点</v>
          </cell>
        </row>
        <row r="6156">
          <cell r="Y6156" t="str">
            <v>合肥庐江网点</v>
          </cell>
        </row>
        <row r="6157">
          <cell r="Y6157" t="str">
            <v>六安金安三十铺网点</v>
          </cell>
        </row>
        <row r="6158">
          <cell r="Y6158" t="str">
            <v>蚌埠五河网点</v>
          </cell>
        </row>
        <row r="6159">
          <cell r="Y6159" t="str">
            <v>亳州利辛网点</v>
          </cell>
        </row>
        <row r="6160">
          <cell r="Y6160" t="str">
            <v>芜湖县万达网点</v>
          </cell>
        </row>
        <row r="6161">
          <cell r="Y6161" t="str">
            <v>芜湖南陵宇培网点</v>
          </cell>
        </row>
        <row r="6162">
          <cell r="Y6162" t="str">
            <v>铜陵铜官铜都网点</v>
          </cell>
        </row>
        <row r="6163">
          <cell r="Y6163" t="str">
            <v>六安霍邱长集镇网点</v>
          </cell>
        </row>
        <row r="6164">
          <cell r="Y6164" t="str">
            <v>淮南舜耕山网点</v>
          </cell>
        </row>
        <row r="6165">
          <cell r="Y6165" t="str">
            <v>宿州埇桥网点</v>
          </cell>
        </row>
        <row r="6166">
          <cell r="Y6166" t="str">
            <v>六安金安网点</v>
          </cell>
        </row>
        <row r="6167">
          <cell r="Y6167" t="str">
            <v>六安裕安网点</v>
          </cell>
        </row>
        <row r="6168">
          <cell r="Y6168" t="str">
            <v>合肥包河葛大店网点</v>
          </cell>
        </row>
        <row r="6169">
          <cell r="Y6169" t="str">
            <v>合肥滨湖网点</v>
          </cell>
        </row>
        <row r="6170">
          <cell r="Y6170" t="str">
            <v>六安金安网点</v>
          </cell>
        </row>
        <row r="6171">
          <cell r="Y6171" t="str">
            <v>合肥肥东经开区网点</v>
          </cell>
        </row>
        <row r="6172">
          <cell r="Y6172" t="str">
            <v>马鞍山和县网点</v>
          </cell>
        </row>
        <row r="6173">
          <cell r="Y6173" t="str">
            <v>六安金安城北网点</v>
          </cell>
        </row>
        <row r="6174">
          <cell r="Y6174" t="str">
            <v>芜湖县万达网点</v>
          </cell>
        </row>
        <row r="6175">
          <cell r="Y6175" t="str">
            <v>安庆怀宁网点</v>
          </cell>
        </row>
        <row r="6176">
          <cell r="Y6176" t="str">
            <v>黄山休宁新城网点</v>
          </cell>
        </row>
        <row r="6177">
          <cell r="Y6177" t="str">
            <v>马鞍山含山网点</v>
          </cell>
        </row>
        <row r="6178">
          <cell r="Y6178" t="str">
            <v>铜陵铜官网点</v>
          </cell>
        </row>
        <row r="6179">
          <cell r="Y6179" t="str">
            <v>芜湖南陵宇培网点</v>
          </cell>
        </row>
        <row r="6180">
          <cell r="Y6180" t="str">
            <v>芜湖鸠江二部网点</v>
          </cell>
        </row>
        <row r="6181">
          <cell r="Y6181" t="str">
            <v>淮南上窑网点</v>
          </cell>
        </row>
        <row r="6182">
          <cell r="Y6182" t="str">
            <v>六安金安网点</v>
          </cell>
        </row>
        <row r="6183">
          <cell r="Y6183" t="str">
            <v>安庆迎江网点</v>
          </cell>
        </row>
        <row r="6184">
          <cell r="Y6184" t="str">
            <v>宿州埇桥三里湾网点</v>
          </cell>
        </row>
        <row r="6185">
          <cell r="Y6185" t="str">
            <v>铜陵铜官铜都网点</v>
          </cell>
        </row>
        <row r="6186">
          <cell r="Y6186" t="str">
            <v>合肥经开始信路网点</v>
          </cell>
        </row>
        <row r="6187">
          <cell r="Y6187" t="str">
            <v>铜陵铜官铜都网点</v>
          </cell>
        </row>
        <row r="6188">
          <cell r="Y6188" t="str">
            <v>滁州明光网点</v>
          </cell>
        </row>
        <row r="6189">
          <cell r="Y6189" t="str">
            <v>淮南洞山路网点</v>
          </cell>
        </row>
        <row r="6190">
          <cell r="Y6190" t="str">
            <v>阜阳界首网点</v>
          </cell>
        </row>
        <row r="6191">
          <cell r="Y6191" t="str">
            <v>黄山屯溪茶城网点</v>
          </cell>
        </row>
        <row r="6192">
          <cell r="Y6192" t="str">
            <v>合肥经开大学城网点</v>
          </cell>
        </row>
        <row r="6193">
          <cell r="Y6193" t="str">
            <v>池州东至网点</v>
          </cell>
        </row>
        <row r="6194">
          <cell r="Y6194" t="str">
            <v>合肥巢湖亚父路网点</v>
          </cell>
        </row>
        <row r="6195">
          <cell r="Y6195" t="str">
            <v>安庆怀宁网点</v>
          </cell>
        </row>
        <row r="6196">
          <cell r="Y6196" t="str">
            <v>芜湖县万达网点</v>
          </cell>
        </row>
        <row r="6197">
          <cell r="Y6197" t="str">
            <v>合肥经开始信路网点</v>
          </cell>
        </row>
        <row r="6198">
          <cell r="Y6198" t="str">
            <v>合肥滨湖网点</v>
          </cell>
        </row>
        <row r="6199">
          <cell r="Y6199" t="str">
            <v>马鞍山博望网点</v>
          </cell>
        </row>
        <row r="6200">
          <cell r="Y6200" t="str">
            <v>马鞍山博望网点</v>
          </cell>
        </row>
        <row r="6201">
          <cell r="Y6201" t="str">
            <v>六安新安网点</v>
          </cell>
        </row>
        <row r="6202">
          <cell r="Y6202" t="str">
            <v>宣城宣州孙埠水东网点</v>
          </cell>
        </row>
        <row r="6203">
          <cell r="Y6203" t="str">
            <v>宿州埇桥新二中网点</v>
          </cell>
        </row>
        <row r="6204">
          <cell r="Y6204" t="str">
            <v>蚌埠禹会东部网点</v>
          </cell>
        </row>
        <row r="6205">
          <cell r="Y6205" t="str">
            <v>亳州涡阳网点</v>
          </cell>
        </row>
        <row r="6206">
          <cell r="Y6206" t="str">
            <v>六安金安网点</v>
          </cell>
        </row>
        <row r="6207">
          <cell r="Y6207" t="str">
            <v>亳州谯城网点</v>
          </cell>
        </row>
        <row r="6208">
          <cell r="Y6208" t="str">
            <v>亳州谯城天运网点</v>
          </cell>
        </row>
        <row r="6209">
          <cell r="Y6209" t="str">
            <v>合肥经开始信路网点</v>
          </cell>
        </row>
        <row r="6210">
          <cell r="Y6210" t="str">
            <v>安庆望江网点</v>
          </cell>
        </row>
        <row r="6211">
          <cell r="Y6211" t="str">
            <v>六安金安网点</v>
          </cell>
        </row>
        <row r="6212">
          <cell r="Y6212" t="str">
            <v>合肥肥东网点</v>
          </cell>
        </row>
        <row r="6213">
          <cell r="Y6213" t="str">
            <v>滁州定远网点</v>
          </cell>
        </row>
        <row r="6214">
          <cell r="Y6214" t="str">
            <v>铜陵铜官铜都网点</v>
          </cell>
        </row>
        <row r="6215">
          <cell r="Y6215" t="str">
            <v>黄山歙县开发区网点</v>
          </cell>
        </row>
        <row r="6216">
          <cell r="Y6216" t="str">
            <v>合肥肥东经开区网点</v>
          </cell>
        </row>
        <row r="6217">
          <cell r="Y6217" t="str">
            <v>铜陵义安网点</v>
          </cell>
        </row>
        <row r="6218">
          <cell r="Y6218" t="str">
            <v>合肥经开始信路网点</v>
          </cell>
        </row>
        <row r="6219">
          <cell r="Y6219" t="str">
            <v>合肥肥东经开区网点</v>
          </cell>
        </row>
        <row r="6220">
          <cell r="Y6220" t="str">
            <v>阜阳临泉网点</v>
          </cell>
        </row>
        <row r="6221">
          <cell r="Y6221" t="str">
            <v>六安金安城北网点</v>
          </cell>
        </row>
        <row r="6222">
          <cell r="Y6222" t="str">
            <v>合肥肥西桥北网点</v>
          </cell>
        </row>
        <row r="6223">
          <cell r="Y6223" t="str">
            <v>阜阳界首网点</v>
          </cell>
        </row>
        <row r="6224">
          <cell r="Y6224" t="str">
            <v>芜湖县万达网点</v>
          </cell>
        </row>
        <row r="6225">
          <cell r="Y6225" t="str">
            <v>阜阳颍上网点</v>
          </cell>
        </row>
        <row r="6226">
          <cell r="Y6226" t="str">
            <v>阜阳临泉网点</v>
          </cell>
        </row>
        <row r="6227">
          <cell r="Y6227" t="str">
            <v>芜湖鸠江大桥网点</v>
          </cell>
        </row>
        <row r="6228">
          <cell r="Y6228" t="str">
            <v>芜湖鸠江大桥网点</v>
          </cell>
        </row>
        <row r="6229">
          <cell r="Y6229" t="str">
            <v>淮北杜集网点</v>
          </cell>
        </row>
        <row r="6230">
          <cell r="Y6230" t="str">
            <v>阜阳颍东新城网点</v>
          </cell>
        </row>
        <row r="6231">
          <cell r="Y6231" t="str">
            <v>六安金安城北网点</v>
          </cell>
        </row>
        <row r="6232">
          <cell r="Y6232" t="str">
            <v>合肥经开始信路网点</v>
          </cell>
        </row>
        <row r="6233">
          <cell r="Y6233" t="str">
            <v>合肥瑶海龙岗网点</v>
          </cell>
        </row>
        <row r="6234">
          <cell r="Y6234" t="str">
            <v>黄山屯溪网点</v>
          </cell>
        </row>
        <row r="6235">
          <cell r="Y6235" t="str">
            <v>合肥庐江网点</v>
          </cell>
        </row>
        <row r="6236">
          <cell r="Y6236" t="str">
            <v>淮北濉溪网点</v>
          </cell>
        </row>
        <row r="6237">
          <cell r="Y6237" t="str">
            <v>亳州蒙城网点</v>
          </cell>
        </row>
        <row r="6238">
          <cell r="Y6238" t="str">
            <v>淮北濉溪东部乡镇网点</v>
          </cell>
        </row>
        <row r="6239">
          <cell r="Y6239" t="str">
            <v>合肥瑶海灵石路网点</v>
          </cell>
        </row>
        <row r="6240">
          <cell r="Y6240" t="str">
            <v>芜湖弋江二部网点</v>
          </cell>
        </row>
        <row r="6241">
          <cell r="Y6241" t="str">
            <v>宣城宣州城西网点</v>
          </cell>
        </row>
        <row r="6242">
          <cell r="Y6242" t="str">
            <v>芜湖南陵宇培网点</v>
          </cell>
        </row>
        <row r="6243">
          <cell r="Y6243" t="str">
            <v>宣城宁国网点</v>
          </cell>
        </row>
        <row r="6244">
          <cell r="Y6244" t="str">
            <v>合肥庐阳四里河网点</v>
          </cell>
        </row>
        <row r="6245">
          <cell r="Y6245" t="str">
            <v>马鞍山花山解放路网点</v>
          </cell>
        </row>
        <row r="6246">
          <cell r="Y6246" t="str">
            <v>六安金安城北网点</v>
          </cell>
        </row>
        <row r="6247">
          <cell r="Y6247" t="str">
            <v>六安金寨网点</v>
          </cell>
        </row>
        <row r="6248">
          <cell r="Y6248" t="str">
            <v>安庆宜秀网点</v>
          </cell>
        </row>
        <row r="6249">
          <cell r="Y6249" t="str">
            <v>六安霍邱户胡镇网点</v>
          </cell>
        </row>
        <row r="6250">
          <cell r="Y6250" t="str">
            <v>合肥肥西桥南网点</v>
          </cell>
        </row>
        <row r="6251">
          <cell r="Y6251" t="str">
            <v>六安金安城北网点</v>
          </cell>
        </row>
        <row r="6252">
          <cell r="Y6252" t="str">
            <v>六安金安城北网点</v>
          </cell>
        </row>
        <row r="6253">
          <cell r="Y6253" t="str">
            <v>亳州利辛城北网点</v>
          </cell>
        </row>
        <row r="6254">
          <cell r="Y6254" t="str">
            <v>安庆潜山网点</v>
          </cell>
        </row>
        <row r="6255">
          <cell r="Y6255" t="str">
            <v>六安金安城北网点</v>
          </cell>
        </row>
        <row r="6256">
          <cell r="Y6256" t="str">
            <v>滁州凤阳网点</v>
          </cell>
        </row>
        <row r="6257">
          <cell r="Y6257" t="str">
            <v>马鞍山雨山网点</v>
          </cell>
        </row>
        <row r="6258">
          <cell r="Y6258" t="str">
            <v>黄山屯溪网点</v>
          </cell>
        </row>
        <row r="6259">
          <cell r="Y6259" t="str">
            <v>蚌埠怀远老城网点</v>
          </cell>
        </row>
        <row r="6260">
          <cell r="Y6260" t="str">
            <v>宿州泗县网点</v>
          </cell>
        </row>
        <row r="6261">
          <cell r="Y6261" t="str">
            <v>合肥长丰北城网点</v>
          </cell>
        </row>
        <row r="6262">
          <cell r="Y6262" t="str">
            <v>合肥瑶海磨店网点</v>
          </cell>
        </row>
        <row r="6263">
          <cell r="Y6263" t="str">
            <v>淮南寿县网点</v>
          </cell>
        </row>
        <row r="6264">
          <cell r="Y6264" t="str">
            <v>淮南寿县网点</v>
          </cell>
        </row>
        <row r="6265">
          <cell r="Y6265" t="str">
            <v>亳州蒙城网点</v>
          </cell>
        </row>
        <row r="6266">
          <cell r="Y6266" t="str">
            <v>亳州蒙城网点</v>
          </cell>
        </row>
        <row r="6267">
          <cell r="Y6267" t="str">
            <v>六安裕安网点</v>
          </cell>
        </row>
        <row r="6268">
          <cell r="Y6268" t="str">
            <v>芜湖镜湖万达网点</v>
          </cell>
        </row>
        <row r="6269">
          <cell r="Y6269" t="str">
            <v>六安金安城北网点</v>
          </cell>
        </row>
        <row r="6270">
          <cell r="Y6270" t="str">
            <v>六安金安网点</v>
          </cell>
        </row>
        <row r="6271">
          <cell r="Y6271" t="str">
            <v>芜湖县万达网点</v>
          </cell>
        </row>
        <row r="6272">
          <cell r="Y6272" t="str">
            <v>六安金安城北网点</v>
          </cell>
        </row>
        <row r="6273">
          <cell r="Y6273" t="str">
            <v>六安金安网点</v>
          </cell>
        </row>
        <row r="6274">
          <cell r="Y6274" t="str">
            <v>蚌埠淮上网点</v>
          </cell>
        </row>
        <row r="6275">
          <cell r="Y6275" t="str">
            <v>亳州蒙城网点</v>
          </cell>
        </row>
        <row r="6276">
          <cell r="Y6276" t="str">
            <v>六安金安城北网点</v>
          </cell>
        </row>
        <row r="6277">
          <cell r="Y6277" t="str">
            <v>宣城广德网点</v>
          </cell>
        </row>
        <row r="6278">
          <cell r="Y6278" t="str">
            <v>亳州蒙城网点</v>
          </cell>
        </row>
        <row r="6279">
          <cell r="Y6279" t="str">
            <v>马鞍山含山网点</v>
          </cell>
        </row>
        <row r="6280">
          <cell r="Y6280" t="str">
            <v>六安金安城北网点</v>
          </cell>
        </row>
        <row r="6281">
          <cell r="Y6281" t="str">
            <v>阜阳太和网点</v>
          </cell>
        </row>
        <row r="6282">
          <cell r="Y6282" t="str">
            <v>蚌埠固镇网点</v>
          </cell>
        </row>
        <row r="6283">
          <cell r="Y6283" t="str">
            <v>蚌埠固镇网点</v>
          </cell>
        </row>
        <row r="6284">
          <cell r="Y6284" t="str">
            <v>宿州砀山网点</v>
          </cell>
        </row>
        <row r="6285">
          <cell r="Y6285" t="str">
            <v>宿州埇桥三里湾网点</v>
          </cell>
        </row>
        <row r="6286">
          <cell r="Y6286" t="str">
            <v>芜湖弋江火龙岗网点</v>
          </cell>
        </row>
        <row r="6287">
          <cell r="Y6287" t="str">
            <v>阜阳临泉网点</v>
          </cell>
        </row>
        <row r="6288">
          <cell r="Y6288" t="str">
            <v>滁州琅琊明光路网点</v>
          </cell>
        </row>
        <row r="6289">
          <cell r="Y6289" t="str">
            <v>淮南凤台网点</v>
          </cell>
        </row>
        <row r="6290">
          <cell r="Y6290" t="str">
            <v>宣城宣州孙埠水东网点</v>
          </cell>
        </row>
        <row r="6291">
          <cell r="Y6291" t="str">
            <v>蚌埠禹会东部网点</v>
          </cell>
        </row>
        <row r="6292">
          <cell r="Y6292" t="str">
            <v>淮北相山网点</v>
          </cell>
        </row>
        <row r="6293">
          <cell r="Y6293" t="str">
            <v>阜阳太和网点</v>
          </cell>
        </row>
        <row r="6294">
          <cell r="Y6294" t="str">
            <v>合肥长丰网点</v>
          </cell>
        </row>
        <row r="6295">
          <cell r="Y6295" t="str">
            <v>铜陵枞阳网点</v>
          </cell>
        </row>
        <row r="6296">
          <cell r="Y6296" t="str">
            <v>合肥瑶海灵石路网点</v>
          </cell>
        </row>
        <row r="6297">
          <cell r="Y6297" t="str">
            <v>滁州全椒网点</v>
          </cell>
        </row>
        <row r="6298">
          <cell r="Y6298" t="str">
            <v>马鞍山花山网点</v>
          </cell>
        </row>
        <row r="6299">
          <cell r="Y6299" t="str">
            <v>亳州涡阳网点</v>
          </cell>
        </row>
        <row r="6300">
          <cell r="Y6300" t="str">
            <v>安庆望江网点</v>
          </cell>
        </row>
        <row r="6301">
          <cell r="Y6301" t="str">
            <v>合肥瑶海鹿鸣山网点</v>
          </cell>
        </row>
        <row r="6302">
          <cell r="Y6302" t="str">
            <v>滁州来安网点</v>
          </cell>
        </row>
        <row r="6303">
          <cell r="Y6303" t="str">
            <v>亳州谯城老康美网点</v>
          </cell>
        </row>
        <row r="6304">
          <cell r="Y6304" t="str">
            <v>黄山屯溪网点</v>
          </cell>
        </row>
        <row r="6305">
          <cell r="Y6305" t="str">
            <v>铜陵铜官铜都网点</v>
          </cell>
        </row>
        <row r="6306">
          <cell r="Y6306" t="str">
            <v>六安金安网点</v>
          </cell>
        </row>
        <row r="6307">
          <cell r="Y6307" t="str">
            <v>六安金安城北网点</v>
          </cell>
        </row>
        <row r="6308">
          <cell r="Y6308" t="str">
            <v>亳州利辛城北网点</v>
          </cell>
        </row>
        <row r="6309">
          <cell r="Y6309" t="str">
            <v>阜阳界首网点</v>
          </cell>
        </row>
        <row r="6310">
          <cell r="Y6310" t="str">
            <v>亳州谯城方园网点</v>
          </cell>
        </row>
        <row r="6311">
          <cell r="Y6311" t="str">
            <v>安庆怀宁网点</v>
          </cell>
        </row>
        <row r="6312">
          <cell r="Y6312" t="str">
            <v>安庆怀宁网点</v>
          </cell>
        </row>
        <row r="6313">
          <cell r="Y6313" t="str">
            <v>合肥包河葛大店网点</v>
          </cell>
        </row>
        <row r="6314">
          <cell r="Y6314" t="str">
            <v>马鞍山含山网点</v>
          </cell>
        </row>
        <row r="6315">
          <cell r="Y6315" t="str">
            <v>芜湖镜湖万达网点</v>
          </cell>
        </row>
        <row r="6316">
          <cell r="Y6316" t="str">
            <v>合肥高新网点</v>
          </cell>
        </row>
        <row r="6317">
          <cell r="Y6317" t="str">
            <v>马鞍山开发区营业部网点</v>
          </cell>
        </row>
        <row r="6318">
          <cell r="Y6318" t="str">
            <v>合肥肥西桥北网点</v>
          </cell>
        </row>
        <row r="6319">
          <cell r="Y6319" t="str">
            <v>合肥蜀山通合网点</v>
          </cell>
        </row>
        <row r="6320">
          <cell r="Y6320" t="str">
            <v>合肥瑶海鹿鸣山网点</v>
          </cell>
        </row>
        <row r="6321">
          <cell r="Y6321" t="str">
            <v>六安金安城北网点</v>
          </cell>
        </row>
        <row r="6322">
          <cell r="Y6322" t="str">
            <v>合肥瑶海北网点</v>
          </cell>
        </row>
        <row r="6323">
          <cell r="Y6323" t="str">
            <v>六安舒城杭埠网点</v>
          </cell>
        </row>
        <row r="6324">
          <cell r="Y6324" t="str">
            <v>安庆怀宁网点</v>
          </cell>
        </row>
        <row r="6325">
          <cell r="Y6325" t="str">
            <v>六安金安城北网点</v>
          </cell>
        </row>
        <row r="6326">
          <cell r="Y6326" t="str">
            <v>池州贵池开发区网点</v>
          </cell>
        </row>
        <row r="6327">
          <cell r="Y6327" t="str">
            <v>淮南舜耕山网点</v>
          </cell>
        </row>
        <row r="6328">
          <cell r="Y6328" t="str">
            <v>合肥肥西桥南网点</v>
          </cell>
        </row>
        <row r="6329">
          <cell r="Y6329" t="str">
            <v>滁州天长网点</v>
          </cell>
        </row>
        <row r="6330">
          <cell r="Y6330" t="str">
            <v>阜阳临泉网点</v>
          </cell>
        </row>
        <row r="6331">
          <cell r="Y6331" t="str">
            <v>合肥巢湖亚父路网点</v>
          </cell>
        </row>
        <row r="6332">
          <cell r="Y6332" t="str">
            <v>六安金安网点</v>
          </cell>
        </row>
        <row r="6333">
          <cell r="Y6333" t="str">
            <v>蚌埠龙子湖老城网点</v>
          </cell>
        </row>
        <row r="6334">
          <cell r="Y6334" t="str">
            <v>蚌埠龙子湖老城网点</v>
          </cell>
        </row>
        <row r="6335">
          <cell r="Y6335" t="str">
            <v>六安霍邱城关镇网点</v>
          </cell>
        </row>
        <row r="6336">
          <cell r="Y6336" t="str">
            <v>淮北濉溪网点</v>
          </cell>
        </row>
        <row r="6337">
          <cell r="Y6337" t="str">
            <v>宣城宁国网点</v>
          </cell>
        </row>
        <row r="6338">
          <cell r="Y6338" t="str">
            <v>六安金安网点</v>
          </cell>
        </row>
        <row r="6339">
          <cell r="Y6339" t="str">
            <v>合肥滨湖网点</v>
          </cell>
        </row>
        <row r="6340">
          <cell r="Y6340" t="str">
            <v>安庆潜山网点</v>
          </cell>
        </row>
        <row r="6341">
          <cell r="Y6341" t="str">
            <v>合肥蜀山通合网点</v>
          </cell>
        </row>
        <row r="6342">
          <cell r="Y6342" t="str">
            <v>芜湖弋江大学城网点</v>
          </cell>
        </row>
        <row r="6343">
          <cell r="Y6343" t="str">
            <v>合肥庐阳菱湖网点</v>
          </cell>
        </row>
        <row r="6344">
          <cell r="Y6344" t="str">
            <v>合肥蜀山农大网点</v>
          </cell>
        </row>
        <row r="6345">
          <cell r="Y6345" t="str">
            <v>合肥长丰双凤大道网点</v>
          </cell>
        </row>
        <row r="6346">
          <cell r="Y6346" t="str">
            <v>六安舒城张母桥网点</v>
          </cell>
        </row>
        <row r="6347">
          <cell r="Y6347" t="str">
            <v>宿州埇桥三里湾网点</v>
          </cell>
        </row>
        <row r="6348">
          <cell r="Y6348" t="str">
            <v>阜阳界首网点</v>
          </cell>
        </row>
        <row r="6349">
          <cell r="Y6349" t="str">
            <v>池州石台网点</v>
          </cell>
        </row>
        <row r="6350">
          <cell r="Y6350" t="str">
            <v>阜阳界首网点</v>
          </cell>
        </row>
        <row r="6351">
          <cell r="Y6351" t="str">
            <v>安庆潜山网点</v>
          </cell>
        </row>
        <row r="6352">
          <cell r="Y6352" t="str">
            <v>安庆潜山网点</v>
          </cell>
        </row>
        <row r="6353">
          <cell r="Y6353" t="str">
            <v>安庆潜山网点</v>
          </cell>
        </row>
        <row r="6354">
          <cell r="Y6354" t="str">
            <v>安庆潜山网点</v>
          </cell>
        </row>
        <row r="6355">
          <cell r="Y6355" t="str">
            <v>合肥高新云飞路网点</v>
          </cell>
        </row>
        <row r="6356">
          <cell r="Y6356" t="str">
            <v>六安金安城北网点</v>
          </cell>
        </row>
        <row r="6357">
          <cell r="Y6357" t="str">
            <v>安庆潜山网点</v>
          </cell>
        </row>
        <row r="6358">
          <cell r="Y6358" t="str">
            <v>铜陵义安网点</v>
          </cell>
        </row>
        <row r="6359">
          <cell r="Y6359" t="str">
            <v>安庆潜山网点</v>
          </cell>
        </row>
        <row r="6360">
          <cell r="Y6360" t="str">
            <v>合肥庐阳岗集网点</v>
          </cell>
        </row>
        <row r="6361">
          <cell r="Y6361" t="str">
            <v>池州东至网点</v>
          </cell>
        </row>
        <row r="6362">
          <cell r="Y6362" t="str">
            <v>宿州泗县网点</v>
          </cell>
        </row>
        <row r="6363">
          <cell r="Y6363" t="str">
            <v>六安霍邱孟集镇网点</v>
          </cell>
        </row>
        <row r="6364">
          <cell r="Y6364" t="str">
            <v>马鞍山雨山向山镇网点</v>
          </cell>
        </row>
        <row r="6365">
          <cell r="Y6365" t="str">
            <v>马鞍山博望网点</v>
          </cell>
        </row>
        <row r="6366">
          <cell r="Y6366" t="str">
            <v>合肥肥东经开区网点</v>
          </cell>
        </row>
        <row r="6367">
          <cell r="Y6367" t="str">
            <v>阜阳太和网点</v>
          </cell>
        </row>
        <row r="6368">
          <cell r="Y6368" t="str">
            <v>安庆怀宁网点</v>
          </cell>
        </row>
        <row r="6369">
          <cell r="Y6369" t="str">
            <v>合肥蜀山蜀峰路网点</v>
          </cell>
        </row>
        <row r="6370">
          <cell r="Y6370" t="str">
            <v>蚌埠固镇网点</v>
          </cell>
        </row>
        <row r="6371">
          <cell r="Y6371" t="str">
            <v>六安金安城北网点</v>
          </cell>
        </row>
        <row r="6372">
          <cell r="Y6372" t="str">
            <v>六安裕安网点</v>
          </cell>
        </row>
        <row r="6373">
          <cell r="Y6373" t="str">
            <v>合肥包河三里庵网点</v>
          </cell>
        </row>
        <row r="6374">
          <cell r="Y6374" t="str">
            <v>安庆怀宁网点</v>
          </cell>
        </row>
        <row r="6375">
          <cell r="Y6375" t="str">
            <v>合肥肥西竞速网点</v>
          </cell>
        </row>
        <row r="6376">
          <cell r="Y6376" t="str">
            <v>淮南谢家集网点</v>
          </cell>
        </row>
        <row r="6377">
          <cell r="Y6377" t="str">
            <v>滁州明光网点</v>
          </cell>
        </row>
        <row r="6378">
          <cell r="Y6378" t="str">
            <v>滁州天长网点</v>
          </cell>
        </row>
        <row r="6379">
          <cell r="Y6379" t="str">
            <v>马鞍山含山网点</v>
          </cell>
        </row>
        <row r="6380">
          <cell r="Y6380" t="str">
            <v>马鞍山雨山向山镇网点</v>
          </cell>
        </row>
        <row r="6381">
          <cell r="Y6381" t="str">
            <v>六安金安网点</v>
          </cell>
        </row>
        <row r="6382">
          <cell r="Y6382" t="str">
            <v>黄山屯溪网点</v>
          </cell>
        </row>
        <row r="6383">
          <cell r="Y6383" t="str">
            <v>黄山屯溪网点</v>
          </cell>
        </row>
        <row r="6384">
          <cell r="Y6384" t="str">
            <v>六安金安网点</v>
          </cell>
        </row>
        <row r="6385">
          <cell r="Y6385" t="str">
            <v>淮南八公山网点</v>
          </cell>
        </row>
        <row r="6386">
          <cell r="Y6386" t="str">
            <v>芜湖三山网点</v>
          </cell>
        </row>
        <row r="6387">
          <cell r="Y6387" t="str">
            <v>淮北濉溪东部乡镇网点</v>
          </cell>
        </row>
        <row r="6388">
          <cell r="Y6388" t="str">
            <v>亳州蒙城网点</v>
          </cell>
        </row>
        <row r="6389">
          <cell r="Y6389" t="str">
            <v>六安霍邱长集镇网点</v>
          </cell>
        </row>
        <row r="6390">
          <cell r="Y6390" t="str">
            <v>淮南谢家集网点</v>
          </cell>
        </row>
        <row r="6391">
          <cell r="Y6391" t="str">
            <v>池州贵池开发区网点</v>
          </cell>
        </row>
        <row r="6392">
          <cell r="Y6392" t="str">
            <v>六安金安城北网点</v>
          </cell>
        </row>
        <row r="6393">
          <cell r="Y6393" t="str">
            <v>芜湖南陵宇培网点</v>
          </cell>
        </row>
        <row r="6394">
          <cell r="Y6394" t="str">
            <v>合肥瑶海鹿鸣山网点</v>
          </cell>
        </row>
        <row r="6395">
          <cell r="Y6395" t="str">
            <v>马鞍山和县网点</v>
          </cell>
        </row>
        <row r="6396">
          <cell r="Y6396" t="str">
            <v>合肥肥东经开区网点</v>
          </cell>
        </row>
        <row r="6397">
          <cell r="Y6397" t="str">
            <v>六安霍邱孟集镇网点</v>
          </cell>
        </row>
        <row r="6398">
          <cell r="Y6398" t="str">
            <v>蚌埠禹会网点</v>
          </cell>
        </row>
        <row r="6399">
          <cell r="Y6399" t="str">
            <v>合肥长丰北城网点</v>
          </cell>
        </row>
        <row r="6400">
          <cell r="Y6400" t="str">
            <v>宿州埇桥明日网点</v>
          </cell>
        </row>
        <row r="6401">
          <cell r="Y6401" t="str">
            <v>合肥瑶海胜利路网点</v>
          </cell>
        </row>
        <row r="6402">
          <cell r="Y6402" t="str">
            <v>阜阳阜合新区网点</v>
          </cell>
        </row>
        <row r="6403">
          <cell r="Y6403" t="str">
            <v>池州青阳网点</v>
          </cell>
        </row>
        <row r="6404">
          <cell r="Y6404" t="str">
            <v>滁州城东网点</v>
          </cell>
        </row>
        <row r="6405">
          <cell r="Y6405" t="str">
            <v>芜湖三山网点</v>
          </cell>
        </row>
        <row r="6406">
          <cell r="Y6406" t="str">
            <v>六安霍邱周集镇网点</v>
          </cell>
        </row>
        <row r="6407">
          <cell r="Y6407" t="str">
            <v>合肥高新云飞路网点</v>
          </cell>
        </row>
        <row r="6408">
          <cell r="Y6408" t="str">
            <v>滁州城东网点</v>
          </cell>
        </row>
        <row r="6409">
          <cell r="Y6409" t="str">
            <v>滁州天长网点</v>
          </cell>
        </row>
        <row r="6410">
          <cell r="Y6410" t="str">
            <v>合肥庐阳菱湖网点</v>
          </cell>
        </row>
        <row r="6411">
          <cell r="Y6411" t="str">
            <v>马鞍山博望网点</v>
          </cell>
        </row>
        <row r="6412">
          <cell r="Y6412" t="str">
            <v>池州贵池开发区网点</v>
          </cell>
        </row>
        <row r="6413">
          <cell r="Y6413" t="str">
            <v>池州贵池开发区网点</v>
          </cell>
        </row>
        <row r="6414">
          <cell r="Y6414" t="str">
            <v>马鞍山含山网点</v>
          </cell>
        </row>
        <row r="6415">
          <cell r="Y6415" t="str">
            <v>安庆宿松网点</v>
          </cell>
        </row>
        <row r="6416">
          <cell r="Y6416" t="str">
            <v>阜阳太和网点</v>
          </cell>
        </row>
        <row r="6417">
          <cell r="Y6417" t="str">
            <v>马鞍山含山网点</v>
          </cell>
        </row>
        <row r="6418">
          <cell r="Y6418" t="str">
            <v>马鞍山含山网点</v>
          </cell>
        </row>
        <row r="6419">
          <cell r="Y6419" t="str">
            <v>合肥庐阳海棠网点</v>
          </cell>
        </row>
        <row r="6420">
          <cell r="Y6420" t="str">
            <v>池州贵池开发区网点</v>
          </cell>
        </row>
        <row r="6421">
          <cell r="Y6421" t="str">
            <v>六安金安网点</v>
          </cell>
        </row>
        <row r="6422">
          <cell r="Y6422" t="str">
            <v>蚌埠固镇网点</v>
          </cell>
        </row>
        <row r="6423">
          <cell r="Y6423" t="str">
            <v>合肥瑶海磨店网点</v>
          </cell>
        </row>
        <row r="6424">
          <cell r="Y6424" t="str">
            <v>合肥巢湖亚父路网点</v>
          </cell>
        </row>
        <row r="6425">
          <cell r="Y6425" t="str">
            <v>合肥滨湖网点</v>
          </cell>
        </row>
        <row r="6426">
          <cell r="Y6426" t="str">
            <v>滁州南谯龙蟠网点</v>
          </cell>
        </row>
        <row r="6427">
          <cell r="Y6427" t="str">
            <v>安庆宜秀网点</v>
          </cell>
        </row>
        <row r="6428">
          <cell r="Y6428" t="str">
            <v>宿州灵璧网点</v>
          </cell>
        </row>
        <row r="6429">
          <cell r="Y6429" t="str">
            <v>芜湖无为网点</v>
          </cell>
        </row>
        <row r="6430">
          <cell r="Y6430" t="str">
            <v>黄山休宁新城网点</v>
          </cell>
        </row>
        <row r="6431">
          <cell r="Y6431" t="str">
            <v>六安金安城北网点</v>
          </cell>
        </row>
        <row r="6432">
          <cell r="Y6432" t="str">
            <v>六安金安城北网点</v>
          </cell>
        </row>
        <row r="6433">
          <cell r="Y6433" t="str">
            <v>安庆宜秀网点</v>
          </cell>
        </row>
        <row r="6434">
          <cell r="Y6434" t="str">
            <v>合肥瑶海胜利路网点</v>
          </cell>
        </row>
        <row r="6435">
          <cell r="Y6435" t="str">
            <v>安庆宜秀网点</v>
          </cell>
        </row>
        <row r="6436">
          <cell r="Y6436" t="str">
            <v>六安金安城北网点</v>
          </cell>
        </row>
        <row r="6437">
          <cell r="Y6437" t="str">
            <v>黄山屯溪网点</v>
          </cell>
        </row>
        <row r="6438">
          <cell r="Y6438" t="str">
            <v>安庆怀宁网点</v>
          </cell>
        </row>
        <row r="6439">
          <cell r="Y6439" t="str">
            <v>池州贵池开发区网点</v>
          </cell>
        </row>
        <row r="6440">
          <cell r="Y6440" t="str">
            <v>六安金安网点</v>
          </cell>
        </row>
        <row r="6441">
          <cell r="Y6441" t="str">
            <v>淮南谢家集网点</v>
          </cell>
        </row>
        <row r="6442">
          <cell r="Y6442" t="str">
            <v>合肥蜀山农大网点</v>
          </cell>
        </row>
        <row r="6443">
          <cell r="Y6443" t="str">
            <v>安庆怀宁网点</v>
          </cell>
        </row>
        <row r="6444">
          <cell r="Y6444" t="str">
            <v>合肥瑶海北网点</v>
          </cell>
        </row>
        <row r="6445">
          <cell r="Y6445" t="str">
            <v>滁州明光网点</v>
          </cell>
        </row>
        <row r="6446">
          <cell r="Y6446" t="str">
            <v>合肥肥东经开区网点</v>
          </cell>
        </row>
        <row r="6447">
          <cell r="Y6447" t="str">
            <v>六安裕安网点</v>
          </cell>
        </row>
        <row r="6448">
          <cell r="Y6448" t="str">
            <v>淮南大通网点</v>
          </cell>
        </row>
        <row r="6449">
          <cell r="Y6449" t="str">
            <v>亳州涡阳南关网点</v>
          </cell>
        </row>
        <row r="6450">
          <cell r="Y6450" t="str">
            <v>马鞍山雨山向山镇网点</v>
          </cell>
        </row>
        <row r="6451">
          <cell r="Y6451" t="str">
            <v>宿州萧县网点</v>
          </cell>
        </row>
        <row r="6452">
          <cell r="Y6452" t="str">
            <v>黄山徽州文峰网点</v>
          </cell>
        </row>
        <row r="6453">
          <cell r="Y6453" t="str">
            <v>安庆桐城网点</v>
          </cell>
        </row>
        <row r="6454">
          <cell r="Y6454" t="str">
            <v>亳州谯城天运网点</v>
          </cell>
        </row>
        <row r="6455">
          <cell r="Y6455" t="str">
            <v>合肥滨湖网点</v>
          </cell>
        </row>
        <row r="6456">
          <cell r="Y6456" t="str">
            <v>黄山休宁新城网点</v>
          </cell>
        </row>
        <row r="6457">
          <cell r="Y6457" t="str">
            <v>合肥高新云飞路网点</v>
          </cell>
        </row>
        <row r="6458">
          <cell r="Y6458" t="str">
            <v>池州东至网点</v>
          </cell>
        </row>
        <row r="6459">
          <cell r="Y6459" t="str">
            <v>六安舒城杭埠网点</v>
          </cell>
        </row>
        <row r="6460">
          <cell r="Y6460" t="str">
            <v>池州东至网点</v>
          </cell>
        </row>
        <row r="6461">
          <cell r="Y6461" t="str">
            <v>阜阳界首网点</v>
          </cell>
        </row>
        <row r="6462">
          <cell r="Y6462" t="str">
            <v>宿州萧县网点</v>
          </cell>
        </row>
        <row r="6463">
          <cell r="Y6463" t="str">
            <v>马鞍山花山解放路网点</v>
          </cell>
        </row>
        <row r="6464">
          <cell r="Y6464" t="str">
            <v>宿州埇桥网点</v>
          </cell>
        </row>
        <row r="6465">
          <cell r="Y6465" t="str">
            <v>马鞍山当涂网点</v>
          </cell>
        </row>
        <row r="6466">
          <cell r="Y6466" t="str">
            <v>六安金安毛坦厂网点</v>
          </cell>
        </row>
        <row r="6467">
          <cell r="Y6467" t="str">
            <v>滁州苏滁产业园网点</v>
          </cell>
        </row>
        <row r="6468">
          <cell r="Y6468" t="str">
            <v>宣城广德网点</v>
          </cell>
        </row>
        <row r="6469">
          <cell r="Y6469" t="str">
            <v>六安舒城杭埠网点</v>
          </cell>
        </row>
        <row r="6470">
          <cell r="Y6470" t="str">
            <v>黄山屯溪茶城网点</v>
          </cell>
        </row>
        <row r="6471">
          <cell r="Y6471" t="str">
            <v>合肥庐阳海棠网点</v>
          </cell>
        </row>
        <row r="6472">
          <cell r="Y6472" t="str">
            <v>合肥滨湖网点</v>
          </cell>
        </row>
        <row r="6473">
          <cell r="Y6473" t="str">
            <v>合肥瑶海鹿鸣山网点</v>
          </cell>
        </row>
        <row r="6474">
          <cell r="Y6474" t="str">
            <v>合肥经开大学城网点</v>
          </cell>
        </row>
        <row r="6475">
          <cell r="Y6475" t="str">
            <v>合肥瑶海龙岗网点</v>
          </cell>
        </row>
        <row r="6476">
          <cell r="Y6476" t="str">
            <v>阜阳临泉网点</v>
          </cell>
        </row>
        <row r="6477">
          <cell r="Y6477" t="str">
            <v>黄山屯溪茶城网点</v>
          </cell>
        </row>
        <row r="6478">
          <cell r="Y6478" t="str">
            <v>淮南寿县网点</v>
          </cell>
        </row>
        <row r="6479">
          <cell r="Y6479" t="str">
            <v>芜湖鸠江大桥网点</v>
          </cell>
        </row>
        <row r="6480">
          <cell r="Y6480" t="str">
            <v>六安金安三十铺网点</v>
          </cell>
        </row>
        <row r="6481">
          <cell r="Y6481" t="str">
            <v>六安霍山网点</v>
          </cell>
        </row>
        <row r="6482">
          <cell r="Y6482" t="str">
            <v>淮南凤台网点</v>
          </cell>
        </row>
        <row r="6483">
          <cell r="Y6483" t="str">
            <v>合肥庐江网点</v>
          </cell>
        </row>
        <row r="6484">
          <cell r="Y6484" t="str">
            <v>亳州谯城网点</v>
          </cell>
        </row>
        <row r="6485">
          <cell r="Y6485" t="str">
            <v>阜阳太和网点</v>
          </cell>
        </row>
        <row r="6486">
          <cell r="Y6486" t="str">
            <v>铜陵枞阳网点</v>
          </cell>
        </row>
        <row r="6487">
          <cell r="Y6487" t="str">
            <v>六安霍邱城关镇网点</v>
          </cell>
        </row>
        <row r="6488">
          <cell r="Y6488" t="str">
            <v>滁州苏滁产业园网点</v>
          </cell>
        </row>
        <row r="6489">
          <cell r="Y6489" t="str">
            <v>滁州全椒网点</v>
          </cell>
        </row>
        <row r="6490">
          <cell r="Y6490" t="str">
            <v>蚌埠龙子湖大学城网点</v>
          </cell>
        </row>
        <row r="6491">
          <cell r="Y6491" t="str">
            <v>亳州谯城网点</v>
          </cell>
        </row>
        <row r="6492">
          <cell r="Y6492" t="str">
            <v>滁州城东网点</v>
          </cell>
        </row>
        <row r="6493">
          <cell r="Y6493" t="str">
            <v>滁州明光网点</v>
          </cell>
        </row>
        <row r="6494">
          <cell r="Y6494" t="str">
            <v>滁州天长网点</v>
          </cell>
        </row>
        <row r="6495">
          <cell r="Y6495" t="str">
            <v>合肥长丰北城网点</v>
          </cell>
        </row>
        <row r="6496">
          <cell r="Y6496" t="str">
            <v>芜湖鸠江大桥网点</v>
          </cell>
        </row>
        <row r="6497">
          <cell r="Y6497" t="str">
            <v>滁州天长网点</v>
          </cell>
        </row>
        <row r="6498">
          <cell r="Y6498" t="str">
            <v>合肥高新云飞路网点</v>
          </cell>
        </row>
        <row r="6499">
          <cell r="Y6499" t="str">
            <v>合肥瑶海磨店网点</v>
          </cell>
        </row>
        <row r="6500">
          <cell r="Y6500" t="str">
            <v>合肥肥西鑫辰网点</v>
          </cell>
        </row>
        <row r="6501">
          <cell r="Y6501" t="str">
            <v>马鞍山雨山向山镇网点</v>
          </cell>
        </row>
        <row r="6502">
          <cell r="Y6502" t="str">
            <v>马鞍山含山网点</v>
          </cell>
        </row>
        <row r="6503">
          <cell r="Y6503" t="str">
            <v>阜阳临泉网点</v>
          </cell>
        </row>
        <row r="6504">
          <cell r="Y6504" t="str">
            <v>黄山休宁新城网点</v>
          </cell>
        </row>
        <row r="6505">
          <cell r="Y6505" t="str">
            <v>亳州谯城老康美网点</v>
          </cell>
        </row>
        <row r="6506">
          <cell r="Y6506" t="str">
            <v>芜湖南陵宇培网点</v>
          </cell>
        </row>
        <row r="6507">
          <cell r="Y6507" t="str">
            <v>淮南山南网点</v>
          </cell>
        </row>
        <row r="6508">
          <cell r="Y6508" t="str">
            <v>合肥经开大学城网点</v>
          </cell>
        </row>
        <row r="6509">
          <cell r="Y6509" t="str">
            <v>淮南上窑网点</v>
          </cell>
        </row>
        <row r="6510">
          <cell r="Y6510" t="str">
            <v>宿州泗县网点</v>
          </cell>
        </row>
        <row r="6511">
          <cell r="Y6511" t="str">
            <v>马鞍山雨山向山镇网点</v>
          </cell>
        </row>
        <row r="6512">
          <cell r="Y6512" t="str">
            <v>滁州苏滁产业园网点</v>
          </cell>
        </row>
        <row r="6513">
          <cell r="Y6513" t="str">
            <v>宣城绩溪网点</v>
          </cell>
        </row>
        <row r="6514">
          <cell r="Y6514" t="str">
            <v>宿州埇桥裕城街网点</v>
          </cell>
        </row>
        <row r="6515">
          <cell r="Y6515" t="str">
            <v>六安金安城北网点</v>
          </cell>
        </row>
        <row r="6516">
          <cell r="Y6516" t="str">
            <v>阜阳临泉网点</v>
          </cell>
        </row>
        <row r="6517">
          <cell r="Y6517" t="str">
            <v>芜湖弋江大学城网点</v>
          </cell>
        </row>
        <row r="6518">
          <cell r="Y6518" t="str">
            <v>合肥经开莲花路网点</v>
          </cell>
        </row>
        <row r="6519">
          <cell r="Y6519" t="str">
            <v>滁州天长网点</v>
          </cell>
        </row>
        <row r="6520">
          <cell r="Y6520" t="str">
            <v>淮南舜耕山网点</v>
          </cell>
        </row>
        <row r="6521">
          <cell r="Y6521" t="str">
            <v>芜湖无为网点</v>
          </cell>
        </row>
        <row r="6522">
          <cell r="Y6522" t="str">
            <v>合肥长丰双凤大道网点</v>
          </cell>
        </row>
        <row r="6523">
          <cell r="Y6523" t="str">
            <v>阜阳颍州工贸园网点</v>
          </cell>
        </row>
        <row r="6524">
          <cell r="Y6524" t="str">
            <v>马鞍山含山网点</v>
          </cell>
        </row>
        <row r="6525">
          <cell r="Y6525" t="str">
            <v>合肥蜀山通合网点</v>
          </cell>
        </row>
        <row r="6526">
          <cell r="Y6526" t="str">
            <v>安庆望江网点</v>
          </cell>
        </row>
        <row r="6527">
          <cell r="Y6527" t="str">
            <v>合肥高新云飞路网点</v>
          </cell>
        </row>
        <row r="6528">
          <cell r="Y6528" t="str">
            <v>亳州利辛网点</v>
          </cell>
        </row>
        <row r="6529">
          <cell r="Y6529" t="str">
            <v>宣城泾县网点</v>
          </cell>
        </row>
        <row r="6530">
          <cell r="Y6530" t="str">
            <v>宿州萧县网点</v>
          </cell>
        </row>
        <row r="6531">
          <cell r="Y6531" t="str">
            <v>宿州砀山网点</v>
          </cell>
        </row>
        <row r="6532">
          <cell r="Y6532" t="str">
            <v>安庆怀宁网点</v>
          </cell>
        </row>
        <row r="6533">
          <cell r="Y6533" t="str">
            <v>安庆怀宁网点</v>
          </cell>
        </row>
        <row r="6534">
          <cell r="Y6534" t="str">
            <v>合肥庐阳四里河网点</v>
          </cell>
        </row>
        <row r="6535">
          <cell r="Y6535" t="str">
            <v>合肥经开莲花路网点</v>
          </cell>
        </row>
        <row r="6536">
          <cell r="Y6536" t="str">
            <v>芜湖县万达网点</v>
          </cell>
        </row>
        <row r="6537">
          <cell r="Y6537" t="str">
            <v>芜湖弋江大学城网点</v>
          </cell>
        </row>
        <row r="6538">
          <cell r="Y6538" t="str">
            <v>黄山休宁新城网点</v>
          </cell>
        </row>
        <row r="6539">
          <cell r="Y6539" t="str">
            <v>蚌埠固镇网点</v>
          </cell>
        </row>
        <row r="6540">
          <cell r="Y6540" t="str">
            <v>阜阳界首网点</v>
          </cell>
        </row>
        <row r="6541">
          <cell r="Y6541" t="str">
            <v>合肥瑶海南网点</v>
          </cell>
        </row>
        <row r="6542">
          <cell r="Y6542" t="str">
            <v>合肥滨湖网点</v>
          </cell>
        </row>
        <row r="6543">
          <cell r="Y6543" t="str">
            <v>芜湖南陵宇培网点</v>
          </cell>
        </row>
        <row r="6544">
          <cell r="Y6544" t="str">
            <v>合肥经开始信路网点</v>
          </cell>
        </row>
        <row r="6545">
          <cell r="Y6545" t="str">
            <v>淮南凤台网点</v>
          </cell>
        </row>
        <row r="6546">
          <cell r="Y6546" t="str">
            <v>淮南凤台网点</v>
          </cell>
        </row>
        <row r="6547">
          <cell r="Y6547" t="str">
            <v>合肥巢湖亚父路网点</v>
          </cell>
        </row>
        <row r="6548">
          <cell r="Y6548" t="str">
            <v>六安金安城北网点</v>
          </cell>
        </row>
        <row r="6549">
          <cell r="Y6549" t="str">
            <v>六安裕安网点</v>
          </cell>
        </row>
        <row r="6550">
          <cell r="Y6550" t="str">
            <v>淮北五铺网点</v>
          </cell>
        </row>
        <row r="6551">
          <cell r="Y6551" t="str">
            <v>六安金安三十铺网点</v>
          </cell>
        </row>
        <row r="6552">
          <cell r="Y6552" t="str">
            <v>合肥经开始信路网点</v>
          </cell>
        </row>
        <row r="6553">
          <cell r="Y6553" t="str">
            <v>阜阳颍州青云网点</v>
          </cell>
        </row>
        <row r="6554">
          <cell r="Y6554" t="str">
            <v>宿州萧县网点</v>
          </cell>
        </row>
        <row r="6555">
          <cell r="Y6555" t="str">
            <v>安庆迎江网点</v>
          </cell>
        </row>
        <row r="6556">
          <cell r="Y6556" t="str">
            <v>六安金安网点</v>
          </cell>
        </row>
        <row r="6557">
          <cell r="Y6557" t="str">
            <v>合肥瑶海新站网点</v>
          </cell>
        </row>
        <row r="6558">
          <cell r="Y6558" t="str">
            <v>合肥瑶海三十头网点</v>
          </cell>
        </row>
        <row r="6559">
          <cell r="Y6559" t="str">
            <v>芜湖三山网点</v>
          </cell>
        </row>
        <row r="6560">
          <cell r="Y6560" t="str">
            <v>芜湖南陵宇培网点</v>
          </cell>
        </row>
        <row r="6561">
          <cell r="Y6561" t="str">
            <v>合肥瑶海磨店网点</v>
          </cell>
        </row>
        <row r="6562">
          <cell r="Y6562" t="str">
            <v>宿州埇桥网点</v>
          </cell>
        </row>
        <row r="6563">
          <cell r="Y6563" t="str">
            <v>六安金寨网点</v>
          </cell>
        </row>
        <row r="6564">
          <cell r="Y6564" t="str">
            <v>安庆桐城网点</v>
          </cell>
        </row>
        <row r="6565">
          <cell r="Y6565" t="str">
            <v>宿州埇桥三里湾网点</v>
          </cell>
        </row>
        <row r="6566">
          <cell r="Y6566" t="str">
            <v>滁州天长网点</v>
          </cell>
        </row>
        <row r="6567">
          <cell r="Y6567" t="str">
            <v>阜阳临泉网点</v>
          </cell>
        </row>
        <row r="6568">
          <cell r="Y6568" t="str">
            <v>宣城广德网点</v>
          </cell>
        </row>
        <row r="6569">
          <cell r="Y6569" t="str">
            <v>合肥经开大学城网点</v>
          </cell>
        </row>
        <row r="6570">
          <cell r="Y6570" t="str">
            <v>马鞍山雨山向山镇网点</v>
          </cell>
        </row>
        <row r="6571">
          <cell r="Y6571" t="str">
            <v>合肥肥东经开区网点</v>
          </cell>
        </row>
        <row r="6572">
          <cell r="Y6572" t="str">
            <v>铜陵义安顺安网点</v>
          </cell>
        </row>
        <row r="6573">
          <cell r="Y6573" t="str">
            <v>合肥肥东经开区网点</v>
          </cell>
        </row>
        <row r="6574">
          <cell r="Y6574" t="str">
            <v>铜陵义安顺安网点</v>
          </cell>
        </row>
        <row r="6575">
          <cell r="Y6575" t="str">
            <v>亳州利辛网点</v>
          </cell>
        </row>
        <row r="6576">
          <cell r="Y6576" t="str">
            <v>亳州蒙城网点</v>
          </cell>
        </row>
        <row r="6577">
          <cell r="Y6577" t="str">
            <v>滁州苏滁产业园网点</v>
          </cell>
        </row>
        <row r="6578">
          <cell r="Y6578" t="str">
            <v>芜湖镜湖万达网点</v>
          </cell>
        </row>
        <row r="6579">
          <cell r="Y6579" t="str">
            <v>蚌埠禹会网点</v>
          </cell>
        </row>
        <row r="6580">
          <cell r="Y6580" t="str">
            <v>黄山屯溪茶城网点</v>
          </cell>
        </row>
        <row r="6581">
          <cell r="Y6581" t="str">
            <v>淮北五铺网点</v>
          </cell>
        </row>
        <row r="6582">
          <cell r="Y6582" t="str">
            <v>六安裕安网点</v>
          </cell>
        </row>
        <row r="6583">
          <cell r="Y6583" t="str">
            <v>阜阳临泉网点</v>
          </cell>
        </row>
        <row r="6584">
          <cell r="Y6584" t="str">
            <v>合肥经开莲花路网点</v>
          </cell>
        </row>
        <row r="6585">
          <cell r="Y6585" t="str">
            <v>合肥瑶海鹿鸣山网点</v>
          </cell>
        </row>
        <row r="6586">
          <cell r="Y6586" t="str">
            <v>池州青阳网点</v>
          </cell>
        </row>
        <row r="6587">
          <cell r="Y6587" t="str">
            <v>合肥包河南站网点</v>
          </cell>
        </row>
        <row r="6588">
          <cell r="Y6588" t="str">
            <v>马鞍山花山网点</v>
          </cell>
        </row>
        <row r="6589">
          <cell r="Y6589" t="str">
            <v>黄山休宁新城网点</v>
          </cell>
        </row>
        <row r="6590">
          <cell r="Y6590" t="str">
            <v>芜湖镜湖网点</v>
          </cell>
        </row>
        <row r="6591">
          <cell r="Y6591" t="str">
            <v>芜湖镜湖万达网点</v>
          </cell>
        </row>
        <row r="6592">
          <cell r="Y6592" t="str">
            <v>铜陵枞阳网点</v>
          </cell>
        </row>
        <row r="6593">
          <cell r="Y6593" t="str">
            <v>六安霍邱孟集镇网点</v>
          </cell>
        </row>
        <row r="6594">
          <cell r="Y6594" t="str">
            <v>合肥滨湖网点</v>
          </cell>
        </row>
        <row r="6595">
          <cell r="Y6595" t="str">
            <v>安庆宿松网点</v>
          </cell>
        </row>
        <row r="6596">
          <cell r="Y6596" t="str">
            <v>合肥蜀山通合网点</v>
          </cell>
        </row>
        <row r="6597">
          <cell r="Y6597" t="str">
            <v>阜阳太和网点</v>
          </cell>
        </row>
        <row r="6598">
          <cell r="Y6598" t="str">
            <v>阜阳太和网点</v>
          </cell>
        </row>
        <row r="6599">
          <cell r="Y6599" t="str">
            <v>黄山屯溪茶城网点</v>
          </cell>
        </row>
        <row r="6600">
          <cell r="Y6600" t="str">
            <v>合肥包河葛大店网点</v>
          </cell>
        </row>
        <row r="6601">
          <cell r="Y6601" t="str">
            <v>黄山屯溪茶城网点</v>
          </cell>
        </row>
        <row r="6602">
          <cell r="Y6602" t="str">
            <v>合肥肥西竞速网点</v>
          </cell>
        </row>
        <row r="6603">
          <cell r="Y6603" t="str">
            <v>合肥庐阳四里河网点</v>
          </cell>
        </row>
        <row r="6604">
          <cell r="Y6604" t="str">
            <v>合肥蜀山网点</v>
          </cell>
        </row>
        <row r="6605">
          <cell r="Y6605" t="str">
            <v>淮北濉溪网点</v>
          </cell>
        </row>
        <row r="6606">
          <cell r="Y6606" t="str">
            <v>合肥包河南站网点</v>
          </cell>
        </row>
        <row r="6607">
          <cell r="Y6607" t="str">
            <v>合肥滨湖网点</v>
          </cell>
        </row>
        <row r="6608">
          <cell r="Y6608" t="str">
            <v>滁州来安网点</v>
          </cell>
        </row>
        <row r="6609">
          <cell r="Y6609" t="str">
            <v>芜湖繁昌网点</v>
          </cell>
        </row>
        <row r="6610">
          <cell r="Y6610" t="str">
            <v>六安金安城北网点</v>
          </cell>
        </row>
        <row r="6611">
          <cell r="Y6611" t="str">
            <v>黄山休宁新城网点</v>
          </cell>
        </row>
        <row r="6612">
          <cell r="Y6612" t="str">
            <v>六安霍邱长集镇网点</v>
          </cell>
        </row>
        <row r="6613">
          <cell r="Y6613" t="str">
            <v>黄山屯溪茶城网点</v>
          </cell>
        </row>
        <row r="6614">
          <cell r="Y6614" t="str">
            <v>滁州苏滁产业园网点</v>
          </cell>
        </row>
        <row r="6615">
          <cell r="Y6615" t="str">
            <v>蚌埠怀远新城网点</v>
          </cell>
        </row>
        <row r="6616">
          <cell r="Y6616" t="str">
            <v>池州贵池开发区网点</v>
          </cell>
        </row>
        <row r="6617">
          <cell r="Y6617" t="str">
            <v>马鞍山花山解放路网点</v>
          </cell>
        </row>
        <row r="6618">
          <cell r="Y6618" t="str">
            <v>合肥庐江网点</v>
          </cell>
        </row>
        <row r="6619">
          <cell r="Y6619" t="str">
            <v>滁州来安网点</v>
          </cell>
        </row>
        <row r="6620">
          <cell r="Y6620" t="str">
            <v>芜湖无为网点</v>
          </cell>
        </row>
        <row r="6621">
          <cell r="Y6621" t="str">
            <v>合肥庐江网点</v>
          </cell>
        </row>
        <row r="6622">
          <cell r="Y6622" t="str">
            <v>合肥包河合工大网点</v>
          </cell>
        </row>
        <row r="6623">
          <cell r="Y6623" t="str">
            <v>合肥滨湖网点</v>
          </cell>
        </row>
        <row r="6624">
          <cell r="Y6624" t="str">
            <v>芜湖县万达网点</v>
          </cell>
        </row>
        <row r="6625">
          <cell r="Y6625" t="str">
            <v>淮南凤台网点</v>
          </cell>
        </row>
        <row r="6626">
          <cell r="Y6626" t="str">
            <v>六安金安城北网点</v>
          </cell>
        </row>
        <row r="6627">
          <cell r="Y6627" t="str">
            <v>六安金安城北网点</v>
          </cell>
        </row>
        <row r="6628">
          <cell r="Y6628" t="str">
            <v>芜湖镜湖万达网点</v>
          </cell>
        </row>
        <row r="6629">
          <cell r="Y6629" t="str">
            <v>合肥肥西桥北网点</v>
          </cell>
        </row>
        <row r="6630">
          <cell r="Y6630" t="str">
            <v>铜陵枞阳网点</v>
          </cell>
        </row>
        <row r="6631">
          <cell r="Y6631" t="str">
            <v>亳州蒙城网点</v>
          </cell>
        </row>
        <row r="6632">
          <cell r="Y6632" t="str">
            <v>宣城绩溪网点</v>
          </cell>
        </row>
        <row r="6633">
          <cell r="Y6633" t="str">
            <v>滁州来安网点</v>
          </cell>
        </row>
        <row r="6634">
          <cell r="Y6634" t="str">
            <v>芜湖弋江大学城网点</v>
          </cell>
        </row>
        <row r="6635">
          <cell r="Y6635" t="str">
            <v>合肥高新云飞路网点</v>
          </cell>
        </row>
        <row r="6636">
          <cell r="Y6636" t="str">
            <v>合肥瑶海北网点</v>
          </cell>
        </row>
        <row r="6637">
          <cell r="Y6637" t="str">
            <v>合肥瑶海北网点</v>
          </cell>
        </row>
        <row r="6638">
          <cell r="Y6638" t="str">
            <v>淮南寿县网点</v>
          </cell>
        </row>
        <row r="6639">
          <cell r="Y6639" t="str">
            <v>池州东至网点</v>
          </cell>
        </row>
        <row r="6640">
          <cell r="Y6640" t="str">
            <v>滁州南谯龙蟠网点</v>
          </cell>
        </row>
        <row r="6641">
          <cell r="Y6641" t="str">
            <v>滁州南谯龙蟠网点</v>
          </cell>
        </row>
        <row r="6642">
          <cell r="Y6642" t="str">
            <v>马鞍山花山网点</v>
          </cell>
        </row>
        <row r="6643">
          <cell r="Y6643" t="str">
            <v>六安金安网点</v>
          </cell>
        </row>
        <row r="6644">
          <cell r="Y6644" t="str">
            <v>安庆怀宁网点</v>
          </cell>
        </row>
        <row r="6645">
          <cell r="Y6645" t="str">
            <v>安庆桐城网点</v>
          </cell>
        </row>
        <row r="6646">
          <cell r="Y6646" t="str">
            <v>淮南寿县网点</v>
          </cell>
        </row>
        <row r="6647">
          <cell r="Y6647" t="str">
            <v>合肥包河葛大店网点</v>
          </cell>
        </row>
        <row r="6648">
          <cell r="Y6648" t="str">
            <v>亳州蒙城网点</v>
          </cell>
        </row>
        <row r="6649">
          <cell r="Y6649" t="str">
            <v>淮南大通网点</v>
          </cell>
        </row>
        <row r="6650">
          <cell r="Y6650" t="str">
            <v>淮南大通网点</v>
          </cell>
        </row>
        <row r="6651">
          <cell r="Y6651" t="str">
            <v>黄山屯溪茶城网点</v>
          </cell>
        </row>
        <row r="6652">
          <cell r="Y6652" t="str">
            <v>合肥包河葛大店网点</v>
          </cell>
        </row>
        <row r="6653">
          <cell r="Y6653" t="str">
            <v>合肥包河葛大店网点</v>
          </cell>
        </row>
        <row r="6654">
          <cell r="Y6654" t="str">
            <v>六安金安城北网点</v>
          </cell>
        </row>
        <row r="6655">
          <cell r="Y6655" t="str">
            <v>合肥庐阳菱湖网点</v>
          </cell>
        </row>
        <row r="6656">
          <cell r="Y6656" t="str">
            <v>亳州蒙城网点</v>
          </cell>
        </row>
        <row r="6657">
          <cell r="Y6657" t="str">
            <v>阜阳高铁新区网点</v>
          </cell>
        </row>
        <row r="6658">
          <cell r="Y6658" t="str">
            <v>安庆宜秀网点</v>
          </cell>
        </row>
        <row r="6659">
          <cell r="Y6659" t="str">
            <v>黄山屯溪阳湖网点</v>
          </cell>
        </row>
        <row r="6660">
          <cell r="Y6660" t="str">
            <v>合肥庐江网点</v>
          </cell>
        </row>
        <row r="6661">
          <cell r="Y6661" t="str">
            <v>铜陵铜官网点</v>
          </cell>
        </row>
        <row r="6662">
          <cell r="Y6662" t="str">
            <v>合肥高新天鹅湖网点</v>
          </cell>
        </row>
        <row r="6663">
          <cell r="Y6663" t="str">
            <v>合肥瑶海灵石路网点</v>
          </cell>
        </row>
        <row r="6664">
          <cell r="Y6664" t="str">
            <v>合肥瑶海鹿鸣山网点</v>
          </cell>
        </row>
        <row r="6665">
          <cell r="Y6665" t="str">
            <v>合肥肥东人民路网点</v>
          </cell>
        </row>
        <row r="6666">
          <cell r="Y6666" t="str">
            <v>合肥长丰水湖镇网点</v>
          </cell>
        </row>
        <row r="6667">
          <cell r="Y6667" t="str">
            <v>合肥庐阳菱湖网点</v>
          </cell>
        </row>
        <row r="6668">
          <cell r="Y6668" t="str">
            <v>合肥滨湖网点</v>
          </cell>
        </row>
        <row r="6669">
          <cell r="Y6669" t="str">
            <v>蚌埠蚌山万达网点</v>
          </cell>
        </row>
        <row r="6670">
          <cell r="Y6670" t="str">
            <v>合肥瑶海胜利路网点</v>
          </cell>
        </row>
        <row r="6671">
          <cell r="Y6671" t="str">
            <v>六安金安城北网点</v>
          </cell>
        </row>
        <row r="6672">
          <cell r="Y6672" t="str">
            <v>淮北濉溪网点</v>
          </cell>
        </row>
        <row r="6673">
          <cell r="Y6673" t="str">
            <v>亳州蒙城网点</v>
          </cell>
        </row>
        <row r="6674">
          <cell r="Y6674" t="str">
            <v>芜湖无为网点</v>
          </cell>
        </row>
        <row r="6675">
          <cell r="Y6675" t="str">
            <v>合肥长丰双凤大道网点</v>
          </cell>
        </row>
        <row r="6676">
          <cell r="Y6676" t="str">
            <v>六安金安网点</v>
          </cell>
        </row>
        <row r="6677">
          <cell r="Y6677" t="str">
            <v>芜湖县万达网点</v>
          </cell>
        </row>
        <row r="6678">
          <cell r="Y6678" t="str">
            <v>淮南舜耕山网点</v>
          </cell>
        </row>
        <row r="6679">
          <cell r="Y6679" t="str">
            <v>阜阳太和网点</v>
          </cell>
        </row>
        <row r="6680">
          <cell r="Y6680" t="str">
            <v>合肥高新蜀南网点</v>
          </cell>
        </row>
        <row r="6681">
          <cell r="Y6681" t="str">
            <v>滁州来安网点</v>
          </cell>
        </row>
        <row r="6682">
          <cell r="Y6682" t="str">
            <v>黄山屯溪茶城网点</v>
          </cell>
        </row>
        <row r="6683">
          <cell r="Y6683" t="str">
            <v>黄山歙县城区网点</v>
          </cell>
        </row>
        <row r="6684">
          <cell r="Y6684" t="str">
            <v>六安金安城北网点</v>
          </cell>
        </row>
        <row r="6685">
          <cell r="Y6685" t="str">
            <v>安庆岳西网点</v>
          </cell>
        </row>
        <row r="6686">
          <cell r="Y6686" t="str">
            <v>六安金安城北网点</v>
          </cell>
        </row>
        <row r="6687">
          <cell r="Y6687" t="str">
            <v>池州青阳网点</v>
          </cell>
        </row>
        <row r="6688">
          <cell r="Y6688" t="str">
            <v>合肥经开大学城网点</v>
          </cell>
        </row>
        <row r="6689">
          <cell r="Y6689" t="str">
            <v>合肥高新云飞路网点</v>
          </cell>
        </row>
        <row r="6690">
          <cell r="Y6690" t="str">
            <v>池州青阳网点</v>
          </cell>
        </row>
        <row r="6691">
          <cell r="Y6691" t="str">
            <v>亳州蒙城网点</v>
          </cell>
        </row>
        <row r="6692">
          <cell r="Y6692" t="str">
            <v>淮南洞山路网点</v>
          </cell>
        </row>
        <row r="6693">
          <cell r="Y6693" t="str">
            <v>马鞍山含山网点</v>
          </cell>
        </row>
        <row r="6694">
          <cell r="Y6694" t="str">
            <v>宣城宣州城东网点</v>
          </cell>
        </row>
        <row r="6695">
          <cell r="Y6695" t="str">
            <v>宿州砀山网点</v>
          </cell>
        </row>
        <row r="6696">
          <cell r="Y6696" t="str">
            <v>滁州定远网点</v>
          </cell>
        </row>
        <row r="6697">
          <cell r="Y6697" t="str">
            <v>芜湖鸠江网点</v>
          </cell>
        </row>
        <row r="6698">
          <cell r="Y6698" t="str">
            <v>宿州埇桥新二中网点</v>
          </cell>
        </row>
        <row r="6699">
          <cell r="Y6699" t="str">
            <v>蚌埠龙子湖宏业网点</v>
          </cell>
        </row>
        <row r="6700">
          <cell r="Y6700" t="str">
            <v>池州东至网点</v>
          </cell>
        </row>
        <row r="6701">
          <cell r="Y6701" t="str">
            <v>合肥瑶海龙岗网点</v>
          </cell>
        </row>
        <row r="6702">
          <cell r="Y6702" t="str">
            <v>亳州蒙城网点</v>
          </cell>
        </row>
        <row r="6703">
          <cell r="Y6703" t="str">
            <v>合肥高新云飞路网点</v>
          </cell>
        </row>
        <row r="6704">
          <cell r="Y6704" t="str">
            <v>合肥高新云飞路网点</v>
          </cell>
        </row>
        <row r="6705">
          <cell r="Y6705" t="str">
            <v>蚌埠禹会网点</v>
          </cell>
        </row>
        <row r="6706">
          <cell r="Y6706" t="str">
            <v>宿州埇桥三里湾网点</v>
          </cell>
        </row>
        <row r="6707">
          <cell r="Y6707" t="str">
            <v>阜阳太和网点</v>
          </cell>
        </row>
        <row r="6708">
          <cell r="Y6708" t="str">
            <v>六安金安网点</v>
          </cell>
        </row>
        <row r="6709">
          <cell r="Y6709" t="str">
            <v>滁州明光网点</v>
          </cell>
        </row>
        <row r="6710">
          <cell r="Y6710" t="str">
            <v>亳州谯城网点</v>
          </cell>
        </row>
        <row r="6711">
          <cell r="Y6711" t="str">
            <v>池州青阳网点</v>
          </cell>
        </row>
        <row r="6712">
          <cell r="Y6712" t="str">
            <v>淮南山南网点</v>
          </cell>
        </row>
        <row r="6713">
          <cell r="Y6713" t="str">
            <v>合肥瑶海鹿鸣山网点</v>
          </cell>
        </row>
        <row r="6714">
          <cell r="Y6714" t="str">
            <v>马鞍山含山网点</v>
          </cell>
        </row>
        <row r="6715">
          <cell r="Y6715" t="str">
            <v>合肥经开大学城网点</v>
          </cell>
        </row>
        <row r="6716">
          <cell r="Y6716" t="str">
            <v>合肥经开始信路网点</v>
          </cell>
        </row>
        <row r="6717">
          <cell r="Y6717" t="str">
            <v>淮北杜集网点</v>
          </cell>
        </row>
        <row r="6718">
          <cell r="Y6718" t="str">
            <v>六安金安城北网点</v>
          </cell>
        </row>
        <row r="6719">
          <cell r="Y6719" t="str">
            <v>安庆宿松网点</v>
          </cell>
        </row>
        <row r="6720">
          <cell r="Y6720" t="str">
            <v>六安霍邱城关镇网点</v>
          </cell>
        </row>
        <row r="6721">
          <cell r="Y6721" t="str">
            <v>蚌埠龙子湖大学城网点</v>
          </cell>
        </row>
        <row r="6722">
          <cell r="Y6722" t="str">
            <v>芜湖镜湖新市口网点</v>
          </cell>
        </row>
        <row r="6723">
          <cell r="Y6723" t="str">
            <v>亳州蒙城网点</v>
          </cell>
        </row>
        <row r="6724">
          <cell r="Y6724" t="str">
            <v>亳州蒙城网点</v>
          </cell>
        </row>
        <row r="6725">
          <cell r="Y6725" t="str">
            <v>阜阳太和网点</v>
          </cell>
        </row>
        <row r="6726">
          <cell r="Y6726" t="str">
            <v>蚌埠固镇网点</v>
          </cell>
        </row>
        <row r="6727">
          <cell r="Y6727" t="str">
            <v>合肥瑶海龙岗网点</v>
          </cell>
        </row>
        <row r="6728">
          <cell r="Y6728" t="str">
            <v>亳州蒙城网点</v>
          </cell>
        </row>
        <row r="6729">
          <cell r="Y6729" t="str">
            <v>安庆望江网点</v>
          </cell>
        </row>
        <row r="6730">
          <cell r="Y6730" t="str">
            <v>宿州埇桥网点</v>
          </cell>
        </row>
        <row r="6731">
          <cell r="Y6731" t="str">
            <v>马鞍山含山网点</v>
          </cell>
        </row>
        <row r="6732">
          <cell r="Y6732" t="str">
            <v>六安金安城北网点</v>
          </cell>
        </row>
        <row r="6733">
          <cell r="Y6733" t="str">
            <v>合肥经开莲花路网点</v>
          </cell>
        </row>
        <row r="6734">
          <cell r="Y6734" t="str">
            <v>滁州天长网点</v>
          </cell>
        </row>
        <row r="6735">
          <cell r="Y6735" t="str">
            <v>铜陵义安网点</v>
          </cell>
        </row>
        <row r="6736">
          <cell r="Y6736" t="str">
            <v>合肥高新天鹅湖网点</v>
          </cell>
        </row>
        <row r="6737">
          <cell r="Y6737" t="str">
            <v>滁州来安网点</v>
          </cell>
        </row>
        <row r="6738">
          <cell r="Y6738" t="str">
            <v>合肥包河工业园网点</v>
          </cell>
        </row>
        <row r="6739">
          <cell r="Y6739" t="str">
            <v>芜湖无为网点</v>
          </cell>
        </row>
        <row r="6740">
          <cell r="Y6740" t="str">
            <v>六安金安三十铺网点</v>
          </cell>
        </row>
        <row r="6741">
          <cell r="Y6741" t="str">
            <v>合肥巢湖汽车城网点</v>
          </cell>
        </row>
        <row r="6742">
          <cell r="Y6742" t="str">
            <v>六安金安城北网点</v>
          </cell>
        </row>
        <row r="6743">
          <cell r="Y6743" t="str">
            <v>六安金安三十铺网点</v>
          </cell>
        </row>
        <row r="6744">
          <cell r="Y6744" t="str">
            <v>亳州涡阳东城网点</v>
          </cell>
        </row>
        <row r="6745">
          <cell r="Y6745" t="str">
            <v>淮北濉溪东部乡镇网点</v>
          </cell>
        </row>
        <row r="6746">
          <cell r="Y6746" t="str">
            <v>阜阳临沂商城网点</v>
          </cell>
        </row>
        <row r="6747">
          <cell r="Y6747" t="str">
            <v>合肥高新云飞路网点</v>
          </cell>
        </row>
        <row r="6748">
          <cell r="Y6748" t="str">
            <v>合肥高新云飞路网点</v>
          </cell>
        </row>
        <row r="6749">
          <cell r="Y6749" t="str">
            <v>滁州来安网点</v>
          </cell>
        </row>
        <row r="6750">
          <cell r="Y6750" t="str">
            <v>合肥肥西竞速网点</v>
          </cell>
        </row>
        <row r="6751">
          <cell r="Y6751" t="str">
            <v>合肥高新天鹅湖网点</v>
          </cell>
        </row>
        <row r="6752">
          <cell r="Y6752" t="str">
            <v>淮南舜耕山网点</v>
          </cell>
        </row>
        <row r="6753">
          <cell r="Y6753" t="str">
            <v>阜阳界首网点</v>
          </cell>
        </row>
        <row r="6754">
          <cell r="Y6754" t="str">
            <v>淮南谢家集网点</v>
          </cell>
        </row>
        <row r="6755">
          <cell r="Y6755" t="str">
            <v>黄山黄山区网点</v>
          </cell>
        </row>
        <row r="6756">
          <cell r="Y6756" t="str">
            <v>马鞍山含山网点</v>
          </cell>
        </row>
        <row r="6757">
          <cell r="Y6757" t="str">
            <v>合肥高新天鹅湖网点</v>
          </cell>
        </row>
        <row r="6758">
          <cell r="Y6758" t="str">
            <v>合肥瑶海磨店网点</v>
          </cell>
        </row>
        <row r="6759">
          <cell r="Y6759" t="str">
            <v>宿州埇桥三里湾网点</v>
          </cell>
        </row>
        <row r="6760">
          <cell r="Y6760" t="str">
            <v>阜阳阜南工业园网点</v>
          </cell>
        </row>
        <row r="6761">
          <cell r="Y6761" t="str">
            <v>芜湖弋江大学城网点</v>
          </cell>
        </row>
        <row r="6762">
          <cell r="Y6762" t="str">
            <v>合肥肥西桥南网点</v>
          </cell>
        </row>
        <row r="6763">
          <cell r="Y6763" t="str">
            <v>宿州泗县网点</v>
          </cell>
        </row>
        <row r="6764">
          <cell r="Y6764" t="str">
            <v>六安金安网点</v>
          </cell>
        </row>
        <row r="6765">
          <cell r="Y6765" t="str">
            <v>六安霍邱城关镇网点</v>
          </cell>
        </row>
        <row r="6766">
          <cell r="Y6766" t="str">
            <v>淮南舜耕山网点</v>
          </cell>
        </row>
        <row r="6767">
          <cell r="Y6767" t="str">
            <v>滁州来安网点</v>
          </cell>
        </row>
        <row r="6768">
          <cell r="Y6768" t="str">
            <v>安庆太湖网点</v>
          </cell>
        </row>
        <row r="6769">
          <cell r="Y6769" t="str">
            <v>芜湖南陵宇培网点</v>
          </cell>
        </row>
        <row r="6770">
          <cell r="Y6770" t="str">
            <v>合肥包河工业园网点</v>
          </cell>
        </row>
        <row r="6771">
          <cell r="Y6771" t="str">
            <v>合肥庐阳海棠网点</v>
          </cell>
        </row>
        <row r="6772">
          <cell r="Y6772" t="str">
            <v>合肥经开始信路网点</v>
          </cell>
        </row>
        <row r="6773">
          <cell r="Y6773" t="str">
            <v>六安金安网点</v>
          </cell>
        </row>
        <row r="6774">
          <cell r="Y6774" t="str">
            <v>芜湖二坝网点</v>
          </cell>
        </row>
        <row r="6775">
          <cell r="Y6775" t="str">
            <v>黄山休宁新城网点</v>
          </cell>
        </row>
        <row r="6776">
          <cell r="Y6776" t="str">
            <v>合肥瑶海鹿鸣山网点</v>
          </cell>
        </row>
        <row r="6777">
          <cell r="Y6777" t="str">
            <v>铜陵枞阳网点</v>
          </cell>
        </row>
        <row r="6778">
          <cell r="Y6778" t="str">
            <v>芜湖繁昌网点</v>
          </cell>
        </row>
        <row r="6779">
          <cell r="Y6779" t="str">
            <v>阜阳界首网点</v>
          </cell>
        </row>
        <row r="6780">
          <cell r="Y6780" t="str">
            <v>黄山休宁新城网点</v>
          </cell>
        </row>
        <row r="6781">
          <cell r="Y6781" t="str">
            <v>安庆潜山网点</v>
          </cell>
        </row>
        <row r="6782">
          <cell r="Y6782" t="str">
            <v>滁州定远网点</v>
          </cell>
        </row>
        <row r="6783">
          <cell r="Y6783" t="str">
            <v>合肥庐阳祥源网点</v>
          </cell>
        </row>
        <row r="6784">
          <cell r="Y6784" t="str">
            <v>滁州定远网点</v>
          </cell>
        </row>
        <row r="6785">
          <cell r="Y6785" t="str">
            <v>阜阳临泉网点</v>
          </cell>
        </row>
        <row r="6786">
          <cell r="Y6786" t="str">
            <v>芜湖无为网点</v>
          </cell>
        </row>
        <row r="6787">
          <cell r="Y6787" t="str">
            <v>阜阳颍上网点</v>
          </cell>
        </row>
        <row r="6788">
          <cell r="Y6788" t="str">
            <v>亳州谯城网点</v>
          </cell>
        </row>
        <row r="6789">
          <cell r="Y6789" t="str">
            <v>宣城郎溪网点</v>
          </cell>
        </row>
        <row r="6790">
          <cell r="Y6790" t="str">
            <v>亳州谯城网点</v>
          </cell>
        </row>
        <row r="6791">
          <cell r="Y6791" t="str">
            <v>阜阳颍上网点</v>
          </cell>
        </row>
        <row r="6792">
          <cell r="Y6792" t="str">
            <v>阜阳颍上网点</v>
          </cell>
        </row>
        <row r="6793">
          <cell r="Y6793" t="str">
            <v>阜阳阜南网点</v>
          </cell>
        </row>
        <row r="6794">
          <cell r="Y6794" t="str">
            <v>六安金安城北网点</v>
          </cell>
        </row>
        <row r="6795">
          <cell r="Y6795" t="str">
            <v>六安金安三十铺网点</v>
          </cell>
        </row>
        <row r="6796">
          <cell r="Y6796" t="str">
            <v>蚌埠蚌山北区网点</v>
          </cell>
        </row>
        <row r="6797">
          <cell r="Y6797" t="str">
            <v>亳州蒙城网点</v>
          </cell>
        </row>
        <row r="6798">
          <cell r="Y6798" t="str">
            <v>亳州蒙城网点</v>
          </cell>
        </row>
        <row r="6799">
          <cell r="Y6799" t="str">
            <v>合肥瑶海胜利路网点</v>
          </cell>
        </row>
        <row r="6800">
          <cell r="Y6800" t="str">
            <v>芜湖二坝网点</v>
          </cell>
        </row>
        <row r="6801">
          <cell r="Y6801" t="str">
            <v>马鞍山花山解放路网点</v>
          </cell>
        </row>
        <row r="6802">
          <cell r="Y6802" t="str">
            <v>黄山歙县城区网点</v>
          </cell>
        </row>
        <row r="6803">
          <cell r="Y6803" t="str">
            <v>滁州定远网点</v>
          </cell>
        </row>
        <row r="6804">
          <cell r="Y6804" t="str">
            <v>六安金安网点</v>
          </cell>
        </row>
        <row r="6805">
          <cell r="Y6805" t="str">
            <v>宿州埇桥明日网点</v>
          </cell>
        </row>
        <row r="6806">
          <cell r="Y6806" t="str">
            <v>蚌埠怀远新城网点</v>
          </cell>
        </row>
        <row r="6807">
          <cell r="Y6807" t="str">
            <v>六安金安网点</v>
          </cell>
        </row>
        <row r="6808">
          <cell r="Y6808" t="str">
            <v>芜湖镜湖新市口网点</v>
          </cell>
        </row>
        <row r="6809">
          <cell r="Y6809" t="str">
            <v>合肥庐江网点</v>
          </cell>
        </row>
        <row r="6810">
          <cell r="Y6810" t="str">
            <v>池州东至网点</v>
          </cell>
        </row>
        <row r="6811">
          <cell r="Y6811" t="str">
            <v>黄山屯溪茶城网点</v>
          </cell>
        </row>
        <row r="6812">
          <cell r="Y6812" t="str">
            <v>宣城宣州网点</v>
          </cell>
        </row>
        <row r="6813">
          <cell r="Y6813" t="str">
            <v>芜湖南陵宇培网点</v>
          </cell>
        </row>
        <row r="6814">
          <cell r="Y6814" t="str">
            <v>蚌埠固镇网点</v>
          </cell>
        </row>
        <row r="6815">
          <cell r="Y6815" t="str">
            <v>蚌埠五河网点</v>
          </cell>
        </row>
        <row r="6816">
          <cell r="Y6816" t="str">
            <v>宿州灵璧网点</v>
          </cell>
        </row>
        <row r="6817">
          <cell r="Y6817" t="str">
            <v>亳州蒙城网点</v>
          </cell>
        </row>
        <row r="6818">
          <cell r="A6818" t="str">
            <v>是</v>
          </cell>
        </row>
        <row r="6818">
          <cell r="Y6818" t="str">
            <v>芜湖二坝网点</v>
          </cell>
        </row>
        <row r="6819">
          <cell r="Y6819" t="str">
            <v>安庆太湖网点</v>
          </cell>
        </row>
        <row r="6820">
          <cell r="Y6820" t="str">
            <v>合肥长丰双凤大道网点</v>
          </cell>
        </row>
        <row r="6821">
          <cell r="Y6821" t="str">
            <v>合肥肥东吾悦网点</v>
          </cell>
        </row>
        <row r="6822">
          <cell r="Y6822" t="str">
            <v>阜阳临泉五中网点</v>
          </cell>
        </row>
        <row r="6823">
          <cell r="Y6823" t="str">
            <v>合肥肥西桥南网点</v>
          </cell>
        </row>
        <row r="6824">
          <cell r="Y6824" t="str">
            <v>芜湖鸠江二部网点</v>
          </cell>
        </row>
        <row r="6825">
          <cell r="Y6825" t="str">
            <v>合肥肥东吾悦网点</v>
          </cell>
        </row>
        <row r="6826">
          <cell r="Y6826" t="str">
            <v>阜阳界首网点</v>
          </cell>
        </row>
        <row r="6827">
          <cell r="Y6827" t="str">
            <v>合肥包河合工大网点</v>
          </cell>
        </row>
        <row r="6828">
          <cell r="Y6828" t="str">
            <v>亳州涡阳城西网点</v>
          </cell>
        </row>
        <row r="6829">
          <cell r="Y6829" t="str">
            <v>阜阳颍上网点</v>
          </cell>
        </row>
        <row r="6830">
          <cell r="A6830" t="str">
            <v>是</v>
          </cell>
        </row>
        <row r="6830">
          <cell r="Y6830" t="str">
            <v>合肥包河葛大店网点</v>
          </cell>
        </row>
        <row r="6831">
          <cell r="Y6831" t="str">
            <v>安庆岳西网点</v>
          </cell>
        </row>
        <row r="6832">
          <cell r="Y6832" t="str">
            <v>黄山祁门网点</v>
          </cell>
        </row>
        <row r="6833">
          <cell r="Y6833" t="str">
            <v>芜湖鸠江网点</v>
          </cell>
        </row>
        <row r="6834">
          <cell r="Y6834" t="str">
            <v>铜陵枞阳网点</v>
          </cell>
        </row>
        <row r="6835">
          <cell r="Y6835" t="str">
            <v>阜阳临泉万和网点</v>
          </cell>
        </row>
        <row r="6836">
          <cell r="Y6836" t="str">
            <v>池州东至网点</v>
          </cell>
        </row>
        <row r="6837">
          <cell r="Y6837" t="str">
            <v>淮南凤台网点</v>
          </cell>
        </row>
        <row r="6838">
          <cell r="Y6838" t="str">
            <v>滁州明光网点</v>
          </cell>
        </row>
        <row r="6839">
          <cell r="Y6839" t="str">
            <v>马鞍山花山解放路网点</v>
          </cell>
        </row>
        <row r="6840">
          <cell r="Y6840" t="str">
            <v>铜陵义安网点</v>
          </cell>
        </row>
        <row r="6841">
          <cell r="Y6841" t="str">
            <v>亳州利辛网点</v>
          </cell>
        </row>
        <row r="6842">
          <cell r="Y6842" t="str">
            <v>滁州南谯网点</v>
          </cell>
        </row>
        <row r="6843">
          <cell r="Y6843" t="str">
            <v>宣城广德网点</v>
          </cell>
        </row>
        <row r="6844">
          <cell r="Y6844" t="str">
            <v>阜阳阜合新区网点</v>
          </cell>
        </row>
        <row r="6845">
          <cell r="Y6845" t="str">
            <v>马鞍山雨山网点</v>
          </cell>
        </row>
        <row r="6846">
          <cell r="Y6846" t="str">
            <v>马鞍山花山解放路网点</v>
          </cell>
        </row>
        <row r="6847">
          <cell r="Y6847" t="str">
            <v>合肥高新云飞路网点</v>
          </cell>
        </row>
        <row r="6848">
          <cell r="Y6848" t="str">
            <v>合肥瑶海胜利路网点</v>
          </cell>
        </row>
        <row r="6849">
          <cell r="Y6849" t="str">
            <v>淮南大通网点</v>
          </cell>
        </row>
        <row r="6850">
          <cell r="Y6850" t="str">
            <v>六安霍邱周集镇网点</v>
          </cell>
        </row>
        <row r="6851">
          <cell r="Y6851" t="str">
            <v>合肥瑶海胜利路网点</v>
          </cell>
        </row>
        <row r="6852">
          <cell r="Y6852" t="str">
            <v>芜湖镜湖新市口网点</v>
          </cell>
        </row>
        <row r="6853">
          <cell r="Y6853" t="str">
            <v>亳州涡阳网点</v>
          </cell>
        </row>
        <row r="6854">
          <cell r="Y6854" t="str">
            <v>铜陵枞阳网点</v>
          </cell>
        </row>
        <row r="6855">
          <cell r="Y6855" t="str">
            <v>滁州来安网点</v>
          </cell>
        </row>
        <row r="6856">
          <cell r="Y6856" t="str">
            <v>合肥滨湖网点</v>
          </cell>
        </row>
        <row r="6857">
          <cell r="Y6857" t="str">
            <v>滁州天长网点</v>
          </cell>
        </row>
        <row r="6858">
          <cell r="Y6858" t="str">
            <v>淮北岱河矿网点</v>
          </cell>
        </row>
        <row r="6859">
          <cell r="Y6859" t="str">
            <v>安庆潜山网点</v>
          </cell>
        </row>
        <row r="6860">
          <cell r="Y6860" t="str">
            <v>芜湖鸠江二部网点</v>
          </cell>
        </row>
        <row r="6861">
          <cell r="Y6861" t="str">
            <v>阜阳太和网点</v>
          </cell>
        </row>
        <row r="6862">
          <cell r="Y6862" t="str">
            <v>芜湖无为网点</v>
          </cell>
        </row>
        <row r="6863">
          <cell r="Y6863" t="str">
            <v>六安金安木厂网点</v>
          </cell>
        </row>
        <row r="6864">
          <cell r="Y6864" t="str">
            <v>淮南舜耕山网点</v>
          </cell>
        </row>
        <row r="6865">
          <cell r="Y6865" t="str">
            <v>安庆太湖网点</v>
          </cell>
        </row>
        <row r="6866">
          <cell r="Y6866" t="str">
            <v>宿州砀山网点</v>
          </cell>
        </row>
        <row r="6867">
          <cell r="Y6867" t="str">
            <v>蚌埠怀远新城网点</v>
          </cell>
        </row>
        <row r="6868">
          <cell r="Y6868" t="str">
            <v>芜湖县万达网点</v>
          </cell>
        </row>
        <row r="6869">
          <cell r="Y6869" t="str">
            <v>滁州定远网点</v>
          </cell>
        </row>
        <row r="6870">
          <cell r="Y6870" t="str">
            <v>安庆怀宁网点</v>
          </cell>
        </row>
        <row r="6871">
          <cell r="Y6871" t="str">
            <v>宿州萧县网点</v>
          </cell>
        </row>
        <row r="6872">
          <cell r="Y6872" t="str">
            <v>铜陵枞阳网点</v>
          </cell>
        </row>
        <row r="6873">
          <cell r="Y6873" t="str">
            <v>芜湖弋江大学城网点</v>
          </cell>
        </row>
        <row r="6874">
          <cell r="Y6874" t="str">
            <v>安庆桐城网点</v>
          </cell>
        </row>
        <row r="6875">
          <cell r="Y6875" t="str">
            <v>滁州天长网点</v>
          </cell>
        </row>
        <row r="6876">
          <cell r="Y6876" t="str">
            <v>合肥高新蜀南网点</v>
          </cell>
        </row>
        <row r="6877">
          <cell r="Y6877" t="str">
            <v>铜陵铜官五松网点</v>
          </cell>
        </row>
        <row r="6878">
          <cell r="Y6878" t="str">
            <v>铜陵铜官铜都网点</v>
          </cell>
        </row>
        <row r="6879">
          <cell r="Y6879" t="str">
            <v>合肥庐江网点</v>
          </cell>
        </row>
        <row r="6880">
          <cell r="Y6880" t="str">
            <v>宣城宣州国购网点</v>
          </cell>
        </row>
        <row r="6881">
          <cell r="Y6881" t="str">
            <v>合肥肥西桥北网点</v>
          </cell>
        </row>
        <row r="6882">
          <cell r="Y6882" t="str">
            <v>宿州埇桥道东北部网点</v>
          </cell>
        </row>
        <row r="6883">
          <cell r="Y6883" t="str">
            <v>马鞍山含山网点</v>
          </cell>
        </row>
        <row r="6884">
          <cell r="Y6884" t="str">
            <v>六安霍邱河口镇网点</v>
          </cell>
        </row>
        <row r="6885">
          <cell r="Y6885" t="str">
            <v>亳州谯城网点</v>
          </cell>
        </row>
        <row r="6886">
          <cell r="Y6886" t="str">
            <v>芜湖弋江大学城网点</v>
          </cell>
        </row>
        <row r="6887">
          <cell r="Y6887" t="str">
            <v>合肥瑶海南网点</v>
          </cell>
        </row>
        <row r="6888">
          <cell r="Y6888" t="str">
            <v>蚌埠固镇网点</v>
          </cell>
        </row>
        <row r="6889">
          <cell r="Y6889" t="str">
            <v>芜湖南陵宇培网点</v>
          </cell>
        </row>
        <row r="6890">
          <cell r="Y6890" t="str">
            <v>阜阳太和网点</v>
          </cell>
        </row>
        <row r="6891">
          <cell r="Y6891" t="str">
            <v>亳州利辛城西网点</v>
          </cell>
        </row>
        <row r="6892">
          <cell r="Y6892" t="str">
            <v>六安金安网点</v>
          </cell>
        </row>
        <row r="6893">
          <cell r="Y6893" t="str">
            <v>淮南开发区网点</v>
          </cell>
        </row>
        <row r="6894">
          <cell r="Y6894" t="str">
            <v>合肥肥东经开区网点</v>
          </cell>
        </row>
        <row r="6895">
          <cell r="Y6895" t="str">
            <v>滁州苏滁产业园网点</v>
          </cell>
        </row>
        <row r="6896">
          <cell r="Y6896" t="str">
            <v>合肥瑶海漕冲网点</v>
          </cell>
        </row>
        <row r="6897">
          <cell r="Y6897" t="str">
            <v>芜湖镜湖新市口网点</v>
          </cell>
        </row>
        <row r="6898">
          <cell r="Y6898" t="str">
            <v>亳州谯城网点</v>
          </cell>
        </row>
        <row r="6899">
          <cell r="Y6899" t="str">
            <v>合肥肥西桥北网点</v>
          </cell>
        </row>
        <row r="6900">
          <cell r="Y6900" t="str">
            <v>合肥瑶海鹿鸣山网点</v>
          </cell>
        </row>
        <row r="6901">
          <cell r="A6901" t="str">
            <v>是</v>
          </cell>
        </row>
        <row r="6901">
          <cell r="Y6901" t="str">
            <v>安庆望江网点</v>
          </cell>
        </row>
        <row r="6902">
          <cell r="Y6902" t="str">
            <v>合肥肥东吾悦网点</v>
          </cell>
        </row>
        <row r="6903">
          <cell r="Y6903" t="str">
            <v>宿州埇桥美庐网点</v>
          </cell>
        </row>
        <row r="6904">
          <cell r="Y6904" t="str">
            <v>蚌埠淮上网点</v>
          </cell>
        </row>
        <row r="6905">
          <cell r="Y6905" t="str">
            <v>阜阳颍上网点</v>
          </cell>
        </row>
        <row r="6906">
          <cell r="Y6906" t="str">
            <v>芜湖无为网点</v>
          </cell>
        </row>
        <row r="6907">
          <cell r="Y6907" t="str">
            <v>阜阳临泉网点</v>
          </cell>
        </row>
        <row r="6908">
          <cell r="Y6908" t="str">
            <v>合肥庐江网点</v>
          </cell>
        </row>
        <row r="6909">
          <cell r="Y6909" t="str">
            <v>合肥经开始信路网点</v>
          </cell>
        </row>
        <row r="6910">
          <cell r="Y6910" t="str">
            <v>池州青阳网点</v>
          </cell>
        </row>
        <row r="6911">
          <cell r="Y6911" t="str">
            <v>安庆潜山网点</v>
          </cell>
        </row>
        <row r="6912">
          <cell r="Y6912" t="str">
            <v>淮南舜耕山网点</v>
          </cell>
        </row>
        <row r="6913">
          <cell r="Y6913" t="str">
            <v>马鞍山雨山向山镇网点</v>
          </cell>
        </row>
        <row r="6914">
          <cell r="Y6914" t="str">
            <v>亳州利辛网点</v>
          </cell>
        </row>
        <row r="6915">
          <cell r="Y6915" t="str">
            <v>芜湖南陵宇培网点</v>
          </cell>
        </row>
        <row r="6916">
          <cell r="Y6916" t="str">
            <v>合肥肥东经开区网点</v>
          </cell>
        </row>
        <row r="6917">
          <cell r="Y6917" t="str">
            <v>亳州蒙城网点</v>
          </cell>
        </row>
        <row r="6918">
          <cell r="Y6918" t="str">
            <v>黄山歙县开发区网点</v>
          </cell>
        </row>
        <row r="6919">
          <cell r="Y6919" t="str">
            <v>马鞍山雨山向山镇网点</v>
          </cell>
        </row>
        <row r="6920">
          <cell r="Y6920" t="str">
            <v>合肥蜀山安居苑网点</v>
          </cell>
        </row>
        <row r="6921">
          <cell r="Y6921" t="str">
            <v>亳州谯城神农谷网点</v>
          </cell>
        </row>
        <row r="6922">
          <cell r="Y6922" t="str">
            <v>芜湖县万达网点</v>
          </cell>
        </row>
        <row r="6923">
          <cell r="Y6923" t="str">
            <v>淮北濉溪网点</v>
          </cell>
        </row>
        <row r="6924">
          <cell r="Y6924" t="str">
            <v>六安霍邱城关镇网点</v>
          </cell>
        </row>
        <row r="6925">
          <cell r="Y6925" t="str">
            <v>阜阳阜南网点</v>
          </cell>
        </row>
        <row r="6926">
          <cell r="Y6926" t="str">
            <v>黄山歙县开发区网点</v>
          </cell>
        </row>
        <row r="6927">
          <cell r="Y6927" t="str">
            <v>合肥长丰北城网点</v>
          </cell>
        </row>
        <row r="6928">
          <cell r="Y6928" t="str">
            <v>黄山屯溪茶城网点</v>
          </cell>
        </row>
        <row r="6929">
          <cell r="Y6929" t="str">
            <v>六安舒城杭埠网点</v>
          </cell>
        </row>
        <row r="6930">
          <cell r="Y6930" t="str">
            <v>滁州明光网点</v>
          </cell>
        </row>
        <row r="6931">
          <cell r="Y6931" t="str">
            <v>合肥高新网点</v>
          </cell>
        </row>
        <row r="6932">
          <cell r="Y6932" t="str">
            <v>淮南八公山网点</v>
          </cell>
        </row>
        <row r="6933">
          <cell r="Y6933" t="str">
            <v>淮南寿县网点</v>
          </cell>
        </row>
        <row r="6934">
          <cell r="Y6934" t="str">
            <v>六安霍邱姚李网点</v>
          </cell>
        </row>
        <row r="6935">
          <cell r="Y6935" t="str">
            <v>亳州谯城网点</v>
          </cell>
        </row>
        <row r="6936">
          <cell r="Y6936" t="str">
            <v>阜阳颍上网点</v>
          </cell>
        </row>
        <row r="6937">
          <cell r="Y6937" t="str">
            <v>宿州泗县网点</v>
          </cell>
        </row>
        <row r="6938">
          <cell r="Y6938" t="str">
            <v>合肥蜀山农大网点</v>
          </cell>
        </row>
        <row r="6939">
          <cell r="Y6939" t="str">
            <v>宣城泾县网点</v>
          </cell>
        </row>
        <row r="6940">
          <cell r="Y6940" t="str">
            <v>六安金安毛坦厂网点</v>
          </cell>
        </row>
        <row r="6941">
          <cell r="Y6941" t="str">
            <v>淮南寿县网点</v>
          </cell>
        </row>
        <row r="6942">
          <cell r="Y6942" t="str">
            <v>蚌埠固镇网点</v>
          </cell>
        </row>
        <row r="6943">
          <cell r="Y6943" t="str">
            <v>滁州南谯乌衣镇网点</v>
          </cell>
        </row>
        <row r="6944">
          <cell r="Y6944" t="str">
            <v>合肥瑶海漕冲网点</v>
          </cell>
        </row>
        <row r="6945">
          <cell r="Y6945" t="str">
            <v>安庆宜秀网点</v>
          </cell>
        </row>
        <row r="6946">
          <cell r="Y6946" t="str">
            <v>宿州砀山网点</v>
          </cell>
        </row>
        <row r="6947">
          <cell r="Y6947" t="str">
            <v>淮南舜耕山网点</v>
          </cell>
        </row>
        <row r="6948">
          <cell r="Y6948" t="str">
            <v>马鞍山含山网点</v>
          </cell>
        </row>
        <row r="6949">
          <cell r="Y6949" t="str">
            <v>合肥经开莲花路网点</v>
          </cell>
        </row>
        <row r="6950">
          <cell r="Y6950" t="str">
            <v>铜陵枞阳网点</v>
          </cell>
        </row>
        <row r="6951">
          <cell r="Y6951" t="str">
            <v>滁州来安网点</v>
          </cell>
        </row>
        <row r="6952">
          <cell r="Y6952" t="str">
            <v>滁州来安网点</v>
          </cell>
        </row>
        <row r="6953">
          <cell r="Y6953" t="str">
            <v>六安裕安网点</v>
          </cell>
        </row>
        <row r="6954">
          <cell r="Y6954" t="str">
            <v>宿州埇桥网点</v>
          </cell>
        </row>
        <row r="6955">
          <cell r="Y6955" t="str">
            <v>亳州涡阳城西网点</v>
          </cell>
        </row>
        <row r="6956">
          <cell r="Y6956" t="str">
            <v>亳州利辛网点</v>
          </cell>
        </row>
        <row r="6957">
          <cell r="Y6957" t="str">
            <v>蚌埠固镇网点</v>
          </cell>
        </row>
        <row r="6958">
          <cell r="Y6958" t="str">
            <v>芜湖繁昌网点</v>
          </cell>
        </row>
        <row r="6959">
          <cell r="Y6959" t="str">
            <v>铜陵铜官铜都网点</v>
          </cell>
        </row>
        <row r="6960">
          <cell r="Y6960" t="str">
            <v>合肥瑶海鹿鸣山网点</v>
          </cell>
        </row>
        <row r="6961">
          <cell r="Y6961" t="str">
            <v>蚌埠固镇网点</v>
          </cell>
        </row>
        <row r="6962">
          <cell r="Y6962" t="str">
            <v>黄山屯溪茶城网点</v>
          </cell>
        </row>
        <row r="6963">
          <cell r="Y6963" t="str">
            <v>铜陵铜官铜都网点</v>
          </cell>
        </row>
        <row r="6964">
          <cell r="Y6964" t="str">
            <v>六安舒城开发区网点</v>
          </cell>
        </row>
        <row r="6965">
          <cell r="Y6965" t="str">
            <v>蚌埠五河网点</v>
          </cell>
        </row>
        <row r="6966">
          <cell r="Y6966" t="str">
            <v>黄山屯溪网点</v>
          </cell>
        </row>
        <row r="6967">
          <cell r="Y6967" t="str">
            <v>蚌埠固镇网点</v>
          </cell>
        </row>
        <row r="6968">
          <cell r="Y6968" t="str">
            <v>六安金安三十铺网点</v>
          </cell>
        </row>
        <row r="6969">
          <cell r="Y6969" t="str">
            <v>亳州谯城西马园网点</v>
          </cell>
        </row>
        <row r="6970">
          <cell r="Y6970" t="str">
            <v>马鞍山花山解放路网点</v>
          </cell>
        </row>
        <row r="6971">
          <cell r="Y6971" t="str">
            <v>合肥包河工业园网点</v>
          </cell>
        </row>
        <row r="6972">
          <cell r="Y6972" t="str">
            <v>宿州埇桥网点</v>
          </cell>
        </row>
        <row r="6973">
          <cell r="Y6973" t="str">
            <v>合肥高新云飞路网点</v>
          </cell>
        </row>
        <row r="6974">
          <cell r="Y6974" t="str">
            <v>六安金安城北网点</v>
          </cell>
        </row>
        <row r="6975">
          <cell r="Y6975" t="str">
            <v>宿州萧县网点</v>
          </cell>
        </row>
        <row r="6976">
          <cell r="Y6976" t="str">
            <v>合肥高新天鹅湖网点</v>
          </cell>
        </row>
        <row r="6977">
          <cell r="Y6977" t="str">
            <v>阜阳颍上网点</v>
          </cell>
        </row>
        <row r="6978">
          <cell r="Y6978" t="str">
            <v>合肥肥东经开区网点</v>
          </cell>
        </row>
        <row r="6979">
          <cell r="Y6979" t="str">
            <v>淮南凤台网点</v>
          </cell>
        </row>
        <row r="6980">
          <cell r="Y6980" t="str">
            <v>宿州埇桥网点</v>
          </cell>
        </row>
        <row r="6981">
          <cell r="Y6981" t="str">
            <v>亳州谯城网点</v>
          </cell>
        </row>
        <row r="6982">
          <cell r="Y6982" t="str">
            <v>宣城宣州城东网点</v>
          </cell>
        </row>
        <row r="6983">
          <cell r="Y6983" t="str">
            <v>宿州萧县网点</v>
          </cell>
        </row>
        <row r="6984">
          <cell r="Y6984" t="str">
            <v>滁州定远网点</v>
          </cell>
        </row>
        <row r="6985">
          <cell r="Y6985" t="str">
            <v>合肥庐江网点</v>
          </cell>
        </row>
        <row r="6986">
          <cell r="Y6986" t="str">
            <v>黄山屯溪茶城网点</v>
          </cell>
        </row>
        <row r="6987">
          <cell r="Y6987" t="str">
            <v>阜阳颍东网点</v>
          </cell>
        </row>
        <row r="6988">
          <cell r="Y6988" t="str">
            <v>池州贵池开发区网点</v>
          </cell>
        </row>
        <row r="6989">
          <cell r="Y6989" t="str">
            <v>合肥经开大学城网点</v>
          </cell>
        </row>
        <row r="6990">
          <cell r="Y6990" t="str">
            <v>滁州全椒网点</v>
          </cell>
        </row>
        <row r="6991">
          <cell r="Y6991" t="str">
            <v>滁州全椒网点</v>
          </cell>
        </row>
        <row r="6992">
          <cell r="Y6992" t="str">
            <v>滁州全椒网点</v>
          </cell>
        </row>
        <row r="6993">
          <cell r="Y6993" t="str">
            <v>滁州全椒网点</v>
          </cell>
        </row>
        <row r="6994">
          <cell r="Y6994" t="str">
            <v>滁州全椒网点</v>
          </cell>
        </row>
        <row r="6995">
          <cell r="Y6995" t="str">
            <v>滁州全椒网点</v>
          </cell>
        </row>
        <row r="6996">
          <cell r="Y6996" t="str">
            <v>滁州全椒网点</v>
          </cell>
        </row>
        <row r="6997">
          <cell r="Y6997" t="str">
            <v>芜湖繁昌网点</v>
          </cell>
        </row>
        <row r="6998">
          <cell r="Y6998" t="str">
            <v>合肥长丰双凤大道网点</v>
          </cell>
        </row>
        <row r="6999">
          <cell r="Y6999" t="str">
            <v>芜湖鸠江大桥网点</v>
          </cell>
        </row>
        <row r="7000">
          <cell r="Y7000" t="str">
            <v>宿州埇桥美庐网点</v>
          </cell>
        </row>
        <row r="7001">
          <cell r="Y7001" t="str">
            <v>芜湖无为网点</v>
          </cell>
        </row>
        <row r="7002">
          <cell r="Y7002" t="str">
            <v>亳州利辛城北网点</v>
          </cell>
        </row>
        <row r="7003">
          <cell r="Y7003" t="str">
            <v>淮北相山网点</v>
          </cell>
        </row>
        <row r="7004">
          <cell r="Y7004" t="str">
            <v>淮南舜耕山网点</v>
          </cell>
        </row>
        <row r="7005">
          <cell r="Y7005" t="str">
            <v>合肥长丰北城网点</v>
          </cell>
        </row>
        <row r="7006">
          <cell r="Y7006" t="str">
            <v>阜阳太和网点</v>
          </cell>
        </row>
        <row r="7007">
          <cell r="Y7007" t="str">
            <v>合肥市三孝口网点</v>
          </cell>
        </row>
        <row r="7008">
          <cell r="Y7008" t="str">
            <v>安庆怀宁网点</v>
          </cell>
        </row>
        <row r="7009">
          <cell r="Y7009" t="str">
            <v>阜阳阜南东部网点</v>
          </cell>
        </row>
        <row r="7010">
          <cell r="Y7010" t="str">
            <v>阜阳颍泉网点</v>
          </cell>
        </row>
        <row r="7011">
          <cell r="Y7011" t="str">
            <v>淮北濉溪网点</v>
          </cell>
        </row>
        <row r="7012">
          <cell r="Y7012" t="str">
            <v>淮南凤台网点</v>
          </cell>
        </row>
        <row r="7013">
          <cell r="Y7013" t="str">
            <v>合肥巢湖亚父路网点</v>
          </cell>
        </row>
        <row r="7014">
          <cell r="Y7014" t="str">
            <v>淮南凤台网点</v>
          </cell>
        </row>
        <row r="7015">
          <cell r="Y7015" t="str">
            <v>阜阳界首网点</v>
          </cell>
        </row>
        <row r="7016">
          <cell r="Y7016" t="str">
            <v>宿州埇桥三里湾网点</v>
          </cell>
        </row>
        <row r="7017">
          <cell r="Y7017" t="str">
            <v>宿州灵璧网点</v>
          </cell>
        </row>
        <row r="7018">
          <cell r="Y7018" t="str">
            <v>合肥包河三里庵网点</v>
          </cell>
        </row>
        <row r="7019">
          <cell r="Y7019" t="str">
            <v>合肥包河三里庵网点</v>
          </cell>
        </row>
        <row r="7020">
          <cell r="Y7020" t="str">
            <v>池州青阳网点</v>
          </cell>
        </row>
        <row r="7021">
          <cell r="Y7021" t="str">
            <v>池州青阳网点</v>
          </cell>
        </row>
        <row r="7022">
          <cell r="Y7022" t="str">
            <v>合肥瑶海南网点</v>
          </cell>
        </row>
        <row r="7023">
          <cell r="Y7023" t="str">
            <v>亳州谯城文帝路网点</v>
          </cell>
        </row>
        <row r="7024">
          <cell r="Y7024" t="str">
            <v>宿州埇桥裕城街网点</v>
          </cell>
        </row>
        <row r="7025">
          <cell r="Y7025" t="str">
            <v>滁州南谯恒大网点</v>
          </cell>
        </row>
        <row r="7026">
          <cell r="Y7026" t="str">
            <v>阜阳高铁新区网点</v>
          </cell>
        </row>
        <row r="7027">
          <cell r="Y7027" t="str">
            <v>蚌埠怀远网点</v>
          </cell>
        </row>
        <row r="7028">
          <cell r="Y7028" t="str">
            <v>合肥滨湖网点</v>
          </cell>
        </row>
        <row r="7029">
          <cell r="Y7029" t="str">
            <v>黄山屯溪网点</v>
          </cell>
        </row>
        <row r="7030">
          <cell r="Y7030" t="str">
            <v>滁州天长网点</v>
          </cell>
        </row>
        <row r="7031">
          <cell r="Y7031" t="str">
            <v>滁州定远网点</v>
          </cell>
        </row>
        <row r="7032">
          <cell r="Y7032" t="str">
            <v>合肥包河三里庵网点</v>
          </cell>
        </row>
        <row r="7033">
          <cell r="Y7033" t="str">
            <v>黄山屯溪茶城网点</v>
          </cell>
        </row>
        <row r="7034">
          <cell r="Y7034" t="str">
            <v>宣城宣州城东网点</v>
          </cell>
        </row>
        <row r="7035">
          <cell r="Y7035" t="str">
            <v>合肥瑶海鹿鸣山网点</v>
          </cell>
        </row>
        <row r="7036">
          <cell r="Y7036" t="str">
            <v>宣城宣州网点</v>
          </cell>
        </row>
        <row r="7037">
          <cell r="Y7037" t="str">
            <v>黄山歙县开发区网点</v>
          </cell>
        </row>
        <row r="7038">
          <cell r="Y7038" t="str">
            <v>黄山屯溪茶城网点</v>
          </cell>
        </row>
        <row r="7039">
          <cell r="Y7039" t="str">
            <v>淮北濉溪网点</v>
          </cell>
        </row>
        <row r="7040">
          <cell r="Y7040" t="str">
            <v>宿州泗县网点</v>
          </cell>
        </row>
        <row r="7041">
          <cell r="Y7041" t="str">
            <v>淮北濉溪网点</v>
          </cell>
        </row>
        <row r="7042">
          <cell r="Y7042" t="str">
            <v>滁州城东网点</v>
          </cell>
        </row>
        <row r="7043">
          <cell r="Y7043" t="str">
            <v>六安霍邱城关镇网点</v>
          </cell>
        </row>
        <row r="7044">
          <cell r="Y7044" t="str">
            <v>马鞍山花山解放路网点</v>
          </cell>
        </row>
        <row r="7045">
          <cell r="Y7045" t="str">
            <v>宣城宣州城东网点</v>
          </cell>
        </row>
        <row r="7046">
          <cell r="Y7046" t="str">
            <v>黄山屯溪茶城网点</v>
          </cell>
        </row>
        <row r="7047">
          <cell r="Y7047" t="str">
            <v>滁州来安网点</v>
          </cell>
        </row>
        <row r="7048">
          <cell r="Y7048" t="str">
            <v>合肥瑶海龙岗网点</v>
          </cell>
        </row>
        <row r="7049">
          <cell r="Y7049" t="str">
            <v>阜阳阜合新区网点</v>
          </cell>
        </row>
        <row r="7050">
          <cell r="Y7050" t="str">
            <v>蚌埠固镇网点</v>
          </cell>
        </row>
        <row r="7051">
          <cell r="Y7051" t="str">
            <v>滁州来安网点</v>
          </cell>
        </row>
        <row r="7052">
          <cell r="Y7052" t="str">
            <v>亳州谯城网点</v>
          </cell>
        </row>
        <row r="7053">
          <cell r="Y7053" t="str">
            <v>池州贵池开发区网点</v>
          </cell>
        </row>
        <row r="7054">
          <cell r="Y7054" t="str">
            <v>滁州天长网点</v>
          </cell>
        </row>
        <row r="7055">
          <cell r="Y7055" t="str">
            <v>芜湖县万达网点</v>
          </cell>
        </row>
        <row r="7056">
          <cell r="Y7056" t="str">
            <v>安庆宿松网点</v>
          </cell>
        </row>
        <row r="7057">
          <cell r="Y7057" t="str">
            <v>安庆宿松网点</v>
          </cell>
        </row>
        <row r="7058">
          <cell r="Y7058" t="str">
            <v>六安金安城北网点</v>
          </cell>
        </row>
        <row r="7059">
          <cell r="Y7059" t="str">
            <v>滁州来安网点</v>
          </cell>
        </row>
        <row r="7060">
          <cell r="Y7060" t="str">
            <v>芜湖弋江大学城网点</v>
          </cell>
        </row>
        <row r="7061">
          <cell r="Y7061" t="str">
            <v>合肥滨湖网点</v>
          </cell>
        </row>
        <row r="7062">
          <cell r="Y7062" t="str">
            <v>蚌埠怀远老城网点</v>
          </cell>
        </row>
        <row r="7063">
          <cell r="Y7063" t="str">
            <v>安庆桐城网点</v>
          </cell>
        </row>
        <row r="7064">
          <cell r="Y7064" t="str">
            <v>滁州南谯网点</v>
          </cell>
        </row>
        <row r="7065">
          <cell r="Y7065" t="str">
            <v>蚌埠怀远老城网点</v>
          </cell>
        </row>
        <row r="7066">
          <cell r="Y7066" t="str">
            <v>亳州蒙城网点</v>
          </cell>
        </row>
        <row r="7067">
          <cell r="Y7067" t="str">
            <v>阜阳太和网点</v>
          </cell>
        </row>
        <row r="7068">
          <cell r="Y7068" t="str">
            <v>芜湖镜湖网点</v>
          </cell>
        </row>
        <row r="7069">
          <cell r="Y7069" t="str">
            <v>宿州砀山网点</v>
          </cell>
        </row>
        <row r="7070">
          <cell r="Y7070" t="str">
            <v>阜阳太和网点</v>
          </cell>
        </row>
        <row r="7071">
          <cell r="Y7071" t="str">
            <v>六安金安毛坦厂网点</v>
          </cell>
        </row>
        <row r="7072">
          <cell r="Y7072" t="str">
            <v>芜湖鸠江大桥网点</v>
          </cell>
        </row>
        <row r="7073">
          <cell r="Y7073" t="str">
            <v>合肥肥西桥北网点</v>
          </cell>
        </row>
        <row r="7074">
          <cell r="Y7074" t="str">
            <v>合肥长丰水湖镇网点</v>
          </cell>
        </row>
        <row r="7075">
          <cell r="Y7075" t="str">
            <v>宿州埇桥明日网点</v>
          </cell>
        </row>
        <row r="7076">
          <cell r="Y7076" t="str">
            <v>马鞍山花山解放路网点</v>
          </cell>
        </row>
        <row r="7077">
          <cell r="Y7077" t="str">
            <v>合肥高新蜀南网点</v>
          </cell>
        </row>
        <row r="7078">
          <cell r="Y7078" t="str">
            <v>黄山屯溪阳湖网点</v>
          </cell>
        </row>
        <row r="7079">
          <cell r="Y7079" t="str">
            <v>芜湖镜湖万达网点</v>
          </cell>
        </row>
        <row r="7080">
          <cell r="Y7080" t="str">
            <v>安庆宿松网点</v>
          </cell>
        </row>
        <row r="7081">
          <cell r="Y7081" t="str">
            <v>芜湖三山网点</v>
          </cell>
        </row>
        <row r="7082">
          <cell r="Y7082" t="str">
            <v>阜阳颍州吾悦广场网点</v>
          </cell>
        </row>
        <row r="7083">
          <cell r="Y7083" t="str">
            <v>合肥包河合工大网点</v>
          </cell>
        </row>
        <row r="7084">
          <cell r="Y7084" t="str">
            <v>安庆怀宁网点</v>
          </cell>
        </row>
        <row r="7085">
          <cell r="Y7085" t="str">
            <v>滁州凤阳网点</v>
          </cell>
        </row>
        <row r="7086">
          <cell r="Y7086" t="str">
            <v>芜湖无为网点</v>
          </cell>
        </row>
        <row r="7087">
          <cell r="Y7087" t="str">
            <v>芜湖无为网点</v>
          </cell>
        </row>
        <row r="7088">
          <cell r="Y7088" t="str">
            <v>合肥长丰双凤大道网点</v>
          </cell>
        </row>
        <row r="7089">
          <cell r="Y7089" t="str">
            <v>芜湖无为网点</v>
          </cell>
        </row>
        <row r="7090">
          <cell r="Y7090" t="str">
            <v>芜湖无为网点</v>
          </cell>
        </row>
        <row r="7091">
          <cell r="Y7091" t="str">
            <v>亳州谯城网点</v>
          </cell>
        </row>
        <row r="7092">
          <cell r="Y7092" t="str">
            <v>宿州埇桥网点</v>
          </cell>
        </row>
        <row r="7093">
          <cell r="Y7093" t="str">
            <v>宿州泗县网点</v>
          </cell>
        </row>
        <row r="7094">
          <cell r="Y7094" t="str">
            <v>马鞍山雨山向山镇网点</v>
          </cell>
        </row>
        <row r="7095">
          <cell r="Y7095" t="str">
            <v>合肥瑶海胜利路网点</v>
          </cell>
        </row>
        <row r="7096">
          <cell r="Y7096" t="str">
            <v>安庆宿松网点</v>
          </cell>
        </row>
        <row r="7097">
          <cell r="Y7097" t="str">
            <v>宿州萧县网点</v>
          </cell>
        </row>
        <row r="7098">
          <cell r="Y7098" t="str">
            <v>黄山屯溪茶城网点</v>
          </cell>
        </row>
        <row r="7099">
          <cell r="Y7099" t="str">
            <v>淮南凤台网点</v>
          </cell>
        </row>
        <row r="7100">
          <cell r="A7100" t="str">
            <v>是</v>
          </cell>
        </row>
        <row r="7100">
          <cell r="Y7100" t="str">
            <v>黄山黟县网点</v>
          </cell>
        </row>
        <row r="7101">
          <cell r="Y7101" t="str">
            <v>合肥滨湖网点</v>
          </cell>
        </row>
        <row r="7102">
          <cell r="Y7102" t="str">
            <v>芜湖无为网点</v>
          </cell>
        </row>
        <row r="7103">
          <cell r="Y7103" t="str">
            <v>合肥庐阳祥源网点</v>
          </cell>
        </row>
        <row r="7104">
          <cell r="Y7104" t="str">
            <v>合肥庐阳祥源网点</v>
          </cell>
        </row>
        <row r="7105">
          <cell r="Y7105" t="str">
            <v>淮南凤台网点</v>
          </cell>
        </row>
        <row r="7106">
          <cell r="Y7106" t="str">
            <v>安庆岳西网点</v>
          </cell>
        </row>
        <row r="7107">
          <cell r="Y7107" t="str">
            <v>合肥高新云飞路网点</v>
          </cell>
        </row>
        <row r="7108">
          <cell r="Y7108" t="str">
            <v>阜阳颍东幸福村网点</v>
          </cell>
        </row>
        <row r="7109">
          <cell r="Y7109" t="str">
            <v>亳州蒙城网点</v>
          </cell>
        </row>
        <row r="7110">
          <cell r="Y7110" t="str">
            <v>合肥巢湖亚父路网点</v>
          </cell>
        </row>
        <row r="7111">
          <cell r="Y7111" t="str">
            <v>芜湖县万达网点</v>
          </cell>
        </row>
        <row r="7112">
          <cell r="Y7112" t="str">
            <v>芜湖县万达网点</v>
          </cell>
        </row>
        <row r="7113">
          <cell r="Y7113" t="str">
            <v>宣城宣州城东网点</v>
          </cell>
        </row>
        <row r="7114">
          <cell r="Y7114" t="str">
            <v>铜陵枞阳网点</v>
          </cell>
        </row>
        <row r="7115">
          <cell r="Y7115" t="str">
            <v>宣城宣州城东网点</v>
          </cell>
        </row>
        <row r="7116">
          <cell r="Y7116" t="str">
            <v>芜湖繁昌网点</v>
          </cell>
        </row>
        <row r="7117">
          <cell r="Y7117" t="str">
            <v>淮南八公山网点</v>
          </cell>
        </row>
        <row r="7118">
          <cell r="Y7118" t="str">
            <v>合肥瑶海新站网点</v>
          </cell>
        </row>
        <row r="7119">
          <cell r="Y7119" t="str">
            <v>池州贵池开发区网点</v>
          </cell>
        </row>
        <row r="7120">
          <cell r="A7120" t="str">
            <v>是</v>
          </cell>
        </row>
        <row r="7120">
          <cell r="Y7120" t="str">
            <v>合肥高新云飞路网点</v>
          </cell>
        </row>
        <row r="7121">
          <cell r="Y7121" t="str">
            <v>安庆宜秀网点</v>
          </cell>
        </row>
        <row r="7122">
          <cell r="Y7122" t="str">
            <v>亳州利辛工业园网点</v>
          </cell>
        </row>
        <row r="7123">
          <cell r="Y7123" t="str">
            <v>滁州定远网点</v>
          </cell>
        </row>
        <row r="7124">
          <cell r="Y7124" t="str">
            <v>宣城宣州城西网点</v>
          </cell>
        </row>
        <row r="7125">
          <cell r="Y7125" t="str">
            <v>安庆怀宁网点</v>
          </cell>
        </row>
        <row r="7126">
          <cell r="Y7126" t="str">
            <v>阜阳太和网点</v>
          </cell>
        </row>
        <row r="7127">
          <cell r="Y7127" t="str">
            <v>淮南大通网点</v>
          </cell>
        </row>
        <row r="7128">
          <cell r="Y7128" t="str">
            <v>阜阳临泉二中网点</v>
          </cell>
        </row>
        <row r="7129">
          <cell r="Y7129" t="str">
            <v>合肥经开大学城网点</v>
          </cell>
        </row>
        <row r="7130">
          <cell r="Y7130" t="str">
            <v>芜湖弋江大学城网点</v>
          </cell>
        </row>
        <row r="7131">
          <cell r="Y7131" t="str">
            <v>宿州灵璧网点</v>
          </cell>
        </row>
        <row r="7132">
          <cell r="Y7132" t="str">
            <v>池州贵池开发区网点</v>
          </cell>
        </row>
        <row r="7133">
          <cell r="A7133" t="str">
            <v>是</v>
          </cell>
        </row>
        <row r="7133">
          <cell r="Y7133" t="str">
            <v>黄山屯溪茶城网点</v>
          </cell>
        </row>
        <row r="7134">
          <cell r="Y7134" t="str">
            <v>宿州灵璧网点</v>
          </cell>
        </row>
        <row r="7135">
          <cell r="Y7135" t="str">
            <v>黄山屯溪网点</v>
          </cell>
        </row>
        <row r="7136">
          <cell r="Y7136" t="str">
            <v>黄山屯溪网点</v>
          </cell>
        </row>
        <row r="7137">
          <cell r="Y7137" t="str">
            <v>合肥肥东吾悦网点</v>
          </cell>
        </row>
        <row r="7138">
          <cell r="Y7138" t="str">
            <v>淮南凤台网点</v>
          </cell>
        </row>
        <row r="7139">
          <cell r="Y7139" t="str">
            <v>六安霍山网点</v>
          </cell>
        </row>
        <row r="7140">
          <cell r="Y7140" t="str">
            <v>亳州谯城万达网点</v>
          </cell>
        </row>
        <row r="7141">
          <cell r="Y7141" t="str">
            <v>安庆宜秀网点</v>
          </cell>
        </row>
        <row r="7142">
          <cell r="Y7142" t="str">
            <v>合肥市三孝口网点</v>
          </cell>
        </row>
        <row r="7143">
          <cell r="Y7143" t="str">
            <v>马鞍山含山网点</v>
          </cell>
        </row>
        <row r="7144">
          <cell r="Y7144" t="str">
            <v>马鞍山开发区营业部网点</v>
          </cell>
        </row>
        <row r="7145">
          <cell r="Y7145" t="str">
            <v>合肥包河南站网点</v>
          </cell>
        </row>
        <row r="7146">
          <cell r="Y7146" t="str">
            <v>六安舒城开发区网点</v>
          </cell>
        </row>
        <row r="7147">
          <cell r="Y7147" t="str">
            <v>马鞍山雨山向山镇网点</v>
          </cell>
        </row>
        <row r="7148">
          <cell r="Y7148" t="str">
            <v>黄山屯溪网点</v>
          </cell>
        </row>
        <row r="7149">
          <cell r="Y7149" t="str">
            <v>滁州天长网点</v>
          </cell>
        </row>
        <row r="7150">
          <cell r="Y7150" t="str">
            <v>淮北濉溪东部乡镇网点</v>
          </cell>
        </row>
        <row r="7151">
          <cell r="Y7151" t="str">
            <v>亳州谯城万达网点</v>
          </cell>
        </row>
        <row r="7152">
          <cell r="Y7152" t="str">
            <v>池州贵池站前网点</v>
          </cell>
        </row>
        <row r="7153">
          <cell r="Y7153" t="str">
            <v>安庆桐城新渡网点</v>
          </cell>
        </row>
        <row r="7154">
          <cell r="Y7154" t="str">
            <v>六安霍邱河口镇网点</v>
          </cell>
        </row>
        <row r="7155">
          <cell r="Y7155" t="str">
            <v>蚌埠怀远新城网点</v>
          </cell>
        </row>
        <row r="7156">
          <cell r="Y7156" t="str">
            <v>蚌埠怀远新城网点</v>
          </cell>
        </row>
        <row r="7157">
          <cell r="Y7157" t="str">
            <v>蚌埠怀远新城网点</v>
          </cell>
        </row>
        <row r="7158">
          <cell r="Y7158" t="str">
            <v>阜阳颍上网点</v>
          </cell>
        </row>
        <row r="7159">
          <cell r="Y7159" t="str">
            <v>合肥肥东吾悦网点</v>
          </cell>
        </row>
        <row r="7160">
          <cell r="Y7160" t="str">
            <v>宣城宣州城西网点</v>
          </cell>
        </row>
        <row r="7161">
          <cell r="Y7161" t="str">
            <v>宣城宣州城西网点</v>
          </cell>
        </row>
        <row r="7162">
          <cell r="Y7162" t="str">
            <v>宣城宣州大唐网点</v>
          </cell>
        </row>
        <row r="7163">
          <cell r="Y7163" t="str">
            <v>六安舒城开发区网点</v>
          </cell>
        </row>
        <row r="7164">
          <cell r="Y7164" t="str">
            <v>铜陵郊区陈瑶湖网点</v>
          </cell>
        </row>
        <row r="7165">
          <cell r="Y7165" t="str">
            <v>亳州谯城网点</v>
          </cell>
        </row>
        <row r="7166">
          <cell r="Y7166" t="str">
            <v>芜湖镜湖新市口网点</v>
          </cell>
        </row>
        <row r="7167">
          <cell r="Y7167" t="str">
            <v>黄山祁门网点</v>
          </cell>
        </row>
        <row r="7168">
          <cell r="Y7168" t="str">
            <v>淮南舜耕山网点</v>
          </cell>
        </row>
        <row r="7169">
          <cell r="Y7169" t="str">
            <v>马鞍山开发区营业部网点</v>
          </cell>
        </row>
        <row r="7170">
          <cell r="Y7170" t="str">
            <v>宿州灵璧网点</v>
          </cell>
        </row>
        <row r="7171">
          <cell r="Y7171" t="str">
            <v>合肥肥西桃花镇网点</v>
          </cell>
        </row>
        <row r="7172">
          <cell r="Y7172" t="str">
            <v>铜陵郊区陈瑶湖网点</v>
          </cell>
        </row>
        <row r="7173">
          <cell r="Y7173" t="str">
            <v>滁州凤阳新城区网点</v>
          </cell>
        </row>
        <row r="7174">
          <cell r="Y7174" t="str">
            <v>六安金安城北网点</v>
          </cell>
        </row>
        <row r="7175">
          <cell r="Y7175" t="str">
            <v>宿州砀山网点</v>
          </cell>
        </row>
        <row r="7176">
          <cell r="Y7176" t="str">
            <v>亳州谯城西马园网点</v>
          </cell>
        </row>
        <row r="7177">
          <cell r="Y7177" t="str">
            <v>合肥市三孝口网点</v>
          </cell>
        </row>
        <row r="7178">
          <cell r="Y7178" t="str">
            <v>亳州蒙城网点</v>
          </cell>
        </row>
        <row r="7179">
          <cell r="Y7179" t="str">
            <v>滁州天长网点</v>
          </cell>
        </row>
        <row r="7180">
          <cell r="Y7180" t="str">
            <v>合肥高新蜀南网点</v>
          </cell>
        </row>
        <row r="7181">
          <cell r="Y7181" t="str">
            <v>安庆太湖网点</v>
          </cell>
        </row>
        <row r="7182">
          <cell r="Y7182" t="str">
            <v>马鞍山雨山向山镇网点</v>
          </cell>
        </row>
        <row r="7183">
          <cell r="Y7183" t="str">
            <v>池州贵池开发区网点</v>
          </cell>
        </row>
        <row r="7184">
          <cell r="Y7184" t="str">
            <v>合肥高新天鹅湖网点</v>
          </cell>
        </row>
        <row r="7185">
          <cell r="Y7185" t="str">
            <v>六安舒城杭埠网点</v>
          </cell>
        </row>
        <row r="7186">
          <cell r="Y7186" t="str">
            <v>合肥庐江网点</v>
          </cell>
        </row>
        <row r="7187">
          <cell r="Y7187" t="str">
            <v>铜陵义安网点</v>
          </cell>
        </row>
        <row r="7188">
          <cell r="Y7188" t="str">
            <v>蚌埠电商产业园网点</v>
          </cell>
        </row>
        <row r="7189">
          <cell r="Y7189" t="str">
            <v>合肥滨湖网点</v>
          </cell>
        </row>
        <row r="7190">
          <cell r="Y7190" t="str">
            <v>淮北杨庄矿网点</v>
          </cell>
        </row>
        <row r="7191">
          <cell r="Y7191" t="str">
            <v>黄山屯溪网点</v>
          </cell>
        </row>
        <row r="7192">
          <cell r="Y7192" t="str">
            <v>六安金安城北网点</v>
          </cell>
        </row>
        <row r="7193">
          <cell r="Y7193" t="str">
            <v>合肥肥东经开区网点</v>
          </cell>
        </row>
        <row r="7194">
          <cell r="Y7194" t="str">
            <v>淮北濉溪网点</v>
          </cell>
        </row>
        <row r="7195">
          <cell r="Y7195" t="str">
            <v>宿州埇桥西北新城网点</v>
          </cell>
        </row>
        <row r="7196">
          <cell r="Y7196" t="str">
            <v>亳州涡阳网点</v>
          </cell>
        </row>
        <row r="7197">
          <cell r="Y7197" t="str">
            <v>合肥滨湖网点</v>
          </cell>
        </row>
        <row r="7198">
          <cell r="Y7198" t="str">
            <v>阜阳阜南网点</v>
          </cell>
        </row>
        <row r="7199">
          <cell r="Y7199" t="str">
            <v>阜阳临泉网点</v>
          </cell>
        </row>
        <row r="7200">
          <cell r="Y7200" t="str">
            <v>蚌埠怀远新城网点</v>
          </cell>
        </row>
        <row r="7201">
          <cell r="Y7201" t="str">
            <v>马鞍山含山网点</v>
          </cell>
        </row>
        <row r="7202">
          <cell r="Y7202" t="str">
            <v>芜湖镜湖新市口网点</v>
          </cell>
        </row>
        <row r="7203">
          <cell r="Y7203" t="str">
            <v>芜湖镜湖网点</v>
          </cell>
        </row>
        <row r="7204">
          <cell r="Y7204" t="str">
            <v>宣城广德网点</v>
          </cell>
        </row>
        <row r="7205">
          <cell r="Y7205" t="str">
            <v>宿州灵璧网点</v>
          </cell>
        </row>
        <row r="7206">
          <cell r="Y7206" t="str">
            <v>安庆迎江网点</v>
          </cell>
        </row>
        <row r="7207">
          <cell r="Y7207" t="str">
            <v>合肥庐阳祥源网点</v>
          </cell>
        </row>
        <row r="7208">
          <cell r="Y7208" t="str">
            <v>滁州来安网点</v>
          </cell>
        </row>
        <row r="7209">
          <cell r="Y7209" t="str">
            <v>芜湖繁昌网点</v>
          </cell>
        </row>
        <row r="7210">
          <cell r="Y7210" t="str">
            <v>合肥蜀山安居苑网点</v>
          </cell>
        </row>
        <row r="7211">
          <cell r="Y7211" t="str">
            <v>合肥包河工业园网点</v>
          </cell>
        </row>
        <row r="7212">
          <cell r="Y7212" t="str">
            <v>合肥蜀山振兴路网点</v>
          </cell>
        </row>
        <row r="7213">
          <cell r="Y7213" t="str">
            <v>亳州蒙城网点</v>
          </cell>
        </row>
        <row r="7214">
          <cell r="Y7214" t="str">
            <v>亳州涡阳网点</v>
          </cell>
        </row>
        <row r="7215">
          <cell r="Y7215" t="str">
            <v>淮南舜耕山网点</v>
          </cell>
        </row>
        <row r="7216">
          <cell r="Y7216" t="str">
            <v>淮南舜耕山网点</v>
          </cell>
        </row>
        <row r="7217">
          <cell r="Y7217" t="str">
            <v>滁州来安网点</v>
          </cell>
        </row>
        <row r="7218">
          <cell r="Y7218" t="str">
            <v>六安霍邱城关镇网点</v>
          </cell>
        </row>
        <row r="7219">
          <cell r="Y7219" t="str">
            <v>阜阳颍上网点</v>
          </cell>
        </row>
        <row r="7220">
          <cell r="Y7220" t="str">
            <v>合肥肥东吾悦网点</v>
          </cell>
        </row>
        <row r="7221">
          <cell r="Y7221" t="str">
            <v>合肥巢湖槐林网点</v>
          </cell>
        </row>
        <row r="7222">
          <cell r="Y7222" t="str">
            <v>阜阳临泉网点</v>
          </cell>
        </row>
        <row r="7223">
          <cell r="Y7223" t="str">
            <v>铜陵枞阳网点</v>
          </cell>
        </row>
        <row r="7224">
          <cell r="Y7224" t="str">
            <v>淮北濉溪网点</v>
          </cell>
        </row>
        <row r="7225">
          <cell r="Y7225" t="str">
            <v>芜湖鸠江二部网点</v>
          </cell>
        </row>
        <row r="7226">
          <cell r="Y7226" t="str">
            <v>六安金寨网点</v>
          </cell>
        </row>
        <row r="7227">
          <cell r="Y7227" t="str">
            <v>合肥包河三里庵网点</v>
          </cell>
        </row>
        <row r="7228">
          <cell r="Y7228" t="str">
            <v>宿州萧县网点</v>
          </cell>
        </row>
        <row r="7229">
          <cell r="Y7229" t="str">
            <v>蚌埠五河网点</v>
          </cell>
        </row>
        <row r="7230">
          <cell r="Y7230" t="str">
            <v>黄山歙县开发区网点</v>
          </cell>
        </row>
        <row r="7231">
          <cell r="Y7231" t="str">
            <v>六安霍山网点</v>
          </cell>
        </row>
        <row r="7232">
          <cell r="Y7232" t="str">
            <v>宣城宁国网点</v>
          </cell>
        </row>
        <row r="7233">
          <cell r="Y7233" t="str">
            <v>淮北濉溪网点</v>
          </cell>
        </row>
        <row r="7234">
          <cell r="Y7234" t="str">
            <v>合肥肥东吾悦网点</v>
          </cell>
        </row>
        <row r="7235">
          <cell r="Y7235" t="str">
            <v>滁州琅琊明光路网点</v>
          </cell>
        </row>
        <row r="7236">
          <cell r="Y7236" t="str">
            <v>滁州琅琊明光路网点</v>
          </cell>
        </row>
        <row r="7237">
          <cell r="Y7237" t="str">
            <v>滁州琅琊明光路网点</v>
          </cell>
        </row>
        <row r="7238">
          <cell r="Y7238" t="str">
            <v>亳州蒙城网点</v>
          </cell>
        </row>
        <row r="7239">
          <cell r="Y7239" t="str">
            <v>亳州谯城网点</v>
          </cell>
        </row>
        <row r="7240">
          <cell r="Y7240" t="str">
            <v>合肥庐阳菱湖网点</v>
          </cell>
        </row>
        <row r="7241">
          <cell r="Y7241" t="str">
            <v>芜湖南陵宇培网点</v>
          </cell>
        </row>
        <row r="7242">
          <cell r="Y7242" t="str">
            <v>芜湖繁昌网点</v>
          </cell>
        </row>
        <row r="7243">
          <cell r="Y7243" t="str">
            <v>宿州萧县网点</v>
          </cell>
        </row>
        <row r="7244">
          <cell r="Y7244" t="str">
            <v>铜陵义安城关网点</v>
          </cell>
        </row>
        <row r="7245">
          <cell r="Y7245" t="str">
            <v>芜湖鸠江二部网点</v>
          </cell>
        </row>
        <row r="7246">
          <cell r="Y7246" t="str">
            <v>滁州天长网点</v>
          </cell>
        </row>
        <row r="7247">
          <cell r="Y7247" t="str">
            <v>池州贵池开发区网点</v>
          </cell>
        </row>
        <row r="7248">
          <cell r="Y7248" t="str">
            <v>合肥肥东经开区网点</v>
          </cell>
        </row>
        <row r="7249">
          <cell r="Y7249" t="str">
            <v>阜阳阜南网点</v>
          </cell>
        </row>
        <row r="7250">
          <cell r="Y7250" t="str">
            <v>滁州定远网点</v>
          </cell>
        </row>
        <row r="7251">
          <cell r="Y7251" t="str">
            <v>滁州明光网点</v>
          </cell>
        </row>
        <row r="7252">
          <cell r="Y7252" t="str">
            <v>铜陵铜官铜都网点</v>
          </cell>
        </row>
        <row r="7253">
          <cell r="Y7253" t="str">
            <v>合肥瑶海磨店网点</v>
          </cell>
        </row>
        <row r="7254">
          <cell r="Y7254" t="str">
            <v>宿州埇桥网点</v>
          </cell>
        </row>
        <row r="7255">
          <cell r="Y7255" t="str">
            <v>合肥高新天鹅湖网点</v>
          </cell>
        </row>
        <row r="7256">
          <cell r="Y7256" t="str">
            <v>黄山屯溪茶城网点</v>
          </cell>
        </row>
        <row r="7257">
          <cell r="Y7257" t="str">
            <v>安庆宜秀网点</v>
          </cell>
        </row>
        <row r="7258">
          <cell r="Y7258" t="str">
            <v>宿州萧县网点</v>
          </cell>
        </row>
        <row r="7259">
          <cell r="Y7259" t="str">
            <v>亳州利辛网点</v>
          </cell>
        </row>
        <row r="7260">
          <cell r="Y7260" t="str">
            <v>合肥包河葛大店网点</v>
          </cell>
        </row>
        <row r="7261">
          <cell r="Y7261" t="str">
            <v>六安金安网点</v>
          </cell>
        </row>
        <row r="7262">
          <cell r="Y7262" t="str">
            <v>合肥肥西桥南网点</v>
          </cell>
        </row>
        <row r="7263">
          <cell r="Y7263" t="str">
            <v>亳州蒙城网点</v>
          </cell>
        </row>
        <row r="7264">
          <cell r="Y7264" t="str">
            <v>阜阳阜南网点</v>
          </cell>
        </row>
        <row r="7265">
          <cell r="Y7265" t="str">
            <v>亳州涡阳南关网点</v>
          </cell>
        </row>
        <row r="7266">
          <cell r="Y7266" t="str">
            <v>淮南寿县网点</v>
          </cell>
        </row>
        <row r="7267">
          <cell r="Y7267" t="str">
            <v>马鞍山含山网点</v>
          </cell>
        </row>
        <row r="7268">
          <cell r="Y7268" t="str">
            <v>阜阳阜南火车站网点</v>
          </cell>
        </row>
        <row r="7269">
          <cell r="Y7269" t="str">
            <v>合肥蜀山蜀峰路网点</v>
          </cell>
        </row>
        <row r="7270">
          <cell r="Y7270" t="str">
            <v>六安霍山网点</v>
          </cell>
        </row>
        <row r="7271">
          <cell r="Y7271" t="str">
            <v>亳州谯城网点</v>
          </cell>
        </row>
        <row r="7272">
          <cell r="Y7272" t="str">
            <v>阜阳太和网点</v>
          </cell>
        </row>
        <row r="7273">
          <cell r="Y7273" t="str">
            <v>宿州泗县网点</v>
          </cell>
        </row>
        <row r="7274">
          <cell r="Y7274" t="str">
            <v>安庆怀宁网点</v>
          </cell>
        </row>
        <row r="7275">
          <cell r="Y7275" t="str">
            <v>安庆怀宁网点</v>
          </cell>
        </row>
        <row r="7276">
          <cell r="Y7276" t="str">
            <v>滁州来安网点</v>
          </cell>
        </row>
        <row r="7277">
          <cell r="Y7277" t="str">
            <v>滁州凤阳新城区网点</v>
          </cell>
        </row>
        <row r="7278">
          <cell r="Y7278" t="str">
            <v>安庆望江网点</v>
          </cell>
        </row>
        <row r="7279">
          <cell r="Y7279" t="str">
            <v>宿州砀山网点</v>
          </cell>
        </row>
        <row r="7280">
          <cell r="Y7280" t="str">
            <v>合肥巢湖槐林网点</v>
          </cell>
        </row>
        <row r="7281">
          <cell r="Y7281" t="str">
            <v>合肥肥东吾悦网点</v>
          </cell>
        </row>
        <row r="7282">
          <cell r="Y7282" t="str">
            <v>亳州涡阳网点</v>
          </cell>
        </row>
        <row r="7283">
          <cell r="Y7283" t="str">
            <v>芜湖弋江火龙岗网点</v>
          </cell>
        </row>
        <row r="7284">
          <cell r="Y7284" t="str">
            <v>阜阳临泉网点</v>
          </cell>
        </row>
        <row r="7285">
          <cell r="Y7285" t="str">
            <v>合肥肥西竞速网点</v>
          </cell>
        </row>
        <row r="7286">
          <cell r="Y7286" t="str">
            <v>蚌埠五河网点</v>
          </cell>
        </row>
        <row r="7287">
          <cell r="Y7287" t="str">
            <v>铜陵铜官网点</v>
          </cell>
        </row>
        <row r="7288">
          <cell r="Y7288" t="str">
            <v>马鞍山和县网点</v>
          </cell>
        </row>
        <row r="7289">
          <cell r="Y7289" t="str">
            <v>马鞍山含山网点</v>
          </cell>
        </row>
        <row r="7290">
          <cell r="Y7290" t="str">
            <v>马鞍山雨山网点</v>
          </cell>
        </row>
        <row r="7291">
          <cell r="Y7291" t="str">
            <v>宣城宣州网点</v>
          </cell>
        </row>
        <row r="7292">
          <cell r="Y7292" t="str">
            <v>蚌埠五河网点</v>
          </cell>
        </row>
        <row r="7293">
          <cell r="Y7293" t="str">
            <v>亳州利辛网点</v>
          </cell>
        </row>
        <row r="7294">
          <cell r="Y7294" t="str">
            <v>宿州埇桥明日网点</v>
          </cell>
        </row>
        <row r="7295">
          <cell r="Y7295" t="str">
            <v>芜湖鸠江二部网点</v>
          </cell>
        </row>
        <row r="7296">
          <cell r="Y7296" t="str">
            <v>亳州蒙城网点</v>
          </cell>
        </row>
        <row r="7297">
          <cell r="Y7297" t="str">
            <v>合肥包河汽车城网点</v>
          </cell>
        </row>
        <row r="7298">
          <cell r="Y7298" t="str">
            <v>阜阳太和网点</v>
          </cell>
        </row>
        <row r="7299">
          <cell r="A7299" t="str">
            <v>是</v>
          </cell>
        </row>
        <row r="7299">
          <cell r="Y7299" t="str">
            <v>黄山屯溪网点</v>
          </cell>
        </row>
        <row r="7300">
          <cell r="Y7300" t="str">
            <v>亳州谯城神农谷网点</v>
          </cell>
        </row>
        <row r="7301">
          <cell r="Y7301" t="str">
            <v>亳州涡阳网点</v>
          </cell>
        </row>
        <row r="7302">
          <cell r="Y7302" t="str">
            <v>宿州灵璧网点</v>
          </cell>
        </row>
        <row r="7303">
          <cell r="Y7303" t="str">
            <v>淮北濉溪网点</v>
          </cell>
        </row>
        <row r="7304">
          <cell r="Y7304" t="str">
            <v>滁州天长网点</v>
          </cell>
        </row>
        <row r="7305">
          <cell r="Y7305" t="str">
            <v>宣城宣州城东网点</v>
          </cell>
        </row>
        <row r="7306">
          <cell r="Y7306" t="str">
            <v>合肥肥东经开区网点</v>
          </cell>
        </row>
        <row r="7307">
          <cell r="A7307" t="str">
            <v>是</v>
          </cell>
        </row>
        <row r="7307">
          <cell r="Y7307" t="str">
            <v>安庆望江网点</v>
          </cell>
        </row>
        <row r="7308">
          <cell r="Y7308" t="str">
            <v>宣城广德网点</v>
          </cell>
        </row>
        <row r="7309">
          <cell r="Y7309" t="str">
            <v>安庆怀宁网点</v>
          </cell>
        </row>
        <row r="7310">
          <cell r="Y7310" t="str">
            <v>阜阳临沂商城网点</v>
          </cell>
        </row>
        <row r="7311">
          <cell r="Y7311" t="str">
            <v>芜湖镜湖万达网点</v>
          </cell>
        </row>
        <row r="7312">
          <cell r="Y7312" t="str">
            <v>宣城绩溪网点</v>
          </cell>
        </row>
        <row r="7313">
          <cell r="Y7313" t="str">
            <v>蚌埠怀远老城网点</v>
          </cell>
        </row>
        <row r="7314">
          <cell r="Y7314" t="str">
            <v>合肥滨湖网点</v>
          </cell>
        </row>
        <row r="7315">
          <cell r="Y7315" t="str">
            <v>阜阳颍州大学城网点</v>
          </cell>
        </row>
        <row r="7316">
          <cell r="Y7316" t="str">
            <v>芜湖南陵宇培网点</v>
          </cell>
        </row>
        <row r="7317">
          <cell r="Y7317" t="str">
            <v>宣城绩溪网点</v>
          </cell>
        </row>
        <row r="7318">
          <cell r="Y7318" t="str">
            <v>合肥肥西桥北网点</v>
          </cell>
        </row>
        <row r="7319">
          <cell r="Y7319" t="str">
            <v>淮北韩村网点</v>
          </cell>
        </row>
        <row r="7320">
          <cell r="Y7320" t="str">
            <v>合肥瑶海南网点</v>
          </cell>
        </row>
        <row r="7321">
          <cell r="Y7321" t="str">
            <v>合肥长丰双凤大道网点</v>
          </cell>
        </row>
        <row r="7322">
          <cell r="A7322" t="str">
            <v>是</v>
          </cell>
        </row>
        <row r="7322">
          <cell r="Y7322" t="str">
            <v>合肥肥西桥南网点</v>
          </cell>
        </row>
        <row r="7323">
          <cell r="Y7323" t="str">
            <v>合肥包河南站网点</v>
          </cell>
        </row>
        <row r="7324">
          <cell r="Y7324" t="str">
            <v>六安裕安网点</v>
          </cell>
        </row>
        <row r="7325">
          <cell r="Y7325" t="str">
            <v>合肥撮镇龙塘网点</v>
          </cell>
        </row>
        <row r="7326">
          <cell r="Y7326" t="str">
            <v>合肥瑶海三十头网点</v>
          </cell>
        </row>
        <row r="7327">
          <cell r="Y7327" t="str">
            <v>芜湖鸠江二部网点</v>
          </cell>
        </row>
        <row r="7328">
          <cell r="Y7328" t="str">
            <v>宿州萧县网点</v>
          </cell>
        </row>
        <row r="7329">
          <cell r="Y7329" t="str">
            <v>铜陵枞阳网点</v>
          </cell>
        </row>
        <row r="7330">
          <cell r="Y7330" t="str">
            <v>阜阳阜南网点</v>
          </cell>
        </row>
        <row r="7331">
          <cell r="Y7331" t="str">
            <v>宣城宁国网点</v>
          </cell>
        </row>
        <row r="7332">
          <cell r="A7332" t="str">
            <v>是</v>
          </cell>
        </row>
        <row r="7332">
          <cell r="Y7332" t="str">
            <v>亳州谯城万达网点</v>
          </cell>
        </row>
        <row r="7333">
          <cell r="Y7333" t="str">
            <v>六安金安城北网点</v>
          </cell>
        </row>
        <row r="7334">
          <cell r="Y7334" t="str">
            <v>合肥肥西桥北网点</v>
          </cell>
        </row>
        <row r="7335">
          <cell r="Y7335" t="str">
            <v>滁州天长网点</v>
          </cell>
        </row>
        <row r="7336">
          <cell r="Y7336" t="str">
            <v>淮南舜耕山网点</v>
          </cell>
        </row>
        <row r="7337">
          <cell r="A7337" t="str">
            <v>是</v>
          </cell>
        </row>
        <row r="7337">
          <cell r="Y7337" t="str">
            <v>安庆望江网点</v>
          </cell>
        </row>
        <row r="7338">
          <cell r="Y7338" t="str">
            <v>亳州利辛网点</v>
          </cell>
        </row>
        <row r="7339">
          <cell r="Y7339" t="str">
            <v>阜阳阜南网点</v>
          </cell>
        </row>
        <row r="7340">
          <cell r="Y7340" t="str">
            <v>滁州定远网点</v>
          </cell>
        </row>
        <row r="7341">
          <cell r="Y7341" t="str">
            <v>宣城宁国网点</v>
          </cell>
        </row>
        <row r="7342">
          <cell r="Y7342" t="str">
            <v>芜湖三山网点</v>
          </cell>
        </row>
        <row r="7343">
          <cell r="Y7343" t="str">
            <v>合肥蜀山通合网点</v>
          </cell>
        </row>
        <row r="7344">
          <cell r="Y7344" t="str">
            <v>芜湖二坝网点</v>
          </cell>
        </row>
        <row r="7345">
          <cell r="Y7345" t="str">
            <v>淮南寿县网点</v>
          </cell>
        </row>
        <row r="7346">
          <cell r="Y7346" t="str">
            <v>蚌埠怀远新城网点</v>
          </cell>
        </row>
        <row r="7347">
          <cell r="Y7347" t="str">
            <v>亳州谯城网点</v>
          </cell>
        </row>
        <row r="7348">
          <cell r="Y7348" t="str">
            <v>合肥高新天鹅湖网点</v>
          </cell>
        </row>
        <row r="7349">
          <cell r="Y7349" t="str">
            <v>六安霍邱城关镇网点</v>
          </cell>
        </row>
        <row r="7350">
          <cell r="Y7350" t="str">
            <v>淮北濉溪网点</v>
          </cell>
        </row>
        <row r="7351">
          <cell r="Y7351" t="str">
            <v>六安金安三十铺网点</v>
          </cell>
        </row>
        <row r="7352">
          <cell r="Y7352" t="str">
            <v>蚌埠龙子湖老城网点</v>
          </cell>
        </row>
        <row r="7353">
          <cell r="Y7353" t="str">
            <v>合肥长丰网点</v>
          </cell>
        </row>
        <row r="7354">
          <cell r="Y7354" t="str">
            <v>合肥滨湖网点</v>
          </cell>
        </row>
        <row r="7355">
          <cell r="Y7355" t="str">
            <v>阜阳颍上网点</v>
          </cell>
        </row>
        <row r="7356">
          <cell r="Y7356" t="str">
            <v>蚌埠怀远网点</v>
          </cell>
        </row>
        <row r="7357">
          <cell r="Y7357" t="str">
            <v>合肥蜀山蜀峰路网点</v>
          </cell>
        </row>
        <row r="7358">
          <cell r="Y7358" t="str">
            <v>蚌埠怀远网点</v>
          </cell>
        </row>
        <row r="7359">
          <cell r="Y7359" t="str">
            <v>亳州谯城网点</v>
          </cell>
        </row>
        <row r="7360">
          <cell r="Y7360" t="str">
            <v>亳州涡阳网点</v>
          </cell>
        </row>
        <row r="7361">
          <cell r="Y7361" t="str">
            <v>六安霍邱高塘镇网点</v>
          </cell>
        </row>
        <row r="7362">
          <cell r="Y7362" t="str">
            <v>芜湖镜湖新市口网点</v>
          </cell>
        </row>
        <row r="7363">
          <cell r="Y7363" t="str">
            <v>宿州萧县网点</v>
          </cell>
        </row>
        <row r="7364">
          <cell r="Y7364" t="str">
            <v>合肥庐阳四里河网点</v>
          </cell>
        </row>
        <row r="7365">
          <cell r="Y7365" t="str">
            <v>亳州谯城网点</v>
          </cell>
        </row>
        <row r="7366">
          <cell r="Y7366" t="str">
            <v>黄山屯溪茶城网点</v>
          </cell>
        </row>
        <row r="7367">
          <cell r="Y7367" t="str">
            <v>铜陵铜官五松网点</v>
          </cell>
        </row>
        <row r="7368">
          <cell r="Y7368" t="str">
            <v>淮南寿县网点</v>
          </cell>
        </row>
        <row r="7369">
          <cell r="Y7369" t="str">
            <v>淮南舜耕山网点</v>
          </cell>
        </row>
        <row r="7370">
          <cell r="Y7370" t="str">
            <v>合肥包河汽车城网点</v>
          </cell>
        </row>
        <row r="7371">
          <cell r="Y7371" t="str">
            <v>阜阳颍西网点</v>
          </cell>
        </row>
        <row r="7372">
          <cell r="Y7372" t="str">
            <v>芜湖无为网点</v>
          </cell>
        </row>
        <row r="7373">
          <cell r="Y7373" t="str">
            <v>芜湖无为网点</v>
          </cell>
        </row>
        <row r="7374">
          <cell r="Y7374" t="str">
            <v>芜湖无为网点</v>
          </cell>
        </row>
        <row r="7375">
          <cell r="Y7375" t="str">
            <v>六安金安网点</v>
          </cell>
        </row>
        <row r="7376">
          <cell r="Y7376" t="str">
            <v>淮北濉溪网点</v>
          </cell>
        </row>
        <row r="7377">
          <cell r="Y7377" t="str">
            <v>安庆怀宁网点</v>
          </cell>
        </row>
        <row r="7378">
          <cell r="Y7378" t="str">
            <v>宿州埇桥美庐网点</v>
          </cell>
        </row>
        <row r="7379">
          <cell r="Y7379" t="str">
            <v>宿州埇桥美庐网点</v>
          </cell>
        </row>
        <row r="7380">
          <cell r="Y7380" t="str">
            <v>安庆桐城网点</v>
          </cell>
        </row>
        <row r="7381">
          <cell r="Y7381" t="str">
            <v>阜阳颍上网点</v>
          </cell>
        </row>
        <row r="7382">
          <cell r="Y7382" t="str">
            <v>马鞍山当涂网点</v>
          </cell>
        </row>
        <row r="7383">
          <cell r="Y7383" t="str">
            <v>阜阳阜南网点</v>
          </cell>
        </row>
        <row r="7384">
          <cell r="Y7384" t="str">
            <v>池州贵池开发区网点</v>
          </cell>
        </row>
        <row r="7385">
          <cell r="Y7385" t="str">
            <v>合肥包河合工大网点</v>
          </cell>
        </row>
        <row r="7386">
          <cell r="Y7386" t="str">
            <v>铜陵义安城关网点</v>
          </cell>
        </row>
        <row r="7387">
          <cell r="Y7387" t="str">
            <v>淮南舜耕山网点</v>
          </cell>
        </row>
        <row r="7388">
          <cell r="Y7388" t="str">
            <v>芜湖县万达网点</v>
          </cell>
        </row>
        <row r="7389">
          <cell r="Y7389" t="str">
            <v>滁州南谯网点</v>
          </cell>
        </row>
        <row r="7390">
          <cell r="Y7390" t="str">
            <v>马鞍山当涂网点</v>
          </cell>
        </row>
        <row r="7391">
          <cell r="Y7391" t="str">
            <v>六安裕安网点</v>
          </cell>
        </row>
        <row r="7392">
          <cell r="Y7392" t="str">
            <v>合肥巢湖汽车城网点</v>
          </cell>
        </row>
        <row r="7393">
          <cell r="Y7393" t="str">
            <v>宿州埇桥网点</v>
          </cell>
        </row>
        <row r="7394">
          <cell r="Y7394" t="str">
            <v>芜湖鸠江大桥网点</v>
          </cell>
        </row>
        <row r="7395">
          <cell r="Y7395" t="str">
            <v>合肥长丰双凤大道网点</v>
          </cell>
        </row>
        <row r="7396">
          <cell r="Y7396" t="str">
            <v>淮南潘集网点</v>
          </cell>
        </row>
        <row r="7397">
          <cell r="Y7397" t="str">
            <v>合肥长丰双凤大道网点</v>
          </cell>
        </row>
        <row r="7398">
          <cell r="Y7398" t="str">
            <v>合肥经开始信路网点</v>
          </cell>
        </row>
        <row r="7399">
          <cell r="Y7399" t="str">
            <v>淮南舜耕山网点</v>
          </cell>
        </row>
        <row r="7400">
          <cell r="Y7400" t="str">
            <v>马鞍山含山网点</v>
          </cell>
        </row>
        <row r="7401">
          <cell r="Y7401" t="str">
            <v>宿州灵璧网点</v>
          </cell>
        </row>
        <row r="7402">
          <cell r="Y7402" t="str">
            <v>芜湖繁昌网点</v>
          </cell>
        </row>
        <row r="7403">
          <cell r="Y7403" t="str">
            <v>六安霍邱高塘镇网点</v>
          </cell>
        </row>
        <row r="7404">
          <cell r="Y7404" t="str">
            <v>安庆太湖网点</v>
          </cell>
        </row>
        <row r="7405">
          <cell r="Y7405" t="str">
            <v>合肥高新蜀南网点</v>
          </cell>
        </row>
        <row r="7406">
          <cell r="Y7406" t="str">
            <v>合肥瑶海新站网点</v>
          </cell>
        </row>
        <row r="7407">
          <cell r="Y7407" t="str">
            <v>池州贵池开发区网点</v>
          </cell>
        </row>
        <row r="7408">
          <cell r="Y7408" t="str">
            <v>芜湖镜湖新市口网点</v>
          </cell>
        </row>
        <row r="7409">
          <cell r="Y7409" t="str">
            <v>淮南山南网点</v>
          </cell>
        </row>
        <row r="7410">
          <cell r="Y7410" t="str">
            <v>合肥瑶海南网点</v>
          </cell>
        </row>
        <row r="7411">
          <cell r="Y7411" t="str">
            <v>合肥撮镇龙塘网点</v>
          </cell>
        </row>
        <row r="7412">
          <cell r="Y7412" t="str">
            <v>蚌埠固镇网点</v>
          </cell>
        </row>
        <row r="7413">
          <cell r="Y7413" t="str">
            <v>安庆宜秀网点</v>
          </cell>
        </row>
        <row r="7414">
          <cell r="Y7414" t="str">
            <v>合肥经开莲花路网点</v>
          </cell>
        </row>
        <row r="7415">
          <cell r="Y7415" t="str">
            <v>六安霍山网点</v>
          </cell>
        </row>
        <row r="7416">
          <cell r="Y7416" t="str">
            <v>淮南凤台网点</v>
          </cell>
        </row>
        <row r="7417">
          <cell r="A7417" t="str">
            <v>是</v>
          </cell>
        </row>
        <row r="7417">
          <cell r="Y7417" t="str">
            <v>合肥肥西桥南网点</v>
          </cell>
        </row>
        <row r="7418">
          <cell r="Y7418" t="str">
            <v>黄山屯溪网点</v>
          </cell>
        </row>
        <row r="7419">
          <cell r="Y7419" t="str">
            <v>淮南舜耕山网点</v>
          </cell>
        </row>
        <row r="7420">
          <cell r="Y7420" t="str">
            <v>阜阳颍东张北网点</v>
          </cell>
        </row>
        <row r="7421">
          <cell r="Y7421" t="str">
            <v>亳州谯城网点</v>
          </cell>
        </row>
        <row r="7422">
          <cell r="Y7422" t="str">
            <v>合肥肥东人民路网点</v>
          </cell>
        </row>
        <row r="7423">
          <cell r="Y7423" t="str">
            <v>阜阳界首网点</v>
          </cell>
        </row>
        <row r="7424">
          <cell r="Y7424" t="str">
            <v>合肥庐阳祥源网点</v>
          </cell>
        </row>
        <row r="7425">
          <cell r="Y7425" t="str">
            <v>马鞍山含山网点</v>
          </cell>
        </row>
        <row r="7426">
          <cell r="Y7426" t="str">
            <v>宿州埇桥网点</v>
          </cell>
        </row>
        <row r="7427">
          <cell r="Y7427" t="str">
            <v>安庆太湖网点</v>
          </cell>
        </row>
        <row r="7428">
          <cell r="Y7428" t="str">
            <v>亳州谯城网点</v>
          </cell>
        </row>
        <row r="7429">
          <cell r="Y7429" t="str">
            <v>阜阳临泉网点</v>
          </cell>
        </row>
        <row r="7430">
          <cell r="Y7430" t="str">
            <v>六安金安城北网点</v>
          </cell>
        </row>
        <row r="7431">
          <cell r="Y7431" t="str">
            <v>阜阳阜南网点</v>
          </cell>
        </row>
        <row r="7432">
          <cell r="Y7432" t="str">
            <v>六安霍邱周集镇网点</v>
          </cell>
        </row>
        <row r="7433">
          <cell r="Y7433" t="str">
            <v>阜阳颍州二院网点</v>
          </cell>
        </row>
        <row r="7434">
          <cell r="Y7434" t="str">
            <v>黄山歙县城区网点</v>
          </cell>
        </row>
        <row r="7435">
          <cell r="Y7435" t="str">
            <v>六安金安施桥镇网点</v>
          </cell>
        </row>
        <row r="7436">
          <cell r="Y7436" t="str">
            <v>黄山屯溪茶城网点</v>
          </cell>
        </row>
        <row r="7437">
          <cell r="Y7437" t="str">
            <v>滁州天长网点</v>
          </cell>
        </row>
        <row r="7438">
          <cell r="Y7438" t="str">
            <v>合肥瑶海新站网点</v>
          </cell>
        </row>
        <row r="7439">
          <cell r="Y7439" t="str">
            <v>滁州明光网点</v>
          </cell>
        </row>
        <row r="7440">
          <cell r="Y7440" t="str">
            <v>滁州苏滁产业园网点</v>
          </cell>
        </row>
        <row r="7441">
          <cell r="Y7441" t="str">
            <v>六安裕安平桥网点</v>
          </cell>
        </row>
        <row r="7442">
          <cell r="Y7442" t="str">
            <v>宣城宁国网点</v>
          </cell>
        </row>
        <row r="7443">
          <cell r="Y7443" t="str">
            <v>铜陵铜官铜都网点</v>
          </cell>
        </row>
        <row r="7444">
          <cell r="Y7444" t="str">
            <v>合肥庐阳四里河网点</v>
          </cell>
        </row>
        <row r="7445">
          <cell r="Y7445" t="str">
            <v>芜湖镜湖新市口网点</v>
          </cell>
        </row>
        <row r="7446">
          <cell r="Y7446" t="str">
            <v>合肥长丰双凤大道网点</v>
          </cell>
        </row>
        <row r="7447">
          <cell r="Y7447" t="str">
            <v>淮北濉溪网点</v>
          </cell>
        </row>
        <row r="7448">
          <cell r="Y7448" t="str">
            <v>芜湖镜湖新市口网点</v>
          </cell>
        </row>
        <row r="7449">
          <cell r="Y7449" t="str">
            <v>合肥包河南站网点</v>
          </cell>
        </row>
        <row r="7450">
          <cell r="Y7450" t="str">
            <v>黄山屯溪茶城网点</v>
          </cell>
        </row>
        <row r="7451">
          <cell r="Y7451" t="str">
            <v>六安裕安平桥网点</v>
          </cell>
        </row>
        <row r="7452">
          <cell r="Y7452" t="str">
            <v>铜陵枞阳网点</v>
          </cell>
        </row>
        <row r="7453">
          <cell r="Y7453" t="str">
            <v>芜湖镜湖新市口网点</v>
          </cell>
        </row>
        <row r="7454">
          <cell r="Y7454" t="str">
            <v>铜陵枞阳网点</v>
          </cell>
        </row>
        <row r="7455">
          <cell r="Y7455" t="str">
            <v>芜湖繁昌网点</v>
          </cell>
        </row>
        <row r="7456">
          <cell r="Y7456" t="str">
            <v>合肥瑶海灵石路网点</v>
          </cell>
        </row>
        <row r="7457">
          <cell r="Y7457" t="str">
            <v>淮南凤台网点</v>
          </cell>
        </row>
        <row r="7458">
          <cell r="Y7458" t="str">
            <v>滁州琅琊明光路网点</v>
          </cell>
        </row>
        <row r="7459">
          <cell r="Y7459" t="str">
            <v>蚌埠怀远新城网点</v>
          </cell>
        </row>
        <row r="7460">
          <cell r="Y7460" t="str">
            <v>芜湖镜湖新市口网点</v>
          </cell>
        </row>
        <row r="7461">
          <cell r="Y7461" t="str">
            <v>芜湖镜湖新市口网点</v>
          </cell>
        </row>
        <row r="7462">
          <cell r="Y7462" t="str">
            <v>马鞍山雨山向山镇网点</v>
          </cell>
        </row>
        <row r="7463">
          <cell r="Y7463" t="str">
            <v>铜陵枞阳网点</v>
          </cell>
        </row>
        <row r="7464">
          <cell r="Y7464" t="str">
            <v>芜湖繁昌网点</v>
          </cell>
        </row>
        <row r="7465">
          <cell r="Y7465" t="str">
            <v>蚌埠蚌山北区网点</v>
          </cell>
        </row>
        <row r="7466">
          <cell r="Y7466" t="str">
            <v>淮北杜集网点</v>
          </cell>
        </row>
        <row r="7467">
          <cell r="Y7467" t="str">
            <v>淮南山南网点</v>
          </cell>
        </row>
        <row r="7468">
          <cell r="Y7468" t="str">
            <v>六安霍邱孟集镇网点</v>
          </cell>
        </row>
        <row r="7469">
          <cell r="Y7469" t="str">
            <v>芜湖镜湖新市口网点</v>
          </cell>
        </row>
        <row r="7470">
          <cell r="Y7470" t="str">
            <v>蚌埠蚌山北区网点</v>
          </cell>
        </row>
        <row r="7471">
          <cell r="Y7471" t="str">
            <v>六安金安网点</v>
          </cell>
        </row>
        <row r="7472">
          <cell r="Y7472" t="str">
            <v>合肥肥西桥南网点</v>
          </cell>
        </row>
        <row r="7473">
          <cell r="Y7473" t="str">
            <v>六安霍山网点</v>
          </cell>
        </row>
        <row r="7474">
          <cell r="Y7474" t="str">
            <v>安庆潜山网点</v>
          </cell>
        </row>
        <row r="7475">
          <cell r="Y7475" t="str">
            <v>淮北濉溪网点</v>
          </cell>
        </row>
        <row r="7476">
          <cell r="Y7476" t="str">
            <v>黄山屯溪网点</v>
          </cell>
        </row>
        <row r="7477">
          <cell r="Y7477" t="str">
            <v>铜陵枞阳网点</v>
          </cell>
        </row>
        <row r="7478">
          <cell r="Y7478" t="str">
            <v>芜湖镜湖新市口网点</v>
          </cell>
        </row>
        <row r="7479">
          <cell r="Y7479" t="str">
            <v>六安霍邱姚李网点</v>
          </cell>
        </row>
        <row r="7480">
          <cell r="Y7480" t="str">
            <v>合肥高新网点</v>
          </cell>
        </row>
        <row r="7481">
          <cell r="Y7481" t="str">
            <v>滁州天长网点</v>
          </cell>
        </row>
        <row r="7482">
          <cell r="Y7482" t="str">
            <v>合肥瑶海灵石路网点</v>
          </cell>
        </row>
        <row r="7483">
          <cell r="Y7483" t="str">
            <v>安庆桐城网点</v>
          </cell>
        </row>
        <row r="7484">
          <cell r="Y7484" t="str">
            <v>池州贵池开发区网点</v>
          </cell>
        </row>
        <row r="7485">
          <cell r="Y7485" t="str">
            <v>宿州灵璧网点</v>
          </cell>
        </row>
        <row r="7486">
          <cell r="Y7486" t="str">
            <v>阜阳临泉网点</v>
          </cell>
        </row>
        <row r="7487">
          <cell r="Y7487" t="str">
            <v>铜陵枞阳网点</v>
          </cell>
        </row>
        <row r="7488">
          <cell r="Y7488" t="str">
            <v>亳州涡阳网点</v>
          </cell>
        </row>
        <row r="7489">
          <cell r="Y7489" t="str">
            <v>六安霍邱高塘镇网点</v>
          </cell>
        </row>
        <row r="7490">
          <cell r="Y7490" t="str">
            <v>安庆望江网点</v>
          </cell>
        </row>
        <row r="7491">
          <cell r="Y7491" t="str">
            <v>宣城宣州网点</v>
          </cell>
        </row>
        <row r="7492">
          <cell r="Y7492" t="str">
            <v>阜阳阜南网点</v>
          </cell>
        </row>
        <row r="7493">
          <cell r="Y7493" t="str">
            <v>合肥市三孝口网点</v>
          </cell>
        </row>
        <row r="7494">
          <cell r="Y7494" t="str">
            <v>合肥瑶海灵石路网点</v>
          </cell>
        </row>
        <row r="7495">
          <cell r="Y7495" t="str">
            <v>黄山屯溪网点</v>
          </cell>
        </row>
        <row r="7496">
          <cell r="Y7496" t="str">
            <v>安庆怀宁网点</v>
          </cell>
        </row>
        <row r="7497">
          <cell r="Y7497" t="str">
            <v>亳州谯城网点</v>
          </cell>
        </row>
        <row r="7498">
          <cell r="Y7498" t="str">
            <v>铜陵枞阳网点</v>
          </cell>
        </row>
        <row r="7499">
          <cell r="Y7499" t="str">
            <v>六安霍邱户胡镇网点</v>
          </cell>
        </row>
        <row r="7500">
          <cell r="Y7500" t="str">
            <v>亳州谯城网点</v>
          </cell>
        </row>
        <row r="7501">
          <cell r="Y7501" t="str">
            <v>合肥长丰双凤大道网点</v>
          </cell>
        </row>
        <row r="7502">
          <cell r="Y7502" t="str">
            <v>合肥滨湖网点</v>
          </cell>
        </row>
        <row r="7503">
          <cell r="Y7503" t="str">
            <v>淮北濉溪网点</v>
          </cell>
        </row>
        <row r="7504">
          <cell r="Y7504" t="str">
            <v>宿州萧县网点</v>
          </cell>
        </row>
        <row r="7505">
          <cell r="Y7505" t="str">
            <v>淮北濉溪网点</v>
          </cell>
        </row>
        <row r="7506">
          <cell r="Y7506" t="str">
            <v>芜湖无为网点</v>
          </cell>
        </row>
        <row r="7507">
          <cell r="Y7507" t="str">
            <v>黄山祁门网点</v>
          </cell>
        </row>
        <row r="7508">
          <cell r="Y7508" t="str">
            <v>芜湖无为网点</v>
          </cell>
        </row>
        <row r="7509">
          <cell r="Y7509" t="str">
            <v>马鞍山花山网点</v>
          </cell>
        </row>
        <row r="7510">
          <cell r="A7510" t="str">
            <v>是</v>
          </cell>
        </row>
        <row r="7510">
          <cell r="Y7510" t="str">
            <v>合肥高新云飞路网点</v>
          </cell>
        </row>
        <row r="7511">
          <cell r="Y7511" t="str">
            <v>淮南谢家集网点</v>
          </cell>
        </row>
        <row r="7512">
          <cell r="Y7512" t="str">
            <v>滁州定远网点</v>
          </cell>
        </row>
        <row r="7513">
          <cell r="Y7513" t="str">
            <v>合肥瑶海鹿鸣山网点</v>
          </cell>
        </row>
        <row r="7514">
          <cell r="Y7514" t="str">
            <v>亳州谯城九州通网点</v>
          </cell>
        </row>
        <row r="7515">
          <cell r="Y7515" t="str">
            <v>淮南八公山网点</v>
          </cell>
        </row>
        <row r="7516">
          <cell r="Y7516" t="str">
            <v>铜陵枞阳网点</v>
          </cell>
        </row>
        <row r="7517">
          <cell r="Y7517" t="str">
            <v>六安金寨网点</v>
          </cell>
        </row>
        <row r="7518">
          <cell r="Y7518" t="str">
            <v>合肥肥东经开区网点</v>
          </cell>
        </row>
        <row r="7519">
          <cell r="Y7519" t="str">
            <v>六安霍邱河口镇网点</v>
          </cell>
        </row>
        <row r="7520">
          <cell r="Y7520" t="str">
            <v>芜湖镜湖新市口网点</v>
          </cell>
        </row>
        <row r="7521">
          <cell r="Y7521" t="str">
            <v>黄山屯溪茶城网点</v>
          </cell>
        </row>
        <row r="7522">
          <cell r="Y7522" t="str">
            <v>合肥滨湖网点</v>
          </cell>
        </row>
        <row r="7523">
          <cell r="Y7523" t="str">
            <v>合肥庐江网点</v>
          </cell>
        </row>
        <row r="7524">
          <cell r="Y7524" t="str">
            <v>合肥长丰北城网点</v>
          </cell>
        </row>
        <row r="7525">
          <cell r="Y7525" t="str">
            <v>六安金安城北网点</v>
          </cell>
        </row>
        <row r="7526">
          <cell r="Y7526" t="str">
            <v>六安霍邱城关镇网点</v>
          </cell>
        </row>
        <row r="7527">
          <cell r="Y7527" t="str">
            <v>六安霍邱城关镇网点</v>
          </cell>
        </row>
        <row r="7528">
          <cell r="Y7528" t="str">
            <v>亳州蒙城网点</v>
          </cell>
        </row>
        <row r="7529">
          <cell r="Y7529" t="str">
            <v>淮南潘集网点</v>
          </cell>
        </row>
        <row r="7530">
          <cell r="Y7530" t="str">
            <v>阜阳界首网点</v>
          </cell>
        </row>
        <row r="7531">
          <cell r="Y7531" t="str">
            <v>合肥经开莲花路网点</v>
          </cell>
        </row>
        <row r="7532">
          <cell r="Y7532" t="str">
            <v>滁州凤阳网点</v>
          </cell>
        </row>
        <row r="7533">
          <cell r="Y7533" t="str">
            <v>合肥包河南站网点</v>
          </cell>
        </row>
        <row r="7534">
          <cell r="Y7534" t="str">
            <v>阜阳阜南网点</v>
          </cell>
        </row>
        <row r="7535">
          <cell r="Y7535" t="str">
            <v>六安金安城北网点</v>
          </cell>
        </row>
        <row r="7536">
          <cell r="Y7536" t="str">
            <v>安庆宜秀网点</v>
          </cell>
        </row>
        <row r="7537">
          <cell r="Y7537" t="str">
            <v>宣城宣州网点</v>
          </cell>
        </row>
        <row r="7538">
          <cell r="Y7538" t="str">
            <v>六安金安城北网点</v>
          </cell>
        </row>
        <row r="7539">
          <cell r="Y7539" t="str">
            <v>宿州埇桥道东北部网点</v>
          </cell>
        </row>
        <row r="7540">
          <cell r="Y7540" t="str">
            <v>阜阳阜南工业园网点</v>
          </cell>
        </row>
        <row r="7541">
          <cell r="Y7541" t="str">
            <v>淮南大通网点</v>
          </cell>
        </row>
        <row r="7542">
          <cell r="Y7542" t="str">
            <v>淮南舜耕山网点</v>
          </cell>
        </row>
        <row r="7543">
          <cell r="Y7543" t="str">
            <v>六安金安三十铺网点</v>
          </cell>
        </row>
        <row r="7544">
          <cell r="Y7544" t="str">
            <v>合肥庐阳四里河网点</v>
          </cell>
        </row>
        <row r="7545">
          <cell r="Y7545" t="str">
            <v>芜湖无为网点</v>
          </cell>
        </row>
        <row r="7546">
          <cell r="Y7546" t="str">
            <v>滁州天长网点</v>
          </cell>
        </row>
        <row r="7547">
          <cell r="Y7547" t="str">
            <v>芜湖镜湖新市口网点</v>
          </cell>
        </row>
        <row r="7548">
          <cell r="Y7548" t="str">
            <v>蚌埠淮上网点</v>
          </cell>
        </row>
        <row r="7549">
          <cell r="Y7549" t="str">
            <v>宿州埇桥九中网点</v>
          </cell>
        </row>
        <row r="7550">
          <cell r="Y7550" t="str">
            <v>宿州埇桥九中网点</v>
          </cell>
        </row>
        <row r="7551">
          <cell r="Y7551" t="str">
            <v>滁州天长网点</v>
          </cell>
        </row>
        <row r="7552">
          <cell r="Y7552" t="str">
            <v>合肥经开始信路网点</v>
          </cell>
        </row>
        <row r="7553">
          <cell r="Y7553" t="str">
            <v>阜阳颍州网点</v>
          </cell>
        </row>
        <row r="7554">
          <cell r="Y7554" t="str">
            <v>合肥肥东经开区网点</v>
          </cell>
        </row>
        <row r="7555">
          <cell r="Y7555" t="str">
            <v>池州东至网点</v>
          </cell>
        </row>
        <row r="7556">
          <cell r="Y7556" t="str">
            <v>黄山屯溪阳湖网点</v>
          </cell>
        </row>
        <row r="7557">
          <cell r="Y7557" t="str">
            <v>亳州谯城天运网点</v>
          </cell>
        </row>
        <row r="7558">
          <cell r="Y7558" t="str">
            <v>池州青阳网点</v>
          </cell>
        </row>
        <row r="7559">
          <cell r="Y7559" t="str">
            <v>阜阳阜合新区网点</v>
          </cell>
        </row>
        <row r="7560">
          <cell r="Y7560" t="str">
            <v>六安霍邱长集镇网点</v>
          </cell>
        </row>
        <row r="7561">
          <cell r="Y7561" t="str">
            <v>宿州萧县网点</v>
          </cell>
        </row>
        <row r="7562">
          <cell r="Y7562" t="str">
            <v>马鞍山含山网点</v>
          </cell>
        </row>
        <row r="7563">
          <cell r="Y7563" t="str">
            <v>滁州南谯网点</v>
          </cell>
        </row>
        <row r="7564">
          <cell r="Y7564" t="str">
            <v>滁州南谯网点</v>
          </cell>
        </row>
        <row r="7565">
          <cell r="Y7565" t="str">
            <v>芜湖弋江二部网点</v>
          </cell>
        </row>
        <row r="7566">
          <cell r="Y7566" t="str">
            <v>六安霍邱孟集镇网点</v>
          </cell>
        </row>
        <row r="7567">
          <cell r="Y7567" t="str">
            <v>合肥长丰北城网点</v>
          </cell>
        </row>
        <row r="7568">
          <cell r="Y7568" t="str">
            <v>宿州砀山网点</v>
          </cell>
        </row>
        <row r="7569">
          <cell r="Y7569" t="str">
            <v>六安裕安独山网点</v>
          </cell>
        </row>
        <row r="7570">
          <cell r="Y7570" t="str">
            <v>池州贵池开发区网点</v>
          </cell>
        </row>
        <row r="7571">
          <cell r="Y7571" t="str">
            <v>合肥庐江网点</v>
          </cell>
        </row>
        <row r="7572">
          <cell r="Y7572" t="str">
            <v>六安霍邱城关镇网点</v>
          </cell>
        </row>
        <row r="7573">
          <cell r="Y7573" t="str">
            <v>合肥蜀山安居苑网点</v>
          </cell>
        </row>
        <row r="7574">
          <cell r="Y7574" t="str">
            <v>芜湖镜湖万达网点</v>
          </cell>
        </row>
        <row r="7575">
          <cell r="Y7575" t="str">
            <v>阜阳颍上网点</v>
          </cell>
        </row>
        <row r="7576">
          <cell r="Y7576" t="str">
            <v>蚌埠固镇网点</v>
          </cell>
        </row>
        <row r="7577">
          <cell r="Y7577" t="str">
            <v>滁州城东网点</v>
          </cell>
        </row>
        <row r="7578">
          <cell r="Y7578" t="str">
            <v>六安金安城北网点</v>
          </cell>
        </row>
        <row r="7579">
          <cell r="Y7579" t="str">
            <v>宣城宣州网点</v>
          </cell>
        </row>
        <row r="7580">
          <cell r="Y7580" t="str">
            <v>宿州埇桥美庐网点</v>
          </cell>
        </row>
        <row r="7581">
          <cell r="Y7581" t="str">
            <v>合肥肥西桃花镇网点</v>
          </cell>
        </row>
        <row r="7582">
          <cell r="Y7582" t="str">
            <v>六安金安毛坦厂网点</v>
          </cell>
        </row>
        <row r="7583">
          <cell r="Y7583" t="str">
            <v>淮北濉溪网点</v>
          </cell>
        </row>
        <row r="7584">
          <cell r="Y7584" t="str">
            <v>合肥长丰双凤大道网点</v>
          </cell>
        </row>
        <row r="7585">
          <cell r="Y7585" t="str">
            <v>阜阳颍上网点</v>
          </cell>
        </row>
        <row r="7586">
          <cell r="Y7586" t="str">
            <v>合肥经开始信路网点</v>
          </cell>
        </row>
        <row r="7587">
          <cell r="Y7587" t="str">
            <v>芜湖南陵宇培网点</v>
          </cell>
        </row>
        <row r="7588">
          <cell r="Y7588" t="str">
            <v>安庆宜秀开发区网点</v>
          </cell>
        </row>
        <row r="7589">
          <cell r="Y7589" t="str">
            <v>亳州蒙城网点</v>
          </cell>
        </row>
        <row r="7590">
          <cell r="Y7590" t="str">
            <v>淮北杜集网点</v>
          </cell>
        </row>
        <row r="7591">
          <cell r="Y7591" t="str">
            <v>合肥市三孝口网点</v>
          </cell>
        </row>
        <row r="7592">
          <cell r="Y7592" t="str">
            <v>滁州来安网点</v>
          </cell>
        </row>
        <row r="7593">
          <cell r="Y7593" t="str">
            <v>合肥经开始信路网点</v>
          </cell>
        </row>
        <row r="7594">
          <cell r="Y7594" t="str">
            <v>六安霍山网点</v>
          </cell>
        </row>
        <row r="7595">
          <cell r="Y7595" t="str">
            <v>合肥市三孝口网点</v>
          </cell>
        </row>
        <row r="7596">
          <cell r="Y7596" t="str">
            <v>合肥高新网点</v>
          </cell>
        </row>
        <row r="7597">
          <cell r="Y7597" t="str">
            <v>安庆怀宁网点</v>
          </cell>
        </row>
        <row r="7598">
          <cell r="Y7598" t="str">
            <v>亳州谯城万达网点</v>
          </cell>
        </row>
        <row r="7599">
          <cell r="Y7599" t="str">
            <v>安庆桐城网点</v>
          </cell>
        </row>
        <row r="7600">
          <cell r="Y7600" t="str">
            <v>宿州埇桥网点</v>
          </cell>
        </row>
        <row r="7601">
          <cell r="Y7601" t="str">
            <v>蚌埠龙子湖老城网点</v>
          </cell>
        </row>
        <row r="7602">
          <cell r="Y7602" t="str">
            <v>合肥巢湖亚父路网点</v>
          </cell>
        </row>
        <row r="7603">
          <cell r="Y7603" t="str">
            <v>铜陵铜官铜都网点</v>
          </cell>
        </row>
        <row r="7604">
          <cell r="Y7604" t="str">
            <v>合肥滨湖网点</v>
          </cell>
        </row>
        <row r="7605">
          <cell r="Y7605" t="str">
            <v>芜湖县万达网点</v>
          </cell>
        </row>
        <row r="7606">
          <cell r="Y7606" t="str">
            <v>滁州天长网点</v>
          </cell>
        </row>
        <row r="7607">
          <cell r="Y7607" t="str">
            <v>淮南凤台网点</v>
          </cell>
        </row>
        <row r="7608">
          <cell r="Y7608" t="str">
            <v>六安霍山网点</v>
          </cell>
        </row>
        <row r="7609">
          <cell r="Y7609" t="str">
            <v>合肥肥西桥北网点</v>
          </cell>
        </row>
        <row r="7610">
          <cell r="Y7610" t="str">
            <v>安庆望江网点</v>
          </cell>
        </row>
        <row r="7611">
          <cell r="Y7611" t="str">
            <v>滁州天长网点</v>
          </cell>
        </row>
        <row r="7612">
          <cell r="Y7612" t="str">
            <v>芜湖县万达网点</v>
          </cell>
        </row>
        <row r="7613">
          <cell r="Y7613" t="str">
            <v>淮北濉溪网点</v>
          </cell>
        </row>
        <row r="7614">
          <cell r="Y7614" t="str">
            <v>马鞍山雨山向山镇网点</v>
          </cell>
        </row>
        <row r="7615">
          <cell r="A7615" t="str">
            <v>是</v>
          </cell>
        </row>
        <row r="7615">
          <cell r="Y7615" t="str">
            <v>黄山祁门网点</v>
          </cell>
        </row>
        <row r="7616">
          <cell r="A7616" t="str">
            <v>是</v>
          </cell>
        </row>
        <row r="7616">
          <cell r="Y7616" t="str">
            <v>铜陵枞阳网点</v>
          </cell>
        </row>
        <row r="7617">
          <cell r="Y7617" t="str">
            <v>滁州来安网点</v>
          </cell>
        </row>
        <row r="7618">
          <cell r="Y7618" t="str">
            <v>亳州利辛网点</v>
          </cell>
        </row>
        <row r="7619">
          <cell r="Y7619" t="str">
            <v>合肥蜀山蜀峰路网点</v>
          </cell>
        </row>
        <row r="7620">
          <cell r="Y7620" t="str">
            <v>合肥庐阳海棠网点</v>
          </cell>
        </row>
        <row r="7621">
          <cell r="Y7621" t="str">
            <v>马鞍山花山解放路网点</v>
          </cell>
        </row>
        <row r="7622">
          <cell r="Y7622" t="str">
            <v>合肥瑶海龙岗网点</v>
          </cell>
        </row>
        <row r="7623">
          <cell r="Y7623" t="str">
            <v>淮北濉溪西部乡镇网点</v>
          </cell>
        </row>
        <row r="7624">
          <cell r="Y7624" t="str">
            <v>芜湖繁昌网点</v>
          </cell>
        </row>
        <row r="7625">
          <cell r="Y7625" t="str">
            <v>亳州涡阳城关网点</v>
          </cell>
        </row>
        <row r="7626">
          <cell r="Y7626" t="str">
            <v>宿州埇桥网点</v>
          </cell>
        </row>
        <row r="7627">
          <cell r="Y7627" t="str">
            <v>芜湖繁昌网点</v>
          </cell>
        </row>
        <row r="7628">
          <cell r="Y7628" t="str">
            <v>合肥滨湖网点</v>
          </cell>
        </row>
        <row r="7629">
          <cell r="Y7629" t="str">
            <v>蚌埠龙子湖大学城网点</v>
          </cell>
        </row>
        <row r="7630">
          <cell r="Y7630" t="str">
            <v>合肥长丰双凤大道网点</v>
          </cell>
        </row>
        <row r="7631">
          <cell r="Y7631" t="str">
            <v>安庆宿松网点</v>
          </cell>
        </row>
        <row r="7632">
          <cell r="Y7632" t="str">
            <v>蚌埠五河网点</v>
          </cell>
        </row>
        <row r="7633">
          <cell r="Y7633" t="str">
            <v>安庆宿松网点</v>
          </cell>
        </row>
        <row r="7634">
          <cell r="Y7634" t="str">
            <v>芜湖镜湖新市口网点</v>
          </cell>
        </row>
        <row r="7635">
          <cell r="Y7635" t="str">
            <v>合肥肥西鑫辰网点</v>
          </cell>
        </row>
        <row r="7636">
          <cell r="Y7636" t="str">
            <v>阜阳临泉网点</v>
          </cell>
        </row>
        <row r="7637">
          <cell r="Y7637" t="str">
            <v>宣城宣州孙埠水东网点</v>
          </cell>
        </row>
        <row r="7638">
          <cell r="Y7638" t="str">
            <v>马鞍山花山网点</v>
          </cell>
        </row>
        <row r="7639">
          <cell r="Y7639" t="str">
            <v>合肥瑶海南网点</v>
          </cell>
        </row>
        <row r="7640">
          <cell r="Y7640" t="str">
            <v>铜陵郊区网点</v>
          </cell>
        </row>
        <row r="7641">
          <cell r="Y7641" t="str">
            <v>阜阳颍上网点</v>
          </cell>
        </row>
        <row r="7642">
          <cell r="Y7642" t="str">
            <v>宣城宣州城西网点</v>
          </cell>
        </row>
        <row r="7643">
          <cell r="Y7643" t="str">
            <v>池州东至网点</v>
          </cell>
        </row>
        <row r="7644">
          <cell r="A7644" t="str">
            <v>是</v>
          </cell>
        </row>
        <row r="7644">
          <cell r="Y7644" t="str">
            <v>铜陵枞阳网点</v>
          </cell>
        </row>
        <row r="7645">
          <cell r="Y7645" t="str">
            <v>宿州埇桥明日网点</v>
          </cell>
        </row>
        <row r="7646">
          <cell r="Y7646" t="str">
            <v>六安舒城舒晓网点</v>
          </cell>
        </row>
        <row r="7647">
          <cell r="Y7647" t="str">
            <v>蚌埠怀远老城网点</v>
          </cell>
        </row>
        <row r="7648">
          <cell r="Y7648" t="str">
            <v>阜阳阜南网点</v>
          </cell>
        </row>
        <row r="7649">
          <cell r="Y7649" t="str">
            <v>宿州埇桥网点</v>
          </cell>
        </row>
        <row r="7650">
          <cell r="Y7650" t="str">
            <v>安庆潜山网点</v>
          </cell>
        </row>
        <row r="7651">
          <cell r="Y7651" t="str">
            <v>六安金安毛坦厂网点</v>
          </cell>
        </row>
        <row r="7652">
          <cell r="Y7652" t="str">
            <v>六安霍邱城关镇网点</v>
          </cell>
        </row>
        <row r="7653">
          <cell r="Y7653" t="str">
            <v>六安裕安平桥网点</v>
          </cell>
        </row>
        <row r="7654">
          <cell r="Y7654" t="str">
            <v>阜阳阜南工业园网点</v>
          </cell>
        </row>
        <row r="7655">
          <cell r="Y7655" t="str">
            <v>阜阳临泉网点</v>
          </cell>
        </row>
        <row r="7656">
          <cell r="Y7656" t="str">
            <v>阜阳界首网点</v>
          </cell>
        </row>
        <row r="7657">
          <cell r="Y7657" t="str">
            <v>宿州萧县网点</v>
          </cell>
        </row>
        <row r="7658">
          <cell r="Y7658" t="str">
            <v>蚌埠怀远网点</v>
          </cell>
        </row>
        <row r="7659">
          <cell r="Y7659" t="str">
            <v>芜湖县万达网点</v>
          </cell>
        </row>
        <row r="7660">
          <cell r="Y7660" t="str">
            <v>合肥高新天鹅湖网点</v>
          </cell>
        </row>
        <row r="7661">
          <cell r="Y7661" t="str">
            <v>芜湖繁昌网点</v>
          </cell>
        </row>
        <row r="7662">
          <cell r="Y7662" t="str">
            <v>淮南舜耕山网点</v>
          </cell>
        </row>
        <row r="7663">
          <cell r="Y7663" t="str">
            <v>亳州涡阳网点</v>
          </cell>
        </row>
        <row r="7664">
          <cell r="Y7664" t="str">
            <v>淮南舜耕山网点</v>
          </cell>
        </row>
        <row r="7665">
          <cell r="Y7665" t="str">
            <v>合肥高新天鹅湖网点</v>
          </cell>
        </row>
        <row r="7666">
          <cell r="Y7666" t="str">
            <v>淮南舜耕山网点</v>
          </cell>
        </row>
        <row r="7667">
          <cell r="Y7667" t="str">
            <v>亳州谯城网点</v>
          </cell>
        </row>
        <row r="7668">
          <cell r="Y7668" t="str">
            <v>马鞍山当涂网点</v>
          </cell>
        </row>
        <row r="7669">
          <cell r="Y7669" t="str">
            <v>蚌埠五河网点</v>
          </cell>
        </row>
        <row r="7670">
          <cell r="Y7670" t="str">
            <v>亳州谯城网点</v>
          </cell>
        </row>
        <row r="7671">
          <cell r="Y7671" t="str">
            <v>合肥经开大学城网点</v>
          </cell>
        </row>
        <row r="7672">
          <cell r="Y7672" t="str">
            <v>滁州明光网点</v>
          </cell>
        </row>
        <row r="7673">
          <cell r="Y7673" t="str">
            <v>阜阳临泉网点</v>
          </cell>
        </row>
        <row r="7674">
          <cell r="Y7674" t="str">
            <v>滁州明光网点</v>
          </cell>
        </row>
        <row r="7675">
          <cell r="Y7675" t="str">
            <v>芜湖镜湖网点</v>
          </cell>
        </row>
        <row r="7676">
          <cell r="Y7676" t="str">
            <v>芜湖镜湖新市口网点</v>
          </cell>
        </row>
        <row r="7677">
          <cell r="Y7677" t="str">
            <v>芜湖繁昌网点</v>
          </cell>
        </row>
        <row r="7678">
          <cell r="Y7678" t="str">
            <v>宣城宣州城东网点</v>
          </cell>
        </row>
        <row r="7679">
          <cell r="Y7679" t="str">
            <v>亳州谯城网点</v>
          </cell>
        </row>
        <row r="7680">
          <cell r="Y7680" t="str">
            <v>亳州谯城网点</v>
          </cell>
        </row>
        <row r="7681">
          <cell r="Y7681" t="str">
            <v>合肥瑶海磨店网点</v>
          </cell>
        </row>
        <row r="7682">
          <cell r="A7682" t="str">
            <v>是</v>
          </cell>
        </row>
        <row r="7682">
          <cell r="Y7682" t="str">
            <v>铜陵枞阳网点</v>
          </cell>
        </row>
        <row r="7683">
          <cell r="Y7683" t="str">
            <v>合肥肥西柏乐网点</v>
          </cell>
        </row>
        <row r="7684">
          <cell r="Y7684" t="str">
            <v>合肥巢湖亚父路网点</v>
          </cell>
        </row>
        <row r="7685">
          <cell r="Y7685" t="str">
            <v>芜湖镜湖新市口网点</v>
          </cell>
        </row>
        <row r="7686">
          <cell r="Y7686" t="str">
            <v>淮北濉溪网点</v>
          </cell>
        </row>
        <row r="7687">
          <cell r="Y7687" t="str">
            <v>六安裕安网点</v>
          </cell>
        </row>
        <row r="7688">
          <cell r="Y7688" t="str">
            <v>淮北濉溪网点</v>
          </cell>
        </row>
        <row r="7689">
          <cell r="Y7689" t="str">
            <v>铜陵义安网点</v>
          </cell>
        </row>
        <row r="7690">
          <cell r="Y7690" t="str">
            <v>宿州泗县网点</v>
          </cell>
        </row>
        <row r="7691">
          <cell r="Y7691" t="str">
            <v>合肥高新蜀南网点</v>
          </cell>
        </row>
        <row r="7692">
          <cell r="Y7692" t="str">
            <v>宣城宁国网点</v>
          </cell>
        </row>
        <row r="7693">
          <cell r="Y7693" t="str">
            <v>阜阳颍上网点</v>
          </cell>
        </row>
        <row r="7694">
          <cell r="Y7694" t="str">
            <v>宿州灵璧网点</v>
          </cell>
        </row>
        <row r="7695">
          <cell r="Y7695" t="str">
            <v>阜阳颍东网点</v>
          </cell>
        </row>
        <row r="7696">
          <cell r="Y7696" t="str">
            <v>阜阳临泉网点</v>
          </cell>
        </row>
        <row r="7697">
          <cell r="Y7697" t="str">
            <v>合肥蜀山振兴路网点</v>
          </cell>
        </row>
        <row r="7698">
          <cell r="Y7698" t="str">
            <v>铜陵铜官铜都网点</v>
          </cell>
        </row>
        <row r="7699">
          <cell r="Y7699" t="str">
            <v>铜陵铜官铜都网点</v>
          </cell>
        </row>
        <row r="7700">
          <cell r="Y7700" t="str">
            <v>合肥瑶海灵石路网点</v>
          </cell>
        </row>
        <row r="7701">
          <cell r="Y7701" t="str">
            <v>安庆迎江网点</v>
          </cell>
        </row>
        <row r="7702">
          <cell r="Y7702" t="str">
            <v>六安金安网点</v>
          </cell>
        </row>
        <row r="7703">
          <cell r="Y7703" t="str">
            <v>宣城宁国网点</v>
          </cell>
        </row>
        <row r="7704">
          <cell r="Y7704" t="str">
            <v>亳州涡阳城西网点</v>
          </cell>
        </row>
        <row r="7705">
          <cell r="Y7705" t="str">
            <v>合肥庐江网点</v>
          </cell>
        </row>
        <row r="7706">
          <cell r="Y7706" t="str">
            <v>蚌埠五河网点</v>
          </cell>
        </row>
        <row r="7707">
          <cell r="Y7707" t="str">
            <v>芜湖镜湖网点</v>
          </cell>
        </row>
        <row r="7708">
          <cell r="Y7708" t="str">
            <v>淮南凤台网点</v>
          </cell>
        </row>
        <row r="7709">
          <cell r="Y7709" t="str">
            <v>宣城郎溪网点</v>
          </cell>
        </row>
        <row r="7710">
          <cell r="Y7710" t="str">
            <v>马鞍山花山解放路网点</v>
          </cell>
        </row>
        <row r="7711">
          <cell r="Y7711" t="str">
            <v>池州贵池开发区网点</v>
          </cell>
        </row>
        <row r="7712">
          <cell r="Y7712" t="str">
            <v>宣城宣州孙埠水东网点</v>
          </cell>
        </row>
        <row r="7713">
          <cell r="Y7713" t="str">
            <v>六安裕安独山网点</v>
          </cell>
        </row>
        <row r="7714">
          <cell r="Y7714" t="str">
            <v>芜湖无为网点</v>
          </cell>
        </row>
        <row r="7715">
          <cell r="Y7715" t="str">
            <v>阜阳临泉网点</v>
          </cell>
        </row>
        <row r="7716">
          <cell r="Y7716" t="str">
            <v>合肥滨湖网点</v>
          </cell>
        </row>
        <row r="7717">
          <cell r="Y7717" t="str">
            <v>合肥瑶海磨店网点</v>
          </cell>
        </row>
        <row r="7718">
          <cell r="Y7718" t="str">
            <v>宿州砀山网点</v>
          </cell>
        </row>
        <row r="7719">
          <cell r="Y7719" t="str">
            <v>滁州琅琊网点</v>
          </cell>
        </row>
        <row r="7720">
          <cell r="Y7720" t="str">
            <v>合肥蜀山农大网点</v>
          </cell>
        </row>
        <row r="7721">
          <cell r="Y7721" t="str">
            <v>亳州谯城网点</v>
          </cell>
        </row>
        <row r="7722">
          <cell r="A7722" t="str">
            <v>是</v>
          </cell>
        </row>
        <row r="7722">
          <cell r="Y7722" t="str">
            <v>铜陵枞阳网点</v>
          </cell>
        </row>
        <row r="7723">
          <cell r="Y7723" t="str">
            <v>滁州定远网点</v>
          </cell>
        </row>
        <row r="7724">
          <cell r="Y7724" t="str">
            <v>铜陵铜官网点</v>
          </cell>
        </row>
        <row r="7725">
          <cell r="Y7725" t="str">
            <v>铜陵铜官五松网点</v>
          </cell>
        </row>
        <row r="7726">
          <cell r="Y7726" t="str">
            <v>铜陵铜官五松网点</v>
          </cell>
        </row>
        <row r="7727">
          <cell r="Y7727" t="str">
            <v>合肥瑶海漕冲网点</v>
          </cell>
        </row>
        <row r="7728">
          <cell r="Y7728" t="str">
            <v>合肥包河三里庵网点</v>
          </cell>
        </row>
        <row r="7729">
          <cell r="Y7729" t="str">
            <v>亳州谯城网点</v>
          </cell>
        </row>
        <row r="7730">
          <cell r="Y7730" t="str">
            <v>阜阳阜南网点</v>
          </cell>
        </row>
        <row r="7731">
          <cell r="Y7731" t="str">
            <v>亳州涡阳城关网点</v>
          </cell>
        </row>
        <row r="7732">
          <cell r="Y7732" t="str">
            <v>芜湖镜湖万达网点</v>
          </cell>
        </row>
        <row r="7733">
          <cell r="Y7733" t="str">
            <v>芜湖三山网点</v>
          </cell>
        </row>
        <row r="7734">
          <cell r="Y7734" t="str">
            <v>淮北濉溪网点</v>
          </cell>
        </row>
        <row r="7735">
          <cell r="Y7735" t="str">
            <v>合肥滨湖网点</v>
          </cell>
        </row>
        <row r="7736">
          <cell r="Y7736" t="str">
            <v>淮北相山网点</v>
          </cell>
        </row>
        <row r="7737">
          <cell r="Y7737" t="str">
            <v>安庆岳西网点</v>
          </cell>
        </row>
        <row r="7738">
          <cell r="Y7738" t="str">
            <v>安庆岳西网点</v>
          </cell>
        </row>
        <row r="7739">
          <cell r="Y7739" t="str">
            <v>蚌埠龙子湖老城网点</v>
          </cell>
        </row>
        <row r="7740">
          <cell r="Y7740" t="str">
            <v>芜湖镜湖新市口网点</v>
          </cell>
        </row>
        <row r="7741">
          <cell r="Y7741" t="str">
            <v>宿州灵璧网点</v>
          </cell>
        </row>
        <row r="7742">
          <cell r="Y7742" t="str">
            <v>亳州涡阳东城网点</v>
          </cell>
        </row>
        <row r="7743">
          <cell r="Y7743" t="str">
            <v>阜阳临泉网点</v>
          </cell>
        </row>
        <row r="7744">
          <cell r="Y7744" t="str">
            <v>淮北相山网点</v>
          </cell>
        </row>
        <row r="7745">
          <cell r="Y7745" t="str">
            <v>滁州天长网点</v>
          </cell>
        </row>
        <row r="7746">
          <cell r="Y7746" t="str">
            <v>亳州利辛城南网点</v>
          </cell>
        </row>
        <row r="7747">
          <cell r="Y7747" t="str">
            <v>宣城宣州网点</v>
          </cell>
        </row>
        <row r="7748">
          <cell r="Y7748" t="str">
            <v>六安金安网点</v>
          </cell>
        </row>
        <row r="7749">
          <cell r="Y7749" t="str">
            <v>芜湖镜湖新市口网点</v>
          </cell>
        </row>
        <row r="7750">
          <cell r="Y7750" t="str">
            <v>黄山屯溪网点</v>
          </cell>
        </row>
        <row r="7751">
          <cell r="Y7751" t="str">
            <v>马鞍山雨山向山镇网点</v>
          </cell>
        </row>
        <row r="7752">
          <cell r="Y7752" t="str">
            <v>阜阳阜南网点</v>
          </cell>
        </row>
        <row r="7753">
          <cell r="Y7753" t="str">
            <v>宣城宣州城西网点</v>
          </cell>
        </row>
        <row r="7754">
          <cell r="Y7754" t="str">
            <v>滁州苏滁产业园网点</v>
          </cell>
        </row>
        <row r="7755">
          <cell r="Y7755" t="str">
            <v>马鞍山花山解放路网点</v>
          </cell>
        </row>
        <row r="7756">
          <cell r="Y7756" t="str">
            <v>亳州谯城老康美网点</v>
          </cell>
        </row>
        <row r="7757">
          <cell r="Y7757" t="str">
            <v>合肥庐江网点</v>
          </cell>
        </row>
        <row r="7758">
          <cell r="Y7758" t="str">
            <v>安庆太湖网点</v>
          </cell>
        </row>
        <row r="7759">
          <cell r="Y7759" t="str">
            <v>合肥滨湖网点</v>
          </cell>
        </row>
        <row r="7760">
          <cell r="Y7760" t="str">
            <v>合肥经开莲花路网点</v>
          </cell>
        </row>
        <row r="7761">
          <cell r="Y7761" t="str">
            <v>安庆宜秀开发区网点</v>
          </cell>
        </row>
        <row r="7762">
          <cell r="Y7762" t="str">
            <v>合肥肥东吾悦网点</v>
          </cell>
        </row>
        <row r="7763">
          <cell r="Y7763" t="str">
            <v>宿州灵璧网点</v>
          </cell>
        </row>
        <row r="7764">
          <cell r="Y7764" t="str">
            <v>芜湖鸠江网点</v>
          </cell>
        </row>
        <row r="7765">
          <cell r="Y7765" t="str">
            <v>芜湖镜湖新市口网点</v>
          </cell>
        </row>
        <row r="7766">
          <cell r="Y7766" t="str">
            <v>黄山屯溪茶城网点</v>
          </cell>
        </row>
        <row r="7767">
          <cell r="Y7767" t="str">
            <v>滁州全椒网点</v>
          </cell>
        </row>
        <row r="7768">
          <cell r="Y7768" t="str">
            <v>六安金安城北网点</v>
          </cell>
        </row>
        <row r="7769">
          <cell r="Y7769" t="str">
            <v>铜陵枞阳网点</v>
          </cell>
        </row>
        <row r="7770">
          <cell r="Y7770" t="str">
            <v>合肥蜀山振兴路网点</v>
          </cell>
        </row>
        <row r="7771">
          <cell r="Y7771" t="str">
            <v>合肥长丰网点</v>
          </cell>
        </row>
        <row r="7772">
          <cell r="Y7772" t="str">
            <v>蚌埠蚌山万达网点</v>
          </cell>
        </row>
        <row r="7773">
          <cell r="Y7773" t="str">
            <v>淮北濉溪网点</v>
          </cell>
        </row>
        <row r="7774">
          <cell r="Y7774" t="str">
            <v>滁州天长网点</v>
          </cell>
        </row>
        <row r="7775">
          <cell r="Y7775" t="str">
            <v>芜湖无为网点</v>
          </cell>
        </row>
        <row r="7776">
          <cell r="Y7776" t="str">
            <v>宿州萧县网点</v>
          </cell>
        </row>
        <row r="7777">
          <cell r="Y7777" t="str">
            <v>亳州涡阳东城网点</v>
          </cell>
        </row>
        <row r="7778">
          <cell r="Y7778" t="str">
            <v>亳州谯城老康美网点</v>
          </cell>
        </row>
        <row r="7779">
          <cell r="Y7779" t="str">
            <v>合肥经开大学城网点</v>
          </cell>
        </row>
        <row r="7780">
          <cell r="Y7780" t="str">
            <v>合肥包河三里庵网点</v>
          </cell>
        </row>
        <row r="7781">
          <cell r="Y7781" t="str">
            <v>六安霍邱城关镇网点</v>
          </cell>
        </row>
        <row r="7782">
          <cell r="Y7782" t="str">
            <v>滁州明光网点</v>
          </cell>
        </row>
        <row r="7783">
          <cell r="Y7783" t="str">
            <v>铜陵铜官网点</v>
          </cell>
        </row>
        <row r="7784">
          <cell r="Y7784" t="str">
            <v>合肥包河葛大店网点</v>
          </cell>
        </row>
        <row r="7785">
          <cell r="Y7785" t="str">
            <v>淮北濉溪东部乡镇网点</v>
          </cell>
        </row>
        <row r="7786">
          <cell r="Y7786" t="str">
            <v>芜湖弋江大学城网点</v>
          </cell>
        </row>
        <row r="7787">
          <cell r="Y7787" t="str">
            <v>滁州凤阳网点</v>
          </cell>
        </row>
        <row r="7788">
          <cell r="Y7788" t="str">
            <v>芜湖弋江大学城网点</v>
          </cell>
        </row>
        <row r="7789">
          <cell r="Y7789" t="str">
            <v>淮北濉溪网点</v>
          </cell>
        </row>
        <row r="7790">
          <cell r="Y7790" t="str">
            <v>蚌埠龙子湖老城网点</v>
          </cell>
        </row>
        <row r="7791">
          <cell r="Y7791" t="str">
            <v>蚌埠固镇网点</v>
          </cell>
        </row>
        <row r="7792">
          <cell r="Y7792" t="str">
            <v>亳州利辛网点</v>
          </cell>
        </row>
        <row r="7793">
          <cell r="Y7793" t="str">
            <v>淮北濉溪网点</v>
          </cell>
        </row>
        <row r="7794">
          <cell r="Y7794" t="str">
            <v>芜湖镜湖新市口网点</v>
          </cell>
        </row>
        <row r="7795">
          <cell r="Y7795" t="str">
            <v>合肥滨湖网点</v>
          </cell>
        </row>
        <row r="7796">
          <cell r="Y7796" t="str">
            <v>合肥庐江网点</v>
          </cell>
        </row>
        <row r="7797">
          <cell r="Y7797" t="str">
            <v>马鞍山花山网点</v>
          </cell>
        </row>
        <row r="7798">
          <cell r="Y7798" t="str">
            <v>合肥长丰北城网点</v>
          </cell>
        </row>
        <row r="7799">
          <cell r="Y7799" t="str">
            <v>阜阳临泉网点</v>
          </cell>
        </row>
        <row r="7800">
          <cell r="Y7800" t="str">
            <v>合肥肥东吾悦网点</v>
          </cell>
        </row>
        <row r="7801">
          <cell r="A7801" t="str">
            <v>是</v>
          </cell>
        </row>
        <row r="7801">
          <cell r="Y7801" t="str">
            <v>铜陵枞阳网点</v>
          </cell>
        </row>
        <row r="7802">
          <cell r="Y7802" t="str">
            <v>合肥经开始信路网点</v>
          </cell>
        </row>
        <row r="7803">
          <cell r="Y7803" t="str">
            <v>池州贵池站前网点</v>
          </cell>
        </row>
        <row r="7804">
          <cell r="Y7804" t="str">
            <v>芜湖二坝网点</v>
          </cell>
        </row>
        <row r="7805">
          <cell r="Y7805" t="str">
            <v>宿州埇桥网点</v>
          </cell>
        </row>
        <row r="7806">
          <cell r="Y7806" t="str">
            <v>滁州来安网点</v>
          </cell>
        </row>
        <row r="7807">
          <cell r="Y7807" t="str">
            <v>宣城泾县网点</v>
          </cell>
        </row>
        <row r="7808">
          <cell r="Y7808" t="str">
            <v>阜阳颍州网点</v>
          </cell>
        </row>
        <row r="7809">
          <cell r="Y7809" t="str">
            <v>阜阳阜南网点</v>
          </cell>
        </row>
        <row r="7810">
          <cell r="Y7810" t="str">
            <v>铜陵枞阳网点</v>
          </cell>
        </row>
        <row r="7811">
          <cell r="Y7811" t="str">
            <v>蚌埠怀远网点</v>
          </cell>
        </row>
        <row r="7812">
          <cell r="Y7812" t="str">
            <v>淮北濉溪网点</v>
          </cell>
        </row>
        <row r="7813">
          <cell r="Y7813" t="str">
            <v>阜阳颍东张北网点</v>
          </cell>
        </row>
        <row r="7814">
          <cell r="Y7814" t="str">
            <v>宿州埇桥联络街网点</v>
          </cell>
        </row>
        <row r="7815">
          <cell r="Y7815" t="str">
            <v>宿州埇桥网点</v>
          </cell>
        </row>
        <row r="7816">
          <cell r="Y7816" t="str">
            <v>淮南八公山网点</v>
          </cell>
        </row>
        <row r="7817">
          <cell r="Y7817" t="str">
            <v>滁州凤阳网点</v>
          </cell>
        </row>
        <row r="7818">
          <cell r="Y7818" t="str">
            <v>合肥肥西桥南网点</v>
          </cell>
        </row>
        <row r="7819">
          <cell r="Y7819" t="str">
            <v>马鞍山含山网点</v>
          </cell>
        </row>
        <row r="7820">
          <cell r="Y7820" t="str">
            <v>六安霍山网点</v>
          </cell>
        </row>
        <row r="7821">
          <cell r="Y7821" t="str">
            <v>合肥包河三里庵网点</v>
          </cell>
        </row>
        <row r="7822">
          <cell r="Y7822" t="str">
            <v>合肥包河葛大店网点</v>
          </cell>
        </row>
        <row r="7823">
          <cell r="A7823" t="str">
            <v>是</v>
          </cell>
        </row>
        <row r="7823">
          <cell r="Y7823" t="str">
            <v>铜陵枞阳网点</v>
          </cell>
        </row>
        <row r="7824">
          <cell r="A7824" t="str">
            <v>是</v>
          </cell>
        </row>
        <row r="7824">
          <cell r="Y7824" t="str">
            <v>淮南潘集网点</v>
          </cell>
        </row>
        <row r="7825">
          <cell r="A7825" t="str">
            <v>是</v>
          </cell>
        </row>
        <row r="7825">
          <cell r="Y7825" t="str">
            <v>淮南潘集网点</v>
          </cell>
        </row>
        <row r="7826">
          <cell r="Y7826" t="str">
            <v>淮南山南网点</v>
          </cell>
        </row>
        <row r="7827">
          <cell r="Y7827" t="str">
            <v>合肥包河三里庵网点</v>
          </cell>
        </row>
        <row r="7828">
          <cell r="Y7828" t="str">
            <v>合肥瑶海灵石路网点</v>
          </cell>
        </row>
        <row r="7829">
          <cell r="Y7829" t="str">
            <v>宿州埇桥网点</v>
          </cell>
        </row>
        <row r="7830">
          <cell r="Y7830" t="str">
            <v>马鞍山雨山向山镇网点</v>
          </cell>
        </row>
        <row r="7831">
          <cell r="Y7831" t="str">
            <v>宿州砀山网点</v>
          </cell>
        </row>
        <row r="7832">
          <cell r="A7832" t="str">
            <v>是</v>
          </cell>
        </row>
        <row r="7832">
          <cell r="Y7832" t="str">
            <v>铜陵枞阳网点</v>
          </cell>
        </row>
        <row r="7833">
          <cell r="Y7833" t="str">
            <v>滁州定远网点</v>
          </cell>
        </row>
        <row r="7834">
          <cell r="Y7834" t="str">
            <v>蚌埠龙子湖老城网点</v>
          </cell>
        </row>
        <row r="7835">
          <cell r="Y7835" t="str">
            <v>滁州来安网点</v>
          </cell>
        </row>
        <row r="7836">
          <cell r="Y7836" t="str">
            <v>六安金安城北网点</v>
          </cell>
        </row>
        <row r="7837">
          <cell r="Y7837" t="str">
            <v>亳州涡阳网点</v>
          </cell>
        </row>
        <row r="7838">
          <cell r="Y7838" t="str">
            <v>马鞍山花山网点</v>
          </cell>
        </row>
        <row r="7839">
          <cell r="Y7839" t="str">
            <v>滁州苏滁产业园网点</v>
          </cell>
        </row>
        <row r="7840">
          <cell r="Y7840" t="str">
            <v>合肥庐阳海棠网点</v>
          </cell>
        </row>
        <row r="7841">
          <cell r="Y7841" t="str">
            <v>马鞍山花山解放路网点</v>
          </cell>
        </row>
        <row r="7842">
          <cell r="Y7842" t="str">
            <v>马鞍山含山网点</v>
          </cell>
        </row>
        <row r="7843">
          <cell r="Y7843" t="str">
            <v>芜湖镜湖万达网点</v>
          </cell>
        </row>
        <row r="7844">
          <cell r="Y7844" t="str">
            <v>六安裕安城南网点</v>
          </cell>
        </row>
        <row r="7845">
          <cell r="Y7845" t="str">
            <v>宣城广德网点</v>
          </cell>
        </row>
        <row r="7846">
          <cell r="Y7846" t="str">
            <v>安庆宜秀网点</v>
          </cell>
        </row>
        <row r="7847">
          <cell r="Y7847" t="str">
            <v>池州东至网点</v>
          </cell>
        </row>
        <row r="7848">
          <cell r="Y7848" t="str">
            <v>宿州埇桥吾悦网点</v>
          </cell>
        </row>
        <row r="7849">
          <cell r="Y7849" t="str">
            <v>芜湖弋江大学城网点</v>
          </cell>
        </row>
        <row r="7850">
          <cell r="Y7850" t="str">
            <v>阜阳阜南网点</v>
          </cell>
        </row>
        <row r="7851">
          <cell r="Y7851" t="str">
            <v>合肥包河三里庵网点</v>
          </cell>
        </row>
        <row r="7852">
          <cell r="Y7852" t="str">
            <v>铜陵义安网点</v>
          </cell>
        </row>
        <row r="7853">
          <cell r="Y7853" t="str">
            <v>淮南舜耕山网点</v>
          </cell>
        </row>
        <row r="7854">
          <cell r="Y7854" t="str">
            <v>蚌埠怀远新城网点</v>
          </cell>
        </row>
        <row r="7855">
          <cell r="A7855" t="str">
            <v>是</v>
          </cell>
        </row>
        <row r="7855">
          <cell r="Y7855" t="str">
            <v>合肥瑶海三十头网点</v>
          </cell>
        </row>
        <row r="7856">
          <cell r="Y7856" t="str">
            <v>亳州蒙城网点</v>
          </cell>
        </row>
        <row r="7857">
          <cell r="Y7857" t="str">
            <v>六安金安三十铺网点</v>
          </cell>
        </row>
        <row r="7858">
          <cell r="Y7858" t="str">
            <v>宿州埇桥众德祥福园网点</v>
          </cell>
        </row>
        <row r="7859">
          <cell r="Y7859" t="str">
            <v>淮北濉溪网点</v>
          </cell>
        </row>
        <row r="7860">
          <cell r="Y7860" t="str">
            <v>合肥高新天鹅湖网点</v>
          </cell>
        </row>
        <row r="7861">
          <cell r="Y7861" t="str">
            <v>亳州谯城文帝路网点</v>
          </cell>
        </row>
        <row r="7862">
          <cell r="Y7862" t="str">
            <v>合肥长丰北城网点</v>
          </cell>
        </row>
        <row r="7863">
          <cell r="Y7863" t="str">
            <v>合肥肥西竞速网点</v>
          </cell>
        </row>
        <row r="7864">
          <cell r="Y7864" t="str">
            <v>合肥包河南站网点</v>
          </cell>
        </row>
        <row r="7865">
          <cell r="Y7865" t="str">
            <v>宿州灵璧网点</v>
          </cell>
        </row>
        <row r="7866">
          <cell r="Y7866" t="str">
            <v>铜陵枞阳汤沟网点</v>
          </cell>
        </row>
        <row r="7867">
          <cell r="Y7867" t="str">
            <v>亳州利辛网点</v>
          </cell>
        </row>
        <row r="7868">
          <cell r="Y7868" t="str">
            <v>合肥瑶海龙岗网点</v>
          </cell>
        </row>
        <row r="7869">
          <cell r="Y7869" t="str">
            <v>淮北濉溪网点</v>
          </cell>
        </row>
        <row r="7870">
          <cell r="Y7870" t="str">
            <v>芜湖繁昌网点</v>
          </cell>
        </row>
        <row r="7871">
          <cell r="Y7871" t="str">
            <v>合肥肥西桥南网点</v>
          </cell>
        </row>
        <row r="7872">
          <cell r="Y7872" t="str">
            <v>芜湖繁昌网点</v>
          </cell>
        </row>
        <row r="7873">
          <cell r="Y7873" t="str">
            <v>合肥肥东经开区网点</v>
          </cell>
        </row>
        <row r="7874">
          <cell r="Y7874" t="str">
            <v>芜湖镜湖新市口网点</v>
          </cell>
        </row>
        <row r="7875">
          <cell r="Y7875" t="str">
            <v>淮北濉溪网点</v>
          </cell>
        </row>
        <row r="7876">
          <cell r="Y7876" t="str">
            <v>芜湖镜湖新市口网点</v>
          </cell>
        </row>
        <row r="7877">
          <cell r="Y7877" t="str">
            <v>池州东至网点</v>
          </cell>
        </row>
        <row r="7878">
          <cell r="Y7878" t="str">
            <v>阜阳临泉网点</v>
          </cell>
        </row>
        <row r="7879">
          <cell r="Y7879" t="str">
            <v>淮北濉溪网点</v>
          </cell>
        </row>
        <row r="7880">
          <cell r="Y7880" t="str">
            <v>池州东至网点</v>
          </cell>
        </row>
        <row r="7881">
          <cell r="A7881" t="str">
            <v>是</v>
          </cell>
        </row>
        <row r="7881">
          <cell r="Y7881" t="str">
            <v>宣城宣州城东网点</v>
          </cell>
        </row>
        <row r="7882">
          <cell r="Y7882" t="str">
            <v>合肥庐阳海棠网点</v>
          </cell>
        </row>
        <row r="7883">
          <cell r="Y7883" t="str">
            <v>合肥经开始信路网点</v>
          </cell>
        </row>
        <row r="7884">
          <cell r="Y7884" t="str">
            <v>亳州蒙城网点</v>
          </cell>
        </row>
        <row r="7885">
          <cell r="Y7885" t="str">
            <v>合肥巢湖亚父路网点</v>
          </cell>
        </row>
        <row r="7886">
          <cell r="Y7886" t="str">
            <v>淮北杨庄矿网点</v>
          </cell>
        </row>
        <row r="7887">
          <cell r="Y7887" t="str">
            <v>马鞍山含山网点</v>
          </cell>
        </row>
        <row r="7888">
          <cell r="Y7888" t="str">
            <v>阜阳阜南网点</v>
          </cell>
        </row>
        <row r="7889">
          <cell r="Y7889" t="str">
            <v>淮南舜耕山网点</v>
          </cell>
        </row>
        <row r="7890">
          <cell r="Y7890" t="str">
            <v>宣城泾县网点</v>
          </cell>
        </row>
        <row r="7891">
          <cell r="Y7891" t="str">
            <v>马鞍山雨山向山镇网点</v>
          </cell>
        </row>
        <row r="7892">
          <cell r="Y7892" t="str">
            <v>六安金寨网点</v>
          </cell>
        </row>
        <row r="7893">
          <cell r="Y7893" t="str">
            <v>马鞍山含山网点</v>
          </cell>
        </row>
        <row r="7894">
          <cell r="Y7894" t="str">
            <v>阜阳临泉网点</v>
          </cell>
        </row>
        <row r="7895">
          <cell r="Y7895" t="str">
            <v>合肥包河三里庵网点</v>
          </cell>
        </row>
        <row r="7896">
          <cell r="Y7896" t="str">
            <v>合肥肥西桥北网点</v>
          </cell>
        </row>
        <row r="7897">
          <cell r="Y7897" t="str">
            <v>合肥庐阳海棠网点</v>
          </cell>
        </row>
        <row r="7898">
          <cell r="Y7898" t="str">
            <v>马鞍山和县网点</v>
          </cell>
        </row>
        <row r="7899">
          <cell r="Y7899" t="str">
            <v>合肥长丰双凤大道网点</v>
          </cell>
        </row>
        <row r="7900">
          <cell r="Y7900" t="str">
            <v>合肥高新云飞路网点</v>
          </cell>
        </row>
        <row r="7901">
          <cell r="Y7901" t="str">
            <v>芜湖县万达网点</v>
          </cell>
        </row>
        <row r="7902">
          <cell r="Y7902" t="str">
            <v>淮南寿县网点</v>
          </cell>
        </row>
        <row r="7903">
          <cell r="Y7903" t="str">
            <v>宿州泗县网点</v>
          </cell>
        </row>
        <row r="7904">
          <cell r="Y7904" t="str">
            <v>滁州天长网点</v>
          </cell>
        </row>
        <row r="7905">
          <cell r="Y7905" t="str">
            <v>淮南大通网点</v>
          </cell>
        </row>
        <row r="7906">
          <cell r="Y7906" t="str">
            <v>安庆潜山网点</v>
          </cell>
        </row>
        <row r="7907">
          <cell r="Y7907" t="str">
            <v>宿州埇桥网点</v>
          </cell>
        </row>
        <row r="7908">
          <cell r="Y7908" t="str">
            <v>合肥庐阳岗集网点</v>
          </cell>
        </row>
        <row r="7909">
          <cell r="Y7909" t="str">
            <v>淮北濉溪网点</v>
          </cell>
        </row>
        <row r="7910">
          <cell r="Y7910" t="str">
            <v>芜湖弋江火龙岗网点</v>
          </cell>
        </row>
        <row r="7911">
          <cell r="Y7911" t="str">
            <v>淮南舜耕山网点</v>
          </cell>
        </row>
        <row r="7912">
          <cell r="Y7912" t="str">
            <v>阜阳界首网点</v>
          </cell>
        </row>
        <row r="7913">
          <cell r="Y7913" t="str">
            <v>马鞍山含山网点</v>
          </cell>
        </row>
        <row r="7914">
          <cell r="Y7914" t="str">
            <v>淮北濉溪网点</v>
          </cell>
        </row>
        <row r="7915">
          <cell r="Y7915" t="str">
            <v>合肥高新网点</v>
          </cell>
        </row>
        <row r="7916">
          <cell r="Y7916" t="str">
            <v>合肥肥西桥北网点</v>
          </cell>
        </row>
        <row r="7917">
          <cell r="Y7917" t="str">
            <v>六安舒城杭埠网点</v>
          </cell>
        </row>
        <row r="7918">
          <cell r="Y7918" t="str">
            <v>合肥瑶海南网点</v>
          </cell>
        </row>
        <row r="7919">
          <cell r="Y7919" t="str">
            <v>黄山歙县城区网点</v>
          </cell>
        </row>
        <row r="7920">
          <cell r="Y7920" t="str">
            <v>合肥肥西柏乐网点</v>
          </cell>
        </row>
        <row r="7921">
          <cell r="Y7921" t="str">
            <v>亳州谯城网点</v>
          </cell>
        </row>
        <row r="7922">
          <cell r="Y7922" t="str">
            <v>滁州凤阳网点</v>
          </cell>
        </row>
        <row r="7923">
          <cell r="Y7923" t="str">
            <v>亳州蒙城网点</v>
          </cell>
        </row>
        <row r="7924">
          <cell r="Y7924" t="str">
            <v>芜湖鸠江二部网点</v>
          </cell>
        </row>
        <row r="7925">
          <cell r="Y7925" t="str">
            <v>淮北五铺网点</v>
          </cell>
        </row>
        <row r="7926">
          <cell r="Y7926" t="str">
            <v>宣城宣州网点</v>
          </cell>
        </row>
        <row r="7927">
          <cell r="Y7927" t="str">
            <v>安庆迎江网点</v>
          </cell>
        </row>
        <row r="7928">
          <cell r="Y7928" t="str">
            <v>黄山屯溪网点</v>
          </cell>
        </row>
        <row r="7929">
          <cell r="Y7929" t="str">
            <v>黄山歙县城区网点</v>
          </cell>
        </row>
        <row r="7930">
          <cell r="Y7930" t="str">
            <v>宿州埇桥网点</v>
          </cell>
        </row>
        <row r="7931">
          <cell r="Y7931" t="str">
            <v>马鞍山开发区营业部网点</v>
          </cell>
        </row>
        <row r="7932">
          <cell r="A7932" t="str">
            <v>是</v>
          </cell>
        </row>
        <row r="7932">
          <cell r="Y7932" t="str">
            <v>合肥市三孝口网点</v>
          </cell>
        </row>
        <row r="7933">
          <cell r="Y7933" t="str">
            <v>淮南山南网点</v>
          </cell>
        </row>
        <row r="7934">
          <cell r="A7934" t="str">
            <v>是</v>
          </cell>
        </row>
        <row r="7934">
          <cell r="Y7934" t="str">
            <v>合肥市三孝口网点</v>
          </cell>
        </row>
        <row r="7935">
          <cell r="Y7935" t="str">
            <v>黄山屯溪茶城网点</v>
          </cell>
        </row>
        <row r="7936">
          <cell r="Y7936" t="str">
            <v>池州青阳网点</v>
          </cell>
        </row>
        <row r="7937">
          <cell r="Y7937" t="str">
            <v>池州青阳网点</v>
          </cell>
        </row>
        <row r="7938">
          <cell r="Y7938" t="str">
            <v>铜陵义安城关网点</v>
          </cell>
        </row>
        <row r="7939">
          <cell r="Y7939" t="str">
            <v>阜阳颍上网点</v>
          </cell>
        </row>
        <row r="7940">
          <cell r="Y7940" t="str">
            <v>淮北相山网点</v>
          </cell>
        </row>
        <row r="7941">
          <cell r="Y7941" t="str">
            <v>芜湖县万达网点</v>
          </cell>
        </row>
        <row r="7942">
          <cell r="Y7942" t="str">
            <v>芜湖县万达网点</v>
          </cell>
        </row>
        <row r="7943">
          <cell r="Y7943" t="str">
            <v>宣城宁国网点</v>
          </cell>
        </row>
        <row r="7944">
          <cell r="Y7944" t="str">
            <v>滁州天长网点</v>
          </cell>
        </row>
        <row r="7945">
          <cell r="Y7945" t="str">
            <v>合肥庐江网点</v>
          </cell>
        </row>
        <row r="7946">
          <cell r="Y7946" t="str">
            <v>合肥蜀山农大网点</v>
          </cell>
        </row>
        <row r="7947">
          <cell r="Y7947" t="str">
            <v>淮北濉溪网点</v>
          </cell>
        </row>
        <row r="7948">
          <cell r="Y7948" t="str">
            <v>合肥包河南站网点</v>
          </cell>
        </row>
        <row r="7949">
          <cell r="Y7949" t="str">
            <v>滁州明光网点</v>
          </cell>
        </row>
        <row r="7950">
          <cell r="Y7950" t="str">
            <v>芜湖三山网点</v>
          </cell>
        </row>
        <row r="7951">
          <cell r="Y7951" t="str">
            <v>芜湖繁昌网点</v>
          </cell>
        </row>
        <row r="7952">
          <cell r="Y7952" t="str">
            <v>安庆太湖网点</v>
          </cell>
        </row>
        <row r="7953">
          <cell r="Y7953" t="str">
            <v>马鞍山和县网点</v>
          </cell>
        </row>
        <row r="7954">
          <cell r="Y7954" t="str">
            <v>阜阳阜南城北网点</v>
          </cell>
        </row>
        <row r="7955">
          <cell r="Y7955" t="str">
            <v>淮北濉溪网点</v>
          </cell>
        </row>
        <row r="7956">
          <cell r="Y7956" t="str">
            <v>蚌埠固镇网点</v>
          </cell>
        </row>
        <row r="7957">
          <cell r="Y7957" t="str">
            <v>蚌埠怀远老城网点</v>
          </cell>
        </row>
        <row r="7958">
          <cell r="Y7958" t="str">
            <v>安庆潜山网点</v>
          </cell>
        </row>
        <row r="7959">
          <cell r="Y7959" t="str">
            <v>合肥经开莲花路网点</v>
          </cell>
        </row>
        <row r="7960">
          <cell r="Y7960" t="str">
            <v>滁州来安网点</v>
          </cell>
        </row>
        <row r="7961">
          <cell r="Y7961" t="str">
            <v>亳州谯城文帝路网点</v>
          </cell>
        </row>
        <row r="7962">
          <cell r="Y7962" t="str">
            <v>六安舒城杭埠网点</v>
          </cell>
        </row>
        <row r="7963">
          <cell r="Y7963" t="str">
            <v>马鞍山花山解放路网点</v>
          </cell>
        </row>
        <row r="7964">
          <cell r="Y7964" t="str">
            <v>淮北濉溪东部乡镇网点</v>
          </cell>
        </row>
        <row r="7965">
          <cell r="Y7965" t="str">
            <v>马鞍山花山解放路网点</v>
          </cell>
        </row>
        <row r="7966">
          <cell r="Y7966" t="str">
            <v>马鞍山雨山向山镇网点</v>
          </cell>
        </row>
        <row r="7967">
          <cell r="Y7967" t="str">
            <v>合肥瑶海磨店网点</v>
          </cell>
        </row>
        <row r="7968">
          <cell r="Y7968" t="str">
            <v>安庆潜山网点</v>
          </cell>
        </row>
        <row r="7969">
          <cell r="Y7969" t="str">
            <v>黄山屯溪网点</v>
          </cell>
        </row>
        <row r="7970">
          <cell r="Y7970" t="str">
            <v>合肥巢湖亚父路网点</v>
          </cell>
        </row>
        <row r="7971">
          <cell r="Y7971" t="str">
            <v>池州青阳网点</v>
          </cell>
        </row>
        <row r="7972">
          <cell r="Y7972" t="str">
            <v>马鞍山含山网点</v>
          </cell>
        </row>
        <row r="7973">
          <cell r="Y7973" t="str">
            <v>安庆望江网点</v>
          </cell>
        </row>
        <row r="7974">
          <cell r="Y7974" t="str">
            <v>安庆潜山网点</v>
          </cell>
        </row>
        <row r="7975">
          <cell r="Y7975" t="str">
            <v>马鞍山花山解放路网点</v>
          </cell>
        </row>
        <row r="7976">
          <cell r="Y7976" t="str">
            <v>淮北相山网点</v>
          </cell>
        </row>
        <row r="7977">
          <cell r="Y7977" t="str">
            <v>滁州天长网点</v>
          </cell>
        </row>
        <row r="7978">
          <cell r="Y7978" t="str">
            <v>宿州萧县网点</v>
          </cell>
        </row>
        <row r="7979">
          <cell r="Y7979" t="str">
            <v>宿州灵璧网点</v>
          </cell>
        </row>
        <row r="7980">
          <cell r="Y7980" t="str">
            <v>淮南凤台网点</v>
          </cell>
        </row>
        <row r="7981">
          <cell r="Y7981" t="str">
            <v>铜陵铜官网点</v>
          </cell>
        </row>
        <row r="7982">
          <cell r="Y7982" t="str">
            <v>宣城宣州国购网点</v>
          </cell>
        </row>
        <row r="7983">
          <cell r="Y7983" t="str">
            <v>合肥包河三里庵网点</v>
          </cell>
        </row>
        <row r="7984">
          <cell r="Y7984" t="str">
            <v>六安裕安平桥网点</v>
          </cell>
        </row>
        <row r="7985">
          <cell r="Y7985" t="str">
            <v>滁州全椒网点</v>
          </cell>
        </row>
        <row r="7986">
          <cell r="Y7986" t="str">
            <v>滁州定远网点</v>
          </cell>
        </row>
        <row r="7987">
          <cell r="A7987" t="str">
            <v>是</v>
          </cell>
        </row>
        <row r="7987">
          <cell r="Y7987" t="str">
            <v>合肥瑶海胜利路网点</v>
          </cell>
        </row>
        <row r="7988">
          <cell r="Y7988" t="str">
            <v>合肥包河葛大店网点</v>
          </cell>
        </row>
        <row r="7989">
          <cell r="Y7989" t="str">
            <v>六安裕安网点</v>
          </cell>
        </row>
        <row r="7990">
          <cell r="Y7990" t="str">
            <v>淮北濉溪网点</v>
          </cell>
        </row>
        <row r="7991">
          <cell r="Y7991" t="str">
            <v>宿州埇桥明日网点</v>
          </cell>
        </row>
        <row r="7992">
          <cell r="Y7992" t="str">
            <v>滁州来安网点</v>
          </cell>
        </row>
        <row r="7993">
          <cell r="A7993" t="str">
            <v>是</v>
          </cell>
        </row>
        <row r="7993">
          <cell r="Y7993" t="str">
            <v>合肥瑶海胜利路网点</v>
          </cell>
        </row>
        <row r="7994">
          <cell r="Y7994" t="str">
            <v>芜湖弋江大学城网点</v>
          </cell>
        </row>
        <row r="7995">
          <cell r="Y7995" t="str">
            <v>合肥长丰双凤大道网点</v>
          </cell>
        </row>
        <row r="7996">
          <cell r="Y7996" t="str">
            <v>合肥瑶海龙岗网点</v>
          </cell>
        </row>
        <row r="7997">
          <cell r="Y7997" t="str">
            <v>蚌埠五河网点</v>
          </cell>
        </row>
        <row r="7998">
          <cell r="Y7998" t="str">
            <v>淮南凤台网点</v>
          </cell>
        </row>
        <row r="7999">
          <cell r="Y7999" t="str">
            <v>安庆怀宁网点</v>
          </cell>
        </row>
        <row r="8000">
          <cell r="Y8000" t="str">
            <v>合肥包河三里庵网点</v>
          </cell>
        </row>
        <row r="8001">
          <cell r="Y8001" t="str">
            <v>宣城广德网点</v>
          </cell>
        </row>
        <row r="8002">
          <cell r="Y8002" t="str">
            <v>合肥经开大学城网点</v>
          </cell>
        </row>
        <row r="8003">
          <cell r="Y8003" t="str">
            <v>宿州萧县网点</v>
          </cell>
        </row>
        <row r="8004">
          <cell r="Y8004" t="str">
            <v>合肥肥西桥南网点</v>
          </cell>
        </row>
        <row r="8005">
          <cell r="Y8005" t="str">
            <v>阜阳颍上网点</v>
          </cell>
        </row>
        <row r="8006">
          <cell r="Y8006" t="str">
            <v>亳州谯城网点</v>
          </cell>
        </row>
        <row r="8007">
          <cell r="Y8007" t="str">
            <v>铜陵枞阳网点</v>
          </cell>
        </row>
        <row r="8008">
          <cell r="Y8008" t="str">
            <v>淮南舜耕山网点</v>
          </cell>
        </row>
        <row r="8009">
          <cell r="Y8009" t="str">
            <v>滁州凤阳网点</v>
          </cell>
        </row>
        <row r="8010">
          <cell r="Y8010" t="str">
            <v>淮南开发区网点</v>
          </cell>
        </row>
        <row r="8011">
          <cell r="Y8011" t="str">
            <v>滁州南谯网点</v>
          </cell>
        </row>
        <row r="8012">
          <cell r="Y8012" t="str">
            <v>六安舒城舒晓网点</v>
          </cell>
        </row>
        <row r="8013">
          <cell r="Y8013" t="str">
            <v>滁州凤阳网点</v>
          </cell>
        </row>
        <row r="8014">
          <cell r="Y8014" t="str">
            <v>马鞍山当涂网点</v>
          </cell>
        </row>
        <row r="8015">
          <cell r="Y8015" t="str">
            <v>合肥包河汽车城网点</v>
          </cell>
        </row>
        <row r="8016">
          <cell r="Y8016" t="str">
            <v>合肥滨湖网点</v>
          </cell>
        </row>
        <row r="8017">
          <cell r="Y8017" t="str">
            <v>合肥撮镇龙塘网点</v>
          </cell>
        </row>
        <row r="8018">
          <cell r="Y8018" t="str">
            <v>铜陵铜官铜都网点</v>
          </cell>
        </row>
        <row r="8019">
          <cell r="Y8019" t="str">
            <v>合肥蜀山蜀峰路网点</v>
          </cell>
        </row>
        <row r="8020">
          <cell r="Y8020" t="str">
            <v>六安市裕安苏埠网点</v>
          </cell>
        </row>
        <row r="8021">
          <cell r="Y8021" t="str">
            <v>安庆怀宁网点</v>
          </cell>
        </row>
        <row r="8022">
          <cell r="Y8022" t="str">
            <v>合肥包河三里庵网点</v>
          </cell>
        </row>
        <row r="8023">
          <cell r="Y8023" t="str">
            <v>马鞍山和县网点</v>
          </cell>
        </row>
        <row r="8024">
          <cell r="Y8024" t="str">
            <v>淮北濉溪网点</v>
          </cell>
        </row>
        <row r="8025">
          <cell r="Y8025" t="str">
            <v>黄山屯溪网点</v>
          </cell>
        </row>
        <row r="8026">
          <cell r="Y8026" t="str">
            <v>合肥庐阳海棠网点</v>
          </cell>
        </row>
        <row r="8027">
          <cell r="Y8027" t="str">
            <v>亳州蒙城网点</v>
          </cell>
        </row>
        <row r="8028">
          <cell r="Y8028" t="str">
            <v>马鞍山花山网点</v>
          </cell>
        </row>
        <row r="8029">
          <cell r="Y8029" t="str">
            <v>合肥滨湖网点</v>
          </cell>
        </row>
        <row r="8030">
          <cell r="Y8030" t="str">
            <v>合肥滨湖网点</v>
          </cell>
        </row>
        <row r="8031">
          <cell r="Y8031" t="str">
            <v>铜陵铜官铜都网点</v>
          </cell>
        </row>
        <row r="8032">
          <cell r="Y8032" t="str">
            <v>马鞍山含山网点</v>
          </cell>
        </row>
        <row r="8033">
          <cell r="Y8033" t="str">
            <v>芜湖繁昌网点</v>
          </cell>
        </row>
        <row r="8034">
          <cell r="Y8034" t="str">
            <v>合肥庐阳四里河网点</v>
          </cell>
        </row>
        <row r="8035">
          <cell r="Y8035" t="str">
            <v>六安霍山乡镇网点</v>
          </cell>
        </row>
        <row r="8036">
          <cell r="Y8036" t="str">
            <v>合肥包河三里庵网点</v>
          </cell>
        </row>
        <row r="8037">
          <cell r="Y8037" t="str">
            <v>合肥肥西桥南网点</v>
          </cell>
        </row>
        <row r="8038">
          <cell r="Y8038" t="str">
            <v>马鞍山含山网点</v>
          </cell>
        </row>
        <row r="8039">
          <cell r="Y8039" t="str">
            <v>阜阳太和网点</v>
          </cell>
        </row>
        <row r="8040">
          <cell r="Y8040" t="str">
            <v>蚌埠怀远新城网点</v>
          </cell>
        </row>
        <row r="8041">
          <cell r="Y8041" t="str">
            <v>蚌埠怀远新城网点</v>
          </cell>
        </row>
        <row r="8042">
          <cell r="Y8042" t="str">
            <v>芜湖弋江火龙岗网点</v>
          </cell>
        </row>
        <row r="8043">
          <cell r="Y8043" t="str">
            <v>滁州南谯网点</v>
          </cell>
        </row>
        <row r="8044">
          <cell r="Y8044" t="str">
            <v>宣城广德网点</v>
          </cell>
        </row>
        <row r="8045">
          <cell r="Y8045" t="str">
            <v>合肥高新天鹅湖网点</v>
          </cell>
        </row>
        <row r="8046">
          <cell r="Y8046" t="str">
            <v>合肥瑶海鹿鸣山网点</v>
          </cell>
        </row>
        <row r="8047">
          <cell r="Y8047" t="str">
            <v>滁州天长网点</v>
          </cell>
        </row>
        <row r="8048">
          <cell r="Y8048" t="str">
            <v>池州青阳网点</v>
          </cell>
        </row>
        <row r="8049">
          <cell r="Y8049" t="str">
            <v>合肥经开大学城网点</v>
          </cell>
        </row>
        <row r="8050">
          <cell r="Y8050" t="str">
            <v>阜阳太和网点</v>
          </cell>
        </row>
        <row r="8051">
          <cell r="Y8051" t="str">
            <v>安庆怀宁网点</v>
          </cell>
        </row>
        <row r="8052">
          <cell r="Y8052" t="str">
            <v>安庆怀宁网点</v>
          </cell>
        </row>
        <row r="8053">
          <cell r="Y8053" t="str">
            <v>合肥包河三里庵网点</v>
          </cell>
        </row>
        <row r="8054">
          <cell r="Y8054" t="str">
            <v>合肥肥西柏乐网点</v>
          </cell>
        </row>
        <row r="8055">
          <cell r="Y8055" t="str">
            <v>铜陵枞阳网点</v>
          </cell>
        </row>
        <row r="8056">
          <cell r="Y8056" t="str">
            <v>合肥高新云飞路网点</v>
          </cell>
        </row>
        <row r="8057">
          <cell r="Y8057" t="str">
            <v>铜陵义安城关网点</v>
          </cell>
        </row>
        <row r="8058">
          <cell r="Y8058" t="str">
            <v>阜阳临泉网点</v>
          </cell>
        </row>
        <row r="8059">
          <cell r="Y8059" t="str">
            <v>淮南舜耕山网点</v>
          </cell>
        </row>
        <row r="8060">
          <cell r="Y8060" t="str">
            <v>淮南凤台网点</v>
          </cell>
        </row>
        <row r="8061">
          <cell r="Y8061" t="str">
            <v>合肥高新天鹅湖网点</v>
          </cell>
        </row>
        <row r="8062">
          <cell r="Y8062" t="str">
            <v>滁州天长网点</v>
          </cell>
        </row>
        <row r="8063">
          <cell r="Y8063" t="str">
            <v>合肥包河葛大店网点</v>
          </cell>
        </row>
        <row r="8064">
          <cell r="Y8064" t="str">
            <v>六安金安城北网点</v>
          </cell>
        </row>
        <row r="8065">
          <cell r="Y8065" t="str">
            <v>淮北濉溪网点</v>
          </cell>
        </row>
        <row r="8066">
          <cell r="Y8066" t="str">
            <v>合肥包河合工大网点</v>
          </cell>
        </row>
        <row r="8067">
          <cell r="Y8067" t="str">
            <v>芜湖镜湖万达网点</v>
          </cell>
        </row>
        <row r="8068">
          <cell r="Y8068" t="str">
            <v>蚌埠淮上网点</v>
          </cell>
        </row>
        <row r="8069">
          <cell r="Y8069" t="str">
            <v>淮北濉溪网点</v>
          </cell>
        </row>
        <row r="8070">
          <cell r="Y8070" t="str">
            <v>芜湖鸠江大桥网点</v>
          </cell>
        </row>
        <row r="8071">
          <cell r="Y8071" t="str">
            <v>淮北濉溪网点</v>
          </cell>
        </row>
        <row r="8072">
          <cell r="Y8072" t="str">
            <v>黄山屯溪茶城网点</v>
          </cell>
        </row>
        <row r="8073">
          <cell r="Y8073" t="str">
            <v>合肥巢湖亚父路网点</v>
          </cell>
        </row>
        <row r="8074">
          <cell r="Y8074" t="str">
            <v>淮北相山网点</v>
          </cell>
        </row>
        <row r="8075">
          <cell r="Y8075" t="str">
            <v>合肥瑶海漕冲网点</v>
          </cell>
        </row>
        <row r="8076">
          <cell r="Y8076" t="str">
            <v>亳州谯城网点</v>
          </cell>
        </row>
        <row r="8077">
          <cell r="Y8077" t="str">
            <v>淮北濉溪网点</v>
          </cell>
        </row>
        <row r="8078">
          <cell r="Y8078" t="str">
            <v>黄山屯溪茶城网点</v>
          </cell>
        </row>
        <row r="8079">
          <cell r="Y8079" t="str">
            <v>合肥包河三里庵网点</v>
          </cell>
        </row>
        <row r="8080">
          <cell r="Y8080" t="str">
            <v>亳州谯城网点</v>
          </cell>
        </row>
        <row r="8081">
          <cell r="Y8081" t="str">
            <v>蚌埠怀远新城网点</v>
          </cell>
        </row>
        <row r="8082">
          <cell r="Y8082" t="str">
            <v>合肥经开莲花路网点</v>
          </cell>
        </row>
        <row r="8083">
          <cell r="Y8083" t="str">
            <v>芜湖南陵宇培网点</v>
          </cell>
        </row>
        <row r="8084">
          <cell r="Y8084" t="str">
            <v>淮北濉溪网点</v>
          </cell>
        </row>
        <row r="8085">
          <cell r="Y8085" t="str">
            <v>宿州灵璧网点</v>
          </cell>
        </row>
        <row r="8086">
          <cell r="Y8086" t="str">
            <v>淮南凤台网点</v>
          </cell>
        </row>
        <row r="8087">
          <cell r="Y8087" t="str">
            <v>淮北濉溪网点</v>
          </cell>
        </row>
        <row r="8088">
          <cell r="Y8088" t="str">
            <v>合肥长丰水湖镇网点</v>
          </cell>
        </row>
        <row r="8089">
          <cell r="Y8089" t="str">
            <v>合肥瑶海漕冲网点</v>
          </cell>
        </row>
        <row r="8090">
          <cell r="Y8090" t="str">
            <v>合肥滨湖网点</v>
          </cell>
        </row>
        <row r="8091">
          <cell r="Y8091" t="str">
            <v>芜湖繁昌网点</v>
          </cell>
        </row>
        <row r="8092">
          <cell r="Y8092" t="str">
            <v>宿州灵璧网点</v>
          </cell>
        </row>
        <row r="8093">
          <cell r="Y8093" t="str">
            <v>芜湖镜湖网点</v>
          </cell>
        </row>
        <row r="8094">
          <cell r="Y8094" t="str">
            <v>安庆怀宁网点</v>
          </cell>
        </row>
        <row r="8095">
          <cell r="Y8095" t="str">
            <v>滁州定远网点</v>
          </cell>
        </row>
        <row r="8096">
          <cell r="Y8096" t="str">
            <v>合肥肥西桥北网点</v>
          </cell>
        </row>
        <row r="8097">
          <cell r="Y8097" t="str">
            <v>六安市裕安苏埠网点</v>
          </cell>
        </row>
        <row r="8098">
          <cell r="Y8098" t="str">
            <v>阜阳临泉网点</v>
          </cell>
        </row>
        <row r="8099">
          <cell r="Y8099" t="str">
            <v>亳州利辛城北网点</v>
          </cell>
        </row>
        <row r="8100">
          <cell r="Y8100" t="str">
            <v>宣城宁国网点</v>
          </cell>
        </row>
        <row r="8101">
          <cell r="Y8101" t="str">
            <v>宿州埇桥明日网点</v>
          </cell>
        </row>
        <row r="8102">
          <cell r="Y8102" t="str">
            <v>宿州灵璧网点</v>
          </cell>
        </row>
        <row r="8103">
          <cell r="Y8103" t="str">
            <v>淮南凤台网点</v>
          </cell>
        </row>
        <row r="8104">
          <cell r="Y8104" t="str">
            <v>滁州来安网点</v>
          </cell>
        </row>
        <row r="8105">
          <cell r="Y8105" t="str">
            <v>六安霍山网点</v>
          </cell>
        </row>
        <row r="8106">
          <cell r="Y8106" t="str">
            <v>阜阳临泉网点</v>
          </cell>
        </row>
        <row r="8107">
          <cell r="Y8107" t="str">
            <v>淮南山南网点</v>
          </cell>
        </row>
        <row r="8108">
          <cell r="Y8108" t="str">
            <v>滁州南谯网点</v>
          </cell>
        </row>
        <row r="8109">
          <cell r="Y8109" t="str">
            <v>铜陵枞阳网点</v>
          </cell>
        </row>
        <row r="8110">
          <cell r="Y8110" t="str">
            <v>合肥庐阳四里河网点</v>
          </cell>
        </row>
        <row r="8111">
          <cell r="Y8111" t="str">
            <v>淮南舜耕山网点</v>
          </cell>
        </row>
        <row r="8112">
          <cell r="Y8112" t="str">
            <v>池州贵池站前网点</v>
          </cell>
        </row>
        <row r="8113">
          <cell r="Y8113" t="str">
            <v>合肥包河工业园网点</v>
          </cell>
        </row>
        <row r="8114">
          <cell r="Y8114" t="str">
            <v>池州贵池开发区网点</v>
          </cell>
        </row>
        <row r="8115">
          <cell r="Y8115" t="str">
            <v>芜湖镜湖网点</v>
          </cell>
        </row>
        <row r="8116">
          <cell r="Y8116" t="str">
            <v>六安舒城杭埠网点</v>
          </cell>
        </row>
        <row r="8117">
          <cell r="Y8117" t="str">
            <v>马鞍山雨山网点</v>
          </cell>
        </row>
        <row r="8118">
          <cell r="Y8118" t="str">
            <v>合肥巢湖亚父路网点</v>
          </cell>
        </row>
        <row r="8119">
          <cell r="Y8119" t="str">
            <v>合肥巢湖亚父路网点</v>
          </cell>
        </row>
        <row r="8120">
          <cell r="Y8120" t="str">
            <v>芜湖繁昌网点</v>
          </cell>
        </row>
        <row r="8121">
          <cell r="Y8121" t="str">
            <v>滁州天长网点</v>
          </cell>
        </row>
        <row r="8122">
          <cell r="Y8122" t="str">
            <v>合肥肥东吾悦网点</v>
          </cell>
        </row>
        <row r="8123">
          <cell r="Y8123" t="str">
            <v>合肥肥东吾悦网点</v>
          </cell>
        </row>
        <row r="8124">
          <cell r="Y8124" t="str">
            <v>六安金安网点</v>
          </cell>
        </row>
        <row r="8125">
          <cell r="Y8125" t="str">
            <v>淮北濉溪网点</v>
          </cell>
        </row>
        <row r="8126">
          <cell r="Y8126" t="str">
            <v>合肥长丰双凤大道网点</v>
          </cell>
        </row>
        <row r="8127">
          <cell r="Y8127" t="str">
            <v>池州贵池开发区网点</v>
          </cell>
        </row>
        <row r="8128">
          <cell r="Y8128" t="str">
            <v>马鞍山博望网点</v>
          </cell>
        </row>
        <row r="8129">
          <cell r="Y8129" t="str">
            <v>淮南舜耕山网点</v>
          </cell>
        </row>
        <row r="8130">
          <cell r="Y8130" t="str">
            <v>亳州利辛网点</v>
          </cell>
        </row>
        <row r="8131">
          <cell r="Y8131" t="str">
            <v>铜陵枞阳网点</v>
          </cell>
        </row>
        <row r="8132">
          <cell r="Y8132" t="str">
            <v>阜阳颍州青云网点</v>
          </cell>
        </row>
        <row r="8133">
          <cell r="Y8133" t="str">
            <v>蚌埠电商产业园网点</v>
          </cell>
        </row>
        <row r="8134">
          <cell r="Y8134" t="str">
            <v>亳州利辛工业园网点</v>
          </cell>
        </row>
        <row r="8135">
          <cell r="Y8135" t="str">
            <v>合肥瑶海灵石路网点</v>
          </cell>
        </row>
        <row r="8136">
          <cell r="Y8136" t="str">
            <v>六安金寨网点</v>
          </cell>
        </row>
        <row r="8137">
          <cell r="Y8137" t="str">
            <v>合肥包河三里庵网点</v>
          </cell>
        </row>
        <row r="8138">
          <cell r="Y8138" t="str">
            <v>滁州定远网点</v>
          </cell>
        </row>
        <row r="8139">
          <cell r="Y8139" t="str">
            <v>淮北濉溪网点</v>
          </cell>
        </row>
        <row r="8140">
          <cell r="Y8140" t="str">
            <v>淮北濉溪网点</v>
          </cell>
        </row>
        <row r="8141">
          <cell r="Y8141" t="str">
            <v>六安金安城北网点</v>
          </cell>
        </row>
        <row r="8142">
          <cell r="Y8142" t="str">
            <v>铜陵枞阳网点</v>
          </cell>
        </row>
        <row r="8143">
          <cell r="Y8143" t="str">
            <v>阜阳颍上网点</v>
          </cell>
        </row>
        <row r="8144">
          <cell r="Y8144" t="str">
            <v>合肥蜀山安居苑网点</v>
          </cell>
        </row>
        <row r="8145">
          <cell r="Y8145" t="str">
            <v>淮北相山网点</v>
          </cell>
        </row>
        <row r="8146">
          <cell r="Y8146" t="str">
            <v>淮北濉溪网点</v>
          </cell>
        </row>
        <row r="8147">
          <cell r="Y8147" t="str">
            <v>淮南大通网点</v>
          </cell>
        </row>
        <row r="8148">
          <cell r="Y8148" t="str">
            <v>阜阳阜南网点</v>
          </cell>
        </row>
        <row r="8149">
          <cell r="Y8149" t="str">
            <v>宿州埇桥明日网点</v>
          </cell>
        </row>
        <row r="8150">
          <cell r="Y8150" t="str">
            <v>合肥包河三里庵网点</v>
          </cell>
        </row>
        <row r="8151">
          <cell r="Y8151" t="str">
            <v>六安霍邱城关镇网点</v>
          </cell>
        </row>
        <row r="8152">
          <cell r="Y8152" t="str">
            <v>宣城郎溪网点</v>
          </cell>
        </row>
        <row r="8153">
          <cell r="Y8153" t="str">
            <v>亳州谯城文帝路网点</v>
          </cell>
        </row>
        <row r="8154">
          <cell r="Y8154" t="str">
            <v>滁州凤阳网点</v>
          </cell>
        </row>
        <row r="8155">
          <cell r="Y8155" t="str">
            <v>蚌埠五河网点</v>
          </cell>
        </row>
        <row r="8156">
          <cell r="Y8156" t="str">
            <v>合肥包河南站网点</v>
          </cell>
        </row>
        <row r="8157">
          <cell r="Y8157" t="str">
            <v>阜阳临泉网点</v>
          </cell>
        </row>
        <row r="8158">
          <cell r="Y8158" t="str">
            <v>蚌埠怀远新城网点</v>
          </cell>
        </row>
        <row r="8159">
          <cell r="Y8159" t="str">
            <v>阜阳颍上网点</v>
          </cell>
        </row>
        <row r="8160">
          <cell r="Y8160" t="str">
            <v>芜湖繁昌网点</v>
          </cell>
        </row>
        <row r="8161">
          <cell r="Y8161" t="str">
            <v>亳州利辛城西网点</v>
          </cell>
        </row>
        <row r="8162">
          <cell r="Y8162" t="str">
            <v>合肥包河葛大店网点</v>
          </cell>
        </row>
        <row r="8163">
          <cell r="Y8163" t="str">
            <v>芜湖镜湖新市口网点</v>
          </cell>
        </row>
        <row r="8164">
          <cell r="Y8164" t="str">
            <v>滁州凤阳新城区网点</v>
          </cell>
        </row>
        <row r="8165">
          <cell r="Y8165" t="str">
            <v>滁州凤阳新城区网点</v>
          </cell>
        </row>
        <row r="8166">
          <cell r="Y8166" t="str">
            <v>蚌埠禹会东部网点</v>
          </cell>
        </row>
        <row r="8167">
          <cell r="Y8167" t="str">
            <v>滁州天长网点</v>
          </cell>
        </row>
        <row r="8168">
          <cell r="Y8168" t="str">
            <v>合肥长丰双凤大道网点</v>
          </cell>
        </row>
        <row r="8169">
          <cell r="Y8169" t="str">
            <v>合肥长丰水湖镇网点</v>
          </cell>
        </row>
        <row r="8170">
          <cell r="Y8170" t="str">
            <v>淮北濉溪网点</v>
          </cell>
        </row>
        <row r="8171">
          <cell r="Y8171" t="str">
            <v>宿州埇桥汇源网点</v>
          </cell>
        </row>
        <row r="8172">
          <cell r="Y8172" t="str">
            <v>宿州埇桥网点</v>
          </cell>
        </row>
        <row r="8173">
          <cell r="Y8173" t="str">
            <v>淮北濉溪西部乡镇网点</v>
          </cell>
        </row>
        <row r="8174">
          <cell r="Y8174" t="str">
            <v>安庆太湖网点</v>
          </cell>
        </row>
        <row r="8175">
          <cell r="Y8175" t="str">
            <v>合肥庐阳祥源网点</v>
          </cell>
        </row>
        <row r="8176">
          <cell r="Y8176" t="str">
            <v>合肥庐阳祥源网点</v>
          </cell>
        </row>
        <row r="8177">
          <cell r="Y8177" t="str">
            <v>亳州蒙城网点</v>
          </cell>
        </row>
        <row r="8178">
          <cell r="Y8178" t="str">
            <v>合肥肥西桥北网点</v>
          </cell>
        </row>
        <row r="8179">
          <cell r="Y8179" t="str">
            <v>合肥包河葛大店网点</v>
          </cell>
        </row>
        <row r="8180">
          <cell r="Y8180" t="str">
            <v>合肥长丰北城网点</v>
          </cell>
        </row>
        <row r="8181">
          <cell r="Y8181" t="str">
            <v>安庆桐城网点</v>
          </cell>
        </row>
        <row r="8182">
          <cell r="Y8182" t="str">
            <v>阜阳临泉网点</v>
          </cell>
        </row>
        <row r="8183">
          <cell r="Y8183" t="str">
            <v>合肥瑶海北网点</v>
          </cell>
        </row>
        <row r="8184">
          <cell r="Y8184" t="str">
            <v>六安裕安网点</v>
          </cell>
        </row>
        <row r="8185">
          <cell r="Y8185" t="str">
            <v>安庆宜秀网点</v>
          </cell>
        </row>
        <row r="8186">
          <cell r="Y8186" t="str">
            <v>蚌埠淮上网点</v>
          </cell>
        </row>
        <row r="8187">
          <cell r="Y8187" t="str">
            <v>合肥包河三里庵网点</v>
          </cell>
        </row>
        <row r="8188">
          <cell r="Y8188" t="str">
            <v>蚌埠电商产业园网点</v>
          </cell>
        </row>
        <row r="8189">
          <cell r="Y8189" t="str">
            <v>合肥庐江网点</v>
          </cell>
        </row>
        <row r="8190">
          <cell r="Y8190" t="str">
            <v>芜湖镜湖网点</v>
          </cell>
        </row>
        <row r="8191">
          <cell r="Y8191" t="str">
            <v>黄山屯溪网点</v>
          </cell>
        </row>
        <row r="8192">
          <cell r="Y8192" t="str">
            <v>池州青阳网点</v>
          </cell>
        </row>
        <row r="8193">
          <cell r="Y8193" t="str">
            <v>芜湖弋江大学城网点</v>
          </cell>
        </row>
        <row r="8194">
          <cell r="Y8194" t="str">
            <v>宿州泗县网点</v>
          </cell>
        </row>
        <row r="8195">
          <cell r="Y8195" t="str">
            <v>宣城宁国网点</v>
          </cell>
        </row>
        <row r="8196">
          <cell r="Y8196" t="str">
            <v>合肥瑶海灵石路网点</v>
          </cell>
        </row>
        <row r="8197">
          <cell r="Y8197" t="str">
            <v>合肥高新蜀南网点</v>
          </cell>
        </row>
        <row r="8198">
          <cell r="Y8198" t="str">
            <v>池州贵池开发区网点</v>
          </cell>
        </row>
        <row r="8199">
          <cell r="Y8199" t="str">
            <v>合肥瑶海灵石路网点</v>
          </cell>
        </row>
        <row r="8200">
          <cell r="Y8200" t="str">
            <v>合肥经开莲花路网点</v>
          </cell>
        </row>
        <row r="8201">
          <cell r="Y8201" t="str">
            <v>合肥包河三里庵网点</v>
          </cell>
        </row>
        <row r="8202">
          <cell r="Y8202" t="str">
            <v>安庆桐城网点</v>
          </cell>
        </row>
        <row r="8203">
          <cell r="Y8203" t="str">
            <v>蚌埠五河网点</v>
          </cell>
        </row>
        <row r="8204">
          <cell r="Y8204" t="str">
            <v>滁州明光网点</v>
          </cell>
        </row>
        <row r="8205">
          <cell r="Y8205" t="str">
            <v>淮南山南网点</v>
          </cell>
        </row>
        <row r="8206">
          <cell r="Y8206" t="str">
            <v>滁州定远网点</v>
          </cell>
        </row>
        <row r="8207">
          <cell r="Y8207" t="str">
            <v>淮南洞山路网点</v>
          </cell>
        </row>
        <row r="8208">
          <cell r="Y8208" t="str">
            <v>淮北濉溪网点</v>
          </cell>
        </row>
        <row r="8209">
          <cell r="Y8209" t="str">
            <v>淮北相山网点</v>
          </cell>
        </row>
        <row r="8210">
          <cell r="Y8210" t="str">
            <v>安庆望江网点</v>
          </cell>
        </row>
        <row r="8211">
          <cell r="Y8211" t="str">
            <v>淮南舜耕山网点</v>
          </cell>
        </row>
        <row r="8212">
          <cell r="Y8212" t="str">
            <v>芜湖镜湖万达网点</v>
          </cell>
        </row>
        <row r="8213">
          <cell r="Y8213" t="str">
            <v>宿州埇桥网点</v>
          </cell>
        </row>
        <row r="8214">
          <cell r="Y8214" t="str">
            <v>淮南舜耕山网点</v>
          </cell>
        </row>
        <row r="8215">
          <cell r="Y8215" t="str">
            <v>六安金安毛坦厂网点</v>
          </cell>
        </row>
        <row r="8216">
          <cell r="Y8216" t="str">
            <v>黄山歙县城区网点</v>
          </cell>
        </row>
        <row r="8217">
          <cell r="Y8217" t="str">
            <v>宿州埇桥明日网点</v>
          </cell>
        </row>
        <row r="8218">
          <cell r="Y8218" t="str">
            <v>池州青阳网点</v>
          </cell>
        </row>
        <row r="8219">
          <cell r="Y8219" t="str">
            <v>芜湖繁昌网点</v>
          </cell>
        </row>
        <row r="8220">
          <cell r="Y8220" t="str">
            <v>池州贵池开发区网点</v>
          </cell>
        </row>
        <row r="8221">
          <cell r="Y8221" t="str">
            <v>淮北相山网点</v>
          </cell>
        </row>
        <row r="8222">
          <cell r="Y8222" t="str">
            <v>合肥撮镇龙塘网点</v>
          </cell>
        </row>
        <row r="8223">
          <cell r="Y8223" t="str">
            <v>六安裕安独山网点</v>
          </cell>
        </row>
        <row r="8224">
          <cell r="Y8224" t="str">
            <v>合肥巢湖亚父路网点</v>
          </cell>
        </row>
        <row r="8225">
          <cell r="Y8225" t="str">
            <v>马鞍山和县网点</v>
          </cell>
        </row>
        <row r="8226">
          <cell r="Y8226" t="str">
            <v>合肥肥西桥北网点</v>
          </cell>
        </row>
        <row r="8227">
          <cell r="Y8227" t="str">
            <v>亳州谯城网点</v>
          </cell>
        </row>
        <row r="8228">
          <cell r="Y8228" t="str">
            <v>安庆桐城范岗网点</v>
          </cell>
        </row>
        <row r="8229">
          <cell r="Y8229" t="str">
            <v>宿州萧县网点</v>
          </cell>
        </row>
        <row r="8230">
          <cell r="Y8230" t="str">
            <v>六安裕安平桥网点</v>
          </cell>
        </row>
        <row r="8231">
          <cell r="Y8231" t="str">
            <v>亳州谯城网点</v>
          </cell>
        </row>
        <row r="8232">
          <cell r="Y8232" t="str">
            <v>马鞍山当涂网点</v>
          </cell>
        </row>
        <row r="8233">
          <cell r="Y8233" t="str">
            <v>合肥滨湖网点</v>
          </cell>
        </row>
        <row r="8234">
          <cell r="Y8234" t="str">
            <v>淮北濉溪网点</v>
          </cell>
        </row>
        <row r="8235">
          <cell r="Y8235" t="str">
            <v>六安金安城北网点</v>
          </cell>
        </row>
        <row r="8236">
          <cell r="Y8236" t="str">
            <v>淮北濉溪网点</v>
          </cell>
        </row>
        <row r="8237">
          <cell r="Y8237" t="str">
            <v>阜阳颍上网点</v>
          </cell>
        </row>
        <row r="8238">
          <cell r="Y8238" t="str">
            <v>宿州埇桥三里湾网点</v>
          </cell>
        </row>
        <row r="8239">
          <cell r="Y8239" t="str">
            <v>滁州明光网点</v>
          </cell>
        </row>
        <row r="8240">
          <cell r="Y8240" t="str">
            <v>六安金安网点</v>
          </cell>
        </row>
        <row r="8241">
          <cell r="Y8241" t="str">
            <v>滁州来安网点</v>
          </cell>
        </row>
        <row r="8242">
          <cell r="Y8242" t="str">
            <v>阜阳阜南网点</v>
          </cell>
        </row>
        <row r="8243">
          <cell r="Y8243" t="str">
            <v>滁州明光网点</v>
          </cell>
        </row>
        <row r="8244">
          <cell r="Y8244" t="str">
            <v>宿州萧县网点</v>
          </cell>
        </row>
        <row r="8245">
          <cell r="A8245" t="str">
            <v>是</v>
          </cell>
        </row>
        <row r="8245">
          <cell r="Y8245" t="str">
            <v>淮南凤台网点</v>
          </cell>
        </row>
        <row r="8246">
          <cell r="Y8246" t="str">
            <v>滁州全椒网点</v>
          </cell>
        </row>
        <row r="8247">
          <cell r="Y8247" t="str">
            <v>合肥瑶海漕冲网点</v>
          </cell>
        </row>
        <row r="8248">
          <cell r="Y8248" t="str">
            <v>合肥蜀山农大网点</v>
          </cell>
        </row>
        <row r="8249">
          <cell r="Y8249" t="str">
            <v>亳州谯城神农谷网点</v>
          </cell>
        </row>
        <row r="8250">
          <cell r="Y8250" t="str">
            <v>阜阳临泉网点</v>
          </cell>
        </row>
        <row r="8251">
          <cell r="Y8251" t="str">
            <v>黄山屯溪网点</v>
          </cell>
        </row>
        <row r="8252">
          <cell r="Y8252" t="str">
            <v>滁州南谯龙蟠网点</v>
          </cell>
        </row>
        <row r="8253">
          <cell r="Y8253" t="str">
            <v>铜陵义安城关网点</v>
          </cell>
        </row>
        <row r="8254">
          <cell r="Y8254" t="str">
            <v>亳州谯城文帝路网点</v>
          </cell>
        </row>
        <row r="8255">
          <cell r="Y8255" t="str">
            <v>安庆怀宁网点</v>
          </cell>
        </row>
        <row r="8256">
          <cell r="Y8256" t="str">
            <v>安庆怀宁网点</v>
          </cell>
        </row>
        <row r="8257">
          <cell r="Y8257" t="str">
            <v>六安霍山乡镇网点</v>
          </cell>
        </row>
        <row r="8258">
          <cell r="Y8258" t="str">
            <v>六安金安城北网点</v>
          </cell>
        </row>
        <row r="8259">
          <cell r="Y8259" t="str">
            <v>合肥庐江网点</v>
          </cell>
        </row>
        <row r="8260">
          <cell r="Y8260" t="str">
            <v>合肥包河葛大店网点</v>
          </cell>
        </row>
        <row r="8261">
          <cell r="Y8261" t="str">
            <v>合肥瑶海灵石路网点</v>
          </cell>
        </row>
        <row r="8262">
          <cell r="Y8262" t="str">
            <v>合肥市三孝口网点</v>
          </cell>
        </row>
        <row r="8263">
          <cell r="Y8263" t="str">
            <v>池州东至网点</v>
          </cell>
        </row>
        <row r="8264">
          <cell r="A8264" t="str">
            <v>是</v>
          </cell>
        </row>
        <row r="8264">
          <cell r="Y8264" t="str">
            <v>合肥包河三里庵网点</v>
          </cell>
        </row>
        <row r="8265">
          <cell r="Y8265" t="str">
            <v>芜湖鸠江网点</v>
          </cell>
        </row>
        <row r="8266">
          <cell r="Y8266" t="str">
            <v>合肥长丰北城网点</v>
          </cell>
        </row>
        <row r="8267">
          <cell r="Y8267" t="str">
            <v>淮北濉溪网点</v>
          </cell>
        </row>
        <row r="8268">
          <cell r="Y8268" t="str">
            <v>淮北濉溪网点</v>
          </cell>
        </row>
        <row r="8269">
          <cell r="Y8269" t="str">
            <v>池州青阳网点</v>
          </cell>
        </row>
        <row r="8270">
          <cell r="Y8270" t="str">
            <v>池州青阳网点</v>
          </cell>
        </row>
        <row r="8271">
          <cell r="Y8271" t="str">
            <v>六安金安网点</v>
          </cell>
        </row>
        <row r="8272">
          <cell r="Y8272" t="str">
            <v>芜湖弋江二部网点</v>
          </cell>
        </row>
        <row r="8273">
          <cell r="Y8273" t="str">
            <v>马鞍山含山网点</v>
          </cell>
        </row>
        <row r="8274">
          <cell r="Y8274" t="str">
            <v>亳州利辛网点</v>
          </cell>
        </row>
        <row r="8275">
          <cell r="Y8275" t="str">
            <v>黄山屯溪网点</v>
          </cell>
        </row>
        <row r="8276">
          <cell r="Y8276" t="str">
            <v>淮北濉溪网点</v>
          </cell>
        </row>
        <row r="8277">
          <cell r="Y8277" t="str">
            <v>池州贵池开发区网点</v>
          </cell>
        </row>
        <row r="8278">
          <cell r="Y8278" t="str">
            <v>蚌埠怀远新城网点</v>
          </cell>
        </row>
        <row r="8279">
          <cell r="Y8279" t="str">
            <v>亳州利辛网点</v>
          </cell>
        </row>
        <row r="8280">
          <cell r="Y8280" t="str">
            <v>合肥市三孝口网点</v>
          </cell>
        </row>
        <row r="8281">
          <cell r="Y8281" t="str">
            <v>阜阳界首网点</v>
          </cell>
        </row>
        <row r="8282">
          <cell r="Y8282" t="str">
            <v>宿州埇桥众德祥福园网点</v>
          </cell>
        </row>
        <row r="8283">
          <cell r="Y8283" t="str">
            <v>阜阳临泉网点</v>
          </cell>
        </row>
        <row r="8284">
          <cell r="Y8284" t="str">
            <v>马鞍山博望网点</v>
          </cell>
        </row>
        <row r="8285">
          <cell r="Y8285" t="str">
            <v>六安霍山网点</v>
          </cell>
        </row>
        <row r="8286">
          <cell r="Y8286" t="str">
            <v>合肥庐江网点</v>
          </cell>
        </row>
        <row r="8287">
          <cell r="Y8287" t="str">
            <v>合肥庐江网点</v>
          </cell>
        </row>
        <row r="8288">
          <cell r="A8288" t="str">
            <v>是</v>
          </cell>
        </row>
        <row r="8288">
          <cell r="Y8288" t="str">
            <v>淮南凤台网点</v>
          </cell>
        </row>
        <row r="8289">
          <cell r="Y8289" t="str">
            <v>淮北濉溪网点</v>
          </cell>
        </row>
        <row r="8290">
          <cell r="Y8290" t="str">
            <v>淮北五铺网点</v>
          </cell>
        </row>
        <row r="8291">
          <cell r="Y8291" t="str">
            <v>合肥经开莲花路网点</v>
          </cell>
        </row>
        <row r="8292">
          <cell r="Y8292" t="str">
            <v>池州东至网点</v>
          </cell>
        </row>
        <row r="8293">
          <cell r="Y8293" t="str">
            <v>合肥庐江网点</v>
          </cell>
        </row>
        <row r="8294">
          <cell r="Y8294" t="str">
            <v>合肥庐江网点</v>
          </cell>
        </row>
        <row r="8295">
          <cell r="Y8295" t="str">
            <v>合肥庐江网点</v>
          </cell>
        </row>
        <row r="8296">
          <cell r="Y8296" t="str">
            <v>芜湖镜湖新市口网点</v>
          </cell>
        </row>
        <row r="8297">
          <cell r="Y8297" t="str">
            <v>宿州埇桥网点</v>
          </cell>
        </row>
        <row r="8298">
          <cell r="A8298" t="str">
            <v>是</v>
          </cell>
        </row>
        <row r="8298">
          <cell r="Y8298" t="str">
            <v>淮南凤台网点</v>
          </cell>
        </row>
        <row r="8299">
          <cell r="Y8299" t="str">
            <v>合肥瑶海灵石路网点</v>
          </cell>
        </row>
        <row r="8300">
          <cell r="Y8300" t="str">
            <v>池州东至网点</v>
          </cell>
        </row>
        <row r="8301">
          <cell r="Y8301" t="str">
            <v>蚌埠固镇网点</v>
          </cell>
        </row>
        <row r="8302">
          <cell r="Y8302" t="str">
            <v>合肥瑶海鹿鸣山网点</v>
          </cell>
        </row>
        <row r="8303">
          <cell r="Y8303" t="str">
            <v>宿州埇桥明日网点</v>
          </cell>
        </row>
        <row r="8304">
          <cell r="Y8304" t="str">
            <v>宿州埇桥网点</v>
          </cell>
        </row>
        <row r="8305">
          <cell r="Y8305" t="str">
            <v>合肥经开大学城网点</v>
          </cell>
        </row>
        <row r="8306">
          <cell r="Y8306" t="str">
            <v>安庆太湖网点</v>
          </cell>
        </row>
        <row r="8307">
          <cell r="Y8307" t="str">
            <v>淮南寿县网点</v>
          </cell>
        </row>
        <row r="8308">
          <cell r="Y8308" t="str">
            <v>蚌埠五河网点</v>
          </cell>
        </row>
        <row r="8309">
          <cell r="Y8309" t="str">
            <v>铜陵枞阳网点</v>
          </cell>
        </row>
        <row r="8310">
          <cell r="Y8310" t="str">
            <v>铜陵枞阳网点</v>
          </cell>
        </row>
        <row r="8311">
          <cell r="Y8311" t="str">
            <v>合肥长丰网点</v>
          </cell>
        </row>
        <row r="8312">
          <cell r="Y8312" t="str">
            <v>合肥包河合工大网点</v>
          </cell>
        </row>
        <row r="8313">
          <cell r="Y8313" t="str">
            <v>合肥庐江网点</v>
          </cell>
        </row>
        <row r="8314">
          <cell r="Y8314" t="str">
            <v>合肥肥西桥南网点</v>
          </cell>
        </row>
        <row r="8315">
          <cell r="Y8315" t="str">
            <v>合肥包河南站网点</v>
          </cell>
        </row>
        <row r="8316">
          <cell r="Y8316" t="str">
            <v>合肥肥西竞速网点</v>
          </cell>
        </row>
        <row r="8317">
          <cell r="Y8317" t="str">
            <v>芜湖繁昌网点</v>
          </cell>
        </row>
        <row r="8318">
          <cell r="Y8318" t="str">
            <v>铜陵枞阳网点</v>
          </cell>
        </row>
        <row r="8319">
          <cell r="Y8319" t="str">
            <v>滁州来安网点</v>
          </cell>
        </row>
        <row r="8320">
          <cell r="Y8320" t="str">
            <v>宿州泗县网点</v>
          </cell>
        </row>
        <row r="8321">
          <cell r="Y8321" t="str">
            <v>铜陵义安城关网点</v>
          </cell>
        </row>
        <row r="8322">
          <cell r="Y8322" t="str">
            <v>马鞍山当涂网点</v>
          </cell>
        </row>
        <row r="8323">
          <cell r="Y8323" t="str">
            <v>合肥巢湖亚父路网点</v>
          </cell>
        </row>
        <row r="8324">
          <cell r="Y8324" t="str">
            <v>宿州埇桥汇源网点</v>
          </cell>
        </row>
        <row r="8325">
          <cell r="Y8325" t="str">
            <v>合肥经开始信路网点</v>
          </cell>
        </row>
        <row r="8326">
          <cell r="Y8326" t="str">
            <v>六安金安城北网点</v>
          </cell>
        </row>
        <row r="8327">
          <cell r="Y8327" t="str">
            <v>宿州埇桥九中网点</v>
          </cell>
        </row>
        <row r="8328">
          <cell r="Y8328" t="str">
            <v>芜湖县万达网点</v>
          </cell>
        </row>
        <row r="8329">
          <cell r="Y8329" t="str">
            <v>亳州涡阳城西网点</v>
          </cell>
        </row>
        <row r="8330">
          <cell r="Y8330" t="str">
            <v>淮南洞山路网点</v>
          </cell>
        </row>
        <row r="8331">
          <cell r="Y8331" t="str">
            <v>黄山屯溪茶城网点</v>
          </cell>
        </row>
        <row r="8332">
          <cell r="Y8332" t="str">
            <v>芜湖无为网点</v>
          </cell>
        </row>
        <row r="8333">
          <cell r="Y8333" t="str">
            <v>合肥市三孝口网点</v>
          </cell>
        </row>
        <row r="8334">
          <cell r="Y8334" t="str">
            <v>亳州利辛网点</v>
          </cell>
        </row>
        <row r="8335">
          <cell r="Y8335" t="str">
            <v>六安金安城北网点</v>
          </cell>
        </row>
        <row r="8336">
          <cell r="Y8336" t="str">
            <v>亳州利辛网点</v>
          </cell>
        </row>
        <row r="8337">
          <cell r="Y8337" t="str">
            <v>合肥蜀山大溪地网点</v>
          </cell>
        </row>
        <row r="8338">
          <cell r="Y8338" t="str">
            <v>合肥长丰双凤大道网点</v>
          </cell>
        </row>
        <row r="8339">
          <cell r="Y8339" t="str">
            <v>铜陵枞阳网点</v>
          </cell>
        </row>
        <row r="8340">
          <cell r="Y8340" t="str">
            <v>滁州铜矿网点</v>
          </cell>
        </row>
        <row r="8341">
          <cell r="Y8341" t="str">
            <v>马鞍山花山解放路网点</v>
          </cell>
        </row>
        <row r="8342">
          <cell r="Y8342" t="str">
            <v>芜湖弋江大学城网点</v>
          </cell>
        </row>
        <row r="8343">
          <cell r="Y8343" t="str">
            <v>宿州灵璧网点</v>
          </cell>
        </row>
        <row r="8344">
          <cell r="Y8344" t="str">
            <v>阜阳临泉网点</v>
          </cell>
        </row>
        <row r="8345">
          <cell r="Y8345" t="str">
            <v>蚌埠龙子湖老城网点</v>
          </cell>
        </row>
        <row r="8346">
          <cell r="Y8346" t="str">
            <v>芜湖鸠江网点</v>
          </cell>
        </row>
        <row r="8347">
          <cell r="Y8347" t="str">
            <v>合肥庐江网点</v>
          </cell>
        </row>
        <row r="8348">
          <cell r="Y8348" t="str">
            <v>黄山休宁新城网点</v>
          </cell>
        </row>
        <row r="8349">
          <cell r="Y8349" t="str">
            <v>宿州埇桥网点</v>
          </cell>
        </row>
        <row r="8350">
          <cell r="Y8350" t="str">
            <v>合肥瑶海南网点</v>
          </cell>
        </row>
        <row r="8351">
          <cell r="Y8351" t="str">
            <v>合肥包河南站网点</v>
          </cell>
        </row>
        <row r="8352">
          <cell r="Y8352" t="str">
            <v>滁州凤阳网点</v>
          </cell>
        </row>
        <row r="8353">
          <cell r="Y8353" t="str">
            <v>宣城旌德网点</v>
          </cell>
        </row>
        <row r="8354">
          <cell r="Y8354" t="str">
            <v>安庆潜山网点</v>
          </cell>
        </row>
        <row r="8355">
          <cell r="Y8355" t="str">
            <v>滁州来安网点</v>
          </cell>
        </row>
        <row r="8356">
          <cell r="Y8356" t="str">
            <v>滁州琅琊明光路网点</v>
          </cell>
        </row>
        <row r="8357">
          <cell r="Y8357" t="str">
            <v>合肥肥东经开区网点</v>
          </cell>
        </row>
        <row r="8358">
          <cell r="Y8358" t="str">
            <v>宣城宣州城西网点</v>
          </cell>
        </row>
        <row r="8359">
          <cell r="Y8359" t="str">
            <v>铜陵义安城关网点</v>
          </cell>
        </row>
        <row r="8360">
          <cell r="Y8360" t="str">
            <v>马鞍山花山网点</v>
          </cell>
        </row>
        <row r="8361">
          <cell r="Y8361" t="str">
            <v>宿州砀山网点</v>
          </cell>
        </row>
        <row r="8362">
          <cell r="Y8362" t="str">
            <v>铜陵铜官铜都网点</v>
          </cell>
        </row>
        <row r="8363">
          <cell r="Y8363" t="str">
            <v>马鞍山含山网点</v>
          </cell>
        </row>
        <row r="8364">
          <cell r="Y8364" t="str">
            <v>马鞍山含山网点</v>
          </cell>
        </row>
        <row r="8365">
          <cell r="Y8365" t="str">
            <v>安庆太湖网点</v>
          </cell>
        </row>
        <row r="8366">
          <cell r="Y8366" t="str">
            <v>黄山屯溪茶城网点</v>
          </cell>
        </row>
        <row r="8367">
          <cell r="Y8367" t="str">
            <v>黄山屯溪网点</v>
          </cell>
        </row>
        <row r="8368">
          <cell r="Y8368" t="str">
            <v>蚌埠蚌山北区网点</v>
          </cell>
        </row>
        <row r="8369">
          <cell r="Y8369" t="str">
            <v>安庆宜秀网点</v>
          </cell>
        </row>
        <row r="8370">
          <cell r="Y8370" t="str">
            <v>六安金安城北网点</v>
          </cell>
        </row>
        <row r="8371">
          <cell r="Y8371" t="str">
            <v>滁州城东网点</v>
          </cell>
        </row>
        <row r="8372">
          <cell r="Y8372" t="str">
            <v>安庆迎江网点</v>
          </cell>
        </row>
        <row r="8373">
          <cell r="Y8373" t="str">
            <v>芜湖无为网点</v>
          </cell>
        </row>
        <row r="8374">
          <cell r="Y8374" t="str">
            <v>淮南舜耕山网点</v>
          </cell>
        </row>
        <row r="8375">
          <cell r="A8375" t="str">
            <v>是</v>
          </cell>
        </row>
        <row r="8375">
          <cell r="Y8375" t="str">
            <v>淮南凤台网点</v>
          </cell>
        </row>
        <row r="8376">
          <cell r="Y8376" t="str">
            <v>池州东至网点</v>
          </cell>
        </row>
        <row r="8377">
          <cell r="Y8377" t="str">
            <v>淮南舜耕山网点</v>
          </cell>
        </row>
        <row r="8378">
          <cell r="Y8378" t="str">
            <v>合肥巢湖亚父路网点</v>
          </cell>
        </row>
        <row r="8379">
          <cell r="Y8379" t="str">
            <v>安庆怀宁网点</v>
          </cell>
        </row>
        <row r="8380">
          <cell r="Y8380" t="str">
            <v>六安金安木厂网点</v>
          </cell>
        </row>
        <row r="8381">
          <cell r="Y8381" t="str">
            <v>马鞍山雨山向山镇网点</v>
          </cell>
        </row>
        <row r="8382">
          <cell r="Y8382" t="str">
            <v>合肥肥东经开区网点</v>
          </cell>
        </row>
        <row r="8383">
          <cell r="A8383" t="str">
            <v>是</v>
          </cell>
        </row>
        <row r="8383">
          <cell r="Y8383" t="str">
            <v>合肥包河三里庵网点</v>
          </cell>
        </row>
        <row r="8384">
          <cell r="Y8384" t="str">
            <v>芜湖弋江二部网点</v>
          </cell>
        </row>
        <row r="8385">
          <cell r="Y8385" t="str">
            <v>滁州琅琊明光路网点</v>
          </cell>
        </row>
        <row r="8386">
          <cell r="Y8386" t="str">
            <v>安庆宜秀网点</v>
          </cell>
        </row>
        <row r="8387">
          <cell r="Y8387" t="str">
            <v>马鞍山花山解放路网点</v>
          </cell>
        </row>
        <row r="8388">
          <cell r="Y8388" t="str">
            <v>芜湖镜湖网点</v>
          </cell>
        </row>
        <row r="8389">
          <cell r="Y8389" t="str">
            <v>安庆怀宁网点</v>
          </cell>
        </row>
        <row r="8390">
          <cell r="Y8390" t="str">
            <v>马鞍山当涂网点</v>
          </cell>
        </row>
        <row r="8391">
          <cell r="Y8391" t="str">
            <v>芜湖无为网点</v>
          </cell>
        </row>
        <row r="8392">
          <cell r="Y8392" t="str">
            <v>合肥包河三里庵网点</v>
          </cell>
        </row>
        <row r="8393">
          <cell r="Y8393" t="str">
            <v>安庆宿松网点</v>
          </cell>
        </row>
        <row r="8394">
          <cell r="Y8394" t="str">
            <v>黄山屯溪茶城网点</v>
          </cell>
        </row>
        <row r="8395">
          <cell r="Y8395" t="str">
            <v>合肥瑶海新站网点</v>
          </cell>
        </row>
        <row r="8396">
          <cell r="Y8396" t="str">
            <v>黄山屯溪茶城网点</v>
          </cell>
        </row>
        <row r="8397">
          <cell r="Y8397" t="str">
            <v>宣城广德网点</v>
          </cell>
        </row>
        <row r="8398">
          <cell r="Y8398" t="str">
            <v>宿州泗县网点</v>
          </cell>
        </row>
        <row r="8399">
          <cell r="Y8399" t="str">
            <v>淮北濉溪网点</v>
          </cell>
        </row>
        <row r="8400">
          <cell r="Y8400" t="str">
            <v>马鞍山花山网点</v>
          </cell>
        </row>
        <row r="8401">
          <cell r="Y8401" t="str">
            <v>池州东至网点</v>
          </cell>
        </row>
        <row r="8402">
          <cell r="Y8402" t="str">
            <v>合肥瑶海新站网点</v>
          </cell>
        </row>
        <row r="8403">
          <cell r="Y8403" t="str">
            <v>合肥瑶海灵石路网点</v>
          </cell>
        </row>
        <row r="8404">
          <cell r="Y8404" t="str">
            <v>黄山歙县城区网点</v>
          </cell>
        </row>
        <row r="8405">
          <cell r="Y8405" t="str">
            <v>合肥瑶海龙岗网点</v>
          </cell>
        </row>
        <row r="8406">
          <cell r="Y8406" t="str">
            <v>亳州蒙城网点</v>
          </cell>
        </row>
        <row r="8407">
          <cell r="Y8407" t="str">
            <v>蚌埠淮上网点</v>
          </cell>
        </row>
        <row r="8408">
          <cell r="Y8408" t="str">
            <v>合肥瑶海鹿鸣山网点</v>
          </cell>
        </row>
        <row r="8409">
          <cell r="Y8409" t="str">
            <v>合肥蜀山蜀峰路网点</v>
          </cell>
        </row>
        <row r="8410">
          <cell r="Y8410" t="str">
            <v>蚌埠固镇网点</v>
          </cell>
        </row>
        <row r="8411">
          <cell r="Y8411" t="str">
            <v>六安金安网点</v>
          </cell>
        </row>
        <row r="8412">
          <cell r="Y8412" t="str">
            <v>宿州埇桥三里湾网点</v>
          </cell>
        </row>
        <row r="8413">
          <cell r="Y8413" t="str">
            <v>宣城旌德网点</v>
          </cell>
        </row>
        <row r="8414">
          <cell r="Y8414" t="str">
            <v>淮北杜集网点</v>
          </cell>
        </row>
        <row r="8415">
          <cell r="Y8415" t="str">
            <v>阜阳临泉网点</v>
          </cell>
        </row>
        <row r="8416">
          <cell r="Y8416" t="str">
            <v>滁州凤阳网点</v>
          </cell>
        </row>
        <row r="8417">
          <cell r="Y8417" t="str">
            <v>铜陵枞阳网点</v>
          </cell>
        </row>
        <row r="8418">
          <cell r="Y8418" t="str">
            <v>阜阳太和网点</v>
          </cell>
        </row>
        <row r="8419">
          <cell r="Y8419" t="str">
            <v>淮北相山网点</v>
          </cell>
        </row>
        <row r="8420">
          <cell r="Y8420" t="str">
            <v>阜阳颍上网点</v>
          </cell>
        </row>
        <row r="8421">
          <cell r="Y8421" t="str">
            <v>蚌埠龙子湖宏业网点</v>
          </cell>
        </row>
        <row r="8422">
          <cell r="Y8422" t="str">
            <v>淮南凤台网点</v>
          </cell>
        </row>
        <row r="8423">
          <cell r="Y8423" t="str">
            <v>合肥经开大学城网点</v>
          </cell>
        </row>
        <row r="8424">
          <cell r="Y8424" t="str">
            <v>合肥瑶海新站网点</v>
          </cell>
        </row>
        <row r="8425">
          <cell r="Y8425" t="str">
            <v>宣城宣州网点</v>
          </cell>
        </row>
        <row r="8426">
          <cell r="Y8426" t="str">
            <v>合肥蜀山通合网点</v>
          </cell>
        </row>
        <row r="8427">
          <cell r="Y8427" t="str">
            <v>合肥市三孝口网点</v>
          </cell>
        </row>
        <row r="8428">
          <cell r="Y8428" t="str">
            <v>亳州谯城桃花源网点</v>
          </cell>
        </row>
        <row r="8429">
          <cell r="Y8429" t="str">
            <v>淮南潘集网点</v>
          </cell>
        </row>
        <row r="8430">
          <cell r="Y8430" t="str">
            <v>合肥包河三里庵网点</v>
          </cell>
        </row>
        <row r="8431">
          <cell r="Y8431" t="str">
            <v>合肥巢湖亚父路网点</v>
          </cell>
        </row>
        <row r="8432">
          <cell r="Y8432" t="str">
            <v>合肥庐阳海棠网点</v>
          </cell>
        </row>
        <row r="8433">
          <cell r="Y8433" t="str">
            <v>合肥庐江网点</v>
          </cell>
        </row>
        <row r="8434">
          <cell r="Y8434" t="str">
            <v>宣城宣州城东网点</v>
          </cell>
        </row>
        <row r="8435">
          <cell r="Y8435" t="str">
            <v>合肥瑶海磨店网点</v>
          </cell>
        </row>
        <row r="8436">
          <cell r="Y8436" t="str">
            <v>宿州埇桥网点</v>
          </cell>
        </row>
        <row r="8437">
          <cell r="Y8437" t="str">
            <v>安庆怀宁网点</v>
          </cell>
        </row>
        <row r="8438">
          <cell r="Y8438" t="str">
            <v>合肥瑶海磨店网点</v>
          </cell>
        </row>
        <row r="8439">
          <cell r="Y8439" t="str">
            <v>合肥市三孝口网点</v>
          </cell>
        </row>
        <row r="8440">
          <cell r="Y8440" t="str">
            <v>合肥庐阳海棠网点</v>
          </cell>
        </row>
        <row r="8441">
          <cell r="Y8441" t="str">
            <v>黄山屯溪网点</v>
          </cell>
        </row>
        <row r="8442">
          <cell r="Y8442" t="str">
            <v>合肥肥西桥北网点</v>
          </cell>
        </row>
        <row r="8443">
          <cell r="Y8443" t="str">
            <v>合肥包河三里庵网点</v>
          </cell>
        </row>
        <row r="8444">
          <cell r="Y8444" t="str">
            <v>蚌埠固镇网点</v>
          </cell>
        </row>
        <row r="8445">
          <cell r="Y8445" t="str">
            <v>合肥瑶海南网点</v>
          </cell>
        </row>
        <row r="8446">
          <cell r="Y8446" t="str">
            <v>淮南大通网点</v>
          </cell>
        </row>
        <row r="8447">
          <cell r="Y8447" t="str">
            <v>合肥瑶海新站网点</v>
          </cell>
        </row>
        <row r="8448">
          <cell r="Y8448" t="str">
            <v>合肥包河工业园网点</v>
          </cell>
        </row>
        <row r="8449">
          <cell r="Y8449" t="str">
            <v>淮南大通网点</v>
          </cell>
        </row>
        <row r="8450">
          <cell r="Y8450" t="str">
            <v>六安霍邱姚李网点</v>
          </cell>
        </row>
        <row r="8451">
          <cell r="Y8451" t="str">
            <v>淮南舜耕山网点</v>
          </cell>
        </row>
        <row r="8452">
          <cell r="Y8452" t="str">
            <v>宿州埇桥道东北部网点</v>
          </cell>
        </row>
        <row r="8453">
          <cell r="Y8453" t="str">
            <v>淮南舜耕山网点</v>
          </cell>
        </row>
        <row r="8454">
          <cell r="Y8454" t="str">
            <v>淮南舜耕山网点</v>
          </cell>
        </row>
        <row r="8455">
          <cell r="Y8455" t="str">
            <v>宣城宣州网点</v>
          </cell>
        </row>
        <row r="8456">
          <cell r="Y8456" t="str">
            <v>宿州埇桥网点</v>
          </cell>
        </row>
        <row r="8457">
          <cell r="Y8457" t="str">
            <v>芜湖无为网点</v>
          </cell>
        </row>
        <row r="8458">
          <cell r="Y8458" t="str">
            <v>芜湖无为网点</v>
          </cell>
        </row>
        <row r="8459">
          <cell r="Y8459" t="str">
            <v>合肥庐江网点</v>
          </cell>
        </row>
        <row r="8460">
          <cell r="Y8460" t="str">
            <v>合肥高新云飞路网点</v>
          </cell>
        </row>
        <row r="8461">
          <cell r="Y8461" t="str">
            <v>六安金安城北网点</v>
          </cell>
        </row>
        <row r="8462">
          <cell r="Y8462" t="str">
            <v>蚌埠固镇网点</v>
          </cell>
        </row>
        <row r="8463">
          <cell r="Y8463" t="str">
            <v>淮南舜耕山网点</v>
          </cell>
        </row>
        <row r="8464">
          <cell r="Y8464" t="str">
            <v>淮北濉溪网点</v>
          </cell>
        </row>
        <row r="8465">
          <cell r="Y8465" t="str">
            <v>宿州埇桥网点</v>
          </cell>
        </row>
        <row r="8466">
          <cell r="Y8466" t="str">
            <v>马鞍山含山网点</v>
          </cell>
        </row>
        <row r="8467">
          <cell r="Y8467" t="str">
            <v>安庆宜秀网点</v>
          </cell>
        </row>
        <row r="8468">
          <cell r="Y8468" t="str">
            <v>芜湖镜湖万达网点</v>
          </cell>
        </row>
        <row r="8469">
          <cell r="Y8469" t="str">
            <v>阜阳临泉网点</v>
          </cell>
        </row>
        <row r="8470">
          <cell r="Y8470" t="str">
            <v>阜阳阜南网点</v>
          </cell>
        </row>
        <row r="8471">
          <cell r="Y8471" t="str">
            <v>六安金安网点</v>
          </cell>
        </row>
        <row r="8472">
          <cell r="Y8472" t="str">
            <v>六安金安三十铺网点</v>
          </cell>
        </row>
        <row r="8473">
          <cell r="Y8473" t="str">
            <v>宿州泗县网点</v>
          </cell>
        </row>
        <row r="8474">
          <cell r="Y8474" t="str">
            <v>芜湖弋江大学城网点</v>
          </cell>
        </row>
        <row r="8475">
          <cell r="Y8475" t="str">
            <v>安庆潜山网点</v>
          </cell>
        </row>
        <row r="8476">
          <cell r="Y8476" t="str">
            <v>合肥肥东吾悦网点</v>
          </cell>
        </row>
        <row r="8477">
          <cell r="Y8477" t="str">
            <v>宿州萧县网点</v>
          </cell>
        </row>
        <row r="8478">
          <cell r="Y8478" t="str">
            <v>合肥瑶海胜利路网点</v>
          </cell>
        </row>
        <row r="8479">
          <cell r="Y8479" t="str">
            <v>安庆怀宁网点</v>
          </cell>
        </row>
        <row r="8480">
          <cell r="Y8480" t="str">
            <v>淮北相山网点</v>
          </cell>
        </row>
        <row r="8481">
          <cell r="Y8481" t="str">
            <v>淮北濉溪网点</v>
          </cell>
        </row>
        <row r="8482">
          <cell r="Y8482" t="str">
            <v>宿州埇桥网点</v>
          </cell>
        </row>
        <row r="8483">
          <cell r="Y8483" t="str">
            <v>蚌埠怀远新城网点</v>
          </cell>
        </row>
        <row r="8484">
          <cell r="Y8484" t="str">
            <v>芜湖弋江大学城网点</v>
          </cell>
        </row>
        <row r="8485">
          <cell r="Y8485" t="str">
            <v>合肥蜀山通合网点</v>
          </cell>
        </row>
        <row r="8486">
          <cell r="Y8486" t="str">
            <v>滁州南谯网点</v>
          </cell>
        </row>
        <row r="8487">
          <cell r="Y8487" t="str">
            <v>淮北濉溪网点</v>
          </cell>
        </row>
        <row r="8488">
          <cell r="Y8488" t="str">
            <v>淮北濉溪网点</v>
          </cell>
        </row>
        <row r="8489">
          <cell r="Y8489" t="str">
            <v>滁州南谯网点</v>
          </cell>
        </row>
        <row r="8490">
          <cell r="Y8490" t="str">
            <v>安庆宜秀开发区网点</v>
          </cell>
        </row>
        <row r="8491">
          <cell r="Y8491" t="str">
            <v>安庆宜秀开发区网点</v>
          </cell>
        </row>
        <row r="8492">
          <cell r="Y8492" t="str">
            <v>淮北濉溪网点</v>
          </cell>
        </row>
        <row r="8493">
          <cell r="Y8493" t="str">
            <v>滁州天长网点</v>
          </cell>
        </row>
        <row r="8494">
          <cell r="Y8494" t="str">
            <v>铜陵郊区陈瑶湖网点</v>
          </cell>
        </row>
        <row r="8495">
          <cell r="Y8495" t="str">
            <v>芜湖镜湖网点</v>
          </cell>
        </row>
        <row r="8496">
          <cell r="Y8496" t="str">
            <v>合肥高新云飞路网点</v>
          </cell>
        </row>
        <row r="8497">
          <cell r="Y8497" t="str">
            <v>淮北濉溪网点</v>
          </cell>
        </row>
        <row r="8498">
          <cell r="Y8498" t="str">
            <v>芜湖繁昌网点</v>
          </cell>
        </row>
        <row r="8499">
          <cell r="Y8499" t="str">
            <v>六安霍邱河口镇网点</v>
          </cell>
        </row>
        <row r="8500">
          <cell r="Y8500" t="str">
            <v>合肥包河合工大网点</v>
          </cell>
        </row>
        <row r="8501">
          <cell r="Y8501" t="str">
            <v>池州青阳网点</v>
          </cell>
        </row>
        <row r="8502">
          <cell r="Y8502" t="str">
            <v>滁州来安网点</v>
          </cell>
        </row>
        <row r="8503">
          <cell r="Y8503" t="str">
            <v>亳州谯城网点</v>
          </cell>
        </row>
        <row r="8504">
          <cell r="Y8504" t="str">
            <v>亳州谯城网点</v>
          </cell>
        </row>
        <row r="8505">
          <cell r="Y8505" t="str">
            <v>阜阳太和网点</v>
          </cell>
        </row>
        <row r="8506">
          <cell r="Y8506" t="str">
            <v>阜阳颍州万达网点</v>
          </cell>
        </row>
        <row r="8507">
          <cell r="Y8507" t="str">
            <v>铜陵铜官铜都网点</v>
          </cell>
        </row>
        <row r="8508">
          <cell r="Y8508" t="str">
            <v>安庆宜秀开发区网点</v>
          </cell>
        </row>
        <row r="8509">
          <cell r="Y8509" t="str">
            <v>铜陵枞阳网点</v>
          </cell>
        </row>
        <row r="8510">
          <cell r="Y8510" t="str">
            <v>池州青阳网点</v>
          </cell>
        </row>
        <row r="8511">
          <cell r="Y8511" t="str">
            <v>宣城绩溪网点</v>
          </cell>
        </row>
        <row r="8512">
          <cell r="Y8512" t="str">
            <v>淮南开发区网点</v>
          </cell>
        </row>
        <row r="8513">
          <cell r="Y8513" t="str">
            <v>池州东至网点</v>
          </cell>
        </row>
        <row r="8514">
          <cell r="Y8514" t="str">
            <v>淮南寿县网点</v>
          </cell>
        </row>
        <row r="8515">
          <cell r="Y8515" t="str">
            <v>六安霍邱姚李网点</v>
          </cell>
        </row>
        <row r="8516">
          <cell r="Y8516" t="str">
            <v>六安金安网点</v>
          </cell>
        </row>
        <row r="8517">
          <cell r="Y8517" t="str">
            <v>淮南舜耕山网点</v>
          </cell>
        </row>
        <row r="8518">
          <cell r="Y8518" t="str">
            <v>六安金安城北网点</v>
          </cell>
        </row>
        <row r="8519">
          <cell r="Y8519" t="str">
            <v>合肥肥西桥南网点</v>
          </cell>
        </row>
        <row r="8520">
          <cell r="Y8520" t="str">
            <v>宣城宁国网点</v>
          </cell>
        </row>
        <row r="8521">
          <cell r="Y8521" t="str">
            <v>亳州谯城网点</v>
          </cell>
        </row>
        <row r="8522">
          <cell r="Y8522" t="str">
            <v>马鞍山含山网点</v>
          </cell>
        </row>
        <row r="8523">
          <cell r="Y8523" t="str">
            <v>合肥长丰水湖镇网点</v>
          </cell>
        </row>
        <row r="8524">
          <cell r="Y8524" t="str">
            <v>合肥蜀山蜀峰路网点</v>
          </cell>
        </row>
        <row r="8525">
          <cell r="Y8525" t="str">
            <v>芜湖县万达网点</v>
          </cell>
        </row>
        <row r="8526">
          <cell r="Y8526" t="str">
            <v>合肥肥西桥北网点</v>
          </cell>
        </row>
        <row r="8527">
          <cell r="Y8527" t="str">
            <v>合肥蜀山农大网点</v>
          </cell>
        </row>
        <row r="8528">
          <cell r="Y8528" t="str">
            <v>蚌埠怀远新城网点</v>
          </cell>
        </row>
        <row r="8529">
          <cell r="Y8529" t="str">
            <v>合肥经开始信路网点</v>
          </cell>
        </row>
        <row r="8530">
          <cell r="Y8530" t="str">
            <v>滁州城东网点</v>
          </cell>
        </row>
        <row r="8531">
          <cell r="Y8531" t="str">
            <v>淮北濉溪网点</v>
          </cell>
        </row>
        <row r="8532">
          <cell r="Y8532" t="str">
            <v>淮北相山网点</v>
          </cell>
        </row>
        <row r="8533">
          <cell r="Y8533" t="str">
            <v>合肥经开莲花路网点</v>
          </cell>
        </row>
        <row r="8534">
          <cell r="Y8534" t="str">
            <v>蚌埠固镇网点</v>
          </cell>
        </row>
        <row r="8535">
          <cell r="Y8535" t="str">
            <v>安庆潜山网点</v>
          </cell>
        </row>
        <row r="8536">
          <cell r="Y8536" t="str">
            <v>池州贵池开发区网点</v>
          </cell>
        </row>
        <row r="8537">
          <cell r="Y8537" t="str">
            <v>合肥肥东吾悦网点</v>
          </cell>
        </row>
        <row r="8538">
          <cell r="Y8538" t="str">
            <v>合肥巢湖亚父路网点</v>
          </cell>
        </row>
        <row r="8539">
          <cell r="Y8539" t="str">
            <v>淮北濉溪网点</v>
          </cell>
        </row>
        <row r="8540">
          <cell r="Y8540" t="str">
            <v>铜陵枞阳网点</v>
          </cell>
        </row>
        <row r="8541">
          <cell r="Y8541" t="str">
            <v>滁州全椒网点</v>
          </cell>
        </row>
        <row r="8542">
          <cell r="Y8542" t="str">
            <v>淮北矿山集网点</v>
          </cell>
        </row>
        <row r="8543">
          <cell r="Y8543" t="str">
            <v>阜阳阜南网点</v>
          </cell>
        </row>
        <row r="8544">
          <cell r="Y8544" t="str">
            <v>淮北濉溪网点</v>
          </cell>
        </row>
        <row r="8545">
          <cell r="Y8545" t="str">
            <v>芜湖弋江大学城网点</v>
          </cell>
        </row>
        <row r="8546">
          <cell r="Y8546" t="str">
            <v>滁州定远网点</v>
          </cell>
        </row>
        <row r="8547">
          <cell r="Y8547" t="str">
            <v>合肥高新蜀南网点</v>
          </cell>
        </row>
        <row r="8548">
          <cell r="Y8548" t="str">
            <v>蚌埠固镇网点</v>
          </cell>
        </row>
        <row r="8549">
          <cell r="Y8549" t="str">
            <v>合肥瑶海灵石路网点</v>
          </cell>
        </row>
        <row r="8550">
          <cell r="Y8550" t="str">
            <v>淮北濉溪网点</v>
          </cell>
        </row>
        <row r="8551">
          <cell r="Y8551" t="str">
            <v>芜湖南陵宇培网点</v>
          </cell>
        </row>
        <row r="8552">
          <cell r="Y8552" t="str">
            <v>铜陵枞阳网点</v>
          </cell>
        </row>
        <row r="8553">
          <cell r="Y8553" t="str">
            <v>合肥庐江网点</v>
          </cell>
        </row>
        <row r="8554">
          <cell r="Y8554" t="str">
            <v>宣城宣州网点</v>
          </cell>
        </row>
        <row r="8555">
          <cell r="Y8555" t="str">
            <v>阜阳颍上网点</v>
          </cell>
        </row>
        <row r="8556">
          <cell r="Y8556" t="str">
            <v>池州贵池站前网点</v>
          </cell>
        </row>
        <row r="8557">
          <cell r="Y8557" t="str">
            <v>合肥瑶海新站网点</v>
          </cell>
        </row>
        <row r="8558">
          <cell r="Y8558" t="str">
            <v>宿州泗县网点</v>
          </cell>
        </row>
        <row r="8559">
          <cell r="Y8559" t="str">
            <v>芜湖无为网点</v>
          </cell>
        </row>
        <row r="8560">
          <cell r="Y8560" t="str">
            <v>马鞍山博望网点</v>
          </cell>
        </row>
        <row r="8561">
          <cell r="Y8561" t="str">
            <v>安庆宜秀网点</v>
          </cell>
        </row>
        <row r="8562">
          <cell r="Y8562" t="str">
            <v>滁州定远网点</v>
          </cell>
        </row>
        <row r="8563">
          <cell r="Y8563" t="str">
            <v>合肥庐阳四里河网点</v>
          </cell>
        </row>
        <row r="8564">
          <cell r="Y8564" t="str">
            <v>滁州天长网点</v>
          </cell>
        </row>
        <row r="8565">
          <cell r="Y8565" t="str">
            <v>合肥瑶海灵石路网点</v>
          </cell>
        </row>
        <row r="8566">
          <cell r="Y8566" t="str">
            <v>淮南山南网点</v>
          </cell>
        </row>
        <row r="8567">
          <cell r="Y8567" t="str">
            <v>安庆宜秀网点</v>
          </cell>
        </row>
        <row r="8568">
          <cell r="Y8568" t="str">
            <v>安庆桐城网点</v>
          </cell>
        </row>
        <row r="8569">
          <cell r="Y8569" t="str">
            <v>宣城宣州孙埠水东网点</v>
          </cell>
        </row>
        <row r="8570">
          <cell r="Y8570" t="str">
            <v>亳州涡阳城西网点</v>
          </cell>
        </row>
        <row r="8571">
          <cell r="Y8571" t="str">
            <v>黄山屯溪网点</v>
          </cell>
        </row>
        <row r="8572">
          <cell r="Y8572" t="str">
            <v>宣城泾县网点</v>
          </cell>
        </row>
        <row r="8573">
          <cell r="Y8573" t="str">
            <v>马鞍山花山解放路网点</v>
          </cell>
        </row>
        <row r="8574">
          <cell r="Y8574" t="str">
            <v>合肥包河工业园网点</v>
          </cell>
        </row>
        <row r="8575">
          <cell r="Y8575" t="str">
            <v>淮北濉溪网点</v>
          </cell>
        </row>
        <row r="8576">
          <cell r="Y8576" t="str">
            <v>芜湖县万达网点</v>
          </cell>
        </row>
        <row r="8577">
          <cell r="Y8577" t="str">
            <v>淮北濉溪网点</v>
          </cell>
        </row>
        <row r="8578">
          <cell r="Y8578" t="str">
            <v>滁州天长网点</v>
          </cell>
        </row>
        <row r="8579">
          <cell r="Y8579" t="str">
            <v>亳州谯城万达网点</v>
          </cell>
        </row>
        <row r="8580">
          <cell r="Y8580" t="str">
            <v>池州东至网点</v>
          </cell>
        </row>
        <row r="8581">
          <cell r="Y8581" t="str">
            <v>马鞍山花山解放路网点</v>
          </cell>
        </row>
        <row r="8582">
          <cell r="Y8582" t="str">
            <v>合肥高新云飞路网点</v>
          </cell>
        </row>
        <row r="8583">
          <cell r="Y8583" t="str">
            <v>阜阳颍州大学城网点</v>
          </cell>
        </row>
        <row r="8584">
          <cell r="Y8584" t="str">
            <v>芜湖鸠江二部网点</v>
          </cell>
        </row>
        <row r="8585">
          <cell r="Y8585" t="str">
            <v>马鞍山含山网点</v>
          </cell>
        </row>
        <row r="8586">
          <cell r="Y8586" t="str">
            <v>宣城宣州网点</v>
          </cell>
        </row>
        <row r="8587">
          <cell r="Y8587" t="str">
            <v>芜湖县万达网点</v>
          </cell>
        </row>
        <row r="8588">
          <cell r="Y8588" t="str">
            <v>阜阳颍泉网点</v>
          </cell>
        </row>
        <row r="8589">
          <cell r="Y8589" t="str">
            <v>合肥高新天鹅湖网点</v>
          </cell>
        </row>
        <row r="8590">
          <cell r="Y8590" t="str">
            <v>合肥滨湖网点</v>
          </cell>
        </row>
        <row r="8591">
          <cell r="Y8591" t="str">
            <v>合肥庐阳四里河网点</v>
          </cell>
        </row>
        <row r="8592">
          <cell r="Y8592" t="str">
            <v>合肥瑶海新站网点</v>
          </cell>
        </row>
        <row r="8593">
          <cell r="Y8593" t="str">
            <v>六安霍山网点</v>
          </cell>
        </row>
        <row r="8594">
          <cell r="Y8594" t="str">
            <v>马鞍山含山网点</v>
          </cell>
        </row>
        <row r="8595">
          <cell r="Y8595" t="str">
            <v>阜阳阜南火车站网点</v>
          </cell>
        </row>
        <row r="8596">
          <cell r="Y8596" t="str">
            <v>铜陵枞阳网点</v>
          </cell>
        </row>
        <row r="8597">
          <cell r="Y8597" t="str">
            <v>安庆宜秀网点</v>
          </cell>
        </row>
        <row r="8598">
          <cell r="Y8598" t="str">
            <v>宿州萧县网点</v>
          </cell>
        </row>
        <row r="8599">
          <cell r="Y8599" t="str">
            <v>安庆怀宁网点</v>
          </cell>
        </row>
        <row r="8600">
          <cell r="Y8600" t="str">
            <v>六安新安网点</v>
          </cell>
        </row>
        <row r="8601">
          <cell r="Y8601" t="str">
            <v>安庆岳西网点</v>
          </cell>
        </row>
        <row r="8602">
          <cell r="Y8602" t="str">
            <v>六安金安城北网点</v>
          </cell>
        </row>
        <row r="8603">
          <cell r="Y8603" t="str">
            <v>安庆桐城网点</v>
          </cell>
        </row>
        <row r="8604">
          <cell r="Y8604" t="str">
            <v>阜阳太和网点</v>
          </cell>
        </row>
        <row r="8605">
          <cell r="Y8605" t="str">
            <v>淮北濉溪网点</v>
          </cell>
        </row>
        <row r="8606">
          <cell r="Y8606" t="str">
            <v>六安金安网点</v>
          </cell>
        </row>
        <row r="8607">
          <cell r="Y8607" t="str">
            <v>合肥瑶海灵石路网点</v>
          </cell>
        </row>
        <row r="8608">
          <cell r="Y8608" t="str">
            <v>合肥瑶海灵石路网点</v>
          </cell>
        </row>
        <row r="8609">
          <cell r="Y8609" t="str">
            <v>宣城广德网点</v>
          </cell>
        </row>
        <row r="8610">
          <cell r="Y8610" t="str">
            <v>马鞍山含山网点</v>
          </cell>
        </row>
        <row r="8611">
          <cell r="Y8611" t="str">
            <v>合肥包河葛大店网点</v>
          </cell>
        </row>
        <row r="8612">
          <cell r="Y8612" t="str">
            <v>宣城宁国网点</v>
          </cell>
        </row>
        <row r="8613">
          <cell r="Y8613" t="str">
            <v>合肥高新云飞路网点</v>
          </cell>
        </row>
        <row r="8614">
          <cell r="Y8614" t="str">
            <v>蚌埠龙子湖宏业网点</v>
          </cell>
        </row>
        <row r="8615">
          <cell r="Y8615" t="str">
            <v>芜湖镜湖万达网点</v>
          </cell>
        </row>
        <row r="8616">
          <cell r="Y8616" t="str">
            <v>铜陵铜官铜都网点</v>
          </cell>
        </row>
        <row r="8617">
          <cell r="Y8617" t="str">
            <v>马鞍山花山解放路网点</v>
          </cell>
        </row>
        <row r="8618">
          <cell r="Y8618" t="str">
            <v>马鞍山花山解放路网点</v>
          </cell>
        </row>
        <row r="8619">
          <cell r="Y8619" t="str">
            <v>黄山屯溪网点</v>
          </cell>
        </row>
        <row r="8620">
          <cell r="Y8620" t="str">
            <v>淮南舜耕山网点</v>
          </cell>
        </row>
        <row r="8621">
          <cell r="Y8621" t="str">
            <v>滁州明光网点</v>
          </cell>
        </row>
        <row r="8622">
          <cell r="Y8622" t="str">
            <v>合肥庐阳四里河网点</v>
          </cell>
        </row>
        <row r="8623">
          <cell r="Y8623" t="str">
            <v>合肥肥东经开区网点</v>
          </cell>
        </row>
        <row r="8624">
          <cell r="Y8624" t="str">
            <v>宿州泗县网点</v>
          </cell>
        </row>
        <row r="8625">
          <cell r="Y8625" t="str">
            <v>池州贵池开发区网点</v>
          </cell>
        </row>
        <row r="8626">
          <cell r="Y8626" t="str">
            <v>合肥滨湖网点</v>
          </cell>
        </row>
        <row r="8627">
          <cell r="Y8627" t="str">
            <v>合肥肥东经开区网点</v>
          </cell>
        </row>
        <row r="8628">
          <cell r="Y8628" t="str">
            <v>六安金安城北网点</v>
          </cell>
        </row>
        <row r="8629">
          <cell r="Y8629" t="str">
            <v>亳州谯城神农谷网点</v>
          </cell>
        </row>
        <row r="8630">
          <cell r="Y8630" t="str">
            <v>淮北濉溪网点</v>
          </cell>
        </row>
        <row r="8631">
          <cell r="Y8631" t="str">
            <v>马鞍山雨山向山镇网点</v>
          </cell>
        </row>
        <row r="8632">
          <cell r="Y8632" t="str">
            <v>合肥肥西桥南网点</v>
          </cell>
        </row>
        <row r="8633">
          <cell r="Y8633" t="str">
            <v>亳州蒙城网点</v>
          </cell>
        </row>
        <row r="8634">
          <cell r="Y8634" t="str">
            <v>安庆桐城网点</v>
          </cell>
        </row>
        <row r="8635">
          <cell r="Y8635" t="str">
            <v>黄山屯溪茶城网点</v>
          </cell>
        </row>
        <row r="8636">
          <cell r="Y8636" t="str">
            <v>马鞍山雨山向山镇网点</v>
          </cell>
        </row>
        <row r="8637">
          <cell r="Y8637" t="str">
            <v>池州青阳网点</v>
          </cell>
        </row>
        <row r="8638">
          <cell r="Y8638" t="str">
            <v>合肥高新天鹅湖网点</v>
          </cell>
        </row>
        <row r="8639">
          <cell r="Y8639" t="str">
            <v>合肥瑶海胜利路网点</v>
          </cell>
        </row>
        <row r="8640">
          <cell r="Y8640" t="str">
            <v>合肥包河三里庵网点</v>
          </cell>
        </row>
        <row r="8641">
          <cell r="Y8641" t="str">
            <v>亳州谯城网点</v>
          </cell>
        </row>
        <row r="8642">
          <cell r="Y8642" t="str">
            <v>亳州蒙城网点</v>
          </cell>
        </row>
        <row r="8643">
          <cell r="Y8643" t="str">
            <v>淮南寿县网点</v>
          </cell>
        </row>
        <row r="8644">
          <cell r="Y8644" t="str">
            <v>淮北濉溪网点</v>
          </cell>
        </row>
        <row r="8645">
          <cell r="Y8645" t="str">
            <v>淮北濉溪网点</v>
          </cell>
        </row>
        <row r="8646">
          <cell r="Y8646" t="str">
            <v>芜湖无为网点</v>
          </cell>
        </row>
        <row r="8647">
          <cell r="Y8647" t="str">
            <v>淮北濉溪网点</v>
          </cell>
        </row>
        <row r="8648">
          <cell r="Y8648" t="str">
            <v>合肥包河南站网点</v>
          </cell>
        </row>
        <row r="8649">
          <cell r="Y8649" t="str">
            <v>滁州凤阳网点</v>
          </cell>
        </row>
        <row r="8650">
          <cell r="Y8650" t="str">
            <v>宿州泗县网点</v>
          </cell>
        </row>
        <row r="8651">
          <cell r="Y8651" t="str">
            <v>六安霍邱高塘镇网点</v>
          </cell>
        </row>
        <row r="8652">
          <cell r="Y8652" t="str">
            <v>铜陵枞阳网点</v>
          </cell>
        </row>
        <row r="8653">
          <cell r="Y8653" t="str">
            <v>滁州凤阳网点</v>
          </cell>
        </row>
        <row r="8654">
          <cell r="Y8654" t="str">
            <v>合肥巢湖汽车城网点</v>
          </cell>
        </row>
        <row r="8655">
          <cell r="Y8655" t="str">
            <v>淮北濉溪网点</v>
          </cell>
        </row>
        <row r="8656">
          <cell r="Y8656" t="str">
            <v>合肥滨湖烟墩网点</v>
          </cell>
        </row>
        <row r="8657">
          <cell r="Y8657" t="str">
            <v>滁州定远网点</v>
          </cell>
        </row>
        <row r="8658">
          <cell r="Y8658" t="str">
            <v>安庆怀宁网点</v>
          </cell>
        </row>
        <row r="8659">
          <cell r="Y8659" t="str">
            <v>合肥高新天鹅湖网点</v>
          </cell>
        </row>
        <row r="8660">
          <cell r="Y8660" t="str">
            <v>安庆宿松网点</v>
          </cell>
        </row>
        <row r="8661">
          <cell r="Y8661" t="str">
            <v>淮北濉溪网点</v>
          </cell>
        </row>
        <row r="8662">
          <cell r="Y8662" t="str">
            <v>宣城宁国网点</v>
          </cell>
        </row>
        <row r="8663">
          <cell r="Y8663" t="str">
            <v>蚌埠怀远新城网点</v>
          </cell>
        </row>
        <row r="8664">
          <cell r="Y8664" t="str">
            <v>马鞍山雨山向山镇网点</v>
          </cell>
        </row>
        <row r="8665">
          <cell r="Y8665" t="str">
            <v>蚌埠固镇网点</v>
          </cell>
        </row>
        <row r="8666">
          <cell r="Y8666" t="str">
            <v>合肥庐江网点</v>
          </cell>
        </row>
        <row r="8667">
          <cell r="Y8667" t="str">
            <v>池州东至网点</v>
          </cell>
        </row>
        <row r="8668">
          <cell r="Y8668" t="str">
            <v>合肥庐阳海棠网点</v>
          </cell>
        </row>
        <row r="8669">
          <cell r="Y8669" t="str">
            <v>芜湖无为网点</v>
          </cell>
        </row>
        <row r="8670">
          <cell r="Y8670" t="str">
            <v>淮北濉溪网点</v>
          </cell>
        </row>
        <row r="8671">
          <cell r="Y8671" t="str">
            <v>六安霍邱姚李网点</v>
          </cell>
        </row>
        <row r="8672">
          <cell r="Y8672" t="str">
            <v>安庆桐城网点</v>
          </cell>
        </row>
        <row r="8673">
          <cell r="Y8673" t="str">
            <v>合肥蜀山振兴路网点</v>
          </cell>
        </row>
        <row r="8674">
          <cell r="Y8674" t="str">
            <v>宿州埇桥网点</v>
          </cell>
        </row>
        <row r="8675">
          <cell r="Y8675" t="str">
            <v>宿州泗县网点</v>
          </cell>
        </row>
        <row r="8676">
          <cell r="Y8676" t="str">
            <v>芜湖鸠江网点</v>
          </cell>
        </row>
        <row r="8677">
          <cell r="Y8677" t="str">
            <v>合肥经开始信路网点</v>
          </cell>
        </row>
        <row r="8678">
          <cell r="Y8678" t="str">
            <v>合肥撮镇龙塘网点</v>
          </cell>
        </row>
        <row r="8679">
          <cell r="Y8679" t="str">
            <v>合肥经开始信路网点</v>
          </cell>
        </row>
        <row r="8680">
          <cell r="Y8680" t="str">
            <v>芜湖南陵宇培网点</v>
          </cell>
        </row>
        <row r="8681">
          <cell r="Y8681" t="str">
            <v>蚌埠禹会网点</v>
          </cell>
        </row>
        <row r="8682">
          <cell r="Y8682" t="str">
            <v>马鞍山花山网点</v>
          </cell>
        </row>
        <row r="8683">
          <cell r="Y8683" t="str">
            <v>亳州涡阳东城网点</v>
          </cell>
        </row>
        <row r="8684">
          <cell r="Y8684" t="str">
            <v>芜湖无为网点</v>
          </cell>
        </row>
        <row r="8685">
          <cell r="Y8685" t="str">
            <v>淮南凤台网点</v>
          </cell>
        </row>
        <row r="8686">
          <cell r="Y8686" t="str">
            <v>合肥包河南站网点</v>
          </cell>
        </row>
        <row r="8687">
          <cell r="Y8687" t="str">
            <v>合肥瑶海南网点</v>
          </cell>
        </row>
        <row r="8688">
          <cell r="Y8688" t="str">
            <v>池州贵池站前网点</v>
          </cell>
        </row>
        <row r="8689">
          <cell r="Y8689" t="str">
            <v>蚌埠五河网点</v>
          </cell>
        </row>
        <row r="8690">
          <cell r="Y8690" t="str">
            <v>宣城郎溪网点</v>
          </cell>
        </row>
        <row r="8691">
          <cell r="Y8691" t="str">
            <v>六安金安三十铺网点</v>
          </cell>
        </row>
        <row r="8692">
          <cell r="Y8692" t="str">
            <v>滁州天长网点</v>
          </cell>
        </row>
        <row r="8693">
          <cell r="Y8693" t="str">
            <v>合肥高新天鹅湖网点</v>
          </cell>
        </row>
        <row r="8694">
          <cell r="Y8694" t="str">
            <v>淮北濉溪西部乡镇网点</v>
          </cell>
        </row>
        <row r="8695">
          <cell r="Y8695" t="str">
            <v>六安霍邱城关镇网点</v>
          </cell>
        </row>
        <row r="8696">
          <cell r="Y8696" t="str">
            <v>合肥瑶海胜利路网点</v>
          </cell>
        </row>
        <row r="8697">
          <cell r="Y8697" t="str">
            <v>池州东至网点</v>
          </cell>
        </row>
        <row r="8698">
          <cell r="Y8698" t="str">
            <v>六安金安城北网点</v>
          </cell>
        </row>
        <row r="8699">
          <cell r="Y8699" t="str">
            <v>淮北濉溪网点</v>
          </cell>
        </row>
        <row r="8700">
          <cell r="Y8700" t="str">
            <v>宿州萧县网点</v>
          </cell>
        </row>
        <row r="8701">
          <cell r="Y8701" t="str">
            <v>合肥瑶海磨店网点</v>
          </cell>
        </row>
        <row r="8702">
          <cell r="Y8702" t="str">
            <v>黄山歙县开发区网点</v>
          </cell>
        </row>
        <row r="8703">
          <cell r="Y8703" t="str">
            <v>黄山歙县开发区网点</v>
          </cell>
        </row>
        <row r="8704">
          <cell r="Y8704" t="str">
            <v>合肥经开大学城网点</v>
          </cell>
        </row>
        <row r="8705">
          <cell r="Y8705" t="str">
            <v>六安裕安城南网点</v>
          </cell>
        </row>
        <row r="8706">
          <cell r="Y8706" t="str">
            <v>淮北濉溪网点</v>
          </cell>
        </row>
        <row r="8707">
          <cell r="Y8707" t="str">
            <v>黄山屯溪网点</v>
          </cell>
        </row>
        <row r="8708">
          <cell r="Y8708" t="str">
            <v>蚌埠五河网点</v>
          </cell>
        </row>
        <row r="8709">
          <cell r="Y8709" t="str">
            <v>黄山屯溪网点</v>
          </cell>
        </row>
        <row r="8710">
          <cell r="Y8710" t="str">
            <v>芜湖无为网点</v>
          </cell>
        </row>
        <row r="8711">
          <cell r="Y8711" t="str">
            <v>滁州苏滁产业园网点</v>
          </cell>
        </row>
        <row r="8712">
          <cell r="Y8712" t="str">
            <v>宣城广德网点</v>
          </cell>
        </row>
        <row r="8713">
          <cell r="A8713" t="str">
            <v>是</v>
          </cell>
        </row>
        <row r="8713">
          <cell r="Y8713" t="str">
            <v>合肥瑶海三十头网点</v>
          </cell>
        </row>
        <row r="8714">
          <cell r="Y8714" t="str">
            <v>六安霍邱城关镇网点</v>
          </cell>
        </row>
        <row r="8715">
          <cell r="Y8715" t="str">
            <v>六安裕安独山网点</v>
          </cell>
        </row>
        <row r="8716">
          <cell r="Y8716" t="str">
            <v>合肥包河南站网点</v>
          </cell>
        </row>
        <row r="8717">
          <cell r="Y8717" t="str">
            <v>亳州利辛网点</v>
          </cell>
        </row>
        <row r="8718">
          <cell r="Y8718" t="str">
            <v>安庆迎江网点</v>
          </cell>
        </row>
        <row r="8719">
          <cell r="A8719" t="str">
            <v>是</v>
          </cell>
        </row>
        <row r="8719">
          <cell r="Y8719" t="str">
            <v>宣城泾县网点</v>
          </cell>
        </row>
        <row r="8720">
          <cell r="Y8720" t="str">
            <v>芜湖南陵宇培网点</v>
          </cell>
        </row>
        <row r="8721">
          <cell r="Y8721" t="str">
            <v>合肥包河南站网点</v>
          </cell>
        </row>
        <row r="8722">
          <cell r="Y8722" t="str">
            <v>合肥长丰网点</v>
          </cell>
        </row>
        <row r="8723">
          <cell r="Y8723" t="str">
            <v>合肥肥西桃花镇网点</v>
          </cell>
        </row>
        <row r="8724">
          <cell r="Y8724" t="str">
            <v>六安金安城北网点</v>
          </cell>
        </row>
        <row r="8725">
          <cell r="Y8725" t="str">
            <v>滁州天长网点</v>
          </cell>
        </row>
        <row r="8726">
          <cell r="Y8726" t="str">
            <v>池州石台网点</v>
          </cell>
        </row>
        <row r="8727">
          <cell r="Y8727" t="str">
            <v>蚌埠龙子湖大学城网点</v>
          </cell>
        </row>
        <row r="8728">
          <cell r="Y8728" t="str">
            <v>淮北刘桥网点</v>
          </cell>
        </row>
        <row r="8729">
          <cell r="Y8729" t="str">
            <v>宿州砀山网点</v>
          </cell>
        </row>
        <row r="8730">
          <cell r="Y8730" t="str">
            <v>淮北相山网点</v>
          </cell>
        </row>
        <row r="8731">
          <cell r="Y8731" t="str">
            <v>马鞍山花山解放路网点</v>
          </cell>
        </row>
        <row r="8732">
          <cell r="Y8732" t="str">
            <v>马鞍山和县网点</v>
          </cell>
        </row>
        <row r="8733">
          <cell r="Y8733" t="str">
            <v>亳州蒙城网点</v>
          </cell>
        </row>
        <row r="8734">
          <cell r="Y8734" t="str">
            <v>宿州埇桥网点</v>
          </cell>
        </row>
        <row r="8735">
          <cell r="Y8735" t="str">
            <v>黄山屯溪网点</v>
          </cell>
        </row>
        <row r="8736">
          <cell r="Y8736" t="str">
            <v>淮南潘集网点</v>
          </cell>
        </row>
        <row r="8737">
          <cell r="Y8737" t="str">
            <v>淮南潘集网点</v>
          </cell>
        </row>
        <row r="8738">
          <cell r="Y8738" t="str">
            <v>合肥包河合工大网点</v>
          </cell>
        </row>
        <row r="8739">
          <cell r="Y8739" t="str">
            <v>合肥瑶海灵石路网点</v>
          </cell>
        </row>
        <row r="8740">
          <cell r="Y8740" t="str">
            <v>黄山歙县开发区网点</v>
          </cell>
        </row>
        <row r="8741">
          <cell r="Y8741" t="str">
            <v>宿州砀山网点</v>
          </cell>
        </row>
        <row r="8742">
          <cell r="Y8742" t="str">
            <v>安庆宿松网点</v>
          </cell>
        </row>
        <row r="8743">
          <cell r="Y8743" t="str">
            <v>六安金安施桥镇网点</v>
          </cell>
        </row>
        <row r="8744">
          <cell r="Y8744" t="str">
            <v>亳州谯城网点</v>
          </cell>
        </row>
        <row r="8745">
          <cell r="Y8745" t="str">
            <v>亳州利辛网点</v>
          </cell>
        </row>
        <row r="8746">
          <cell r="Y8746" t="str">
            <v>池州贵池开发区网点</v>
          </cell>
        </row>
        <row r="8747">
          <cell r="Y8747" t="str">
            <v>合肥包河葛大店网点</v>
          </cell>
        </row>
        <row r="8748">
          <cell r="Y8748" t="str">
            <v>滁州全椒网点</v>
          </cell>
        </row>
        <row r="8749">
          <cell r="Y8749" t="str">
            <v>宿州埇桥网点</v>
          </cell>
        </row>
        <row r="8750">
          <cell r="Y8750" t="str">
            <v>安庆宿松网点</v>
          </cell>
        </row>
        <row r="8751">
          <cell r="Y8751" t="str">
            <v>滁州南谯网点</v>
          </cell>
        </row>
        <row r="8752">
          <cell r="Y8752" t="str">
            <v>池州青阳网点</v>
          </cell>
        </row>
        <row r="8753">
          <cell r="Y8753" t="str">
            <v>蚌埠禹会东部网点</v>
          </cell>
        </row>
        <row r="8754">
          <cell r="Y8754" t="str">
            <v>芜湖无为网点</v>
          </cell>
        </row>
        <row r="8755">
          <cell r="Y8755" t="str">
            <v>滁州全椒网点</v>
          </cell>
        </row>
        <row r="8756">
          <cell r="Y8756" t="str">
            <v>宣城宁国网点</v>
          </cell>
        </row>
        <row r="8757">
          <cell r="Y8757" t="str">
            <v>合肥肥东吾悦网点</v>
          </cell>
        </row>
        <row r="8758">
          <cell r="Y8758" t="str">
            <v>马鞍山当涂网点</v>
          </cell>
        </row>
        <row r="8759">
          <cell r="Y8759" t="str">
            <v>安庆宜秀开发区网点</v>
          </cell>
        </row>
        <row r="8760">
          <cell r="Y8760" t="str">
            <v>宣城宣州网点</v>
          </cell>
        </row>
        <row r="8761">
          <cell r="Y8761" t="str">
            <v>合肥肥西竞速网点</v>
          </cell>
        </row>
        <row r="8762">
          <cell r="Y8762" t="str">
            <v>池州贵池开发区网点</v>
          </cell>
        </row>
        <row r="8763">
          <cell r="Y8763" t="str">
            <v>芜湖繁昌网点</v>
          </cell>
        </row>
        <row r="8764">
          <cell r="Y8764" t="str">
            <v>合肥滨湖网点</v>
          </cell>
        </row>
        <row r="8765">
          <cell r="Y8765" t="str">
            <v>阜阳颍东网点</v>
          </cell>
        </row>
        <row r="8766">
          <cell r="Y8766" t="str">
            <v>合肥长丰网点</v>
          </cell>
        </row>
        <row r="8767">
          <cell r="Y8767" t="str">
            <v>阜阳高铁新区网点</v>
          </cell>
        </row>
        <row r="8768">
          <cell r="Y8768" t="str">
            <v>合肥蜀山通合网点</v>
          </cell>
        </row>
        <row r="8769">
          <cell r="Y8769" t="str">
            <v>蚌埠怀远新城网点</v>
          </cell>
        </row>
        <row r="8770">
          <cell r="Y8770" t="str">
            <v>阜阳界首网点</v>
          </cell>
        </row>
        <row r="8771">
          <cell r="Y8771" t="str">
            <v>阜阳太和网点</v>
          </cell>
        </row>
        <row r="8772">
          <cell r="Y8772" t="str">
            <v>铜陵铜官铜都网点</v>
          </cell>
        </row>
        <row r="8773">
          <cell r="Y8773" t="str">
            <v>亳州蒙城网点</v>
          </cell>
        </row>
        <row r="8774">
          <cell r="Y8774" t="str">
            <v>合肥撮镇龙塘网点</v>
          </cell>
        </row>
        <row r="8775">
          <cell r="Y8775" t="str">
            <v>合肥瑶海南网点</v>
          </cell>
        </row>
        <row r="8776">
          <cell r="Y8776" t="str">
            <v>黄山屯溪阳湖网点</v>
          </cell>
        </row>
        <row r="8777">
          <cell r="Y8777" t="str">
            <v>淮北濉溪网点</v>
          </cell>
        </row>
        <row r="8778">
          <cell r="Y8778" t="str">
            <v>淮南舜耕山网点</v>
          </cell>
        </row>
        <row r="8779">
          <cell r="Y8779" t="str">
            <v>滁州凤阳新城区网点</v>
          </cell>
        </row>
        <row r="8780">
          <cell r="Y8780" t="str">
            <v>阜阳颍上网点</v>
          </cell>
        </row>
        <row r="8781">
          <cell r="Y8781" t="str">
            <v>合肥包河工业园网点</v>
          </cell>
        </row>
        <row r="8782">
          <cell r="Y8782" t="str">
            <v>芜湖弋江大学城网点</v>
          </cell>
        </row>
        <row r="8783">
          <cell r="Y8783" t="str">
            <v>合肥蜀山网点</v>
          </cell>
        </row>
        <row r="8784">
          <cell r="Y8784" t="str">
            <v>六安霍邱孟集镇网点</v>
          </cell>
        </row>
        <row r="8785">
          <cell r="Y8785" t="str">
            <v>阜阳颍泉网点</v>
          </cell>
        </row>
        <row r="8786">
          <cell r="Y8786" t="str">
            <v>合肥瑶海鹿鸣山网点</v>
          </cell>
        </row>
        <row r="8787">
          <cell r="Y8787" t="str">
            <v>合肥经开大学城网点</v>
          </cell>
        </row>
        <row r="8788">
          <cell r="Y8788" t="str">
            <v>马鞍山和县网点</v>
          </cell>
        </row>
        <row r="8789">
          <cell r="Y8789" t="str">
            <v>宿州埇桥新二中网点</v>
          </cell>
        </row>
        <row r="8790">
          <cell r="Y8790" t="str">
            <v>六安霍山网点</v>
          </cell>
        </row>
        <row r="8791">
          <cell r="Y8791" t="str">
            <v>合肥包河南站网点</v>
          </cell>
        </row>
        <row r="8792">
          <cell r="Y8792" t="str">
            <v>安庆太湖网点</v>
          </cell>
        </row>
        <row r="8793">
          <cell r="Y8793" t="str">
            <v>亳州谯城万达网点</v>
          </cell>
        </row>
        <row r="8794">
          <cell r="Y8794" t="str">
            <v>合肥滨湖烟墩网点</v>
          </cell>
        </row>
        <row r="8795">
          <cell r="Y8795" t="str">
            <v>六安霍邱姚李网点</v>
          </cell>
        </row>
        <row r="8796">
          <cell r="Y8796" t="str">
            <v>合肥瑶海鹿鸣山网点</v>
          </cell>
        </row>
        <row r="8797">
          <cell r="Y8797" t="str">
            <v>六安霍邱姚李网点</v>
          </cell>
        </row>
        <row r="8798">
          <cell r="Y8798" t="str">
            <v>宿州埇桥汇源网点</v>
          </cell>
        </row>
        <row r="8799">
          <cell r="Y8799" t="str">
            <v>淮北濉溪网点</v>
          </cell>
        </row>
        <row r="8800">
          <cell r="Y8800" t="str">
            <v>芜湖无为网点</v>
          </cell>
        </row>
        <row r="8801">
          <cell r="Y8801" t="str">
            <v>滁州南谯网点</v>
          </cell>
        </row>
        <row r="8802">
          <cell r="Y8802" t="str">
            <v>阜阳阜南网点</v>
          </cell>
        </row>
        <row r="8803">
          <cell r="Y8803" t="str">
            <v>铜陵枞阳网点</v>
          </cell>
        </row>
        <row r="8804">
          <cell r="Y8804" t="str">
            <v>合肥长丰水湖镇网点</v>
          </cell>
        </row>
        <row r="8805">
          <cell r="Y8805" t="str">
            <v>蚌埠固镇网点</v>
          </cell>
        </row>
        <row r="8806">
          <cell r="Y8806" t="str">
            <v>铜陵义安城关网点</v>
          </cell>
        </row>
        <row r="8807">
          <cell r="Y8807" t="str">
            <v>淮北濉溪网点</v>
          </cell>
        </row>
        <row r="8808">
          <cell r="Y8808" t="str">
            <v>亳州利辛网点</v>
          </cell>
        </row>
        <row r="8809">
          <cell r="Y8809" t="str">
            <v>淮北濉溪网点</v>
          </cell>
        </row>
        <row r="8810">
          <cell r="Y8810" t="str">
            <v>淮南寿县网点</v>
          </cell>
        </row>
        <row r="8811">
          <cell r="Y8811" t="str">
            <v>池州东至网点</v>
          </cell>
        </row>
        <row r="8812">
          <cell r="Y8812" t="str">
            <v>马鞍山开发区营业部网点</v>
          </cell>
        </row>
        <row r="8813">
          <cell r="Y8813" t="str">
            <v>芜湖县万达网点</v>
          </cell>
        </row>
        <row r="8814">
          <cell r="Y8814" t="str">
            <v>合肥瑶海鹿鸣山网点</v>
          </cell>
        </row>
        <row r="8815">
          <cell r="Y8815" t="str">
            <v>合肥肥西桃花镇网点</v>
          </cell>
        </row>
        <row r="8816">
          <cell r="Y8816" t="str">
            <v>淮北濉溪网点</v>
          </cell>
        </row>
        <row r="8817">
          <cell r="Y8817" t="str">
            <v>宿州埇桥明日网点</v>
          </cell>
        </row>
        <row r="8818">
          <cell r="Y8818" t="str">
            <v>蚌埠禹会网点</v>
          </cell>
        </row>
        <row r="8819">
          <cell r="Y8819" t="str">
            <v>蚌埠电商产业园网点</v>
          </cell>
        </row>
        <row r="8820">
          <cell r="Y8820" t="str">
            <v>芜湖无为网点</v>
          </cell>
        </row>
        <row r="8821">
          <cell r="Y8821" t="str">
            <v>合肥肥东经开区网点</v>
          </cell>
        </row>
        <row r="8822">
          <cell r="Y8822" t="str">
            <v>合肥肥东经开区网点</v>
          </cell>
        </row>
        <row r="8823">
          <cell r="Y8823" t="str">
            <v>蚌埠蚌山北区网点</v>
          </cell>
        </row>
        <row r="8824">
          <cell r="Y8824" t="str">
            <v>合肥高新蜀南网点</v>
          </cell>
        </row>
        <row r="8825">
          <cell r="Y8825" t="str">
            <v>马鞍山当涂网点</v>
          </cell>
        </row>
        <row r="8826">
          <cell r="Y8826" t="str">
            <v>滁州天长网点</v>
          </cell>
        </row>
        <row r="8827">
          <cell r="Y8827" t="str">
            <v>六安霍山网点</v>
          </cell>
        </row>
        <row r="8828">
          <cell r="Y8828" t="str">
            <v>合肥瑶海三十头网点</v>
          </cell>
        </row>
        <row r="8829">
          <cell r="Y8829" t="str">
            <v>宿州埇桥网点</v>
          </cell>
        </row>
        <row r="8830">
          <cell r="Y8830" t="str">
            <v>淮南舜耕山网点</v>
          </cell>
        </row>
        <row r="8831">
          <cell r="Y8831" t="str">
            <v>宣城宣州城西网点</v>
          </cell>
        </row>
        <row r="8832">
          <cell r="Y8832" t="str">
            <v>马鞍山花山解放路网点</v>
          </cell>
        </row>
        <row r="8833">
          <cell r="Y8833" t="str">
            <v>芜湖鸠江大桥网点</v>
          </cell>
        </row>
        <row r="8834">
          <cell r="Y8834" t="str">
            <v>淮南潘集网点</v>
          </cell>
        </row>
        <row r="8835">
          <cell r="Y8835" t="str">
            <v>宿州埇桥千亩园网点</v>
          </cell>
        </row>
        <row r="8836">
          <cell r="Y8836" t="str">
            <v>亳州谯城网点</v>
          </cell>
        </row>
        <row r="8837">
          <cell r="Y8837" t="str">
            <v>合肥经开始信路网点</v>
          </cell>
        </row>
        <row r="8838">
          <cell r="Y8838" t="str">
            <v>马鞍山含山网点</v>
          </cell>
        </row>
        <row r="8839">
          <cell r="Y8839" t="str">
            <v>芜湖县万达网点</v>
          </cell>
        </row>
        <row r="8840">
          <cell r="Y8840" t="str">
            <v>合肥高新蜀南网点</v>
          </cell>
        </row>
        <row r="8841">
          <cell r="Y8841" t="str">
            <v>宿州灵璧网点</v>
          </cell>
        </row>
        <row r="8842">
          <cell r="Y8842" t="str">
            <v>合肥包河葛大店网点</v>
          </cell>
        </row>
        <row r="8843">
          <cell r="Y8843" t="str">
            <v>芜湖无为网点</v>
          </cell>
        </row>
        <row r="8844">
          <cell r="Y8844" t="str">
            <v>宿州埇桥汇源网点</v>
          </cell>
        </row>
        <row r="8845">
          <cell r="Y8845" t="str">
            <v>宿州埇桥网点</v>
          </cell>
        </row>
        <row r="8846">
          <cell r="Y8846" t="str">
            <v>合肥肥西桥北网点</v>
          </cell>
        </row>
        <row r="8847">
          <cell r="Y8847" t="str">
            <v>芜湖鸠江大桥网点</v>
          </cell>
        </row>
        <row r="8848">
          <cell r="Y8848" t="str">
            <v>阜阳界首网点</v>
          </cell>
        </row>
        <row r="8849">
          <cell r="Y8849" t="str">
            <v>淮北濉溪网点</v>
          </cell>
        </row>
        <row r="8850">
          <cell r="Y8850" t="str">
            <v>六安金安木厂网点</v>
          </cell>
        </row>
        <row r="8851">
          <cell r="Y8851" t="str">
            <v>宿州泗县网点</v>
          </cell>
        </row>
        <row r="8852">
          <cell r="Y8852" t="str">
            <v>淮北濉溪网点</v>
          </cell>
        </row>
        <row r="8853">
          <cell r="Y8853" t="str">
            <v>铜陵铜官铜都网点</v>
          </cell>
        </row>
        <row r="8854">
          <cell r="Y8854" t="str">
            <v>安庆太湖网点</v>
          </cell>
        </row>
        <row r="8855">
          <cell r="Y8855" t="str">
            <v>合肥经开莲花路网点</v>
          </cell>
        </row>
        <row r="8856">
          <cell r="Y8856" t="str">
            <v>铜陵郊区网点</v>
          </cell>
        </row>
        <row r="8857">
          <cell r="Y8857" t="str">
            <v>六安金安城北网点</v>
          </cell>
        </row>
        <row r="8858">
          <cell r="Y8858" t="str">
            <v>阜阳临泉大润发网点</v>
          </cell>
        </row>
        <row r="8859">
          <cell r="Y8859" t="str">
            <v>合肥肥西桥北网点</v>
          </cell>
        </row>
        <row r="8860">
          <cell r="Y8860" t="str">
            <v>淮南开发区网点</v>
          </cell>
        </row>
        <row r="8861">
          <cell r="Y8861" t="str">
            <v>淮北濉溪网点</v>
          </cell>
        </row>
        <row r="8862">
          <cell r="Y8862" t="str">
            <v>铜陵铜官铜都网点</v>
          </cell>
        </row>
        <row r="8863">
          <cell r="Y8863" t="str">
            <v>滁州明光网点</v>
          </cell>
        </row>
        <row r="8864">
          <cell r="Y8864" t="str">
            <v>六安金安三十铺网点</v>
          </cell>
        </row>
        <row r="8865">
          <cell r="Y8865" t="str">
            <v>合肥长丰双凤大道网点</v>
          </cell>
        </row>
        <row r="8866">
          <cell r="Y8866" t="str">
            <v>阜阳临泉网点</v>
          </cell>
        </row>
        <row r="8867">
          <cell r="Y8867" t="str">
            <v>安庆岳西网点</v>
          </cell>
        </row>
        <row r="8868">
          <cell r="Y8868" t="str">
            <v>阜阳临泉二中网点</v>
          </cell>
        </row>
        <row r="8869">
          <cell r="Y8869" t="str">
            <v>宿州泗县网点</v>
          </cell>
        </row>
        <row r="8870">
          <cell r="Y8870" t="str">
            <v>亳州谯城网点</v>
          </cell>
        </row>
        <row r="8871">
          <cell r="Y8871" t="str">
            <v>宿州砀山网点</v>
          </cell>
        </row>
        <row r="8872">
          <cell r="Y8872" t="str">
            <v>安庆太湖网点</v>
          </cell>
        </row>
        <row r="8873">
          <cell r="Y8873" t="str">
            <v>淮北百善网点</v>
          </cell>
        </row>
        <row r="8874">
          <cell r="Y8874" t="str">
            <v>芜湖南陵宇培网点</v>
          </cell>
        </row>
        <row r="8875">
          <cell r="Y8875" t="str">
            <v>安庆太湖网点</v>
          </cell>
        </row>
        <row r="8876">
          <cell r="Y8876" t="str">
            <v>合肥经开莲花路网点</v>
          </cell>
        </row>
        <row r="8877">
          <cell r="Y8877" t="str">
            <v>蚌埠禹会东部网点</v>
          </cell>
        </row>
        <row r="8878">
          <cell r="Y8878" t="str">
            <v>淮北濉溪网点</v>
          </cell>
        </row>
        <row r="8879">
          <cell r="Y8879" t="str">
            <v>滁州定远网点</v>
          </cell>
        </row>
        <row r="8880">
          <cell r="Y8880" t="str">
            <v>阜阳临泉网点</v>
          </cell>
        </row>
        <row r="8881">
          <cell r="Y8881" t="str">
            <v>合肥蜀山网点</v>
          </cell>
        </row>
        <row r="8882">
          <cell r="Y8882" t="str">
            <v>淮北濉溪网点</v>
          </cell>
        </row>
        <row r="8883">
          <cell r="Y8883" t="str">
            <v>池州贵池开发区网点</v>
          </cell>
        </row>
        <row r="8884">
          <cell r="Y8884" t="str">
            <v>合肥包河三里庵网点</v>
          </cell>
        </row>
        <row r="8885">
          <cell r="Y8885" t="str">
            <v>马鞍山含山网点</v>
          </cell>
        </row>
        <row r="8886">
          <cell r="Y8886" t="str">
            <v>蚌埠淮上网点</v>
          </cell>
        </row>
        <row r="8887">
          <cell r="Y8887" t="str">
            <v>合肥经开始信路网点</v>
          </cell>
        </row>
        <row r="8888">
          <cell r="Y8888" t="str">
            <v>六安裕安网点</v>
          </cell>
        </row>
        <row r="8889">
          <cell r="Y8889" t="str">
            <v>合肥瑶海磨店网点</v>
          </cell>
        </row>
        <row r="8890">
          <cell r="Y8890" t="str">
            <v>阜阳颍州二院网点</v>
          </cell>
        </row>
        <row r="8891">
          <cell r="Y8891" t="str">
            <v>池州贵池开发区网点</v>
          </cell>
        </row>
        <row r="8892">
          <cell r="Y8892" t="str">
            <v>黄山屯溪茶城网点</v>
          </cell>
        </row>
        <row r="8893">
          <cell r="Y8893" t="str">
            <v>淮北濉溪网点</v>
          </cell>
        </row>
        <row r="8894">
          <cell r="Y8894" t="str">
            <v>亳州蒙城网点</v>
          </cell>
        </row>
        <row r="8895">
          <cell r="Y8895" t="str">
            <v>宿州萧县网点</v>
          </cell>
        </row>
        <row r="8896">
          <cell r="Y8896" t="str">
            <v>六安霍邱城关镇网点</v>
          </cell>
        </row>
        <row r="8897">
          <cell r="Y8897" t="str">
            <v>淮南寿县网点</v>
          </cell>
        </row>
        <row r="8898">
          <cell r="Y8898" t="str">
            <v>芜湖无为网点</v>
          </cell>
        </row>
        <row r="8899">
          <cell r="Y8899" t="str">
            <v>阜阳颍东张北网点</v>
          </cell>
        </row>
        <row r="8900">
          <cell r="Y8900" t="str">
            <v>六安裕安网点</v>
          </cell>
        </row>
        <row r="8901">
          <cell r="Y8901" t="str">
            <v>阜阳太和网点</v>
          </cell>
        </row>
        <row r="8902">
          <cell r="Y8902" t="str">
            <v>马鞍山当涂网点</v>
          </cell>
        </row>
        <row r="8903">
          <cell r="Y8903" t="str">
            <v>宣城宁国网点</v>
          </cell>
        </row>
        <row r="8904">
          <cell r="Y8904" t="str">
            <v>淮南寿县网点</v>
          </cell>
        </row>
        <row r="8905">
          <cell r="Y8905" t="str">
            <v>安庆怀宁网点</v>
          </cell>
        </row>
        <row r="8906">
          <cell r="Y8906" t="str">
            <v>淮北濉溪网点</v>
          </cell>
        </row>
        <row r="8907">
          <cell r="Y8907" t="str">
            <v>合肥瑶海灵石路网点</v>
          </cell>
        </row>
        <row r="8908">
          <cell r="Y8908" t="str">
            <v>合肥撮镇龙塘网点</v>
          </cell>
        </row>
        <row r="8909">
          <cell r="Y8909" t="str">
            <v>淮北濉溪网点</v>
          </cell>
        </row>
        <row r="8910">
          <cell r="Y8910" t="str">
            <v>合肥包河三里庵网点</v>
          </cell>
        </row>
        <row r="8911">
          <cell r="Y8911" t="str">
            <v>马鞍山花山解放路网点</v>
          </cell>
        </row>
        <row r="8912">
          <cell r="Y8912" t="str">
            <v>滁州南谯网点</v>
          </cell>
        </row>
        <row r="8913">
          <cell r="Y8913" t="str">
            <v>淮南舜耕山网点</v>
          </cell>
        </row>
        <row r="8914">
          <cell r="Y8914" t="str">
            <v>六安金安网点</v>
          </cell>
        </row>
        <row r="8915">
          <cell r="Y8915" t="str">
            <v>宿州埇桥裕城街网点</v>
          </cell>
        </row>
        <row r="8916">
          <cell r="Y8916" t="str">
            <v>亳州谯城网点</v>
          </cell>
        </row>
        <row r="8917">
          <cell r="Y8917" t="str">
            <v>芜湖无为网点</v>
          </cell>
        </row>
        <row r="8918">
          <cell r="Y8918" t="str">
            <v>六安金安网点</v>
          </cell>
        </row>
        <row r="8919">
          <cell r="Y8919" t="str">
            <v>亳州蒙城网点</v>
          </cell>
        </row>
        <row r="8920">
          <cell r="Y8920" t="str">
            <v>合肥经开莲花路网点</v>
          </cell>
        </row>
        <row r="8921">
          <cell r="Y8921" t="str">
            <v>合肥经开莲花路网点</v>
          </cell>
        </row>
        <row r="8922">
          <cell r="Y8922" t="str">
            <v>合肥庐阳海棠网点</v>
          </cell>
        </row>
        <row r="8923">
          <cell r="Y8923" t="str">
            <v>芜湖无为网点</v>
          </cell>
        </row>
        <row r="8924">
          <cell r="Y8924" t="str">
            <v>六安金安毛坦厂网点</v>
          </cell>
        </row>
        <row r="8925">
          <cell r="Y8925" t="str">
            <v>安庆望江网点</v>
          </cell>
        </row>
        <row r="8926">
          <cell r="Y8926" t="str">
            <v>合肥包河工业园网点</v>
          </cell>
        </row>
        <row r="8927">
          <cell r="Y8927" t="str">
            <v>池州东至网点</v>
          </cell>
        </row>
        <row r="8928">
          <cell r="Y8928" t="str">
            <v>黄山歙县城区网点</v>
          </cell>
        </row>
        <row r="8929">
          <cell r="Y8929" t="str">
            <v>合肥庐阳四里河网点</v>
          </cell>
        </row>
        <row r="8930">
          <cell r="Y8930" t="str">
            <v>合肥庐阳四里河网点</v>
          </cell>
        </row>
        <row r="8931">
          <cell r="Y8931" t="str">
            <v>池州东至网点</v>
          </cell>
        </row>
        <row r="8932">
          <cell r="Y8932" t="str">
            <v>亳州利辛网点</v>
          </cell>
        </row>
        <row r="8933">
          <cell r="Y8933" t="str">
            <v>六安金安城北网点</v>
          </cell>
        </row>
        <row r="8934">
          <cell r="Y8934" t="str">
            <v>蚌埠固镇网点</v>
          </cell>
        </row>
        <row r="8935">
          <cell r="Y8935" t="str">
            <v>合肥庐阳海棠网点</v>
          </cell>
        </row>
        <row r="8936">
          <cell r="Y8936" t="str">
            <v>滁州定远网点</v>
          </cell>
        </row>
        <row r="8937">
          <cell r="Y8937" t="str">
            <v>安庆宜秀网点</v>
          </cell>
        </row>
        <row r="8938">
          <cell r="Y8938" t="str">
            <v>铜陵义安顺安网点</v>
          </cell>
        </row>
        <row r="8939">
          <cell r="Y8939" t="str">
            <v>安庆望江网点</v>
          </cell>
        </row>
        <row r="8940">
          <cell r="Y8940" t="str">
            <v>滁州明光网点</v>
          </cell>
        </row>
        <row r="8941">
          <cell r="Y8941" t="str">
            <v>滁州明光网点</v>
          </cell>
        </row>
        <row r="8942">
          <cell r="Y8942" t="str">
            <v>芜湖镜湖万达网点</v>
          </cell>
        </row>
        <row r="8943">
          <cell r="Y8943" t="str">
            <v>合肥长丰网点</v>
          </cell>
        </row>
        <row r="8944">
          <cell r="Y8944" t="str">
            <v>滁州天长网点</v>
          </cell>
        </row>
        <row r="8945">
          <cell r="Y8945" t="str">
            <v>滁州天长网点</v>
          </cell>
        </row>
        <row r="8946">
          <cell r="Y8946" t="str">
            <v>芜湖县万达网点</v>
          </cell>
        </row>
        <row r="8947">
          <cell r="Y8947" t="str">
            <v>合肥庐阳四里河网点</v>
          </cell>
        </row>
        <row r="8948">
          <cell r="Y8948" t="str">
            <v>蚌埠禹会东部网点</v>
          </cell>
        </row>
        <row r="8949">
          <cell r="Y8949" t="str">
            <v>黄山屯溪茶城网点</v>
          </cell>
        </row>
        <row r="8950">
          <cell r="Y8950" t="str">
            <v>亳州谯城网点</v>
          </cell>
        </row>
        <row r="8951">
          <cell r="Y8951" t="str">
            <v>宣城广德网点</v>
          </cell>
        </row>
        <row r="8952">
          <cell r="Y8952" t="str">
            <v>淮北濉溪网点</v>
          </cell>
        </row>
        <row r="8953">
          <cell r="Y8953" t="str">
            <v>安庆望江网点</v>
          </cell>
        </row>
        <row r="8954">
          <cell r="Y8954" t="str">
            <v>蚌埠怀远新城网点</v>
          </cell>
        </row>
        <row r="8955">
          <cell r="Y8955" t="str">
            <v>合肥包河南站网点</v>
          </cell>
        </row>
        <row r="8956">
          <cell r="Y8956" t="str">
            <v>安庆桐城网点</v>
          </cell>
        </row>
        <row r="8957">
          <cell r="Y8957" t="str">
            <v>芜湖县万达网点</v>
          </cell>
        </row>
        <row r="8958">
          <cell r="Y8958" t="str">
            <v>合肥高新云飞路网点</v>
          </cell>
        </row>
        <row r="8959">
          <cell r="Y8959" t="str">
            <v>芜湖无为网点</v>
          </cell>
        </row>
        <row r="8960">
          <cell r="Y8960" t="str">
            <v>淮北濉溪网点</v>
          </cell>
        </row>
        <row r="8961">
          <cell r="Y8961" t="str">
            <v>马鞍山花山解放路网点</v>
          </cell>
        </row>
        <row r="8962">
          <cell r="Y8962" t="str">
            <v>滁州定远网点</v>
          </cell>
        </row>
        <row r="8963">
          <cell r="Y8963" t="str">
            <v>合肥长丰水湖镇网点</v>
          </cell>
        </row>
        <row r="8964">
          <cell r="Y8964" t="str">
            <v>宿州泗县网点</v>
          </cell>
        </row>
        <row r="8965">
          <cell r="Y8965" t="str">
            <v>合肥肥西柏乐网点</v>
          </cell>
        </row>
        <row r="8966">
          <cell r="Y8966" t="str">
            <v>安庆望江网点</v>
          </cell>
        </row>
        <row r="8967">
          <cell r="Y8967" t="str">
            <v>六安金安木厂网点</v>
          </cell>
        </row>
        <row r="8968">
          <cell r="Y8968" t="str">
            <v>淮北濉溪网点</v>
          </cell>
        </row>
        <row r="8969">
          <cell r="Y8969" t="str">
            <v>淮北濉溪网点</v>
          </cell>
        </row>
        <row r="8970">
          <cell r="Y8970" t="str">
            <v>淮北濉溪网点</v>
          </cell>
        </row>
        <row r="8971">
          <cell r="Y8971" t="str">
            <v>安庆望江网点</v>
          </cell>
        </row>
        <row r="8972">
          <cell r="Y8972" t="str">
            <v>安庆望江网点</v>
          </cell>
        </row>
        <row r="8973">
          <cell r="Y8973" t="str">
            <v>黄山屯溪茶城网点</v>
          </cell>
        </row>
        <row r="8974">
          <cell r="Y8974" t="str">
            <v>合肥肥西桥北网点</v>
          </cell>
        </row>
        <row r="8975">
          <cell r="Y8975" t="str">
            <v>安庆望江网点</v>
          </cell>
        </row>
        <row r="8976">
          <cell r="Y8976" t="str">
            <v>合肥肥东吾悦网点</v>
          </cell>
        </row>
        <row r="8977">
          <cell r="Y8977" t="str">
            <v>亳州蒙城网点</v>
          </cell>
        </row>
        <row r="8978">
          <cell r="Y8978" t="str">
            <v>芜湖县万达网点</v>
          </cell>
        </row>
        <row r="8979">
          <cell r="Y8979" t="str">
            <v>安庆望江网点</v>
          </cell>
        </row>
        <row r="8980">
          <cell r="Y8980" t="str">
            <v>安庆迎江网点</v>
          </cell>
        </row>
        <row r="8981">
          <cell r="Y8981" t="str">
            <v>六安叶集网点</v>
          </cell>
        </row>
        <row r="8982">
          <cell r="Y8982" t="str">
            <v>合肥肥西鑫辰网点</v>
          </cell>
        </row>
        <row r="8983">
          <cell r="Y8983" t="str">
            <v>淮南寿县网点</v>
          </cell>
        </row>
        <row r="8984">
          <cell r="Y8984" t="str">
            <v>芜湖镜湖万达网点</v>
          </cell>
        </row>
        <row r="8985">
          <cell r="Y8985" t="str">
            <v>淮南凤台网点</v>
          </cell>
        </row>
        <row r="8986">
          <cell r="Y8986" t="str">
            <v>淮南舜耕山网点</v>
          </cell>
        </row>
        <row r="8987">
          <cell r="Y8987" t="str">
            <v>六安裕安独山网点</v>
          </cell>
        </row>
        <row r="8988">
          <cell r="Y8988" t="str">
            <v>合肥肥西竞速网点</v>
          </cell>
        </row>
        <row r="8989">
          <cell r="Y8989" t="str">
            <v>合肥经开莲花路网点</v>
          </cell>
        </row>
        <row r="8990">
          <cell r="Y8990" t="str">
            <v>合肥瑶海鹿鸣山网点</v>
          </cell>
        </row>
        <row r="8991">
          <cell r="Y8991" t="str">
            <v>黄山屯溪茶城网点</v>
          </cell>
        </row>
        <row r="8992">
          <cell r="Y8992" t="str">
            <v>铜陵铜官五松网点</v>
          </cell>
        </row>
        <row r="8993">
          <cell r="Y8993" t="str">
            <v>马鞍山雨山网点</v>
          </cell>
        </row>
        <row r="8994">
          <cell r="Y8994" t="str">
            <v>合肥肥西桥北网点</v>
          </cell>
        </row>
        <row r="8995">
          <cell r="Y8995" t="str">
            <v>合肥庐阳海棠网点</v>
          </cell>
        </row>
        <row r="8996">
          <cell r="Y8996" t="str">
            <v>阜阳颍上网点</v>
          </cell>
        </row>
        <row r="8997">
          <cell r="Y8997" t="str">
            <v>阜阳颍上网点</v>
          </cell>
        </row>
        <row r="8998">
          <cell r="Y8998" t="str">
            <v>合肥包河南站网点</v>
          </cell>
        </row>
        <row r="8999">
          <cell r="Y8999" t="str">
            <v>宿州灵璧网点</v>
          </cell>
        </row>
        <row r="9000">
          <cell r="Y9000" t="str">
            <v>亳州谯城网点</v>
          </cell>
        </row>
        <row r="9001">
          <cell r="Y9001" t="str">
            <v>亳州谯城网点</v>
          </cell>
        </row>
        <row r="9002">
          <cell r="Y9002" t="str">
            <v>合肥包河南站网点</v>
          </cell>
        </row>
        <row r="9003">
          <cell r="Y9003" t="str">
            <v>阜阳阜南城北网点</v>
          </cell>
        </row>
        <row r="9004">
          <cell r="Y9004" t="str">
            <v>阜阳临泉万和网点</v>
          </cell>
        </row>
        <row r="9005">
          <cell r="Y9005" t="str">
            <v>蚌埠龙子湖老城网点</v>
          </cell>
        </row>
        <row r="9006">
          <cell r="Y9006" t="str">
            <v>阜阳颍上网点</v>
          </cell>
        </row>
        <row r="9007">
          <cell r="Y9007" t="str">
            <v>黄山徽州文峰网点</v>
          </cell>
        </row>
        <row r="9008">
          <cell r="Y9008" t="str">
            <v>黄山屯溪茶城网点</v>
          </cell>
        </row>
        <row r="9009">
          <cell r="Y9009" t="str">
            <v>池州东至网点</v>
          </cell>
        </row>
        <row r="9010">
          <cell r="Y9010" t="str">
            <v>黄山屯溪茶城网点</v>
          </cell>
        </row>
        <row r="9011">
          <cell r="Y9011" t="str">
            <v>芜湖鸠江大桥网点</v>
          </cell>
        </row>
        <row r="9012">
          <cell r="Y9012" t="str">
            <v>宿州泗县网点</v>
          </cell>
        </row>
        <row r="9013">
          <cell r="Y9013" t="str">
            <v>合肥肥西桥北网点</v>
          </cell>
        </row>
        <row r="9014">
          <cell r="Y9014" t="str">
            <v>合肥经开莲花路网点</v>
          </cell>
        </row>
        <row r="9015">
          <cell r="Y9015" t="str">
            <v>芜湖县万达网点</v>
          </cell>
        </row>
        <row r="9016">
          <cell r="Y9016" t="str">
            <v>六安裕安网点</v>
          </cell>
        </row>
        <row r="9017">
          <cell r="Y9017" t="str">
            <v>合肥高新云飞路网点</v>
          </cell>
        </row>
        <row r="9018">
          <cell r="A9018" t="str">
            <v>是</v>
          </cell>
        </row>
        <row r="9018">
          <cell r="Y9018" t="str">
            <v>合肥包河三里庵网点</v>
          </cell>
        </row>
        <row r="9019">
          <cell r="Y9019" t="str">
            <v>阜阳颍东网点</v>
          </cell>
        </row>
        <row r="9020">
          <cell r="Y9020" t="str">
            <v>淮南凤台网点</v>
          </cell>
        </row>
        <row r="9021">
          <cell r="Y9021" t="str">
            <v>滁州苏滁产业园网点</v>
          </cell>
        </row>
        <row r="9022">
          <cell r="Y9022" t="str">
            <v>马鞍山和县网点</v>
          </cell>
        </row>
        <row r="9023">
          <cell r="Y9023" t="str">
            <v>阜阳临泉网点</v>
          </cell>
        </row>
        <row r="9024">
          <cell r="Y9024" t="str">
            <v>铜陵枞阳网点</v>
          </cell>
        </row>
        <row r="9025">
          <cell r="Y9025" t="str">
            <v>铜陵枞阳网点</v>
          </cell>
        </row>
        <row r="9026">
          <cell r="Y9026" t="str">
            <v>宿州埇桥网点</v>
          </cell>
        </row>
        <row r="9027">
          <cell r="Y9027" t="str">
            <v>亳州谯城网点</v>
          </cell>
        </row>
        <row r="9028">
          <cell r="Y9028" t="str">
            <v>合肥瑶海北网点</v>
          </cell>
        </row>
        <row r="9029">
          <cell r="Y9029" t="str">
            <v>合肥经开始信路网点</v>
          </cell>
        </row>
        <row r="9030">
          <cell r="Y9030" t="str">
            <v>合肥蜀山通合网点</v>
          </cell>
        </row>
        <row r="9031">
          <cell r="Y9031" t="str">
            <v>淮南舜耕山网点</v>
          </cell>
        </row>
        <row r="9032">
          <cell r="Y9032" t="str">
            <v>马鞍山含山网点</v>
          </cell>
        </row>
        <row r="9033">
          <cell r="Y9033" t="str">
            <v>合肥包河工业园网点</v>
          </cell>
        </row>
        <row r="9034">
          <cell r="Y9034" t="str">
            <v>滁州凤阳网点</v>
          </cell>
        </row>
        <row r="9035">
          <cell r="Y9035" t="str">
            <v>阜阳阜南火车站网点</v>
          </cell>
        </row>
        <row r="9036">
          <cell r="Y9036" t="str">
            <v>合肥巢湖亚父路网点</v>
          </cell>
        </row>
        <row r="9037">
          <cell r="Y9037" t="str">
            <v>黄山屯溪茶城网点</v>
          </cell>
        </row>
        <row r="9038">
          <cell r="Y9038" t="str">
            <v>宣城宣州城东网点</v>
          </cell>
        </row>
        <row r="9039">
          <cell r="Y9039" t="str">
            <v>铜陵铜官五松网点</v>
          </cell>
        </row>
        <row r="9040">
          <cell r="Y9040" t="str">
            <v>合肥肥西桃花镇网点</v>
          </cell>
        </row>
        <row r="9041">
          <cell r="Y9041" t="str">
            <v>六安金安网点</v>
          </cell>
        </row>
        <row r="9042">
          <cell r="Y9042" t="str">
            <v>合肥撮镇龙塘网点</v>
          </cell>
        </row>
        <row r="9043">
          <cell r="Y9043" t="str">
            <v>合肥高新云飞路网点</v>
          </cell>
        </row>
        <row r="9044">
          <cell r="Y9044" t="str">
            <v>六安金安城北网点</v>
          </cell>
        </row>
        <row r="9045">
          <cell r="Y9045" t="str">
            <v>合肥瑶海南网点</v>
          </cell>
        </row>
        <row r="9046">
          <cell r="Y9046" t="str">
            <v>合肥瑶海南网点</v>
          </cell>
        </row>
        <row r="9047">
          <cell r="Y9047" t="str">
            <v>合肥经开始信路网点</v>
          </cell>
        </row>
        <row r="9048">
          <cell r="Y9048" t="str">
            <v>合肥瑶海灵石路网点</v>
          </cell>
        </row>
        <row r="9049">
          <cell r="Y9049" t="str">
            <v>亳州利辛城西网点</v>
          </cell>
        </row>
        <row r="9050">
          <cell r="Y9050" t="str">
            <v>铜陵铜官铜都网点</v>
          </cell>
        </row>
        <row r="9051">
          <cell r="Y9051" t="str">
            <v>六安金安三十铺网点</v>
          </cell>
        </row>
        <row r="9052">
          <cell r="Y9052" t="str">
            <v>合肥肥西桥南网点</v>
          </cell>
        </row>
        <row r="9053">
          <cell r="Y9053" t="str">
            <v>合肥市三孝口网点</v>
          </cell>
        </row>
        <row r="9054">
          <cell r="Y9054" t="str">
            <v>合肥包河南站网点</v>
          </cell>
        </row>
        <row r="9055">
          <cell r="Y9055" t="str">
            <v>黄山屯溪网点</v>
          </cell>
        </row>
        <row r="9056">
          <cell r="Y9056" t="str">
            <v>合肥庐阳祥源网点</v>
          </cell>
        </row>
        <row r="9057">
          <cell r="Y9057" t="str">
            <v>铜陵铜官铜都网点</v>
          </cell>
        </row>
        <row r="9058">
          <cell r="Y9058" t="str">
            <v>合肥瑶海灵石路网点</v>
          </cell>
        </row>
        <row r="9059">
          <cell r="Y9059" t="str">
            <v>铜陵枞阳网点</v>
          </cell>
        </row>
        <row r="9060">
          <cell r="Y9060" t="str">
            <v>宿州埇桥道东北部网点</v>
          </cell>
        </row>
        <row r="9061">
          <cell r="Y9061" t="str">
            <v>六安金安三十铺网点</v>
          </cell>
        </row>
        <row r="9062">
          <cell r="Y9062" t="str">
            <v>淮南谢家集网点</v>
          </cell>
        </row>
        <row r="9063">
          <cell r="Y9063" t="str">
            <v>芜湖县万达网点</v>
          </cell>
        </row>
        <row r="9064">
          <cell r="Y9064" t="str">
            <v>马鞍山和县网点</v>
          </cell>
        </row>
        <row r="9065">
          <cell r="Y9065" t="str">
            <v>六安金安网点</v>
          </cell>
        </row>
        <row r="9066">
          <cell r="Y9066" t="str">
            <v>合肥长丰水湖镇网点</v>
          </cell>
        </row>
        <row r="9067">
          <cell r="Y9067" t="str">
            <v>黄山歙县开发区网点</v>
          </cell>
        </row>
        <row r="9068">
          <cell r="Y9068" t="str">
            <v>阜阳界首网点</v>
          </cell>
        </row>
        <row r="9069">
          <cell r="Y9069" t="str">
            <v>芜湖弋江大学城网点</v>
          </cell>
        </row>
        <row r="9070">
          <cell r="Y9070" t="str">
            <v>宿州泗县网点</v>
          </cell>
        </row>
        <row r="9071">
          <cell r="Y9071" t="str">
            <v>合肥包河南站网点</v>
          </cell>
        </row>
        <row r="9072">
          <cell r="Y9072" t="str">
            <v>亳州蒙城网点</v>
          </cell>
        </row>
        <row r="9073">
          <cell r="Y9073" t="str">
            <v>淮北濉溪网点</v>
          </cell>
        </row>
        <row r="9074">
          <cell r="Y9074" t="str">
            <v>铜陵铜官铜都网点</v>
          </cell>
        </row>
        <row r="9075">
          <cell r="Y9075" t="str">
            <v>阜阳颍上网点</v>
          </cell>
        </row>
        <row r="9076">
          <cell r="Y9076" t="str">
            <v>合肥瑶海龙岗网点</v>
          </cell>
        </row>
        <row r="9077">
          <cell r="Y9077" t="str">
            <v>芜湖镜湖新市口网点</v>
          </cell>
        </row>
        <row r="9078">
          <cell r="Y9078" t="str">
            <v>铜陵枞阳网点</v>
          </cell>
        </row>
        <row r="9079">
          <cell r="Y9079" t="str">
            <v>宣城泾县网点</v>
          </cell>
        </row>
        <row r="9080">
          <cell r="Y9080" t="str">
            <v>宣城泾县网点</v>
          </cell>
        </row>
        <row r="9081">
          <cell r="Y9081" t="str">
            <v>蚌埠五河网点</v>
          </cell>
        </row>
        <row r="9082">
          <cell r="Y9082" t="str">
            <v>黄山屯溪网点</v>
          </cell>
        </row>
        <row r="9083">
          <cell r="Y9083" t="str">
            <v>阜阳阜南火车站网点</v>
          </cell>
        </row>
        <row r="9084">
          <cell r="Y9084" t="str">
            <v>合肥长丰北城网点</v>
          </cell>
        </row>
        <row r="9085">
          <cell r="Y9085" t="str">
            <v>安庆宜秀网点</v>
          </cell>
        </row>
        <row r="9086">
          <cell r="Y9086" t="str">
            <v>淮北濉溪网点</v>
          </cell>
        </row>
        <row r="9087">
          <cell r="Y9087" t="str">
            <v>六安金安城北网点</v>
          </cell>
        </row>
        <row r="9088">
          <cell r="Y9088" t="str">
            <v>亳州谯城老康美网点</v>
          </cell>
        </row>
        <row r="9089">
          <cell r="Y9089" t="str">
            <v>淮北相山网点</v>
          </cell>
        </row>
        <row r="9090">
          <cell r="Y9090" t="str">
            <v>芜湖弋江大学城网点</v>
          </cell>
        </row>
        <row r="9091">
          <cell r="Y9091" t="str">
            <v>芜湖县万达网点</v>
          </cell>
        </row>
        <row r="9092">
          <cell r="Y9092" t="str">
            <v>芜湖三山网点</v>
          </cell>
        </row>
        <row r="9093">
          <cell r="Y9093" t="str">
            <v>安庆怀宁网点</v>
          </cell>
        </row>
        <row r="9094">
          <cell r="Y9094" t="str">
            <v>合肥撮镇龙塘网点</v>
          </cell>
        </row>
        <row r="9095">
          <cell r="Y9095" t="str">
            <v>淮北濉溪网点</v>
          </cell>
        </row>
        <row r="9096">
          <cell r="Y9096" t="str">
            <v>合肥高新天鹅湖网点</v>
          </cell>
        </row>
        <row r="9097">
          <cell r="Y9097" t="str">
            <v>池州东至网点</v>
          </cell>
        </row>
        <row r="9098">
          <cell r="Y9098" t="str">
            <v>芜湖县万达网点</v>
          </cell>
        </row>
        <row r="9099">
          <cell r="Y9099" t="str">
            <v>合肥包河三里庵网点</v>
          </cell>
        </row>
        <row r="9100">
          <cell r="Y9100" t="str">
            <v>宣城广德网点</v>
          </cell>
        </row>
        <row r="9101">
          <cell r="Y9101" t="str">
            <v>合肥肥东吾悦网点</v>
          </cell>
        </row>
        <row r="9102">
          <cell r="Y9102" t="str">
            <v>淮北濉溪网点</v>
          </cell>
        </row>
        <row r="9103">
          <cell r="Y9103" t="str">
            <v>马鞍山含山网点</v>
          </cell>
        </row>
        <row r="9104">
          <cell r="Y9104" t="str">
            <v>安庆怀宁网点</v>
          </cell>
        </row>
        <row r="9105">
          <cell r="Y9105" t="str">
            <v>芜湖鸠江二部网点</v>
          </cell>
        </row>
        <row r="9106">
          <cell r="Y9106" t="str">
            <v>六安金寨网点</v>
          </cell>
        </row>
        <row r="9107">
          <cell r="Y9107" t="str">
            <v>六安霍邱孟集镇网点</v>
          </cell>
        </row>
        <row r="9108">
          <cell r="Y9108" t="str">
            <v>宿州埇桥西北新城网点</v>
          </cell>
        </row>
        <row r="9109">
          <cell r="Y9109" t="str">
            <v>滁州琅琊网点</v>
          </cell>
        </row>
        <row r="9110">
          <cell r="Y9110" t="str">
            <v>合肥肥西桥北网点</v>
          </cell>
        </row>
        <row r="9111">
          <cell r="Y9111" t="str">
            <v>合肥肥东经开区网点</v>
          </cell>
        </row>
        <row r="9112">
          <cell r="Y9112" t="str">
            <v>滁州定远网点</v>
          </cell>
        </row>
        <row r="9113">
          <cell r="Y9113" t="str">
            <v>芜湖镜湖万达网点</v>
          </cell>
        </row>
        <row r="9114">
          <cell r="Y9114" t="str">
            <v>芜湖镜湖万达网点</v>
          </cell>
        </row>
        <row r="9115">
          <cell r="Y9115" t="str">
            <v>铜陵铜官铜都网点</v>
          </cell>
        </row>
        <row r="9116">
          <cell r="Y9116" t="str">
            <v>合肥包河葛大店网点</v>
          </cell>
        </row>
        <row r="9117">
          <cell r="Y9117" t="str">
            <v>合肥瑶海鹿鸣山网点</v>
          </cell>
        </row>
        <row r="9118">
          <cell r="Y9118" t="str">
            <v>淮北凤凰城网点</v>
          </cell>
        </row>
        <row r="9119">
          <cell r="Y9119" t="str">
            <v>合肥瑶海胜利路网点</v>
          </cell>
        </row>
        <row r="9120">
          <cell r="Y9120" t="str">
            <v>宿州埇桥道东北部网点</v>
          </cell>
        </row>
        <row r="9121">
          <cell r="Y9121" t="str">
            <v>合肥瑶海胜利路网点</v>
          </cell>
        </row>
        <row r="9122">
          <cell r="Y9122" t="str">
            <v>芜湖南陵宇培网点</v>
          </cell>
        </row>
        <row r="9123">
          <cell r="Y9123" t="str">
            <v>阜阳临泉网点</v>
          </cell>
        </row>
        <row r="9124">
          <cell r="Y9124" t="str">
            <v>马鞍山含山网点</v>
          </cell>
        </row>
        <row r="9125">
          <cell r="Y9125" t="str">
            <v>滁州南谯网点</v>
          </cell>
        </row>
        <row r="9126">
          <cell r="Y9126" t="str">
            <v>合肥蜀山振兴路网点</v>
          </cell>
        </row>
        <row r="9127">
          <cell r="Y9127" t="str">
            <v>六安金安木厂网点</v>
          </cell>
        </row>
        <row r="9128">
          <cell r="Y9128" t="str">
            <v>蚌埠固镇网点</v>
          </cell>
        </row>
        <row r="9129">
          <cell r="Y9129" t="str">
            <v>蚌埠固镇网点</v>
          </cell>
        </row>
        <row r="9130">
          <cell r="Y9130" t="str">
            <v>阜阳颍州工贸园网点</v>
          </cell>
        </row>
        <row r="9131">
          <cell r="Y9131" t="str">
            <v>合肥经开大学城网点</v>
          </cell>
        </row>
        <row r="9132">
          <cell r="Y9132" t="str">
            <v>安庆潜山网点</v>
          </cell>
        </row>
        <row r="9133">
          <cell r="Y9133" t="str">
            <v>亳州谯城网点</v>
          </cell>
        </row>
        <row r="9134">
          <cell r="Y9134" t="str">
            <v>六安裕安独山网点</v>
          </cell>
        </row>
        <row r="9135">
          <cell r="Y9135" t="str">
            <v>安庆宜秀开发区网点</v>
          </cell>
        </row>
        <row r="9136">
          <cell r="Y9136" t="str">
            <v>合肥肥西竞速网点</v>
          </cell>
        </row>
        <row r="9137">
          <cell r="Y9137" t="str">
            <v>芜湖繁昌网点</v>
          </cell>
        </row>
        <row r="9138">
          <cell r="Y9138" t="str">
            <v>合肥庐江网点</v>
          </cell>
        </row>
        <row r="9139">
          <cell r="Y9139" t="str">
            <v>合肥庐江网点</v>
          </cell>
        </row>
        <row r="9140">
          <cell r="Y9140" t="str">
            <v>滁州明光网点</v>
          </cell>
        </row>
        <row r="9141">
          <cell r="Y9141" t="str">
            <v>滁州明光网点</v>
          </cell>
        </row>
        <row r="9142">
          <cell r="Y9142" t="str">
            <v>滁州明光网点</v>
          </cell>
        </row>
        <row r="9143">
          <cell r="Y9143" t="str">
            <v>安庆宿松网点</v>
          </cell>
        </row>
        <row r="9144">
          <cell r="Y9144" t="str">
            <v>淮北濉溪东部乡镇网点</v>
          </cell>
        </row>
        <row r="9145">
          <cell r="Y9145" t="str">
            <v>六安叶集网点</v>
          </cell>
        </row>
        <row r="9146">
          <cell r="Y9146" t="str">
            <v>宿州萧县网点</v>
          </cell>
        </row>
        <row r="9147">
          <cell r="Y9147" t="str">
            <v>合肥瑶海鹿鸣山网点</v>
          </cell>
        </row>
        <row r="9148">
          <cell r="Y9148" t="str">
            <v>安庆宿松网点</v>
          </cell>
        </row>
        <row r="9149">
          <cell r="Y9149" t="str">
            <v>合肥长丰网点</v>
          </cell>
        </row>
        <row r="9150">
          <cell r="Y9150" t="str">
            <v>黄山屯溪茶城网点</v>
          </cell>
        </row>
        <row r="9151">
          <cell r="Y9151" t="str">
            <v>滁州南谯网点</v>
          </cell>
        </row>
        <row r="9152">
          <cell r="Y9152" t="str">
            <v>滁州南谯网点</v>
          </cell>
        </row>
        <row r="9153">
          <cell r="Y9153" t="str">
            <v>合肥庐江网点</v>
          </cell>
        </row>
        <row r="9154">
          <cell r="Y9154" t="str">
            <v>黄山屯溪茶城网点</v>
          </cell>
        </row>
        <row r="9155">
          <cell r="Y9155" t="str">
            <v>阜阳颍上网点</v>
          </cell>
        </row>
        <row r="9156">
          <cell r="Y9156" t="str">
            <v>安庆宿松网点</v>
          </cell>
        </row>
        <row r="9157">
          <cell r="Y9157" t="str">
            <v>淮北濉溪网点</v>
          </cell>
        </row>
        <row r="9158">
          <cell r="Y9158" t="str">
            <v>合肥高新天鹅湖网点</v>
          </cell>
        </row>
        <row r="9159">
          <cell r="Y9159" t="str">
            <v>合肥高新天鹅湖网点</v>
          </cell>
        </row>
        <row r="9160">
          <cell r="Y9160" t="str">
            <v>黄山徽州文峰网点</v>
          </cell>
        </row>
        <row r="9161">
          <cell r="Y9161" t="str">
            <v>芜湖繁昌网点</v>
          </cell>
        </row>
        <row r="9162">
          <cell r="Y9162" t="str">
            <v>合肥蜀山网点</v>
          </cell>
        </row>
        <row r="9163">
          <cell r="Y9163" t="str">
            <v>芜湖县万达网点</v>
          </cell>
        </row>
        <row r="9164">
          <cell r="Y9164" t="str">
            <v>淮南舜耕山网点</v>
          </cell>
        </row>
        <row r="9165">
          <cell r="Y9165" t="str">
            <v>宿州泗县网点</v>
          </cell>
        </row>
        <row r="9166">
          <cell r="Y9166" t="str">
            <v>合肥包河工业园网点</v>
          </cell>
        </row>
        <row r="9167">
          <cell r="A9167" t="str">
            <v>是</v>
          </cell>
        </row>
        <row r="9167">
          <cell r="Y9167" t="str">
            <v>合肥包河三里庵网点</v>
          </cell>
        </row>
        <row r="9168">
          <cell r="Y9168" t="str">
            <v>合肥肥西桥北网点</v>
          </cell>
        </row>
        <row r="9169">
          <cell r="Y9169" t="str">
            <v>合肥瑶海磨店网点</v>
          </cell>
        </row>
        <row r="9170">
          <cell r="Y9170" t="str">
            <v>阜阳太和网点</v>
          </cell>
        </row>
        <row r="9171">
          <cell r="Y9171" t="str">
            <v>六安霍邱城关镇网点</v>
          </cell>
        </row>
        <row r="9172">
          <cell r="Y9172" t="str">
            <v>阜阳太和网点</v>
          </cell>
        </row>
        <row r="9173">
          <cell r="Y9173" t="str">
            <v>合肥瑶海灵石路网点</v>
          </cell>
        </row>
        <row r="9174">
          <cell r="Y9174" t="str">
            <v>滁州来安网点</v>
          </cell>
        </row>
        <row r="9175">
          <cell r="Y9175" t="str">
            <v>滁州来安网点</v>
          </cell>
        </row>
        <row r="9176">
          <cell r="Y9176" t="str">
            <v>合肥包河葛大店网点</v>
          </cell>
        </row>
        <row r="9177">
          <cell r="Y9177" t="str">
            <v>亳州谯城网点</v>
          </cell>
        </row>
        <row r="9178">
          <cell r="Y9178" t="str">
            <v>铜陵铜官网点</v>
          </cell>
        </row>
        <row r="9179">
          <cell r="Y9179" t="str">
            <v>黄山屯溪茶城网点</v>
          </cell>
        </row>
        <row r="9180">
          <cell r="Y9180" t="str">
            <v>淮北濉溪网点</v>
          </cell>
        </row>
        <row r="9181">
          <cell r="Y9181" t="str">
            <v>合肥包河葛大店网点</v>
          </cell>
        </row>
        <row r="9182">
          <cell r="Y9182" t="str">
            <v>亳州利辛网点</v>
          </cell>
        </row>
        <row r="9183">
          <cell r="Y9183" t="str">
            <v>六安舒城开发区网点</v>
          </cell>
        </row>
        <row r="9184">
          <cell r="Y9184" t="str">
            <v>淮北濉溪东部乡镇网点</v>
          </cell>
        </row>
        <row r="9185">
          <cell r="Y9185" t="str">
            <v>合肥肥东经开区网点</v>
          </cell>
        </row>
        <row r="9186">
          <cell r="Y9186" t="str">
            <v>合肥庐阳祥源网点</v>
          </cell>
        </row>
        <row r="9187">
          <cell r="Y9187" t="str">
            <v>亳州涡阳城西网点</v>
          </cell>
        </row>
        <row r="9188">
          <cell r="Y9188" t="str">
            <v>阜阳太和网点</v>
          </cell>
        </row>
        <row r="9189">
          <cell r="Y9189" t="str">
            <v>安庆太湖网点</v>
          </cell>
        </row>
        <row r="9190">
          <cell r="Y9190" t="str">
            <v>马鞍山当涂网点</v>
          </cell>
        </row>
        <row r="9191">
          <cell r="Y9191" t="str">
            <v>宿州埇桥西北新城网点</v>
          </cell>
        </row>
        <row r="9192">
          <cell r="Y9192" t="str">
            <v>马鞍山花山网点</v>
          </cell>
        </row>
        <row r="9193">
          <cell r="Y9193" t="str">
            <v>蚌埠龙子湖宏业网点</v>
          </cell>
        </row>
        <row r="9194">
          <cell r="Y9194" t="str">
            <v>阜阳临泉网点</v>
          </cell>
        </row>
        <row r="9195">
          <cell r="Y9195" t="str">
            <v>淮北濉溪网点</v>
          </cell>
        </row>
        <row r="9196">
          <cell r="Y9196" t="str">
            <v>合肥包河合工大网点</v>
          </cell>
        </row>
        <row r="9197">
          <cell r="Y9197" t="str">
            <v>合肥庐阳海棠网点</v>
          </cell>
        </row>
        <row r="9198">
          <cell r="Y9198" t="str">
            <v>安庆桐城网点</v>
          </cell>
        </row>
        <row r="9199">
          <cell r="Y9199" t="str">
            <v>阜阳临泉网点</v>
          </cell>
        </row>
        <row r="9200">
          <cell r="Y9200" t="str">
            <v>黄山屯溪茶城网点</v>
          </cell>
        </row>
        <row r="9201">
          <cell r="Y9201" t="str">
            <v>阜阳阜合新区网点</v>
          </cell>
        </row>
        <row r="9202">
          <cell r="Y9202" t="str">
            <v>蚌埠禹会东部网点</v>
          </cell>
        </row>
        <row r="9203">
          <cell r="Y9203" t="str">
            <v>合肥肥东吾悦网点</v>
          </cell>
        </row>
        <row r="9204">
          <cell r="Y9204" t="str">
            <v>阜阳临泉网点</v>
          </cell>
        </row>
        <row r="9205">
          <cell r="Y9205" t="str">
            <v>蚌埠淮上网点</v>
          </cell>
        </row>
        <row r="9206">
          <cell r="Y9206" t="str">
            <v>马鞍山花山解放路网点</v>
          </cell>
        </row>
        <row r="9207">
          <cell r="Y9207" t="str">
            <v>合肥滨湖网点</v>
          </cell>
        </row>
        <row r="9208">
          <cell r="Y9208" t="str">
            <v>滁州天长网点</v>
          </cell>
        </row>
        <row r="9209">
          <cell r="Y9209" t="str">
            <v>宿州埇桥联络街网点</v>
          </cell>
        </row>
        <row r="9210">
          <cell r="Y9210" t="str">
            <v>安庆太湖网点</v>
          </cell>
        </row>
        <row r="9211">
          <cell r="Y9211" t="str">
            <v>芜湖县万达网点</v>
          </cell>
        </row>
        <row r="9212">
          <cell r="Y9212" t="str">
            <v>合肥瑶海鹿鸣山网点</v>
          </cell>
        </row>
        <row r="9213">
          <cell r="Y9213" t="str">
            <v>宣城宁国网点</v>
          </cell>
        </row>
        <row r="9214">
          <cell r="Y9214" t="str">
            <v>池州贵池开发区网点</v>
          </cell>
        </row>
        <row r="9215">
          <cell r="Y9215" t="str">
            <v>阜阳颍上网点</v>
          </cell>
        </row>
        <row r="9216">
          <cell r="Y9216" t="str">
            <v>马鞍山雨山向山镇网点</v>
          </cell>
        </row>
        <row r="9217">
          <cell r="Y9217" t="str">
            <v>阜阳颍上网点</v>
          </cell>
        </row>
        <row r="9218">
          <cell r="Y9218" t="str">
            <v>宿州萧县网点</v>
          </cell>
        </row>
        <row r="9219">
          <cell r="Y9219" t="str">
            <v>阜阳临泉网点</v>
          </cell>
        </row>
        <row r="9220">
          <cell r="Y9220" t="str">
            <v>淮北岱河矿网点</v>
          </cell>
        </row>
        <row r="9221">
          <cell r="Y9221" t="str">
            <v>淮北韩村网点</v>
          </cell>
        </row>
        <row r="9222">
          <cell r="Y9222" t="str">
            <v>合肥庐阳海棠网点</v>
          </cell>
        </row>
        <row r="9223">
          <cell r="Y9223" t="str">
            <v>合肥蜀山农大网点</v>
          </cell>
        </row>
        <row r="9224">
          <cell r="Y9224" t="str">
            <v>淮南舜耕山网点</v>
          </cell>
        </row>
        <row r="9225">
          <cell r="Y9225" t="str">
            <v>马鞍山含山网点</v>
          </cell>
        </row>
        <row r="9226">
          <cell r="Y9226" t="str">
            <v>合肥撮镇龙塘网点</v>
          </cell>
        </row>
        <row r="9227">
          <cell r="Y9227" t="str">
            <v>阜阳颍州工贸园网点</v>
          </cell>
        </row>
        <row r="9228">
          <cell r="Y9228" t="str">
            <v>蚌埠禹会东部网点</v>
          </cell>
        </row>
        <row r="9229">
          <cell r="A9229" t="str">
            <v>是</v>
          </cell>
        </row>
        <row r="9229">
          <cell r="Y9229" t="str">
            <v>宣城宣州城西网点</v>
          </cell>
        </row>
        <row r="9230">
          <cell r="Y9230" t="str">
            <v>亳州谯城网点</v>
          </cell>
        </row>
        <row r="9231">
          <cell r="Y9231" t="str">
            <v>芜湖鸠江二部网点</v>
          </cell>
        </row>
        <row r="9232">
          <cell r="Y9232" t="str">
            <v>芜湖弋江大学城网点</v>
          </cell>
        </row>
        <row r="9233">
          <cell r="Y9233" t="str">
            <v>铜陵枞阳网点</v>
          </cell>
        </row>
        <row r="9234">
          <cell r="Y9234" t="str">
            <v>芜湖县万达网点</v>
          </cell>
        </row>
        <row r="9235">
          <cell r="A9235" t="str">
            <v>是</v>
          </cell>
        </row>
        <row r="9235">
          <cell r="Y9235" t="str">
            <v>池州东至网点</v>
          </cell>
        </row>
        <row r="9236">
          <cell r="Y9236" t="str">
            <v>蚌埠固镇网点</v>
          </cell>
        </row>
        <row r="9237">
          <cell r="Y9237" t="str">
            <v>滁州定远网点</v>
          </cell>
        </row>
        <row r="9238">
          <cell r="Y9238" t="str">
            <v>淮南舜耕山网点</v>
          </cell>
        </row>
        <row r="9239">
          <cell r="Y9239" t="str">
            <v>宿州埇桥美庐网点</v>
          </cell>
        </row>
        <row r="9240">
          <cell r="Y9240" t="str">
            <v>池州贵池开发区网点</v>
          </cell>
        </row>
        <row r="9241">
          <cell r="Y9241" t="str">
            <v>安庆宿松网点</v>
          </cell>
        </row>
        <row r="9242">
          <cell r="Y9242" t="str">
            <v>合肥瑶海灵石路网点</v>
          </cell>
        </row>
        <row r="9243">
          <cell r="Y9243" t="str">
            <v>合肥庐江网点</v>
          </cell>
        </row>
        <row r="9244">
          <cell r="Y9244" t="str">
            <v>马鞍山和县网点</v>
          </cell>
        </row>
        <row r="9245">
          <cell r="Y9245" t="str">
            <v>六安裕安平桥网点</v>
          </cell>
        </row>
        <row r="9246">
          <cell r="Y9246" t="str">
            <v>六安裕安平桥网点</v>
          </cell>
        </row>
        <row r="9247">
          <cell r="Y9247" t="str">
            <v>阜阳颍东网点</v>
          </cell>
        </row>
        <row r="9248">
          <cell r="Y9248" t="str">
            <v>池州青阳网点</v>
          </cell>
        </row>
        <row r="9249">
          <cell r="Y9249" t="str">
            <v>池州青阳网点</v>
          </cell>
        </row>
        <row r="9250">
          <cell r="Y9250" t="str">
            <v>马鞍山开发区营业部网点</v>
          </cell>
        </row>
        <row r="9251">
          <cell r="Y9251" t="str">
            <v>滁州天长网点</v>
          </cell>
        </row>
        <row r="9252">
          <cell r="Y9252" t="str">
            <v>马鞍山含山网点</v>
          </cell>
        </row>
        <row r="9253">
          <cell r="Y9253" t="str">
            <v>阜阳颍东新城网点</v>
          </cell>
        </row>
        <row r="9254">
          <cell r="Y9254" t="str">
            <v>阜阳临泉网点</v>
          </cell>
        </row>
        <row r="9255">
          <cell r="Y9255" t="str">
            <v>芜湖无为网点</v>
          </cell>
        </row>
        <row r="9256">
          <cell r="Y9256" t="str">
            <v>阜阳临泉大润发网点</v>
          </cell>
        </row>
        <row r="9257">
          <cell r="Y9257" t="str">
            <v>芜湖南陵宇培网点</v>
          </cell>
        </row>
        <row r="9258">
          <cell r="Y9258" t="str">
            <v>芜湖鸠江大桥网点</v>
          </cell>
        </row>
        <row r="9259">
          <cell r="Y9259" t="str">
            <v>马鞍山当涂网点</v>
          </cell>
        </row>
        <row r="9260">
          <cell r="Y9260" t="str">
            <v>亳州涡阳网点</v>
          </cell>
        </row>
        <row r="9261">
          <cell r="Y9261" t="str">
            <v>合肥长丰水湖镇网点</v>
          </cell>
        </row>
        <row r="9262">
          <cell r="Y9262" t="str">
            <v>阜阳颍上网点</v>
          </cell>
        </row>
        <row r="9263">
          <cell r="Y9263" t="str">
            <v>阜阳颍州城南网点</v>
          </cell>
        </row>
        <row r="9264">
          <cell r="Y9264" t="str">
            <v>铜陵义安网点</v>
          </cell>
        </row>
        <row r="9265">
          <cell r="Y9265" t="str">
            <v>黄山祁门网点</v>
          </cell>
        </row>
        <row r="9266">
          <cell r="Y9266" t="str">
            <v>滁州定远网点</v>
          </cell>
        </row>
        <row r="9267">
          <cell r="Y9267" t="str">
            <v>亳州蒙城网点</v>
          </cell>
        </row>
        <row r="9268">
          <cell r="Y9268" t="str">
            <v>芜湖弋江火龙岗网点</v>
          </cell>
        </row>
        <row r="9269">
          <cell r="Y9269" t="str">
            <v>合肥巢湖亚父路网点</v>
          </cell>
        </row>
        <row r="9270">
          <cell r="Y9270" t="str">
            <v>马鞍山雨山向山镇网点</v>
          </cell>
        </row>
        <row r="9271">
          <cell r="Y9271" t="str">
            <v>宣城广德网点</v>
          </cell>
        </row>
        <row r="9272">
          <cell r="Y9272" t="str">
            <v>亳州蒙城网点</v>
          </cell>
        </row>
        <row r="9273">
          <cell r="Y9273" t="str">
            <v>合肥包河葛大店网点</v>
          </cell>
        </row>
        <row r="9274">
          <cell r="Y9274" t="str">
            <v>六安裕安网点</v>
          </cell>
        </row>
        <row r="9275">
          <cell r="Y9275" t="str">
            <v>六安舒城开发区网点</v>
          </cell>
        </row>
        <row r="9276">
          <cell r="Y9276" t="str">
            <v>合肥巢湖汽车城网点</v>
          </cell>
        </row>
        <row r="9277">
          <cell r="Y9277" t="str">
            <v>马鞍山含山网点</v>
          </cell>
        </row>
        <row r="9278">
          <cell r="Y9278" t="str">
            <v>宿州泗县网点</v>
          </cell>
        </row>
        <row r="9279">
          <cell r="Y9279" t="str">
            <v>合肥瑶海三十头网点</v>
          </cell>
        </row>
        <row r="9280">
          <cell r="Y9280" t="str">
            <v>蚌埠固镇网点</v>
          </cell>
        </row>
        <row r="9281">
          <cell r="Y9281" t="str">
            <v>合肥蜀山网点</v>
          </cell>
        </row>
        <row r="9282">
          <cell r="Y9282" t="str">
            <v>蚌埠淮上网点</v>
          </cell>
        </row>
        <row r="9283">
          <cell r="Y9283" t="str">
            <v>淮南舜耕山网点</v>
          </cell>
        </row>
        <row r="9284">
          <cell r="Y9284" t="str">
            <v>马鞍山花山解放路网点</v>
          </cell>
        </row>
        <row r="9285">
          <cell r="Y9285" t="str">
            <v>滁州明光网点</v>
          </cell>
        </row>
        <row r="9286">
          <cell r="Y9286" t="str">
            <v>六安金安毛坦厂网点</v>
          </cell>
        </row>
        <row r="9287">
          <cell r="Y9287" t="str">
            <v>黄山徽州文峰网点</v>
          </cell>
        </row>
        <row r="9288">
          <cell r="Y9288" t="str">
            <v>淮南舜耕山网点</v>
          </cell>
        </row>
        <row r="9289">
          <cell r="Y9289" t="str">
            <v>宣城宣州城西网点</v>
          </cell>
        </row>
        <row r="9290">
          <cell r="Y9290" t="str">
            <v>安庆望江网点</v>
          </cell>
        </row>
        <row r="9291">
          <cell r="Y9291" t="str">
            <v>黄山歙县城区网点</v>
          </cell>
        </row>
        <row r="9292">
          <cell r="Y9292" t="str">
            <v>马鞍山含山网点</v>
          </cell>
        </row>
        <row r="9293">
          <cell r="Y9293" t="str">
            <v>合肥蜀山蜀峰路网点</v>
          </cell>
        </row>
        <row r="9294">
          <cell r="Y9294" t="str">
            <v>合肥肥东经开区网点</v>
          </cell>
        </row>
        <row r="9295">
          <cell r="Y9295" t="str">
            <v>马鞍山花山解放路网点</v>
          </cell>
        </row>
        <row r="9296">
          <cell r="Y9296" t="str">
            <v>合肥经开莲花路网点</v>
          </cell>
        </row>
        <row r="9297">
          <cell r="Y9297" t="str">
            <v>宿州埇桥汇源网点</v>
          </cell>
        </row>
        <row r="9298">
          <cell r="Y9298" t="str">
            <v>马鞍山当涂石桥网点</v>
          </cell>
        </row>
        <row r="9299">
          <cell r="Y9299" t="str">
            <v>马鞍山当涂石桥网点</v>
          </cell>
        </row>
        <row r="9300">
          <cell r="Y9300" t="str">
            <v>阜阳界首网点</v>
          </cell>
        </row>
        <row r="9301">
          <cell r="Y9301" t="str">
            <v>合肥瑶海鹿鸣山网点</v>
          </cell>
        </row>
        <row r="9302">
          <cell r="Y9302" t="str">
            <v>滁州琅琊明光路网点</v>
          </cell>
        </row>
        <row r="9303">
          <cell r="Y9303" t="str">
            <v>芜湖鸠江大桥网点</v>
          </cell>
        </row>
        <row r="9304">
          <cell r="Y9304" t="str">
            <v>芜湖鸠江大桥网点</v>
          </cell>
        </row>
        <row r="9305">
          <cell r="Y9305" t="str">
            <v>芜湖鸠江大桥网点</v>
          </cell>
        </row>
        <row r="9306">
          <cell r="Y9306" t="str">
            <v>合肥撮镇龙塘网点</v>
          </cell>
        </row>
        <row r="9307">
          <cell r="Y9307" t="str">
            <v>铜陵铜官铜都网点</v>
          </cell>
        </row>
        <row r="9308">
          <cell r="Y9308" t="str">
            <v>合肥经开始信路网点</v>
          </cell>
        </row>
        <row r="9309">
          <cell r="Y9309" t="str">
            <v>宿州灵璧网点</v>
          </cell>
        </row>
        <row r="9310">
          <cell r="Y9310" t="str">
            <v>合肥包河南站网点</v>
          </cell>
        </row>
        <row r="9311">
          <cell r="Y9311" t="str">
            <v>铜陵铜官铜都网点</v>
          </cell>
        </row>
        <row r="9312">
          <cell r="Y9312" t="str">
            <v>合肥包河合工大网点</v>
          </cell>
        </row>
        <row r="9313">
          <cell r="Y9313" t="str">
            <v>芜湖鸠江大桥网点</v>
          </cell>
        </row>
        <row r="9314">
          <cell r="Y9314" t="str">
            <v>滁州扬子网点</v>
          </cell>
        </row>
        <row r="9315">
          <cell r="Y9315" t="str">
            <v>合肥经开莲花路网点</v>
          </cell>
        </row>
        <row r="9316">
          <cell r="Y9316" t="str">
            <v>阜阳太和网点</v>
          </cell>
        </row>
        <row r="9317">
          <cell r="Y9317" t="str">
            <v>亳州谯城网点</v>
          </cell>
        </row>
        <row r="9318">
          <cell r="Y9318" t="str">
            <v>亳州蒙城网点</v>
          </cell>
        </row>
        <row r="9319">
          <cell r="Y9319" t="str">
            <v>六安金安三十铺网点</v>
          </cell>
        </row>
        <row r="9320">
          <cell r="Y9320" t="str">
            <v>合肥瑶海胜利路网点</v>
          </cell>
        </row>
        <row r="9321">
          <cell r="Y9321" t="str">
            <v>蚌埠怀远新城网点</v>
          </cell>
        </row>
        <row r="9322">
          <cell r="Y9322" t="str">
            <v>合肥长丰网点</v>
          </cell>
        </row>
        <row r="9323">
          <cell r="Y9323" t="str">
            <v>滁州天长网点</v>
          </cell>
        </row>
        <row r="9324">
          <cell r="Y9324" t="str">
            <v>亳州蒙城网点</v>
          </cell>
        </row>
        <row r="9325">
          <cell r="Y9325" t="str">
            <v>合肥长丰北城网点</v>
          </cell>
        </row>
        <row r="9326">
          <cell r="Y9326" t="str">
            <v>安庆桐城网点</v>
          </cell>
        </row>
        <row r="9327">
          <cell r="Y9327" t="str">
            <v>蚌埠固镇网点</v>
          </cell>
        </row>
        <row r="9328">
          <cell r="Y9328" t="str">
            <v>亳州涡阳网点</v>
          </cell>
        </row>
        <row r="9329">
          <cell r="Y9329" t="str">
            <v>六安金安毛坦厂网点</v>
          </cell>
        </row>
        <row r="9330">
          <cell r="Y9330" t="str">
            <v>铜陵枞阳网点</v>
          </cell>
        </row>
        <row r="9331">
          <cell r="Y9331" t="str">
            <v>马鞍山雨山向山镇网点</v>
          </cell>
        </row>
        <row r="9332">
          <cell r="Y9332" t="str">
            <v>淮南潘集网点</v>
          </cell>
        </row>
        <row r="9333">
          <cell r="Y9333" t="str">
            <v>滁州明光网点</v>
          </cell>
        </row>
        <row r="9334">
          <cell r="Y9334" t="str">
            <v>阜阳太和网点</v>
          </cell>
        </row>
        <row r="9335">
          <cell r="Y9335" t="str">
            <v>合肥庐江网点</v>
          </cell>
        </row>
        <row r="9336">
          <cell r="Y9336" t="str">
            <v>安庆望江网点</v>
          </cell>
        </row>
        <row r="9337">
          <cell r="Y9337" t="str">
            <v>蚌埠龙子湖大学城网点</v>
          </cell>
        </row>
        <row r="9338">
          <cell r="Y9338" t="str">
            <v>芜湖鸠江大桥网点</v>
          </cell>
        </row>
        <row r="9339">
          <cell r="Y9339" t="str">
            <v>亳州蒙城网点</v>
          </cell>
        </row>
        <row r="9340">
          <cell r="Y9340" t="str">
            <v>蚌埠怀远老城网点</v>
          </cell>
        </row>
        <row r="9341">
          <cell r="Y9341" t="str">
            <v>安庆宜秀网点</v>
          </cell>
        </row>
        <row r="9342">
          <cell r="Y9342" t="str">
            <v>亳州利辛网点</v>
          </cell>
        </row>
        <row r="9343">
          <cell r="Y9343" t="str">
            <v>宣城宣州城西网点</v>
          </cell>
        </row>
        <row r="9344">
          <cell r="Y9344" t="str">
            <v>滁州来安网点</v>
          </cell>
        </row>
        <row r="9345">
          <cell r="Y9345" t="str">
            <v>阜阳界首网点</v>
          </cell>
        </row>
        <row r="9346">
          <cell r="Y9346" t="str">
            <v>亳州蒙城网点</v>
          </cell>
        </row>
        <row r="9347">
          <cell r="Y9347" t="str">
            <v>铜陵铜官铜都网点</v>
          </cell>
        </row>
        <row r="9348">
          <cell r="Y9348" t="str">
            <v>合肥巢湖亚父路网点</v>
          </cell>
        </row>
        <row r="9349">
          <cell r="Y9349" t="str">
            <v>铜陵枞阳网点</v>
          </cell>
        </row>
        <row r="9350">
          <cell r="Y9350" t="str">
            <v>宿州灵璧网点</v>
          </cell>
        </row>
        <row r="9351">
          <cell r="Y9351" t="str">
            <v>芜湖鸠江大桥网点</v>
          </cell>
        </row>
        <row r="9352">
          <cell r="Y9352" t="str">
            <v>合肥经开莲花路网点</v>
          </cell>
        </row>
        <row r="9353">
          <cell r="Y9353" t="str">
            <v>亳州蒙城网点</v>
          </cell>
        </row>
        <row r="9354">
          <cell r="Y9354" t="str">
            <v>六安金安毛坦厂网点</v>
          </cell>
        </row>
        <row r="9355">
          <cell r="Y9355" t="str">
            <v>淮北濉溪网点</v>
          </cell>
        </row>
        <row r="9356">
          <cell r="Y9356" t="str">
            <v>阜阳颍上网点</v>
          </cell>
        </row>
        <row r="9357">
          <cell r="Y9357" t="str">
            <v>宣城宣州城西网点</v>
          </cell>
        </row>
        <row r="9358">
          <cell r="Y9358" t="str">
            <v>马鞍山开发区营业部网点</v>
          </cell>
        </row>
        <row r="9359">
          <cell r="Y9359" t="str">
            <v>安庆怀宁网点</v>
          </cell>
        </row>
        <row r="9360">
          <cell r="Y9360" t="str">
            <v>六安金安城北网点</v>
          </cell>
        </row>
        <row r="9361">
          <cell r="Y9361" t="str">
            <v>宿州埇桥汇源网点</v>
          </cell>
        </row>
        <row r="9362">
          <cell r="Y9362" t="str">
            <v>合肥包河南站网点</v>
          </cell>
        </row>
        <row r="9363">
          <cell r="Y9363" t="str">
            <v>蚌埠固镇网点</v>
          </cell>
        </row>
        <row r="9364">
          <cell r="Y9364" t="str">
            <v>芜湖弋江二部网点</v>
          </cell>
        </row>
        <row r="9365">
          <cell r="Y9365" t="str">
            <v>合肥包河南站网点</v>
          </cell>
        </row>
        <row r="9366">
          <cell r="Y9366" t="str">
            <v>阜阳太和网点</v>
          </cell>
        </row>
        <row r="9367">
          <cell r="Y9367" t="str">
            <v>滁州定远网点</v>
          </cell>
        </row>
        <row r="9368">
          <cell r="Y9368" t="str">
            <v>合肥瑶海胜利路网点</v>
          </cell>
        </row>
        <row r="9369">
          <cell r="Y9369" t="str">
            <v>黄山屯溪网点</v>
          </cell>
        </row>
        <row r="9370">
          <cell r="Y9370" t="str">
            <v>宣城宣州城西网点</v>
          </cell>
        </row>
        <row r="9371">
          <cell r="Y9371" t="str">
            <v>宿州灵璧网点</v>
          </cell>
        </row>
        <row r="9372">
          <cell r="Y9372" t="str">
            <v>宿州砀山网点</v>
          </cell>
        </row>
        <row r="9373">
          <cell r="Y9373" t="str">
            <v>滁州凤阳网点</v>
          </cell>
        </row>
        <row r="9374">
          <cell r="Y9374" t="str">
            <v>宿州埇桥网点</v>
          </cell>
        </row>
        <row r="9375">
          <cell r="Y9375" t="str">
            <v>宣城宣州城西网点</v>
          </cell>
        </row>
        <row r="9376">
          <cell r="Y9376" t="str">
            <v>阜阳颍东幸福村网点</v>
          </cell>
        </row>
        <row r="9377">
          <cell r="Y9377" t="str">
            <v>芜湖弋江大学城网点</v>
          </cell>
        </row>
        <row r="9378">
          <cell r="Y9378" t="str">
            <v>芜湖县万达网点</v>
          </cell>
        </row>
        <row r="9379">
          <cell r="Y9379" t="str">
            <v>淮南舜耕山网点</v>
          </cell>
        </row>
        <row r="9380">
          <cell r="Y9380" t="str">
            <v>安庆迎江网点</v>
          </cell>
        </row>
        <row r="9381">
          <cell r="Y9381" t="str">
            <v>合肥瑶海灵石路网点</v>
          </cell>
        </row>
        <row r="9382">
          <cell r="Y9382" t="str">
            <v>六安金安城北网点</v>
          </cell>
        </row>
        <row r="9383">
          <cell r="Y9383" t="str">
            <v>宿州埇桥汇源网点</v>
          </cell>
        </row>
        <row r="9384">
          <cell r="Y9384" t="str">
            <v>宿州埇桥网点</v>
          </cell>
        </row>
        <row r="9385">
          <cell r="Y9385" t="str">
            <v>芜湖镜湖万达网点</v>
          </cell>
        </row>
        <row r="9386">
          <cell r="Y9386" t="str">
            <v>蚌埠龙子湖老城网点</v>
          </cell>
        </row>
        <row r="9387">
          <cell r="Y9387" t="str">
            <v>芜湖弋江大学城网点</v>
          </cell>
        </row>
        <row r="9388">
          <cell r="Y9388" t="str">
            <v>亳州谯城老康美网点</v>
          </cell>
        </row>
        <row r="9389">
          <cell r="Y9389" t="str">
            <v>芜湖繁昌网点</v>
          </cell>
        </row>
        <row r="9390">
          <cell r="Y9390" t="str">
            <v>阜阳颍上网点</v>
          </cell>
        </row>
        <row r="9391">
          <cell r="Y9391" t="str">
            <v>宿州砀山网点</v>
          </cell>
        </row>
        <row r="9392">
          <cell r="Y9392" t="str">
            <v>合肥包河葛大店网点</v>
          </cell>
        </row>
        <row r="9393">
          <cell r="Y9393" t="str">
            <v>合肥庐阳菱湖网点</v>
          </cell>
        </row>
        <row r="9394">
          <cell r="Y9394" t="str">
            <v>蚌埠龙子湖大学城网点</v>
          </cell>
        </row>
        <row r="9395">
          <cell r="Y9395" t="str">
            <v>六安霍邱孟集镇网点</v>
          </cell>
        </row>
        <row r="9396">
          <cell r="Y9396" t="str">
            <v>亳州蒙城网点</v>
          </cell>
        </row>
        <row r="9397">
          <cell r="Y9397" t="str">
            <v>阜阳太和网点</v>
          </cell>
        </row>
        <row r="9398">
          <cell r="Y9398" t="str">
            <v>安庆宜秀网点</v>
          </cell>
        </row>
        <row r="9399">
          <cell r="Y9399" t="str">
            <v>芜湖鸠江大桥网点</v>
          </cell>
        </row>
        <row r="9400">
          <cell r="Y9400" t="str">
            <v>安庆望江网点</v>
          </cell>
        </row>
        <row r="9401">
          <cell r="Y9401" t="str">
            <v>宿州埇桥道东北部网点</v>
          </cell>
        </row>
        <row r="9402">
          <cell r="Y9402" t="str">
            <v>阜阳太和网点</v>
          </cell>
        </row>
        <row r="9403">
          <cell r="Y9403" t="str">
            <v>滁州苏滁产业园网点</v>
          </cell>
        </row>
        <row r="9404">
          <cell r="Y9404" t="str">
            <v>黄山屯溪茶城网点</v>
          </cell>
        </row>
        <row r="9405">
          <cell r="Y9405" t="str">
            <v>合肥蜀山农大网点</v>
          </cell>
        </row>
        <row r="9406">
          <cell r="Y9406" t="str">
            <v>铜陵义安城关网点</v>
          </cell>
        </row>
        <row r="9407">
          <cell r="Y9407" t="str">
            <v>芜湖南陵宇培网点</v>
          </cell>
        </row>
        <row r="9408">
          <cell r="Y9408" t="str">
            <v>蚌埠禹会网点</v>
          </cell>
        </row>
        <row r="9409">
          <cell r="Y9409" t="str">
            <v>池州贵池站前网点</v>
          </cell>
        </row>
        <row r="9410">
          <cell r="Y9410" t="str">
            <v>淮南大通网点</v>
          </cell>
        </row>
        <row r="9411">
          <cell r="Y9411" t="str">
            <v>合肥蜀山通合网点</v>
          </cell>
        </row>
        <row r="9412">
          <cell r="Y9412" t="str">
            <v>宣城宁国网点</v>
          </cell>
        </row>
        <row r="9413">
          <cell r="Y9413" t="str">
            <v>池州贵池开发区网点</v>
          </cell>
        </row>
        <row r="9414">
          <cell r="Y9414" t="str">
            <v>淮南舜耕山网点</v>
          </cell>
        </row>
        <row r="9415">
          <cell r="Y9415" t="str">
            <v>合肥瑶海漕冲网点</v>
          </cell>
        </row>
        <row r="9416">
          <cell r="Y9416" t="str">
            <v>芜湖鸠江大桥网点</v>
          </cell>
        </row>
        <row r="9417">
          <cell r="Y9417" t="str">
            <v>滁州来安网点</v>
          </cell>
        </row>
        <row r="9418">
          <cell r="Y9418" t="str">
            <v>宣城绩溪网点</v>
          </cell>
        </row>
        <row r="9419">
          <cell r="Y9419" t="str">
            <v>合肥滨湖网点</v>
          </cell>
        </row>
        <row r="9420">
          <cell r="Y9420" t="str">
            <v>合肥瑶海三十头网点</v>
          </cell>
        </row>
        <row r="9421">
          <cell r="Y9421" t="str">
            <v>蚌埠怀远新城网点</v>
          </cell>
        </row>
        <row r="9422">
          <cell r="Y9422" t="str">
            <v>安庆望江网点</v>
          </cell>
        </row>
        <row r="9423">
          <cell r="Y9423" t="str">
            <v>阜阳颍东幸福村网点</v>
          </cell>
        </row>
        <row r="9424">
          <cell r="Y9424" t="str">
            <v>宿州砀山网点</v>
          </cell>
        </row>
        <row r="9425">
          <cell r="Y9425" t="str">
            <v>合肥瑶海胜利路网点</v>
          </cell>
        </row>
        <row r="9426">
          <cell r="Y9426" t="str">
            <v>合肥包河三里庵网点</v>
          </cell>
        </row>
        <row r="9427">
          <cell r="Y9427" t="str">
            <v>淮南舜耕山网点</v>
          </cell>
        </row>
        <row r="9428">
          <cell r="Y9428" t="str">
            <v>安庆望江网点</v>
          </cell>
        </row>
        <row r="9429">
          <cell r="Y9429" t="str">
            <v>滁州苏滁产业园网点</v>
          </cell>
        </row>
        <row r="9430">
          <cell r="Y9430" t="str">
            <v>淮南寿县网点</v>
          </cell>
        </row>
        <row r="9431">
          <cell r="Y9431" t="str">
            <v>合肥瑶海漕冲网点</v>
          </cell>
        </row>
        <row r="9432">
          <cell r="Y9432" t="str">
            <v>池州贵池开发区网点</v>
          </cell>
        </row>
        <row r="9433">
          <cell r="Y9433" t="str">
            <v>合肥庐阳四里河网点</v>
          </cell>
        </row>
        <row r="9434">
          <cell r="Y9434" t="str">
            <v>阜阳颍东网点</v>
          </cell>
        </row>
        <row r="9435">
          <cell r="Y9435" t="str">
            <v>淮北五铺网点</v>
          </cell>
        </row>
        <row r="9436">
          <cell r="Y9436" t="str">
            <v>亳州谯城网点</v>
          </cell>
        </row>
        <row r="9437">
          <cell r="Y9437" t="str">
            <v>马鞍山含山网点</v>
          </cell>
        </row>
        <row r="9438">
          <cell r="Y9438" t="str">
            <v>宣城宣州网点</v>
          </cell>
        </row>
        <row r="9439">
          <cell r="Y9439" t="str">
            <v>安庆望江网点</v>
          </cell>
        </row>
        <row r="9440">
          <cell r="Y9440" t="str">
            <v>合肥庐阳四里河网点</v>
          </cell>
        </row>
        <row r="9441">
          <cell r="Y9441" t="str">
            <v>铜陵枞阳网点</v>
          </cell>
        </row>
        <row r="9442">
          <cell r="Y9442" t="str">
            <v>六安金安三十铺网点</v>
          </cell>
        </row>
        <row r="9443">
          <cell r="Y9443" t="str">
            <v>六安金安网点</v>
          </cell>
        </row>
        <row r="9444">
          <cell r="Y9444" t="str">
            <v>亳州谯城网点</v>
          </cell>
        </row>
        <row r="9445">
          <cell r="Y9445" t="str">
            <v>合肥包河葛大店网点</v>
          </cell>
        </row>
        <row r="9446">
          <cell r="Y9446" t="str">
            <v>合肥经开莲花路网点</v>
          </cell>
        </row>
        <row r="9447">
          <cell r="Y9447" t="str">
            <v>亳州利辛网点</v>
          </cell>
        </row>
        <row r="9448">
          <cell r="Y9448" t="str">
            <v>铜陵枞阳网点</v>
          </cell>
        </row>
        <row r="9449">
          <cell r="Y9449" t="str">
            <v>芜湖鸠江大桥网点</v>
          </cell>
        </row>
        <row r="9450">
          <cell r="Y9450" t="str">
            <v>阜阳颍州吾悦广场网点</v>
          </cell>
        </row>
        <row r="9451">
          <cell r="Y9451" t="str">
            <v>合肥瑶海南网点</v>
          </cell>
        </row>
        <row r="9452">
          <cell r="Y9452" t="str">
            <v>马鞍山含山网点</v>
          </cell>
        </row>
        <row r="9453">
          <cell r="Y9453" t="str">
            <v>合肥蜀山网点</v>
          </cell>
        </row>
        <row r="9454">
          <cell r="Y9454" t="str">
            <v>滁州凤阳网点</v>
          </cell>
        </row>
        <row r="9455">
          <cell r="Y9455" t="str">
            <v>宣城广德网点</v>
          </cell>
        </row>
        <row r="9456">
          <cell r="Y9456" t="str">
            <v>阜阳颍上网点</v>
          </cell>
        </row>
        <row r="9457">
          <cell r="Y9457" t="str">
            <v>宣城宁国网点</v>
          </cell>
        </row>
        <row r="9458">
          <cell r="Y9458" t="str">
            <v>合肥高新天鹅湖网点</v>
          </cell>
        </row>
        <row r="9459">
          <cell r="Y9459" t="str">
            <v>合肥蜀山安居苑网点</v>
          </cell>
        </row>
        <row r="9460">
          <cell r="Y9460" t="str">
            <v>合肥蜀山安居苑网点</v>
          </cell>
        </row>
        <row r="9461">
          <cell r="Y9461" t="str">
            <v>安庆望江网点</v>
          </cell>
        </row>
        <row r="9462">
          <cell r="Y9462" t="str">
            <v>合肥庐阳菱湖网点</v>
          </cell>
        </row>
        <row r="9463">
          <cell r="Y9463" t="str">
            <v>安庆桐城新渡网点</v>
          </cell>
        </row>
        <row r="9464">
          <cell r="Y9464" t="str">
            <v>合肥经开始信路网点</v>
          </cell>
        </row>
        <row r="9465">
          <cell r="Y9465" t="str">
            <v>滁州定远网点</v>
          </cell>
        </row>
        <row r="9466">
          <cell r="Y9466" t="str">
            <v>合肥巢湖亚父路网点</v>
          </cell>
        </row>
        <row r="9467">
          <cell r="Y9467" t="str">
            <v>合肥高新云飞路网点</v>
          </cell>
        </row>
        <row r="9468">
          <cell r="Y9468" t="str">
            <v>蚌埠固镇网点</v>
          </cell>
        </row>
        <row r="9469">
          <cell r="Y9469" t="str">
            <v>安庆宜秀网点</v>
          </cell>
        </row>
        <row r="9470">
          <cell r="Y9470" t="str">
            <v>安庆桐城网点</v>
          </cell>
        </row>
        <row r="9471">
          <cell r="Y9471" t="str">
            <v>安庆宿松网点</v>
          </cell>
        </row>
        <row r="9472">
          <cell r="Y9472" t="str">
            <v>宿州埇桥道东北部网点</v>
          </cell>
        </row>
        <row r="9473">
          <cell r="Y9473" t="str">
            <v>阜阳临泉网点</v>
          </cell>
        </row>
        <row r="9474">
          <cell r="Y9474" t="str">
            <v>滁州凤阳网点</v>
          </cell>
        </row>
        <row r="9475">
          <cell r="Y9475" t="str">
            <v>合肥经开大学城网点</v>
          </cell>
        </row>
        <row r="9476">
          <cell r="Y9476" t="str">
            <v>滁州明光网点</v>
          </cell>
        </row>
        <row r="9477">
          <cell r="Y9477" t="str">
            <v>阜阳太和网点</v>
          </cell>
        </row>
        <row r="9478">
          <cell r="Y9478" t="str">
            <v>六安金安三十铺网点</v>
          </cell>
        </row>
        <row r="9479">
          <cell r="Y9479" t="str">
            <v>亳州谯城老康美网点</v>
          </cell>
        </row>
        <row r="9480">
          <cell r="Y9480" t="str">
            <v>阜阳颍上网点</v>
          </cell>
        </row>
        <row r="9481">
          <cell r="Y9481" t="str">
            <v>亳州谯城网点</v>
          </cell>
        </row>
        <row r="9482">
          <cell r="Y9482" t="str">
            <v>蚌埠龙子湖老城网点</v>
          </cell>
        </row>
        <row r="9483">
          <cell r="Y9483" t="str">
            <v>安庆桐城网点</v>
          </cell>
        </row>
        <row r="9484">
          <cell r="Y9484" t="str">
            <v>安庆桐城网点</v>
          </cell>
        </row>
        <row r="9485">
          <cell r="Y9485" t="str">
            <v>合肥包河葛大店网点</v>
          </cell>
        </row>
        <row r="9486">
          <cell r="Y9486" t="str">
            <v>芜湖镜湖万达网点</v>
          </cell>
        </row>
        <row r="9487">
          <cell r="Y9487" t="str">
            <v>阜阳临泉万和网点</v>
          </cell>
        </row>
        <row r="9488">
          <cell r="Y9488" t="str">
            <v>亳州涡阳城西网点</v>
          </cell>
        </row>
        <row r="9489">
          <cell r="Y9489" t="str">
            <v>安庆怀宁网点</v>
          </cell>
        </row>
        <row r="9490">
          <cell r="Y9490" t="str">
            <v>马鞍山含山网点</v>
          </cell>
        </row>
        <row r="9491">
          <cell r="Y9491" t="str">
            <v>合肥经开莲花路网点</v>
          </cell>
        </row>
        <row r="9492">
          <cell r="Y9492" t="str">
            <v>安庆太湖网点</v>
          </cell>
        </row>
        <row r="9493">
          <cell r="Y9493" t="str">
            <v>合肥肥东经开区网点</v>
          </cell>
        </row>
        <row r="9494">
          <cell r="Y9494" t="str">
            <v>淮南大通网点</v>
          </cell>
        </row>
        <row r="9495">
          <cell r="Y9495" t="str">
            <v>马鞍山雨山网点</v>
          </cell>
        </row>
        <row r="9496">
          <cell r="Y9496" t="str">
            <v>亳州蒙城网点</v>
          </cell>
        </row>
        <row r="9497">
          <cell r="Y9497" t="str">
            <v>六安霍邱高塘镇网点</v>
          </cell>
        </row>
        <row r="9498">
          <cell r="Y9498" t="str">
            <v>滁州明光网点</v>
          </cell>
        </row>
        <row r="9499">
          <cell r="Y9499" t="str">
            <v>合肥经开始信路网点</v>
          </cell>
        </row>
        <row r="9500">
          <cell r="Y9500" t="str">
            <v>池州贵池开发区网点</v>
          </cell>
        </row>
        <row r="9501">
          <cell r="Y9501" t="str">
            <v>安庆宜秀开发区网点</v>
          </cell>
        </row>
        <row r="9502">
          <cell r="Y9502" t="str">
            <v>蚌埠固镇网点</v>
          </cell>
        </row>
        <row r="9503">
          <cell r="Y9503" t="str">
            <v>芜湖繁昌网点</v>
          </cell>
        </row>
        <row r="9504">
          <cell r="Y9504" t="str">
            <v>黄山屯溪网点</v>
          </cell>
        </row>
        <row r="9505">
          <cell r="Y9505" t="str">
            <v>蚌埠固镇网点</v>
          </cell>
        </row>
        <row r="9506">
          <cell r="Y9506" t="str">
            <v>滁州明光网点</v>
          </cell>
        </row>
        <row r="9507">
          <cell r="Y9507" t="str">
            <v>淮北相山网点</v>
          </cell>
        </row>
        <row r="9508">
          <cell r="Y9508" t="str">
            <v>池州贵池开发区网点</v>
          </cell>
        </row>
        <row r="9509">
          <cell r="Y9509" t="str">
            <v>黄山歙县开发区网点</v>
          </cell>
        </row>
        <row r="9510">
          <cell r="Y9510" t="str">
            <v>淮南舜耕山网点</v>
          </cell>
        </row>
        <row r="9511">
          <cell r="Y9511" t="str">
            <v>宿州泗县网点</v>
          </cell>
        </row>
        <row r="9512">
          <cell r="Y9512" t="str">
            <v>芜湖繁昌网点</v>
          </cell>
        </row>
        <row r="9513">
          <cell r="Y9513" t="str">
            <v>淮北濉溪网点</v>
          </cell>
        </row>
        <row r="9514">
          <cell r="Y9514" t="str">
            <v>阜阳太和网点</v>
          </cell>
        </row>
        <row r="9515">
          <cell r="A9515" t="str">
            <v>是</v>
          </cell>
        </row>
        <row r="9515">
          <cell r="Y9515" t="str">
            <v>安庆怀宁网点</v>
          </cell>
        </row>
        <row r="9516">
          <cell r="Y9516" t="str">
            <v>淮北濉溪网点</v>
          </cell>
        </row>
        <row r="9517">
          <cell r="Y9517" t="str">
            <v>铜陵铜官铜都网点</v>
          </cell>
        </row>
        <row r="9518">
          <cell r="Y9518" t="str">
            <v>黄山祁门网点</v>
          </cell>
        </row>
        <row r="9519">
          <cell r="Y9519" t="str">
            <v>铜陵义安网点</v>
          </cell>
        </row>
        <row r="9520">
          <cell r="Y9520" t="str">
            <v>淮北濉溪网点</v>
          </cell>
        </row>
        <row r="9521">
          <cell r="Y9521" t="str">
            <v>马鞍山含山网点</v>
          </cell>
        </row>
        <row r="9522">
          <cell r="Y9522" t="str">
            <v>安庆望江网点</v>
          </cell>
        </row>
        <row r="9523">
          <cell r="Y9523" t="str">
            <v>淮南凤台网点</v>
          </cell>
        </row>
        <row r="9524">
          <cell r="Y9524" t="str">
            <v>六安金安城北网点</v>
          </cell>
        </row>
        <row r="9525">
          <cell r="Y9525" t="str">
            <v>滁州天长网点</v>
          </cell>
        </row>
        <row r="9526">
          <cell r="Y9526" t="str">
            <v>铜陵义安顺安网点</v>
          </cell>
        </row>
        <row r="9527">
          <cell r="Y9527" t="str">
            <v>阜阳太和网点</v>
          </cell>
        </row>
        <row r="9528">
          <cell r="Y9528" t="str">
            <v>阜阳太和网点</v>
          </cell>
        </row>
        <row r="9529">
          <cell r="Y9529" t="str">
            <v>合肥包河葛大店网点</v>
          </cell>
        </row>
        <row r="9530">
          <cell r="Y9530" t="str">
            <v>蚌埠怀远新城网点</v>
          </cell>
        </row>
        <row r="9531">
          <cell r="Y9531" t="str">
            <v>合肥高新云飞路网点</v>
          </cell>
        </row>
        <row r="9532">
          <cell r="Y9532" t="str">
            <v>合肥高新云飞路网点</v>
          </cell>
        </row>
        <row r="9533">
          <cell r="Y9533" t="str">
            <v>亳州涡阳网点</v>
          </cell>
        </row>
        <row r="9534">
          <cell r="Y9534" t="str">
            <v>阜阳界首网点</v>
          </cell>
        </row>
        <row r="9535">
          <cell r="Y9535" t="str">
            <v>池州贵池开发区网点</v>
          </cell>
        </row>
        <row r="9536">
          <cell r="Y9536" t="str">
            <v>宿州埇桥网点</v>
          </cell>
        </row>
        <row r="9537">
          <cell r="Y9537" t="str">
            <v>滁州南谯网点</v>
          </cell>
        </row>
        <row r="9538">
          <cell r="Y9538" t="str">
            <v>宣城广德网点</v>
          </cell>
        </row>
        <row r="9539">
          <cell r="Y9539" t="str">
            <v>芜湖无为网点</v>
          </cell>
        </row>
        <row r="9540">
          <cell r="Y9540" t="str">
            <v>铜陵枞阳网点</v>
          </cell>
        </row>
        <row r="9541">
          <cell r="Y9541" t="str">
            <v>安庆岳西网点</v>
          </cell>
        </row>
        <row r="9542">
          <cell r="Y9542" t="str">
            <v>宣城郎溪网点</v>
          </cell>
        </row>
        <row r="9543">
          <cell r="Y9543" t="str">
            <v>安庆宜秀开发区网点</v>
          </cell>
        </row>
        <row r="9544">
          <cell r="Y9544" t="str">
            <v>淮南寿县网点</v>
          </cell>
        </row>
        <row r="9545">
          <cell r="Y9545" t="str">
            <v>阜阳阜合新区网点</v>
          </cell>
        </row>
        <row r="9546">
          <cell r="Y9546" t="str">
            <v>滁州天长网点</v>
          </cell>
        </row>
        <row r="9547">
          <cell r="Y9547" t="str">
            <v>阜阳临泉网点</v>
          </cell>
        </row>
        <row r="9548">
          <cell r="Y9548" t="str">
            <v>安庆太湖网点</v>
          </cell>
        </row>
        <row r="9549">
          <cell r="Y9549" t="str">
            <v>宣城宣州城西网点</v>
          </cell>
        </row>
        <row r="9550">
          <cell r="Y9550" t="str">
            <v>合肥包河南站网点</v>
          </cell>
        </row>
        <row r="9551">
          <cell r="Y9551" t="str">
            <v>合肥瑶海新站网点</v>
          </cell>
        </row>
        <row r="9552">
          <cell r="Y9552" t="str">
            <v>宣城广德网点</v>
          </cell>
        </row>
        <row r="9553">
          <cell r="Y9553" t="str">
            <v>亳州谯城九州通网点</v>
          </cell>
        </row>
        <row r="9554">
          <cell r="Y9554" t="str">
            <v>合肥包河工业园网点</v>
          </cell>
        </row>
        <row r="9555">
          <cell r="Y9555" t="str">
            <v>淮北濉溪网点</v>
          </cell>
        </row>
        <row r="9556">
          <cell r="Y9556" t="str">
            <v>亳州谯城神农谷网点</v>
          </cell>
        </row>
        <row r="9557">
          <cell r="Y9557" t="str">
            <v>马鞍山含山网点</v>
          </cell>
        </row>
        <row r="9558">
          <cell r="Y9558" t="str">
            <v>亳州谯城神农谷网点</v>
          </cell>
        </row>
        <row r="9559">
          <cell r="Y9559" t="str">
            <v>合肥经开大学城网点</v>
          </cell>
        </row>
        <row r="9560">
          <cell r="Y9560" t="str">
            <v>合肥肥西桥北网点</v>
          </cell>
        </row>
        <row r="9561">
          <cell r="Y9561" t="str">
            <v>亳州谯城神农谷网点</v>
          </cell>
        </row>
        <row r="9562">
          <cell r="Y9562" t="str">
            <v>阜阳颍上网点</v>
          </cell>
        </row>
        <row r="9563">
          <cell r="Y9563" t="str">
            <v>合肥高新蜀南网点</v>
          </cell>
        </row>
        <row r="9564">
          <cell r="Y9564" t="str">
            <v>合肥撮镇龙塘网点</v>
          </cell>
        </row>
        <row r="9565">
          <cell r="Y9565" t="str">
            <v>阜阳颍上网点</v>
          </cell>
        </row>
        <row r="9566">
          <cell r="Y9566" t="str">
            <v>合肥包河葛大店网点</v>
          </cell>
        </row>
        <row r="9567">
          <cell r="Y9567" t="str">
            <v>阜阳临泉大润发网点</v>
          </cell>
        </row>
        <row r="9568">
          <cell r="Y9568" t="str">
            <v>合肥滨湖网点</v>
          </cell>
        </row>
        <row r="9569">
          <cell r="Y9569" t="str">
            <v>滁州来安网点</v>
          </cell>
        </row>
        <row r="9570">
          <cell r="Y9570" t="str">
            <v>黄山屯溪茶城网点</v>
          </cell>
        </row>
        <row r="9571">
          <cell r="Y9571" t="str">
            <v>安庆怀宁网点</v>
          </cell>
        </row>
        <row r="9572">
          <cell r="Y9572" t="str">
            <v>黄山屯溪茶城网点</v>
          </cell>
        </row>
        <row r="9573">
          <cell r="Y9573" t="str">
            <v>亳州蒙城网点</v>
          </cell>
        </row>
        <row r="9574">
          <cell r="Y9574" t="str">
            <v>合肥瑶海三十头网点</v>
          </cell>
        </row>
        <row r="9575">
          <cell r="Y9575" t="str">
            <v>蚌埠龙子湖老城网点</v>
          </cell>
        </row>
        <row r="9576">
          <cell r="Y9576" t="str">
            <v>马鞍山雨山网点</v>
          </cell>
        </row>
        <row r="9577">
          <cell r="Y9577" t="str">
            <v>马鞍山雨山网点</v>
          </cell>
        </row>
        <row r="9578">
          <cell r="Y9578" t="str">
            <v>滁州明光网点</v>
          </cell>
        </row>
        <row r="9579">
          <cell r="Y9579" t="str">
            <v>淮北濉溪网点</v>
          </cell>
        </row>
        <row r="9580">
          <cell r="Y9580" t="str">
            <v>合肥瑶海龙岗网点</v>
          </cell>
        </row>
        <row r="9581">
          <cell r="Y9581" t="str">
            <v>合肥包河南站网点</v>
          </cell>
        </row>
        <row r="9582">
          <cell r="Y9582" t="str">
            <v>宿州灵璧网点</v>
          </cell>
        </row>
        <row r="9583">
          <cell r="Y9583" t="str">
            <v>宿州埇桥道东北部网点</v>
          </cell>
        </row>
        <row r="9584">
          <cell r="Y9584" t="str">
            <v>芜湖鸠江大桥网点</v>
          </cell>
        </row>
        <row r="9585">
          <cell r="Y9585" t="str">
            <v>滁州天长网点</v>
          </cell>
        </row>
        <row r="9586">
          <cell r="Y9586" t="str">
            <v>安庆桐城网点</v>
          </cell>
        </row>
        <row r="9587">
          <cell r="Y9587" t="str">
            <v>合肥蜀山通合网点</v>
          </cell>
        </row>
        <row r="9588">
          <cell r="Y9588" t="str">
            <v>芜湖繁昌网点</v>
          </cell>
        </row>
        <row r="9589">
          <cell r="Y9589" t="str">
            <v>合肥包河南站网点</v>
          </cell>
        </row>
        <row r="9590">
          <cell r="Y9590" t="str">
            <v>滁州天长网点</v>
          </cell>
        </row>
        <row r="9591">
          <cell r="Y9591" t="str">
            <v>合肥包河葛大店网点</v>
          </cell>
        </row>
        <row r="9592">
          <cell r="Y9592" t="str">
            <v>合肥长丰水湖镇网点</v>
          </cell>
        </row>
        <row r="9593">
          <cell r="Y9593" t="str">
            <v>蚌埠禹会东部网点</v>
          </cell>
        </row>
        <row r="9594">
          <cell r="Y9594" t="str">
            <v>安庆宜秀开发区网点</v>
          </cell>
        </row>
        <row r="9595">
          <cell r="Y9595" t="str">
            <v>淮南寿县网点</v>
          </cell>
        </row>
        <row r="9596">
          <cell r="Y9596" t="str">
            <v>芜湖南陵宇培网点</v>
          </cell>
        </row>
        <row r="9597">
          <cell r="Y9597" t="str">
            <v>蚌埠怀远新城网点</v>
          </cell>
        </row>
        <row r="9598">
          <cell r="Y9598" t="str">
            <v>合肥高新云飞路网点</v>
          </cell>
        </row>
        <row r="9599">
          <cell r="Y9599" t="str">
            <v>合肥包河合工大网点</v>
          </cell>
        </row>
        <row r="9600">
          <cell r="Y9600" t="str">
            <v>安庆迎江网点</v>
          </cell>
        </row>
        <row r="9601">
          <cell r="Y9601" t="str">
            <v>阜阳颍上网点</v>
          </cell>
        </row>
        <row r="9602">
          <cell r="Y9602" t="str">
            <v>黄山屯溪网点</v>
          </cell>
        </row>
        <row r="9603">
          <cell r="Y9603" t="str">
            <v>宿州埇桥众德祥福园网点</v>
          </cell>
        </row>
        <row r="9604">
          <cell r="Y9604" t="str">
            <v>安庆宿松网点</v>
          </cell>
        </row>
        <row r="9605">
          <cell r="Y9605" t="str">
            <v>蚌埠蚌山万达网点</v>
          </cell>
        </row>
        <row r="9606">
          <cell r="Y9606" t="str">
            <v>安庆宿松网点</v>
          </cell>
        </row>
        <row r="9607">
          <cell r="Y9607" t="str">
            <v>阜阳临泉二中网点</v>
          </cell>
        </row>
        <row r="9608">
          <cell r="Y9608" t="str">
            <v>亳州利辛网点</v>
          </cell>
        </row>
        <row r="9609">
          <cell r="Y9609" t="str">
            <v>安庆宿松网点</v>
          </cell>
        </row>
        <row r="9610">
          <cell r="Y9610" t="str">
            <v>安庆桐城网点</v>
          </cell>
        </row>
        <row r="9611">
          <cell r="Y9611" t="str">
            <v>滁州定远网点</v>
          </cell>
        </row>
        <row r="9612">
          <cell r="Y9612" t="str">
            <v>合肥经开大学城网点</v>
          </cell>
        </row>
        <row r="9613">
          <cell r="A9613" t="str">
            <v>是</v>
          </cell>
        </row>
        <row r="9613">
          <cell r="Y9613" t="str">
            <v>合肥经开大学城网点</v>
          </cell>
        </row>
        <row r="9614">
          <cell r="Y9614" t="str">
            <v>六安金寨网点</v>
          </cell>
        </row>
        <row r="9615">
          <cell r="Y9615" t="str">
            <v>芜湖鸠江二部网点</v>
          </cell>
        </row>
        <row r="9616">
          <cell r="Y9616" t="str">
            <v>淮北濉溪网点</v>
          </cell>
        </row>
        <row r="9617">
          <cell r="Y9617" t="str">
            <v>淮南山南网点</v>
          </cell>
        </row>
        <row r="9618">
          <cell r="Y9618" t="str">
            <v>合肥滨湖网点</v>
          </cell>
        </row>
        <row r="9619">
          <cell r="Y9619" t="str">
            <v>合肥滨湖网点</v>
          </cell>
        </row>
        <row r="9620">
          <cell r="Y9620" t="str">
            <v>滁州明光网点</v>
          </cell>
        </row>
        <row r="9621">
          <cell r="Y9621" t="str">
            <v>合肥包河三里庵网点</v>
          </cell>
        </row>
        <row r="9622">
          <cell r="Y9622" t="str">
            <v>六安舒城开发区网点</v>
          </cell>
        </row>
        <row r="9623">
          <cell r="Y9623" t="str">
            <v>合肥经开莲花路网点</v>
          </cell>
        </row>
        <row r="9624">
          <cell r="Y9624" t="str">
            <v>淮南寿县网点</v>
          </cell>
        </row>
        <row r="9625">
          <cell r="Y9625" t="str">
            <v>安庆迎江网点</v>
          </cell>
        </row>
        <row r="9626">
          <cell r="Y9626" t="str">
            <v>宿州灵璧网点</v>
          </cell>
        </row>
        <row r="9627">
          <cell r="Y9627" t="str">
            <v>蚌埠禹会东部网点</v>
          </cell>
        </row>
        <row r="9628">
          <cell r="Y9628" t="str">
            <v>黄山休宁新城网点</v>
          </cell>
        </row>
        <row r="9629">
          <cell r="A9629" t="str">
            <v>是</v>
          </cell>
        </row>
        <row r="9629">
          <cell r="Y9629" t="str">
            <v>马鞍山含山网点</v>
          </cell>
        </row>
        <row r="9630">
          <cell r="Y9630" t="str">
            <v>安庆潜山网点</v>
          </cell>
        </row>
        <row r="9631">
          <cell r="Y9631" t="str">
            <v>铜陵枞阳网点</v>
          </cell>
        </row>
        <row r="9632">
          <cell r="Y9632" t="str">
            <v>合肥巢湖亚父路网点</v>
          </cell>
        </row>
        <row r="9633">
          <cell r="Y9633" t="str">
            <v>淮北相山网点</v>
          </cell>
        </row>
        <row r="9634">
          <cell r="Y9634" t="str">
            <v>合肥包河合工大网点</v>
          </cell>
        </row>
        <row r="9635">
          <cell r="Y9635" t="str">
            <v>阜阳阜南网点</v>
          </cell>
        </row>
        <row r="9636">
          <cell r="Y9636" t="str">
            <v>阜阳颍泉网点</v>
          </cell>
        </row>
        <row r="9637">
          <cell r="Y9637" t="str">
            <v>黄山祁门网点</v>
          </cell>
        </row>
        <row r="9638">
          <cell r="Y9638" t="str">
            <v>合肥肥西鑫辰网点</v>
          </cell>
        </row>
        <row r="9639">
          <cell r="Y9639" t="str">
            <v>滁州定远网点</v>
          </cell>
        </row>
        <row r="9640">
          <cell r="Y9640" t="str">
            <v>合肥长丰北城网点</v>
          </cell>
        </row>
        <row r="9641">
          <cell r="Y9641" t="str">
            <v>宿州埇桥西北新城网点</v>
          </cell>
        </row>
        <row r="9642">
          <cell r="Y9642" t="str">
            <v>合肥庐阳祥源网点</v>
          </cell>
        </row>
        <row r="9643">
          <cell r="Y9643" t="str">
            <v>合肥包河葛大店网点</v>
          </cell>
        </row>
        <row r="9644">
          <cell r="Y9644" t="str">
            <v>六安金安城北网点</v>
          </cell>
        </row>
        <row r="9645">
          <cell r="Y9645" t="str">
            <v>铜陵义安网点</v>
          </cell>
        </row>
        <row r="9646">
          <cell r="Y9646" t="str">
            <v>合肥蜀山大溪地网点</v>
          </cell>
        </row>
        <row r="9647">
          <cell r="Y9647" t="str">
            <v>阜阳阜南网点</v>
          </cell>
        </row>
        <row r="9648">
          <cell r="Y9648" t="str">
            <v>宿州灵璧网点</v>
          </cell>
        </row>
        <row r="9649">
          <cell r="Y9649" t="str">
            <v>合肥包河葛大店网点</v>
          </cell>
        </row>
        <row r="9650">
          <cell r="Y9650" t="str">
            <v>芜湖县万达网点</v>
          </cell>
        </row>
        <row r="9651">
          <cell r="Y9651" t="str">
            <v>合肥包河葛大店网点</v>
          </cell>
        </row>
        <row r="9652">
          <cell r="Y9652" t="str">
            <v>黄山歙县城区网点</v>
          </cell>
        </row>
        <row r="9653">
          <cell r="Y9653" t="str">
            <v>宿州萧县网点</v>
          </cell>
        </row>
        <row r="9654">
          <cell r="Y9654" t="str">
            <v>合肥蜀山通合网点</v>
          </cell>
        </row>
        <row r="9655">
          <cell r="Y9655" t="str">
            <v>宿州灵璧网点</v>
          </cell>
        </row>
        <row r="9656">
          <cell r="Y9656" t="str">
            <v>安庆桐城网点</v>
          </cell>
        </row>
        <row r="9657">
          <cell r="Y9657" t="str">
            <v>亳州谯城万达网点</v>
          </cell>
        </row>
        <row r="9658">
          <cell r="Y9658" t="str">
            <v>蚌埠淮上网点</v>
          </cell>
        </row>
        <row r="9659">
          <cell r="Y9659" t="str">
            <v>阜阳颍上网点</v>
          </cell>
        </row>
        <row r="9660">
          <cell r="Y9660" t="str">
            <v>淮南潘集网点</v>
          </cell>
        </row>
        <row r="9661">
          <cell r="Y9661" t="str">
            <v>合肥瑶海灵石路网点</v>
          </cell>
        </row>
        <row r="9662">
          <cell r="Y9662" t="str">
            <v>淮北濉溪网点</v>
          </cell>
        </row>
        <row r="9663">
          <cell r="Y9663" t="str">
            <v>亳州涡阳网点</v>
          </cell>
        </row>
        <row r="9664">
          <cell r="Y9664" t="str">
            <v>芜湖繁昌网点</v>
          </cell>
        </row>
        <row r="9665">
          <cell r="Y9665" t="str">
            <v>蚌埠怀远新城网点</v>
          </cell>
        </row>
        <row r="9666">
          <cell r="Y9666" t="str">
            <v>合肥经开莲花路网点</v>
          </cell>
        </row>
        <row r="9667">
          <cell r="Y9667" t="str">
            <v>滁州南谯网点</v>
          </cell>
        </row>
        <row r="9668">
          <cell r="Y9668" t="str">
            <v>合肥肥西鑫辰网点</v>
          </cell>
        </row>
        <row r="9669">
          <cell r="Y9669" t="str">
            <v>安庆桐城网点</v>
          </cell>
        </row>
        <row r="9670">
          <cell r="Y9670" t="str">
            <v>合肥高新云飞路网点</v>
          </cell>
        </row>
        <row r="9671">
          <cell r="Y9671" t="str">
            <v>黄山屯溪茶城网点</v>
          </cell>
        </row>
        <row r="9672">
          <cell r="Y9672" t="str">
            <v>滁州来安网点</v>
          </cell>
        </row>
        <row r="9673">
          <cell r="Y9673" t="str">
            <v>马鞍山花山解放路网点</v>
          </cell>
        </row>
        <row r="9674">
          <cell r="Y9674" t="str">
            <v>芜湖鸠江大桥网点</v>
          </cell>
        </row>
        <row r="9675">
          <cell r="Y9675" t="str">
            <v>亳州涡阳东城网点</v>
          </cell>
        </row>
        <row r="9676">
          <cell r="A9676" t="str">
            <v>是</v>
          </cell>
        </row>
        <row r="9676">
          <cell r="Y9676" t="str">
            <v>合肥经开莲花路网点</v>
          </cell>
        </row>
        <row r="9677">
          <cell r="Y9677" t="str">
            <v>六安霍邱姚李网点</v>
          </cell>
        </row>
        <row r="9678">
          <cell r="Y9678" t="str">
            <v>宿州埇桥网点</v>
          </cell>
        </row>
        <row r="9679">
          <cell r="Y9679" t="str">
            <v>六安霍邱城关镇网点</v>
          </cell>
        </row>
        <row r="9680">
          <cell r="Y9680" t="str">
            <v>淮南山南网点</v>
          </cell>
        </row>
        <row r="9681">
          <cell r="Y9681" t="str">
            <v>芜湖无为网点</v>
          </cell>
        </row>
        <row r="9682">
          <cell r="Y9682" t="str">
            <v>宣城宣州网点</v>
          </cell>
        </row>
        <row r="9683">
          <cell r="Y9683" t="str">
            <v>黄山歙县城区网点</v>
          </cell>
        </row>
        <row r="9684">
          <cell r="Y9684" t="str">
            <v>淮南寿县网点</v>
          </cell>
        </row>
        <row r="9685">
          <cell r="Y9685" t="str">
            <v>合肥蜀山大溪地网点</v>
          </cell>
        </row>
        <row r="9686">
          <cell r="Y9686" t="str">
            <v>蚌埠龙子湖宏业网点</v>
          </cell>
        </row>
        <row r="9687">
          <cell r="Y9687" t="str">
            <v>安庆潜山网点</v>
          </cell>
        </row>
        <row r="9688">
          <cell r="A9688" t="str">
            <v>是</v>
          </cell>
        </row>
        <row r="9688">
          <cell r="Y9688" t="str">
            <v>合肥包河三里庵网点</v>
          </cell>
        </row>
        <row r="9689">
          <cell r="Y9689" t="str">
            <v>亳州蒙城网点</v>
          </cell>
        </row>
        <row r="9690">
          <cell r="Y9690" t="str">
            <v>六安金安网点</v>
          </cell>
        </row>
        <row r="9691">
          <cell r="Y9691" t="str">
            <v>阜阳临泉网点</v>
          </cell>
        </row>
        <row r="9692">
          <cell r="Y9692" t="str">
            <v>合肥肥西桥北网点</v>
          </cell>
        </row>
        <row r="9693">
          <cell r="Y9693" t="str">
            <v>淮南舜耕山网点</v>
          </cell>
        </row>
        <row r="9694">
          <cell r="Y9694" t="str">
            <v>宿州埇桥吾悦网点</v>
          </cell>
        </row>
        <row r="9695">
          <cell r="A9695" t="str">
            <v>是</v>
          </cell>
        </row>
        <row r="9695">
          <cell r="Y9695" t="str">
            <v>宿州埇桥裕城街网点</v>
          </cell>
        </row>
        <row r="9696">
          <cell r="Y9696" t="str">
            <v>合肥经开莲花路网点</v>
          </cell>
        </row>
        <row r="9697">
          <cell r="Y9697" t="str">
            <v>宣城宁国网点</v>
          </cell>
        </row>
        <row r="9698">
          <cell r="Y9698" t="str">
            <v>亳州利辛城北网点</v>
          </cell>
        </row>
        <row r="9699">
          <cell r="Y9699" t="str">
            <v>亳州涡阳城西网点</v>
          </cell>
        </row>
        <row r="9700">
          <cell r="Y9700" t="str">
            <v>淮南舜耕山网点</v>
          </cell>
        </row>
      </sheetData>
      <sheetData sheetId="5">
        <row r="1">
          <cell r="G1" t="str">
            <v>责任网点</v>
          </cell>
        </row>
        <row r="2">
          <cell r="G2" t="str">
            <v>安庆怀宁网点</v>
          </cell>
        </row>
        <row r="3">
          <cell r="G3" t="str">
            <v>安庆桐城新渡网点</v>
          </cell>
        </row>
        <row r="4">
          <cell r="G4" t="str">
            <v>黄山休宁新城网点</v>
          </cell>
        </row>
        <row r="5">
          <cell r="G5" t="str">
            <v>安庆宜秀开发区网点</v>
          </cell>
        </row>
        <row r="6">
          <cell r="G6" t="str">
            <v>阜阳界首网点</v>
          </cell>
        </row>
        <row r="7">
          <cell r="G7" t="str">
            <v>合肥高新云飞路网点</v>
          </cell>
        </row>
        <row r="8">
          <cell r="G8" t="str">
            <v>安庆怀宁网点</v>
          </cell>
        </row>
        <row r="9">
          <cell r="G9" t="str">
            <v>合肥滨湖网点</v>
          </cell>
        </row>
        <row r="10">
          <cell r="G10" t="str">
            <v>安庆怀宁网点</v>
          </cell>
        </row>
        <row r="11">
          <cell r="G11" t="str">
            <v>亳州蒙城网点</v>
          </cell>
        </row>
        <row r="12">
          <cell r="G12" t="str">
            <v>安庆太湖网点</v>
          </cell>
        </row>
        <row r="13">
          <cell r="G13" t="str">
            <v>黄山歙县开发区网点</v>
          </cell>
        </row>
        <row r="14">
          <cell r="G14" t="str">
            <v>黄山歙县开发区网点</v>
          </cell>
        </row>
        <row r="15">
          <cell r="G15" t="str">
            <v>阜阳颍东幸福村网点</v>
          </cell>
        </row>
        <row r="16">
          <cell r="G16" t="str">
            <v>安庆望江网点</v>
          </cell>
        </row>
        <row r="17">
          <cell r="G17" t="str">
            <v>亳州蒙城网点</v>
          </cell>
        </row>
        <row r="18">
          <cell r="G18" t="str">
            <v>亳州蒙城网点</v>
          </cell>
        </row>
        <row r="19">
          <cell r="G19" t="str">
            <v>滁州城东网点</v>
          </cell>
        </row>
        <row r="20">
          <cell r="G20" t="str">
            <v>滁州定远网点</v>
          </cell>
        </row>
        <row r="21">
          <cell r="G21" t="str">
            <v>滁州定远网点</v>
          </cell>
        </row>
        <row r="22">
          <cell r="G22" t="str">
            <v>合肥高新云飞路网点</v>
          </cell>
        </row>
        <row r="23">
          <cell r="G23" t="str">
            <v>合肥高新云飞路网点</v>
          </cell>
        </row>
        <row r="24">
          <cell r="G24" t="str">
            <v>合肥长丰双凤大道网点</v>
          </cell>
        </row>
        <row r="25">
          <cell r="G25" t="str">
            <v>黄山休宁新城网点</v>
          </cell>
        </row>
        <row r="26">
          <cell r="G26" t="str">
            <v>黄山休宁新城网点</v>
          </cell>
        </row>
        <row r="27">
          <cell r="G27" t="str">
            <v>黄山休宁新城网点</v>
          </cell>
        </row>
        <row r="28">
          <cell r="G28" t="str">
            <v>黄山休宁新城网点</v>
          </cell>
        </row>
        <row r="29">
          <cell r="G29" t="str">
            <v>黄山休宁新城网点</v>
          </cell>
        </row>
        <row r="30">
          <cell r="G30" t="str">
            <v>黄山休宁新城网点</v>
          </cell>
        </row>
        <row r="31">
          <cell r="G31" t="str">
            <v>六安金安城北网点</v>
          </cell>
        </row>
        <row r="32">
          <cell r="G32" t="str">
            <v>六安金安城北网点</v>
          </cell>
        </row>
        <row r="33">
          <cell r="G33" t="str">
            <v>六安金安城北网点</v>
          </cell>
        </row>
        <row r="34">
          <cell r="G34" t="str">
            <v>六安金安城北网点</v>
          </cell>
        </row>
        <row r="35">
          <cell r="G35" t="str">
            <v>六安金安城北网点</v>
          </cell>
        </row>
        <row r="36">
          <cell r="G36" t="str">
            <v>六安金安城北网点</v>
          </cell>
        </row>
        <row r="37">
          <cell r="G37" t="str">
            <v>六安金安城北网点</v>
          </cell>
        </row>
        <row r="38">
          <cell r="G38" t="str">
            <v>六安金安城北网点</v>
          </cell>
        </row>
        <row r="39">
          <cell r="G39" t="str">
            <v>六安金安城北网点</v>
          </cell>
        </row>
        <row r="40">
          <cell r="G40" t="str">
            <v>六安金安城北网点</v>
          </cell>
        </row>
        <row r="41">
          <cell r="G41" t="str">
            <v>六安金安城北网点</v>
          </cell>
        </row>
        <row r="42">
          <cell r="G42" t="str">
            <v>六安金安城北网点</v>
          </cell>
        </row>
        <row r="43">
          <cell r="G43" t="str">
            <v>六安金安城北网点</v>
          </cell>
        </row>
        <row r="44">
          <cell r="G44" t="str">
            <v>宿州砀山网点</v>
          </cell>
        </row>
        <row r="45">
          <cell r="G45" t="str">
            <v>宿州泗县网点</v>
          </cell>
        </row>
        <row r="46">
          <cell r="G46" t="str">
            <v>六安金安网点</v>
          </cell>
        </row>
        <row r="47">
          <cell r="G47" t="str">
            <v>六安金安网点</v>
          </cell>
        </row>
        <row r="48">
          <cell r="G48" t="str">
            <v>黄山休宁新城网点</v>
          </cell>
        </row>
        <row r="49">
          <cell r="G49" t="str">
            <v>六安金安网点</v>
          </cell>
        </row>
        <row r="50">
          <cell r="G50" t="str">
            <v>六安金安网点</v>
          </cell>
        </row>
        <row r="51">
          <cell r="G51" t="str">
            <v>六安金安网点</v>
          </cell>
        </row>
        <row r="52">
          <cell r="G52" t="str">
            <v>六安金安网点</v>
          </cell>
        </row>
        <row r="53">
          <cell r="G53" t="str">
            <v>六安金安城北网点</v>
          </cell>
        </row>
        <row r="54">
          <cell r="G54" t="str">
            <v>六安金安城北网点</v>
          </cell>
        </row>
        <row r="55">
          <cell r="G55" t="str">
            <v>亳州蒙城网点</v>
          </cell>
        </row>
        <row r="56">
          <cell r="G56" t="str">
            <v>六安金安城北网点</v>
          </cell>
        </row>
        <row r="57">
          <cell r="G57" t="str">
            <v>六安金安城北网点</v>
          </cell>
        </row>
        <row r="58">
          <cell r="G58" t="str">
            <v>六安金安城北网点</v>
          </cell>
        </row>
        <row r="59">
          <cell r="G59" t="str">
            <v>六安金安城北网点</v>
          </cell>
        </row>
        <row r="60">
          <cell r="G60" t="str">
            <v>宿州泗县网点</v>
          </cell>
        </row>
        <row r="61">
          <cell r="G61" t="str">
            <v>六安金安城北网点</v>
          </cell>
        </row>
        <row r="62">
          <cell r="G62" t="str">
            <v>六安金安城北网点</v>
          </cell>
        </row>
        <row r="63">
          <cell r="G63" t="str">
            <v>六安金安城北网点</v>
          </cell>
        </row>
        <row r="64">
          <cell r="G64" t="str">
            <v>六安金安城北网点</v>
          </cell>
        </row>
        <row r="65">
          <cell r="G65" t="str">
            <v>安庆望江网点</v>
          </cell>
        </row>
        <row r="66">
          <cell r="G66" t="str">
            <v>六安金安城北网点</v>
          </cell>
        </row>
        <row r="67">
          <cell r="G67" t="str">
            <v>六安金安城北网点</v>
          </cell>
        </row>
        <row r="68">
          <cell r="G68" t="str">
            <v>六安金安城北网点</v>
          </cell>
        </row>
        <row r="69">
          <cell r="G69" t="str">
            <v>六安金安网点</v>
          </cell>
        </row>
        <row r="70">
          <cell r="G70" t="str">
            <v>六安金安网点</v>
          </cell>
        </row>
        <row r="71">
          <cell r="G71" t="str">
            <v>六安金安城北网点</v>
          </cell>
        </row>
        <row r="72">
          <cell r="G72" t="str">
            <v>六安金安城北网点</v>
          </cell>
        </row>
        <row r="73">
          <cell r="G73" t="str">
            <v>六安金安城北网点</v>
          </cell>
        </row>
        <row r="74">
          <cell r="G74" t="str">
            <v>合肥高新云飞路网点</v>
          </cell>
        </row>
        <row r="75">
          <cell r="G75" t="str">
            <v>六安金安网点</v>
          </cell>
        </row>
        <row r="76">
          <cell r="G76" t="str">
            <v>亳州涡阳南关网点</v>
          </cell>
        </row>
        <row r="77">
          <cell r="G77" t="str">
            <v>合肥高新云飞路网点</v>
          </cell>
        </row>
        <row r="78">
          <cell r="G78" t="str">
            <v>合肥瑶海磨店网点</v>
          </cell>
        </row>
        <row r="79">
          <cell r="G79" t="str">
            <v>淮北杜集网点</v>
          </cell>
        </row>
        <row r="80">
          <cell r="G80" t="str">
            <v>黄山屯溪茶城网点</v>
          </cell>
        </row>
        <row r="81">
          <cell r="G81" t="str">
            <v>黄山屯溪茶城网点</v>
          </cell>
        </row>
        <row r="82">
          <cell r="G82" t="str">
            <v>黄山屯溪网点</v>
          </cell>
        </row>
        <row r="83">
          <cell r="G83" t="str">
            <v>黄山屯溪网点</v>
          </cell>
        </row>
        <row r="84">
          <cell r="G84" t="str">
            <v>马鞍山含山网点</v>
          </cell>
        </row>
        <row r="85">
          <cell r="G85" t="str">
            <v>芜湖无为网点</v>
          </cell>
        </row>
        <row r="86">
          <cell r="G86" t="str">
            <v>宿州埇桥西北新城网点</v>
          </cell>
        </row>
        <row r="87">
          <cell r="G87" t="str">
            <v>滁州天长网点</v>
          </cell>
        </row>
        <row r="88">
          <cell r="G88" t="str">
            <v>芜湖鸠江二部网点</v>
          </cell>
        </row>
        <row r="89">
          <cell r="G89" t="str">
            <v>芜湖县万达网点</v>
          </cell>
        </row>
        <row r="90">
          <cell r="G90" t="str">
            <v>芜湖弋江大学城网点</v>
          </cell>
        </row>
        <row r="91">
          <cell r="G91" t="str">
            <v>宿州泗县网点</v>
          </cell>
        </row>
        <row r="92">
          <cell r="G92" t="str">
            <v>合肥包河南站网点</v>
          </cell>
        </row>
        <row r="93">
          <cell r="G93" t="str">
            <v>合肥庐江网点</v>
          </cell>
        </row>
        <row r="94">
          <cell r="G94" t="str">
            <v>安庆宜秀网点</v>
          </cell>
        </row>
        <row r="95">
          <cell r="G95" t="str">
            <v>亳州谯城万达网点</v>
          </cell>
        </row>
        <row r="96">
          <cell r="G96" t="str">
            <v>阜阳临泉网点</v>
          </cell>
        </row>
        <row r="97">
          <cell r="G97" t="str">
            <v>合肥高新云飞路网点</v>
          </cell>
        </row>
        <row r="98">
          <cell r="G98" t="str">
            <v>合肥高新云飞路网点</v>
          </cell>
        </row>
        <row r="99">
          <cell r="G99" t="str">
            <v>合肥经开大学城网点</v>
          </cell>
        </row>
        <row r="100">
          <cell r="G100" t="str">
            <v>合肥庐阳海棠网点</v>
          </cell>
        </row>
        <row r="101">
          <cell r="G101" t="str">
            <v>合肥瑶海灵石路网点</v>
          </cell>
        </row>
        <row r="102">
          <cell r="G102" t="str">
            <v>淮南寿县网点</v>
          </cell>
        </row>
        <row r="103">
          <cell r="G103" t="str">
            <v>淮南寿县网点</v>
          </cell>
        </row>
        <row r="104">
          <cell r="G104" t="str">
            <v>黄山屯溪茶城网点</v>
          </cell>
        </row>
        <row r="105">
          <cell r="G105" t="str">
            <v>黄山屯溪茶城网点</v>
          </cell>
        </row>
        <row r="106">
          <cell r="G106" t="str">
            <v>六安金安三十铺网点</v>
          </cell>
        </row>
        <row r="107">
          <cell r="G107" t="str">
            <v>六安金安网点</v>
          </cell>
        </row>
        <row r="108">
          <cell r="G108" t="str">
            <v>马鞍山含山网点</v>
          </cell>
        </row>
        <row r="109">
          <cell r="G109" t="str">
            <v>铜陵铜官铜都网点</v>
          </cell>
        </row>
        <row r="110">
          <cell r="G110" t="str">
            <v>芜湖南陵宇培网点</v>
          </cell>
        </row>
        <row r="111">
          <cell r="G111" t="str">
            <v>芜湖弋江火龙岗网点</v>
          </cell>
        </row>
        <row r="112">
          <cell r="G112" t="str">
            <v>宿州埇桥三里湾网点</v>
          </cell>
        </row>
        <row r="113">
          <cell r="G113" t="str">
            <v>六安金安毛坦厂网点</v>
          </cell>
        </row>
        <row r="114">
          <cell r="G114" t="str">
            <v>安庆怀宁网点</v>
          </cell>
        </row>
        <row r="115">
          <cell r="G115" t="str">
            <v>安庆潜山网点</v>
          </cell>
        </row>
        <row r="116">
          <cell r="G116" t="str">
            <v>滁州城东网点</v>
          </cell>
        </row>
        <row r="117">
          <cell r="G117" t="str">
            <v>六安金安网点</v>
          </cell>
        </row>
        <row r="118">
          <cell r="G118" t="str">
            <v>六安金安网点</v>
          </cell>
        </row>
        <row r="119">
          <cell r="G119" t="str">
            <v>六安金安网点</v>
          </cell>
        </row>
        <row r="120">
          <cell r="G120" t="str">
            <v>六安金安网点</v>
          </cell>
        </row>
        <row r="121">
          <cell r="G121" t="str">
            <v>六安金安网点</v>
          </cell>
        </row>
        <row r="122">
          <cell r="G122" t="str">
            <v>六安金安网点</v>
          </cell>
        </row>
        <row r="123">
          <cell r="G123" t="str">
            <v>六安金安网点</v>
          </cell>
        </row>
        <row r="124">
          <cell r="G124" t="str">
            <v>六安金安网点</v>
          </cell>
        </row>
        <row r="125">
          <cell r="G125" t="str">
            <v>六安金安网点</v>
          </cell>
        </row>
        <row r="126">
          <cell r="G126" t="str">
            <v>六安金安网点</v>
          </cell>
        </row>
        <row r="127">
          <cell r="G127" t="str">
            <v>六安金安网点</v>
          </cell>
        </row>
        <row r="128">
          <cell r="G128" t="str">
            <v>六安金安网点</v>
          </cell>
        </row>
        <row r="129">
          <cell r="G129" t="str">
            <v>六安金安网点</v>
          </cell>
        </row>
        <row r="130">
          <cell r="G130" t="str">
            <v>六安金安网点</v>
          </cell>
        </row>
        <row r="131">
          <cell r="G131" t="str">
            <v>六安金寨网点</v>
          </cell>
        </row>
        <row r="132">
          <cell r="G132" t="str">
            <v>六安舒城开发区网点</v>
          </cell>
        </row>
        <row r="133">
          <cell r="G133" t="str">
            <v>安庆怀宁网点</v>
          </cell>
        </row>
        <row r="134">
          <cell r="G134" t="str">
            <v>安庆宿松网点</v>
          </cell>
        </row>
        <row r="135">
          <cell r="G135" t="str">
            <v>安庆宜秀网点</v>
          </cell>
        </row>
        <row r="136">
          <cell r="G136" t="str">
            <v>亳州谯城老康美网点</v>
          </cell>
        </row>
        <row r="137">
          <cell r="G137" t="str">
            <v>池州东至网点</v>
          </cell>
        </row>
        <row r="138">
          <cell r="G138" t="str">
            <v>合肥包河葛大店网点</v>
          </cell>
        </row>
        <row r="139">
          <cell r="G139" t="str">
            <v>合肥包河葛大店网点</v>
          </cell>
        </row>
        <row r="140">
          <cell r="G140" t="str">
            <v>合肥包河葛大店网点</v>
          </cell>
        </row>
        <row r="141">
          <cell r="G141" t="str">
            <v>合肥包河葛大店网点</v>
          </cell>
        </row>
        <row r="142">
          <cell r="G142" t="str">
            <v>合肥包河葛大店网点</v>
          </cell>
        </row>
        <row r="143">
          <cell r="G143" t="str">
            <v>合肥包河葛大店网点</v>
          </cell>
        </row>
        <row r="144">
          <cell r="G144" t="str">
            <v>合肥高新云飞路网点</v>
          </cell>
        </row>
        <row r="145">
          <cell r="G145" t="str">
            <v>合肥高新云飞路网点</v>
          </cell>
        </row>
        <row r="146">
          <cell r="G146" t="str">
            <v>合肥高新云飞路网点</v>
          </cell>
        </row>
        <row r="147">
          <cell r="G147" t="str">
            <v>合肥高新云飞路网点</v>
          </cell>
        </row>
        <row r="148">
          <cell r="G148" t="str">
            <v>合肥经开始信路网点</v>
          </cell>
        </row>
        <row r="149">
          <cell r="G149" t="str">
            <v>合肥瑶海漕冲网点</v>
          </cell>
        </row>
        <row r="150">
          <cell r="G150" t="str">
            <v>合肥瑶海新站网点</v>
          </cell>
        </row>
        <row r="151">
          <cell r="G151" t="str">
            <v>黄山屯溪茶城网点</v>
          </cell>
        </row>
        <row r="152">
          <cell r="G152" t="str">
            <v>黄山屯溪网点</v>
          </cell>
        </row>
        <row r="153">
          <cell r="G153" t="str">
            <v>马鞍山花山解放路网点</v>
          </cell>
        </row>
        <row r="154">
          <cell r="G154" t="str">
            <v>马鞍山花山网点</v>
          </cell>
        </row>
        <row r="155">
          <cell r="G155" t="str">
            <v>芜湖弋江火龙岗网点</v>
          </cell>
        </row>
        <row r="156">
          <cell r="G156" t="str">
            <v>宣城广德网点</v>
          </cell>
        </row>
        <row r="157">
          <cell r="G157" t="str">
            <v>合肥瑶海鹿鸣山网点</v>
          </cell>
        </row>
        <row r="158">
          <cell r="G158" t="str">
            <v>六安金安网点</v>
          </cell>
        </row>
        <row r="159">
          <cell r="G159" t="str">
            <v>六安金安网点</v>
          </cell>
        </row>
        <row r="160">
          <cell r="G160" t="str">
            <v>六安金安网点</v>
          </cell>
        </row>
        <row r="161">
          <cell r="G161" t="str">
            <v>六安金安网点</v>
          </cell>
        </row>
        <row r="162">
          <cell r="G162" t="str">
            <v>安庆望江网点</v>
          </cell>
        </row>
        <row r="163">
          <cell r="G163" t="str">
            <v>合肥瑶海鹿鸣山网点</v>
          </cell>
        </row>
        <row r="164">
          <cell r="G164" t="str">
            <v>合肥瑶海鹿鸣山网点</v>
          </cell>
        </row>
        <row r="165">
          <cell r="G165" t="str">
            <v>合肥瑶海鹿鸣山网点</v>
          </cell>
        </row>
        <row r="166">
          <cell r="G166" t="str">
            <v>阜阳颍东新城网点</v>
          </cell>
        </row>
        <row r="167">
          <cell r="G167" t="str">
            <v>六安金安网点</v>
          </cell>
        </row>
        <row r="168">
          <cell r="G168" t="str">
            <v>亳州谯城网点</v>
          </cell>
        </row>
        <row r="169">
          <cell r="G169" t="str">
            <v>马鞍山含山网点</v>
          </cell>
        </row>
        <row r="170">
          <cell r="G170" t="str">
            <v>安庆桐城网点</v>
          </cell>
        </row>
        <row r="171">
          <cell r="G171" t="str">
            <v>黄山屯溪网点</v>
          </cell>
        </row>
        <row r="172">
          <cell r="G172" t="str">
            <v>芜湖无为网点</v>
          </cell>
        </row>
        <row r="173">
          <cell r="G173" t="str">
            <v>马鞍山花山网点</v>
          </cell>
        </row>
        <row r="174">
          <cell r="G174" t="str">
            <v>马鞍山花山网点</v>
          </cell>
        </row>
        <row r="175">
          <cell r="G175" t="str">
            <v>淮北濉溪开发区网点</v>
          </cell>
        </row>
        <row r="176">
          <cell r="G176" t="str">
            <v>黄山屯溪茶城网点</v>
          </cell>
        </row>
        <row r="177">
          <cell r="G177" t="str">
            <v>合肥瑶海灵石路网点</v>
          </cell>
        </row>
        <row r="178">
          <cell r="G178" t="str">
            <v>黄山屯溪网点</v>
          </cell>
        </row>
        <row r="179">
          <cell r="G179" t="str">
            <v>芜湖弋江大学城网点</v>
          </cell>
        </row>
        <row r="180">
          <cell r="G180" t="str">
            <v>六安金安三十铺网点</v>
          </cell>
        </row>
        <row r="181">
          <cell r="G181" t="str">
            <v>亳州蒙城网点</v>
          </cell>
        </row>
        <row r="182">
          <cell r="G182" t="str">
            <v>安庆迎江网点</v>
          </cell>
        </row>
        <row r="183">
          <cell r="G183" t="str">
            <v>合肥经开始信路网点</v>
          </cell>
        </row>
        <row r="184">
          <cell r="G184" t="str">
            <v>六安金安三十铺网点</v>
          </cell>
        </row>
        <row r="185">
          <cell r="G185" t="str">
            <v>合肥长丰北城网点</v>
          </cell>
        </row>
        <row r="186">
          <cell r="G186" t="str">
            <v>马鞍山含山网点</v>
          </cell>
        </row>
        <row r="187">
          <cell r="G187" t="str">
            <v>蚌埠怀远老城网点</v>
          </cell>
        </row>
        <row r="188">
          <cell r="G188" t="str">
            <v>六安金安城北网点</v>
          </cell>
        </row>
        <row r="189">
          <cell r="G189" t="str">
            <v>合肥经开大学城网点</v>
          </cell>
        </row>
        <row r="190">
          <cell r="G190" t="str">
            <v>亳州谯城万达网点</v>
          </cell>
        </row>
        <row r="191">
          <cell r="G191" t="str">
            <v>合肥庐阳四里河网点</v>
          </cell>
        </row>
        <row r="192">
          <cell r="G192" t="str">
            <v>池州东至网点</v>
          </cell>
        </row>
        <row r="193">
          <cell r="G193" t="str">
            <v>亳州谯城网点</v>
          </cell>
        </row>
        <row r="194">
          <cell r="G194" t="str">
            <v>合肥肥西桥南网点</v>
          </cell>
        </row>
        <row r="195">
          <cell r="G195" t="str">
            <v>芜湖镜湖万达网点</v>
          </cell>
        </row>
        <row r="196">
          <cell r="G196" t="str">
            <v>黄山屯溪茶城网点</v>
          </cell>
        </row>
        <row r="197">
          <cell r="G197" t="str">
            <v>池州青阳网点</v>
          </cell>
        </row>
        <row r="198">
          <cell r="G198" t="str">
            <v>淮南大通网点</v>
          </cell>
        </row>
        <row r="199">
          <cell r="G199" t="str">
            <v>芜湖繁昌网点</v>
          </cell>
        </row>
        <row r="200">
          <cell r="G200" t="str">
            <v>合肥包河工业园网点</v>
          </cell>
        </row>
        <row r="201">
          <cell r="G201" t="str">
            <v>合肥瑶海新站网点</v>
          </cell>
        </row>
        <row r="202">
          <cell r="G202" t="str">
            <v>合肥瑶海磨店网点</v>
          </cell>
        </row>
        <row r="203">
          <cell r="G203" t="str">
            <v>亳州蒙城网点</v>
          </cell>
        </row>
        <row r="204">
          <cell r="G204" t="str">
            <v>黄山屯溪茶城网点</v>
          </cell>
        </row>
        <row r="205">
          <cell r="G205" t="str">
            <v>合肥巢湖汽车城网点</v>
          </cell>
        </row>
        <row r="206">
          <cell r="G206" t="str">
            <v>合肥高新云飞路网点</v>
          </cell>
        </row>
        <row r="207">
          <cell r="G207" t="str">
            <v>滁州天长网点</v>
          </cell>
        </row>
        <row r="208">
          <cell r="G208" t="str">
            <v>蚌埠五河网点</v>
          </cell>
        </row>
        <row r="209">
          <cell r="G209" t="str">
            <v>滁州南谯龙蟠网点</v>
          </cell>
        </row>
        <row r="210">
          <cell r="G210" t="str">
            <v>滁州天长网点</v>
          </cell>
        </row>
        <row r="211">
          <cell r="G211" t="str">
            <v>马鞍山当涂网点</v>
          </cell>
        </row>
        <row r="212">
          <cell r="G212" t="str">
            <v>滁州定远网点</v>
          </cell>
        </row>
        <row r="213">
          <cell r="G213" t="str">
            <v>淮南寿县网点</v>
          </cell>
        </row>
        <row r="214">
          <cell r="G214" t="str">
            <v>芜湖镜湖万达网点</v>
          </cell>
        </row>
        <row r="215">
          <cell r="G215" t="str">
            <v>池州贵池开发区网点</v>
          </cell>
        </row>
        <row r="216">
          <cell r="G216" t="str">
            <v>亳州蒙城网点</v>
          </cell>
        </row>
        <row r="217">
          <cell r="G217" t="str">
            <v>淮北濉溪网点</v>
          </cell>
        </row>
        <row r="218">
          <cell r="G218" t="str">
            <v>合肥瑶海灵石路网点</v>
          </cell>
        </row>
        <row r="219">
          <cell r="G219" t="str">
            <v>黄山屯溪网点</v>
          </cell>
        </row>
        <row r="220">
          <cell r="G220" t="str">
            <v>合肥包河葛大店网点</v>
          </cell>
        </row>
        <row r="221">
          <cell r="G221" t="str">
            <v>合肥滨湖网点</v>
          </cell>
        </row>
        <row r="222">
          <cell r="G222" t="str">
            <v>合肥包河三里庵网点</v>
          </cell>
        </row>
        <row r="223">
          <cell r="G223" t="str">
            <v>安庆迎江网点</v>
          </cell>
        </row>
        <row r="224">
          <cell r="G224" t="str">
            <v>合肥肥西桃花镇网点</v>
          </cell>
        </row>
        <row r="225">
          <cell r="G225" t="str">
            <v>池州青阳网点</v>
          </cell>
        </row>
        <row r="226">
          <cell r="G226" t="str">
            <v>宿州萧县网点</v>
          </cell>
        </row>
        <row r="227">
          <cell r="G227" t="str">
            <v>合肥瑶海鹿鸣山网点</v>
          </cell>
        </row>
        <row r="228">
          <cell r="G228" t="str">
            <v>黄山屯溪茶城网点</v>
          </cell>
        </row>
        <row r="229">
          <cell r="G229" t="str">
            <v>黄山屯溪茶城网点</v>
          </cell>
        </row>
        <row r="230">
          <cell r="G230" t="str">
            <v>安庆潜山网点</v>
          </cell>
        </row>
        <row r="231">
          <cell r="G231" t="str">
            <v>宣城宣州网点</v>
          </cell>
        </row>
        <row r="232">
          <cell r="G232" t="str">
            <v>黄山屯溪网点</v>
          </cell>
        </row>
        <row r="233">
          <cell r="G233" t="str">
            <v>芜湖县万达网点</v>
          </cell>
        </row>
        <row r="234">
          <cell r="G234" t="str">
            <v>合肥包河工业园网点</v>
          </cell>
        </row>
        <row r="235">
          <cell r="G235" t="str">
            <v>滁州定远网点</v>
          </cell>
        </row>
        <row r="236">
          <cell r="G236" t="str">
            <v>安庆潜山网点</v>
          </cell>
        </row>
        <row r="237">
          <cell r="G237" t="str">
            <v>马鞍山花山解放路网点</v>
          </cell>
        </row>
        <row r="238">
          <cell r="G238" t="str">
            <v>安庆桐城新渡网点</v>
          </cell>
        </row>
        <row r="239">
          <cell r="G239" t="str">
            <v>六安金安城北网点</v>
          </cell>
        </row>
        <row r="240">
          <cell r="G240" t="str">
            <v>黄山屯溪网点</v>
          </cell>
        </row>
        <row r="241">
          <cell r="G241" t="str">
            <v>合肥经开大学城网点</v>
          </cell>
        </row>
        <row r="242">
          <cell r="G242" t="str">
            <v>黄山屯溪网点</v>
          </cell>
        </row>
        <row r="243">
          <cell r="G243" t="str">
            <v>马鞍山含山网点</v>
          </cell>
        </row>
        <row r="244">
          <cell r="G244" t="str">
            <v>芜湖无为网点</v>
          </cell>
        </row>
        <row r="245">
          <cell r="G245" t="str">
            <v>六安金安网点</v>
          </cell>
        </row>
        <row r="246">
          <cell r="G246" t="str">
            <v>安庆宿松网点</v>
          </cell>
        </row>
        <row r="247">
          <cell r="G247" t="str">
            <v>黄山屯溪茶城网点</v>
          </cell>
        </row>
        <row r="248">
          <cell r="G248" t="str">
            <v>六安金安木厂网点</v>
          </cell>
        </row>
        <row r="249">
          <cell r="G249" t="str">
            <v>宿州埇桥三里湾网点</v>
          </cell>
        </row>
        <row r="250">
          <cell r="G250" t="str">
            <v>合肥滨湖网点</v>
          </cell>
        </row>
        <row r="251">
          <cell r="G251" t="str">
            <v>安庆桐城新渡网点</v>
          </cell>
        </row>
        <row r="252">
          <cell r="G252" t="str">
            <v>合肥肥东吾悦网点</v>
          </cell>
        </row>
        <row r="253">
          <cell r="G253" t="str">
            <v>合肥经开大学城网点</v>
          </cell>
        </row>
        <row r="254">
          <cell r="G254" t="str">
            <v>合肥瑶海鹿鸣山网点</v>
          </cell>
        </row>
        <row r="255">
          <cell r="G255" t="str">
            <v>黄山休宁新城网点</v>
          </cell>
        </row>
        <row r="256">
          <cell r="G256" t="str">
            <v>黄山休宁新城网点</v>
          </cell>
        </row>
        <row r="257">
          <cell r="G257" t="str">
            <v>黄山休宁新城网点</v>
          </cell>
        </row>
        <row r="258">
          <cell r="G258" t="str">
            <v>黄山休宁新城网点</v>
          </cell>
        </row>
        <row r="259">
          <cell r="G259" t="str">
            <v>芜湖鸠江二部网点</v>
          </cell>
        </row>
        <row r="260">
          <cell r="G260" t="str">
            <v>黄山屯溪茶城网点</v>
          </cell>
        </row>
        <row r="261">
          <cell r="G261" t="str">
            <v>黄山屯溪网点</v>
          </cell>
        </row>
        <row r="262">
          <cell r="G262" t="str">
            <v>合肥肥东经开区网点</v>
          </cell>
        </row>
        <row r="263">
          <cell r="G263" t="str">
            <v>六安霍山网点</v>
          </cell>
        </row>
        <row r="264">
          <cell r="G264" t="str">
            <v>黄山屯溪网点</v>
          </cell>
        </row>
        <row r="265">
          <cell r="G265" t="str">
            <v>马鞍山含山网点</v>
          </cell>
        </row>
        <row r="266">
          <cell r="G266" t="str">
            <v>黄山屯溪网点</v>
          </cell>
        </row>
        <row r="267">
          <cell r="G267" t="str">
            <v>淮南寿县网点</v>
          </cell>
        </row>
        <row r="268">
          <cell r="G268" t="str">
            <v>黄山屯溪网点</v>
          </cell>
        </row>
        <row r="269">
          <cell r="G269" t="str">
            <v>六安金安城北网点</v>
          </cell>
        </row>
        <row r="270">
          <cell r="G270" t="str">
            <v>铜陵铜官铜都网点</v>
          </cell>
        </row>
        <row r="271">
          <cell r="G271" t="str">
            <v>六安金安城北网点</v>
          </cell>
        </row>
        <row r="272">
          <cell r="G272" t="str">
            <v>阜阳太和网点</v>
          </cell>
        </row>
        <row r="273">
          <cell r="G273" t="str">
            <v>合肥肥东吾悦网点</v>
          </cell>
        </row>
        <row r="274">
          <cell r="G274" t="str">
            <v>黄山屯溪网点</v>
          </cell>
        </row>
        <row r="275">
          <cell r="G275" t="str">
            <v>马鞍山花山解放路网点</v>
          </cell>
        </row>
        <row r="276">
          <cell r="G276" t="str">
            <v>芜湖鸠江网点</v>
          </cell>
        </row>
        <row r="277">
          <cell r="G277" t="str">
            <v>合肥长丰双凤大道网点</v>
          </cell>
        </row>
        <row r="278">
          <cell r="G278" t="str">
            <v>滁州定远网点</v>
          </cell>
        </row>
        <row r="279">
          <cell r="G279" t="str">
            <v>淮北濉溪网点</v>
          </cell>
        </row>
        <row r="280">
          <cell r="G280" t="str">
            <v>黄山歙县城区网点</v>
          </cell>
        </row>
        <row r="281">
          <cell r="G281" t="str">
            <v>芜湖无为网点</v>
          </cell>
        </row>
        <row r="282">
          <cell r="G282" t="str">
            <v>亳州谯城网点</v>
          </cell>
        </row>
        <row r="283">
          <cell r="G283" t="str">
            <v>池州贵池站前网点</v>
          </cell>
        </row>
        <row r="284">
          <cell r="G284" t="str">
            <v>合肥庐阳海棠网点</v>
          </cell>
        </row>
        <row r="285">
          <cell r="G285" t="str">
            <v>蚌埠固镇网点</v>
          </cell>
        </row>
        <row r="286">
          <cell r="G286" t="str">
            <v>淮北濉溪网点</v>
          </cell>
        </row>
        <row r="287">
          <cell r="G287" t="str">
            <v>六安裕安平桥网点</v>
          </cell>
        </row>
        <row r="288">
          <cell r="G288" t="str">
            <v>黄山屯溪网点</v>
          </cell>
        </row>
        <row r="289">
          <cell r="G289" t="str">
            <v>黄山歙县城区网点</v>
          </cell>
        </row>
        <row r="290">
          <cell r="G290" t="str">
            <v>淮南寿县网点</v>
          </cell>
        </row>
        <row r="291">
          <cell r="G291" t="str">
            <v>宣城广德网点</v>
          </cell>
        </row>
        <row r="292">
          <cell r="G292" t="str">
            <v>黄山屯溪网点</v>
          </cell>
        </row>
        <row r="293">
          <cell r="G293" t="str">
            <v>黄山屯溪网点</v>
          </cell>
        </row>
        <row r="294">
          <cell r="G294" t="str">
            <v>淮南舜耕山网点</v>
          </cell>
        </row>
        <row r="295">
          <cell r="G295" t="str">
            <v>黄山屯溪网点</v>
          </cell>
        </row>
        <row r="296">
          <cell r="G296" t="str">
            <v>合肥撮镇龙塘网点</v>
          </cell>
        </row>
        <row r="297">
          <cell r="G297" t="str">
            <v>六安霍邱周集镇网点</v>
          </cell>
        </row>
        <row r="298">
          <cell r="G298" t="str">
            <v>滁州天长网点</v>
          </cell>
        </row>
        <row r="299">
          <cell r="G299" t="str">
            <v>芜湖鸠江网点</v>
          </cell>
        </row>
        <row r="300">
          <cell r="G300" t="str">
            <v>宿州灵璧网点</v>
          </cell>
        </row>
        <row r="301">
          <cell r="G301" t="str">
            <v>滁州定远网点</v>
          </cell>
        </row>
        <row r="302">
          <cell r="G302" t="str">
            <v>安庆桐城新渡网点</v>
          </cell>
        </row>
        <row r="303">
          <cell r="G303" t="str">
            <v>池州贵池站前网点</v>
          </cell>
        </row>
        <row r="304">
          <cell r="G304" t="str">
            <v>合肥长丰双凤大道网点</v>
          </cell>
        </row>
        <row r="305">
          <cell r="G305" t="str">
            <v>合肥包河葛大店网点</v>
          </cell>
        </row>
        <row r="306">
          <cell r="G306" t="str">
            <v>马鞍山花山网点</v>
          </cell>
        </row>
        <row r="307">
          <cell r="G307" t="str">
            <v>蚌埠禹会东部网点</v>
          </cell>
        </row>
        <row r="308">
          <cell r="G308" t="str">
            <v>阜阳阜南网点</v>
          </cell>
        </row>
        <row r="309">
          <cell r="G309" t="str">
            <v>黄山屯溪网点</v>
          </cell>
        </row>
        <row r="310">
          <cell r="G310" t="str">
            <v>合肥庐阳海棠网点</v>
          </cell>
        </row>
        <row r="311">
          <cell r="G311" t="str">
            <v>芜湖南陵宇培网点</v>
          </cell>
        </row>
        <row r="312">
          <cell r="G312" t="str">
            <v>淮南谢家集网点</v>
          </cell>
        </row>
        <row r="313">
          <cell r="G313" t="str">
            <v>宿州萧县网点</v>
          </cell>
        </row>
        <row r="314">
          <cell r="G314" t="str">
            <v>黄山屯溪网点</v>
          </cell>
        </row>
        <row r="315">
          <cell r="G315" t="str">
            <v>合肥庐阳海棠网点</v>
          </cell>
        </row>
        <row r="316">
          <cell r="G316" t="str">
            <v>黄山徽州文峰网点</v>
          </cell>
        </row>
        <row r="317">
          <cell r="G317" t="str">
            <v>黄山屯溪网点</v>
          </cell>
        </row>
        <row r="318">
          <cell r="G318" t="str">
            <v>黄山屯溪网点</v>
          </cell>
        </row>
        <row r="319">
          <cell r="G319" t="str">
            <v>阜阳颍州城南网点</v>
          </cell>
        </row>
        <row r="320">
          <cell r="G320" t="str">
            <v>合肥包河南站网点</v>
          </cell>
        </row>
        <row r="321">
          <cell r="G321" t="str">
            <v>合肥庐阳海棠网点</v>
          </cell>
        </row>
        <row r="322">
          <cell r="G322" t="str">
            <v>黄山屯溪茶城网点</v>
          </cell>
        </row>
        <row r="323">
          <cell r="G323" t="str">
            <v>六安金安城北网点</v>
          </cell>
        </row>
        <row r="324">
          <cell r="G324" t="str">
            <v>六安金安城北网点</v>
          </cell>
        </row>
        <row r="325">
          <cell r="G325" t="str">
            <v>六安金安城北网点</v>
          </cell>
        </row>
        <row r="326">
          <cell r="G326" t="str">
            <v>芜湖鸠江二部网点</v>
          </cell>
        </row>
        <row r="327">
          <cell r="G327" t="str">
            <v>芜湖县万达网点</v>
          </cell>
        </row>
        <row r="328">
          <cell r="G328" t="str">
            <v>黄山屯溪茶城网点</v>
          </cell>
        </row>
        <row r="329">
          <cell r="G329" t="str">
            <v>亳州涡阳城西网点</v>
          </cell>
        </row>
        <row r="330">
          <cell r="G330" t="str">
            <v>安庆望江网点</v>
          </cell>
        </row>
        <row r="331">
          <cell r="G331" t="str">
            <v>淮南舜耕山网点</v>
          </cell>
        </row>
        <row r="332">
          <cell r="G332" t="str">
            <v>铜陵枞阳网点</v>
          </cell>
        </row>
        <row r="333">
          <cell r="G333" t="str">
            <v>芜湖镜湖万达网点</v>
          </cell>
        </row>
        <row r="334">
          <cell r="G334" t="str">
            <v>合肥包河葛大店网点</v>
          </cell>
        </row>
        <row r="335">
          <cell r="G335" t="str">
            <v>亳州利辛工业园网点</v>
          </cell>
        </row>
        <row r="336">
          <cell r="G336" t="str">
            <v>亳州谯城网点</v>
          </cell>
        </row>
        <row r="337">
          <cell r="G337" t="str">
            <v>马鞍山含山网点</v>
          </cell>
        </row>
        <row r="338">
          <cell r="G338" t="str">
            <v>芜湖镜湖万达网点</v>
          </cell>
        </row>
        <row r="339">
          <cell r="G339" t="str">
            <v>蚌埠淮上网点</v>
          </cell>
        </row>
        <row r="340">
          <cell r="G340" t="str">
            <v>淮南寿县网点</v>
          </cell>
        </row>
        <row r="341">
          <cell r="G341" t="str">
            <v>滁州天长网点</v>
          </cell>
        </row>
        <row r="342">
          <cell r="G342" t="str">
            <v>阜阳颍州网点</v>
          </cell>
        </row>
        <row r="343">
          <cell r="G343" t="str">
            <v>合肥巢湖亚父路网点</v>
          </cell>
        </row>
        <row r="344">
          <cell r="G344" t="str">
            <v>池州青阳网点</v>
          </cell>
        </row>
        <row r="345">
          <cell r="G345" t="str">
            <v>合肥庐阳四里河网点</v>
          </cell>
        </row>
        <row r="346">
          <cell r="G346" t="str">
            <v>合肥瑶海灵石路网点</v>
          </cell>
        </row>
        <row r="347">
          <cell r="G347" t="str">
            <v>宣城郎溪网点</v>
          </cell>
        </row>
        <row r="348">
          <cell r="G348" t="str">
            <v>黄山屯溪网点</v>
          </cell>
        </row>
        <row r="349">
          <cell r="G349" t="str">
            <v>芜湖县万达网点</v>
          </cell>
        </row>
        <row r="350">
          <cell r="G350" t="str">
            <v>蚌埠五河网点</v>
          </cell>
        </row>
        <row r="351">
          <cell r="G351" t="str">
            <v>蚌埠淮上网点</v>
          </cell>
        </row>
        <row r="352">
          <cell r="G352" t="str">
            <v>滁州定远网点</v>
          </cell>
        </row>
        <row r="353">
          <cell r="G353" t="str">
            <v>滁州定远网点</v>
          </cell>
        </row>
        <row r="354">
          <cell r="G354" t="str">
            <v>蚌埠蚌山北区网点</v>
          </cell>
        </row>
        <row r="355">
          <cell r="G355" t="str">
            <v>滁州定远网点</v>
          </cell>
        </row>
        <row r="356">
          <cell r="G356" t="str">
            <v>阜阳阜合新区网点</v>
          </cell>
        </row>
        <row r="357">
          <cell r="G357" t="str">
            <v>合肥长丰北城网点</v>
          </cell>
        </row>
        <row r="358">
          <cell r="G358" t="str">
            <v>安庆宜秀网点</v>
          </cell>
        </row>
        <row r="359">
          <cell r="G359" t="str">
            <v>合肥经开始信路网点</v>
          </cell>
        </row>
        <row r="360">
          <cell r="G360" t="str">
            <v>合肥长丰北城网点</v>
          </cell>
        </row>
        <row r="361">
          <cell r="G361" t="str">
            <v>合肥瑶海灵石路网点</v>
          </cell>
        </row>
        <row r="362">
          <cell r="G362" t="str">
            <v>淮北濉溪网点</v>
          </cell>
        </row>
        <row r="363">
          <cell r="G363" t="str">
            <v>淮北濉溪网点</v>
          </cell>
        </row>
        <row r="364">
          <cell r="G364" t="str">
            <v>淮北濉溪网点</v>
          </cell>
        </row>
        <row r="365">
          <cell r="G365" t="str">
            <v>淮北濉溪网点</v>
          </cell>
        </row>
        <row r="366">
          <cell r="G366" t="str">
            <v>淮北濉溪网点</v>
          </cell>
        </row>
        <row r="367">
          <cell r="G367" t="str">
            <v>淮北濉溪网点</v>
          </cell>
        </row>
        <row r="368">
          <cell r="G368" t="str">
            <v>淮北濉溪网点</v>
          </cell>
        </row>
        <row r="369">
          <cell r="G369" t="str">
            <v>淮北濉溪网点</v>
          </cell>
        </row>
        <row r="370">
          <cell r="G370" t="str">
            <v>淮北濉溪网点</v>
          </cell>
        </row>
        <row r="371">
          <cell r="G371" t="str">
            <v>淮北濉溪网点</v>
          </cell>
        </row>
        <row r="372">
          <cell r="G372" t="str">
            <v>淮北濉溪网点</v>
          </cell>
        </row>
        <row r="373">
          <cell r="G373" t="str">
            <v>淮北濉溪网点</v>
          </cell>
        </row>
        <row r="374">
          <cell r="G374" t="str">
            <v>池州东至网点</v>
          </cell>
        </row>
        <row r="375">
          <cell r="G375" t="str">
            <v>淮北濉溪网点</v>
          </cell>
        </row>
        <row r="376">
          <cell r="G376" t="str">
            <v>淮北濉溪网点</v>
          </cell>
        </row>
        <row r="377">
          <cell r="G377" t="str">
            <v>淮北濉溪网点</v>
          </cell>
        </row>
        <row r="378">
          <cell r="G378" t="str">
            <v>淮北濉溪网点</v>
          </cell>
        </row>
        <row r="379">
          <cell r="G379" t="str">
            <v>淮北濉溪网点</v>
          </cell>
        </row>
        <row r="380">
          <cell r="G380" t="str">
            <v>淮北濉溪网点</v>
          </cell>
        </row>
        <row r="381">
          <cell r="G381" t="str">
            <v>芜湖镜湖网点</v>
          </cell>
        </row>
        <row r="382">
          <cell r="G382" t="str">
            <v>滁州来安网点</v>
          </cell>
        </row>
        <row r="383">
          <cell r="G383" t="str">
            <v>马鞍山花山网点</v>
          </cell>
        </row>
        <row r="384">
          <cell r="G384" t="str">
            <v>黄山屯溪网点</v>
          </cell>
        </row>
        <row r="385">
          <cell r="G385" t="str">
            <v>合肥肥西桥南网点</v>
          </cell>
        </row>
        <row r="386">
          <cell r="G386" t="str">
            <v>淮北濉溪网点</v>
          </cell>
        </row>
        <row r="387">
          <cell r="G387" t="str">
            <v>六安金安网点</v>
          </cell>
        </row>
        <row r="388">
          <cell r="G388" t="str">
            <v>合肥肥东经开区网点</v>
          </cell>
        </row>
        <row r="389">
          <cell r="G389" t="str">
            <v>阜阳颍州大学城网点</v>
          </cell>
        </row>
        <row r="390">
          <cell r="G390" t="str">
            <v>合肥包河工业园网点</v>
          </cell>
        </row>
        <row r="391">
          <cell r="G391" t="str">
            <v>宿州埇桥网点</v>
          </cell>
        </row>
        <row r="392">
          <cell r="G392" t="str">
            <v>淮北濉溪网点</v>
          </cell>
        </row>
        <row r="393">
          <cell r="G393" t="str">
            <v>合肥包河南站网点</v>
          </cell>
        </row>
        <row r="394">
          <cell r="G394" t="str">
            <v>滁州来安网点</v>
          </cell>
        </row>
        <row r="395">
          <cell r="G395" t="str">
            <v>马鞍山花山解放路网点</v>
          </cell>
        </row>
        <row r="396">
          <cell r="G396" t="str">
            <v>芜湖县万达网点</v>
          </cell>
        </row>
        <row r="397">
          <cell r="G397" t="str">
            <v>池州贵池开发区网点</v>
          </cell>
        </row>
        <row r="398">
          <cell r="G398" t="str">
            <v>马鞍山含山网点</v>
          </cell>
        </row>
        <row r="399">
          <cell r="G399" t="str">
            <v>芜湖南陵宇培网点</v>
          </cell>
        </row>
        <row r="400">
          <cell r="G400" t="str">
            <v>阜阳阜南网点</v>
          </cell>
        </row>
        <row r="401">
          <cell r="G401" t="str">
            <v>亳州蒙城网点</v>
          </cell>
        </row>
        <row r="402">
          <cell r="G402" t="str">
            <v>合肥经开莲花路网点</v>
          </cell>
        </row>
        <row r="403">
          <cell r="G403" t="str">
            <v>芜湖镜湖新市口网点</v>
          </cell>
        </row>
        <row r="404">
          <cell r="G404" t="str">
            <v>黄山屯溪阳湖网点</v>
          </cell>
        </row>
        <row r="405">
          <cell r="G405" t="str">
            <v>六安裕安独山网点</v>
          </cell>
        </row>
        <row r="406">
          <cell r="G406" t="str">
            <v>宣城宣州网点</v>
          </cell>
        </row>
        <row r="407">
          <cell r="G407" t="str">
            <v>芜湖县万达网点</v>
          </cell>
        </row>
        <row r="408">
          <cell r="G408" t="str">
            <v>合肥高新天鹅湖网点</v>
          </cell>
        </row>
        <row r="409">
          <cell r="G409" t="str">
            <v>铜陵义安网点</v>
          </cell>
        </row>
        <row r="410">
          <cell r="G410" t="str">
            <v>黄山屯溪网点</v>
          </cell>
        </row>
        <row r="411">
          <cell r="G411" t="str">
            <v>宿州灵璧网点</v>
          </cell>
        </row>
        <row r="412">
          <cell r="G412" t="str">
            <v>合肥蜀山振兴路网点</v>
          </cell>
        </row>
        <row r="413">
          <cell r="G413" t="str">
            <v>淮北濉溪网点</v>
          </cell>
        </row>
        <row r="414">
          <cell r="G414" t="str">
            <v>铜陵枞阳网点</v>
          </cell>
        </row>
        <row r="415">
          <cell r="G415" t="str">
            <v>合肥长丰北城网点</v>
          </cell>
        </row>
        <row r="416">
          <cell r="G416" t="str">
            <v>铜陵枞阳网点</v>
          </cell>
        </row>
        <row r="417">
          <cell r="G417" t="str">
            <v>池州青阳网点</v>
          </cell>
        </row>
        <row r="418">
          <cell r="G418" t="str">
            <v>合肥肥西桥南网点</v>
          </cell>
        </row>
        <row r="419">
          <cell r="G419" t="str">
            <v>合肥瑶海三十头网点</v>
          </cell>
        </row>
        <row r="420">
          <cell r="G420" t="str">
            <v>淮南大通网点</v>
          </cell>
        </row>
        <row r="421">
          <cell r="G421" t="str">
            <v>宣城广德网点</v>
          </cell>
        </row>
        <row r="422">
          <cell r="G422" t="str">
            <v>安庆桐城范岗网点</v>
          </cell>
        </row>
        <row r="423">
          <cell r="G423" t="str">
            <v>蚌埠电商产业园网点</v>
          </cell>
        </row>
        <row r="424">
          <cell r="G424" t="str">
            <v>马鞍山含山网点</v>
          </cell>
        </row>
        <row r="425">
          <cell r="G425" t="str">
            <v>阜阳颍上网点</v>
          </cell>
        </row>
        <row r="426">
          <cell r="G426" t="str">
            <v>合肥高新蜀南网点</v>
          </cell>
        </row>
        <row r="427">
          <cell r="G427" t="str">
            <v>黄山歙县城区网点</v>
          </cell>
        </row>
        <row r="428">
          <cell r="G428" t="str">
            <v>六安金安城北网点</v>
          </cell>
        </row>
        <row r="429">
          <cell r="G429" t="str">
            <v>六安金安网点</v>
          </cell>
        </row>
        <row r="430">
          <cell r="G430" t="str">
            <v>黄山屯溪网点</v>
          </cell>
        </row>
        <row r="431">
          <cell r="G431" t="str">
            <v>芜湖鸠江网点</v>
          </cell>
        </row>
        <row r="432">
          <cell r="G432" t="str">
            <v>蚌埠怀远新城网点</v>
          </cell>
        </row>
        <row r="433">
          <cell r="G433" t="str">
            <v>合肥包河南站网点</v>
          </cell>
        </row>
        <row r="434">
          <cell r="G434" t="str">
            <v>六安金安网点</v>
          </cell>
        </row>
        <row r="435">
          <cell r="G435" t="str">
            <v>池州青阳网点</v>
          </cell>
        </row>
        <row r="436">
          <cell r="G436" t="str">
            <v>芜湖县万达网点</v>
          </cell>
        </row>
        <row r="437">
          <cell r="G437" t="str">
            <v>宿州埇桥网点</v>
          </cell>
        </row>
        <row r="438">
          <cell r="G438" t="str">
            <v>淮北濉溪网点</v>
          </cell>
        </row>
        <row r="439">
          <cell r="G439" t="str">
            <v>蚌埠固镇网点</v>
          </cell>
        </row>
        <row r="440">
          <cell r="G440" t="str">
            <v>黄山屯溪网点</v>
          </cell>
        </row>
        <row r="441">
          <cell r="G441" t="str">
            <v>合肥瑶海灵石路网点</v>
          </cell>
        </row>
        <row r="442">
          <cell r="G442" t="str">
            <v>合肥肥东经开区网点</v>
          </cell>
        </row>
        <row r="443">
          <cell r="G443" t="str">
            <v>合肥瑶海灵石路网点</v>
          </cell>
        </row>
        <row r="444">
          <cell r="G444" t="str">
            <v>黄山屯溪网点</v>
          </cell>
        </row>
        <row r="445">
          <cell r="G445" t="str">
            <v>合肥包河南站网点</v>
          </cell>
        </row>
        <row r="446">
          <cell r="G446" t="str">
            <v>合肥蜀山通合网点</v>
          </cell>
        </row>
        <row r="447">
          <cell r="G447" t="str">
            <v>合肥滨湖网点</v>
          </cell>
        </row>
        <row r="448">
          <cell r="G448" t="str">
            <v>宣城绩溪网点</v>
          </cell>
        </row>
        <row r="449">
          <cell r="G449" t="str">
            <v>安庆宿松网点</v>
          </cell>
        </row>
        <row r="450">
          <cell r="G450" t="str">
            <v>六安霍山网点</v>
          </cell>
        </row>
        <row r="451">
          <cell r="G451" t="str">
            <v>六安霍山网点</v>
          </cell>
        </row>
        <row r="452">
          <cell r="G452" t="str">
            <v>合肥滨湖网点</v>
          </cell>
        </row>
        <row r="453">
          <cell r="G453" t="str">
            <v>合肥高新云飞路网点</v>
          </cell>
        </row>
        <row r="454">
          <cell r="G454" t="str">
            <v>黄山屯溪茶城网点</v>
          </cell>
        </row>
        <row r="455">
          <cell r="G455" t="str">
            <v>合肥包河南站网点</v>
          </cell>
        </row>
        <row r="456">
          <cell r="G456" t="str">
            <v>合肥包河南站网点</v>
          </cell>
        </row>
        <row r="457">
          <cell r="G457" t="str">
            <v>阜阳颍上网点</v>
          </cell>
        </row>
        <row r="458">
          <cell r="G458" t="str">
            <v>芜湖鸠江二部网点</v>
          </cell>
        </row>
        <row r="459">
          <cell r="G459" t="str">
            <v>合肥长丰北城网点</v>
          </cell>
        </row>
        <row r="460">
          <cell r="G460" t="str">
            <v>合肥包河三里庵网点</v>
          </cell>
        </row>
        <row r="461">
          <cell r="G461" t="str">
            <v>安庆望江网点</v>
          </cell>
        </row>
        <row r="462">
          <cell r="G462" t="str">
            <v>安庆宜秀网点</v>
          </cell>
        </row>
        <row r="463">
          <cell r="G463" t="str">
            <v>芜湖弋江火龙岗网点</v>
          </cell>
        </row>
        <row r="464">
          <cell r="G464" t="str">
            <v>合肥瑶海灵石路网点</v>
          </cell>
        </row>
        <row r="465">
          <cell r="G465" t="str">
            <v>合肥高新云飞路网点</v>
          </cell>
        </row>
        <row r="466">
          <cell r="G466" t="str">
            <v>合肥市三孝口网点</v>
          </cell>
        </row>
        <row r="467">
          <cell r="G467" t="str">
            <v>六安霍邱河口镇网点</v>
          </cell>
        </row>
        <row r="468">
          <cell r="G468" t="str">
            <v>六安霍山网点</v>
          </cell>
        </row>
        <row r="469">
          <cell r="G469" t="str">
            <v>铜陵铜官铜都网点</v>
          </cell>
        </row>
        <row r="470">
          <cell r="G470" t="str">
            <v>淮南舜耕山网点</v>
          </cell>
        </row>
        <row r="471">
          <cell r="G471" t="str">
            <v>蚌埠固镇网点</v>
          </cell>
        </row>
        <row r="472">
          <cell r="G472" t="str">
            <v>淮南凤台网点</v>
          </cell>
        </row>
        <row r="473">
          <cell r="G473" t="str">
            <v>蚌埠固镇网点</v>
          </cell>
        </row>
        <row r="474">
          <cell r="G474" t="str">
            <v>淮南舜耕山网点</v>
          </cell>
        </row>
        <row r="475">
          <cell r="G475" t="str">
            <v>蚌埠固镇网点</v>
          </cell>
        </row>
        <row r="476">
          <cell r="G476" t="str">
            <v>淮北濉溪网点</v>
          </cell>
        </row>
        <row r="477">
          <cell r="G477" t="str">
            <v>池州贵池开发区网点</v>
          </cell>
        </row>
        <row r="478">
          <cell r="G478" t="str">
            <v>铜陵铜官铜都网点</v>
          </cell>
        </row>
        <row r="479">
          <cell r="G479" t="str">
            <v>淮北濉溪网点</v>
          </cell>
        </row>
        <row r="480">
          <cell r="G480" t="str">
            <v>合肥瑶海鹿鸣山网点</v>
          </cell>
        </row>
        <row r="481">
          <cell r="G481" t="str">
            <v>淮北濉溪网点</v>
          </cell>
        </row>
        <row r="482">
          <cell r="G482" t="str">
            <v>池州贵池开发区网点</v>
          </cell>
        </row>
        <row r="483">
          <cell r="G483" t="str">
            <v>亳州蒙城网点</v>
          </cell>
        </row>
        <row r="484">
          <cell r="G484" t="str">
            <v>六安霍邱城关镇网点</v>
          </cell>
        </row>
        <row r="485">
          <cell r="G485" t="str">
            <v>滁州全椒网点</v>
          </cell>
        </row>
        <row r="486">
          <cell r="G486" t="str">
            <v>安庆宜秀开发区网点</v>
          </cell>
        </row>
        <row r="487">
          <cell r="G487" t="str">
            <v>阜阳界首网点</v>
          </cell>
        </row>
        <row r="488">
          <cell r="G488" t="str">
            <v>合肥包河工业园网点</v>
          </cell>
        </row>
        <row r="489">
          <cell r="G489" t="str">
            <v>马鞍山和县网点</v>
          </cell>
        </row>
        <row r="490">
          <cell r="G490" t="str">
            <v>合肥瑶海鹿鸣山网点</v>
          </cell>
        </row>
        <row r="491">
          <cell r="G491" t="str">
            <v>芜湖县万达网点</v>
          </cell>
        </row>
        <row r="492">
          <cell r="G492" t="str">
            <v>合肥肥西桃花镇网点</v>
          </cell>
        </row>
        <row r="493">
          <cell r="G493" t="str">
            <v>芜湖无为网点</v>
          </cell>
        </row>
        <row r="494">
          <cell r="G494" t="str">
            <v>淮南舜耕山网点</v>
          </cell>
        </row>
        <row r="495">
          <cell r="G495" t="str">
            <v>淮南潘集网点</v>
          </cell>
        </row>
        <row r="496">
          <cell r="G496" t="str">
            <v>安庆太湖网点</v>
          </cell>
        </row>
        <row r="497">
          <cell r="G497" t="str">
            <v>合肥蜀山网点</v>
          </cell>
        </row>
        <row r="498">
          <cell r="G498" t="str">
            <v>六安裕安网点</v>
          </cell>
        </row>
        <row r="499">
          <cell r="G499" t="str">
            <v>宿州萧县网点</v>
          </cell>
        </row>
        <row r="500">
          <cell r="G500" t="str">
            <v>马鞍山当涂网点</v>
          </cell>
        </row>
        <row r="501">
          <cell r="G501" t="str">
            <v>滁州南谯网点</v>
          </cell>
        </row>
        <row r="502">
          <cell r="G502" t="str">
            <v>滁州定远网点</v>
          </cell>
        </row>
        <row r="503">
          <cell r="G503" t="str">
            <v>合肥高新云飞路网点</v>
          </cell>
        </row>
        <row r="504">
          <cell r="G504" t="str">
            <v>合肥肥东吾悦网点</v>
          </cell>
        </row>
        <row r="505">
          <cell r="G505" t="str">
            <v>合肥肥西鑫辰网点</v>
          </cell>
        </row>
        <row r="506">
          <cell r="G506" t="str">
            <v>马鞍山雨山网点</v>
          </cell>
        </row>
        <row r="507">
          <cell r="G507" t="str">
            <v>宣城宣州城东网点</v>
          </cell>
        </row>
        <row r="508">
          <cell r="G508" t="str">
            <v>合肥肥西桥南网点</v>
          </cell>
        </row>
        <row r="509">
          <cell r="G509" t="str">
            <v>安庆宜秀网点</v>
          </cell>
        </row>
        <row r="510">
          <cell r="G510" t="str">
            <v>合肥撮镇龙塘网点</v>
          </cell>
        </row>
        <row r="511">
          <cell r="G511" t="str">
            <v>合肥肥东经开区网点</v>
          </cell>
        </row>
        <row r="512">
          <cell r="G512" t="str">
            <v>滁州定远网点</v>
          </cell>
        </row>
        <row r="513">
          <cell r="G513" t="str">
            <v>黄山屯溪茶城网点</v>
          </cell>
        </row>
        <row r="514">
          <cell r="G514" t="str">
            <v>安庆望江网点</v>
          </cell>
        </row>
        <row r="515">
          <cell r="G515" t="str">
            <v>合肥庐阳四里河网点</v>
          </cell>
        </row>
        <row r="516">
          <cell r="G516" t="str">
            <v>合肥庐阳四里河网点</v>
          </cell>
        </row>
        <row r="517">
          <cell r="G517" t="str">
            <v>安庆望江网点</v>
          </cell>
        </row>
        <row r="518">
          <cell r="G518" t="str">
            <v>六安金安木厂网点</v>
          </cell>
        </row>
        <row r="519">
          <cell r="G519" t="str">
            <v>铜陵铜官铜都网点</v>
          </cell>
        </row>
        <row r="520">
          <cell r="G520" t="str">
            <v>阜阳界首网点</v>
          </cell>
        </row>
        <row r="521">
          <cell r="G521" t="str">
            <v>铜陵枞阳网点</v>
          </cell>
        </row>
        <row r="522">
          <cell r="G522" t="str">
            <v>芜湖三山网点</v>
          </cell>
        </row>
        <row r="523">
          <cell r="G523" t="str">
            <v>合肥包河三里庵网点</v>
          </cell>
        </row>
        <row r="524">
          <cell r="G524" t="str">
            <v>六安金安木厂网点</v>
          </cell>
        </row>
        <row r="525">
          <cell r="G525" t="str">
            <v>蚌埠固镇网点</v>
          </cell>
        </row>
        <row r="526">
          <cell r="G526" t="str">
            <v>安庆宜秀开发区网点</v>
          </cell>
        </row>
        <row r="527">
          <cell r="G527" t="str">
            <v>安庆宿松网点</v>
          </cell>
        </row>
        <row r="528">
          <cell r="G528" t="str">
            <v>安庆宿松网点</v>
          </cell>
        </row>
        <row r="529">
          <cell r="G529" t="str">
            <v>安庆宿松网点</v>
          </cell>
        </row>
      </sheetData>
      <sheetData sheetId="6">
        <row r="1">
          <cell r="A1" t="str">
            <v>是否及时揽收</v>
          </cell>
        </row>
        <row r="1">
          <cell r="L1" t="str">
            <v>取件网点</v>
          </cell>
        </row>
        <row r="2">
          <cell r="A2" t="str">
            <v>是</v>
          </cell>
        </row>
        <row r="2">
          <cell r="L2" t="str">
            <v>宣城宁国网点</v>
          </cell>
        </row>
        <row r="3">
          <cell r="A3" t="str">
            <v>是</v>
          </cell>
        </row>
        <row r="3">
          <cell r="L3" t="str">
            <v>合肥经开莲花路网点</v>
          </cell>
        </row>
        <row r="4">
          <cell r="A4" t="str">
            <v>是</v>
          </cell>
        </row>
        <row r="4">
          <cell r="L4" t="str">
            <v>安庆望江网点</v>
          </cell>
        </row>
        <row r="5">
          <cell r="A5" t="str">
            <v>是</v>
          </cell>
        </row>
        <row r="5">
          <cell r="L5" t="str">
            <v>蚌埠五河网点</v>
          </cell>
        </row>
        <row r="6">
          <cell r="A6" t="str">
            <v>是</v>
          </cell>
        </row>
        <row r="6">
          <cell r="L6" t="str">
            <v>合肥瑶海新站网点</v>
          </cell>
        </row>
        <row r="7">
          <cell r="A7" t="str">
            <v>是</v>
          </cell>
        </row>
        <row r="7">
          <cell r="L7" t="str">
            <v>安庆怀宁网点</v>
          </cell>
        </row>
        <row r="8">
          <cell r="A8" t="str">
            <v>是</v>
          </cell>
        </row>
        <row r="8">
          <cell r="L8" t="str">
            <v>安庆怀宁网点</v>
          </cell>
        </row>
        <row r="9">
          <cell r="A9" t="str">
            <v>是</v>
          </cell>
        </row>
        <row r="9">
          <cell r="L9" t="str">
            <v>合肥瑶海胜利路网点</v>
          </cell>
        </row>
        <row r="10">
          <cell r="A10" t="str">
            <v>是</v>
          </cell>
        </row>
        <row r="10">
          <cell r="L10" t="str">
            <v>合肥瑶海胜利路网点</v>
          </cell>
        </row>
        <row r="11">
          <cell r="A11" t="str">
            <v>是</v>
          </cell>
        </row>
        <row r="11">
          <cell r="L11" t="str">
            <v>黄山歙县开发区网点</v>
          </cell>
        </row>
        <row r="12">
          <cell r="A12" t="str">
            <v>是</v>
          </cell>
        </row>
        <row r="12">
          <cell r="L12" t="str">
            <v>阜阳颍上网点</v>
          </cell>
        </row>
        <row r="13">
          <cell r="A13" t="str">
            <v>是</v>
          </cell>
        </row>
        <row r="13">
          <cell r="L13" t="str">
            <v>安庆桐城新渡网点</v>
          </cell>
        </row>
        <row r="14">
          <cell r="A14" t="str">
            <v>是</v>
          </cell>
        </row>
        <row r="14">
          <cell r="L14" t="str">
            <v>亳州涡阳网点</v>
          </cell>
        </row>
        <row r="15">
          <cell r="A15" t="str">
            <v>是</v>
          </cell>
        </row>
        <row r="15">
          <cell r="L15" t="str">
            <v>黄山屯溪黎阳网点</v>
          </cell>
        </row>
        <row r="16">
          <cell r="A16" t="str">
            <v>是</v>
          </cell>
        </row>
        <row r="16">
          <cell r="L16" t="str">
            <v>合肥滨湖网点</v>
          </cell>
        </row>
        <row r="17">
          <cell r="A17" t="str">
            <v>是</v>
          </cell>
        </row>
        <row r="17">
          <cell r="L17" t="str">
            <v>亳州利辛城北网点</v>
          </cell>
        </row>
        <row r="18">
          <cell r="A18" t="str">
            <v>是</v>
          </cell>
        </row>
        <row r="18">
          <cell r="L18" t="str">
            <v>六安裕安城南网点</v>
          </cell>
        </row>
        <row r="19">
          <cell r="A19" t="str">
            <v>是</v>
          </cell>
        </row>
        <row r="19">
          <cell r="L19" t="str">
            <v>马鞍山花山网点</v>
          </cell>
        </row>
        <row r="20">
          <cell r="A20" t="str">
            <v>是</v>
          </cell>
        </row>
        <row r="20">
          <cell r="L20" t="str">
            <v>合肥高新网点</v>
          </cell>
        </row>
        <row r="21">
          <cell r="A21" t="str">
            <v>是</v>
          </cell>
        </row>
        <row r="21">
          <cell r="L21" t="str">
            <v>阜阳界首网点</v>
          </cell>
        </row>
        <row r="22">
          <cell r="A22" t="str">
            <v>是</v>
          </cell>
        </row>
        <row r="22">
          <cell r="L22" t="str">
            <v>六安新安网点</v>
          </cell>
        </row>
        <row r="23">
          <cell r="A23" t="str">
            <v>是</v>
          </cell>
        </row>
        <row r="23">
          <cell r="L23" t="str">
            <v>六安新安网点</v>
          </cell>
        </row>
        <row r="24">
          <cell r="A24" t="str">
            <v>是</v>
          </cell>
        </row>
        <row r="24">
          <cell r="L24" t="str">
            <v>阜阳太和网点</v>
          </cell>
        </row>
        <row r="25">
          <cell r="A25" t="str">
            <v>是</v>
          </cell>
        </row>
        <row r="25">
          <cell r="L25" t="str">
            <v>六安裕安城南网点</v>
          </cell>
        </row>
        <row r="26">
          <cell r="A26" t="str">
            <v>是</v>
          </cell>
        </row>
        <row r="26">
          <cell r="L26" t="str">
            <v>六安裕安城南网点</v>
          </cell>
        </row>
        <row r="27">
          <cell r="A27" t="str">
            <v>是</v>
          </cell>
        </row>
        <row r="27">
          <cell r="L27" t="str">
            <v>六安裕安城南网点</v>
          </cell>
        </row>
        <row r="28">
          <cell r="A28" t="str">
            <v>是</v>
          </cell>
        </row>
        <row r="28">
          <cell r="L28" t="str">
            <v>六安裕安城南网点</v>
          </cell>
        </row>
        <row r="29">
          <cell r="A29" t="str">
            <v>是</v>
          </cell>
        </row>
        <row r="29">
          <cell r="L29" t="str">
            <v>六安裕安城南网点</v>
          </cell>
        </row>
        <row r="30">
          <cell r="A30" t="str">
            <v>是</v>
          </cell>
        </row>
        <row r="30">
          <cell r="L30" t="str">
            <v>六安裕安城南网点</v>
          </cell>
        </row>
        <row r="31">
          <cell r="A31" t="str">
            <v>是</v>
          </cell>
        </row>
        <row r="31">
          <cell r="L31" t="str">
            <v>六安裕安城南网点</v>
          </cell>
        </row>
        <row r="32">
          <cell r="A32" t="str">
            <v>是</v>
          </cell>
        </row>
        <row r="32">
          <cell r="L32" t="str">
            <v>六安裕安城南网点</v>
          </cell>
        </row>
        <row r="33">
          <cell r="A33" t="str">
            <v>是</v>
          </cell>
        </row>
        <row r="33">
          <cell r="L33" t="str">
            <v>六安裕安城南网点</v>
          </cell>
        </row>
        <row r="34">
          <cell r="A34" t="str">
            <v>是</v>
          </cell>
        </row>
        <row r="34">
          <cell r="L34" t="str">
            <v>六安裕安城南网点</v>
          </cell>
        </row>
        <row r="35">
          <cell r="A35" t="str">
            <v>是</v>
          </cell>
        </row>
        <row r="35">
          <cell r="L35" t="str">
            <v>蚌埠五河网点</v>
          </cell>
        </row>
        <row r="36">
          <cell r="A36" t="str">
            <v>是</v>
          </cell>
        </row>
        <row r="36">
          <cell r="L36" t="str">
            <v>阜阳颍泉网点</v>
          </cell>
        </row>
        <row r="37">
          <cell r="A37" t="str">
            <v>是</v>
          </cell>
        </row>
        <row r="37">
          <cell r="L37" t="str">
            <v>芜湖无为网点</v>
          </cell>
        </row>
        <row r="38">
          <cell r="A38" t="str">
            <v>是</v>
          </cell>
        </row>
        <row r="38">
          <cell r="L38" t="str">
            <v>蚌埠五河网点</v>
          </cell>
        </row>
        <row r="39">
          <cell r="A39" t="str">
            <v>是</v>
          </cell>
        </row>
        <row r="39">
          <cell r="L39" t="str">
            <v>蚌埠五河网点</v>
          </cell>
        </row>
        <row r="40">
          <cell r="A40" t="str">
            <v>是</v>
          </cell>
        </row>
        <row r="40">
          <cell r="L40" t="str">
            <v>阜阳临泉网点</v>
          </cell>
        </row>
        <row r="41">
          <cell r="A41" t="str">
            <v>是</v>
          </cell>
        </row>
        <row r="41">
          <cell r="L41" t="str">
            <v>合肥滨湖网点</v>
          </cell>
        </row>
        <row r="42">
          <cell r="A42" t="str">
            <v>是</v>
          </cell>
        </row>
        <row r="42">
          <cell r="L42" t="str">
            <v>阜阳界首网点</v>
          </cell>
        </row>
        <row r="43">
          <cell r="A43" t="str">
            <v>是</v>
          </cell>
        </row>
        <row r="43">
          <cell r="L43" t="str">
            <v>阜阳界首网点</v>
          </cell>
        </row>
        <row r="44">
          <cell r="A44" t="str">
            <v>是</v>
          </cell>
        </row>
        <row r="44">
          <cell r="L44" t="str">
            <v>宣城绩溪网点</v>
          </cell>
        </row>
        <row r="45">
          <cell r="A45" t="str">
            <v>是</v>
          </cell>
        </row>
        <row r="45">
          <cell r="L45" t="str">
            <v>蚌埠五河网点</v>
          </cell>
        </row>
        <row r="46">
          <cell r="A46" t="str">
            <v>是</v>
          </cell>
        </row>
        <row r="46">
          <cell r="L46" t="str">
            <v>六安新安网点</v>
          </cell>
        </row>
        <row r="47">
          <cell r="A47" t="str">
            <v>是</v>
          </cell>
        </row>
        <row r="47">
          <cell r="L47" t="str">
            <v>合肥瑶海新站网点</v>
          </cell>
        </row>
        <row r="48">
          <cell r="A48" t="str">
            <v>是</v>
          </cell>
        </row>
        <row r="48">
          <cell r="L48" t="str">
            <v>合肥瑶海新站网点</v>
          </cell>
        </row>
        <row r="49">
          <cell r="A49" t="str">
            <v>是</v>
          </cell>
        </row>
        <row r="49">
          <cell r="L49" t="str">
            <v>阜阳阜南网点</v>
          </cell>
        </row>
        <row r="50">
          <cell r="A50" t="str">
            <v>是</v>
          </cell>
        </row>
        <row r="50">
          <cell r="L50" t="str">
            <v>阜阳颍上网点</v>
          </cell>
        </row>
        <row r="51">
          <cell r="A51" t="str">
            <v>是</v>
          </cell>
        </row>
        <row r="51">
          <cell r="L51" t="str">
            <v>滁州明光网点</v>
          </cell>
        </row>
        <row r="52">
          <cell r="A52" t="str">
            <v>是</v>
          </cell>
        </row>
        <row r="52">
          <cell r="L52" t="str">
            <v>合肥瑶海鹿鸣山网点</v>
          </cell>
        </row>
        <row r="53">
          <cell r="A53" t="str">
            <v>是</v>
          </cell>
        </row>
        <row r="53">
          <cell r="L53" t="str">
            <v>合肥滨湖网点</v>
          </cell>
        </row>
        <row r="54">
          <cell r="A54" t="str">
            <v>是</v>
          </cell>
        </row>
        <row r="54">
          <cell r="L54" t="str">
            <v>六安新安网点</v>
          </cell>
        </row>
        <row r="55">
          <cell r="A55" t="str">
            <v>是</v>
          </cell>
        </row>
        <row r="55">
          <cell r="L55" t="str">
            <v>阜阳颍上网点</v>
          </cell>
        </row>
        <row r="56">
          <cell r="A56" t="str">
            <v>是</v>
          </cell>
        </row>
        <row r="56">
          <cell r="L56" t="str">
            <v>宣城宁国网点</v>
          </cell>
        </row>
        <row r="57">
          <cell r="A57" t="str">
            <v>是</v>
          </cell>
        </row>
        <row r="57">
          <cell r="L57" t="str">
            <v>蚌埠五河网点</v>
          </cell>
        </row>
        <row r="58">
          <cell r="A58" t="str">
            <v>是</v>
          </cell>
        </row>
        <row r="58">
          <cell r="L58" t="str">
            <v>蚌埠五河网点</v>
          </cell>
        </row>
        <row r="59">
          <cell r="A59" t="str">
            <v>是</v>
          </cell>
        </row>
        <row r="59">
          <cell r="L59" t="str">
            <v>合肥滨湖网点</v>
          </cell>
        </row>
        <row r="60">
          <cell r="A60" t="str">
            <v>是</v>
          </cell>
        </row>
        <row r="60">
          <cell r="L60" t="str">
            <v>合肥庐江网点</v>
          </cell>
        </row>
        <row r="61">
          <cell r="A61" t="str">
            <v>是</v>
          </cell>
        </row>
        <row r="61">
          <cell r="L61" t="str">
            <v>合肥庐江网点</v>
          </cell>
        </row>
        <row r="62">
          <cell r="A62" t="str">
            <v>是</v>
          </cell>
        </row>
        <row r="62">
          <cell r="L62" t="str">
            <v>阜阳界首网点</v>
          </cell>
        </row>
        <row r="63">
          <cell r="A63" t="str">
            <v>是</v>
          </cell>
        </row>
        <row r="63">
          <cell r="L63" t="str">
            <v>合肥庐江网点</v>
          </cell>
        </row>
        <row r="64">
          <cell r="A64" t="str">
            <v>是</v>
          </cell>
        </row>
        <row r="64">
          <cell r="L64" t="str">
            <v>阜阳界首网点</v>
          </cell>
        </row>
        <row r="65">
          <cell r="A65" t="str">
            <v>是</v>
          </cell>
        </row>
        <row r="65">
          <cell r="L65" t="str">
            <v>合肥庐江网点</v>
          </cell>
        </row>
        <row r="66">
          <cell r="A66" t="str">
            <v>是</v>
          </cell>
        </row>
        <row r="66">
          <cell r="L66" t="str">
            <v>合肥庐江网点</v>
          </cell>
        </row>
        <row r="67">
          <cell r="A67" t="str">
            <v>是</v>
          </cell>
        </row>
        <row r="67">
          <cell r="L67" t="str">
            <v>合肥庐江网点</v>
          </cell>
        </row>
        <row r="68">
          <cell r="A68" t="str">
            <v>是</v>
          </cell>
        </row>
        <row r="68">
          <cell r="L68" t="str">
            <v>合肥庐江网点</v>
          </cell>
        </row>
        <row r="69">
          <cell r="A69" t="str">
            <v>是</v>
          </cell>
        </row>
        <row r="69">
          <cell r="L69" t="str">
            <v>六安裕安城南网点</v>
          </cell>
        </row>
        <row r="70">
          <cell r="A70" t="str">
            <v>是</v>
          </cell>
        </row>
        <row r="70">
          <cell r="L70" t="str">
            <v>合肥庐江网点</v>
          </cell>
        </row>
        <row r="71">
          <cell r="A71" t="str">
            <v>是</v>
          </cell>
        </row>
        <row r="71">
          <cell r="L71" t="str">
            <v>六安裕安城南网点</v>
          </cell>
        </row>
        <row r="72">
          <cell r="A72" t="str">
            <v>是</v>
          </cell>
        </row>
        <row r="72">
          <cell r="L72" t="str">
            <v>六安裕安城南网点</v>
          </cell>
        </row>
        <row r="73">
          <cell r="A73" t="str">
            <v>是</v>
          </cell>
        </row>
        <row r="73">
          <cell r="L73" t="str">
            <v>安庆桐城网点</v>
          </cell>
        </row>
        <row r="74">
          <cell r="A74" t="str">
            <v>是</v>
          </cell>
        </row>
        <row r="74">
          <cell r="L74" t="str">
            <v>合肥长丰双凤大道网点</v>
          </cell>
        </row>
        <row r="75">
          <cell r="A75" t="str">
            <v>是</v>
          </cell>
        </row>
        <row r="75">
          <cell r="L75" t="str">
            <v>安庆桐城网点</v>
          </cell>
        </row>
        <row r="76">
          <cell r="A76" t="str">
            <v>是</v>
          </cell>
        </row>
        <row r="76">
          <cell r="L76" t="str">
            <v>安庆桐城网点</v>
          </cell>
        </row>
        <row r="77">
          <cell r="A77" t="str">
            <v>是</v>
          </cell>
        </row>
        <row r="77">
          <cell r="L77" t="str">
            <v>阜阳临泉网点</v>
          </cell>
        </row>
        <row r="78">
          <cell r="A78" t="str">
            <v>是</v>
          </cell>
        </row>
        <row r="78">
          <cell r="L78" t="str">
            <v>安庆桐城网点</v>
          </cell>
        </row>
        <row r="79">
          <cell r="A79" t="str">
            <v>是</v>
          </cell>
        </row>
        <row r="79">
          <cell r="L79" t="str">
            <v>安庆桐城网点</v>
          </cell>
        </row>
        <row r="80">
          <cell r="A80" t="str">
            <v>是</v>
          </cell>
        </row>
        <row r="80">
          <cell r="L80" t="str">
            <v>安庆桐城网点</v>
          </cell>
        </row>
        <row r="81">
          <cell r="A81" t="str">
            <v>是</v>
          </cell>
        </row>
        <row r="81">
          <cell r="L81" t="str">
            <v>安庆桐城网点</v>
          </cell>
        </row>
        <row r="82">
          <cell r="A82" t="str">
            <v>是</v>
          </cell>
        </row>
        <row r="82">
          <cell r="L82" t="str">
            <v>六安裕安城南网点</v>
          </cell>
        </row>
        <row r="83">
          <cell r="A83" t="str">
            <v>是</v>
          </cell>
        </row>
        <row r="83">
          <cell r="L83" t="str">
            <v>阜阳颍泉网点</v>
          </cell>
        </row>
        <row r="84">
          <cell r="A84" t="str">
            <v>是</v>
          </cell>
        </row>
        <row r="84">
          <cell r="L84" t="str">
            <v>合肥庐阳菱湖网点</v>
          </cell>
        </row>
        <row r="85">
          <cell r="A85" t="str">
            <v>是</v>
          </cell>
        </row>
        <row r="85">
          <cell r="L85" t="str">
            <v>合肥瑶海新站网点</v>
          </cell>
        </row>
        <row r="86">
          <cell r="A86" t="str">
            <v>是</v>
          </cell>
        </row>
        <row r="86">
          <cell r="L86" t="str">
            <v>合肥瑶海新站网点</v>
          </cell>
        </row>
        <row r="87">
          <cell r="A87" t="str">
            <v>是</v>
          </cell>
        </row>
        <row r="87">
          <cell r="L87" t="str">
            <v>铜陵义安网点</v>
          </cell>
        </row>
        <row r="88">
          <cell r="A88" t="str">
            <v>是</v>
          </cell>
        </row>
        <row r="88">
          <cell r="L88" t="str">
            <v>合肥瑶海新站网点</v>
          </cell>
        </row>
        <row r="89">
          <cell r="A89" t="str">
            <v>是</v>
          </cell>
        </row>
        <row r="89">
          <cell r="L89" t="str">
            <v>黄山徽州文峰网点</v>
          </cell>
        </row>
        <row r="90">
          <cell r="A90" t="str">
            <v>是</v>
          </cell>
        </row>
        <row r="90">
          <cell r="L90" t="str">
            <v>六安新安网点</v>
          </cell>
        </row>
        <row r="91">
          <cell r="A91" t="str">
            <v>是</v>
          </cell>
        </row>
        <row r="91">
          <cell r="L91" t="str">
            <v>铜陵义安网点</v>
          </cell>
        </row>
        <row r="92">
          <cell r="A92" t="str">
            <v>是</v>
          </cell>
        </row>
        <row r="92">
          <cell r="L92" t="str">
            <v>合肥瑶海新站网点</v>
          </cell>
        </row>
        <row r="93">
          <cell r="A93" t="str">
            <v>是</v>
          </cell>
        </row>
        <row r="93">
          <cell r="L93" t="str">
            <v>铜陵义安网点</v>
          </cell>
        </row>
        <row r="94">
          <cell r="A94" t="str">
            <v>是</v>
          </cell>
        </row>
        <row r="94">
          <cell r="L94" t="str">
            <v>合肥瑶海新站网点</v>
          </cell>
        </row>
        <row r="95">
          <cell r="A95" t="str">
            <v>是</v>
          </cell>
        </row>
        <row r="95">
          <cell r="L95" t="str">
            <v>阜阳颍泉网点</v>
          </cell>
        </row>
        <row r="96">
          <cell r="A96" t="str">
            <v>是</v>
          </cell>
        </row>
        <row r="96">
          <cell r="L96" t="str">
            <v>六安裕安城南网点</v>
          </cell>
        </row>
        <row r="97">
          <cell r="A97" t="str">
            <v>是</v>
          </cell>
        </row>
        <row r="97">
          <cell r="L97" t="str">
            <v>六安裕安城南网点</v>
          </cell>
        </row>
        <row r="98">
          <cell r="A98" t="str">
            <v>是</v>
          </cell>
        </row>
        <row r="98">
          <cell r="L98" t="str">
            <v>六安裕安城南网点</v>
          </cell>
        </row>
        <row r="99">
          <cell r="A99" t="str">
            <v>是</v>
          </cell>
        </row>
        <row r="99">
          <cell r="L99" t="str">
            <v>阜阳界首网点</v>
          </cell>
        </row>
        <row r="100">
          <cell r="A100" t="str">
            <v>是</v>
          </cell>
        </row>
        <row r="100">
          <cell r="L100" t="str">
            <v>铜陵铜官铜都网点</v>
          </cell>
        </row>
        <row r="101">
          <cell r="A101" t="str">
            <v>是</v>
          </cell>
        </row>
        <row r="101">
          <cell r="L101" t="str">
            <v>铜陵铜官铜都网点</v>
          </cell>
        </row>
        <row r="102">
          <cell r="A102" t="str">
            <v>是</v>
          </cell>
        </row>
        <row r="102">
          <cell r="L102" t="str">
            <v>铜陵铜官铜都网点</v>
          </cell>
        </row>
        <row r="103">
          <cell r="A103" t="str">
            <v>是</v>
          </cell>
        </row>
        <row r="103">
          <cell r="L103" t="str">
            <v>铜陵铜官铜都网点</v>
          </cell>
        </row>
        <row r="104">
          <cell r="A104" t="str">
            <v>是</v>
          </cell>
        </row>
        <row r="104">
          <cell r="L104" t="str">
            <v>铜陵铜官铜都网点</v>
          </cell>
        </row>
        <row r="105">
          <cell r="A105" t="str">
            <v>是</v>
          </cell>
        </row>
        <row r="105">
          <cell r="L105" t="str">
            <v>合肥瑶海新站网点</v>
          </cell>
        </row>
        <row r="106">
          <cell r="A106" t="str">
            <v>是</v>
          </cell>
        </row>
        <row r="106">
          <cell r="L106" t="str">
            <v>合肥瑶海新站网点</v>
          </cell>
        </row>
        <row r="107">
          <cell r="A107" t="str">
            <v>是</v>
          </cell>
        </row>
        <row r="107">
          <cell r="L107" t="str">
            <v>六安金安三十铺网点</v>
          </cell>
        </row>
        <row r="108">
          <cell r="A108" t="str">
            <v>是</v>
          </cell>
        </row>
        <row r="108">
          <cell r="L108" t="str">
            <v>阜阳颍州网点</v>
          </cell>
        </row>
        <row r="109">
          <cell r="A109" t="str">
            <v>是</v>
          </cell>
        </row>
        <row r="109">
          <cell r="L109" t="str">
            <v>安庆望江网点</v>
          </cell>
        </row>
        <row r="110">
          <cell r="A110" t="str">
            <v>是</v>
          </cell>
        </row>
        <row r="110">
          <cell r="L110" t="str">
            <v>六安叶集网点</v>
          </cell>
        </row>
        <row r="111">
          <cell r="A111" t="str">
            <v>是</v>
          </cell>
        </row>
        <row r="111">
          <cell r="L111" t="str">
            <v>合肥经开大学城网点</v>
          </cell>
        </row>
        <row r="112">
          <cell r="A112" t="str">
            <v>是</v>
          </cell>
        </row>
        <row r="112">
          <cell r="L112" t="str">
            <v>合肥瑶海鹿鸣山网点</v>
          </cell>
        </row>
        <row r="113">
          <cell r="A113" t="str">
            <v>是</v>
          </cell>
        </row>
        <row r="113">
          <cell r="L113" t="str">
            <v>安庆望江网点</v>
          </cell>
        </row>
        <row r="114">
          <cell r="A114" t="str">
            <v>是</v>
          </cell>
        </row>
        <row r="114">
          <cell r="L114" t="str">
            <v>安庆望江网点</v>
          </cell>
        </row>
        <row r="115">
          <cell r="A115" t="str">
            <v>是</v>
          </cell>
        </row>
        <row r="115">
          <cell r="L115" t="str">
            <v>合肥包河工业园网点</v>
          </cell>
        </row>
        <row r="116">
          <cell r="A116" t="str">
            <v>是</v>
          </cell>
        </row>
        <row r="116">
          <cell r="L116" t="str">
            <v>合肥包河工业园网点</v>
          </cell>
        </row>
        <row r="117">
          <cell r="A117" t="str">
            <v>是</v>
          </cell>
        </row>
        <row r="117">
          <cell r="L117" t="str">
            <v>合肥包河工业园网点</v>
          </cell>
        </row>
        <row r="118">
          <cell r="A118" t="str">
            <v>是</v>
          </cell>
        </row>
        <row r="118">
          <cell r="L118" t="str">
            <v>合肥包河工业园网点</v>
          </cell>
        </row>
        <row r="119">
          <cell r="A119" t="str">
            <v>是</v>
          </cell>
        </row>
        <row r="119">
          <cell r="L119" t="str">
            <v>阜阳颍泉网点</v>
          </cell>
        </row>
        <row r="120">
          <cell r="A120" t="str">
            <v>是</v>
          </cell>
        </row>
        <row r="120">
          <cell r="L120" t="str">
            <v>合肥包河工业园网点</v>
          </cell>
        </row>
        <row r="121">
          <cell r="A121" t="str">
            <v>是</v>
          </cell>
        </row>
        <row r="121">
          <cell r="L121" t="str">
            <v>合肥包河工业园网点</v>
          </cell>
        </row>
        <row r="122">
          <cell r="A122" t="str">
            <v>是</v>
          </cell>
        </row>
        <row r="122">
          <cell r="L122" t="str">
            <v>合肥庐阳祥源网点</v>
          </cell>
        </row>
        <row r="123">
          <cell r="A123" t="str">
            <v>是</v>
          </cell>
        </row>
        <row r="123">
          <cell r="L123" t="str">
            <v>合肥瑶海胜利路网点</v>
          </cell>
        </row>
        <row r="124">
          <cell r="A124" t="str">
            <v>是</v>
          </cell>
        </row>
        <row r="124">
          <cell r="L124" t="str">
            <v>阜阳颍泉网点</v>
          </cell>
        </row>
        <row r="125">
          <cell r="A125" t="str">
            <v>是</v>
          </cell>
        </row>
        <row r="125">
          <cell r="L125" t="str">
            <v>阜阳颍泉网点</v>
          </cell>
        </row>
        <row r="126">
          <cell r="A126" t="str">
            <v>是</v>
          </cell>
        </row>
        <row r="126">
          <cell r="L126" t="str">
            <v>合肥庐阳祥源网点</v>
          </cell>
        </row>
        <row r="127">
          <cell r="A127" t="str">
            <v>是</v>
          </cell>
        </row>
        <row r="127">
          <cell r="L127" t="str">
            <v>合肥包河三里庵网点</v>
          </cell>
        </row>
        <row r="128">
          <cell r="A128" t="str">
            <v>是</v>
          </cell>
        </row>
        <row r="128">
          <cell r="L128" t="str">
            <v>阜阳界首网点</v>
          </cell>
        </row>
        <row r="129">
          <cell r="A129" t="str">
            <v>是</v>
          </cell>
        </row>
        <row r="129">
          <cell r="L129" t="str">
            <v>六安裕安城南网点</v>
          </cell>
        </row>
        <row r="130">
          <cell r="A130" t="str">
            <v>是</v>
          </cell>
        </row>
        <row r="130">
          <cell r="L130" t="str">
            <v>六安裕安城南网点</v>
          </cell>
        </row>
        <row r="131">
          <cell r="A131" t="str">
            <v>是</v>
          </cell>
        </row>
        <row r="131">
          <cell r="L131" t="str">
            <v>合肥包河工业园网点</v>
          </cell>
        </row>
        <row r="132">
          <cell r="A132" t="str">
            <v>是</v>
          </cell>
        </row>
        <row r="132">
          <cell r="L132" t="str">
            <v>阜阳界首网点</v>
          </cell>
        </row>
        <row r="133">
          <cell r="A133" t="str">
            <v>是</v>
          </cell>
        </row>
        <row r="133">
          <cell r="L133" t="str">
            <v>阜阳界首网点</v>
          </cell>
        </row>
        <row r="134">
          <cell r="A134" t="str">
            <v>是</v>
          </cell>
        </row>
        <row r="134">
          <cell r="L134" t="str">
            <v>阜阳界首网点</v>
          </cell>
        </row>
        <row r="135">
          <cell r="A135" t="str">
            <v>是</v>
          </cell>
        </row>
        <row r="135">
          <cell r="L135" t="str">
            <v>阜阳界首网点</v>
          </cell>
        </row>
        <row r="136">
          <cell r="A136" t="str">
            <v>是</v>
          </cell>
        </row>
        <row r="136">
          <cell r="L136" t="str">
            <v>黄山屯溪网点</v>
          </cell>
        </row>
        <row r="137">
          <cell r="A137" t="str">
            <v>是</v>
          </cell>
        </row>
        <row r="137">
          <cell r="L137" t="str">
            <v>合肥瑶海鹿鸣山网点</v>
          </cell>
        </row>
        <row r="138">
          <cell r="A138" t="str">
            <v>是</v>
          </cell>
        </row>
        <row r="138">
          <cell r="L138" t="str">
            <v>阜阳界首网点</v>
          </cell>
        </row>
        <row r="139">
          <cell r="A139" t="str">
            <v>是</v>
          </cell>
        </row>
        <row r="139">
          <cell r="L139" t="str">
            <v>合肥瑶海鹿鸣山网点</v>
          </cell>
        </row>
        <row r="140">
          <cell r="A140" t="str">
            <v>是</v>
          </cell>
        </row>
        <row r="140">
          <cell r="L140" t="str">
            <v>合肥瑶海鹿鸣山网点</v>
          </cell>
        </row>
        <row r="141">
          <cell r="A141" t="str">
            <v>是</v>
          </cell>
        </row>
        <row r="141">
          <cell r="L141" t="str">
            <v>阜阳界首网点</v>
          </cell>
        </row>
        <row r="142">
          <cell r="A142" t="str">
            <v>是</v>
          </cell>
        </row>
        <row r="142">
          <cell r="L142" t="str">
            <v>阜阳界首网点</v>
          </cell>
        </row>
        <row r="143">
          <cell r="A143" t="str">
            <v>是</v>
          </cell>
        </row>
        <row r="143">
          <cell r="L143" t="str">
            <v>阜阳界首网点</v>
          </cell>
        </row>
        <row r="144">
          <cell r="A144" t="str">
            <v>是</v>
          </cell>
        </row>
        <row r="144">
          <cell r="L144" t="str">
            <v>阜阳颍泉网点</v>
          </cell>
        </row>
        <row r="145">
          <cell r="A145" t="str">
            <v>否</v>
          </cell>
        </row>
        <row r="145">
          <cell r="L145" t="str">
            <v>合肥包河三里庵网点</v>
          </cell>
        </row>
        <row r="146">
          <cell r="A146" t="str">
            <v>是</v>
          </cell>
        </row>
        <row r="146">
          <cell r="L146" t="str">
            <v>蚌埠五河网点</v>
          </cell>
        </row>
        <row r="147">
          <cell r="A147" t="str">
            <v>是</v>
          </cell>
        </row>
        <row r="147">
          <cell r="L147" t="str">
            <v>合肥庐阳岗集网点</v>
          </cell>
        </row>
        <row r="148">
          <cell r="A148" t="str">
            <v>是</v>
          </cell>
        </row>
        <row r="148">
          <cell r="L148" t="str">
            <v>合肥瑶海新站网点</v>
          </cell>
        </row>
        <row r="149">
          <cell r="A149" t="str">
            <v>是</v>
          </cell>
        </row>
        <row r="149">
          <cell r="L149" t="str">
            <v>宿州泗县网点</v>
          </cell>
        </row>
        <row r="150">
          <cell r="A150" t="str">
            <v>是</v>
          </cell>
        </row>
        <row r="150">
          <cell r="L150" t="str">
            <v>安庆迎江网点</v>
          </cell>
        </row>
        <row r="151">
          <cell r="A151" t="str">
            <v>是</v>
          </cell>
        </row>
        <row r="151">
          <cell r="L151" t="str">
            <v>宿州萧县网点</v>
          </cell>
        </row>
        <row r="152">
          <cell r="A152" t="str">
            <v>是</v>
          </cell>
        </row>
        <row r="152">
          <cell r="L152" t="str">
            <v>阜阳颍州城南网点</v>
          </cell>
        </row>
        <row r="153">
          <cell r="A153" t="str">
            <v>是</v>
          </cell>
        </row>
        <row r="153">
          <cell r="L153" t="str">
            <v>合肥庐阳祥源网点</v>
          </cell>
        </row>
        <row r="154">
          <cell r="A154" t="str">
            <v>是</v>
          </cell>
        </row>
        <row r="154">
          <cell r="L154" t="str">
            <v>合肥庐阳祥源网点</v>
          </cell>
        </row>
        <row r="155">
          <cell r="A155" t="str">
            <v>是</v>
          </cell>
        </row>
        <row r="155">
          <cell r="L155" t="str">
            <v>合肥蜀山农大网点</v>
          </cell>
        </row>
        <row r="156">
          <cell r="A156" t="str">
            <v>是</v>
          </cell>
        </row>
        <row r="156">
          <cell r="L156" t="str">
            <v>亳州谯城万达网点</v>
          </cell>
        </row>
        <row r="157">
          <cell r="A157" t="str">
            <v>否</v>
          </cell>
        </row>
        <row r="157">
          <cell r="L157" t="str">
            <v>黄山屯溪网点</v>
          </cell>
        </row>
        <row r="158">
          <cell r="A158" t="str">
            <v>是</v>
          </cell>
        </row>
        <row r="158">
          <cell r="L158" t="str">
            <v>安庆宜秀开发区网点</v>
          </cell>
        </row>
        <row r="159">
          <cell r="A159" t="str">
            <v>是</v>
          </cell>
        </row>
        <row r="159">
          <cell r="L159" t="str">
            <v>宣城宁国网点</v>
          </cell>
        </row>
        <row r="160">
          <cell r="A160" t="str">
            <v>是</v>
          </cell>
        </row>
        <row r="160">
          <cell r="L160" t="str">
            <v>阜阳颍泉网点</v>
          </cell>
        </row>
        <row r="161">
          <cell r="A161" t="str">
            <v>是</v>
          </cell>
        </row>
        <row r="161">
          <cell r="L161" t="str">
            <v>亳州谯城万达网点</v>
          </cell>
        </row>
        <row r="162">
          <cell r="A162" t="str">
            <v>是</v>
          </cell>
        </row>
        <row r="162">
          <cell r="L162" t="str">
            <v>蚌埠五河网点</v>
          </cell>
        </row>
        <row r="163">
          <cell r="A163" t="str">
            <v>是</v>
          </cell>
        </row>
        <row r="163">
          <cell r="L163" t="str">
            <v>蚌埠五河网点</v>
          </cell>
        </row>
        <row r="164">
          <cell r="A164" t="str">
            <v>是</v>
          </cell>
        </row>
        <row r="164">
          <cell r="L164" t="str">
            <v>蚌埠淮上网点</v>
          </cell>
        </row>
        <row r="165">
          <cell r="A165" t="str">
            <v>是</v>
          </cell>
        </row>
        <row r="165">
          <cell r="L165" t="str">
            <v>蚌埠淮上网点</v>
          </cell>
        </row>
        <row r="166">
          <cell r="A166" t="str">
            <v>是</v>
          </cell>
        </row>
        <row r="166">
          <cell r="L166" t="str">
            <v>阜阳颍上网点</v>
          </cell>
        </row>
        <row r="167">
          <cell r="A167" t="str">
            <v>是</v>
          </cell>
        </row>
        <row r="167">
          <cell r="L167" t="str">
            <v>合肥瑶海新站网点</v>
          </cell>
        </row>
        <row r="168">
          <cell r="A168" t="str">
            <v>是</v>
          </cell>
        </row>
        <row r="168">
          <cell r="L168" t="str">
            <v>合肥瑶海新站网点</v>
          </cell>
        </row>
        <row r="169">
          <cell r="A169" t="str">
            <v>是</v>
          </cell>
        </row>
        <row r="169">
          <cell r="L169" t="str">
            <v>阜阳界首网点</v>
          </cell>
        </row>
        <row r="170">
          <cell r="A170" t="str">
            <v>是</v>
          </cell>
        </row>
        <row r="170">
          <cell r="L170" t="str">
            <v>合肥瑶海鹿鸣山网点</v>
          </cell>
        </row>
        <row r="171">
          <cell r="A171" t="str">
            <v>是</v>
          </cell>
        </row>
        <row r="171">
          <cell r="L171" t="str">
            <v>合肥长丰北城网点</v>
          </cell>
        </row>
        <row r="172">
          <cell r="A172" t="str">
            <v>是</v>
          </cell>
        </row>
        <row r="172">
          <cell r="L172" t="str">
            <v>合肥高新云飞路网点</v>
          </cell>
        </row>
        <row r="173">
          <cell r="A173" t="str">
            <v>是</v>
          </cell>
        </row>
        <row r="173">
          <cell r="L173" t="str">
            <v>六安裕安城南网点</v>
          </cell>
        </row>
        <row r="174">
          <cell r="A174" t="str">
            <v>是</v>
          </cell>
        </row>
        <row r="174">
          <cell r="L174" t="str">
            <v>阜阳颍泉网点</v>
          </cell>
        </row>
        <row r="175">
          <cell r="A175" t="str">
            <v>是</v>
          </cell>
        </row>
        <row r="175">
          <cell r="L175" t="str">
            <v>阜阳颍泉网点</v>
          </cell>
        </row>
        <row r="176">
          <cell r="A176" t="str">
            <v>是</v>
          </cell>
        </row>
        <row r="176">
          <cell r="L176" t="str">
            <v>合肥高新云飞路网点</v>
          </cell>
        </row>
        <row r="177">
          <cell r="A177" t="str">
            <v>是</v>
          </cell>
        </row>
        <row r="177">
          <cell r="L177" t="str">
            <v>阜阳界首网点</v>
          </cell>
        </row>
        <row r="178">
          <cell r="A178" t="str">
            <v>是</v>
          </cell>
        </row>
        <row r="178">
          <cell r="L178" t="str">
            <v>阜阳颍泉网点</v>
          </cell>
        </row>
        <row r="179">
          <cell r="A179" t="str">
            <v>是</v>
          </cell>
        </row>
        <row r="179">
          <cell r="L179" t="str">
            <v>阜阳颍泉网点</v>
          </cell>
        </row>
        <row r="180">
          <cell r="A180" t="str">
            <v>是</v>
          </cell>
        </row>
        <row r="180">
          <cell r="L180" t="str">
            <v>合肥庐江网点</v>
          </cell>
        </row>
        <row r="181">
          <cell r="A181" t="str">
            <v>是</v>
          </cell>
        </row>
        <row r="181">
          <cell r="L181" t="str">
            <v>合肥庐江网点</v>
          </cell>
        </row>
        <row r="182">
          <cell r="A182" t="str">
            <v>是</v>
          </cell>
        </row>
        <row r="182">
          <cell r="L182" t="str">
            <v>合肥庐江网点</v>
          </cell>
        </row>
        <row r="183">
          <cell r="A183" t="str">
            <v>是</v>
          </cell>
        </row>
        <row r="183">
          <cell r="L183" t="str">
            <v>合肥瑶海新站网点</v>
          </cell>
        </row>
        <row r="184">
          <cell r="A184" t="str">
            <v>是</v>
          </cell>
        </row>
        <row r="184">
          <cell r="L184" t="str">
            <v>六安裕安城南网点</v>
          </cell>
        </row>
        <row r="185">
          <cell r="A185" t="str">
            <v>是</v>
          </cell>
        </row>
        <row r="185">
          <cell r="L185" t="str">
            <v>合肥瑶海新站网点</v>
          </cell>
        </row>
        <row r="186">
          <cell r="A186" t="str">
            <v>是</v>
          </cell>
        </row>
        <row r="186">
          <cell r="L186" t="str">
            <v>阜阳颍上网点</v>
          </cell>
        </row>
        <row r="187">
          <cell r="A187" t="str">
            <v>是</v>
          </cell>
        </row>
        <row r="187">
          <cell r="L187" t="str">
            <v>阜阳颍上网点</v>
          </cell>
        </row>
        <row r="188">
          <cell r="A188" t="str">
            <v>是</v>
          </cell>
        </row>
        <row r="188">
          <cell r="L188" t="str">
            <v>阜阳颍泉网点</v>
          </cell>
        </row>
        <row r="189">
          <cell r="A189" t="str">
            <v>是</v>
          </cell>
        </row>
        <row r="189">
          <cell r="L189" t="str">
            <v>阜阳颍上网点</v>
          </cell>
        </row>
        <row r="190">
          <cell r="A190" t="str">
            <v>是</v>
          </cell>
        </row>
        <row r="190">
          <cell r="L190" t="str">
            <v>合肥庐阳菱湖网点</v>
          </cell>
        </row>
        <row r="191">
          <cell r="A191" t="str">
            <v>是</v>
          </cell>
        </row>
        <row r="191">
          <cell r="L191" t="str">
            <v>合肥高新云飞路网点</v>
          </cell>
        </row>
        <row r="192">
          <cell r="A192" t="str">
            <v>是</v>
          </cell>
        </row>
        <row r="192">
          <cell r="L192" t="str">
            <v>六安金安三十铺网点</v>
          </cell>
        </row>
        <row r="193">
          <cell r="A193" t="str">
            <v>是</v>
          </cell>
        </row>
        <row r="193">
          <cell r="L193" t="str">
            <v>六安金安三十铺网点</v>
          </cell>
        </row>
        <row r="194">
          <cell r="A194" t="str">
            <v>是</v>
          </cell>
        </row>
        <row r="194">
          <cell r="L194" t="str">
            <v>六安裕安城南网点</v>
          </cell>
        </row>
        <row r="195">
          <cell r="A195" t="str">
            <v>是</v>
          </cell>
        </row>
        <row r="195">
          <cell r="L195" t="str">
            <v>六安裕安城南网点</v>
          </cell>
        </row>
        <row r="196">
          <cell r="A196" t="str">
            <v>是</v>
          </cell>
        </row>
        <row r="196">
          <cell r="L196" t="str">
            <v>阜阳太和网点</v>
          </cell>
        </row>
        <row r="197">
          <cell r="A197" t="str">
            <v>是</v>
          </cell>
        </row>
        <row r="197">
          <cell r="L197" t="str">
            <v>阜阳太和网点</v>
          </cell>
        </row>
        <row r="198">
          <cell r="A198" t="str">
            <v>是</v>
          </cell>
        </row>
        <row r="198">
          <cell r="L198" t="str">
            <v>阜阳颍泉网点</v>
          </cell>
        </row>
        <row r="199">
          <cell r="A199" t="str">
            <v>是</v>
          </cell>
        </row>
        <row r="199">
          <cell r="L199" t="str">
            <v>阜阳颍泉网点</v>
          </cell>
        </row>
        <row r="200">
          <cell r="A200" t="str">
            <v>是</v>
          </cell>
        </row>
        <row r="200">
          <cell r="L200" t="str">
            <v>阜阳颍上网点</v>
          </cell>
        </row>
        <row r="201">
          <cell r="A201" t="str">
            <v>是</v>
          </cell>
        </row>
        <row r="201">
          <cell r="L201" t="str">
            <v>宣城宁国网点</v>
          </cell>
        </row>
        <row r="202">
          <cell r="A202" t="str">
            <v>是</v>
          </cell>
        </row>
        <row r="202">
          <cell r="L202" t="str">
            <v>阜阳颍州工贸园网点</v>
          </cell>
        </row>
        <row r="203">
          <cell r="A203" t="str">
            <v>是</v>
          </cell>
        </row>
        <row r="203">
          <cell r="L203" t="str">
            <v>安庆望江网点</v>
          </cell>
        </row>
        <row r="204">
          <cell r="A204" t="str">
            <v>是</v>
          </cell>
        </row>
        <row r="204">
          <cell r="L204" t="str">
            <v>安庆怀宁网点</v>
          </cell>
        </row>
        <row r="205">
          <cell r="A205" t="str">
            <v>是</v>
          </cell>
        </row>
        <row r="205">
          <cell r="L205" t="str">
            <v>阜阳颍泉网点</v>
          </cell>
        </row>
        <row r="206">
          <cell r="A206" t="str">
            <v>是</v>
          </cell>
        </row>
        <row r="206">
          <cell r="L206" t="str">
            <v>合肥高新云飞路网点</v>
          </cell>
        </row>
        <row r="207">
          <cell r="A207" t="str">
            <v>是</v>
          </cell>
        </row>
        <row r="207">
          <cell r="L207" t="str">
            <v>合肥高新云飞路网点</v>
          </cell>
        </row>
        <row r="208">
          <cell r="A208" t="str">
            <v>是</v>
          </cell>
        </row>
        <row r="208">
          <cell r="L208" t="str">
            <v>合肥高新云飞路网点</v>
          </cell>
        </row>
        <row r="209">
          <cell r="A209" t="str">
            <v>是</v>
          </cell>
        </row>
        <row r="209">
          <cell r="L209" t="str">
            <v>合肥高新云飞路网点</v>
          </cell>
        </row>
        <row r="210">
          <cell r="A210" t="str">
            <v>是</v>
          </cell>
        </row>
        <row r="210">
          <cell r="L210" t="str">
            <v>合肥高新云飞路网点</v>
          </cell>
        </row>
        <row r="211">
          <cell r="A211" t="str">
            <v>是</v>
          </cell>
        </row>
        <row r="211">
          <cell r="L211" t="str">
            <v>合肥高新云飞路网点</v>
          </cell>
        </row>
        <row r="212">
          <cell r="A212" t="str">
            <v>是</v>
          </cell>
        </row>
        <row r="212">
          <cell r="L212" t="str">
            <v>合肥高新云飞路网点</v>
          </cell>
        </row>
        <row r="213">
          <cell r="A213" t="str">
            <v>是</v>
          </cell>
        </row>
        <row r="213">
          <cell r="L213" t="str">
            <v>六安金安网点</v>
          </cell>
        </row>
        <row r="214">
          <cell r="A214" t="str">
            <v>是</v>
          </cell>
        </row>
        <row r="214">
          <cell r="L214" t="str">
            <v>阜阳界首网点</v>
          </cell>
        </row>
        <row r="215">
          <cell r="A215" t="str">
            <v>是</v>
          </cell>
        </row>
        <row r="215">
          <cell r="L215" t="str">
            <v>阜阳界首网点</v>
          </cell>
        </row>
        <row r="216">
          <cell r="A216" t="str">
            <v>是</v>
          </cell>
        </row>
        <row r="216">
          <cell r="L216" t="str">
            <v>阜阳太和网点</v>
          </cell>
        </row>
        <row r="217">
          <cell r="A217" t="str">
            <v>是</v>
          </cell>
        </row>
        <row r="217">
          <cell r="L217" t="str">
            <v>阜阳临泉网点</v>
          </cell>
        </row>
        <row r="218">
          <cell r="A218" t="str">
            <v>是</v>
          </cell>
        </row>
        <row r="218">
          <cell r="L218" t="str">
            <v>合肥蜀山通合网点</v>
          </cell>
        </row>
        <row r="219">
          <cell r="A219" t="str">
            <v>是</v>
          </cell>
        </row>
        <row r="219">
          <cell r="L219" t="str">
            <v>阜阳颍泉网点</v>
          </cell>
        </row>
        <row r="220">
          <cell r="A220" t="str">
            <v>是</v>
          </cell>
        </row>
        <row r="220">
          <cell r="L220" t="str">
            <v>六安舒城开发区网点</v>
          </cell>
        </row>
        <row r="221">
          <cell r="A221" t="str">
            <v>是</v>
          </cell>
        </row>
        <row r="221">
          <cell r="L221" t="str">
            <v>合肥瑶海鹿鸣山网点</v>
          </cell>
        </row>
        <row r="222">
          <cell r="A222" t="str">
            <v>是</v>
          </cell>
        </row>
        <row r="222">
          <cell r="L222" t="str">
            <v>合肥瑶海鹿鸣山网点</v>
          </cell>
        </row>
        <row r="223">
          <cell r="A223" t="str">
            <v>是</v>
          </cell>
        </row>
        <row r="223">
          <cell r="L223" t="str">
            <v>阜阳颍泉网点</v>
          </cell>
        </row>
        <row r="224">
          <cell r="A224" t="str">
            <v>是</v>
          </cell>
        </row>
        <row r="224">
          <cell r="L224" t="str">
            <v>合肥滨湖网点</v>
          </cell>
        </row>
        <row r="225">
          <cell r="A225" t="str">
            <v>是</v>
          </cell>
        </row>
        <row r="225">
          <cell r="L225" t="str">
            <v>合肥庐江网点</v>
          </cell>
        </row>
        <row r="226">
          <cell r="A226" t="str">
            <v>是</v>
          </cell>
        </row>
        <row r="226">
          <cell r="L226" t="str">
            <v>合肥瑶海南网点</v>
          </cell>
        </row>
        <row r="227">
          <cell r="A227" t="str">
            <v>是</v>
          </cell>
        </row>
        <row r="227">
          <cell r="L227" t="str">
            <v>合肥高新云飞路网点</v>
          </cell>
        </row>
        <row r="228">
          <cell r="A228" t="str">
            <v>是</v>
          </cell>
        </row>
        <row r="228">
          <cell r="L228" t="str">
            <v>合肥巢湖亚父路网点</v>
          </cell>
        </row>
        <row r="229">
          <cell r="A229" t="str">
            <v>是</v>
          </cell>
        </row>
        <row r="229">
          <cell r="L229" t="str">
            <v>黄山歙县开发区网点</v>
          </cell>
        </row>
        <row r="230">
          <cell r="A230" t="str">
            <v>是</v>
          </cell>
        </row>
        <row r="230">
          <cell r="L230" t="str">
            <v>宣城宁国网点</v>
          </cell>
        </row>
        <row r="231">
          <cell r="A231" t="str">
            <v>是</v>
          </cell>
        </row>
        <row r="231">
          <cell r="L231" t="str">
            <v>宣城宁国网点</v>
          </cell>
        </row>
        <row r="232">
          <cell r="A232" t="str">
            <v>是</v>
          </cell>
        </row>
        <row r="232">
          <cell r="L232" t="str">
            <v>宣城宁国网点</v>
          </cell>
        </row>
        <row r="233">
          <cell r="A233" t="str">
            <v>是</v>
          </cell>
        </row>
        <row r="233">
          <cell r="L233" t="str">
            <v>宣城宁国网点</v>
          </cell>
        </row>
        <row r="234">
          <cell r="A234" t="str">
            <v>是</v>
          </cell>
        </row>
        <row r="234">
          <cell r="L234" t="str">
            <v>合肥滨湖网点</v>
          </cell>
        </row>
        <row r="235">
          <cell r="A235" t="str">
            <v>是</v>
          </cell>
        </row>
        <row r="235">
          <cell r="L235" t="str">
            <v>合肥滨湖网点</v>
          </cell>
        </row>
        <row r="236">
          <cell r="A236" t="str">
            <v>是</v>
          </cell>
        </row>
        <row r="236">
          <cell r="L236" t="str">
            <v>合肥滨湖网点</v>
          </cell>
        </row>
        <row r="237">
          <cell r="A237" t="str">
            <v>是</v>
          </cell>
        </row>
        <row r="237">
          <cell r="L237" t="str">
            <v>阜阳颍泉网点</v>
          </cell>
        </row>
        <row r="238">
          <cell r="A238" t="str">
            <v>是</v>
          </cell>
        </row>
        <row r="238">
          <cell r="L238" t="str">
            <v>宣城郎溪网点</v>
          </cell>
        </row>
        <row r="239">
          <cell r="A239" t="str">
            <v>是</v>
          </cell>
        </row>
        <row r="239">
          <cell r="L239" t="str">
            <v>六安舒城舒晓网点</v>
          </cell>
        </row>
        <row r="240">
          <cell r="A240" t="str">
            <v>是</v>
          </cell>
        </row>
        <row r="240">
          <cell r="L240" t="str">
            <v>合肥瑶海新站网点</v>
          </cell>
        </row>
        <row r="241">
          <cell r="A241" t="str">
            <v>是</v>
          </cell>
        </row>
        <row r="241">
          <cell r="L241" t="str">
            <v>合肥瑶海新站网点</v>
          </cell>
        </row>
        <row r="242">
          <cell r="A242" t="str">
            <v>是</v>
          </cell>
        </row>
        <row r="242">
          <cell r="L242" t="str">
            <v>合肥瑶海新站网点</v>
          </cell>
        </row>
        <row r="243">
          <cell r="A243" t="str">
            <v>是</v>
          </cell>
        </row>
        <row r="243">
          <cell r="L243" t="str">
            <v>合肥瑶海鹿鸣山网点</v>
          </cell>
        </row>
        <row r="244">
          <cell r="A244" t="str">
            <v>是</v>
          </cell>
        </row>
        <row r="244">
          <cell r="L244" t="str">
            <v>阜阳颍泉网点</v>
          </cell>
        </row>
        <row r="245">
          <cell r="A245" t="str">
            <v>是</v>
          </cell>
        </row>
        <row r="245">
          <cell r="L245" t="str">
            <v>蚌埠五河网点</v>
          </cell>
        </row>
        <row r="246">
          <cell r="A246" t="str">
            <v>是</v>
          </cell>
        </row>
        <row r="246">
          <cell r="L246" t="str">
            <v>合肥瑶海新站网点</v>
          </cell>
        </row>
        <row r="247">
          <cell r="A247" t="str">
            <v>否</v>
          </cell>
        </row>
        <row r="247">
          <cell r="L247" t="str">
            <v>黄山歙县网点</v>
          </cell>
        </row>
        <row r="248">
          <cell r="A248" t="str">
            <v>是</v>
          </cell>
        </row>
        <row r="248">
          <cell r="L248" t="str">
            <v>合肥瑶海新站网点</v>
          </cell>
        </row>
        <row r="249">
          <cell r="A249" t="str">
            <v>是</v>
          </cell>
        </row>
        <row r="249">
          <cell r="L249" t="str">
            <v>合肥瑶海新站网点</v>
          </cell>
        </row>
        <row r="250">
          <cell r="A250" t="str">
            <v>是</v>
          </cell>
        </row>
        <row r="250">
          <cell r="L250" t="str">
            <v>六安裕安城南网点</v>
          </cell>
        </row>
        <row r="251">
          <cell r="A251" t="str">
            <v>是</v>
          </cell>
        </row>
        <row r="251">
          <cell r="L251" t="str">
            <v>六安裕安城南网点</v>
          </cell>
        </row>
        <row r="252">
          <cell r="A252" t="str">
            <v>是</v>
          </cell>
        </row>
        <row r="252">
          <cell r="L252" t="str">
            <v>安庆望江网点</v>
          </cell>
        </row>
        <row r="253">
          <cell r="A253" t="str">
            <v>是</v>
          </cell>
        </row>
        <row r="253">
          <cell r="L253" t="str">
            <v>六安裕安城南网点</v>
          </cell>
        </row>
        <row r="254">
          <cell r="A254" t="str">
            <v>是</v>
          </cell>
        </row>
        <row r="254">
          <cell r="L254" t="str">
            <v>安庆望江网点</v>
          </cell>
        </row>
        <row r="255">
          <cell r="A255" t="str">
            <v>是</v>
          </cell>
        </row>
        <row r="255">
          <cell r="L255" t="str">
            <v>六安裕安城南网点</v>
          </cell>
        </row>
        <row r="256">
          <cell r="A256" t="str">
            <v>是</v>
          </cell>
        </row>
        <row r="256">
          <cell r="L256" t="str">
            <v>阜阳颍泉网点</v>
          </cell>
        </row>
        <row r="257">
          <cell r="A257" t="str">
            <v>是</v>
          </cell>
        </row>
        <row r="257">
          <cell r="L257" t="str">
            <v>滁州琅琊网点</v>
          </cell>
        </row>
        <row r="258">
          <cell r="A258" t="str">
            <v>是</v>
          </cell>
        </row>
        <row r="258">
          <cell r="L258" t="str">
            <v>阜阳颍泉网点</v>
          </cell>
        </row>
        <row r="259">
          <cell r="A259" t="str">
            <v>是</v>
          </cell>
        </row>
        <row r="259">
          <cell r="L259" t="str">
            <v>合肥瑶海鹿鸣山网点</v>
          </cell>
        </row>
        <row r="260">
          <cell r="A260" t="str">
            <v>是</v>
          </cell>
        </row>
        <row r="260">
          <cell r="L260" t="str">
            <v>六安裕安城南网点</v>
          </cell>
        </row>
        <row r="261">
          <cell r="A261" t="str">
            <v>是</v>
          </cell>
        </row>
        <row r="261">
          <cell r="L261" t="str">
            <v>六安裕安城南网点</v>
          </cell>
        </row>
        <row r="262">
          <cell r="A262" t="str">
            <v>是</v>
          </cell>
        </row>
        <row r="262">
          <cell r="L262" t="str">
            <v>合肥经开大学城网点</v>
          </cell>
        </row>
        <row r="263">
          <cell r="A263" t="str">
            <v>是</v>
          </cell>
        </row>
        <row r="263">
          <cell r="L263" t="str">
            <v>六安裕安城南网点</v>
          </cell>
        </row>
        <row r="264">
          <cell r="A264" t="str">
            <v>是</v>
          </cell>
        </row>
        <row r="264">
          <cell r="L264" t="str">
            <v>合肥瑶海新站网点</v>
          </cell>
        </row>
        <row r="265">
          <cell r="A265" t="str">
            <v>是</v>
          </cell>
        </row>
        <row r="265">
          <cell r="L265" t="str">
            <v>阜阳颍泉网点</v>
          </cell>
        </row>
        <row r="266">
          <cell r="A266" t="str">
            <v>是</v>
          </cell>
        </row>
        <row r="266">
          <cell r="L266" t="str">
            <v>合肥庐江网点</v>
          </cell>
        </row>
        <row r="267">
          <cell r="A267" t="str">
            <v>是</v>
          </cell>
        </row>
        <row r="267">
          <cell r="L267" t="str">
            <v>合肥庐江网点</v>
          </cell>
        </row>
        <row r="268">
          <cell r="A268" t="str">
            <v>是</v>
          </cell>
        </row>
        <row r="268">
          <cell r="L268" t="str">
            <v>阜阳颍泉网点</v>
          </cell>
        </row>
        <row r="269">
          <cell r="A269" t="str">
            <v>是</v>
          </cell>
        </row>
        <row r="269">
          <cell r="L269" t="str">
            <v>阜阳颍泉网点</v>
          </cell>
        </row>
        <row r="270">
          <cell r="A270" t="str">
            <v>是</v>
          </cell>
        </row>
        <row r="270">
          <cell r="L270" t="str">
            <v>合肥瑶海新站网点</v>
          </cell>
        </row>
        <row r="271">
          <cell r="A271" t="str">
            <v>是</v>
          </cell>
        </row>
        <row r="271">
          <cell r="L271" t="str">
            <v>合肥高新云飞路网点</v>
          </cell>
        </row>
        <row r="272">
          <cell r="A272" t="str">
            <v>是</v>
          </cell>
        </row>
        <row r="272">
          <cell r="L272" t="str">
            <v>合肥瑶海鹿鸣山网点</v>
          </cell>
        </row>
        <row r="273">
          <cell r="A273" t="str">
            <v>是</v>
          </cell>
        </row>
        <row r="273">
          <cell r="L273" t="str">
            <v>六安裕安城南网点</v>
          </cell>
        </row>
        <row r="274">
          <cell r="A274" t="str">
            <v>是</v>
          </cell>
        </row>
        <row r="274">
          <cell r="L274" t="str">
            <v>六安裕安城南网点</v>
          </cell>
        </row>
        <row r="275">
          <cell r="A275" t="str">
            <v>是</v>
          </cell>
        </row>
        <row r="275">
          <cell r="L275" t="str">
            <v>合肥庐阳岗集网点</v>
          </cell>
        </row>
        <row r="276">
          <cell r="A276" t="str">
            <v>是</v>
          </cell>
        </row>
        <row r="276">
          <cell r="L276" t="str">
            <v>阜阳颍泉网点</v>
          </cell>
        </row>
        <row r="277">
          <cell r="A277" t="str">
            <v>是</v>
          </cell>
        </row>
        <row r="277">
          <cell r="L277" t="str">
            <v>六安裕安城南网点</v>
          </cell>
        </row>
        <row r="278">
          <cell r="A278" t="str">
            <v>是</v>
          </cell>
        </row>
        <row r="278">
          <cell r="L278" t="str">
            <v>合肥瑶海鹿鸣山网点</v>
          </cell>
        </row>
        <row r="279">
          <cell r="A279" t="str">
            <v>是</v>
          </cell>
        </row>
        <row r="279">
          <cell r="L279" t="str">
            <v>合肥庐阳祥源网点</v>
          </cell>
        </row>
        <row r="280">
          <cell r="A280" t="str">
            <v>是</v>
          </cell>
        </row>
        <row r="280">
          <cell r="L280" t="str">
            <v>合肥庐阳祥源网点</v>
          </cell>
        </row>
        <row r="281">
          <cell r="A281" t="str">
            <v>是</v>
          </cell>
        </row>
        <row r="281">
          <cell r="L281" t="str">
            <v>安庆桐城网点</v>
          </cell>
        </row>
        <row r="282">
          <cell r="A282" t="str">
            <v>是</v>
          </cell>
        </row>
        <row r="282">
          <cell r="L282" t="str">
            <v>安庆桐城网点</v>
          </cell>
        </row>
        <row r="283">
          <cell r="A283" t="str">
            <v>是</v>
          </cell>
        </row>
        <row r="283">
          <cell r="L283" t="str">
            <v>安庆桐城网点</v>
          </cell>
        </row>
        <row r="284">
          <cell r="A284" t="str">
            <v>是</v>
          </cell>
        </row>
        <row r="284">
          <cell r="L284" t="str">
            <v>安庆桐城网点</v>
          </cell>
        </row>
        <row r="285">
          <cell r="A285" t="str">
            <v>是</v>
          </cell>
        </row>
        <row r="285">
          <cell r="L285" t="str">
            <v>安庆桐城网点</v>
          </cell>
        </row>
        <row r="286">
          <cell r="A286" t="str">
            <v>是</v>
          </cell>
        </row>
        <row r="286">
          <cell r="L286" t="str">
            <v>安庆桐城网点</v>
          </cell>
        </row>
        <row r="287">
          <cell r="A287" t="str">
            <v>是</v>
          </cell>
        </row>
        <row r="287">
          <cell r="L287" t="str">
            <v>六安裕安城南网点</v>
          </cell>
        </row>
        <row r="288">
          <cell r="A288" t="str">
            <v>是</v>
          </cell>
        </row>
        <row r="288">
          <cell r="L288" t="str">
            <v>六安裕安城南网点</v>
          </cell>
        </row>
        <row r="289">
          <cell r="A289" t="str">
            <v>是</v>
          </cell>
        </row>
        <row r="289">
          <cell r="L289" t="str">
            <v>阜阳界首网点</v>
          </cell>
        </row>
        <row r="290">
          <cell r="A290" t="str">
            <v>是</v>
          </cell>
        </row>
        <row r="290">
          <cell r="L290" t="str">
            <v>蚌埠淮上商贸城网点</v>
          </cell>
        </row>
        <row r="291">
          <cell r="A291" t="str">
            <v>是</v>
          </cell>
        </row>
        <row r="291">
          <cell r="L291" t="str">
            <v>阜阳界首网点</v>
          </cell>
        </row>
        <row r="292">
          <cell r="A292" t="str">
            <v>是</v>
          </cell>
        </row>
        <row r="292">
          <cell r="L292" t="str">
            <v>阜阳界首网点</v>
          </cell>
        </row>
        <row r="293">
          <cell r="A293" t="str">
            <v>是</v>
          </cell>
        </row>
        <row r="293">
          <cell r="L293" t="str">
            <v>阜阳界首网点</v>
          </cell>
        </row>
        <row r="294">
          <cell r="A294" t="str">
            <v>是</v>
          </cell>
        </row>
        <row r="294">
          <cell r="L294" t="str">
            <v>合肥庐阳祥源网点</v>
          </cell>
        </row>
        <row r="295">
          <cell r="A295" t="str">
            <v>是</v>
          </cell>
        </row>
        <row r="295">
          <cell r="L295" t="str">
            <v>阜阳界首网点</v>
          </cell>
        </row>
        <row r="296">
          <cell r="A296" t="str">
            <v>是</v>
          </cell>
        </row>
        <row r="296">
          <cell r="L296" t="str">
            <v>阜阳界首网点</v>
          </cell>
        </row>
        <row r="297">
          <cell r="A297" t="str">
            <v>是</v>
          </cell>
        </row>
        <row r="297">
          <cell r="L297" t="str">
            <v>阜阳界首网点</v>
          </cell>
        </row>
        <row r="298">
          <cell r="A298" t="str">
            <v>否</v>
          </cell>
        </row>
        <row r="298">
          <cell r="L298" t="str">
            <v>合肥包河汽车城网点</v>
          </cell>
        </row>
        <row r="299">
          <cell r="A299" t="str">
            <v>是</v>
          </cell>
        </row>
        <row r="299">
          <cell r="L299" t="str">
            <v>合肥蜀山蜀峰路网点</v>
          </cell>
        </row>
        <row r="300">
          <cell r="A300" t="str">
            <v>是</v>
          </cell>
        </row>
        <row r="300">
          <cell r="L300" t="str">
            <v>六安裕安城南网点</v>
          </cell>
        </row>
        <row r="301">
          <cell r="A301" t="str">
            <v>是</v>
          </cell>
        </row>
        <row r="301">
          <cell r="L301" t="str">
            <v>六安裕安城南网点</v>
          </cell>
        </row>
        <row r="302">
          <cell r="A302" t="str">
            <v>是</v>
          </cell>
        </row>
        <row r="302">
          <cell r="L302" t="str">
            <v>阜阳界首网点</v>
          </cell>
        </row>
        <row r="303">
          <cell r="A303" t="str">
            <v>是</v>
          </cell>
        </row>
        <row r="303">
          <cell r="L303" t="str">
            <v>安庆望江网点</v>
          </cell>
        </row>
        <row r="304">
          <cell r="A304" t="str">
            <v>是</v>
          </cell>
        </row>
        <row r="304">
          <cell r="L304" t="str">
            <v>阜阳界首网点</v>
          </cell>
        </row>
        <row r="305">
          <cell r="A305" t="str">
            <v>是</v>
          </cell>
        </row>
        <row r="305">
          <cell r="L305" t="str">
            <v>黄山歙县开发区网点</v>
          </cell>
        </row>
        <row r="306">
          <cell r="A306" t="str">
            <v>是</v>
          </cell>
        </row>
        <row r="306">
          <cell r="L306" t="str">
            <v>合肥瑶海鹿鸣山网点</v>
          </cell>
        </row>
        <row r="307">
          <cell r="A307" t="str">
            <v>是</v>
          </cell>
        </row>
        <row r="307">
          <cell r="L307" t="str">
            <v>黄山歙县开发区网点</v>
          </cell>
        </row>
        <row r="308">
          <cell r="A308" t="str">
            <v>是</v>
          </cell>
        </row>
        <row r="308">
          <cell r="L308" t="str">
            <v>阜阳颍州万达网点</v>
          </cell>
        </row>
        <row r="309">
          <cell r="A309" t="str">
            <v>是</v>
          </cell>
        </row>
        <row r="309">
          <cell r="L309" t="str">
            <v>合肥瑶海新站网点</v>
          </cell>
        </row>
        <row r="310">
          <cell r="A310" t="str">
            <v>是</v>
          </cell>
        </row>
        <row r="310">
          <cell r="L310" t="str">
            <v>阜阳颍州万达网点</v>
          </cell>
        </row>
        <row r="311">
          <cell r="A311" t="str">
            <v>是</v>
          </cell>
        </row>
        <row r="311">
          <cell r="L311" t="str">
            <v>阜阳颍州万达网点</v>
          </cell>
        </row>
        <row r="312">
          <cell r="A312" t="str">
            <v>是</v>
          </cell>
        </row>
        <row r="312">
          <cell r="L312" t="str">
            <v>阜阳颍州万达网点</v>
          </cell>
        </row>
        <row r="313">
          <cell r="A313" t="str">
            <v>是</v>
          </cell>
        </row>
        <row r="313">
          <cell r="L313" t="str">
            <v>阜阳界首网点</v>
          </cell>
        </row>
        <row r="314">
          <cell r="A314" t="str">
            <v>是</v>
          </cell>
        </row>
        <row r="314">
          <cell r="L314" t="str">
            <v>阜阳颍州万达网点</v>
          </cell>
        </row>
        <row r="315">
          <cell r="A315" t="str">
            <v>是</v>
          </cell>
        </row>
        <row r="315">
          <cell r="L315" t="str">
            <v>合肥瑶海鹿鸣山网点</v>
          </cell>
        </row>
        <row r="316">
          <cell r="A316" t="str">
            <v>是</v>
          </cell>
        </row>
        <row r="316">
          <cell r="L316" t="str">
            <v>阜阳颍州万达网点</v>
          </cell>
        </row>
        <row r="317">
          <cell r="A317" t="str">
            <v>是</v>
          </cell>
        </row>
        <row r="317">
          <cell r="L317" t="str">
            <v>阜阳颍州万达网点</v>
          </cell>
        </row>
        <row r="318">
          <cell r="A318" t="str">
            <v>是</v>
          </cell>
        </row>
        <row r="318">
          <cell r="L318" t="str">
            <v>合肥瑶海鹿鸣山网点</v>
          </cell>
        </row>
        <row r="319">
          <cell r="A319" t="str">
            <v>是</v>
          </cell>
        </row>
        <row r="319">
          <cell r="L319" t="str">
            <v>阜阳颍州万达网点</v>
          </cell>
        </row>
        <row r="320">
          <cell r="A320" t="str">
            <v>是</v>
          </cell>
        </row>
        <row r="320">
          <cell r="L320" t="str">
            <v>阜阳颍泉网点</v>
          </cell>
        </row>
        <row r="321">
          <cell r="A321" t="str">
            <v>是</v>
          </cell>
        </row>
        <row r="321">
          <cell r="L321" t="str">
            <v>阜阳颍州万达网点</v>
          </cell>
        </row>
        <row r="322">
          <cell r="A322" t="str">
            <v>是</v>
          </cell>
        </row>
        <row r="322">
          <cell r="L322" t="str">
            <v>阜阳颍州万达网点</v>
          </cell>
        </row>
        <row r="323">
          <cell r="A323" t="str">
            <v>是</v>
          </cell>
        </row>
        <row r="323">
          <cell r="L323" t="str">
            <v>阜阳颍泉网点</v>
          </cell>
        </row>
        <row r="324">
          <cell r="A324" t="str">
            <v>是</v>
          </cell>
        </row>
        <row r="324">
          <cell r="L324" t="str">
            <v>合肥瑶海鹿鸣山网点</v>
          </cell>
        </row>
        <row r="325">
          <cell r="A325" t="str">
            <v>是</v>
          </cell>
        </row>
        <row r="325">
          <cell r="L325" t="str">
            <v>合肥瑶海鹿鸣山网点</v>
          </cell>
        </row>
        <row r="326">
          <cell r="A326" t="str">
            <v>是</v>
          </cell>
        </row>
        <row r="326">
          <cell r="L326" t="str">
            <v>宣城宁国网点</v>
          </cell>
        </row>
        <row r="327">
          <cell r="A327" t="str">
            <v>是</v>
          </cell>
        </row>
        <row r="327">
          <cell r="L327" t="str">
            <v>阜阳颍州万达网点</v>
          </cell>
        </row>
        <row r="328">
          <cell r="A328" t="str">
            <v>是</v>
          </cell>
        </row>
        <row r="328">
          <cell r="L328" t="str">
            <v>合肥瑶海鹿鸣山网点</v>
          </cell>
        </row>
        <row r="329">
          <cell r="A329" t="str">
            <v>是</v>
          </cell>
        </row>
        <row r="329">
          <cell r="L329" t="str">
            <v>合肥瑶海新站网点</v>
          </cell>
        </row>
        <row r="330">
          <cell r="A330" t="str">
            <v>是</v>
          </cell>
        </row>
        <row r="330">
          <cell r="L330" t="str">
            <v>六安金安三十铺网点</v>
          </cell>
        </row>
        <row r="331">
          <cell r="A331" t="str">
            <v>是</v>
          </cell>
        </row>
        <row r="331">
          <cell r="L331" t="str">
            <v>六安金安三十铺网点</v>
          </cell>
        </row>
        <row r="332">
          <cell r="A332" t="str">
            <v>是</v>
          </cell>
        </row>
        <row r="332">
          <cell r="L332" t="str">
            <v>黄山歙县开发区网点</v>
          </cell>
        </row>
        <row r="333">
          <cell r="A333" t="str">
            <v>是</v>
          </cell>
        </row>
        <row r="333">
          <cell r="L333" t="str">
            <v>阜阳颍上网点</v>
          </cell>
        </row>
        <row r="334">
          <cell r="A334" t="str">
            <v>是</v>
          </cell>
        </row>
        <row r="334">
          <cell r="L334" t="str">
            <v>淮北濉溪网点</v>
          </cell>
        </row>
        <row r="335">
          <cell r="A335" t="str">
            <v>是</v>
          </cell>
        </row>
        <row r="335">
          <cell r="L335" t="str">
            <v>淮北濉溪网点</v>
          </cell>
        </row>
        <row r="336">
          <cell r="A336" t="str">
            <v>是</v>
          </cell>
        </row>
        <row r="336">
          <cell r="L336" t="str">
            <v>阜阳颍州网点</v>
          </cell>
        </row>
        <row r="337">
          <cell r="A337" t="str">
            <v>是</v>
          </cell>
        </row>
        <row r="337">
          <cell r="L337" t="str">
            <v>黄山歙县开发区网点</v>
          </cell>
        </row>
        <row r="338">
          <cell r="A338" t="str">
            <v>是</v>
          </cell>
        </row>
        <row r="338">
          <cell r="L338" t="str">
            <v>六安裕安城南网点</v>
          </cell>
        </row>
        <row r="339">
          <cell r="A339" t="str">
            <v>是</v>
          </cell>
        </row>
        <row r="339">
          <cell r="L339" t="str">
            <v>合肥瑶海鹿鸣山网点</v>
          </cell>
        </row>
        <row r="340">
          <cell r="A340" t="str">
            <v>是</v>
          </cell>
        </row>
        <row r="340">
          <cell r="L340" t="str">
            <v>阜阳界首网点</v>
          </cell>
        </row>
        <row r="341">
          <cell r="A341" t="str">
            <v>是</v>
          </cell>
        </row>
        <row r="341">
          <cell r="L341" t="str">
            <v>六安裕安城南网点</v>
          </cell>
        </row>
        <row r="342">
          <cell r="A342" t="str">
            <v>是</v>
          </cell>
        </row>
        <row r="342">
          <cell r="L342" t="str">
            <v>合肥庐阳海棠网点</v>
          </cell>
        </row>
        <row r="343">
          <cell r="A343" t="str">
            <v>是</v>
          </cell>
        </row>
        <row r="343">
          <cell r="L343" t="str">
            <v>合肥瑶海鹿鸣山网点</v>
          </cell>
        </row>
        <row r="344">
          <cell r="A344" t="str">
            <v>是</v>
          </cell>
        </row>
        <row r="344">
          <cell r="L344" t="str">
            <v>阜阳界首网点</v>
          </cell>
        </row>
        <row r="345">
          <cell r="A345" t="str">
            <v>是</v>
          </cell>
        </row>
        <row r="345">
          <cell r="L345" t="str">
            <v>阜阳界首网点</v>
          </cell>
        </row>
        <row r="346">
          <cell r="A346" t="str">
            <v>是</v>
          </cell>
        </row>
        <row r="346">
          <cell r="L346" t="str">
            <v>黄山歙县开发区网点</v>
          </cell>
        </row>
        <row r="347">
          <cell r="A347" t="str">
            <v>是</v>
          </cell>
        </row>
        <row r="347">
          <cell r="L347" t="str">
            <v>淮南谢家集网点</v>
          </cell>
        </row>
        <row r="348">
          <cell r="A348" t="str">
            <v>是</v>
          </cell>
        </row>
        <row r="348">
          <cell r="L348" t="str">
            <v>马鞍山花山网点</v>
          </cell>
        </row>
        <row r="349">
          <cell r="A349" t="str">
            <v>是</v>
          </cell>
        </row>
        <row r="349">
          <cell r="L349" t="str">
            <v>阜阳颍泉网点</v>
          </cell>
        </row>
        <row r="350">
          <cell r="A350" t="str">
            <v>是</v>
          </cell>
        </row>
        <row r="350">
          <cell r="L350" t="str">
            <v>马鞍山花山网点</v>
          </cell>
        </row>
        <row r="351">
          <cell r="A351" t="str">
            <v>是</v>
          </cell>
        </row>
        <row r="351">
          <cell r="L351" t="str">
            <v>马鞍山花山网点</v>
          </cell>
        </row>
        <row r="352">
          <cell r="A352" t="str">
            <v>是</v>
          </cell>
        </row>
        <row r="352">
          <cell r="L352" t="str">
            <v>马鞍山花山网点</v>
          </cell>
        </row>
        <row r="353">
          <cell r="A353" t="str">
            <v>是</v>
          </cell>
        </row>
        <row r="353">
          <cell r="L353" t="str">
            <v>黄山徽州文峰网点</v>
          </cell>
        </row>
        <row r="354">
          <cell r="A354" t="str">
            <v>是</v>
          </cell>
        </row>
        <row r="354">
          <cell r="L354" t="str">
            <v>合肥瑶海胜利路网点</v>
          </cell>
        </row>
        <row r="355">
          <cell r="A355" t="str">
            <v>是</v>
          </cell>
        </row>
        <row r="355">
          <cell r="L355" t="str">
            <v>亳州谯城神农谷网点</v>
          </cell>
        </row>
        <row r="356">
          <cell r="A356" t="str">
            <v>是</v>
          </cell>
        </row>
        <row r="356">
          <cell r="L356" t="str">
            <v>亳州谯城神农谷网点</v>
          </cell>
        </row>
        <row r="357">
          <cell r="A357" t="str">
            <v>是</v>
          </cell>
        </row>
        <row r="357">
          <cell r="L357" t="str">
            <v>亳州谯城神农谷网点</v>
          </cell>
        </row>
        <row r="358">
          <cell r="A358" t="str">
            <v>是</v>
          </cell>
        </row>
        <row r="358">
          <cell r="L358" t="str">
            <v>亳州谯城神农谷网点</v>
          </cell>
        </row>
        <row r="359">
          <cell r="A359" t="str">
            <v>是</v>
          </cell>
        </row>
        <row r="359">
          <cell r="L359" t="str">
            <v>亳州谯城神农谷网点</v>
          </cell>
        </row>
        <row r="360">
          <cell r="A360" t="str">
            <v>是</v>
          </cell>
        </row>
        <row r="360">
          <cell r="L360" t="str">
            <v>黄山徽州文峰网点</v>
          </cell>
        </row>
        <row r="361">
          <cell r="A361" t="str">
            <v>是</v>
          </cell>
        </row>
        <row r="361">
          <cell r="L361" t="str">
            <v>阜阳界首网点</v>
          </cell>
        </row>
        <row r="362">
          <cell r="A362" t="str">
            <v>是</v>
          </cell>
        </row>
        <row r="362">
          <cell r="L362" t="str">
            <v>阜阳界首网点</v>
          </cell>
        </row>
        <row r="363">
          <cell r="A363" t="str">
            <v>是</v>
          </cell>
        </row>
        <row r="363">
          <cell r="L363" t="str">
            <v>阜阳界首网点</v>
          </cell>
        </row>
        <row r="364">
          <cell r="A364" t="str">
            <v>是</v>
          </cell>
        </row>
        <row r="364">
          <cell r="L364" t="str">
            <v>阜阳界首网点</v>
          </cell>
        </row>
        <row r="365">
          <cell r="A365" t="str">
            <v>是</v>
          </cell>
        </row>
        <row r="365">
          <cell r="L365" t="str">
            <v>蚌埠五河网点</v>
          </cell>
        </row>
        <row r="366">
          <cell r="A366" t="str">
            <v>是</v>
          </cell>
        </row>
        <row r="366">
          <cell r="L366" t="str">
            <v>蚌埠五河网点</v>
          </cell>
        </row>
        <row r="367">
          <cell r="A367" t="str">
            <v>是</v>
          </cell>
        </row>
        <row r="367">
          <cell r="L367" t="str">
            <v>合肥瑶海鹿鸣山网点</v>
          </cell>
        </row>
        <row r="368">
          <cell r="A368" t="str">
            <v>是</v>
          </cell>
        </row>
        <row r="368">
          <cell r="L368" t="str">
            <v>蚌埠五河网点</v>
          </cell>
        </row>
        <row r="369">
          <cell r="A369" t="str">
            <v>是</v>
          </cell>
        </row>
        <row r="369">
          <cell r="L369" t="str">
            <v>合肥滨湖网点</v>
          </cell>
        </row>
        <row r="370">
          <cell r="A370" t="str">
            <v>是</v>
          </cell>
        </row>
        <row r="370">
          <cell r="L370" t="str">
            <v>合肥蜀山蜀峰路网点</v>
          </cell>
        </row>
        <row r="371">
          <cell r="A371" t="str">
            <v>是</v>
          </cell>
        </row>
        <row r="371">
          <cell r="L371" t="str">
            <v>合肥瑶海新站网点</v>
          </cell>
        </row>
        <row r="372">
          <cell r="A372" t="str">
            <v>是</v>
          </cell>
        </row>
        <row r="372">
          <cell r="L372" t="str">
            <v>阜阳颍泉网点</v>
          </cell>
        </row>
        <row r="373">
          <cell r="A373" t="str">
            <v>是</v>
          </cell>
        </row>
        <row r="373">
          <cell r="L373" t="str">
            <v>六安金安网点</v>
          </cell>
        </row>
        <row r="374">
          <cell r="A374" t="str">
            <v>是</v>
          </cell>
        </row>
        <row r="374">
          <cell r="L374" t="str">
            <v>六安金安网点</v>
          </cell>
        </row>
        <row r="375">
          <cell r="A375" t="str">
            <v>是</v>
          </cell>
        </row>
        <row r="375">
          <cell r="L375" t="str">
            <v>马鞍山花山网点</v>
          </cell>
        </row>
        <row r="376">
          <cell r="A376" t="str">
            <v>是</v>
          </cell>
        </row>
        <row r="376">
          <cell r="L376" t="str">
            <v>黄山歙县开发区网点</v>
          </cell>
        </row>
        <row r="377">
          <cell r="A377" t="str">
            <v>是</v>
          </cell>
        </row>
        <row r="377">
          <cell r="L377" t="str">
            <v>阜阳颍泉网点</v>
          </cell>
        </row>
        <row r="378">
          <cell r="A378" t="str">
            <v>是</v>
          </cell>
        </row>
        <row r="378">
          <cell r="L378" t="str">
            <v>六安金安网点</v>
          </cell>
        </row>
        <row r="379">
          <cell r="A379" t="str">
            <v>是</v>
          </cell>
        </row>
        <row r="379">
          <cell r="L379" t="str">
            <v>合肥高新云飞路网点</v>
          </cell>
        </row>
        <row r="380">
          <cell r="A380" t="str">
            <v>是</v>
          </cell>
        </row>
        <row r="380">
          <cell r="L380" t="str">
            <v>滁州城东网点</v>
          </cell>
        </row>
        <row r="381">
          <cell r="A381" t="str">
            <v>是</v>
          </cell>
        </row>
        <row r="381">
          <cell r="L381" t="str">
            <v>合肥肥东吾悦网点</v>
          </cell>
        </row>
        <row r="382">
          <cell r="A382" t="str">
            <v>是</v>
          </cell>
        </row>
        <row r="382">
          <cell r="L382" t="str">
            <v>合肥瑶海南网点</v>
          </cell>
        </row>
        <row r="383">
          <cell r="A383" t="str">
            <v>是</v>
          </cell>
        </row>
        <row r="383">
          <cell r="L383" t="str">
            <v>淮南谢家集网点</v>
          </cell>
        </row>
        <row r="384">
          <cell r="A384" t="str">
            <v>是</v>
          </cell>
        </row>
        <row r="384">
          <cell r="L384" t="str">
            <v>淮南山南网点</v>
          </cell>
        </row>
        <row r="385">
          <cell r="A385" t="str">
            <v>是</v>
          </cell>
        </row>
        <row r="385">
          <cell r="L385" t="str">
            <v>六安金安网点</v>
          </cell>
        </row>
        <row r="386">
          <cell r="A386" t="str">
            <v>是</v>
          </cell>
        </row>
        <row r="386">
          <cell r="L386" t="str">
            <v>合肥庐阳菱湖网点</v>
          </cell>
        </row>
        <row r="387">
          <cell r="A387" t="str">
            <v>是</v>
          </cell>
        </row>
        <row r="387">
          <cell r="L387" t="str">
            <v>合肥庐江网点</v>
          </cell>
        </row>
        <row r="388">
          <cell r="A388" t="str">
            <v>是</v>
          </cell>
        </row>
        <row r="388">
          <cell r="L388" t="str">
            <v>合肥庐江网点</v>
          </cell>
        </row>
        <row r="389">
          <cell r="A389" t="str">
            <v>是</v>
          </cell>
        </row>
        <row r="389">
          <cell r="L389" t="str">
            <v>合肥庐江网点</v>
          </cell>
        </row>
        <row r="390">
          <cell r="A390" t="str">
            <v>是</v>
          </cell>
        </row>
        <row r="390">
          <cell r="L390" t="str">
            <v>安庆桐城网点</v>
          </cell>
        </row>
        <row r="391">
          <cell r="A391" t="str">
            <v>是</v>
          </cell>
        </row>
        <row r="391">
          <cell r="L391" t="str">
            <v>六安裕安城南网点</v>
          </cell>
        </row>
        <row r="392">
          <cell r="A392" t="str">
            <v>是</v>
          </cell>
        </row>
        <row r="392">
          <cell r="L392" t="str">
            <v>安庆望江网点</v>
          </cell>
        </row>
        <row r="393">
          <cell r="A393" t="str">
            <v>是</v>
          </cell>
        </row>
        <row r="393">
          <cell r="L393" t="str">
            <v>安庆望江网点</v>
          </cell>
        </row>
        <row r="394">
          <cell r="A394" t="str">
            <v>是</v>
          </cell>
        </row>
        <row r="394">
          <cell r="L394" t="str">
            <v>合肥瑶海新站网点</v>
          </cell>
        </row>
        <row r="395">
          <cell r="A395" t="str">
            <v>是</v>
          </cell>
        </row>
        <row r="395">
          <cell r="L395" t="str">
            <v>合肥瑶海新站网点</v>
          </cell>
        </row>
        <row r="396">
          <cell r="A396" t="str">
            <v>是</v>
          </cell>
        </row>
        <row r="396">
          <cell r="L396" t="str">
            <v>六安裕安城南网点</v>
          </cell>
        </row>
        <row r="397">
          <cell r="A397" t="str">
            <v>是</v>
          </cell>
        </row>
        <row r="397">
          <cell r="L397" t="str">
            <v>六安裕安城南网点</v>
          </cell>
        </row>
        <row r="398">
          <cell r="A398" t="str">
            <v>是</v>
          </cell>
        </row>
        <row r="398">
          <cell r="L398" t="str">
            <v>六安裕安城南网点</v>
          </cell>
        </row>
        <row r="399">
          <cell r="A399" t="str">
            <v>是</v>
          </cell>
        </row>
        <row r="399">
          <cell r="L399" t="str">
            <v>合肥庐江网点</v>
          </cell>
        </row>
        <row r="400">
          <cell r="A400" t="str">
            <v>是</v>
          </cell>
        </row>
        <row r="400">
          <cell r="L400" t="str">
            <v>合肥庐阳岗集网点</v>
          </cell>
        </row>
        <row r="401">
          <cell r="A401" t="str">
            <v>是</v>
          </cell>
        </row>
        <row r="401">
          <cell r="L401" t="str">
            <v>六安裕安城南网点</v>
          </cell>
        </row>
        <row r="402">
          <cell r="A402" t="str">
            <v>是</v>
          </cell>
        </row>
        <row r="402">
          <cell r="L402" t="str">
            <v>阜阳颍州网点</v>
          </cell>
        </row>
        <row r="403">
          <cell r="A403" t="str">
            <v>是</v>
          </cell>
        </row>
        <row r="403">
          <cell r="L403" t="str">
            <v>滁州南谯网点</v>
          </cell>
        </row>
        <row r="404">
          <cell r="A404" t="str">
            <v>是</v>
          </cell>
        </row>
        <row r="404">
          <cell r="L404" t="str">
            <v>六安裕安城南网点</v>
          </cell>
        </row>
        <row r="405">
          <cell r="A405" t="str">
            <v>是</v>
          </cell>
        </row>
        <row r="405">
          <cell r="L405" t="str">
            <v>六安裕安城南网点</v>
          </cell>
        </row>
        <row r="406">
          <cell r="A406" t="str">
            <v>是</v>
          </cell>
        </row>
        <row r="406">
          <cell r="L406" t="str">
            <v>六安裕安城南网点</v>
          </cell>
        </row>
        <row r="407">
          <cell r="A407" t="str">
            <v>是</v>
          </cell>
        </row>
        <row r="407">
          <cell r="L407" t="str">
            <v>阜阳临泉网点</v>
          </cell>
        </row>
        <row r="408">
          <cell r="A408" t="str">
            <v>是</v>
          </cell>
        </row>
        <row r="408">
          <cell r="L408" t="str">
            <v>六安裕安城南网点</v>
          </cell>
        </row>
        <row r="409">
          <cell r="A409" t="str">
            <v>是</v>
          </cell>
        </row>
        <row r="409">
          <cell r="L409" t="str">
            <v>安庆桐城网点</v>
          </cell>
        </row>
        <row r="410">
          <cell r="A410" t="str">
            <v>是</v>
          </cell>
        </row>
        <row r="410">
          <cell r="L410" t="str">
            <v>滁州南谯恒大网点</v>
          </cell>
        </row>
        <row r="411">
          <cell r="A411" t="str">
            <v>是</v>
          </cell>
        </row>
        <row r="411">
          <cell r="L411" t="str">
            <v>六安新安网点</v>
          </cell>
        </row>
        <row r="412">
          <cell r="A412" t="str">
            <v>是</v>
          </cell>
        </row>
        <row r="412">
          <cell r="L412" t="str">
            <v>合肥瑶海新站网点</v>
          </cell>
        </row>
        <row r="413">
          <cell r="A413" t="str">
            <v>是</v>
          </cell>
        </row>
        <row r="413">
          <cell r="L413" t="str">
            <v>安庆望江网点</v>
          </cell>
        </row>
        <row r="414">
          <cell r="A414" t="str">
            <v>是</v>
          </cell>
        </row>
        <row r="414">
          <cell r="L414" t="str">
            <v>蚌埠五河网点</v>
          </cell>
        </row>
        <row r="415">
          <cell r="A415" t="str">
            <v>是</v>
          </cell>
        </row>
        <row r="415">
          <cell r="L415" t="str">
            <v>合肥高新天鹅湖网点</v>
          </cell>
        </row>
        <row r="416">
          <cell r="A416" t="str">
            <v>是</v>
          </cell>
        </row>
        <row r="416">
          <cell r="L416" t="str">
            <v>宣城广德网点</v>
          </cell>
        </row>
        <row r="417">
          <cell r="A417" t="str">
            <v>是</v>
          </cell>
        </row>
        <row r="417">
          <cell r="L417" t="str">
            <v>宿州泗县网点</v>
          </cell>
        </row>
        <row r="418">
          <cell r="A418" t="str">
            <v>是</v>
          </cell>
        </row>
        <row r="418">
          <cell r="L418" t="str">
            <v>安庆望江网点</v>
          </cell>
        </row>
        <row r="419">
          <cell r="A419" t="str">
            <v>是</v>
          </cell>
        </row>
        <row r="419">
          <cell r="L419" t="str">
            <v>合肥瑶海漕冲网点</v>
          </cell>
        </row>
        <row r="420">
          <cell r="A420" t="str">
            <v>是</v>
          </cell>
        </row>
        <row r="420">
          <cell r="L420" t="str">
            <v>合肥包河合工大网点</v>
          </cell>
        </row>
        <row r="421">
          <cell r="A421" t="str">
            <v>是</v>
          </cell>
        </row>
        <row r="421">
          <cell r="L421" t="str">
            <v>合肥瑶海新站网点</v>
          </cell>
        </row>
        <row r="422">
          <cell r="A422" t="str">
            <v>是</v>
          </cell>
        </row>
        <row r="422">
          <cell r="L422" t="str">
            <v>安庆望江网点</v>
          </cell>
        </row>
        <row r="423">
          <cell r="A423" t="str">
            <v>是</v>
          </cell>
        </row>
        <row r="423">
          <cell r="L423" t="str">
            <v>宣城宁国网点</v>
          </cell>
        </row>
        <row r="424">
          <cell r="A424" t="str">
            <v>是</v>
          </cell>
        </row>
        <row r="424">
          <cell r="L424" t="str">
            <v>合肥瑶海鹿鸣山网点</v>
          </cell>
        </row>
        <row r="425">
          <cell r="A425" t="str">
            <v>是</v>
          </cell>
        </row>
        <row r="425">
          <cell r="L425" t="str">
            <v>阜阳颍泉网点</v>
          </cell>
        </row>
        <row r="426">
          <cell r="A426" t="str">
            <v>是</v>
          </cell>
        </row>
        <row r="426">
          <cell r="L426" t="str">
            <v>合肥高新网点</v>
          </cell>
        </row>
        <row r="427">
          <cell r="A427" t="str">
            <v>是</v>
          </cell>
        </row>
        <row r="427">
          <cell r="L427" t="str">
            <v>合肥包河工业园网点</v>
          </cell>
        </row>
        <row r="428">
          <cell r="A428" t="str">
            <v>是</v>
          </cell>
        </row>
        <row r="428">
          <cell r="L428" t="str">
            <v>合肥包河工业园网点</v>
          </cell>
        </row>
        <row r="429">
          <cell r="A429" t="str">
            <v>是</v>
          </cell>
        </row>
        <row r="429">
          <cell r="L429" t="str">
            <v>合肥瑶海新站网点</v>
          </cell>
        </row>
        <row r="430">
          <cell r="A430" t="str">
            <v>是</v>
          </cell>
        </row>
        <row r="430">
          <cell r="L430" t="str">
            <v>合肥瑶海新站网点</v>
          </cell>
        </row>
        <row r="431">
          <cell r="A431" t="str">
            <v>是</v>
          </cell>
        </row>
        <row r="431">
          <cell r="L431" t="str">
            <v>合肥瑶海新站网点</v>
          </cell>
        </row>
        <row r="432">
          <cell r="A432" t="str">
            <v>是</v>
          </cell>
        </row>
        <row r="432">
          <cell r="L432" t="str">
            <v>六安裕安城南网点</v>
          </cell>
        </row>
        <row r="433">
          <cell r="A433" t="str">
            <v>是</v>
          </cell>
        </row>
        <row r="433">
          <cell r="L433" t="str">
            <v>六安叶集网点</v>
          </cell>
        </row>
        <row r="434">
          <cell r="A434" t="str">
            <v>是</v>
          </cell>
        </row>
        <row r="434">
          <cell r="L434" t="str">
            <v>阜阳颍泉网点</v>
          </cell>
        </row>
        <row r="435">
          <cell r="A435" t="str">
            <v>否</v>
          </cell>
        </row>
        <row r="435">
          <cell r="L435" t="str">
            <v>淮北相山网点</v>
          </cell>
        </row>
        <row r="436">
          <cell r="A436" t="str">
            <v>是</v>
          </cell>
        </row>
        <row r="436">
          <cell r="L436" t="str">
            <v>六安裕安城南网点</v>
          </cell>
        </row>
        <row r="437">
          <cell r="A437" t="str">
            <v>是</v>
          </cell>
        </row>
        <row r="437">
          <cell r="L437" t="str">
            <v>六安裕安城南网点</v>
          </cell>
        </row>
        <row r="438">
          <cell r="A438" t="str">
            <v>是</v>
          </cell>
        </row>
        <row r="438">
          <cell r="L438" t="str">
            <v>六安裕安城南网点</v>
          </cell>
        </row>
        <row r="439">
          <cell r="A439" t="str">
            <v>是</v>
          </cell>
        </row>
        <row r="439">
          <cell r="L439" t="str">
            <v>阜阳界首网点</v>
          </cell>
        </row>
        <row r="440">
          <cell r="A440" t="str">
            <v>是</v>
          </cell>
        </row>
        <row r="440">
          <cell r="L440" t="str">
            <v>阜阳界首网点</v>
          </cell>
        </row>
        <row r="441">
          <cell r="A441" t="str">
            <v>是</v>
          </cell>
        </row>
        <row r="441">
          <cell r="L441" t="str">
            <v>阜阳界首网点</v>
          </cell>
        </row>
        <row r="442">
          <cell r="A442" t="str">
            <v>是</v>
          </cell>
        </row>
        <row r="442">
          <cell r="L442" t="str">
            <v>阜阳界首网点</v>
          </cell>
        </row>
        <row r="443">
          <cell r="A443" t="str">
            <v>是</v>
          </cell>
        </row>
        <row r="443">
          <cell r="L443" t="str">
            <v>阜阳界首网点</v>
          </cell>
        </row>
        <row r="444">
          <cell r="A444" t="str">
            <v>是</v>
          </cell>
        </row>
        <row r="444">
          <cell r="L444" t="str">
            <v>阜阳界首网点</v>
          </cell>
        </row>
        <row r="445">
          <cell r="A445" t="str">
            <v>是</v>
          </cell>
        </row>
        <row r="445">
          <cell r="L445" t="str">
            <v>阜阳界首网点</v>
          </cell>
        </row>
        <row r="446">
          <cell r="A446" t="str">
            <v>是</v>
          </cell>
        </row>
        <row r="446">
          <cell r="L446" t="str">
            <v>阜阳界首网点</v>
          </cell>
        </row>
        <row r="447">
          <cell r="A447" t="str">
            <v>是</v>
          </cell>
        </row>
        <row r="447">
          <cell r="L447" t="str">
            <v>阜阳界首网点</v>
          </cell>
        </row>
        <row r="448">
          <cell r="A448" t="str">
            <v>是</v>
          </cell>
        </row>
        <row r="448">
          <cell r="L448" t="str">
            <v>阜阳界首网点</v>
          </cell>
        </row>
        <row r="449">
          <cell r="A449" t="str">
            <v>是</v>
          </cell>
        </row>
        <row r="449">
          <cell r="L449" t="str">
            <v>合肥瑶海鹿鸣山网点</v>
          </cell>
        </row>
        <row r="450">
          <cell r="A450" t="str">
            <v>是</v>
          </cell>
        </row>
        <row r="450">
          <cell r="L450" t="str">
            <v>合肥瑶海鹿鸣山网点</v>
          </cell>
        </row>
        <row r="451">
          <cell r="A451" t="str">
            <v>是</v>
          </cell>
        </row>
        <row r="451">
          <cell r="L451" t="str">
            <v>阜阳界首网点</v>
          </cell>
        </row>
        <row r="452">
          <cell r="A452" t="str">
            <v>是</v>
          </cell>
        </row>
        <row r="452">
          <cell r="L452" t="str">
            <v>合肥巢湖亚父路网点</v>
          </cell>
        </row>
        <row r="453">
          <cell r="A453" t="str">
            <v>否</v>
          </cell>
        </row>
        <row r="453">
          <cell r="L453" t="str">
            <v>马鞍山开发区营业部网点</v>
          </cell>
        </row>
        <row r="454">
          <cell r="A454" t="str">
            <v>是</v>
          </cell>
        </row>
        <row r="454">
          <cell r="L454" t="str">
            <v>合肥瑶海鹿鸣山网点</v>
          </cell>
        </row>
        <row r="455">
          <cell r="A455" t="str">
            <v>是</v>
          </cell>
        </row>
        <row r="455">
          <cell r="L455" t="str">
            <v>合肥瑶海鹿鸣山网点</v>
          </cell>
        </row>
        <row r="456">
          <cell r="A456" t="str">
            <v>是</v>
          </cell>
        </row>
        <row r="456">
          <cell r="L456" t="str">
            <v>合肥瑶海鹿鸣山网点</v>
          </cell>
        </row>
        <row r="457">
          <cell r="A457" t="str">
            <v>是</v>
          </cell>
        </row>
        <row r="457">
          <cell r="L457" t="str">
            <v>合肥瑶海灵石路网点</v>
          </cell>
        </row>
        <row r="458">
          <cell r="A458" t="str">
            <v>是</v>
          </cell>
        </row>
        <row r="458">
          <cell r="L458" t="str">
            <v>六安新安网点</v>
          </cell>
        </row>
        <row r="459">
          <cell r="A459" t="str">
            <v>是</v>
          </cell>
        </row>
        <row r="459">
          <cell r="L459" t="str">
            <v>阜阳界首网点</v>
          </cell>
        </row>
        <row r="460">
          <cell r="A460" t="str">
            <v>是</v>
          </cell>
        </row>
        <row r="460">
          <cell r="L460" t="str">
            <v>六安叶集网点</v>
          </cell>
        </row>
        <row r="461">
          <cell r="A461" t="str">
            <v>是</v>
          </cell>
        </row>
        <row r="461">
          <cell r="L461" t="str">
            <v>六安叶集网点</v>
          </cell>
        </row>
        <row r="462">
          <cell r="A462" t="str">
            <v>是</v>
          </cell>
        </row>
        <row r="462">
          <cell r="L462" t="str">
            <v>六安金安三十铺网点</v>
          </cell>
        </row>
        <row r="463">
          <cell r="A463" t="str">
            <v>是</v>
          </cell>
        </row>
        <row r="463">
          <cell r="L463" t="str">
            <v>六安金安三十铺网点</v>
          </cell>
        </row>
        <row r="464">
          <cell r="A464" t="str">
            <v>是</v>
          </cell>
        </row>
        <row r="464">
          <cell r="L464" t="str">
            <v>宣城宁国网点</v>
          </cell>
        </row>
        <row r="465">
          <cell r="A465" t="str">
            <v>是</v>
          </cell>
        </row>
        <row r="465">
          <cell r="L465" t="str">
            <v>合肥瑶海新站网点</v>
          </cell>
        </row>
        <row r="466">
          <cell r="A466" t="str">
            <v>是</v>
          </cell>
        </row>
        <row r="466">
          <cell r="L466" t="str">
            <v>宣城宁国网点</v>
          </cell>
        </row>
        <row r="467">
          <cell r="A467" t="str">
            <v>是</v>
          </cell>
        </row>
        <row r="467">
          <cell r="L467" t="str">
            <v>蚌埠禹会网点</v>
          </cell>
        </row>
        <row r="468">
          <cell r="A468" t="str">
            <v>是</v>
          </cell>
        </row>
        <row r="468">
          <cell r="L468" t="str">
            <v>蚌埠龙子湖宏业网点</v>
          </cell>
        </row>
        <row r="469">
          <cell r="A469" t="str">
            <v>是</v>
          </cell>
        </row>
        <row r="469">
          <cell r="L469" t="str">
            <v>宣城宣州网点</v>
          </cell>
        </row>
        <row r="470">
          <cell r="A470" t="str">
            <v>是</v>
          </cell>
        </row>
        <row r="470">
          <cell r="L470" t="str">
            <v>六安裕安城南网点</v>
          </cell>
        </row>
        <row r="471">
          <cell r="A471" t="str">
            <v>是</v>
          </cell>
        </row>
        <row r="471">
          <cell r="L471" t="str">
            <v>合肥高新云飞路网点</v>
          </cell>
        </row>
        <row r="472">
          <cell r="A472" t="str">
            <v>是</v>
          </cell>
        </row>
        <row r="472">
          <cell r="L472" t="str">
            <v>合肥包河合工大网点</v>
          </cell>
        </row>
        <row r="473">
          <cell r="A473" t="str">
            <v>是</v>
          </cell>
        </row>
        <row r="473">
          <cell r="L473" t="str">
            <v>合肥瑶海鹿鸣山网点</v>
          </cell>
        </row>
        <row r="474">
          <cell r="A474" t="str">
            <v>是</v>
          </cell>
        </row>
        <row r="474">
          <cell r="L474" t="str">
            <v>合肥瑶海新站网点</v>
          </cell>
        </row>
        <row r="475">
          <cell r="A475" t="str">
            <v>是</v>
          </cell>
        </row>
        <row r="475">
          <cell r="L475" t="str">
            <v>安庆怀宁网点</v>
          </cell>
        </row>
        <row r="476">
          <cell r="A476" t="str">
            <v>否</v>
          </cell>
        </row>
        <row r="476">
          <cell r="L476" t="str">
            <v>合肥包河三里庵网点</v>
          </cell>
        </row>
        <row r="477">
          <cell r="A477" t="str">
            <v>是</v>
          </cell>
        </row>
        <row r="477">
          <cell r="L477" t="str">
            <v>宣城宁国网点</v>
          </cell>
        </row>
        <row r="478">
          <cell r="A478" t="str">
            <v>是</v>
          </cell>
        </row>
        <row r="478">
          <cell r="L478" t="str">
            <v>六安叶集网点</v>
          </cell>
        </row>
        <row r="479">
          <cell r="A479" t="str">
            <v>是</v>
          </cell>
        </row>
        <row r="479">
          <cell r="L479" t="str">
            <v>六安叶集网点</v>
          </cell>
        </row>
        <row r="480">
          <cell r="A480" t="str">
            <v>是</v>
          </cell>
        </row>
        <row r="480">
          <cell r="L480" t="str">
            <v>黄山屯溪阳湖网点</v>
          </cell>
        </row>
        <row r="481">
          <cell r="A481" t="str">
            <v>是</v>
          </cell>
        </row>
        <row r="481">
          <cell r="L481" t="str">
            <v>合肥高新云飞路网点</v>
          </cell>
        </row>
        <row r="482">
          <cell r="A482" t="str">
            <v>是</v>
          </cell>
        </row>
        <row r="482">
          <cell r="L482" t="str">
            <v>黄山歙县城区网点</v>
          </cell>
        </row>
        <row r="483">
          <cell r="A483" t="str">
            <v>是</v>
          </cell>
        </row>
        <row r="483">
          <cell r="L483" t="str">
            <v>合肥包河合工大网点</v>
          </cell>
        </row>
        <row r="484">
          <cell r="A484" t="str">
            <v>是</v>
          </cell>
        </row>
        <row r="484">
          <cell r="L484" t="str">
            <v>宣城宁国网点</v>
          </cell>
        </row>
        <row r="485">
          <cell r="A485" t="str">
            <v>是</v>
          </cell>
        </row>
        <row r="485">
          <cell r="L485" t="str">
            <v>合肥庐阳祥源网点</v>
          </cell>
        </row>
        <row r="486">
          <cell r="A486" t="str">
            <v>是</v>
          </cell>
        </row>
        <row r="486">
          <cell r="L486" t="str">
            <v>蚌埠五河网点</v>
          </cell>
        </row>
        <row r="487">
          <cell r="A487" t="str">
            <v>是</v>
          </cell>
        </row>
        <row r="487">
          <cell r="L487" t="str">
            <v>黄山歙县开发区网点</v>
          </cell>
        </row>
        <row r="488">
          <cell r="A488" t="str">
            <v>是</v>
          </cell>
        </row>
        <row r="488">
          <cell r="L488" t="str">
            <v>合肥巢湖槐林网点</v>
          </cell>
        </row>
        <row r="489">
          <cell r="A489" t="str">
            <v>是</v>
          </cell>
        </row>
        <row r="489">
          <cell r="L489" t="str">
            <v>六安裕安城南网点</v>
          </cell>
        </row>
        <row r="490">
          <cell r="A490" t="str">
            <v>是</v>
          </cell>
        </row>
        <row r="490">
          <cell r="L490" t="str">
            <v>合肥蜀山蜀峰路网点</v>
          </cell>
        </row>
        <row r="491">
          <cell r="A491" t="str">
            <v>是</v>
          </cell>
        </row>
        <row r="491">
          <cell r="L491" t="str">
            <v>六安裕安城南网点</v>
          </cell>
        </row>
        <row r="492">
          <cell r="A492" t="str">
            <v>是</v>
          </cell>
        </row>
        <row r="492">
          <cell r="L492" t="str">
            <v>合肥蜀山蜀峰路网点</v>
          </cell>
        </row>
        <row r="493">
          <cell r="A493" t="str">
            <v>是</v>
          </cell>
        </row>
        <row r="493">
          <cell r="L493" t="str">
            <v>阜阳界首网点</v>
          </cell>
        </row>
        <row r="494">
          <cell r="A494" t="str">
            <v>是</v>
          </cell>
        </row>
        <row r="494">
          <cell r="L494" t="str">
            <v>合肥瑶海新站网点</v>
          </cell>
        </row>
        <row r="495">
          <cell r="A495" t="str">
            <v>是</v>
          </cell>
        </row>
        <row r="495">
          <cell r="L495" t="str">
            <v>合肥蜀山蜀峰路网点</v>
          </cell>
        </row>
        <row r="496">
          <cell r="A496" t="str">
            <v>是</v>
          </cell>
        </row>
        <row r="496">
          <cell r="L496" t="str">
            <v>合肥蜀山蜀峰路网点</v>
          </cell>
        </row>
        <row r="497">
          <cell r="A497" t="str">
            <v>是</v>
          </cell>
        </row>
        <row r="497">
          <cell r="L497" t="str">
            <v>六安舒城舒晓网点</v>
          </cell>
        </row>
        <row r="498">
          <cell r="A498" t="str">
            <v>是</v>
          </cell>
        </row>
        <row r="498">
          <cell r="L498" t="str">
            <v>安庆潜山网点</v>
          </cell>
        </row>
        <row r="499">
          <cell r="A499" t="str">
            <v>是</v>
          </cell>
        </row>
        <row r="499">
          <cell r="L499" t="str">
            <v>蚌埠固镇网点</v>
          </cell>
        </row>
        <row r="500">
          <cell r="A500" t="str">
            <v>是</v>
          </cell>
        </row>
        <row r="500">
          <cell r="L500" t="str">
            <v>合肥瑶海胜利路网点</v>
          </cell>
        </row>
        <row r="501">
          <cell r="A501" t="str">
            <v>是</v>
          </cell>
        </row>
        <row r="501">
          <cell r="L501" t="str">
            <v>合肥瑶海胜利路网点</v>
          </cell>
        </row>
        <row r="502">
          <cell r="A502" t="str">
            <v>是</v>
          </cell>
        </row>
        <row r="502">
          <cell r="L502" t="str">
            <v>合肥瑶海胜利路网点</v>
          </cell>
        </row>
        <row r="503">
          <cell r="A503" t="str">
            <v>是</v>
          </cell>
        </row>
        <row r="503">
          <cell r="L503" t="str">
            <v>淮南谢家集网点</v>
          </cell>
        </row>
        <row r="504">
          <cell r="A504" t="str">
            <v>是</v>
          </cell>
        </row>
        <row r="504">
          <cell r="L504" t="str">
            <v>合肥蜀山蜀峰路网点</v>
          </cell>
        </row>
        <row r="505">
          <cell r="A505" t="str">
            <v>是</v>
          </cell>
        </row>
        <row r="505">
          <cell r="L505" t="str">
            <v>安庆桐城网点</v>
          </cell>
        </row>
        <row r="506">
          <cell r="A506" t="str">
            <v>是</v>
          </cell>
        </row>
        <row r="506">
          <cell r="L506" t="str">
            <v>安庆桐城网点</v>
          </cell>
        </row>
        <row r="507">
          <cell r="A507" t="str">
            <v>是</v>
          </cell>
        </row>
        <row r="507">
          <cell r="L507" t="str">
            <v>安庆桐城网点</v>
          </cell>
        </row>
        <row r="508">
          <cell r="A508" t="str">
            <v>是</v>
          </cell>
        </row>
        <row r="508">
          <cell r="L508" t="str">
            <v>安庆桐城网点</v>
          </cell>
        </row>
        <row r="509">
          <cell r="A509" t="str">
            <v>否</v>
          </cell>
        </row>
        <row r="509">
          <cell r="L509" t="str">
            <v>滁州全椒网点</v>
          </cell>
        </row>
        <row r="510">
          <cell r="A510" t="str">
            <v>是</v>
          </cell>
        </row>
        <row r="510">
          <cell r="L510" t="str">
            <v>阜阳颍上网点</v>
          </cell>
        </row>
        <row r="511">
          <cell r="A511" t="str">
            <v>是</v>
          </cell>
        </row>
        <row r="511">
          <cell r="L511" t="str">
            <v>阜阳颍上网点</v>
          </cell>
        </row>
        <row r="512">
          <cell r="A512" t="str">
            <v>是</v>
          </cell>
        </row>
        <row r="512">
          <cell r="L512" t="str">
            <v>阜阳颍上网点</v>
          </cell>
        </row>
        <row r="513">
          <cell r="A513" t="str">
            <v>是</v>
          </cell>
        </row>
        <row r="513">
          <cell r="L513" t="str">
            <v>合肥庐江网点</v>
          </cell>
        </row>
        <row r="514">
          <cell r="A514" t="str">
            <v>是</v>
          </cell>
        </row>
        <row r="514">
          <cell r="L514" t="str">
            <v>合肥庐江网点</v>
          </cell>
        </row>
        <row r="515">
          <cell r="A515" t="str">
            <v>是</v>
          </cell>
        </row>
        <row r="515">
          <cell r="L515" t="str">
            <v>阜阳颍泉网点</v>
          </cell>
        </row>
        <row r="516">
          <cell r="A516" t="str">
            <v>是</v>
          </cell>
        </row>
        <row r="516">
          <cell r="L516" t="str">
            <v>黄山歙县城区网点</v>
          </cell>
        </row>
        <row r="517">
          <cell r="A517" t="str">
            <v>是</v>
          </cell>
        </row>
        <row r="517">
          <cell r="L517" t="str">
            <v>铜陵铜官铜都网点</v>
          </cell>
        </row>
        <row r="518">
          <cell r="A518" t="str">
            <v>是</v>
          </cell>
        </row>
        <row r="518">
          <cell r="L518" t="str">
            <v>铜陵铜官铜都网点</v>
          </cell>
        </row>
        <row r="519">
          <cell r="A519" t="str">
            <v>是</v>
          </cell>
        </row>
        <row r="519">
          <cell r="L519" t="str">
            <v>铜陵铜官铜都网点</v>
          </cell>
        </row>
        <row r="520">
          <cell r="A520" t="str">
            <v>是</v>
          </cell>
        </row>
        <row r="520">
          <cell r="L520" t="str">
            <v>六安叶集网点</v>
          </cell>
        </row>
        <row r="521">
          <cell r="A521" t="str">
            <v>是</v>
          </cell>
        </row>
        <row r="521">
          <cell r="L521" t="str">
            <v>安庆望江网点</v>
          </cell>
        </row>
        <row r="522">
          <cell r="A522" t="str">
            <v>是</v>
          </cell>
        </row>
        <row r="522">
          <cell r="L522" t="str">
            <v>安庆望江网点</v>
          </cell>
        </row>
        <row r="523">
          <cell r="A523" t="str">
            <v>是</v>
          </cell>
        </row>
        <row r="523">
          <cell r="L523" t="str">
            <v>安庆望江网点</v>
          </cell>
        </row>
        <row r="524">
          <cell r="A524" t="str">
            <v>是</v>
          </cell>
        </row>
        <row r="524">
          <cell r="L524" t="str">
            <v>安庆望江网点</v>
          </cell>
        </row>
        <row r="525">
          <cell r="A525" t="str">
            <v>是</v>
          </cell>
        </row>
        <row r="525">
          <cell r="L525" t="str">
            <v>宣城宁国网点</v>
          </cell>
        </row>
        <row r="526">
          <cell r="A526" t="str">
            <v>是</v>
          </cell>
        </row>
        <row r="526">
          <cell r="L526" t="str">
            <v>合肥瑶海新站网点</v>
          </cell>
        </row>
        <row r="527">
          <cell r="A527" t="str">
            <v>是</v>
          </cell>
        </row>
        <row r="527">
          <cell r="L527" t="str">
            <v>安庆桐城网点</v>
          </cell>
        </row>
        <row r="528">
          <cell r="A528" t="str">
            <v>是</v>
          </cell>
        </row>
        <row r="528">
          <cell r="L528" t="str">
            <v>安庆潜山网点</v>
          </cell>
        </row>
        <row r="529">
          <cell r="A529" t="str">
            <v>是</v>
          </cell>
        </row>
        <row r="529">
          <cell r="L529" t="str">
            <v>六安裕安城南网点</v>
          </cell>
        </row>
        <row r="530">
          <cell r="A530" t="str">
            <v>是</v>
          </cell>
        </row>
        <row r="530">
          <cell r="L530" t="str">
            <v>六安裕安城南网点</v>
          </cell>
        </row>
        <row r="531">
          <cell r="A531" t="str">
            <v>是</v>
          </cell>
        </row>
        <row r="531">
          <cell r="L531" t="str">
            <v>六安裕安城南网点</v>
          </cell>
        </row>
        <row r="532">
          <cell r="A532" t="str">
            <v>是</v>
          </cell>
        </row>
        <row r="532">
          <cell r="L532" t="str">
            <v>六安裕安城南网点</v>
          </cell>
        </row>
        <row r="533">
          <cell r="A533" t="str">
            <v>是</v>
          </cell>
        </row>
        <row r="533">
          <cell r="L533" t="str">
            <v>六安裕安城南网点</v>
          </cell>
        </row>
        <row r="534">
          <cell r="A534" t="str">
            <v>是</v>
          </cell>
        </row>
        <row r="534">
          <cell r="L534" t="str">
            <v>铜陵铜官铜都网点</v>
          </cell>
        </row>
        <row r="535">
          <cell r="A535" t="str">
            <v>是</v>
          </cell>
        </row>
        <row r="535">
          <cell r="L535" t="str">
            <v>铜陵铜官铜都网点</v>
          </cell>
        </row>
        <row r="536">
          <cell r="A536" t="str">
            <v>是</v>
          </cell>
        </row>
        <row r="536">
          <cell r="L536" t="str">
            <v>合肥高新云飞路网点</v>
          </cell>
        </row>
        <row r="537">
          <cell r="A537" t="str">
            <v>是</v>
          </cell>
        </row>
        <row r="537">
          <cell r="L537" t="str">
            <v>合肥瑶海鹿鸣山网点</v>
          </cell>
        </row>
        <row r="538">
          <cell r="A538" t="str">
            <v>是</v>
          </cell>
        </row>
        <row r="538">
          <cell r="L538" t="str">
            <v>六安裕安城南网点</v>
          </cell>
        </row>
        <row r="539">
          <cell r="A539" t="str">
            <v>是</v>
          </cell>
        </row>
        <row r="539">
          <cell r="L539" t="str">
            <v>合肥瑶海鹿鸣山网点</v>
          </cell>
        </row>
        <row r="540">
          <cell r="A540" t="str">
            <v>是</v>
          </cell>
        </row>
        <row r="540">
          <cell r="L540" t="str">
            <v>宣城宁国网点</v>
          </cell>
        </row>
        <row r="541">
          <cell r="A541" t="str">
            <v>是</v>
          </cell>
        </row>
        <row r="541">
          <cell r="L541" t="str">
            <v>合肥瑶海鹿鸣山网点</v>
          </cell>
        </row>
        <row r="542">
          <cell r="A542" t="str">
            <v>否</v>
          </cell>
        </row>
        <row r="542">
          <cell r="L542" t="str">
            <v>六安金安网点</v>
          </cell>
        </row>
        <row r="543">
          <cell r="A543" t="str">
            <v>是</v>
          </cell>
        </row>
        <row r="543">
          <cell r="L543" t="str">
            <v>六安裕安城南网点</v>
          </cell>
        </row>
        <row r="544">
          <cell r="A544" t="str">
            <v>是</v>
          </cell>
        </row>
        <row r="544">
          <cell r="L544" t="str">
            <v>合肥瑶海鹿鸣山网点</v>
          </cell>
        </row>
        <row r="545">
          <cell r="A545" t="str">
            <v>是</v>
          </cell>
        </row>
        <row r="545">
          <cell r="L545" t="str">
            <v>六安裕安城南网点</v>
          </cell>
        </row>
        <row r="546">
          <cell r="A546" t="str">
            <v>是</v>
          </cell>
        </row>
        <row r="546">
          <cell r="L546" t="str">
            <v>合肥瑶海鹿鸣山网点</v>
          </cell>
        </row>
        <row r="547">
          <cell r="A547" t="str">
            <v>是</v>
          </cell>
        </row>
        <row r="547">
          <cell r="L547" t="str">
            <v>阜阳界首网点</v>
          </cell>
        </row>
        <row r="548">
          <cell r="A548" t="str">
            <v>是</v>
          </cell>
        </row>
        <row r="548">
          <cell r="L548" t="str">
            <v>合肥瑶海新站网点</v>
          </cell>
        </row>
        <row r="549">
          <cell r="A549" t="str">
            <v>是</v>
          </cell>
        </row>
        <row r="549">
          <cell r="L549" t="str">
            <v>合肥瑶海鹿鸣山网点</v>
          </cell>
        </row>
        <row r="550">
          <cell r="A550" t="str">
            <v>是</v>
          </cell>
        </row>
        <row r="550">
          <cell r="L550" t="str">
            <v>合肥瑶海鹿鸣山网点</v>
          </cell>
        </row>
        <row r="551">
          <cell r="A551" t="str">
            <v>是</v>
          </cell>
        </row>
        <row r="551">
          <cell r="L551" t="str">
            <v>蚌埠五河网点</v>
          </cell>
        </row>
        <row r="552">
          <cell r="A552" t="str">
            <v>是</v>
          </cell>
        </row>
        <row r="552">
          <cell r="L552" t="str">
            <v>黄山歙县开发区网点</v>
          </cell>
        </row>
        <row r="553">
          <cell r="A553" t="str">
            <v>是</v>
          </cell>
        </row>
        <row r="553">
          <cell r="L553" t="str">
            <v>合肥瑶海鹿鸣山网点</v>
          </cell>
        </row>
        <row r="554">
          <cell r="A554" t="str">
            <v>是</v>
          </cell>
        </row>
        <row r="554">
          <cell r="L554" t="str">
            <v>合肥包河工业园网点</v>
          </cell>
        </row>
        <row r="555">
          <cell r="A555" t="str">
            <v>是</v>
          </cell>
        </row>
        <row r="555">
          <cell r="L555" t="str">
            <v>合肥包河南站网点</v>
          </cell>
        </row>
        <row r="556">
          <cell r="A556" t="str">
            <v>是</v>
          </cell>
        </row>
        <row r="556">
          <cell r="L556" t="str">
            <v>合肥瑶海新站网点</v>
          </cell>
        </row>
        <row r="557">
          <cell r="A557" t="str">
            <v>是</v>
          </cell>
        </row>
        <row r="557">
          <cell r="L557" t="str">
            <v>合肥瑶海鹿鸣山网点</v>
          </cell>
        </row>
        <row r="558">
          <cell r="A558" t="str">
            <v>是</v>
          </cell>
        </row>
        <row r="558">
          <cell r="L558" t="str">
            <v>合肥瑶海鹿鸣山网点</v>
          </cell>
        </row>
        <row r="559">
          <cell r="A559" t="str">
            <v>是</v>
          </cell>
        </row>
        <row r="559">
          <cell r="L559" t="str">
            <v>铜陵义安网点</v>
          </cell>
        </row>
        <row r="560">
          <cell r="A560" t="str">
            <v>是</v>
          </cell>
        </row>
        <row r="560">
          <cell r="L560" t="str">
            <v>铜陵义安网点</v>
          </cell>
        </row>
        <row r="561">
          <cell r="A561" t="str">
            <v>是</v>
          </cell>
        </row>
        <row r="561">
          <cell r="L561" t="str">
            <v>合肥瑶海鹿鸣山网点</v>
          </cell>
        </row>
        <row r="562">
          <cell r="A562" t="str">
            <v>是</v>
          </cell>
        </row>
        <row r="562">
          <cell r="L562" t="str">
            <v>合肥高新云飞路网点</v>
          </cell>
        </row>
        <row r="563">
          <cell r="A563" t="str">
            <v>是</v>
          </cell>
        </row>
        <row r="563">
          <cell r="L563" t="str">
            <v>六安裕安城南网点</v>
          </cell>
        </row>
        <row r="564">
          <cell r="A564" t="str">
            <v>是</v>
          </cell>
        </row>
        <row r="564">
          <cell r="L564" t="str">
            <v>六安裕安城南网点</v>
          </cell>
        </row>
        <row r="565">
          <cell r="A565" t="str">
            <v>是</v>
          </cell>
        </row>
        <row r="565">
          <cell r="L565" t="str">
            <v>六安裕安城南网点</v>
          </cell>
        </row>
        <row r="566">
          <cell r="A566" t="str">
            <v>是</v>
          </cell>
        </row>
        <row r="566">
          <cell r="L566" t="str">
            <v>合肥长丰双凤大道网点</v>
          </cell>
        </row>
        <row r="567">
          <cell r="A567" t="str">
            <v>是</v>
          </cell>
        </row>
        <row r="567">
          <cell r="L567" t="str">
            <v>六安裕安城南网点</v>
          </cell>
        </row>
        <row r="568">
          <cell r="A568" t="str">
            <v>是</v>
          </cell>
        </row>
        <row r="568">
          <cell r="L568" t="str">
            <v>六安裕安城南网点</v>
          </cell>
        </row>
        <row r="569">
          <cell r="A569" t="str">
            <v>是</v>
          </cell>
        </row>
        <row r="569">
          <cell r="L569" t="str">
            <v>合肥瑶海新站网点</v>
          </cell>
        </row>
        <row r="570">
          <cell r="A570" t="str">
            <v>是</v>
          </cell>
        </row>
        <row r="570">
          <cell r="L570" t="str">
            <v>合肥高新云飞路网点</v>
          </cell>
        </row>
        <row r="571">
          <cell r="A571" t="str">
            <v>是</v>
          </cell>
        </row>
        <row r="571">
          <cell r="L571" t="str">
            <v>合肥包河工业园网点</v>
          </cell>
        </row>
        <row r="572">
          <cell r="A572" t="str">
            <v>是</v>
          </cell>
        </row>
        <row r="572">
          <cell r="L572" t="str">
            <v>合肥瑶海鹿鸣山网点</v>
          </cell>
        </row>
        <row r="573">
          <cell r="A573" t="str">
            <v>是</v>
          </cell>
        </row>
        <row r="573">
          <cell r="L573" t="str">
            <v>合肥瑶海鹿鸣山网点</v>
          </cell>
        </row>
        <row r="574">
          <cell r="A574" t="str">
            <v>是</v>
          </cell>
        </row>
        <row r="574">
          <cell r="L574" t="str">
            <v>合肥肥西桃花镇网点</v>
          </cell>
        </row>
        <row r="575">
          <cell r="A575" t="str">
            <v>否</v>
          </cell>
        </row>
        <row r="575">
          <cell r="L575" t="str">
            <v>合肥肥西柏乐网点</v>
          </cell>
        </row>
        <row r="576">
          <cell r="A576" t="str">
            <v>是</v>
          </cell>
        </row>
        <row r="576">
          <cell r="L576" t="str">
            <v>合肥瑶海鹿鸣山网点</v>
          </cell>
        </row>
        <row r="577">
          <cell r="A577" t="str">
            <v>是</v>
          </cell>
        </row>
        <row r="577">
          <cell r="L577" t="str">
            <v>合肥瑶海鹿鸣山网点</v>
          </cell>
        </row>
        <row r="578">
          <cell r="A578" t="str">
            <v>是</v>
          </cell>
        </row>
        <row r="578">
          <cell r="L578" t="str">
            <v>合肥瑶海新站网点</v>
          </cell>
        </row>
        <row r="579">
          <cell r="A579" t="str">
            <v>是</v>
          </cell>
        </row>
        <row r="579">
          <cell r="L579" t="str">
            <v>合肥瑶海鹿鸣山网点</v>
          </cell>
        </row>
        <row r="580">
          <cell r="A580" t="str">
            <v>是</v>
          </cell>
        </row>
        <row r="580">
          <cell r="L580" t="str">
            <v>合肥蜀山蜀峰路网点</v>
          </cell>
        </row>
        <row r="581">
          <cell r="A581" t="str">
            <v>是</v>
          </cell>
        </row>
        <row r="581">
          <cell r="L581" t="str">
            <v>合肥蜀山蜀峰路网点</v>
          </cell>
        </row>
        <row r="582">
          <cell r="A582" t="str">
            <v>是</v>
          </cell>
        </row>
        <row r="582">
          <cell r="L582" t="str">
            <v>合肥蜀山蜀峰路网点</v>
          </cell>
        </row>
        <row r="583">
          <cell r="A583" t="str">
            <v>是</v>
          </cell>
        </row>
        <row r="583">
          <cell r="L583" t="str">
            <v>合肥瑶海鹿鸣山网点</v>
          </cell>
        </row>
        <row r="584">
          <cell r="A584" t="str">
            <v>是</v>
          </cell>
        </row>
        <row r="584">
          <cell r="L584" t="str">
            <v>合肥瑶海鹿鸣山网点</v>
          </cell>
        </row>
        <row r="585">
          <cell r="A585" t="str">
            <v>是</v>
          </cell>
        </row>
        <row r="585">
          <cell r="L585" t="str">
            <v>亳州谯城西马园网点</v>
          </cell>
        </row>
        <row r="586">
          <cell r="A586" t="str">
            <v>是</v>
          </cell>
        </row>
        <row r="586">
          <cell r="L586" t="str">
            <v>合肥庐阳网点</v>
          </cell>
        </row>
        <row r="587">
          <cell r="A587" t="str">
            <v>是</v>
          </cell>
        </row>
        <row r="587">
          <cell r="L587" t="str">
            <v>六安金安三十铺网点</v>
          </cell>
        </row>
        <row r="588">
          <cell r="A588" t="str">
            <v>是</v>
          </cell>
        </row>
        <row r="588">
          <cell r="L588" t="str">
            <v>六安金安三十铺网点</v>
          </cell>
        </row>
        <row r="589">
          <cell r="A589" t="str">
            <v>是</v>
          </cell>
        </row>
        <row r="589">
          <cell r="L589" t="str">
            <v>安庆宿松网点</v>
          </cell>
        </row>
        <row r="590">
          <cell r="A590" t="str">
            <v>是</v>
          </cell>
        </row>
        <row r="590">
          <cell r="L590" t="str">
            <v>芜湖镜湖网点</v>
          </cell>
        </row>
        <row r="591">
          <cell r="A591" t="str">
            <v>是</v>
          </cell>
        </row>
        <row r="591">
          <cell r="L591" t="str">
            <v>蚌埠五河网点</v>
          </cell>
        </row>
        <row r="592">
          <cell r="A592" t="str">
            <v>是</v>
          </cell>
        </row>
        <row r="592">
          <cell r="L592" t="str">
            <v>阜阳界首网点</v>
          </cell>
        </row>
        <row r="593">
          <cell r="A593" t="str">
            <v>是</v>
          </cell>
        </row>
        <row r="593">
          <cell r="L593" t="str">
            <v>阜阳界首网点</v>
          </cell>
        </row>
        <row r="594">
          <cell r="A594" t="str">
            <v>是</v>
          </cell>
        </row>
        <row r="594">
          <cell r="L594" t="str">
            <v>黄山歙县开发区网点</v>
          </cell>
        </row>
        <row r="595">
          <cell r="A595" t="str">
            <v>是</v>
          </cell>
        </row>
        <row r="595">
          <cell r="L595" t="str">
            <v>合肥包河汽车城网点</v>
          </cell>
        </row>
        <row r="596">
          <cell r="A596" t="str">
            <v>是</v>
          </cell>
        </row>
        <row r="596">
          <cell r="L596" t="str">
            <v>六安金安网点</v>
          </cell>
        </row>
        <row r="597">
          <cell r="A597" t="str">
            <v>是</v>
          </cell>
        </row>
        <row r="597">
          <cell r="L597" t="str">
            <v>合肥经开莲花路网点</v>
          </cell>
        </row>
        <row r="598">
          <cell r="A598" t="str">
            <v>是</v>
          </cell>
        </row>
        <row r="598">
          <cell r="L598" t="str">
            <v>阜阳颍泉网点</v>
          </cell>
        </row>
        <row r="599">
          <cell r="A599" t="str">
            <v>是</v>
          </cell>
        </row>
        <row r="599">
          <cell r="L599" t="str">
            <v>安庆望江网点</v>
          </cell>
        </row>
        <row r="600">
          <cell r="A600" t="str">
            <v>是</v>
          </cell>
        </row>
        <row r="600">
          <cell r="L600" t="str">
            <v>六安新安网点</v>
          </cell>
        </row>
        <row r="601">
          <cell r="A601" t="str">
            <v>是</v>
          </cell>
        </row>
        <row r="601">
          <cell r="L601" t="str">
            <v>黄山黄山区网点</v>
          </cell>
        </row>
        <row r="602">
          <cell r="A602" t="str">
            <v>是</v>
          </cell>
        </row>
        <row r="602">
          <cell r="L602" t="str">
            <v>宣城宁国网点</v>
          </cell>
        </row>
        <row r="603">
          <cell r="A603" t="str">
            <v>是</v>
          </cell>
        </row>
        <row r="603">
          <cell r="L603" t="str">
            <v>阜阳界首网点</v>
          </cell>
        </row>
        <row r="604">
          <cell r="A604" t="str">
            <v>是</v>
          </cell>
        </row>
        <row r="604">
          <cell r="L604" t="str">
            <v>合肥瑶海胜利路网点</v>
          </cell>
        </row>
        <row r="605">
          <cell r="A605" t="str">
            <v>是</v>
          </cell>
        </row>
        <row r="605">
          <cell r="L605" t="str">
            <v>芜湖无为网点</v>
          </cell>
        </row>
        <row r="606">
          <cell r="A606" t="str">
            <v>是</v>
          </cell>
        </row>
        <row r="606">
          <cell r="L606" t="str">
            <v>合肥高新网点</v>
          </cell>
        </row>
        <row r="607">
          <cell r="A607" t="str">
            <v>是</v>
          </cell>
        </row>
        <row r="607">
          <cell r="L607" t="str">
            <v>合肥瑶海新站网点</v>
          </cell>
        </row>
        <row r="608">
          <cell r="A608" t="str">
            <v>是</v>
          </cell>
        </row>
        <row r="608">
          <cell r="L608" t="str">
            <v>六安金安网点</v>
          </cell>
        </row>
        <row r="609">
          <cell r="A609" t="str">
            <v>是</v>
          </cell>
        </row>
        <row r="609">
          <cell r="L609" t="str">
            <v>阜阳颍州网点</v>
          </cell>
        </row>
        <row r="610">
          <cell r="A610" t="str">
            <v>是</v>
          </cell>
        </row>
        <row r="610">
          <cell r="L610" t="str">
            <v>合肥包河南站网点</v>
          </cell>
        </row>
        <row r="611">
          <cell r="A611" t="str">
            <v>是</v>
          </cell>
        </row>
        <row r="611">
          <cell r="L611" t="str">
            <v>六安金安网点</v>
          </cell>
        </row>
        <row r="612">
          <cell r="A612" t="str">
            <v>是</v>
          </cell>
        </row>
        <row r="612">
          <cell r="L612" t="str">
            <v>六安金安网点</v>
          </cell>
        </row>
        <row r="613">
          <cell r="A613" t="str">
            <v>是</v>
          </cell>
        </row>
        <row r="613">
          <cell r="L613" t="str">
            <v>合肥高新蜀南网点</v>
          </cell>
        </row>
        <row r="614">
          <cell r="A614" t="str">
            <v>是</v>
          </cell>
        </row>
        <row r="614">
          <cell r="L614" t="str">
            <v>合肥瑶海新站网点</v>
          </cell>
        </row>
        <row r="615">
          <cell r="A615" t="str">
            <v>是</v>
          </cell>
        </row>
        <row r="615">
          <cell r="L615" t="str">
            <v>合肥瑶海新站网点</v>
          </cell>
        </row>
        <row r="616">
          <cell r="A616" t="str">
            <v>是</v>
          </cell>
        </row>
        <row r="616">
          <cell r="L616" t="str">
            <v>合肥长丰双凤大道网点</v>
          </cell>
        </row>
        <row r="617">
          <cell r="A617" t="str">
            <v>是</v>
          </cell>
        </row>
        <row r="617">
          <cell r="L617" t="str">
            <v>合肥长丰双凤大道网点</v>
          </cell>
        </row>
        <row r="618">
          <cell r="A618" t="str">
            <v>是</v>
          </cell>
        </row>
        <row r="618">
          <cell r="L618" t="str">
            <v>合肥瑶海鹿鸣山网点</v>
          </cell>
        </row>
        <row r="619">
          <cell r="A619" t="str">
            <v>是</v>
          </cell>
        </row>
        <row r="619">
          <cell r="L619" t="str">
            <v>芜湖镜湖网点</v>
          </cell>
        </row>
        <row r="620">
          <cell r="A620" t="str">
            <v>是</v>
          </cell>
        </row>
        <row r="620">
          <cell r="L620" t="str">
            <v>宣城宁国网点</v>
          </cell>
        </row>
        <row r="621">
          <cell r="A621" t="str">
            <v>是</v>
          </cell>
        </row>
        <row r="621">
          <cell r="L621" t="str">
            <v>芜湖镜湖网点</v>
          </cell>
        </row>
        <row r="622">
          <cell r="A622" t="str">
            <v>是</v>
          </cell>
        </row>
        <row r="622">
          <cell r="L622" t="str">
            <v>宣城宁国网点</v>
          </cell>
        </row>
        <row r="623">
          <cell r="A623" t="str">
            <v>是</v>
          </cell>
        </row>
        <row r="623">
          <cell r="L623" t="str">
            <v>合肥庐江网点</v>
          </cell>
        </row>
        <row r="624">
          <cell r="A624" t="str">
            <v>是</v>
          </cell>
        </row>
        <row r="624">
          <cell r="L624" t="str">
            <v>芜湖镜湖网点</v>
          </cell>
        </row>
        <row r="625">
          <cell r="A625" t="str">
            <v>是</v>
          </cell>
        </row>
        <row r="625">
          <cell r="L625" t="str">
            <v>六安裕安城南网点</v>
          </cell>
        </row>
        <row r="626">
          <cell r="A626" t="str">
            <v>是</v>
          </cell>
        </row>
        <row r="626">
          <cell r="L626" t="str">
            <v>六安裕安城南网点</v>
          </cell>
        </row>
        <row r="627">
          <cell r="A627" t="str">
            <v>是</v>
          </cell>
        </row>
        <row r="627">
          <cell r="L627" t="str">
            <v>六安裕安城南网点</v>
          </cell>
        </row>
        <row r="628">
          <cell r="A628" t="str">
            <v>是</v>
          </cell>
        </row>
        <row r="628">
          <cell r="L628" t="str">
            <v>六安裕安城南网点</v>
          </cell>
        </row>
        <row r="629">
          <cell r="A629" t="str">
            <v>是</v>
          </cell>
        </row>
        <row r="629">
          <cell r="L629" t="str">
            <v>合肥高新云飞路网点</v>
          </cell>
        </row>
        <row r="630">
          <cell r="A630" t="str">
            <v>是</v>
          </cell>
        </row>
        <row r="630">
          <cell r="L630" t="str">
            <v>合肥高新云飞路网点</v>
          </cell>
        </row>
        <row r="631">
          <cell r="A631" t="str">
            <v>是</v>
          </cell>
        </row>
        <row r="631">
          <cell r="L631" t="str">
            <v>合肥蜀山网点</v>
          </cell>
        </row>
        <row r="632">
          <cell r="A632" t="str">
            <v>是</v>
          </cell>
        </row>
        <row r="632">
          <cell r="L632" t="str">
            <v>安庆望江网点</v>
          </cell>
        </row>
        <row r="633">
          <cell r="A633" t="str">
            <v>是</v>
          </cell>
        </row>
        <row r="633">
          <cell r="L633" t="str">
            <v>安庆望江网点</v>
          </cell>
        </row>
        <row r="634">
          <cell r="A634" t="str">
            <v>是</v>
          </cell>
        </row>
        <row r="634">
          <cell r="L634" t="str">
            <v>安庆望江网点</v>
          </cell>
        </row>
        <row r="635">
          <cell r="A635" t="str">
            <v>是</v>
          </cell>
        </row>
        <row r="635">
          <cell r="L635" t="str">
            <v>宣城宁国网点</v>
          </cell>
        </row>
        <row r="636">
          <cell r="A636" t="str">
            <v>是</v>
          </cell>
        </row>
        <row r="636">
          <cell r="L636" t="str">
            <v>六安金安三十铺网点</v>
          </cell>
        </row>
        <row r="637">
          <cell r="A637" t="str">
            <v>是</v>
          </cell>
        </row>
        <row r="637">
          <cell r="L637" t="str">
            <v>六安金安三十铺网点</v>
          </cell>
        </row>
        <row r="638">
          <cell r="A638" t="str">
            <v>是</v>
          </cell>
        </row>
        <row r="638">
          <cell r="L638" t="str">
            <v>合肥庐江网点</v>
          </cell>
        </row>
        <row r="639">
          <cell r="A639" t="str">
            <v>是</v>
          </cell>
        </row>
        <row r="639">
          <cell r="L639" t="str">
            <v>合肥庐江网点</v>
          </cell>
        </row>
        <row r="640">
          <cell r="A640" t="str">
            <v>是</v>
          </cell>
        </row>
        <row r="640">
          <cell r="L640" t="str">
            <v>合肥庐江网点</v>
          </cell>
        </row>
        <row r="641">
          <cell r="A641" t="str">
            <v>是</v>
          </cell>
        </row>
        <row r="641">
          <cell r="L641" t="str">
            <v>马鞍山花山网点</v>
          </cell>
        </row>
        <row r="642">
          <cell r="A642" t="str">
            <v>是</v>
          </cell>
        </row>
        <row r="642">
          <cell r="L642" t="str">
            <v>黄山歙县城区网点</v>
          </cell>
        </row>
        <row r="643">
          <cell r="A643" t="str">
            <v>是</v>
          </cell>
        </row>
        <row r="643">
          <cell r="L643" t="str">
            <v>黄山歙县城区网点</v>
          </cell>
        </row>
        <row r="644">
          <cell r="A644" t="str">
            <v>是</v>
          </cell>
        </row>
        <row r="644">
          <cell r="L644" t="str">
            <v>合肥瑶海鹿鸣山网点</v>
          </cell>
        </row>
        <row r="645">
          <cell r="A645" t="str">
            <v>是</v>
          </cell>
        </row>
        <row r="645">
          <cell r="L645" t="str">
            <v>六安裕安城南网点</v>
          </cell>
        </row>
        <row r="646">
          <cell r="A646" t="str">
            <v>是</v>
          </cell>
        </row>
        <row r="646">
          <cell r="L646" t="str">
            <v>六安裕安城南网点</v>
          </cell>
        </row>
        <row r="647">
          <cell r="A647" t="str">
            <v>是</v>
          </cell>
        </row>
        <row r="647">
          <cell r="L647" t="str">
            <v>六安裕安城南网点</v>
          </cell>
        </row>
        <row r="648">
          <cell r="A648" t="str">
            <v>是</v>
          </cell>
        </row>
        <row r="648">
          <cell r="L648" t="str">
            <v>黄山歙县开发区网点</v>
          </cell>
        </row>
        <row r="649">
          <cell r="A649" t="str">
            <v>是</v>
          </cell>
        </row>
        <row r="649">
          <cell r="L649" t="str">
            <v>合肥瑶海鹿鸣山网点</v>
          </cell>
        </row>
        <row r="650">
          <cell r="A650" t="str">
            <v>是</v>
          </cell>
        </row>
        <row r="650">
          <cell r="L650" t="str">
            <v>合肥瑶海鹿鸣山网点</v>
          </cell>
        </row>
        <row r="651">
          <cell r="A651" t="str">
            <v>是</v>
          </cell>
        </row>
        <row r="651">
          <cell r="L651" t="str">
            <v>合肥瑶海鹿鸣山网点</v>
          </cell>
        </row>
        <row r="652">
          <cell r="A652" t="str">
            <v>是</v>
          </cell>
        </row>
        <row r="652">
          <cell r="L652" t="str">
            <v>合肥瑶海鹿鸣山网点</v>
          </cell>
        </row>
        <row r="653">
          <cell r="A653" t="str">
            <v>否</v>
          </cell>
        </row>
        <row r="653">
          <cell r="L653" t="str">
            <v>黄山歙县网点</v>
          </cell>
        </row>
        <row r="654">
          <cell r="A654" t="str">
            <v>是</v>
          </cell>
        </row>
        <row r="654">
          <cell r="L654" t="str">
            <v>合肥瑶海鹿鸣山网点</v>
          </cell>
        </row>
        <row r="655">
          <cell r="A655" t="str">
            <v>是</v>
          </cell>
        </row>
        <row r="655">
          <cell r="L655" t="str">
            <v>合肥瑶海鹿鸣山网点</v>
          </cell>
        </row>
        <row r="656">
          <cell r="A656" t="str">
            <v>是</v>
          </cell>
        </row>
        <row r="656">
          <cell r="L656" t="str">
            <v>安庆望江网点</v>
          </cell>
        </row>
        <row r="657">
          <cell r="A657" t="str">
            <v>是</v>
          </cell>
        </row>
        <row r="657">
          <cell r="L657" t="str">
            <v>阜阳颍上网点</v>
          </cell>
        </row>
        <row r="658">
          <cell r="A658" t="str">
            <v>是</v>
          </cell>
        </row>
        <row r="658">
          <cell r="L658" t="str">
            <v>安庆望江网点</v>
          </cell>
        </row>
        <row r="659">
          <cell r="A659" t="str">
            <v>是</v>
          </cell>
        </row>
        <row r="659">
          <cell r="L659" t="str">
            <v>合肥瑶海胜利路网点</v>
          </cell>
        </row>
        <row r="660">
          <cell r="A660" t="str">
            <v>是</v>
          </cell>
        </row>
        <row r="660">
          <cell r="L660" t="str">
            <v>阜阳颍上网点</v>
          </cell>
        </row>
        <row r="661">
          <cell r="A661" t="str">
            <v>是</v>
          </cell>
        </row>
        <row r="661">
          <cell r="L661" t="str">
            <v>阜阳颍泉网点</v>
          </cell>
        </row>
        <row r="662">
          <cell r="A662" t="str">
            <v>是</v>
          </cell>
        </row>
        <row r="662">
          <cell r="L662" t="str">
            <v>安庆宜秀开发区网点</v>
          </cell>
        </row>
        <row r="663">
          <cell r="A663" t="str">
            <v>是</v>
          </cell>
        </row>
        <row r="663">
          <cell r="L663" t="str">
            <v>阜阳颍泉网点</v>
          </cell>
        </row>
        <row r="664">
          <cell r="A664" t="str">
            <v>是</v>
          </cell>
        </row>
        <row r="664">
          <cell r="L664" t="str">
            <v>阜阳颍泉网点</v>
          </cell>
        </row>
        <row r="665">
          <cell r="A665" t="str">
            <v>是</v>
          </cell>
        </row>
        <row r="665">
          <cell r="L665" t="str">
            <v>合肥瑶海鹿鸣山网点</v>
          </cell>
        </row>
        <row r="666">
          <cell r="A666" t="str">
            <v>是</v>
          </cell>
        </row>
        <row r="666">
          <cell r="L666" t="str">
            <v>宣城宁国网点</v>
          </cell>
        </row>
        <row r="667">
          <cell r="A667" t="str">
            <v>是</v>
          </cell>
        </row>
        <row r="667">
          <cell r="L667" t="str">
            <v>阜阳颍州网点</v>
          </cell>
        </row>
        <row r="668">
          <cell r="A668" t="str">
            <v>是</v>
          </cell>
        </row>
        <row r="668">
          <cell r="L668" t="str">
            <v>合肥长丰双凤大道网点</v>
          </cell>
        </row>
        <row r="669">
          <cell r="A669" t="str">
            <v>是</v>
          </cell>
        </row>
        <row r="669">
          <cell r="L669" t="str">
            <v>阜阳颍州网点</v>
          </cell>
        </row>
        <row r="670">
          <cell r="A670" t="str">
            <v>是</v>
          </cell>
        </row>
        <row r="670">
          <cell r="L670" t="str">
            <v>滁州全椒网点</v>
          </cell>
        </row>
        <row r="671">
          <cell r="A671" t="str">
            <v>是</v>
          </cell>
        </row>
        <row r="671">
          <cell r="L671" t="str">
            <v>滁州南谯恒大网点</v>
          </cell>
        </row>
        <row r="672">
          <cell r="A672" t="str">
            <v>是</v>
          </cell>
        </row>
        <row r="672">
          <cell r="L672" t="str">
            <v>滁州南谯恒大网点</v>
          </cell>
        </row>
        <row r="673">
          <cell r="A673" t="str">
            <v>是</v>
          </cell>
        </row>
        <row r="673">
          <cell r="L673" t="str">
            <v>芜湖镜湖万达网点</v>
          </cell>
        </row>
        <row r="674">
          <cell r="A674" t="str">
            <v>是</v>
          </cell>
        </row>
        <row r="674">
          <cell r="L674" t="str">
            <v>六安裕安城南网点</v>
          </cell>
        </row>
        <row r="675">
          <cell r="A675" t="str">
            <v>是</v>
          </cell>
        </row>
        <row r="675">
          <cell r="L675" t="str">
            <v>黄山歙县开发区网点</v>
          </cell>
        </row>
        <row r="676">
          <cell r="A676" t="str">
            <v>是</v>
          </cell>
        </row>
        <row r="676">
          <cell r="L676" t="str">
            <v>六安裕安城南网点</v>
          </cell>
        </row>
        <row r="677">
          <cell r="A677" t="str">
            <v>是</v>
          </cell>
        </row>
        <row r="677">
          <cell r="L677" t="str">
            <v>六安裕安城南网点</v>
          </cell>
        </row>
        <row r="678">
          <cell r="A678" t="str">
            <v>是</v>
          </cell>
        </row>
        <row r="678">
          <cell r="L678" t="str">
            <v>六安裕安城南网点</v>
          </cell>
        </row>
        <row r="679">
          <cell r="A679" t="str">
            <v>是</v>
          </cell>
        </row>
        <row r="679">
          <cell r="L679" t="str">
            <v>合肥瑶海新站网点</v>
          </cell>
        </row>
        <row r="680">
          <cell r="A680" t="str">
            <v>是</v>
          </cell>
        </row>
        <row r="680">
          <cell r="L680" t="str">
            <v>淮北濉溪东部乡镇网点</v>
          </cell>
        </row>
        <row r="681">
          <cell r="A681" t="str">
            <v>是</v>
          </cell>
        </row>
        <row r="681">
          <cell r="L681" t="str">
            <v>黄山歙县开发区网点</v>
          </cell>
        </row>
        <row r="682">
          <cell r="A682" t="str">
            <v>是</v>
          </cell>
        </row>
        <row r="682">
          <cell r="L682" t="str">
            <v>合肥瑶海新站网点</v>
          </cell>
        </row>
        <row r="683">
          <cell r="A683" t="str">
            <v>是</v>
          </cell>
        </row>
        <row r="683">
          <cell r="L683" t="str">
            <v>蚌埠五河网点</v>
          </cell>
        </row>
        <row r="684">
          <cell r="A684" t="str">
            <v>是</v>
          </cell>
        </row>
        <row r="684">
          <cell r="L684" t="str">
            <v>合肥瑶海新站网点</v>
          </cell>
        </row>
        <row r="685">
          <cell r="A685" t="str">
            <v>是</v>
          </cell>
        </row>
        <row r="685">
          <cell r="L685" t="str">
            <v>合肥长丰双凤大道网点</v>
          </cell>
        </row>
        <row r="686">
          <cell r="A686" t="str">
            <v>是</v>
          </cell>
        </row>
        <row r="686">
          <cell r="L686" t="str">
            <v>阜阳界首网点</v>
          </cell>
        </row>
        <row r="687">
          <cell r="A687" t="str">
            <v>是</v>
          </cell>
        </row>
        <row r="687">
          <cell r="L687" t="str">
            <v>宣城宣州城东网点</v>
          </cell>
        </row>
        <row r="688">
          <cell r="A688" t="str">
            <v>是</v>
          </cell>
        </row>
        <row r="688">
          <cell r="L688" t="str">
            <v>蚌埠固镇网点</v>
          </cell>
        </row>
        <row r="689">
          <cell r="A689" t="str">
            <v>是</v>
          </cell>
        </row>
        <row r="689">
          <cell r="L689" t="str">
            <v>六安金安网点</v>
          </cell>
        </row>
        <row r="690">
          <cell r="A690" t="str">
            <v>是</v>
          </cell>
        </row>
        <row r="690">
          <cell r="L690" t="str">
            <v>六安金安三十铺网点</v>
          </cell>
        </row>
        <row r="691">
          <cell r="A691" t="str">
            <v>是</v>
          </cell>
        </row>
        <row r="691">
          <cell r="L691" t="str">
            <v>六安金安三十铺网点</v>
          </cell>
        </row>
        <row r="692">
          <cell r="A692" t="str">
            <v>是</v>
          </cell>
        </row>
        <row r="692">
          <cell r="L692" t="str">
            <v>六安金安三十铺网点</v>
          </cell>
        </row>
        <row r="693">
          <cell r="A693" t="str">
            <v>是</v>
          </cell>
        </row>
        <row r="693">
          <cell r="L693" t="str">
            <v>芜湖镜湖万达网点</v>
          </cell>
        </row>
        <row r="694">
          <cell r="A694" t="str">
            <v>是</v>
          </cell>
        </row>
        <row r="694">
          <cell r="L694" t="str">
            <v>芜湖镜湖万达网点</v>
          </cell>
        </row>
        <row r="695">
          <cell r="A695" t="str">
            <v>否</v>
          </cell>
        </row>
        <row r="695">
          <cell r="L695" t="str">
            <v>合肥长丰北城网点</v>
          </cell>
        </row>
        <row r="696">
          <cell r="A696" t="str">
            <v>是</v>
          </cell>
        </row>
        <row r="696">
          <cell r="L696" t="str">
            <v>合肥滨湖网点</v>
          </cell>
        </row>
        <row r="697">
          <cell r="A697" t="str">
            <v>是</v>
          </cell>
        </row>
        <row r="697">
          <cell r="L697" t="str">
            <v>淮北相山网点</v>
          </cell>
        </row>
        <row r="698">
          <cell r="A698" t="str">
            <v>是</v>
          </cell>
        </row>
        <row r="698">
          <cell r="L698" t="str">
            <v>合肥肥西鑫辰网点</v>
          </cell>
        </row>
        <row r="699">
          <cell r="A699" t="str">
            <v>是</v>
          </cell>
        </row>
        <row r="699">
          <cell r="L699" t="str">
            <v>合肥高新网点</v>
          </cell>
        </row>
        <row r="700">
          <cell r="A700" t="str">
            <v>是</v>
          </cell>
        </row>
        <row r="700">
          <cell r="L700" t="str">
            <v>六安裕安城南网点</v>
          </cell>
        </row>
        <row r="701">
          <cell r="A701" t="str">
            <v>是</v>
          </cell>
        </row>
        <row r="701">
          <cell r="L701" t="str">
            <v>合肥长丰网点</v>
          </cell>
        </row>
        <row r="702">
          <cell r="A702" t="str">
            <v>是</v>
          </cell>
        </row>
        <row r="702">
          <cell r="L702" t="str">
            <v>六安裕安城南网点</v>
          </cell>
        </row>
        <row r="703">
          <cell r="A703" t="str">
            <v>是</v>
          </cell>
        </row>
        <row r="703">
          <cell r="L703" t="str">
            <v>阜阳界首网点</v>
          </cell>
        </row>
        <row r="704">
          <cell r="A704" t="str">
            <v>是</v>
          </cell>
        </row>
        <row r="704">
          <cell r="L704" t="str">
            <v>马鞍山花山网点</v>
          </cell>
        </row>
        <row r="705">
          <cell r="A705" t="str">
            <v>是</v>
          </cell>
        </row>
        <row r="705">
          <cell r="L705" t="str">
            <v>阜阳界首网点</v>
          </cell>
        </row>
        <row r="706">
          <cell r="A706" t="str">
            <v>是</v>
          </cell>
        </row>
        <row r="706">
          <cell r="L706" t="str">
            <v>阜阳太和网点</v>
          </cell>
        </row>
        <row r="707">
          <cell r="A707" t="str">
            <v>是</v>
          </cell>
        </row>
        <row r="707">
          <cell r="L707" t="str">
            <v>合肥瑶海北网点</v>
          </cell>
        </row>
        <row r="708">
          <cell r="A708" t="str">
            <v>是</v>
          </cell>
        </row>
        <row r="708">
          <cell r="L708" t="str">
            <v>六安金安网点</v>
          </cell>
        </row>
        <row r="709">
          <cell r="A709" t="str">
            <v>是</v>
          </cell>
        </row>
        <row r="709">
          <cell r="L709" t="str">
            <v>安庆宜秀网点</v>
          </cell>
        </row>
        <row r="710">
          <cell r="A710" t="str">
            <v>是</v>
          </cell>
        </row>
        <row r="710">
          <cell r="L710" t="str">
            <v>阜阳颍泉网点</v>
          </cell>
        </row>
        <row r="711">
          <cell r="A711" t="str">
            <v>是</v>
          </cell>
        </row>
        <row r="711">
          <cell r="L711" t="str">
            <v>合肥瑶海新站网点</v>
          </cell>
        </row>
        <row r="712">
          <cell r="A712" t="str">
            <v>是</v>
          </cell>
        </row>
        <row r="712">
          <cell r="L712" t="str">
            <v>合肥滨湖网点</v>
          </cell>
        </row>
        <row r="713">
          <cell r="A713" t="str">
            <v>是</v>
          </cell>
        </row>
        <row r="713">
          <cell r="L713" t="str">
            <v>合肥滨湖网点</v>
          </cell>
        </row>
        <row r="714">
          <cell r="A714" t="str">
            <v>是</v>
          </cell>
        </row>
        <row r="714">
          <cell r="L714" t="str">
            <v>合肥瑶海新站网点</v>
          </cell>
        </row>
        <row r="715">
          <cell r="A715" t="str">
            <v>是</v>
          </cell>
        </row>
        <row r="715">
          <cell r="L715" t="str">
            <v>合肥包河三里庵网点</v>
          </cell>
        </row>
        <row r="716">
          <cell r="A716" t="str">
            <v>是</v>
          </cell>
        </row>
        <row r="716">
          <cell r="L716" t="str">
            <v>阜阳界首网点</v>
          </cell>
        </row>
        <row r="717">
          <cell r="A717" t="str">
            <v>是</v>
          </cell>
        </row>
        <row r="717">
          <cell r="L717" t="str">
            <v>合肥包河三里庵网点</v>
          </cell>
        </row>
        <row r="718">
          <cell r="A718" t="str">
            <v>是</v>
          </cell>
        </row>
        <row r="718">
          <cell r="L718" t="str">
            <v>阜阳颍泉网点</v>
          </cell>
        </row>
        <row r="719">
          <cell r="A719" t="str">
            <v>是</v>
          </cell>
        </row>
        <row r="719">
          <cell r="L719" t="str">
            <v>六安金安网点</v>
          </cell>
        </row>
        <row r="720">
          <cell r="A720" t="str">
            <v>是</v>
          </cell>
        </row>
        <row r="720">
          <cell r="L720" t="str">
            <v>阜阳颍泉网点</v>
          </cell>
        </row>
        <row r="721">
          <cell r="A721" t="str">
            <v>是</v>
          </cell>
        </row>
        <row r="721">
          <cell r="L721" t="str">
            <v>滁州定远网点</v>
          </cell>
        </row>
        <row r="722">
          <cell r="A722" t="str">
            <v>是</v>
          </cell>
        </row>
        <row r="722">
          <cell r="L722" t="str">
            <v>淮南上窑网点</v>
          </cell>
        </row>
        <row r="723">
          <cell r="A723" t="str">
            <v>是</v>
          </cell>
        </row>
        <row r="723">
          <cell r="L723" t="str">
            <v>淮南上窑网点</v>
          </cell>
        </row>
        <row r="724">
          <cell r="A724" t="str">
            <v>是</v>
          </cell>
        </row>
        <row r="724">
          <cell r="L724" t="str">
            <v>合肥庐江网点</v>
          </cell>
        </row>
        <row r="725">
          <cell r="A725" t="str">
            <v>是</v>
          </cell>
        </row>
        <row r="725">
          <cell r="L725" t="str">
            <v>合肥庐江网点</v>
          </cell>
        </row>
        <row r="726">
          <cell r="A726" t="str">
            <v>是</v>
          </cell>
        </row>
        <row r="726">
          <cell r="L726" t="str">
            <v>合肥高新蜀南网点</v>
          </cell>
        </row>
        <row r="727">
          <cell r="A727" t="str">
            <v>是</v>
          </cell>
        </row>
        <row r="727">
          <cell r="L727" t="str">
            <v>合肥瑶海鹿鸣山网点</v>
          </cell>
        </row>
        <row r="728">
          <cell r="A728" t="str">
            <v>是</v>
          </cell>
        </row>
        <row r="728">
          <cell r="L728" t="str">
            <v>六安裕安城南网点</v>
          </cell>
        </row>
        <row r="729">
          <cell r="A729" t="str">
            <v>是</v>
          </cell>
        </row>
        <row r="729">
          <cell r="L729" t="str">
            <v>六安裕安城南网点</v>
          </cell>
        </row>
        <row r="730">
          <cell r="A730" t="str">
            <v>是</v>
          </cell>
        </row>
        <row r="730">
          <cell r="L730" t="str">
            <v>六安裕安城南网点</v>
          </cell>
        </row>
        <row r="731">
          <cell r="A731" t="str">
            <v>是</v>
          </cell>
        </row>
        <row r="731">
          <cell r="L731" t="str">
            <v>六安裕安城南网点</v>
          </cell>
        </row>
        <row r="732">
          <cell r="A732" t="str">
            <v>是</v>
          </cell>
        </row>
        <row r="732">
          <cell r="L732" t="str">
            <v>六安裕安城南网点</v>
          </cell>
        </row>
        <row r="733">
          <cell r="A733" t="str">
            <v>是</v>
          </cell>
        </row>
        <row r="733">
          <cell r="L733" t="str">
            <v>滁州定远网点</v>
          </cell>
        </row>
        <row r="734">
          <cell r="A734" t="str">
            <v>是</v>
          </cell>
        </row>
        <row r="734">
          <cell r="L734" t="str">
            <v>滁州定远网点</v>
          </cell>
        </row>
        <row r="735">
          <cell r="A735" t="str">
            <v>是</v>
          </cell>
        </row>
        <row r="735">
          <cell r="L735" t="str">
            <v>六安新安网点</v>
          </cell>
        </row>
        <row r="736">
          <cell r="A736" t="str">
            <v>是</v>
          </cell>
        </row>
        <row r="736">
          <cell r="L736" t="str">
            <v>合肥蜀山蜀峰路网点</v>
          </cell>
        </row>
        <row r="737">
          <cell r="A737" t="str">
            <v>是</v>
          </cell>
        </row>
        <row r="737">
          <cell r="L737" t="str">
            <v>阜阳颍州网点</v>
          </cell>
        </row>
        <row r="738">
          <cell r="A738" t="str">
            <v>是</v>
          </cell>
        </row>
        <row r="738">
          <cell r="L738" t="str">
            <v>阜阳颍州网点</v>
          </cell>
        </row>
        <row r="739">
          <cell r="A739" t="str">
            <v>是</v>
          </cell>
        </row>
        <row r="739">
          <cell r="L739" t="str">
            <v>合肥庐阳祥源网点</v>
          </cell>
        </row>
        <row r="740">
          <cell r="A740" t="str">
            <v>是</v>
          </cell>
        </row>
        <row r="740">
          <cell r="L740" t="str">
            <v>合肥庐阳祥源网点</v>
          </cell>
        </row>
        <row r="741">
          <cell r="A741" t="str">
            <v>是</v>
          </cell>
        </row>
        <row r="741">
          <cell r="L741" t="str">
            <v>合肥瑶海新站网点</v>
          </cell>
        </row>
        <row r="742">
          <cell r="A742" t="str">
            <v>是</v>
          </cell>
        </row>
        <row r="742">
          <cell r="L742" t="str">
            <v>阜阳界首网点</v>
          </cell>
        </row>
        <row r="743">
          <cell r="A743" t="str">
            <v>是</v>
          </cell>
        </row>
        <row r="743">
          <cell r="L743" t="str">
            <v>阜阳界首网点</v>
          </cell>
        </row>
        <row r="744">
          <cell r="A744" t="str">
            <v>是</v>
          </cell>
        </row>
        <row r="744">
          <cell r="L744" t="str">
            <v>合肥市三孝口网点</v>
          </cell>
        </row>
        <row r="745">
          <cell r="A745" t="str">
            <v>是</v>
          </cell>
        </row>
        <row r="745">
          <cell r="L745" t="str">
            <v>合肥市三孝口网点</v>
          </cell>
        </row>
        <row r="746">
          <cell r="A746" t="str">
            <v>是</v>
          </cell>
        </row>
        <row r="746">
          <cell r="L746" t="str">
            <v>合肥市三孝口网点</v>
          </cell>
        </row>
        <row r="747">
          <cell r="A747" t="str">
            <v>是</v>
          </cell>
        </row>
        <row r="747">
          <cell r="L747" t="str">
            <v>合肥市三孝口网点</v>
          </cell>
        </row>
        <row r="748">
          <cell r="A748" t="str">
            <v>是</v>
          </cell>
        </row>
        <row r="748">
          <cell r="L748" t="str">
            <v>合肥瑶海新站网点</v>
          </cell>
        </row>
        <row r="749">
          <cell r="A749" t="str">
            <v>是</v>
          </cell>
        </row>
        <row r="749">
          <cell r="L749" t="str">
            <v>阜阳界首网点</v>
          </cell>
        </row>
        <row r="750">
          <cell r="A750" t="str">
            <v>是</v>
          </cell>
        </row>
        <row r="750">
          <cell r="L750" t="str">
            <v>合肥瑶海新站网点</v>
          </cell>
        </row>
        <row r="751">
          <cell r="A751" t="str">
            <v>是</v>
          </cell>
        </row>
        <row r="751">
          <cell r="L751" t="str">
            <v>阜阳临泉网点</v>
          </cell>
        </row>
        <row r="752">
          <cell r="A752" t="str">
            <v>是</v>
          </cell>
        </row>
        <row r="752">
          <cell r="L752" t="str">
            <v>六安裕安城南网点</v>
          </cell>
        </row>
        <row r="753">
          <cell r="A753" t="str">
            <v>是</v>
          </cell>
        </row>
        <row r="753">
          <cell r="L753" t="str">
            <v>合肥瑶海鹿鸣山网点</v>
          </cell>
        </row>
        <row r="754">
          <cell r="A754" t="str">
            <v>是</v>
          </cell>
        </row>
        <row r="754">
          <cell r="L754" t="str">
            <v>滁州南谯恒大网点</v>
          </cell>
        </row>
        <row r="755">
          <cell r="A755" t="str">
            <v>是</v>
          </cell>
        </row>
        <row r="755">
          <cell r="L755" t="str">
            <v>滁州南谯恒大网点</v>
          </cell>
        </row>
        <row r="756">
          <cell r="A756" t="str">
            <v>是</v>
          </cell>
        </row>
        <row r="756">
          <cell r="L756" t="str">
            <v>滁州南谯恒大网点</v>
          </cell>
        </row>
        <row r="757">
          <cell r="A757" t="str">
            <v>是</v>
          </cell>
        </row>
        <row r="757">
          <cell r="L757" t="str">
            <v>滁州南谯恒大网点</v>
          </cell>
        </row>
        <row r="758">
          <cell r="A758" t="str">
            <v>是</v>
          </cell>
        </row>
        <row r="758">
          <cell r="L758" t="str">
            <v>阜阳界首网点</v>
          </cell>
        </row>
        <row r="759">
          <cell r="A759" t="str">
            <v>是</v>
          </cell>
        </row>
        <row r="759">
          <cell r="L759" t="str">
            <v>芜湖二坝网点</v>
          </cell>
        </row>
        <row r="760">
          <cell r="A760" t="str">
            <v>是</v>
          </cell>
        </row>
        <row r="760">
          <cell r="L760" t="str">
            <v>合肥瑶海鹿鸣山网点</v>
          </cell>
        </row>
        <row r="761">
          <cell r="A761" t="str">
            <v>是</v>
          </cell>
        </row>
        <row r="761">
          <cell r="L761" t="str">
            <v>合肥瑶海新站网点</v>
          </cell>
        </row>
        <row r="762">
          <cell r="A762" t="str">
            <v>是</v>
          </cell>
        </row>
        <row r="762">
          <cell r="L762" t="str">
            <v>六安裕安城南网点</v>
          </cell>
        </row>
        <row r="763">
          <cell r="A763" t="str">
            <v>是</v>
          </cell>
        </row>
        <row r="763">
          <cell r="L763" t="str">
            <v>宣城宁国网点</v>
          </cell>
        </row>
        <row r="764">
          <cell r="A764" t="str">
            <v>是</v>
          </cell>
        </row>
        <row r="764">
          <cell r="L764" t="str">
            <v>蚌埠五河网点</v>
          </cell>
        </row>
        <row r="765">
          <cell r="A765" t="str">
            <v>是</v>
          </cell>
        </row>
        <row r="765">
          <cell r="L765" t="str">
            <v>合肥瑶海新站网点</v>
          </cell>
        </row>
        <row r="766">
          <cell r="A766" t="str">
            <v>是</v>
          </cell>
        </row>
        <row r="766">
          <cell r="L766" t="str">
            <v>合肥瑶海新站网点</v>
          </cell>
        </row>
        <row r="767">
          <cell r="A767" t="str">
            <v>是</v>
          </cell>
        </row>
        <row r="767">
          <cell r="L767" t="str">
            <v>合肥包河工业园网点</v>
          </cell>
        </row>
        <row r="768">
          <cell r="A768" t="str">
            <v>是</v>
          </cell>
        </row>
        <row r="768">
          <cell r="L768" t="str">
            <v>合肥包河工业园网点</v>
          </cell>
        </row>
        <row r="769">
          <cell r="A769" t="str">
            <v>是</v>
          </cell>
        </row>
        <row r="769">
          <cell r="L769" t="str">
            <v>合肥包河工业园网点</v>
          </cell>
        </row>
        <row r="770">
          <cell r="A770" t="str">
            <v>是</v>
          </cell>
        </row>
        <row r="770">
          <cell r="L770" t="str">
            <v>合肥包河工业园网点</v>
          </cell>
        </row>
        <row r="771">
          <cell r="A771" t="str">
            <v>是</v>
          </cell>
        </row>
        <row r="771">
          <cell r="L771" t="str">
            <v>合肥瑶海鹿鸣山网点</v>
          </cell>
        </row>
        <row r="772">
          <cell r="A772" t="str">
            <v>是</v>
          </cell>
        </row>
        <row r="772">
          <cell r="L772" t="str">
            <v>六安裕安城南网点</v>
          </cell>
        </row>
        <row r="773">
          <cell r="A773" t="str">
            <v>是</v>
          </cell>
        </row>
        <row r="773">
          <cell r="L773" t="str">
            <v>合肥瑶海新站网点</v>
          </cell>
        </row>
        <row r="774">
          <cell r="A774" t="str">
            <v>是</v>
          </cell>
        </row>
        <row r="774">
          <cell r="L774" t="str">
            <v>合肥庐阳岗集网点</v>
          </cell>
        </row>
        <row r="775">
          <cell r="A775" t="str">
            <v>是</v>
          </cell>
        </row>
        <row r="775">
          <cell r="L775" t="str">
            <v>合肥庐阳岗集网点</v>
          </cell>
        </row>
        <row r="776">
          <cell r="A776" t="str">
            <v>是</v>
          </cell>
        </row>
        <row r="776">
          <cell r="L776" t="str">
            <v>合肥庐阳岗集网点</v>
          </cell>
        </row>
        <row r="777">
          <cell r="A777" t="str">
            <v>是</v>
          </cell>
        </row>
        <row r="777">
          <cell r="L777" t="str">
            <v>合肥瑶海新站网点</v>
          </cell>
        </row>
        <row r="778">
          <cell r="A778" t="str">
            <v>是</v>
          </cell>
        </row>
        <row r="778">
          <cell r="L778" t="str">
            <v>合肥庐阳岗集网点</v>
          </cell>
        </row>
        <row r="779">
          <cell r="A779" t="str">
            <v>是</v>
          </cell>
        </row>
        <row r="779">
          <cell r="L779" t="str">
            <v>合肥庐阳岗集网点</v>
          </cell>
        </row>
        <row r="780">
          <cell r="A780" t="str">
            <v>是</v>
          </cell>
        </row>
        <row r="780">
          <cell r="L780" t="str">
            <v>宣城宁国网点</v>
          </cell>
        </row>
        <row r="781">
          <cell r="A781" t="str">
            <v>是</v>
          </cell>
        </row>
        <row r="781">
          <cell r="L781" t="str">
            <v>合肥瑶海新站网点</v>
          </cell>
        </row>
        <row r="782">
          <cell r="A782" t="str">
            <v>是</v>
          </cell>
        </row>
        <row r="782">
          <cell r="L782" t="str">
            <v>淮北濉溪东部乡镇网点</v>
          </cell>
        </row>
        <row r="783">
          <cell r="A783" t="str">
            <v>是</v>
          </cell>
        </row>
        <row r="783">
          <cell r="L783" t="str">
            <v>淮北濉溪东部乡镇网点</v>
          </cell>
        </row>
        <row r="784">
          <cell r="A784" t="str">
            <v>是</v>
          </cell>
        </row>
        <row r="784">
          <cell r="L784" t="str">
            <v>淮北濉溪东部乡镇网点</v>
          </cell>
        </row>
        <row r="785">
          <cell r="A785" t="str">
            <v>是</v>
          </cell>
        </row>
        <row r="785">
          <cell r="L785" t="str">
            <v>淮南舜耕山网点</v>
          </cell>
        </row>
        <row r="786">
          <cell r="A786" t="str">
            <v>是</v>
          </cell>
        </row>
        <row r="786">
          <cell r="L786" t="str">
            <v>滁州扬子网点</v>
          </cell>
        </row>
        <row r="787">
          <cell r="A787" t="str">
            <v>是</v>
          </cell>
        </row>
        <row r="787">
          <cell r="L787" t="str">
            <v>合肥瑶海新站网点</v>
          </cell>
        </row>
        <row r="788">
          <cell r="A788" t="str">
            <v>是</v>
          </cell>
        </row>
        <row r="788">
          <cell r="L788" t="str">
            <v>阜阳颍州网点</v>
          </cell>
        </row>
        <row r="789">
          <cell r="A789" t="str">
            <v>是</v>
          </cell>
        </row>
        <row r="789">
          <cell r="L789" t="str">
            <v>合肥经开始信路网点</v>
          </cell>
        </row>
        <row r="790">
          <cell r="A790" t="str">
            <v>是</v>
          </cell>
        </row>
        <row r="790">
          <cell r="L790" t="str">
            <v>滁州南谯恒大网点</v>
          </cell>
        </row>
        <row r="791">
          <cell r="A791" t="str">
            <v>是</v>
          </cell>
        </row>
        <row r="791">
          <cell r="L791" t="str">
            <v>阜阳阜合新区网点</v>
          </cell>
        </row>
        <row r="792">
          <cell r="A792" t="str">
            <v>是</v>
          </cell>
        </row>
        <row r="792">
          <cell r="L792" t="str">
            <v>合肥滨湖网点</v>
          </cell>
        </row>
        <row r="793">
          <cell r="A793" t="str">
            <v>是</v>
          </cell>
        </row>
        <row r="793">
          <cell r="L793" t="str">
            <v>黄山歙县城区网点</v>
          </cell>
        </row>
        <row r="794">
          <cell r="A794" t="str">
            <v>是</v>
          </cell>
        </row>
        <row r="794">
          <cell r="L794" t="str">
            <v>合肥蜀山通合网点</v>
          </cell>
        </row>
        <row r="795">
          <cell r="A795" t="str">
            <v>是</v>
          </cell>
        </row>
        <row r="795">
          <cell r="L795" t="str">
            <v>合肥经开莲花路网点</v>
          </cell>
        </row>
        <row r="796">
          <cell r="A796" t="str">
            <v>是</v>
          </cell>
        </row>
        <row r="796">
          <cell r="L796" t="str">
            <v>黄山歙县城区网点</v>
          </cell>
        </row>
        <row r="797">
          <cell r="A797" t="str">
            <v>是</v>
          </cell>
        </row>
        <row r="797">
          <cell r="L797" t="str">
            <v>黄山歙县城区网点</v>
          </cell>
        </row>
        <row r="798">
          <cell r="A798" t="str">
            <v>是</v>
          </cell>
        </row>
        <row r="798">
          <cell r="L798" t="str">
            <v>合肥包河南站网点</v>
          </cell>
        </row>
        <row r="799">
          <cell r="A799" t="str">
            <v>是</v>
          </cell>
        </row>
        <row r="799">
          <cell r="L799" t="str">
            <v>宿州埇桥网点</v>
          </cell>
        </row>
        <row r="800">
          <cell r="A800" t="str">
            <v>是</v>
          </cell>
        </row>
        <row r="800">
          <cell r="L800" t="str">
            <v>铜陵义安顺安网点</v>
          </cell>
        </row>
        <row r="801">
          <cell r="A801" t="str">
            <v>是</v>
          </cell>
        </row>
        <row r="801">
          <cell r="L801" t="str">
            <v>合肥庐阳菱湖网点</v>
          </cell>
        </row>
        <row r="802">
          <cell r="A802" t="str">
            <v>是</v>
          </cell>
        </row>
        <row r="802">
          <cell r="L802" t="str">
            <v>六安裕安城南网点</v>
          </cell>
        </row>
        <row r="803">
          <cell r="A803" t="str">
            <v>是</v>
          </cell>
        </row>
        <row r="803">
          <cell r="L803" t="str">
            <v>阜阳界首网点</v>
          </cell>
        </row>
        <row r="804">
          <cell r="A804" t="str">
            <v>否</v>
          </cell>
        </row>
        <row r="804">
          <cell r="L804" t="str">
            <v>合肥包河三里庵网点</v>
          </cell>
        </row>
        <row r="805">
          <cell r="A805" t="str">
            <v>是</v>
          </cell>
        </row>
        <row r="805">
          <cell r="L805" t="str">
            <v>阜阳界首网点</v>
          </cell>
        </row>
        <row r="806">
          <cell r="A806" t="str">
            <v>是</v>
          </cell>
        </row>
        <row r="806">
          <cell r="L806" t="str">
            <v>六安裕安城南网点</v>
          </cell>
        </row>
        <row r="807">
          <cell r="A807" t="str">
            <v>是</v>
          </cell>
        </row>
        <row r="807">
          <cell r="L807" t="str">
            <v>合肥滨湖网点</v>
          </cell>
        </row>
        <row r="808">
          <cell r="A808" t="str">
            <v>是</v>
          </cell>
        </row>
        <row r="808">
          <cell r="L808" t="str">
            <v>阜阳颍东新城网点</v>
          </cell>
        </row>
        <row r="809">
          <cell r="A809" t="str">
            <v>是</v>
          </cell>
        </row>
        <row r="809">
          <cell r="L809" t="str">
            <v>滁州天长网点</v>
          </cell>
        </row>
        <row r="810">
          <cell r="A810" t="str">
            <v>是</v>
          </cell>
        </row>
        <row r="810">
          <cell r="L810" t="str">
            <v>阜阳界首网点</v>
          </cell>
        </row>
        <row r="811">
          <cell r="A811" t="str">
            <v>是</v>
          </cell>
        </row>
        <row r="811">
          <cell r="L811" t="str">
            <v>芜湖鸠江网点</v>
          </cell>
        </row>
        <row r="812">
          <cell r="A812" t="str">
            <v>是</v>
          </cell>
        </row>
        <row r="812">
          <cell r="L812" t="str">
            <v>黄山徽州文峰网点</v>
          </cell>
        </row>
        <row r="813">
          <cell r="A813" t="str">
            <v>是</v>
          </cell>
        </row>
        <row r="813">
          <cell r="L813" t="str">
            <v>合肥瑶海新站网点</v>
          </cell>
        </row>
        <row r="814">
          <cell r="A814" t="str">
            <v>是</v>
          </cell>
        </row>
        <row r="814">
          <cell r="L814" t="str">
            <v>阜阳颍泉网点</v>
          </cell>
        </row>
        <row r="815">
          <cell r="A815" t="str">
            <v>是</v>
          </cell>
        </row>
        <row r="815">
          <cell r="L815" t="str">
            <v>合肥滨湖网点</v>
          </cell>
        </row>
        <row r="816">
          <cell r="A816" t="str">
            <v>是</v>
          </cell>
        </row>
        <row r="816">
          <cell r="L816" t="str">
            <v>合肥庐阳岗集网点</v>
          </cell>
        </row>
        <row r="817">
          <cell r="A817" t="str">
            <v>是</v>
          </cell>
        </row>
        <row r="817">
          <cell r="L817" t="str">
            <v>合肥高新天鹅湖网点</v>
          </cell>
        </row>
        <row r="818">
          <cell r="A818" t="str">
            <v>是</v>
          </cell>
        </row>
        <row r="818">
          <cell r="L818" t="str">
            <v>六安裕安城南网点</v>
          </cell>
        </row>
        <row r="819">
          <cell r="A819" t="str">
            <v>是</v>
          </cell>
        </row>
        <row r="819">
          <cell r="L819" t="str">
            <v>合肥瑶海灵石路网点</v>
          </cell>
        </row>
        <row r="820">
          <cell r="A820" t="str">
            <v>是</v>
          </cell>
        </row>
        <row r="820">
          <cell r="L820" t="str">
            <v>阜阳颍泉网点</v>
          </cell>
        </row>
        <row r="821">
          <cell r="A821" t="str">
            <v>是</v>
          </cell>
        </row>
        <row r="821">
          <cell r="L821" t="str">
            <v>淮南谢家集网点</v>
          </cell>
        </row>
        <row r="822">
          <cell r="A822" t="str">
            <v>是</v>
          </cell>
        </row>
        <row r="822">
          <cell r="L822" t="str">
            <v>阜阳颍泉网点</v>
          </cell>
        </row>
        <row r="823">
          <cell r="A823" t="str">
            <v>是</v>
          </cell>
        </row>
        <row r="823">
          <cell r="L823" t="str">
            <v>合肥瑶海灵石路网点</v>
          </cell>
        </row>
        <row r="824">
          <cell r="A824" t="str">
            <v>是</v>
          </cell>
        </row>
        <row r="824">
          <cell r="L824" t="str">
            <v>六安裕安城南网点</v>
          </cell>
        </row>
        <row r="825">
          <cell r="A825" t="str">
            <v>是</v>
          </cell>
        </row>
        <row r="825">
          <cell r="L825" t="str">
            <v>安庆桐城网点</v>
          </cell>
        </row>
        <row r="826">
          <cell r="A826" t="str">
            <v>是</v>
          </cell>
        </row>
        <row r="826">
          <cell r="L826" t="str">
            <v>阜阳界首网点</v>
          </cell>
        </row>
        <row r="827">
          <cell r="A827" t="str">
            <v>是</v>
          </cell>
        </row>
        <row r="827">
          <cell r="L827" t="str">
            <v>蚌埠淮上商贸城网点</v>
          </cell>
        </row>
        <row r="828">
          <cell r="A828" t="str">
            <v>是</v>
          </cell>
        </row>
        <row r="828">
          <cell r="L828" t="str">
            <v>蚌埠淮上商贸城网点</v>
          </cell>
        </row>
        <row r="829">
          <cell r="A829" t="str">
            <v>是</v>
          </cell>
        </row>
        <row r="829">
          <cell r="L829" t="str">
            <v>芜湖繁昌网点</v>
          </cell>
        </row>
        <row r="830">
          <cell r="A830" t="str">
            <v>是</v>
          </cell>
        </row>
        <row r="830">
          <cell r="L830" t="str">
            <v>六安裕安城南网点</v>
          </cell>
        </row>
        <row r="831">
          <cell r="A831" t="str">
            <v>是</v>
          </cell>
        </row>
        <row r="831">
          <cell r="L831" t="str">
            <v>合肥高新云飞路网点</v>
          </cell>
        </row>
        <row r="832">
          <cell r="A832" t="str">
            <v>是</v>
          </cell>
        </row>
        <row r="832">
          <cell r="L832" t="str">
            <v>滁州天长网点</v>
          </cell>
        </row>
        <row r="833">
          <cell r="A833" t="str">
            <v>是</v>
          </cell>
        </row>
        <row r="833">
          <cell r="L833" t="str">
            <v>合肥滨湖网点</v>
          </cell>
        </row>
        <row r="834">
          <cell r="A834" t="str">
            <v>是</v>
          </cell>
        </row>
        <row r="834">
          <cell r="L834" t="str">
            <v>合肥滨湖网点</v>
          </cell>
        </row>
        <row r="835">
          <cell r="A835" t="str">
            <v>是</v>
          </cell>
        </row>
        <row r="835">
          <cell r="L835" t="str">
            <v>合肥巢湖亚父路网点</v>
          </cell>
        </row>
        <row r="836">
          <cell r="A836" t="str">
            <v>是</v>
          </cell>
        </row>
        <row r="836">
          <cell r="L836" t="str">
            <v>合肥巢湖亚父路网点</v>
          </cell>
        </row>
        <row r="837">
          <cell r="A837" t="str">
            <v>是</v>
          </cell>
        </row>
        <row r="837">
          <cell r="L837" t="str">
            <v>合肥巢湖亚父路网点</v>
          </cell>
        </row>
        <row r="838">
          <cell r="A838" t="str">
            <v>是</v>
          </cell>
        </row>
        <row r="838">
          <cell r="L838" t="str">
            <v>滁州全椒十字镇网点</v>
          </cell>
        </row>
        <row r="839">
          <cell r="A839" t="str">
            <v>是</v>
          </cell>
        </row>
        <row r="839">
          <cell r="L839" t="str">
            <v>黄山歙县网点</v>
          </cell>
        </row>
        <row r="840">
          <cell r="A840" t="str">
            <v>是</v>
          </cell>
        </row>
        <row r="840">
          <cell r="L840" t="str">
            <v>六安舒城开发区网点</v>
          </cell>
        </row>
        <row r="841">
          <cell r="A841" t="str">
            <v>是</v>
          </cell>
        </row>
        <row r="841">
          <cell r="L841" t="str">
            <v>合肥巢湖亚父路网点</v>
          </cell>
        </row>
        <row r="842">
          <cell r="A842" t="str">
            <v>是</v>
          </cell>
        </row>
        <row r="842">
          <cell r="L842" t="str">
            <v>宣城绩溪网点</v>
          </cell>
        </row>
        <row r="843">
          <cell r="A843" t="str">
            <v>是</v>
          </cell>
        </row>
        <row r="843">
          <cell r="L843" t="str">
            <v>六安裕安城南网点</v>
          </cell>
        </row>
        <row r="844">
          <cell r="A844" t="str">
            <v>是</v>
          </cell>
        </row>
        <row r="844">
          <cell r="L844" t="str">
            <v>合肥经开莲花路网点</v>
          </cell>
        </row>
        <row r="845">
          <cell r="A845" t="str">
            <v>是</v>
          </cell>
        </row>
        <row r="845">
          <cell r="L845" t="str">
            <v>阜阳临泉网点</v>
          </cell>
        </row>
        <row r="846">
          <cell r="A846" t="str">
            <v>是</v>
          </cell>
        </row>
        <row r="846">
          <cell r="L846" t="str">
            <v>六安金安网点</v>
          </cell>
        </row>
        <row r="847">
          <cell r="A847" t="str">
            <v>否</v>
          </cell>
        </row>
        <row r="847">
          <cell r="L847" t="str">
            <v>合肥包河葛大店网点</v>
          </cell>
        </row>
        <row r="848">
          <cell r="A848" t="str">
            <v>是</v>
          </cell>
        </row>
        <row r="848">
          <cell r="L848" t="str">
            <v>滁州定远网点</v>
          </cell>
        </row>
        <row r="849">
          <cell r="A849" t="str">
            <v>是</v>
          </cell>
        </row>
        <row r="849">
          <cell r="L849" t="str">
            <v>淮南舜耕山网点</v>
          </cell>
        </row>
        <row r="850">
          <cell r="A850" t="str">
            <v>是</v>
          </cell>
        </row>
        <row r="850">
          <cell r="L850" t="str">
            <v>黄山歙县网点</v>
          </cell>
        </row>
        <row r="851">
          <cell r="A851" t="str">
            <v>是</v>
          </cell>
        </row>
        <row r="851">
          <cell r="L851" t="str">
            <v>六安金安网点</v>
          </cell>
        </row>
        <row r="852">
          <cell r="A852" t="str">
            <v>是</v>
          </cell>
        </row>
        <row r="852">
          <cell r="L852" t="str">
            <v>黄山歙县网点</v>
          </cell>
        </row>
        <row r="853">
          <cell r="A853" t="str">
            <v>是</v>
          </cell>
        </row>
        <row r="853">
          <cell r="L853" t="str">
            <v>合肥高新天鹅湖网点</v>
          </cell>
        </row>
        <row r="854">
          <cell r="A854" t="str">
            <v>是</v>
          </cell>
        </row>
        <row r="854">
          <cell r="L854" t="str">
            <v>合肥高新天鹅湖网点</v>
          </cell>
        </row>
        <row r="855">
          <cell r="A855" t="str">
            <v>是</v>
          </cell>
        </row>
        <row r="855">
          <cell r="L855" t="str">
            <v>合肥高新天鹅湖网点</v>
          </cell>
        </row>
        <row r="856">
          <cell r="A856" t="str">
            <v>是</v>
          </cell>
        </row>
        <row r="856">
          <cell r="L856" t="str">
            <v>合肥高新天鹅湖网点</v>
          </cell>
        </row>
        <row r="857">
          <cell r="A857" t="str">
            <v>是</v>
          </cell>
        </row>
        <row r="857">
          <cell r="L857" t="str">
            <v>合肥高新天鹅湖网点</v>
          </cell>
        </row>
        <row r="858">
          <cell r="A858" t="str">
            <v>是</v>
          </cell>
        </row>
        <row r="858">
          <cell r="L858" t="str">
            <v>六安金安网点</v>
          </cell>
        </row>
        <row r="859">
          <cell r="A859" t="str">
            <v>否</v>
          </cell>
        </row>
        <row r="859">
          <cell r="L859" t="str">
            <v>合肥包河三里庵网点</v>
          </cell>
        </row>
        <row r="860">
          <cell r="A860" t="str">
            <v>是</v>
          </cell>
        </row>
        <row r="860">
          <cell r="L860" t="str">
            <v>六安裕安城南网点</v>
          </cell>
        </row>
        <row r="861">
          <cell r="A861" t="str">
            <v>是</v>
          </cell>
        </row>
        <row r="861">
          <cell r="L861" t="str">
            <v>六安裕安城南网点</v>
          </cell>
        </row>
        <row r="862">
          <cell r="A862" t="str">
            <v>是</v>
          </cell>
        </row>
        <row r="862">
          <cell r="L862" t="str">
            <v>合肥庐阳祥源网点</v>
          </cell>
        </row>
        <row r="863">
          <cell r="A863" t="str">
            <v>是</v>
          </cell>
        </row>
        <row r="863">
          <cell r="L863" t="str">
            <v>六安裕安城南网点</v>
          </cell>
        </row>
        <row r="864">
          <cell r="A864" t="str">
            <v>是</v>
          </cell>
        </row>
        <row r="864">
          <cell r="L864" t="str">
            <v>黄山歙县开发区网点</v>
          </cell>
        </row>
        <row r="865">
          <cell r="A865" t="str">
            <v>是</v>
          </cell>
        </row>
        <row r="865">
          <cell r="L865" t="str">
            <v>安庆桐城网点</v>
          </cell>
        </row>
        <row r="866">
          <cell r="A866" t="str">
            <v>是</v>
          </cell>
        </row>
        <row r="866">
          <cell r="L866" t="str">
            <v>黄山歙县开发区网点</v>
          </cell>
        </row>
        <row r="867">
          <cell r="A867" t="str">
            <v>是</v>
          </cell>
        </row>
        <row r="867">
          <cell r="L867" t="str">
            <v>阜阳阜南网点</v>
          </cell>
        </row>
        <row r="868">
          <cell r="A868" t="str">
            <v>是</v>
          </cell>
        </row>
        <row r="868">
          <cell r="L868" t="str">
            <v>淮南舜耕山网点</v>
          </cell>
        </row>
        <row r="869">
          <cell r="A869" t="str">
            <v>是</v>
          </cell>
        </row>
        <row r="869">
          <cell r="L869" t="str">
            <v>合肥庐江网点</v>
          </cell>
        </row>
        <row r="870">
          <cell r="A870" t="str">
            <v>是</v>
          </cell>
        </row>
        <row r="870">
          <cell r="L870" t="str">
            <v>合肥瑶海新站网点</v>
          </cell>
        </row>
        <row r="871">
          <cell r="A871" t="str">
            <v>是</v>
          </cell>
        </row>
        <row r="871">
          <cell r="L871" t="str">
            <v>合肥瑶海新站网点</v>
          </cell>
        </row>
        <row r="872">
          <cell r="A872" t="str">
            <v>是</v>
          </cell>
        </row>
        <row r="872">
          <cell r="L872" t="str">
            <v>马鞍山雨山向山镇网点</v>
          </cell>
        </row>
        <row r="873">
          <cell r="A873" t="str">
            <v>是</v>
          </cell>
        </row>
        <row r="873">
          <cell r="L873" t="str">
            <v>阜阳颍泉网点</v>
          </cell>
        </row>
        <row r="874">
          <cell r="A874" t="str">
            <v>是</v>
          </cell>
        </row>
        <row r="874">
          <cell r="L874" t="str">
            <v>阜阳颍泉网点</v>
          </cell>
        </row>
        <row r="875">
          <cell r="A875" t="str">
            <v>是</v>
          </cell>
        </row>
        <row r="875">
          <cell r="L875" t="str">
            <v>阜阳颍泉网点</v>
          </cell>
        </row>
        <row r="876">
          <cell r="A876" t="str">
            <v>是</v>
          </cell>
        </row>
        <row r="876">
          <cell r="L876" t="str">
            <v>阜阳颍泉网点</v>
          </cell>
        </row>
        <row r="877">
          <cell r="A877" t="str">
            <v>是</v>
          </cell>
        </row>
        <row r="877">
          <cell r="L877" t="str">
            <v>阜阳颍泉网点</v>
          </cell>
        </row>
        <row r="878">
          <cell r="A878" t="str">
            <v>是</v>
          </cell>
        </row>
        <row r="878">
          <cell r="L878" t="str">
            <v>滁州南谯恒大网点</v>
          </cell>
        </row>
        <row r="879">
          <cell r="A879" t="str">
            <v>是</v>
          </cell>
        </row>
        <row r="879">
          <cell r="L879" t="str">
            <v>阜阳颍泉网点</v>
          </cell>
        </row>
        <row r="880">
          <cell r="A880" t="str">
            <v>是</v>
          </cell>
        </row>
        <row r="880">
          <cell r="L880" t="str">
            <v>六安裕安城南网点</v>
          </cell>
        </row>
        <row r="881">
          <cell r="A881" t="str">
            <v>是</v>
          </cell>
        </row>
        <row r="881">
          <cell r="L881" t="str">
            <v>六安裕安城南网点</v>
          </cell>
        </row>
        <row r="882">
          <cell r="A882" t="str">
            <v>是</v>
          </cell>
        </row>
        <row r="882">
          <cell r="L882" t="str">
            <v>阜阳颍泉网点</v>
          </cell>
        </row>
        <row r="883">
          <cell r="A883" t="str">
            <v>是</v>
          </cell>
        </row>
        <row r="883">
          <cell r="L883" t="str">
            <v>六安裕安城南网点</v>
          </cell>
        </row>
        <row r="884">
          <cell r="A884" t="str">
            <v>是</v>
          </cell>
        </row>
        <row r="884">
          <cell r="L884" t="str">
            <v>阜阳颍泉网点</v>
          </cell>
        </row>
        <row r="885">
          <cell r="A885" t="str">
            <v>是</v>
          </cell>
        </row>
        <row r="885">
          <cell r="L885" t="str">
            <v>六安裕安城南网点</v>
          </cell>
        </row>
        <row r="886">
          <cell r="A886" t="str">
            <v>是</v>
          </cell>
        </row>
        <row r="886">
          <cell r="L886" t="str">
            <v>安庆桐城网点</v>
          </cell>
        </row>
        <row r="887">
          <cell r="A887" t="str">
            <v>是</v>
          </cell>
        </row>
        <row r="887">
          <cell r="L887" t="str">
            <v>安庆桐城网点</v>
          </cell>
        </row>
        <row r="888">
          <cell r="A888" t="str">
            <v>是</v>
          </cell>
        </row>
        <row r="888">
          <cell r="L888" t="str">
            <v>安庆桐城网点</v>
          </cell>
        </row>
        <row r="889">
          <cell r="A889" t="str">
            <v>是</v>
          </cell>
        </row>
        <row r="889">
          <cell r="L889" t="str">
            <v>阜阳颍泉网点</v>
          </cell>
        </row>
        <row r="890">
          <cell r="A890" t="str">
            <v>是</v>
          </cell>
        </row>
        <row r="890">
          <cell r="L890" t="str">
            <v>合肥瑶海新站网点</v>
          </cell>
        </row>
        <row r="891">
          <cell r="A891" t="str">
            <v>是</v>
          </cell>
        </row>
        <row r="891">
          <cell r="L891" t="str">
            <v>合肥庐江网点</v>
          </cell>
        </row>
        <row r="892">
          <cell r="A892" t="str">
            <v>是</v>
          </cell>
        </row>
        <row r="892">
          <cell r="L892" t="str">
            <v>合肥瑶海新站网点</v>
          </cell>
        </row>
        <row r="893">
          <cell r="A893" t="str">
            <v>是</v>
          </cell>
        </row>
        <row r="893">
          <cell r="L893" t="str">
            <v>阜阳颍上网点</v>
          </cell>
        </row>
        <row r="894">
          <cell r="A894" t="str">
            <v>是</v>
          </cell>
        </row>
        <row r="894">
          <cell r="L894" t="str">
            <v>芜湖镜湖万达网点</v>
          </cell>
        </row>
        <row r="895">
          <cell r="A895" t="str">
            <v>是</v>
          </cell>
        </row>
        <row r="895">
          <cell r="L895" t="str">
            <v>芜湖镜湖万达网点</v>
          </cell>
        </row>
        <row r="896">
          <cell r="A896" t="str">
            <v>是</v>
          </cell>
        </row>
        <row r="896">
          <cell r="L896" t="str">
            <v>芜湖镜湖万达网点</v>
          </cell>
        </row>
        <row r="897">
          <cell r="A897" t="str">
            <v>是</v>
          </cell>
        </row>
        <row r="897">
          <cell r="L897" t="str">
            <v>芜湖镜湖万达网点</v>
          </cell>
        </row>
        <row r="898">
          <cell r="A898" t="str">
            <v>是</v>
          </cell>
        </row>
        <row r="898">
          <cell r="L898" t="str">
            <v>阜阳颍泉网点</v>
          </cell>
        </row>
        <row r="899">
          <cell r="A899" t="str">
            <v>是</v>
          </cell>
        </row>
        <row r="899">
          <cell r="L899" t="str">
            <v>合肥包河合工大网点</v>
          </cell>
        </row>
        <row r="900">
          <cell r="A900" t="str">
            <v>否</v>
          </cell>
        </row>
        <row r="900">
          <cell r="L900" t="str">
            <v>黄山屯溪茶城网点</v>
          </cell>
        </row>
        <row r="901">
          <cell r="A901" t="str">
            <v>是</v>
          </cell>
        </row>
        <row r="901">
          <cell r="L901" t="str">
            <v>滁州南谯恒大网点</v>
          </cell>
        </row>
        <row r="902">
          <cell r="A902" t="str">
            <v>是</v>
          </cell>
        </row>
        <row r="902">
          <cell r="L902" t="str">
            <v>阜阳临泉网点</v>
          </cell>
        </row>
        <row r="903">
          <cell r="A903" t="str">
            <v>是</v>
          </cell>
        </row>
        <row r="903">
          <cell r="L903" t="str">
            <v>滁州南谯恒大网点</v>
          </cell>
        </row>
        <row r="904">
          <cell r="A904" t="str">
            <v>是</v>
          </cell>
        </row>
        <row r="904">
          <cell r="L904" t="str">
            <v>滁州南谯恒大网点</v>
          </cell>
        </row>
        <row r="905">
          <cell r="A905" t="str">
            <v>是</v>
          </cell>
        </row>
        <row r="905">
          <cell r="L905" t="str">
            <v>合肥瑶海新站网点</v>
          </cell>
        </row>
        <row r="906">
          <cell r="A906" t="str">
            <v>是</v>
          </cell>
        </row>
        <row r="906">
          <cell r="L906" t="str">
            <v>六安裕安城南网点</v>
          </cell>
        </row>
        <row r="907">
          <cell r="A907" t="str">
            <v>是</v>
          </cell>
        </row>
        <row r="907">
          <cell r="L907" t="str">
            <v>合肥庐江网点</v>
          </cell>
        </row>
        <row r="908">
          <cell r="A908" t="str">
            <v>是</v>
          </cell>
        </row>
        <row r="908">
          <cell r="L908" t="str">
            <v>六安裕安城南网点</v>
          </cell>
        </row>
        <row r="909">
          <cell r="A909" t="str">
            <v>是</v>
          </cell>
        </row>
        <row r="909">
          <cell r="L909" t="str">
            <v>蚌埠五河网点</v>
          </cell>
        </row>
        <row r="910">
          <cell r="A910" t="str">
            <v>是</v>
          </cell>
        </row>
        <row r="910">
          <cell r="L910" t="str">
            <v>合肥瑶海鹿鸣山网点</v>
          </cell>
        </row>
        <row r="911">
          <cell r="A911" t="str">
            <v>是</v>
          </cell>
        </row>
        <row r="911">
          <cell r="L911" t="str">
            <v>蚌埠五河网点</v>
          </cell>
        </row>
        <row r="912">
          <cell r="A912" t="str">
            <v>是</v>
          </cell>
        </row>
        <row r="912">
          <cell r="L912" t="str">
            <v>合肥庐阳祥源网点</v>
          </cell>
        </row>
        <row r="913">
          <cell r="A913" t="str">
            <v>是</v>
          </cell>
        </row>
        <row r="913">
          <cell r="L913" t="str">
            <v>合肥庐阳祥源网点</v>
          </cell>
        </row>
        <row r="914">
          <cell r="A914" t="str">
            <v>是</v>
          </cell>
        </row>
        <row r="914">
          <cell r="L914" t="str">
            <v>滁州南谯恒大网点</v>
          </cell>
        </row>
        <row r="915">
          <cell r="A915" t="str">
            <v>是</v>
          </cell>
        </row>
        <row r="915">
          <cell r="L915" t="str">
            <v>滁州南谯恒大网点</v>
          </cell>
        </row>
        <row r="916">
          <cell r="A916" t="str">
            <v>是</v>
          </cell>
        </row>
        <row r="916">
          <cell r="L916" t="str">
            <v>合肥高新云飞路网点</v>
          </cell>
        </row>
        <row r="917">
          <cell r="A917" t="str">
            <v>是</v>
          </cell>
        </row>
        <row r="917">
          <cell r="L917" t="str">
            <v>合肥高新云飞路网点</v>
          </cell>
        </row>
        <row r="918">
          <cell r="A918" t="str">
            <v>是</v>
          </cell>
        </row>
        <row r="918">
          <cell r="L918" t="str">
            <v>合肥瑶海鹿鸣山网点</v>
          </cell>
        </row>
        <row r="919">
          <cell r="A919" t="str">
            <v>是</v>
          </cell>
        </row>
        <row r="919">
          <cell r="L919" t="str">
            <v>滁州南谯恒大网点</v>
          </cell>
        </row>
        <row r="920">
          <cell r="A920" t="str">
            <v>是</v>
          </cell>
        </row>
        <row r="920">
          <cell r="L920" t="str">
            <v>滁州南谯恒大网点</v>
          </cell>
        </row>
        <row r="921">
          <cell r="A921" t="str">
            <v>是</v>
          </cell>
        </row>
        <row r="921">
          <cell r="L921" t="str">
            <v>黄山歙县开发区网点</v>
          </cell>
        </row>
        <row r="922">
          <cell r="A922" t="str">
            <v>是</v>
          </cell>
        </row>
        <row r="922">
          <cell r="L922" t="str">
            <v>合肥包河工业园网点</v>
          </cell>
        </row>
        <row r="923">
          <cell r="A923" t="str">
            <v>是</v>
          </cell>
        </row>
        <row r="923">
          <cell r="L923" t="str">
            <v>合肥包河工业园网点</v>
          </cell>
        </row>
        <row r="924">
          <cell r="A924" t="str">
            <v>是</v>
          </cell>
        </row>
        <row r="924">
          <cell r="L924" t="str">
            <v>黄山歙县开发区网点</v>
          </cell>
        </row>
        <row r="925">
          <cell r="A925" t="str">
            <v>是</v>
          </cell>
        </row>
        <row r="925">
          <cell r="L925" t="str">
            <v>合肥包河工业园网点</v>
          </cell>
        </row>
        <row r="926">
          <cell r="A926" t="str">
            <v>是</v>
          </cell>
        </row>
        <row r="926">
          <cell r="L926" t="str">
            <v>阜阳界首网点</v>
          </cell>
        </row>
        <row r="927">
          <cell r="A927" t="str">
            <v>是</v>
          </cell>
        </row>
        <row r="927">
          <cell r="L927" t="str">
            <v>亳州谯城西马园网点</v>
          </cell>
        </row>
        <row r="928">
          <cell r="A928" t="str">
            <v>是</v>
          </cell>
        </row>
        <row r="928">
          <cell r="L928" t="str">
            <v>阜阳颍泉网点</v>
          </cell>
        </row>
        <row r="929">
          <cell r="A929" t="str">
            <v>是</v>
          </cell>
        </row>
        <row r="929">
          <cell r="L929" t="str">
            <v>六安新安网点</v>
          </cell>
        </row>
        <row r="930">
          <cell r="A930" t="str">
            <v>是</v>
          </cell>
        </row>
        <row r="930">
          <cell r="L930" t="str">
            <v>合肥包河工业园网点</v>
          </cell>
        </row>
        <row r="931">
          <cell r="A931" t="str">
            <v>是</v>
          </cell>
        </row>
        <row r="931">
          <cell r="L931" t="str">
            <v>滁州天长网点</v>
          </cell>
        </row>
        <row r="932">
          <cell r="A932" t="str">
            <v>是</v>
          </cell>
        </row>
        <row r="932">
          <cell r="L932" t="str">
            <v>合肥瑶海鹿鸣山网点</v>
          </cell>
        </row>
        <row r="933">
          <cell r="A933" t="str">
            <v>是</v>
          </cell>
        </row>
        <row r="933">
          <cell r="L933" t="str">
            <v>合肥瑶海鹿鸣山网点</v>
          </cell>
        </row>
        <row r="934">
          <cell r="A934" t="str">
            <v>是</v>
          </cell>
        </row>
        <row r="934">
          <cell r="L934" t="str">
            <v>阜阳界首网点</v>
          </cell>
        </row>
        <row r="935">
          <cell r="A935" t="str">
            <v>是</v>
          </cell>
        </row>
        <row r="935">
          <cell r="L935" t="str">
            <v>宿州砀山网点</v>
          </cell>
        </row>
        <row r="936">
          <cell r="A936" t="str">
            <v>是</v>
          </cell>
        </row>
        <row r="936">
          <cell r="L936" t="str">
            <v>阜阳界首网点</v>
          </cell>
        </row>
        <row r="937">
          <cell r="A937" t="str">
            <v>是</v>
          </cell>
        </row>
        <row r="937">
          <cell r="L937" t="str">
            <v>合肥蜀山农大网点</v>
          </cell>
        </row>
        <row r="938">
          <cell r="A938" t="str">
            <v>是</v>
          </cell>
        </row>
        <row r="938">
          <cell r="L938" t="str">
            <v>合肥瑶海鹿鸣山网点</v>
          </cell>
        </row>
        <row r="939">
          <cell r="A939" t="str">
            <v>是</v>
          </cell>
        </row>
        <row r="939">
          <cell r="L939" t="str">
            <v>蚌埠淮上商贸城网点</v>
          </cell>
        </row>
        <row r="940">
          <cell r="A940" t="str">
            <v>是</v>
          </cell>
        </row>
        <row r="940">
          <cell r="L940" t="str">
            <v>合肥瑶海鹿鸣山网点</v>
          </cell>
        </row>
        <row r="941">
          <cell r="A941" t="str">
            <v>是</v>
          </cell>
        </row>
        <row r="941">
          <cell r="L941" t="str">
            <v>阜阳颍泉网点</v>
          </cell>
        </row>
        <row r="942">
          <cell r="A942" t="str">
            <v>是</v>
          </cell>
        </row>
        <row r="942">
          <cell r="L942" t="str">
            <v>六安新安网点</v>
          </cell>
        </row>
        <row r="943">
          <cell r="A943" t="str">
            <v>是</v>
          </cell>
        </row>
        <row r="943">
          <cell r="L943" t="str">
            <v>合肥瑶海鹿鸣山网点</v>
          </cell>
        </row>
        <row r="944">
          <cell r="A944" t="str">
            <v>是</v>
          </cell>
        </row>
        <row r="944">
          <cell r="L944" t="str">
            <v>合肥瑶海新站网点</v>
          </cell>
        </row>
        <row r="945">
          <cell r="A945" t="str">
            <v>是</v>
          </cell>
        </row>
        <row r="945">
          <cell r="L945" t="str">
            <v>宿州灵璧网点</v>
          </cell>
        </row>
        <row r="946">
          <cell r="A946" t="str">
            <v>是</v>
          </cell>
        </row>
        <row r="946">
          <cell r="L946" t="str">
            <v>合肥瑶海鹿鸣山网点</v>
          </cell>
        </row>
        <row r="947">
          <cell r="A947" t="str">
            <v>是</v>
          </cell>
        </row>
        <row r="947">
          <cell r="L947" t="str">
            <v>合肥瑶海鹿鸣山网点</v>
          </cell>
        </row>
        <row r="948">
          <cell r="A948" t="str">
            <v>是</v>
          </cell>
        </row>
        <row r="948">
          <cell r="L948" t="str">
            <v>阜阳界首网点</v>
          </cell>
        </row>
        <row r="949">
          <cell r="A949" t="str">
            <v>是</v>
          </cell>
        </row>
        <row r="949">
          <cell r="L949" t="str">
            <v>阜阳临沂商城网点</v>
          </cell>
        </row>
        <row r="950">
          <cell r="A950" t="str">
            <v>是</v>
          </cell>
        </row>
        <row r="950">
          <cell r="L950" t="str">
            <v>合肥瑶海鹿鸣山网点</v>
          </cell>
        </row>
        <row r="951">
          <cell r="A951" t="str">
            <v>是</v>
          </cell>
        </row>
        <row r="951">
          <cell r="L951" t="str">
            <v>合肥高新蜀南网点</v>
          </cell>
        </row>
        <row r="952">
          <cell r="A952" t="str">
            <v>是</v>
          </cell>
        </row>
        <row r="952">
          <cell r="L952" t="str">
            <v>合肥高新蜀南网点</v>
          </cell>
        </row>
        <row r="953">
          <cell r="A953" t="str">
            <v>是</v>
          </cell>
        </row>
        <row r="953">
          <cell r="L953" t="str">
            <v>淮北濉溪东部乡镇网点</v>
          </cell>
        </row>
        <row r="954">
          <cell r="A954" t="str">
            <v>是</v>
          </cell>
        </row>
        <row r="954">
          <cell r="L954" t="str">
            <v>淮北濉溪东部乡镇网点</v>
          </cell>
        </row>
        <row r="955">
          <cell r="A955" t="str">
            <v>是</v>
          </cell>
        </row>
        <row r="955">
          <cell r="L955" t="str">
            <v>六安金安三十铺网点</v>
          </cell>
        </row>
        <row r="956">
          <cell r="A956" t="str">
            <v>是</v>
          </cell>
        </row>
        <row r="956">
          <cell r="L956" t="str">
            <v>六安金安三十铺网点</v>
          </cell>
        </row>
        <row r="957">
          <cell r="A957" t="str">
            <v>是</v>
          </cell>
        </row>
        <row r="957">
          <cell r="L957" t="str">
            <v>六安金安三十铺网点</v>
          </cell>
        </row>
        <row r="958">
          <cell r="A958" t="str">
            <v>是</v>
          </cell>
        </row>
        <row r="958">
          <cell r="L958" t="str">
            <v>六安金安三十铺网点</v>
          </cell>
        </row>
        <row r="959">
          <cell r="A959" t="str">
            <v>是</v>
          </cell>
        </row>
        <row r="959">
          <cell r="L959" t="str">
            <v>六安金安三十铺网点</v>
          </cell>
        </row>
        <row r="960">
          <cell r="A960" t="str">
            <v>是</v>
          </cell>
        </row>
        <row r="960">
          <cell r="L960" t="str">
            <v>六安金安三十铺网点</v>
          </cell>
        </row>
        <row r="961">
          <cell r="A961" t="str">
            <v>是</v>
          </cell>
        </row>
        <row r="961">
          <cell r="L961" t="str">
            <v>芜湖鸠江网点</v>
          </cell>
        </row>
        <row r="962">
          <cell r="A962" t="str">
            <v>是</v>
          </cell>
        </row>
        <row r="962">
          <cell r="L962" t="str">
            <v>六安金安三十铺网点</v>
          </cell>
        </row>
        <row r="963">
          <cell r="A963" t="str">
            <v>是</v>
          </cell>
        </row>
        <row r="963">
          <cell r="L963" t="str">
            <v>六安金安三十铺网点</v>
          </cell>
        </row>
        <row r="964">
          <cell r="A964" t="str">
            <v>是</v>
          </cell>
        </row>
        <row r="964">
          <cell r="L964" t="str">
            <v>淮南舜耕山网点</v>
          </cell>
        </row>
        <row r="965">
          <cell r="A965" t="str">
            <v>是</v>
          </cell>
        </row>
        <row r="965">
          <cell r="L965" t="str">
            <v>合肥蜀山网点</v>
          </cell>
        </row>
        <row r="966">
          <cell r="A966" t="str">
            <v>是</v>
          </cell>
        </row>
        <row r="966">
          <cell r="L966" t="str">
            <v>滁州南谯网点</v>
          </cell>
        </row>
        <row r="967">
          <cell r="A967" t="str">
            <v>是</v>
          </cell>
        </row>
        <row r="967">
          <cell r="L967" t="str">
            <v>合肥蜀山通合网点</v>
          </cell>
        </row>
        <row r="968">
          <cell r="A968" t="str">
            <v>是</v>
          </cell>
        </row>
        <row r="968">
          <cell r="L968" t="str">
            <v>淮南谢家集网点</v>
          </cell>
        </row>
        <row r="969">
          <cell r="A969" t="str">
            <v>是</v>
          </cell>
        </row>
        <row r="969">
          <cell r="L969" t="str">
            <v>马鞍山雨山向山镇网点</v>
          </cell>
        </row>
        <row r="970">
          <cell r="A970" t="str">
            <v>是</v>
          </cell>
        </row>
        <row r="970">
          <cell r="L970" t="str">
            <v>宣城宁国网点</v>
          </cell>
        </row>
        <row r="971">
          <cell r="A971" t="str">
            <v>是</v>
          </cell>
        </row>
        <row r="971">
          <cell r="L971" t="str">
            <v>滁州南谯恒大网点</v>
          </cell>
        </row>
        <row r="972">
          <cell r="A972" t="str">
            <v>是</v>
          </cell>
        </row>
        <row r="972">
          <cell r="L972" t="str">
            <v>淮南谢家集网点</v>
          </cell>
        </row>
        <row r="973">
          <cell r="A973" t="str">
            <v>是</v>
          </cell>
        </row>
        <row r="973">
          <cell r="L973" t="str">
            <v>淮南谢家集网点</v>
          </cell>
        </row>
        <row r="974">
          <cell r="A974" t="str">
            <v>是</v>
          </cell>
        </row>
        <row r="974">
          <cell r="L974" t="str">
            <v>安庆宜秀网点</v>
          </cell>
        </row>
        <row r="975">
          <cell r="A975" t="str">
            <v>是</v>
          </cell>
        </row>
        <row r="975">
          <cell r="L975" t="str">
            <v>合肥庐江网点</v>
          </cell>
        </row>
        <row r="976">
          <cell r="A976" t="str">
            <v>是</v>
          </cell>
        </row>
        <row r="976">
          <cell r="L976" t="str">
            <v>合肥庐江网点</v>
          </cell>
        </row>
        <row r="977">
          <cell r="A977" t="str">
            <v>是</v>
          </cell>
        </row>
        <row r="977">
          <cell r="L977" t="str">
            <v>合肥庐江网点</v>
          </cell>
        </row>
        <row r="978">
          <cell r="A978" t="str">
            <v>是</v>
          </cell>
        </row>
        <row r="978">
          <cell r="L978" t="str">
            <v>合肥庐江网点</v>
          </cell>
        </row>
        <row r="979">
          <cell r="A979" t="str">
            <v>是</v>
          </cell>
        </row>
        <row r="979">
          <cell r="L979" t="str">
            <v>合肥庐江网点</v>
          </cell>
        </row>
        <row r="980">
          <cell r="A980" t="str">
            <v>是</v>
          </cell>
        </row>
        <row r="980">
          <cell r="L980" t="str">
            <v>合肥庐江网点</v>
          </cell>
        </row>
        <row r="981">
          <cell r="A981" t="str">
            <v>是</v>
          </cell>
        </row>
        <row r="981">
          <cell r="L981" t="str">
            <v>合肥庐江网点</v>
          </cell>
        </row>
        <row r="982">
          <cell r="A982" t="str">
            <v>是</v>
          </cell>
        </row>
        <row r="982">
          <cell r="L982" t="str">
            <v>阜阳太和网点</v>
          </cell>
        </row>
        <row r="983">
          <cell r="A983" t="str">
            <v>是</v>
          </cell>
        </row>
        <row r="983">
          <cell r="L983" t="str">
            <v>阜阳颍州新阳网点</v>
          </cell>
        </row>
        <row r="984">
          <cell r="A984" t="str">
            <v>是</v>
          </cell>
        </row>
        <row r="984">
          <cell r="L984" t="str">
            <v>淮南谢家集网点</v>
          </cell>
        </row>
        <row r="985">
          <cell r="A985" t="str">
            <v>是</v>
          </cell>
        </row>
        <row r="985">
          <cell r="L985" t="str">
            <v>合肥瑶海鹿鸣山网点</v>
          </cell>
        </row>
        <row r="986">
          <cell r="A986" t="str">
            <v>是</v>
          </cell>
        </row>
        <row r="986">
          <cell r="L986" t="str">
            <v>合肥瑶海新站网点</v>
          </cell>
        </row>
        <row r="987">
          <cell r="A987" t="str">
            <v>是</v>
          </cell>
        </row>
        <row r="987">
          <cell r="L987" t="str">
            <v>阜阳界首网点</v>
          </cell>
        </row>
        <row r="988">
          <cell r="A988" t="str">
            <v>是</v>
          </cell>
        </row>
        <row r="988">
          <cell r="L988" t="str">
            <v>阜阳太和网点</v>
          </cell>
        </row>
        <row r="989">
          <cell r="A989" t="str">
            <v>是</v>
          </cell>
        </row>
        <row r="989">
          <cell r="L989" t="str">
            <v>六安新安网点</v>
          </cell>
        </row>
        <row r="990">
          <cell r="A990" t="str">
            <v>是</v>
          </cell>
        </row>
        <row r="990">
          <cell r="L990" t="str">
            <v>阜阳颍东幸福村网点</v>
          </cell>
        </row>
        <row r="991">
          <cell r="A991" t="str">
            <v>是</v>
          </cell>
        </row>
        <row r="991">
          <cell r="L991" t="str">
            <v>阜阳颍泉网点</v>
          </cell>
        </row>
        <row r="992">
          <cell r="A992" t="str">
            <v>是</v>
          </cell>
        </row>
        <row r="992">
          <cell r="L992" t="str">
            <v>滁州天长网点</v>
          </cell>
        </row>
        <row r="993">
          <cell r="A993" t="str">
            <v>是</v>
          </cell>
        </row>
        <row r="993">
          <cell r="L993" t="str">
            <v>合肥庐阳菱湖网点</v>
          </cell>
        </row>
        <row r="994">
          <cell r="A994" t="str">
            <v>是</v>
          </cell>
        </row>
        <row r="994">
          <cell r="L994" t="str">
            <v>阜阳颍东张北网点</v>
          </cell>
        </row>
        <row r="995">
          <cell r="A995" t="str">
            <v>是</v>
          </cell>
        </row>
        <row r="995">
          <cell r="L995" t="str">
            <v>阜阳颍泉网点</v>
          </cell>
        </row>
        <row r="996">
          <cell r="A996" t="str">
            <v>是</v>
          </cell>
        </row>
        <row r="996">
          <cell r="L996" t="str">
            <v>阜阳太和网点</v>
          </cell>
        </row>
        <row r="997">
          <cell r="A997" t="str">
            <v>是</v>
          </cell>
        </row>
        <row r="997">
          <cell r="L997" t="str">
            <v>合肥庐阳菱湖网点</v>
          </cell>
        </row>
        <row r="998">
          <cell r="A998" t="str">
            <v>是</v>
          </cell>
        </row>
        <row r="998">
          <cell r="L998" t="str">
            <v>芜湖镜湖万达网点</v>
          </cell>
        </row>
        <row r="999">
          <cell r="A999" t="str">
            <v>是</v>
          </cell>
        </row>
        <row r="999">
          <cell r="L999" t="str">
            <v>合肥瑶海鹿鸣山网点</v>
          </cell>
        </row>
        <row r="1000">
          <cell r="A1000" t="str">
            <v>是</v>
          </cell>
        </row>
        <row r="1000">
          <cell r="L1000" t="str">
            <v>六安金安城北网点</v>
          </cell>
        </row>
        <row r="1001">
          <cell r="A1001" t="str">
            <v>是</v>
          </cell>
        </row>
        <row r="1001">
          <cell r="L1001" t="str">
            <v>蚌埠淮上商贸城网点</v>
          </cell>
        </row>
        <row r="1002">
          <cell r="A1002" t="str">
            <v>是</v>
          </cell>
        </row>
        <row r="1002">
          <cell r="L1002" t="str">
            <v>蚌埠淮上商贸城网点</v>
          </cell>
        </row>
        <row r="1003">
          <cell r="A1003" t="str">
            <v>是</v>
          </cell>
        </row>
        <row r="1003">
          <cell r="L1003" t="str">
            <v>蚌埠淮上商贸城网点</v>
          </cell>
        </row>
        <row r="1004">
          <cell r="A1004" t="str">
            <v>是</v>
          </cell>
        </row>
        <row r="1004">
          <cell r="L1004" t="str">
            <v>蚌埠淮上商贸城网点</v>
          </cell>
        </row>
        <row r="1005">
          <cell r="A1005" t="str">
            <v>是</v>
          </cell>
        </row>
        <row r="1005">
          <cell r="L1005" t="str">
            <v>蚌埠淮上商贸城网点</v>
          </cell>
        </row>
        <row r="1006">
          <cell r="A1006" t="str">
            <v>是</v>
          </cell>
        </row>
        <row r="1006">
          <cell r="L1006" t="str">
            <v>蚌埠淮上商贸城网点</v>
          </cell>
        </row>
        <row r="1007">
          <cell r="A1007" t="str">
            <v>是</v>
          </cell>
        </row>
        <row r="1007">
          <cell r="L1007" t="str">
            <v>蚌埠淮上商贸城网点</v>
          </cell>
        </row>
        <row r="1008">
          <cell r="A1008" t="str">
            <v>是</v>
          </cell>
        </row>
        <row r="1008">
          <cell r="L1008" t="str">
            <v>蚌埠淮上商贸城网点</v>
          </cell>
        </row>
        <row r="1009">
          <cell r="A1009" t="str">
            <v>是</v>
          </cell>
        </row>
        <row r="1009">
          <cell r="L1009" t="str">
            <v>蚌埠淮上商贸城网点</v>
          </cell>
        </row>
        <row r="1010">
          <cell r="A1010" t="str">
            <v>是</v>
          </cell>
        </row>
        <row r="1010">
          <cell r="L1010" t="str">
            <v>合肥肥西竞速网点</v>
          </cell>
        </row>
        <row r="1011">
          <cell r="A1011" t="str">
            <v>是</v>
          </cell>
        </row>
        <row r="1011">
          <cell r="L1011" t="str">
            <v>蚌埠淮上商贸城网点</v>
          </cell>
        </row>
        <row r="1012">
          <cell r="A1012" t="str">
            <v>是</v>
          </cell>
        </row>
        <row r="1012">
          <cell r="L1012" t="str">
            <v>蚌埠淮上商贸城网点</v>
          </cell>
        </row>
        <row r="1013">
          <cell r="A1013" t="str">
            <v>是</v>
          </cell>
        </row>
        <row r="1013">
          <cell r="L1013" t="str">
            <v>蚌埠淮上商贸城网点</v>
          </cell>
        </row>
        <row r="1014">
          <cell r="A1014" t="str">
            <v>是</v>
          </cell>
        </row>
        <row r="1014">
          <cell r="L1014" t="str">
            <v>蚌埠淮上商贸城网点</v>
          </cell>
        </row>
        <row r="1015">
          <cell r="A1015" t="str">
            <v>是</v>
          </cell>
        </row>
        <row r="1015">
          <cell r="L1015" t="str">
            <v>蚌埠淮上商贸城网点</v>
          </cell>
        </row>
        <row r="1016">
          <cell r="A1016" t="str">
            <v>是</v>
          </cell>
        </row>
        <row r="1016">
          <cell r="L1016" t="str">
            <v>蚌埠淮上商贸城网点</v>
          </cell>
        </row>
        <row r="1017">
          <cell r="A1017" t="str">
            <v>是</v>
          </cell>
        </row>
        <row r="1017">
          <cell r="L1017" t="str">
            <v>合肥滨湖网点</v>
          </cell>
        </row>
        <row r="1018">
          <cell r="A1018" t="str">
            <v>是</v>
          </cell>
        </row>
        <row r="1018">
          <cell r="L1018" t="str">
            <v>合肥滨湖网点</v>
          </cell>
        </row>
        <row r="1019">
          <cell r="A1019" t="str">
            <v>是</v>
          </cell>
        </row>
        <row r="1019">
          <cell r="L1019" t="str">
            <v>合肥滨湖网点</v>
          </cell>
        </row>
        <row r="1020">
          <cell r="A1020" t="str">
            <v>是</v>
          </cell>
        </row>
        <row r="1020">
          <cell r="L1020" t="str">
            <v>阜阳界首网点</v>
          </cell>
        </row>
        <row r="1021">
          <cell r="A1021" t="str">
            <v>是</v>
          </cell>
        </row>
        <row r="1021">
          <cell r="L1021" t="str">
            <v>合肥瑶海鹿鸣山网点</v>
          </cell>
        </row>
        <row r="1022">
          <cell r="A1022" t="str">
            <v>是</v>
          </cell>
        </row>
        <row r="1022">
          <cell r="L1022" t="str">
            <v>阜阳界首网点</v>
          </cell>
        </row>
        <row r="1023">
          <cell r="A1023" t="str">
            <v>是</v>
          </cell>
        </row>
        <row r="1023">
          <cell r="L1023" t="str">
            <v>六安金安网点</v>
          </cell>
        </row>
        <row r="1024">
          <cell r="A1024" t="str">
            <v>是</v>
          </cell>
        </row>
        <row r="1024">
          <cell r="L1024" t="str">
            <v>滁州琅琊网点</v>
          </cell>
        </row>
        <row r="1025">
          <cell r="A1025" t="str">
            <v>是</v>
          </cell>
        </row>
        <row r="1025">
          <cell r="L1025" t="str">
            <v>六安金安网点</v>
          </cell>
        </row>
        <row r="1026">
          <cell r="A1026" t="str">
            <v>是</v>
          </cell>
        </row>
        <row r="1026">
          <cell r="L1026" t="str">
            <v>六安金安网点</v>
          </cell>
        </row>
        <row r="1027">
          <cell r="A1027" t="str">
            <v>是</v>
          </cell>
        </row>
        <row r="1027">
          <cell r="L1027" t="str">
            <v>阜阳颍泉网点</v>
          </cell>
        </row>
        <row r="1028">
          <cell r="A1028" t="str">
            <v>是</v>
          </cell>
        </row>
        <row r="1028">
          <cell r="L1028" t="str">
            <v>安庆桐城网点</v>
          </cell>
        </row>
        <row r="1029">
          <cell r="A1029" t="str">
            <v>是</v>
          </cell>
        </row>
        <row r="1029">
          <cell r="L1029" t="str">
            <v>安庆桐城网点</v>
          </cell>
        </row>
        <row r="1030">
          <cell r="A1030" t="str">
            <v>是</v>
          </cell>
        </row>
        <row r="1030">
          <cell r="L1030" t="str">
            <v>合肥瑶海龙岗网点</v>
          </cell>
        </row>
        <row r="1031">
          <cell r="A1031" t="str">
            <v>是</v>
          </cell>
        </row>
        <row r="1031">
          <cell r="L1031" t="str">
            <v>合肥瑶海新站网点</v>
          </cell>
        </row>
        <row r="1032">
          <cell r="A1032" t="str">
            <v>是</v>
          </cell>
        </row>
        <row r="1032">
          <cell r="L1032" t="str">
            <v>六安金安网点</v>
          </cell>
        </row>
        <row r="1033">
          <cell r="A1033" t="str">
            <v>是</v>
          </cell>
        </row>
        <row r="1033">
          <cell r="L1033" t="str">
            <v>宣城宁国网点</v>
          </cell>
        </row>
        <row r="1034">
          <cell r="A1034" t="str">
            <v>是</v>
          </cell>
        </row>
        <row r="1034">
          <cell r="L1034" t="str">
            <v>六安叶集网点</v>
          </cell>
        </row>
        <row r="1035">
          <cell r="A1035" t="str">
            <v>是</v>
          </cell>
        </row>
        <row r="1035">
          <cell r="L1035" t="str">
            <v>六安叶集网点</v>
          </cell>
        </row>
        <row r="1036">
          <cell r="A1036" t="str">
            <v>是</v>
          </cell>
        </row>
        <row r="1036">
          <cell r="L1036" t="str">
            <v/>
          </cell>
        </row>
        <row r="1037">
          <cell r="A1037" t="str">
            <v>是</v>
          </cell>
        </row>
        <row r="1037">
          <cell r="L1037" t="str">
            <v>六安叶集网点</v>
          </cell>
        </row>
        <row r="1038">
          <cell r="A1038" t="str">
            <v>是</v>
          </cell>
        </row>
        <row r="1038">
          <cell r="L1038" t="str">
            <v>合肥庐江网点</v>
          </cell>
        </row>
        <row r="1039">
          <cell r="A1039" t="str">
            <v>是</v>
          </cell>
        </row>
        <row r="1039">
          <cell r="L1039" t="str">
            <v>蚌埠怀远老城网点</v>
          </cell>
        </row>
        <row r="1040">
          <cell r="A1040" t="str">
            <v>是</v>
          </cell>
        </row>
        <row r="1040">
          <cell r="L1040" t="str">
            <v>蚌埠怀远老城网点</v>
          </cell>
        </row>
        <row r="1041">
          <cell r="A1041" t="str">
            <v>是</v>
          </cell>
        </row>
        <row r="1041">
          <cell r="L1041" t="str">
            <v>六安金安网点</v>
          </cell>
        </row>
        <row r="1042">
          <cell r="A1042" t="str">
            <v>是</v>
          </cell>
        </row>
        <row r="1042">
          <cell r="L1042" t="str">
            <v>六安金安网点</v>
          </cell>
        </row>
        <row r="1043">
          <cell r="A1043" t="str">
            <v>是</v>
          </cell>
        </row>
        <row r="1043">
          <cell r="L1043" t="str">
            <v>阜阳界首网点</v>
          </cell>
        </row>
        <row r="1044">
          <cell r="A1044" t="str">
            <v>是</v>
          </cell>
        </row>
        <row r="1044">
          <cell r="L1044" t="str">
            <v>六安金安网点</v>
          </cell>
        </row>
        <row r="1045">
          <cell r="A1045" t="str">
            <v>是</v>
          </cell>
        </row>
        <row r="1045">
          <cell r="L1045" t="str">
            <v>六安金安毛坦厂网点</v>
          </cell>
        </row>
        <row r="1046">
          <cell r="A1046" t="str">
            <v>是</v>
          </cell>
        </row>
        <row r="1046">
          <cell r="L1046" t="str">
            <v>安庆桐城网点</v>
          </cell>
        </row>
        <row r="1047">
          <cell r="A1047" t="str">
            <v>是</v>
          </cell>
        </row>
        <row r="1047">
          <cell r="L1047" t="str">
            <v>六安金安网点</v>
          </cell>
        </row>
        <row r="1048">
          <cell r="A1048" t="str">
            <v>是</v>
          </cell>
        </row>
        <row r="1048">
          <cell r="L1048" t="str">
            <v>安庆桐城网点</v>
          </cell>
        </row>
        <row r="1049">
          <cell r="A1049" t="str">
            <v>是</v>
          </cell>
        </row>
        <row r="1049">
          <cell r="L1049" t="str">
            <v>合肥瑶海龙岗网点</v>
          </cell>
        </row>
        <row r="1050">
          <cell r="A1050" t="str">
            <v>是</v>
          </cell>
        </row>
        <row r="1050">
          <cell r="L1050" t="str">
            <v>六安新安网点</v>
          </cell>
        </row>
        <row r="1051">
          <cell r="A1051" t="str">
            <v>是</v>
          </cell>
        </row>
        <row r="1051">
          <cell r="L1051" t="str">
            <v>滁州南谯恒大网点</v>
          </cell>
        </row>
        <row r="1052">
          <cell r="A1052" t="str">
            <v>是</v>
          </cell>
        </row>
        <row r="1052">
          <cell r="L1052" t="str">
            <v>阜阳颍泉网点</v>
          </cell>
        </row>
        <row r="1053">
          <cell r="A1053" t="str">
            <v>是</v>
          </cell>
        </row>
        <row r="1053">
          <cell r="L1053" t="str">
            <v>阜阳颍泉网点</v>
          </cell>
        </row>
        <row r="1054">
          <cell r="A1054" t="str">
            <v>是</v>
          </cell>
        </row>
        <row r="1054">
          <cell r="L1054" t="str">
            <v>合肥高新云飞路网点</v>
          </cell>
        </row>
        <row r="1055">
          <cell r="A1055" t="str">
            <v>是</v>
          </cell>
        </row>
        <row r="1055">
          <cell r="L1055" t="str">
            <v>马鞍山开发区营业部网点</v>
          </cell>
        </row>
        <row r="1056">
          <cell r="A1056" t="str">
            <v>是</v>
          </cell>
        </row>
        <row r="1056">
          <cell r="L1056" t="str">
            <v>马鞍山开发区营业部网点</v>
          </cell>
        </row>
        <row r="1057">
          <cell r="A1057" t="str">
            <v>是</v>
          </cell>
        </row>
        <row r="1057">
          <cell r="L1057" t="str">
            <v>阜阳颍上网点</v>
          </cell>
        </row>
        <row r="1058">
          <cell r="A1058" t="str">
            <v>是</v>
          </cell>
        </row>
        <row r="1058">
          <cell r="L1058" t="str">
            <v>合肥瑶海新站网点</v>
          </cell>
        </row>
        <row r="1059">
          <cell r="A1059" t="str">
            <v>是</v>
          </cell>
        </row>
        <row r="1059">
          <cell r="L1059" t="str">
            <v>合肥瑶海新站网点</v>
          </cell>
        </row>
        <row r="1060">
          <cell r="A1060" t="str">
            <v>是</v>
          </cell>
        </row>
        <row r="1060">
          <cell r="L1060" t="str">
            <v>合肥瑶海新站网点</v>
          </cell>
        </row>
        <row r="1061">
          <cell r="A1061" t="str">
            <v>是</v>
          </cell>
        </row>
        <row r="1061">
          <cell r="L1061" t="str">
            <v>铜陵铜官铜都网点</v>
          </cell>
        </row>
        <row r="1062">
          <cell r="A1062" t="str">
            <v>是</v>
          </cell>
        </row>
        <row r="1062">
          <cell r="L1062" t="str">
            <v>铜陵铜官铜都网点</v>
          </cell>
        </row>
        <row r="1063">
          <cell r="A1063" t="str">
            <v>是</v>
          </cell>
        </row>
        <row r="1063">
          <cell r="L1063" t="str">
            <v>铜陵铜官铜都网点</v>
          </cell>
        </row>
        <row r="1064">
          <cell r="A1064" t="str">
            <v>是</v>
          </cell>
        </row>
        <row r="1064">
          <cell r="L1064" t="str">
            <v>铜陵铜官铜都网点</v>
          </cell>
        </row>
        <row r="1065">
          <cell r="A1065" t="str">
            <v>是</v>
          </cell>
        </row>
        <row r="1065">
          <cell r="L1065" t="str">
            <v>铜陵铜官铜都网点</v>
          </cell>
        </row>
        <row r="1066">
          <cell r="A1066" t="str">
            <v>是</v>
          </cell>
        </row>
        <row r="1066">
          <cell r="L1066" t="str">
            <v>亳州谯城桃花源网点</v>
          </cell>
        </row>
        <row r="1067">
          <cell r="A1067" t="str">
            <v>是</v>
          </cell>
        </row>
        <row r="1067">
          <cell r="L1067" t="str">
            <v>六安裕安城南网点</v>
          </cell>
        </row>
        <row r="1068">
          <cell r="A1068" t="str">
            <v>是</v>
          </cell>
        </row>
        <row r="1068">
          <cell r="L1068" t="str">
            <v>六安裕安城南网点</v>
          </cell>
        </row>
        <row r="1069">
          <cell r="A1069" t="str">
            <v>是</v>
          </cell>
        </row>
        <row r="1069">
          <cell r="L1069" t="str">
            <v>六安裕安城南网点</v>
          </cell>
        </row>
        <row r="1070">
          <cell r="A1070" t="str">
            <v>是</v>
          </cell>
        </row>
        <row r="1070">
          <cell r="L1070" t="str">
            <v>六安裕安城南网点</v>
          </cell>
        </row>
        <row r="1071">
          <cell r="A1071" t="str">
            <v>是</v>
          </cell>
        </row>
        <row r="1071">
          <cell r="L1071" t="str">
            <v>宣城宁国网点</v>
          </cell>
        </row>
        <row r="1072">
          <cell r="A1072" t="str">
            <v>是</v>
          </cell>
        </row>
        <row r="1072">
          <cell r="L1072" t="str">
            <v>六安裕安城南网点</v>
          </cell>
        </row>
        <row r="1073">
          <cell r="A1073" t="str">
            <v>是</v>
          </cell>
        </row>
        <row r="1073">
          <cell r="L1073" t="str">
            <v>宣城宁国网点</v>
          </cell>
        </row>
        <row r="1074">
          <cell r="A1074" t="str">
            <v>是</v>
          </cell>
        </row>
        <row r="1074">
          <cell r="L1074" t="str">
            <v>合肥肥西鑫辰网点</v>
          </cell>
        </row>
        <row r="1075">
          <cell r="A1075" t="str">
            <v>是</v>
          </cell>
        </row>
        <row r="1075">
          <cell r="L1075" t="str">
            <v>六安裕安城南网点</v>
          </cell>
        </row>
        <row r="1076">
          <cell r="A1076" t="str">
            <v>是</v>
          </cell>
        </row>
        <row r="1076">
          <cell r="L1076" t="str">
            <v>阜阳颍泉网点</v>
          </cell>
        </row>
        <row r="1077">
          <cell r="A1077" t="str">
            <v>是</v>
          </cell>
        </row>
        <row r="1077">
          <cell r="L1077" t="str">
            <v>六安裕安城南网点</v>
          </cell>
        </row>
        <row r="1078">
          <cell r="A1078" t="str">
            <v>是</v>
          </cell>
        </row>
        <row r="1078">
          <cell r="L1078" t="str">
            <v>宣城宁国网点</v>
          </cell>
        </row>
        <row r="1079">
          <cell r="A1079" t="str">
            <v>是</v>
          </cell>
        </row>
        <row r="1079">
          <cell r="L1079" t="str">
            <v>宣城宁国网点</v>
          </cell>
        </row>
        <row r="1080">
          <cell r="A1080" t="str">
            <v>是</v>
          </cell>
        </row>
        <row r="1080">
          <cell r="L1080" t="str">
            <v>六安裕安城南网点</v>
          </cell>
        </row>
        <row r="1081">
          <cell r="A1081" t="str">
            <v>是</v>
          </cell>
        </row>
        <row r="1081">
          <cell r="L1081" t="str">
            <v>六安裕安城南网点</v>
          </cell>
        </row>
        <row r="1082">
          <cell r="A1082" t="str">
            <v>是</v>
          </cell>
        </row>
        <row r="1082">
          <cell r="L1082" t="str">
            <v>宣城宁国网点</v>
          </cell>
        </row>
        <row r="1083">
          <cell r="A1083" t="str">
            <v>是</v>
          </cell>
        </row>
        <row r="1083">
          <cell r="L1083" t="str">
            <v>合肥高新云飞路网点</v>
          </cell>
        </row>
        <row r="1084">
          <cell r="A1084" t="str">
            <v>是</v>
          </cell>
        </row>
        <row r="1084">
          <cell r="L1084" t="str">
            <v>合肥高新云飞路网点</v>
          </cell>
        </row>
        <row r="1085">
          <cell r="A1085" t="str">
            <v>是</v>
          </cell>
        </row>
        <row r="1085">
          <cell r="L1085" t="str">
            <v>合肥高新云飞路网点</v>
          </cell>
        </row>
        <row r="1086">
          <cell r="A1086" t="str">
            <v>是</v>
          </cell>
        </row>
        <row r="1086">
          <cell r="L1086" t="str">
            <v>芜湖繁昌网点</v>
          </cell>
        </row>
        <row r="1087">
          <cell r="A1087" t="str">
            <v>是</v>
          </cell>
        </row>
        <row r="1087">
          <cell r="L1087" t="str">
            <v>黄山歙县开发区网点</v>
          </cell>
        </row>
        <row r="1088">
          <cell r="A1088" t="str">
            <v>是</v>
          </cell>
        </row>
        <row r="1088">
          <cell r="L1088" t="str">
            <v>阜阳颍泉网点</v>
          </cell>
        </row>
        <row r="1089">
          <cell r="A1089" t="str">
            <v>是</v>
          </cell>
        </row>
        <row r="1089">
          <cell r="L1089" t="str">
            <v>合肥瑶海鹿鸣山网点</v>
          </cell>
        </row>
        <row r="1090">
          <cell r="A1090" t="str">
            <v>是</v>
          </cell>
        </row>
        <row r="1090">
          <cell r="L1090" t="str">
            <v>阜阳颍泉网点</v>
          </cell>
        </row>
        <row r="1091">
          <cell r="A1091" t="str">
            <v>是</v>
          </cell>
        </row>
        <row r="1091">
          <cell r="L1091" t="str">
            <v>亳州谯城网点</v>
          </cell>
        </row>
        <row r="1092">
          <cell r="A1092" t="str">
            <v>是</v>
          </cell>
        </row>
        <row r="1092">
          <cell r="L1092" t="str">
            <v>合肥庐阳祥源网点</v>
          </cell>
        </row>
        <row r="1093">
          <cell r="A1093" t="str">
            <v>是</v>
          </cell>
        </row>
        <row r="1093">
          <cell r="L1093" t="str">
            <v>合肥庐阳祥源网点</v>
          </cell>
        </row>
        <row r="1094">
          <cell r="A1094" t="str">
            <v>是</v>
          </cell>
        </row>
        <row r="1094">
          <cell r="L1094" t="str">
            <v>六安裕安城南网点</v>
          </cell>
        </row>
        <row r="1095">
          <cell r="A1095" t="str">
            <v>是</v>
          </cell>
        </row>
        <row r="1095">
          <cell r="L1095" t="str">
            <v>滁州定远网点</v>
          </cell>
        </row>
        <row r="1096">
          <cell r="A1096" t="str">
            <v>是</v>
          </cell>
        </row>
        <row r="1096">
          <cell r="L1096" t="str">
            <v>六安金安网点</v>
          </cell>
        </row>
        <row r="1097">
          <cell r="A1097" t="str">
            <v>是</v>
          </cell>
        </row>
        <row r="1097">
          <cell r="L1097" t="str">
            <v>合肥瑶海新站网点</v>
          </cell>
        </row>
        <row r="1098">
          <cell r="A1098" t="str">
            <v>是</v>
          </cell>
        </row>
        <row r="1098">
          <cell r="L1098" t="str">
            <v>阜阳阜合新区网点</v>
          </cell>
        </row>
        <row r="1099">
          <cell r="A1099" t="str">
            <v>是</v>
          </cell>
        </row>
        <row r="1099">
          <cell r="L1099" t="str">
            <v>六安金安网点</v>
          </cell>
        </row>
        <row r="1100">
          <cell r="A1100" t="str">
            <v>是</v>
          </cell>
        </row>
        <row r="1100">
          <cell r="L1100" t="str">
            <v>亳州利辛网点</v>
          </cell>
        </row>
        <row r="1101">
          <cell r="A1101" t="str">
            <v>是</v>
          </cell>
        </row>
        <row r="1101">
          <cell r="L1101" t="str">
            <v>亳州利辛网点</v>
          </cell>
        </row>
        <row r="1102">
          <cell r="A1102" t="str">
            <v>是</v>
          </cell>
        </row>
        <row r="1102">
          <cell r="L1102" t="str">
            <v>六安金安网点</v>
          </cell>
        </row>
        <row r="1103">
          <cell r="A1103" t="str">
            <v>是</v>
          </cell>
        </row>
        <row r="1103">
          <cell r="L1103" t="str">
            <v>合肥瑶海新站网点</v>
          </cell>
        </row>
        <row r="1104">
          <cell r="A1104" t="str">
            <v>是</v>
          </cell>
        </row>
        <row r="1104">
          <cell r="L1104" t="str">
            <v>六安裕安城南网点</v>
          </cell>
        </row>
        <row r="1105">
          <cell r="A1105" t="str">
            <v>是</v>
          </cell>
        </row>
        <row r="1105">
          <cell r="L1105" t="str">
            <v>滁州南谯恒大网点</v>
          </cell>
        </row>
        <row r="1106">
          <cell r="A1106" t="str">
            <v>是</v>
          </cell>
        </row>
        <row r="1106">
          <cell r="L1106" t="str">
            <v>六安裕安城南网点</v>
          </cell>
        </row>
        <row r="1107">
          <cell r="A1107" t="str">
            <v>是</v>
          </cell>
        </row>
        <row r="1107">
          <cell r="L1107" t="str">
            <v>六安金安网点</v>
          </cell>
        </row>
        <row r="1108">
          <cell r="A1108" t="str">
            <v>否</v>
          </cell>
        </row>
        <row r="1108">
          <cell r="L1108" t="str">
            <v>六安金安网点</v>
          </cell>
        </row>
        <row r="1109">
          <cell r="A1109" t="str">
            <v>是</v>
          </cell>
        </row>
        <row r="1109">
          <cell r="L1109" t="str">
            <v>阜阳颍泉网点</v>
          </cell>
        </row>
        <row r="1110">
          <cell r="A1110" t="str">
            <v>是</v>
          </cell>
        </row>
        <row r="1110">
          <cell r="L1110" t="str">
            <v>阜阳阜南火车站网点</v>
          </cell>
        </row>
        <row r="1111">
          <cell r="A1111" t="str">
            <v>是</v>
          </cell>
        </row>
        <row r="1111">
          <cell r="L1111" t="str">
            <v>六安金安网点</v>
          </cell>
        </row>
        <row r="1112">
          <cell r="A1112" t="str">
            <v>是</v>
          </cell>
        </row>
        <row r="1112">
          <cell r="L1112" t="str">
            <v>合肥瑶海鹿鸣山网点</v>
          </cell>
        </row>
        <row r="1113">
          <cell r="A1113" t="str">
            <v>是</v>
          </cell>
        </row>
        <row r="1113">
          <cell r="L1113" t="str">
            <v>六安金安网点</v>
          </cell>
        </row>
        <row r="1114">
          <cell r="A1114" t="str">
            <v>是</v>
          </cell>
        </row>
        <row r="1114">
          <cell r="L1114" t="str">
            <v>合肥瑶海鹿鸣山网点</v>
          </cell>
        </row>
        <row r="1115">
          <cell r="A1115" t="str">
            <v>是</v>
          </cell>
        </row>
        <row r="1115">
          <cell r="L1115" t="str">
            <v>合肥瑶海鹿鸣山网点</v>
          </cell>
        </row>
        <row r="1116">
          <cell r="A1116" t="str">
            <v>是</v>
          </cell>
        </row>
        <row r="1116">
          <cell r="L1116" t="str">
            <v>合肥瑶海新站网点</v>
          </cell>
        </row>
        <row r="1117">
          <cell r="A1117" t="str">
            <v>是</v>
          </cell>
        </row>
        <row r="1117">
          <cell r="L1117" t="str">
            <v>六安金安网点</v>
          </cell>
        </row>
        <row r="1118">
          <cell r="A1118" t="str">
            <v>是</v>
          </cell>
        </row>
        <row r="1118">
          <cell r="L1118" t="str">
            <v>合肥滨湖网点</v>
          </cell>
        </row>
        <row r="1119">
          <cell r="A1119" t="str">
            <v>是</v>
          </cell>
        </row>
        <row r="1119">
          <cell r="L1119" t="str">
            <v>宣城宁国网点</v>
          </cell>
        </row>
        <row r="1120">
          <cell r="A1120" t="str">
            <v>是</v>
          </cell>
        </row>
        <row r="1120">
          <cell r="L1120" t="str">
            <v>六安金安三十铺网点</v>
          </cell>
        </row>
        <row r="1121">
          <cell r="A1121" t="str">
            <v>是</v>
          </cell>
        </row>
        <row r="1121">
          <cell r="L1121" t="str">
            <v>六安金安三十铺网点</v>
          </cell>
        </row>
        <row r="1122">
          <cell r="A1122" t="str">
            <v>是</v>
          </cell>
        </row>
        <row r="1122">
          <cell r="L1122" t="str">
            <v>六安金安三十铺网点</v>
          </cell>
        </row>
        <row r="1123">
          <cell r="A1123" t="str">
            <v>是</v>
          </cell>
        </row>
        <row r="1123">
          <cell r="L1123" t="str">
            <v>六安金安三十铺网点</v>
          </cell>
        </row>
        <row r="1124">
          <cell r="A1124" t="str">
            <v>是</v>
          </cell>
        </row>
        <row r="1124">
          <cell r="L1124" t="str">
            <v>六安金安三十铺网点</v>
          </cell>
        </row>
        <row r="1125">
          <cell r="A1125" t="str">
            <v>是</v>
          </cell>
        </row>
        <row r="1125">
          <cell r="L1125" t="str">
            <v>六安金安三十铺网点</v>
          </cell>
        </row>
        <row r="1126">
          <cell r="A1126" t="str">
            <v>是</v>
          </cell>
        </row>
        <row r="1126">
          <cell r="L1126" t="str">
            <v>六安金安三十铺网点</v>
          </cell>
        </row>
        <row r="1127">
          <cell r="A1127" t="str">
            <v>是</v>
          </cell>
        </row>
        <row r="1127">
          <cell r="L1127" t="str">
            <v>六安金安网点</v>
          </cell>
        </row>
        <row r="1128">
          <cell r="A1128" t="str">
            <v>是</v>
          </cell>
        </row>
        <row r="1128">
          <cell r="L1128" t="str">
            <v>六安金安三十铺网点</v>
          </cell>
        </row>
        <row r="1129">
          <cell r="A1129" t="str">
            <v>是</v>
          </cell>
        </row>
        <row r="1129">
          <cell r="L1129" t="str">
            <v>六安金安三十铺网点</v>
          </cell>
        </row>
        <row r="1130">
          <cell r="A1130" t="str">
            <v>是</v>
          </cell>
        </row>
        <row r="1130">
          <cell r="L1130" t="str">
            <v>六安金安三十铺网点</v>
          </cell>
        </row>
        <row r="1131">
          <cell r="A1131" t="str">
            <v>是</v>
          </cell>
        </row>
        <row r="1131">
          <cell r="L1131" t="str">
            <v>六安金安三十铺网点</v>
          </cell>
        </row>
        <row r="1132">
          <cell r="A1132" t="str">
            <v>是</v>
          </cell>
        </row>
        <row r="1132">
          <cell r="L1132" t="str">
            <v>六安金安三十铺网点</v>
          </cell>
        </row>
        <row r="1133">
          <cell r="A1133" t="str">
            <v>是</v>
          </cell>
        </row>
        <row r="1133">
          <cell r="L1133" t="str">
            <v>六安金安三十铺网点</v>
          </cell>
        </row>
        <row r="1134">
          <cell r="A1134" t="str">
            <v>是</v>
          </cell>
        </row>
        <row r="1134">
          <cell r="L1134" t="str">
            <v>六安金安三十铺网点</v>
          </cell>
        </row>
        <row r="1135">
          <cell r="A1135" t="str">
            <v>是</v>
          </cell>
        </row>
        <row r="1135">
          <cell r="L1135" t="str">
            <v>合肥瑶海鹿鸣山网点</v>
          </cell>
        </row>
        <row r="1136">
          <cell r="A1136" t="str">
            <v>是</v>
          </cell>
        </row>
        <row r="1136">
          <cell r="L1136" t="str">
            <v>合肥瑶海鹿鸣山网点</v>
          </cell>
        </row>
        <row r="1137">
          <cell r="A1137" t="str">
            <v>是</v>
          </cell>
        </row>
        <row r="1137">
          <cell r="L1137" t="str">
            <v>合肥瑶海鹿鸣山网点</v>
          </cell>
        </row>
        <row r="1138">
          <cell r="A1138" t="str">
            <v>是</v>
          </cell>
        </row>
        <row r="1138">
          <cell r="L1138" t="str">
            <v>合肥瑶海鹿鸣山网点</v>
          </cell>
        </row>
        <row r="1139">
          <cell r="A1139" t="str">
            <v>是</v>
          </cell>
        </row>
        <row r="1139">
          <cell r="L1139" t="str">
            <v>合肥瑶海新站网点</v>
          </cell>
        </row>
        <row r="1140">
          <cell r="A1140" t="str">
            <v>是</v>
          </cell>
        </row>
        <row r="1140">
          <cell r="L1140" t="str">
            <v>合肥肥西桥南网点</v>
          </cell>
        </row>
        <row r="1141">
          <cell r="A1141" t="str">
            <v>是</v>
          </cell>
        </row>
        <row r="1141">
          <cell r="L1141" t="str">
            <v>合肥瑶海鹿鸣山网点</v>
          </cell>
        </row>
        <row r="1142">
          <cell r="A1142" t="str">
            <v>否</v>
          </cell>
        </row>
        <row r="1142">
          <cell r="L1142" t="str">
            <v>合肥包河三里庵网点</v>
          </cell>
        </row>
        <row r="1143">
          <cell r="A1143" t="str">
            <v>是</v>
          </cell>
        </row>
        <row r="1143">
          <cell r="L1143" t="str">
            <v>马鞍山当涂网点</v>
          </cell>
        </row>
        <row r="1144">
          <cell r="A1144" t="str">
            <v>是</v>
          </cell>
        </row>
        <row r="1144">
          <cell r="L1144" t="str">
            <v>滁州南谯恒大网点</v>
          </cell>
        </row>
        <row r="1145">
          <cell r="A1145" t="str">
            <v>是</v>
          </cell>
        </row>
        <row r="1145">
          <cell r="L1145" t="str">
            <v>淮南大通网点</v>
          </cell>
        </row>
        <row r="1146">
          <cell r="A1146" t="str">
            <v>是</v>
          </cell>
        </row>
        <row r="1146">
          <cell r="L1146" t="str">
            <v>阜阳太和网点</v>
          </cell>
        </row>
        <row r="1147">
          <cell r="A1147" t="str">
            <v>是</v>
          </cell>
        </row>
        <row r="1147">
          <cell r="L1147" t="str">
            <v>合肥长丰北城网点</v>
          </cell>
        </row>
        <row r="1148">
          <cell r="A1148" t="str">
            <v>是</v>
          </cell>
        </row>
        <row r="1148">
          <cell r="L1148" t="str">
            <v>宿州泗县网点</v>
          </cell>
        </row>
        <row r="1149">
          <cell r="A1149" t="str">
            <v>是</v>
          </cell>
        </row>
        <row r="1149">
          <cell r="L1149" t="str">
            <v>合肥瑶海鹿鸣山网点</v>
          </cell>
        </row>
        <row r="1150">
          <cell r="A1150" t="str">
            <v>是</v>
          </cell>
        </row>
        <row r="1150">
          <cell r="L1150" t="str">
            <v>滁州凤阳网点</v>
          </cell>
        </row>
        <row r="1151">
          <cell r="A1151" t="str">
            <v>是</v>
          </cell>
        </row>
        <row r="1151">
          <cell r="L1151" t="str">
            <v>六安金安网点</v>
          </cell>
        </row>
        <row r="1152">
          <cell r="A1152" t="str">
            <v>是</v>
          </cell>
        </row>
        <row r="1152">
          <cell r="L1152" t="str">
            <v>合肥庐江网点</v>
          </cell>
        </row>
        <row r="1153">
          <cell r="A1153" t="str">
            <v>是</v>
          </cell>
        </row>
        <row r="1153">
          <cell r="L1153" t="str">
            <v>合肥庐江网点</v>
          </cell>
        </row>
        <row r="1154">
          <cell r="A1154" t="str">
            <v>是</v>
          </cell>
        </row>
        <row r="1154">
          <cell r="L1154" t="str">
            <v>安庆怀宁网点</v>
          </cell>
        </row>
        <row r="1155">
          <cell r="A1155" t="str">
            <v>是</v>
          </cell>
        </row>
        <row r="1155">
          <cell r="L1155" t="str">
            <v>阜阳颍州网点</v>
          </cell>
        </row>
        <row r="1156">
          <cell r="A1156" t="str">
            <v>是</v>
          </cell>
        </row>
        <row r="1156">
          <cell r="L1156" t="str">
            <v>阜阳颍州网点</v>
          </cell>
        </row>
        <row r="1157">
          <cell r="A1157" t="str">
            <v>是</v>
          </cell>
        </row>
        <row r="1157">
          <cell r="L1157" t="str">
            <v>宿州埇桥网点</v>
          </cell>
        </row>
        <row r="1158">
          <cell r="A1158" t="str">
            <v>是</v>
          </cell>
        </row>
        <row r="1158">
          <cell r="L1158" t="str">
            <v>宿州埇桥网点</v>
          </cell>
        </row>
        <row r="1159">
          <cell r="A1159" t="str">
            <v>是</v>
          </cell>
        </row>
        <row r="1159">
          <cell r="L1159" t="str">
            <v>合肥包河三里庵网点</v>
          </cell>
        </row>
        <row r="1160">
          <cell r="A1160" t="str">
            <v>是</v>
          </cell>
        </row>
        <row r="1160">
          <cell r="L1160" t="str">
            <v>阜阳界首网点</v>
          </cell>
        </row>
        <row r="1161">
          <cell r="A1161" t="str">
            <v>是</v>
          </cell>
        </row>
        <row r="1161">
          <cell r="L1161" t="str">
            <v>合肥高新云飞路网点</v>
          </cell>
        </row>
        <row r="1162">
          <cell r="A1162" t="str">
            <v>是</v>
          </cell>
        </row>
        <row r="1162">
          <cell r="L1162" t="str">
            <v>合肥高新云飞路网点</v>
          </cell>
        </row>
        <row r="1163">
          <cell r="A1163" t="str">
            <v>是</v>
          </cell>
        </row>
        <row r="1163">
          <cell r="L1163" t="str">
            <v>合肥瑶海鹿鸣山网点</v>
          </cell>
        </row>
        <row r="1164">
          <cell r="A1164" t="str">
            <v>是</v>
          </cell>
        </row>
        <row r="1164">
          <cell r="L1164" t="str">
            <v>阜阳界首网点</v>
          </cell>
        </row>
        <row r="1165">
          <cell r="A1165" t="str">
            <v>是</v>
          </cell>
        </row>
        <row r="1165">
          <cell r="L1165" t="str">
            <v>六安金安网点</v>
          </cell>
        </row>
        <row r="1166">
          <cell r="A1166" t="str">
            <v>是</v>
          </cell>
        </row>
        <row r="1166">
          <cell r="L1166" t="str">
            <v>六安裕安城南网点</v>
          </cell>
        </row>
        <row r="1167">
          <cell r="A1167" t="str">
            <v>是</v>
          </cell>
        </row>
        <row r="1167">
          <cell r="L1167" t="str">
            <v>合肥庐江网点</v>
          </cell>
        </row>
        <row r="1168">
          <cell r="A1168" t="str">
            <v>是</v>
          </cell>
        </row>
        <row r="1168">
          <cell r="L1168" t="str">
            <v>宣城广德网点</v>
          </cell>
        </row>
        <row r="1169">
          <cell r="A1169" t="str">
            <v>是</v>
          </cell>
        </row>
        <row r="1169">
          <cell r="L1169" t="str">
            <v>马鞍山花山网点</v>
          </cell>
        </row>
        <row r="1170">
          <cell r="A1170" t="str">
            <v>是</v>
          </cell>
        </row>
        <row r="1170">
          <cell r="L1170" t="str">
            <v>合肥瑶海鹿鸣山网点</v>
          </cell>
        </row>
        <row r="1171">
          <cell r="A1171" t="str">
            <v>是</v>
          </cell>
        </row>
        <row r="1171">
          <cell r="L1171" t="str">
            <v>合肥滨湖网点</v>
          </cell>
        </row>
        <row r="1172">
          <cell r="A1172" t="str">
            <v>是</v>
          </cell>
        </row>
        <row r="1172">
          <cell r="L1172" t="str">
            <v>六安金安网点</v>
          </cell>
        </row>
        <row r="1173">
          <cell r="A1173" t="str">
            <v>是</v>
          </cell>
        </row>
        <row r="1173">
          <cell r="L1173" t="str">
            <v>合肥庐阳海棠网点</v>
          </cell>
        </row>
        <row r="1174">
          <cell r="A1174" t="str">
            <v>是</v>
          </cell>
        </row>
        <row r="1174">
          <cell r="L1174" t="str">
            <v>阜阳颍泉网点</v>
          </cell>
        </row>
        <row r="1175">
          <cell r="A1175" t="str">
            <v>是</v>
          </cell>
        </row>
        <row r="1175">
          <cell r="L1175" t="str">
            <v>合肥高新云飞路网点</v>
          </cell>
        </row>
        <row r="1176">
          <cell r="A1176" t="str">
            <v>是</v>
          </cell>
        </row>
        <row r="1176">
          <cell r="L1176" t="str">
            <v>合肥庐阳菱湖网点</v>
          </cell>
        </row>
        <row r="1177">
          <cell r="A1177" t="str">
            <v>是</v>
          </cell>
        </row>
        <row r="1177">
          <cell r="L1177" t="str">
            <v>合肥瑶海鹿鸣山网点</v>
          </cell>
        </row>
        <row r="1178">
          <cell r="A1178" t="str">
            <v>是</v>
          </cell>
        </row>
        <row r="1178">
          <cell r="L1178" t="str">
            <v>合肥瑶海鹿鸣山网点</v>
          </cell>
        </row>
        <row r="1179">
          <cell r="A1179" t="str">
            <v>是</v>
          </cell>
        </row>
        <row r="1179">
          <cell r="L1179" t="str">
            <v>六安裕安城南网点</v>
          </cell>
        </row>
        <row r="1180">
          <cell r="A1180" t="str">
            <v>是</v>
          </cell>
        </row>
        <row r="1180">
          <cell r="L1180" t="str">
            <v>合肥瑶海鹿鸣山网点</v>
          </cell>
        </row>
        <row r="1181">
          <cell r="A1181" t="str">
            <v>是</v>
          </cell>
        </row>
        <row r="1181">
          <cell r="L1181" t="str">
            <v>合肥瑶海新站网点</v>
          </cell>
        </row>
        <row r="1182">
          <cell r="A1182" t="str">
            <v>是</v>
          </cell>
        </row>
        <row r="1182">
          <cell r="L1182" t="str">
            <v>阜阳颍泉双河社区网点</v>
          </cell>
        </row>
        <row r="1183">
          <cell r="A1183" t="str">
            <v>是</v>
          </cell>
        </row>
        <row r="1183">
          <cell r="L1183" t="str">
            <v>亳州利辛网点</v>
          </cell>
        </row>
        <row r="1184">
          <cell r="A1184" t="str">
            <v>是</v>
          </cell>
        </row>
        <row r="1184">
          <cell r="L1184" t="str">
            <v>六安金安网点</v>
          </cell>
        </row>
        <row r="1185">
          <cell r="A1185" t="str">
            <v>是</v>
          </cell>
        </row>
        <row r="1185">
          <cell r="L1185" t="str">
            <v>宣城郎溪网点</v>
          </cell>
        </row>
        <row r="1186">
          <cell r="A1186" t="str">
            <v>是</v>
          </cell>
        </row>
        <row r="1186">
          <cell r="L1186" t="str">
            <v>六安裕安城南网点</v>
          </cell>
        </row>
        <row r="1187">
          <cell r="A1187" t="str">
            <v>是</v>
          </cell>
        </row>
        <row r="1187">
          <cell r="L1187" t="str">
            <v>六安裕安城南网点</v>
          </cell>
        </row>
        <row r="1188">
          <cell r="A1188" t="str">
            <v>是</v>
          </cell>
        </row>
        <row r="1188">
          <cell r="L1188" t="str">
            <v>六安裕安城南网点</v>
          </cell>
        </row>
        <row r="1189">
          <cell r="A1189" t="str">
            <v>是</v>
          </cell>
        </row>
        <row r="1189">
          <cell r="L1189" t="str">
            <v>合肥瑶海鹿鸣山网点</v>
          </cell>
        </row>
        <row r="1190">
          <cell r="A1190" t="str">
            <v>是</v>
          </cell>
        </row>
        <row r="1190">
          <cell r="L1190" t="str">
            <v>合肥瑶海鹿鸣山网点</v>
          </cell>
        </row>
        <row r="1191">
          <cell r="A1191" t="str">
            <v>是</v>
          </cell>
        </row>
        <row r="1191">
          <cell r="L1191" t="str">
            <v>宣城郎溪网点</v>
          </cell>
        </row>
        <row r="1192">
          <cell r="A1192" t="str">
            <v>是</v>
          </cell>
        </row>
        <row r="1192">
          <cell r="L1192" t="str">
            <v>合肥瑶海鹿鸣山网点</v>
          </cell>
        </row>
        <row r="1193">
          <cell r="A1193" t="str">
            <v>是</v>
          </cell>
        </row>
        <row r="1193">
          <cell r="L1193" t="str">
            <v>芜湖鸠江大桥网点</v>
          </cell>
        </row>
        <row r="1194">
          <cell r="A1194" t="str">
            <v>是</v>
          </cell>
        </row>
        <row r="1194">
          <cell r="L1194" t="str">
            <v>合肥包河汽车城网点</v>
          </cell>
        </row>
        <row r="1195">
          <cell r="A1195" t="str">
            <v>是</v>
          </cell>
        </row>
        <row r="1195">
          <cell r="L1195" t="str">
            <v>合肥高新网点</v>
          </cell>
        </row>
        <row r="1196">
          <cell r="A1196" t="str">
            <v>是</v>
          </cell>
        </row>
        <row r="1196">
          <cell r="L1196" t="str">
            <v>合肥庐江网点</v>
          </cell>
        </row>
        <row r="1197">
          <cell r="A1197" t="str">
            <v>是</v>
          </cell>
        </row>
        <row r="1197">
          <cell r="L1197" t="str">
            <v>合肥庐江网点</v>
          </cell>
        </row>
        <row r="1198">
          <cell r="A1198" t="str">
            <v>是</v>
          </cell>
        </row>
        <row r="1198">
          <cell r="L1198" t="str">
            <v>滁州凤阳网点</v>
          </cell>
        </row>
        <row r="1199">
          <cell r="A1199" t="str">
            <v>是</v>
          </cell>
        </row>
        <row r="1199">
          <cell r="L1199" t="str">
            <v>合肥瑶海新站网点</v>
          </cell>
        </row>
        <row r="1200">
          <cell r="A1200" t="str">
            <v>是</v>
          </cell>
        </row>
        <row r="1200">
          <cell r="L1200" t="str">
            <v>滁州凤阳网点</v>
          </cell>
        </row>
        <row r="1201">
          <cell r="A1201" t="str">
            <v>是</v>
          </cell>
        </row>
        <row r="1201">
          <cell r="L1201" t="str">
            <v>黄山歙县开发区网点</v>
          </cell>
        </row>
        <row r="1202">
          <cell r="A1202" t="str">
            <v>是</v>
          </cell>
        </row>
        <row r="1202">
          <cell r="L1202" t="str">
            <v>六安金安网点</v>
          </cell>
        </row>
        <row r="1203">
          <cell r="A1203" t="str">
            <v>是</v>
          </cell>
        </row>
        <row r="1203">
          <cell r="L1203" t="str">
            <v>合肥瑶海鹿鸣山网点</v>
          </cell>
        </row>
        <row r="1204">
          <cell r="A1204" t="str">
            <v>是</v>
          </cell>
        </row>
        <row r="1204">
          <cell r="L1204" t="str">
            <v>合肥瑶海鹿鸣山网点</v>
          </cell>
        </row>
        <row r="1205">
          <cell r="A1205" t="str">
            <v>是</v>
          </cell>
        </row>
        <row r="1205">
          <cell r="L1205" t="str">
            <v>合肥滨湖网点</v>
          </cell>
        </row>
        <row r="1206">
          <cell r="A1206" t="str">
            <v>是</v>
          </cell>
        </row>
        <row r="1206">
          <cell r="L1206" t="str">
            <v>合肥瑶海鹿鸣山网点</v>
          </cell>
        </row>
        <row r="1207">
          <cell r="A1207" t="str">
            <v>是</v>
          </cell>
        </row>
        <row r="1207">
          <cell r="L1207" t="str">
            <v>六安裕安网点</v>
          </cell>
        </row>
        <row r="1208">
          <cell r="A1208" t="str">
            <v>是</v>
          </cell>
        </row>
        <row r="1208">
          <cell r="L1208" t="str">
            <v>合肥瑶海鹿鸣山网点</v>
          </cell>
        </row>
        <row r="1209">
          <cell r="A1209" t="str">
            <v>是</v>
          </cell>
        </row>
        <row r="1209">
          <cell r="L1209" t="str">
            <v>合肥瑶海鹿鸣山网点</v>
          </cell>
        </row>
        <row r="1210">
          <cell r="A1210" t="str">
            <v>是</v>
          </cell>
        </row>
        <row r="1210">
          <cell r="L1210" t="str">
            <v>宣城绩溪网点</v>
          </cell>
        </row>
        <row r="1211">
          <cell r="A1211" t="str">
            <v>是</v>
          </cell>
        </row>
        <row r="1211">
          <cell r="L1211" t="str">
            <v>合肥长丰北城网点</v>
          </cell>
        </row>
        <row r="1212">
          <cell r="A1212" t="str">
            <v>是</v>
          </cell>
        </row>
        <row r="1212">
          <cell r="L1212" t="str">
            <v>合肥瑶海新站网点</v>
          </cell>
        </row>
        <row r="1213">
          <cell r="A1213" t="str">
            <v>是</v>
          </cell>
        </row>
        <row r="1213">
          <cell r="L1213" t="str">
            <v>合肥瑶海鹿鸣山网点</v>
          </cell>
        </row>
        <row r="1214">
          <cell r="A1214" t="str">
            <v>是</v>
          </cell>
        </row>
        <row r="1214">
          <cell r="L1214" t="str">
            <v>阜阳颍州网点</v>
          </cell>
        </row>
        <row r="1215">
          <cell r="A1215" t="str">
            <v>是</v>
          </cell>
        </row>
        <row r="1215">
          <cell r="L1215" t="str">
            <v>滁州南谯恒大网点</v>
          </cell>
        </row>
        <row r="1216">
          <cell r="A1216" t="str">
            <v>是</v>
          </cell>
        </row>
        <row r="1216">
          <cell r="L1216" t="str">
            <v>滁州南谯恒大网点</v>
          </cell>
        </row>
        <row r="1217">
          <cell r="A1217" t="str">
            <v>是</v>
          </cell>
        </row>
        <row r="1217">
          <cell r="L1217" t="str">
            <v/>
          </cell>
        </row>
        <row r="1218">
          <cell r="A1218" t="str">
            <v>是</v>
          </cell>
        </row>
        <row r="1218">
          <cell r="L1218" t="str">
            <v>合肥瑶海鹿鸣山网点</v>
          </cell>
        </row>
        <row r="1219">
          <cell r="A1219" t="str">
            <v>是</v>
          </cell>
        </row>
        <row r="1219">
          <cell r="L1219" t="str">
            <v>合肥瑶海鹿鸣山网点</v>
          </cell>
        </row>
        <row r="1220">
          <cell r="A1220" t="str">
            <v>是</v>
          </cell>
        </row>
        <row r="1220">
          <cell r="L1220" t="str">
            <v>合肥瑶海鹿鸣山网点</v>
          </cell>
        </row>
        <row r="1221">
          <cell r="A1221" t="str">
            <v>是</v>
          </cell>
        </row>
        <row r="1221">
          <cell r="L1221" t="str">
            <v>合肥瑶海鹿鸣山网点</v>
          </cell>
        </row>
        <row r="1222">
          <cell r="A1222" t="str">
            <v>是</v>
          </cell>
        </row>
        <row r="1222">
          <cell r="L1222" t="str">
            <v>合肥瑶海鹿鸣山网点</v>
          </cell>
        </row>
        <row r="1223">
          <cell r="A1223" t="str">
            <v>是</v>
          </cell>
        </row>
        <row r="1223">
          <cell r="L1223" t="str">
            <v>合肥瑶海新站网点</v>
          </cell>
        </row>
        <row r="1224">
          <cell r="A1224" t="str">
            <v>是</v>
          </cell>
        </row>
        <row r="1224">
          <cell r="L1224" t="str">
            <v>合肥瑶海鹿鸣山网点</v>
          </cell>
        </row>
        <row r="1225">
          <cell r="A1225" t="str">
            <v>是</v>
          </cell>
        </row>
        <row r="1225">
          <cell r="L1225" t="str">
            <v>合肥瑶海鹿鸣山网点</v>
          </cell>
        </row>
        <row r="1226">
          <cell r="A1226" t="str">
            <v>是</v>
          </cell>
        </row>
        <row r="1226">
          <cell r="L1226" t="str">
            <v>黄山歙县开发区网点</v>
          </cell>
        </row>
        <row r="1227">
          <cell r="A1227" t="str">
            <v>是</v>
          </cell>
        </row>
        <row r="1227">
          <cell r="L1227" t="str">
            <v>合肥滨湖网点</v>
          </cell>
        </row>
        <row r="1228">
          <cell r="A1228" t="str">
            <v>是</v>
          </cell>
        </row>
        <row r="1228">
          <cell r="L1228" t="str">
            <v>阜阳颍泉网点</v>
          </cell>
        </row>
        <row r="1229">
          <cell r="A1229" t="str">
            <v>是</v>
          </cell>
        </row>
        <row r="1229">
          <cell r="L1229" t="str">
            <v>合肥瑶海鹿鸣山网点</v>
          </cell>
        </row>
        <row r="1230">
          <cell r="A1230" t="str">
            <v>是</v>
          </cell>
        </row>
        <row r="1230">
          <cell r="L1230" t="str">
            <v>合肥瑶海鹿鸣山网点</v>
          </cell>
        </row>
        <row r="1231">
          <cell r="A1231" t="str">
            <v>是</v>
          </cell>
        </row>
        <row r="1231">
          <cell r="L1231" t="str">
            <v>合肥包河三里庵网点</v>
          </cell>
        </row>
        <row r="1232">
          <cell r="A1232" t="str">
            <v>否</v>
          </cell>
        </row>
        <row r="1232">
          <cell r="L1232" t="str">
            <v>合肥包河三里庵网点</v>
          </cell>
        </row>
        <row r="1233">
          <cell r="A1233" t="str">
            <v>是</v>
          </cell>
        </row>
        <row r="1233">
          <cell r="L1233" t="str">
            <v>阜阳颍州万达网点</v>
          </cell>
        </row>
        <row r="1234">
          <cell r="A1234" t="str">
            <v>是</v>
          </cell>
        </row>
        <row r="1234">
          <cell r="L1234" t="str">
            <v>滁州琅琊网点</v>
          </cell>
        </row>
        <row r="1235">
          <cell r="A1235" t="str">
            <v>是</v>
          </cell>
        </row>
        <row r="1235">
          <cell r="L1235" t="str">
            <v>合肥瑶海鹿鸣山网点</v>
          </cell>
        </row>
        <row r="1236">
          <cell r="A1236" t="str">
            <v>是</v>
          </cell>
        </row>
        <row r="1236">
          <cell r="L1236" t="str">
            <v>宣城宁国网点</v>
          </cell>
        </row>
        <row r="1237">
          <cell r="A1237" t="str">
            <v>是</v>
          </cell>
        </row>
        <row r="1237">
          <cell r="L1237" t="str">
            <v>宣城宁国网点</v>
          </cell>
        </row>
        <row r="1238">
          <cell r="A1238" t="str">
            <v>是</v>
          </cell>
        </row>
        <row r="1238">
          <cell r="L1238" t="str">
            <v>宣城宁国网点</v>
          </cell>
        </row>
        <row r="1239">
          <cell r="A1239" t="str">
            <v>是</v>
          </cell>
        </row>
        <row r="1239">
          <cell r="L1239" t="str">
            <v>宣城宁国网点</v>
          </cell>
        </row>
        <row r="1240">
          <cell r="A1240" t="str">
            <v>是</v>
          </cell>
        </row>
        <row r="1240">
          <cell r="L1240" t="str">
            <v>六安裕安城南网点</v>
          </cell>
        </row>
        <row r="1241">
          <cell r="A1241" t="str">
            <v>是</v>
          </cell>
        </row>
        <row r="1241">
          <cell r="L1241" t="str">
            <v>合肥包河工业园网点</v>
          </cell>
        </row>
        <row r="1242">
          <cell r="A1242" t="str">
            <v>是</v>
          </cell>
        </row>
        <row r="1242">
          <cell r="L1242" t="str">
            <v>六安裕安城南网点</v>
          </cell>
        </row>
        <row r="1243">
          <cell r="A1243" t="str">
            <v>是</v>
          </cell>
        </row>
        <row r="1243">
          <cell r="L1243" t="str">
            <v>合肥包河工业园网点</v>
          </cell>
        </row>
        <row r="1244">
          <cell r="A1244" t="str">
            <v>是</v>
          </cell>
        </row>
        <row r="1244">
          <cell r="L1244" t="str">
            <v>六安裕安城南网点</v>
          </cell>
        </row>
        <row r="1245">
          <cell r="A1245" t="str">
            <v>是</v>
          </cell>
        </row>
        <row r="1245">
          <cell r="L1245" t="str">
            <v>六安裕安城南网点</v>
          </cell>
        </row>
        <row r="1246">
          <cell r="A1246" t="str">
            <v>是</v>
          </cell>
        </row>
        <row r="1246">
          <cell r="L1246" t="str">
            <v>合肥包河工业园网点</v>
          </cell>
        </row>
        <row r="1247">
          <cell r="A1247" t="str">
            <v>是</v>
          </cell>
        </row>
        <row r="1247">
          <cell r="L1247" t="str">
            <v>合肥包河工业园网点</v>
          </cell>
        </row>
        <row r="1248">
          <cell r="A1248" t="str">
            <v>是</v>
          </cell>
        </row>
        <row r="1248">
          <cell r="L1248" t="str">
            <v>六安裕安城南网点</v>
          </cell>
        </row>
        <row r="1249">
          <cell r="A1249" t="str">
            <v>是</v>
          </cell>
        </row>
        <row r="1249">
          <cell r="L1249" t="str">
            <v>六安裕安城南网点</v>
          </cell>
        </row>
        <row r="1250">
          <cell r="A1250" t="str">
            <v>是</v>
          </cell>
        </row>
        <row r="1250">
          <cell r="L1250" t="str">
            <v>阜阳颍泉网点</v>
          </cell>
        </row>
        <row r="1251">
          <cell r="A1251" t="str">
            <v>是</v>
          </cell>
        </row>
        <row r="1251">
          <cell r="L1251" t="str">
            <v>六安裕安城南网点</v>
          </cell>
        </row>
        <row r="1252">
          <cell r="A1252" t="str">
            <v>是</v>
          </cell>
        </row>
        <row r="1252">
          <cell r="L1252" t="str">
            <v>六安裕安城南网点</v>
          </cell>
        </row>
        <row r="1253">
          <cell r="A1253" t="str">
            <v>是</v>
          </cell>
        </row>
        <row r="1253">
          <cell r="L1253" t="str">
            <v>芜湖无为网点</v>
          </cell>
        </row>
        <row r="1254">
          <cell r="A1254" t="str">
            <v>是</v>
          </cell>
        </row>
        <row r="1254">
          <cell r="L1254" t="str">
            <v>六安裕安城南网点</v>
          </cell>
        </row>
        <row r="1255">
          <cell r="A1255" t="str">
            <v>是</v>
          </cell>
        </row>
        <row r="1255">
          <cell r="L1255" t="str">
            <v>六安裕安城南网点</v>
          </cell>
        </row>
        <row r="1256">
          <cell r="A1256" t="str">
            <v>是</v>
          </cell>
        </row>
        <row r="1256">
          <cell r="L1256" t="str">
            <v>六安裕安城南网点</v>
          </cell>
        </row>
        <row r="1257">
          <cell r="A1257" t="str">
            <v>是</v>
          </cell>
        </row>
        <row r="1257">
          <cell r="L1257" t="str">
            <v>六安裕安城南网点</v>
          </cell>
        </row>
        <row r="1258">
          <cell r="A1258" t="str">
            <v>是</v>
          </cell>
        </row>
        <row r="1258">
          <cell r="L1258" t="str">
            <v>六安叶集网点</v>
          </cell>
        </row>
        <row r="1259">
          <cell r="A1259" t="str">
            <v>是</v>
          </cell>
        </row>
        <row r="1259">
          <cell r="L1259" t="str">
            <v>六安叶集网点</v>
          </cell>
        </row>
        <row r="1260">
          <cell r="A1260" t="str">
            <v>是</v>
          </cell>
        </row>
        <row r="1260">
          <cell r="L1260" t="str">
            <v>安庆桐城网点</v>
          </cell>
        </row>
        <row r="1261">
          <cell r="A1261" t="str">
            <v>是</v>
          </cell>
        </row>
        <row r="1261">
          <cell r="L1261" t="str">
            <v>安庆桐城网点</v>
          </cell>
        </row>
        <row r="1262">
          <cell r="A1262" t="str">
            <v>是</v>
          </cell>
        </row>
        <row r="1262">
          <cell r="L1262" t="str">
            <v>合肥经开大学城网点</v>
          </cell>
        </row>
        <row r="1263">
          <cell r="A1263" t="str">
            <v>是</v>
          </cell>
        </row>
        <row r="1263">
          <cell r="L1263" t="str">
            <v>合肥瑶海鹿鸣山网点</v>
          </cell>
        </row>
        <row r="1264">
          <cell r="A1264" t="str">
            <v>是</v>
          </cell>
        </row>
        <row r="1264">
          <cell r="L1264" t="str">
            <v>蚌埠固镇网点</v>
          </cell>
        </row>
        <row r="1265">
          <cell r="A1265" t="str">
            <v>是</v>
          </cell>
        </row>
        <row r="1265">
          <cell r="L1265" t="str">
            <v>合肥瑶海鹿鸣山网点</v>
          </cell>
        </row>
        <row r="1266">
          <cell r="A1266" t="str">
            <v>是</v>
          </cell>
        </row>
        <row r="1266">
          <cell r="L1266" t="str">
            <v>六安裕安城南网点</v>
          </cell>
        </row>
        <row r="1267">
          <cell r="A1267" t="str">
            <v>是</v>
          </cell>
        </row>
        <row r="1267">
          <cell r="L1267" t="str">
            <v>六安裕安城南网点</v>
          </cell>
        </row>
        <row r="1268">
          <cell r="A1268" t="str">
            <v>是</v>
          </cell>
        </row>
        <row r="1268">
          <cell r="L1268" t="str">
            <v>六安裕安城南网点</v>
          </cell>
        </row>
        <row r="1269">
          <cell r="A1269" t="str">
            <v>是</v>
          </cell>
        </row>
        <row r="1269">
          <cell r="L1269" t="str">
            <v>六安裕安城南网点</v>
          </cell>
        </row>
        <row r="1270">
          <cell r="A1270" t="str">
            <v>是</v>
          </cell>
        </row>
        <row r="1270">
          <cell r="L1270" t="str">
            <v>六安金安网点</v>
          </cell>
        </row>
        <row r="1271">
          <cell r="A1271" t="str">
            <v>是</v>
          </cell>
        </row>
        <row r="1271">
          <cell r="L1271" t="str">
            <v>合肥瑶海鹿鸣山网点</v>
          </cell>
        </row>
        <row r="1272">
          <cell r="A1272" t="str">
            <v>是</v>
          </cell>
        </row>
        <row r="1272">
          <cell r="L1272" t="str">
            <v>合肥瑶海新站网点</v>
          </cell>
        </row>
        <row r="1273">
          <cell r="A1273" t="str">
            <v>是</v>
          </cell>
        </row>
        <row r="1273">
          <cell r="L1273" t="str">
            <v>安庆怀宁网点</v>
          </cell>
        </row>
        <row r="1274">
          <cell r="A1274" t="str">
            <v>是</v>
          </cell>
        </row>
        <row r="1274">
          <cell r="L1274" t="str">
            <v>合肥瑶海鹿鸣山网点</v>
          </cell>
        </row>
        <row r="1275">
          <cell r="A1275" t="str">
            <v>是</v>
          </cell>
        </row>
        <row r="1275">
          <cell r="L1275" t="str">
            <v>六安裕安城南网点</v>
          </cell>
        </row>
        <row r="1276">
          <cell r="A1276" t="str">
            <v>是</v>
          </cell>
        </row>
        <row r="1276">
          <cell r="L1276" t="str">
            <v>合肥瑶海鹿鸣山网点</v>
          </cell>
        </row>
        <row r="1277">
          <cell r="A1277" t="str">
            <v>是</v>
          </cell>
        </row>
        <row r="1277">
          <cell r="L1277" t="str">
            <v>合肥瑶海胜利路网点</v>
          </cell>
        </row>
        <row r="1278">
          <cell r="A1278" t="str">
            <v>是</v>
          </cell>
        </row>
        <row r="1278">
          <cell r="L1278" t="str">
            <v>合肥瑶海胜利路网点</v>
          </cell>
        </row>
        <row r="1279">
          <cell r="A1279" t="str">
            <v>是</v>
          </cell>
        </row>
        <row r="1279">
          <cell r="L1279" t="str">
            <v>合肥瑶海胜利路网点</v>
          </cell>
        </row>
        <row r="1280">
          <cell r="A1280" t="str">
            <v>是</v>
          </cell>
        </row>
        <row r="1280">
          <cell r="L1280" t="str">
            <v>合肥瑶海鹿鸣山网点</v>
          </cell>
        </row>
        <row r="1281">
          <cell r="A1281" t="str">
            <v>是</v>
          </cell>
        </row>
        <row r="1281">
          <cell r="L1281" t="str">
            <v>合肥瑶海鹿鸣山网点</v>
          </cell>
        </row>
        <row r="1282">
          <cell r="A1282" t="str">
            <v>是</v>
          </cell>
        </row>
        <row r="1282">
          <cell r="L1282" t="str">
            <v>合肥瑶海鹿鸣山网点</v>
          </cell>
        </row>
        <row r="1283">
          <cell r="A1283" t="str">
            <v>是</v>
          </cell>
        </row>
        <row r="1283">
          <cell r="L1283" t="str">
            <v>合肥市三孝口网点</v>
          </cell>
        </row>
        <row r="1284">
          <cell r="A1284" t="str">
            <v>否</v>
          </cell>
        </row>
        <row r="1284">
          <cell r="L1284" t="str">
            <v>宿州埇桥鹏程网点</v>
          </cell>
        </row>
        <row r="1285">
          <cell r="A1285" t="str">
            <v>是</v>
          </cell>
        </row>
        <row r="1285">
          <cell r="L1285" t="str">
            <v>阜阳阜合新区网点</v>
          </cell>
        </row>
        <row r="1286">
          <cell r="A1286" t="str">
            <v>是</v>
          </cell>
        </row>
        <row r="1286">
          <cell r="L1286" t="str">
            <v>六安金安三十铺网点</v>
          </cell>
        </row>
        <row r="1287">
          <cell r="A1287" t="str">
            <v>是</v>
          </cell>
        </row>
        <row r="1287">
          <cell r="L1287" t="str">
            <v>六安金安三十铺网点</v>
          </cell>
        </row>
        <row r="1288">
          <cell r="A1288" t="str">
            <v>是</v>
          </cell>
        </row>
        <row r="1288">
          <cell r="L1288" t="str">
            <v>六安金安三十铺网点</v>
          </cell>
        </row>
        <row r="1289">
          <cell r="A1289" t="str">
            <v>是</v>
          </cell>
        </row>
        <row r="1289">
          <cell r="L1289" t="str">
            <v>六安金安三十铺网点</v>
          </cell>
        </row>
        <row r="1290">
          <cell r="A1290" t="str">
            <v>是</v>
          </cell>
        </row>
        <row r="1290">
          <cell r="L1290" t="str">
            <v>六安金安三十铺网点</v>
          </cell>
        </row>
        <row r="1291">
          <cell r="A1291" t="str">
            <v>是</v>
          </cell>
        </row>
        <row r="1291">
          <cell r="L1291" t="str">
            <v>六安金安三十铺网点</v>
          </cell>
        </row>
        <row r="1292">
          <cell r="A1292" t="str">
            <v>是</v>
          </cell>
        </row>
        <row r="1292">
          <cell r="L1292" t="str">
            <v>六安金安三十铺网点</v>
          </cell>
        </row>
        <row r="1293">
          <cell r="A1293" t="str">
            <v>是</v>
          </cell>
        </row>
        <row r="1293">
          <cell r="L1293" t="str">
            <v>六安金安三十铺网点</v>
          </cell>
        </row>
        <row r="1294">
          <cell r="A1294" t="str">
            <v>是</v>
          </cell>
        </row>
        <row r="1294">
          <cell r="L1294" t="str">
            <v>六安金安三十铺网点</v>
          </cell>
        </row>
        <row r="1295">
          <cell r="A1295" t="str">
            <v>是</v>
          </cell>
        </row>
        <row r="1295">
          <cell r="L1295" t="str">
            <v>六安金安三十铺网点</v>
          </cell>
        </row>
        <row r="1296">
          <cell r="A1296" t="str">
            <v>是</v>
          </cell>
        </row>
        <row r="1296">
          <cell r="L1296" t="str">
            <v>六安金安三十铺网点</v>
          </cell>
        </row>
        <row r="1297">
          <cell r="A1297" t="str">
            <v>是</v>
          </cell>
        </row>
        <row r="1297">
          <cell r="L1297" t="str">
            <v>六安金安三十铺网点</v>
          </cell>
        </row>
        <row r="1298">
          <cell r="A1298" t="str">
            <v>是</v>
          </cell>
        </row>
        <row r="1298">
          <cell r="L1298" t="str">
            <v>六安金安三十铺网点</v>
          </cell>
        </row>
        <row r="1299">
          <cell r="A1299" t="str">
            <v>是</v>
          </cell>
        </row>
        <row r="1299">
          <cell r="L1299" t="str">
            <v>六安金安三十铺网点</v>
          </cell>
        </row>
        <row r="1300">
          <cell r="A1300" t="str">
            <v>是</v>
          </cell>
        </row>
        <row r="1300">
          <cell r="L1300" t="str">
            <v>六安金安三十铺网点</v>
          </cell>
        </row>
        <row r="1301">
          <cell r="A1301" t="str">
            <v>是</v>
          </cell>
        </row>
        <row r="1301">
          <cell r="L1301" t="str">
            <v>六安金安三十铺网点</v>
          </cell>
        </row>
        <row r="1302">
          <cell r="A1302" t="str">
            <v>是</v>
          </cell>
        </row>
        <row r="1302">
          <cell r="L1302" t="str">
            <v>六安金安三十铺网点</v>
          </cell>
        </row>
        <row r="1303">
          <cell r="A1303" t="str">
            <v>是</v>
          </cell>
        </row>
        <row r="1303">
          <cell r="L1303" t="str">
            <v>六安金安三十铺网点</v>
          </cell>
        </row>
        <row r="1304">
          <cell r="A1304" t="str">
            <v>是</v>
          </cell>
        </row>
        <row r="1304">
          <cell r="L1304" t="str">
            <v>六安金安三十铺网点</v>
          </cell>
        </row>
        <row r="1305">
          <cell r="A1305" t="str">
            <v>是</v>
          </cell>
        </row>
        <row r="1305">
          <cell r="L1305" t="str">
            <v>六安金安三十铺网点</v>
          </cell>
        </row>
        <row r="1306">
          <cell r="A1306" t="str">
            <v>是</v>
          </cell>
        </row>
        <row r="1306">
          <cell r="L1306" t="str">
            <v>阜阳颍上网点</v>
          </cell>
        </row>
        <row r="1307">
          <cell r="A1307" t="str">
            <v>是</v>
          </cell>
        </row>
        <row r="1307">
          <cell r="L1307" t="str">
            <v>亳州谯城万达网点</v>
          </cell>
        </row>
        <row r="1308">
          <cell r="A1308" t="str">
            <v>是</v>
          </cell>
        </row>
        <row r="1308">
          <cell r="L1308" t="str">
            <v>合肥滨湖网点</v>
          </cell>
        </row>
        <row r="1309">
          <cell r="A1309" t="str">
            <v>是</v>
          </cell>
        </row>
        <row r="1309">
          <cell r="L1309" t="str">
            <v>合肥瑶海新站网点</v>
          </cell>
        </row>
        <row r="1310">
          <cell r="A1310" t="str">
            <v>是</v>
          </cell>
        </row>
        <row r="1310">
          <cell r="L1310" t="str">
            <v>合肥滨湖网点</v>
          </cell>
        </row>
        <row r="1311">
          <cell r="A1311" t="str">
            <v>是</v>
          </cell>
        </row>
        <row r="1311">
          <cell r="L1311" t="str">
            <v>六安金安三十铺网点</v>
          </cell>
        </row>
        <row r="1312">
          <cell r="A1312" t="str">
            <v>是</v>
          </cell>
        </row>
        <row r="1312">
          <cell r="L1312" t="str">
            <v>芜湖镜湖万达网点</v>
          </cell>
        </row>
        <row r="1313">
          <cell r="A1313" t="str">
            <v>是</v>
          </cell>
        </row>
        <row r="1313">
          <cell r="L1313" t="str">
            <v>六安金安网点</v>
          </cell>
        </row>
        <row r="1314">
          <cell r="A1314" t="str">
            <v>是</v>
          </cell>
        </row>
        <row r="1314">
          <cell r="L1314" t="str">
            <v>阜阳颍上网点</v>
          </cell>
        </row>
        <row r="1315">
          <cell r="A1315" t="str">
            <v>是</v>
          </cell>
        </row>
        <row r="1315">
          <cell r="L1315" t="str">
            <v>六安叶集网点</v>
          </cell>
        </row>
        <row r="1316">
          <cell r="A1316" t="str">
            <v>是</v>
          </cell>
        </row>
        <row r="1316">
          <cell r="L1316" t="str">
            <v>合肥瑶海新站网点</v>
          </cell>
        </row>
        <row r="1317">
          <cell r="A1317" t="str">
            <v>是</v>
          </cell>
        </row>
        <row r="1317">
          <cell r="L1317" t="str">
            <v>阜阳颍上网点</v>
          </cell>
        </row>
        <row r="1318">
          <cell r="A1318" t="str">
            <v>是</v>
          </cell>
        </row>
        <row r="1318">
          <cell r="L1318" t="str">
            <v>滁州南谯恒大网点</v>
          </cell>
        </row>
        <row r="1319">
          <cell r="A1319" t="str">
            <v>是</v>
          </cell>
        </row>
        <row r="1319">
          <cell r="L1319" t="str">
            <v>滁州南谯恒大网点</v>
          </cell>
        </row>
        <row r="1320">
          <cell r="A1320" t="str">
            <v>是</v>
          </cell>
        </row>
        <row r="1320">
          <cell r="L1320" t="str">
            <v>阜阳高铁新区网点</v>
          </cell>
        </row>
        <row r="1321">
          <cell r="A1321" t="str">
            <v>否</v>
          </cell>
        </row>
        <row r="1321">
          <cell r="L1321" t="str">
            <v>合肥肥西竞速网点</v>
          </cell>
        </row>
        <row r="1322">
          <cell r="A1322" t="str">
            <v>是</v>
          </cell>
        </row>
        <row r="1322">
          <cell r="L1322" t="str">
            <v>合肥瑶海新站网点</v>
          </cell>
        </row>
        <row r="1323">
          <cell r="A1323" t="str">
            <v>是</v>
          </cell>
        </row>
        <row r="1323">
          <cell r="L1323" t="str">
            <v>合肥瑶海灵石路网点</v>
          </cell>
        </row>
        <row r="1324">
          <cell r="A1324" t="str">
            <v>是</v>
          </cell>
        </row>
        <row r="1324">
          <cell r="L1324" t="str">
            <v>阜阳颍泉网点</v>
          </cell>
        </row>
        <row r="1325">
          <cell r="A1325" t="str">
            <v>是</v>
          </cell>
        </row>
        <row r="1325">
          <cell r="L1325" t="str">
            <v>阜阳颍泉网点</v>
          </cell>
        </row>
        <row r="1326">
          <cell r="A1326" t="str">
            <v>是</v>
          </cell>
        </row>
        <row r="1326">
          <cell r="L1326" t="str">
            <v>阜阳颍上网点</v>
          </cell>
        </row>
        <row r="1327">
          <cell r="A1327" t="str">
            <v>是</v>
          </cell>
        </row>
        <row r="1327">
          <cell r="L1327" t="str">
            <v>合肥瑶海新站网点</v>
          </cell>
        </row>
        <row r="1328">
          <cell r="A1328" t="str">
            <v>是</v>
          </cell>
        </row>
        <row r="1328">
          <cell r="L1328" t="str">
            <v>六安裕安城南网点</v>
          </cell>
        </row>
        <row r="1329">
          <cell r="A1329" t="str">
            <v>是</v>
          </cell>
        </row>
        <row r="1329">
          <cell r="L1329" t="str">
            <v>淮北濉溪东部乡镇网点</v>
          </cell>
        </row>
        <row r="1330">
          <cell r="A1330" t="str">
            <v>是</v>
          </cell>
        </row>
        <row r="1330">
          <cell r="L1330" t="str">
            <v>合肥瑶海灵石路网点</v>
          </cell>
        </row>
        <row r="1331">
          <cell r="A1331" t="str">
            <v>是</v>
          </cell>
        </row>
        <row r="1331">
          <cell r="L1331" t="str">
            <v>淮北凤凰城网点</v>
          </cell>
        </row>
        <row r="1332">
          <cell r="A1332" t="str">
            <v>是</v>
          </cell>
        </row>
        <row r="1332">
          <cell r="L1332" t="str">
            <v>阜阳太和网点</v>
          </cell>
        </row>
        <row r="1333">
          <cell r="A1333" t="str">
            <v>是</v>
          </cell>
        </row>
        <row r="1333">
          <cell r="L1333" t="str">
            <v>合肥高新云飞路网点</v>
          </cell>
        </row>
        <row r="1334">
          <cell r="A1334" t="str">
            <v>是</v>
          </cell>
        </row>
        <row r="1334">
          <cell r="L1334" t="str">
            <v>合肥高新云飞路网点</v>
          </cell>
        </row>
        <row r="1335">
          <cell r="A1335" t="str">
            <v>是</v>
          </cell>
        </row>
        <row r="1335">
          <cell r="L1335" t="str">
            <v>阜阳颍泉网点</v>
          </cell>
        </row>
        <row r="1336">
          <cell r="A1336" t="str">
            <v>是</v>
          </cell>
        </row>
        <row r="1336">
          <cell r="L1336" t="str">
            <v>阜阳颍泉网点</v>
          </cell>
        </row>
        <row r="1337">
          <cell r="A1337" t="str">
            <v>是</v>
          </cell>
        </row>
        <row r="1337">
          <cell r="L1337" t="str">
            <v>阜阳颍泉网点</v>
          </cell>
        </row>
        <row r="1338">
          <cell r="A1338" t="str">
            <v>是</v>
          </cell>
        </row>
        <row r="1338">
          <cell r="L1338" t="str">
            <v>六安舒城开发区网点</v>
          </cell>
        </row>
        <row r="1339">
          <cell r="A1339" t="str">
            <v>是</v>
          </cell>
        </row>
        <row r="1339">
          <cell r="L1339" t="str">
            <v>六安金安网点</v>
          </cell>
        </row>
        <row r="1340">
          <cell r="A1340" t="str">
            <v>是</v>
          </cell>
        </row>
        <row r="1340">
          <cell r="L1340" t="str">
            <v>合肥高新蜀南网点</v>
          </cell>
        </row>
        <row r="1341">
          <cell r="A1341" t="str">
            <v>是</v>
          </cell>
        </row>
        <row r="1341">
          <cell r="L1341" t="str">
            <v>六安金安网点</v>
          </cell>
        </row>
        <row r="1342">
          <cell r="A1342" t="str">
            <v>是</v>
          </cell>
        </row>
        <row r="1342">
          <cell r="L1342" t="str">
            <v>合肥庐阳四里河网点</v>
          </cell>
        </row>
        <row r="1343">
          <cell r="A1343" t="str">
            <v>是</v>
          </cell>
        </row>
        <row r="1343">
          <cell r="L1343" t="str">
            <v>滁州南谯恒大网点</v>
          </cell>
        </row>
        <row r="1344">
          <cell r="A1344" t="str">
            <v>是</v>
          </cell>
        </row>
        <row r="1344">
          <cell r="L1344" t="str">
            <v>合肥瑶海新站网点</v>
          </cell>
        </row>
        <row r="1345">
          <cell r="A1345" t="str">
            <v>是</v>
          </cell>
        </row>
        <row r="1345">
          <cell r="L1345" t="str">
            <v>阜阳临泉网点</v>
          </cell>
        </row>
        <row r="1346">
          <cell r="A1346" t="str">
            <v>是</v>
          </cell>
        </row>
        <row r="1346">
          <cell r="L1346" t="str">
            <v>合肥瑶海鹿鸣山网点</v>
          </cell>
        </row>
        <row r="1347">
          <cell r="A1347" t="str">
            <v>是</v>
          </cell>
        </row>
        <row r="1347">
          <cell r="L1347" t="str">
            <v>合肥瑶海鹿鸣山网点</v>
          </cell>
        </row>
        <row r="1348">
          <cell r="A1348" t="str">
            <v>是</v>
          </cell>
        </row>
        <row r="1348">
          <cell r="L1348" t="str">
            <v>合肥经开大学城网点</v>
          </cell>
        </row>
        <row r="1349">
          <cell r="A1349" t="str">
            <v>是</v>
          </cell>
        </row>
        <row r="1349">
          <cell r="L1349" t="str">
            <v>阜阳高铁新区网点</v>
          </cell>
        </row>
        <row r="1350">
          <cell r="A1350" t="str">
            <v>是</v>
          </cell>
        </row>
        <row r="1350">
          <cell r="L1350" t="str">
            <v>芜湖鸠江二部网点</v>
          </cell>
        </row>
        <row r="1351">
          <cell r="A1351" t="str">
            <v>是</v>
          </cell>
        </row>
        <row r="1351">
          <cell r="L1351" t="str">
            <v>合肥瑶海新站网点</v>
          </cell>
        </row>
        <row r="1352">
          <cell r="A1352" t="str">
            <v>是</v>
          </cell>
        </row>
        <row r="1352">
          <cell r="L1352" t="str">
            <v>合肥瑶海新站网点</v>
          </cell>
        </row>
        <row r="1353">
          <cell r="A1353" t="str">
            <v>是</v>
          </cell>
        </row>
        <row r="1353">
          <cell r="L1353" t="str">
            <v>滁州南谯恒大网点</v>
          </cell>
        </row>
        <row r="1354">
          <cell r="A1354" t="str">
            <v>是</v>
          </cell>
        </row>
        <row r="1354">
          <cell r="L1354" t="str">
            <v>阜阳高铁新区网点</v>
          </cell>
        </row>
        <row r="1355">
          <cell r="A1355" t="str">
            <v>是</v>
          </cell>
        </row>
        <row r="1355">
          <cell r="L1355" t="str">
            <v>合肥瑶海新站网点</v>
          </cell>
        </row>
        <row r="1356">
          <cell r="A1356" t="str">
            <v>是</v>
          </cell>
        </row>
        <row r="1356">
          <cell r="L1356" t="str">
            <v>阜阳高铁新区网点</v>
          </cell>
        </row>
        <row r="1357">
          <cell r="A1357" t="str">
            <v>是</v>
          </cell>
        </row>
        <row r="1357">
          <cell r="L1357" t="str">
            <v>滁州南谯恒大网点</v>
          </cell>
        </row>
        <row r="1358">
          <cell r="A1358" t="str">
            <v>是</v>
          </cell>
        </row>
        <row r="1358">
          <cell r="L1358" t="str">
            <v>阜阳界首网点</v>
          </cell>
        </row>
        <row r="1359">
          <cell r="A1359" t="str">
            <v>是</v>
          </cell>
        </row>
        <row r="1359">
          <cell r="L1359" t="str">
            <v>阜阳高铁新区网点</v>
          </cell>
        </row>
        <row r="1360">
          <cell r="A1360" t="str">
            <v>是</v>
          </cell>
        </row>
        <row r="1360">
          <cell r="L1360" t="str">
            <v>阜阳阜合新区网点</v>
          </cell>
        </row>
        <row r="1361">
          <cell r="A1361" t="str">
            <v>是</v>
          </cell>
        </row>
        <row r="1361">
          <cell r="L1361" t="str">
            <v>合肥滨湖网点</v>
          </cell>
        </row>
        <row r="1362">
          <cell r="A1362" t="str">
            <v>是</v>
          </cell>
        </row>
        <row r="1362">
          <cell r="L1362" t="str">
            <v>宿州埇桥网点</v>
          </cell>
        </row>
        <row r="1363">
          <cell r="A1363" t="str">
            <v>是</v>
          </cell>
        </row>
        <row r="1363">
          <cell r="L1363" t="str">
            <v>宿州埇桥网点</v>
          </cell>
        </row>
        <row r="1364">
          <cell r="A1364" t="str">
            <v>是</v>
          </cell>
        </row>
        <row r="1364">
          <cell r="L1364" t="str">
            <v>宿州埇桥网点</v>
          </cell>
        </row>
        <row r="1365">
          <cell r="A1365" t="str">
            <v>是</v>
          </cell>
        </row>
        <row r="1365">
          <cell r="L1365" t="str">
            <v>宿州埇桥网点</v>
          </cell>
        </row>
        <row r="1366">
          <cell r="A1366" t="str">
            <v>是</v>
          </cell>
        </row>
        <row r="1366">
          <cell r="L1366" t="str">
            <v>宿州埇桥网点</v>
          </cell>
        </row>
        <row r="1367">
          <cell r="A1367" t="str">
            <v>是</v>
          </cell>
        </row>
        <row r="1367">
          <cell r="L1367" t="str">
            <v>宿州埇桥网点</v>
          </cell>
        </row>
        <row r="1368">
          <cell r="A1368" t="str">
            <v>是</v>
          </cell>
        </row>
        <row r="1368">
          <cell r="L1368" t="str">
            <v>合肥瑶海鹿鸣山网点</v>
          </cell>
        </row>
        <row r="1369">
          <cell r="A1369" t="str">
            <v>是</v>
          </cell>
        </row>
        <row r="1369">
          <cell r="L1369" t="str">
            <v>滁州南谯龙蟠网点</v>
          </cell>
        </row>
        <row r="1370">
          <cell r="A1370" t="str">
            <v>是</v>
          </cell>
        </row>
        <row r="1370">
          <cell r="L1370" t="str">
            <v>滁州南谯恒大网点</v>
          </cell>
        </row>
        <row r="1371">
          <cell r="A1371" t="str">
            <v>是</v>
          </cell>
        </row>
        <row r="1371">
          <cell r="L1371" t="str">
            <v>滁州南谯恒大网点</v>
          </cell>
        </row>
        <row r="1372">
          <cell r="A1372" t="str">
            <v>是</v>
          </cell>
        </row>
        <row r="1372">
          <cell r="L1372" t="str">
            <v>合肥瑶海新站网点</v>
          </cell>
        </row>
        <row r="1373">
          <cell r="A1373" t="str">
            <v>是</v>
          </cell>
        </row>
        <row r="1373">
          <cell r="L1373" t="str">
            <v>合肥庐江网点</v>
          </cell>
        </row>
        <row r="1374">
          <cell r="A1374" t="str">
            <v>是</v>
          </cell>
        </row>
        <row r="1374">
          <cell r="L1374" t="str">
            <v>合肥庐江网点</v>
          </cell>
        </row>
        <row r="1375">
          <cell r="A1375" t="str">
            <v>是</v>
          </cell>
        </row>
        <row r="1375">
          <cell r="L1375" t="str">
            <v>滁州南谯恒大网点</v>
          </cell>
        </row>
        <row r="1376">
          <cell r="A1376" t="str">
            <v>是</v>
          </cell>
        </row>
        <row r="1376">
          <cell r="L1376" t="str">
            <v>安庆桐城网点</v>
          </cell>
        </row>
        <row r="1377">
          <cell r="A1377" t="str">
            <v>是</v>
          </cell>
        </row>
        <row r="1377">
          <cell r="L1377" t="str">
            <v>淮北濉溪网点</v>
          </cell>
        </row>
        <row r="1378">
          <cell r="A1378" t="str">
            <v>是</v>
          </cell>
        </row>
        <row r="1378">
          <cell r="L1378" t="str">
            <v>合肥瑶海鹿鸣山网点</v>
          </cell>
        </row>
        <row r="1379">
          <cell r="A1379" t="str">
            <v>是</v>
          </cell>
        </row>
        <row r="1379">
          <cell r="L1379" t="str">
            <v>蚌埠蚌山北区网点</v>
          </cell>
        </row>
        <row r="1380">
          <cell r="A1380" t="str">
            <v>是</v>
          </cell>
        </row>
        <row r="1380">
          <cell r="L1380" t="str">
            <v>合肥经开大学城网点</v>
          </cell>
        </row>
        <row r="1381">
          <cell r="A1381" t="str">
            <v>是</v>
          </cell>
        </row>
        <row r="1381">
          <cell r="L1381" t="str">
            <v>合肥经开大学城网点</v>
          </cell>
        </row>
        <row r="1382">
          <cell r="A1382" t="str">
            <v>是</v>
          </cell>
        </row>
        <row r="1382">
          <cell r="L1382" t="str">
            <v>安庆望江网点</v>
          </cell>
        </row>
        <row r="1383">
          <cell r="A1383" t="str">
            <v>是</v>
          </cell>
        </row>
        <row r="1383">
          <cell r="L1383" t="str">
            <v>合肥瑶海鹿鸣山网点</v>
          </cell>
        </row>
        <row r="1384">
          <cell r="A1384" t="str">
            <v>是</v>
          </cell>
        </row>
        <row r="1384">
          <cell r="L1384" t="str">
            <v>合肥瑶海新站网点</v>
          </cell>
        </row>
        <row r="1385">
          <cell r="A1385" t="str">
            <v>是</v>
          </cell>
        </row>
        <row r="1385">
          <cell r="L1385" t="str">
            <v>六安金安网点</v>
          </cell>
        </row>
        <row r="1386">
          <cell r="A1386" t="str">
            <v>是</v>
          </cell>
        </row>
        <row r="1386">
          <cell r="L1386" t="str">
            <v>滁州南谯恒大网点</v>
          </cell>
        </row>
        <row r="1387">
          <cell r="A1387" t="str">
            <v>是</v>
          </cell>
        </row>
        <row r="1387">
          <cell r="L1387" t="str">
            <v>阜阳颍东三角洲网点</v>
          </cell>
        </row>
        <row r="1388">
          <cell r="A1388" t="str">
            <v>是</v>
          </cell>
        </row>
        <row r="1388">
          <cell r="L1388" t="str">
            <v>黄山歙县城区网点</v>
          </cell>
        </row>
        <row r="1389">
          <cell r="A1389" t="str">
            <v>是</v>
          </cell>
        </row>
        <row r="1389">
          <cell r="L1389" t="str">
            <v>合肥滨湖网点</v>
          </cell>
        </row>
        <row r="1390">
          <cell r="A1390" t="str">
            <v>是</v>
          </cell>
        </row>
        <row r="1390">
          <cell r="L1390" t="str">
            <v>芜湖镜湖万达网点</v>
          </cell>
        </row>
        <row r="1391">
          <cell r="A1391" t="str">
            <v>是</v>
          </cell>
        </row>
        <row r="1391">
          <cell r="L1391" t="str">
            <v>阜阳界首网点</v>
          </cell>
        </row>
        <row r="1392">
          <cell r="A1392" t="str">
            <v>是</v>
          </cell>
        </row>
        <row r="1392">
          <cell r="L1392" t="str">
            <v>六安金安网点</v>
          </cell>
        </row>
        <row r="1393">
          <cell r="A1393" t="str">
            <v>是</v>
          </cell>
        </row>
        <row r="1393">
          <cell r="L1393" t="str">
            <v>六安金安网点</v>
          </cell>
        </row>
        <row r="1394">
          <cell r="A1394" t="str">
            <v>是</v>
          </cell>
        </row>
        <row r="1394">
          <cell r="L1394" t="str">
            <v>黄山歙县网点</v>
          </cell>
        </row>
        <row r="1395">
          <cell r="A1395" t="str">
            <v>是</v>
          </cell>
        </row>
        <row r="1395">
          <cell r="L1395" t="str">
            <v>合肥庐阳菱湖网点</v>
          </cell>
        </row>
        <row r="1396">
          <cell r="A1396" t="str">
            <v>是</v>
          </cell>
        </row>
        <row r="1396">
          <cell r="L1396" t="str">
            <v>滁州南谯恒大网点</v>
          </cell>
        </row>
        <row r="1397">
          <cell r="A1397" t="str">
            <v>是</v>
          </cell>
        </row>
        <row r="1397">
          <cell r="L1397" t="str">
            <v>六安金安网点</v>
          </cell>
        </row>
        <row r="1398">
          <cell r="A1398" t="str">
            <v>是</v>
          </cell>
        </row>
        <row r="1398">
          <cell r="L1398" t="str">
            <v>合肥庐阳菱湖网点</v>
          </cell>
        </row>
        <row r="1399">
          <cell r="A1399" t="str">
            <v>是</v>
          </cell>
        </row>
        <row r="1399">
          <cell r="L1399" t="str">
            <v>六安金安网点</v>
          </cell>
        </row>
        <row r="1400">
          <cell r="A1400" t="str">
            <v>是</v>
          </cell>
        </row>
        <row r="1400">
          <cell r="L1400" t="str">
            <v>阜阳界首网点</v>
          </cell>
        </row>
        <row r="1401">
          <cell r="A1401" t="str">
            <v>是</v>
          </cell>
        </row>
        <row r="1401">
          <cell r="L1401" t="str">
            <v>六安金安网点</v>
          </cell>
        </row>
        <row r="1402">
          <cell r="A1402" t="str">
            <v>是</v>
          </cell>
        </row>
        <row r="1402">
          <cell r="L1402" t="str">
            <v>滁州天长网点</v>
          </cell>
        </row>
        <row r="1403">
          <cell r="A1403" t="str">
            <v>是</v>
          </cell>
        </row>
        <row r="1403">
          <cell r="L1403" t="str">
            <v>安庆桐城网点</v>
          </cell>
        </row>
        <row r="1404">
          <cell r="A1404" t="str">
            <v>是</v>
          </cell>
        </row>
        <row r="1404">
          <cell r="L1404" t="str">
            <v>安庆桐城网点</v>
          </cell>
        </row>
        <row r="1405">
          <cell r="A1405" t="str">
            <v>是</v>
          </cell>
        </row>
        <row r="1405">
          <cell r="L1405" t="str">
            <v>合肥庐江网点</v>
          </cell>
        </row>
        <row r="1406">
          <cell r="A1406" t="str">
            <v>是</v>
          </cell>
        </row>
        <row r="1406">
          <cell r="L1406" t="str">
            <v>合肥滨湖网点</v>
          </cell>
        </row>
        <row r="1407">
          <cell r="A1407" t="str">
            <v>是</v>
          </cell>
        </row>
        <row r="1407">
          <cell r="L1407" t="str">
            <v>六安裕安城南网点</v>
          </cell>
        </row>
        <row r="1408">
          <cell r="A1408" t="str">
            <v>是</v>
          </cell>
        </row>
        <row r="1408">
          <cell r="L1408" t="str">
            <v>六安裕安城南网点</v>
          </cell>
        </row>
        <row r="1409">
          <cell r="A1409" t="str">
            <v>是</v>
          </cell>
        </row>
        <row r="1409">
          <cell r="L1409" t="str">
            <v>六安裕安城南网点</v>
          </cell>
        </row>
        <row r="1410">
          <cell r="A1410" t="str">
            <v>是</v>
          </cell>
        </row>
        <row r="1410">
          <cell r="L1410" t="str">
            <v>六安裕安城南网点</v>
          </cell>
        </row>
        <row r="1411">
          <cell r="A1411" t="str">
            <v>是</v>
          </cell>
        </row>
        <row r="1411">
          <cell r="L1411" t="str">
            <v>合肥瑶海胜利路网点</v>
          </cell>
        </row>
        <row r="1412">
          <cell r="A1412" t="str">
            <v>是</v>
          </cell>
        </row>
        <row r="1412">
          <cell r="L1412" t="str">
            <v>合肥瑶海胜利路网点</v>
          </cell>
        </row>
        <row r="1413">
          <cell r="A1413" t="str">
            <v>是</v>
          </cell>
        </row>
        <row r="1413">
          <cell r="L1413" t="str">
            <v>六安裕安城南网点</v>
          </cell>
        </row>
        <row r="1414">
          <cell r="A1414" t="str">
            <v>是</v>
          </cell>
        </row>
        <row r="1414">
          <cell r="L1414" t="str">
            <v>六安裕安城南网点</v>
          </cell>
        </row>
        <row r="1415">
          <cell r="A1415" t="str">
            <v>是</v>
          </cell>
        </row>
        <row r="1415">
          <cell r="L1415" t="str">
            <v>合肥庐阳祥源网点</v>
          </cell>
        </row>
        <row r="1416">
          <cell r="A1416" t="str">
            <v>是</v>
          </cell>
        </row>
        <row r="1416">
          <cell r="L1416" t="str">
            <v>合肥瑶海鹿鸣山网点</v>
          </cell>
        </row>
        <row r="1417">
          <cell r="A1417" t="str">
            <v>是</v>
          </cell>
        </row>
        <row r="1417">
          <cell r="L1417" t="str">
            <v>黄山歙县网点</v>
          </cell>
        </row>
        <row r="1418">
          <cell r="A1418" t="str">
            <v>是</v>
          </cell>
        </row>
        <row r="1418">
          <cell r="L1418" t="str">
            <v>滁州南谯恒大网点</v>
          </cell>
        </row>
        <row r="1419">
          <cell r="A1419" t="str">
            <v>是</v>
          </cell>
        </row>
        <row r="1419">
          <cell r="L1419" t="str">
            <v>合肥瑶海新站网点</v>
          </cell>
        </row>
        <row r="1420">
          <cell r="A1420" t="str">
            <v>是</v>
          </cell>
        </row>
        <row r="1420">
          <cell r="L1420" t="str">
            <v>阜阳临泉网点</v>
          </cell>
        </row>
        <row r="1421">
          <cell r="A1421" t="str">
            <v>是</v>
          </cell>
        </row>
        <row r="1421">
          <cell r="L1421" t="str">
            <v>合肥瑶海新站网点</v>
          </cell>
        </row>
        <row r="1422">
          <cell r="A1422" t="str">
            <v>是</v>
          </cell>
        </row>
        <row r="1422">
          <cell r="L1422" t="str">
            <v>黄山歙县城区网点</v>
          </cell>
        </row>
        <row r="1423">
          <cell r="A1423" t="str">
            <v>是</v>
          </cell>
        </row>
        <row r="1423">
          <cell r="L1423" t="str">
            <v>合肥瑶海鹿鸣山网点</v>
          </cell>
        </row>
        <row r="1424">
          <cell r="A1424" t="str">
            <v>是</v>
          </cell>
        </row>
        <row r="1424">
          <cell r="L1424" t="str">
            <v>黄山歙县城区网点</v>
          </cell>
        </row>
        <row r="1425">
          <cell r="A1425" t="str">
            <v>是</v>
          </cell>
        </row>
        <row r="1425">
          <cell r="L1425" t="str">
            <v>黄山歙县城区网点</v>
          </cell>
        </row>
        <row r="1426">
          <cell r="A1426" t="str">
            <v>是</v>
          </cell>
        </row>
        <row r="1426">
          <cell r="L1426" t="str">
            <v>合肥经开大学城网点</v>
          </cell>
        </row>
        <row r="1427">
          <cell r="A1427" t="str">
            <v>是</v>
          </cell>
        </row>
        <row r="1427">
          <cell r="L1427" t="str">
            <v>铜陵铜官铜都网点</v>
          </cell>
        </row>
        <row r="1428">
          <cell r="A1428" t="str">
            <v>是</v>
          </cell>
        </row>
        <row r="1428">
          <cell r="L1428" t="str">
            <v>合肥瑶海鹿鸣山网点</v>
          </cell>
        </row>
        <row r="1429">
          <cell r="A1429" t="str">
            <v>是</v>
          </cell>
        </row>
        <row r="1429">
          <cell r="L1429" t="str">
            <v>阜阳颍泉双河社区网点</v>
          </cell>
        </row>
        <row r="1430">
          <cell r="A1430" t="str">
            <v>是</v>
          </cell>
        </row>
        <row r="1430">
          <cell r="L1430" t="str">
            <v>合肥瑶海鹿鸣山网点</v>
          </cell>
        </row>
        <row r="1431">
          <cell r="A1431" t="str">
            <v>是</v>
          </cell>
        </row>
        <row r="1431">
          <cell r="L1431" t="str">
            <v>马鞍山雨山网点</v>
          </cell>
        </row>
        <row r="1432">
          <cell r="A1432" t="str">
            <v>是</v>
          </cell>
        </row>
        <row r="1432">
          <cell r="L1432" t="str">
            <v>合肥瑶海鹿鸣山网点</v>
          </cell>
        </row>
        <row r="1433">
          <cell r="A1433" t="str">
            <v>是</v>
          </cell>
        </row>
        <row r="1433">
          <cell r="L1433" t="str">
            <v>阜阳颍泉网点</v>
          </cell>
        </row>
        <row r="1434">
          <cell r="A1434" t="str">
            <v>是</v>
          </cell>
        </row>
        <row r="1434">
          <cell r="L1434" t="str">
            <v>合肥瑶海新站网点</v>
          </cell>
        </row>
        <row r="1435">
          <cell r="A1435" t="str">
            <v>是</v>
          </cell>
        </row>
        <row r="1435">
          <cell r="L1435" t="str">
            <v>合肥经开大学城网点</v>
          </cell>
        </row>
        <row r="1436">
          <cell r="A1436" t="str">
            <v>是</v>
          </cell>
        </row>
        <row r="1436">
          <cell r="L1436" t="str">
            <v>合肥瑶海鹿鸣山网点</v>
          </cell>
        </row>
        <row r="1437">
          <cell r="A1437" t="str">
            <v>否</v>
          </cell>
        </row>
        <row r="1437">
          <cell r="L1437" t="str">
            <v>宣城广德网点</v>
          </cell>
        </row>
        <row r="1438">
          <cell r="A1438" t="str">
            <v>是</v>
          </cell>
        </row>
        <row r="1438">
          <cell r="L1438" t="str">
            <v>合肥瑶海鹿鸣山网点</v>
          </cell>
        </row>
        <row r="1439">
          <cell r="A1439" t="str">
            <v>是</v>
          </cell>
        </row>
        <row r="1439">
          <cell r="L1439" t="str">
            <v>合肥瑶海鹿鸣山网点</v>
          </cell>
        </row>
        <row r="1440">
          <cell r="A1440" t="str">
            <v>是</v>
          </cell>
        </row>
        <row r="1440">
          <cell r="L1440" t="str">
            <v>合肥瑶海鹿鸣山网点</v>
          </cell>
        </row>
        <row r="1441">
          <cell r="A1441" t="str">
            <v>否</v>
          </cell>
        </row>
        <row r="1441">
          <cell r="L1441" t="str">
            <v>蚌埠固镇网点</v>
          </cell>
        </row>
        <row r="1442">
          <cell r="A1442" t="str">
            <v>是</v>
          </cell>
        </row>
        <row r="1442">
          <cell r="L1442" t="str">
            <v>阜阳阜合新区网点</v>
          </cell>
        </row>
        <row r="1443">
          <cell r="A1443" t="str">
            <v>是</v>
          </cell>
        </row>
        <row r="1443">
          <cell r="L1443" t="str">
            <v>六安金安三十铺网点</v>
          </cell>
        </row>
        <row r="1444">
          <cell r="A1444" t="str">
            <v>是</v>
          </cell>
        </row>
        <row r="1444">
          <cell r="L1444" t="str">
            <v>六安金安三十铺网点</v>
          </cell>
        </row>
        <row r="1445">
          <cell r="A1445" t="str">
            <v>是</v>
          </cell>
        </row>
        <row r="1445">
          <cell r="L1445" t="str">
            <v>六安金安三十铺网点</v>
          </cell>
        </row>
        <row r="1446">
          <cell r="A1446" t="str">
            <v>是</v>
          </cell>
        </row>
        <row r="1446">
          <cell r="L1446" t="str">
            <v>六安金安三十铺网点</v>
          </cell>
        </row>
        <row r="1447">
          <cell r="A1447" t="str">
            <v>是</v>
          </cell>
        </row>
        <row r="1447">
          <cell r="L1447" t="str">
            <v>六安金安三十铺网点</v>
          </cell>
        </row>
        <row r="1448">
          <cell r="A1448" t="str">
            <v>是</v>
          </cell>
        </row>
        <row r="1448">
          <cell r="L1448" t="str">
            <v>宣城宁国网点</v>
          </cell>
        </row>
        <row r="1449">
          <cell r="A1449" t="str">
            <v>是</v>
          </cell>
        </row>
        <row r="1449">
          <cell r="L1449" t="str">
            <v>蚌埠怀远网点</v>
          </cell>
        </row>
        <row r="1450">
          <cell r="A1450" t="str">
            <v>是</v>
          </cell>
        </row>
        <row r="1450">
          <cell r="L1450" t="str">
            <v>阜阳颍州大学城网点</v>
          </cell>
        </row>
        <row r="1451">
          <cell r="A1451" t="str">
            <v>是</v>
          </cell>
        </row>
        <row r="1451">
          <cell r="L1451" t="str">
            <v>阜阳阜合新区网点</v>
          </cell>
        </row>
        <row r="1452">
          <cell r="A1452" t="str">
            <v>是</v>
          </cell>
        </row>
        <row r="1452">
          <cell r="L1452" t="str">
            <v>合肥滨湖网点</v>
          </cell>
        </row>
        <row r="1453">
          <cell r="A1453" t="str">
            <v>是</v>
          </cell>
        </row>
        <row r="1453">
          <cell r="L1453" t="str">
            <v>合肥滨湖网点</v>
          </cell>
        </row>
        <row r="1454">
          <cell r="A1454" t="str">
            <v>是</v>
          </cell>
        </row>
        <row r="1454">
          <cell r="L1454" t="str">
            <v>合肥瑶海鹿鸣山网点</v>
          </cell>
        </row>
        <row r="1455">
          <cell r="A1455" t="str">
            <v>是</v>
          </cell>
        </row>
        <row r="1455">
          <cell r="L1455" t="str">
            <v>合肥瑶海鹿鸣山网点</v>
          </cell>
        </row>
        <row r="1456">
          <cell r="A1456" t="str">
            <v>是</v>
          </cell>
        </row>
        <row r="1456">
          <cell r="L1456" t="str">
            <v>滁州南谯恒大网点</v>
          </cell>
        </row>
        <row r="1457">
          <cell r="A1457" t="str">
            <v>是</v>
          </cell>
        </row>
        <row r="1457">
          <cell r="L1457" t="str">
            <v>合肥瑶海新站网点</v>
          </cell>
        </row>
        <row r="1458">
          <cell r="A1458" t="str">
            <v>是</v>
          </cell>
        </row>
        <row r="1458">
          <cell r="L1458" t="str">
            <v>合肥庐阳菱湖网点</v>
          </cell>
        </row>
        <row r="1459">
          <cell r="A1459" t="str">
            <v>是</v>
          </cell>
        </row>
        <row r="1459">
          <cell r="L1459" t="str">
            <v>合肥庐阳菱湖网点</v>
          </cell>
        </row>
        <row r="1460">
          <cell r="A1460" t="str">
            <v>是</v>
          </cell>
        </row>
        <row r="1460">
          <cell r="L1460" t="str">
            <v/>
          </cell>
        </row>
        <row r="1461">
          <cell r="A1461" t="str">
            <v>是</v>
          </cell>
        </row>
        <row r="1461">
          <cell r="L1461" t="str">
            <v>蚌埠五河网点</v>
          </cell>
        </row>
        <row r="1462">
          <cell r="A1462" t="str">
            <v>是</v>
          </cell>
        </row>
        <row r="1462">
          <cell r="L1462" t="str">
            <v>黄山歙县开发区网点</v>
          </cell>
        </row>
        <row r="1463">
          <cell r="A1463" t="str">
            <v>是</v>
          </cell>
        </row>
        <row r="1463">
          <cell r="L1463" t="str">
            <v>合肥瑶海新站网点</v>
          </cell>
        </row>
        <row r="1464">
          <cell r="A1464" t="str">
            <v>是</v>
          </cell>
        </row>
        <row r="1464">
          <cell r="L1464" t="str">
            <v>淮南谢家集网点</v>
          </cell>
        </row>
        <row r="1465">
          <cell r="A1465" t="str">
            <v>是</v>
          </cell>
        </row>
        <row r="1465">
          <cell r="L1465" t="str">
            <v>淮南谢家集网点</v>
          </cell>
        </row>
        <row r="1466">
          <cell r="A1466" t="str">
            <v>是</v>
          </cell>
        </row>
        <row r="1466">
          <cell r="L1466" t="str">
            <v>合肥庐阳海棠网点</v>
          </cell>
        </row>
        <row r="1467">
          <cell r="A1467" t="str">
            <v>是</v>
          </cell>
        </row>
        <row r="1467">
          <cell r="L1467" t="str">
            <v>蚌埠五河网点</v>
          </cell>
        </row>
        <row r="1468">
          <cell r="A1468" t="str">
            <v>是</v>
          </cell>
        </row>
        <row r="1468">
          <cell r="L1468" t="str">
            <v>阜阳颍州网点</v>
          </cell>
        </row>
        <row r="1469">
          <cell r="A1469" t="str">
            <v>是</v>
          </cell>
        </row>
        <row r="1469">
          <cell r="L1469" t="str">
            <v>马鞍山雨山网点</v>
          </cell>
        </row>
        <row r="1470">
          <cell r="A1470" t="str">
            <v>是</v>
          </cell>
        </row>
        <row r="1470">
          <cell r="L1470" t="str">
            <v>合肥瑶海新站网点</v>
          </cell>
        </row>
        <row r="1471">
          <cell r="A1471" t="str">
            <v>是</v>
          </cell>
        </row>
        <row r="1471">
          <cell r="L1471" t="str">
            <v>合肥瑶海三十头网点</v>
          </cell>
        </row>
        <row r="1472">
          <cell r="A1472" t="str">
            <v>是</v>
          </cell>
        </row>
        <row r="1472">
          <cell r="L1472" t="str">
            <v>合肥长丰北城网点</v>
          </cell>
        </row>
        <row r="1473">
          <cell r="A1473" t="str">
            <v>是</v>
          </cell>
        </row>
        <row r="1473">
          <cell r="L1473" t="str">
            <v>合肥包河汽车城网点</v>
          </cell>
        </row>
        <row r="1474">
          <cell r="A1474" t="str">
            <v>是</v>
          </cell>
        </row>
        <row r="1474">
          <cell r="L1474" t="str">
            <v>合肥瑶海新站网点</v>
          </cell>
        </row>
        <row r="1475">
          <cell r="A1475" t="str">
            <v>是</v>
          </cell>
        </row>
        <row r="1475">
          <cell r="L1475" t="str">
            <v>合肥滨湖网点</v>
          </cell>
        </row>
        <row r="1476">
          <cell r="A1476" t="str">
            <v>是</v>
          </cell>
        </row>
        <row r="1476">
          <cell r="L1476" t="str">
            <v>宿州灵璧网点</v>
          </cell>
        </row>
        <row r="1477">
          <cell r="A1477" t="str">
            <v>是</v>
          </cell>
        </row>
        <row r="1477">
          <cell r="L1477" t="str">
            <v>蚌埠固镇网点</v>
          </cell>
        </row>
        <row r="1478">
          <cell r="A1478" t="str">
            <v>否</v>
          </cell>
        </row>
        <row r="1478">
          <cell r="L1478" t="str">
            <v>合肥瑶海三十头网点</v>
          </cell>
        </row>
        <row r="1479">
          <cell r="A1479" t="str">
            <v>是</v>
          </cell>
        </row>
        <row r="1479">
          <cell r="L1479" t="str">
            <v>黄山歙县城区网点</v>
          </cell>
        </row>
        <row r="1480">
          <cell r="A1480" t="str">
            <v>是</v>
          </cell>
        </row>
        <row r="1480">
          <cell r="L1480" t="str">
            <v>宣城宁国网点</v>
          </cell>
        </row>
        <row r="1481">
          <cell r="A1481" t="str">
            <v>是</v>
          </cell>
        </row>
        <row r="1481">
          <cell r="L1481" t="str">
            <v>安庆潜山网点</v>
          </cell>
        </row>
        <row r="1482">
          <cell r="A1482" t="str">
            <v>是</v>
          </cell>
        </row>
        <row r="1482">
          <cell r="L1482" t="str">
            <v>合肥巢湖亚父路网点</v>
          </cell>
        </row>
        <row r="1483">
          <cell r="A1483" t="str">
            <v>是</v>
          </cell>
        </row>
        <row r="1483">
          <cell r="L1483" t="str">
            <v>宣城宁国网点</v>
          </cell>
        </row>
        <row r="1484">
          <cell r="A1484" t="str">
            <v>是</v>
          </cell>
        </row>
        <row r="1484">
          <cell r="L1484" t="str">
            <v>亳州谯城网点</v>
          </cell>
        </row>
        <row r="1485">
          <cell r="A1485" t="str">
            <v>是</v>
          </cell>
        </row>
        <row r="1485">
          <cell r="L1485" t="str">
            <v>安庆桐城网点</v>
          </cell>
        </row>
        <row r="1486">
          <cell r="A1486" t="str">
            <v>是</v>
          </cell>
        </row>
        <row r="1486">
          <cell r="L1486" t="str">
            <v>黄山歙县开发区网点</v>
          </cell>
        </row>
        <row r="1487">
          <cell r="A1487" t="str">
            <v>是</v>
          </cell>
        </row>
        <row r="1487">
          <cell r="L1487" t="str">
            <v>阜阳阜合新区网点</v>
          </cell>
        </row>
        <row r="1488">
          <cell r="A1488" t="str">
            <v>是</v>
          </cell>
        </row>
        <row r="1488">
          <cell r="L1488" t="str">
            <v>合肥包河工业园网点</v>
          </cell>
        </row>
        <row r="1489">
          <cell r="A1489" t="str">
            <v>是</v>
          </cell>
        </row>
        <row r="1489">
          <cell r="L1489" t="str">
            <v>合肥庐江网点</v>
          </cell>
        </row>
        <row r="1490">
          <cell r="A1490" t="str">
            <v>是</v>
          </cell>
        </row>
        <row r="1490">
          <cell r="L1490" t="str">
            <v>合肥瑶海新站网点</v>
          </cell>
        </row>
        <row r="1491">
          <cell r="A1491" t="str">
            <v>是</v>
          </cell>
        </row>
        <row r="1491">
          <cell r="L1491" t="str">
            <v>六安叶集网点</v>
          </cell>
        </row>
        <row r="1492">
          <cell r="A1492" t="str">
            <v>是</v>
          </cell>
        </row>
        <row r="1492">
          <cell r="L1492" t="str">
            <v>合肥巢湖亚父路网点</v>
          </cell>
        </row>
        <row r="1493">
          <cell r="A1493" t="str">
            <v>是</v>
          </cell>
        </row>
        <row r="1493">
          <cell r="L1493" t="str">
            <v>合肥瑶海新站网点</v>
          </cell>
        </row>
        <row r="1494">
          <cell r="A1494" t="str">
            <v>是</v>
          </cell>
        </row>
        <row r="1494">
          <cell r="L1494" t="str">
            <v>合肥瑶海新站网点</v>
          </cell>
        </row>
        <row r="1495">
          <cell r="A1495" t="str">
            <v>是</v>
          </cell>
        </row>
        <row r="1495">
          <cell r="L1495" t="str">
            <v>宣城宁国网点</v>
          </cell>
        </row>
        <row r="1496">
          <cell r="A1496" t="str">
            <v>是</v>
          </cell>
        </row>
        <row r="1496">
          <cell r="L1496" t="str">
            <v>滁州南谯恒大网点</v>
          </cell>
        </row>
        <row r="1497">
          <cell r="A1497" t="str">
            <v>是</v>
          </cell>
        </row>
        <row r="1497">
          <cell r="L1497" t="str">
            <v>安庆桐城网点</v>
          </cell>
        </row>
        <row r="1498">
          <cell r="A1498" t="str">
            <v>是</v>
          </cell>
        </row>
        <row r="1498">
          <cell r="L1498" t="str">
            <v>安庆桐城网点</v>
          </cell>
        </row>
        <row r="1499">
          <cell r="A1499" t="str">
            <v>是</v>
          </cell>
        </row>
        <row r="1499">
          <cell r="L1499" t="str">
            <v>宣城宁国网点</v>
          </cell>
        </row>
        <row r="1500">
          <cell r="A1500" t="str">
            <v>是</v>
          </cell>
        </row>
        <row r="1500">
          <cell r="L1500" t="str">
            <v>合肥瑶海鹿鸣山网点</v>
          </cell>
        </row>
        <row r="1501">
          <cell r="A1501" t="str">
            <v>是</v>
          </cell>
        </row>
        <row r="1501">
          <cell r="L1501" t="str">
            <v>合肥瑶海鹿鸣山网点</v>
          </cell>
        </row>
        <row r="1502">
          <cell r="A1502" t="str">
            <v>是</v>
          </cell>
        </row>
        <row r="1502">
          <cell r="L1502" t="str">
            <v>六安舒城舒晓网点</v>
          </cell>
        </row>
        <row r="1503">
          <cell r="A1503" t="str">
            <v>是</v>
          </cell>
        </row>
        <row r="1503">
          <cell r="L1503" t="str">
            <v>安庆怀宁网点</v>
          </cell>
        </row>
        <row r="1504">
          <cell r="A1504" t="str">
            <v>是</v>
          </cell>
        </row>
        <row r="1504">
          <cell r="L1504" t="str">
            <v>黄山歙县城区网点</v>
          </cell>
        </row>
        <row r="1505">
          <cell r="A1505" t="str">
            <v>是</v>
          </cell>
        </row>
        <row r="1505">
          <cell r="L1505" t="str">
            <v>合肥包河三里庵网点</v>
          </cell>
        </row>
        <row r="1506">
          <cell r="A1506" t="str">
            <v>是</v>
          </cell>
        </row>
        <row r="1506">
          <cell r="L1506" t="str">
            <v>合肥瑶海鹿鸣山网点</v>
          </cell>
        </row>
        <row r="1507">
          <cell r="A1507" t="str">
            <v>是</v>
          </cell>
        </row>
        <row r="1507">
          <cell r="L1507" t="str">
            <v>阜阳界首网点</v>
          </cell>
        </row>
        <row r="1508">
          <cell r="A1508" t="str">
            <v>是</v>
          </cell>
        </row>
        <row r="1508">
          <cell r="L1508" t="str">
            <v>滁州明光网点</v>
          </cell>
        </row>
        <row r="1509">
          <cell r="A1509" t="str">
            <v>是</v>
          </cell>
        </row>
        <row r="1509">
          <cell r="L1509" t="str">
            <v>合肥庐江网点</v>
          </cell>
        </row>
        <row r="1510">
          <cell r="A1510" t="str">
            <v>是</v>
          </cell>
        </row>
        <row r="1510">
          <cell r="L1510" t="str">
            <v>合肥瑶海南网点</v>
          </cell>
        </row>
        <row r="1511">
          <cell r="A1511" t="str">
            <v>是</v>
          </cell>
        </row>
        <row r="1511">
          <cell r="L1511" t="str">
            <v>六安裕安城南网点</v>
          </cell>
        </row>
        <row r="1512">
          <cell r="A1512" t="str">
            <v>是</v>
          </cell>
        </row>
        <row r="1512">
          <cell r="L1512" t="str">
            <v>六安裕安城南网点</v>
          </cell>
        </row>
        <row r="1513">
          <cell r="A1513" t="str">
            <v>是</v>
          </cell>
        </row>
        <row r="1513">
          <cell r="L1513" t="str">
            <v>六安裕安城南网点</v>
          </cell>
        </row>
        <row r="1514">
          <cell r="A1514" t="str">
            <v>是</v>
          </cell>
        </row>
        <row r="1514">
          <cell r="L1514" t="str">
            <v>六安裕安城南网点</v>
          </cell>
        </row>
        <row r="1515">
          <cell r="A1515" t="str">
            <v>是</v>
          </cell>
        </row>
        <row r="1515">
          <cell r="L1515" t="str">
            <v>六安裕安城南网点</v>
          </cell>
        </row>
        <row r="1516">
          <cell r="A1516" t="str">
            <v>是</v>
          </cell>
        </row>
        <row r="1516">
          <cell r="L1516" t="str">
            <v>六安裕安城南网点</v>
          </cell>
        </row>
        <row r="1517">
          <cell r="A1517" t="str">
            <v>是</v>
          </cell>
        </row>
        <row r="1517">
          <cell r="L1517" t="str">
            <v>六安裕安城南网点</v>
          </cell>
        </row>
        <row r="1518">
          <cell r="A1518" t="str">
            <v>是</v>
          </cell>
        </row>
        <row r="1518">
          <cell r="L1518" t="str">
            <v>六安裕安城南网点</v>
          </cell>
        </row>
        <row r="1519">
          <cell r="A1519" t="str">
            <v>是</v>
          </cell>
        </row>
        <row r="1519">
          <cell r="L1519" t="str">
            <v>合肥瑶海鹿鸣山网点</v>
          </cell>
        </row>
        <row r="1520">
          <cell r="A1520" t="str">
            <v>是</v>
          </cell>
        </row>
        <row r="1520">
          <cell r="L1520" t="str">
            <v>合肥瑶海鹿鸣山网点</v>
          </cell>
        </row>
        <row r="1521">
          <cell r="A1521" t="str">
            <v>是</v>
          </cell>
        </row>
        <row r="1521">
          <cell r="L1521" t="str">
            <v>六安裕安城南网点</v>
          </cell>
        </row>
        <row r="1522">
          <cell r="A1522" t="str">
            <v>是</v>
          </cell>
        </row>
        <row r="1522">
          <cell r="L1522" t="str">
            <v>合肥瑶海新站网点</v>
          </cell>
        </row>
        <row r="1523">
          <cell r="A1523" t="str">
            <v>是</v>
          </cell>
        </row>
        <row r="1523">
          <cell r="L1523" t="str">
            <v>六安裕安城南网点</v>
          </cell>
        </row>
        <row r="1524">
          <cell r="A1524" t="str">
            <v>是</v>
          </cell>
        </row>
        <row r="1524">
          <cell r="L1524" t="str">
            <v>六安裕安城南网点</v>
          </cell>
        </row>
        <row r="1525">
          <cell r="A1525" t="str">
            <v>是</v>
          </cell>
        </row>
        <row r="1525">
          <cell r="L1525" t="str">
            <v>六安裕安城南网点</v>
          </cell>
        </row>
        <row r="1526">
          <cell r="A1526" t="str">
            <v>是</v>
          </cell>
        </row>
        <row r="1526">
          <cell r="L1526" t="str">
            <v>六安裕安城南网点</v>
          </cell>
        </row>
        <row r="1527">
          <cell r="A1527" t="str">
            <v>是</v>
          </cell>
        </row>
        <row r="1527">
          <cell r="L1527" t="str">
            <v>六安裕安城南网点</v>
          </cell>
        </row>
        <row r="1528">
          <cell r="A1528" t="str">
            <v>是</v>
          </cell>
        </row>
        <row r="1528">
          <cell r="L1528" t="str">
            <v>六安裕安城南网点</v>
          </cell>
        </row>
        <row r="1529">
          <cell r="A1529" t="str">
            <v>是</v>
          </cell>
        </row>
        <row r="1529">
          <cell r="L1529" t="str">
            <v>亳州蒙城网点</v>
          </cell>
        </row>
        <row r="1530">
          <cell r="A1530" t="str">
            <v>是</v>
          </cell>
        </row>
        <row r="1530">
          <cell r="L1530" t="str">
            <v>合肥瑶海鹿鸣山网点</v>
          </cell>
        </row>
        <row r="1531">
          <cell r="A1531" t="str">
            <v>是</v>
          </cell>
        </row>
        <row r="1531">
          <cell r="L1531" t="str">
            <v>合肥瑶海新站网点</v>
          </cell>
        </row>
        <row r="1532">
          <cell r="A1532" t="str">
            <v>是</v>
          </cell>
        </row>
        <row r="1532">
          <cell r="L1532" t="str">
            <v>合肥瑶海新站网点</v>
          </cell>
        </row>
        <row r="1533">
          <cell r="A1533" t="str">
            <v>是</v>
          </cell>
        </row>
        <row r="1533">
          <cell r="L1533" t="str">
            <v>蚌埠禹会东部网点</v>
          </cell>
        </row>
        <row r="1534">
          <cell r="A1534" t="str">
            <v>是</v>
          </cell>
        </row>
        <row r="1534">
          <cell r="L1534" t="str">
            <v>合肥包河工业园网点</v>
          </cell>
        </row>
        <row r="1535">
          <cell r="A1535" t="str">
            <v>是</v>
          </cell>
        </row>
        <row r="1535">
          <cell r="L1535" t="str">
            <v>六安裕安城南网点</v>
          </cell>
        </row>
        <row r="1536">
          <cell r="A1536" t="str">
            <v>是</v>
          </cell>
        </row>
        <row r="1536">
          <cell r="L1536" t="str">
            <v>六安裕安城南网点</v>
          </cell>
        </row>
        <row r="1537">
          <cell r="A1537" t="str">
            <v>是</v>
          </cell>
        </row>
        <row r="1537">
          <cell r="L1537" t="str">
            <v>六安裕安城南网点</v>
          </cell>
        </row>
        <row r="1538">
          <cell r="A1538" t="str">
            <v>是</v>
          </cell>
        </row>
        <row r="1538">
          <cell r="L1538" t="str">
            <v>六安裕安城南网点</v>
          </cell>
        </row>
        <row r="1539">
          <cell r="A1539" t="str">
            <v>是</v>
          </cell>
        </row>
        <row r="1539">
          <cell r="L1539" t="str">
            <v>六安裕安城南网点</v>
          </cell>
        </row>
        <row r="1540">
          <cell r="A1540" t="str">
            <v>是</v>
          </cell>
        </row>
        <row r="1540">
          <cell r="L1540" t="str">
            <v>亳州谯城神农谷网点</v>
          </cell>
        </row>
        <row r="1541">
          <cell r="A1541" t="str">
            <v>是</v>
          </cell>
        </row>
        <row r="1541">
          <cell r="L1541" t="str">
            <v>合肥包河汽车城网点</v>
          </cell>
        </row>
        <row r="1542">
          <cell r="A1542" t="str">
            <v>是</v>
          </cell>
        </row>
        <row r="1542">
          <cell r="L1542" t="str">
            <v>合肥包河汽车城网点</v>
          </cell>
        </row>
        <row r="1543">
          <cell r="A1543" t="str">
            <v>是</v>
          </cell>
        </row>
        <row r="1543">
          <cell r="L1543" t="str">
            <v>合肥包河汽车城网点</v>
          </cell>
        </row>
        <row r="1544">
          <cell r="A1544" t="str">
            <v>是</v>
          </cell>
        </row>
        <row r="1544">
          <cell r="L1544" t="str">
            <v>合肥长丰双凤大道网点</v>
          </cell>
        </row>
        <row r="1545">
          <cell r="A1545" t="str">
            <v>否</v>
          </cell>
        </row>
        <row r="1545">
          <cell r="L1545" t="str">
            <v>合肥庐江网点</v>
          </cell>
        </row>
        <row r="1546">
          <cell r="A1546" t="str">
            <v>是</v>
          </cell>
        </row>
        <row r="1546">
          <cell r="L1546" t="str">
            <v>六安金安三十铺网点</v>
          </cell>
        </row>
        <row r="1547">
          <cell r="A1547" t="str">
            <v>是</v>
          </cell>
        </row>
        <row r="1547">
          <cell r="L1547" t="str">
            <v>六安金安三十铺网点</v>
          </cell>
        </row>
        <row r="1548">
          <cell r="A1548" t="str">
            <v>是</v>
          </cell>
        </row>
        <row r="1548">
          <cell r="L1548" t="str">
            <v>六安金安三十铺网点</v>
          </cell>
        </row>
        <row r="1549">
          <cell r="A1549" t="str">
            <v>是</v>
          </cell>
        </row>
        <row r="1549">
          <cell r="L1549" t="str">
            <v>合肥庐江网点</v>
          </cell>
        </row>
        <row r="1550">
          <cell r="A1550" t="str">
            <v>是</v>
          </cell>
        </row>
        <row r="1550">
          <cell r="L1550" t="str">
            <v>合肥庐江网点</v>
          </cell>
        </row>
        <row r="1551">
          <cell r="A1551" t="str">
            <v>是</v>
          </cell>
        </row>
        <row r="1551">
          <cell r="L1551" t="str">
            <v>阜阳阜合新区网点</v>
          </cell>
        </row>
        <row r="1552">
          <cell r="A1552" t="str">
            <v>是</v>
          </cell>
        </row>
        <row r="1552">
          <cell r="L1552" t="str">
            <v>滁州南谯恒大网点</v>
          </cell>
        </row>
        <row r="1553">
          <cell r="A1553" t="str">
            <v>是</v>
          </cell>
        </row>
        <row r="1553">
          <cell r="L1553" t="str">
            <v>六安叶集网点</v>
          </cell>
        </row>
        <row r="1554">
          <cell r="A1554" t="str">
            <v>是</v>
          </cell>
        </row>
        <row r="1554">
          <cell r="L1554" t="str">
            <v>六安叶集网点</v>
          </cell>
        </row>
        <row r="1555">
          <cell r="A1555" t="str">
            <v>是</v>
          </cell>
        </row>
        <row r="1555">
          <cell r="L1555" t="str">
            <v>六安叶集网点</v>
          </cell>
        </row>
        <row r="1556">
          <cell r="A1556" t="str">
            <v>是</v>
          </cell>
        </row>
        <row r="1556">
          <cell r="L1556" t="str">
            <v>蚌埠怀远网点</v>
          </cell>
        </row>
        <row r="1557">
          <cell r="A1557" t="str">
            <v>是</v>
          </cell>
        </row>
        <row r="1557">
          <cell r="L1557" t="str">
            <v>淮北濉溪网点</v>
          </cell>
        </row>
        <row r="1558">
          <cell r="A1558" t="str">
            <v>是</v>
          </cell>
        </row>
        <row r="1558">
          <cell r="L1558" t="str">
            <v>合肥包河三里庵网点</v>
          </cell>
        </row>
        <row r="1559">
          <cell r="A1559" t="str">
            <v>是</v>
          </cell>
        </row>
        <row r="1559">
          <cell r="L1559" t="str">
            <v>淮北濉溪网点</v>
          </cell>
        </row>
        <row r="1560">
          <cell r="A1560" t="str">
            <v>是</v>
          </cell>
        </row>
        <row r="1560">
          <cell r="L1560" t="str">
            <v>淮北濉溪网点</v>
          </cell>
        </row>
        <row r="1561">
          <cell r="A1561" t="str">
            <v>是</v>
          </cell>
        </row>
        <row r="1561">
          <cell r="L1561" t="str">
            <v>合肥包河工业园网点</v>
          </cell>
        </row>
        <row r="1562">
          <cell r="A1562" t="str">
            <v>是</v>
          </cell>
        </row>
        <row r="1562">
          <cell r="L1562" t="str">
            <v>宿州灵璧网点</v>
          </cell>
        </row>
        <row r="1563">
          <cell r="A1563" t="str">
            <v>是</v>
          </cell>
        </row>
        <row r="1563">
          <cell r="L1563" t="str">
            <v>合肥长丰双凤大道网点</v>
          </cell>
        </row>
        <row r="1564">
          <cell r="A1564" t="str">
            <v>是</v>
          </cell>
        </row>
        <row r="1564">
          <cell r="L1564" t="str">
            <v>六安金安网点</v>
          </cell>
        </row>
        <row r="1565">
          <cell r="A1565" t="str">
            <v>是</v>
          </cell>
        </row>
        <row r="1565">
          <cell r="L1565" t="str">
            <v>安庆怀宁网点</v>
          </cell>
        </row>
        <row r="1566">
          <cell r="A1566" t="str">
            <v>是</v>
          </cell>
        </row>
        <row r="1566">
          <cell r="L1566" t="str">
            <v>合肥瑶海新站网点</v>
          </cell>
        </row>
        <row r="1567">
          <cell r="A1567" t="str">
            <v>是</v>
          </cell>
        </row>
        <row r="1567">
          <cell r="L1567" t="str">
            <v>合肥滨湖网点</v>
          </cell>
        </row>
        <row r="1568">
          <cell r="A1568" t="str">
            <v>是</v>
          </cell>
        </row>
        <row r="1568">
          <cell r="L1568" t="str">
            <v>安庆宜秀网点</v>
          </cell>
        </row>
        <row r="1569">
          <cell r="A1569" t="str">
            <v>是</v>
          </cell>
        </row>
        <row r="1569">
          <cell r="L1569" t="str">
            <v>黄山歙县城区网点</v>
          </cell>
        </row>
        <row r="1570">
          <cell r="A1570" t="str">
            <v>是</v>
          </cell>
        </row>
        <row r="1570">
          <cell r="L1570" t="str">
            <v>合肥包河三里庵网点</v>
          </cell>
        </row>
        <row r="1571">
          <cell r="A1571" t="str">
            <v>是</v>
          </cell>
        </row>
        <row r="1571">
          <cell r="L1571" t="str">
            <v>淮南潘集网点</v>
          </cell>
        </row>
        <row r="1572">
          <cell r="A1572" t="str">
            <v>是</v>
          </cell>
        </row>
        <row r="1572">
          <cell r="L1572" t="str">
            <v>六安裕安城南网点</v>
          </cell>
        </row>
        <row r="1573">
          <cell r="A1573" t="str">
            <v>是</v>
          </cell>
        </row>
        <row r="1573">
          <cell r="L1573" t="str">
            <v>六安裕安城南网点</v>
          </cell>
        </row>
        <row r="1574">
          <cell r="A1574" t="str">
            <v>是</v>
          </cell>
        </row>
        <row r="1574">
          <cell r="L1574" t="str">
            <v>安庆迎江网点</v>
          </cell>
        </row>
        <row r="1575">
          <cell r="A1575" t="str">
            <v>是</v>
          </cell>
        </row>
        <row r="1575">
          <cell r="L1575" t="str">
            <v>合肥包河三里庵网点</v>
          </cell>
        </row>
        <row r="1576">
          <cell r="A1576" t="str">
            <v>是</v>
          </cell>
        </row>
        <row r="1576">
          <cell r="L1576" t="str">
            <v>六安金安网点</v>
          </cell>
        </row>
        <row r="1577">
          <cell r="A1577" t="str">
            <v>是</v>
          </cell>
        </row>
        <row r="1577">
          <cell r="L1577" t="str">
            <v>黄山歙县城区网点</v>
          </cell>
        </row>
        <row r="1578">
          <cell r="A1578" t="str">
            <v>是</v>
          </cell>
        </row>
        <row r="1578">
          <cell r="L1578" t="str">
            <v>合肥庐阳四里河网点</v>
          </cell>
        </row>
        <row r="1579">
          <cell r="A1579" t="str">
            <v>是</v>
          </cell>
        </row>
        <row r="1579">
          <cell r="L1579" t="str">
            <v>合肥庐阳四里河网点</v>
          </cell>
        </row>
        <row r="1580">
          <cell r="A1580" t="str">
            <v>是</v>
          </cell>
        </row>
        <row r="1580">
          <cell r="L1580" t="str">
            <v>六安金安网点</v>
          </cell>
        </row>
        <row r="1581">
          <cell r="A1581" t="str">
            <v>是</v>
          </cell>
        </row>
        <row r="1581">
          <cell r="L1581" t="str">
            <v>合肥庐阳菱湖网点</v>
          </cell>
        </row>
        <row r="1582">
          <cell r="A1582" t="str">
            <v>是</v>
          </cell>
        </row>
        <row r="1582">
          <cell r="L1582" t="str">
            <v>亳州谯城万达网点</v>
          </cell>
        </row>
        <row r="1583">
          <cell r="A1583" t="str">
            <v>是</v>
          </cell>
        </row>
        <row r="1583">
          <cell r="L1583" t="str">
            <v>六安金安网点</v>
          </cell>
        </row>
        <row r="1584">
          <cell r="A1584" t="str">
            <v>是</v>
          </cell>
        </row>
        <row r="1584">
          <cell r="L1584" t="str">
            <v>宣城宁国网点</v>
          </cell>
        </row>
        <row r="1585">
          <cell r="A1585" t="str">
            <v>是</v>
          </cell>
        </row>
        <row r="1585">
          <cell r="L1585" t="str">
            <v>合肥瑶海新站网点</v>
          </cell>
        </row>
        <row r="1586">
          <cell r="A1586" t="str">
            <v>是</v>
          </cell>
        </row>
        <row r="1586">
          <cell r="L1586" t="str">
            <v>六安霍邱孟集镇网点</v>
          </cell>
        </row>
        <row r="1587">
          <cell r="A1587" t="str">
            <v>是</v>
          </cell>
        </row>
        <row r="1587">
          <cell r="L1587" t="str">
            <v>合肥瑶海鹿鸣山网点</v>
          </cell>
        </row>
        <row r="1588">
          <cell r="A1588" t="str">
            <v>是</v>
          </cell>
        </row>
        <row r="1588">
          <cell r="L1588" t="str">
            <v>合肥高新云飞路网点</v>
          </cell>
        </row>
        <row r="1589">
          <cell r="A1589" t="str">
            <v>是</v>
          </cell>
        </row>
        <row r="1589">
          <cell r="L1589" t="str">
            <v>合肥滨湖网点</v>
          </cell>
        </row>
        <row r="1590">
          <cell r="A1590" t="str">
            <v>是</v>
          </cell>
        </row>
        <row r="1590">
          <cell r="L1590" t="str">
            <v>安庆潜山网点</v>
          </cell>
        </row>
        <row r="1591">
          <cell r="A1591" t="str">
            <v>是</v>
          </cell>
        </row>
        <row r="1591">
          <cell r="L1591" t="str">
            <v>六安裕安城南网点</v>
          </cell>
        </row>
        <row r="1592">
          <cell r="A1592" t="str">
            <v>是</v>
          </cell>
        </row>
        <row r="1592">
          <cell r="L1592" t="str">
            <v>六安金安网点</v>
          </cell>
        </row>
        <row r="1593">
          <cell r="A1593" t="str">
            <v>是</v>
          </cell>
        </row>
        <row r="1593">
          <cell r="L1593" t="str">
            <v>六安裕安城南网点</v>
          </cell>
        </row>
        <row r="1594">
          <cell r="A1594" t="str">
            <v>是</v>
          </cell>
        </row>
        <row r="1594">
          <cell r="L1594" t="str">
            <v>合肥瑶海胜利路网点</v>
          </cell>
        </row>
        <row r="1595">
          <cell r="A1595" t="str">
            <v>是</v>
          </cell>
        </row>
        <row r="1595">
          <cell r="L1595" t="str">
            <v>六安金安网点</v>
          </cell>
        </row>
        <row r="1596">
          <cell r="A1596" t="str">
            <v>是</v>
          </cell>
        </row>
        <row r="1596">
          <cell r="L1596" t="str">
            <v>六安金安网点</v>
          </cell>
        </row>
        <row r="1597">
          <cell r="A1597" t="str">
            <v>是</v>
          </cell>
        </row>
        <row r="1597">
          <cell r="L1597" t="str">
            <v>六安裕安城南网点</v>
          </cell>
        </row>
        <row r="1598">
          <cell r="A1598" t="str">
            <v>是</v>
          </cell>
        </row>
        <row r="1598">
          <cell r="L1598" t="str">
            <v>六安裕安城南网点</v>
          </cell>
        </row>
        <row r="1599">
          <cell r="A1599" t="str">
            <v>是</v>
          </cell>
        </row>
        <row r="1599">
          <cell r="L1599" t="str">
            <v>六安金安网点</v>
          </cell>
        </row>
        <row r="1600">
          <cell r="A1600" t="str">
            <v>是</v>
          </cell>
        </row>
        <row r="1600">
          <cell r="L1600" t="str">
            <v>六安裕安城南网点</v>
          </cell>
        </row>
        <row r="1601">
          <cell r="A1601" t="str">
            <v>是</v>
          </cell>
        </row>
        <row r="1601">
          <cell r="L1601" t="str">
            <v>六安裕安城南网点</v>
          </cell>
        </row>
        <row r="1602">
          <cell r="A1602" t="str">
            <v>是</v>
          </cell>
        </row>
        <row r="1602">
          <cell r="L1602" t="str">
            <v>六安裕安城南网点</v>
          </cell>
        </row>
        <row r="1603">
          <cell r="A1603" t="str">
            <v>是</v>
          </cell>
        </row>
        <row r="1603">
          <cell r="L1603" t="str">
            <v>合肥瑶海鹿鸣山网点</v>
          </cell>
        </row>
        <row r="1604">
          <cell r="A1604" t="str">
            <v>是</v>
          </cell>
        </row>
        <row r="1604">
          <cell r="L1604" t="str">
            <v>合肥瑶海鹿鸣山网点</v>
          </cell>
        </row>
        <row r="1605">
          <cell r="A1605" t="str">
            <v>是</v>
          </cell>
        </row>
        <row r="1605">
          <cell r="L1605" t="str">
            <v>合肥蜀山网点</v>
          </cell>
        </row>
        <row r="1606">
          <cell r="A1606" t="str">
            <v>是</v>
          </cell>
        </row>
        <row r="1606">
          <cell r="L1606" t="str">
            <v>合肥瑶海鹿鸣山网点</v>
          </cell>
        </row>
        <row r="1607">
          <cell r="A1607" t="str">
            <v>是</v>
          </cell>
        </row>
        <row r="1607">
          <cell r="L1607" t="str">
            <v>合肥瑶海鹿鸣山网点</v>
          </cell>
        </row>
        <row r="1608">
          <cell r="A1608" t="str">
            <v>是</v>
          </cell>
        </row>
        <row r="1608">
          <cell r="L1608" t="str">
            <v>合肥瑶海鹿鸣山网点</v>
          </cell>
        </row>
        <row r="1609">
          <cell r="A1609" t="str">
            <v>是</v>
          </cell>
        </row>
        <row r="1609">
          <cell r="L1609" t="str">
            <v>宣城宁国网点</v>
          </cell>
        </row>
        <row r="1610">
          <cell r="A1610" t="str">
            <v>是</v>
          </cell>
        </row>
        <row r="1610">
          <cell r="L1610" t="str">
            <v>宣城宁国网点</v>
          </cell>
        </row>
        <row r="1611">
          <cell r="A1611" t="str">
            <v>是</v>
          </cell>
        </row>
        <row r="1611">
          <cell r="L1611" t="str">
            <v>阜阳界首网点</v>
          </cell>
        </row>
        <row r="1612">
          <cell r="A1612" t="str">
            <v>是</v>
          </cell>
        </row>
        <row r="1612">
          <cell r="L1612" t="str">
            <v>阜阳界首网点</v>
          </cell>
        </row>
        <row r="1613">
          <cell r="A1613" t="str">
            <v>是</v>
          </cell>
        </row>
        <row r="1613">
          <cell r="L1613" t="str">
            <v>六安裕安城南网点</v>
          </cell>
        </row>
        <row r="1614">
          <cell r="A1614" t="str">
            <v>是</v>
          </cell>
        </row>
        <row r="1614">
          <cell r="L1614" t="str">
            <v>六安裕安城南网点</v>
          </cell>
        </row>
        <row r="1615">
          <cell r="A1615" t="str">
            <v>是</v>
          </cell>
        </row>
        <row r="1615">
          <cell r="L1615" t="str">
            <v>六安裕安城南网点</v>
          </cell>
        </row>
        <row r="1616">
          <cell r="A1616" t="str">
            <v>是</v>
          </cell>
        </row>
        <row r="1616">
          <cell r="L1616" t="str">
            <v>合肥瑶海鹿鸣山网点</v>
          </cell>
        </row>
        <row r="1617">
          <cell r="A1617" t="str">
            <v>是</v>
          </cell>
        </row>
        <row r="1617">
          <cell r="L1617" t="str">
            <v>合肥瑶海鹿鸣山网点</v>
          </cell>
        </row>
        <row r="1618">
          <cell r="A1618" t="str">
            <v>是</v>
          </cell>
        </row>
        <row r="1618">
          <cell r="L1618" t="str">
            <v>阜阳临泉网点</v>
          </cell>
        </row>
        <row r="1619">
          <cell r="A1619" t="str">
            <v>是</v>
          </cell>
        </row>
        <row r="1619">
          <cell r="L1619" t="str">
            <v>黄山歙县开发区网点</v>
          </cell>
        </row>
        <row r="1620">
          <cell r="A1620" t="str">
            <v>是</v>
          </cell>
        </row>
        <row r="1620">
          <cell r="L1620" t="str">
            <v>滁州南谯恒大网点</v>
          </cell>
        </row>
        <row r="1621">
          <cell r="A1621" t="str">
            <v>是</v>
          </cell>
        </row>
        <row r="1621">
          <cell r="L1621" t="str">
            <v>亳州利辛网点</v>
          </cell>
        </row>
        <row r="1622">
          <cell r="A1622" t="str">
            <v>是</v>
          </cell>
        </row>
        <row r="1622">
          <cell r="L1622" t="str">
            <v>安庆潜山网点</v>
          </cell>
        </row>
        <row r="1623">
          <cell r="A1623" t="str">
            <v>是</v>
          </cell>
        </row>
        <row r="1623">
          <cell r="L1623" t="str">
            <v>淮南舜耕山网点</v>
          </cell>
        </row>
        <row r="1624">
          <cell r="A1624" t="str">
            <v>是</v>
          </cell>
        </row>
        <row r="1624">
          <cell r="L1624" t="str">
            <v>安庆潜山网点</v>
          </cell>
        </row>
        <row r="1625">
          <cell r="A1625" t="str">
            <v>是</v>
          </cell>
        </row>
        <row r="1625">
          <cell r="L1625" t="str">
            <v>六安金安网点</v>
          </cell>
        </row>
        <row r="1626">
          <cell r="A1626" t="str">
            <v>是</v>
          </cell>
        </row>
        <row r="1626">
          <cell r="L1626" t="str">
            <v>六安金安网点</v>
          </cell>
        </row>
        <row r="1627">
          <cell r="A1627" t="str">
            <v>是</v>
          </cell>
        </row>
        <row r="1627">
          <cell r="L1627" t="str">
            <v>合肥瑶海鹿鸣山网点</v>
          </cell>
        </row>
        <row r="1628">
          <cell r="A1628" t="str">
            <v>是</v>
          </cell>
        </row>
        <row r="1628">
          <cell r="L1628" t="str">
            <v>合肥巢湖亚父路网点</v>
          </cell>
        </row>
        <row r="1629">
          <cell r="A1629" t="str">
            <v>是</v>
          </cell>
        </row>
        <row r="1629">
          <cell r="L1629" t="str">
            <v>合肥瑶海新站网点</v>
          </cell>
        </row>
        <row r="1630">
          <cell r="A1630" t="str">
            <v>是</v>
          </cell>
        </row>
        <row r="1630">
          <cell r="L1630" t="str">
            <v>合肥瑶海新站网点</v>
          </cell>
        </row>
        <row r="1631">
          <cell r="A1631" t="str">
            <v>是</v>
          </cell>
        </row>
        <row r="1631">
          <cell r="L1631" t="str">
            <v>合肥瑶海鹿鸣山网点</v>
          </cell>
        </row>
        <row r="1632">
          <cell r="A1632" t="str">
            <v>是</v>
          </cell>
        </row>
        <row r="1632">
          <cell r="L1632" t="str">
            <v>合肥瑶海鹿鸣山网点</v>
          </cell>
        </row>
        <row r="1633">
          <cell r="A1633" t="str">
            <v>是</v>
          </cell>
        </row>
        <row r="1633">
          <cell r="L1633" t="str">
            <v>合肥包河工业园网点</v>
          </cell>
        </row>
        <row r="1634">
          <cell r="A1634" t="str">
            <v>是</v>
          </cell>
        </row>
        <row r="1634">
          <cell r="L1634" t="str">
            <v>阜阳界首网点</v>
          </cell>
        </row>
        <row r="1635">
          <cell r="A1635" t="str">
            <v>是</v>
          </cell>
        </row>
        <row r="1635">
          <cell r="L1635" t="str">
            <v>阜阳界首网点</v>
          </cell>
        </row>
        <row r="1636">
          <cell r="A1636" t="str">
            <v>是</v>
          </cell>
        </row>
        <row r="1636">
          <cell r="L1636" t="str">
            <v>黄山歙县城区网点</v>
          </cell>
        </row>
        <row r="1637">
          <cell r="A1637" t="str">
            <v>是</v>
          </cell>
        </row>
        <row r="1637">
          <cell r="L1637" t="str">
            <v>合肥经开莲花路网点</v>
          </cell>
        </row>
        <row r="1638">
          <cell r="A1638" t="str">
            <v>是</v>
          </cell>
        </row>
        <row r="1638">
          <cell r="L1638" t="str">
            <v>黄山歙县城区网点</v>
          </cell>
        </row>
        <row r="1639">
          <cell r="A1639" t="str">
            <v>是</v>
          </cell>
        </row>
        <row r="1639">
          <cell r="L1639" t="str">
            <v>黄山歙县城区网点</v>
          </cell>
        </row>
        <row r="1640">
          <cell r="A1640" t="str">
            <v>是</v>
          </cell>
        </row>
        <row r="1640">
          <cell r="L1640" t="str">
            <v>合肥庐江网点</v>
          </cell>
        </row>
        <row r="1641">
          <cell r="A1641" t="str">
            <v>是</v>
          </cell>
        </row>
        <row r="1641">
          <cell r="L1641" t="str">
            <v>合肥庐江网点</v>
          </cell>
        </row>
        <row r="1642">
          <cell r="A1642" t="str">
            <v>是</v>
          </cell>
        </row>
        <row r="1642">
          <cell r="L1642" t="str">
            <v>合肥庐江网点</v>
          </cell>
        </row>
        <row r="1643">
          <cell r="A1643" t="str">
            <v>是</v>
          </cell>
        </row>
        <row r="1643">
          <cell r="L1643" t="str">
            <v>合肥庐江网点</v>
          </cell>
        </row>
        <row r="1644">
          <cell r="A1644" t="str">
            <v>是</v>
          </cell>
        </row>
        <row r="1644">
          <cell r="L1644" t="str">
            <v>六安裕安城南网点</v>
          </cell>
        </row>
        <row r="1645">
          <cell r="A1645" t="str">
            <v>是</v>
          </cell>
        </row>
        <row r="1645">
          <cell r="L1645" t="str">
            <v>黄山歙县城区网点</v>
          </cell>
        </row>
        <row r="1646">
          <cell r="A1646" t="str">
            <v>是</v>
          </cell>
        </row>
        <row r="1646">
          <cell r="L1646" t="str">
            <v>黄山歙县城区网点</v>
          </cell>
        </row>
        <row r="1647">
          <cell r="A1647" t="str">
            <v>是</v>
          </cell>
        </row>
        <row r="1647">
          <cell r="L1647" t="str">
            <v>合肥瑶海鹿鸣山网点</v>
          </cell>
        </row>
        <row r="1648">
          <cell r="A1648" t="str">
            <v>是</v>
          </cell>
        </row>
        <row r="1648">
          <cell r="L1648" t="str">
            <v>六安裕安城南网点</v>
          </cell>
        </row>
        <row r="1649">
          <cell r="A1649" t="str">
            <v>是</v>
          </cell>
        </row>
        <row r="1649">
          <cell r="L1649" t="str">
            <v>六安裕安城南网点</v>
          </cell>
        </row>
        <row r="1650">
          <cell r="A1650" t="str">
            <v>是</v>
          </cell>
        </row>
        <row r="1650">
          <cell r="L1650" t="str">
            <v>六安裕安城南网点</v>
          </cell>
        </row>
        <row r="1651">
          <cell r="A1651" t="str">
            <v>是</v>
          </cell>
        </row>
        <row r="1651">
          <cell r="L1651" t="str">
            <v>合肥瑶海新站网点</v>
          </cell>
        </row>
        <row r="1652">
          <cell r="A1652" t="str">
            <v>是</v>
          </cell>
        </row>
        <row r="1652">
          <cell r="L1652" t="str">
            <v>合肥瑶海新站网点</v>
          </cell>
        </row>
        <row r="1653">
          <cell r="A1653" t="str">
            <v>是</v>
          </cell>
        </row>
        <row r="1653">
          <cell r="L1653" t="str">
            <v>阜阳颍东新城网点</v>
          </cell>
        </row>
        <row r="1654">
          <cell r="A1654" t="str">
            <v>是</v>
          </cell>
        </row>
        <row r="1654">
          <cell r="L1654" t="str">
            <v>阜阳颍东新城网点</v>
          </cell>
        </row>
        <row r="1655">
          <cell r="A1655" t="str">
            <v>是</v>
          </cell>
        </row>
        <row r="1655">
          <cell r="L1655" t="str">
            <v>阜阳颍东新城网点</v>
          </cell>
        </row>
        <row r="1656">
          <cell r="A1656" t="str">
            <v>是</v>
          </cell>
        </row>
        <row r="1656">
          <cell r="L1656" t="str">
            <v>合肥巢湖亚父路网点</v>
          </cell>
        </row>
        <row r="1657">
          <cell r="A1657" t="str">
            <v>是</v>
          </cell>
        </row>
        <row r="1657">
          <cell r="L1657" t="str">
            <v>合肥巢湖亚父路网点</v>
          </cell>
        </row>
        <row r="1658">
          <cell r="A1658" t="str">
            <v>是</v>
          </cell>
        </row>
        <row r="1658">
          <cell r="L1658" t="str">
            <v>合肥巢湖亚父路网点</v>
          </cell>
        </row>
        <row r="1659">
          <cell r="A1659" t="str">
            <v>是</v>
          </cell>
        </row>
        <row r="1659">
          <cell r="L1659" t="str">
            <v>合肥瑶海鹿鸣山网点</v>
          </cell>
        </row>
        <row r="1660">
          <cell r="A1660" t="str">
            <v>是</v>
          </cell>
        </row>
        <row r="1660">
          <cell r="L1660" t="str">
            <v>黄山徽州文峰网点</v>
          </cell>
        </row>
        <row r="1661">
          <cell r="A1661" t="str">
            <v>是</v>
          </cell>
        </row>
        <row r="1661">
          <cell r="L1661" t="str">
            <v>亳州谯城网点</v>
          </cell>
        </row>
        <row r="1662">
          <cell r="A1662" t="str">
            <v>是</v>
          </cell>
        </row>
        <row r="1662">
          <cell r="L1662" t="str">
            <v>合肥瑶海三十头网点</v>
          </cell>
        </row>
        <row r="1663">
          <cell r="A1663" t="str">
            <v>是</v>
          </cell>
        </row>
        <row r="1663">
          <cell r="L1663" t="str">
            <v>六安金安网点</v>
          </cell>
        </row>
        <row r="1664">
          <cell r="A1664" t="str">
            <v>是</v>
          </cell>
        </row>
        <row r="1664">
          <cell r="L1664" t="str">
            <v>合肥高新云飞路网点</v>
          </cell>
        </row>
        <row r="1665">
          <cell r="A1665" t="str">
            <v>是</v>
          </cell>
        </row>
        <row r="1665">
          <cell r="L1665" t="str">
            <v>合肥高新云飞路网点</v>
          </cell>
        </row>
        <row r="1666">
          <cell r="A1666" t="str">
            <v>是</v>
          </cell>
        </row>
        <row r="1666">
          <cell r="L1666" t="str">
            <v>蚌埠五河网点</v>
          </cell>
        </row>
        <row r="1667">
          <cell r="A1667" t="str">
            <v>是</v>
          </cell>
        </row>
        <row r="1667">
          <cell r="L1667" t="str">
            <v>六安金安网点</v>
          </cell>
        </row>
        <row r="1668">
          <cell r="A1668" t="str">
            <v>是</v>
          </cell>
        </row>
        <row r="1668">
          <cell r="L1668" t="str">
            <v>六安金安网点</v>
          </cell>
        </row>
        <row r="1669">
          <cell r="A1669" t="str">
            <v>是</v>
          </cell>
        </row>
        <row r="1669">
          <cell r="L1669" t="str">
            <v>合肥庐阳菱湖网点</v>
          </cell>
        </row>
        <row r="1670">
          <cell r="A1670" t="str">
            <v>是</v>
          </cell>
        </row>
        <row r="1670">
          <cell r="L1670" t="str">
            <v>合肥庐阳菱湖网点</v>
          </cell>
        </row>
        <row r="1671">
          <cell r="A1671" t="str">
            <v>是</v>
          </cell>
        </row>
        <row r="1671">
          <cell r="L1671" t="str">
            <v>芜湖三山网点</v>
          </cell>
        </row>
        <row r="1672">
          <cell r="A1672" t="str">
            <v>是</v>
          </cell>
        </row>
        <row r="1672">
          <cell r="L1672" t="str">
            <v>六安金安网点</v>
          </cell>
        </row>
        <row r="1673">
          <cell r="A1673" t="str">
            <v>是</v>
          </cell>
        </row>
        <row r="1673">
          <cell r="L1673" t="str">
            <v>滁州南谯恒大网点</v>
          </cell>
        </row>
        <row r="1674">
          <cell r="A1674" t="str">
            <v>是</v>
          </cell>
        </row>
        <row r="1674">
          <cell r="L1674" t="str">
            <v>阜阳阜合新区网点</v>
          </cell>
        </row>
        <row r="1675">
          <cell r="A1675" t="str">
            <v>是</v>
          </cell>
        </row>
        <row r="1675">
          <cell r="L1675" t="str">
            <v>六安金安网点</v>
          </cell>
        </row>
        <row r="1676">
          <cell r="A1676" t="str">
            <v>是</v>
          </cell>
        </row>
        <row r="1676">
          <cell r="L1676" t="str">
            <v>六安金安网点</v>
          </cell>
        </row>
        <row r="1677">
          <cell r="A1677" t="str">
            <v>是</v>
          </cell>
        </row>
        <row r="1677">
          <cell r="L1677" t="str">
            <v>合肥巢湖亚父路网点</v>
          </cell>
        </row>
        <row r="1678">
          <cell r="A1678" t="str">
            <v>是</v>
          </cell>
        </row>
        <row r="1678">
          <cell r="L1678" t="str">
            <v>合肥长丰双凤大道网点</v>
          </cell>
        </row>
        <row r="1679">
          <cell r="A1679" t="str">
            <v>是</v>
          </cell>
        </row>
        <row r="1679">
          <cell r="L1679" t="str">
            <v>滁州南谯恒大网点</v>
          </cell>
        </row>
        <row r="1680">
          <cell r="A1680" t="str">
            <v>是</v>
          </cell>
        </row>
        <row r="1680">
          <cell r="L1680" t="str">
            <v>阜阳颍泉网点</v>
          </cell>
        </row>
        <row r="1681">
          <cell r="A1681" t="str">
            <v>是</v>
          </cell>
        </row>
        <row r="1681">
          <cell r="L1681" t="str">
            <v>阜阳颍泉网点</v>
          </cell>
        </row>
        <row r="1682">
          <cell r="A1682" t="str">
            <v>是</v>
          </cell>
        </row>
        <row r="1682">
          <cell r="L1682" t="str">
            <v>合肥瑶海新站网点</v>
          </cell>
        </row>
        <row r="1683">
          <cell r="A1683" t="str">
            <v>是</v>
          </cell>
        </row>
        <row r="1683">
          <cell r="L1683" t="str">
            <v>六安金安网点</v>
          </cell>
        </row>
        <row r="1684">
          <cell r="A1684" t="str">
            <v>是</v>
          </cell>
        </row>
        <row r="1684">
          <cell r="L1684" t="str">
            <v>合肥瑶海鹿鸣山网点</v>
          </cell>
        </row>
        <row r="1685">
          <cell r="A1685" t="str">
            <v>是</v>
          </cell>
        </row>
        <row r="1685">
          <cell r="L1685" t="str">
            <v>宿州萧县网点</v>
          </cell>
        </row>
        <row r="1686">
          <cell r="A1686" t="str">
            <v>是</v>
          </cell>
        </row>
        <row r="1686">
          <cell r="L1686" t="str">
            <v>合肥瑶海鹿鸣山网点</v>
          </cell>
        </row>
        <row r="1687">
          <cell r="A1687" t="str">
            <v>是</v>
          </cell>
        </row>
        <row r="1687">
          <cell r="L1687" t="str">
            <v>滁州南谯恒大网点</v>
          </cell>
        </row>
        <row r="1688">
          <cell r="A1688" t="str">
            <v>是</v>
          </cell>
        </row>
        <row r="1688">
          <cell r="L1688" t="str">
            <v>阜阳界首网点</v>
          </cell>
        </row>
        <row r="1689">
          <cell r="A1689" t="str">
            <v>是</v>
          </cell>
        </row>
        <row r="1689">
          <cell r="L1689" t="str">
            <v>合肥瑶海新站网点</v>
          </cell>
        </row>
        <row r="1690">
          <cell r="A1690" t="str">
            <v>是</v>
          </cell>
        </row>
        <row r="1690">
          <cell r="L1690" t="str">
            <v>合肥滨湖网点</v>
          </cell>
        </row>
        <row r="1691">
          <cell r="A1691" t="str">
            <v>是</v>
          </cell>
        </row>
        <row r="1691">
          <cell r="L1691" t="str">
            <v>六安新安网点</v>
          </cell>
        </row>
        <row r="1692">
          <cell r="A1692" t="str">
            <v>是</v>
          </cell>
        </row>
        <row r="1692">
          <cell r="L1692" t="str">
            <v>宣城宁国网点</v>
          </cell>
        </row>
        <row r="1693">
          <cell r="A1693" t="str">
            <v>是</v>
          </cell>
        </row>
        <row r="1693">
          <cell r="L1693" t="str">
            <v>宣城宁国网点</v>
          </cell>
        </row>
        <row r="1694">
          <cell r="A1694" t="str">
            <v>是</v>
          </cell>
        </row>
        <row r="1694">
          <cell r="L1694" t="str">
            <v>黄山歙县开发区网点</v>
          </cell>
        </row>
        <row r="1695">
          <cell r="A1695" t="str">
            <v>是</v>
          </cell>
        </row>
        <row r="1695">
          <cell r="L1695" t="str">
            <v>合肥瑶海鹿鸣山网点</v>
          </cell>
        </row>
        <row r="1696">
          <cell r="A1696" t="str">
            <v>是</v>
          </cell>
        </row>
        <row r="1696">
          <cell r="L1696" t="str">
            <v>合肥瑶海胜利路网点</v>
          </cell>
        </row>
        <row r="1697">
          <cell r="A1697" t="str">
            <v>是</v>
          </cell>
        </row>
        <row r="1697">
          <cell r="L1697" t="str">
            <v>合肥滨湖网点</v>
          </cell>
        </row>
        <row r="1698">
          <cell r="A1698" t="str">
            <v>是</v>
          </cell>
        </row>
        <row r="1698">
          <cell r="L1698" t="str">
            <v>合肥瑶海新站网点</v>
          </cell>
        </row>
        <row r="1699">
          <cell r="A1699" t="str">
            <v>是</v>
          </cell>
        </row>
        <row r="1699">
          <cell r="L1699" t="str">
            <v>合肥滨湖网点</v>
          </cell>
        </row>
        <row r="1700">
          <cell r="A1700" t="str">
            <v>是</v>
          </cell>
        </row>
        <row r="1700">
          <cell r="L1700" t="str">
            <v>六安金安网点</v>
          </cell>
        </row>
        <row r="1701">
          <cell r="A1701" t="str">
            <v>是</v>
          </cell>
        </row>
        <row r="1701">
          <cell r="L1701" t="str">
            <v>滁州南谯恒大网点</v>
          </cell>
        </row>
        <row r="1702">
          <cell r="A1702" t="str">
            <v>是</v>
          </cell>
        </row>
        <row r="1702">
          <cell r="L1702" t="str">
            <v>合肥庐江网点</v>
          </cell>
        </row>
        <row r="1703">
          <cell r="A1703" t="str">
            <v>是</v>
          </cell>
        </row>
        <row r="1703">
          <cell r="L1703" t="str">
            <v>合肥庐江网点</v>
          </cell>
        </row>
        <row r="1704">
          <cell r="A1704" t="str">
            <v>是</v>
          </cell>
        </row>
        <row r="1704">
          <cell r="L1704" t="str">
            <v>合肥庐江网点</v>
          </cell>
        </row>
        <row r="1705">
          <cell r="A1705" t="str">
            <v>是</v>
          </cell>
        </row>
        <row r="1705">
          <cell r="L1705" t="str">
            <v>六安裕安城南网点</v>
          </cell>
        </row>
        <row r="1706">
          <cell r="A1706" t="str">
            <v>是</v>
          </cell>
        </row>
        <row r="1706">
          <cell r="L1706" t="str">
            <v>六安裕安城南网点</v>
          </cell>
        </row>
        <row r="1707">
          <cell r="A1707" t="str">
            <v>是</v>
          </cell>
        </row>
        <row r="1707">
          <cell r="L1707" t="str">
            <v>六安裕安城南网点</v>
          </cell>
        </row>
        <row r="1708">
          <cell r="A1708" t="str">
            <v>是</v>
          </cell>
        </row>
        <row r="1708">
          <cell r="L1708" t="str">
            <v>六安裕安城南网点</v>
          </cell>
        </row>
        <row r="1709">
          <cell r="A1709" t="str">
            <v>是</v>
          </cell>
        </row>
        <row r="1709">
          <cell r="L1709" t="str">
            <v>六安裕安城南网点</v>
          </cell>
        </row>
        <row r="1710">
          <cell r="A1710" t="str">
            <v>是</v>
          </cell>
        </row>
        <row r="1710">
          <cell r="L1710" t="str">
            <v>六安裕安城南网点</v>
          </cell>
        </row>
        <row r="1711">
          <cell r="A1711" t="str">
            <v>是</v>
          </cell>
        </row>
        <row r="1711">
          <cell r="L1711" t="str">
            <v>合肥瑶海鹿鸣山网点</v>
          </cell>
        </row>
        <row r="1712">
          <cell r="A1712" t="str">
            <v>是</v>
          </cell>
        </row>
        <row r="1712">
          <cell r="L1712" t="str">
            <v>合肥瑶海鹿鸣山网点</v>
          </cell>
        </row>
        <row r="1713">
          <cell r="A1713" t="str">
            <v>是</v>
          </cell>
        </row>
        <row r="1713">
          <cell r="L1713" t="str">
            <v>合肥瑶海鹿鸣山网点</v>
          </cell>
        </row>
        <row r="1714">
          <cell r="A1714" t="str">
            <v>是</v>
          </cell>
        </row>
        <row r="1714">
          <cell r="L1714" t="str">
            <v>合肥瑶海鹿鸣山网点</v>
          </cell>
        </row>
        <row r="1715">
          <cell r="A1715" t="str">
            <v>是</v>
          </cell>
        </row>
        <row r="1715">
          <cell r="L1715" t="str">
            <v>宣城宁国网点</v>
          </cell>
        </row>
        <row r="1716">
          <cell r="A1716" t="str">
            <v>是</v>
          </cell>
        </row>
        <row r="1716">
          <cell r="L1716" t="str">
            <v>宣城宁国网点</v>
          </cell>
        </row>
        <row r="1717">
          <cell r="A1717" t="str">
            <v>是</v>
          </cell>
        </row>
        <row r="1717">
          <cell r="L1717" t="str">
            <v>合肥瑶海鹿鸣山网点</v>
          </cell>
        </row>
        <row r="1718">
          <cell r="A1718" t="str">
            <v>是</v>
          </cell>
        </row>
        <row r="1718">
          <cell r="L1718" t="str">
            <v>合肥瑶海鹿鸣山网点</v>
          </cell>
        </row>
        <row r="1719">
          <cell r="A1719" t="str">
            <v>是</v>
          </cell>
        </row>
        <row r="1719">
          <cell r="L1719" t="str">
            <v>合肥瑶海鹿鸣山网点</v>
          </cell>
        </row>
        <row r="1720">
          <cell r="A1720" t="str">
            <v>是</v>
          </cell>
        </row>
        <row r="1720">
          <cell r="L1720" t="str">
            <v>合肥瑶海鹿鸣山网点</v>
          </cell>
        </row>
        <row r="1721">
          <cell r="A1721" t="str">
            <v>是</v>
          </cell>
        </row>
        <row r="1721">
          <cell r="L1721" t="str">
            <v>合肥瑶海鹿鸣山网点</v>
          </cell>
        </row>
        <row r="1722">
          <cell r="A1722" t="str">
            <v>是</v>
          </cell>
        </row>
        <row r="1722">
          <cell r="L1722" t="str">
            <v>六安裕安城南网点</v>
          </cell>
        </row>
        <row r="1723">
          <cell r="A1723" t="str">
            <v>是</v>
          </cell>
        </row>
        <row r="1723">
          <cell r="L1723" t="str">
            <v>合肥瑶海鹿鸣山网点</v>
          </cell>
        </row>
        <row r="1724">
          <cell r="A1724" t="str">
            <v>是</v>
          </cell>
        </row>
        <row r="1724">
          <cell r="L1724" t="str">
            <v>合肥瑶海鹿鸣山网点</v>
          </cell>
        </row>
        <row r="1725">
          <cell r="A1725" t="str">
            <v>是</v>
          </cell>
        </row>
        <row r="1725">
          <cell r="L1725" t="str">
            <v>阜阳界首网点</v>
          </cell>
        </row>
        <row r="1726">
          <cell r="A1726" t="str">
            <v>是</v>
          </cell>
        </row>
        <row r="1726">
          <cell r="L1726" t="str">
            <v>合肥瑶海鹿鸣山网点</v>
          </cell>
        </row>
        <row r="1727">
          <cell r="A1727" t="str">
            <v>是</v>
          </cell>
        </row>
        <row r="1727">
          <cell r="L1727" t="str">
            <v>合肥瑶海鹿鸣山网点</v>
          </cell>
        </row>
        <row r="1728">
          <cell r="A1728" t="str">
            <v>是</v>
          </cell>
        </row>
        <row r="1728">
          <cell r="L1728" t="str">
            <v>阜阳颍泉网点</v>
          </cell>
        </row>
        <row r="1729">
          <cell r="A1729" t="str">
            <v>是</v>
          </cell>
        </row>
        <row r="1729">
          <cell r="L1729" t="str">
            <v>合肥瑶海鹿鸣山网点</v>
          </cell>
        </row>
        <row r="1730">
          <cell r="A1730" t="str">
            <v>是</v>
          </cell>
        </row>
        <row r="1730">
          <cell r="L1730" t="str">
            <v>合肥瑶海鹿鸣山网点</v>
          </cell>
        </row>
        <row r="1731">
          <cell r="A1731" t="str">
            <v>是</v>
          </cell>
        </row>
        <row r="1731">
          <cell r="L1731" t="str">
            <v>合肥瑶海鹿鸣山网点</v>
          </cell>
        </row>
        <row r="1732">
          <cell r="A1732" t="str">
            <v>是</v>
          </cell>
        </row>
        <row r="1732">
          <cell r="L1732" t="str">
            <v>合肥长丰双凤大道网点</v>
          </cell>
        </row>
        <row r="1733">
          <cell r="A1733" t="str">
            <v>是</v>
          </cell>
        </row>
        <row r="1733">
          <cell r="L1733" t="str">
            <v>阜阳临泉网点</v>
          </cell>
        </row>
        <row r="1734">
          <cell r="A1734" t="str">
            <v>是</v>
          </cell>
        </row>
        <row r="1734">
          <cell r="L1734" t="str">
            <v>六安裕安城南网点</v>
          </cell>
        </row>
        <row r="1735">
          <cell r="A1735" t="str">
            <v>是</v>
          </cell>
        </row>
        <row r="1735">
          <cell r="L1735" t="str">
            <v>合肥瑶海新站网点</v>
          </cell>
        </row>
        <row r="1736">
          <cell r="A1736" t="str">
            <v>是</v>
          </cell>
        </row>
        <row r="1736">
          <cell r="L1736" t="str">
            <v>滁州城东网点</v>
          </cell>
        </row>
        <row r="1737">
          <cell r="A1737" t="str">
            <v>是</v>
          </cell>
        </row>
        <row r="1737">
          <cell r="L1737" t="str">
            <v>合肥包河工业园网点</v>
          </cell>
        </row>
        <row r="1738">
          <cell r="A1738" t="str">
            <v>是</v>
          </cell>
        </row>
        <row r="1738">
          <cell r="L1738" t="str">
            <v>合肥瑶海鹿鸣山网点</v>
          </cell>
        </row>
        <row r="1739">
          <cell r="A1739" t="str">
            <v>是</v>
          </cell>
        </row>
        <row r="1739">
          <cell r="L1739" t="str">
            <v>合肥瑶海鹿鸣山网点</v>
          </cell>
        </row>
        <row r="1740">
          <cell r="A1740" t="str">
            <v>是</v>
          </cell>
        </row>
        <row r="1740">
          <cell r="L1740" t="str">
            <v>合肥瑶海鹿鸣山网点</v>
          </cell>
        </row>
        <row r="1741">
          <cell r="A1741" t="str">
            <v>是</v>
          </cell>
        </row>
        <row r="1741">
          <cell r="L1741" t="str">
            <v>合肥蜀山农大网点</v>
          </cell>
        </row>
        <row r="1742">
          <cell r="A1742" t="str">
            <v>是</v>
          </cell>
        </row>
        <row r="1742">
          <cell r="L1742" t="str">
            <v>合肥瑶海新站网点</v>
          </cell>
        </row>
        <row r="1743">
          <cell r="A1743" t="str">
            <v>是</v>
          </cell>
        </row>
        <row r="1743">
          <cell r="L1743" t="str">
            <v>合肥瑶海新站网点</v>
          </cell>
        </row>
        <row r="1744">
          <cell r="A1744" t="str">
            <v>是</v>
          </cell>
        </row>
        <row r="1744">
          <cell r="L1744" t="str">
            <v>合肥瑶海新站网点</v>
          </cell>
        </row>
        <row r="1745">
          <cell r="A1745" t="str">
            <v>是</v>
          </cell>
        </row>
        <row r="1745">
          <cell r="L1745" t="str">
            <v>合肥瑶海新站网点</v>
          </cell>
        </row>
        <row r="1746">
          <cell r="A1746" t="str">
            <v>是</v>
          </cell>
        </row>
        <row r="1746">
          <cell r="L1746" t="str">
            <v>合肥瑶海新站网点</v>
          </cell>
        </row>
        <row r="1747">
          <cell r="A1747" t="str">
            <v>是</v>
          </cell>
        </row>
        <row r="1747">
          <cell r="L1747" t="str">
            <v>合肥经开莲花路网点</v>
          </cell>
        </row>
        <row r="1748">
          <cell r="A1748" t="str">
            <v>是</v>
          </cell>
        </row>
        <row r="1748">
          <cell r="L1748" t="str">
            <v>合肥蜀山大溪地网点</v>
          </cell>
        </row>
        <row r="1749">
          <cell r="A1749" t="str">
            <v>是</v>
          </cell>
        </row>
        <row r="1749">
          <cell r="L1749" t="str">
            <v>亳州谯城网点</v>
          </cell>
        </row>
        <row r="1750">
          <cell r="A1750" t="str">
            <v>是</v>
          </cell>
        </row>
        <row r="1750">
          <cell r="L1750" t="str">
            <v>亳州谯城网点</v>
          </cell>
        </row>
        <row r="1751">
          <cell r="A1751" t="str">
            <v>是</v>
          </cell>
        </row>
        <row r="1751">
          <cell r="L1751" t="str">
            <v>滁州扬子网点</v>
          </cell>
        </row>
        <row r="1752">
          <cell r="A1752" t="str">
            <v>是</v>
          </cell>
        </row>
        <row r="1752">
          <cell r="L1752" t="str">
            <v>合肥瑶海胜利路网点</v>
          </cell>
        </row>
        <row r="1753">
          <cell r="A1753" t="str">
            <v>是</v>
          </cell>
        </row>
        <row r="1753">
          <cell r="L1753" t="str">
            <v>六安金安网点</v>
          </cell>
        </row>
        <row r="1754">
          <cell r="A1754" t="str">
            <v>是</v>
          </cell>
        </row>
        <row r="1754">
          <cell r="L1754" t="str">
            <v>合肥蜀山农大网点</v>
          </cell>
        </row>
        <row r="1755">
          <cell r="A1755" t="str">
            <v>是</v>
          </cell>
        </row>
        <row r="1755">
          <cell r="L1755" t="str">
            <v>黄山歙县开发区网点</v>
          </cell>
        </row>
        <row r="1756">
          <cell r="A1756" t="str">
            <v>是</v>
          </cell>
        </row>
        <row r="1756">
          <cell r="L1756" t="str">
            <v>合肥瑶海鹿鸣山网点</v>
          </cell>
        </row>
        <row r="1757">
          <cell r="A1757" t="str">
            <v>是</v>
          </cell>
        </row>
        <row r="1757">
          <cell r="L1757" t="str">
            <v>合肥瑶海新站网点</v>
          </cell>
        </row>
        <row r="1758">
          <cell r="A1758" t="str">
            <v>是</v>
          </cell>
        </row>
        <row r="1758">
          <cell r="L1758" t="str">
            <v>六安金安网点</v>
          </cell>
        </row>
        <row r="1759">
          <cell r="A1759" t="str">
            <v>是</v>
          </cell>
        </row>
        <row r="1759">
          <cell r="L1759" t="str">
            <v>合肥瑶海鹿鸣山网点</v>
          </cell>
        </row>
        <row r="1760">
          <cell r="A1760" t="str">
            <v>是</v>
          </cell>
        </row>
        <row r="1760">
          <cell r="L1760" t="str">
            <v>阜阳阜南网点</v>
          </cell>
        </row>
        <row r="1761">
          <cell r="A1761" t="str">
            <v>是</v>
          </cell>
        </row>
        <row r="1761">
          <cell r="L1761" t="str">
            <v>六安叶集网点</v>
          </cell>
        </row>
        <row r="1762">
          <cell r="A1762" t="str">
            <v>是</v>
          </cell>
        </row>
        <row r="1762">
          <cell r="L1762" t="str">
            <v>合肥瑶海鹿鸣山网点</v>
          </cell>
        </row>
        <row r="1763">
          <cell r="A1763" t="str">
            <v>是</v>
          </cell>
        </row>
        <row r="1763">
          <cell r="L1763" t="str">
            <v>芜湖镜湖万达网点</v>
          </cell>
        </row>
        <row r="1764">
          <cell r="A1764" t="str">
            <v>是</v>
          </cell>
        </row>
        <row r="1764">
          <cell r="L1764" t="str">
            <v>淮南洞山路网点</v>
          </cell>
        </row>
        <row r="1765">
          <cell r="A1765" t="str">
            <v>是</v>
          </cell>
        </row>
        <row r="1765">
          <cell r="L1765" t="str">
            <v>黄山歙县城区网点</v>
          </cell>
        </row>
        <row r="1766">
          <cell r="A1766" t="str">
            <v>是</v>
          </cell>
        </row>
        <row r="1766">
          <cell r="L1766" t="str">
            <v>合肥庐江网点</v>
          </cell>
        </row>
        <row r="1767">
          <cell r="A1767" t="str">
            <v>是</v>
          </cell>
        </row>
        <row r="1767">
          <cell r="L1767" t="str">
            <v>安庆潜山网点</v>
          </cell>
        </row>
        <row r="1768">
          <cell r="A1768" t="str">
            <v>是</v>
          </cell>
        </row>
        <row r="1768">
          <cell r="L1768" t="str">
            <v>六安金安三十铺网点</v>
          </cell>
        </row>
        <row r="1769">
          <cell r="A1769" t="str">
            <v>是</v>
          </cell>
        </row>
        <row r="1769">
          <cell r="L1769" t="str">
            <v>六安裕安城南网点</v>
          </cell>
        </row>
        <row r="1770">
          <cell r="A1770" t="str">
            <v>是</v>
          </cell>
        </row>
        <row r="1770">
          <cell r="L1770" t="str">
            <v>六安裕安城南网点</v>
          </cell>
        </row>
        <row r="1771">
          <cell r="A1771" t="str">
            <v>是</v>
          </cell>
        </row>
        <row r="1771">
          <cell r="L1771" t="str">
            <v>六安裕安城南网点</v>
          </cell>
        </row>
        <row r="1772">
          <cell r="A1772" t="str">
            <v>是</v>
          </cell>
        </row>
        <row r="1772">
          <cell r="L1772" t="str">
            <v>六安裕安城南网点</v>
          </cell>
        </row>
        <row r="1773">
          <cell r="A1773" t="str">
            <v>是</v>
          </cell>
        </row>
        <row r="1773">
          <cell r="L1773" t="str">
            <v>合肥庐阳菱湖网点</v>
          </cell>
        </row>
        <row r="1774">
          <cell r="A1774" t="str">
            <v>是</v>
          </cell>
        </row>
        <row r="1774">
          <cell r="L1774" t="str">
            <v>安庆桐城网点</v>
          </cell>
        </row>
        <row r="1775">
          <cell r="A1775" t="str">
            <v>是</v>
          </cell>
        </row>
        <row r="1775">
          <cell r="L1775" t="str">
            <v>阜阳太和网点</v>
          </cell>
        </row>
        <row r="1776">
          <cell r="A1776" t="str">
            <v>是</v>
          </cell>
        </row>
        <row r="1776">
          <cell r="L1776" t="str">
            <v>阜阳太和网点</v>
          </cell>
        </row>
        <row r="1777">
          <cell r="A1777" t="str">
            <v>是</v>
          </cell>
        </row>
        <row r="1777">
          <cell r="L1777" t="str">
            <v>芜湖镜湖万达网点</v>
          </cell>
        </row>
        <row r="1778">
          <cell r="A1778" t="str">
            <v>是</v>
          </cell>
        </row>
        <row r="1778">
          <cell r="L1778" t="str">
            <v>六安叶集网点</v>
          </cell>
        </row>
        <row r="1779">
          <cell r="A1779" t="str">
            <v>是</v>
          </cell>
        </row>
        <row r="1779">
          <cell r="L1779" t="str">
            <v>合肥庐江网点</v>
          </cell>
        </row>
        <row r="1780">
          <cell r="A1780" t="str">
            <v>是</v>
          </cell>
        </row>
        <row r="1780">
          <cell r="L1780" t="str">
            <v>滁州定远网点</v>
          </cell>
        </row>
        <row r="1781">
          <cell r="A1781" t="str">
            <v>是</v>
          </cell>
        </row>
        <row r="1781">
          <cell r="L1781" t="str">
            <v>阜阳太和网点</v>
          </cell>
        </row>
        <row r="1782">
          <cell r="A1782" t="str">
            <v>是</v>
          </cell>
        </row>
        <row r="1782">
          <cell r="L1782" t="str">
            <v>阜阳太和网点</v>
          </cell>
        </row>
        <row r="1783">
          <cell r="A1783" t="str">
            <v>是</v>
          </cell>
        </row>
        <row r="1783">
          <cell r="L1783" t="str">
            <v>六安裕安网点</v>
          </cell>
        </row>
        <row r="1784">
          <cell r="A1784" t="str">
            <v>是</v>
          </cell>
        </row>
        <row r="1784">
          <cell r="L1784" t="str">
            <v>黄山歙县开发区网点</v>
          </cell>
        </row>
        <row r="1785">
          <cell r="A1785" t="str">
            <v>是</v>
          </cell>
        </row>
        <row r="1785">
          <cell r="L1785" t="str">
            <v>滁州南谯恒大网点</v>
          </cell>
        </row>
        <row r="1786">
          <cell r="A1786" t="str">
            <v>是</v>
          </cell>
        </row>
        <row r="1786">
          <cell r="L1786" t="str">
            <v>六安裕安城南网点</v>
          </cell>
        </row>
        <row r="1787">
          <cell r="A1787" t="str">
            <v>是</v>
          </cell>
        </row>
        <row r="1787">
          <cell r="L1787" t="str">
            <v>阜阳颍泉网点</v>
          </cell>
        </row>
        <row r="1788">
          <cell r="A1788" t="str">
            <v>是</v>
          </cell>
        </row>
        <row r="1788">
          <cell r="L1788" t="str">
            <v>合肥瑶海胜利路网点</v>
          </cell>
        </row>
        <row r="1789">
          <cell r="A1789" t="str">
            <v>是</v>
          </cell>
        </row>
        <row r="1789">
          <cell r="L1789" t="str">
            <v>合肥高新云飞路网点</v>
          </cell>
        </row>
        <row r="1790">
          <cell r="A1790" t="str">
            <v>是</v>
          </cell>
        </row>
        <row r="1790">
          <cell r="L1790" t="str">
            <v>安庆迎江网点</v>
          </cell>
        </row>
        <row r="1791">
          <cell r="A1791" t="str">
            <v>是</v>
          </cell>
        </row>
        <row r="1791">
          <cell r="L1791" t="str">
            <v>滁州扬子网点</v>
          </cell>
        </row>
        <row r="1792">
          <cell r="A1792" t="str">
            <v>是</v>
          </cell>
        </row>
        <row r="1792">
          <cell r="L1792" t="str">
            <v>阜阳界首网点</v>
          </cell>
        </row>
        <row r="1793">
          <cell r="A1793" t="str">
            <v>是</v>
          </cell>
        </row>
        <row r="1793">
          <cell r="L1793" t="str">
            <v>宣城宁国网点</v>
          </cell>
        </row>
        <row r="1794">
          <cell r="A1794" t="str">
            <v>是</v>
          </cell>
        </row>
        <row r="1794">
          <cell r="L1794" t="str">
            <v>合肥巢湖亚父路网点</v>
          </cell>
        </row>
        <row r="1795">
          <cell r="A1795" t="str">
            <v>是</v>
          </cell>
        </row>
        <row r="1795">
          <cell r="L1795" t="str">
            <v>合肥巢湖汽车城网点</v>
          </cell>
        </row>
        <row r="1796">
          <cell r="A1796" t="str">
            <v>是</v>
          </cell>
        </row>
        <row r="1796">
          <cell r="L1796" t="str">
            <v>六安裕安城南网点</v>
          </cell>
        </row>
        <row r="1797">
          <cell r="A1797" t="str">
            <v>是</v>
          </cell>
        </row>
        <row r="1797">
          <cell r="L1797" t="str">
            <v>安庆桐城网点</v>
          </cell>
        </row>
        <row r="1798">
          <cell r="A1798" t="str">
            <v>是</v>
          </cell>
        </row>
        <row r="1798">
          <cell r="L1798" t="str">
            <v>安庆桐城网点</v>
          </cell>
        </row>
        <row r="1799">
          <cell r="A1799" t="str">
            <v>是</v>
          </cell>
        </row>
        <row r="1799">
          <cell r="L1799" t="str">
            <v>安庆桐城网点</v>
          </cell>
        </row>
        <row r="1800">
          <cell r="A1800" t="str">
            <v>是</v>
          </cell>
        </row>
        <row r="1800">
          <cell r="L1800" t="str">
            <v>安庆桐城网点</v>
          </cell>
        </row>
        <row r="1801">
          <cell r="A1801" t="str">
            <v>是</v>
          </cell>
        </row>
        <row r="1801">
          <cell r="L1801" t="str">
            <v>阜阳颍泉网点</v>
          </cell>
        </row>
        <row r="1802">
          <cell r="A1802" t="str">
            <v>是</v>
          </cell>
        </row>
        <row r="1802">
          <cell r="L1802" t="str">
            <v>六安裕安城南网点</v>
          </cell>
        </row>
        <row r="1803">
          <cell r="A1803" t="str">
            <v>是</v>
          </cell>
        </row>
        <row r="1803">
          <cell r="L1803" t="str">
            <v>六安裕安城南网点</v>
          </cell>
        </row>
        <row r="1804">
          <cell r="A1804" t="str">
            <v>是</v>
          </cell>
        </row>
        <row r="1804">
          <cell r="L1804" t="str">
            <v>合肥庐江网点</v>
          </cell>
        </row>
        <row r="1805">
          <cell r="A1805" t="str">
            <v>是</v>
          </cell>
        </row>
        <row r="1805">
          <cell r="L1805" t="str">
            <v>合肥庐江网点</v>
          </cell>
        </row>
        <row r="1806">
          <cell r="A1806" t="str">
            <v>是</v>
          </cell>
        </row>
        <row r="1806">
          <cell r="L1806" t="str">
            <v>合肥瑶海鹿鸣山网点</v>
          </cell>
        </row>
        <row r="1807">
          <cell r="A1807" t="str">
            <v>是</v>
          </cell>
        </row>
        <row r="1807">
          <cell r="L1807" t="str">
            <v>合肥庐江网点</v>
          </cell>
        </row>
        <row r="1808">
          <cell r="A1808" t="str">
            <v>是</v>
          </cell>
        </row>
        <row r="1808">
          <cell r="L1808" t="str">
            <v>合肥长丰网点</v>
          </cell>
        </row>
        <row r="1809">
          <cell r="A1809" t="str">
            <v>是</v>
          </cell>
        </row>
        <row r="1809">
          <cell r="L1809" t="str">
            <v>合肥庐江网点</v>
          </cell>
        </row>
        <row r="1810">
          <cell r="A1810" t="str">
            <v>是</v>
          </cell>
        </row>
        <row r="1810">
          <cell r="L1810" t="str">
            <v>合肥长丰网点</v>
          </cell>
        </row>
        <row r="1811">
          <cell r="A1811" t="str">
            <v>是</v>
          </cell>
        </row>
        <row r="1811">
          <cell r="L1811" t="str">
            <v>合肥长丰网点</v>
          </cell>
        </row>
        <row r="1812">
          <cell r="A1812" t="str">
            <v>是</v>
          </cell>
        </row>
        <row r="1812">
          <cell r="L1812" t="str">
            <v>六安裕安城南网点</v>
          </cell>
        </row>
        <row r="1813">
          <cell r="A1813" t="str">
            <v>是</v>
          </cell>
        </row>
        <row r="1813">
          <cell r="L1813" t="str">
            <v>合肥庐江网点</v>
          </cell>
        </row>
        <row r="1814">
          <cell r="A1814" t="str">
            <v>是</v>
          </cell>
        </row>
        <row r="1814">
          <cell r="L1814" t="str">
            <v>阜阳颍州网点</v>
          </cell>
        </row>
        <row r="1815">
          <cell r="A1815" t="str">
            <v>是</v>
          </cell>
        </row>
        <row r="1815">
          <cell r="L1815" t="str">
            <v>六安霍邱孟集镇网点</v>
          </cell>
        </row>
        <row r="1816">
          <cell r="A1816" t="str">
            <v>是</v>
          </cell>
        </row>
        <row r="1816">
          <cell r="L1816" t="str">
            <v>六安金安三十铺网点</v>
          </cell>
        </row>
        <row r="1817">
          <cell r="A1817" t="str">
            <v>是</v>
          </cell>
        </row>
        <row r="1817">
          <cell r="L1817" t="str">
            <v>黄山歙县开发区网点</v>
          </cell>
        </row>
        <row r="1818">
          <cell r="A1818" t="str">
            <v>是</v>
          </cell>
        </row>
        <row r="1818">
          <cell r="L1818" t="str">
            <v>六安金安三十铺网点</v>
          </cell>
        </row>
        <row r="1819">
          <cell r="A1819" t="str">
            <v>是</v>
          </cell>
        </row>
        <row r="1819">
          <cell r="L1819" t="str">
            <v>蚌埠淮上网点</v>
          </cell>
        </row>
        <row r="1820">
          <cell r="A1820" t="str">
            <v>是</v>
          </cell>
        </row>
        <row r="1820">
          <cell r="L1820" t="str">
            <v>芜湖镜湖网点</v>
          </cell>
        </row>
        <row r="1821">
          <cell r="A1821" t="str">
            <v>是</v>
          </cell>
        </row>
        <row r="1821">
          <cell r="L1821" t="str">
            <v>六安裕安城南网点</v>
          </cell>
        </row>
        <row r="1822">
          <cell r="A1822" t="str">
            <v>是</v>
          </cell>
        </row>
        <row r="1822">
          <cell r="L1822" t="str">
            <v>六安裕安城南网点</v>
          </cell>
        </row>
        <row r="1823">
          <cell r="A1823" t="str">
            <v>是</v>
          </cell>
        </row>
        <row r="1823">
          <cell r="L1823" t="str">
            <v>合肥经开始信路网点</v>
          </cell>
        </row>
        <row r="1824">
          <cell r="A1824" t="str">
            <v>是</v>
          </cell>
        </row>
        <row r="1824">
          <cell r="L1824" t="str">
            <v>合肥瑶海鹿鸣山网点</v>
          </cell>
        </row>
        <row r="1825">
          <cell r="A1825" t="str">
            <v>是</v>
          </cell>
        </row>
        <row r="1825">
          <cell r="L1825" t="str">
            <v>阜阳界首网点</v>
          </cell>
        </row>
        <row r="1826">
          <cell r="A1826" t="str">
            <v>是</v>
          </cell>
        </row>
        <row r="1826">
          <cell r="L1826" t="str">
            <v>阜阳界首网点</v>
          </cell>
        </row>
        <row r="1827">
          <cell r="A1827" t="str">
            <v>是</v>
          </cell>
        </row>
        <row r="1827">
          <cell r="L1827" t="str">
            <v>阜阳界首网点</v>
          </cell>
        </row>
        <row r="1828">
          <cell r="A1828" t="str">
            <v>是</v>
          </cell>
        </row>
        <row r="1828">
          <cell r="L1828" t="str">
            <v>阜阳颍州城南网点</v>
          </cell>
        </row>
        <row r="1829">
          <cell r="A1829" t="str">
            <v>是</v>
          </cell>
        </row>
        <row r="1829">
          <cell r="L1829" t="str">
            <v>阜阳太和网点</v>
          </cell>
        </row>
        <row r="1830">
          <cell r="A1830" t="str">
            <v>是</v>
          </cell>
        </row>
        <row r="1830">
          <cell r="L1830" t="str">
            <v>六安裕安城南网点</v>
          </cell>
        </row>
        <row r="1831">
          <cell r="A1831" t="str">
            <v>是</v>
          </cell>
        </row>
        <row r="1831">
          <cell r="L1831" t="str">
            <v>马鞍山含山网点</v>
          </cell>
        </row>
        <row r="1832">
          <cell r="A1832" t="str">
            <v>是</v>
          </cell>
        </row>
        <row r="1832">
          <cell r="L1832" t="str">
            <v>六安裕安城南网点</v>
          </cell>
        </row>
        <row r="1833">
          <cell r="A1833" t="str">
            <v>是</v>
          </cell>
        </row>
        <row r="1833">
          <cell r="L1833" t="str">
            <v>滁州南谯恒大网点</v>
          </cell>
        </row>
        <row r="1834">
          <cell r="A1834" t="str">
            <v>是</v>
          </cell>
        </row>
        <row r="1834">
          <cell r="L1834" t="str">
            <v>滁州南谯恒大网点</v>
          </cell>
        </row>
        <row r="1835">
          <cell r="A1835" t="str">
            <v>是</v>
          </cell>
        </row>
        <row r="1835">
          <cell r="L1835" t="str">
            <v>滁州南谯恒大网点</v>
          </cell>
        </row>
        <row r="1836">
          <cell r="A1836" t="str">
            <v>是</v>
          </cell>
        </row>
        <row r="1836">
          <cell r="L1836" t="str">
            <v>滁州南谯网点</v>
          </cell>
        </row>
        <row r="1837">
          <cell r="A1837" t="str">
            <v>是</v>
          </cell>
        </row>
        <row r="1837">
          <cell r="L1837" t="str">
            <v>蚌埠淮上商贸城网点</v>
          </cell>
        </row>
        <row r="1838">
          <cell r="A1838" t="str">
            <v>是</v>
          </cell>
        </row>
        <row r="1838">
          <cell r="L1838" t="str">
            <v>合肥瑶海鹿鸣山网点</v>
          </cell>
        </row>
        <row r="1839">
          <cell r="A1839" t="str">
            <v>是</v>
          </cell>
        </row>
        <row r="1839">
          <cell r="L1839" t="str">
            <v>合肥包河工业园网点</v>
          </cell>
        </row>
        <row r="1840">
          <cell r="A1840" t="str">
            <v>是</v>
          </cell>
        </row>
        <row r="1840">
          <cell r="L1840" t="str">
            <v>滁州天长网点</v>
          </cell>
        </row>
        <row r="1841">
          <cell r="A1841" t="str">
            <v>是</v>
          </cell>
        </row>
        <row r="1841">
          <cell r="L1841" t="str">
            <v>合肥瑶海鹿鸣山网点</v>
          </cell>
        </row>
        <row r="1842">
          <cell r="A1842" t="str">
            <v>是</v>
          </cell>
        </row>
        <row r="1842">
          <cell r="L1842" t="str">
            <v>合肥瑶海新站网点</v>
          </cell>
        </row>
        <row r="1843">
          <cell r="A1843" t="str">
            <v>是</v>
          </cell>
        </row>
        <row r="1843">
          <cell r="L1843" t="str">
            <v>合肥瑶海新站网点</v>
          </cell>
        </row>
        <row r="1844">
          <cell r="A1844" t="str">
            <v>是</v>
          </cell>
        </row>
        <row r="1844">
          <cell r="L1844" t="str">
            <v>合肥瑶海鹿鸣山网点</v>
          </cell>
        </row>
        <row r="1845">
          <cell r="A1845" t="str">
            <v>是</v>
          </cell>
        </row>
        <row r="1845">
          <cell r="L1845" t="str">
            <v>六安裕安城南网点</v>
          </cell>
        </row>
        <row r="1846">
          <cell r="A1846" t="str">
            <v>是</v>
          </cell>
        </row>
        <row r="1846">
          <cell r="L1846" t="str">
            <v>合肥瑶海鹿鸣山网点</v>
          </cell>
        </row>
        <row r="1847">
          <cell r="A1847" t="str">
            <v>是</v>
          </cell>
        </row>
        <row r="1847">
          <cell r="L1847" t="str">
            <v>六安裕安城南网点</v>
          </cell>
        </row>
        <row r="1848">
          <cell r="A1848" t="str">
            <v>是</v>
          </cell>
        </row>
        <row r="1848">
          <cell r="L1848" t="str">
            <v>合肥瑶海新站网点</v>
          </cell>
        </row>
        <row r="1849">
          <cell r="A1849" t="str">
            <v>是</v>
          </cell>
        </row>
        <row r="1849">
          <cell r="L1849" t="str">
            <v>六安裕安城南网点</v>
          </cell>
        </row>
        <row r="1850">
          <cell r="A1850" t="str">
            <v>是</v>
          </cell>
        </row>
        <row r="1850">
          <cell r="L1850" t="str">
            <v>合肥瑶海鹿鸣山网点</v>
          </cell>
        </row>
        <row r="1851">
          <cell r="A1851" t="str">
            <v>是</v>
          </cell>
        </row>
        <row r="1851">
          <cell r="L1851" t="str">
            <v>合肥瑶海鹿鸣山网点</v>
          </cell>
        </row>
        <row r="1852">
          <cell r="A1852" t="str">
            <v>是</v>
          </cell>
        </row>
        <row r="1852">
          <cell r="L1852" t="str">
            <v>阜阳颍泉网点</v>
          </cell>
        </row>
        <row r="1853">
          <cell r="A1853" t="str">
            <v>是</v>
          </cell>
        </row>
        <row r="1853">
          <cell r="L1853" t="str">
            <v>六安金安网点</v>
          </cell>
        </row>
        <row r="1854">
          <cell r="A1854" t="str">
            <v>是</v>
          </cell>
        </row>
        <row r="1854">
          <cell r="L1854" t="str">
            <v>合肥巢湖亚父路网点</v>
          </cell>
        </row>
        <row r="1855">
          <cell r="A1855" t="str">
            <v>是</v>
          </cell>
        </row>
        <row r="1855">
          <cell r="L1855" t="str">
            <v>六安金安网点</v>
          </cell>
        </row>
        <row r="1856">
          <cell r="A1856" t="str">
            <v>是</v>
          </cell>
        </row>
        <row r="1856">
          <cell r="L1856" t="str">
            <v>六安金安网点</v>
          </cell>
        </row>
        <row r="1857">
          <cell r="A1857" t="str">
            <v>是</v>
          </cell>
        </row>
        <row r="1857">
          <cell r="L1857" t="str">
            <v>六安金安网点</v>
          </cell>
        </row>
        <row r="1858">
          <cell r="A1858" t="str">
            <v>否</v>
          </cell>
        </row>
        <row r="1858">
          <cell r="L1858" t="str">
            <v>淮南凤台网点</v>
          </cell>
        </row>
        <row r="1859">
          <cell r="A1859" t="str">
            <v>是</v>
          </cell>
        </row>
        <row r="1859">
          <cell r="L1859" t="str">
            <v>六安金安网点</v>
          </cell>
        </row>
        <row r="1860">
          <cell r="A1860" t="str">
            <v>是</v>
          </cell>
        </row>
        <row r="1860">
          <cell r="L1860" t="str">
            <v>六安金安网点</v>
          </cell>
        </row>
        <row r="1861">
          <cell r="A1861" t="str">
            <v>是</v>
          </cell>
        </row>
        <row r="1861">
          <cell r="L1861" t="str">
            <v>六安金安网点</v>
          </cell>
        </row>
        <row r="1862">
          <cell r="A1862" t="str">
            <v>是</v>
          </cell>
        </row>
        <row r="1862">
          <cell r="L1862" t="str">
            <v>六安金安网点</v>
          </cell>
        </row>
        <row r="1863">
          <cell r="A1863" t="str">
            <v>是</v>
          </cell>
        </row>
        <row r="1863">
          <cell r="L1863" t="str">
            <v>亳州谯城网点</v>
          </cell>
        </row>
        <row r="1864">
          <cell r="A1864" t="str">
            <v>是</v>
          </cell>
        </row>
        <row r="1864">
          <cell r="L1864" t="str">
            <v>合肥包河工业园网点</v>
          </cell>
        </row>
        <row r="1865">
          <cell r="A1865" t="str">
            <v>是</v>
          </cell>
        </row>
        <row r="1865">
          <cell r="L1865" t="str">
            <v>阜阳颍州城南网点</v>
          </cell>
        </row>
        <row r="1866">
          <cell r="A1866" t="str">
            <v>否</v>
          </cell>
        </row>
        <row r="1866">
          <cell r="L1866" t="str">
            <v>合肥庐阳四里河网点</v>
          </cell>
        </row>
        <row r="1867">
          <cell r="A1867" t="str">
            <v>是</v>
          </cell>
        </row>
        <row r="1867">
          <cell r="L1867" t="str">
            <v>合肥瑶海鹿鸣山网点</v>
          </cell>
        </row>
        <row r="1868">
          <cell r="A1868" t="str">
            <v>是</v>
          </cell>
        </row>
        <row r="1868">
          <cell r="L1868" t="str">
            <v>合肥瑶海鹿鸣山网点</v>
          </cell>
        </row>
        <row r="1869">
          <cell r="A1869" t="str">
            <v>是</v>
          </cell>
        </row>
        <row r="1869">
          <cell r="L1869" t="str">
            <v>阜阳颍州网点</v>
          </cell>
        </row>
        <row r="1870">
          <cell r="A1870" t="str">
            <v>是</v>
          </cell>
        </row>
        <row r="1870">
          <cell r="L1870" t="str">
            <v>合肥巢湖亚父路网点</v>
          </cell>
        </row>
        <row r="1871">
          <cell r="A1871" t="str">
            <v>是</v>
          </cell>
        </row>
        <row r="1871">
          <cell r="L1871" t="str">
            <v>合肥巢湖亚父路网点</v>
          </cell>
        </row>
        <row r="1872">
          <cell r="A1872" t="str">
            <v>是</v>
          </cell>
        </row>
        <row r="1872">
          <cell r="L1872" t="str">
            <v>合肥瑶海新站网点</v>
          </cell>
        </row>
        <row r="1873">
          <cell r="A1873" t="str">
            <v>是</v>
          </cell>
        </row>
        <row r="1873">
          <cell r="L1873" t="str">
            <v>六安叶集网点</v>
          </cell>
        </row>
        <row r="1874">
          <cell r="A1874" t="str">
            <v>是</v>
          </cell>
        </row>
        <row r="1874">
          <cell r="L1874" t="str">
            <v>合肥巢湖亚父路网点</v>
          </cell>
        </row>
        <row r="1875">
          <cell r="A1875" t="str">
            <v>是</v>
          </cell>
        </row>
        <row r="1875">
          <cell r="L1875" t="str">
            <v>六安叶集网点</v>
          </cell>
        </row>
        <row r="1876">
          <cell r="A1876" t="str">
            <v>是</v>
          </cell>
        </row>
        <row r="1876">
          <cell r="L1876" t="str">
            <v>阜阳阜合新区网点</v>
          </cell>
        </row>
        <row r="1877">
          <cell r="A1877" t="str">
            <v>是</v>
          </cell>
        </row>
        <row r="1877">
          <cell r="L1877" t="str">
            <v>合肥瑶海新站网点</v>
          </cell>
        </row>
        <row r="1878">
          <cell r="A1878" t="str">
            <v>是</v>
          </cell>
        </row>
        <row r="1878">
          <cell r="L1878" t="str">
            <v>亳州谯城网点</v>
          </cell>
        </row>
        <row r="1879">
          <cell r="A1879" t="str">
            <v>是</v>
          </cell>
        </row>
        <row r="1879">
          <cell r="L1879" t="str">
            <v>合肥瑶海鹿鸣山网点</v>
          </cell>
        </row>
        <row r="1880">
          <cell r="A1880" t="str">
            <v>是</v>
          </cell>
        </row>
        <row r="1880">
          <cell r="L1880" t="str">
            <v>芜湖县万达网点</v>
          </cell>
        </row>
        <row r="1881">
          <cell r="A1881" t="str">
            <v>是</v>
          </cell>
        </row>
        <row r="1881">
          <cell r="L1881" t="str">
            <v>阜阳界首网点</v>
          </cell>
        </row>
        <row r="1882">
          <cell r="A1882" t="str">
            <v>是</v>
          </cell>
        </row>
        <row r="1882">
          <cell r="L1882" t="str">
            <v>六安叶集网点</v>
          </cell>
        </row>
        <row r="1883">
          <cell r="A1883" t="str">
            <v>是</v>
          </cell>
        </row>
        <row r="1883">
          <cell r="L1883" t="str">
            <v>六安叶集网点</v>
          </cell>
        </row>
        <row r="1884">
          <cell r="A1884" t="str">
            <v>是</v>
          </cell>
        </row>
        <row r="1884">
          <cell r="L1884" t="str">
            <v>滁州南谯恒大网点</v>
          </cell>
        </row>
        <row r="1885">
          <cell r="A1885" t="str">
            <v>是</v>
          </cell>
        </row>
        <row r="1885">
          <cell r="L1885" t="str">
            <v>合肥瑶海南网点</v>
          </cell>
        </row>
        <row r="1886">
          <cell r="A1886" t="str">
            <v>是</v>
          </cell>
        </row>
        <row r="1886">
          <cell r="L1886" t="str">
            <v>合肥瑶海南网点</v>
          </cell>
        </row>
        <row r="1887">
          <cell r="A1887" t="str">
            <v>是</v>
          </cell>
        </row>
        <row r="1887">
          <cell r="L1887" t="str">
            <v>黄山歙县开发区网点</v>
          </cell>
        </row>
        <row r="1888">
          <cell r="A1888" t="str">
            <v>是</v>
          </cell>
        </row>
        <row r="1888">
          <cell r="L1888" t="str">
            <v>阜阳颍泉网点</v>
          </cell>
        </row>
        <row r="1889">
          <cell r="A1889" t="str">
            <v>是</v>
          </cell>
        </row>
        <row r="1889">
          <cell r="L1889" t="str">
            <v>宣城宁国网点</v>
          </cell>
        </row>
        <row r="1890">
          <cell r="A1890" t="str">
            <v>是</v>
          </cell>
        </row>
        <row r="1890">
          <cell r="L1890" t="str">
            <v>合肥高新云飞路网点</v>
          </cell>
        </row>
        <row r="1891">
          <cell r="A1891" t="str">
            <v>是</v>
          </cell>
        </row>
        <row r="1891">
          <cell r="L1891" t="str">
            <v>合肥高新云飞路网点</v>
          </cell>
        </row>
        <row r="1892">
          <cell r="A1892" t="str">
            <v>是</v>
          </cell>
        </row>
        <row r="1892">
          <cell r="L1892" t="str">
            <v>合肥庐江网点</v>
          </cell>
        </row>
        <row r="1893">
          <cell r="A1893" t="str">
            <v>是</v>
          </cell>
        </row>
        <row r="1893">
          <cell r="L1893" t="str">
            <v>阜阳太和网点</v>
          </cell>
        </row>
        <row r="1894">
          <cell r="A1894" t="str">
            <v>是</v>
          </cell>
        </row>
        <row r="1894">
          <cell r="L1894" t="str">
            <v>阜阳太和网点</v>
          </cell>
        </row>
        <row r="1895">
          <cell r="A1895" t="str">
            <v>是</v>
          </cell>
        </row>
        <row r="1895">
          <cell r="L1895" t="str">
            <v>六安裕安城南网点</v>
          </cell>
        </row>
        <row r="1896">
          <cell r="A1896" t="str">
            <v>是</v>
          </cell>
        </row>
        <row r="1896">
          <cell r="L1896" t="str">
            <v>宣城宁国网点</v>
          </cell>
        </row>
        <row r="1897">
          <cell r="A1897" t="str">
            <v>是</v>
          </cell>
        </row>
        <row r="1897">
          <cell r="L1897" t="str">
            <v>宿州砀山网点</v>
          </cell>
        </row>
        <row r="1898">
          <cell r="A1898" t="str">
            <v>是</v>
          </cell>
        </row>
        <row r="1898">
          <cell r="L1898" t="str">
            <v>合肥高新云飞路网点</v>
          </cell>
        </row>
        <row r="1899">
          <cell r="A1899" t="str">
            <v>是</v>
          </cell>
        </row>
        <row r="1899">
          <cell r="L1899" t="str">
            <v>合肥高新云飞路网点</v>
          </cell>
        </row>
        <row r="1900">
          <cell r="A1900" t="str">
            <v>是</v>
          </cell>
        </row>
        <row r="1900">
          <cell r="L1900" t="str">
            <v>安庆潜山网点</v>
          </cell>
        </row>
        <row r="1901">
          <cell r="A1901" t="str">
            <v>是</v>
          </cell>
        </row>
        <row r="1901">
          <cell r="L1901" t="str">
            <v>合肥庐阳菱湖网点</v>
          </cell>
        </row>
        <row r="1902">
          <cell r="A1902" t="str">
            <v>是</v>
          </cell>
        </row>
        <row r="1902">
          <cell r="L1902" t="str">
            <v>合肥长丰双凤大道网点</v>
          </cell>
        </row>
        <row r="1903">
          <cell r="A1903" t="str">
            <v>是</v>
          </cell>
        </row>
        <row r="1903">
          <cell r="L1903" t="str">
            <v>阜阳界首网点</v>
          </cell>
        </row>
        <row r="1904">
          <cell r="A1904" t="str">
            <v>是</v>
          </cell>
        </row>
        <row r="1904">
          <cell r="L1904" t="str">
            <v>宣城郎溪网点</v>
          </cell>
        </row>
        <row r="1905">
          <cell r="A1905" t="str">
            <v>是</v>
          </cell>
        </row>
        <row r="1905">
          <cell r="L1905" t="str">
            <v>六安裕安城南网点</v>
          </cell>
        </row>
        <row r="1906">
          <cell r="A1906" t="str">
            <v>是</v>
          </cell>
        </row>
        <row r="1906">
          <cell r="L1906" t="str">
            <v>阜阳界首网点</v>
          </cell>
        </row>
        <row r="1907">
          <cell r="A1907" t="str">
            <v>是</v>
          </cell>
        </row>
        <row r="1907">
          <cell r="L1907" t="str">
            <v>阜阳界首网点</v>
          </cell>
        </row>
        <row r="1908">
          <cell r="A1908" t="str">
            <v>是</v>
          </cell>
        </row>
        <row r="1908">
          <cell r="L1908" t="str">
            <v>黄山屯溪网点</v>
          </cell>
        </row>
        <row r="1909">
          <cell r="A1909" t="str">
            <v>是</v>
          </cell>
        </row>
        <row r="1909">
          <cell r="L1909" t="str">
            <v>阜阳界首网点</v>
          </cell>
        </row>
        <row r="1910">
          <cell r="A1910" t="str">
            <v>是</v>
          </cell>
        </row>
        <row r="1910">
          <cell r="L1910" t="str">
            <v>合肥高新网点</v>
          </cell>
        </row>
        <row r="1911">
          <cell r="A1911" t="str">
            <v>是</v>
          </cell>
        </row>
        <row r="1911">
          <cell r="L1911" t="str">
            <v>阜阳界首网点</v>
          </cell>
        </row>
        <row r="1912">
          <cell r="A1912" t="str">
            <v>是</v>
          </cell>
        </row>
        <row r="1912">
          <cell r="L1912" t="str">
            <v>合肥瑶海新站网点</v>
          </cell>
        </row>
        <row r="1913">
          <cell r="A1913" t="str">
            <v>是</v>
          </cell>
        </row>
        <row r="1913">
          <cell r="L1913" t="str">
            <v>阜阳颍州万达网点</v>
          </cell>
        </row>
        <row r="1914">
          <cell r="A1914" t="str">
            <v>是</v>
          </cell>
        </row>
        <row r="1914">
          <cell r="L1914" t="str">
            <v>合肥瑶海新站网点</v>
          </cell>
        </row>
        <row r="1915">
          <cell r="A1915" t="str">
            <v>是</v>
          </cell>
        </row>
        <row r="1915">
          <cell r="L1915" t="str">
            <v>蚌埠淮上商贸城网点</v>
          </cell>
        </row>
        <row r="1916">
          <cell r="A1916" t="str">
            <v>是</v>
          </cell>
        </row>
        <row r="1916">
          <cell r="L1916" t="str">
            <v>阜阳颍州城南网点</v>
          </cell>
        </row>
        <row r="1917">
          <cell r="A1917" t="str">
            <v>是</v>
          </cell>
        </row>
        <row r="1917">
          <cell r="L1917" t="str">
            <v>安庆桐城网点</v>
          </cell>
        </row>
        <row r="1918">
          <cell r="A1918" t="str">
            <v>是</v>
          </cell>
        </row>
        <row r="1918">
          <cell r="L1918" t="str">
            <v>六安叶集网点</v>
          </cell>
        </row>
        <row r="1919">
          <cell r="A1919" t="str">
            <v>是</v>
          </cell>
        </row>
        <row r="1919">
          <cell r="L1919" t="str">
            <v>合肥瑶海鹿鸣山网点</v>
          </cell>
        </row>
        <row r="1920">
          <cell r="A1920" t="str">
            <v>是</v>
          </cell>
        </row>
        <row r="1920">
          <cell r="L1920" t="str">
            <v>合肥瑶海鹿鸣山网点</v>
          </cell>
        </row>
        <row r="1921">
          <cell r="A1921" t="str">
            <v>是</v>
          </cell>
        </row>
        <row r="1921">
          <cell r="L1921" t="str">
            <v>合肥瑶海鹿鸣山网点</v>
          </cell>
        </row>
        <row r="1922">
          <cell r="A1922" t="str">
            <v>是</v>
          </cell>
        </row>
        <row r="1922">
          <cell r="L1922" t="str">
            <v>安庆望江网点</v>
          </cell>
        </row>
        <row r="1923">
          <cell r="A1923" t="str">
            <v>是</v>
          </cell>
        </row>
        <row r="1923">
          <cell r="L1923" t="str">
            <v>六安裕安城南网点</v>
          </cell>
        </row>
        <row r="1924">
          <cell r="A1924" t="str">
            <v>是</v>
          </cell>
        </row>
        <row r="1924">
          <cell r="L1924" t="str">
            <v>六安金安网点</v>
          </cell>
        </row>
        <row r="1925">
          <cell r="A1925" t="str">
            <v>是</v>
          </cell>
        </row>
        <row r="1925">
          <cell r="L1925" t="str">
            <v>合肥高新云飞路网点</v>
          </cell>
        </row>
        <row r="1926">
          <cell r="A1926" t="str">
            <v>是</v>
          </cell>
        </row>
        <row r="1926">
          <cell r="L1926" t="str">
            <v>滁州定远网点</v>
          </cell>
        </row>
        <row r="1927">
          <cell r="A1927" t="str">
            <v>是</v>
          </cell>
        </row>
        <row r="1927">
          <cell r="L1927" t="str">
            <v>合肥高新网点</v>
          </cell>
        </row>
        <row r="1928">
          <cell r="A1928" t="str">
            <v>是</v>
          </cell>
        </row>
        <row r="1928">
          <cell r="L1928" t="str">
            <v>合肥高新云飞路网点</v>
          </cell>
        </row>
        <row r="1929">
          <cell r="A1929" t="str">
            <v>是</v>
          </cell>
        </row>
        <row r="1929">
          <cell r="L1929" t="str">
            <v>阜阳阜合新区网点</v>
          </cell>
        </row>
        <row r="1930">
          <cell r="A1930" t="str">
            <v>是</v>
          </cell>
        </row>
        <row r="1930">
          <cell r="L1930" t="str">
            <v>阜阳阜合新区网点</v>
          </cell>
        </row>
        <row r="1931">
          <cell r="A1931" t="str">
            <v>是</v>
          </cell>
        </row>
        <row r="1931">
          <cell r="L1931" t="str">
            <v>阜阳颍州工贸园网点</v>
          </cell>
        </row>
        <row r="1932">
          <cell r="A1932" t="str">
            <v>是</v>
          </cell>
        </row>
        <row r="1932">
          <cell r="L1932" t="str">
            <v>阜阳颍泉网点</v>
          </cell>
        </row>
        <row r="1933">
          <cell r="A1933" t="str">
            <v>是</v>
          </cell>
        </row>
        <row r="1933">
          <cell r="L1933" t="str">
            <v>合肥庐阳菱湖网点</v>
          </cell>
        </row>
        <row r="1934">
          <cell r="A1934" t="str">
            <v>是</v>
          </cell>
        </row>
        <row r="1934">
          <cell r="L1934" t="str">
            <v>阜阳太和网点</v>
          </cell>
        </row>
        <row r="1935">
          <cell r="A1935" t="str">
            <v>是</v>
          </cell>
        </row>
        <row r="1935">
          <cell r="L1935" t="str">
            <v>阜阳临泉网点</v>
          </cell>
        </row>
        <row r="1936">
          <cell r="A1936" t="str">
            <v>是</v>
          </cell>
        </row>
        <row r="1936">
          <cell r="L1936" t="str">
            <v>合肥瑶海新站网点</v>
          </cell>
        </row>
        <row r="1937">
          <cell r="A1937" t="str">
            <v>是</v>
          </cell>
        </row>
        <row r="1937">
          <cell r="L1937" t="str">
            <v>滁州南谯乌衣镇网点</v>
          </cell>
        </row>
        <row r="1938">
          <cell r="A1938" t="str">
            <v>是</v>
          </cell>
        </row>
        <row r="1938">
          <cell r="L1938" t="str">
            <v>铜陵铜官铜都网点</v>
          </cell>
        </row>
        <row r="1939">
          <cell r="A1939" t="str">
            <v>是</v>
          </cell>
        </row>
        <row r="1939">
          <cell r="L1939" t="str">
            <v>铜陵铜官铜都网点</v>
          </cell>
        </row>
        <row r="1940">
          <cell r="A1940" t="str">
            <v>是</v>
          </cell>
        </row>
        <row r="1940">
          <cell r="L1940" t="str">
            <v>滁州南谯恒大网点</v>
          </cell>
        </row>
        <row r="1941">
          <cell r="A1941" t="str">
            <v>是</v>
          </cell>
        </row>
        <row r="1941">
          <cell r="L1941" t="str">
            <v>六安裕安城南网点</v>
          </cell>
        </row>
        <row r="1942">
          <cell r="A1942" t="str">
            <v>是</v>
          </cell>
        </row>
        <row r="1942">
          <cell r="L1942" t="str">
            <v>六安裕安城南网点</v>
          </cell>
        </row>
        <row r="1943">
          <cell r="A1943" t="str">
            <v>是</v>
          </cell>
        </row>
        <row r="1943">
          <cell r="L1943" t="str">
            <v>合肥瑶海鹿鸣山网点</v>
          </cell>
        </row>
        <row r="1944">
          <cell r="A1944" t="str">
            <v>是</v>
          </cell>
        </row>
        <row r="1944">
          <cell r="L1944" t="str">
            <v>六安裕安城南网点</v>
          </cell>
        </row>
        <row r="1945">
          <cell r="A1945" t="str">
            <v>是</v>
          </cell>
        </row>
        <row r="1945">
          <cell r="L1945" t="str">
            <v>六安裕安城南网点</v>
          </cell>
        </row>
        <row r="1946">
          <cell r="A1946" t="str">
            <v>是</v>
          </cell>
        </row>
        <row r="1946">
          <cell r="L1946" t="str">
            <v>六安叶集网点</v>
          </cell>
        </row>
        <row r="1947">
          <cell r="A1947" t="str">
            <v>是</v>
          </cell>
        </row>
        <row r="1947">
          <cell r="L1947" t="str">
            <v>六安裕安城南网点</v>
          </cell>
        </row>
        <row r="1948">
          <cell r="A1948" t="str">
            <v>是</v>
          </cell>
        </row>
        <row r="1948">
          <cell r="L1948" t="str">
            <v>合肥庐江网点</v>
          </cell>
        </row>
        <row r="1949">
          <cell r="A1949" t="str">
            <v>是</v>
          </cell>
        </row>
        <row r="1949">
          <cell r="L1949" t="str">
            <v>黄山歙县开发区网点</v>
          </cell>
        </row>
        <row r="1950">
          <cell r="A1950" t="str">
            <v>是</v>
          </cell>
        </row>
        <row r="1950">
          <cell r="L1950" t="str">
            <v>合肥庐江网点</v>
          </cell>
        </row>
        <row r="1951">
          <cell r="A1951" t="str">
            <v>是</v>
          </cell>
        </row>
        <row r="1951">
          <cell r="L1951" t="str">
            <v>合肥庐江网点</v>
          </cell>
        </row>
        <row r="1952">
          <cell r="A1952" t="str">
            <v>是</v>
          </cell>
        </row>
        <row r="1952">
          <cell r="L1952" t="str">
            <v>合肥庐江网点</v>
          </cell>
        </row>
        <row r="1953">
          <cell r="A1953" t="str">
            <v>是</v>
          </cell>
        </row>
        <row r="1953">
          <cell r="L1953" t="str">
            <v>合肥庐江网点</v>
          </cell>
        </row>
        <row r="1954">
          <cell r="A1954" t="str">
            <v>是</v>
          </cell>
        </row>
        <row r="1954">
          <cell r="L1954" t="str">
            <v>合肥包河三里庵网点</v>
          </cell>
        </row>
        <row r="1955">
          <cell r="A1955" t="str">
            <v>是</v>
          </cell>
        </row>
        <row r="1955">
          <cell r="L1955" t="str">
            <v>芜湖县万达网点</v>
          </cell>
        </row>
        <row r="1956">
          <cell r="A1956" t="str">
            <v>是</v>
          </cell>
        </row>
        <row r="1956">
          <cell r="L1956" t="str">
            <v>蚌埠固镇网点</v>
          </cell>
        </row>
        <row r="1957">
          <cell r="A1957" t="str">
            <v>是</v>
          </cell>
        </row>
        <row r="1957">
          <cell r="L1957" t="str">
            <v>合肥庐江网点</v>
          </cell>
        </row>
        <row r="1958">
          <cell r="A1958" t="str">
            <v>是</v>
          </cell>
        </row>
        <row r="1958">
          <cell r="L1958" t="str">
            <v>亳州谯城老康美网点</v>
          </cell>
        </row>
        <row r="1959">
          <cell r="A1959" t="str">
            <v>是</v>
          </cell>
        </row>
        <row r="1959">
          <cell r="L1959" t="str">
            <v>合肥高新云飞路网点</v>
          </cell>
        </row>
        <row r="1960">
          <cell r="A1960" t="str">
            <v>是</v>
          </cell>
        </row>
        <row r="1960">
          <cell r="L1960" t="str">
            <v>合肥高新云飞路网点</v>
          </cell>
        </row>
        <row r="1961">
          <cell r="A1961" t="str">
            <v>是</v>
          </cell>
        </row>
        <row r="1961">
          <cell r="L1961" t="str">
            <v>亳州利辛城西网点</v>
          </cell>
        </row>
        <row r="1962">
          <cell r="A1962" t="str">
            <v>是</v>
          </cell>
        </row>
        <row r="1962">
          <cell r="L1962" t="str">
            <v>合肥瑶海鹿鸣山网点</v>
          </cell>
        </row>
        <row r="1963">
          <cell r="A1963" t="str">
            <v>是</v>
          </cell>
        </row>
        <row r="1963">
          <cell r="L1963" t="str">
            <v>宣城宁国网点</v>
          </cell>
        </row>
        <row r="1964">
          <cell r="A1964" t="str">
            <v>是</v>
          </cell>
        </row>
        <row r="1964">
          <cell r="L1964" t="str">
            <v>宣城宁国网点</v>
          </cell>
        </row>
        <row r="1965">
          <cell r="A1965" t="str">
            <v>是</v>
          </cell>
        </row>
        <row r="1965">
          <cell r="L1965" t="str">
            <v>合肥高新云飞路网点</v>
          </cell>
        </row>
        <row r="1966">
          <cell r="A1966" t="str">
            <v>是</v>
          </cell>
        </row>
        <row r="1966">
          <cell r="L1966" t="str">
            <v>六安舒城舒晓网点</v>
          </cell>
        </row>
        <row r="1967">
          <cell r="A1967" t="str">
            <v>是</v>
          </cell>
        </row>
        <row r="1967">
          <cell r="L1967" t="str">
            <v>黄山歙县城区网点</v>
          </cell>
        </row>
        <row r="1968">
          <cell r="A1968" t="str">
            <v>是</v>
          </cell>
        </row>
        <row r="1968">
          <cell r="L1968" t="str">
            <v>安庆桐城网点</v>
          </cell>
        </row>
        <row r="1969">
          <cell r="A1969" t="str">
            <v>是</v>
          </cell>
        </row>
        <row r="1969">
          <cell r="L1969" t="str">
            <v>滁州南谯恒大网点</v>
          </cell>
        </row>
        <row r="1970">
          <cell r="A1970" t="str">
            <v>是</v>
          </cell>
        </row>
        <row r="1970">
          <cell r="L1970" t="str">
            <v>安庆桐城网点</v>
          </cell>
        </row>
        <row r="1971">
          <cell r="A1971" t="str">
            <v>是</v>
          </cell>
        </row>
        <row r="1971">
          <cell r="L1971" t="str">
            <v>安庆桐城网点</v>
          </cell>
        </row>
        <row r="1972">
          <cell r="A1972" t="str">
            <v>是</v>
          </cell>
        </row>
        <row r="1972">
          <cell r="L1972" t="str">
            <v>安庆桐城网点</v>
          </cell>
        </row>
        <row r="1973">
          <cell r="A1973" t="str">
            <v>是</v>
          </cell>
        </row>
        <row r="1973">
          <cell r="L1973" t="str">
            <v>安庆桐城网点</v>
          </cell>
        </row>
        <row r="1974">
          <cell r="A1974" t="str">
            <v>是</v>
          </cell>
        </row>
        <row r="1974">
          <cell r="L1974" t="str">
            <v>六安金安三十铺网点</v>
          </cell>
        </row>
        <row r="1975">
          <cell r="A1975" t="str">
            <v>是</v>
          </cell>
        </row>
        <row r="1975">
          <cell r="L1975" t="str">
            <v>六安金安三十铺网点</v>
          </cell>
        </row>
        <row r="1976">
          <cell r="A1976" t="str">
            <v>是</v>
          </cell>
        </row>
        <row r="1976">
          <cell r="L1976" t="str">
            <v>六安金安三十铺网点</v>
          </cell>
        </row>
        <row r="1977">
          <cell r="A1977" t="str">
            <v>是</v>
          </cell>
        </row>
        <row r="1977">
          <cell r="L1977" t="str">
            <v>六安金安三十铺网点</v>
          </cell>
        </row>
        <row r="1978">
          <cell r="A1978" t="str">
            <v>是</v>
          </cell>
        </row>
        <row r="1978">
          <cell r="L1978" t="str">
            <v>合肥肥东人民路网点</v>
          </cell>
        </row>
        <row r="1979">
          <cell r="A1979" t="str">
            <v>是</v>
          </cell>
        </row>
        <row r="1979">
          <cell r="L1979" t="str">
            <v>安庆桐城网点</v>
          </cell>
        </row>
        <row r="1980">
          <cell r="A1980" t="str">
            <v>是</v>
          </cell>
        </row>
        <row r="1980">
          <cell r="L1980" t="str">
            <v>安庆桐城网点</v>
          </cell>
        </row>
        <row r="1981">
          <cell r="A1981" t="str">
            <v>是</v>
          </cell>
        </row>
        <row r="1981">
          <cell r="L1981" t="str">
            <v>安庆桐城网点</v>
          </cell>
        </row>
        <row r="1982">
          <cell r="A1982" t="str">
            <v>是</v>
          </cell>
        </row>
        <row r="1982">
          <cell r="L1982" t="str">
            <v>合肥瑶海鹿鸣山网点</v>
          </cell>
        </row>
        <row r="1983">
          <cell r="A1983" t="str">
            <v>是</v>
          </cell>
        </row>
        <row r="1983">
          <cell r="L1983" t="str">
            <v>合肥瑶海鹿鸣山网点</v>
          </cell>
        </row>
        <row r="1984">
          <cell r="A1984" t="str">
            <v>是</v>
          </cell>
        </row>
        <row r="1984">
          <cell r="L1984" t="str">
            <v>合肥瑶海鹿鸣山网点</v>
          </cell>
        </row>
        <row r="1985">
          <cell r="A1985" t="str">
            <v>是</v>
          </cell>
        </row>
        <row r="1985">
          <cell r="L1985" t="str">
            <v>合肥瑶海鹿鸣山网点</v>
          </cell>
        </row>
        <row r="1986">
          <cell r="A1986" t="str">
            <v>是</v>
          </cell>
        </row>
        <row r="1986">
          <cell r="L1986" t="str">
            <v>黄山歙县开发区网点</v>
          </cell>
        </row>
        <row r="1987">
          <cell r="A1987" t="str">
            <v>是</v>
          </cell>
        </row>
        <row r="1987">
          <cell r="L1987" t="str">
            <v>合肥瑶海鹿鸣山网点</v>
          </cell>
        </row>
        <row r="1988">
          <cell r="A1988" t="str">
            <v>是</v>
          </cell>
        </row>
        <row r="1988">
          <cell r="L1988" t="str">
            <v>合肥瑶海新站网点</v>
          </cell>
        </row>
        <row r="1989">
          <cell r="A1989" t="str">
            <v>是</v>
          </cell>
        </row>
        <row r="1989">
          <cell r="L1989" t="str">
            <v>合肥包河工业园网点</v>
          </cell>
        </row>
        <row r="1990">
          <cell r="A1990" t="str">
            <v>是</v>
          </cell>
        </row>
        <row r="1990">
          <cell r="L1990" t="str">
            <v>合肥包河工业园网点</v>
          </cell>
        </row>
        <row r="1991">
          <cell r="A1991" t="str">
            <v>是</v>
          </cell>
        </row>
        <row r="1991">
          <cell r="L1991" t="str">
            <v>合肥包河工业园网点</v>
          </cell>
        </row>
        <row r="1992">
          <cell r="A1992" t="str">
            <v>是</v>
          </cell>
        </row>
        <row r="1992">
          <cell r="L1992" t="str">
            <v>六安裕安城南网点</v>
          </cell>
        </row>
        <row r="1993">
          <cell r="A1993" t="str">
            <v>是</v>
          </cell>
        </row>
        <row r="1993">
          <cell r="L1993" t="str">
            <v>安庆潜山网点</v>
          </cell>
        </row>
        <row r="1994">
          <cell r="A1994" t="str">
            <v>是</v>
          </cell>
        </row>
        <row r="1994">
          <cell r="L1994" t="str">
            <v>池州贵池开发区网点</v>
          </cell>
        </row>
        <row r="1995">
          <cell r="A1995" t="str">
            <v>是</v>
          </cell>
        </row>
        <row r="1995">
          <cell r="L1995" t="str">
            <v>六安裕安城南网点</v>
          </cell>
        </row>
        <row r="1996">
          <cell r="A1996" t="str">
            <v>是</v>
          </cell>
        </row>
        <row r="1996">
          <cell r="L1996" t="str">
            <v>阜阳界首网点</v>
          </cell>
        </row>
        <row r="1997">
          <cell r="A1997" t="str">
            <v>是</v>
          </cell>
        </row>
        <row r="1997">
          <cell r="L1997" t="str">
            <v>阜阳界首网点</v>
          </cell>
        </row>
        <row r="1998">
          <cell r="A1998" t="str">
            <v>是</v>
          </cell>
        </row>
        <row r="1998">
          <cell r="L1998" t="str">
            <v>六安裕安城南网点</v>
          </cell>
        </row>
        <row r="1999">
          <cell r="A1999" t="str">
            <v>是</v>
          </cell>
        </row>
        <row r="1999">
          <cell r="L1999" t="str">
            <v>合肥瑶海新站网点</v>
          </cell>
        </row>
        <row r="2000">
          <cell r="A2000" t="str">
            <v>是</v>
          </cell>
        </row>
        <row r="2000">
          <cell r="L2000" t="str">
            <v>阜阳界首网点</v>
          </cell>
        </row>
        <row r="2001">
          <cell r="A2001" t="str">
            <v>是</v>
          </cell>
        </row>
        <row r="2001">
          <cell r="L2001" t="str">
            <v>合肥包河工业园网点</v>
          </cell>
        </row>
        <row r="2002">
          <cell r="A2002" t="str">
            <v>是</v>
          </cell>
        </row>
        <row r="2002">
          <cell r="L2002" t="str">
            <v>滁州定远网点</v>
          </cell>
        </row>
        <row r="2003">
          <cell r="A2003" t="str">
            <v>是</v>
          </cell>
        </row>
        <row r="2003">
          <cell r="L2003" t="str">
            <v>合肥瑶海新站网点</v>
          </cell>
        </row>
        <row r="2004">
          <cell r="A2004" t="str">
            <v>是</v>
          </cell>
        </row>
        <row r="2004">
          <cell r="L2004" t="str">
            <v>合肥包河工业园网点</v>
          </cell>
        </row>
        <row r="2005">
          <cell r="A2005" t="str">
            <v>是</v>
          </cell>
        </row>
        <row r="2005">
          <cell r="L2005" t="str">
            <v>六安金安网点</v>
          </cell>
        </row>
        <row r="2006">
          <cell r="A2006" t="str">
            <v>是</v>
          </cell>
        </row>
        <row r="2006">
          <cell r="L2006" t="str">
            <v>阜阳太和网点</v>
          </cell>
        </row>
        <row r="2007">
          <cell r="A2007" t="str">
            <v>是</v>
          </cell>
        </row>
        <row r="2007">
          <cell r="L2007" t="str">
            <v>阜阳太和网点</v>
          </cell>
        </row>
        <row r="2008">
          <cell r="A2008" t="str">
            <v>是</v>
          </cell>
        </row>
        <row r="2008">
          <cell r="L2008" t="str">
            <v>淮南凤台网点</v>
          </cell>
        </row>
        <row r="2009">
          <cell r="A2009" t="str">
            <v>是</v>
          </cell>
        </row>
        <row r="2009">
          <cell r="L2009" t="str">
            <v>合肥瑶海新站网点</v>
          </cell>
        </row>
        <row r="2010">
          <cell r="A2010" t="str">
            <v>是</v>
          </cell>
        </row>
        <row r="2010">
          <cell r="L2010" t="str">
            <v>合肥瑶海新站网点</v>
          </cell>
        </row>
        <row r="2011">
          <cell r="A2011" t="str">
            <v>是</v>
          </cell>
        </row>
        <row r="2011">
          <cell r="L2011" t="str">
            <v>黄山歙县开发区网点</v>
          </cell>
        </row>
        <row r="2012">
          <cell r="A2012" t="str">
            <v>是</v>
          </cell>
        </row>
        <row r="2012">
          <cell r="L2012" t="str">
            <v>合肥庐阳四里河网点</v>
          </cell>
        </row>
        <row r="2013">
          <cell r="A2013" t="str">
            <v>是</v>
          </cell>
        </row>
        <row r="2013">
          <cell r="L2013" t="str">
            <v>合肥瑶海新站网点</v>
          </cell>
        </row>
        <row r="2014">
          <cell r="A2014" t="str">
            <v>是</v>
          </cell>
        </row>
        <row r="2014">
          <cell r="L2014" t="str">
            <v>合肥瑶海南网点</v>
          </cell>
        </row>
        <row r="2015">
          <cell r="A2015" t="str">
            <v>是</v>
          </cell>
        </row>
        <row r="2015">
          <cell r="L2015" t="str">
            <v>宣城宁国网点</v>
          </cell>
        </row>
        <row r="2016">
          <cell r="A2016" t="str">
            <v>是</v>
          </cell>
        </row>
        <row r="2016">
          <cell r="L2016" t="str">
            <v>黄山歙县开发区网点</v>
          </cell>
        </row>
        <row r="2017">
          <cell r="A2017" t="str">
            <v>是</v>
          </cell>
        </row>
        <row r="2017">
          <cell r="L2017" t="str">
            <v>黄山歙县开发区网点</v>
          </cell>
        </row>
        <row r="2018">
          <cell r="A2018" t="str">
            <v>是</v>
          </cell>
        </row>
        <row r="2018">
          <cell r="L2018" t="str">
            <v>阜阳界首网点</v>
          </cell>
        </row>
        <row r="2019">
          <cell r="A2019" t="str">
            <v>是</v>
          </cell>
        </row>
        <row r="2019">
          <cell r="L2019" t="str">
            <v>阜阳界首网点</v>
          </cell>
        </row>
        <row r="2020">
          <cell r="A2020" t="str">
            <v>是</v>
          </cell>
        </row>
        <row r="2020">
          <cell r="L2020" t="str">
            <v>六安金安网点</v>
          </cell>
        </row>
        <row r="2021">
          <cell r="A2021" t="str">
            <v>是</v>
          </cell>
        </row>
        <row r="2021">
          <cell r="L2021" t="str">
            <v>合肥滨湖网点</v>
          </cell>
        </row>
        <row r="2022">
          <cell r="A2022" t="str">
            <v>是</v>
          </cell>
        </row>
        <row r="2022">
          <cell r="L2022" t="str">
            <v>阜阳界首网点</v>
          </cell>
        </row>
        <row r="2023">
          <cell r="A2023" t="str">
            <v>是</v>
          </cell>
        </row>
        <row r="2023">
          <cell r="L2023" t="str">
            <v>阜阳界首网点</v>
          </cell>
        </row>
        <row r="2024">
          <cell r="A2024" t="str">
            <v>是</v>
          </cell>
        </row>
        <row r="2024">
          <cell r="L2024" t="str">
            <v>阜阳阜合新区网点</v>
          </cell>
        </row>
        <row r="2025">
          <cell r="A2025" t="str">
            <v>否</v>
          </cell>
        </row>
        <row r="2025">
          <cell r="L2025" t="str">
            <v>淮南凤台网点</v>
          </cell>
        </row>
        <row r="2026">
          <cell r="A2026" t="str">
            <v>是</v>
          </cell>
        </row>
        <row r="2026">
          <cell r="L2026" t="str">
            <v>滁州南谯恒大网点</v>
          </cell>
        </row>
        <row r="2027">
          <cell r="A2027" t="str">
            <v>是</v>
          </cell>
        </row>
        <row r="2027">
          <cell r="L2027" t="str">
            <v>合肥滨湖网点</v>
          </cell>
        </row>
        <row r="2028">
          <cell r="A2028" t="str">
            <v>是</v>
          </cell>
        </row>
        <row r="2028">
          <cell r="L2028" t="str">
            <v>六安裕安城南网点</v>
          </cell>
        </row>
        <row r="2029">
          <cell r="A2029" t="str">
            <v>是</v>
          </cell>
        </row>
        <row r="2029">
          <cell r="L2029" t="str">
            <v>合肥瑶海漕冲网点</v>
          </cell>
        </row>
        <row r="2030">
          <cell r="A2030" t="str">
            <v>是</v>
          </cell>
        </row>
        <row r="2030">
          <cell r="L2030" t="str">
            <v>合肥高新蜀南网点</v>
          </cell>
        </row>
        <row r="2031">
          <cell r="A2031" t="str">
            <v>是</v>
          </cell>
        </row>
        <row r="2031">
          <cell r="L2031" t="str">
            <v>合肥庐阳菱湖网点</v>
          </cell>
        </row>
        <row r="2032">
          <cell r="A2032" t="str">
            <v>是</v>
          </cell>
        </row>
        <row r="2032">
          <cell r="L2032" t="str">
            <v>阜阳颍泉网点</v>
          </cell>
        </row>
        <row r="2033">
          <cell r="A2033" t="str">
            <v>是</v>
          </cell>
        </row>
        <row r="2033">
          <cell r="L2033" t="str">
            <v>阜阳颍泉网点</v>
          </cell>
        </row>
        <row r="2034">
          <cell r="A2034" t="str">
            <v>是</v>
          </cell>
        </row>
        <row r="2034">
          <cell r="L2034" t="str">
            <v>六安裕安城南网点</v>
          </cell>
        </row>
        <row r="2035">
          <cell r="A2035" t="str">
            <v>是</v>
          </cell>
        </row>
        <row r="2035">
          <cell r="L2035" t="str">
            <v>滁州南谯恒大网点</v>
          </cell>
        </row>
        <row r="2036">
          <cell r="A2036" t="str">
            <v>是</v>
          </cell>
        </row>
        <row r="2036">
          <cell r="L2036" t="str">
            <v>合肥瑶海鹿鸣山网点</v>
          </cell>
        </row>
        <row r="2037">
          <cell r="A2037" t="str">
            <v>是</v>
          </cell>
        </row>
        <row r="2037">
          <cell r="L2037" t="str">
            <v>阜阳颍泉网点</v>
          </cell>
        </row>
        <row r="2038">
          <cell r="A2038" t="str">
            <v>是</v>
          </cell>
        </row>
        <row r="2038">
          <cell r="L2038" t="str">
            <v>蚌埠五河网点</v>
          </cell>
        </row>
        <row r="2039">
          <cell r="A2039" t="str">
            <v>是</v>
          </cell>
        </row>
        <row r="2039">
          <cell r="L2039" t="str">
            <v>淮南谢家集网点</v>
          </cell>
        </row>
        <row r="2040">
          <cell r="A2040" t="str">
            <v>是</v>
          </cell>
        </row>
        <row r="2040">
          <cell r="L2040" t="str">
            <v>阜阳颍州吾悦广场网点</v>
          </cell>
        </row>
        <row r="2041">
          <cell r="A2041" t="str">
            <v>是</v>
          </cell>
        </row>
        <row r="2041">
          <cell r="L2041" t="str">
            <v>芜湖镜湖新市口网点</v>
          </cell>
        </row>
        <row r="2042">
          <cell r="A2042" t="str">
            <v>是</v>
          </cell>
        </row>
        <row r="2042">
          <cell r="L2042" t="str">
            <v>阜阳颍州网点</v>
          </cell>
        </row>
        <row r="2043">
          <cell r="A2043" t="str">
            <v>是</v>
          </cell>
        </row>
        <row r="2043">
          <cell r="L2043" t="str">
            <v>六安裕安小义乌网点</v>
          </cell>
        </row>
        <row r="2044">
          <cell r="A2044" t="str">
            <v>是</v>
          </cell>
        </row>
        <row r="2044">
          <cell r="L2044" t="str">
            <v>芜湖镜湖新市口网点</v>
          </cell>
        </row>
        <row r="2045">
          <cell r="A2045" t="str">
            <v>是</v>
          </cell>
        </row>
        <row r="2045">
          <cell r="L2045" t="str">
            <v>合肥瑶海漕冲网点</v>
          </cell>
        </row>
        <row r="2046">
          <cell r="A2046" t="str">
            <v>是</v>
          </cell>
        </row>
        <row r="2046">
          <cell r="L2046" t="str">
            <v>六安裕安城南网点</v>
          </cell>
        </row>
        <row r="2047">
          <cell r="A2047" t="str">
            <v>是</v>
          </cell>
        </row>
        <row r="2047">
          <cell r="L2047" t="str">
            <v>六安金安网点</v>
          </cell>
        </row>
        <row r="2048">
          <cell r="A2048" t="str">
            <v>是</v>
          </cell>
        </row>
        <row r="2048">
          <cell r="L2048" t="str">
            <v>合肥瑶海龙岗网点</v>
          </cell>
        </row>
        <row r="2049">
          <cell r="A2049" t="str">
            <v>是</v>
          </cell>
        </row>
        <row r="2049">
          <cell r="L2049" t="str">
            <v>合肥长丰双凤大道网点</v>
          </cell>
        </row>
        <row r="2050">
          <cell r="A2050" t="str">
            <v>是</v>
          </cell>
        </row>
        <row r="2050">
          <cell r="L2050" t="str">
            <v>合肥瑶海鹿鸣山网点</v>
          </cell>
        </row>
        <row r="2051">
          <cell r="A2051" t="str">
            <v>是</v>
          </cell>
        </row>
        <row r="2051">
          <cell r="L2051" t="str">
            <v>宣城郎溪网点</v>
          </cell>
        </row>
        <row r="2052">
          <cell r="A2052" t="str">
            <v>是</v>
          </cell>
        </row>
        <row r="2052">
          <cell r="L2052" t="str">
            <v>六安裕安城南网点</v>
          </cell>
        </row>
        <row r="2053">
          <cell r="A2053" t="str">
            <v>是</v>
          </cell>
        </row>
        <row r="2053">
          <cell r="L2053" t="str">
            <v>六安裕安城南网点</v>
          </cell>
        </row>
        <row r="2054">
          <cell r="A2054" t="str">
            <v>是</v>
          </cell>
        </row>
        <row r="2054">
          <cell r="L2054" t="str">
            <v>合肥滨湖网点</v>
          </cell>
        </row>
        <row r="2055">
          <cell r="A2055" t="str">
            <v>是</v>
          </cell>
        </row>
        <row r="2055">
          <cell r="L2055" t="str">
            <v>合肥庐江网点</v>
          </cell>
        </row>
        <row r="2056">
          <cell r="A2056" t="str">
            <v>是</v>
          </cell>
        </row>
        <row r="2056">
          <cell r="L2056" t="str">
            <v>合肥滨湖网点</v>
          </cell>
        </row>
        <row r="2057">
          <cell r="A2057" t="str">
            <v>是</v>
          </cell>
        </row>
        <row r="2057">
          <cell r="L2057" t="str">
            <v>合肥庐江网点</v>
          </cell>
        </row>
        <row r="2058">
          <cell r="A2058" t="str">
            <v>是</v>
          </cell>
        </row>
        <row r="2058">
          <cell r="L2058" t="str">
            <v>六安霍邱孟集镇网点</v>
          </cell>
        </row>
        <row r="2059">
          <cell r="A2059" t="str">
            <v>是</v>
          </cell>
        </row>
        <row r="2059">
          <cell r="L2059" t="str">
            <v>六安霍邱孟集镇网点</v>
          </cell>
        </row>
        <row r="2060">
          <cell r="A2060" t="str">
            <v>是</v>
          </cell>
        </row>
        <row r="2060">
          <cell r="L2060" t="str">
            <v>六安霍邱孟集镇网点</v>
          </cell>
        </row>
        <row r="2061">
          <cell r="A2061" t="str">
            <v>是</v>
          </cell>
        </row>
        <row r="2061">
          <cell r="L2061" t="str">
            <v>合肥庐江网点</v>
          </cell>
        </row>
        <row r="2062">
          <cell r="A2062" t="str">
            <v>是</v>
          </cell>
        </row>
        <row r="2062">
          <cell r="L2062" t="str">
            <v>宣城宁国网点</v>
          </cell>
        </row>
        <row r="2063">
          <cell r="A2063" t="str">
            <v>是</v>
          </cell>
        </row>
        <row r="2063">
          <cell r="L2063" t="str">
            <v>阜阳颍泉网点</v>
          </cell>
        </row>
        <row r="2064">
          <cell r="A2064" t="str">
            <v>是</v>
          </cell>
        </row>
        <row r="2064">
          <cell r="L2064" t="str">
            <v>宣城宁国网点</v>
          </cell>
        </row>
        <row r="2065">
          <cell r="A2065" t="str">
            <v>是</v>
          </cell>
        </row>
        <row r="2065">
          <cell r="L2065" t="str">
            <v>六安裕安城南网点</v>
          </cell>
        </row>
        <row r="2066">
          <cell r="A2066" t="str">
            <v>是</v>
          </cell>
        </row>
        <row r="2066">
          <cell r="L2066" t="str">
            <v>六安裕安城南网点</v>
          </cell>
        </row>
        <row r="2067">
          <cell r="A2067" t="str">
            <v>是</v>
          </cell>
        </row>
        <row r="2067">
          <cell r="L2067" t="str">
            <v>六安裕安城南网点</v>
          </cell>
        </row>
        <row r="2068">
          <cell r="A2068" t="str">
            <v>是</v>
          </cell>
        </row>
        <row r="2068">
          <cell r="L2068" t="str">
            <v>六安裕安城南网点</v>
          </cell>
        </row>
        <row r="2069">
          <cell r="A2069" t="str">
            <v>是</v>
          </cell>
        </row>
        <row r="2069">
          <cell r="L2069" t="str">
            <v>六安裕安城南网点</v>
          </cell>
        </row>
        <row r="2070">
          <cell r="A2070" t="str">
            <v>是</v>
          </cell>
        </row>
        <row r="2070">
          <cell r="L2070" t="str">
            <v>六安裕安城南网点</v>
          </cell>
        </row>
        <row r="2071">
          <cell r="A2071" t="str">
            <v>是</v>
          </cell>
        </row>
        <row r="2071">
          <cell r="L2071" t="str">
            <v>合肥庐江网点</v>
          </cell>
        </row>
        <row r="2072">
          <cell r="A2072" t="str">
            <v>是</v>
          </cell>
        </row>
        <row r="2072">
          <cell r="L2072" t="str">
            <v>合肥庐江网点</v>
          </cell>
        </row>
        <row r="2073">
          <cell r="A2073" t="str">
            <v>是</v>
          </cell>
        </row>
        <row r="2073">
          <cell r="L2073" t="str">
            <v>合肥庐江网点</v>
          </cell>
        </row>
        <row r="2074">
          <cell r="A2074" t="str">
            <v>是</v>
          </cell>
        </row>
        <row r="2074">
          <cell r="L2074" t="str">
            <v>合肥庐江网点</v>
          </cell>
        </row>
        <row r="2075">
          <cell r="A2075" t="str">
            <v>是</v>
          </cell>
        </row>
        <row r="2075">
          <cell r="L2075" t="str">
            <v>合肥庐江网点</v>
          </cell>
        </row>
        <row r="2076">
          <cell r="A2076" t="str">
            <v>是</v>
          </cell>
        </row>
        <row r="2076">
          <cell r="L2076" t="str">
            <v>六安金安网点</v>
          </cell>
        </row>
        <row r="2077">
          <cell r="A2077" t="str">
            <v>是</v>
          </cell>
        </row>
        <row r="2077">
          <cell r="L2077" t="str">
            <v>六安裕安城南网点</v>
          </cell>
        </row>
        <row r="2078">
          <cell r="A2078" t="str">
            <v>是</v>
          </cell>
        </row>
        <row r="2078">
          <cell r="L2078" t="str">
            <v>合肥瑶海鹿鸣山网点</v>
          </cell>
        </row>
        <row r="2079">
          <cell r="A2079" t="str">
            <v>是</v>
          </cell>
        </row>
        <row r="2079">
          <cell r="L2079" t="str">
            <v>合肥瑶海鹿鸣山网点</v>
          </cell>
        </row>
        <row r="2080">
          <cell r="A2080" t="str">
            <v>是</v>
          </cell>
        </row>
        <row r="2080">
          <cell r="L2080" t="str">
            <v>阜阳高铁新区网点</v>
          </cell>
        </row>
        <row r="2081">
          <cell r="A2081" t="str">
            <v>是</v>
          </cell>
        </row>
        <row r="2081">
          <cell r="L2081" t="str">
            <v>安庆桐城网点</v>
          </cell>
        </row>
        <row r="2082">
          <cell r="A2082" t="str">
            <v>是</v>
          </cell>
        </row>
        <row r="2082">
          <cell r="L2082" t="str">
            <v>六安裕安城南网点</v>
          </cell>
        </row>
        <row r="2083">
          <cell r="A2083" t="str">
            <v>是</v>
          </cell>
        </row>
        <row r="2083">
          <cell r="L2083" t="str">
            <v>合肥瑶海新站网点</v>
          </cell>
        </row>
        <row r="2084">
          <cell r="A2084" t="str">
            <v>是</v>
          </cell>
        </row>
        <row r="2084">
          <cell r="L2084" t="str">
            <v>六安金安网点</v>
          </cell>
        </row>
        <row r="2085">
          <cell r="A2085" t="str">
            <v>是</v>
          </cell>
        </row>
        <row r="2085">
          <cell r="L2085" t="str">
            <v>合肥高新云飞路网点</v>
          </cell>
        </row>
        <row r="2086">
          <cell r="A2086" t="str">
            <v>是</v>
          </cell>
        </row>
        <row r="2086">
          <cell r="L2086" t="str">
            <v>淮北濉溪东部乡镇网点</v>
          </cell>
        </row>
        <row r="2087">
          <cell r="A2087" t="str">
            <v>是</v>
          </cell>
        </row>
        <row r="2087">
          <cell r="L2087" t="str">
            <v>六安裕安城南网点</v>
          </cell>
        </row>
        <row r="2088">
          <cell r="A2088" t="str">
            <v>是</v>
          </cell>
        </row>
        <row r="2088">
          <cell r="L2088" t="str">
            <v>阜阳颍泉网点</v>
          </cell>
        </row>
        <row r="2089">
          <cell r="A2089" t="str">
            <v>是</v>
          </cell>
        </row>
        <row r="2089">
          <cell r="L2089" t="str">
            <v>合肥蜀山通合网点</v>
          </cell>
        </row>
        <row r="2090">
          <cell r="A2090" t="str">
            <v>是</v>
          </cell>
        </row>
        <row r="2090">
          <cell r="L2090" t="str">
            <v>阜阳颍泉网点</v>
          </cell>
        </row>
        <row r="2091">
          <cell r="A2091" t="str">
            <v>是</v>
          </cell>
        </row>
        <row r="2091">
          <cell r="L2091" t="str">
            <v>宣城宁国网点</v>
          </cell>
        </row>
        <row r="2092">
          <cell r="A2092" t="str">
            <v>是</v>
          </cell>
        </row>
        <row r="2092">
          <cell r="L2092" t="str">
            <v>宣城宁国网点</v>
          </cell>
        </row>
        <row r="2093">
          <cell r="A2093" t="str">
            <v>是</v>
          </cell>
        </row>
        <row r="2093">
          <cell r="L2093" t="str">
            <v>合肥瑶海新站网点</v>
          </cell>
        </row>
        <row r="2094">
          <cell r="A2094" t="str">
            <v>是</v>
          </cell>
        </row>
        <row r="2094">
          <cell r="L2094" t="str">
            <v>合肥滨湖网点</v>
          </cell>
        </row>
        <row r="2095">
          <cell r="A2095" t="str">
            <v>是</v>
          </cell>
        </row>
        <row r="2095">
          <cell r="L2095" t="str">
            <v>合肥瑶海鹿鸣山网点</v>
          </cell>
        </row>
        <row r="2096">
          <cell r="A2096" t="str">
            <v>是</v>
          </cell>
        </row>
        <row r="2096">
          <cell r="L2096" t="str">
            <v>合肥瑶海鹿鸣山网点</v>
          </cell>
        </row>
        <row r="2097">
          <cell r="A2097" t="str">
            <v>是</v>
          </cell>
        </row>
        <row r="2097">
          <cell r="L2097" t="str">
            <v>宣城宁国网点</v>
          </cell>
        </row>
        <row r="2098">
          <cell r="A2098" t="str">
            <v>是</v>
          </cell>
        </row>
        <row r="2098">
          <cell r="L2098" t="str">
            <v>宣城宁国网点</v>
          </cell>
        </row>
        <row r="2099">
          <cell r="A2099" t="str">
            <v>是</v>
          </cell>
        </row>
        <row r="2099">
          <cell r="L2099" t="str">
            <v>合肥瑶海新站网点</v>
          </cell>
        </row>
        <row r="2100">
          <cell r="A2100" t="str">
            <v>是</v>
          </cell>
        </row>
        <row r="2100">
          <cell r="L2100" t="str">
            <v>宣城宁国网点</v>
          </cell>
        </row>
        <row r="2101">
          <cell r="A2101" t="str">
            <v>是</v>
          </cell>
        </row>
        <row r="2101">
          <cell r="L2101" t="str">
            <v>合肥瑶海新站网点</v>
          </cell>
        </row>
        <row r="2102">
          <cell r="A2102" t="str">
            <v>是</v>
          </cell>
        </row>
        <row r="2102">
          <cell r="L2102" t="str">
            <v>六安裕安城南网点</v>
          </cell>
        </row>
        <row r="2103">
          <cell r="A2103" t="str">
            <v>是</v>
          </cell>
        </row>
        <row r="2103">
          <cell r="L2103" t="str">
            <v>滁州天长网点</v>
          </cell>
        </row>
        <row r="2104">
          <cell r="A2104" t="str">
            <v>是</v>
          </cell>
        </row>
        <row r="2104">
          <cell r="L2104" t="str">
            <v>阜阳颍东张北网点</v>
          </cell>
        </row>
        <row r="2105">
          <cell r="A2105" t="str">
            <v>是</v>
          </cell>
        </row>
        <row r="2105">
          <cell r="L2105" t="str">
            <v>阜阳颍州网点</v>
          </cell>
        </row>
        <row r="2106">
          <cell r="A2106" t="str">
            <v>是</v>
          </cell>
        </row>
        <row r="2106">
          <cell r="L2106" t="str">
            <v>合肥瑶海鹿鸣山网点</v>
          </cell>
        </row>
        <row r="2107">
          <cell r="A2107" t="str">
            <v>是</v>
          </cell>
        </row>
        <row r="2107">
          <cell r="L2107" t="str">
            <v>合肥瑶海鹿鸣山网点</v>
          </cell>
        </row>
        <row r="2108">
          <cell r="A2108" t="str">
            <v>是</v>
          </cell>
        </row>
        <row r="2108">
          <cell r="L2108" t="str">
            <v>合肥瑶海新站网点</v>
          </cell>
        </row>
        <row r="2109">
          <cell r="A2109" t="str">
            <v>是</v>
          </cell>
        </row>
        <row r="2109">
          <cell r="L2109" t="str">
            <v>宣城宁国网点</v>
          </cell>
        </row>
        <row r="2110">
          <cell r="A2110" t="str">
            <v>是</v>
          </cell>
        </row>
        <row r="2110">
          <cell r="L2110" t="str">
            <v>宿州埇桥道东北部网点</v>
          </cell>
        </row>
        <row r="2111">
          <cell r="A2111" t="str">
            <v>是</v>
          </cell>
        </row>
        <row r="2111">
          <cell r="L2111" t="str">
            <v>宣城宁国网点</v>
          </cell>
        </row>
        <row r="2112">
          <cell r="A2112" t="str">
            <v>是</v>
          </cell>
        </row>
        <row r="2112">
          <cell r="L2112" t="str">
            <v>合肥高新云飞路网点</v>
          </cell>
        </row>
        <row r="2113">
          <cell r="A2113" t="str">
            <v>是</v>
          </cell>
        </row>
        <row r="2113">
          <cell r="L2113" t="str">
            <v>合肥庐江网点</v>
          </cell>
        </row>
        <row r="2114">
          <cell r="A2114" t="str">
            <v>是</v>
          </cell>
        </row>
        <row r="2114">
          <cell r="L2114" t="str">
            <v>六安金安网点</v>
          </cell>
        </row>
        <row r="2115">
          <cell r="A2115" t="str">
            <v>是</v>
          </cell>
        </row>
        <row r="2115">
          <cell r="L2115" t="str">
            <v>六安金安网点</v>
          </cell>
        </row>
        <row r="2116">
          <cell r="A2116" t="str">
            <v>是</v>
          </cell>
        </row>
        <row r="2116">
          <cell r="L2116" t="str">
            <v>阜阳太和网点</v>
          </cell>
        </row>
        <row r="2117">
          <cell r="A2117" t="str">
            <v>是</v>
          </cell>
        </row>
        <row r="2117">
          <cell r="L2117" t="str">
            <v>亳州谯城网点</v>
          </cell>
        </row>
        <row r="2118">
          <cell r="A2118" t="str">
            <v>是</v>
          </cell>
        </row>
        <row r="2118">
          <cell r="L2118" t="str">
            <v>合肥庐阳菱湖网点</v>
          </cell>
        </row>
        <row r="2119">
          <cell r="A2119" t="str">
            <v>是</v>
          </cell>
        </row>
        <row r="2119">
          <cell r="L2119" t="str">
            <v>合肥瑶海胜利路网点</v>
          </cell>
        </row>
        <row r="2120">
          <cell r="A2120" t="str">
            <v>是</v>
          </cell>
        </row>
        <row r="2120">
          <cell r="L2120" t="str">
            <v>黄山休宁新城网点</v>
          </cell>
        </row>
        <row r="2121">
          <cell r="A2121" t="str">
            <v>是</v>
          </cell>
        </row>
        <row r="2121">
          <cell r="L2121" t="str">
            <v>合肥瑶海新站网点</v>
          </cell>
        </row>
        <row r="2122">
          <cell r="A2122" t="str">
            <v>是</v>
          </cell>
        </row>
        <row r="2122">
          <cell r="L2122" t="str">
            <v>阜阳界首网点</v>
          </cell>
        </row>
        <row r="2123">
          <cell r="A2123" t="str">
            <v>是</v>
          </cell>
        </row>
        <row r="2123">
          <cell r="L2123" t="str">
            <v>芜湖无为网点</v>
          </cell>
        </row>
        <row r="2124">
          <cell r="A2124" t="str">
            <v>是</v>
          </cell>
        </row>
        <row r="2124">
          <cell r="L2124" t="str">
            <v>滁州天长网点</v>
          </cell>
        </row>
        <row r="2125">
          <cell r="A2125" t="str">
            <v>是</v>
          </cell>
        </row>
        <row r="2125">
          <cell r="L2125" t="str">
            <v>合肥瑶海新站网点</v>
          </cell>
        </row>
        <row r="2126">
          <cell r="A2126" t="str">
            <v>是</v>
          </cell>
        </row>
        <row r="2126">
          <cell r="L2126" t="str">
            <v>滁州南谯恒大网点</v>
          </cell>
        </row>
        <row r="2127">
          <cell r="A2127" t="str">
            <v>是</v>
          </cell>
        </row>
        <row r="2127">
          <cell r="L2127" t="str">
            <v>滁州苏滁产业园网点</v>
          </cell>
        </row>
        <row r="2128">
          <cell r="A2128" t="str">
            <v>是</v>
          </cell>
        </row>
        <row r="2128">
          <cell r="L2128" t="str">
            <v>合肥高新云飞路网点</v>
          </cell>
        </row>
        <row r="2129">
          <cell r="A2129" t="str">
            <v>是</v>
          </cell>
        </row>
        <row r="2129">
          <cell r="L2129" t="str">
            <v>合肥庐阳菱湖网点</v>
          </cell>
        </row>
        <row r="2130">
          <cell r="A2130" t="str">
            <v>是</v>
          </cell>
        </row>
        <row r="2130">
          <cell r="L2130" t="str">
            <v>六安新安网点</v>
          </cell>
        </row>
        <row r="2131">
          <cell r="A2131" t="str">
            <v>是</v>
          </cell>
        </row>
        <row r="2131">
          <cell r="L2131" t="str">
            <v>淮南谢家集网点</v>
          </cell>
        </row>
        <row r="2132">
          <cell r="A2132" t="str">
            <v>是</v>
          </cell>
        </row>
        <row r="2132">
          <cell r="L2132" t="str">
            <v>合肥瑶海鹿鸣山网点</v>
          </cell>
        </row>
        <row r="2133">
          <cell r="A2133" t="str">
            <v>是</v>
          </cell>
        </row>
        <row r="2133">
          <cell r="L2133" t="str">
            <v>蚌埠怀远新城网点</v>
          </cell>
        </row>
        <row r="2134">
          <cell r="A2134" t="str">
            <v>是</v>
          </cell>
        </row>
        <row r="2134">
          <cell r="L2134" t="str">
            <v>合肥蜀山网点</v>
          </cell>
        </row>
        <row r="2135">
          <cell r="A2135" t="str">
            <v>是</v>
          </cell>
        </row>
        <row r="2135">
          <cell r="L2135" t="str">
            <v>六安裕安城南网点</v>
          </cell>
        </row>
        <row r="2136">
          <cell r="A2136" t="str">
            <v>是</v>
          </cell>
        </row>
        <row r="2136">
          <cell r="L2136" t="str">
            <v>六安裕安城南网点</v>
          </cell>
        </row>
        <row r="2137">
          <cell r="A2137" t="str">
            <v>是</v>
          </cell>
        </row>
        <row r="2137">
          <cell r="L2137" t="str">
            <v>黄山歙县城区网点</v>
          </cell>
        </row>
        <row r="2138">
          <cell r="A2138" t="str">
            <v>是</v>
          </cell>
        </row>
        <row r="2138">
          <cell r="L2138" t="str">
            <v>阜阳太和网点</v>
          </cell>
        </row>
        <row r="2139">
          <cell r="A2139" t="str">
            <v>是</v>
          </cell>
        </row>
        <row r="2139">
          <cell r="L2139" t="str">
            <v>蚌埠怀远新城网点</v>
          </cell>
        </row>
        <row r="2140">
          <cell r="A2140" t="str">
            <v>是</v>
          </cell>
        </row>
        <row r="2140">
          <cell r="L2140" t="str">
            <v>蚌埠怀远新城网点</v>
          </cell>
        </row>
        <row r="2141">
          <cell r="A2141" t="str">
            <v>是</v>
          </cell>
        </row>
        <row r="2141">
          <cell r="L2141" t="str">
            <v>阜阳颍州吾悦广场网点</v>
          </cell>
        </row>
        <row r="2142">
          <cell r="A2142" t="str">
            <v>是</v>
          </cell>
        </row>
        <row r="2142">
          <cell r="L2142" t="str">
            <v>合肥瑶海新站网点</v>
          </cell>
        </row>
        <row r="2143">
          <cell r="A2143" t="str">
            <v>是</v>
          </cell>
        </row>
        <row r="2143">
          <cell r="L2143" t="str">
            <v>合肥瑶海新站网点</v>
          </cell>
        </row>
        <row r="2144">
          <cell r="A2144" t="str">
            <v>是</v>
          </cell>
        </row>
        <row r="2144">
          <cell r="L2144" t="str">
            <v>合肥瑶海新站网点</v>
          </cell>
        </row>
        <row r="2145">
          <cell r="A2145" t="str">
            <v>是</v>
          </cell>
        </row>
        <row r="2145">
          <cell r="L2145" t="str">
            <v>阜阳颍州城南网点</v>
          </cell>
        </row>
        <row r="2146">
          <cell r="A2146" t="str">
            <v>是</v>
          </cell>
        </row>
        <row r="2146">
          <cell r="L2146" t="str">
            <v>阜阳颍州城南网点</v>
          </cell>
        </row>
        <row r="2147">
          <cell r="A2147" t="str">
            <v>是</v>
          </cell>
        </row>
        <row r="2147">
          <cell r="L2147" t="str">
            <v>六安裕安城南网点</v>
          </cell>
        </row>
        <row r="2148">
          <cell r="A2148" t="str">
            <v>是</v>
          </cell>
        </row>
        <row r="2148">
          <cell r="L2148" t="str">
            <v>六安金安三十铺网点</v>
          </cell>
        </row>
        <row r="2149">
          <cell r="A2149" t="str">
            <v>是</v>
          </cell>
        </row>
        <row r="2149">
          <cell r="L2149" t="str">
            <v>亳州谯城网点</v>
          </cell>
        </row>
        <row r="2150">
          <cell r="A2150" t="str">
            <v>否</v>
          </cell>
        </row>
        <row r="2150">
          <cell r="L2150" t="str">
            <v>池州贵池开发区网点</v>
          </cell>
        </row>
        <row r="2151">
          <cell r="A2151" t="str">
            <v>否</v>
          </cell>
        </row>
        <row r="2151">
          <cell r="L2151" t="str">
            <v>池州贵池开发区网点</v>
          </cell>
        </row>
        <row r="2152">
          <cell r="A2152" t="str">
            <v>是</v>
          </cell>
        </row>
        <row r="2152">
          <cell r="L2152" t="str">
            <v>阜阳颍泉网点</v>
          </cell>
        </row>
        <row r="2153">
          <cell r="A2153" t="str">
            <v>是</v>
          </cell>
        </row>
        <row r="2153">
          <cell r="L2153" t="str">
            <v>六安金安三十铺网点</v>
          </cell>
        </row>
        <row r="2154">
          <cell r="A2154" t="str">
            <v>是</v>
          </cell>
        </row>
        <row r="2154">
          <cell r="L2154" t="str">
            <v>合肥瑶海新站网点</v>
          </cell>
        </row>
        <row r="2155">
          <cell r="A2155" t="str">
            <v>是</v>
          </cell>
        </row>
        <row r="2155">
          <cell r="L2155" t="str">
            <v>宣城宁国网点</v>
          </cell>
        </row>
        <row r="2156">
          <cell r="A2156" t="str">
            <v>是</v>
          </cell>
        </row>
        <row r="2156">
          <cell r="L2156" t="str">
            <v>合肥庐江网点</v>
          </cell>
        </row>
        <row r="2157">
          <cell r="A2157" t="str">
            <v>是</v>
          </cell>
        </row>
        <row r="2157">
          <cell r="L2157" t="str">
            <v>合肥庐江网点</v>
          </cell>
        </row>
        <row r="2158">
          <cell r="A2158" t="str">
            <v>是</v>
          </cell>
        </row>
        <row r="2158">
          <cell r="L2158" t="str">
            <v>合肥庐江网点</v>
          </cell>
        </row>
        <row r="2159">
          <cell r="A2159" t="str">
            <v>是</v>
          </cell>
        </row>
        <row r="2159">
          <cell r="L2159" t="str">
            <v>六安裕安城南网点</v>
          </cell>
        </row>
        <row r="2160">
          <cell r="A2160" t="str">
            <v>是</v>
          </cell>
        </row>
        <row r="2160">
          <cell r="L2160" t="str">
            <v>宣城宁国网点</v>
          </cell>
        </row>
        <row r="2161">
          <cell r="A2161" t="str">
            <v>是</v>
          </cell>
        </row>
        <row r="2161">
          <cell r="L2161" t="str">
            <v>蚌埠五河网点</v>
          </cell>
        </row>
        <row r="2162">
          <cell r="A2162" t="str">
            <v>是</v>
          </cell>
        </row>
        <row r="2162">
          <cell r="L2162" t="str">
            <v>六安霍邱孟集镇网点</v>
          </cell>
        </row>
        <row r="2163">
          <cell r="A2163" t="str">
            <v>是</v>
          </cell>
        </row>
        <row r="2163">
          <cell r="L2163" t="str">
            <v>六安霍邱孟集镇网点</v>
          </cell>
        </row>
        <row r="2164">
          <cell r="A2164" t="str">
            <v>是</v>
          </cell>
        </row>
        <row r="2164">
          <cell r="L2164" t="str">
            <v>合肥瑶海鹿鸣山网点</v>
          </cell>
        </row>
        <row r="2165">
          <cell r="A2165" t="str">
            <v>是</v>
          </cell>
        </row>
        <row r="2165">
          <cell r="L2165" t="str">
            <v>六安霍邱孟集镇网点</v>
          </cell>
        </row>
        <row r="2166">
          <cell r="A2166" t="str">
            <v>是</v>
          </cell>
        </row>
        <row r="2166">
          <cell r="L2166" t="str">
            <v>六安霍邱孟集镇网点</v>
          </cell>
        </row>
        <row r="2167">
          <cell r="A2167" t="str">
            <v>是</v>
          </cell>
        </row>
        <row r="2167">
          <cell r="L2167" t="str">
            <v>六安霍邱孟集镇网点</v>
          </cell>
        </row>
        <row r="2168">
          <cell r="A2168" t="str">
            <v>是</v>
          </cell>
        </row>
        <row r="2168">
          <cell r="L2168" t="str">
            <v>六安霍邱孟集镇网点</v>
          </cell>
        </row>
        <row r="2169">
          <cell r="A2169" t="str">
            <v>是</v>
          </cell>
        </row>
        <row r="2169">
          <cell r="L2169" t="str">
            <v>蚌埠怀远新城网点</v>
          </cell>
        </row>
        <row r="2170">
          <cell r="A2170" t="str">
            <v>是</v>
          </cell>
        </row>
        <row r="2170">
          <cell r="L2170" t="str">
            <v>合肥庐江网点</v>
          </cell>
        </row>
        <row r="2171">
          <cell r="A2171" t="str">
            <v>是</v>
          </cell>
        </row>
        <row r="2171">
          <cell r="L2171" t="str">
            <v>合肥庐江网点</v>
          </cell>
        </row>
        <row r="2172">
          <cell r="A2172" t="str">
            <v>是</v>
          </cell>
        </row>
        <row r="2172">
          <cell r="L2172" t="str">
            <v>合肥庐阳菱湖网点</v>
          </cell>
        </row>
        <row r="2173">
          <cell r="A2173" t="str">
            <v>是</v>
          </cell>
        </row>
        <row r="2173">
          <cell r="L2173" t="str">
            <v>合肥瑶海鹿鸣山网点</v>
          </cell>
        </row>
        <row r="2174">
          <cell r="A2174" t="str">
            <v>是</v>
          </cell>
        </row>
        <row r="2174">
          <cell r="L2174" t="str">
            <v>六安金安网点</v>
          </cell>
        </row>
        <row r="2175">
          <cell r="A2175" t="str">
            <v>是</v>
          </cell>
        </row>
        <row r="2175">
          <cell r="L2175" t="str">
            <v>六安叶集网点</v>
          </cell>
        </row>
        <row r="2176">
          <cell r="A2176" t="str">
            <v>是</v>
          </cell>
        </row>
        <row r="2176">
          <cell r="L2176" t="str">
            <v>六安叶集网点</v>
          </cell>
        </row>
        <row r="2177">
          <cell r="A2177" t="str">
            <v>是</v>
          </cell>
        </row>
        <row r="2177">
          <cell r="L2177" t="str">
            <v>六安叶集网点</v>
          </cell>
        </row>
        <row r="2178">
          <cell r="A2178" t="str">
            <v>是</v>
          </cell>
        </row>
        <row r="2178">
          <cell r="L2178" t="str">
            <v>合肥瑶海龙岗网点</v>
          </cell>
        </row>
        <row r="2179">
          <cell r="A2179" t="str">
            <v>是</v>
          </cell>
        </row>
        <row r="2179">
          <cell r="L2179" t="str">
            <v>阜阳颍泉网点</v>
          </cell>
        </row>
        <row r="2180">
          <cell r="A2180" t="str">
            <v>是</v>
          </cell>
        </row>
        <row r="2180">
          <cell r="L2180" t="str">
            <v>蚌埠五河网点</v>
          </cell>
        </row>
        <row r="2181">
          <cell r="A2181" t="str">
            <v>是</v>
          </cell>
        </row>
        <row r="2181">
          <cell r="L2181" t="str">
            <v>宣城宁国网点</v>
          </cell>
        </row>
        <row r="2182">
          <cell r="A2182" t="str">
            <v>是</v>
          </cell>
        </row>
        <row r="2182">
          <cell r="L2182" t="str">
            <v>合肥庐江网点</v>
          </cell>
        </row>
        <row r="2183">
          <cell r="A2183" t="str">
            <v>是</v>
          </cell>
        </row>
        <row r="2183">
          <cell r="L2183" t="str">
            <v>合肥庐江网点</v>
          </cell>
        </row>
        <row r="2184">
          <cell r="A2184" t="str">
            <v>是</v>
          </cell>
        </row>
        <row r="2184">
          <cell r="L2184" t="str">
            <v>滁州琅琊明光路网点</v>
          </cell>
        </row>
        <row r="2185">
          <cell r="A2185" t="str">
            <v>是</v>
          </cell>
        </row>
        <row r="2185">
          <cell r="L2185" t="str">
            <v>合肥滨湖网点</v>
          </cell>
        </row>
        <row r="2186">
          <cell r="A2186" t="str">
            <v>是</v>
          </cell>
        </row>
        <row r="2186">
          <cell r="L2186" t="str">
            <v>宣城宁国网点</v>
          </cell>
        </row>
        <row r="2187">
          <cell r="A2187" t="str">
            <v>是</v>
          </cell>
        </row>
        <row r="2187">
          <cell r="L2187" t="str">
            <v>宣城宁国网点</v>
          </cell>
        </row>
        <row r="2188">
          <cell r="A2188" t="str">
            <v>是</v>
          </cell>
        </row>
        <row r="2188">
          <cell r="L2188" t="str">
            <v>亳州利辛网点</v>
          </cell>
        </row>
        <row r="2189">
          <cell r="A2189" t="str">
            <v>是</v>
          </cell>
        </row>
        <row r="2189">
          <cell r="L2189" t="str">
            <v>六安霍邱孟集镇网点</v>
          </cell>
        </row>
        <row r="2190">
          <cell r="A2190" t="str">
            <v>是</v>
          </cell>
        </row>
        <row r="2190">
          <cell r="L2190" t="str">
            <v>马鞍山当涂网点</v>
          </cell>
        </row>
        <row r="2191">
          <cell r="A2191" t="str">
            <v>是</v>
          </cell>
        </row>
        <row r="2191">
          <cell r="L2191" t="str">
            <v>马鞍山当涂网点</v>
          </cell>
        </row>
        <row r="2192">
          <cell r="A2192" t="str">
            <v>是</v>
          </cell>
        </row>
        <row r="2192">
          <cell r="L2192" t="str">
            <v>安庆桐城网点</v>
          </cell>
        </row>
        <row r="2193">
          <cell r="A2193" t="str">
            <v>是</v>
          </cell>
        </row>
        <row r="2193">
          <cell r="L2193" t="str">
            <v>合肥瑶海新站网点</v>
          </cell>
        </row>
        <row r="2194">
          <cell r="A2194" t="str">
            <v>是</v>
          </cell>
        </row>
        <row r="2194">
          <cell r="L2194" t="str">
            <v>安庆桐城网点</v>
          </cell>
        </row>
        <row r="2195">
          <cell r="A2195" t="str">
            <v>是</v>
          </cell>
        </row>
        <row r="2195">
          <cell r="L2195" t="str">
            <v>安庆桐城网点</v>
          </cell>
        </row>
        <row r="2196">
          <cell r="A2196" t="str">
            <v>是</v>
          </cell>
        </row>
        <row r="2196">
          <cell r="L2196" t="str">
            <v>安庆桐城网点</v>
          </cell>
        </row>
        <row r="2197">
          <cell r="A2197" t="str">
            <v>是</v>
          </cell>
        </row>
        <row r="2197">
          <cell r="L2197" t="str">
            <v>合肥瑶海新站网点</v>
          </cell>
        </row>
        <row r="2198">
          <cell r="A2198" t="str">
            <v>是</v>
          </cell>
        </row>
        <row r="2198">
          <cell r="L2198" t="str">
            <v>六安裕安城南网点</v>
          </cell>
        </row>
        <row r="2199">
          <cell r="A2199" t="str">
            <v>是</v>
          </cell>
        </row>
        <row r="2199">
          <cell r="L2199" t="str">
            <v>六安裕安城南网点</v>
          </cell>
        </row>
        <row r="2200">
          <cell r="A2200" t="str">
            <v>是</v>
          </cell>
        </row>
        <row r="2200">
          <cell r="L2200" t="str">
            <v>六安裕安城南网点</v>
          </cell>
        </row>
        <row r="2201">
          <cell r="A2201" t="str">
            <v>是</v>
          </cell>
        </row>
        <row r="2201">
          <cell r="L2201" t="str">
            <v>六安裕安城南网点</v>
          </cell>
        </row>
        <row r="2202">
          <cell r="A2202" t="str">
            <v>是</v>
          </cell>
        </row>
        <row r="2202">
          <cell r="L2202" t="str">
            <v>合肥蜀山通合网点</v>
          </cell>
        </row>
        <row r="2203">
          <cell r="A2203" t="str">
            <v>是</v>
          </cell>
        </row>
        <row r="2203">
          <cell r="L2203" t="str">
            <v>六安裕安城南网点</v>
          </cell>
        </row>
        <row r="2204">
          <cell r="A2204" t="str">
            <v>是</v>
          </cell>
        </row>
        <row r="2204">
          <cell r="L2204" t="str">
            <v>合肥瑶海新站网点</v>
          </cell>
        </row>
        <row r="2205">
          <cell r="A2205" t="str">
            <v>是</v>
          </cell>
        </row>
        <row r="2205">
          <cell r="L2205" t="str">
            <v>宣城广德网点</v>
          </cell>
        </row>
        <row r="2206">
          <cell r="A2206" t="str">
            <v>是</v>
          </cell>
        </row>
        <row r="2206">
          <cell r="L2206" t="str">
            <v>合肥瑶海新站网点</v>
          </cell>
        </row>
        <row r="2207">
          <cell r="A2207" t="str">
            <v>是</v>
          </cell>
        </row>
        <row r="2207">
          <cell r="L2207" t="str">
            <v>合肥包河工业园网点</v>
          </cell>
        </row>
        <row r="2208">
          <cell r="A2208" t="str">
            <v>是</v>
          </cell>
        </row>
        <row r="2208">
          <cell r="L2208" t="str">
            <v>合肥包河工业园网点</v>
          </cell>
        </row>
        <row r="2209">
          <cell r="A2209" t="str">
            <v>是</v>
          </cell>
        </row>
        <row r="2209">
          <cell r="L2209" t="str">
            <v>黄山休宁新城网点</v>
          </cell>
        </row>
        <row r="2210">
          <cell r="A2210" t="str">
            <v>是</v>
          </cell>
        </row>
        <row r="2210">
          <cell r="L2210" t="str">
            <v>合肥包河工业园网点</v>
          </cell>
        </row>
        <row r="2211">
          <cell r="A2211" t="str">
            <v>是</v>
          </cell>
        </row>
        <row r="2211">
          <cell r="L2211" t="str">
            <v>合肥包河工业园网点</v>
          </cell>
        </row>
        <row r="2212">
          <cell r="A2212" t="str">
            <v>是</v>
          </cell>
        </row>
        <row r="2212">
          <cell r="L2212" t="str">
            <v>合肥蜀山网点</v>
          </cell>
        </row>
        <row r="2213">
          <cell r="A2213" t="str">
            <v>是</v>
          </cell>
        </row>
        <row r="2213">
          <cell r="L2213" t="str">
            <v>阜阳临泉网点</v>
          </cell>
        </row>
        <row r="2214">
          <cell r="A2214" t="str">
            <v>是</v>
          </cell>
        </row>
        <row r="2214">
          <cell r="L2214" t="str">
            <v>合肥瑶海新站网点</v>
          </cell>
        </row>
        <row r="2215">
          <cell r="A2215" t="str">
            <v>是</v>
          </cell>
        </row>
        <row r="2215">
          <cell r="L2215" t="str">
            <v>亳州涡阳城关网点</v>
          </cell>
        </row>
        <row r="2216">
          <cell r="A2216" t="str">
            <v>是</v>
          </cell>
        </row>
        <row r="2216">
          <cell r="L2216" t="str">
            <v>合肥瑶海新站网点</v>
          </cell>
        </row>
        <row r="2217">
          <cell r="A2217" t="str">
            <v>是</v>
          </cell>
        </row>
        <row r="2217">
          <cell r="L2217" t="str">
            <v>合肥瑶海鹿鸣山网点</v>
          </cell>
        </row>
        <row r="2218">
          <cell r="A2218" t="str">
            <v>是</v>
          </cell>
        </row>
        <row r="2218">
          <cell r="L2218" t="str">
            <v>阜阳阜合新区网点</v>
          </cell>
        </row>
        <row r="2219">
          <cell r="A2219" t="str">
            <v>是</v>
          </cell>
        </row>
        <row r="2219">
          <cell r="L2219" t="str">
            <v>阜阳颍州城南网点</v>
          </cell>
        </row>
        <row r="2220">
          <cell r="A2220" t="str">
            <v>是</v>
          </cell>
        </row>
        <row r="2220">
          <cell r="L2220" t="str">
            <v>合肥瑶海胜利路网点</v>
          </cell>
        </row>
        <row r="2221">
          <cell r="A2221" t="str">
            <v>是</v>
          </cell>
        </row>
        <row r="2221">
          <cell r="L2221" t="str">
            <v>合肥瑶海鹿鸣山网点</v>
          </cell>
        </row>
        <row r="2222">
          <cell r="A2222" t="str">
            <v>是</v>
          </cell>
        </row>
        <row r="2222">
          <cell r="L2222" t="str">
            <v>合肥包河葛大店网点</v>
          </cell>
        </row>
        <row r="2223">
          <cell r="A2223" t="str">
            <v>是</v>
          </cell>
        </row>
        <row r="2223">
          <cell r="L2223" t="str">
            <v>合肥瑶海鹿鸣山网点</v>
          </cell>
        </row>
        <row r="2224">
          <cell r="A2224" t="str">
            <v>是</v>
          </cell>
        </row>
        <row r="2224">
          <cell r="L2224" t="str">
            <v>合肥瑶海新站网点</v>
          </cell>
        </row>
        <row r="2225">
          <cell r="A2225" t="str">
            <v>是</v>
          </cell>
        </row>
        <row r="2225">
          <cell r="L2225" t="str">
            <v>合肥瑶海鹿鸣山网点</v>
          </cell>
        </row>
        <row r="2226">
          <cell r="A2226" t="str">
            <v>是</v>
          </cell>
        </row>
        <row r="2226">
          <cell r="L2226" t="str">
            <v>合肥瑶海新站网点</v>
          </cell>
        </row>
        <row r="2227">
          <cell r="A2227" t="str">
            <v>是</v>
          </cell>
        </row>
        <row r="2227">
          <cell r="L2227" t="str">
            <v>合肥瑶海鹿鸣山网点</v>
          </cell>
        </row>
        <row r="2228">
          <cell r="A2228" t="str">
            <v>是</v>
          </cell>
        </row>
        <row r="2228">
          <cell r="L2228" t="str">
            <v>合肥包河工业园网点</v>
          </cell>
        </row>
        <row r="2229">
          <cell r="A2229" t="str">
            <v>是</v>
          </cell>
        </row>
        <row r="2229">
          <cell r="L2229" t="str">
            <v>合肥瑶海鹿鸣山网点</v>
          </cell>
        </row>
        <row r="2230">
          <cell r="A2230" t="str">
            <v>是</v>
          </cell>
        </row>
        <row r="2230">
          <cell r="L2230" t="str">
            <v>合肥瑶海鹿鸣山网点</v>
          </cell>
        </row>
        <row r="2231">
          <cell r="A2231" t="str">
            <v>是</v>
          </cell>
        </row>
        <row r="2231">
          <cell r="L2231" t="str">
            <v>合肥瑶海鹿鸣山网点</v>
          </cell>
        </row>
        <row r="2232">
          <cell r="A2232" t="str">
            <v>是</v>
          </cell>
        </row>
        <row r="2232">
          <cell r="L2232" t="str">
            <v>合肥瑶海胜利路网点</v>
          </cell>
        </row>
        <row r="2233">
          <cell r="A2233" t="str">
            <v>是</v>
          </cell>
        </row>
        <row r="2233">
          <cell r="L2233" t="str">
            <v>合肥瑶海胜利路网点</v>
          </cell>
        </row>
        <row r="2234">
          <cell r="A2234" t="str">
            <v>是</v>
          </cell>
        </row>
        <row r="2234">
          <cell r="L2234" t="str">
            <v>合肥瑶海胜利路网点</v>
          </cell>
        </row>
        <row r="2235">
          <cell r="A2235" t="str">
            <v>是</v>
          </cell>
        </row>
        <row r="2235">
          <cell r="L2235" t="str">
            <v>合肥瑶海胜利路网点</v>
          </cell>
        </row>
        <row r="2236">
          <cell r="A2236" t="str">
            <v>是</v>
          </cell>
        </row>
        <row r="2236">
          <cell r="L2236" t="str">
            <v>黄山歙县开发区网点</v>
          </cell>
        </row>
        <row r="2237">
          <cell r="A2237" t="str">
            <v>是</v>
          </cell>
        </row>
        <row r="2237">
          <cell r="L2237" t="str">
            <v>六安金安网点</v>
          </cell>
        </row>
        <row r="2238">
          <cell r="A2238" t="str">
            <v>是</v>
          </cell>
        </row>
        <row r="2238">
          <cell r="L2238" t="str">
            <v>滁州南谯龙蟠网点</v>
          </cell>
        </row>
        <row r="2239">
          <cell r="A2239" t="str">
            <v>是</v>
          </cell>
        </row>
        <row r="2239">
          <cell r="L2239" t="str">
            <v>六安叶集网点</v>
          </cell>
        </row>
        <row r="2240">
          <cell r="A2240" t="str">
            <v>是</v>
          </cell>
        </row>
        <row r="2240">
          <cell r="L2240" t="str">
            <v>淮南谢家集网点</v>
          </cell>
        </row>
        <row r="2241">
          <cell r="A2241" t="str">
            <v>是</v>
          </cell>
        </row>
        <row r="2241">
          <cell r="L2241" t="str">
            <v>铜陵枞阳网点</v>
          </cell>
        </row>
        <row r="2242">
          <cell r="A2242" t="str">
            <v>是</v>
          </cell>
        </row>
        <row r="2242">
          <cell r="L2242" t="str">
            <v>阜阳高铁新区网点</v>
          </cell>
        </row>
        <row r="2243">
          <cell r="A2243" t="str">
            <v>是</v>
          </cell>
        </row>
        <row r="2243">
          <cell r="L2243" t="str">
            <v>阜阳高铁新区网点</v>
          </cell>
        </row>
        <row r="2244">
          <cell r="A2244" t="str">
            <v>是</v>
          </cell>
        </row>
        <row r="2244">
          <cell r="L2244" t="str">
            <v>阜阳高铁新区网点</v>
          </cell>
        </row>
        <row r="2245">
          <cell r="A2245" t="str">
            <v>是</v>
          </cell>
        </row>
        <row r="2245">
          <cell r="L2245" t="str">
            <v>阜阳高铁新区网点</v>
          </cell>
        </row>
        <row r="2246">
          <cell r="A2246" t="str">
            <v>是</v>
          </cell>
        </row>
        <row r="2246">
          <cell r="L2246" t="str">
            <v>铜陵铜官铜都网点</v>
          </cell>
        </row>
        <row r="2247">
          <cell r="A2247" t="str">
            <v>是</v>
          </cell>
        </row>
        <row r="2247">
          <cell r="L2247" t="str">
            <v>铜陵铜官铜都网点</v>
          </cell>
        </row>
        <row r="2248">
          <cell r="A2248" t="str">
            <v>是</v>
          </cell>
        </row>
        <row r="2248">
          <cell r="L2248" t="str">
            <v>铜陵铜官铜都网点</v>
          </cell>
        </row>
        <row r="2249">
          <cell r="A2249" t="str">
            <v>是</v>
          </cell>
        </row>
        <row r="2249">
          <cell r="L2249" t="str">
            <v>铜陵铜官铜都网点</v>
          </cell>
        </row>
        <row r="2250">
          <cell r="A2250" t="str">
            <v>是</v>
          </cell>
        </row>
        <row r="2250">
          <cell r="L2250" t="str">
            <v>淮北濉溪网点</v>
          </cell>
        </row>
        <row r="2251">
          <cell r="A2251" t="str">
            <v>是</v>
          </cell>
        </row>
        <row r="2251">
          <cell r="L2251" t="str">
            <v>黄山歙县开发区网点</v>
          </cell>
        </row>
        <row r="2252">
          <cell r="A2252" t="str">
            <v>是</v>
          </cell>
        </row>
        <row r="2252">
          <cell r="L2252" t="str">
            <v>阜阳临泉网点</v>
          </cell>
        </row>
        <row r="2253">
          <cell r="A2253" t="str">
            <v>是</v>
          </cell>
        </row>
        <row r="2253">
          <cell r="L2253" t="str">
            <v>亳州谯城神农谷网点</v>
          </cell>
        </row>
        <row r="2254">
          <cell r="A2254" t="str">
            <v>是</v>
          </cell>
        </row>
        <row r="2254">
          <cell r="L2254" t="str">
            <v>芜湖无为网点</v>
          </cell>
        </row>
        <row r="2255">
          <cell r="A2255" t="str">
            <v>是</v>
          </cell>
        </row>
        <row r="2255">
          <cell r="L2255" t="str">
            <v>芜湖无为网点</v>
          </cell>
        </row>
        <row r="2256">
          <cell r="A2256" t="str">
            <v>是</v>
          </cell>
        </row>
        <row r="2256">
          <cell r="L2256" t="str">
            <v>芜湖无为网点</v>
          </cell>
        </row>
        <row r="2257">
          <cell r="A2257" t="str">
            <v>是</v>
          </cell>
        </row>
        <row r="2257">
          <cell r="L2257" t="str">
            <v>芜湖无为网点</v>
          </cell>
        </row>
        <row r="2258">
          <cell r="A2258" t="str">
            <v>是</v>
          </cell>
        </row>
        <row r="2258">
          <cell r="L2258" t="str">
            <v>黄山歙县城区网点</v>
          </cell>
        </row>
        <row r="2259">
          <cell r="A2259" t="str">
            <v>是</v>
          </cell>
        </row>
        <row r="2259">
          <cell r="L2259" t="str">
            <v>合肥瑶海新站网点</v>
          </cell>
        </row>
        <row r="2260">
          <cell r="A2260" t="str">
            <v>是</v>
          </cell>
        </row>
        <row r="2260">
          <cell r="L2260" t="str">
            <v>淮北相山网点</v>
          </cell>
        </row>
        <row r="2261">
          <cell r="A2261" t="str">
            <v>是</v>
          </cell>
        </row>
        <row r="2261">
          <cell r="L2261" t="str">
            <v>安庆怀宁网点</v>
          </cell>
        </row>
        <row r="2262">
          <cell r="A2262" t="str">
            <v>是</v>
          </cell>
        </row>
        <row r="2262">
          <cell r="L2262" t="str">
            <v>马鞍山雨山网点</v>
          </cell>
        </row>
        <row r="2263">
          <cell r="A2263" t="str">
            <v>是</v>
          </cell>
        </row>
        <row r="2263">
          <cell r="L2263" t="str">
            <v>阜阳颍泉双河社区网点</v>
          </cell>
        </row>
        <row r="2264">
          <cell r="A2264" t="str">
            <v>是</v>
          </cell>
        </row>
        <row r="2264">
          <cell r="L2264" t="str">
            <v>合肥瑶海鹿鸣山网点</v>
          </cell>
        </row>
        <row r="2265">
          <cell r="A2265" t="str">
            <v>是</v>
          </cell>
        </row>
        <row r="2265">
          <cell r="L2265" t="str">
            <v>阜阳界首网点</v>
          </cell>
        </row>
        <row r="2266">
          <cell r="A2266" t="str">
            <v>是</v>
          </cell>
        </row>
        <row r="2266">
          <cell r="L2266" t="str">
            <v>阜阳界首网点</v>
          </cell>
        </row>
        <row r="2267">
          <cell r="A2267" t="str">
            <v>是</v>
          </cell>
        </row>
        <row r="2267">
          <cell r="L2267" t="str">
            <v>合肥瑶海胜利路网点</v>
          </cell>
        </row>
        <row r="2268">
          <cell r="A2268" t="str">
            <v>是</v>
          </cell>
        </row>
        <row r="2268">
          <cell r="L2268" t="str">
            <v>合肥瑶海胜利路网点</v>
          </cell>
        </row>
        <row r="2269">
          <cell r="A2269" t="str">
            <v>是</v>
          </cell>
        </row>
        <row r="2269">
          <cell r="L2269" t="str">
            <v>阜阳高铁新区网点</v>
          </cell>
        </row>
        <row r="2270">
          <cell r="A2270" t="str">
            <v>是</v>
          </cell>
        </row>
        <row r="2270">
          <cell r="L2270" t="str">
            <v>合肥瑶海新站网点</v>
          </cell>
        </row>
        <row r="2271">
          <cell r="A2271" t="str">
            <v>是</v>
          </cell>
        </row>
        <row r="2271">
          <cell r="L2271" t="str">
            <v>滁州定远网点</v>
          </cell>
        </row>
        <row r="2272">
          <cell r="A2272" t="str">
            <v>是</v>
          </cell>
        </row>
        <row r="2272">
          <cell r="L2272" t="str">
            <v>亳州谯城网点</v>
          </cell>
        </row>
        <row r="2273">
          <cell r="A2273" t="str">
            <v>是</v>
          </cell>
        </row>
        <row r="2273">
          <cell r="L2273" t="str">
            <v>黄山歙县开发区网点</v>
          </cell>
        </row>
        <row r="2274">
          <cell r="A2274" t="str">
            <v>是</v>
          </cell>
        </row>
        <row r="2274">
          <cell r="L2274" t="str">
            <v>阜阳颍上网点</v>
          </cell>
        </row>
        <row r="2275">
          <cell r="A2275" t="str">
            <v>是</v>
          </cell>
        </row>
        <row r="2275">
          <cell r="L2275" t="str">
            <v>阜阳高铁新区网点</v>
          </cell>
        </row>
        <row r="2276">
          <cell r="A2276" t="str">
            <v>是</v>
          </cell>
        </row>
        <row r="2276">
          <cell r="L2276" t="str">
            <v>六安金安城北网点</v>
          </cell>
        </row>
        <row r="2277">
          <cell r="A2277" t="str">
            <v>是</v>
          </cell>
        </row>
        <row r="2277">
          <cell r="L2277" t="str">
            <v>合肥滨湖网点</v>
          </cell>
        </row>
        <row r="2278">
          <cell r="A2278" t="str">
            <v>是</v>
          </cell>
        </row>
        <row r="2278">
          <cell r="L2278" t="str">
            <v>合肥滨湖网点</v>
          </cell>
        </row>
        <row r="2279">
          <cell r="A2279" t="str">
            <v>是</v>
          </cell>
        </row>
        <row r="2279">
          <cell r="L2279" t="str">
            <v>合肥肥东人民路网点</v>
          </cell>
        </row>
        <row r="2280">
          <cell r="A2280" t="str">
            <v>是</v>
          </cell>
        </row>
        <row r="2280">
          <cell r="L2280" t="str">
            <v>合肥瑶海新站网点</v>
          </cell>
        </row>
        <row r="2281">
          <cell r="A2281" t="str">
            <v>否</v>
          </cell>
        </row>
        <row r="2281">
          <cell r="L2281" t="str">
            <v>黄山徽州文峰网点</v>
          </cell>
        </row>
        <row r="2282">
          <cell r="A2282" t="str">
            <v>是</v>
          </cell>
        </row>
        <row r="2282">
          <cell r="L2282" t="str">
            <v>合肥瑶海新站网点</v>
          </cell>
        </row>
        <row r="2283">
          <cell r="A2283" t="str">
            <v>是</v>
          </cell>
        </row>
        <row r="2283">
          <cell r="L2283" t="str">
            <v>宣城泾县网点</v>
          </cell>
        </row>
        <row r="2284">
          <cell r="A2284" t="str">
            <v>是</v>
          </cell>
        </row>
        <row r="2284">
          <cell r="L2284" t="str">
            <v>合肥高新云飞路网点</v>
          </cell>
        </row>
        <row r="2285">
          <cell r="A2285" t="str">
            <v>是</v>
          </cell>
        </row>
        <row r="2285">
          <cell r="L2285" t="str">
            <v>铜陵铜官铜都网点</v>
          </cell>
        </row>
        <row r="2286">
          <cell r="A2286" t="str">
            <v>是</v>
          </cell>
        </row>
        <row r="2286">
          <cell r="L2286" t="str">
            <v>铜陵铜官铜都网点</v>
          </cell>
        </row>
        <row r="2287">
          <cell r="A2287" t="str">
            <v>是</v>
          </cell>
        </row>
        <row r="2287">
          <cell r="L2287" t="str">
            <v>铜陵铜官铜都网点</v>
          </cell>
        </row>
        <row r="2288">
          <cell r="A2288" t="str">
            <v>是</v>
          </cell>
        </row>
        <row r="2288">
          <cell r="L2288" t="str">
            <v>铜陵铜官铜都网点</v>
          </cell>
        </row>
        <row r="2289">
          <cell r="A2289" t="str">
            <v>是</v>
          </cell>
        </row>
        <row r="2289">
          <cell r="L2289" t="str">
            <v>合肥瑶海新站网点</v>
          </cell>
        </row>
        <row r="2290">
          <cell r="A2290" t="str">
            <v>是</v>
          </cell>
        </row>
        <row r="2290">
          <cell r="L2290" t="str">
            <v>阜阳颍泉网点</v>
          </cell>
        </row>
        <row r="2291">
          <cell r="A2291" t="str">
            <v>是</v>
          </cell>
        </row>
        <row r="2291">
          <cell r="L2291" t="str">
            <v>合肥庐江网点</v>
          </cell>
        </row>
        <row r="2292">
          <cell r="A2292" t="str">
            <v>是</v>
          </cell>
        </row>
        <row r="2292">
          <cell r="L2292" t="str">
            <v>合肥庐江网点</v>
          </cell>
        </row>
        <row r="2293">
          <cell r="A2293" t="str">
            <v>是</v>
          </cell>
        </row>
        <row r="2293">
          <cell r="L2293" t="str">
            <v>阜阳颍泉双河社区网点</v>
          </cell>
        </row>
        <row r="2294">
          <cell r="A2294" t="str">
            <v>是</v>
          </cell>
        </row>
        <row r="2294">
          <cell r="L2294" t="str">
            <v>合肥肥东经开区网点</v>
          </cell>
        </row>
        <row r="2295">
          <cell r="A2295" t="str">
            <v>是</v>
          </cell>
        </row>
        <row r="2295">
          <cell r="L2295" t="str">
            <v>合肥瑶海新站网点</v>
          </cell>
        </row>
        <row r="2296">
          <cell r="A2296" t="str">
            <v>是</v>
          </cell>
        </row>
        <row r="2296">
          <cell r="L2296" t="str">
            <v>合肥庐江网点</v>
          </cell>
        </row>
        <row r="2297">
          <cell r="A2297" t="str">
            <v>是</v>
          </cell>
        </row>
        <row r="2297">
          <cell r="L2297" t="str">
            <v>合肥滨湖网点</v>
          </cell>
        </row>
        <row r="2298">
          <cell r="A2298" t="str">
            <v>是</v>
          </cell>
        </row>
        <row r="2298">
          <cell r="L2298" t="str">
            <v>合肥庐江网点</v>
          </cell>
        </row>
        <row r="2299">
          <cell r="A2299" t="str">
            <v>是</v>
          </cell>
        </row>
        <row r="2299">
          <cell r="L2299" t="str">
            <v>合肥瑶海新站网点</v>
          </cell>
        </row>
        <row r="2300">
          <cell r="A2300" t="str">
            <v>是</v>
          </cell>
        </row>
        <row r="2300">
          <cell r="L2300" t="str">
            <v>合肥庐江网点</v>
          </cell>
        </row>
        <row r="2301">
          <cell r="A2301" t="str">
            <v>是</v>
          </cell>
        </row>
        <row r="2301">
          <cell r="L2301" t="str">
            <v>合肥庐江网点</v>
          </cell>
        </row>
        <row r="2302">
          <cell r="A2302" t="str">
            <v>是</v>
          </cell>
        </row>
        <row r="2302">
          <cell r="L2302" t="str">
            <v>合肥高新云飞路网点</v>
          </cell>
        </row>
        <row r="2303">
          <cell r="A2303" t="str">
            <v>是</v>
          </cell>
        </row>
        <row r="2303">
          <cell r="L2303" t="str">
            <v>合肥瑶海灵石路网点</v>
          </cell>
        </row>
        <row r="2304">
          <cell r="A2304" t="str">
            <v>是</v>
          </cell>
        </row>
        <row r="2304">
          <cell r="L2304" t="str">
            <v>合肥高新云飞路网点</v>
          </cell>
        </row>
        <row r="2305">
          <cell r="A2305" t="str">
            <v>是</v>
          </cell>
        </row>
        <row r="2305">
          <cell r="L2305" t="str">
            <v>安庆桐城网点</v>
          </cell>
        </row>
        <row r="2306">
          <cell r="A2306" t="str">
            <v>是</v>
          </cell>
        </row>
        <row r="2306">
          <cell r="L2306" t="str">
            <v>安庆桐城网点</v>
          </cell>
        </row>
        <row r="2307">
          <cell r="A2307" t="str">
            <v>是</v>
          </cell>
        </row>
        <row r="2307">
          <cell r="L2307" t="str">
            <v>安庆桐城网点</v>
          </cell>
        </row>
        <row r="2308">
          <cell r="A2308" t="str">
            <v>是</v>
          </cell>
        </row>
        <row r="2308">
          <cell r="L2308" t="str">
            <v>安庆桐城网点</v>
          </cell>
        </row>
        <row r="2309">
          <cell r="A2309" t="str">
            <v>是</v>
          </cell>
        </row>
        <row r="2309">
          <cell r="L2309" t="str">
            <v>阜阳颍州二院网点</v>
          </cell>
        </row>
        <row r="2310">
          <cell r="A2310" t="str">
            <v>是</v>
          </cell>
        </row>
        <row r="2310">
          <cell r="L2310" t="str">
            <v>安庆桐城网点</v>
          </cell>
        </row>
        <row r="2311">
          <cell r="A2311" t="str">
            <v>是</v>
          </cell>
        </row>
        <row r="2311">
          <cell r="L2311" t="str">
            <v>滁州定远网点</v>
          </cell>
        </row>
        <row r="2312">
          <cell r="A2312" t="str">
            <v>是</v>
          </cell>
        </row>
        <row r="2312">
          <cell r="L2312" t="str">
            <v>六安裕安网点</v>
          </cell>
        </row>
        <row r="2313">
          <cell r="A2313" t="str">
            <v>是</v>
          </cell>
        </row>
        <row r="2313">
          <cell r="L2313" t="str">
            <v>阜阳颍东张北网点</v>
          </cell>
        </row>
        <row r="2314">
          <cell r="A2314" t="str">
            <v>否</v>
          </cell>
        </row>
        <row r="2314">
          <cell r="L2314" t="str">
            <v>合肥肥东吾悦网点</v>
          </cell>
        </row>
        <row r="2315">
          <cell r="A2315" t="str">
            <v>是</v>
          </cell>
        </row>
        <row r="2315">
          <cell r="L2315" t="str">
            <v>阜阳太和网点</v>
          </cell>
        </row>
        <row r="2316">
          <cell r="A2316" t="str">
            <v>是</v>
          </cell>
        </row>
        <row r="2316">
          <cell r="L2316" t="str">
            <v>合肥肥西桥南网点</v>
          </cell>
        </row>
        <row r="2317">
          <cell r="A2317" t="str">
            <v>是</v>
          </cell>
        </row>
        <row r="2317">
          <cell r="L2317" t="str">
            <v>六安金安三十铺网点</v>
          </cell>
        </row>
        <row r="2318">
          <cell r="A2318" t="str">
            <v>是</v>
          </cell>
        </row>
        <row r="2318">
          <cell r="L2318" t="str">
            <v>合肥高新云飞路网点</v>
          </cell>
        </row>
        <row r="2319">
          <cell r="A2319" t="str">
            <v>是</v>
          </cell>
        </row>
        <row r="2319">
          <cell r="L2319" t="str">
            <v>滁州全椒网点</v>
          </cell>
        </row>
        <row r="2320">
          <cell r="A2320" t="str">
            <v>是</v>
          </cell>
        </row>
        <row r="2320">
          <cell r="L2320" t="str">
            <v>合肥瑶海新站网点</v>
          </cell>
        </row>
        <row r="2321">
          <cell r="A2321" t="str">
            <v>是</v>
          </cell>
        </row>
        <row r="2321">
          <cell r="L2321" t="str">
            <v>合肥滨湖网点</v>
          </cell>
        </row>
        <row r="2322">
          <cell r="A2322" t="str">
            <v>是</v>
          </cell>
        </row>
        <row r="2322">
          <cell r="L2322" t="str">
            <v>宣城宣州网点</v>
          </cell>
        </row>
        <row r="2323">
          <cell r="A2323" t="str">
            <v>是</v>
          </cell>
        </row>
        <row r="2323">
          <cell r="L2323" t="str">
            <v>宣城宁国网点</v>
          </cell>
        </row>
        <row r="2324">
          <cell r="A2324" t="str">
            <v>是</v>
          </cell>
        </row>
        <row r="2324">
          <cell r="L2324" t="str">
            <v>安庆桐城网点</v>
          </cell>
        </row>
        <row r="2325">
          <cell r="A2325" t="str">
            <v>是</v>
          </cell>
        </row>
        <row r="2325">
          <cell r="L2325" t="str">
            <v>安庆桐城网点</v>
          </cell>
        </row>
        <row r="2326">
          <cell r="A2326" t="str">
            <v>是</v>
          </cell>
        </row>
        <row r="2326">
          <cell r="L2326" t="str">
            <v>合肥滨湖网点</v>
          </cell>
        </row>
        <row r="2327">
          <cell r="A2327" t="str">
            <v>是</v>
          </cell>
        </row>
        <row r="2327">
          <cell r="L2327" t="str">
            <v>六安新安网点</v>
          </cell>
        </row>
        <row r="2328">
          <cell r="A2328" t="str">
            <v>是</v>
          </cell>
        </row>
        <row r="2328">
          <cell r="L2328" t="str">
            <v>六安裕安城南网点</v>
          </cell>
        </row>
        <row r="2329">
          <cell r="A2329" t="str">
            <v>是</v>
          </cell>
        </row>
        <row r="2329">
          <cell r="L2329" t="str">
            <v>六安新安网点</v>
          </cell>
        </row>
        <row r="2330">
          <cell r="A2330" t="str">
            <v>是</v>
          </cell>
        </row>
        <row r="2330">
          <cell r="L2330" t="str">
            <v>六安裕安城南网点</v>
          </cell>
        </row>
        <row r="2331">
          <cell r="A2331" t="str">
            <v>是</v>
          </cell>
        </row>
        <row r="2331">
          <cell r="L2331" t="str">
            <v>六安裕安城南网点</v>
          </cell>
        </row>
        <row r="2332">
          <cell r="A2332" t="str">
            <v>是</v>
          </cell>
        </row>
        <row r="2332">
          <cell r="L2332" t="str">
            <v>六安裕安城南网点</v>
          </cell>
        </row>
        <row r="2333">
          <cell r="A2333" t="str">
            <v>是</v>
          </cell>
        </row>
        <row r="2333">
          <cell r="L2333" t="str">
            <v>六安裕安城南网点</v>
          </cell>
        </row>
        <row r="2334">
          <cell r="A2334" t="str">
            <v>是</v>
          </cell>
        </row>
        <row r="2334">
          <cell r="L2334" t="str">
            <v>六安裕安城南网点</v>
          </cell>
        </row>
        <row r="2335">
          <cell r="A2335" t="str">
            <v>是</v>
          </cell>
        </row>
        <row r="2335">
          <cell r="L2335" t="str">
            <v>六安裕安城南网点</v>
          </cell>
        </row>
        <row r="2336">
          <cell r="A2336" t="str">
            <v>是</v>
          </cell>
        </row>
        <row r="2336">
          <cell r="L2336" t="str">
            <v>合肥包河工业园网点</v>
          </cell>
        </row>
        <row r="2337">
          <cell r="A2337" t="str">
            <v>是</v>
          </cell>
        </row>
        <row r="2337">
          <cell r="L2337" t="str">
            <v>合肥长丰双凤大道网点</v>
          </cell>
        </row>
        <row r="2338">
          <cell r="A2338" t="str">
            <v>是</v>
          </cell>
        </row>
        <row r="2338">
          <cell r="L2338" t="str">
            <v>合肥瑶海鹿鸣山网点</v>
          </cell>
        </row>
        <row r="2339">
          <cell r="A2339" t="str">
            <v>是</v>
          </cell>
        </row>
        <row r="2339">
          <cell r="L2339" t="str">
            <v>阜阳颍泉双河社区网点</v>
          </cell>
        </row>
        <row r="2340">
          <cell r="A2340" t="str">
            <v>是</v>
          </cell>
        </row>
        <row r="2340">
          <cell r="L2340" t="str">
            <v>六安裕安城南网点</v>
          </cell>
        </row>
        <row r="2341">
          <cell r="A2341" t="str">
            <v>是</v>
          </cell>
        </row>
        <row r="2341">
          <cell r="L2341" t="str">
            <v>阜阳界首网点</v>
          </cell>
        </row>
        <row r="2342">
          <cell r="A2342" t="str">
            <v>是</v>
          </cell>
        </row>
        <row r="2342">
          <cell r="L2342" t="str">
            <v>合肥瑶海鹿鸣山网点</v>
          </cell>
        </row>
        <row r="2343">
          <cell r="A2343" t="str">
            <v>是</v>
          </cell>
        </row>
        <row r="2343">
          <cell r="L2343" t="str">
            <v>合肥瑶海鹿鸣山网点</v>
          </cell>
        </row>
        <row r="2344">
          <cell r="A2344" t="str">
            <v>是</v>
          </cell>
        </row>
        <row r="2344">
          <cell r="L2344" t="str">
            <v>六安裕安城南网点</v>
          </cell>
        </row>
        <row r="2345">
          <cell r="A2345" t="str">
            <v>是</v>
          </cell>
        </row>
        <row r="2345">
          <cell r="L2345" t="str">
            <v>合肥瑶海鹿鸣山网点</v>
          </cell>
        </row>
        <row r="2346">
          <cell r="A2346" t="str">
            <v>是</v>
          </cell>
        </row>
        <row r="2346">
          <cell r="L2346" t="str">
            <v>合肥瑶海鹿鸣山网点</v>
          </cell>
        </row>
        <row r="2347">
          <cell r="A2347" t="str">
            <v>是</v>
          </cell>
        </row>
        <row r="2347">
          <cell r="L2347" t="str">
            <v>合肥瑶海鹿鸣山网点</v>
          </cell>
        </row>
        <row r="2348">
          <cell r="A2348" t="str">
            <v>是</v>
          </cell>
        </row>
        <row r="2348">
          <cell r="L2348" t="str">
            <v>合肥高新云飞路网点</v>
          </cell>
        </row>
        <row r="2349">
          <cell r="A2349" t="str">
            <v>是</v>
          </cell>
        </row>
        <row r="2349">
          <cell r="L2349" t="str">
            <v>合肥瑶海新站网点</v>
          </cell>
        </row>
        <row r="2350">
          <cell r="A2350" t="str">
            <v>是</v>
          </cell>
        </row>
        <row r="2350">
          <cell r="L2350" t="str">
            <v>合肥瑶海鹿鸣山网点</v>
          </cell>
        </row>
        <row r="2351">
          <cell r="A2351" t="str">
            <v>是</v>
          </cell>
        </row>
        <row r="2351">
          <cell r="L2351" t="str">
            <v>合肥瑶海胜利路网点</v>
          </cell>
        </row>
        <row r="2352">
          <cell r="A2352" t="str">
            <v>是</v>
          </cell>
        </row>
        <row r="2352">
          <cell r="L2352" t="str">
            <v>合肥瑶海胜利路网点</v>
          </cell>
        </row>
        <row r="2353">
          <cell r="A2353" t="str">
            <v>是</v>
          </cell>
        </row>
        <row r="2353">
          <cell r="L2353" t="str">
            <v>合肥瑶海鹿鸣山网点</v>
          </cell>
        </row>
        <row r="2354">
          <cell r="A2354" t="str">
            <v>是</v>
          </cell>
        </row>
        <row r="2354">
          <cell r="L2354" t="str">
            <v>阜阳颍泉网点</v>
          </cell>
        </row>
        <row r="2355">
          <cell r="A2355" t="str">
            <v>是</v>
          </cell>
        </row>
        <row r="2355">
          <cell r="L2355" t="str">
            <v>合肥瑶海鹿鸣山网点</v>
          </cell>
        </row>
        <row r="2356">
          <cell r="A2356" t="str">
            <v>是</v>
          </cell>
        </row>
        <row r="2356">
          <cell r="L2356" t="str">
            <v>合肥瑶海鹿鸣山网点</v>
          </cell>
        </row>
        <row r="2357">
          <cell r="A2357" t="str">
            <v>是</v>
          </cell>
        </row>
        <row r="2357">
          <cell r="L2357" t="str">
            <v>合肥瑶海鹿鸣山网点</v>
          </cell>
        </row>
        <row r="2358">
          <cell r="A2358" t="str">
            <v>是</v>
          </cell>
        </row>
        <row r="2358">
          <cell r="L2358" t="str">
            <v>合肥高新天鹅湖网点</v>
          </cell>
        </row>
        <row r="2359">
          <cell r="A2359" t="str">
            <v>是</v>
          </cell>
        </row>
        <row r="2359">
          <cell r="L2359" t="str">
            <v>阜阳颍泉双河社区网点</v>
          </cell>
        </row>
        <row r="2360">
          <cell r="A2360" t="str">
            <v>是</v>
          </cell>
        </row>
        <row r="2360">
          <cell r="L2360" t="str">
            <v>阜阳颍泉双河社区网点</v>
          </cell>
        </row>
        <row r="2361">
          <cell r="A2361" t="str">
            <v>是</v>
          </cell>
        </row>
        <row r="2361">
          <cell r="L2361" t="str">
            <v>合肥蜀山安居苑网点</v>
          </cell>
        </row>
        <row r="2362">
          <cell r="A2362" t="str">
            <v>是</v>
          </cell>
        </row>
        <row r="2362">
          <cell r="L2362" t="str">
            <v>黄山歙县城区网点</v>
          </cell>
        </row>
        <row r="2363">
          <cell r="A2363" t="str">
            <v>是</v>
          </cell>
        </row>
        <row r="2363">
          <cell r="L2363" t="str">
            <v>黄山歙县城区网点</v>
          </cell>
        </row>
        <row r="2364">
          <cell r="A2364" t="str">
            <v>是</v>
          </cell>
        </row>
        <row r="2364">
          <cell r="L2364" t="str">
            <v>合肥瑶海鹿鸣山网点</v>
          </cell>
        </row>
        <row r="2365">
          <cell r="A2365" t="str">
            <v>是</v>
          </cell>
        </row>
        <row r="2365">
          <cell r="L2365" t="str">
            <v>合肥滨湖网点</v>
          </cell>
        </row>
        <row r="2366">
          <cell r="A2366" t="str">
            <v>是</v>
          </cell>
        </row>
        <row r="2366">
          <cell r="L2366" t="str">
            <v>芜湖鸠江二部网点</v>
          </cell>
        </row>
        <row r="2367">
          <cell r="A2367" t="str">
            <v>是</v>
          </cell>
        </row>
        <row r="2367">
          <cell r="L2367" t="str">
            <v>合肥高新网点</v>
          </cell>
        </row>
        <row r="2368">
          <cell r="A2368" t="str">
            <v>是</v>
          </cell>
        </row>
        <row r="2368">
          <cell r="L2368" t="str">
            <v>合肥庐阳菱湖网点</v>
          </cell>
        </row>
        <row r="2369">
          <cell r="A2369" t="str">
            <v>是</v>
          </cell>
        </row>
        <row r="2369">
          <cell r="L2369" t="str">
            <v>合肥瑶海鹿鸣山网点</v>
          </cell>
        </row>
        <row r="2370">
          <cell r="A2370" t="str">
            <v>是</v>
          </cell>
        </row>
        <row r="2370">
          <cell r="L2370" t="str">
            <v>合肥瑶海鹿鸣山网点</v>
          </cell>
        </row>
        <row r="2371">
          <cell r="A2371" t="str">
            <v>是</v>
          </cell>
        </row>
        <row r="2371">
          <cell r="L2371" t="str">
            <v>宣城宣州城东网点</v>
          </cell>
        </row>
        <row r="2372">
          <cell r="A2372" t="str">
            <v>是</v>
          </cell>
        </row>
        <row r="2372">
          <cell r="L2372" t="str">
            <v>宣城宣州城东网点</v>
          </cell>
        </row>
        <row r="2373">
          <cell r="A2373" t="str">
            <v>是</v>
          </cell>
        </row>
        <row r="2373">
          <cell r="L2373" t="str">
            <v>阜阳界首网点</v>
          </cell>
        </row>
        <row r="2374">
          <cell r="A2374" t="str">
            <v>是</v>
          </cell>
        </row>
        <row r="2374">
          <cell r="L2374" t="str">
            <v>阜阳界首网点</v>
          </cell>
        </row>
        <row r="2375">
          <cell r="A2375" t="str">
            <v>是</v>
          </cell>
        </row>
        <row r="2375">
          <cell r="L2375" t="str">
            <v>滁州南谯网点</v>
          </cell>
        </row>
        <row r="2376">
          <cell r="A2376" t="str">
            <v>是</v>
          </cell>
        </row>
        <row r="2376">
          <cell r="L2376" t="str">
            <v>六安裕安城南网点</v>
          </cell>
        </row>
        <row r="2377">
          <cell r="A2377" t="str">
            <v>是</v>
          </cell>
        </row>
        <row r="2377">
          <cell r="L2377" t="str">
            <v>合肥瑶海新站网点</v>
          </cell>
        </row>
        <row r="2378">
          <cell r="A2378" t="str">
            <v>是</v>
          </cell>
        </row>
        <row r="2378">
          <cell r="L2378" t="str">
            <v>合肥高新云飞路网点</v>
          </cell>
        </row>
        <row r="2379">
          <cell r="A2379" t="str">
            <v>是</v>
          </cell>
        </row>
        <row r="2379">
          <cell r="L2379" t="str">
            <v>滁州天长网点</v>
          </cell>
        </row>
        <row r="2380">
          <cell r="A2380" t="str">
            <v>是</v>
          </cell>
        </row>
        <row r="2380">
          <cell r="L2380" t="str">
            <v>芜湖镜湖新市口网点</v>
          </cell>
        </row>
        <row r="2381">
          <cell r="A2381" t="str">
            <v>是</v>
          </cell>
        </row>
        <row r="2381">
          <cell r="L2381" t="str">
            <v>合肥蜀山大溪地网点</v>
          </cell>
        </row>
        <row r="2382">
          <cell r="A2382" t="str">
            <v>是</v>
          </cell>
        </row>
        <row r="2382">
          <cell r="L2382" t="str">
            <v>阜阳颍泉网点</v>
          </cell>
        </row>
        <row r="2383">
          <cell r="A2383" t="str">
            <v>是</v>
          </cell>
        </row>
        <row r="2383">
          <cell r="L2383" t="str">
            <v>阜阳颍上网点</v>
          </cell>
        </row>
        <row r="2384">
          <cell r="A2384" t="str">
            <v>是</v>
          </cell>
        </row>
        <row r="2384">
          <cell r="L2384" t="str">
            <v>六安裕安城南网点</v>
          </cell>
        </row>
        <row r="2385">
          <cell r="A2385" t="str">
            <v>是</v>
          </cell>
        </row>
        <row r="2385">
          <cell r="L2385" t="str">
            <v>六安裕安城南网点</v>
          </cell>
        </row>
        <row r="2386">
          <cell r="A2386" t="str">
            <v>是</v>
          </cell>
        </row>
        <row r="2386">
          <cell r="L2386" t="str">
            <v>六安裕安城南网点</v>
          </cell>
        </row>
        <row r="2387">
          <cell r="A2387" t="str">
            <v>是</v>
          </cell>
        </row>
        <row r="2387">
          <cell r="L2387" t="str">
            <v>六安裕安城南网点</v>
          </cell>
        </row>
        <row r="2388">
          <cell r="A2388" t="str">
            <v>是</v>
          </cell>
        </row>
        <row r="2388">
          <cell r="L2388" t="str">
            <v>六安金安网点</v>
          </cell>
        </row>
        <row r="2389">
          <cell r="A2389" t="str">
            <v>是</v>
          </cell>
        </row>
        <row r="2389">
          <cell r="L2389" t="str">
            <v>六安裕安城南网点</v>
          </cell>
        </row>
        <row r="2390">
          <cell r="A2390" t="str">
            <v>是</v>
          </cell>
        </row>
        <row r="2390">
          <cell r="L2390" t="str">
            <v>六安裕安城南网点</v>
          </cell>
        </row>
        <row r="2391">
          <cell r="A2391" t="str">
            <v>是</v>
          </cell>
        </row>
        <row r="2391">
          <cell r="L2391" t="str">
            <v>滁州天长网点</v>
          </cell>
        </row>
        <row r="2392">
          <cell r="A2392" t="str">
            <v>是</v>
          </cell>
        </row>
        <row r="2392">
          <cell r="L2392" t="str">
            <v>合肥滨湖网点</v>
          </cell>
        </row>
        <row r="2393">
          <cell r="A2393" t="str">
            <v>是</v>
          </cell>
        </row>
        <row r="2393">
          <cell r="L2393" t="str">
            <v>合肥瑶海龙岗网点</v>
          </cell>
        </row>
        <row r="2394">
          <cell r="A2394" t="str">
            <v>是</v>
          </cell>
        </row>
        <row r="2394">
          <cell r="L2394" t="str">
            <v>亳州谯城网点</v>
          </cell>
        </row>
        <row r="2395">
          <cell r="A2395" t="str">
            <v>是</v>
          </cell>
        </row>
        <row r="2395">
          <cell r="L2395" t="str">
            <v>合肥高新云飞路网点</v>
          </cell>
        </row>
        <row r="2396">
          <cell r="A2396" t="str">
            <v>是</v>
          </cell>
        </row>
        <row r="2396">
          <cell r="L2396" t="str">
            <v>合肥高新云飞路网点</v>
          </cell>
        </row>
        <row r="2397">
          <cell r="A2397" t="str">
            <v>是</v>
          </cell>
        </row>
        <row r="2397">
          <cell r="L2397" t="str">
            <v>马鞍山当涂网点</v>
          </cell>
        </row>
        <row r="2398">
          <cell r="A2398" t="str">
            <v>是</v>
          </cell>
        </row>
        <row r="2398">
          <cell r="L2398" t="str">
            <v>六安金安网点</v>
          </cell>
        </row>
        <row r="2399">
          <cell r="A2399" t="str">
            <v>是</v>
          </cell>
        </row>
        <row r="2399">
          <cell r="L2399" t="str">
            <v>六安金安网点</v>
          </cell>
        </row>
        <row r="2400">
          <cell r="A2400" t="str">
            <v>是</v>
          </cell>
        </row>
        <row r="2400">
          <cell r="L2400" t="str">
            <v>马鞍山花山解放路网点</v>
          </cell>
        </row>
        <row r="2401">
          <cell r="A2401" t="str">
            <v>是</v>
          </cell>
        </row>
        <row r="2401">
          <cell r="L2401" t="str">
            <v>阜阳颍泉双河社区网点</v>
          </cell>
        </row>
        <row r="2402">
          <cell r="A2402" t="str">
            <v>是</v>
          </cell>
        </row>
        <row r="2402">
          <cell r="L2402" t="str">
            <v>六安叶集网点</v>
          </cell>
        </row>
        <row r="2403">
          <cell r="A2403" t="str">
            <v>是</v>
          </cell>
        </row>
        <row r="2403">
          <cell r="L2403" t="str">
            <v>六安新安网点</v>
          </cell>
        </row>
        <row r="2404">
          <cell r="A2404" t="str">
            <v>是</v>
          </cell>
        </row>
        <row r="2404">
          <cell r="L2404" t="str">
            <v>合肥瑶海新站网点</v>
          </cell>
        </row>
        <row r="2405">
          <cell r="A2405" t="str">
            <v>是</v>
          </cell>
        </row>
        <row r="2405">
          <cell r="L2405" t="str">
            <v>合肥瑶海鹿鸣山网点</v>
          </cell>
        </row>
        <row r="2406">
          <cell r="A2406" t="str">
            <v>是</v>
          </cell>
        </row>
        <row r="2406">
          <cell r="L2406" t="str">
            <v>阜阳颍泉网点</v>
          </cell>
        </row>
        <row r="2407">
          <cell r="A2407" t="str">
            <v>是</v>
          </cell>
        </row>
        <row r="2407">
          <cell r="L2407" t="str">
            <v>六安裕安城南网点</v>
          </cell>
        </row>
        <row r="2408">
          <cell r="A2408" t="str">
            <v>是</v>
          </cell>
        </row>
        <row r="2408">
          <cell r="L2408" t="str">
            <v>合肥瑶海鹿鸣山网点</v>
          </cell>
        </row>
        <row r="2409">
          <cell r="A2409" t="str">
            <v>是</v>
          </cell>
        </row>
        <row r="2409">
          <cell r="L2409" t="str">
            <v>合肥庐阳祥源网点</v>
          </cell>
        </row>
        <row r="2410">
          <cell r="A2410" t="str">
            <v>是</v>
          </cell>
        </row>
        <row r="2410">
          <cell r="L2410" t="str">
            <v>合肥庐阳菱湖网点</v>
          </cell>
        </row>
        <row r="2411">
          <cell r="A2411" t="str">
            <v>是</v>
          </cell>
        </row>
        <row r="2411">
          <cell r="L2411" t="str">
            <v>合肥瑶海鹿鸣山网点</v>
          </cell>
        </row>
        <row r="2412">
          <cell r="A2412" t="str">
            <v>是</v>
          </cell>
        </row>
        <row r="2412">
          <cell r="L2412" t="str">
            <v>六安金安城北网点</v>
          </cell>
        </row>
        <row r="2413">
          <cell r="A2413" t="str">
            <v>是</v>
          </cell>
        </row>
        <row r="2413">
          <cell r="L2413" t="str">
            <v>六安金安城北网点</v>
          </cell>
        </row>
        <row r="2414">
          <cell r="A2414" t="str">
            <v>是</v>
          </cell>
        </row>
        <row r="2414">
          <cell r="L2414" t="str">
            <v>六安金安城北网点</v>
          </cell>
        </row>
        <row r="2415">
          <cell r="A2415" t="str">
            <v>是</v>
          </cell>
        </row>
        <row r="2415">
          <cell r="L2415" t="str">
            <v>合肥庐阳祥源网点</v>
          </cell>
        </row>
        <row r="2416">
          <cell r="A2416" t="str">
            <v>是</v>
          </cell>
        </row>
        <row r="2416">
          <cell r="L2416" t="str">
            <v>亳州涡阳城西网点</v>
          </cell>
        </row>
        <row r="2417">
          <cell r="A2417" t="str">
            <v>是</v>
          </cell>
        </row>
        <row r="2417">
          <cell r="L2417" t="str">
            <v>安庆望江网点</v>
          </cell>
        </row>
        <row r="2418">
          <cell r="A2418" t="str">
            <v>否</v>
          </cell>
        </row>
        <row r="2418">
          <cell r="L2418" t="str">
            <v>黄山徽州文峰网点</v>
          </cell>
        </row>
        <row r="2419">
          <cell r="A2419" t="str">
            <v>是</v>
          </cell>
        </row>
        <row r="2419">
          <cell r="L2419" t="str">
            <v>滁州南谯恒大网点</v>
          </cell>
        </row>
        <row r="2420">
          <cell r="A2420" t="str">
            <v>是</v>
          </cell>
        </row>
        <row r="2420">
          <cell r="L2420" t="str">
            <v>合肥瑶海新站网点</v>
          </cell>
        </row>
        <row r="2421">
          <cell r="A2421" t="str">
            <v>是</v>
          </cell>
        </row>
        <row r="2421">
          <cell r="L2421" t="str">
            <v>安庆怀宁网点</v>
          </cell>
        </row>
        <row r="2422">
          <cell r="A2422" t="str">
            <v>是</v>
          </cell>
        </row>
        <row r="2422">
          <cell r="L2422" t="str">
            <v>滁州南谯恒大网点</v>
          </cell>
        </row>
        <row r="2423">
          <cell r="A2423" t="str">
            <v>是</v>
          </cell>
        </row>
        <row r="2423">
          <cell r="L2423" t="str">
            <v>合肥庐江网点</v>
          </cell>
        </row>
        <row r="2424">
          <cell r="A2424" t="str">
            <v>是</v>
          </cell>
        </row>
        <row r="2424">
          <cell r="L2424" t="str">
            <v>合肥庐江网点</v>
          </cell>
        </row>
        <row r="2425">
          <cell r="A2425" t="str">
            <v>是</v>
          </cell>
        </row>
        <row r="2425">
          <cell r="L2425" t="str">
            <v>合肥庐江网点</v>
          </cell>
        </row>
        <row r="2426">
          <cell r="A2426" t="str">
            <v>是</v>
          </cell>
        </row>
        <row r="2426">
          <cell r="L2426" t="str">
            <v>合肥庐江网点</v>
          </cell>
        </row>
        <row r="2427">
          <cell r="A2427" t="str">
            <v>是</v>
          </cell>
        </row>
        <row r="2427">
          <cell r="L2427" t="str">
            <v>滁州南谯恒大网点</v>
          </cell>
        </row>
        <row r="2428">
          <cell r="A2428" t="str">
            <v>是</v>
          </cell>
        </row>
        <row r="2428">
          <cell r="L2428" t="str">
            <v>滁州南谯恒大网点</v>
          </cell>
        </row>
        <row r="2429">
          <cell r="A2429" t="str">
            <v>是</v>
          </cell>
        </row>
        <row r="2429">
          <cell r="L2429" t="str">
            <v>六安裕安城南网点</v>
          </cell>
        </row>
        <row r="2430">
          <cell r="A2430" t="str">
            <v>是</v>
          </cell>
        </row>
        <row r="2430">
          <cell r="L2430" t="str">
            <v>六安裕安城南网点</v>
          </cell>
        </row>
        <row r="2431">
          <cell r="A2431" t="str">
            <v>是</v>
          </cell>
        </row>
        <row r="2431">
          <cell r="L2431" t="str">
            <v>六安裕安城南网点</v>
          </cell>
        </row>
        <row r="2432">
          <cell r="A2432" t="str">
            <v>是</v>
          </cell>
        </row>
        <row r="2432">
          <cell r="L2432" t="str">
            <v>六安裕安城南网点</v>
          </cell>
        </row>
        <row r="2433">
          <cell r="A2433" t="str">
            <v>是</v>
          </cell>
        </row>
        <row r="2433">
          <cell r="L2433" t="str">
            <v>六安裕安城南网点</v>
          </cell>
        </row>
        <row r="2434">
          <cell r="A2434" t="str">
            <v>是</v>
          </cell>
        </row>
        <row r="2434">
          <cell r="L2434" t="str">
            <v>六安裕安城南网点</v>
          </cell>
        </row>
        <row r="2435">
          <cell r="A2435" t="str">
            <v>是</v>
          </cell>
        </row>
        <row r="2435">
          <cell r="L2435" t="str">
            <v>六安裕安城南网点</v>
          </cell>
        </row>
        <row r="2436">
          <cell r="A2436" t="str">
            <v>是</v>
          </cell>
        </row>
        <row r="2436">
          <cell r="L2436" t="str">
            <v>六安裕安城南网点</v>
          </cell>
        </row>
        <row r="2437">
          <cell r="A2437" t="str">
            <v>是</v>
          </cell>
        </row>
        <row r="2437">
          <cell r="L2437" t="str">
            <v>六安裕安城南网点</v>
          </cell>
        </row>
        <row r="2438">
          <cell r="A2438" t="str">
            <v>是</v>
          </cell>
        </row>
        <row r="2438">
          <cell r="L2438" t="str">
            <v>阜阳颍泉网点</v>
          </cell>
        </row>
        <row r="2439">
          <cell r="A2439" t="str">
            <v>是</v>
          </cell>
        </row>
        <row r="2439">
          <cell r="L2439" t="str">
            <v>阜阳颍泉网点</v>
          </cell>
        </row>
        <row r="2440">
          <cell r="A2440" t="str">
            <v>是</v>
          </cell>
        </row>
        <row r="2440">
          <cell r="L2440" t="str">
            <v>六安裕安城南网点</v>
          </cell>
        </row>
        <row r="2441">
          <cell r="A2441" t="str">
            <v>是</v>
          </cell>
        </row>
        <row r="2441">
          <cell r="L2441" t="str">
            <v>六安裕安城南网点</v>
          </cell>
        </row>
        <row r="2442">
          <cell r="A2442" t="str">
            <v>是</v>
          </cell>
        </row>
        <row r="2442">
          <cell r="L2442" t="str">
            <v>六安裕安城南网点</v>
          </cell>
        </row>
        <row r="2443">
          <cell r="A2443" t="str">
            <v>是</v>
          </cell>
        </row>
        <row r="2443">
          <cell r="L2443" t="str">
            <v>六安裕安城南网点</v>
          </cell>
        </row>
        <row r="2444">
          <cell r="A2444" t="str">
            <v>是</v>
          </cell>
        </row>
        <row r="2444">
          <cell r="L2444" t="str">
            <v>六安裕安城南网点</v>
          </cell>
        </row>
        <row r="2445">
          <cell r="A2445" t="str">
            <v>是</v>
          </cell>
        </row>
        <row r="2445">
          <cell r="L2445" t="str">
            <v>六安裕安城南网点</v>
          </cell>
        </row>
        <row r="2446">
          <cell r="A2446" t="str">
            <v>是</v>
          </cell>
        </row>
        <row r="2446">
          <cell r="L2446" t="str">
            <v>合肥瑶海新站网点</v>
          </cell>
        </row>
        <row r="2447">
          <cell r="A2447" t="str">
            <v>是</v>
          </cell>
        </row>
        <row r="2447">
          <cell r="L2447" t="str">
            <v>合肥庐江网点</v>
          </cell>
        </row>
        <row r="2448">
          <cell r="A2448" t="str">
            <v>是</v>
          </cell>
        </row>
        <row r="2448">
          <cell r="L2448" t="str">
            <v>六安金安网点</v>
          </cell>
        </row>
        <row r="2449">
          <cell r="A2449" t="str">
            <v>是</v>
          </cell>
        </row>
        <row r="2449">
          <cell r="L2449" t="str">
            <v>合肥滨湖网点</v>
          </cell>
        </row>
        <row r="2450">
          <cell r="A2450" t="str">
            <v>是</v>
          </cell>
        </row>
        <row r="2450">
          <cell r="L2450" t="str">
            <v>合肥包河工业园网点</v>
          </cell>
        </row>
        <row r="2451">
          <cell r="A2451" t="str">
            <v>是</v>
          </cell>
        </row>
        <row r="2451">
          <cell r="L2451" t="str">
            <v>合肥包河工业园网点</v>
          </cell>
        </row>
        <row r="2452">
          <cell r="A2452" t="str">
            <v>是</v>
          </cell>
        </row>
        <row r="2452">
          <cell r="L2452" t="str">
            <v>合肥包河工业园网点</v>
          </cell>
        </row>
        <row r="2453">
          <cell r="A2453" t="str">
            <v>是</v>
          </cell>
        </row>
        <row r="2453">
          <cell r="L2453" t="str">
            <v>合肥包河工业园网点</v>
          </cell>
        </row>
        <row r="2454">
          <cell r="A2454" t="str">
            <v>是</v>
          </cell>
        </row>
        <row r="2454">
          <cell r="L2454" t="str">
            <v>合肥包河工业园网点</v>
          </cell>
        </row>
        <row r="2455">
          <cell r="A2455" t="str">
            <v>是</v>
          </cell>
        </row>
        <row r="2455">
          <cell r="L2455" t="str">
            <v>亳州谯城网点</v>
          </cell>
        </row>
        <row r="2456">
          <cell r="A2456" t="str">
            <v>是</v>
          </cell>
        </row>
        <row r="2456">
          <cell r="L2456" t="str">
            <v>合肥瑶海鹿鸣山网点</v>
          </cell>
        </row>
        <row r="2457">
          <cell r="A2457" t="str">
            <v>是</v>
          </cell>
        </row>
        <row r="2457">
          <cell r="L2457" t="str">
            <v>六安金安三十铺网点</v>
          </cell>
        </row>
        <row r="2458">
          <cell r="A2458" t="str">
            <v>否</v>
          </cell>
        </row>
        <row r="2458">
          <cell r="L2458" t="str">
            <v>阜阳经开区黄庄网点</v>
          </cell>
        </row>
        <row r="2459">
          <cell r="A2459" t="str">
            <v>是</v>
          </cell>
        </row>
        <row r="2459">
          <cell r="L2459" t="str">
            <v>六安金安网点</v>
          </cell>
        </row>
        <row r="2460">
          <cell r="A2460" t="str">
            <v>是</v>
          </cell>
        </row>
        <row r="2460">
          <cell r="L2460" t="str">
            <v>阜阳颍州万达网点</v>
          </cell>
        </row>
        <row r="2461">
          <cell r="A2461" t="str">
            <v>是</v>
          </cell>
        </row>
        <row r="2461">
          <cell r="L2461" t="str">
            <v>六安金安网点</v>
          </cell>
        </row>
        <row r="2462">
          <cell r="A2462" t="str">
            <v>是</v>
          </cell>
        </row>
        <row r="2462">
          <cell r="L2462" t="str">
            <v>合肥瑶海新站网点</v>
          </cell>
        </row>
        <row r="2463">
          <cell r="A2463" t="str">
            <v>是</v>
          </cell>
        </row>
        <row r="2463">
          <cell r="L2463" t="str">
            <v>六安金安网点</v>
          </cell>
        </row>
        <row r="2464">
          <cell r="A2464" t="str">
            <v>是</v>
          </cell>
        </row>
        <row r="2464">
          <cell r="L2464" t="str">
            <v>阜阳临泉网点</v>
          </cell>
        </row>
        <row r="2465">
          <cell r="A2465" t="str">
            <v>是</v>
          </cell>
        </row>
        <row r="2465">
          <cell r="L2465" t="str">
            <v>阜阳临泉网点</v>
          </cell>
        </row>
        <row r="2466">
          <cell r="A2466" t="str">
            <v>是</v>
          </cell>
        </row>
        <row r="2466">
          <cell r="L2466" t="str">
            <v>合肥巢湖亚父路网点</v>
          </cell>
        </row>
        <row r="2467">
          <cell r="A2467" t="str">
            <v>是</v>
          </cell>
        </row>
        <row r="2467">
          <cell r="L2467" t="str">
            <v>阜阳颍泉网点</v>
          </cell>
        </row>
        <row r="2468">
          <cell r="A2468" t="str">
            <v>是</v>
          </cell>
        </row>
        <row r="2468">
          <cell r="L2468" t="str">
            <v>合肥巢湖亚父路网点</v>
          </cell>
        </row>
        <row r="2469">
          <cell r="A2469" t="str">
            <v>是</v>
          </cell>
        </row>
        <row r="2469">
          <cell r="L2469" t="str">
            <v>淮南山南网点</v>
          </cell>
        </row>
        <row r="2470">
          <cell r="A2470" t="str">
            <v>是</v>
          </cell>
        </row>
        <row r="2470">
          <cell r="L2470" t="str">
            <v>六安金安网点</v>
          </cell>
        </row>
        <row r="2471">
          <cell r="A2471" t="str">
            <v>是</v>
          </cell>
        </row>
        <row r="2471">
          <cell r="L2471" t="str">
            <v>合肥巢湖亚父路网点</v>
          </cell>
        </row>
        <row r="2472">
          <cell r="A2472" t="str">
            <v>是</v>
          </cell>
        </row>
        <row r="2472">
          <cell r="L2472" t="str">
            <v>阜阳颍泉网点</v>
          </cell>
        </row>
        <row r="2473">
          <cell r="A2473" t="str">
            <v>是</v>
          </cell>
        </row>
        <row r="2473">
          <cell r="L2473" t="str">
            <v>合肥瑶海鹿鸣山网点</v>
          </cell>
        </row>
        <row r="2474">
          <cell r="A2474" t="str">
            <v>是</v>
          </cell>
        </row>
        <row r="2474">
          <cell r="L2474" t="str">
            <v>六安新安网点</v>
          </cell>
        </row>
        <row r="2475">
          <cell r="A2475" t="str">
            <v>是</v>
          </cell>
        </row>
        <row r="2475">
          <cell r="L2475" t="str">
            <v>滁州苏滁产业园网点</v>
          </cell>
        </row>
        <row r="2476">
          <cell r="A2476" t="str">
            <v>是</v>
          </cell>
        </row>
        <row r="2476">
          <cell r="L2476" t="str">
            <v>黄山歙县开发区网点</v>
          </cell>
        </row>
        <row r="2477">
          <cell r="A2477" t="str">
            <v>是</v>
          </cell>
        </row>
        <row r="2477">
          <cell r="L2477" t="str">
            <v>黄山歙县开发区网点</v>
          </cell>
        </row>
        <row r="2478">
          <cell r="A2478" t="str">
            <v>是</v>
          </cell>
        </row>
        <row r="2478">
          <cell r="L2478" t="str">
            <v>合肥瑶海鹿鸣山网点</v>
          </cell>
        </row>
        <row r="2479">
          <cell r="A2479" t="str">
            <v>是</v>
          </cell>
        </row>
        <row r="2479">
          <cell r="L2479" t="str">
            <v>宣城广德网点</v>
          </cell>
        </row>
        <row r="2480">
          <cell r="A2480" t="str">
            <v>是</v>
          </cell>
        </row>
        <row r="2480">
          <cell r="L2480" t="str">
            <v>合肥滨湖网点</v>
          </cell>
        </row>
        <row r="2481">
          <cell r="A2481" t="str">
            <v>是</v>
          </cell>
        </row>
        <row r="2481">
          <cell r="L2481" t="str">
            <v>合肥滨湖网点</v>
          </cell>
        </row>
        <row r="2482">
          <cell r="A2482" t="str">
            <v>是</v>
          </cell>
        </row>
        <row r="2482">
          <cell r="L2482" t="str">
            <v>合肥滨湖网点</v>
          </cell>
        </row>
        <row r="2483">
          <cell r="A2483" t="str">
            <v>是</v>
          </cell>
        </row>
        <row r="2483">
          <cell r="L2483" t="str">
            <v>合肥瑶海鹿鸣山网点</v>
          </cell>
        </row>
        <row r="2484">
          <cell r="A2484" t="str">
            <v>是</v>
          </cell>
        </row>
        <row r="2484">
          <cell r="L2484" t="str">
            <v>合肥滨湖网点</v>
          </cell>
        </row>
        <row r="2485">
          <cell r="A2485" t="str">
            <v>否</v>
          </cell>
        </row>
        <row r="2485">
          <cell r="L2485" t="str">
            <v>合肥蜀山大溪地网点</v>
          </cell>
        </row>
        <row r="2486">
          <cell r="A2486" t="str">
            <v>是</v>
          </cell>
        </row>
        <row r="2486">
          <cell r="L2486" t="str">
            <v>淮南舜耕山网点</v>
          </cell>
        </row>
        <row r="2487">
          <cell r="A2487" t="str">
            <v>否</v>
          </cell>
        </row>
        <row r="2487">
          <cell r="L2487" t="str">
            <v>宣城宣州大唐网点</v>
          </cell>
        </row>
        <row r="2488">
          <cell r="A2488" t="str">
            <v>是</v>
          </cell>
        </row>
        <row r="2488">
          <cell r="L2488" t="str">
            <v>合肥瑶海鹿鸣山网点</v>
          </cell>
        </row>
        <row r="2489">
          <cell r="A2489" t="str">
            <v>是</v>
          </cell>
        </row>
        <row r="2489">
          <cell r="L2489" t="str">
            <v>六安舒城舒晓网点</v>
          </cell>
        </row>
        <row r="2490">
          <cell r="A2490" t="str">
            <v>是</v>
          </cell>
        </row>
        <row r="2490">
          <cell r="L2490" t="str">
            <v>安庆潜山网点</v>
          </cell>
        </row>
        <row r="2491">
          <cell r="A2491" t="str">
            <v>是</v>
          </cell>
        </row>
        <row r="2491">
          <cell r="L2491" t="str">
            <v>池州贵池开发区网点</v>
          </cell>
        </row>
        <row r="2492">
          <cell r="A2492" t="str">
            <v>是</v>
          </cell>
        </row>
        <row r="2492">
          <cell r="L2492" t="str">
            <v>铜陵铜官铜都网点</v>
          </cell>
        </row>
        <row r="2493">
          <cell r="A2493" t="str">
            <v>是</v>
          </cell>
        </row>
        <row r="2493">
          <cell r="L2493" t="str">
            <v>铜陵铜官铜都网点</v>
          </cell>
        </row>
        <row r="2494">
          <cell r="A2494" t="str">
            <v>是</v>
          </cell>
        </row>
        <row r="2494">
          <cell r="L2494" t="str">
            <v>铜陵铜官铜都网点</v>
          </cell>
        </row>
        <row r="2495">
          <cell r="A2495" t="str">
            <v>是</v>
          </cell>
        </row>
        <row r="2495">
          <cell r="L2495" t="str">
            <v>铜陵铜官铜都网点</v>
          </cell>
        </row>
        <row r="2496">
          <cell r="A2496" t="str">
            <v>是</v>
          </cell>
        </row>
        <row r="2496">
          <cell r="L2496" t="str">
            <v>铜陵铜官铜都网点</v>
          </cell>
        </row>
        <row r="2497">
          <cell r="A2497" t="str">
            <v>是</v>
          </cell>
        </row>
        <row r="2497">
          <cell r="L2497" t="str">
            <v>铜陵铜官铜都网点</v>
          </cell>
        </row>
        <row r="2498">
          <cell r="A2498" t="str">
            <v>是</v>
          </cell>
        </row>
        <row r="2498">
          <cell r="L2498" t="str">
            <v>铜陵铜官铜都网点</v>
          </cell>
        </row>
        <row r="2499">
          <cell r="A2499" t="str">
            <v>是</v>
          </cell>
        </row>
        <row r="2499">
          <cell r="L2499" t="str">
            <v>铜陵铜官铜都网点</v>
          </cell>
        </row>
        <row r="2500">
          <cell r="A2500" t="str">
            <v>是</v>
          </cell>
        </row>
        <row r="2500">
          <cell r="L2500" t="str">
            <v>铜陵铜官铜都网点</v>
          </cell>
        </row>
        <row r="2501">
          <cell r="A2501" t="str">
            <v>是</v>
          </cell>
        </row>
        <row r="2501">
          <cell r="L2501" t="str">
            <v>安庆潜山网点</v>
          </cell>
        </row>
        <row r="2502">
          <cell r="A2502" t="str">
            <v>是</v>
          </cell>
        </row>
        <row r="2502">
          <cell r="L2502" t="str">
            <v>六安叶集网点</v>
          </cell>
        </row>
        <row r="2503">
          <cell r="A2503" t="str">
            <v>是</v>
          </cell>
        </row>
        <row r="2503">
          <cell r="L2503" t="str">
            <v>合肥高新云飞路网点</v>
          </cell>
        </row>
        <row r="2504">
          <cell r="A2504" t="str">
            <v>是</v>
          </cell>
        </row>
        <row r="2504">
          <cell r="L2504" t="str">
            <v>六安叶集网点</v>
          </cell>
        </row>
        <row r="2505">
          <cell r="A2505" t="str">
            <v>是</v>
          </cell>
        </row>
        <row r="2505">
          <cell r="L2505" t="str">
            <v>六安叶集网点</v>
          </cell>
        </row>
        <row r="2506">
          <cell r="A2506" t="str">
            <v>是</v>
          </cell>
        </row>
        <row r="2506">
          <cell r="L2506" t="str">
            <v>合肥高新云飞路网点</v>
          </cell>
        </row>
        <row r="2507">
          <cell r="A2507" t="str">
            <v>是</v>
          </cell>
        </row>
        <row r="2507">
          <cell r="L2507" t="str">
            <v>六安叶集网点</v>
          </cell>
        </row>
        <row r="2508">
          <cell r="A2508" t="str">
            <v>是</v>
          </cell>
        </row>
        <row r="2508">
          <cell r="L2508" t="str">
            <v>六安叶集网点</v>
          </cell>
        </row>
        <row r="2509">
          <cell r="A2509" t="str">
            <v>是</v>
          </cell>
        </row>
        <row r="2509">
          <cell r="L2509" t="str">
            <v>六安叶集网点</v>
          </cell>
        </row>
        <row r="2510">
          <cell r="A2510" t="str">
            <v>是</v>
          </cell>
        </row>
        <row r="2510">
          <cell r="L2510" t="str">
            <v>六安裕安城南网点</v>
          </cell>
        </row>
        <row r="2511">
          <cell r="A2511" t="str">
            <v>是</v>
          </cell>
        </row>
        <row r="2511">
          <cell r="L2511" t="str">
            <v>六安叶集网点</v>
          </cell>
        </row>
        <row r="2512">
          <cell r="A2512" t="str">
            <v>是</v>
          </cell>
        </row>
        <row r="2512">
          <cell r="L2512" t="str">
            <v>六安叶集网点</v>
          </cell>
        </row>
        <row r="2513">
          <cell r="A2513" t="str">
            <v>是</v>
          </cell>
        </row>
        <row r="2513">
          <cell r="L2513" t="str">
            <v>合肥瑶海灵石路网点</v>
          </cell>
        </row>
        <row r="2514">
          <cell r="A2514" t="str">
            <v>是</v>
          </cell>
        </row>
        <row r="2514">
          <cell r="L2514" t="str">
            <v>六安裕安城南网点</v>
          </cell>
        </row>
        <row r="2515">
          <cell r="A2515" t="str">
            <v>是</v>
          </cell>
        </row>
        <row r="2515">
          <cell r="L2515" t="str">
            <v>六安裕安城南网点</v>
          </cell>
        </row>
        <row r="2516">
          <cell r="A2516" t="str">
            <v>是</v>
          </cell>
        </row>
        <row r="2516">
          <cell r="L2516" t="str">
            <v>芜湖无为网点</v>
          </cell>
        </row>
        <row r="2517">
          <cell r="A2517" t="str">
            <v>是</v>
          </cell>
        </row>
        <row r="2517">
          <cell r="L2517" t="str">
            <v>合肥高新云飞路网点</v>
          </cell>
        </row>
        <row r="2518">
          <cell r="A2518" t="str">
            <v>是</v>
          </cell>
        </row>
        <row r="2518">
          <cell r="L2518" t="str">
            <v>合肥高新云飞路网点</v>
          </cell>
        </row>
        <row r="2519">
          <cell r="A2519" t="str">
            <v>是</v>
          </cell>
        </row>
        <row r="2519">
          <cell r="L2519" t="str">
            <v>宣城泾县网点</v>
          </cell>
        </row>
        <row r="2520">
          <cell r="A2520" t="str">
            <v>是</v>
          </cell>
        </row>
        <row r="2520">
          <cell r="L2520" t="str">
            <v>蚌埠龙子湖宏业网点</v>
          </cell>
        </row>
        <row r="2521">
          <cell r="A2521" t="str">
            <v>是</v>
          </cell>
        </row>
        <row r="2521">
          <cell r="L2521" t="str">
            <v>安庆潜山网点</v>
          </cell>
        </row>
        <row r="2522">
          <cell r="A2522" t="str">
            <v>是</v>
          </cell>
        </row>
        <row r="2522">
          <cell r="L2522" t="str">
            <v>合肥庐江网点</v>
          </cell>
        </row>
        <row r="2523">
          <cell r="A2523" t="str">
            <v>是</v>
          </cell>
        </row>
        <row r="2523">
          <cell r="L2523" t="str">
            <v>安庆潜山网点</v>
          </cell>
        </row>
        <row r="2524">
          <cell r="A2524" t="str">
            <v>是</v>
          </cell>
        </row>
        <row r="2524">
          <cell r="L2524" t="str">
            <v>六安裕安城南网点</v>
          </cell>
        </row>
        <row r="2525">
          <cell r="A2525" t="str">
            <v>是</v>
          </cell>
        </row>
        <row r="2525">
          <cell r="L2525" t="str">
            <v>蚌埠龙子湖老城网点</v>
          </cell>
        </row>
        <row r="2526">
          <cell r="A2526" t="str">
            <v>是</v>
          </cell>
        </row>
        <row r="2526">
          <cell r="L2526" t="str">
            <v>六安霍邱河口镇网点</v>
          </cell>
        </row>
        <row r="2527">
          <cell r="A2527" t="str">
            <v>是</v>
          </cell>
        </row>
        <row r="2527">
          <cell r="L2527" t="str">
            <v>六安霍邱河口镇网点</v>
          </cell>
        </row>
        <row r="2528">
          <cell r="A2528" t="str">
            <v>是</v>
          </cell>
        </row>
        <row r="2528">
          <cell r="L2528" t="str">
            <v>池州贵池开发区网点</v>
          </cell>
        </row>
        <row r="2529">
          <cell r="A2529" t="str">
            <v>是</v>
          </cell>
        </row>
        <row r="2529">
          <cell r="L2529" t="str">
            <v>池州贵池开发区网点</v>
          </cell>
        </row>
        <row r="2530">
          <cell r="A2530" t="str">
            <v>是</v>
          </cell>
        </row>
        <row r="2530">
          <cell r="L2530" t="str">
            <v>六安裕安城南网点</v>
          </cell>
        </row>
        <row r="2531">
          <cell r="A2531" t="str">
            <v>是</v>
          </cell>
        </row>
        <row r="2531">
          <cell r="L2531" t="str">
            <v>阜阳颍泉双河社区网点</v>
          </cell>
        </row>
        <row r="2532">
          <cell r="A2532" t="str">
            <v>是</v>
          </cell>
        </row>
        <row r="2532">
          <cell r="L2532" t="str">
            <v>芜湖无为网点</v>
          </cell>
        </row>
        <row r="2533">
          <cell r="A2533" t="str">
            <v>是</v>
          </cell>
        </row>
        <row r="2533">
          <cell r="L2533" t="str">
            <v>合肥瑶海鹿鸣山网点</v>
          </cell>
        </row>
        <row r="2534">
          <cell r="A2534" t="str">
            <v>是</v>
          </cell>
        </row>
        <row r="2534">
          <cell r="L2534" t="str">
            <v>合肥长丰双凤大道网点</v>
          </cell>
        </row>
        <row r="2535">
          <cell r="A2535" t="str">
            <v>是</v>
          </cell>
        </row>
        <row r="2535">
          <cell r="L2535" t="str">
            <v>芜湖无为网点</v>
          </cell>
        </row>
        <row r="2536">
          <cell r="A2536" t="str">
            <v>是</v>
          </cell>
        </row>
        <row r="2536">
          <cell r="L2536" t="str">
            <v>芜湖无为网点</v>
          </cell>
        </row>
        <row r="2537">
          <cell r="A2537" t="str">
            <v>是</v>
          </cell>
        </row>
        <row r="2537">
          <cell r="L2537" t="str">
            <v>合肥瑶海新站网点</v>
          </cell>
        </row>
        <row r="2538">
          <cell r="A2538" t="str">
            <v>是</v>
          </cell>
        </row>
        <row r="2538">
          <cell r="L2538" t="str">
            <v>合肥瑶海新站网点</v>
          </cell>
        </row>
        <row r="2539">
          <cell r="A2539" t="str">
            <v>是</v>
          </cell>
        </row>
        <row r="2539">
          <cell r="L2539" t="str">
            <v>合肥庐江网点</v>
          </cell>
        </row>
        <row r="2540">
          <cell r="A2540" t="str">
            <v>是</v>
          </cell>
        </row>
        <row r="2540">
          <cell r="L2540" t="str">
            <v>合肥庐江网点</v>
          </cell>
        </row>
        <row r="2541">
          <cell r="A2541" t="str">
            <v>是</v>
          </cell>
        </row>
        <row r="2541">
          <cell r="L2541" t="str">
            <v>六安舒城舒晓网点</v>
          </cell>
        </row>
        <row r="2542">
          <cell r="A2542" t="str">
            <v>是</v>
          </cell>
        </row>
        <row r="2542">
          <cell r="L2542" t="str">
            <v>六安霍邱河口镇网点</v>
          </cell>
        </row>
        <row r="2543">
          <cell r="A2543" t="str">
            <v>是</v>
          </cell>
        </row>
        <row r="2543">
          <cell r="L2543" t="str">
            <v>六安霍邱河口镇网点</v>
          </cell>
        </row>
        <row r="2544">
          <cell r="A2544" t="str">
            <v>是</v>
          </cell>
        </row>
        <row r="2544">
          <cell r="L2544" t="str">
            <v>阜阳颍上网点</v>
          </cell>
        </row>
        <row r="2545">
          <cell r="A2545" t="str">
            <v>是</v>
          </cell>
        </row>
        <row r="2545">
          <cell r="L2545" t="str">
            <v>合肥瑶海鹿鸣山网点</v>
          </cell>
        </row>
        <row r="2546">
          <cell r="A2546" t="str">
            <v>是</v>
          </cell>
        </row>
        <row r="2546">
          <cell r="L2546" t="str">
            <v>六安新安网点</v>
          </cell>
        </row>
        <row r="2547">
          <cell r="A2547" t="str">
            <v>是</v>
          </cell>
        </row>
        <row r="2547">
          <cell r="L2547" t="str">
            <v>合肥瑶海鹿鸣山网点</v>
          </cell>
        </row>
        <row r="2548">
          <cell r="A2548" t="str">
            <v>是</v>
          </cell>
        </row>
        <row r="2548">
          <cell r="L2548" t="str">
            <v>马鞍山雨山向山镇网点</v>
          </cell>
        </row>
        <row r="2549">
          <cell r="A2549" t="str">
            <v>是</v>
          </cell>
        </row>
        <row r="2549">
          <cell r="L2549" t="str">
            <v>六安金安三十铺网点</v>
          </cell>
        </row>
        <row r="2550">
          <cell r="A2550" t="str">
            <v>是</v>
          </cell>
        </row>
        <row r="2550">
          <cell r="L2550" t="str">
            <v>六安金安网点</v>
          </cell>
        </row>
        <row r="2551">
          <cell r="A2551" t="str">
            <v>是</v>
          </cell>
        </row>
        <row r="2551">
          <cell r="L2551" t="str">
            <v>六安金安网点</v>
          </cell>
        </row>
        <row r="2552">
          <cell r="A2552" t="str">
            <v>是</v>
          </cell>
        </row>
        <row r="2552">
          <cell r="L2552" t="str">
            <v>六安金安网点</v>
          </cell>
        </row>
        <row r="2553">
          <cell r="A2553" t="str">
            <v>是</v>
          </cell>
        </row>
        <row r="2553">
          <cell r="L2553" t="str">
            <v>六安裕安城南网点</v>
          </cell>
        </row>
        <row r="2554">
          <cell r="A2554" t="str">
            <v>是</v>
          </cell>
        </row>
        <row r="2554">
          <cell r="L2554" t="str">
            <v>六安裕安城南网点</v>
          </cell>
        </row>
        <row r="2555">
          <cell r="A2555" t="str">
            <v>是</v>
          </cell>
        </row>
        <row r="2555">
          <cell r="L2555" t="str">
            <v>六安裕安城南网点</v>
          </cell>
        </row>
        <row r="2556">
          <cell r="A2556" t="str">
            <v>是</v>
          </cell>
        </row>
        <row r="2556">
          <cell r="L2556" t="str">
            <v>六安裕安城南网点</v>
          </cell>
        </row>
        <row r="2557">
          <cell r="A2557" t="str">
            <v>是</v>
          </cell>
        </row>
        <row r="2557">
          <cell r="L2557" t="str">
            <v>六安裕安城南网点</v>
          </cell>
        </row>
        <row r="2558">
          <cell r="A2558" t="str">
            <v>是</v>
          </cell>
        </row>
        <row r="2558">
          <cell r="L2558" t="str">
            <v>阜阳界首网点</v>
          </cell>
        </row>
        <row r="2559">
          <cell r="A2559" t="str">
            <v>是</v>
          </cell>
        </row>
        <row r="2559">
          <cell r="L2559" t="str">
            <v>六安裕安城南网点</v>
          </cell>
        </row>
        <row r="2560">
          <cell r="A2560" t="str">
            <v>是</v>
          </cell>
        </row>
        <row r="2560">
          <cell r="L2560" t="str">
            <v>六安裕安城南网点</v>
          </cell>
        </row>
        <row r="2561">
          <cell r="A2561" t="str">
            <v>是</v>
          </cell>
        </row>
        <row r="2561">
          <cell r="L2561" t="str">
            <v>六安裕安城南网点</v>
          </cell>
        </row>
        <row r="2562">
          <cell r="A2562" t="str">
            <v>是</v>
          </cell>
        </row>
        <row r="2562">
          <cell r="L2562" t="str">
            <v>六安裕安城南网点</v>
          </cell>
        </row>
        <row r="2563">
          <cell r="A2563" t="str">
            <v>是</v>
          </cell>
        </row>
        <row r="2563">
          <cell r="L2563" t="str">
            <v>六安金安网点</v>
          </cell>
        </row>
        <row r="2564">
          <cell r="A2564" t="str">
            <v>是</v>
          </cell>
        </row>
        <row r="2564">
          <cell r="L2564" t="str">
            <v>六安裕安城南网点</v>
          </cell>
        </row>
        <row r="2565">
          <cell r="A2565" t="str">
            <v>是</v>
          </cell>
        </row>
        <row r="2565">
          <cell r="L2565" t="str">
            <v>六安金安网点</v>
          </cell>
        </row>
        <row r="2566">
          <cell r="A2566" t="str">
            <v>是</v>
          </cell>
        </row>
        <row r="2566">
          <cell r="L2566" t="str">
            <v>阜阳颍泉网点</v>
          </cell>
        </row>
        <row r="2567">
          <cell r="A2567" t="str">
            <v>是</v>
          </cell>
        </row>
        <row r="2567">
          <cell r="L2567" t="str">
            <v>六安金安网点</v>
          </cell>
        </row>
        <row r="2568">
          <cell r="A2568" t="str">
            <v>是</v>
          </cell>
        </row>
        <row r="2568">
          <cell r="L2568" t="str">
            <v>合肥瑶海鹿鸣山网点</v>
          </cell>
        </row>
        <row r="2569">
          <cell r="A2569" t="str">
            <v>是</v>
          </cell>
        </row>
        <row r="2569">
          <cell r="L2569" t="str">
            <v>阜阳颍泉网点</v>
          </cell>
        </row>
        <row r="2570">
          <cell r="A2570" t="str">
            <v>是</v>
          </cell>
        </row>
        <row r="2570">
          <cell r="L2570" t="str">
            <v>阜阳颍泉网点</v>
          </cell>
        </row>
        <row r="2571">
          <cell r="A2571" t="str">
            <v>是</v>
          </cell>
        </row>
        <row r="2571">
          <cell r="L2571" t="str">
            <v>合肥瑶海新站网点</v>
          </cell>
        </row>
        <row r="2572">
          <cell r="A2572" t="str">
            <v>是</v>
          </cell>
        </row>
        <row r="2572">
          <cell r="L2572" t="str">
            <v>合肥包河工业园网点</v>
          </cell>
        </row>
        <row r="2573">
          <cell r="A2573" t="str">
            <v>是</v>
          </cell>
        </row>
        <row r="2573">
          <cell r="L2573" t="str">
            <v>合肥瑶海新站网点</v>
          </cell>
        </row>
        <row r="2574">
          <cell r="A2574" t="str">
            <v>是</v>
          </cell>
        </row>
        <row r="2574">
          <cell r="L2574" t="str">
            <v>马鞍山雨山向山镇网点</v>
          </cell>
        </row>
        <row r="2575">
          <cell r="A2575" t="str">
            <v>是</v>
          </cell>
        </row>
        <row r="2575">
          <cell r="L2575" t="str">
            <v>合肥瑶海新站网点</v>
          </cell>
        </row>
        <row r="2576">
          <cell r="A2576" t="str">
            <v>是</v>
          </cell>
        </row>
        <row r="2576">
          <cell r="L2576" t="str">
            <v>阜阳颍泉网点</v>
          </cell>
        </row>
        <row r="2577">
          <cell r="A2577" t="str">
            <v>是</v>
          </cell>
        </row>
        <row r="2577">
          <cell r="L2577" t="str">
            <v>阜阳颍泉网点</v>
          </cell>
        </row>
        <row r="2578">
          <cell r="A2578" t="str">
            <v>是</v>
          </cell>
        </row>
        <row r="2578">
          <cell r="L2578" t="str">
            <v>芜湖无为网点</v>
          </cell>
        </row>
        <row r="2579">
          <cell r="A2579" t="str">
            <v>是</v>
          </cell>
        </row>
        <row r="2579">
          <cell r="L2579" t="str">
            <v>阜阳颍泉网点</v>
          </cell>
        </row>
        <row r="2580">
          <cell r="A2580" t="str">
            <v>是</v>
          </cell>
        </row>
        <row r="2580">
          <cell r="L2580" t="str">
            <v>合肥瑶海鹿鸣山网点</v>
          </cell>
        </row>
        <row r="2581">
          <cell r="A2581" t="str">
            <v>是</v>
          </cell>
        </row>
        <row r="2581">
          <cell r="L2581" t="str">
            <v>六安叶集网点</v>
          </cell>
        </row>
        <row r="2582">
          <cell r="A2582" t="str">
            <v>是</v>
          </cell>
        </row>
        <row r="2582">
          <cell r="L2582" t="str">
            <v>六安叶集网点</v>
          </cell>
        </row>
        <row r="2583">
          <cell r="A2583" t="str">
            <v>是</v>
          </cell>
        </row>
        <row r="2583">
          <cell r="L2583" t="str">
            <v>阜阳颍泉网点</v>
          </cell>
        </row>
        <row r="2584">
          <cell r="A2584" t="str">
            <v>是</v>
          </cell>
        </row>
        <row r="2584">
          <cell r="L2584" t="str">
            <v>阜阳颍泉网点</v>
          </cell>
        </row>
        <row r="2585">
          <cell r="A2585" t="str">
            <v>是</v>
          </cell>
        </row>
        <row r="2585">
          <cell r="L2585" t="str">
            <v>六安金安网点</v>
          </cell>
        </row>
        <row r="2586">
          <cell r="A2586" t="str">
            <v>是</v>
          </cell>
        </row>
        <row r="2586">
          <cell r="L2586" t="str">
            <v>亳州涡阳网点</v>
          </cell>
        </row>
        <row r="2587">
          <cell r="A2587" t="str">
            <v>是</v>
          </cell>
        </row>
        <row r="2587">
          <cell r="L2587" t="str">
            <v>六安叶集网点</v>
          </cell>
        </row>
        <row r="2588">
          <cell r="A2588" t="str">
            <v>是</v>
          </cell>
        </row>
        <row r="2588">
          <cell r="L2588" t="str">
            <v>六安叶集网点</v>
          </cell>
        </row>
        <row r="2589">
          <cell r="A2589" t="str">
            <v>是</v>
          </cell>
        </row>
        <row r="2589">
          <cell r="L2589" t="str">
            <v>六安叶集网点</v>
          </cell>
        </row>
        <row r="2590">
          <cell r="A2590" t="str">
            <v>是</v>
          </cell>
        </row>
        <row r="2590">
          <cell r="L2590" t="str">
            <v>合肥滨湖网点</v>
          </cell>
        </row>
        <row r="2591">
          <cell r="A2591" t="str">
            <v>是</v>
          </cell>
        </row>
        <row r="2591">
          <cell r="L2591" t="str">
            <v>六安叶集网点</v>
          </cell>
        </row>
        <row r="2592">
          <cell r="A2592" t="str">
            <v>是</v>
          </cell>
        </row>
        <row r="2592">
          <cell r="L2592" t="str">
            <v>合肥瑶海胜利路网点</v>
          </cell>
        </row>
        <row r="2593">
          <cell r="A2593" t="str">
            <v>是</v>
          </cell>
        </row>
        <row r="2593">
          <cell r="L2593" t="str">
            <v>六安叶集网点</v>
          </cell>
        </row>
        <row r="2594">
          <cell r="A2594" t="str">
            <v>是</v>
          </cell>
        </row>
        <row r="2594">
          <cell r="L2594" t="str">
            <v>铜陵义安顺安网点</v>
          </cell>
        </row>
        <row r="2595">
          <cell r="A2595" t="str">
            <v>是</v>
          </cell>
        </row>
        <row r="2595">
          <cell r="L2595" t="str">
            <v>阜阳界首网点</v>
          </cell>
        </row>
        <row r="2596">
          <cell r="A2596" t="str">
            <v>否</v>
          </cell>
        </row>
        <row r="2596">
          <cell r="L2596" t="str">
            <v>淮北濉溪网点</v>
          </cell>
        </row>
        <row r="2597">
          <cell r="A2597" t="str">
            <v>是</v>
          </cell>
        </row>
        <row r="2597">
          <cell r="L2597" t="str">
            <v>淮北濉溪网点</v>
          </cell>
        </row>
        <row r="2598">
          <cell r="A2598" t="str">
            <v>是</v>
          </cell>
        </row>
        <row r="2598">
          <cell r="L2598" t="str">
            <v>黄山歙县城区网点</v>
          </cell>
        </row>
        <row r="2599">
          <cell r="A2599" t="str">
            <v>是</v>
          </cell>
        </row>
        <row r="2599">
          <cell r="L2599" t="str">
            <v>六安裕安城南网点</v>
          </cell>
        </row>
        <row r="2600">
          <cell r="A2600" t="str">
            <v>是</v>
          </cell>
        </row>
        <row r="2600">
          <cell r="L2600" t="str">
            <v>六安裕安城南网点</v>
          </cell>
        </row>
        <row r="2601">
          <cell r="A2601" t="str">
            <v>是</v>
          </cell>
        </row>
        <row r="2601">
          <cell r="L2601" t="str">
            <v>合肥瑶海新站网点</v>
          </cell>
        </row>
        <row r="2602">
          <cell r="A2602" t="str">
            <v>是</v>
          </cell>
        </row>
        <row r="2602">
          <cell r="L2602" t="str">
            <v>六安叶集网点</v>
          </cell>
        </row>
        <row r="2603">
          <cell r="A2603" t="str">
            <v>是</v>
          </cell>
        </row>
        <row r="2603">
          <cell r="L2603" t="str">
            <v>合肥庐江网点</v>
          </cell>
        </row>
        <row r="2604">
          <cell r="A2604" t="str">
            <v>是</v>
          </cell>
        </row>
        <row r="2604">
          <cell r="L2604" t="str">
            <v>阜阳界首网点</v>
          </cell>
        </row>
        <row r="2605">
          <cell r="A2605" t="str">
            <v>是</v>
          </cell>
        </row>
        <row r="2605">
          <cell r="L2605" t="str">
            <v>六安裕安城南网点</v>
          </cell>
        </row>
        <row r="2606">
          <cell r="A2606" t="str">
            <v>是</v>
          </cell>
        </row>
        <row r="2606">
          <cell r="L2606" t="str">
            <v>合肥滨湖网点</v>
          </cell>
        </row>
        <row r="2607">
          <cell r="A2607" t="str">
            <v>是</v>
          </cell>
        </row>
        <row r="2607">
          <cell r="L2607" t="str">
            <v>合肥蜀山网点</v>
          </cell>
        </row>
        <row r="2608">
          <cell r="A2608" t="str">
            <v>是</v>
          </cell>
        </row>
        <row r="2608">
          <cell r="L2608" t="str">
            <v>合肥庐江网点</v>
          </cell>
        </row>
        <row r="2609">
          <cell r="A2609" t="str">
            <v>是</v>
          </cell>
        </row>
        <row r="2609">
          <cell r="L2609" t="str">
            <v>合肥瑶海新站网点</v>
          </cell>
        </row>
        <row r="2610">
          <cell r="A2610" t="str">
            <v>是</v>
          </cell>
        </row>
        <row r="2610">
          <cell r="L2610" t="str">
            <v>六安叶集网点</v>
          </cell>
        </row>
        <row r="2611">
          <cell r="A2611" t="str">
            <v>是</v>
          </cell>
        </row>
        <row r="2611">
          <cell r="L2611" t="str">
            <v>六安新安网点</v>
          </cell>
        </row>
        <row r="2612">
          <cell r="A2612" t="str">
            <v>是</v>
          </cell>
        </row>
        <row r="2612">
          <cell r="L2612" t="str">
            <v>阜阳颍州万达网点</v>
          </cell>
        </row>
        <row r="2613">
          <cell r="A2613" t="str">
            <v>是</v>
          </cell>
        </row>
        <row r="2613">
          <cell r="L2613" t="str">
            <v>合肥瑶海鹿鸣山网点</v>
          </cell>
        </row>
        <row r="2614">
          <cell r="A2614" t="str">
            <v>是</v>
          </cell>
        </row>
        <row r="2614">
          <cell r="L2614" t="str">
            <v>合肥瑶海鹿鸣山网点</v>
          </cell>
        </row>
        <row r="2615">
          <cell r="A2615" t="str">
            <v>是</v>
          </cell>
        </row>
        <row r="2615">
          <cell r="L2615" t="str">
            <v>合肥庐江网点</v>
          </cell>
        </row>
        <row r="2616">
          <cell r="A2616" t="str">
            <v>是</v>
          </cell>
        </row>
        <row r="2616">
          <cell r="L2616" t="str">
            <v>合肥瑶海鹿鸣山网点</v>
          </cell>
        </row>
        <row r="2617">
          <cell r="A2617" t="str">
            <v>是</v>
          </cell>
        </row>
        <row r="2617">
          <cell r="L2617" t="str">
            <v>阜阳界首网点</v>
          </cell>
        </row>
        <row r="2618">
          <cell r="A2618" t="str">
            <v>是</v>
          </cell>
        </row>
        <row r="2618">
          <cell r="L2618" t="str">
            <v>六安叶集网点</v>
          </cell>
        </row>
        <row r="2619">
          <cell r="A2619" t="str">
            <v>是</v>
          </cell>
        </row>
        <row r="2619">
          <cell r="L2619" t="str">
            <v>合肥瑶海鹿鸣山网点</v>
          </cell>
        </row>
        <row r="2620">
          <cell r="A2620" t="str">
            <v>是</v>
          </cell>
        </row>
        <row r="2620">
          <cell r="L2620" t="str">
            <v>阜阳阜南网点</v>
          </cell>
        </row>
        <row r="2621">
          <cell r="A2621" t="str">
            <v>是</v>
          </cell>
        </row>
        <row r="2621">
          <cell r="L2621" t="str">
            <v>阜阳颍泉双河社区网点</v>
          </cell>
        </row>
        <row r="2622">
          <cell r="A2622" t="str">
            <v>是</v>
          </cell>
        </row>
        <row r="2622">
          <cell r="L2622" t="str">
            <v>合肥庐阳菱湖网点</v>
          </cell>
        </row>
        <row r="2623">
          <cell r="A2623" t="str">
            <v>是</v>
          </cell>
        </row>
        <row r="2623">
          <cell r="L2623" t="str">
            <v>阜阳颍泉双河社区网点</v>
          </cell>
        </row>
        <row r="2624">
          <cell r="A2624" t="str">
            <v>是</v>
          </cell>
        </row>
        <row r="2624">
          <cell r="L2624" t="str">
            <v>黄山歙县开发区网点</v>
          </cell>
        </row>
        <row r="2625">
          <cell r="A2625" t="str">
            <v>是</v>
          </cell>
        </row>
        <row r="2625">
          <cell r="L2625" t="str">
            <v>合肥瑶海鹿鸣山网点</v>
          </cell>
        </row>
        <row r="2626">
          <cell r="A2626" t="str">
            <v>是</v>
          </cell>
        </row>
        <row r="2626">
          <cell r="L2626" t="str">
            <v>滁州南谯恒大网点</v>
          </cell>
        </row>
        <row r="2627">
          <cell r="A2627" t="str">
            <v>是</v>
          </cell>
        </row>
        <row r="2627">
          <cell r="L2627" t="str">
            <v>滁州南谯恒大网点</v>
          </cell>
        </row>
        <row r="2628">
          <cell r="A2628" t="str">
            <v>是</v>
          </cell>
        </row>
        <row r="2628">
          <cell r="L2628" t="str">
            <v>合肥瑶海鹿鸣山网点</v>
          </cell>
        </row>
        <row r="2629">
          <cell r="A2629" t="str">
            <v>是</v>
          </cell>
        </row>
        <row r="2629">
          <cell r="L2629" t="str">
            <v>阜阳界首网点</v>
          </cell>
        </row>
        <row r="2630">
          <cell r="A2630" t="str">
            <v>是</v>
          </cell>
        </row>
        <row r="2630">
          <cell r="L2630" t="str">
            <v>滁州南谯恒大网点</v>
          </cell>
        </row>
        <row r="2631">
          <cell r="A2631" t="str">
            <v>是</v>
          </cell>
        </row>
        <row r="2631">
          <cell r="L2631" t="str">
            <v>合肥市三孝口网点</v>
          </cell>
        </row>
        <row r="2632">
          <cell r="A2632" t="str">
            <v>是</v>
          </cell>
        </row>
        <row r="2632">
          <cell r="L2632" t="str">
            <v>阜阳高铁新区网点</v>
          </cell>
        </row>
        <row r="2633">
          <cell r="A2633" t="str">
            <v>是</v>
          </cell>
        </row>
        <row r="2633">
          <cell r="L2633" t="str">
            <v>合肥滨湖网点</v>
          </cell>
        </row>
        <row r="2634">
          <cell r="A2634" t="str">
            <v>是</v>
          </cell>
        </row>
        <row r="2634">
          <cell r="L2634" t="str">
            <v>合肥瑶海鹿鸣山网点</v>
          </cell>
        </row>
        <row r="2635">
          <cell r="A2635" t="str">
            <v>是</v>
          </cell>
        </row>
        <row r="2635">
          <cell r="L2635" t="str">
            <v>合肥瑶海鹿鸣山网点</v>
          </cell>
        </row>
        <row r="2636">
          <cell r="A2636" t="str">
            <v>是</v>
          </cell>
        </row>
        <row r="2636">
          <cell r="L2636" t="str">
            <v>合肥瑶海鹿鸣山网点</v>
          </cell>
        </row>
        <row r="2637">
          <cell r="A2637" t="str">
            <v>是</v>
          </cell>
        </row>
        <row r="2637">
          <cell r="L2637" t="str">
            <v>合肥瑶海鹿鸣山网点</v>
          </cell>
        </row>
        <row r="2638">
          <cell r="A2638" t="str">
            <v>是</v>
          </cell>
        </row>
        <row r="2638">
          <cell r="L2638" t="str">
            <v>合肥瑶海鹿鸣山网点</v>
          </cell>
        </row>
        <row r="2639">
          <cell r="A2639" t="str">
            <v>是</v>
          </cell>
        </row>
        <row r="2639">
          <cell r="L2639" t="str">
            <v>阜阳颍泉网点</v>
          </cell>
        </row>
        <row r="2640">
          <cell r="A2640" t="str">
            <v>是</v>
          </cell>
        </row>
        <row r="2640">
          <cell r="L2640" t="str">
            <v>合肥瑶海鹿鸣山网点</v>
          </cell>
        </row>
        <row r="2641">
          <cell r="A2641" t="str">
            <v>是</v>
          </cell>
        </row>
        <row r="2641">
          <cell r="L2641" t="str">
            <v>安庆桐城网点</v>
          </cell>
        </row>
        <row r="2642">
          <cell r="A2642" t="str">
            <v>是</v>
          </cell>
        </row>
        <row r="2642">
          <cell r="L2642" t="str">
            <v>阜阳界首网点</v>
          </cell>
        </row>
        <row r="2643">
          <cell r="A2643" t="str">
            <v>是</v>
          </cell>
        </row>
        <row r="2643">
          <cell r="L2643" t="str">
            <v>阜阳颍州城南网点</v>
          </cell>
        </row>
        <row r="2644">
          <cell r="A2644" t="str">
            <v>是</v>
          </cell>
        </row>
        <row r="2644">
          <cell r="L2644" t="str">
            <v>合肥瑶海鹿鸣山网点</v>
          </cell>
        </row>
        <row r="2645">
          <cell r="A2645" t="str">
            <v>是</v>
          </cell>
        </row>
        <row r="2645">
          <cell r="L2645" t="str">
            <v>阜阳颍泉网点</v>
          </cell>
        </row>
        <row r="2646">
          <cell r="A2646" t="str">
            <v>是</v>
          </cell>
        </row>
        <row r="2646">
          <cell r="L2646" t="str">
            <v>宣城广德网点</v>
          </cell>
        </row>
        <row r="2647">
          <cell r="A2647" t="str">
            <v>是</v>
          </cell>
        </row>
        <row r="2647">
          <cell r="L2647" t="str">
            <v>合肥滨湖网点</v>
          </cell>
        </row>
        <row r="2648">
          <cell r="A2648" t="str">
            <v>是</v>
          </cell>
        </row>
        <row r="2648">
          <cell r="L2648" t="str">
            <v>宣城广德网点</v>
          </cell>
        </row>
        <row r="2649">
          <cell r="A2649" t="str">
            <v>是</v>
          </cell>
        </row>
        <row r="2649">
          <cell r="L2649" t="str">
            <v>合肥滨湖网点</v>
          </cell>
        </row>
        <row r="2650">
          <cell r="A2650" t="str">
            <v>是</v>
          </cell>
        </row>
        <row r="2650">
          <cell r="L2650" t="str">
            <v>合肥巢湖亚父路网点</v>
          </cell>
        </row>
        <row r="2651">
          <cell r="A2651" t="str">
            <v>是</v>
          </cell>
        </row>
        <row r="2651">
          <cell r="L2651" t="str">
            <v>合肥巢湖亚父路网点</v>
          </cell>
        </row>
        <row r="2652">
          <cell r="A2652" t="str">
            <v>是</v>
          </cell>
        </row>
        <row r="2652">
          <cell r="L2652" t="str">
            <v>合肥滨湖网点</v>
          </cell>
        </row>
        <row r="2653">
          <cell r="A2653" t="str">
            <v>是</v>
          </cell>
        </row>
        <row r="2653">
          <cell r="L2653" t="str">
            <v>合肥高新蜀南网点</v>
          </cell>
        </row>
        <row r="2654">
          <cell r="A2654" t="str">
            <v>是</v>
          </cell>
        </row>
        <row r="2654">
          <cell r="L2654" t="str">
            <v>阜阳太和网点</v>
          </cell>
        </row>
        <row r="2655">
          <cell r="A2655" t="str">
            <v>是</v>
          </cell>
        </row>
        <row r="2655">
          <cell r="L2655" t="str">
            <v>合肥瑶海新站网点</v>
          </cell>
        </row>
        <row r="2656">
          <cell r="A2656" t="str">
            <v>是</v>
          </cell>
        </row>
        <row r="2656">
          <cell r="L2656" t="str">
            <v>六安裕安城南网点</v>
          </cell>
        </row>
        <row r="2657">
          <cell r="A2657" t="str">
            <v>是</v>
          </cell>
        </row>
        <row r="2657">
          <cell r="L2657" t="str">
            <v>六安裕安城南网点</v>
          </cell>
        </row>
        <row r="2658">
          <cell r="A2658" t="str">
            <v>是</v>
          </cell>
        </row>
        <row r="2658">
          <cell r="L2658" t="str">
            <v>六安裕安城南网点</v>
          </cell>
        </row>
        <row r="2659">
          <cell r="A2659" t="str">
            <v>是</v>
          </cell>
        </row>
        <row r="2659">
          <cell r="L2659" t="str">
            <v>合肥庐阳菱湖网点</v>
          </cell>
        </row>
        <row r="2660">
          <cell r="A2660" t="str">
            <v>是</v>
          </cell>
        </row>
        <row r="2660">
          <cell r="L2660" t="str">
            <v>合肥滨湖网点</v>
          </cell>
        </row>
        <row r="2661">
          <cell r="A2661" t="str">
            <v>是</v>
          </cell>
        </row>
        <row r="2661">
          <cell r="L2661" t="str">
            <v>六安金安网点</v>
          </cell>
        </row>
        <row r="2662">
          <cell r="A2662" t="str">
            <v>是</v>
          </cell>
        </row>
        <row r="2662">
          <cell r="L2662" t="str">
            <v>六安金安网点</v>
          </cell>
        </row>
        <row r="2663">
          <cell r="A2663" t="str">
            <v>是</v>
          </cell>
        </row>
        <row r="2663">
          <cell r="L2663" t="str">
            <v>六安金安网点</v>
          </cell>
        </row>
        <row r="2664">
          <cell r="A2664" t="str">
            <v>是</v>
          </cell>
        </row>
        <row r="2664">
          <cell r="L2664" t="str">
            <v>黄山歙县城区网点</v>
          </cell>
        </row>
        <row r="2665">
          <cell r="A2665" t="str">
            <v>是</v>
          </cell>
        </row>
        <row r="2665">
          <cell r="L2665" t="str">
            <v>宣城宁国网点</v>
          </cell>
        </row>
        <row r="2666">
          <cell r="A2666" t="str">
            <v>是</v>
          </cell>
        </row>
        <row r="2666">
          <cell r="L2666" t="str">
            <v>合肥经开大学城网点</v>
          </cell>
        </row>
        <row r="2667">
          <cell r="A2667" t="str">
            <v>是</v>
          </cell>
        </row>
        <row r="2667">
          <cell r="L2667" t="str">
            <v>六安金安网点</v>
          </cell>
        </row>
        <row r="2668">
          <cell r="A2668" t="str">
            <v>是</v>
          </cell>
        </row>
        <row r="2668">
          <cell r="L2668" t="str">
            <v>蚌埠五河网点</v>
          </cell>
        </row>
        <row r="2669">
          <cell r="A2669" t="str">
            <v>是</v>
          </cell>
        </row>
        <row r="2669">
          <cell r="L2669" t="str">
            <v>六安舒城舒晓网点</v>
          </cell>
        </row>
        <row r="2670">
          <cell r="A2670" t="str">
            <v>是</v>
          </cell>
        </row>
        <row r="2670">
          <cell r="L2670" t="str">
            <v>宿州埇桥九中网点</v>
          </cell>
        </row>
        <row r="2671">
          <cell r="A2671" t="str">
            <v>是</v>
          </cell>
        </row>
        <row r="2671">
          <cell r="L2671" t="str">
            <v>滁州定远网点</v>
          </cell>
        </row>
        <row r="2672">
          <cell r="A2672" t="str">
            <v>是</v>
          </cell>
        </row>
        <row r="2672">
          <cell r="L2672" t="str">
            <v>合肥高新云飞路网点</v>
          </cell>
        </row>
        <row r="2673">
          <cell r="A2673" t="str">
            <v>是</v>
          </cell>
        </row>
        <row r="2673">
          <cell r="L2673" t="str">
            <v>安庆桐城网点</v>
          </cell>
        </row>
        <row r="2674">
          <cell r="A2674" t="str">
            <v>是</v>
          </cell>
        </row>
        <row r="2674">
          <cell r="L2674" t="str">
            <v>滁州琅琊网点</v>
          </cell>
        </row>
        <row r="2675">
          <cell r="A2675" t="str">
            <v>是</v>
          </cell>
        </row>
        <row r="2675">
          <cell r="L2675" t="str">
            <v>合肥瑶海鹿鸣山网点</v>
          </cell>
        </row>
        <row r="2676">
          <cell r="A2676" t="str">
            <v>是</v>
          </cell>
        </row>
        <row r="2676">
          <cell r="L2676" t="str">
            <v>合肥瑶海鹿鸣山网点</v>
          </cell>
        </row>
        <row r="2677">
          <cell r="A2677" t="str">
            <v>是</v>
          </cell>
        </row>
        <row r="2677">
          <cell r="L2677" t="str">
            <v>芜湖弋江二部网点</v>
          </cell>
        </row>
        <row r="2678">
          <cell r="A2678" t="str">
            <v>是</v>
          </cell>
        </row>
        <row r="2678">
          <cell r="L2678" t="str">
            <v>合肥高新云飞路网点</v>
          </cell>
        </row>
        <row r="2679">
          <cell r="A2679" t="str">
            <v>是</v>
          </cell>
        </row>
        <row r="2679">
          <cell r="L2679" t="str">
            <v>合肥高新云飞路网点</v>
          </cell>
        </row>
        <row r="2680">
          <cell r="A2680" t="str">
            <v>是</v>
          </cell>
        </row>
        <row r="2680">
          <cell r="L2680" t="str">
            <v>合肥高新云飞路网点</v>
          </cell>
        </row>
        <row r="2681">
          <cell r="A2681" t="str">
            <v>是</v>
          </cell>
        </row>
        <row r="2681">
          <cell r="L2681" t="str">
            <v>合肥瑶海新站网点</v>
          </cell>
        </row>
        <row r="2682">
          <cell r="A2682" t="str">
            <v>是</v>
          </cell>
        </row>
        <row r="2682">
          <cell r="L2682" t="str">
            <v>六安裕安城南网点</v>
          </cell>
        </row>
        <row r="2683">
          <cell r="A2683" t="str">
            <v>是</v>
          </cell>
        </row>
        <row r="2683">
          <cell r="L2683" t="str">
            <v>合肥瑶海鹿鸣山网点</v>
          </cell>
        </row>
        <row r="2684">
          <cell r="A2684" t="str">
            <v>是</v>
          </cell>
        </row>
        <row r="2684">
          <cell r="L2684" t="str">
            <v>合肥瑶海鹿鸣山网点</v>
          </cell>
        </row>
        <row r="2685">
          <cell r="A2685" t="str">
            <v>是</v>
          </cell>
        </row>
        <row r="2685">
          <cell r="L2685" t="str">
            <v>滁州定远网点</v>
          </cell>
        </row>
        <row r="2686">
          <cell r="A2686" t="str">
            <v>是</v>
          </cell>
        </row>
        <row r="2686">
          <cell r="L2686" t="str">
            <v>合肥庐江网点</v>
          </cell>
        </row>
        <row r="2687">
          <cell r="A2687" t="str">
            <v>是</v>
          </cell>
        </row>
        <row r="2687">
          <cell r="L2687" t="str">
            <v>滁州南谯恒大网点</v>
          </cell>
        </row>
        <row r="2688">
          <cell r="A2688" t="str">
            <v>是</v>
          </cell>
        </row>
        <row r="2688">
          <cell r="L2688" t="str">
            <v>滁州南谯恒大网点</v>
          </cell>
        </row>
        <row r="2689">
          <cell r="A2689" t="str">
            <v>是</v>
          </cell>
        </row>
        <row r="2689">
          <cell r="L2689" t="str">
            <v>六安舒城开发区网点</v>
          </cell>
        </row>
        <row r="2690">
          <cell r="A2690" t="str">
            <v>是</v>
          </cell>
        </row>
        <row r="2690">
          <cell r="L2690" t="str">
            <v>六安裕安城南网点</v>
          </cell>
        </row>
        <row r="2691">
          <cell r="A2691" t="str">
            <v>是</v>
          </cell>
        </row>
        <row r="2691">
          <cell r="L2691" t="str">
            <v>阜阳界首网点</v>
          </cell>
        </row>
        <row r="2692">
          <cell r="A2692" t="str">
            <v>是</v>
          </cell>
        </row>
        <row r="2692">
          <cell r="L2692" t="str">
            <v>阜阳颍泉网点</v>
          </cell>
        </row>
        <row r="2693">
          <cell r="A2693" t="str">
            <v>是</v>
          </cell>
        </row>
        <row r="2693">
          <cell r="L2693" t="str">
            <v>六安金安网点</v>
          </cell>
        </row>
        <row r="2694">
          <cell r="A2694" t="str">
            <v>是</v>
          </cell>
        </row>
        <row r="2694">
          <cell r="L2694" t="str">
            <v>六安金安网点</v>
          </cell>
        </row>
        <row r="2695">
          <cell r="A2695" t="str">
            <v>是</v>
          </cell>
        </row>
        <row r="2695">
          <cell r="L2695" t="str">
            <v>安庆桐城网点</v>
          </cell>
        </row>
        <row r="2696">
          <cell r="A2696" t="str">
            <v>是</v>
          </cell>
        </row>
        <row r="2696">
          <cell r="L2696" t="str">
            <v>安庆桐城网点</v>
          </cell>
        </row>
        <row r="2697">
          <cell r="A2697" t="str">
            <v>是</v>
          </cell>
        </row>
        <row r="2697">
          <cell r="L2697" t="str">
            <v>安庆桐城网点</v>
          </cell>
        </row>
        <row r="2698">
          <cell r="A2698" t="str">
            <v>是</v>
          </cell>
        </row>
        <row r="2698">
          <cell r="L2698" t="str">
            <v>安庆桐城网点</v>
          </cell>
        </row>
        <row r="2699">
          <cell r="A2699" t="str">
            <v>是</v>
          </cell>
        </row>
        <row r="2699">
          <cell r="L2699" t="str">
            <v>合肥肥西桥南网点</v>
          </cell>
        </row>
        <row r="2700">
          <cell r="A2700" t="str">
            <v>是</v>
          </cell>
        </row>
        <row r="2700">
          <cell r="L2700" t="str">
            <v>安庆桐城网点</v>
          </cell>
        </row>
        <row r="2701">
          <cell r="A2701" t="str">
            <v>是</v>
          </cell>
        </row>
        <row r="2701">
          <cell r="L2701" t="str">
            <v>合肥包河工业园网点</v>
          </cell>
        </row>
        <row r="2702">
          <cell r="A2702" t="str">
            <v>是</v>
          </cell>
        </row>
        <row r="2702">
          <cell r="L2702" t="str">
            <v>亳州谯城老康美网点</v>
          </cell>
        </row>
        <row r="2703">
          <cell r="A2703" t="str">
            <v>是</v>
          </cell>
        </row>
        <row r="2703">
          <cell r="L2703" t="str">
            <v>合肥庐江网点</v>
          </cell>
        </row>
        <row r="2704">
          <cell r="A2704" t="str">
            <v>是</v>
          </cell>
        </row>
        <row r="2704">
          <cell r="L2704" t="str">
            <v>滁州南谯恒大网点</v>
          </cell>
        </row>
        <row r="2705">
          <cell r="A2705" t="str">
            <v>是</v>
          </cell>
        </row>
        <row r="2705">
          <cell r="L2705" t="str">
            <v>合肥瑶海鹿鸣山网点</v>
          </cell>
        </row>
        <row r="2706">
          <cell r="A2706" t="str">
            <v>是</v>
          </cell>
        </row>
        <row r="2706">
          <cell r="L2706" t="str">
            <v>合肥瑶海新站网点</v>
          </cell>
        </row>
        <row r="2707">
          <cell r="A2707" t="str">
            <v>是</v>
          </cell>
        </row>
        <row r="2707">
          <cell r="L2707" t="str">
            <v>六安金安网点</v>
          </cell>
        </row>
        <row r="2708">
          <cell r="A2708" t="str">
            <v>是</v>
          </cell>
        </row>
        <row r="2708">
          <cell r="L2708" t="str">
            <v>合肥瑶海新站网点</v>
          </cell>
        </row>
        <row r="2709">
          <cell r="A2709" t="str">
            <v>是</v>
          </cell>
        </row>
        <row r="2709">
          <cell r="L2709" t="str">
            <v>合肥瑶海鹿鸣山网点</v>
          </cell>
        </row>
        <row r="2710">
          <cell r="A2710" t="str">
            <v>是</v>
          </cell>
        </row>
        <row r="2710">
          <cell r="L2710" t="str">
            <v>阜阳阜合新区网点</v>
          </cell>
        </row>
        <row r="2711">
          <cell r="A2711" t="str">
            <v>否</v>
          </cell>
        </row>
        <row r="2711">
          <cell r="L2711" t="str">
            <v>阜阳颍州新阳网点</v>
          </cell>
        </row>
        <row r="2712">
          <cell r="A2712" t="str">
            <v>是</v>
          </cell>
        </row>
        <row r="2712">
          <cell r="L2712" t="str">
            <v>阜阳界首网点</v>
          </cell>
        </row>
        <row r="2713">
          <cell r="A2713" t="str">
            <v>否</v>
          </cell>
        </row>
        <row r="2713">
          <cell r="L2713" t="str">
            <v>六安金安网点</v>
          </cell>
        </row>
        <row r="2714">
          <cell r="A2714" t="str">
            <v>是</v>
          </cell>
        </row>
        <row r="2714">
          <cell r="L2714" t="str">
            <v>合肥瑶海鹿鸣山网点</v>
          </cell>
        </row>
        <row r="2715">
          <cell r="A2715" t="str">
            <v>是</v>
          </cell>
        </row>
        <row r="2715">
          <cell r="L2715" t="str">
            <v>阜阳颍泉双河社区网点</v>
          </cell>
        </row>
        <row r="2716">
          <cell r="A2716" t="str">
            <v>是</v>
          </cell>
        </row>
        <row r="2716">
          <cell r="L2716" t="str">
            <v>阜阳颍泉双河社区网点</v>
          </cell>
        </row>
        <row r="2717">
          <cell r="A2717" t="str">
            <v>是</v>
          </cell>
        </row>
        <row r="2717">
          <cell r="L2717" t="str">
            <v>六安叶集网点</v>
          </cell>
        </row>
        <row r="2718">
          <cell r="A2718" t="str">
            <v>是</v>
          </cell>
        </row>
        <row r="2718">
          <cell r="L2718" t="str">
            <v>六安叶集网点</v>
          </cell>
        </row>
        <row r="2719">
          <cell r="A2719" t="str">
            <v>是</v>
          </cell>
        </row>
        <row r="2719">
          <cell r="L2719" t="str">
            <v>六安金安三十铺网点</v>
          </cell>
        </row>
        <row r="2720">
          <cell r="A2720" t="str">
            <v>是</v>
          </cell>
        </row>
        <row r="2720">
          <cell r="L2720" t="str">
            <v>阜阳颍泉双河社区网点</v>
          </cell>
        </row>
        <row r="2721">
          <cell r="A2721" t="str">
            <v>是</v>
          </cell>
        </row>
        <row r="2721">
          <cell r="L2721" t="str">
            <v>蚌埠五河网点</v>
          </cell>
        </row>
        <row r="2722">
          <cell r="A2722" t="str">
            <v>是</v>
          </cell>
        </row>
        <row r="2722">
          <cell r="L2722" t="str">
            <v>马鞍山雨山网点</v>
          </cell>
        </row>
        <row r="2723">
          <cell r="A2723" t="str">
            <v>是</v>
          </cell>
        </row>
        <row r="2723">
          <cell r="L2723" t="str">
            <v>阜阳太和网点</v>
          </cell>
        </row>
        <row r="2724">
          <cell r="A2724" t="str">
            <v>是</v>
          </cell>
        </row>
        <row r="2724">
          <cell r="L2724" t="str">
            <v>阜阳颍泉双河社区网点</v>
          </cell>
        </row>
        <row r="2725">
          <cell r="A2725" t="str">
            <v>是</v>
          </cell>
        </row>
        <row r="2725">
          <cell r="L2725" t="str">
            <v>黄山歙县开发区网点</v>
          </cell>
        </row>
        <row r="2726">
          <cell r="A2726" t="str">
            <v>是</v>
          </cell>
        </row>
        <row r="2726">
          <cell r="L2726" t="str">
            <v>黄山歙县开发区网点</v>
          </cell>
        </row>
        <row r="2727">
          <cell r="A2727" t="str">
            <v>是</v>
          </cell>
        </row>
        <row r="2727">
          <cell r="L2727" t="str">
            <v>阜阳颍东幸福村网点</v>
          </cell>
        </row>
        <row r="2728">
          <cell r="A2728" t="str">
            <v>是</v>
          </cell>
        </row>
        <row r="2728">
          <cell r="L2728" t="str">
            <v>阜阳颍东幸福村网点</v>
          </cell>
        </row>
        <row r="2729">
          <cell r="A2729" t="str">
            <v>是</v>
          </cell>
        </row>
        <row r="2729">
          <cell r="L2729" t="str">
            <v>合肥高新云飞路网点</v>
          </cell>
        </row>
        <row r="2730">
          <cell r="A2730" t="str">
            <v>是</v>
          </cell>
        </row>
        <row r="2730">
          <cell r="L2730" t="str">
            <v>合肥高新云飞路网点</v>
          </cell>
        </row>
        <row r="2731">
          <cell r="A2731" t="str">
            <v>是</v>
          </cell>
        </row>
        <row r="2731">
          <cell r="L2731" t="str">
            <v>合肥高新云飞路网点</v>
          </cell>
        </row>
        <row r="2732">
          <cell r="A2732" t="str">
            <v>是</v>
          </cell>
        </row>
        <row r="2732">
          <cell r="L2732" t="str">
            <v>宣城宁国网点</v>
          </cell>
        </row>
        <row r="2733">
          <cell r="A2733" t="str">
            <v>是</v>
          </cell>
        </row>
        <row r="2733">
          <cell r="L2733" t="str">
            <v>阜阳界首网点</v>
          </cell>
        </row>
        <row r="2734">
          <cell r="A2734" t="str">
            <v>是</v>
          </cell>
        </row>
        <row r="2734">
          <cell r="L2734" t="str">
            <v>合肥高新云飞路网点</v>
          </cell>
        </row>
        <row r="2735">
          <cell r="A2735" t="str">
            <v>是</v>
          </cell>
        </row>
        <row r="2735">
          <cell r="L2735" t="str">
            <v>阜阳太和网点</v>
          </cell>
        </row>
        <row r="2736">
          <cell r="A2736" t="str">
            <v>是</v>
          </cell>
        </row>
        <row r="2736">
          <cell r="L2736" t="str">
            <v>黄山歙县开发区网点</v>
          </cell>
        </row>
        <row r="2737">
          <cell r="A2737" t="str">
            <v>是</v>
          </cell>
        </row>
        <row r="2737">
          <cell r="L2737" t="str">
            <v>阜阳颍泉网点</v>
          </cell>
        </row>
        <row r="2738">
          <cell r="A2738" t="str">
            <v>是</v>
          </cell>
        </row>
        <row r="2738">
          <cell r="L2738" t="str">
            <v>阜阳太和网点</v>
          </cell>
        </row>
        <row r="2739">
          <cell r="A2739" t="str">
            <v>是</v>
          </cell>
        </row>
        <row r="2739">
          <cell r="L2739" t="str">
            <v>合肥蜀山网点</v>
          </cell>
        </row>
        <row r="2740">
          <cell r="A2740" t="str">
            <v>是</v>
          </cell>
        </row>
        <row r="2740">
          <cell r="L2740" t="str">
            <v>阜阳颍州城南网点</v>
          </cell>
        </row>
        <row r="2741">
          <cell r="A2741" t="str">
            <v>是</v>
          </cell>
        </row>
        <row r="2741">
          <cell r="L2741" t="str">
            <v>六安裕安网点</v>
          </cell>
        </row>
        <row r="2742">
          <cell r="A2742" t="str">
            <v>是</v>
          </cell>
        </row>
        <row r="2742">
          <cell r="L2742" t="str">
            <v>阜阳高铁新区网点</v>
          </cell>
        </row>
        <row r="2743">
          <cell r="A2743" t="str">
            <v>是</v>
          </cell>
        </row>
        <row r="2743">
          <cell r="L2743" t="str">
            <v>阜阳高铁新区网点</v>
          </cell>
        </row>
        <row r="2744">
          <cell r="A2744" t="str">
            <v>是</v>
          </cell>
        </row>
        <row r="2744">
          <cell r="L2744" t="str">
            <v>阜阳颍泉网点</v>
          </cell>
        </row>
        <row r="2745">
          <cell r="A2745" t="str">
            <v>是</v>
          </cell>
        </row>
        <row r="2745">
          <cell r="L2745" t="str">
            <v>阜阳颍泉网点</v>
          </cell>
        </row>
        <row r="2746">
          <cell r="A2746" t="str">
            <v>是</v>
          </cell>
        </row>
        <row r="2746">
          <cell r="L2746" t="str">
            <v>六安新安网点</v>
          </cell>
        </row>
        <row r="2747">
          <cell r="A2747" t="str">
            <v>是</v>
          </cell>
        </row>
        <row r="2747">
          <cell r="L2747" t="str">
            <v>阜阳颍州工贸园网点</v>
          </cell>
        </row>
        <row r="2748">
          <cell r="A2748" t="str">
            <v>是</v>
          </cell>
        </row>
        <row r="2748">
          <cell r="L2748" t="str">
            <v>阜阳颍泉网点</v>
          </cell>
        </row>
        <row r="2749">
          <cell r="A2749" t="str">
            <v>是</v>
          </cell>
        </row>
        <row r="2749">
          <cell r="L2749" t="str">
            <v>合肥滨湖网点</v>
          </cell>
        </row>
        <row r="2750">
          <cell r="A2750" t="str">
            <v>是</v>
          </cell>
        </row>
        <row r="2750">
          <cell r="L2750" t="str">
            <v>阜阳颍州二院网点</v>
          </cell>
        </row>
        <row r="2751">
          <cell r="A2751" t="str">
            <v>是</v>
          </cell>
        </row>
        <row r="2751">
          <cell r="L2751" t="str">
            <v>淮南舜耕山网点</v>
          </cell>
        </row>
        <row r="2752">
          <cell r="A2752" t="str">
            <v>是</v>
          </cell>
        </row>
        <row r="2752">
          <cell r="L2752" t="str">
            <v>淮南舜耕山网点</v>
          </cell>
        </row>
        <row r="2753">
          <cell r="A2753" t="str">
            <v>是</v>
          </cell>
        </row>
        <row r="2753">
          <cell r="L2753" t="str">
            <v>淮南舜耕山网点</v>
          </cell>
        </row>
        <row r="2754">
          <cell r="A2754" t="str">
            <v>是</v>
          </cell>
        </row>
        <row r="2754">
          <cell r="L2754" t="str">
            <v>合肥肥东经开区网点</v>
          </cell>
        </row>
        <row r="2755">
          <cell r="A2755" t="str">
            <v>是</v>
          </cell>
        </row>
        <row r="2755">
          <cell r="L2755" t="str">
            <v>宣城泾县网点</v>
          </cell>
        </row>
        <row r="2756">
          <cell r="A2756" t="str">
            <v>是</v>
          </cell>
        </row>
        <row r="2756">
          <cell r="L2756" t="str">
            <v>阜阳颍泉网点</v>
          </cell>
        </row>
        <row r="2757">
          <cell r="A2757" t="str">
            <v>是</v>
          </cell>
        </row>
        <row r="2757">
          <cell r="L2757" t="str">
            <v>阜阳界首网点</v>
          </cell>
        </row>
        <row r="2758">
          <cell r="A2758" t="str">
            <v>是</v>
          </cell>
        </row>
        <row r="2758">
          <cell r="L2758" t="str">
            <v>六安新安网点</v>
          </cell>
        </row>
        <row r="2759">
          <cell r="A2759" t="str">
            <v>是</v>
          </cell>
        </row>
        <row r="2759">
          <cell r="L2759" t="str">
            <v>阜阳颍泉网点</v>
          </cell>
        </row>
        <row r="2760">
          <cell r="A2760" t="str">
            <v>是</v>
          </cell>
        </row>
        <row r="2760">
          <cell r="L2760" t="str">
            <v>阜阳阜合新区网点</v>
          </cell>
        </row>
        <row r="2761">
          <cell r="A2761" t="str">
            <v>是</v>
          </cell>
        </row>
        <row r="2761">
          <cell r="L2761" t="str">
            <v>合肥庐阳祥源网点</v>
          </cell>
        </row>
        <row r="2762">
          <cell r="A2762" t="str">
            <v>是</v>
          </cell>
        </row>
        <row r="2762">
          <cell r="L2762" t="str">
            <v>滁州定远网点</v>
          </cell>
        </row>
        <row r="2763">
          <cell r="A2763" t="str">
            <v>是</v>
          </cell>
        </row>
        <row r="2763">
          <cell r="L2763" t="str">
            <v>滁州定远网点</v>
          </cell>
        </row>
        <row r="2764">
          <cell r="A2764" t="str">
            <v>是</v>
          </cell>
        </row>
        <row r="2764">
          <cell r="L2764" t="str">
            <v>滁州定远网点</v>
          </cell>
        </row>
        <row r="2765">
          <cell r="A2765" t="str">
            <v>是</v>
          </cell>
        </row>
        <row r="2765">
          <cell r="L2765" t="str">
            <v>阜阳阜合新区网点</v>
          </cell>
        </row>
        <row r="2766">
          <cell r="A2766" t="str">
            <v>是</v>
          </cell>
        </row>
        <row r="2766">
          <cell r="L2766" t="str">
            <v>六安金安三十铺网点</v>
          </cell>
        </row>
        <row r="2767">
          <cell r="A2767" t="str">
            <v>是</v>
          </cell>
        </row>
        <row r="2767">
          <cell r="L2767" t="str">
            <v>阜阳颍东新城网点</v>
          </cell>
        </row>
        <row r="2768">
          <cell r="A2768" t="str">
            <v>是</v>
          </cell>
        </row>
        <row r="2768">
          <cell r="L2768" t="str">
            <v>阜阳颍泉双河社区网点</v>
          </cell>
        </row>
        <row r="2769">
          <cell r="A2769" t="str">
            <v>是</v>
          </cell>
        </row>
        <row r="2769">
          <cell r="L2769" t="str">
            <v>阜阳颍东新城网点</v>
          </cell>
        </row>
        <row r="2770">
          <cell r="A2770" t="str">
            <v>是</v>
          </cell>
        </row>
        <row r="2770">
          <cell r="L2770" t="str">
            <v>阜阳颍东新城网点</v>
          </cell>
        </row>
        <row r="2771">
          <cell r="A2771" t="str">
            <v>是</v>
          </cell>
        </row>
        <row r="2771">
          <cell r="L2771" t="str">
            <v>阜阳颍东新城网点</v>
          </cell>
        </row>
        <row r="2772">
          <cell r="A2772" t="str">
            <v>是</v>
          </cell>
        </row>
        <row r="2772">
          <cell r="L2772" t="str">
            <v>阜阳太和网点</v>
          </cell>
        </row>
        <row r="2773">
          <cell r="A2773" t="str">
            <v>是</v>
          </cell>
        </row>
        <row r="2773">
          <cell r="L2773" t="str">
            <v>六安裕安城南网点</v>
          </cell>
        </row>
        <row r="2774">
          <cell r="A2774" t="str">
            <v>是</v>
          </cell>
        </row>
        <row r="2774">
          <cell r="L2774" t="str">
            <v>六安裕安城南网点</v>
          </cell>
        </row>
        <row r="2775">
          <cell r="A2775" t="str">
            <v>是</v>
          </cell>
        </row>
        <row r="2775">
          <cell r="L2775" t="str">
            <v>六安裕安城南网点</v>
          </cell>
        </row>
        <row r="2776">
          <cell r="A2776" t="str">
            <v>是</v>
          </cell>
        </row>
        <row r="2776">
          <cell r="L2776" t="str">
            <v>六安裕安城南网点</v>
          </cell>
        </row>
        <row r="2777">
          <cell r="A2777" t="str">
            <v>是</v>
          </cell>
        </row>
        <row r="2777">
          <cell r="L2777" t="str">
            <v>六安裕安城南网点</v>
          </cell>
        </row>
        <row r="2778">
          <cell r="A2778" t="str">
            <v>是</v>
          </cell>
        </row>
        <row r="2778">
          <cell r="L2778" t="str">
            <v>合肥瑶海鹿鸣山网点</v>
          </cell>
        </row>
        <row r="2779">
          <cell r="A2779" t="str">
            <v>是</v>
          </cell>
        </row>
        <row r="2779">
          <cell r="L2779" t="str">
            <v>六安裕安城南网点</v>
          </cell>
        </row>
        <row r="2780">
          <cell r="A2780" t="str">
            <v>是</v>
          </cell>
        </row>
        <row r="2780">
          <cell r="L2780" t="str">
            <v>阜阳太和网点</v>
          </cell>
        </row>
        <row r="2781">
          <cell r="A2781" t="str">
            <v>是</v>
          </cell>
        </row>
        <row r="2781">
          <cell r="L2781" t="str">
            <v>安庆迎江网点</v>
          </cell>
        </row>
        <row r="2782">
          <cell r="A2782" t="str">
            <v>是</v>
          </cell>
        </row>
        <row r="2782">
          <cell r="L2782" t="str">
            <v>合肥瑶海鹿鸣山网点</v>
          </cell>
        </row>
        <row r="2783">
          <cell r="A2783" t="str">
            <v>是</v>
          </cell>
        </row>
        <row r="2783">
          <cell r="L2783" t="str">
            <v>安庆望江网点</v>
          </cell>
        </row>
        <row r="2784">
          <cell r="A2784" t="str">
            <v>是</v>
          </cell>
        </row>
        <row r="2784">
          <cell r="L2784" t="str">
            <v>安庆怀宁网点</v>
          </cell>
        </row>
        <row r="2785">
          <cell r="A2785" t="str">
            <v>是</v>
          </cell>
        </row>
        <row r="2785">
          <cell r="L2785" t="str">
            <v>蚌埠龙子湖大学城网点</v>
          </cell>
        </row>
        <row r="2786">
          <cell r="A2786" t="str">
            <v>是</v>
          </cell>
        </row>
        <row r="2786">
          <cell r="L2786" t="str">
            <v>六安裕安城南网点</v>
          </cell>
        </row>
        <row r="2787">
          <cell r="A2787" t="str">
            <v>是</v>
          </cell>
        </row>
        <row r="2787">
          <cell r="L2787" t="str">
            <v>阜阳颍泉网点</v>
          </cell>
        </row>
        <row r="2788">
          <cell r="A2788" t="str">
            <v>是</v>
          </cell>
        </row>
        <row r="2788">
          <cell r="L2788" t="str">
            <v>合肥庐阳祥源网点</v>
          </cell>
        </row>
        <row r="2789">
          <cell r="A2789" t="str">
            <v>是</v>
          </cell>
        </row>
        <row r="2789">
          <cell r="L2789" t="str">
            <v>芜湖无为网点</v>
          </cell>
        </row>
        <row r="2790">
          <cell r="A2790" t="str">
            <v>是</v>
          </cell>
        </row>
        <row r="2790">
          <cell r="L2790" t="str">
            <v>芜湖无为网点</v>
          </cell>
        </row>
        <row r="2791">
          <cell r="A2791" t="str">
            <v>是</v>
          </cell>
        </row>
        <row r="2791">
          <cell r="L2791" t="str">
            <v>芜湖无为网点</v>
          </cell>
        </row>
        <row r="2792">
          <cell r="A2792" t="str">
            <v>是</v>
          </cell>
        </row>
        <row r="2792">
          <cell r="L2792" t="str">
            <v>蚌埠淮上网点</v>
          </cell>
        </row>
        <row r="2793">
          <cell r="A2793" t="str">
            <v>是</v>
          </cell>
        </row>
        <row r="2793">
          <cell r="L2793" t="str">
            <v>合肥肥东人民路网点</v>
          </cell>
        </row>
        <row r="2794">
          <cell r="A2794" t="str">
            <v>是</v>
          </cell>
        </row>
        <row r="2794">
          <cell r="L2794" t="str">
            <v>六安霍邱孟集镇网点</v>
          </cell>
        </row>
        <row r="2795">
          <cell r="A2795" t="str">
            <v>是</v>
          </cell>
        </row>
        <row r="2795">
          <cell r="L2795" t="str">
            <v>合肥瑶海新站网点</v>
          </cell>
        </row>
        <row r="2796">
          <cell r="A2796" t="str">
            <v>是</v>
          </cell>
        </row>
        <row r="2796">
          <cell r="L2796" t="str">
            <v>阜阳太和网点</v>
          </cell>
        </row>
        <row r="2797">
          <cell r="A2797" t="str">
            <v>是</v>
          </cell>
        </row>
        <row r="2797">
          <cell r="L2797" t="str">
            <v>阜阳太和网点</v>
          </cell>
        </row>
        <row r="2798">
          <cell r="A2798" t="str">
            <v>是</v>
          </cell>
        </row>
        <row r="2798">
          <cell r="L2798" t="str">
            <v>阜阳太和网点</v>
          </cell>
        </row>
        <row r="2799">
          <cell r="A2799" t="str">
            <v>是</v>
          </cell>
        </row>
        <row r="2799">
          <cell r="L2799" t="str">
            <v>阜阳太和网点</v>
          </cell>
        </row>
        <row r="2800">
          <cell r="A2800" t="str">
            <v>否</v>
          </cell>
        </row>
        <row r="2800">
          <cell r="L2800" t="str">
            <v>六安金安网点</v>
          </cell>
        </row>
        <row r="2801">
          <cell r="A2801" t="str">
            <v>是</v>
          </cell>
        </row>
        <row r="2801">
          <cell r="L2801" t="str">
            <v>合肥瑶海新站网点</v>
          </cell>
        </row>
        <row r="2802">
          <cell r="A2802" t="str">
            <v>是</v>
          </cell>
        </row>
        <row r="2802">
          <cell r="L2802" t="str">
            <v>铜陵枞阳网点</v>
          </cell>
        </row>
        <row r="2803">
          <cell r="A2803" t="str">
            <v>是</v>
          </cell>
        </row>
        <row r="2803">
          <cell r="L2803" t="str">
            <v>安庆桐城网点</v>
          </cell>
        </row>
        <row r="2804">
          <cell r="A2804" t="str">
            <v>是</v>
          </cell>
        </row>
        <row r="2804">
          <cell r="L2804" t="str">
            <v>合肥高新云飞路网点</v>
          </cell>
        </row>
        <row r="2805">
          <cell r="A2805" t="str">
            <v>是</v>
          </cell>
        </row>
        <row r="2805">
          <cell r="L2805" t="str">
            <v>阜阳颍泉网点</v>
          </cell>
        </row>
        <row r="2806">
          <cell r="A2806" t="str">
            <v>是</v>
          </cell>
        </row>
        <row r="2806">
          <cell r="L2806" t="str">
            <v>芜湖无为网点</v>
          </cell>
        </row>
        <row r="2807">
          <cell r="A2807" t="str">
            <v>是</v>
          </cell>
        </row>
        <row r="2807">
          <cell r="L2807" t="str">
            <v>安庆桐城网点</v>
          </cell>
        </row>
        <row r="2808">
          <cell r="A2808" t="str">
            <v>是</v>
          </cell>
        </row>
        <row r="2808">
          <cell r="L2808" t="str">
            <v>安庆桐城网点</v>
          </cell>
        </row>
        <row r="2809">
          <cell r="A2809" t="str">
            <v>是</v>
          </cell>
        </row>
        <row r="2809">
          <cell r="L2809" t="str">
            <v>安庆桐城网点</v>
          </cell>
        </row>
        <row r="2810">
          <cell r="A2810" t="str">
            <v>是</v>
          </cell>
        </row>
        <row r="2810">
          <cell r="L2810" t="str">
            <v>安庆桐城网点</v>
          </cell>
        </row>
        <row r="2811">
          <cell r="A2811" t="str">
            <v>是</v>
          </cell>
        </row>
        <row r="2811">
          <cell r="L2811" t="str">
            <v>阜阳界首网点</v>
          </cell>
        </row>
        <row r="2812">
          <cell r="A2812" t="str">
            <v>是</v>
          </cell>
        </row>
        <row r="2812">
          <cell r="L2812" t="str">
            <v>宣城宁国网点</v>
          </cell>
        </row>
        <row r="2813">
          <cell r="A2813" t="str">
            <v>是</v>
          </cell>
        </row>
        <row r="2813">
          <cell r="L2813" t="str">
            <v>安庆桐城网点</v>
          </cell>
        </row>
        <row r="2814">
          <cell r="A2814" t="str">
            <v>是</v>
          </cell>
        </row>
        <row r="2814">
          <cell r="L2814" t="str">
            <v>六安裕安城南网点</v>
          </cell>
        </row>
        <row r="2815">
          <cell r="A2815" t="str">
            <v>是</v>
          </cell>
        </row>
        <row r="2815">
          <cell r="L2815" t="str">
            <v>芜湖无为网点</v>
          </cell>
        </row>
        <row r="2816">
          <cell r="A2816" t="str">
            <v>是</v>
          </cell>
        </row>
        <row r="2816">
          <cell r="L2816" t="str">
            <v>合肥瑶海鹿鸣山网点</v>
          </cell>
        </row>
        <row r="2817">
          <cell r="A2817" t="str">
            <v>是</v>
          </cell>
        </row>
        <row r="2817">
          <cell r="L2817" t="str">
            <v>合肥瑶海鹿鸣山网点</v>
          </cell>
        </row>
        <row r="2818">
          <cell r="A2818" t="str">
            <v>是</v>
          </cell>
        </row>
        <row r="2818">
          <cell r="L2818" t="str">
            <v>合肥庐江网点</v>
          </cell>
        </row>
        <row r="2819">
          <cell r="A2819" t="str">
            <v>是</v>
          </cell>
        </row>
        <row r="2819">
          <cell r="L2819" t="str">
            <v>合肥庐江网点</v>
          </cell>
        </row>
        <row r="2820">
          <cell r="A2820" t="str">
            <v>是</v>
          </cell>
        </row>
        <row r="2820">
          <cell r="L2820" t="str">
            <v>合肥庐江网点</v>
          </cell>
        </row>
        <row r="2821">
          <cell r="A2821" t="str">
            <v>是</v>
          </cell>
        </row>
        <row r="2821">
          <cell r="L2821" t="str">
            <v>合肥庐江网点</v>
          </cell>
        </row>
        <row r="2822">
          <cell r="A2822" t="str">
            <v>是</v>
          </cell>
        </row>
        <row r="2822">
          <cell r="L2822" t="str">
            <v>合肥庐江网点</v>
          </cell>
        </row>
        <row r="2823">
          <cell r="A2823" t="str">
            <v>是</v>
          </cell>
        </row>
        <row r="2823">
          <cell r="L2823" t="str">
            <v>合肥庐江网点</v>
          </cell>
        </row>
        <row r="2824">
          <cell r="A2824" t="str">
            <v>是</v>
          </cell>
        </row>
        <row r="2824">
          <cell r="L2824" t="str">
            <v>合肥瑶海新站网点</v>
          </cell>
        </row>
        <row r="2825">
          <cell r="A2825" t="str">
            <v>是</v>
          </cell>
        </row>
        <row r="2825">
          <cell r="L2825" t="str">
            <v>宣城宁国网点</v>
          </cell>
        </row>
        <row r="2826">
          <cell r="A2826" t="str">
            <v>是</v>
          </cell>
        </row>
        <row r="2826">
          <cell r="L2826" t="str">
            <v>合肥长丰双凤大道网点</v>
          </cell>
        </row>
        <row r="2827">
          <cell r="A2827" t="str">
            <v>是</v>
          </cell>
        </row>
        <row r="2827">
          <cell r="L2827" t="str">
            <v>合肥瑶海新站网点</v>
          </cell>
        </row>
        <row r="2828">
          <cell r="A2828" t="str">
            <v>是</v>
          </cell>
        </row>
        <row r="2828">
          <cell r="L2828" t="str">
            <v>六安裕安城南网点</v>
          </cell>
        </row>
        <row r="2829">
          <cell r="A2829" t="str">
            <v>是</v>
          </cell>
        </row>
        <row r="2829">
          <cell r="L2829" t="str">
            <v>阜阳界首网点</v>
          </cell>
        </row>
        <row r="2830">
          <cell r="A2830" t="str">
            <v>是</v>
          </cell>
        </row>
        <row r="2830">
          <cell r="L2830" t="str">
            <v>阜阳界首网点</v>
          </cell>
        </row>
        <row r="2831">
          <cell r="A2831" t="str">
            <v>是</v>
          </cell>
        </row>
        <row r="2831">
          <cell r="L2831" t="str">
            <v>阜阳界首网点</v>
          </cell>
        </row>
        <row r="2832">
          <cell r="A2832" t="str">
            <v>是</v>
          </cell>
        </row>
        <row r="2832">
          <cell r="L2832" t="str">
            <v>六安裕安城南网点</v>
          </cell>
        </row>
        <row r="2833">
          <cell r="A2833" t="str">
            <v>是</v>
          </cell>
        </row>
        <row r="2833">
          <cell r="L2833" t="str">
            <v>阜阳界首网点</v>
          </cell>
        </row>
        <row r="2834">
          <cell r="A2834" t="str">
            <v>是</v>
          </cell>
        </row>
        <row r="2834">
          <cell r="L2834" t="str">
            <v>阜阳界首网点</v>
          </cell>
        </row>
        <row r="2835">
          <cell r="A2835" t="str">
            <v>是</v>
          </cell>
        </row>
        <row r="2835">
          <cell r="L2835" t="str">
            <v>六安裕安城南网点</v>
          </cell>
        </row>
        <row r="2836">
          <cell r="A2836" t="str">
            <v>是</v>
          </cell>
        </row>
        <row r="2836">
          <cell r="L2836" t="str">
            <v>阜阳界首网点</v>
          </cell>
        </row>
        <row r="2837">
          <cell r="A2837" t="str">
            <v>是</v>
          </cell>
        </row>
        <row r="2837">
          <cell r="L2837" t="str">
            <v>六安裕安城南网点</v>
          </cell>
        </row>
        <row r="2838">
          <cell r="A2838" t="str">
            <v>是</v>
          </cell>
        </row>
        <row r="2838">
          <cell r="L2838" t="str">
            <v>阜阳界首网点</v>
          </cell>
        </row>
        <row r="2839">
          <cell r="A2839" t="str">
            <v>是</v>
          </cell>
        </row>
        <row r="2839">
          <cell r="L2839" t="str">
            <v>阜阳界首网点</v>
          </cell>
        </row>
        <row r="2840">
          <cell r="A2840" t="str">
            <v>是</v>
          </cell>
        </row>
        <row r="2840">
          <cell r="L2840" t="str">
            <v>阜阳界首网点</v>
          </cell>
        </row>
        <row r="2841">
          <cell r="A2841" t="str">
            <v>是</v>
          </cell>
        </row>
        <row r="2841">
          <cell r="L2841" t="str">
            <v>阜阳界首网点</v>
          </cell>
        </row>
        <row r="2842">
          <cell r="A2842" t="str">
            <v>是</v>
          </cell>
        </row>
        <row r="2842">
          <cell r="L2842" t="str">
            <v>阜阳界首网点</v>
          </cell>
        </row>
        <row r="2843">
          <cell r="A2843" t="str">
            <v>是</v>
          </cell>
        </row>
        <row r="2843">
          <cell r="L2843" t="str">
            <v>阜阳界首网点</v>
          </cell>
        </row>
        <row r="2844">
          <cell r="A2844" t="str">
            <v>是</v>
          </cell>
        </row>
        <row r="2844">
          <cell r="L2844" t="str">
            <v>阜阳界首网点</v>
          </cell>
        </row>
        <row r="2845">
          <cell r="A2845" t="str">
            <v>是</v>
          </cell>
        </row>
        <row r="2845">
          <cell r="L2845" t="str">
            <v>阜阳界首网点</v>
          </cell>
        </row>
        <row r="2846">
          <cell r="A2846" t="str">
            <v>是</v>
          </cell>
        </row>
        <row r="2846">
          <cell r="L2846" t="str">
            <v>阜阳界首网点</v>
          </cell>
        </row>
        <row r="2847">
          <cell r="A2847" t="str">
            <v>是</v>
          </cell>
        </row>
        <row r="2847">
          <cell r="L2847" t="str">
            <v>阜阳界首网点</v>
          </cell>
        </row>
        <row r="2848">
          <cell r="A2848" t="str">
            <v>是</v>
          </cell>
        </row>
        <row r="2848">
          <cell r="L2848" t="str">
            <v>宣城广德网点</v>
          </cell>
        </row>
        <row r="2849">
          <cell r="A2849" t="str">
            <v>是</v>
          </cell>
        </row>
        <row r="2849">
          <cell r="L2849" t="str">
            <v>滁州定远网点</v>
          </cell>
        </row>
        <row r="2850">
          <cell r="A2850" t="str">
            <v>是</v>
          </cell>
        </row>
        <row r="2850">
          <cell r="L2850" t="str">
            <v>阜阳颍泉网点</v>
          </cell>
        </row>
        <row r="2851">
          <cell r="A2851" t="str">
            <v>是</v>
          </cell>
        </row>
        <row r="2851">
          <cell r="L2851" t="str">
            <v>阜阳颍泉网点</v>
          </cell>
        </row>
        <row r="2852">
          <cell r="A2852" t="str">
            <v>是</v>
          </cell>
        </row>
        <row r="2852">
          <cell r="L2852" t="str">
            <v>阜阳颍泉网点</v>
          </cell>
        </row>
        <row r="2853">
          <cell r="A2853" t="str">
            <v>是</v>
          </cell>
        </row>
        <row r="2853">
          <cell r="L2853" t="str">
            <v>六安金安网点</v>
          </cell>
        </row>
        <row r="2854">
          <cell r="A2854" t="str">
            <v>是</v>
          </cell>
        </row>
        <row r="2854">
          <cell r="L2854" t="str">
            <v>合肥瑶海胜利路网点</v>
          </cell>
        </row>
        <row r="2855">
          <cell r="A2855" t="str">
            <v>是</v>
          </cell>
        </row>
        <row r="2855">
          <cell r="L2855" t="str">
            <v>六安金安网点</v>
          </cell>
        </row>
        <row r="2856">
          <cell r="A2856" t="str">
            <v>是</v>
          </cell>
        </row>
        <row r="2856">
          <cell r="L2856" t="str">
            <v>六安新安网点</v>
          </cell>
        </row>
        <row r="2857">
          <cell r="A2857" t="str">
            <v>是</v>
          </cell>
        </row>
        <row r="2857">
          <cell r="L2857" t="str">
            <v>六安裕安城南网点</v>
          </cell>
        </row>
        <row r="2858">
          <cell r="A2858" t="str">
            <v>是</v>
          </cell>
        </row>
        <row r="2858">
          <cell r="L2858" t="str">
            <v>六安裕安城南网点</v>
          </cell>
        </row>
        <row r="2859">
          <cell r="A2859" t="str">
            <v>是</v>
          </cell>
        </row>
        <row r="2859">
          <cell r="L2859" t="str">
            <v>六安裕安城南网点</v>
          </cell>
        </row>
        <row r="2860">
          <cell r="A2860" t="str">
            <v>是</v>
          </cell>
        </row>
        <row r="2860">
          <cell r="L2860" t="str">
            <v>六安裕安城南网点</v>
          </cell>
        </row>
        <row r="2861">
          <cell r="A2861" t="str">
            <v>是</v>
          </cell>
        </row>
        <row r="2861">
          <cell r="L2861" t="str">
            <v>合肥庐江网点</v>
          </cell>
        </row>
        <row r="2862">
          <cell r="A2862" t="str">
            <v>是</v>
          </cell>
        </row>
        <row r="2862">
          <cell r="L2862" t="str">
            <v>合肥瑶海鹿鸣山网点</v>
          </cell>
        </row>
        <row r="2863">
          <cell r="A2863" t="str">
            <v>是</v>
          </cell>
        </row>
        <row r="2863">
          <cell r="L2863" t="str">
            <v>合肥瑶海鹿鸣山网点</v>
          </cell>
        </row>
        <row r="2864">
          <cell r="A2864" t="str">
            <v>是</v>
          </cell>
        </row>
        <row r="2864">
          <cell r="L2864" t="str">
            <v>宿州砀山网点</v>
          </cell>
        </row>
        <row r="2865">
          <cell r="A2865" t="str">
            <v>是</v>
          </cell>
        </row>
        <row r="2865">
          <cell r="L2865" t="str">
            <v>合肥瑶海鹿鸣山网点</v>
          </cell>
        </row>
        <row r="2866">
          <cell r="A2866" t="str">
            <v>是</v>
          </cell>
        </row>
        <row r="2866">
          <cell r="L2866" t="str">
            <v>合肥包河工业园网点</v>
          </cell>
        </row>
        <row r="2867">
          <cell r="A2867" t="str">
            <v>是</v>
          </cell>
        </row>
        <row r="2867">
          <cell r="L2867" t="str">
            <v>合肥瑶海新站网点</v>
          </cell>
        </row>
        <row r="2868">
          <cell r="A2868" t="str">
            <v>是</v>
          </cell>
        </row>
        <row r="2868">
          <cell r="L2868" t="str">
            <v>合肥包河工业园网点</v>
          </cell>
        </row>
        <row r="2869">
          <cell r="A2869" t="str">
            <v>是</v>
          </cell>
        </row>
        <row r="2869">
          <cell r="L2869" t="str">
            <v>合肥包河工业园网点</v>
          </cell>
        </row>
        <row r="2870">
          <cell r="A2870" t="str">
            <v>是</v>
          </cell>
        </row>
        <row r="2870">
          <cell r="L2870" t="str">
            <v>合肥包河工业园网点</v>
          </cell>
        </row>
        <row r="2871">
          <cell r="A2871" t="str">
            <v>是</v>
          </cell>
        </row>
        <row r="2871">
          <cell r="L2871" t="str">
            <v>合肥包河工业园网点</v>
          </cell>
        </row>
        <row r="2872">
          <cell r="A2872" t="str">
            <v>是</v>
          </cell>
        </row>
        <row r="2872">
          <cell r="L2872" t="str">
            <v>合肥包河工业园网点</v>
          </cell>
        </row>
        <row r="2873">
          <cell r="A2873" t="str">
            <v>是</v>
          </cell>
        </row>
        <row r="2873">
          <cell r="L2873" t="str">
            <v>合肥瑶海鹿鸣山网点</v>
          </cell>
        </row>
        <row r="2874">
          <cell r="A2874" t="str">
            <v>是</v>
          </cell>
        </row>
        <row r="2874">
          <cell r="L2874" t="str">
            <v>合肥包河工业园网点</v>
          </cell>
        </row>
        <row r="2875">
          <cell r="A2875" t="str">
            <v>是</v>
          </cell>
        </row>
        <row r="2875">
          <cell r="L2875" t="str">
            <v>六安霍邱户胡镇网点</v>
          </cell>
        </row>
        <row r="2876">
          <cell r="A2876" t="str">
            <v>是</v>
          </cell>
        </row>
        <row r="2876">
          <cell r="L2876" t="str">
            <v>合肥瑶海鹿鸣山网点</v>
          </cell>
        </row>
        <row r="2877">
          <cell r="A2877" t="str">
            <v>是</v>
          </cell>
        </row>
        <row r="2877">
          <cell r="L2877" t="str">
            <v>合肥瑶海鹿鸣山网点</v>
          </cell>
        </row>
        <row r="2878">
          <cell r="A2878" t="str">
            <v>是</v>
          </cell>
        </row>
        <row r="2878">
          <cell r="L2878" t="str">
            <v>合肥瑶海鹿鸣山网点</v>
          </cell>
        </row>
        <row r="2879">
          <cell r="A2879" t="str">
            <v>是</v>
          </cell>
        </row>
        <row r="2879">
          <cell r="L2879" t="str">
            <v>合肥瑶海鹿鸣山网点</v>
          </cell>
        </row>
        <row r="2880">
          <cell r="A2880" t="str">
            <v>是</v>
          </cell>
        </row>
        <row r="2880">
          <cell r="L2880" t="str">
            <v>六安金安网点</v>
          </cell>
        </row>
        <row r="2881">
          <cell r="A2881" t="str">
            <v>是</v>
          </cell>
        </row>
        <row r="2881">
          <cell r="L2881" t="str">
            <v>六安金安网点</v>
          </cell>
        </row>
        <row r="2882">
          <cell r="A2882" t="str">
            <v>是</v>
          </cell>
        </row>
        <row r="2882">
          <cell r="L2882" t="str">
            <v>六安金安网点</v>
          </cell>
        </row>
        <row r="2883">
          <cell r="A2883" t="str">
            <v>是</v>
          </cell>
        </row>
        <row r="2883">
          <cell r="L2883" t="str">
            <v>六安金安网点</v>
          </cell>
        </row>
        <row r="2884">
          <cell r="A2884" t="str">
            <v>是</v>
          </cell>
        </row>
        <row r="2884">
          <cell r="L2884" t="str">
            <v>合肥瑶海鹿鸣山网点</v>
          </cell>
        </row>
        <row r="2885">
          <cell r="A2885" t="str">
            <v>否</v>
          </cell>
        </row>
        <row r="2885">
          <cell r="L2885" t="str">
            <v>合肥肥东经开区网点</v>
          </cell>
        </row>
        <row r="2886">
          <cell r="A2886" t="str">
            <v>是</v>
          </cell>
        </row>
        <row r="2886">
          <cell r="L2886" t="str">
            <v>阜阳临泉网点</v>
          </cell>
        </row>
        <row r="2887">
          <cell r="A2887" t="str">
            <v>是</v>
          </cell>
        </row>
        <row r="2887">
          <cell r="L2887" t="str">
            <v>阜阳界首网点</v>
          </cell>
        </row>
        <row r="2888">
          <cell r="A2888" t="str">
            <v>是</v>
          </cell>
        </row>
        <row r="2888">
          <cell r="L2888" t="str">
            <v>合肥瑶海鹿鸣山网点</v>
          </cell>
        </row>
        <row r="2889">
          <cell r="A2889" t="str">
            <v>是</v>
          </cell>
        </row>
        <row r="2889">
          <cell r="L2889" t="str">
            <v>阜阳颍泉双河社区网点</v>
          </cell>
        </row>
        <row r="2890">
          <cell r="A2890" t="str">
            <v>是</v>
          </cell>
        </row>
        <row r="2890">
          <cell r="L2890" t="str">
            <v>芜湖南陵宇培网点</v>
          </cell>
        </row>
        <row r="2891">
          <cell r="A2891" t="str">
            <v>是</v>
          </cell>
        </row>
        <row r="2891">
          <cell r="L2891" t="str">
            <v>安庆怀宁网点</v>
          </cell>
        </row>
        <row r="2892">
          <cell r="A2892" t="str">
            <v>是</v>
          </cell>
        </row>
        <row r="2892">
          <cell r="L2892" t="str">
            <v>宿州埇桥网点</v>
          </cell>
        </row>
        <row r="2893">
          <cell r="A2893" t="str">
            <v>是</v>
          </cell>
        </row>
        <row r="2893">
          <cell r="L2893" t="str">
            <v>合肥滨湖网点</v>
          </cell>
        </row>
        <row r="2894">
          <cell r="A2894" t="str">
            <v>是</v>
          </cell>
        </row>
        <row r="2894">
          <cell r="L2894" t="str">
            <v>合肥滨湖网点</v>
          </cell>
        </row>
        <row r="2895">
          <cell r="A2895" t="str">
            <v>是</v>
          </cell>
        </row>
        <row r="2895">
          <cell r="L2895" t="str">
            <v>合肥滨湖网点</v>
          </cell>
        </row>
        <row r="2896">
          <cell r="A2896" t="str">
            <v>是</v>
          </cell>
        </row>
        <row r="2896">
          <cell r="L2896" t="str">
            <v>合肥庐阳海棠网点</v>
          </cell>
        </row>
        <row r="2897">
          <cell r="A2897" t="str">
            <v>是</v>
          </cell>
        </row>
        <row r="2897">
          <cell r="L2897" t="str">
            <v>六安金安网点</v>
          </cell>
        </row>
        <row r="2898">
          <cell r="A2898" t="str">
            <v>是</v>
          </cell>
        </row>
        <row r="2898">
          <cell r="L2898" t="str">
            <v>合肥瑶海灵石路网点</v>
          </cell>
        </row>
        <row r="2899">
          <cell r="A2899" t="str">
            <v>是</v>
          </cell>
        </row>
        <row r="2899">
          <cell r="L2899" t="str">
            <v>蚌埠怀远新城网点</v>
          </cell>
        </row>
        <row r="2900">
          <cell r="A2900" t="str">
            <v>是</v>
          </cell>
        </row>
        <row r="2900">
          <cell r="L2900" t="str">
            <v>蚌埠怀远新城网点</v>
          </cell>
        </row>
        <row r="2901">
          <cell r="A2901" t="str">
            <v>是</v>
          </cell>
        </row>
        <row r="2901">
          <cell r="L2901" t="str">
            <v>蚌埠怀远新城网点</v>
          </cell>
        </row>
        <row r="2902">
          <cell r="A2902" t="str">
            <v>是</v>
          </cell>
        </row>
        <row r="2902">
          <cell r="L2902" t="str">
            <v>宣城广德网点</v>
          </cell>
        </row>
        <row r="2903">
          <cell r="A2903" t="str">
            <v>是</v>
          </cell>
        </row>
        <row r="2903">
          <cell r="L2903" t="str">
            <v>阜阳颍泉网点</v>
          </cell>
        </row>
        <row r="2904">
          <cell r="A2904" t="str">
            <v>是</v>
          </cell>
        </row>
        <row r="2904">
          <cell r="L2904" t="str">
            <v>合肥瑶海鹿鸣山网点</v>
          </cell>
        </row>
        <row r="2905">
          <cell r="A2905" t="str">
            <v>是</v>
          </cell>
        </row>
        <row r="2905">
          <cell r="L2905" t="str">
            <v>合肥瑶海鹿鸣山网点</v>
          </cell>
        </row>
        <row r="2906">
          <cell r="A2906" t="str">
            <v>是</v>
          </cell>
        </row>
        <row r="2906">
          <cell r="L2906" t="str">
            <v>合肥庐阳菱湖网点</v>
          </cell>
        </row>
        <row r="2907">
          <cell r="A2907" t="str">
            <v>是</v>
          </cell>
        </row>
        <row r="2907">
          <cell r="L2907" t="str">
            <v>合肥滨湖网点</v>
          </cell>
        </row>
        <row r="2908">
          <cell r="A2908" t="str">
            <v>是</v>
          </cell>
        </row>
        <row r="2908">
          <cell r="L2908" t="str">
            <v>合肥高新云飞路网点</v>
          </cell>
        </row>
        <row r="2909">
          <cell r="A2909" t="str">
            <v>是</v>
          </cell>
        </row>
        <row r="2909">
          <cell r="L2909" t="str">
            <v>阜阳颍上网点</v>
          </cell>
        </row>
        <row r="2910">
          <cell r="A2910" t="str">
            <v>是</v>
          </cell>
        </row>
        <row r="2910">
          <cell r="L2910" t="str">
            <v>合肥滨湖网点</v>
          </cell>
        </row>
        <row r="2911">
          <cell r="A2911" t="str">
            <v>是</v>
          </cell>
        </row>
        <row r="2911">
          <cell r="L2911" t="str">
            <v>合肥滨湖网点</v>
          </cell>
        </row>
        <row r="2912">
          <cell r="A2912" t="str">
            <v>是</v>
          </cell>
        </row>
        <row r="2912">
          <cell r="L2912" t="str">
            <v>六安裕安网点</v>
          </cell>
        </row>
        <row r="2913">
          <cell r="A2913" t="str">
            <v>是</v>
          </cell>
        </row>
        <row r="2913">
          <cell r="L2913" t="str">
            <v>阜阳颍泉双河社区网点</v>
          </cell>
        </row>
        <row r="2914">
          <cell r="A2914" t="str">
            <v>是</v>
          </cell>
        </row>
        <row r="2914">
          <cell r="L2914" t="str">
            <v>六安裕安网点</v>
          </cell>
        </row>
        <row r="2915">
          <cell r="A2915" t="str">
            <v>是</v>
          </cell>
        </row>
        <row r="2915">
          <cell r="L2915" t="str">
            <v>阜阳临泉网点</v>
          </cell>
        </row>
        <row r="2916">
          <cell r="A2916" t="str">
            <v>是</v>
          </cell>
        </row>
        <row r="2916">
          <cell r="L2916" t="str">
            <v>阜阳颍泉双河社区网点</v>
          </cell>
        </row>
        <row r="2917">
          <cell r="A2917" t="str">
            <v>是</v>
          </cell>
        </row>
        <row r="2917">
          <cell r="L2917" t="str">
            <v>合肥瑶海新站网点</v>
          </cell>
        </row>
        <row r="2918">
          <cell r="A2918" t="str">
            <v>是</v>
          </cell>
        </row>
        <row r="2918">
          <cell r="L2918" t="str">
            <v>合肥滨湖网点</v>
          </cell>
        </row>
        <row r="2919">
          <cell r="A2919" t="str">
            <v>是</v>
          </cell>
        </row>
        <row r="2919">
          <cell r="L2919" t="str">
            <v>合肥瑶海新站网点</v>
          </cell>
        </row>
        <row r="2920">
          <cell r="A2920" t="str">
            <v>是</v>
          </cell>
        </row>
        <row r="2920">
          <cell r="L2920" t="str">
            <v>合肥高新天鹅湖网点</v>
          </cell>
        </row>
        <row r="2921">
          <cell r="A2921" t="str">
            <v>是</v>
          </cell>
        </row>
        <row r="2921">
          <cell r="L2921" t="str">
            <v>安庆望江网点</v>
          </cell>
        </row>
        <row r="2922">
          <cell r="A2922" t="str">
            <v>是</v>
          </cell>
        </row>
        <row r="2922">
          <cell r="L2922" t="str">
            <v>合肥滨湖网点</v>
          </cell>
        </row>
        <row r="2923">
          <cell r="A2923" t="str">
            <v>是</v>
          </cell>
        </row>
        <row r="2923">
          <cell r="L2923" t="str">
            <v>阜阳阜南网点</v>
          </cell>
        </row>
        <row r="2924">
          <cell r="A2924" t="str">
            <v>是</v>
          </cell>
        </row>
        <row r="2924">
          <cell r="L2924" t="str">
            <v>滁州定远网点</v>
          </cell>
        </row>
        <row r="2925">
          <cell r="A2925" t="str">
            <v>是</v>
          </cell>
        </row>
        <row r="2925">
          <cell r="L2925" t="str">
            <v>安庆潜山网点</v>
          </cell>
        </row>
        <row r="2926">
          <cell r="A2926" t="str">
            <v>是</v>
          </cell>
        </row>
        <row r="2926">
          <cell r="L2926" t="str">
            <v>合肥高新云飞路网点</v>
          </cell>
        </row>
        <row r="2927">
          <cell r="A2927" t="str">
            <v>是</v>
          </cell>
        </row>
        <row r="2927">
          <cell r="L2927" t="str">
            <v>安庆桐城网点</v>
          </cell>
        </row>
        <row r="2928">
          <cell r="A2928" t="str">
            <v>是</v>
          </cell>
        </row>
        <row r="2928">
          <cell r="L2928" t="str">
            <v>合肥经开大学城网点</v>
          </cell>
        </row>
        <row r="2929">
          <cell r="A2929" t="str">
            <v>是</v>
          </cell>
        </row>
        <row r="2929">
          <cell r="L2929" t="str">
            <v>安庆潜山网点</v>
          </cell>
        </row>
        <row r="2930">
          <cell r="A2930" t="str">
            <v>是</v>
          </cell>
        </row>
        <row r="2930">
          <cell r="L2930" t="str">
            <v>阜阳颍泉网点</v>
          </cell>
        </row>
        <row r="2931">
          <cell r="A2931" t="str">
            <v>是</v>
          </cell>
        </row>
        <row r="2931">
          <cell r="L2931" t="str">
            <v>合肥瑶海新站网点</v>
          </cell>
        </row>
        <row r="2932">
          <cell r="A2932" t="str">
            <v>是</v>
          </cell>
        </row>
        <row r="2932">
          <cell r="L2932" t="str">
            <v>合肥瑶海新站网点</v>
          </cell>
        </row>
        <row r="2933">
          <cell r="A2933" t="str">
            <v>是</v>
          </cell>
        </row>
        <row r="2933">
          <cell r="L2933" t="str">
            <v>合肥瑶海新站网点</v>
          </cell>
        </row>
        <row r="2934">
          <cell r="A2934" t="str">
            <v>是</v>
          </cell>
        </row>
        <row r="2934">
          <cell r="L2934" t="str">
            <v>合肥庐阳四里河网点</v>
          </cell>
        </row>
        <row r="2935">
          <cell r="A2935" t="str">
            <v>是</v>
          </cell>
        </row>
        <row r="2935">
          <cell r="L2935" t="str">
            <v>滁州定远网点</v>
          </cell>
        </row>
        <row r="2936">
          <cell r="A2936" t="str">
            <v>是</v>
          </cell>
        </row>
        <row r="2936">
          <cell r="L2936" t="str">
            <v>合肥高新云飞路网点</v>
          </cell>
        </row>
        <row r="2937">
          <cell r="A2937" t="str">
            <v>是</v>
          </cell>
        </row>
        <row r="2937">
          <cell r="L2937" t="str">
            <v>六安裕安城南网点</v>
          </cell>
        </row>
        <row r="2938">
          <cell r="A2938" t="str">
            <v>是</v>
          </cell>
        </row>
        <row r="2938">
          <cell r="L2938" t="str">
            <v>阜阳颍泉网点</v>
          </cell>
        </row>
        <row r="2939">
          <cell r="A2939" t="str">
            <v>是</v>
          </cell>
        </row>
        <row r="2939">
          <cell r="L2939" t="str">
            <v>六安裕安城南网点</v>
          </cell>
        </row>
        <row r="2940">
          <cell r="A2940" t="str">
            <v>是</v>
          </cell>
        </row>
        <row r="2940">
          <cell r="L2940" t="str">
            <v>六安裕安城南网点</v>
          </cell>
        </row>
        <row r="2941">
          <cell r="A2941" t="str">
            <v>是</v>
          </cell>
        </row>
        <row r="2941">
          <cell r="L2941" t="str">
            <v>六安裕安城南网点</v>
          </cell>
        </row>
        <row r="2942">
          <cell r="A2942" t="str">
            <v>是</v>
          </cell>
        </row>
        <row r="2942">
          <cell r="L2942" t="str">
            <v>六安裕安城南网点</v>
          </cell>
        </row>
        <row r="2943">
          <cell r="A2943" t="str">
            <v>是</v>
          </cell>
        </row>
        <row r="2943">
          <cell r="L2943" t="str">
            <v>六安裕安城南网点</v>
          </cell>
        </row>
        <row r="2944">
          <cell r="A2944" t="str">
            <v>是</v>
          </cell>
        </row>
        <row r="2944">
          <cell r="L2944" t="str">
            <v>六安裕安城南网点</v>
          </cell>
        </row>
        <row r="2945">
          <cell r="A2945" t="str">
            <v>是</v>
          </cell>
        </row>
        <row r="2945">
          <cell r="L2945" t="str">
            <v>六安裕安城南网点</v>
          </cell>
        </row>
        <row r="2946">
          <cell r="A2946" t="str">
            <v>是</v>
          </cell>
        </row>
        <row r="2946">
          <cell r="L2946" t="str">
            <v>合肥瑶海鹿鸣山网点</v>
          </cell>
        </row>
        <row r="2947">
          <cell r="A2947" t="str">
            <v>是</v>
          </cell>
        </row>
        <row r="2947">
          <cell r="L2947" t="str">
            <v>淮南谢家集网点</v>
          </cell>
        </row>
        <row r="2948">
          <cell r="A2948" t="str">
            <v>是</v>
          </cell>
        </row>
        <row r="2948">
          <cell r="L2948" t="str">
            <v>阜阳临泉网点</v>
          </cell>
        </row>
        <row r="2949">
          <cell r="A2949" t="str">
            <v>是</v>
          </cell>
        </row>
        <row r="2949">
          <cell r="L2949" t="str">
            <v>阜阳临泉网点</v>
          </cell>
        </row>
        <row r="2950">
          <cell r="A2950" t="str">
            <v>是</v>
          </cell>
        </row>
        <row r="2950">
          <cell r="L2950" t="str">
            <v>安庆桐城网点</v>
          </cell>
        </row>
        <row r="2951">
          <cell r="A2951" t="str">
            <v>是</v>
          </cell>
        </row>
        <row r="2951">
          <cell r="L2951" t="str">
            <v>阜阳高铁新区网点</v>
          </cell>
        </row>
        <row r="2952">
          <cell r="A2952" t="str">
            <v>是</v>
          </cell>
        </row>
        <row r="2952">
          <cell r="L2952" t="str">
            <v>合肥瑶海新站网点</v>
          </cell>
        </row>
        <row r="2953">
          <cell r="A2953" t="str">
            <v>是</v>
          </cell>
        </row>
        <row r="2953">
          <cell r="L2953" t="str">
            <v>宣城宁国网点</v>
          </cell>
        </row>
        <row r="2954">
          <cell r="A2954" t="str">
            <v>是</v>
          </cell>
        </row>
        <row r="2954">
          <cell r="L2954" t="str">
            <v>滁州定远网点</v>
          </cell>
        </row>
        <row r="2955">
          <cell r="A2955" t="str">
            <v>是</v>
          </cell>
        </row>
        <row r="2955">
          <cell r="L2955" t="str">
            <v>铜陵铜官铜都网点</v>
          </cell>
        </row>
        <row r="2956">
          <cell r="A2956" t="str">
            <v>是</v>
          </cell>
        </row>
        <row r="2956">
          <cell r="L2956" t="str">
            <v>铜陵铜官铜都网点</v>
          </cell>
        </row>
        <row r="2957">
          <cell r="A2957" t="str">
            <v>是</v>
          </cell>
        </row>
        <row r="2957">
          <cell r="L2957" t="str">
            <v>铜陵铜官铜都网点</v>
          </cell>
        </row>
        <row r="2958">
          <cell r="A2958" t="str">
            <v>是</v>
          </cell>
        </row>
        <row r="2958">
          <cell r="L2958" t="str">
            <v>铜陵铜官铜都网点</v>
          </cell>
        </row>
        <row r="2959">
          <cell r="A2959" t="str">
            <v>是</v>
          </cell>
        </row>
        <row r="2959">
          <cell r="L2959" t="str">
            <v>铜陵铜官铜都网点</v>
          </cell>
        </row>
        <row r="2960">
          <cell r="A2960" t="str">
            <v>是</v>
          </cell>
        </row>
        <row r="2960">
          <cell r="L2960" t="str">
            <v>阜阳颍泉网点</v>
          </cell>
        </row>
        <row r="2961">
          <cell r="A2961" t="str">
            <v>是</v>
          </cell>
        </row>
        <row r="2961">
          <cell r="L2961" t="str">
            <v>阜阳颍州万达网点</v>
          </cell>
        </row>
        <row r="2962">
          <cell r="A2962" t="str">
            <v>是</v>
          </cell>
        </row>
        <row r="2962">
          <cell r="L2962" t="str">
            <v>安庆桐城网点</v>
          </cell>
        </row>
        <row r="2963">
          <cell r="A2963" t="str">
            <v>是</v>
          </cell>
        </row>
        <row r="2963">
          <cell r="L2963" t="str">
            <v>安庆桐城网点</v>
          </cell>
        </row>
        <row r="2964">
          <cell r="A2964" t="str">
            <v>是</v>
          </cell>
        </row>
        <row r="2964">
          <cell r="L2964" t="str">
            <v>安庆桐城网点</v>
          </cell>
        </row>
        <row r="2965">
          <cell r="A2965" t="str">
            <v>是</v>
          </cell>
        </row>
        <row r="2965">
          <cell r="L2965" t="str">
            <v>合肥瑶海新站网点</v>
          </cell>
        </row>
        <row r="2966">
          <cell r="A2966" t="str">
            <v>是</v>
          </cell>
        </row>
        <row r="2966">
          <cell r="L2966" t="str">
            <v>合肥庐江网点</v>
          </cell>
        </row>
        <row r="2967">
          <cell r="A2967" t="str">
            <v>是</v>
          </cell>
        </row>
        <row r="2967">
          <cell r="L2967" t="str">
            <v>铜陵铜官铜都网点</v>
          </cell>
        </row>
        <row r="2968">
          <cell r="A2968" t="str">
            <v>是</v>
          </cell>
        </row>
        <row r="2968">
          <cell r="L2968" t="str">
            <v>铜陵铜官铜都网点</v>
          </cell>
        </row>
        <row r="2969">
          <cell r="A2969" t="str">
            <v>是</v>
          </cell>
        </row>
        <row r="2969">
          <cell r="L2969" t="str">
            <v>合肥庐江网点</v>
          </cell>
        </row>
        <row r="2970">
          <cell r="A2970" t="str">
            <v>是</v>
          </cell>
        </row>
        <row r="2970">
          <cell r="L2970" t="str">
            <v>合肥瑶海鹿鸣山网点</v>
          </cell>
        </row>
        <row r="2971">
          <cell r="A2971" t="str">
            <v>是</v>
          </cell>
        </row>
        <row r="2971">
          <cell r="L2971" t="str">
            <v>合肥瑶海鹿鸣山网点</v>
          </cell>
        </row>
        <row r="2972">
          <cell r="A2972" t="str">
            <v>是</v>
          </cell>
        </row>
        <row r="2972">
          <cell r="L2972" t="str">
            <v>铜陵铜官铜都网点</v>
          </cell>
        </row>
        <row r="2973">
          <cell r="A2973" t="str">
            <v>是</v>
          </cell>
        </row>
        <row r="2973">
          <cell r="L2973" t="str">
            <v>合肥高新云飞路网点</v>
          </cell>
        </row>
        <row r="2974">
          <cell r="A2974" t="str">
            <v>是</v>
          </cell>
        </row>
        <row r="2974">
          <cell r="L2974" t="str">
            <v>六安新安网点</v>
          </cell>
        </row>
        <row r="2975">
          <cell r="A2975" t="str">
            <v>是</v>
          </cell>
        </row>
        <row r="2975">
          <cell r="L2975" t="str">
            <v>阜阳颍州万达网点</v>
          </cell>
        </row>
        <row r="2976">
          <cell r="A2976" t="str">
            <v>是</v>
          </cell>
        </row>
        <row r="2976">
          <cell r="L2976" t="str">
            <v>合肥庐江网点</v>
          </cell>
        </row>
        <row r="2977">
          <cell r="A2977" t="str">
            <v>是</v>
          </cell>
        </row>
        <row r="2977">
          <cell r="L2977" t="str">
            <v>阜阳界首网点</v>
          </cell>
        </row>
        <row r="2978">
          <cell r="A2978" t="str">
            <v>是</v>
          </cell>
        </row>
        <row r="2978">
          <cell r="L2978" t="str">
            <v>阜阳界首网点</v>
          </cell>
        </row>
        <row r="2979">
          <cell r="A2979" t="str">
            <v>是</v>
          </cell>
        </row>
        <row r="2979">
          <cell r="L2979" t="str">
            <v>阜阳界首网点</v>
          </cell>
        </row>
        <row r="2980">
          <cell r="A2980" t="str">
            <v>是</v>
          </cell>
        </row>
        <row r="2980">
          <cell r="L2980" t="str">
            <v>合肥瑶海新站网点</v>
          </cell>
        </row>
        <row r="2981">
          <cell r="A2981" t="str">
            <v>是</v>
          </cell>
        </row>
        <row r="2981">
          <cell r="L2981" t="str">
            <v>阜阳界首网点</v>
          </cell>
        </row>
        <row r="2982">
          <cell r="A2982" t="str">
            <v>是</v>
          </cell>
        </row>
        <row r="2982">
          <cell r="L2982" t="str">
            <v>阜阳界首网点</v>
          </cell>
        </row>
        <row r="2983">
          <cell r="A2983" t="str">
            <v>是</v>
          </cell>
        </row>
        <row r="2983">
          <cell r="L2983" t="str">
            <v>合肥瑶海鹿鸣山网点</v>
          </cell>
        </row>
        <row r="2984">
          <cell r="A2984" t="str">
            <v>是</v>
          </cell>
        </row>
        <row r="2984">
          <cell r="L2984" t="str">
            <v>合肥瑶海鹿鸣山网点</v>
          </cell>
        </row>
        <row r="2985">
          <cell r="A2985" t="str">
            <v>是</v>
          </cell>
        </row>
        <row r="2985">
          <cell r="L2985" t="str">
            <v>芜湖镜湖万达网点</v>
          </cell>
        </row>
        <row r="2986">
          <cell r="A2986" t="str">
            <v>是</v>
          </cell>
        </row>
        <row r="2986">
          <cell r="L2986" t="str">
            <v>六安裕安城南网点</v>
          </cell>
        </row>
        <row r="2987">
          <cell r="A2987" t="str">
            <v>是</v>
          </cell>
        </row>
        <row r="2987">
          <cell r="L2987" t="str">
            <v>六安裕安城南网点</v>
          </cell>
        </row>
        <row r="2988">
          <cell r="A2988" t="str">
            <v>是</v>
          </cell>
        </row>
        <row r="2988">
          <cell r="L2988" t="str">
            <v>六安裕安城南网点</v>
          </cell>
        </row>
        <row r="2989">
          <cell r="A2989" t="str">
            <v>是</v>
          </cell>
        </row>
        <row r="2989">
          <cell r="L2989" t="str">
            <v>六安裕安城南网点</v>
          </cell>
        </row>
        <row r="2990">
          <cell r="A2990" t="str">
            <v>是</v>
          </cell>
        </row>
        <row r="2990">
          <cell r="L2990" t="str">
            <v>合肥瑶海新站网点</v>
          </cell>
        </row>
        <row r="2991">
          <cell r="A2991" t="str">
            <v>是</v>
          </cell>
        </row>
        <row r="2991">
          <cell r="L2991" t="str">
            <v>合肥瑶海鹿鸣山网点</v>
          </cell>
        </row>
        <row r="2992">
          <cell r="A2992" t="str">
            <v>是</v>
          </cell>
        </row>
        <row r="2992">
          <cell r="L2992" t="str">
            <v>合肥瑶海新站网点</v>
          </cell>
        </row>
        <row r="2993">
          <cell r="A2993" t="str">
            <v>是</v>
          </cell>
        </row>
        <row r="2993">
          <cell r="L2993" t="str">
            <v>合肥瑶海新站网点</v>
          </cell>
        </row>
        <row r="2994">
          <cell r="A2994" t="str">
            <v>是</v>
          </cell>
        </row>
        <row r="2994">
          <cell r="L2994" t="str">
            <v>阜阳界首网点</v>
          </cell>
        </row>
        <row r="2995">
          <cell r="A2995" t="str">
            <v>是</v>
          </cell>
        </row>
        <row r="2995">
          <cell r="L2995" t="str">
            <v>合肥庐阳岗集网点</v>
          </cell>
        </row>
        <row r="2996">
          <cell r="A2996" t="str">
            <v>是</v>
          </cell>
        </row>
        <row r="2996">
          <cell r="L2996" t="str">
            <v>马鞍山雨山网点</v>
          </cell>
        </row>
        <row r="2997">
          <cell r="A2997" t="str">
            <v>是</v>
          </cell>
        </row>
        <row r="2997">
          <cell r="L2997" t="str">
            <v>六安金安网点</v>
          </cell>
        </row>
        <row r="2998">
          <cell r="A2998" t="str">
            <v>是</v>
          </cell>
        </row>
        <row r="2998">
          <cell r="L2998" t="str">
            <v>六安叶集网点</v>
          </cell>
        </row>
        <row r="2999">
          <cell r="A2999" t="str">
            <v>是</v>
          </cell>
        </row>
        <row r="2999">
          <cell r="L2999" t="str">
            <v>六安叶集网点</v>
          </cell>
        </row>
        <row r="3000">
          <cell r="A3000" t="str">
            <v>是</v>
          </cell>
        </row>
        <row r="3000">
          <cell r="L3000" t="str">
            <v>六安叶集网点</v>
          </cell>
        </row>
        <row r="3001">
          <cell r="A3001" t="str">
            <v>是</v>
          </cell>
        </row>
        <row r="3001">
          <cell r="L3001" t="str">
            <v>合肥瑶海鹿鸣山网点</v>
          </cell>
        </row>
        <row r="3002">
          <cell r="A3002" t="str">
            <v>是</v>
          </cell>
        </row>
        <row r="3002">
          <cell r="L3002" t="str">
            <v>合肥瑶海新站网点</v>
          </cell>
        </row>
        <row r="3003">
          <cell r="A3003" t="str">
            <v>是</v>
          </cell>
        </row>
        <row r="3003">
          <cell r="L3003" t="str">
            <v>合肥瑶海鹿鸣山网点</v>
          </cell>
        </row>
        <row r="3004">
          <cell r="A3004" t="str">
            <v>是</v>
          </cell>
        </row>
        <row r="3004">
          <cell r="L3004" t="str">
            <v>合肥瑶海鹿鸣山网点</v>
          </cell>
        </row>
        <row r="3005">
          <cell r="A3005" t="str">
            <v>是</v>
          </cell>
        </row>
        <row r="3005">
          <cell r="L3005" t="str">
            <v>阜阳界首网点</v>
          </cell>
        </row>
        <row r="3006">
          <cell r="A3006" t="str">
            <v>是</v>
          </cell>
        </row>
        <row r="3006">
          <cell r="L3006" t="str">
            <v>合肥瑶海鹿鸣山网点</v>
          </cell>
        </row>
        <row r="3007">
          <cell r="A3007" t="str">
            <v>是</v>
          </cell>
        </row>
        <row r="3007">
          <cell r="L3007" t="str">
            <v>黄山屯溪网点</v>
          </cell>
        </row>
        <row r="3008">
          <cell r="A3008" t="str">
            <v>是</v>
          </cell>
        </row>
        <row r="3008">
          <cell r="L3008" t="str">
            <v>合肥瑶海新站网点</v>
          </cell>
        </row>
        <row r="3009">
          <cell r="A3009" t="str">
            <v>是</v>
          </cell>
        </row>
        <row r="3009">
          <cell r="L3009" t="str">
            <v>六安金安网点</v>
          </cell>
        </row>
        <row r="3010">
          <cell r="A3010" t="str">
            <v>是</v>
          </cell>
        </row>
        <row r="3010">
          <cell r="L3010" t="str">
            <v>六安金安网点</v>
          </cell>
        </row>
        <row r="3011">
          <cell r="A3011" t="str">
            <v>是</v>
          </cell>
        </row>
        <row r="3011">
          <cell r="L3011" t="str">
            <v>六安金安网点</v>
          </cell>
        </row>
        <row r="3012">
          <cell r="A3012" t="str">
            <v>是</v>
          </cell>
        </row>
        <row r="3012">
          <cell r="L3012" t="str">
            <v>六安金安网点</v>
          </cell>
        </row>
        <row r="3013">
          <cell r="A3013" t="str">
            <v>是</v>
          </cell>
        </row>
        <row r="3013">
          <cell r="L3013" t="str">
            <v>合肥瑶海鹿鸣山网点</v>
          </cell>
        </row>
        <row r="3014">
          <cell r="A3014" t="str">
            <v>是</v>
          </cell>
        </row>
        <row r="3014">
          <cell r="L3014" t="str">
            <v>阜阳颍泉双河社区网点</v>
          </cell>
        </row>
        <row r="3015">
          <cell r="A3015" t="str">
            <v>是</v>
          </cell>
        </row>
        <row r="3015">
          <cell r="L3015" t="str">
            <v>合肥瑶海鹿鸣山网点</v>
          </cell>
        </row>
        <row r="3016">
          <cell r="A3016" t="str">
            <v>是</v>
          </cell>
        </row>
        <row r="3016">
          <cell r="L3016" t="str">
            <v>合肥瑶海鹿鸣山网点</v>
          </cell>
        </row>
        <row r="3017">
          <cell r="A3017" t="str">
            <v>是</v>
          </cell>
        </row>
        <row r="3017">
          <cell r="L3017" t="str">
            <v>合肥瑶海鹿鸣山网点</v>
          </cell>
        </row>
        <row r="3018">
          <cell r="A3018" t="str">
            <v>是</v>
          </cell>
        </row>
        <row r="3018">
          <cell r="L3018" t="str">
            <v>六安金安三十铺网点</v>
          </cell>
        </row>
        <row r="3019">
          <cell r="A3019" t="str">
            <v>是</v>
          </cell>
        </row>
        <row r="3019">
          <cell r="L3019" t="str">
            <v>六安金安三十铺网点</v>
          </cell>
        </row>
        <row r="3020">
          <cell r="A3020" t="str">
            <v>是</v>
          </cell>
        </row>
        <row r="3020">
          <cell r="L3020" t="str">
            <v>六安金安三十铺网点</v>
          </cell>
        </row>
        <row r="3021">
          <cell r="A3021" t="str">
            <v>是</v>
          </cell>
        </row>
        <row r="3021">
          <cell r="L3021" t="str">
            <v>六安金安三十铺网点</v>
          </cell>
        </row>
        <row r="3022">
          <cell r="A3022" t="str">
            <v>是</v>
          </cell>
        </row>
        <row r="3022">
          <cell r="L3022" t="str">
            <v>六安金安三十铺网点</v>
          </cell>
        </row>
        <row r="3023">
          <cell r="A3023" t="str">
            <v>是</v>
          </cell>
        </row>
        <row r="3023">
          <cell r="L3023" t="str">
            <v>合肥瑶海鹿鸣山网点</v>
          </cell>
        </row>
        <row r="3024">
          <cell r="A3024" t="str">
            <v>是</v>
          </cell>
        </row>
        <row r="3024">
          <cell r="L3024" t="str">
            <v>黄山歙县开发区网点</v>
          </cell>
        </row>
        <row r="3025">
          <cell r="A3025" t="str">
            <v>是</v>
          </cell>
        </row>
        <row r="3025">
          <cell r="L3025" t="str">
            <v>黄山歙县开发区网点</v>
          </cell>
        </row>
        <row r="3026">
          <cell r="A3026" t="str">
            <v>是</v>
          </cell>
        </row>
        <row r="3026">
          <cell r="L3026" t="str">
            <v>合肥滨湖网点</v>
          </cell>
        </row>
        <row r="3027">
          <cell r="A3027" t="str">
            <v>是</v>
          </cell>
        </row>
        <row r="3027">
          <cell r="L3027" t="str">
            <v>合肥滨湖网点</v>
          </cell>
        </row>
        <row r="3028">
          <cell r="A3028" t="str">
            <v>是</v>
          </cell>
        </row>
        <row r="3028">
          <cell r="L3028" t="str">
            <v>阜阳颍泉网点</v>
          </cell>
        </row>
        <row r="3029">
          <cell r="A3029" t="str">
            <v>是</v>
          </cell>
        </row>
        <row r="3029">
          <cell r="L3029" t="str">
            <v>阜阳颍泉网点</v>
          </cell>
        </row>
        <row r="3030">
          <cell r="A3030" t="str">
            <v>是</v>
          </cell>
        </row>
        <row r="3030">
          <cell r="L3030" t="str">
            <v>滁州南谯恒大网点</v>
          </cell>
        </row>
        <row r="3031">
          <cell r="A3031" t="str">
            <v>是</v>
          </cell>
        </row>
        <row r="3031">
          <cell r="L3031" t="str">
            <v>阜阳太和网点</v>
          </cell>
        </row>
        <row r="3032">
          <cell r="A3032" t="str">
            <v>是</v>
          </cell>
        </row>
        <row r="3032">
          <cell r="L3032" t="str">
            <v>滁州南谯恒大网点</v>
          </cell>
        </row>
        <row r="3033">
          <cell r="A3033" t="str">
            <v>是</v>
          </cell>
        </row>
        <row r="3033">
          <cell r="L3033" t="str">
            <v>合肥肥西桃花镇网点</v>
          </cell>
        </row>
        <row r="3034">
          <cell r="A3034" t="str">
            <v>是</v>
          </cell>
        </row>
        <row r="3034">
          <cell r="L3034" t="str">
            <v>六安金安三十铺网点</v>
          </cell>
        </row>
        <row r="3035">
          <cell r="A3035" t="str">
            <v>是</v>
          </cell>
        </row>
        <row r="3035">
          <cell r="L3035" t="str">
            <v>安庆怀宁网点</v>
          </cell>
        </row>
        <row r="3036">
          <cell r="A3036" t="str">
            <v>是</v>
          </cell>
        </row>
        <row r="3036">
          <cell r="L3036" t="str">
            <v>安庆怀宁网点</v>
          </cell>
        </row>
        <row r="3037">
          <cell r="A3037" t="str">
            <v>是</v>
          </cell>
        </row>
        <row r="3037">
          <cell r="L3037" t="str">
            <v>蚌埠淮上网点</v>
          </cell>
        </row>
        <row r="3038">
          <cell r="A3038" t="str">
            <v>是</v>
          </cell>
        </row>
        <row r="3038">
          <cell r="L3038" t="str">
            <v>阜阳颍泉网点</v>
          </cell>
        </row>
        <row r="3039">
          <cell r="A3039" t="str">
            <v>是</v>
          </cell>
        </row>
        <row r="3039">
          <cell r="L3039" t="str">
            <v>合肥高新云飞路网点</v>
          </cell>
        </row>
        <row r="3040">
          <cell r="A3040" t="str">
            <v>是</v>
          </cell>
        </row>
        <row r="3040">
          <cell r="L3040" t="str">
            <v>马鞍山雨山向山镇网点</v>
          </cell>
        </row>
        <row r="3041">
          <cell r="A3041" t="str">
            <v>是</v>
          </cell>
        </row>
        <row r="3041">
          <cell r="L3041" t="str">
            <v>合肥瑶海鹿鸣山网点</v>
          </cell>
        </row>
        <row r="3042">
          <cell r="A3042" t="str">
            <v>是</v>
          </cell>
        </row>
        <row r="3042">
          <cell r="L3042" t="str">
            <v>马鞍山雨山向山镇网点</v>
          </cell>
        </row>
        <row r="3043">
          <cell r="A3043" t="str">
            <v>是</v>
          </cell>
        </row>
        <row r="3043">
          <cell r="L3043" t="str">
            <v>阜阳颍泉双河社区网点</v>
          </cell>
        </row>
        <row r="3044">
          <cell r="A3044" t="str">
            <v>是</v>
          </cell>
        </row>
        <row r="3044">
          <cell r="L3044" t="str">
            <v>合肥庐阳菱湖网点</v>
          </cell>
        </row>
        <row r="3045">
          <cell r="A3045" t="str">
            <v>是</v>
          </cell>
        </row>
        <row r="3045">
          <cell r="L3045" t="str">
            <v>合肥滨湖网点</v>
          </cell>
        </row>
        <row r="3046">
          <cell r="A3046" t="str">
            <v>是</v>
          </cell>
        </row>
        <row r="3046">
          <cell r="L3046" t="str">
            <v>合肥高新云飞路网点</v>
          </cell>
        </row>
        <row r="3047">
          <cell r="A3047" t="str">
            <v>是</v>
          </cell>
        </row>
        <row r="3047">
          <cell r="L3047" t="str">
            <v>合肥庐阳菱湖网点</v>
          </cell>
        </row>
        <row r="3048">
          <cell r="A3048" t="str">
            <v>是</v>
          </cell>
        </row>
        <row r="3048">
          <cell r="L3048" t="str">
            <v>芜湖镜湖网点</v>
          </cell>
        </row>
        <row r="3049">
          <cell r="A3049" t="str">
            <v>是</v>
          </cell>
        </row>
        <row r="3049">
          <cell r="L3049" t="str">
            <v>淮南大通网点</v>
          </cell>
        </row>
        <row r="3050">
          <cell r="A3050" t="str">
            <v>是</v>
          </cell>
        </row>
        <row r="3050">
          <cell r="L3050" t="str">
            <v>合肥庐阳祥源网点</v>
          </cell>
        </row>
        <row r="3051">
          <cell r="A3051" t="str">
            <v>是</v>
          </cell>
        </row>
        <row r="3051">
          <cell r="L3051" t="str">
            <v>六安金安三十铺网点</v>
          </cell>
        </row>
        <row r="3052">
          <cell r="A3052" t="str">
            <v>是</v>
          </cell>
        </row>
        <row r="3052">
          <cell r="L3052" t="str">
            <v>合肥庐阳祥源网点</v>
          </cell>
        </row>
        <row r="3053">
          <cell r="A3053" t="str">
            <v>是</v>
          </cell>
        </row>
        <row r="3053">
          <cell r="L3053" t="str">
            <v>合肥滨湖网点</v>
          </cell>
        </row>
        <row r="3054">
          <cell r="A3054" t="str">
            <v>是</v>
          </cell>
        </row>
        <row r="3054">
          <cell r="L3054" t="str">
            <v>合肥庐阳祥源网点</v>
          </cell>
        </row>
        <row r="3055">
          <cell r="A3055" t="str">
            <v>是</v>
          </cell>
        </row>
        <row r="3055">
          <cell r="L3055" t="str">
            <v>六安金安网点</v>
          </cell>
        </row>
        <row r="3056">
          <cell r="A3056" t="str">
            <v>是</v>
          </cell>
        </row>
        <row r="3056">
          <cell r="L3056" t="str">
            <v>滁州定远网点</v>
          </cell>
        </row>
        <row r="3057">
          <cell r="A3057" t="str">
            <v>是</v>
          </cell>
        </row>
        <row r="3057">
          <cell r="L3057" t="str">
            <v>阜阳颍泉网点</v>
          </cell>
        </row>
        <row r="3058">
          <cell r="A3058" t="str">
            <v>是</v>
          </cell>
        </row>
        <row r="3058">
          <cell r="L3058" t="str">
            <v>安庆桐城网点</v>
          </cell>
        </row>
        <row r="3059">
          <cell r="A3059" t="str">
            <v>是</v>
          </cell>
        </row>
        <row r="3059">
          <cell r="L3059" t="str">
            <v>合肥瑶海鹿鸣山网点</v>
          </cell>
        </row>
        <row r="3060">
          <cell r="A3060" t="str">
            <v>是</v>
          </cell>
        </row>
        <row r="3060">
          <cell r="L3060" t="str">
            <v>芜湖弋江火龙岗网点</v>
          </cell>
        </row>
        <row r="3061">
          <cell r="A3061" t="str">
            <v>是</v>
          </cell>
        </row>
        <row r="3061">
          <cell r="L3061" t="str">
            <v>六安叶集网点</v>
          </cell>
        </row>
        <row r="3062">
          <cell r="A3062" t="str">
            <v>是</v>
          </cell>
        </row>
        <row r="3062">
          <cell r="L3062" t="str">
            <v>六安裕安城南网点</v>
          </cell>
        </row>
        <row r="3063">
          <cell r="A3063" t="str">
            <v>是</v>
          </cell>
        </row>
        <row r="3063">
          <cell r="L3063" t="str">
            <v>六安裕安城南网点</v>
          </cell>
        </row>
        <row r="3064">
          <cell r="A3064" t="str">
            <v>是</v>
          </cell>
        </row>
        <row r="3064">
          <cell r="L3064" t="str">
            <v>六安裕安城南网点</v>
          </cell>
        </row>
        <row r="3065">
          <cell r="A3065" t="str">
            <v>是</v>
          </cell>
        </row>
        <row r="3065">
          <cell r="L3065" t="str">
            <v>六安裕安城南网点</v>
          </cell>
        </row>
        <row r="3066">
          <cell r="A3066" t="str">
            <v>是</v>
          </cell>
        </row>
        <row r="3066">
          <cell r="L3066" t="str">
            <v>六安裕安城南网点</v>
          </cell>
        </row>
        <row r="3067">
          <cell r="A3067" t="str">
            <v>是</v>
          </cell>
        </row>
        <row r="3067">
          <cell r="L3067" t="str">
            <v>六安裕安城南网点</v>
          </cell>
        </row>
        <row r="3068">
          <cell r="A3068" t="str">
            <v>是</v>
          </cell>
        </row>
        <row r="3068">
          <cell r="L3068" t="str">
            <v>六安裕安城南网点</v>
          </cell>
        </row>
        <row r="3069">
          <cell r="A3069" t="str">
            <v>是</v>
          </cell>
        </row>
        <row r="3069">
          <cell r="L3069" t="str">
            <v>六安裕安城南网点</v>
          </cell>
        </row>
        <row r="3070">
          <cell r="A3070" t="str">
            <v>是</v>
          </cell>
        </row>
        <row r="3070">
          <cell r="L3070" t="str">
            <v>六安裕安城南网点</v>
          </cell>
        </row>
        <row r="3071">
          <cell r="A3071" t="str">
            <v>是</v>
          </cell>
        </row>
        <row r="3071">
          <cell r="L3071" t="str">
            <v>阜阳颍泉网点</v>
          </cell>
        </row>
        <row r="3072">
          <cell r="A3072" t="str">
            <v>是</v>
          </cell>
        </row>
        <row r="3072">
          <cell r="L3072" t="str">
            <v>滁州南谯网点</v>
          </cell>
        </row>
        <row r="3073">
          <cell r="A3073" t="str">
            <v>是</v>
          </cell>
        </row>
        <row r="3073">
          <cell r="L3073" t="str">
            <v>阜阳颍泉网点</v>
          </cell>
        </row>
        <row r="3074">
          <cell r="A3074" t="str">
            <v>是</v>
          </cell>
        </row>
        <row r="3074">
          <cell r="L3074" t="str">
            <v>合肥瑶海新站网点</v>
          </cell>
        </row>
        <row r="3075">
          <cell r="A3075" t="str">
            <v>是</v>
          </cell>
        </row>
        <row r="3075">
          <cell r="L3075" t="str">
            <v>合肥瑶海新站网点</v>
          </cell>
        </row>
        <row r="3076">
          <cell r="A3076" t="str">
            <v>是</v>
          </cell>
        </row>
        <row r="3076">
          <cell r="L3076" t="str">
            <v>合肥瑶海新站网点</v>
          </cell>
        </row>
        <row r="3077">
          <cell r="A3077" t="str">
            <v>是</v>
          </cell>
        </row>
        <row r="3077">
          <cell r="L3077" t="str">
            <v>阜阳临泉网点</v>
          </cell>
        </row>
        <row r="3078">
          <cell r="A3078" t="str">
            <v>是</v>
          </cell>
        </row>
        <row r="3078">
          <cell r="L3078" t="str">
            <v>宣城郎溪网点</v>
          </cell>
        </row>
        <row r="3079">
          <cell r="A3079" t="str">
            <v>是</v>
          </cell>
        </row>
        <row r="3079">
          <cell r="L3079" t="str">
            <v>阜阳临泉网点</v>
          </cell>
        </row>
        <row r="3080">
          <cell r="A3080" t="str">
            <v>是</v>
          </cell>
        </row>
        <row r="3080">
          <cell r="L3080" t="str">
            <v>六安舒城开发区网点</v>
          </cell>
        </row>
        <row r="3081">
          <cell r="A3081" t="str">
            <v>是</v>
          </cell>
        </row>
        <row r="3081">
          <cell r="L3081" t="str">
            <v>亳州谯城神农谷网点</v>
          </cell>
        </row>
        <row r="3082">
          <cell r="A3082" t="str">
            <v>是</v>
          </cell>
        </row>
        <row r="3082">
          <cell r="L3082" t="str">
            <v>阜阳颍泉网点</v>
          </cell>
        </row>
        <row r="3083">
          <cell r="A3083" t="str">
            <v>是</v>
          </cell>
        </row>
        <row r="3083">
          <cell r="L3083" t="str">
            <v>芜湖无为网点</v>
          </cell>
        </row>
        <row r="3084">
          <cell r="A3084" t="str">
            <v>是</v>
          </cell>
        </row>
        <row r="3084">
          <cell r="L3084" t="str">
            <v>阜阳界首网点</v>
          </cell>
        </row>
        <row r="3085">
          <cell r="A3085" t="str">
            <v>是</v>
          </cell>
        </row>
        <row r="3085">
          <cell r="L3085" t="str">
            <v>芜湖无为网点</v>
          </cell>
        </row>
        <row r="3086">
          <cell r="A3086" t="str">
            <v>是</v>
          </cell>
        </row>
        <row r="3086">
          <cell r="L3086" t="str">
            <v>宣城郎溪网点</v>
          </cell>
        </row>
        <row r="3087">
          <cell r="A3087" t="str">
            <v>是</v>
          </cell>
        </row>
        <row r="3087">
          <cell r="L3087" t="str">
            <v>合肥瑶海龙岗网点</v>
          </cell>
        </row>
        <row r="3088">
          <cell r="A3088" t="str">
            <v>是</v>
          </cell>
        </row>
        <row r="3088">
          <cell r="L3088" t="str">
            <v>宣城郎溪网点</v>
          </cell>
        </row>
        <row r="3089">
          <cell r="A3089" t="str">
            <v>是</v>
          </cell>
        </row>
        <row r="3089">
          <cell r="L3089" t="str">
            <v>合肥庐江网点</v>
          </cell>
        </row>
        <row r="3090">
          <cell r="A3090" t="str">
            <v>是</v>
          </cell>
        </row>
        <row r="3090">
          <cell r="L3090" t="str">
            <v>合肥庐江网点</v>
          </cell>
        </row>
        <row r="3091">
          <cell r="A3091" t="str">
            <v>是</v>
          </cell>
        </row>
        <row r="3091">
          <cell r="L3091" t="str">
            <v>六安裕安城南网点</v>
          </cell>
        </row>
        <row r="3092">
          <cell r="A3092" t="str">
            <v>是</v>
          </cell>
        </row>
        <row r="3092">
          <cell r="L3092" t="str">
            <v>六安裕安城南网点</v>
          </cell>
        </row>
        <row r="3093">
          <cell r="A3093" t="str">
            <v>是</v>
          </cell>
        </row>
        <row r="3093">
          <cell r="L3093" t="str">
            <v>阜阳界首网点</v>
          </cell>
        </row>
        <row r="3094">
          <cell r="A3094" t="str">
            <v>是</v>
          </cell>
        </row>
        <row r="3094">
          <cell r="L3094" t="str">
            <v>滁州南谯恒大网点</v>
          </cell>
        </row>
        <row r="3095">
          <cell r="A3095" t="str">
            <v>是</v>
          </cell>
        </row>
        <row r="3095">
          <cell r="L3095" t="str">
            <v>滁州南谯恒大网点</v>
          </cell>
        </row>
        <row r="3096">
          <cell r="A3096" t="str">
            <v>是</v>
          </cell>
        </row>
        <row r="3096">
          <cell r="L3096" t="str">
            <v>滁州城东网点</v>
          </cell>
        </row>
        <row r="3097">
          <cell r="A3097" t="str">
            <v>是</v>
          </cell>
        </row>
        <row r="3097">
          <cell r="L3097" t="str">
            <v>合肥庐阳菱湖网点</v>
          </cell>
        </row>
        <row r="3098">
          <cell r="A3098" t="str">
            <v>是</v>
          </cell>
        </row>
        <row r="3098">
          <cell r="L3098" t="str">
            <v>合肥庐阳菱湖网点</v>
          </cell>
        </row>
        <row r="3099">
          <cell r="A3099" t="str">
            <v>是</v>
          </cell>
        </row>
        <row r="3099">
          <cell r="L3099" t="str">
            <v>六安金安网点</v>
          </cell>
        </row>
        <row r="3100">
          <cell r="A3100" t="str">
            <v>是</v>
          </cell>
        </row>
        <row r="3100">
          <cell r="L3100" t="str">
            <v>安庆桐城网点</v>
          </cell>
        </row>
        <row r="3101">
          <cell r="A3101" t="str">
            <v>是</v>
          </cell>
        </row>
        <row r="3101">
          <cell r="L3101" t="str">
            <v>安庆桐城网点</v>
          </cell>
        </row>
        <row r="3102">
          <cell r="A3102" t="str">
            <v>是</v>
          </cell>
        </row>
        <row r="3102">
          <cell r="L3102" t="str">
            <v>安庆桐城网点</v>
          </cell>
        </row>
        <row r="3103">
          <cell r="A3103" t="str">
            <v>是</v>
          </cell>
        </row>
        <row r="3103">
          <cell r="L3103" t="str">
            <v>安庆桐城网点</v>
          </cell>
        </row>
        <row r="3104">
          <cell r="A3104" t="str">
            <v>是</v>
          </cell>
        </row>
        <row r="3104">
          <cell r="L3104" t="str">
            <v>安庆桐城网点</v>
          </cell>
        </row>
        <row r="3105">
          <cell r="A3105" t="str">
            <v>是</v>
          </cell>
        </row>
        <row r="3105">
          <cell r="L3105" t="str">
            <v>安庆桐城网点</v>
          </cell>
        </row>
        <row r="3106">
          <cell r="A3106" t="str">
            <v>是</v>
          </cell>
        </row>
        <row r="3106">
          <cell r="L3106" t="str">
            <v>合肥庐江网点</v>
          </cell>
        </row>
        <row r="3107">
          <cell r="A3107" t="str">
            <v>是</v>
          </cell>
        </row>
        <row r="3107">
          <cell r="L3107" t="str">
            <v>芜湖无为网点</v>
          </cell>
        </row>
        <row r="3108">
          <cell r="A3108" t="str">
            <v>是</v>
          </cell>
        </row>
        <row r="3108">
          <cell r="L3108" t="str">
            <v>合肥瑶海新站网点</v>
          </cell>
        </row>
        <row r="3109">
          <cell r="A3109" t="str">
            <v>是</v>
          </cell>
        </row>
        <row r="3109">
          <cell r="L3109" t="str">
            <v>六安裕安城南网点</v>
          </cell>
        </row>
        <row r="3110">
          <cell r="A3110" t="str">
            <v>是</v>
          </cell>
        </row>
        <row r="3110">
          <cell r="L3110" t="str">
            <v>芜湖无为网点</v>
          </cell>
        </row>
        <row r="3111">
          <cell r="A3111" t="str">
            <v>是</v>
          </cell>
        </row>
        <row r="3111">
          <cell r="L3111" t="str">
            <v>宿州砀山网点</v>
          </cell>
        </row>
        <row r="3112">
          <cell r="A3112" t="str">
            <v>是</v>
          </cell>
        </row>
        <row r="3112">
          <cell r="L3112" t="str">
            <v>合肥瑶海鹿鸣山网点</v>
          </cell>
        </row>
        <row r="3113">
          <cell r="A3113" t="str">
            <v>是</v>
          </cell>
        </row>
        <row r="3113">
          <cell r="L3113" t="str">
            <v>安庆桐城网点</v>
          </cell>
        </row>
        <row r="3114">
          <cell r="A3114" t="str">
            <v>是</v>
          </cell>
        </row>
        <row r="3114">
          <cell r="L3114" t="str">
            <v>合肥庐江网点</v>
          </cell>
        </row>
        <row r="3115">
          <cell r="A3115" t="str">
            <v>是</v>
          </cell>
        </row>
        <row r="3115">
          <cell r="L3115" t="str">
            <v>合肥瑶海新站网点</v>
          </cell>
        </row>
        <row r="3116">
          <cell r="A3116" t="str">
            <v>是</v>
          </cell>
        </row>
        <row r="3116">
          <cell r="L3116" t="str">
            <v>六安裕安城南网点</v>
          </cell>
        </row>
        <row r="3117">
          <cell r="A3117" t="str">
            <v>是</v>
          </cell>
        </row>
        <row r="3117">
          <cell r="L3117" t="str">
            <v>六安裕安城南网点</v>
          </cell>
        </row>
        <row r="3118">
          <cell r="A3118" t="str">
            <v>是</v>
          </cell>
        </row>
        <row r="3118">
          <cell r="L3118" t="str">
            <v>六安裕安城南网点</v>
          </cell>
        </row>
        <row r="3119">
          <cell r="A3119" t="str">
            <v>是</v>
          </cell>
        </row>
        <row r="3119">
          <cell r="L3119" t="str">
            <v>六安裕安城南网点</v>
          </cell>
        </row>
        <row r="3120">
          <cell r="A3120" t="str">
            <v>是</v>
          </cell>
        </row>
        <row r="3120">
          <cell r="L3120" t="str">
            <v>六安裕安城南网点</v>
          </cell>
        </row>
        <row r="3121">
          <cell r="A3121" t="str">
            <v>是</v>
          </cell>
        </row>
        <row r="3121">
          <cell r="L3121" t="str">
            <v>六安裕安城南网点</v>
          </cell>
        </row>
        <row r="3122">
          <cell r="A3122" t="str">
            <v>是</v>
          </cell>
        </row>
        <row r="3122">
          <cell r="L3122" t="str">
            <v>合肥庐阳祥源网点</v>
          </cell>
        </row>
        <row r="3123">
          <cell r="A3123" t="str">
            <v>是</v>
          </cell>
        </row>
        <row r="3123">
          <cell r="L3123" t="str">
            <v>合肥瑶海龙岗网点</v>
          </cell>
        </row>
        <row r="3124">
          <cell r="A3124" t="str">
            <v>是</v>
          </cell>
        </row>
        <row r="3124">
          <cell r="L3124" t="str">
            <v>合肥瑶海新站网点</v>
          </cell>
        </row>
        <row r="3125">
          <cell r="A3125" t="str">
            <v>是</v>
          </cell>
        </row>
        <row r="3125">
          <cell r="L3125" t="str">
            <v>合肥瑶海新站网点</v>
          </cell>
        </row>
        <row r="3126">
          <cell r="A3126" t="str">
            <v>是</v>
          </cell>
        </row>
        <row r="3126">
          <cell r="L3126" t="str">
            <v>阜阳界首网点</v>
          </cell>
        </row>
        <row r="3127">
          <cell r="A3127" t="str">
            <v>是</v>
          </cell>
        </row>
        <row r="3127">
          <cell r="L3127" t="str">
            <v>合肥瑶海新站网点</v>
          </cell>
        </row>
        <row r="3128">
          <cell r="A3128" t="str">
            <v>是</v>
          </cell>
        </row>
        <row r="3128">
          <cell r="L3128" t="str">
            <v>合肥瑶海鹿鸣山网点</v>
          </cell>
        </row>
        <row r="3129">
          <cell r="A3129" t="str">
            <v>是</v>
          </cell>
        </row>
        <row r="3129">
          <cell r="L3129" t="str">
            <v>合肥瑶海新站网点</v>
          </cell>
        </row>
        <row r="3130">
          <cell r="A3130" t="str">
            <v>是</v>
          </cell>
        </row>
        <row r="3130">
          <cell r="L3130" t="str">
            <v>芜湖无为网点</v>
          </cell>
        </row>
        <row r="3131">
          <cell r="A3131" t="str">
            <v>是</v>
          </cell>
        </row>
        <row r="3131">
          <cell r="L3131" t="str">
            <v>芜湖无为网点</v>
          </cell>
        </row>
        <row r="3132">
          <cell r="A3132" t="str">
            <v>是</v>
          </cell>
        </row>
        <row r="3132">
          <cell r="L3132" t="str">
            <v>芜湖无为网点</v>
          </cell>
        </row>
        <row r="3133">
          <cell r="A3133" t="str">
            <v>是</v>
          </cell>
        </row>
        <row r="3133">
          <cell r="L3133" t="str">
            <v>芜湖无为网点</v>
          </cell>
        </row>
        <row r="3134">
          <cell r="A3134" t="str">
            <v>是</v>
          </cell>
        </row>
        <row r="3134">
          <cell r="L3134" t="str">
            <v/>
          </cell>
        </row>
        <row r="3135">
          <cell r="A3135" t="str">
            <v>是</v>
          </cell>
        </row>
        <row r="3135">
          <cell r="L3135" t="str">
            <v>阜阳颍泉网点</v>
          </cell>
        </row>
        <row r="3136">
          <cell r="A3136" t="str">
            <v>是</v>
          </cell>
        </row>
        <row r="3136">
          <cell r="L3136" t="str">
            <v>合肥瑶海鹿鸣山网点</v>
          </cell>
        </row>
        <row r="3137">
          <cell r="A3137" t="str">
            <v>是</v>
          </cell>
        </row>
        <row r="3137">
          <cell r="L3137" t="str">
            <v>六安金安三十铺网点</v>
          </cell>
        </row>
        <row r="3138">
          <cell r="A3138" t="str">
            <v>是</v>
          </cell>
        </row>
        <row r="3138">
          <cell r="L3138" t="str">
            <v>六安金安三十铺网点</v>
          </cell>
        </row>
        <row r="3139">
          <cell r="A3139" t="str">
            <v>是</v>
          </cell>
        </row>
        <row r="3139">
          <cell r="L3139" t="str">
            <v>六安金安三十铺网点</v>
          </cell>
        </row>
        <row r="3140">
          <cell r="A3140" t="str">
            <v>是</v>
          </cell>
        </row>
        <row r="3140">
          <cell r="L3140" t="str">
            <v>六安金安三十铺网点</v>
          </cell>
        </row>
        <row r="3141">
          <cell r="A3141" t="str">
            <v>是</v>
          </cell>
        </row>
        <row r="3141">
          <cell r="L3141" t="str">
            <v>六安金安三十铺网点</v>
          </cell>
        </row>
        <row r="3142">
          <cell r="A3142" t="str">
            <v>是</v>
          </cell>
        </row>
        <row r="3142">
          <cell r="L3142" t="str">
            <v>六安金安三十铺网点</v>
          </cell>
        </row>
        <row r="3143">
          <cell r="A3143" t="str">
            <v>是</v>
          </cell>
        </row>
        <row r="3143">
          <cell r="L3143" t="str">
            <v>六安金安三十铺网点</v>
          </cell>
        </row>
        <row r="3144">
          <cell r="A3144" t="str">
            <v>是</v>
          </cell>
        </row>
        <row r="3144">
          <cell r="L3144" t="str">
            <v>六安金安三十铺网点</v>
          </cell>
        </row>
        <row r="3145">
          <cell r="A3145" t="str">
            <v>是</v>
          </cell>
        </row>
        <row r="3145">
          <cell r="L3145" t="str">
            <v>六安金安三十铺网点</v>
          </cell>
        </row>
        <row r="3146">
          <cell r="A3146" t="str">
            <v>是</v>
          </cell>
        </row>
        <row r="3146">
          <cell r="L3146" t="str">
            <v>六安金安三十铺网点</v>
          </cell>
        </row>
        <row r="3147">
          <cell r="A3147" t="str">
            <v>是</v>
          </cell>
        </row>
        <row r="3147">
          <cell r="L3147" t="str">
            <v>淮南大通网点</v>
          </cell>
        </row>
        <row r="3148">
          <cell r="A3148" t="str">
            <v>是</v>
          </cell>
        </row>
        <row r="3148">
          <cell r="L3148" t="str">
            <v>合肥瑶海鹿鸣山网点</v>
          </cell>
        </row>
        <row r="3149">
          <cell r="A3149" t="str">
            <v>是</v>
          </cell>
        </row>
        <row r="3149">
          <cell r="L3149" t="str">
            <v>合肥瑶海鹿鸣山网点</v>
          </cell>
        </row>
        <row r="3150">
          <cell r="A3150" t="str">
            <v>是</v>
          </cell>
        </row>
        <row r="3150">
          <cell r="L3150" t="str">
            <v>阜阳临泉网点</v>
          </cell>
        </row>
        <row r="3151">
          <cell r="A3151" t="str">
            <v>是</v>
          </cell>
        </row>
        <row r="3151">
          <cell r="L3151" t="str">
            <v>六安金安三十铺网点</v>
          </cell>
        </row>
        <row r="3152">
          <cell r="A3152" t="str">
            <v>是</v>
          </cell>
        </row>
        <row r="3152">
          <cell r="L3152" t="str">
            <v>六安金安三十铺网点</v>
          </cell>
        </row>
        <row r="3153">
          <cell r="A3153" t="str">
            <v>是</v>
          </cell>
        </row>
        <row r="3153">
          <cell r="L3153" t="str">
            <v>六安金安三十铺网点</v>
          </cell>
        </row>
        <row r="3154">
          <cell r="A3154" t="str">
            <v>是</v>
          </cell>
        </row>
        <row r="3154">
          <cell r="L3154" t="str">
            <v>合肥瑶海鹿鸣山网点</v>
          </cell>
        </row>
        <row r="3155">
          <cell r="A3155" t="str">
            <v>是</v>
          </cell>
        </row>
        <row r="3155">
          <cell r="L3155" t="str">
            <v>六安金安三十铺网点</v>
          </cell>
        </row>
        <row r="3156">
          <cell r="A3156" t="str">
            <v>是</v>
          </cell>
        </row>
        <row r="3156">
          <cell r="L3156" t="str">
            <v>六安金安三十铺网点</v>
          </cell>
        </row>
        <row r="3157">
          <cell r="A3157" t="str">
            <v>是</v>
          </cell>
        </row>
        <row r="3157">
          <cell r="L3157" t="str">
            <v>六安金安三十铺网点</v>
          </cell>
        </row>
        <row r="3158">
          <cell r="A3158" t="str">
            <v>是</v>
          </cell>
        </row>
        <row r="3158">
          <cell r="L3158" t="str">
            <v>阜阳颍泉双河社区网点</v>
          </cell>
        </row>
        <row r="3159">
          <cell r="A3159" t="str">
            <v>是</v>
          </cell>
        </row>
        <row r="3159">
          <cell r="L3159" t="str">
            <v>合肥瑶海新站网点</v>
          </cell>
        </row>
        <row r="3160">
          <cell r="A3160" t="str">
            <v>是</v>
          </cell>
        </row>
        <row r="3160">
          <cell r="L3160" t="str">
            <v>合肥庐阳四里河网点</v>
          </cell>
        </row>
        <row r="3161">
          <cell r="A3161" t="str">
            <v>是</v>
          </cell>
        </row>
        <row r="3161">
          <cell r="L3161" t="str">
            <v>合肥包河工业园网点</v>
          </cell>
        </row>
        <row r="3162">
          <cell r="A3162" t="str">
            <v>是</v>
          </cell>
        </row>
        <row r="3162">
          <cell r="L3162" t="str">
            <v>合肥包河工业园网点</v>
          </cell>
        </row>
        <row r="3163">
          <cell r="A3163" t="str">
            <v>是</v>
          </cell>
        </row>
        <row r="3163">
          <cell r="L3163" t="str">
            <v>合肥包河工业园网点</v>
          </cell>
        </row>
        <row r="3164">
          <cell r="A3164" t="str">
            <v>是</v>
          </cell>
        </row>
        <row r="3164">
          <cell r="L3164" t="str">
            <v>合肥包河工业园网点</v>
          </cell>
        </row>
        <row r="3165">
          <cell r="A3165" t="str">
            <v>是</v>
          </cell>
        </row>
        <row r="3165">
          <cell r="L3165" t="str">
            <v>阜阳颍泉双河社区网点</v>
          </cell>
        </row>
        <row r="3166">
          <cell r="A3166" t="str">
            <v>是</v>
          </cell>
        </row>
        <row r="3166">
          <cell r="L3166" t="str">
            <v>阜阳颍泉双河社区网点</v>
          </cell>
        </row>
        <row r="3167">
          <cell r="A3167" t="str">
            <v>是</v>
          </cell>
        </row>
        <row r="3167">
          <cell r="L3167" t="str">
            <v>合肥瑶海新站网点</v>
          </cell>
        </row>
        <row r="3168">
          <cell r="A3168" t="str">
            <v>是</v>
          </cell>
        </row>
        <row r="3168">
          <cell r="L3168" t="str">
            <v>合肥瑶海鹿鸣山网点</v>
          </cell>
        </row>
        <row r="3169">
          <cell r="A3169" t="str">
            <v>是</v>
          </cell>
        </row>
        <row r="3169">
          <cell r="L3169" t="str">
            <v>合肥瑶海鹿鸣山网点</v>
          </cell>
        </row>
        <row r="3170">
          <cell r="A3170" t="str">
            <v>是</v>
          </cell>
        </row>
        <row r="3170">
          <cell r="L3170" t="str">
            <v>合肥瑶海鹿鸣山网点</v>
          </cell>
        </row>
        <row r="3171">
          <cell r="A3171" t="str">
            <v>是</v>
          </cell>
        </row>
        <row r="3171">
          <cell r="L3171" t="str">
            <v>合肥瑶海鹿鸣山网点</v>
          </cell>
        </row>
        <row r="3172">
          <cell r="A3172" t="str">
            <v>是</v>
          </cell>
        </row>
        <row r="3172">
          <cell r="L3172" t="str">
            <v>合肥瑶海鹿鸣山网点</v>
          </cell>
        </row>
        <row r="3173">
          <cell r="A3173" t="str">
            <v>是</v>
          </cell>
        </row>
        <row r="3173">
          <cell r="L3173" t="str">
            <v>合肥瑶海鹿鸣山网点</v>
          </cell>
        </row>
        <row r="3174">
          <cell r="A3174" t="str">
            <v>是</v>
          </cell>
        </row>
        <row r="3174">
          <cell r="L3174" t="str">
            <v>合肥瑶海鹿鸣山网点</v>
          </cell>
        </row>
        <row r="3175">
          <cell r="A3175" t="str">
            <v>是</v>
          </cell>
        </row>
        <row r="3175">
          <cell r="L3175" t="str">
            <v>六安金安网点</v>
          </cell>
        </row>
        <row r="3176">
          <cell r="A3176" t="str">
            <v>是</v>
          </cell>
        </row>
        <row r="3176">
          <cell r="L3176" t="str">
            <v>阜阳太和网点</v>
          </cell>
        </row>
        <row r="3177">
          <cell r="A3177" t="str">
            <v>是</v>
          </cell>
        </row>
        <row r="3177">
          <cell r="L3177" t="str">
            <v>六安舒城开发区网点</v>
          </cell>
        </row>
        <row r="3178">
          <cell r="A3178" t="str">
            <v>是</v>
          </cell>
        </row>
        <row r="3178">
          <cell r="L3178" t="str">
            <v/>
          </cell>
        </row>
        <row r="3179">
          <cell r="A3179" t="str">
            <v>是</v>
          </cell>
        </row>
        <row r="3179">
          <cell r="L3179" t="str">
            <v>芜湖弋江火龙岗网点</v>
          </cell>
        </row>
        <row r="3180">
          <cell r="A3180" t="str">
            <v>是</v>
          </cell>
        </row>
        <row r="3180">
          <cell r="L3180" t="str">
            <v>阜阳界首网点</v>
          </cell>
        </row>
        <row r="3181">
          <cell r="A3181" t="str">
            <v>是</v>
          </cell>
        </row>
        <row r="3181">
          <cell r="L3181" t="str">
            <v>阜阳界首网点</v>
          </cell>
        </row>
        <row r="3182">
          <cell r="A3182" t="str">
            <v>是</v>
          </cell>
        </row>
        <row r="3182">
          <cell r="L3182" t="str">
            <v>合肥瑶海鹿鸣山网点</v>
          </cell>
        </row>
        <row r="3183">
          <cell r="A3183" t="str">
            <v>是</v>
          </cell>
        </row>
        <row r="3183">
          <cell r="L3183" t="str">
            <v>合肥瑶海鹿鸣山网点</v>
          </cell>
        </row>
        <row r="3184">
          <cell r="A3184" t="str">
            <v>是</v>
          </cell>
        </row>
        <row r="3184">
          <cell r="L3184" t="str">
            <v>安庆怀宁网点</v>
          </cell>
        </row>
        <row r="3185">
          <cell r="A3185" t="str">
            <v>是</v>
          </cell>
        </row>
        <row r="3185">
          <cell r="L3185" t="str">
            <v>亳州涡阳网点</v>
          </cell>
        </row>
        <row r="3186">
          <cell r="A3186" t="str">
            <v>是</v>
          </cell>
        </row>
        <row r="3186">
          <cell r="L3186" t="str">
            <v>六安裕安网点</v>
          </cell>
        </row>
        <row r="3187">
          <cell r="A3187" t="str">
            <v>是</v>
          </cell>
        </row>
        <row r="3187">
          <cell r="L3187" t="str">
            <v>合肥瑶海新站网点</v>
          </cell>
        </row>
        <row r="3188">
          <cell r="A3188" t="str">
            <v>是</v>
          </cell>
        </row>
        <row r="3188">
          <cell r="L3188" t="str">
            <v>六安新安网点</v>
          </cell>
        </row>
        <row r="3189">
          <cell r="A3189" t="str">
            <v>是</v>
          </cell>
        </row>
        <row r="3189">
          <cell r="L3189" t="str">
            <v>合肥瑶海新站网点</v>
          </cell>
        </row>
        <row r="3190">
          <cell r="A3190" t="str">
            <v>是</v>
          </cell>
        </row>
        <row r="3190">
          <cell r="L3190" t="str">
            <v/>
          </cell>
        </row>
        <row r="3191">
          <cell r="A3191" t="str">
            <v>是</v>
          </cell>
        </row>
        <row r="3191">
          <cell r="L3191" t="str">
            <v>合肥高新蜀南网点</v>
          </cell>
        </row>
        <row r="3192">
          <cell r="A3192" t="str">
            <v>是</v>
          </cell>
        </row>
        <row r="3192">
          <cell r="L3192" t="str">
            <v>淮南寿县网点</v>
          </cell>
        </row>
        <row r="3193">
          <cell r="A3193" t="str">
            <v>是</v>
          </cell>
        </row>
        <row r="3193">
          <cell r="L3193" t="str">
            <v>淮南谢家集网点</v>
          </cell>
        </row>
        <row r="3194">
          <cell r="A3194" t="str">
            <v>是</v>
          </cell>
        </row>
        <row r="3194">
          <cell r="L3194" t="str">
            <v>六安裕安城南网点</v>
          </cell>
        </row>
        <row r="3195">
          <cell r="A3195" t="str">
            <v>是</v>
          </cell>
        </row>
        <row r="3195">
          <cell r="L3195" t="str">
            <v>六安裕安城南网点</v>
          </cell>
        </row>
        <row r="3196">
          <cell r="A3196" t="str">
            <v>是</v>
          </cell>
        </row>
        <row r="3196">
          <cell r="L3196" t="str">
            <v>六安裕安城南网点</v>
          </cell>
        </row>
        <row r="3197">
          <cell r="A3197" t="str">
            <v>是</v>
          </cell>
        </row>
        <row r="3197">
          <cell r="L3197" t="str">
            <v>芜湖无为网点</v>
          </cell>
        </row>
        <row r="3198">
          <cell r="A3198" t="str">
            <v>是</v>
          </cell>
        </row>
        <row r="3198">
          <cell r="L3198" t="str">
            <v>滁州定远网点</v>
          </cell>
        </row>
        <row r="3199">
          <cell r="A3199" t="str">
            <v>是</v>
          </cell>
        </row>
        <row r="3199">
          <cell r="L3199" t="str">
            <v>阜阳太和网点</v>
          </cell>
        </row>
        <row r="3200">
          <cell r="A3200" t="str">
            <v>是</v>
          </cell>
        </row>
        <row r="3200">
          <cell r="L3200" t="str">
            <v>合肥瑶海鹿鸣山网点</v>
          </cell>
        </row>
        <row r="3201">
          <cell r="A3201" t="str">
            <v>是</v>
          </cell>
        </row>
        <row r="3201">
          <cell r="L3201" t="str">
            <v>合肥瑶海鹿鸣山网点</v>
          </cell>
        </row>
        <row r="3202">
          <cell r="A3202" t="str">
            <v>是</v>
          </cell>
        </row>
        <row r="3202">
          <cell r="L3202" t="str">
            <v>合肥蜀山网点</v>
          </cell>
        </row>
        <row r="3203">
          <cell r="A3203" t="str">
            <v>是</v>
          </cell>
        </row>
        <row r="3203">
          <cell r="L3203" t="str">
            <v>合肥瑶海鹿鸣山网点</v>
          </cell>
        </row>
        <row r="3204">
          <cell r="A3204" t="str">
            <v>是</v>
          </cell>
        </row>
        <row r="3204">
          <cell r="L3204" t="str">
            <v>亳州谯城神农谷网点</v>
          </cell>
        </row>
        <row r="3205">
          <cell r="A3205" t="str">
            <v>是</v>
          </cell>
        </row>
        <row r="3205">
          <cell r="L3205" t="str">
            <v>阜阳颍泉双河社区网点</v>
          </cell>
        </row>
        <row r="3206">
          <cell r="A3206" t="str">
            <v>是</v>
          </cell>
        </row>
        <row r="3206">
          <cell r="L3206" t="str">
            <v>合肥瑶海鹿鸣山网点</v>
          </cell>
        </row>
        <row r="3207">
          <cell r="A3207" t="str">
            <v>是</v>
          </cell>
        </row>
        <row r="3207">
          <cell r="L3207" t="str">
            <v>合肥肥东经开区网点</v>
          </cell>
        </row>
        <row r="3208">
          <cell r="A3208" t="str">
            <v>是</v>
          </cell>
        </row>
        <row r="3208">
          <cell r="L3208" t="str">
            <v>合肥瑶海鹿鸣山网点</v>
          </cell>
        </row>
        <row r="3209">
          <cell r="A3209" t="str">
            <v>是</v>
          </cell>
        </row>
        <row r="3209">
          <cell r="L3209" t="str">
            <v>滁州定远网点</v>
          </cell>
        </row>
        <row r="3210">
          <cell r="A3210" t="str">
            <v>是</v>
          </cell>
        </row>
        <row r="3210">
          <cell r="L3210" t="str">
            <v>合肥瑶海鹿鸣山网点</v>
          </cell>
        </row>
        <row r="3211">
          <cell r="A3211" t="str">
            <v>是</v>
          </cell>
        </row>
        <row r="3211">
          <cell r="L3211" t="str">
            <v>合肥瑶海鹿鸣山网点</v>
          </cell>
        </row>
        <row r="3212">
          <cell r="A3212" t="str">
            <v>是</v>
          </cell>
        </row>
        <row r="3212">
          <cell r="L3212" t="str">
            <v>合肥瑶海鹿鸣山网点</v>
          </cell>
        </row>
        <row r="3213">
          <cell r="A3213" t="str">
            <v>是</v>
          </cell>
        </row>
        <row r="3213">
          <cell r="L3213" t="str">
            <v>合肥瑶海鹿鸣山网点</v>
          </cell>
        </row>
        <row r="3214">
          <cell r="A3214" t="str">
            <v>是</v>
          </cell>
        </row>
        <row r="3214">
          <cell r="L3214" t="str">
            <v>合肥瑶海新站网点</v>
          </cell>
        </row>
        <row r="3215">
          <cell r="A3215" t="str">
            <v>是</v>
          </cell>
        </row>
        <row r="3215">
          <cell r="L3215" t="str">
            <v>黄山徽州网点</v>
          </cell>
        </row>
        <row r="3216">
          <cell r="A3216" t="str">
            <v>是</v>
          </cell>
        </row>
        <row r="3216">
          <cell r="L3216" t="str">
            <v>合肥瑶海新站网点</v>
          </cell>
        </row>
        <row r="3217">
          <cell r="A3217" t="str">
            <v>是</v>
          </cell>
        </row>
        <row r="3217">
          <cell r="L3217" t="str">
            <v>合肥瑶海鹿鸣山网点</v>
          </cell>
        </row>
        <row r="3218">
          <cell r="A3218" t="str">
            <v>是</v>
          </cell>
        </row>
        <row r="3218">
          <cell r="L3218" t="str">
            <v>合肥瑶海新站网点</v>
          </cell>
        </row>
        <row r="3219">
          <cell r="A3219" t="str">
            <v>是</v>
          </cell>
        </row>
        <row r="3219">
          <cell r="L3219" t="str">
            <v>合肥瑶海鹿鸣山网点</v>
          </cell>
        </row>
        <row r="3220">
          <cell r="A3220" t="str">
            <v>是</v>
          </cell>
        </row>
        <row r="3220">
          <cell r="L3220" t="str">
            <v>合肥瑶海鹿鸣山网点</v>
          </cell>
        </row>
        <row r="3221">
          <cell r="A3221" t="str">
            <v>是</v>
          </cell>
        </row>
        <row r="3221">
          <cell r="L3221" t="str">
            <v>合肥瑶海鹿鸣山网点</v>
          </cell>
        </row>
        <row r="3222">
          <cell r="A3222" t="str">
            <v>是</v>
          </cell>
        </row>
        <row r="3222">
          <cell r="L3222" t="str">
            <v>合肥庐江网点</v>
          </cell>
        </row>
        <row r="3223">
          <cell r="A3223" t="str">
            <v>是</v>
          </cell>
        </row>
        <row r="3223">
          <cell r="L3223" t="str">
            <v>合肥庐江网点</v>
          </cell>
        </row>
        <row r="3224">
          <cell r="A3224" t="str">
            <v>是</v>
          </cell>
        </row>
        <row r="3224">
          <cell r="L3224" t="str">
            <v>合肥庐江网点</v>
          </cell>
        </row>
        <row r="3225">
          <cell r="A3225" t="str">
            <v>是</v>
          </cell>
        </row>
        <row r="3225">
          <cell r="L3225" t="str">
            <v>合肥庐江网点</v>
          </cell>
        </row>
        <row r="3226">
          <cell r="A3226" t="str">
            <v>是</v>
          </cell>
        </row>
        <row r="3226">
          <cell r="L3226" t="str">
            <v>阜阳颍泉网点</v>
          </cell>
        </row>
        <row r="3227">
          <cell r="A3227" t="str">
            <v>是</v>
          </cell>
        </row>
        <row r="3227">
          <cell r="L3227" t="str">
            <v>滁州南谯恒大网点</v>
          </cell>
        </row>
        <row r="3228">
          <cell r="A3228" t="str">
            <v>是</v>
          </cell>
        </row>
        <row r="3228">
          <cell r="L3228" t="str">
            <v>合肥瑶海新站网点</v>
          </cell>
        </row>
        <row r="3229">
          <cell r="A3229" t="str">
            <v>是</v>
          </cell>
        </row>
        <row r="3229">
          <cell r="L3229" t="str">
            <v>六安叶集网点</v>
          </cell>
        </row>
        <row r="3230">
          <cell r="A3230" t="str">
            <v>是</v>
          </cell>
        </row>
        <row r="3230">
          <cell r="L3230" t="str">
            <v>六安叶集网点</v>
          </cell>
        </row>
        <row r="3231">
          <cell r="A3231" t="str">
            <v>是</v>
          </cell>
        </row>
        <row r="3231">
          <cell r="L3231" t="str">
            <v>合肥瑶海鹿鸣山网点</v>
          </cell>
        </row>
        <row r="3232">
          <cell r="A3232" t="str">
            <v>是</v>
          </cell>
        </row>
        <row r="3232">
          <cell r="L3232" t="str">
            <v>黄山歙县开发区网点</v>
          </cell>
        </row>
        <row r="3233">
          <cell r="A3233" t="str">
            <v>是</v>
          </cell>
        </row>
        <row r="3233">
          <cell r="L3233" t="str">
            <v>六安裕安城南网点</v>
          </cell>
        </row>
        <row r="3234">
          <cell r="A3234" t="str">
            <v>是</v>
          </cell>
        </row>
        <row r="3234">
          <cell r="L3234" t="str">
            <v>六安裕安城南网点</v>
          </cell>
        </row>
        <row r="3235">
          <cell r="A3235" t="str">
            <v>是</v>
          </cell>
        </row>
        <row r="3235">
          <cell r="L3235" t="str">
            <v>六安裕安城南网点</v>
          </cell>
        </row>
        <row r="3236">
          <cell r="A3236" t="str">
            <v>是</v>
          </cell>
        </row>
        <row r="3236">
          <cell r="L3236" t="str">
            <v>六安裕安城南网点</v>
          </cell>
        </row>
        <row r="3237">
          <cell r="A3237" t="str">
            <v>是</v>
          </cell>
        </row>
        <row r="3237">
          <cell r="L3237" t="str">
            <v>六安裕安城南网点</v>
          </cell>
        </row>
        <row r="3238">
          <cell r="A3238" t="str">
            <v>是</v>
          </cell>
        </row>
        <row r="3238">
          <cell r="L3238" t="str">
            <v>安庆桐城网点</v>
          </cell>
        </row>
        <row r="3239">
          <cell r="A3239" t="str">
            <v>是</v>
          </cell>
        </row>
        <row r="3239">
          <cell r="L3239" t="str">
            <v>安庆桐城网点</v>
          </cell>
        </row>
        <row r="3240">
          <cell r="A3240" t="str">
            <v>是</v>
          </cell>
        </row>
        <row r="3240">
          <cell r="L3240" t="str">
            <v>安庆桐城网点</v>
          </cell>
        </row>
        <row r="3241">
          <cell r="A3241" t="str">
            <v>是</v>
          </cell>
        </row>
        <row r="3241">
          <cell r="L3241" t="str">
            <v>合肥瑶海龙岗网点</v>
          </cell>
        </row>
        <row r="3242">
          <cell r="A3242" t="str">
            <v>是</v>
          </cell>
        </row>
        <row r="3242">
          <cell r="L3242" t="str">
            <v>安庆桐城网点</v>
          </cell>
        </row>
        <row r="3243">
          <cell r="A3243" t="str">
            <v>是</v>
          </cell>
        </row>
        <row r="3243">
          <cell r="L3243" t="str">
            <v>安庆桐城网点</v>
          </cell>
        </row>
        <row r="3244">
          <cell r="A3244" t="str">
            <v>是</v>
          </cell>
        </row>
        <row r="3244">
          <cell r="L3244" t="str">
            <v>合肥瑶海新站网点</v>
          </cell>
        </row>
        <row r="3245">
          <cell r="A3245" t="str">
            <v>是</v>
          </cell>
        </row>
        <row r="3245">
          <cell r="L3245" t="str">
            <v>六安金安三十铺网点</v>
          </cell>
        </row>
        <row r="3246">
          <cell r="A3246" t="str">
            <v>是</v>
          </cell>
        </row>
        <row r="3246">
          <cell r="L3246" t="str">
            <v>合肥瑶海新站网点</v>
          </cell>
        </row>
        <row r="3247">
          <cell r="A3247" t="str">
            <v>是</v>
          </cell>
        </row>
        <row r="3247">
          <cell r="L3247" t="str">
            <v>六安裕安网点</v>
          </cell>
        </row>
        <row r="3248">
          <cell r="A3248" t="str">
            <v>是</v>
          </cell>
        </row>
        <row r="3248">
          <cell r="L3248" t="str">
            <v>合肥庐阳菱湖网点</v>
          </cell>
        </row>
        <row r="3249">
          <cell r="A3249" t="str">
            <v>是</v>
          </cell>
        </row>
        <row r="3249">
          <cell r="L3249" t="str">
            <v>合肥滨湖网点</v>
          </cell>
        </row>
        <row r="3250">
          <cell r="A3250" t="str">
            <v>是</v>
          </cell>
        </row>
        <row r="3250">
          <cell r="L3250" t="str">
            <v>六安裕安城南网点</v>
          </cell>
        </row>
        <row r="3251">
          <cell r="A3251" t="str">
            <v>是</v>
          </cell>
        </row>
        <row r="3251">
          <cell r="L3251" t="str">
            <v>合肥庐阳菱湖网点</v>
          </cell>
        </row>
        <row r="3252">
          <cell r="A3252" t="str">
            <v>是</v>
          </cell>
        </row>
        <row r="3252">
          <cell r="L3252" t="str">
            <v>六安叶集网点</v>
          </cell>
        </row>
        <row r="3253">
          <cell r="A3253" t="str">
            <v>是</v>
          </cell>
        </row>
        <row r="3253">
          <cell r="L3253" t="str">
            <v>六安裕安网点</v>
          </cell>
        </row>
        <row r="3254">
          <cell r="A3254" t="str">
            <v>是</v>
          </cell>
        </row>
        <row r="3254">
          <cell r="L3254" t="str">
            <v>合肥庐阳菱湖网点</v>
          </cell>
        </row>
        <row r="3255">
          <cell r="A3255" t="str">
            <v>是</v>
          </cell>
        </row>
        <row r="3255">
          <cell r="L3255" t="str">
            <v>阜阳界首网点</v>
          </cell>
        </row>
        <row r="3256">
          <cell r="A3256" t="str">
            <v>是</v>
          </cell>
        </row>
        <row r="3256">
          <cell r="L3256" t="str">
            <v>滁州天长网点</v>
          </cell>
        </row>
        <row r="3257">
          <cell r="A3257" t="str">
            <v>是</v>
          </cell>
        </row>
        <row r="3257">
          <cell r="L3257" t="str">
            <v>合肥瑶海新站网点</v>
          </cell>
        </row>
        <row r="3258">
          <cell r="A3258" t="str">
            <v>是</v>
          </cell>
        </row>
        <row r="3258">
          <cell r="L3258" t="str">
            <v>六安金安三十铺网点</v>
          </cell>
        </row>
        <row r="3259">
          <cell r="A3259" t="str">
            <v>是</v>
          </cell>
        </row>
        <row r="3259">
          <cell r="L3259" t="str">
            <v>六安金安三十铺网点</v>
          </cell>
        </row>
        <row r="3260">
          <cell r="A3260" t="str">
            <v>是</v>
          </cell>
        </row>
        <row r="3260">
          <cell r="L3260" t="str">
            <v>六安金安三十铺网点</v>
          </cell>
        </row>
        <row r="3261">
          <cell r="A3261" t="str">
            <v>是</v>
          </cell>
        </row>
        <row r="3261">
          <cell r="L3261" t="str">
            <v>六安金安三十铺网点</v>
          </cell>
        </row>
        <row r="3262">
          <cell r="A3262" t="str">
            <v>是</v>
          </cell>
        </row>
        <row r="3262">
          <cell r="L3262" t="str">
            <v>芜湖镜湖万达网点</v>
          </cell>
        </row>
        <row r="3263">
          <cell r="A3263" t="str">
            <v>是</v>
          </cell>
        </row>
        <row r="3263">
          <cell r="L3263" t="str">
            <v>马鞍山开发区营业部网点</v>
          </cell>
        </row>
        <row r="3264">
          <cell r="A3264" t="str">
            <v>是</v>
          </cell>
        </row>
        <row r="3264">
          <cell r="L3264" t="str">
            <v>合肥包河工业园网点</v>
          </cell>
        </row>
        <row r="3265">
          <cell r="A3265" t="str">
            <v>是</v>
          </cell>
        </row>
        <row r="3265">
          <cell r="L3265" t="str">
            <v>合肥瑶海新站网点</v>
          </cell>
        </row>
        <row r="3266">
          <cell r="A3266" t="str">
            <v>是</v>
          </cell>
        </row>
        <row r="3266">
          <cell r="L3266" t="str">
            <v>合肥庐阳菱湖网点</v>
          </cell>
        </row>
        <row r="3267">
          <cell r="A3267" t="str">
            <v>是</v>
          </cell>
        </row>
        <row r="3267">
          <cell r="L3267" t="str">
            <v>芜湖镜湖万达网点</v>
          </cell>
        </row>
        <row r="3268">
          <cell r="A3268" t="str">
            <v>是</v>
          </cell>
        </row>
        <row r="3268">
          <cell r="L3268" t="str">
            <v>合肥瑶海新站网点</v>
          </cell>
        </row>
        <row r="3269">
          <cell r="A3269" t="str">
            <v>是</v>
          </cell>
        </row>
        <row r="3269">
          <cell r="L3269" t="str">
            <v>阜阳颍东新城网点</v>
          </cell>
        </row>
        <row r="3270">
          <cell r="A3270" t="str">
            <v>是</v>
          </cell>
        </row>
        <row r="3270">
          <cell r="L3270" t="str">
            <v>宣城宁国网点</v>
          </cell>
        </row>
        <row r="3271">
          <cell r="A3271" t="str">
            <v>是</v>
          </cell>
        </row>
        <row r="3271">
          <cell r="L3271" t="str">
            <v>宣城宁国网点</v>
          </cell>
        </row>
        <row r="3272">
          <cell r="A3272" t="str">
            <v>是</v>
          </cell>
        </row>
        <row r="3272">
          <cell r="L3272" t="str">
            <v>阜阳颍泉双河社区网点</v>
          </cell>
        </row>
        <row r="3273">
          <cell r="A3273" t="str">
            <v>是</v>
          </cell>
        </row>
        <row r="3273">
          <cell r="L3273" t="str">
            <v>阜阳颍泉双河社区网点</v>
          </cell>
        </row>
        <row r="3274">
          <cell r="A3274" t="str">
            <v>是</v>
          </cell>
        </row>
        <row r="3274">
          <cell r="L3274" t="str">
            <v>阜阳高铁新区网点</v>
          </cell>
        </row>
        <row r="3275">
          <cell r="A3275" t="str">
            <v>是</v>
          </cell>
        </row>
        <row r="3275">
          <cell r="L3275" t="str">
            <v>合肥庐阳四里河网点</v>
          </cell>
        </row>
        <row r="3276">
          <cell r="A3276" t="str">
            <v>是</v>
          </cell>
        </row>
        <row r="3276">
          <cell r="L3276" t="str">
            <v>合肥滨湖网点</v>
          </cell>
        </row>
        <row r="3277">
          <cell r="A3277" t="str">
            <v>是</v>
          </cell>
        </row>
        <row r="3277">
          <cell r="L3277" t="str">
            <v>宣城宁国网点</v>
          </cell>
        </row>
        <row r="3278">
          <cell r="A3278" t="str">
            <v>是</v>
          </cell>
        </row>
        <row r="3278">
          <cell r="L3278" t="str">
            <v>合肥包河葛大店网点</v>
          </cell>
        </row>
        <row r="3279">
          <cell r="A3279" t="str">
            <v>是</v>
          </cell>
        </row>
        <row r="3279">
          <cell r="L3279" t="str">
            <v>合肥肥东人民路网点</v>
          </cell>
        </row>
        <row r="3280">
          <cell r="A3280" t="str">
            <v>是</v>
          </cell>
        </row>
        <row r="3280">
          <cell r="L3280" t="str">
            <v>合肥瑶海鹿鸣山网点</v>
          </cell>
        </row>
        <row r="3281">
          <cell r="A3281" t="str">
            <v>是</v>
          </cell>
        </row>
        <row r="3281">
          <cell r="L3281" t="str">
            <v>宿州灵璧网点</v>
          </cell>
        </row>
        <row r="3282">
          <cell r="A3282" t="str">
            <v>是</v>
          </cell>
        </row>
        <row r="3282">
          <cell r="L3282" t="str">
            <v>六安金安三十铺网点</v>
          </cell>
        </row>
        <row r="3283">
          <cell r="A3283" t="str">
            <v>是</v>
          </cell>
        </row>
        <row r="3283">
          <cell r="L3283" t="str">
            <v>阜阳界首网点</v>
          </cell>
        </row>
        <row r="3284">
          <cell r="A3284" t="str">
            <v>是</v>
          </cell>
        </row>
        <row r="3284">
          <cell r="L3284" t="str">
            <v>阜阳界首网点</v>
          </cell>
        </row>
        <row r="3285">
          <cell r="A3285" t="str">
            <v>是</v>
          </cell>
        </row>
        <row r="3285">
          <cell r="L3285" t="str">
            <v>阜阳界首网点</v>
          </cell>
        </row>
        <row r="3286">
          <cell r="A3286" t="str">
            <v>是</v>
          </cell>
        </row>
        <row r="3286">
          <cell r="L3286" t="str">
            <v>芜湖无为网点</v>
          </cell>
        </row>
        <row r="3287">
          <cell r="A3287" t="str">
            <v>是</v>
          </cell>
        </row>
        <row r="3287">
          <cell r="L3287" t="str">
            <v>阜阳颍州新阳网点</v>
          </cell>
        </row>
        <row r="3288">
          <cell r="A3288" t="str">
            <v>是</v>
          </cell>
        </row>
        <row r="3288">
          <cell r="L3288" t="str">
            <v>阜阳阜合新区网点</v>
          </cell>
        </row>
        <row r="3289">
          <cell r="A3289" t="str">
            <v>是</v>
          </cell>
        </row>
        <row r="3289">
          <cell r="L3289" t="str">
            <v>阜阳颍州万达网点</v>
          </cell>
        </row>
        <row r="3290">
          <cell r="A3290" t="str">
            <v>是</v>
          </cell>
        </row>
        <row r="3290">
          <cell r="L3290" t="str">
            <v>合肥瑶海龙岗网点</v>
          </cell>
        </row>
        <row r="3291">
          <cell r="A3291" t="str">
            <v>是</v>
          </cell>
        </row>
        <row r="3291">
          <cell r="L3291" t="str">
            <v>芜湖无为网点</v>
          </cell>
        </row>
        <row r="3292">
          <cell r="A3292" t="str">
            <v>是</v>
          </cell>
        </row>
        <row r="3292">
          <cell r="L3292" t="str">
            <v>六安金安网点</v>
          </cell>
        </row>
        <row r="3293">
          <cell r="A3293" t="str">
            <v>是</v>
          </cell>
        </row>
        <row r="3293">
          <cell r="L3293" t="str">
            <v>合肥滨湖网点</v>
          </cell>
        </row>
        <row r="3294">
          <cell r="A3294" t="str">
            <v>是</v>
          </cell>
        </row>
        <row r="3294">
          <cell r="L3294" t="str">
            <v>黄山屯溪茶城网点</v>
          </cell>
        </row>
        <row r="3295">
          <cell r="A3295" t="str">
            <v>是</v>
          </cell>
        </row>
        <row r="3295">
          <cell r="L3295" t="str">
            <v>阜阳颍州城南网点</v>
          </cell>
        </row>
        <row r="3296">
          <cell r="A3296" t="str">
            <v>是</v>
          </cell>
        </row>
        <row r="3296">
          <cell r="L3296" t="str">
            <v>阜阳高铁新区网点</v>
          </cell>
        </row>
        <row r="3297">
          <cell r="A3297" t="str">
            <v>是</v>
          </cell>
        </row>
        <row r="3297">
          <cell r="L3297" t="str">
            <v>合肥经开始信路网点</v>
          </cell>
        </row>
        <row r="3298">
          <cell r="A3298" t="str">
            <v>是</v>
          </cell>
        </row>
        <row r="3298">
          <cell r="L3298" t="str">
            <v>合肥瑶海胜利路网点</v>
          </cell>
        </row>
        <row r="3299">
          <cell r="A3299" t="str">
            <v>是</v>
          </cell>
        </row>
        <row r="3299">
          <cell r="L3299" t="str">
            <v>合肥滨湖网点</v>
          </cell>
        </row>
        <row r="3300">
          <cell r="A3300" t="str">
            <v>是</v>
          </cell>
        </row>
        <row r="3300">
          <cell r="L3300" t="str">
            <v>阜阳颍泉网点</v>
          </cell>
        </row>
        <row r="3301">
          <cell r="A3301" t="str">
            <v>是</v>
          </cell>
        </row>
        <row r="3301">
          <cell r="L3301" t="str">
            <v>合肥滨湖网点</v>
          </cell>
        </row>
        <row r="3302">
          <cell r="A3302" t="str">
            <v>是</v>
          </cell>
        </row>
        <row r="3302">
          <cell r="L3302" t="str">
            <v>阜阳颍州城南网点</v>
          </cell>
        </row>
        <row r="3303">
          <cell r="A3303" t="str">
            <v>是</v>
          </cell>
        </row>
        <row r="3303">
          <cell r="L3303" t="str">
            <v>滁州定远网点</v>
          </cell>
        </row>
        <row r="3304">
          <cell r="A3304" t="str">
            <v>是</v>
          </cell>
        </row>
        <row r="3304">
          <cell r="L3304" t="str">
            <v>合肥滨湖网点</v>
          </cell>
        </row>
        <row r="3305">
          <cell r="A3305" t="str">
            <v>是</v>
          </cell>
        </row>
        <row r="3305">
          <cell r="L3305" t="str">
            <v>安庆桐城新渡网点</v>
          </cell>
        </row>
        <row r="3306">
          <cell r="A3306" t="str">
            <v>是</v>
          </cell>
        </row>
        <row r="3306">
          <cell r="L3306" t="str">
            <v>六安裕安城南网点</v>
          </cell>
        </row>
        <row r="3307">
          <cell r="A3307" t="str">
            <v>是</v>
          </cell>
        </row>
        <row r="3307">
          <cell r="L3307" t="str">
            <v>宿州砀山网点</v>
          </cell>
        </row>
        <row r="3308">
          <cell r="A3308" t="str">
            <v>是</v>
          </cell>
        </row>
        <row r="3308">
          <cell r="L3308" t="str">
            <v>宣城广德网点</v>
          </cell>
        </row>
        <row r="3309">
          <cell r="A3309" t="str">
            <v>是</v>
          </cell>
        </row>
        <row r="3309">
          <cell r="L3309" t="str">
            <v>合肥撮镇龙塘网点</v>
          </cell>
        </row>
        <row r="3310">
          <cell r="A3310" t="str">
            <v>是</v>
          </cell>
        </row>
        <row r="3310">
          <cell r="L3310" t="str">
            <v>六安金安网点</v>
          </cell>
        </row>
        <row r="3311">
          <cell r="A3311" t="str">
            <v>是</v>
          </cell>
        </row>
        <row r="3311">
          <cell r="L3311" t="str">
            <v>六安金安网点</v>
          </cell>
        </row>
        <row r="3312">
          <cell r="A3312" t="str">
            <v>是</v>
          </cell>
        </row>
        <row r="3312">
          <cell r="L3312" t="str">
            <v>合肥高新云飞路网点</v>
          </cell>
        </row>
        <row r="3313">
          <cell r="A3313" t="str">
            <v>是</v>
          </cell>
        </row>
        <row r="3313">
          <cell r="L3313" t="str">
            <v>滁州天长网点</v>
          </cell>
        </row>
        <row r="3314">
          <cell r="A3314" t="str">
            <v>是</v>
          </cell>
        </row>
        <row r="3314">
          <cell r="L3314" t="str">
            <v>合肥经开始信路网点</v>
          </cell>
        </row>
        <row r="3315">
          <cell r="A3315" t="str">
            <v>是</v>
          </cell>
        </row>
        <row r="3315">
          <cell r="L3315" t="str">
            <v>合肥瑶海鹿鸣山网点</v>
          </cell>
        </row>
        <row r="3316">
          <cell r="A3316" t="str">
            <v>是</v>
          </cell>
        </row>
        <row r="3316">
          <cell r="L3316" t="str">
            <v>阜阳颍泉双河社区网点</v>
          </cell>
        </row>
        <row r="3317">
          <cell r="A3317" t="str">
            <v>是</v>
          </cell>
        </row>
        <row r="3317">
          <cell r="L3317" t="str">
            <v>六安金安网点</v>
          </cell>
        </row>
        <row r="3318">
          <cell r="A3318" t="str">
            <v>是</v>
          </cell>
        </row>
        <row r="3318">
          <cell r="L3318" t="str">
            <v>六安金安网点</v>
          </cell>
        </row>
        <row r="3319">
          <cell r="A3319" t="str">
            <v>是</v>
          </cell>
        </row>
        <row r="3319">
          <cell r="L3319" t="str">
            <v>合肥瑶海鹿鸣山网点</v>
          </cell>
        </row>
        <row r="3320">
          <cell r="A3320" t="str">
            <v>是</v>
          </cell>
        </row>
        <row r="3320">
          <cell r="L3320" t="str">
            <v>阜阳界首网点</v>
          </cell>
        </row>
        <row r="3321">
          <cell r="A3321" t="str">
            <v>是</v>
          </cell>
        </row>
        <row r="3321">
          <cell r="L3321" t="str">
            <v>阜阳界首网点</v>
          </cell>
        </row>
        <row r="3322">
          <cell r="A3322" t="str">
            <v>是</v>
          </cell>
        </row>
        <row r="3322">
          <cell r="L3322" t="str">
            <v>合肥庐江网点</v>
          </cell>
        </row>
        <row r="3323">
          <cell r="A3323" t="str">
            <v>是</v>
          </cell>
        </row>
        <row r="3323">
          <cell r="L3323" t="str">
            <v>合肥庐江网点</v>
          </cell>
        </row>
        <row r="3324">
          <cell r="A3324" t="str">
            <v>是</v>
          </cell>
        </row>
        <row r="3324">
          <cell r="L3324" t="str">
            <v>合肥庐江网点</v>
          </cell>
        </row>
        <row r="3325">
          <cell r="A3325" t="str">
            <v>是</v>
          </cell>
        </row>
        <row r="3325">
          <cell r="L3325" t="str">
            <v>六安裕安城南网点</v>
          </cell>
        </row>
        <row r="3326">
          <cell r="A3326" t="str">
            <v>是</v>
          </cell>
        </row>
        <row r="3326">
          <cell r="L3326" t="str">
            <v>六安裕安城南网点</v>
          </cell>
        </row>
        <row r="3327">
          <cell r="A3327" t="str">
            <v>是</v>
          </cell>
        </row>
        <row r="3327">
          <cell r="L3327" t="str">
            <v>六安裕安城南网点</v>
          </cell>
        </row>
        <row r="3328">
          <cell r="A3328" t="str">
            <v>是</v>
          </cell>
        </row>
        <row r="3328">
          <cell r="L3328" t="str">
            <v>六安裕安城南网点</v>
          </cell>
        </row>
        <row r="3329">
          <cell r="A3329" t="str">
            <v>是</v>
          </cell>
        </row>
        <row r="3329">
          <cell r="L3329" t="str">
            <v>阜阳颍泉网点</v>
          </cell>
        </row>
        <row r="3330">
          <cell r="A3330" t="str">
            <v>是</v>
          </cell>
        </row>
        <row r="3330">
          <cell r="L3330" t="str">
            <v>阜阳颍泉网点</v>
          </cell>
        </row>
        <row r="3331">
          <cell r="A3331" t="str">
            <v>是</v>
          </cell>
        </row>
        <row r="3331">
          <cell r="L3331" t="str">
            <v>六安裕安城南网点</v>
          </cell>
        </row>
        <row r="3332">
          <cell r="A3332" t="str">
            <v>是</v>
          </cell>
        </row>
        <row r="3332">
          <cell r="L3332" t="str">
            <v>六安裕安城南网点</v>
          </cell>
        </row>
        <row r="3333">
          <cell r="A3333" t="str">
            <v>是</v>
          </cell>
        </row>
        <row r="3333">
          <cell r="L3333" t="str">
            <v>合肥高新云飞路网点</v>
          </cell>
        </row>
        <row r="3334">
          <cell r="A3334" t="str">
            <v>是</v>
          </cell>
        </row>
        <row r="3334">
          <cell r="L3334" t="str">
            <v>六安裕安城南网点</v>
          </cell>
        </row>
        <row r="3335">
          <cell r="A3335" t="str">
            <v>是</v>
          </cell>
        </row>
        <row r="3335">
          <cell r="L3335" t="str">
            <v>六安裕安城南网点</v>
          </cell>
        </row>
        <row r="3336">
          <cell r="A3336" t="str">
            <v>是</v>
          </cell>
        </row>
        <row r="3336">
          <cell r="L3336" t="str">
            <v>六安裕安城南网点</v>
          </cell>
        </row>
        <row r="3337">
          <cell r="A3337" t="str">
            <v>是</v>
          </cell>
        </row>
        <row r="3337">
          <cell r="L3337" t="str">
            <v>六安裕安城南网点</v>
          </cell>
        </row>
        <row r="3338">
          <cell r="A3338" t="str">
            <v>是</v>
          </cell>
        </row>
        <row r="3338">
          <cell r="L3338" t="str">
            <v>六安裕安城南网点</v>
          </cell>
        </row>
        <row r="3339">
          <cell r="A3339" t="str">
            <v>是</v>
          </cell>
        </row>
        <row r="3339">
          <cell r="L3339" t="str">
            <v>六安裕安城南网点</v>
          </cell>
        </row>
        <row r="3340">
          <cell r="A3340" t="str">
            <v>是</v>
          </cell>
        </row>
        <row r="3340">
          <cell r="L3340" t="str">
            <v>六安裕安城南网点</v>
          </cell>
        </row>
        <row r="3341">
          <cell r="A3341" t="str">
            <v>是</v>
          </cell>
        </row>
        <row r="3341">
          <cell r="L3341" t="str">
            <v>六安裕安城南网点</v>
          </cell>
        </row>
        <row r="3342">
          <cell r="A3342" t="str">
            <v>是</v>
          </cell>
        </row>
        <row r="3342">
          <cell r="L3342" t="str">
            <v>合肥经开莲花路网点</v>
          </cell>
        </row>
        <row r="3343">
          <cell r="A3343" t="str">
            <v>是</v>
          </cell>
        </row>
        <row r="3343">
          <cell r="L3343" t="str">
            <v>阜阳颍泉网点</v>
          </cell>
        </row>
        <row r="3344">
          <cell r="A3344" t="str">
            <v>是</v>
          </cell>
        </row>
        <row r="3344">
          <cell r="L3344" t="str">
            <v>六安裕安城南网点</v>
          </cell>
        </row>
        <row r="3345">
          <cell r="A3345" t="str">
            <v>是</v>
          </cell>
        </row>
        <row r="3345">
          <cell r="L3345" t="str">
            <v>六安裕安城南网点</v>
          </cell>
        </row>
        <row r="3346">
          <cell r="A3346" t="str">
            <v>是</v>
          </cell>
        </row>
        <row r="3346">
          <cell r="L3346" t="str">
            <v>合肥庐阳祥源网点</v>
          </cell>
        </row>
        <row r="3347">
          <cell r="A3347" t="str">
            <v>是</v>
          </cell>
        </row>
        <row r="3347">
          <cell r="L3347" t="str">
            <v>合肥瑶海鹿鸣山网点</v>
          </cell>
        </row>
        <row r="3348">
          <cell r="A3348" t="str">
            <v>是</v>
          </cell>
        </row>
        <row r="3348">
          <cell r="L3348" t="str">
            <v>阜阳阜南网点</v>
          </cell>
        </row>
        <row r="3349">
          <cell r="A3349" t="str">
            <v>是</v>
          </cell>
        </row>
        <row r="3349">
          <cell r="L3349" t="str">
            <v>合肥经开莲花路网点</v>
          </cell>
        </row>
        <row r="3350">
          <cell r="A3350" t="str">
            <v>是</v>
          </cell>
        </row>
        <row r="3350">
          <cell r="L3350" t="str">
            <v>合肥瑶海新站网点</v>
          </cell>
        </row>
        <row r="3351">
          <cell r="A3351" t="str">
            <v>是</v>
          </cell>
        </row>
        <row r="3351">
          <cell r="L3351" t="str">
            <v>安庆望江网点</v>
          </cell>
        </row>
        <row r="3352">
          <cell r="A3352" t="str">
            <v>是</v>
          </cell>
        </row>
        <row r="3352">
          <cell r="L3352" t="str">
            <v>宣城宁国网点</v>
          </cell>
        </row>
        <row r="3353">
          <cell r="A3353" t="str">
            <v>是</v>
          </cell>
        </row>
        <row r="3353">
          <cell r="L3353" t="str">
            <v>合肥庐江网点</v>
          </cell>
        </row>
        <row r="3354">
          <cell r="A3354" t="str">
            <v>是</v>
          </cell>
        </row>
        <row r="3354">
          <cell r="L3354" t="str">
            <v>合肥庐江网点</v>
          </cell>
        </row>
        <row r="3355">
          <cell r="A3355" t="str">
            <v>是</v>
          </cell>
        </row>
        <row r="3355">
          <cell r="L3355" t="str">
            <v>芜湖无为网点</v>
          </cell>
        </row>
        <row r="3356">
          <cell r="A3356" t="str">
            <v>是</v>
          </cell>
        </row>
        <row r="3356">
          <cell r="L3356" t="str">
            <v>滁州天长网点</v>
          </cell>
        </row>
        <row r="3357">
          <cell r="A3357" t="str">
            <v>是</v>
          </cell>
        </row>
        <row r="3357">
          <cell r="L3357" t="str">
            <v>滁州天长网点</v>
          </cell>
        </row>
        <row r="3358">
          <cell r="A3358" t="str">
            <v>是</v>
          </cell>
        </row>
        <row r="3358">
          <cell r="L3358" t="str">
            <v>滁州天长网点</v>
          </cell>
        </row>
        <row r="3359">
          <cell r="A3359" t="str">
            <v>是</v>
          </cell>
        </row>
        <row r="3359">
          <cell r="L3359" t="str">
            <v>滁州天长网点</v>
          </cell>
        </row>
        <row r="3360">
          <cell r="A3360" t="str">
            <v>是</v>
          </cell>
        </row>
        <row r="3360">
          <cell r="L3360" t="str">
            <v>滁州天长网点</v>
          </cell>
        </row>
        <row r="3361">
          <cell r="A3361" t="str">
            <v>是</v>
          </cell>
        </row>
        <row r="3361">
          <cell r="L3361" t="str">
            <v>滁州天长网点</v>
          </cell>
        </row>
        <row r="3362">
          <cell r="A3362" t="str">
            <v>是</v>
          </cell>
        </row>
        <row r="3362">
          <cell r="L3362" t="str">
            <v>滁州天长网点</v>
          </cell>
        </row>
        <row r="3363">
          <cell r="A3363" t="str">
            <v>是</v>
          </cell>
        </row>
        <row r="3363">
          <cell r="L3363" t="str">
            <v>合肥瑶海鹿鸣山网点</v>
          </cell>
        </row>
        <row r="3364">
          <cell r="A3364" t="str">
            <v>是</v>
          </cell>
        </row>
        <row r="3364">
          <cell r="L3364" t="str">
            <v>滁州天长网点</v>
          </cell>
        </row>
        <row r="3365">
          <cell r="A3365" t="str">
            <v>是</v>
          </cell>
        </row>
        <row r="3365">
          <cell r="L3365" t="str">
            <v>六安裕安城南网点</v>
          </cell>
        </row>
        <row r="3366">
          <cell r="A3366" t="str">
            <v>是</v>
          </cell>
        </row>
        <row r="3366">
          <cell r="L3366" t="str">
            <v>六安裕安城南网点</v>
          </cell>
        </row>
        <row r="3367">
          <cell r="A3367" t="str">
            <v>是</v>
          </cell>
        </row>
        <row r="3367">
          <cell r="L3367" t="str">
            <v>六安裕安城南网点</v>
          </cell>
        </row>
        <row r="3368">
          <cell r="A3368" t="str">
            <v>是</v>
          </cell>
        </row>
        <row r="3368">
          <cell r="L3368" t="str">
            <v>六安裕安城南网点</v>
          </cell>
        </row>
        <row r="3369">
          <cell r="A3369" t="str">
            <v>是</v>
          </cell>
        </row>
        <row r="3369">
          <cell r="L3369" t="str">
            <v>六安裕安城南网点</v>
          </cell>
        </row>
        <row r="3370">
          <cell r="A3370" t="str">
            <v>是</v>
          </cell>
        </row>
        <row r="3370">
          <cell r="L3370" t="str">
            <v>六安裕安城南网点</v>
          </cell>
        </row>
        <row r="3371">
          <cell r="A3371" t="str">
            <v>是</v>
          </cell>
        </row>
        <row r="3371">
          <cell r="L3371" t="str">
            <v>合肥瑶海南网点</v>
          </cell>
        </row>
        <row r="3372">
          <cell r="A3372" t="str">
            <v>是</v>
          </cell>
        </row>
        <row r="3372">
          <cell r="L3372" t="str">
            <v>六安裕安城南网点</v>
          </cell>
        </row>
        <row r="3373">
          <cell r="A3373" t="str">
            <v>是</v>
          </cell>
        </row>
        <row r="3373">
          <cell r="L3373" t="str">
            <v>合肥包河工业园网点</v>
          </cell>
        </row>
        <row r="3374">
          <cell r="A3374" t="str">
            <v>是</v>
          </cell>
        </row>
        <row r="3374">
          <cell r="L3374" t="str">
            <v>合肥包河工业园网点</v>
          </cell>
        </row>
        <row r="3375">
          <cell r="A3375" t="str">
            <v>是</v>
          </cell>
        </row>
        <row r="3375">
          <cell r="L3375" t="str">
            <v>芜湖弋江二部网点</v>
          </cell>
        </row>
        <row r="3376">
          <cell r="A3376" t="str">
            <v>是</v>
          </cell>
        </row>
        <row r="3376">
          <cell r="L3376" t="str">
            <v>合肥包河工业园网点</v>
          </cell>
        </row>
        <row r="3377">
          <cell r="A3377" t="str">
            <v>是</v>
          </cell>
        </row>
        <row r="3377">
          <cell r="L3377" t="str">
            <v>合肥瑶海鹿鸣山网点</v>
          </cell>
        </row>
        <row r="3378">
          <cell r="A3378" t="str">
            <v>是</v>
          </cell>
        </row>
        <row r="3378">
          <cell r="L3378" t="str">
            <v>合肥经开莲花路网点</v>
          </cell>
        </row>
        <row r="3379">
          <cell r="A3379" t="str">
            <v>是</v>
          </cell>
        </row>
        <row r="3379">
          <cell r="L3379" t="str">
            <v>阜阳颍上网点</v>
          </cell>
        </row>
        <row r="3380">
          <cell r="A3380" t="str">
            <v>是</v>
          </cell>
        </row>
        <row r="3380">
          <cell r="L3380" t="str">
            <v>阜阳颍泉双河社区网点</v>
          </cell>
        </row>
        <row r="3381">
          <cell r="A3381" t="str">
            <v>是</v>
          </cell>
        </row>
        <row r="3381">
          <cell r="L3381" t="str">
            <v>阜阳颍泉双河社区网点</v>
          </cell>
        </row>
        <row r="3382">
          <cell r="A3382" t="str">
            <v>是</v>
          </cell>
        </row>
        <row r="3382">
          <cell r="L3382" t="str">
            <v>合肥巢湖亚父路网点</v>
          </cell>
        </row>
        <row r="3383">
          <cell r="A3383" t="str">
            <v>是</v>
          </cell>
        </row>
        <row r="3383">
          <cell r="L3383" t="str">
            <v>合肥包河合工大网点</v>
          </cell>
        </row>
        <row r="3384">
          <cell r="A3384" t="str">
            <v>是</v>
          </cell>
        </row>
        <row r="3384">
          <cell r="L3384" t="str">
            <v>合肥庐阳祥源网点</v>
          </cell>
        </row>
        <row r="3385">
          <cell r="A3385" t="str">
            <v>是</v>
          </cell>
        </row>
        <row r="3385">
          <cell r="L3385" t="str">
            <v>阜阳颍泉网点</v>
          </cell>
        </row>
        <row r="3386">
          <cell r="A3386" t="str">
            <v>是</v>
          </cell>
        </row>
        <row r="3386">
          <cell r="L3386" t="str">
            <v>黄山歙县城区网点</v>
          </cell>
        </row>
        <row r="3387">
          <cell r="A3387" t="str">
            <v>是</v>
          </cell>
        </row>
        <row r="3387">
          <cell r="L3387" t="str">
            <v>六安裕安网点</v>
          </cell>
        </row>
        <row r="3388">
          <cell r="A3388" t="str">
            <v>是</v>
          </cell>
        </row>
        <row r="3388">
          <cell r="L3388" t="str">
            <v>合肥庐阳四里河网点</v>
          </cell>
        </row>
        <row r="3389">
          <cell r="A3389" t="str">
            <v>是</v>
          </cell>
        </row>
        <row r="3389">
          <cell r="L3389" t="str">
            <v>六安金安网点</v>
          </cell>
        </row>
        <row r="3390">
          <cell r="A3390" t="str">
            <v>是</v>
          </cell>
        </row>
        <row r="3390">
          <cell r="L3390" t="str">
            <v>六安金安网点</v>
          </cell>
        </row>
        <row r="3391">
          <cell r="A3391" t="str">
            <v>是</v>
          </cell>
        </row>
        <row r="3391">
          <cell r="L3391" t="str">
            <v>六安金安网点</v>
          </cell>
        </row>
        <row r="3392">
          <cell r="A3392" t="str">
            <v>是</v>
          </cell>
        </row>
        <row r="3392">
          <cell r="L3392" t="str">
            <v>合肥瑶海新站网点</v>
          </cell>
        </row>
        <row r="3393">
          <cell r="A3393" t="str">
            <v>是</v>
          </cell>
        </row>
        <row r="3393">
          <cell r="L3393" t="str">
            <v>阜阳界首网点</v>
          </cell>
        </row>
        <row r="3394">
          <cell r="A3394" t="str">
            <v>是</v>
          </cell>
        </row>
        <row r="3394">
          <cell r="L3394" t="str">
            <v>阜阳颍泉网点</v>
          </cell>
        </row>
        <row r="3395">
          <cell r="A3395" t="str">
            <v>是</v>
          </cell>
        </row>
        <row r="3395">
          <cell r="L3395" t="str">
            <v>合肥瑶海鹿鸣山网点</v>
          </cell>
        </row>
        <row r="3396">
          <cell r="A3396" t="str">
            <v>是</v>
          </cell>
        </row>
        <row r="3396">
          <cell r="L3396" t="str">
            <v>六安叶集网点</v>
          </cell>
        </row>
        <row r="3397">
          <cell r="A3397" t="str">
            <v>是</v>
          </cell>
        </row>
        <row r="3397">
          <cell r="L3397" t="str">
            <v>六安叶集网点</v>
          </cell>
        </row>
        <row r="3398">
          <cell r="A3398" t="str">
            <v>是</v>
          </cell>
        </row>
        <row r="3398">
          <cell r="L3398" t="str">
            <v>阜阳阜合新区网点</v>
          </cell>
        </row>
        <row r="3399">
          <cell r="A3399" t="str">
            <v>是</v>
          </cell>
        </row>
        <row r="3399">
          <cell r="L3399" t="str">
            <v>阜阳阜合新区网点</v>
          </cell>
        </row>
        <row r="3400">
          <cell r="A3400" t="str">
            <v>是</v>
          </cell>
        </row>
        <row r="3400">
          <cell r="L3400" t="str">
            <v>阜阳阜合新区网点</v>
          </cell>
        </row>
        <row r="3401">
          <cell r="A3401" t="str">
            <v>是</v>
          </cell>
        </row>
        <row r="3401">
          <cell r="L3401" t="str">
            <v>合肥庐阳岗集网点</v>
          </cell>
        </row>
        <row r="3402">
          <cell r="A3402" t="str">
            <v>是</v>
          </cell>
        </row>
        <row r="3402">
          <cell r="L3402" t="str">
            <v>合肥滨湖网点</v>
          </cell>
        </row>
        <row r="3403">
          <cell r="A3403" t="str">
            <v>是</v>
          </cell>
        </row>
        <row r="3403">
          <cell r="L3403" t="str">
            <v>合肥庐阳菱湖网点</v>
          </cell>
        </row>
        <row r="3404">
          <cell r="A3404" t="str">
            <v>是</v>
          </cell>
        </row>
        <row r="3404">
          <cell r="L3404" t="str">
            <v>六安金安网点</v>
          </cell>
        </row>
        <row r="3405">
          <cell r="A3405" t="str">
            <v>是</v>
          </cell>
        </row>
        <row r="3405">
          <cell r="L3405" t="str">
            <v>芜湖弋江火龙岗网点</v>
          </cell>
        </row>
        <row r="3406">
          <cell r="A3406" t="str">
            <v>是</v>
          </cell>
        </row>
        <row r="3406">
          <cell r="L3406" t="str">
            <v>阜阳界首网点</v>
          </cell>
        </row>
        <row r="3407">
          <cell r="A3407" t="str">
            <v>是</v>
          </cell>
        </row>
        <row r="3407">
          <cell r="L3407" t="str">
            <v>铜陵铜官铜都网点</v>
          </cell>
        </row>
        <row r="3408">
          <cell r="A3408" t="str">
            <v>是</v>
          </cell>
        </row>
        <row r="3408">
          <cell r="L3408" t="str">
            <v>合肥庐阳菱湖网点</v>
          </cell>
        </row>
        <row r="3409">
          <cell r="A3409" t="str">
            <v>是</v>
          </cell>
        </row>
        <row r="3409">
          <cell r="L3409" t="str">
            <v>铜陵铜官铜都网点</v>
          </cell>
        </row>
        <row r="3410">
          <cell r="A3410" t="str">
            <v>是</v>
          </cell>
        </row>
        <row r="3410">
          <cell r="L3410" t="str">
            <v>合肥庐阳菱湖网点</v>
          </cell>
        </row>
        <row r="3411">
          <cell r="A3411" t="str">
            <v>是</v>
          </cell>
        </row>
        <row r="3411">
          <cell r="L3411" t="str">
            <v>铜陵铜官铜都网点</v>
          </cell>
        </row>
        <row r="3412">
          <cell r="A3412" t="str">
            <v>是</v>
          </cell>
        </row>
        <row r="3412">
          <cell r="L3412" t="str">
            <v>铜陵铜官铜都网点</v>
          </cell>
        </row>
        <row r="3413">
          <cell r="A3413" t="str">
            <v>是</v>
          </cell>
        </row>
        <row r="3413">
          <cell r="L3413" t="str">
            <v>铜陵铜官铜都网点</v>
          </cell>
        </row>
        <row r="3414">
          <cell r="A3414" t="str">
            <v>是</v>
          </cell>
        </row>
        <row r="3414">
          <cell r="L3414" t="str">
            <v>铜陵铜官铜都网点</v>
          </cell>
        </row>
        <row r="3415">
          <cell r="A3415" t="str">
            <v>是</v>
          </cell>
        </row>
        <row r="3415">
          <cell r="L3415" t="str">
            <v>安庆潜山网点</v>
          </cell>
        </row>
        <row r="3416">
          <cell r="A3416" t="str">
            <v>是</v>
          </cell>
        </row>
        <row r="3416">
          <cell r="L3416" t="str">
            <v>六安叶集网点</v>
          </cell>
        </row>
        <row r="3417">
          <cell r="A3417" t="str">
            <v>是</v>
          </cell>
        </row>
        <row r="3417">
          <cell r="L3417" t="str">
            <v>芜湖县万达网点</v>
          </cell>
        </row>
        <row r="3418">
          <cell r="A3418" t="str">
            <v>是</v>
          </cell>
        </row>
        <row r="3418">
          <cell r="L3418" t="str">
            <v>合肥滨湖网点</v>
          </cell>
        </row>
        <row r="3419">
          <cell r="A3419" t="str">
            <v>是</v>
          </cell>
        </row>
        <row r="3419">
          <cell r="L3419" t="str">
            <v>滁州定远网点</v>
          </cell>
        </row>
        <row r="3420">
          <cell r="A3420" t="str">
            <v>是</v>
          </cell>
        </row>
        <row r="3420">
          <cell r="L3420" t="str">
            <v>六安裕安城南网点</v>
          </cell>
        </row>
        <row r="3421">
          <cell r="A3421" t="str">
            <v>是</v>
          </cell>
        </row>
        <row r="3421">
          <cell r="L3421" t="str">
            <v>六安裕安城南网点</v>
          </cell>
        </row>
        <row r="3422">
          <cell r="A3422" t="str">
            <v>是</v>
          </cell>
        </row>
        <row r="3422">
          <cell r="L3422" t="str">
            <v>合肥庐阳菱湖网点</v>
          </cell>
        </row>
        <row r="3423">
          <cell r="A3423" t="str">
            <v>是</v>
          </cell>
        </row>
        <row r="3423">
          <cell r="L3423" t="str">
            <v>阜阳太和网点</v>
          </cell>
        </row>
        <row r="3424">
          <cell r="A3424" t="str">
            <v>是</v>
          </cell>
        </row>
        <row r="3424">
          <cell r="L3424" t="str">
            <v>合肥庐江网点</v>
          </cell>
        </row>
        <row r="3425">
          <cell r="A3425" t="str">
            <v>是</v>
          </cell>
        </row>
        <row r="3425">
          <cell r="L3425" t="str">
            <v>合肥庐江网点</v>
          </cell>
        </row>
        <row r="3426">
          <cell r="A3426" t="str">
            <v>是</v>
          </cell>
        </row>
        <row r="3426">
          <cell r="L3426" t="str">
            <v>合肥庐江网点</v>
          </cell>
        </row>
        <row r="3427">
          <cell r="A3427" t="str">
            <v>是</v>
          </cell>
        </row>
        <row r="3427">
          <cell r="L3427" t="str">
            <v>合肥庐江网点</v>
          </cell>
        </row>
        <row r="3428">
          <cell r="A3428" t="str">
            <v>是</v>
          </cell>
        </row>
        <row r="3428">
          <cell r="L3428" t="str">
            <v>六安金安网点</v>
          </cell>
        </row>
        <row r="3429">
          <cell r="A3429" t="str">
            <v>是</v>
          </cell>
        </row>
        <row r="3429">
          <cell r="L3429" t="str">
            <v>六安金安网点</v>
          </cell>
        </row>
        <row r="3430">
          <cell r="A3430" t="str">
            <v>是</v>
          </cell>
        </row>
        <row r="3430">
          <cell r="L3430" t="str">
            <v>合肥庐江网点</v>
          </cell>
        </row>
        <row r="3431">
          <cell r="A3431" t="str">
            <v>是</v>
          </cell>
        </row>
        <row r="3431">
          <cell r="L3431" t="str">
            <v>合肥庐江网点</v>
          </cell>
        </row>
        <row r="3432">
          <cell r="A3432" t="str">
            <v>是</v>
          </cell>
        </row>
        <row r="3432">
          <cell r="L3432" t="str">
            <v>合肥庐江网点</v>
          </cell>
        </row>
        <row r="3433">
          <cell r="A3433" t="str">
            <v>是</v>
          </cell>
        </row>
        <row r="3433">
          <cell r="L3433" t="str">
            <v>合肥瑶海新站网点</v>
          </cell>
        </row>
        <row r="3434">
          <cell r="A3434" t="str">
            <v>是</v>
          </cell>
        </row>
        <row r="3434">
          <cell r="L3434" t="str">
            <v>合肥瑶海新站网点</v>
          </cell>
        </row>
        <row r="3435">
          <cell r="A3435" t="str">
            <v>是</v>
          </cell>
        </row>
        <row r="3435">
          <cell r="L3435" t="str">
            <v>六安金安网点</v>
          </cell>
        </row>
        <row r="3436">
          <cell r="A3436" t="str">
            <v>是</v>
          </cell>
        </row>
        <row r="3436">
          <cell r="L3436" t="str">
            <v>芜湖弋江大学城网点</v>
          </cell>
        </row>
        <row r="3437">
          <cell r="A3437" t="str">
            <v>是</v>
          </cell>
        </row>
        <row r="3437">
          <cell r="L3437" t="str">
            <v>黄山歙县开发区网点</v>
          </cell>
        </row>
        <row r="3438">
          <cell r="A3438" t="str">
            <v>是</v>
          </cell>
        </row>
        <row r="3438">
          <cell r="L3438" t="str">
            <v>芜湖无为网点</v>
          </cell>
        </row>
        <row r="3439">
          <cell r="A3439" t="str">
            <v>是</v>
          </cell>
        </row>
        <row r="3439">
          <cell r="L3439" t="str">
            <v>滁州定远网点</v>
          </cell>
        </row>
        <row r="3440">
          <cell r="A3440" t="str">
            <v>是</v>
          </cell>
        </row>
        <row r="3440">
          <cell r="L3440" t="str">
            <v>合肥瑶海南网点</v>
          </cell>
        </row>
        <row r="3441">
          <cell r="A3441" t="str">
            <v>是</v>
          </cell>
        </row>
        <row r="3441">
          <cell r="L3441" t="str">
            <v>六安裕安城南网点</v>
          </cell>
        </row>
        <row r="3442">
          <cell r="A3442" t="str">
            <v>是</v>
          </cell>
        </row>
        <row r="3442">
          <cell r="L3442" t="str">
            <v>六安裕安城南网点</v>
          </cell>
        </row>
        <row r="3443">
          <cell r="A3443" t="str">
            <v>是</v>
          </cell>
        </row>
        <row r="3443">
          <cell r="L3443" t="str">
            <v>六安裕安城南网点</v>
          </cell>
        </row>
        <row r="3444">
          <cell r="A3444" t="str">
            <v>是</v>
          </cell>
        </row>
        <row r="3444">
          <cell r="L3444" t="str">
            <v>六安叶集网点</v>
          </cell>
        </row>
        <row r="3445">
          <cell r="A3445" t="str">
            <v>是</v>
          </cell>
        </row>
        <row r="3445">
          <cell r="L3445" t="str">
            <v>合肥滨湖网点</v>
          </cell>
        </row>
        <row r="3446">
          <cell r="A3446" t="str">
            <v>是</v>
          </cell>
        </row>
        <row r="3446">
          <cell r="L3446" t="str">
            <v>六安裕安城南网点</v>
          </cell>
        </row>
        <row r="3447">
          <cell r="A3447" t="str">
            <v>是</v>
          </cell>
        </row>
        <row r="3447">
          <cell r="L3447" t="str">
            <v>芜湖无为网点</v>
          </cell>
        </row>
        <row r="3448">
          <cell r="A3448" t="str">
            <v>是</v>
          </cell>
        </row>
        <row r="3448">
          <cell r="L3448" t="str">
            <v>合肥蜀山通合网点</v>
          </cell>
        </row>
        <row r="3449">
          <cell r="A3449" t="str">
            <v>是</v>
          </cell>
        </row>
        <row r="3449">
          <cell r="L3449" t="str">
            <v>六安裕安城南网点</v>
          </cell>
        </row>
        <row r="3450">
          <cell r="A3450" t="str">
            <v>是</v>
          </cell>
        </row>
        <row r="3450">
          <cell r="L3450" t="str">
            <v>阜阳高铁新区网点</v>
          </cell>
        </row>
        <row r="3451">
          <cell r="A3451" t="str">
            <v>是</v>
          </cell>
        </row>
        <row r="3451">
          <cell r="L3451" t="str">
            <v>阜阳颍泉网点</v>
          </cell>
        </row>
        <row r="3452">
          <cell r="A3452" t="str">
            <v>是</v>
          </cell>
        </row>
        <row r="3452">
          <cell r="L3452" t="str">
            <v>六安裕安城南网点</v>
          </cell>
        </row>
        <row r="3453">
          <cell r="A3453" t="str">
            <v>是</v>
          </cell>
        </row>
        <row r="3453">
          <cell r="L3453" t="str">
            <v>六安裕安城南网点</v>
          </cell>
        </row>
        <row r="3454">
          <cell r="A3454" t="str">
            <v>是</v>
          </cell>
        </row>
        <row r="3454">
          <cell r="L3454" t="str">
            <v>六安裕安城南网点</v>
          </cell>
        </row>
        <row r="3455">
          <cell r="A3455" t="str">
            <v>是</v>
          </cell>
        </row>
        <row r="3455">
          <cell r="L3455" t="str">
            <v>芜湖无为网点</v>
          </cell>
        </row>
        <row r="3456">
          <cell r="A3456" t="str">
            <v>是</v>
          </cell>
        </row>
        <row r="3456">
          <cell r="L3456" t="str">
            <v>六安裕安城南网点</v>
          </cell>
        </row>
        <row r="3457">
          <cell r="A3457" t="str">
            <v>是</v>
          </cell>
        </row>
        <row r="3457">
          <cell r="L3457" t="str">
            <v>亳州利辛城西网点</v>
          </cell>
        </row>
        <row r="3458">
          <cell r="A3458" t="str">
            <v>是</v>
          </cell>
        </row>
        <row r="3458">
          <cell r="L3458" t="str">
            <v>合肥瑶海鹿鸣山网点</v>
          </cell>
        </row>
        <row r="3459">
          <cell r="A3459" t="str">
            <v>是</v>
          </cell>
        </row>
        <row r="3459">
          <cell r="L3459" t="str">
            <v>合肥瑶海鹿鸣山网点</v>
          </cell>
        </row>
        <row r="3460">
          <cell r="A3460" t="str">
            <v>是</v>
          </cell>
        </row>
        <row r="3460">
          <cell r="L3460" t="str">
            <v>合肥庐江网点</v>
          </cell>
        </row>
        <row r="3461">
          <cell r="A3461" t="str">
            <v>是</v>
          </cell>
        </row>
        <row r="3461">
          <cell r="L3461" t="str">
            <v>合肥庐江网点</v>
          </cell>
        </row>
        <row r="3462">
          <cell r="A3462" t="str">
            <v>是</v>
          </cell>
        </row>
        <row r="3462">
          <cell r="L3462" t="str">
            <v>合肥庐江网点</v>
          </cell>
        </row>
        <row r="3463">
          <cell r="A3463" t="str">
            <v>是</v>
          </cell>
        </row>
        <row r="3463">
          <cell r="L3463" t="str">
            <v>合肥瑶海鹿鸣山网点</v>
          </cell>
        </row>
        <row r="3464">
          <cell r="A3464" t="str">
            <v>是</v>
          </cell>
        </row>
        <row r="3464">
          <cell r="L3464" t="str">
            <v>合肥高新网点</v>
          </cell>
        </row>
        <row r="3465">
          <cell r="A3465" t="str">
            <v>是</v>
          </cell>
        </row>
        <row r="3465">
          <cell r="L3465" t="str">
            <v>合肥瑶海鹿鸣山网点</v>
          </cell>
        </row>
        <row r="3466">
          <cell r="A3466" t="str">
            <v>是</v>
          </cell>
        </row>
        <row r="3466">
          <cell r="L3466" t="str">
            <v>合肥瑶海鹿鸣山网点</v>
          </cell>
        </row>
        <row r="3467">
          <cell r="A3467" t="str">
            <v>是</v>
          </cell>
        </row>
        <row r="3467">
          <cell r="L3467" t="str">
            <v>合肥瑶海鹿鸣山网点</v>
          </cell>
        </row>
        <row r="3468">
          <cell r="A3468" t="str">
            <v>是</v>
          </cell>
        </row>
        <row r="3468">
          <cell r="L3468" t="str">
            <v>阜阳颍泉双河社区网点</v>
          </cell>
        </row>
        <row r="3469">
          <cell r="A3469" t="str">
            <v>是</v>
          </cell>
        </row>
        <row r="3469">
          <cell r="L3469" t="str">
            <v>合肥包河工业园网点</v>
          </cell>
        </row>
        <row r="3470">
          <cell r="A3470" t="str">
            <v>是</v>
          </cell>
        </row>
        <row r="3470">
          <cell r="L3470" t="str">
            <v>合肥包河工业园网点</v>
          </cell>
        </row>
        <row r="3471">
          <cell r="A3471" t="str">
            <v>是</v>
          </cell>
        </row>
        <row r="3471">
          <cell r="L3471" t="str">
            <v>阜阳阜合新区网点</v>
          </cell>
        </row>
        <row r="3472">
          <cell r="A3472" t="str">
            <v>是</v>
          </cell>
        </row>
        <row r="3472">
          <cell r="L3472" t="str">
            <v>阜阳颍泉网点</v>
          </cell>
        </row>
        <row r="3473">
          <cell r="A3473" t="str">
            <v>是</v>
          </cell>
        </row>
        <row r="3473">
          <cell r="L3473" t="str">
            <v>滁州天长网点</v>
          </cell>
        </row>
        <row r="3474">
          <cell r="A3474" t="str">
            <v>是</v>
          </cell>
        </row>
        <row r="3474">
          <cell r="L3474" t="str">
            <v>合肥瑶海鹿鸣山网点</v>
          </cell>
        </row>
        <row r="3475">
          <cell r="A3475" t="str">
            <v>是</v>
          </cell>
        </row>
        <row r="3475">
          <cell r="L3475" t="str">
            <v>阜阳阜合新区网点</v>
          </cell>
        </row>
        <row r="3476">
          <cell r="A3476" t="str">
            <v>是</v>
          </cell>
        </row>
        <row r="3476">
          <cell r="L3476" t="str">
            <v>合肥瑶海鹿鸣山网点</v>
          </cell>
        </row>
        <row r="3477">
          <cell r="A3477" t="str">
            <v>是</v>
          </cell>
        </row>
        <row r="3477">
          <cell r="L3477" t="str">
            <v>合肥瑶海鹿鸣山网点</v>
          </cell>
        </row>
        <row r="3478">
          <cell r="A3478" t="str">
            <v>是</v>
          </cell>
        </row>
        <row r="3478">
          <cell r="L3478" t="str">
            <v>合肥肥西桥南网点</v>
          </cell>
        </row>
        <row r="3479">
          <cell r="A3479" t="str">
            <v>是</v>
          </cell>
        </row>
        <row r="3479">
          <cell r="L3479" t="str">
            <v>合肥瑶海鹿鸣山网点</v>
          </cell>
        </row>
        <row r="3480">
          <cell r="A3480" t="str">
            <v>是</v>
          </cell>
        </row>
        <row r="3480">
          <cell r="L3480" t="str">
            <v>合肥肥西桥南网点</v>
          </cell>
        </row>
        <row r="3481">
          <cell r="A3481" t="str">
            <v>是</v>
          </cell>
        </row>
        <row r="3481">
          <cell r="L3481" t="str">
            <v>六安裕安城南网点</v>
          </cell>
        </row>
        <row r="3482">
          <cell r="A3482" t="str">
            <v>是</v>
          </cell>
        </row>
        <row r="3482">
          <cell r="L3482" t="str">
            <v>合肥瑶海鹿鸣山网点</v>
          </cell>
        </row>
        <row r="3483">
          <cell r="A3483" t="str">
            <v>是</v>
          </cell>
        </row>
        <row r="3483">
          <cell r="L3483" t="str">
            <v>合肥瑶海鹿鸣山网点</v>
          </cell>
        </row>
        <row r="3484">
          <cell r="A3484" t="str">
            <v>是</v>
          </cell>
        </row>
        <row r="3484">
          <cell r="L3484" t="str">
            <v>阜阳颍泉双河社区网点</v>
          </cell>
        </row>
        <row r="3485">
          <cell r="A3485" t="str">
            <v>是</v>
          </cell>
        </row>
        <row r="3485">
          <cell r="L3485" t="str">
            <v>合肥瑶海胜利路网点</v>
          </cell>
        </row>
        <row r="3486">
          <cell r="A3486" t="str">
            <v>是</v>
          </cell>
        </row>
        <row r="3486">
          <cell r="L3486" t="str">
            <v>阜阳界首网点</v>
          </cell>
        </row>
        <row r="3487">
          <cell r="A3487" t="str">
            <v>是</v>
          </cell>
        </row>
        <row r="3487">
          <cell r="L3487" t="str">
            <v>合肥瑶海胜利路网点</v>
          </cell>
        </row>
        <row r="3488">
          <cell r="A3488" t="str">
            <v>是</v>
          </cell>
        </row>
        <row r="3488">
          <cell r="L3488" t="str">
            <v>合肥瑶海胜利路网点</v>
          </cell>
        </row>
        <row r="3489">
          <cell r="A3489" t="str">
            <v>是</v>
          </cell>
        </row>
        <row r="3489">
          <cell r="L3489" t="str">
            <v>合肥瑶海胜利路网点</v>
          </cell>
        </row>
        <row r="3490">
          <cell r="A3490" t="str">
            <v>是</v>
          </cell>
        </row>
        <row r="3490">
          <cell r="L3490" t="str">
            <v>合肥瑶海胜利路网点</v>
          </cell>
        </row>
        <row r="3491">
          <cell r="A3491" t="str">
            <v>是</v>
          </cell>
        </row>
        <row r="3491">
          <cell r="L3491" t="str">
            <v>六安叶集网点</v>
          </cell>
        </row>
        <row r="3492">
          <cell r="A3492" t="str">
            <v>是</v>
          </cell>
        </row>
        <row r="3492">
          <cell r="L3492" t="str">
            <v>合肥瑶海胜利路网点</v>
          </cell>
        </row>
        <row r="3493">
          <cell r="A3493" t="str">
            <v>是</v>
          </cell>
        </row>
        <row r="3493">
          <cell r="L3493" t="str">
            <v>合肥瑶海胜利路网点</v>
          </cell>
        </row>
        <row r="3494">
          <cell r="A3494" t="str">
            <v>是</v>
          </cell>
        </row>
        <row r="3494">
          <cell r="L3494" t="str">
            <v>合肥瑶海鹿鸣山网点</v>
          </cell>
        </row>
        <row r="3495">
          <cell r="A3495" t="str">
            <v>是</v>
          </cell>
        </row>
        <row r="3495">
          <cell r="L3495" t="str">
            <v>阜阳颍泉网点</v>
          </cell>
        </row>
        <row r="3496">
          <cell r="A3496" t="str">
            <v>是</v>
          </cell>
        </row>
        <row r="3496">
          <cell r="L3496" t="str">
            <v>合肥瑶海鹿鸣山网点</v>
          </cell>
        </row>
        <row r="3497">
          <cell r="A3497" t="str">
            <v>是</v>
          </cell>
        </row>
        <row r="3497">
          <cell r="L3497" t="str">
            <v>合肥瑶海鹿鸣山网点</v>
          </cell>
        </row>
        <row r="3498">
          <cell r="A3498" t="str">
            <v>是</v>
          </cell>
        </row>
        <row r="3498">
          <cell r="L3498" t="str">
            <v>阜阳颍泉网点</v>
          </cell>
        </row>
        <row r="3499">
          <cell r="A3499" t="str">
            <v>是</v>
          </cell>
        </row>
        <row r="3499">
          <cell r="L3499" t="str">
            <v>合肥瑶海鹿鸣山网点</v>
          </cell>
        </row>
        <row r="3500">
          <cell r="A3500" t="str">
            <v>是</v>
          </cell>
        </row>
        <row r="3500">
          <cell r="L3500" t="str">
            <v>合肥瑶海鹿鸣山网点</v>
          </cell>
        </row>
        <row r="3501">
          <cell r="A3501" t="str">
            <v>是</v>
          </cell>
        </row>
        <row r="3501">
          <cell r="L3501" t="str">
            <v>合肥瑶海鹿鸣山网点</v>
          </cell>
        </row>
        <row r="3502">
          <cell r="A3502" t="str">
            <v>是</v>
          </cell>
        </row>
        <row r="3502">
          <cell r="L3502" t="str">
            <v>安庆桐城网点</v>
          </cell>
        </row>
        <row r="3503">
          <cell r="A3503" t="str">
            <v>是</v>
          </cell>
        </row>
        <row r="3503">
          <cell r="L3503" t="str">
            <v>合肥瑶海新站网点</v>
          </cell>
        </row>
        <row r="3504">
          <cell r="A3504" t="str">
            <v>是</v>
          </cell>
        </row>
        <row r="3504">
          <cell r="L3504" t="str">
            <v>阜阳阜合新区网点</v>
          </cell>
        </row>
        <row r="3505">
          <cell r="A3505" t="str">
            <v>是</v>
          </cell>
        </row>
        <row r="3505">
          <cell r="L3505" t="str">
            <v>蚌埠怀远新城网点</v>
          </cell>
        </row>
        <row r="3506">
          <cell r="A3506" t="str">
            <v>是</v>
          </cell>
        </row>
        <row r="3506">
          <cell r="L3506" t="str">
            <v>合肥瑶海鹿鸣山网点</v>
          </cell>
        </row>
        <row r="3507">
          <cell r="A3507" t="str">
            <v>是</v>
          </cell>
        </row>
        <row r="3507">
          <cell r="L3507" t="str">
            <v>合肥瑶海鹿鸣山网点</v>
          </cell>
        </row>
        <row r="3508">
          <cell r="A3508" t="str">
            <v>是</v>
          </cell>
        </row>
        <row r="3508">
          <cell r="L3508" t="str">
            <v>阜阳颍泉双河社区网点</v>
          </cell>
        </row>
        <row r="3509">
          <cell r="A3509" t="str">
            <v>是</v>
          </cell>
        </row>
        <row r="3509">
          <cell r="L3509" t="str">
            <v>合肥瑶海新站网点</v>
          </cell>
        </row>
        <row r="3510">
          <cell r="A3510" t="str">
            <v>是</v>
          </cell>
        </row>
        <row r="3510">
          <cell r="L3510" t="str">
            <v>合肥瑶海南网点</v>
          </cell>
        </row>
        <row r="3511">
          <cell r="A3511" t="str">
            <v>是</v>
          </cell>
        </row>
        <row r="3511">
          <cell r="L3511" t="str">
            <v>滁州南谯恒大网点</v>
          </cell>
        </row>
        <row r="3512">
          <cell r="A3512" t="str">
            <v>是</v>
          </cell>
        </row>
        <row r="3512">
          <cell r="L3512" t="str">
            <v>安庆岳西网点</v>
          </cell>
        </row>
        <row r="3513">
          <cell r="A3513" t="str">
            <v>是</v>
          </cell>
        </row>
        <row r="3513">
          <cell r="L3513" t="str">
            <v>阜阳颍泉网点</v>
          </cell>
        </row>
        <row r="3514">
          <cell r="A3514" t="str">
            <v>是</v>
          </cell>
        </row>
        <row r="3514">
          <cell r="L3514" t="str">
            <v>阜阳颍泉网点</v>
          </cell>
        </row>
        <row r="3515">
          <cell r="A3515" t="str">
            <v>是</v>
          </cell>
        </row>
        <row r="3515">
          <cell r="L3515" t="str">
            <v>阜阳颍泉网点</v>
          </cell>
        </row>
        <row r="3516">
          <cell r="A3516" t="str">
            <v>是</v>
          </cell>
        </row>
        <row r="3516">
          <cell r="L3516" t="str">
            <v>宣城郎溪网点</v>
          </cell>
        </row>
        <row r="3517">
          <cell r="A3517" t="str">
            <v>是</v>
          </cell>
        </row>
        <row r="3517">
          <cell r="L3517" t="str">
            <v>合肥巢湖亚父路网点</v>
          </cell>
        </row>
        <row r="3518">
          <cell r="A3518" t="str">
            <v>是</v>
          </cell>
        </row>
        <row r="3518">
          <cell r="L3518" t="str">
            <v>六安金安三十铺网点</v>
          </cell>
        </row>
        <row r="3519">
          <cell r="A3519" t="str">
            <v>否</v>
          </cell>
        </row>
        <row r="3519">
          <cell r="L3519" t="str">
            <v>阜阳阜南网点</v>
          </cell>
        </row>
        <row r="3520">
          <cell r="A3520" t="str">
            <v>是</v>
          </cell>
        </row>
        <row r="3520">
          <cell r="L3520" t="str">
            <v>阜阳界首网点</v>
          </cell>
        </row>
        <row r="3521">
          <cell r="A3521" t="str">
            <v>是</v>
          </cell>
        </row>
        <row r="3521">
          <cell r="L3521" t="str">
            <v>六安金安木厂网点</v>
          </cell>
        </row>
        <row r="3522">
          <cell r="A3522" t="str">
            <v>是</v>
          </cell>
        </row>
        <row r="3522">
          <cell r="L3522" t="str">
            <v>阜阳颍州城南网点</v>
          </cell>
        </row>
        <row r="3523">
          <cell r="A3523" t="str">
            <v>是</v>
          </cell>
        </row>
        <row r="3523">
          <cell r="L3523" t="str">
            <v>阜阳界首网点</v>
          </cell>
        </row>
        <row r="3524">
          <cell r="A3524" t="str">
            <v>是</v>
          </cell>
        </row>
        <row r="3524">
          <cell r="L3524" t="str">
            <v>阜阳界首网点</v>
          </cell>
        </row>
        <row r="3525">
          <cell r="A3525" t="str">
            <v>是</v>
          </cell>
        </row>
        <row r="3525">
          <cell r="L3525" t="str">
            <v>合肥蜀山新产业园网点</v>
          </cell>
        </row>
        <row r="3526">
          <cell r="A3526" t="str">
            <v>是</v>
          </cell>
        </row>
        <row r="3526">
          <cell r="L3526" t="str">
            <v>阜阳颍州万达网点</v>
          </cell>
        </row>
        <row r="3527">
          <cell r="A3527" t="str">
            <v>是</v>
          </cell>
        </row>
        <row r="3527">
          <cell r="L3527" t="str">
            <v>合肥巢湖亚父路网点</v>
          </cell>
        </row>
        <row r="3528">
          <cell r="A3528" t="str">
            <v>是</v>
          </cell>
        </row>
        <row r="3528">
          <cell r="L3528" t="str">
            <v>合肥巢湖亚父路网点</v>
          </cell>
        </row>
        <row r="3529">
          <cell r="A3529" t="str">
            <v>是</v>
          </cell>
        </row>
        <row r="3529">
          <cell r="L3529" t="str">
            <v>阜阳颍泉网点</v>
          </cell>
        </row>
        <row r="3530">
          <cell r="A3530" t="str">
            <v>是</v>
          </cell>
        </row>
        <row r="3530">
          <cell r="L3530" t="str">
            <v>合肥瑶海南网点</v>
          </cell>
        </row>
        <row r="3531">
          <cell r="A3531" t="str">
            <v>是</v>
          </cell>
        </row>
        <row r="3531">
          <cell r="L3531" t="str">
            <v>阜阳经开区黄庄网点</v>
          </cell>
        </row>
        <row r="3532">
          <cell r="A3532" t="str">
            <v>是</v>
          </cell>
        </row>
        <row r="3532">
          <cell r="L3532" t="str">
            <v>合肥瑶海新站网点</v>
          </cell>
        </row>
        <row r="3533">
          <cell r="A3533" t="str">
            <v>是</v>
          </cell>
        </row>
        <row r="3533">
          <cell r="L3533" t="str">
            <v>阜阳颍泉网点</v>
          </cell>
        </row>
        <row r="3534">
          <cell r="A3534" t="str">
            <v>是</v>
          </cell>
        </row>
        <row r="3534">
          <cell r="L3534" t="str">
            <v>阜阳颍泉网点</v>
          </cell>
        </row>
        <row r="3535">
          <cell r="A3535" t="str">
            <v>是</v>
          </cell>
        </row>
        <row r="3535">
          <cell r="L3535" t="str">
            <v>滁州琅琊网点</v>
          </cell>
        </row>
        <row r="3536">
          <cell r="A3536" t="str">
            <v>是</v>
          </cell>
        </row>
        <row r="3536">
          <cell r="L3536" t="str">
            <v>六安裕安城南网点</v>
          </cell>
        </row>
        <row r="3537">
          <cell r="A3537" t="str">
            <v>是</v>
          </cell>
        </row>
        <row r="3537">
          <cell r="L3537" t="str">
            <v>六安裕安城南网点</v>
          </cell>
        </row>
        <row r="3538">
          <cell r="A3538" t="str">
            <v>是</v>
          </cell>
        </row>
        <row r="3538">
          <cell r="L3538" t="str">
            <v>六安裕安城南网点</v>
          </cell>
        </row>
        <row r="3539">
          <cell r="A3539" t="str">
            <v>是</v>
          </cell>
        </row>
        <row r="3539">
          <cell r="L3539" t="str">
            <v>合肥瑶海鹿鸣山网点</v>
          </cell>
        </row>
        <row r="3540">
          <cell r="A3540" t="str">
            <v>是</v>
          </cell>
        </row>
        <row r="3540">
          <cell r="L3540" t="str">
            <v>合肥瑶海鹿鸣山网点</v>
          </cell>
        </row>
        <row r="3541">
          <cell r="A3541" t="str">
            <v>是</v>
          </cell>
        </row>
        <row r="3541">
          <cell r="L3541" t="str">
            <v>蚌埠怀远新城网点</v>
          </cell>
        </row>
        <row r="3542">
          <cell r="A3542" t="str">
            <v>是</v>
          </cell>
        </row>
        <row r="3542">
          <cell r="L3542" t="str">
            <v>合肥庐阳菱湖网点</v>
          </cell>
        </row>
        <row r="3543">
          <cell r="A3543" t="str">
            <v>是</v>
          </cell>
        </row>
        <row r="3543">
          <cell r="L3543" t="str">
            <v>阜阳颍泉网点</v>
          </cell>
        </row>
        <row r="3544">
          <cell r="A3544" t="str">
            <v>是</v>
          </cell>
        </row>
        <row r="3544">
          <cell r="L3544" t="str">
            <v>池州贵池开发区网点</v>
          </cell>
        </row>
        <row r="3545">
          <cell r="A3545" t="str">
            <v>是</v>
          </cell>
        </row>
        <row r="3545">
          <cell r="L3545" t="str">
            <v>阜阳颍泉网点</v>
          </cell>
        </row>
        <row r="3546">
          <cell r="A3546" t="str">
            <v>是</v>
          </cell>
        </row>
        <row r="3546">
          <cell r="L3546" t="str">
            <v>合肥瑶海新站网点</v>
          </cell>
        </row>
        <row r="3547">
          <cell r="A3547" t="str">
            <v>是</v>
          </cell>
        </row>
        <row r="3547">
          <cell r="L3547" t="str">
            <v>合肥瑶海新站网点</v>
          </cell>
        </row>
        <row r="3548">
          <cell r="A3548" t="str">
            <v>是</v>
          </cell>
        </row>
        <row r="3548">
          <cell r="L3548" t="str">
            <v>安庆潜山网点</v>
          </cell>
        </row>
        <row r="3549">
          <cell r="A3549" t="str">
            <v>是</v>
          </cell>
        </row>
        <row r="3549">
          <cell r="L3549" t="str">
            <v>合肥瑶海鹿鸣山网点</v>
          </cell>
        </row>
        <row r="3550">
          <cell r="A3550" t="str">
            <v>是</v>
          </cell>
        </row>
        <row r="3550">
          <cell r="L3550" t="str">
            <v>铜陵铜官铜都网点</v>
          </cell>
        </row>
        <row r="3551">
          <cell r="A3551" t="str">
            <v>是</v>
          </cell>
        </row>
        <row r="3551">
          <cell r="L3551" t="str">
            <v>铜陵铜官铜都网点</v>
          </cell>
        </row>
        <row r="3552">
          <cell r="A3552" t="str">
            <v>是</v>
          </cell>
        </row>
        <row r="3552">
          <cell r="L3552" t="str">
            <v>铜陵铜官铜都网点</v>
          </cell>
        </row>
        <row r="3553">
          <cell r="A3553" t="str">
            <v>是</v>
          </cell>
        </row>
        <row r="3553">
          <cell r="L3553" t="str">
            <v>铜陵铜官铜都网点</v>
          </cell>
        </row>
        <row r="3554">
          <cell r="A3554" t="str">
            <v>是</v>
          </cell>
        </row>
        <row r="3554">
          <cell r="L3554" t="str">
            <v>铜陵铜官铜都网点</v>
          </cell>
        </row>
        <row r="3555">
          <cell r="A3555" t="str">
            <v>是</v>
          </cell>
        </row>
        <row r="3555">
          <cell r="L3555" t="str">
            <v>合肥长丰双凤大道网点</v>
          </cell>
        </row>
        <row r="3556">
          <cell r="A3556" t="str">
            <v>是</v>
          </cell>
        </row>
        <row r="3556">
          <cell r="L3556" t="str">
            <v>安庆桐城网点</v>
          </cell>
        </row>
        <row r="3557">
          <cell r="A3557" t="str">
            <v>是</v>
          </cell>
        </row>
        <row r="3557">
          <cell r="L3557" t="str">
            <v>六安裕安城南网点</v>
          </cell>
        </row>
        <row r="3558">
          <cell r="A3558" t="str">
            <v>是</v>
          </cell>
        </row>
        <row r="3558">
          <cell r="L3558" t="str">
            <v>六安裕安城南网点</v>
          </cell>
        </row>
        <row r="3559">
          <cell r="A3559" t="str">
            <v>是</v>
          </cell>
        </row>
        <row r="3559">
          <cell r="L3559" t="str">
            <v>宣城宁国网点</v>
          </cell>
        </row>
        <row r="3560">
          <cell r="A3560" t="str">
            <v>是</v>
          </cell>
        </row>
        <row r="3560">
          <cell r="L3560" t="str">
            <v>合肥高新天鹅湖网点</v>
          </cell>
        </row>
        <row r="3561">
          <cell r="A3561" t="str">
            <v>是</v>
          </cell>
        </row>
        <row r="3561">
          <cell r="L3561" t="str">
            <v>六安裕安城南网点</v>
          </cell>
        </row>
        <row r="3562">
          <cell r="A3562" t="str">
            <v>是</v>
          </cell>
        </row>
        <row r="3562">
          <cell r="L3562" t="str">
            <v>六安裕安城南网点</v>
          </cell>
        </row>
        <row r="3563">
          <cell r="A3563" t="str">
            <v>是</v>
          </cell>
        </row>
        <row r="3563">
          <cell r="L3563" t="str">
            <v>合肥瑶海新站网点</v>
          </cell>
        </row>
        <row r="3564">
          <cell r="A3564" t="str">
            <v>是</v>
          </cell>
        </row>
        <row r="3564">
          <cell r="L3564" t="str">
            <v>六安裕安城南网点</v>
          </cell>
        </row>
        <row r="3565">
          <cell r="A3565" t="str">
            <v>是</v>
          </cell>
        </row>
        <row r="3565">
          <cell r="L3565" t="str">
            <v>六安裕安城南网点</v>
          </cell>
        </row>
        <row r="3566">
          <cell r="A3566" t="str">
            <v>是</v>
          </cell>
        </row>
        <row r="3566">
          <cell r="L3566" t="str">
            <v>六安裕安城南网点</v>
          </cell>
        </row>
        <row r="3567">
          <cell r="A3567" t="str">
            <v>是</v>
          </cell>
        </row>
        <row r="3567">
          <cell r="L3567" t="str">
            <v>六安裕安城南网点</v>
          </cell>
        </row>
        <row r="3568">
          <cell r="A3568" t="str">
            <v>是</v>
          </cell>
        </row>
        <row r="3568">
          <cell r="L3568" t="str">
            <v>六安裕安城南网点</v>
          </cell>
        </row>
        <row r="3569">
          <cell r="A3569" t="str">
            <v>是</v>
          </cell>
        </row>
        <row r="3569">
          <cell r="L3569" t="str">
            <v>六安裕安城南网点</v>
          </cell>
        </row>
        <row r="3570">
          <cell r="A3570" t="str">
            <v>是</v>
          </cell>
        </row>
        <row r="3570">
          <cell r="L3570" t="str">
            <v>六安裕安城南网点</v>
          </cell>
        </row>
        <row r="3571">
          <cell r="A3571" t="str">
            <v>是</v>
          </cell>
        </row>
        <row r="3571">
          <cell r="L3571" t="str">
            <v>六安裕安城南网点</v>
          </cell>
        </row>
        <row r="3572">
          <cell r="A3572" t="str">
            <v>是</v>
          </cell>
        </row>
        <row r="3572">
          <cell r="L3572" t="str">
            <v>六安裕安城南网点</v>
          </cell>
        </row>
        <row r="3573">
          <cell r="A3573" t="str">
            <v>是</v>
          </cell>
        </row>
        <row r="3573">
          <cell r="L3573" t="str">
            <v>合肥包河三里庵网点</v>
          </cell>
        </row>
        <row r="3574">
          <cell r="A3574" t="str">
            <v>是</v>
          </cell>
        </row>
        <row r="3574">
          <cell r="L3574" t="str">
            <v>六安裕安城南网点</v>
          </cell>
        </row>
        <row r="3575">
          <cell r="A3575" t="str">
            <v>是</v>
          </cell>
        </row>
        <row r="3575">
          <cell r="L3575" t="str">
            <v>六安裕安城南网点</v>
          </cell>
        </row>
        <row r="3576">
          <cell r="A3576" t="str">
            <v>是</v>
          </cell>
        </row>
        <row r="3576">
          <cell r="L3576" t="str">
            <v>合肥瑶海新站网点</v>
          </cell>
        </row>
        <row r="3577">
          <cell r="A3577" t="str">
            <v>是</v>
          </cell>
        </row>
        <row r="3577">
          <cell r="L3577" t="str">
            <v>合肥瑶海新站网点</v>
          </cell>
        </row>
        <row r="3578">
          <cell r="A3578" t="str">
            <v>是</v>
          </cell>
        </row>
        <row r="3578">
          <cell r="L3578" t="str">
            <v>阜阳颍泉双河社区网点</v>
          </cell>
        </row>
        <row r="3579">
          <cell r="A3579" t="str">
            <v>是</v>
          </cell>
        </row>
        <row r="3579">
          <cell r="L3579" t="str">
            <v>合肥高新云飞路网点</v>
          </cell>
        </row>
        <row r="3580">
          <cell r="A3580" t="str">
            <v>是</v>
          </cell>
        </row>
        <row r="3580">
          <cell r="L3580" t="str">
            <v>六安裕安城南网点</v>
          </cell>
        </row>
        <row r="3581">
          <cell r="A3581" t="str">
            <v>是</v>
          </cell>
        </row>
        <row r="3581">
          <cell r="L3581" t="str">
            <v>阜阳颍州万达网点</v>
          </cell>
        </row>
        <row r="3582">
          <cell r="A3582" t="str">
            <v>是</v>
          </cell>
        </row>
        <row r="3582">
          <cell r="L3582" t="str">
            <v>阜阳颍州万达网点</v>
          </cell>
        </row>
        <row r="3583">
          <cell r="A3583" t="str">
            <v>是</v>
          </cell>
        </row>
        <row r="3583">
          <cell r="L3583" t="str">
            <v>合肥庐江网点</v>
          </cell>
        </row>
        <row r="3584">
          <cell r="A3584" t="str">
            <v>是</v>
          </cell>
        </row>
        <row r="3584">
          <cell r="L3584" t="str">
            <v>阜阳颍州万达网点</v>
          </cell>
        </row>
        <row r="3585">
          <cell r="A3585" t="str">
            <v>是</v>
          </cell>
        </row>
        <row r="3585">
          <cell r="L3585" t="str">
            <v>阜阳颍州万达网点</v>
          </cell>
        </row>
        <row r="3586">
          <cell r="A3586" t="str">
            <v>是</v>
          </cell>
        </row>
        <row r="3586">
          <cell r="L3586" t="str">
            <v>阜阳颍州万达网点</v>
          </cell>
        </row>
        <row r="3587">
          <cell r="A3587" t="str">
            <v>是</v>
          </cell>
        </row>
        <row r="3587">
          <cell r="L3587" t="str">
            <v>阜阳颍州万达网点</v>
          </cell>
        </row>
        <row r="3588">
          <cell r="A3588" t="str">
            <v>是</v>
          </cell>
        </row>
        <row r="3588">
          <cell r="L3588" t="str">
            <v>阜阳颍州万达网点</v>
          </cell>
        </row>
        <row r="3589">
          <cell r="A3589" t="str">
            <v>是</v>
          </cell>
        </row>
        <row r="3589">
          <cell r="L3589" t="str">
            <v>阜阳颍州万达网点</v>
          </cell>
        </row>
        <row r="3590">
          <cell r="A3590" t="str">
            <v>是</v>
          </cell>
        </row>
        <row r="3590">
          <cell r="L3590" t="str">
            <v>阜阳颍州万达网点</v>
          </cell>
        </row>
        <row r="3591">
          <cell r="A3591" t="str">
            <v>是</v>
          </cell>
        </row>
        <row r="3591">
          <cell r="L3591" t="str">
            <v>阜阳颍州万达网点</v>
          </cell>
        </row>
        <row r="3592">
          <cell r="A3592" t="str">
            <v>是</v>
          </cell>
        </row>
        <row r="3592">
          <cell r="L3592" t="str">
            <v>阜阳颍州万达网点</v>
          </cell>
        </row>
        <row r="3593">
          <cell r="A3593" t="str">
            <v>是</v>
          </cell>
        </row>
        <row r="3593">
          <cell r="L3593" t="str">
            <v>阜阳颍泉网点</v>
          </cell>
        </row>
        <row r="3594">
          <cell r="A3594" t="str">
            <v>是</v>
          </cell>
        </row>
        <row r="3594">
          <cell r="L3594" t="str">
            <v>合肥瑶海新站网点</v>
          </cell>
        </row>
        <row r="3595">
          <cell r="A3595" t="str">
            <v>是</v>
          </cell>
        </row>
        <row r="3595">
          <cell r="L3595" t="str">
            <v>黄山歙县城区网点</v>
          </cell>
        </row>
        <row r="3596">
          <cell r="A3596" t="str">
            <v>是</v>
          </cell>
        </row>
        <row r="3596">
          <cell r="L3596" t="str">
            <v>阜阳经开区黄庄网点</v>
          </cell>
        </row>
        <row r="3597">
          <cell r="A3597" t="str">
            <v>是</v>
          </cell>
        </row>
        <row r="3597">
          <cell r="L3597" t="str">
            <v>阜阳颍州网点</v>
          </cell>
        </row>
        <row r="3598">
          <cell r="A3598" t="str">
            <v>是</v>
          </cell>
        </row>
        <row r="3598">
          <cell r="L3598" t="str">
            <v>合肥瑶海新站网点</v>
          </cell>
        </row>
        <row r="3599">
          <cell r="A3599" t="str">
            <v>是</v>
          </cell>
        </row>
        <row r="3599">
          <cell r="L3599" t="str">
            <v>六安裕安城南网点</v>
          </cell>
        </row>
        <row r="3600">
          <cell r="A3600" t="str">
            <v>是</v>
          </cell>
        </row>
        <row r="3600">
          <cell r="L3600" t="str">
            <v>六安裕安城南网点</v>
          </cell>
        </row>
        <row r="3601">
          <cell r="A3601" t="str">
            <v>是</v>
          </cell>
        </row>
        <row r="3601">
          <cell r="L3601" t="str">
            <v>六安裕安城南网点</v>
          </cell>
        </row>
        <row r="3602">
          <cell r="A3602" t="str">
            <v>是</v>
          </cell>
        </row>
        <row r="3602">
          <cell r="L3602" t="str">
            <v>六安裕安城南网点</v>
          </cell>
        </row>
        <row r="3603">
          <cell r="A3603" t="str">
            <v>是</v>
          </cell>
        </row>
        <row r="3603">
          <cell r="L3603" t="str">
            <v>六安裕安城南网点</v>
          </cell>
        </row>
        <row r="3604">
          <cell r="A3604" t="str">
            <v>否</v>
          </cell>
        </row>
        <row r="3604">
          <cell r="L3604" t="str">
            <v>合肥经开大学城网点</v>
          </cell>
        </row>
        <row r="3605">
          <cell r="A3605" t="str">
            <v>否</v>
          </cell>
        </row>
        <row r="3605">
          <cell r="L3605" t="str">
            <v>合肥经开大学城网点</v>
          </cell>
        </row>
        <row r="3606">
          <cell r="A3606" t="str">
            <v>是</v>
          </cell>
        </row>
        <row r="3606">
          <cell r="L3606" t="str">
            <v>六安裕安城南网点</v>
          </cell>
        </row>
        <row r="3607">
          <cell r="A3607" t="str">
            <v>是</v>
          </cell>
        </row>
        <row r="3607">
          <cell r="L3607" t="str">
            <v>合肥包河工业园网点</v>
          </cell>
        </row>
        <row r="3608">
          <cell r="A3608" t="str">
            <v>是</v>
          </cell>
        </row>
        <row r="3608">
          <cell r="L3608" t="str">
            <v>六安裕安城南网点</v>
          </cell>
        </row>
        <row r="3609">
          <cell r="A3609" t="str">
            <v>是</v>
          </cell>
        </row>
        <row r="3609">
          <cell r="L3609" t="str">
            <v>合肥瑶海新站网点</v>
          </cell>
        </row>
        <row r="3610">
          <cell r="A3610" t="str">
            <v>是</v>
          </cell>
        </row>
        <row r="3610">
          <cell r="L3610" t="str">
            <v>六安裕安城南网点</v>
          </cell>
        </row>
        <row r="3611">
          <cell r="A3611" t="str">
            <v>是</v>
          </cell>
        </row>
        <row r="3611">
          <cell r="L3611" t="str">
            <v>合肥瑶海鹿鸣山网点</v>
          </cell>
        </row>
        <row r="3612">
          <cell r="A3612" t="str">
            <v>是</v>
          </cell>
        </row>
        <row r="3612">
          <cell r="L3612" t="str">
            <v>六安裕安城南网点</v>
          </cell>
        </row>
        <row r="3613">
          <cell r="A3613" t="str">
            <v>是</v>
          </cell>
        </row>
        <row r="3613">
          <cell r="L3613" t="str">
            <v>安庆桐城网点</v>
          </cell>
        </row>
        <row r="3614">
          <cell r="A3614" t="str">
            <v>是</v>
          </cell>
        </row>
        <row r="3614">
          <cell r="L3614" t="str">
            <v>安庆桐城网点</v>
          </cell>
        </row>
        <row r="3615">
          <cell r="A3615" t="str">
            <v>是</v>
          </cell>
        </row>
        <row r="3615">
          <cell r="L3615" t="str">
            <v>安庆桐城网点</v>
          </cell>
        </row>
        <row r="3616">
          <cell r="A3616" t="str">
            <v>是</v>
          </cell>
        </row>
        <row r="3616">
          <cell r="L3616" t="str">
            <v>安庆桐城网点</v>
          </cell>
        </row>
        <row r="3617">
          <cell r="A3617" t="str">
            <v>是</v>
          </cell>
        </row>
        <row r="3617">
          <cell r="L3617" t="str">
            <v>安庆桐城网点</v>
          </cell>
        </row>
        <row r="3618">
          <cell r="A3618" t="str">
            <v>是</v>
          </cell>
        </row>
        <row r="3618">
          <cell r="L3618" t="str">
            <v>安庆桐城网点</v>
          </cell>
        </row>
        <row r="3619">
          <cell r="A3619" t="str">
            <v>是</v>
          </cell>
        </row>
        <row r="3619">
          <cell r="L3619" t="str">
            <v>安庆桐城网点</v>
          </cell>
        </row>
        <row r="3620">
          <cell r="A3620" t="str">
            <v>是</v>
          </cell>
        </row>
        <row r="3620">
          <cell r="L3620" t="str">
            <v>阜阳界首网点</v>
          </cell>
        </row>
        <row r="3621">
          <cell r="A3621" t="str">
            <v>是</v>
          </cell>
        </row>
        <row r="3621">
          <cell r="L3621" t="str">
            <v>阜阳颍泉网点</v>
          </cell>
        </row>
        <row r="3622">
          <cell r="A3622" t="str">
            <v>是</v>
          </cell>
        </row>
        <row r="3622">
          <cell r="L3622" t="str">
            <v>六安裕安城南网点</v>
          </cell>
        </row>
        <row r="3623">
          <cell r="A3623" t="str">
            <v>是</v>
          </cell>
        </row>
        <row r="3623">
          <cell r="L3623" t="str">
            <v>阜阳颍泉网点</v>
          </cell>
        </row>
        <row r="3624">
          <cell r="A3624" t="str">
            <v>是</v>
          </cell>
        </row>
        <row r="3624">
          <cell r="L3624" t="str">
            <v>芜湖无为网点</v>
          </cell>
        </row>
        <row r="3625">
          <cell r="A3625" t="str">
            <v>是</v>
          </cell>
        </row>
        <row r="3625">
          <cell r="L3625" t="str">
            <v>合肥巢湖亚父路网点</v>
          </cell>
        </row>
        <row r="3626">
          <cell r="A3626" t="str">
            <v>是</v>
          </cell>
        </row>
        <row r="3626">
          <cell r="L3626" t="str">
            <v>合肥瑶海新站网点</v>
          </cell>
        </row>
        <row r="3627">
          <cell r="A3627" t="str">
            <v>是</v>
          </cell>
        </row>
        <row r="3627">
          <cell r="L3627" t="str">
            <v>亳州谯城网点</v>
          </cell>
        </row>
        <row r="3628">
          <cell r="A3628" t="str">
            <v>是</v>
          </cell>
        </row>
        <row r="3628">
          <cell r="L3628" t="str">
            <v>六安裕安城南网点</v>
          </cell>
        </row>
        <row r="3629">
          <cell r="A3629" t="str">
            <v>是</v>
          </cell>
        </row>
        <row r="3629">
          <cell r="L3629" t="str">
            <v>宣城宣州网点</v>
          </cell>
        </row>
        <row r="3630">
          <cell r="A3630" t="str">
            <v>是</v>
          </cell>
        </row>
        <row r="3630">
          <cell r="L3630" t="str">
            <v>合肥瑶海鹿鸣山网点</v>
          </cell>
        </row>
        <row r="3631">
          <cell r="A3631" t="str">
            <v>是</v>
          </cell>
        </row>
        <row r="3631">
          <cell r="L3631" t="str">
            <v>合肥瑶海鹿鸣山网点</v>
          </cell>
        </row>
        <row r="3632">
          <cell r="A3632" t="str">
            <v>是</v>
          </cell>
        </row>
        <row r="3632">
          <cell r="L3632" t="str">
            <v>阜阳颍泉双河社区网点</v>
          </cell>
        </row>
        <row r="3633">
          <cell r="A3633" t="str">
            <v>是</v>
          </cell>
        </row>
        <row r="3633">
          <cell r="L3633" t="str">
            <v>合肥瑶海胜利路网点</v>
          </cell>
        </row>
        <row r="3634">
          <cell r="A3634" t="str">
            <v>是</v>
          </cell>
        </row>
        <row r="3634">
          <cell r="L3634" t="str">
            <v>合肥庐阳祥源网点</v>
          </cell>
        </row>
        <row r="3635">
          <cell r="A3635" t="str">
            <v>是</v>
          </cell>
        </row>
        <row r="3635">
          <cell r="L3635" t="str">
            <v>合肥庐阳海棠网点</v>
          </cell>
        </row>
        <row r="3636">
          <cell r="A3636" t="str">
            <v>是</v>
          </cell>
        </row>
        <row r="3636">
          <cell r="L3636" t="str">
            <v>宣城宣州国购网点</v>
          </cell>
        </row>
        <row r="3637">
          <cell r="A3637" t="str">
            <v>是</v>
          </cell>
        </row>
        <row r="3637">
          <cell r="L3637" t="str">
            <v>六安叶集网点</v>
          </cell>
        </row>
        <row r="3638">
          <cell r="A3638" t="str">
            <v>是</v>
          </cell>
        </row>
        <row r="3638">
          <cell r="L3638" t="str">
            <v>黄山歙县城区网点</v>
          </cell>
        </row>
        <row r="3639">
          <cell r="A3639" t="str">
            <v>是</v>
          </cell>
        </row>
        <row r="3639">
          <cell r="L3639" t="str">
            <v>合肥庐阳菱湖网点</v>
          </cell>
        </row>
        <row r="3640">
          <cell r="A3640" t="str">
            <v>是</v>
          </cell>
        </row>
        <row r="3640">
          <cell r="L3640" t="str">
            <v>阜阳颍泉网点</v>
          </cell>
        </row>
        <row r="3641">
          <cell r="A3641" t="str">
            <v>是</v>
          </cell>
        </row>
        <row r="3641">
          <cell r="L3641" t="str">
            <v>合肥庐阳菱湖网点</v>
          </cell>
        </row>
        <row r="3642">
          <cell r="A3642" t="str">
            <v>是</v>
          </cell>
        </row>
        <row r="3642">
          <cell r="L3642" t="str">
            <v>宿州埇桥美庐网点</v>
          </cell>
        </row>
        <row r="3643">
          <cell r="A3643" t="str">
            <v>否</v>
          </cell>
        </row>
        <row r="3643">
          <cell r="L3643" t="str">
            <v>合肥滨湖网点</v>
          </cell>
        </row>
        <row r="3644">
          <cell r="A3644" t="str">
            <v>是</v>
          </cell>
        </row>
        <row r="3644">
          <cell r="L3644" t="str">
            <v>合肥瑶海新站网点</v>
          </cell>
        </row>
        <row r="3645">
          <cell r="A3645" t="str">
            <v>是</v>
          </cell>
        </row>
        <row r="3645">
          <cell r="L3645" t="str">
            <v>合肥包河葛大店网点</v>
          </cell>
        </row>
        <row r="3646">
          <cell r="A3646" t="str">
            <v>是</v>
          </cell>
        </row>
        <row r="3646">
          <cell r="L3646" t="str">
            <v>合肥瑶海新站网点</v>
          </cell>
        </row>
        <row r="3647">
          <cell r="A3647" t="str">
            <v>是</v>
          </cell>
        </row>
        <row r="3647">
          <cell r="L3647" t="str">
            <v>阜阳颍泉网点</v>
          </cell>
        </row>
        <row r="3648">
          <cell r="A3648" t="str">
            <v>是</v>
          </cell>
        </row>
        <row r="3648">
          <cell r="L3648" t="str">
            <v>阜阳颍泉网点</v>
          </cell>
        </row>
        <row r="3649">
          <cell r="A3649" t="str">
            <v>是</v>
          </cell>
        </row>
        <row r="3649">
          <cell r="L3649" t="str">
            <v>阜阳太和网点</v>
          </cell>
        </row>
        <row r="3650">
          <cell r="A3650" t="str">
            <v>是</v>
          </cell>
        </row>
        <row r="3650">
          <cell r="L3650" t="str">
            <v>阜阳太和网点</v>
          </cell>
        </row>
        <row r="3651">
          <cell r="A3651" t="str">
            <v>是</v>
          </cell>
        </row>
        <row r="3651">
          <cell r="L3651" t="str">
            <v>合肥瑶海鹿鸣山网点</v>
          </cell>
        </row>
        <row r="3652">
          <cell r="A3652" t="str">
            <v>是</v>
          </cell>
        </row>
        <row r="3652">
          <cell r="L3652" t="str">
            <v>阜阳界首网点</v>
          </cell>
        </row>
        <row r="3653">
          <cell r="A3653" t="str">
            <v>是</v>
          </cell>
        </row>
        <row r="3653">
          <cell r="L3653" t="str">
            <v>阜阳界首网点</v>
          </cell>
        </row>
        <row r="3654">
          <cell r="A3654" t="str">
            <v>是</v>
          </cell>
        </row>
        <row r="3654">
          <cell r="L3654" t="str">
            <v>亳州谯城万达网点</v>
          </cell>
        </row>
        <row r="3655">
          <cell r="A3655" t="str">
            <v>是</v>
          </cell>
        </row>
        <row r="3655">
          <cell r="L3655" t="str">
            <v>阜阳高铁新区网点</v>
          </cell>
        </row>
        <row r="3656">
          <cell r="A3656" t="str">
            <v>是</v>
          </cell>
        </row>
        <row r="3656">
          <cell r="L3656" t="str">
            <v>阜阳高铁新区网点</v>
          </cell>
        </row>
        <row r="3657">
          <cell r="A3657" t="str">
            <v>是</v>
          </cell>
        </row>
        <row r="3657">
          <cell r="L3657" t="str">
            <v>合肥瑶海鹿鸣山网点</v>
          </cell>
        </row>
        <row r="3658">
          <cell r="A3658" t="str">
            <v>是</v>
          </cell>
        </row>
        <row r="3658">
          <cell r="L3658" t="str">
            <v>阜阳颍泉双河社区网点</v>
          </cell>
        </row>
        <row r="3659">
          <cell r="A3659" t="str">
            <v>是</v>
          </cell>
        </row>
        <row r="3659">
          <cell r="L3659" t="str">
            <v>合肥滨湖网点</v>
          </cell>
        </row>
        <row r="3660">
          <cell r="A3660" t="str">
            <v>是</v>
          </cell>
        </row>
        <row r="3660">
          <cell r="L3660" t="str">
            <v>合肥滨湖网点</v>
          </cell>
        </row>
        <row r="3661">
          <cell r="A3661" t="str">
            <v>是</v>
          </cell>
        </row>
        <row r="3661">
          <cell r="L3661" t="str">
            <v>淮南舜耕山网点</v>
          </cell>
        </row>
        <row r="3662">
          <cell r="A3662" t="str">
            <v>是</v>
          </cell>
        </row>
        <row r="3662">
          <cell r="L3662" t="str">
            <v>合肥庐阳菱湖网点</v>
          </cell>
        </row>
        <row r="3663">
          <cell r="A3663" t="str">
            <v>是</v>
          </cell>
        </row>
        <row r="3663">
          <cell r="L3663" t="str">
            <v>阜阳太和网点</v>
          </cell>
        </row>
        <row r="3664">
          <cell r="A3664" t="str">
            <v>是</v>
          </cell>
        </row>
        <row r="3664">
          <cell r="L3664" t="str">
            <v>亳州谯城网点</v>
          </cell>
        </row>
        <row r="3665">
          <cell r="A3665" t="str">
            <v>是</v>
          </cell>
        </row>
        <row r="3665">
          <cell r="L3665" t="str">
            <v>合肥瑶海鹿鸣山网点</v>
          </cell>
        </row>
        <row r="3666">
          <cell r="A3666" t="str">
            <v>是</v>
          </cell>
        </row>
        <row r="3666">
          <cell r="L3666" t="str">
            <v>合肥庐江网点</v>
          </cell>
        </row>
        <row r="3667">
          <cell r="A3667" t="str">
            <v>是</v>
          </cell>
        </row>
        <row r="3667">
          <cell r="L3667" t="str">
            <v>合肥庐江网点</v>
          </cell>
        </row>
        <row r="3668">
          <cell r="A3668" t="str">
            <v>是</v>
          </cell>
        </row>
        <row r="3668">
          <cell r="L3668" t="str">
            <v>合肥瑶海鹿鸣山网点</v>
          </cell>
        </row>
        <row r="3669">
          <cell r="A3669" t="str">
            <v>是</v>
          </cell>
        </row>
        <row r="3669">
          <cell r="L3669" t="str">
            <v>合肥庐江网点</v>
          </cell>
        </row>
        <row r="3670">
          <cell r="A3670" t="str">
            <v>是</v>
          </cell>
        </row>
        <row r="3670">
          <cell r="L3670" t="str">
            <v>六安裕安城南网点</v>
          </cell>
        </row>
        <row r="3671">
          <cell r="A3671" t="str">
            <v>是</v>
          </cell>
        </row>
        <row r="3671">
          <cell r="L3671" t="str">
            <v>滁州天长网点</v>
          </cell>
        </row>
        <row r="3672">
          <cell r="A3672" t="str">
            <v>是</v>
          </cell>
        </row>
        <row r="3672">
          <cell r="L3672" t="str">
            <v>六安裕安城南网点</v>
          </cell>
        </row>
        <row r="3673">
          <cell r="A3673" t="str">
            <v>是</v>
          </cell>
        </row>
        <row r="3673">
          <cell r="L3673" t="str">
            <v>合肥庐江网点</v>
          </cell>
        </row>
        <row r="3674">
          <cell r="A3674" t="str">
            <v>是</v>
          </cell>
        </row>
        <row r="3674">
          <cell r="L3674" t="str">
            <v>合肥庐江网点</v>
          </cell>
        </row>
        <row r="3675">
          <cell r="A3675" t="str">
            <v>是</v>
          </cell>
        </row>
        <row r="3675">
          <cell r="L3675" t="str">
            <v>阜阳界首网点</v>
          </cell>
        </row>
        <row r="3676">
          <cell r="A3676" t="str">
            <v>是</v>
          </cell>
        </row>
        <row r="3676">
          <cell r="L3676" t="str">
            <v>六安裕安城南网点</v>
          </cell>
        </row>
        <row r="3677">
          <cell r="A3677" t="str">
            <v>是</v>
          </cell>
        </row>
        <row r="3677">
          <cell r="L3677" t="str">
            <v>六安裕安城南网点</v>
          </cell>
        </row>
        <row r="3678">
          <cell r="A3678" t="str">
            <v>是</v>
          </cell>
        </row>
        <row r="3678">
          <cell r="L3678" t="str">
            <v>六安裕安城南网点</v>
          </cell>
        </row>
        <row r="3679">
          <cell r="A3679" t="str">
            <v>是</v>
          </cell>
        </row>
        <row r="3679">
          <cell r="L3679" t="str">
            <v>合肥庐江网点</v>
          </cell>
        </row>
        <row r="3680">
          <cell r="A3680" t="str">
            <v>是</v>
          </cell>
        </row>
        <row r="3680">
          <cell r="L3680" t="str">
            <v>合肥庐江网点</v>
          </cell>
        </row>
        <row r="3681">
          <cell r="A3681" t="str">
            <v>是</v>
          </cell>
        </row>
        <row r="3681">
          <cell r="L3681" t="str">
            <v>六安裕安城南网点</v>
          </cell>
        </row>
        <row r="3682">
          <cell r="A3682" t="str">
            <v>是</v>
          </cell>
        </row>
        <row r="3682">
          <cell r="L3682" t="str">
            <v>六安裕安城南网点</v>
          </cell>
        </row>
        <row r="3683">
          <cell r="A3683" t="str">
            <v>是</v>
          </cell>
        </row>
        <row r="3683">
          <cell r="L3683" t="str">
            <v>六安裕安城南网点</v>
          </cell>
        </row>
        <row r="3684">
          <cell r="A3684" t="str">
            <v>是</v>
          </cell>
        </row>
        <row r="3684">
          <cell r="L3684" t="str">
            <v>六安裕安城南网点</v>
          </cell>
        </row>
        <row r="3685">
          <cell r="A3685" t="str">
            <v>是</v>
          </cell>
        </row>
        <row r="3685">
          <cell r="L3685" t="str">
            <v>六安舒城开发区网点</v>
          </cell>
        </row>
        <row r="3686">
          <cell r="A3686" t="str">
            <v>是</v>
          </cell>
        </row>
        <row r="3686">
          <cell r="L3686" t="str">
            <v>合肥庐阳海棠网点</v>
          </cell>
        </row>
        <row r="3687">
          <cell r="A3687" t="str">
            <v>是</v>
          </cell>
        </row>
        <row r="3687">
          <cell r="L3687" t="str">
            <v>合肥庐江网点</v>
          </cell>
        </row>
        <row r="3688">
          <cell r="A3688" t="str">
            <v>是</v>
          </cell>
        </row>
        <row r="3688">
          <cell r="L3688" t="str">
            <v>芜湖二坝网点</v>
          </cell>
        </row>
        <row r="3689">
          <cell r="A3689" t="str">
            <v>是</v>
          </cell>
        </row>
        <row r="3689">
          <cell r="L3689" t="str">
            <v>黄山屯溪茶城网点</v>
          </cell>
        </row>
        <row r="3690">
          <cell r="A3690" t="str">
            <v>是</v>
          </cell>
        </row>
        <row r="3690">
          <cell r="L3690" t="str">
            <v>六安裕安城南网点</v>
          </cell>
        </row>
        <row r="3691">
          <cell r="A3691" t="str">
            <v>是</v>
          </cell>
        </row>
        <row r="3691">
          <cell r="L3691" t="str">
            <v>六安裕安城南网点</v>
          </cell>
        </row>
        <row r="3692">
          <cell r="A3692" t="str">
            <v>是</v>
          </cell>
        </row>
        <row r="3692">
          <cell r="L3692" t="str">
            <v>六安裕安城南网点</v>
          </cell>
        </row>
        <row r="3693">
          <cell r="A3693" t="str">
            <v>是</v>
          </cell>
        </row>
        <row r="3693">
          <cell r="L3693" t="str">
            <v>六安裕安城南网点</v>
          </cell>
        </row>
        <row r="3694">
          <cell r="A3694" t="str">
            <v>是</v>
          </cell>
        </row>
        <row r="3694">
          <cell r="L3694" t="str">
            <v>六安裕安城南网点</v>
          </cell>
        </row>
        <row r="3695">
          <cell r="A3695" t="str">
            <v>是</v>
          </cell>
        </row>
        <row r="3695">
          <cell r="L3695" t="str">
            <v>六安裕安城南网点</v>
          </cell>
        </row>
        <row r="3696">
          <cell r="A3696" t="str">
            <v>是</v>
          </cell>
        </row>
        <row r="3696">
          <cell r="L3696" t="str">
            <v>六安裕安城南网点</v>
          </cell>
        </row>
        <row r="3697">
          <cell r="A3697" t="str">
            <v>是</v>
          </cell>
        </row>
        <row r="3697">
          <cell r="L3697" t="str">
            <v>六安裕安城南网点</v>
          </cell>
        </row>
        <row r="3698">
          <cell r="A3698" t="str">
            <v>是</v>
          </cell>
        </row>
        <row r="3698">
          <cell r="L3698" t="str">
            <v>安庆桐城网点</v>
          </cell>
        </row>
        <row r="3699">
          <cell r="A3699" t="str">
            <v>是</v>
          </cell>
        </row>
        <row r="3699">
          <cell r="L3699" t="str">
            <v>安庆桐城网点</v>
          </cell>
        </row>
        <row r="3700">
          <cell r="A3700" t="str">
            <v>是</v>
          </cell>
        </row>
        <row r="3700">
          <cell r="L3700" t="str">
            <v>安庆桐城网点</v>
          </cell>
        </row>
        <row r="3701">
          <cell r="A3701" t="str">
            <v>是</v>
          </cell>
        </row>
        <row r="3701">
          <cell r="L3701" t="str">
            <v>安庆桐城网点</v>
          </cell>
        </row>
        <row r="3702">
          <cell r="A3702" t="str">
            <v>是</v>
          </cell>
        </row>
        <row r="3702">
          <cell r="L3702" t="str">
            <v>宣城泾县网点</v>
          </cell>
        </row>
        <row r="3703">
          <cell r="A3703" t="str">
            <v>是</v>
          </cell>
        </row>
        <row r="3703">
          <cell r="L3703" t="str">
            <v>合肥瑶海鹿鸣山网点</v>
          </cell>
        </row>
        <row r="3704">
          <cell r="A3704" t="str">
            <v>是</v>
          </cell>
        </row>
        <row r="3704">
          <cell r="L3704" t="str">
            <v>黄山歙县城区网点</v>
          </cell>
        </row>
        <row r="3705">
          <cell r="A3705" t="str">
            <v>是</v>
          </cell>
        </row>
        <row r="3705">
          <cell r="L3705" t="str">
            <v>合肥瑶海新站网点</v>
          </cell>
        </row>
        <row r="3706">
          <cell r="A3706" t="str">
            <v>是</v>
          </cell>
        </row>
        <row r="3706">
          <cell r="L3706" t="str">
            <v>芜湖无为网点</v>
          </cell>
        </row>
        <row r="3707">
          <cell r="A3707" t="str">
            <v>是</v>
          </cell>
        </row>
        <row r="3707">
          <cell r="L3707" t="str">
            <v>合肥瑶海新站网点</v>
          </cell>
        </row>
        <row r="3708">
          <cell r="A3708" t="str">
            <v>是</v>
          </cell>
        </row>
        <row r="3708">
          <cell r="L3708" t="str">
            <v>合肥瑶海鹿鸣山网点</v>
          </cell>
        </row>
        <row r="3709">
          <cell r="A3709" t="str">
            <v>是</v>
          </cell>
        </row>
        <row r="3709">
          <cell r="L3709" t="str">
            <v>六安裕安城南网点</v>
          </cell>
        </row>
        <row r="3710">
          <cell r="A3710" t="str">
            <v>是</v>
          </cell>
        </row>
        <row r="3710">
          <cell r="L3710" t="str">
            <v>合肥瑶海鹿鸣山网点</v>
          </cell>
        </row>
        <row r="3711">
          <cell r="A3711" t="str">
            <v>是</v>
          </cell>
        </row>
        <row r="3711">
          <cell r="L3711" t="str">
            <v>阜阳界首网点</v>
          </cell>
        </row>
        <row r="3712">
          <cell r="A3712" t="str">
            <v>是</v>
          </cell>
        </row>
        <row r="3712">
          <cell r="L3712" t="str">
            <v>六安裕安城南网点</v>
          </cell>
        </row>
        <row r="3713">
          <cell r="A3713" t="str">
            <v>是</v>
          </cell>
        </row>
        <row r="3713">
          <cell r="L3713" t="str">
            <v>淮南寿县网点</v>
          </cell>
        </row>
        <row r="3714">
          <cell r="A3714" t="str">
            <v>是</v>
          </cell>
        </row>
        <row r="3714">
          <cell r="L3714" t="str">
            <v>安庆怀宁网点</v>
          </cell>
        </row>
        <row r="3715">
          <cell r="A3715" t="str">
            <v>是</v>
          </cell>
        </row>
        <row r="3715">
          <cell r="L3715" t="str">
            <v>合肥瑶海鹿鸣山网点</v>
          </cell>
        </row>
        <row r="3716">
          <cell r="A3716" t="str">
            <v>是</v>
          </cell>
        </row>
        <row r="3716">
          <cell r="L3716" t="str">
            <v>六安金安网点</v>
          </cell>
        </row>
        <row r="3717">
          <cell r="A3717" t="str">
            <v>是</v>
          </cell>
        </row>
        <row r="3717">
          <cell r="L3717" t="str">
            <v>六安金安网点</v>
          </cell>
        </row>
        <row r="3718">
          <cell r="A3718" t="str">
            <v>是</v>
          </cell>
        </row>
        <row r="3718">
          <cell r="L3718" t="str">
            <v>六安裕安城南网点</v>
          </cell>
        </row>
        <row r="3719">
          <cell r="A3719" t="str">
            <v>是</v>
          </cell>
        </row>
        <row r="3719">
          <cell r="L3719" t="str">
            <v>六安裕安城南网点</v>
          </cell>
        </row>
        <row r="3720">
          <cell r="A3720" t="str">
            <v>是</v>
          </cell>
        </row>
        <row r="3720">
          <cell r="L3720" t="str">
            <v>六安裕安城南网点</v>
          </cell>
        </row>
        <row r="3721">
          <cell r="A3721" t="str">
            <v>是</v>
          </cell>
        </row>
        <row r="3721">
          <cell r="L3721" t="str">
            <v>六安裕安城南网点</v>
          </cell>
        </row>
        <row r="3722">
          <cell r="A3722" t="str">
            <v>是</v>
          </cell>
        </row>
        <row r="3722">
          <cell r="L3722" t="str">
            <v>合肥瑶海鹿鸣山网点</v>
          </cell>
        </row>
        <row r="3723">
          <cell r="A3723" t="str">
            <v>是</v>
          </cell>
        </row>
        <row r="3723">
          <cell r="L3723" t="str">
            <v>六安金安网点</v>
          </cell>
        </row>
        <row r="3724">
          <cell r="A3724" t="str">
            <v>是</v>
          </cell>
        </row>
        <row r="3724">
          <cell r="L3724" t="str">
            <v>合肥瑶海鹿鸣山网点</v>
          </cell>
        </row>
        <row r="3725">
          <cell r="A3725" t="str">
            <v>是</v>
          </cell>
        </row>
        <row r="3725">
          <cell r="L3725" t="str">
            <v>阜阳颍泉双河社区网点</v>
          </cell>
        </row>
        <row r="3726">
          <cell r="A3726" t="str">
            <v>是</v>
          </cell>
        </row>
        <row r="3726">
          <cell r="L3726" t="str">
            <v>合肥瑶海鹿鸣山网点</v>
          </cell>
        </row>
        <row r="3727">
          <cell r="A3727" t="str">
            <v>是</v>
          </cell>
        </row>
        <row r="3727">
          <cell r="L3727" t="str">
            <v>芜湖无为网点</v>
          </cell>
        </row>
        <row r="3728">
          <cell r="A3728" t="str">
            <v>是</v>
          </cell>
        </row>
        <row r="3728">
          <cell r="L3728" t="str">
            <v>阜阳界首网点</v>
          </cell>
        </row>
        <row r="3729">
          <cell r="A3729" t="str">
            <v>是</v>
          </cell>
        </row>
        <row r="3729">
          <cell r="L3729" t="str">
            <v>合肥瑶海鹿鸣山网点</v>
          </cell>
        </row>
        <row r="3730">
          <cell r="A3730" t="str">
            <v>是</v>
          </cell>
        </row>
        <row r="3730">
          <cell r="L3730" t="str">
            <v>芜湖无为网点</v>
          </cell>
        </row>
        <row r="3731">
          <cell r="A3731" t="str">
            <v>是</v>
          </cell>
        </row>
        <row r="3731">
          <cell r="L3731" t="str">
            <v>合肥瑶海鹿鸣山网点</v>
          </cell>
        </row>
        <row r="3732">
          <cell r="A3732" t="str">
            <v>是</v>
          </cell>
        </row>
        <row r="3732">
          <cell r="L3732" t="str">
            <v>合肥瑶海鹿鸣山网点</v>
          </cell>
        </row>
        <row r="3733">
          <cell r="A3733" t="str">
            <v>是</v>
          </cell>
        </row>
        <row r="3733">
          <cell r="L3733" t="str">
            <v>合肥瑶海鹿鸣山网点</v>
          </cell>
        </row>
        <row r="3734">
          <cell r="A3734" t="str">
            <v>是</v>
          </cell>
        </row>
        <row r="3734">
          <cell r="L3734" t="str">
            <v>阜阳高铁新区网点</v>
          </cell>
        </row>
        <row r="3735">
          <cell r="A3735" t="str">
            <v>是</v>
          </cell>
        </row>
        <row r="3735">
          <cell r="L3735" t="str">
            <v>合肥瑶海鹿鸣山网点</v>
          </cell>
        </row>
        <row r="3736">
          <cell r="A3736" t="str">
            <v>是</v>
          </cell>
        </row>
        <row r="3736">
          <cell r="L3736" t="str">
            <v>合肥瑶海新站网点</v>
          </cell>
        </row>
        <row r="3737">
          <cell r="A3737" t="str">
            <v>是</v>
          </cell>
        </row>
        <row r="3737">
          <cell r="L3737" t="str">
            <v>铜陵义安城关网点</v>
          </cell>
        </row>
        <row r="3738">
          <cell r="A3738" t="str">
            <v>是</v>
          </cell>
        </row>
        <row r="3738">
          <cell r="L3738" t="str">
            <v>六安金安网点</v>
          </cell>
        </row>
        <row r="3739">
          <cell r="A3739" t="str">
            <v>是</v>
          </cell>
        </row>
        <row r="3739">
          <cell r="L3739" t="str">
            <v>六安金安网点</v>
          </cell>
        </row>
        <row r="3740">
          <cell r="A3740" t="str">
            <v>是</v>
          </cell>
        </row>
        <row r="3740">
          <cell r="L3740" t="str">
            <v>安庆怀宁网点</v>
          </cell>
        </row>
        <row r="3741">
          <cell r="A3741" t="str">
            <v>是</v>
          </cell>
        </row>
        <row r="3741">
          <cell r="L3741" t="str">
            <v>六安金安网点</v>
          </cell>
        </row>
        <row r="3742">
          <cell r="A3742" t="str">
            <v>是</v>
          </cell>
        </row>
        <row r="3742">
          <cell r="L3742" t="str">
            <v>六安金安网点</v>
          </cell>
        </row>
        <row r="3743">
          <cell r="A3743" t="str">
            <v>是</v>
          </cell>
        </row>
        <row r="3743">
          <cell r="L3743" t="str">
            <v>合肥瑶海鹿鸣山网点</v>
          </cell>
        </row>
        <row r="3744">
          <cell r="A3744" t="str">
            <v>是</v>
          </cell>
        </row>
        <row r="3744">
          <cell r="L3744" t="str">
            <v>合肥瑶海鹿鸣山网点</v>
          </cell>
        </row>
        <row r="3745">
          <cell r="A3745" t="str">
            <v>是</v>
          </cell>
        </row>
        <row r="3745">
          <cell r="L3745" t="str">
            <v>芜湖鸠江二部网点</v>
          </cell>
        </row>
        <row r="3746">
          <cell r="A3746" t="str">
            <v>是</v>
          </cell>
        </row>
        <row r="3746">
          <cell r="L3746" t="str">
            <v>合肥瑶海新站网点</v>
          </cell>
        </row>
        <row r="3747">
          <cell r="A3747" t="str">
            <v>是</v>
          </cell>
        </row>
        <row r="3747">
          <cell r="L3747" t="str">
            <v>阜阳临泉网点</v>
          </cell>
        </row>
        <row r="3748">
          <cell r="A3748" t="str">
            <v>是</v>
          </cell>
        </row>
        <row r="3748">
          <cell r="L3748" t="str">
            <v>合肥庐阳四里河网点</v>
          </cell>
        </row>
        <row r="3749">
          <cell r="A3749" t="str">
            <v>是</v>
          </cell>
        </row>
        <row r="3749">
          <cell r="L3749" t="str">
            <v>合肥瑶海新站网点</v>
          </cell>
        </row>
        <row r="3750">
          <cell r="A3750" t="str">
            <v>是</v>
          </cell>
        </row>
        <row r="3750">
          <cell r="L3750" t="str">
            <v>蚌埠龙子湖大学城网点</v>
          </cell>
        </row>
        <row r="3751">
          <cell r="A3751" t="str">
            <v>是</v>
          </cell>
        </row>
        <row r="3751">
          <cell r="L3751" t="str">
            <v>合肥滨湖网点</v>
          </cell>
        </row>
        <row r="3752">
          <cell r="A3752" t="str">
            <v>是</v>
          </cell>
        </row>
        <row r="3752">
          <cell r="L3752" t="str">
            <v>六安金安三十铺网点</v>
          </cell>
        </row>
        <row r="3753">
          <cell r="A3753" t="str">
            <v>是</v>
          </cell>
        </row>
        <row r="3753">
          <cell r="L3753" t="str">
            <v>六安金安三十铺网点</v>
          </cell>
        </row>
        <row r="3754">
          <cell r="A3754" t="str">
            <v>是</v>
          </cell>
        </row>
        <row r="3754">
          <cell r="L3754" t="str">
            <v>宣城郎溪网点</v>
          </cell>
        </row>
        <row r="3755">
          <cell r="A3755" t="str">
            <v>是</v>
          </cell>
        </row>
        <row r="3755">
          <cell r="L3755" t="str">
            <v>黄山歙县开发区网点</v>
          </cell>
        </row>
        <row r="3756">
          <cell r="A3756" t="str">
            <v>是</v>
          </cell>
        </row>
        <row r="3756">
          <cell r="L3756" t="str">
            <v>合肥蜀山通合网点</v>
          </cell>
        </row>
        <row r="3757">
          <cell r="A3757" t="str">
            <v>是</v>
          </cell>
        </row>
        <row r="3757">
          <cell r="L3757" t="str">
            <v>六安裕安城南网点</v>
          </cell>
        </row>
        <row r="3758">
          <cell r="A3758" t="str">
            <v>是</v>
          </cell>
        </row>
        <row r="3758">
          <cell r="L3758" t="str">
            <v>六安裕安城南网点</v>
          </cell>
        </row>
        <row r="3759">
          <cell r="A3759" t="str">
            <v>是</v>
          </cell>
        </row>
        <row r="3759">
          <cell r="L3759" t="str">
            <v>阜阳高铁新区网点</v>
          </cell>
        </row>
        <row r="3760">
          <cell r="A3760" t="str">
            <v>是</v>
          </cell>
        </row>
        <row r="3760">
          <cell r="L3760" t="str">
            <v>阜阳临泉网点</v>
          </cell>
        </row>
        <row r="3761">
          <cell r="A3761" t="str">
            <v>是</v>
          </cell>
        </row>
        <row r="3761">
          <cell r="L3761" t="str">
            <v>芜湖无为网点</v>
          </cell>
        </row>
        <row r="3762">
          <cell r="A3762" t="str">
            <v>是</v>
          </cell>
        </row>
        <row r="3762">
          <cell r="L3762" t="str">
            <v>阜阳界首网点</v>
          </cell>
        </row>
        <row r="3763">
          <cell r="A3763" t="str">
            <v>是</v>
          </cell>
        </row>
        <row r="3763">
          <cell r="L3763" t="str">
            <v>阜阳界首网点</v>
          </cell>
        </row>
        <row r="3764">
          <cell r="A3764" t="str">
            <v>是</v>
          </cell>
        </row>
        <row r="3764">
          <cell r="L3764" t="str">
            <v>阜阳颍州城南网点</v>
          </cell>
        </row>
        <row r="3765">
          <cell r="A3765" t="str">
            <v>是</v>
          </cell>
        </row>
        <row r="3765">
          <cell r="L3765" t="str">
            <v>阜阳临泉网点</v>
          </cell>
        </row>
        <row r="3766">
          <cell r="A3766" t="str">
            <v>是</v>
          </cell>
        </row>
        <row r="3766">
          <cell r="L3766" t="str">
            <v>合肥包河三里庵网点</v>
          </cell>
        </row>
        <row r="3767">
          <cell r="A3767" t="str">
            <v>是</v>
          </cell>
        </row>
        <row r="3767">
          <cell r="L3767" t="str">
            <v>合肥高新天鹅湖网点</v>
          </cell>
        </row>
        <row r="3768">
          <cell r="A3768" t="str">
            <v>是</v>
          </cell>
        </row>
        <row r="3768">
          <cell r="L3768" t="str">
            <v>阜阳颍州二院网点</v>
          </cell>
        </row>
        <row r="3769">
          <cell r="A3769" t="str">
            <v>是</v>
          </cell>
        </row>
        <row r="3769">
          <cell r="L3769" t="str">
            <v>阜阳阜合新区网点</v>
          </cell>
        </row>
        <row r="3770">
          <cell r="A3770" t="str">
            <v>是</v>
          </cell>
        </row>
        <row r="3770">
          <cell r="L3770" t="str">
            <v>阜阳阜合新区网点</v>
          </cell>
        </row>
        <row r="3771">
          <cell r="A3771" t="str">
            <v>是</v>
          </cell>
        </row>
        <row r="3771">
          <cell r="L3771" t="str">
            <v>阜阳阜合新区网点</v>
          </cell>
        </row>
        <row r="3772">
          <cell r="A3772" t="str">
            <v>是</v>
          </cell>
        </row>
        <row r="3772">
          <cell r="L3772" t="str">
            <v>阜阳阜合新区网点</v>
          </cell>
        </row>
        <row r="3773">
          <cell r="A3773" t="str">
            <v>是</v>
          </cell>
        </row>
        <row r="3773">
          <cell r="L3773" t="str">
            <v>阜阳颍州城南网点</v>
          </cell>
        </row>
        <row r="3774">
          <cell r="A3774" t="str">
            <v>是</v>
          </cell>
        </row>
        <row r="3774">
          <cell r="L3774" t="str">
            <v>阜阳颍泉双河社区网点</v>
          </cell>
        </row>
        <row r="3775">
          <cell r="A3775" t="str">
            <v>是</v>
          </cell>
        </row>
        <row r="3775">
          <cell r="L3775" t="str">
            <v>合肥瑶海新站网点</v>
          </cell>
        </row>
        <row r="3776">
          <cell r="A3776" t="str">
            <v>是</v>
          </cell>
        </row>
        <row r="3776">
          <cell r="L3776" t="str">
            <v>阜阳颍泉双河社区网点</v>
          </cell>
        </row>
        <row r="3777">
          <cell r="A3777" t="str">
            <v>是</v>
          </cell>
        </row>
        <row r="3777">
          <cell r="L3777" t="str">
            <v>合肥瑶海新站网点</v>
          </cell>
        </row>
        <row r="3778">
          <cell r="A3778" t="str">
            <v>是</v>
          </cell>
        </row>
        <row r="3778">
          <cell r="L3778" t="str">
            <v>合肥瑶海新站网点</v>
          </cell>
        </row>
        <row r="3779">
          <cell r="A3779" t="str">
            <v>是</v>
          </cell>
        </row>
        <row r="3779">
          <cell r="L3779" t="str">
            <v>合肥滨湖网点</v>
          </cell>
        </row>
        <row r="3780">
          <cell r="A3780" t="str">
            <v>是</v>
          </cell>
        </row>
        <row r="3780">
          <cell r="L3780" t="str">
            <v>阜阳颍泉网点</v>
          </cell>
        </row>
        <row r="3781">
          <cell r="A3781" t="str">
            <v>是</v>
          </cell>
        </row>
        <row r="3781">
          <cell r="L3781" t="str">
            <v>阜阳阜合新区网点</v>
          </cell>
        </row>
        <row r="3782">
          <cell r="A3782" t="str">
            <v>是</v>
          </cell>
        </row>
        <row r="3782">
          <cell r="L3782" t="str">
            <v>阜阳阜合新区网点</v>
          </cell>
        </row>
        <row r="3783">
          <cell r="A3783" t="str">
            <v>是</v>
          </cell>
        </row>
        <row r="3783">
          <cell r="L3783" t="str">
            <v>阜阳阜合新区网点</v>
          </cell>
        </row>
        <row r="3784">
          <cell r="A3784" t="str">
            <v>是</v>
          </cell>
        </row>
        <row r="3784">
          <cell r="L3784" t="str">
            <v>阜阳阜合新区网点</v>
          </cell>
        </row>
        <row r="3785">
          <cell r="A3785" t="str">
            <v>是</v>
          </cell>
        </row>
        <row r="3785">
          <cell r="L3785" t="str">
            <v>阜阳临沂商城网点</v>
          </cell>
        </row>
        <row r="3786">
          <cell r="A3786" t="str">
            <v>是</v>
          </cell>
        </row>
        <row r="3786">
          <cell r="L3786" t="str">
            <v>合肥高新天鹅湖网点</v>
          </cell>
        </row>
        <row r="3787">
          <cell r="A3787" t="str">
            <v>是</v>
          </cell>
        </row>
        <row r="3787">
          <cell r="L3787" t="str">
            <v>合肥长丰北城网点</v>
          </cell>
        </row>
        <row r="3788">
          <cell r="A3788" t="str">
            <v>是</v>
          </cell>
        </row>
        <row r="3788">
          <cell r="L3788" t="str">
            <v>阜阳颍泉双河社区网点</v>
          </cell>
        </row>
        <row r="3789">
          <cell r="A3789" t="str">
            <v>是</v>
          </cell>
        </row>
        <row r="3789">
          <cell r="L3789" t="str">
            <v>阜阳颍泉网点</v>
          </cell>
        </row>
        <row r="3790">
          <cell r="A3790" t="str">
            <v>是</v>
          </cell>
        </row>
        <row r="3790">
          <cell r="L3790" t="str">
            <v>合肥包河合工大网点</v>
          </cell>
        </row>
        <row r="3791">
          <cell r="A3791" t="str">
            <v>是</v>
          </cell>
        </row>
        <row r="3791">
          <cell r="L3791" t="str">
            <v>合肥瑶海鹿鸣山网点</v>
          </cell>
        </row>
        <row r="3792">
          <cell r="A3792" t="str">
            <v>是</v>
          </cell>
        </row>
        <row r="3792">
          <cell r="L3792" t="str">
            <v>合肥瑶海鹿鸣山网点</v>
          </cell>
        </row>
        <row r="3793">
          <cell r="A3793" t="str">
            <v>是</v>
          </cell>
        </row>
        <row r="3793">
          <cell r="L3793" t="str">
            <v>合肥滨湖网点</v>
          </cell>
        </row>
        <row r="3794">
          <cell r="A3794" t="str">
            <v>是</v>
          </cell>
        </row>
        <row r="3794">
          <cell r="L3794" t="str">
            <v>六安霍山网点</v>
          </cell>
        </row>
        <row r="3795">
          <cell r="A3795" t="str">
            <v>是</v>
          </cell>
        </row>
        <row r="3795">
          <cell r="L3795" t="str">
            <v>宣城宣州国购网点</v>
          </cell>
        </row>
        <row r="3796">
          <cell r="A3796" t="str">
            <v>是</v>
          </cell>
        </row>
        <row r="3796">
          <cell r="L3796" t="str">
            <v>六安裕安城南网点</v>
          </cell>
        </row>
        <row r="3797">
          <cell r="A3797" t="str">
            <v>是</v>
          </cell>
        </row>
        <row r="3797">
          <cell r="L3797" t="str">
            <v>阜阳太和网点</v>
          </cell>
        </row>
        <row r="3798">
          <cell r="A3798" t="str">
            <v>是</v>
          </cell>
        </row>
        <row r="3798">
          <cell r="L3798" t="str">
            <v>六安金安三十铺网点</v>
          </cell>
        </row>
        <row r="3799">
          <cell r="A3799" t="str">
            <v>是</v>
          </cell>
        </row>
        <row r="3799">
          <cell r="L3799" t="str">
            <v>六安裕安城南网点</v>
          </cell>
        </row>
        <row r="3800">
          <cell r="A3800" t="str">
            <v>是</v>
          </cell>
        </row>
        <row r="3800">
          <cell r="L3800" t="str">
            <v>六安裕安城南网点</v>
          </cell>
        </row>
        <row r="3801">
          <cell r="A3801" t="str">
            <v>是</v>
          </cell>
        </row>
        <row r="3801">
          <cell r="L3801" t="str">
            <v>六安裕安城南网点</v>
          </cell>
        </row>
        <row r="3802">
          <cell r="A3802" t="str">
            <v>是</v>
          </cell>
        </row>
        <row r="3802">
          <cell r="L3802" t="str">
            <v>六安裕安城南网点</v>
          </cell>
        </row>
        <row r="3803">
          <cell r="A3803" t="str">
            <v>是</v>
          </cell>
        </row>
        <row r="3803">
          <cell r="L3803" t="str">
            <v>淮南谢家集网点</v>
          </cell>
        </row>
        <row r="3804">
          <cell r="A3804" t="str">
            <v>是</v>
          </cell>
        </row>
        <row r="3804">
          <cell r="L3804" t="str">
            <v>合肥高新云飞路网点</v>
          </cell>
        </row>
        <row r="3805">
          <cell r="A3805" t="str">
            <v>是</v>
          </cell>
        </row>
        <row r="3805">
          <cell r="L3805" t="str">
            <v>六安新安网点</v>
          </cell>
        </row>
        <row r="3806">
          <cell r="A3806" t="str">
            <v>是</v>
          </cell>
        </row>
        <row r="3806">
          <cell r="L3806" t="str">
            <v>六安裕安城南网点</v>
          </cell>
        </row>
        <row r="3807">
          <cell r="A3807" t="str">
            <v>是</v>
          </cell>
        </row>
        <row r="3807">
          <cell r="L3807" t="str">
            <v>六安叶集网点</v>
          </cell>
        </row>
        <row r="3808">
          <cell r="A3808" t="str">
            <v>是</v>
          </cell>
        </row>
        <row r="3808">
          <cell r="L3808" t="str">
            <v>合肥庐阳菱湖网点</v>
          </cell>
        </row>
        <row r="3809">
          <cell r="A3809" t="str">
            <v>是</v>
          </cell>
        </row>
        <row r="3809">
          <cell r="L3809" t="str">
            <v>合肥庐阳菱湖网点</v>
          </cell>
        </row>
        <row r="3810">
          <cell r="A3810" t="str">
            <v>是</v>
          </cell>
        </row>
        <row r="3810">
          <cell r="L3810" t="str">
            <v>合肥瑶海新站网点</v>
          </cell>
        </row>
        <row r="3811">
          <cell r="A3811" t="str">
            <v>是</v>
          </cell>
        </row>
        <row r="3811">
          <cell r="L3811" t="str">
            <v>合肥庐江网点</v>
          </cell>
        </row>
        <row r="3812">
          <cell r="A3812" t="str">
            <v>是</v>
          </cell>
        </row>
        <row r="3812">
          <cell r="L3812" t="str">
            <v>合肥庐江网点</v>
          </cell>
        </row>
        <row r="3813">
          <cell r="A3813" t="str">
            <v>是</v>
          </cell>
        </row>
        <row r="3813">
          <cell r="L3813" t="str">
            <v>合肥庐江网点</v>
          </cell>
        </row>
        <row r="3814">
          <cell r="A3814" t="str">
            <v>是</v>
          </cell>
        </row>
        <row r="3814">
          <cell r="L3814" t="str">
            <v>合肥庐江网点</v>
          </cell>
        </row>
        <row r="3815">
          <cell r="A3815" t="str">
            <v>是</v>
          </cell>
        </row>
        <row r="3815">
          <cell r="L3815" t="str">
            <v>合肥瑶海新站网点</v>
          </cell>
        </row>
        <row r="3816">
          <cell r="A3816" t="str">
            <v>是</v>
          </cell>
        </row>
        <row r="3816">
          <cell r="L3816" t="str">
            <v>阜阳颍泉网点</v>
          </cell>
        </row>
        <row r="3817">
          <cell r="A3817" t="str">
            <v>是</v>
          </cell>
        </row>
        <row r="3817">
          <cell r="L3817" t="str">
            <v>六安金安三十铺网点</v>
          </cell>
        </row>
        <row r="3818">
          <cell r="A3818" t="str">
            <v>是</v>
          </cell>
        </row>
        <row r="3818">
          <cell r="L3818" t="str">
            <v>滁州南谯网点</v>
          </cell>
        </row>
        <row r="3819">
          <cell r="A3819" t="str">
            <v>是</v>
          </cell>
        </row>
        <row r="3819">
          <cell r="L3819" t="str">
            <v>安庆桐城网点</v>
          </cell>
        </row>
        <row r="3820">
          <cell r="A3820" t="str">
            <v>是</v>
          </cell>
        </row>
        <row r="3820">
          <cell r="L3820" t="str">
            <v>安庆桐城网点</v>
          </cell>
        </row>
        <row r="3821">
          <cell r="A3821" t="str">
            <v>是</v>
          </cell>
        </row>
        <row r="3821">
          <cell r="L3821" t="str">
            <v>阜阳颍泉网点</v>
          </cell>
        </row>
        <row r="3822">
          <cell r="A3822" t="str">
            <v>是</v>
          </cell>
        </row>
        <row r="3822">
          <cell r="L3822" t="str">
            <v>芜湖无为网点</v>
          </cell>
        </row>
        <row r="3823">
          <cell r="A3823" t="str">
            <v>是</v>
          </cell>
        </row>
        <row r="3823">
          <cell r="L3823" t="str">
            <v>合肥高新云飞路网点</v>
          </cell>
        </row>
        <row r="3824">
          <cell r="A3824" t="str">
            <v>是</v>
          </cell>
        </row>
        <row r="3824">
          <cell r="L3824" t="str">
            <v>合肥蜀山通合网点</v>
          </cell>
        </row>
        <row r="3825">
          <cell r="A3825" t="str">
            <v>是</v>
          </cell>
        </row>
        <row r="3825">
          <cell r="L3825" t="str">
            <v>合肥瑶海鹿鸣山网点</v>
          </cell>
        </row>
        <row r="3826">
          <cell r="A3826" t="str">
            <v>是</v>
          </cell>
        </row>
        <row r="3826">
          <cell r="L3826" t="str">
            <v>合肥包河工业园网点</v>
          </cell>
        </row>
        <row r="3827">
          <cell r="A3827" t="str">
            <v>是</v>
          </cell>
        </row>
        <row r="3827">
          <cell r="L3827" t="str">
            <v>六安裕安城南网点</v>
          </cell>
        </row>
        <row r="3828">
          <cell r="A3828" t="str">
            <v>是</v>
          </cell>
        </row>
        <row r="3828">
          <cell r="L3828" t="str">
            <v>六安裕安城南网点</v>
          </cell>
        </row>
        <row r="3829">
          <cell r="A3829" t="str">
            <v>是</v>
          </cell>
        </row>
        <row r="3829">
          <cell r="L3829" t="str">
            <v>六安裕安城南网点</v>
          </cell>
        </row>
        <row r="3830">
          <cell r="A3830" t="str">
            <v>是</v>
          </cell>
        </row>
        <row r="3830">
          <cell r="L3830" t="str">
            <v>六安裕安城南网点</v>
          </cell>
        </row>
        <row r="3831">
          <cell r="A3831" t="str">
            <v>是</v>
          </cell>
        </row>
        <row r="3831">
          <cell r="L3831" t="str">
            <v>六安裕安城南网点</v>
          </cell>
        </row>
        <row r="3832">
          <cell r="A3832" t="str">
            <v>是</v>
          </cell>
        </row>
        <row r="3832">
          <cell r="L3832" t="str">
            <v>六安裕安城南网点</v>
          </cell>
        </row>
        <row r="3833">
          <cell r="A3833" t="str">
            <v>是</v>
          </cell>
        </row>
        <row r="3833">
          <cell r="L3833" t="str">
            <v>六安裕安城南网点</v>
          </cell>
        </row>
        <row r="3834">
          <cell r="A3834" t="str">
            <v>是</v>
          </cell>
        </row>
        <row r="3834">
          <cell r="L3834" t="str">
            <v>六安裕安城南网点</v>
          </cell>
        </row>
        <row r="3835">
          <cell r="A3835" t="str">
            <v>是</v>
          </cell>
        </row>
        <row r="3835">
          <cell r="L3835" t="str">
            <v>合肥瑶海鹿鸣山网点</v>
          </cell>
        </row>
        <row r="3836">
          <cell r="A3836" t="str">
            <v>是</v>
          </cell>
        </row>
        <row r="3836">
          <cell r="L3836" t="str">
            <v>芜湖无为网点</v>
          </cell>
        </row>
        <row r="3837">
          <cell r="A3837" t="str">
            <v>是</v>
          </cell>
        </row>
        <row r="3837">
          <cell r="L3837" t="str">
            <v>池州石台网点</v>
          </cell>
        </row>
        <row r="3838">
          <cell r="A3838" t="str">
            <v>是</v>
          </cell>
        </row>
        <row r="3838">
          <cell r="L3838" t="str">
            <v>六安裕安城南网点</v>
          </cell>
        </row>
        <row r="3839">
          <cell r="A3839" t="str">
            <v>是</v>
          </cell>
        </row>
        <row r="3839">
          <cell r="L3839" t="str">
            <v>六安裕安城南网点</v>
          </cell>
        </row>
        <row r="3840">
          <cell r="A3840" t="str">
            <v>是</v>
          </cell>
        </row>
        <row r="3840">
          <cell r="L3840" t="str">
            <v>六安裕安城南网点</v>
          </cell>
        </row>
        <row r="3841">
          <cell r="A3841" t="str">
            <v>是</v>
          </cell>
        </row>
        <row r="3841">
          <cell r="L3841" t="str">
            <v>六安裕安城南网点</v>
          </cell>
        </row>
        <row r="3842">
          <cell r="A3842" t="str">
            <v>是</v>
          </cell>
        </row>
        <row r="3842">
          <cell r="L3842" t="str">
            <v>六安裕安城南网点</v>
          </cell>
        </row>
        <row r="3843">
          <cell r="A3843" t="str">
            <v>是</v>
          </cell>
        </row>
        <row r="3843">
          <cell r="L3843" t="str">
            <v>六安裕安城南网点</v>
          </cell>
        </row>
        <row r="3844">
          <cell r="A3844" t="str">
            <v>是</v>
          </cell>
        </row>
        <row r="3844">
          <cell r="L3844" t="str">
            <v>六安裕安城南网点</v>
          </cell>
        </row>
        <row r="3845">
          <cell r="A3845" t="str">
            <v>是</v>
          </cell>
        </row>
        <row r="3845">
          <cell r="L3845" t="str">
            <v>六安裕安城南网点</v>
          </cell>
        </row>
        <row r="3846">
          <cell r="A3846" t="str">
            <v>是</v>
          </cell>
        </row>
        <row r="3846">
          <cell r="L3846" t="str">
            <v>合肥瑶海龙岗网点</v>
          </cell>
        </row>
        <row r="3847">
          <cell r="A3847" t="str">
            <v>是</v>
          </cell>
        </row>
        <row r="3847">
          <cell r="L3847" t="str">
            <v>六安裕安城南网点</v>
          </cell>
        </row>
        <row r="3848">
          <cell r="A3848" t="str">
            <v>是</v>
          </cell>
        </row>
        <row r="3848">
          <cell r="L3848" t="str">
            <v>安庆怀宁网点</v>
          </cell>
        </row>
        <row r="3849">
          <cell r="A3849" t="str">
            <v>是</v>
          </cell>
        </row>
        <row r="3849">
          <cell r="L3849" t="str">
            <v>安庆怀宁网点</v>
          </cell>
        </row>
        <row r="3850">
          <cell r="A3850" t="str">
            <v>是</v>
          </cell>
        </row>
        <row r="3850">
          <cell r="L3850" t="str">
            <v>合肥瑶海鹿鸣山网点</v>
          </cell>
        </row>
        <row r="3851">
          <cell r="A3851" t="str">
            <v>是</v>
          </cell>
        </row>
        <row r="3851">
          <cell r="L3851" t="str">
            <v>合肥瑶海鹿鸣山网点</v>
          </cell>
        </row>
        <row r="3852">
          <cell r="A3852" t="str">
            <v>是</v>
          </cell>
        </row>
        <row r="3852">
          <cell r="L3852" t="str">
            <v>合肥瑶海鹿鸣山网点</v>
          </cell>
        </row>
        <row r="3853">
          <cell r="A3853" t="str">
            <v>是</v>
          </cell>
        </row>
        <row r="3853">
          <cell r="L3853" t="str">
            <v>合肥瑶海鹿鸣山网点</v>
          </cell>
        </row>
        <row r="3854">
          <cell r="A3854" t="str">
            <v>是</v>
          </cell>
        </row>
        <row r="3854">
          <cell r="L3854" t="str">
            <v>合肥瑶海鹿鸣山网点</v>
          </cell>
        </row>
        <row r="3855">
          <cell r="A3855" t="str">
            <v>是</v>
          </cell>
        </row>
        <row r="3855">
          <cell r="L3855" t="str">
            <v>六安霍山网点</v>
          </cell>
        </row>
        <row r="3856">
          <cell r="A3856" t="str">
            <v>是</v>
          </cell>
        </row>
        <row r="3856">
          <cell r="L3856" t="str">
            <v>合肥瑶海鹿鸣山网点</v>
          </cell>
        </row>
        <row r="3857">
          <cell r="A3857" t="str">
            <v>是</v>
          </cell>
        </row>
        <row r="3857">
          <cell r="L3857" t="str">
            <v>合肥瑶海鹿鸣山网点</v>
          </cell>
        </row>
        <row r="3858">
          <cell r="A3858" t="str">
            <v>是</v>
          </cell>
        </row>
        <row r="3858">
          <cell r="L3858" t="str">
            <v>合肥瑶海鹿鸣山网点</v>
          </cell>
        </row>
        <row r="3859">
          <cell r="A3859" t="str">
            <v>是</v>
          </cell>
        </row>
        <row r="3859">
          <cell r="L3859" t="str">
            <v>合肥瑶海鹿鸣山网点</v>
          </cell>
        </row>
        <row r="3860">
          <cell r="A3860" t="str">
            <v>是</v>
          </cell>
        </row>
        <row r="3860">
          <cell r="L3860" t="str">
            <v>合肥瑶海鹿鸣山网点</v>
          </cell>
        </row>
        <row r="3861">
          <cell r="A3861" t="str">
            <v>是</v>
          </cell>
        </row>
        <row r="3861">
          <cell r="L3861" t="str">
            <v>合肥瑶海鹿鸣山网点</v>
          </cell>
        </row>
        <row r="3862">
          <cell r="A3862" t="str">
            <v>是</v>
          </cell>
        </row>
        <row r="3862">
          <cell r="L3862" t="str">
            <v>合肥高新云飞路网点</v>
          </cell>
        </row>
        <row r="3863">
          <cell r="A3863" t="str">
            <v>是</v>
          </cell>
        </row>
        <row r="3863">
          <cell r="L3863" t="str">
            <v>合肥瑶海鹿鸣山网点</v>
          </cell>
        </row>
        <row r="3864">
          <cell r="A3864" t="str">
            <v>是</v>
          </cell>
        </row>
        <row r="3864">
          <cell r="L3864" t="str">
            <v>合肥瑶海鹿鸣山网点</v>
          </cell>
        </row>
        <row r="3865">
          <cell r="A3865" t="str">
            <v>是</v>
          </cell>
        </row>
        <row r="3865">
          <cell r="L3865" t="str">
            <v>合肥瑶海鹿鸣山网点</v>
          </cell>
        </row>
        <row r="3866">
          <cell r="A3866" t="str">
            <v>是</v>
          </cell>
        </row>
        <row r="3866">
          <cell r="L3866" t="str">
            <v>芜湖无为网点</v>
          </cell>
        </row>
        <row r="3867">
          <cell r="A3867" t="str">
            <v>是</v>
          </cell>
        </row>
        <row r="3867">
          <cell r="L3867" t="str">
            <v>芜湖无为网点</v>
          </cell>
        </row>
        <row r="3868">
          <cell r="A3868" t="str">
            <v>是</v>
          </cell>
        </row>
        <row r="3868">
          <cell r="L3868" t="str">
            <v>合肥瑶海鹿鸣山网点</v>
          </cell>
        </row>
        <row r="3869">
          <cell r="A3869" t="str">
            <v>是</v>
          </cell>
        </row>
        <row r="3869">
          <cell r="L3869" t="str">
            <v>合肥瑶海鹿鸣山网点</v>
          </cell>
        </row>
        <row r="3870">
          <cell r="A3870" t="str">
            <v>是</v>
          </cell>
        </row>
        <row r="3870">
          <cell r="L3870" t="str">
            <v>合肥瑶海鹿鸣山网点</v>
          </cell>
        </row>
        <row r="3871">
          <cell r="A3871" t="str">
            <v>是</v>
          </cell>
        </row>
        <row r="3871">
          <cell r="L3871" t="str">
            <v>合肥瑶海鹿鸣山网点</v>
          </cell>
        </row>
        <row r="3872">
          <cell r="A3872" t="str">
            <v>是</v>
          </cell>
        </row>
        <row r="3872">
          <cell r="L3872" t="str">
            <v>合肥瑶海鹿鸣山网点</v>
          </cell>
        </row>
        <row r="3873">
          <cell r="A3873" t="str">
            <v>是</v>
          </cell>
        </row>
        <row r="3873">
          <cell r="L3873" t="str">
            <v>合肥瑶海鹿鸣山网点</v>
          </cell>
        </row>
        <row r="3874">
          <cell r="A3874" t="str">
            <v>是</v>
          </cell>
        </row>
        <row r="3874">
          <cell r="L3874" t="str">
            <v>铜陵义安城关网点</v>
          </cell>
        </row>
        <row r="3875">
          <cell r="A3875" t="str">
            <v>是</v>
          </cell>
        </row>
        <row r="3875">
          <cell r="L3875" t="str">
            <v>合肥瑶海新站网点</v>
          </cell>
        </row>
        <row r="3876">
          <cell r="A3876" t="str">
            <v>是</v>
          </cell>
        </row>
        <row r="3876">
          <cell r="L3876" t="str">
            <v>六安金安城北网点</v>
          </cell>
        </row>
        <row r="3877">
          <cell r="A3877" t="str">
            <v>否</v>
          </cell>
        </row>
        <row r="3877">
          <cell r="L3877" t="str">
            <v>合肥肥东吾悦网点</v>
          </cell>
        </row>
        <row r="3878">
          <cell r="A3878" t="str">
            <v>是</v>
          </cell>
        </row>
        <row r="3878">
          <cell r="L3878" t="str">
            <v>合肥瑶海鹿鸣山网点</v>
          </cell>
        </row>
        <row r="3879">
          <cell r="A3879" t="str">
            <v>是</v>
          </cell>
        </row>
        <row r="3879">
          <cell r="L3879" t="str">
            <v>合肥瑶海鹿鸣山网点</v>
          </cell>
        </row>
        <row r="3880">
          <cell r="A3880" t="str">
            <v>是</v>
          </cell>
        </row>
        <row r="3880">
          <cell r="L3880" t="str">
            <v>阜阳颍泉网点</v>
          </cell>
        </row>
        <row r="3881">
          <cell r="A3881" t="str">
            <v>是</v>
          </cell>
        </row>
        <row r="3881">
          <cell r="L3881" t="str">
            <v>阜阳颍泉网点</v>
          </cell>
        </row>
        <row r="3882">
          <cell r="A3882" t="str">
            <v>是</v>
          </cell>
        </row>
        <row r="3882">
          <cell r="L3882" t="str">
            <v>黄山歙县开发区网点</v>
          </cell>
        </row>
        <row r="3883">
          <cell r="A3883" t="str">
            <v>是</v>
          </cell>
        </row>
        <row r="3883">
          <cell r="L3883" t="str">
            <v>六安金安网点</v>
          </cell>
        </row>
        <row r="3884">
          <cell r="A3884" t="str">
            <v>是</v>
          </cell>
        </row>
        <row r="3884">
          <cell r="L3884" t="str">
            <v>黄山徽州文峰网点</v>
          </cell>
        </row>
        <row r="3885">
          <cell r="A3885" t="str">
            <v>是</v>
          </cell>
        </row>
        <row r="3885">
          <cell r="L3885" t="str">
            <v>阜阳界首网点</v>
          </cell>
        </row>
        <row r="3886">
          <cell r="A3886" t="str">
            <v>是</v>
          </cell>
        </row>
        <row r="3886">
          <cell r="L3886" t="str">
            <v>阜阳界首网点</v>
          </cell>
        </row>
        <row r="3887">
          <cell r="A3887" t="str">
            <v>是</v>
          </cell>
        </row>
        <row r="3887">
          <cell r="L3887" t="str">
            <v>阜阳界首网点</v>
          </cell>
        </row>
        <row r="3888">
          <cell r="A3888" t="str">
            <v>是</v>
          </cell>
        </row>
        <row r="3888">
          <cell r="L3888" t="str">
            <v>阜阳界首网点</v>
          </cell>
        </row>
        <row r="3889">
          <cell r="A3889" t="str">
            <v>是</v>
          </cell>
        </row>
        <row r="3889">
          <cell r="L3889" t="str">
            <v>合肥庐阳菱湖网点</v>
          </cell>
        </row>
        <row r="3890">
          <cell r="A3890" t="str">
            <v>是</v>
          </cell>
        </row>
        <row r="3890">
          <cell r="L3890" t="str">
            <v>阜阳颍泉网点</v>
          </cell>
        </row>
        <row r="3891">
          <cell r="A3891" t="str">
            <v>是</v>
          </cell>
        </row>
        <row r="3891">
          <cell r="L3891" t="str">
            <v>黄山歙县开发区网点</v>
          </cell>
        </row>
        <row r="3892">
          <cell r="A3892" t="str">
            <v>是</v>
          </cell>
        </row>
        <row r="3892">
          <cell r="L3892" t="str">
            <v>阜阳颍东幸福村网点</v>
          </cell>
        </row>
        <row r="3893">
          <cell r="A3893" t="str">
            <v>是</v>
          </cell>
        </row>
        <row r="3893">
          <cell r="L3893" t="str">
            <v>淮南八公山网点</v>
          </cell>
        </row>
        <row r="3894">
          <cell r="A3894" t="str">
            <v>是</v>
          </cell>
        </row>
        <row r="3894">
          <cell r="L3894" t="str">
            <v>淮南八公山网点</v>
          </cell>
        </row>
        <row r="3895">
          <cell r="A3895" t="str">
            <v>是</v>
          </cell>
        </row>
        <row r="3895">
          <cell r="L3895" t="str">
            <v>合肥瑶海新站网点</v>
          </cell>
        </row>
        <row r="3896">
          <cell r="A3896" t="str">
            <v>是</v>
          </cell>
        </row>
        <row r="3896">
          <cell r="L3896" t="str">
            <v>阜阳颍泉双河社区网点</v>
          </cell>
        </row>
        <row r="3897">
          <cell r="A3897" t="str">
            <v>是</v>
          </cell>
        </row>
        <row r="3897">
          <cell r="L3897" t="str">
            <v>合肥瑶海新站网点</v>
          </cell>
        </row>
        <row r="3898">
          <cell r="A3898" t="str">
            <v>是</v>
          </cell>
        </row>
        <row r="3898">
          <cell r="L3898" t="str">
            <v>阜阳颍泉双河社区网点</v>
          </cell>
        </row>
        <row r="3899">
          <cell r="A3899" t="str">
            <v>是</v>
          </cell>
        </row>
        <row r="3899">
          <cell r="L3899" t="str">
            <v>宣城广德网点</v>
          </cell>
        </row>
        <row r="3900">
          <cell r="A3900" t="str">
            <v>是</v>
          </cell>
        </row>
        <row r="3900">
          <cell r="L3900" t="str">
            <v>阜阳太和网点</v>
          </cell>
        </row>
        <row r="3901">
          <cell r="A3901" t="str">
            <v>是</v>
          </cell>
        </row>
        <row r="3901">
          <cell r="L3901" t="str">
            <v>阜阳太和网点</v>
          </cell>
        </row>
        <row r="3902">
          <cell r="A3902" t="str">
            <v>是</v>
          </cell>
        </row>
        <row r="3902">
          <cell r="L3902" t="str">
            <v>阜阳太和网点</v>
          </cell>
        </row>
        <row r="3903">
          <cell r="A3903" t="str">
            <v>是</v>
          </cell>
        </row>
        <row r="3903">
          <cell r="L3903" t="str">
            <v>合肥庐阳祥源网点</v>
          </cell>
        </row>
        <row r="3904">
          <cell r="A3904" t="str">
            <v>是</v>
          </cell>
        </row>
        <row r="3904">
          <cell r="L3904" t="str">
            <v>合肥庐阳祥源网点</v>
          </cell>
        </row>
        <row r="3905">
          <cell r="A3905" t="str">
            <v>是</v>
          </cell>
        </row>
        <row r="3905">
          <cell r="L3905" t="str">
            <v>合肥庐阳祥源网点</v>
          </cell>
        </row>
        <row r="3906">
          <cell r="A3906" t="str">
            <v>是</v>
          </cell>
        </row>
        <row r="3906">
          <cell r="L3906" t="str">
            <v>合肥庐阳祥源网点</v>
          </cell>
        </row>
        <row r="3907">
          <cell r="A3907" t="str">
            <v>是</v>
          </cell>
        </row>
        <row r="3907">
          <cell r="L3907" t="str">
            <v>合肥庐阳祥源网点</v>
          </cell>
        </row>
        <row r="3908">
          <cell r="A3908" t="str">
            <v>是</v>
          </cell>
        </row>
        <row r="3908">
          <cell r="L3908" t="str">
            <v>六安裕安城南网点</v>
          </cell>
        </row>
        <row r="3909">
          <cell r="A3909" t="str">
            <v>是</v>
          </cell>
        </row>
        <row r="3909">
          <cell r="L3909" t="str">
            <v>合肥庐阳祥源网点</v>
          </cell>
        </row>
        <row r="3910">
          <cell r="A3910" t="str">
            <v>是</v>
          </cell>
        </row>
        <row r="3910">
          <cell r="L3910" t="str">
            <v>滁州定远网点</v>
          </cell>
        </row>
        <row r="3911">
          <cell r="A3911" t="str">
            <v>是</v>
          </cell>
        </row>
        <row r="3911">
          <cell r="L3911" t="str">
            <v>滁州定远网点</v>
          </cell>
        </row>
        <row r="3912">
          <cell r="A3912" t="str">
            <v>是</v>
          </cell>
        </row>
        <row r="3912">
          <cell r="L3912" t="str">
            <v>合肥滨湖网点</v>
          </cell>
        </row>
        <row r="3913">
          <cell r="A3913" t="str">
            <v>是</v>
          </cell>
        </row>
        <row r="3913">
          <cell r="L3913" t="str">
            <v>宣城旌德网点</v>
          </cell>
        </row>
        <row r="3914">
          <cell r="A3914" t="str">
            <v>是</v>
          </cell>
        </row>
        <row r="3914">
          <cell r="L3914" t="str">
            <v>合肥瑶海鹿鸣山网点</v>
          </cell>
        </row>
        <row r="3915">
          <cell r="A3915" t="str">
            <v>是</v>
          </cell>
        </row>
        <row r="3915">
          <cell r="L3915" t="str">
            <v>合肥瑶海新站网点</v>
          </cell>
        </row>
        <row r="3916">
          <cell r="A3916" t="str">
            <v>是</v>
          </cell>
        </row>
        <row r="3916">
          <cell r="L3916" t="str">
            <v>合肥瑶海新站网点</v>
          </cell>
        </row>
        <row r="3917">
          <cell r="A3917" t="str">
            <v>是</v>
          </cell>
        </row>
        <row r="3917">
          <cell r="L3917" t="str">
            <v>合肥瑶海新站网点</v>
          </cell>
        </row>
        <row r="3918">
          <cell r="A3918" t="str">
            <v>是</v>
          </cell>
        </row>
        <row r="3918">
          <cell r="L3918" t="str">
            <v>芜湖无为网点</v>
          </cell>
        </row>
        <row r="3919">
          <cell r="A3919" t="str">
            <v>是</v>
          </cell>
        </row>
        <row r="3919">
          <cell r="L3919" t="str">
            <v>合肥瑶海新站网点</v>
          </cell>
        </row>
        <row r="3920">
          <cell r="A3920" t="str">
            <v>是</v>
          </cell>
        </row>
        <row r="3920">
          <cell r="L3920" t="str">
            <v>黄山歙县开发区网点</v>
          </cell>
        </row>
        <row r="3921">
          <cell r="A3921" t="str">
            <v>是</v>
          </cell>
        </row>
        <row r="3921">
          <cell r="L3921" t="str">
            <v>阜阳太和网点</v>
          </cell>
        </row>
        <row r="3922">
          <cell r="A3922" t="str">
            <v>是</v>
          </cell>
        </row>
        <row r="3922">
          <cell r="L3922" t="str">
            <v>安庆潜山网点</v>
          </cell>
        </row>
        <row r="3923">
          <cell r="A3923" t="str">
            <v>是</v>
          </cell>
        </row>
        <row r="3923">
          <cell r="L3923" t="str">
            <v>合肥瑶海新站网点</v>
          </cell>
        </row>
        <row r="3924">
          <cell r="A3924" t="str">
            <v>是</v>
          </cell>
        </row>
        <row r="3924">
          <cell r="L3924" t="str">
            <v>六安金安网点</v>
          </cell>
        </row>
        <row r="3925">
          <cell r="A3925" t="str">
            <v>是</v>
          </cell>
        </row>
        <row r="3925">
          <cell r="L3925" t="str">
            <v>滁州定远网点</v>
          </cell>
        </row>
        <row r="3926">
          <cell r="A3926" t="str">
            <v>是</v>
          </cell>
        </row>
        <row r="3926">
          <cell r="L3926" t="str">
            <v>六安霍邱城关镇网点</v>
          </cell>
        </row>
        <row r="3927">
          <cell r="A3927" t="str">
            <v>是</v>
          </cell>
        </row>
        <row r="3927">
          <cell r="L3927" t="str">
            <v>合肥瑶海鹿鸣山网点</v>
          </cell>
        </row>
        <row r="3928">
          <cell r="A3928" t="str">
            <v>是</v>
          </cell>
        </row>
        <row r="3928">
          <cell r="L3928" t="str">
            <v>六安裕安城南网点</v>
          </cell>
        </row>
        <row r="3929">
          <cell r="A3929" t="str">
            <v>是</v>
          </cell>
        </row>
        <row r="3929">
          <cell r="L3929" t="str">
            <v>六安裕安城南网点</v>
          </cell>
        </row>
        <row r="3930">
          <cell r="A3930" t="str">
            <v>是</v>
          </cell>
        </row>
        <row r="3930">
          <cell r="L3930" t="str">
            <v>六安裕安城南网点</v>
          </cell>
        </row>
        <row r="3931">
          <cell r="A3931" t="str">
            <v>是</v>
          </cell>
        </row>
        <row r="3931">
          <cell r="L3931" t="str">
            <v>六安裕安城南网点</v>
          </cell>
        </row>
        <row r="3932">
          <cell r="A3932" t="str">
            <v>是</v>
          </cell>
        </row>
        <row r="3932">
          <cell r="L3932" t="str">
            <v>六安裕安城南网点</v>
          </cell>
        </row>
        <row r="3933">
          <cell r="A3933" t="str">
            <v>是</v>
          </cell>
        </row>
        <row r="3933">
          <cell r="L3933" t="str">
            <v>合肥瑶海鹿鸣山网点</v>
          </cell>
        </row>
        <row r="3934">
          <cell r="A3934" t="str">
            <v>是</v>
          </cell>
        </row>
        <row r="3934">
          <cell r="L3934" t="str">
            <v>六安金安网点</v>
          </cell>
        </row>
        <row r="3935">
          <cell r="A3935" t="str">
            <v>是</v>
          </cell>
        </row>
        <row r="3935">
          <cell r="L3935" t="str">
            <v>合肥瑶海鹿鸣山网点</v>
          </cell>
        </row>
        <row r="3936">
          <cell r="A3936" t="str">
            <v>是</v>
          </cell>
        </row>
        <row r="3936">
          <cell r="L3936" t="str">
            <v>合肥瑶海鹿鸣山网点</v>
          </cell>
        </row>
        <row r="3937">
          <cell r="A3937" t="str">
            <v>是</v>
          </cell>
        </row>
        <row r="3937">
          <cell r="L3937" t="str">
            <v>合肥瑶海鹿鸣山网点</v>
          </cell>
        </row>
        <row r="3938">
          <cell r="A3938" t="str">
            <v>是</v>
          </cell>
        </row>
        <row r="3938">
          <cell r="L3938" t="str">
            <v>六安叶集网点</v>
          </cell>
        </row>
        <row r="3939">
          <cell r="A3939" t="str">
            <v>是</v>
          </cell>
        </row>
        <row r="3939">
          <cell r="L3939" t="str">
            <v>合肥庐江网点</v>
          </cell>
        </row>
        <row r="3940">
          <cell r="A3940" t="str">
            <v>是</v>
          </cell>
        </row>
        <row r="3940">
          <cell r="L3940" t="str">
            <v>合肥瑶海鹿鸣山网点</v>
          </cell>
        </row>
        <row r="3941">
          <cell r="A3941" t="str">
            <v>是</v>
          </cell>
        </row>
        <row r="3941">
          <cell r="L3941" t="str">
            <v>合肥庐江网点</v>
          </cell>
        </row>
        <row r="3942">
          <cell r="A3942" t="str">
            <v>是</v>
          </cell>
        </row>
        <row r="3942">
          <cell r="L3942" t="str">
            <v>阜阳颍泉网点</v>
          </cell>
        </row>
        <row r="3943">
          <cell r="A3943" t="str">
            <v>是</v>
          </cell>
        </row>
        <row r="3943">
          <cell r="L3943" t="str">
            <v>阜阳界首网点</v>
          </cell>
        </row>
        <row r="3944">
          <cell r="A3944" t="str">
            <v>是</v>
          </cell>
        </row>
        <row r="3944">
          <cell r="L3944" t="str">
            <v>安庆桐城网点</v>
          </cell>
        </row>
        <row r="3945">
          <cell r="A3945" t="str">
            <v>是</v>
          </cell>
        </row>
        <row r="3945">
          <cell r="L3945" t="str">
            <v>安庆桐城网点</v>
          </cell>
        </row>
        <row r="3946">
          <cell r="A3946" t="str">
            <v>是</v>
          </cell>
        </row>
        <row r="3946">
          <cell r="L3946" t="str">
            <v>安庆桐城网点</v>
          </cell>
        </row>
        <row r="3947">
          <cell r="A3947" t="str">
            <v>是</v>
          </cell>
        </row>
        <row r="3947">
          <cell r="L3947" t="str">
            <v>阜阳界首网点</v>
          </cell>
        </row>
        <row r="3948">
          <cell r="A3948" t="str">
            <v>是</v>
          </cell>
        </row>
        <row r="3948">
          <cell r="L3948" t="str">
            <v>安庆桐城网点</v>
          </cell>
        </row>
        <row r="3949">
          <cell r="A3949" t="str">
            <v>是</v>
          </cell>
        </row>
        <row r="3949">
          <cell r="L3949" t="str">
            <v>安庆潜山网点</v>
          </cell>
        </row>
        <row r="3950">
          <cell r="A3950" t="str">
            <v>是</v>
          </cell>
        </row>
        <row r="3950">
          <cell r="L3950" t="str">
            <v>安庆桐城网点</v>
          </cell>
        </row>
        <row r="3951">
          <cell r="A3951" t="str">
            <v>是</v>
          </cell>
        </row>
        <row r="3951">
          <cell r="L3951" t="str">
            <v>合肥瑶海鹿鸣山网点</v>
          </cell>
        </row>
        <row r="3952">
          <cell r="A3952" t="str">
            <v>是</v>
          </cell>
        </row>
        <row r="3952">
          <cell r="L3952" t="str">
            <v>合肥庐阳海棠网点</v>
          </cell>
        </row>
        <row r="3953">
          <cell r="A3953" t="str">
            <v>是</v>
          </cell>
        </row>
        <row r="3953">
          <cell r="L3953" t="str">
            <v>合肥瑶海新站网点</v>
          </cell>
        </row>
        <row r="3954">
          <cell r="A3954" t="str">
            <v>是</v>
          </cell>
        </row>
        <row r="3954">
          <cell r="L3954" t="str">
            <v>阜阳界首网点</v>
          </cell>
        </row>
        <row r="3955">
          <cell r="A3955" t="str">
            <v>是</v>
          </cell>
        </row>
        <row r="3955">
          <cell r="L3955" t="str">
            <v>合肥蜀山农大网点</v>
          </cell>
        </row>
        <row r="3956">
          <cell r="A3956" t="str">
            <v>是</v>
          </cell>
        </row>
        <row r="3956">
          <cell r="L3956" t="str">
            <v>合肥瑶海新站网点</v>
          </cell>
        </row>
        <row r="3957">
          <cell r="A3957" t="str">
            <v>是</v>
          </cell>
        </row>
        <row r="3957">
          <cell r="L3957" t="str">
            <v>合肥庐江网点</v>
          </cell>
        </row>
        <row r="3958">
          <cell r="A3958" t="str">
            <v>是</v>
          </cell>
        </row>
        <row r="3958">
          <cell r="L3958" t="str">
            <v>合肥高新蜀南网点</v>
          </cell>
        </row>
        <row r="3959">
          <cell r="A3959" t="str">
            <v>是</v>
          </cell>
        </row>
        <row r="3959">
          <cell r="L3959" t="str">
            <v>安庆桐城网点</v>
          </cell>
        </row>
        <row r="3960">
          <cell r="A3960" t="str">
            <v>是</v>
          </cell>
        </row>
        <row r="3960">
          <cell r="L3960" t="str">
            <v>六安裕安城南网点</v>
          </cell>
        </row>
        <row r="3961">
          <cell r="A3961" t="str">
            <v>是</v>
          </cell>
        </row>
        <row r="3961">
          <cell r="L3961" t="str">
            <v>六安裕安城南网点</v>
          </cell>
        </row>
        <row r="3962">
          <cell r="A3962" t="str">
            <v>是</v>
          </cell>
        </row>
        <row r="3962">
          <cell r="L3962" t="str">
            <v>六安裕安城南网点</v>
          </cell>
        </row>
        <row r="3963">
          <cell r="A3963" t="str">
            <v>是</v>
          </cell>
        </row>
        <row r="3963">
          <cell r="L3963" t="str">
            <v>六安裕安城南网点</v>
          </cell>
        </row>
        <row r="3964">
          <cell r="A3964" t="str">
            <v>是</v>
          </cell>
        </row>
        <row r="3964">
          <cell r="L3964" t="str">
            <v>滁州天长网点</v>
          </cell>
        </row>
        <row r="3965">
          <cell r="A3965" t="str">
            <v>是</v>
          </cell>
        </row>
        <row r="3965">
          <cell r="L3965" t="str">
            <v>六安裕安城南网点</v>
          </cell>
        </row>
        <row r="3966">
          <cell r="A3966" t="str">
            <v>是</v>
          </cell>
        </row>
        <row r="3966">
          <cell r="L3966" t="str">
            <v>六安裕安城南网点</v>
          </cell>
        </row>
        <row r="3967">
          <cell r="A3967" t="str">
            <v>是</v>
          </cell>
        </row>
        <row r="3967">
          <cell r="L3967" t="str">
            <v>六安裕安城南网点</v>
          </cell>
        </row>
        <row r="3968">
          <cell r="A3968" t="str">
            <v>是</v>
          </cell>
        </row>
        <row r="3968">
          <cell r="L3968" t="str">
            <v>合肥高新云飞路网点</v>
          </cell>
        </row>
        <row r="3969">
          <cell r="A3969" t="str">
            <v>是</v>
          </cell>
        </row>
        <row r="3969">
          <cell r="L3969" t="str">
            <v>六安裕安城南网点</v>
          </cell>
        </row>
        <row r="3970">
          <cell r="A3970" t="str">
            <v>是</v>
          </cell>
        </row>
        <row r="3970">
          <cell r="L3970" t="str">
            <v>六安裕安城南网点</v>
          </cell>
        </row>
        <row r="3971">
          <cell r="A3971" t="str">
            <v>是</v>
          </cell>
        </row>
        <row r="3971">
          <cell r="L3971" t="str">
            <v>六安裕安城南网点</v>
          </cell>
        </row>
        <row r="3972">
          <cell r="A3972" t="str">
            <v>是</v>
          </cell>
        </row>
        <row r="3972">
          <cell r="L3972" t="str">
            <v>六安裕安城南网点</v>
          </cell>
        </row>
        <row r="3973">
          <cell r="A3973" t="str">
            <v>是</v>
          </cell>
        </row>
        <row r="3973">
          <cell r="L3973" t="str">
            <v>六安裕安城南网点</v>
          </cell>
        </row>
        <row r="3974">
          <cell r="A3974" t="str">
            <v>是</v>
          </cell>
        </row>
        <row r="3974">
          <cell r="L3974" t="str">
            <v>滁州天长网点</v>
          </cell>
        </row>
        <row r="3975">
          <cell r="A3975" t="str">
            <v>是</v>
          </cell>
        </row>
        <row r="3975">
          <cell r="L3975" t="str">
            <v>六安裕安城南网点</v>
          </cell>
        </row>
        <row r="3976">
          <cell r="A3976" t="str">
            <v>是</v>
          </cell>
        </row>
        <row r="3976">
          <cell r="L3976" t="str">
            <v>滁州天长网点</v>
          </cell>
        </row>
        <row r="3977">
          <cell r="A3977" t="str">
            <v>是</v>
          </cell>
        </row>
        <row r="3977">
          <cell r="L3977" t="str">
            <v>六安裕安城南网点</v>
          </cell>
        </row>
        <row r="3978">
          <cell r="A3978" t="str">
            <v>是</v>
          </cell>
        </row>
        <row r="3978">
          <cell r="L3978" t="str">
            <v>滁州天长网点</v>
          </cell>
        </row>
        <row r="3979">
          <cell r="A3979" t="str">
            <v>是</v>
          </cell>
        </row>
        <row r="3979">
          <cell r="L3979" t="str">
            <v>六安裕安城南网点</v>
          </cell>
        </row>
        <row r="3980">
          <cell r="A3980" t="str">
            <v>是</v>
          </cell>
        </row>
        <row r="3980">
          <cell r="L3980" t="str">
            <v>滁州天长网点</v>
          </cell>
        </row>
        <row r="3981">
          <cell r="A3981" t="str">
            <v>是</v>
          </cell>
        </row>
        <row r="3981">
          <cell r="L3981" t="str">
            <v>滁州天长网点</v>
          </cell>
        </row>
        <row r="3982">
          <cell r="A3982" t="str">
            <v>是</v>
          </cell>
        </row>
        <row r="3982">
          <cell r="L3982" t="str">
            <v>滁州天长网点</v>
          </cell>
        </row>
        <row r="3983">
          <cell r="A3983" t="str">
            <v>是</v>
          </cell>
        </row>
        <row r="3983">
          <cell r="L3983" t="str">
            <v>合肥瑶海鹿鸣山网点</v>
          </cell>
        </row>
        <row r="3984">
          <cell r="A3984" t="str">
            <v>是</v>
          </cell>
        </row>
        <row r="3984">
          <cell r="L3984" t="str">
            <v>芜湖无为网点</v>
          </cell>
        </row>
        <row r="3985">
          <cell r="A3985" t="str">
            <v>是</v>
          </cell>
        </row>
        <row r="3985">
          <cell r="L3985" t="str">
            <v>宣城宣州国购网点</v>
          </cell>
        </row>
        <row r="3986">
          <cell r="A3986" t="str">
            <v>是</v>
          </cell>
        </row>
        <row r="3986">
          <cell r="L3986" t="str">
            <v>滁州琅琊明光路网点</v>
          </cell>
        </row>
        <row r="3987">
          <cell r="A3987" t="str">
            <v>是</v>
          </cell>
        </row>
        <row r="3987">
          <cell r="L3987" t="str">
            <v>合肥瑶海胜利路网点</v>
          </cell>
        </row>
        <row r="3988">
          <cell r="A3988" t="str">
            <v>是</v>
          </cell>
        </row>
        <row r="3988">
          <cell r="L3988" t="str">
            <v>合肥包河工业园网点</v>
          </cell>
        </row>
        <row r="3989">
          <cell r="A3989" t="str">
            <v>是</v>
          </cell>
        </row>
        <row r="3989">
          <cell r="L3989" t="str">
            <v>六安新安网点</v>
          </cell>
        </row>
        <row r="3990">
          <cell r="A3990" t="str">
            <v>是</v>
          </cell>
        </row>
        <row r="3990">
          <cell r="L3990" t="str">
            <v>阜阳太和网点</v>
          </cell>
        </row>
        <row r="3991">
          <cell r="A3991" t="str">
            <v>是</v>
          </cell>
        </row>
        <row r="3991">
          <cell r="L3991" t="str">
            <v>合肥瑶海鹿鸣山网点</v>
          </cell>
        </row>
        <row r="3992">
          <cell r="A3992" t="str">
            <v>是</v>
          </cell>
        </row>
        <row r="3992">
          <cell r="L3992" t="str">
            <v>合肥瑶海鹿鸣山网点</v>
          </cell>
        </row>
        <row r="3993">
          <cell r="A3993" t="str">
            <v>是</v>
          </cell>
        </row>
        <row r="3993">
          <cell r="L3993" t="str">
            <v>阜阳颍泉双河社区网点</v>
          </cell>
        </row>
        <row r="3994">
          <cell r="A3994" t="str">
            <v>是</v>
          </cell>
        </row>
        <row r="3994">
          <cell r="L3994" t="str">
            <v>安庆怀宁网点</v>
          </cell>
        </row>
        <row r="3995">
          <cell r="A3995" t="str">
            <v>是</v>
          </cell>
        </row>
        <row r="3995">
          <cell r="L3995" t="str">
            <v>阜阳颍泉双河社区网点</v>
          </cell>
        </row>
        <row r="3996">
          <cell r="A3996" t="str">
            <v>是</v>
          </cell>
        </row>
        <row r="3996">
          <cell r="L3996" t="str">
            <v>六安金安三十铺网点</v>
          </cell>
        </row>
      </sheetData>
      <sheetData sheetId="7">
        <row r="1">
          <cell r="C1" t="str">
            <v>网点</v>
          </cell>
        </row>
        <row r="1">
          <cell r="N1" t="str">
            <v>是否重复</v>
          </cell>
        </row>
        <row r="1">
          <cell r="R1" t="str">
            <v>一级问题类型</v>
          </cell>
        </row>
        <row r="1">
          <cell r="AC1" t="str">
            <v>受理网点</v>
          </cell>
        </row>
        <row r="2">
          <cell r="C2" t="str">
            <v>合肥高新云飞路网点</v>
          </cell>
        </row>
        <row r="2">
          <cell r="N2" t="b">
            <v>0</v>
          </cell>
        </row>
        <row r="2">
          <cell r="R2" t="str">
            <v>催查件</v>
          </cell>
        </row>
        <row r="2">
          <cell r="AC2" t="str">
            <v>合肥长丰网点</v>
          </cell>
        </row>
        <row r="3">
          <cell r="C3" t="str">
            <v>池州青阳网点</v>
          </cell>
        </row>
        <row r="3">
          <cell r="N3" t="b">
            <v>0</v>
          </cell>
        </row>
        <row r="3">
          <cell r="R3" t="str">
            <v>签收未收到</v>
          </cell>
        </row>
        <row r="3">
          <cell r="AC3" t="str">
            <v>宿州埇桥网点</v>
          </cell>
        </row>
        <row r="4">
          <cell r="C4" t="str">
            <v>宿州埇桥西北新城网点</v>
          </cell>
        </row>
        <row r="4">
          <cell r="N4" t="b">
            <v>0</v>
          </cell>
        </row>
        <row r="4">
          <cell r="R4" t="str">
            <v>赔偿意向</v>
          </cell>
        </row>
        <row r="4">
          <cell r="AC4" t="str">
            <v>安徽代理区</v>
          </cell>
        </row>
        <row r="5">
          <cell r="C5" t="str">
            <v>合肥庐阳海棠网点</v>
          </cell>
        </row>
        <row r="5">
          <cell r="N5" t="b">
            <v>0</v>
          </cell>
        </row>
        <row r="5">
          <cell r="R5" t="str">
            <v>赔偿意向</v>
          </cell>
        </row>
        <row r="5">
          <cell r="AC5" t="str">
            <v>合肥肥东吾悦网点</v>
          </cell>
        </row>
        <row r="6">
          <cell r="C6" t="str">
            <v>芜湖南陵宇培网点</v>
          </cell>
        </row>
        <row r="6">
          <cell r="N6" t="b">
            <v>1</v>
          </cell>
        </row>
        <row r="6">
          <cell r="R6" t="str">
            <v>催查件</v>
          </cell>
        </row>
        <row r="6">
          <cell r="AC6" t="str">
            <v>合肥肥东吾悦网点</v>
          </cell>
        </row>
        <row r="7">
          <cell r="C7" t="str">
            <v>亳州蒙城网点</v>
          </cell>
        </row>
        <row r="7">
          <cell r="N7" t="b">
            <v>1</v>
          </cell>
        </row>
        <row r="7">
          <cell r="R7" t="str">
            <v>催查件</v>
          </cell>
        </row>
        <row r="7">
          <cell r="AC7" t="str">
            <v>合肥肥东吾悦网点</v>
          </cell>
        </row>
        <row r="8">
          <cell r="C8" t="str">
            <v>六安金安城北网点</v>
          </cell>
        </row>
        <row r="8">
          <cell r="N8" t="b">
            <v>0</v>
          </cell>
        </row>
        <row r="8">
          <cell r="R8" t="str">
            <v>催查件</v>
          </cell>
        </row>
        <row r="8">
          <cell r="AC8" t="str">
            <v>合肥肥东吾悦网点</v>
          </cell>
        </row>
        <row r="9">
          <cell r="C9" t="str">
            <v>合肥经开始信路网点</v>
          </cell>
        </row>
        <row r="9">
          <cell r="N9" t="b">
            <v>0</v>
          </cell>
        </row>
        <row r="9">
          <cell r="R9" t="str">
            <v>签收未收到</v>
          </cell>
        </row>
        <row r="9">
          <cell r="AC9" t="str">
            <v>合肥瑶海北网点</v>
          </cell>
        </row>
        <row r="10">
          <cell r="C10" t="str">
            <v>合肥经开大学城网点</v>
          </cell>
        </row>
        <row r="10">
          <cell r="N10" t="b">
            <v>0</v>
          </cell>
        </row>
        <row r="10">
          <cell r="R10" t="str">
            <v>催查件</v>
          </cell>
        </row>
        <row r="10">
          <cell r="AC10" t="str">
            <v>合肥蜀山蜀峰路网点</v>
          </cell>
        </row>
        <row r="11">
          <cell r="C11" t="str">
            <v>合肥经开始信路网点</v>
          </cell>
        </row>
        <row r="11">
          <cell r="N11" t="b">
            <v>0</v>
          </cell>
        </row>
        <row r="11">
          <cell r="R11" t="str">
            <v>外投意向</v>
          </cell>
        </row>
        <row r="11">
          <cell r="AC11" t="str">
            <v>合肥蜀山蜀峰路网点</v>
          </cell>
        </row>
        <row r="12">
          <cell r="C12" t="str">
            <v>马鞍山雨山网点</v>
          </cell>
        </row>
        <row r="12">
          <cell r="N12" t="b">
            <v>0</v>
          </cell>
        </row>
        <row r="12">
          <cell r="R12" t="str">
            <v>签收未收到</v>
          </cell>
        </row>
        <row r="12">
          <cell r="AC12" t="str">
            <v>合肥高新天鹅湖网点</v>
          </cell>
        </row>
        <row r="13">
          <cell r="C13" t="str">
            <v>合肥包河三里庵网点</v>
          </cell>
        </row>
        <row r="13">
          <cell r="N13" t="b">
            <v>0</v>
          </cell>
        </row>
        <row r="13">
          <cell r="R13" t="str">
            <v>赔偿意向</v>
          </cell>
        </row>
        <row r="13">
          <cell r="AC13" t="str">
            <v>合肥瑶海灵石路网点</v>
          </cell>
        </row>
        <row r="14">
          <cell r="C14" t="str">
            <v>合肥高新天鹅湖网点</v>
          </cell>
        </row>
        <row r="14">
          <cell r="N14" t="b">
            <v>0</v>
          </cell>
        </row>
        <row r="14">
          <cell r="R14" t="str">
            <v>催查件</v>
          </cell>
        </row>
        <row r="14">
          <cell r="AC14" t="str">
            <v>蚌埠固镇网点</v>
          </cell>
        </row>
        <row r="15">
          <cell r="C15" t="str">
            <v>六安舒城开发区网点</v>
          </cell>
        </row>
        <row r="15">
          <cell r="N15" t="b">
            <v>0</v>
          </cell>
        </row>
        <row r="15">
          <cell r="R15" t="str">
            <v>签收未收到</v>
          </cell>
        </row>
        <row r="15">
          <cell r="AC15" t="str">
            <v>合肥瑶海灵石路网点</v>
          </cell>
        </row>
        <row r="16">
          <cell r="C16" t="str">
            <v>合肥高新云飞路网点</v>
          </cell>
        </row>
        <row r="16">
          <cell r="N16" t="b">
            <v>0</v>
          </cell>
        </row>
        <row r="16">
          <cell r="R16" t="str">
            <v>签收未收到</v>
          </cell>
        </row>
        <row r="16">
          <cell r="AC16" t="str">
            <v>芜湖县万达网点</v>
          </cell>
        </row>
        <row r="17">
          <cell r="C17" t="str">
            <v>黄山屯溪黎阳网点</v>
          </cell>
        </row>
        <row r="17">
          <cell r="N17" t="b">
            <v>0</v>
          </cell>
        </row>
        <row r="17">
          <cell r="R17" t="str">
            <v>签收未收到</v>
          </cell>
        </row>
        <row r="17">
          <cell r="AC17" t="str">
            <v>六安舒城杭埠网点</v>
          </cell>
        </row>
        <row r="18">
          <cell r="C18" t="str">
            <v>合肥庐阳菱湖网点</v>
          </cell>
        </row>
        <row r="18">
          <cell r="N18" t="b">
            <v>0</v>
          </cell>
        </row>
        <row r="18">
          <cell r="R18" t="str">
            <v>赔偿意向</v>
          </cell>
        </row>
        <row r="18">
          <cell r="AC18" t="str">
            <v>淮北相山网点</v>
          </cell>
        </row>
        <row r="19">
          <cell r="C19" t="str">
            <v>宣城郎溪网点(剔除)</v>
          </cell>
        </row>
        <row r="19">
          <cell r="N19" t="b">
            <v>0</v>
          </cell>
        </row>
        <row r="19">
          <cell r="R19" t="str">
            <v>签收未收到</v>
          </cell>
        </row>
        <row r="19">
          <cell r="AC19" t="str">
            <v>滁州来安网点</v>
          </cell>
        </row>
        <row r="20">
          <cell r="C20" t="str">
            <v>六安裕安网点</v>
          </cell>
        </row>
        <row r="20">
          <cell r="N20" t="b">
            <v>0</v>
          </cell>
        </row>
        <row r="20">
          <cell r="R20" t="str">
            <v>催查件</v>
          </cell>
        </row>
        <row r="20">
          <cell r="AC20" t="str">
            <v>宿州埇桥九中网点</v>
          </cell>
        </row>
        <row r="21">
          <cell r="C21" t="str">
            <v>马鞍山含山网点</v>
          </cell>
        </row>
        <row r="21">
          <cell r="N21" t="b">
            <v>0</v>
          </cell>
        </row>
        <row r="21">
          <cell r="R21" t="str">
            <v>赔偿意向</v>
          </cell>
        </row>
        <row r="21">
          <cell r="AC21" t="str">
            <v>马鞍山当涂网点</v>
          </cell>
        </row>
        <row r="22">
          <cell r="C22" t="str">
            <v>淮北濉溪东部乡镇网点</v>
          </cell>
        </row>
        <row r="22">
          <cell r="N22" t="b">
            <v>0</v>
          </cell>
        </row>
        <row r="22">
          <cell r="R22" t="str">
            <v>催查件</v>
          </cell>
        </row>
        <row r="22">
          <cell r="AC22" t="str">
            <v>合肥瑶海鹿鸣山网点</v>
          </cell>
        </row>
        <row r="23">
          <cell r="C23" t="str">
            <v>亳州涡阳东城网点</v>
          </cell>
        </row>
        <row r="23">
          <cell r="N23" t="b">
            <v>0</v>
          </cell>
        </row>
        <row r="23">
          <cell r="R23" t="str">
            <v>赔偿意向</v>
          </cell>
        </row>
        <row r="23">
          <cell r="AC23" t="str">
            <v>阜阳临泉网点</v>
          </cell>
        </row>
        <row r="24">
          <cell r="C24" t="str">
            <v>池州青阳网点</v>
          </cell>
        </row>
        <row r="24">
          <cell r="N24" t="b">
            <v>0</v>
          </cell>
        </row>
        <row r="24">
          <cell r="R24" t="str">
            <v>催查件</v>
          </cell>
        </row>
        <row r="24">
          <cell r="AC24" t="str">
            <v>合肥庐阳海棠网点</v>
          </cell>
        </row>
        <row r="25">
          <cell r="C25" t="str">
            <v>黄山屯溪茶城网点</v>
          </cell>
        </row>
        <row r="25">
          <cell r="N25" t="b">
            <v>0</v>
          </cell>
        </row>
        <row r="25">
          <cell r="R25" t="str">
            <v>签收未收到</v>
          </cell>
        </row>
        <row r="25">
          <cell r="AC25" t="str">
            <v>马鞍山雨山网点</v>
          </cell>
        </row>
        <row r="26">
          <cell r="C26" t="str">
            <v>合肥经开始信路网点</v>
          </cell>
        </row>
        <row r="26">
          <cell r="N26" t="b">
            <v>0</v>
          </cell>
        </row>
        <row r="26">
          <cell r="R26" t="str">
            <v>催查件</v>
          </cell>
        </row>
        <row r="26">
          <cell r="AC26" t="str">
            <v>安徽代理区</v>
          </cell>
        </row>
        <row r="27">
          <cell r="C27" t="str">
            <v>黄山屯溪网点</v>
          </cell>
        </row>
        <row r="27">
          <cell r="N27" t="b">
            <v>0</v>
          </cell>
        </row>
        <row r="27">
          <cell r="R27" t="str">
            <v>签收未收到</v>
          </cell>
        </row>
        <row r="27">
          <cell r="AC27" t="str">
            <v>六安裕安城南网点</v>
          </cell>
        </row>
        <row r="28">
          <cell r="C28" t="str">
            <v>亳州谯城天运网点</v>
          </cell>
        </row>
        <row r="28">
          <cell r="N28" t="b">
            <v>1</v>
          </cell>
        </row>
        <row r="28">
          <cell r="R28" t="str">
            <v>赔偿意向</v>
          </cell>
        </row>
        <row r="28">
          <cell r="AC28" t="str">
            <v>合肥高新网点</v>
          </cell>
        </row>
        <row r="29">
          <cell r="C29" t="str">
            <v>池州青阳网点</v>
          </cell>
        </row>
        <row r="29">
          <cell r="N29" t="b">
            <v>0</v>
          </cell>
        </row>
        <row r="29">
          <cell r="R29" t="str">
            <v>赔偿意向</v>
          </cell>
        </row>
        <row r="29">
          <cell r="AC29" t="str">
            <v>合肥高新网点</v>
          </cell>
        </row>
        <row r="30">
          <cell r="C30" t="str">
            <v>亳州谯城网点</v>
          </cell>
        </row>
        <row r="30">
          <cell r="N30" t="b">
            <v>0</v>
          </cell>
        </row>
        <row r="30">
          <cell r="R30" t="str">
            <v>赔偿意向</v>
          </cell>
        </row>
        <row r="30">
          <cell r="AC30" t="str">
            <v>淮北相山网点</v>
          </cell>
        </row>
        <row r="31">
          <cell r="C31" t="str">
            <v>合肥经开始信路网点</v>
          </cell>
        </row>
        <row r="31">
          <cell r="N31" t="b">
            <v>0</v>
          </cell>
        </row>
        <row r="31">
          <cell r="R31" t="str">
            <v>赔偿意向</v>
          </cell>
        </row>
        <row r="31">
          <cell r="AC31" t="str">
            <v>安徽代理区</v>
          </cell>
        </row>
        <row r="32">
          <cell r="C32" t="str">
            <v>池州贵池开发区网点</v>
          </cell>
        </row>
        <row r="32">
          <cell r="N32" t="b">
            <v>0</v>
          </cell>
        </row>
        <row r="32">
          <cell r="R32" t="str">
            <v>签收未收到</v>
          </cell>
        </row>
        <row r="32">
          <cell r="AC32" t="str">
            <v>滁州天长网点</v>
          </cell>
        </row>
        <row r="33">
          <cell r="C33" t="str">
            <v>合肥包河葛大店网点</v>
          </cell>
        </row>
        <row r="33">
          <cell r="N33" t="b">
            <v>0</v>
          </cell>
        </row>
        <row r="33">
          <cell r="R33" t="str">
            <v>催查件</v>
          </cell>
        </row>
        <row r="33">
          <cell r="AC33" t="str">
            <v>宿州灵璧网点</v>
          </cell>
        </row>
        <row r="34">
          <cell r="C34" t="str">
            <v>芜湖县万达网点</v>
          </cell>
        </row>
        <row r="34">
          <cell r="N34" t="b">
            <v>0</v>
          </cell>
        </row>
        <row r="34">
          <cell r="R34" t="str">
            <v>签收未收到</v>
          </cell>
        </row>
        <row r="34">
          <cell r="AC34" t="str">
            <v>合肥高新天鹅湖网点</v>
          </cell>
        </row>
        <row r="35">
          <cell r="C35" t="str">
            <v>亳州谯城网点</v>
          </cell>
        </row>
        <row r="35">
          <cell r="N35" t="b">
            <v>0</v>
          </cell>
        </row>
        <row r="35">
          <cell r="R35" t="str">
            <v>签收未收到</v>
          </cell>
        </row>
        <row r="35">
          <cell r="AC35" t="str">
            <v>淮南舜耕山网点</v>
          </cell>
        </row>
        <row r="36">
          <cell r="C36" t="str">
            <v>合肥蜀山农大网点</v>
          </cell>
        </row>
        <row r="36">
          <cell r="N36" t="b">
            <v>0</v>
          </cell>
        </row>
        <row r="36">
          <cell r="R36" t="str">
            <v>签收未收到</v>
          </cell>
        </row>
        <row r="36">
          <cell r="AC36" t="str">
            <v>合肥瑶海北网点</v>
          </cell>
        </row>
        <row r="37">
          <cell r="C37" t="str">
            <v>合肥庐阳菱湖网点</v>
          </cell>
        </row>
        <row r="37">
          <cell r="N37" t="b">
            <v>0</v>
          </cell>
        </row>
        <row r="37">
          <cell r="R37" t="str">
            <v>签收未收到</v>
          </cell>
        </row>
        <row r="37">
          <cell r="AC37" t="str">
            <v>滁州南谯龙蟠网点</v>
          </cell>
        </row>
        <row r="38">
          <cell r="C38" t="str">
            <v>芜湖镜湖万达网点</v>
          </cell>
        </row>
        <row r="38">
          <cell r="N38" t="b">
            <v>0</v>
          </cell>
        </row>
        <row r="38">
          <cell r="R38" t="str">
            <v>签收未收到</v>
          </cell>
        </row>
        <row r="38">
          <cell r="AC38" t="str">
            <v>阜阳太和网点</v>
          </cell>
        </row>
        <row r="39">
          <cell r="C39" t="str">
            <v>黄山屯溪网点</v>
          </cell>
        </row>
        <row r="39">
          <cell r="N39" t="b">
            <v>0</v>
          </cell>
        </row>
        <row r="39">
          <cell r="R39" t="str">
            <v>催查件</v>
          </cell>
        </row>
        <row r="39">
          <cell r="AC39" t="str">
            <v>淮南八公山网点</v>
          </cell>
        </row>
        <row r="40">
          <cell r="C40" t="str">
            <v>安庆望江网点</v>
          </cell>
        </row>
        <row r="40">
          <cell r="N40" t="b">
            <v>0</v>
          </cell>
        </row>
        <row r="40">
          <cell r="R40" t="str">
            <v>赔偿意向</v>
          </cell>
        </row>
        <row r="40">
          <cell r="AC40" t="str">
            <v>芜湖鸠江二部网点</v>
          </cell>
        </row>
        <row r="41">
          <cell r="C41" t="str">
            <v>宣城宣州城西网点</v>
          </cell>
        </row>
        <row r="41">
          <cell r="N41" t="b">
            <v>0</v>
          </cell>
        </row>
        <row r="41">
          <cell r="R41" t="str">
            <v>签收未收到</v>
          </cell>
        </row>
        <row r="41">
          <cell r="AC41" t="str">
            <v>六安霍邱河口镇网点</v>
          </cell>
        </row>
        <row r="42">
          <cell r="C42" t="str">
            <v>淮南凤台网点</v>
          </cell>
        </row>
        <row r="42">
          <cell r="N42" t="b">
            <v>0</v>
          </cell>
        </row>
        <row r="42">
          <cell r="R42" t="str">
            <v>赔偿意向</v>
          </cell>
        </row>
        <row r="42">
          <cell r="AC42" t="str">
            <v>芜湖退转网点</v>
          </cell>
        </row>
        <row r="43">
          <cell r="C43" t="str">
            <v>淮南凤台网点</v>
          </cell>
        </row>
        <row r="43">
          <cell r="N43" t="b">
            <v>0</v>
          </cell>
        </row>
        <row r="43">
          <cell r="R43" t="str">
            <v>催查件</v>
          </cell>
        </row>
        <row r="43">
          <cell r="AC43" t="str">
            <v>芜湖退转网点</v>
          </cell>
        </row>
        <row r="44">
          <cell r="C44" t="str">
            <v>安庆怀宁网点</v>
          </cell>
        </row>
        <row r="44">
          <cell r="N44" t="b">
            <v>0</v>
          </cell>
        </row>
        <row r="44">
          <cell r="R44" t="str">
            <v>催查件</v>
          </cell>
        </row>
        <row r="44">
          <cell r="AC44" t="str">
            <v>阜阳临泉网点</v>
          </cell>
        </row>
        <row r="45">
          <cell r="C45" t="str">
            <v>安庆怀宁网点</v>
          </cell>
        </row>
        <row r="45">
          <cell r="N45" t="b">
            <v>0</v>
          </cell>
        </row>
        <row r="45">
          <cell r="R45" t="str">
            <v>签收未收到</v>
          </cell>
        </row>
        <row r="45">
          <cell r="AC45" t="str">
            <v>六安金安施桥镇网点</v>
          </cell>
        </row>
        <row r="46">
          <cell r="C46" t="str">
            <v>黄山屯溪网点</v>
          </cell>
        </row>
        <row r="46">
          <cell r="N46" t="b">
            <v>0</v>
          </cell>
        </row>
        <row r="46">
          <cell r="R46" t="str">
            <v>签收未收到</v>
          </cell>
        </row>
        <row r="46">
          <cell r="AC46" t="str">
            <v>滁州全椒网点</v>
          </cell>
        </row>
        <row r="47">
          <cell r="C47" t="str">
            <v>合肥经开始信路网点</v>
          </cell>
        </row>
        <row r="47">
          <cell r="N47" t="b">
            <v>0</v>
          </cell>
        </row>
        <row r="47">
          <cell r="R47" t="str">
            <v>催查件</v>
          </cell>
        </row>
        <row r="47">
          <cell r="AC47" t="str">
            <v>铜陵枞阳网点</v>
          </cell>
        </row>
        <row r="48">
          <cell r="C48" t="str">
            <v>六安金安城北网点</v>
          </cell>
        </row>
        <row r="48">
          <cell r="N48" t="b">
            <v>1</v>
          </cell>
        </row>
        <row r="48">
          <cell r="R48" t="str">
            <v>催查件</v>
          </cell>
        </row>
        <row r="48">
          <cell r="AC48" t="str">
            <v>合肥肥东经开区网点</v>
          </cell>
        </row>
        <row r="49">
          <cell r="C49" t="str">
            <v>合肥肥东经开区网点</v>
          </cell>
        </row>
        <row r="49">
          <cell r="N49" t="b">
            <v>0</v>
          </cell>
        </row>
        <row r="49">
          <cell r="R49" t="str">
            <v>催查件</v>
          </cell>
        </row>
        <row r="49">
          <cell r="AC49" t="str">
            <v>合肥肥东经开区网点</v>
          </cell>
        </row>
        <row r="50">
          <cell r="C50" t="str">
            <v>黄山屯溪茶城网点</v>
          </cell>
        </row>
        <row r="50">
          <cell r="N50" t="b">
            <v>0</v>
          </cell>
        </row>
        <row r="50">
          <cell r="R50" t="str">
            <v>催查件</v>
          </cell>
        </row>
        <row r="50">
          <cell r="AC50" t="str">
            <v>芜湖退转网点</v>
          </cell>
        </row>
        <row r="51">
          <cell r="C51" t="str">
            <v>合肥瑶海三十头网点</v>
          </cell>
        </row>
        <row r="51">
          <cell r="N51" t="b">
            <v>0</v>
          </cell>
        </row>
        <row r="51">
          <cell r="R51" t="str">
            <v>投递不规范</v>
          </cell>
        </row>
        <row r="51">
          <cell r="AC51" t="str">
            <v>合肥经开莲花路网点</v>
          </cell>
        </row>
        <row r="52">
          <cell r="C52" t="str">
            <v>亳州利辛城北网点(剔除)</v>
          </cell>
        </row>
        <row r="52">
          <cell r="N52" t="b">
            <v>0</v>
          </cell>
        </row>
        <row r="52">
          <cell r="R52" t="str">
            <v>签收未收到</v>
          </cell>
        </row>
        <row r="52">
          <cell r="AC52" t="str">
            <v>安庆宿松网点</v>
          </cell>
        </row>
        <row r="53">
          <cell r="C53" t="str">
            <v>六安金安城北网点</v>
          </cell>
        </row>
        <row r="53">
          <cell r="N53" t="b">
            <v>0</v>
          </cell>
        </row>
        <row r="53">
          <cell r="R53" t="str">
            <v>赔偿意向</v>
          </cell>
        </row>
        <row r="53">
          <cell r="AC53" t="str">
            <v>滁州定远网点</v>
          </cell>
        </row>
        <row r="54">
          <cell r="C54" t="str">
            <v>合肥肥东经开区网点</v>
          </cell>
        </row>
        <row r="54">
          <cell r="N54" t="b">
            <v>0</v>
          </cell>
        </row>
        <row r="54">
          <cell r="R54" t="str">
            <v>催查件</v>
          </cell>
        </row>
        <row r="54">
          <cell r="AC54" t="str">
            <v>合肥包河汽车城网点</v>
          </cell>
        </row>
        <row r="55">
          <cell r="C55" t="str">
            <v>合肥瑶海鹿鸣山网点</v>
          </cell>
        </row>
        <row r="55">
          <cell r="N55" t="b">
            <v>0</v>
          </cell>
        </row>
        <row r="55">
          <cell r="R55" t="str">
            <v>签收未收到</v>
          </cell>
        </row>
        <row r="55">
          <cell r="AC55" t="str">
            <v>黄山屯溪网点</v>
          </cell>
        </row>
        <row r="56">
          <cell r="C56" t="str">
            <v>马鞍山含山网点(剔除)</v>
          </cell>
        </row>
        <row r="56">
          <cell r="N56" t="b">
            <v>0</v>
          </cell>
        </row>
        <row r="56">
          <cell r="R56" t="str">
            <v>催查件</v>
          </cell>
        </row>
        <row r="56">
          <cell r="AC56" t="str">
            <v>黄山屯溪网点</v>
          </cell>
        </row>
        <row r="57">
          <cell r="C57" t="str">
            <v>芜湖弋江火龙岗网点</v>
          </cell>
        </row>
        <row r="57">
          <cell r="N57" t="b">
            <v>0</v>
          </cell>
        </row>
        <row r="57">
          <cell r="R57" t="str">
            <v>签收未收到</v>
          </cell>
        </row>
        <row r="57">
          <cell r="AC57" t="str">
            <v>合肥肥西鑫辰网点</v>
          </cell>
        </row>
        <row r="58">
          <cell r="C58" t="str">
            <v>合肥经开始信路网点</v>
          </cell>
        </row>
        <row r="58">
          <cell r="N58" t="b">
            <v>0</v>
          </cell>
        </row>
        <row r="58">
          <cell r="R58" t="str">
            <v>签收未收到</v>
          </cell>
        </row>
        <row r="58">
          <cell r="AC58" t="str">
            <v>合肥瑶海灵石路网点</v>
          </cell>
        </row>
        <row r="59">
          <cell r="C59" t="str">
            <v>蚌埠怀远老城网点(剔除)</v>
          </cell>
        </row>
        <row r="59">
          <cell r="N59" t="b">
            <v>0</v>
          </cell>
        </row>
        <row r="59">
          <cell r="R59" t="str">
            <v>催查件</v>
          </cell>
        </row>
        <row r="59">
          <cell r="AC59" t="str">
            <v>芜湖退转网点</v>
          </cell>
        </row>
        <row r="60">
          <cell r="C60" t="str">
            <v>芜湖鸠江网点</v>
          </cell>
        </row>
        <row r="60">
          <cell r="N60" t="b">
            <v>0</v>
          </cell>
        </row>
        <row r="60">
          <cell r="R60" t="str">
            <v>催查件</v>
          </cell>
        </row>
        <row r="60">
          <cell r="AC60" t="str">
            <v>安庆宜秀网点</v>
          </cell>
        </row>
        <row r="61">
          <cell r="C61" t="str">
            <v>合肥经开始信路网点</v>
          </cell>
        </row>
        <row r="61">
          <cell r="N61" t="b">
            <v>0</v>
          </cell>
        </row>
        <row r="61">
          <cell r="R61" t="str">
            <v>签收未收到</v>
          </cell>
        </row>
        <row r="61">
          <cell r="AC61" t="str">
            <v>阜阳临泉网点</v>
          </cell>
        </row>
        <row r="62">
          <cell r="C62" t="str">
            <v>阜阳界首网点(剔除)</v>
          </cell>
        </row>
        <row r="62">
          <cell r="N62" t="b">
            <v>0</v>
          </cell>
        </row>
        <row r="62">
          <cell r="R62" t="str">
            <v>投递不规范</v>
          </cell>
        </row>
        <row r="62">
          <cell r="AC62" t="str">
            <v>蚌埠退转网点</v>
          </cell>
        </row>
        <row r="63">
          <cell r="C63" t="str">
            <v>芜湖无为网点</v>
          </cell>
        </row>
        <row r="63">
          <cell r="N63" t="b">
            <v>1</v>
          </cell>
        </row>
        <row r="63">
          <cell r="R63" t="str">
            <v>签收未收到</v>
          </cell>
        </row>
        <row r="63">
          <cell r="AC63" t="str">
            <v>六安金安网点</v>
          </cell>
        </row>
        <row r="64">
          <cell r="C64" t="str">
            <v>合肥包河合工大网点</v>
          </cell>
        </row>
        <row r="64">
          <cell r="N64" t="b">
            <v>0</v>
          </cell>
        </row>
        <row r="64">
          <cell r="R64" t="str">
            <v>签收未收到</v>
          </cell>
        </row>
        <row r="64">
          <cell r="AC64" t="str">
            <v>六安金安网点</v>
          </cell>
        </row>
        <row r="65">
          <cell r="C65" t="str">
            <v>合肥包河葛大店网点</v>
          </cell>
        </row>
        <row r="65">
          <cell r="N65" t="b">
            <v>0</v>
          </cell>
        </row>
        <row r="65">
          <cell r="R65" t="str">
            <v>催查件</v>
          </cell>
        </row>
        <row r="65">
          <cell r="AC65" t="str">
            <v>蚌埠淮上网点</v>
          </cell>
        </row>
        <row r="66">
          <cell r="C66" t="str">
            <v>阜阳高铁新区网点</v>
          </cell>
        </row>
        <row r="66">
          <cell r="N66" t="b">
            <v>0</v>
          </cell>
        </row>
        <row r="66">
          <cell r="R66" t="str">
            <v>催查件</v>
          </cell>
        </row>
        <row r="66">
          <cell r="AC66" t="str">
            <v>合肥市三孝口网点</v>
          </cell>
        </row>
        <row r="67">
          <cell r="C67" t="str">
            <v>合肥经开始信路网点</v>
          </cell>
        </row>
        <row r="67">
          <cell r="N67" t="b">
            <v>1</v>
          </cell>
        </row>
        <row r="67">
          <cell r="R67" t="str">
            <v>赔偿意向</v>
          </cell>
        </row>
        <row r="67">
          <cell r="AC67" t="str">
            <v>合肥长丰水湖镇网点</v>
          </cell>
        </row>
        <row r="68">
          <cell r="C68" t="str">
            <v>合肥经开始信路网点</v>
          </cell>
        </row>
        <row r="68">
          <cell r="N68" t="b">
            <v>0</v>
          </cell>
        </row>
        <row r="68">
          <cell r="R68" t="str">
            <v>赔偿意向</v>
          </cell>
        </row>
        <row r="68">
          <cell r="AC68" t="str">
            <v>合肥长丰水湖镇网点</v>
          </cell>
        </row>
        <row r="69">
          <cell r="C69" t="str">
            <v>合肥包河葛大店网点</v>
          </cell>
        </row>
        <row r="69">
          <cell r="N69" t="b">
            <v>0</v>
          </cell>
        </row>
        <row r="69">
          <cell r="R69" t="str">
            <v>签收未收到</v>
          </cell>
        </row>
        <row r="69">
          <cell r="AC69" t="str">
            <v>阜阳临泉网点</v>
          </cell>
        </row>
        <row r="70">
          <cell r="C70" t="str">
            <v>蚌埠龙子湖老城网点(剔除)</v>
          </cell>
        </row>
        <row r="70">
          <cell r="N70" t="b">
            <v>0</v>
          </cell>
        </row>
        <row r="70">
          <cell r="R70" t="str">
            <v>催查件</v>
          </cell>
        </row>
        <row r="70">
          <cell r="AC70" t="str">
            <v>六安金安城北网点</v>
          </cell>
        </row>
        <row r="71">
          <cell r="C71" t="str">
            <v>安庆怀宁网点</v>
          </cell>
        </row>
        <row r="71">
          <cell r="N71" t="b">
            <v>0</v>
          </cell>
        </row>
        <row r="71">
          <cell r="R71" t="str">
            <v>投递不规范</v>
          </cell>
        </row>
        <row r="71">
          <cell r="AC71" t="str">
            <v>六安金安城北网点</v>
          </cell>
        </row>
        <row r="72">
          <cell r="C72" t="str">
            <v>合肥蜀山农大网点</v>
          </cell>
        </row>
        <row r="72">
          <cell r="N72" t="b">
            <v>0</v>
          </cell>
        </row>
        <row r="72">
          <cell r="R72" t="str">
            <v>投递不规范</v>
          </cell>
        </row>
        <row r="72">
          <cell r="AC72" t="str">
            <v>六安金安网点</v>
          </cell>
        </row>
        <row r="73">
          <cell r="C73" t="str">
            <v>合肥经开始信路网点</v>
          </cell>
        </row>
        <row r="73">
          <cell r="N73" t="b">
            <v>0</v>
          </cell>
        </row>
        <row r="73">
          <cell r="R73" t="str">
            <v>催查件</v>
          </cell>
        </row>
        <row r="73">
          <cell r="AC73" t="str">
            <v>安庆岳西网点</v>
          </cell>
        </row>
        <row r="74">
          <cell r="C74" t="str">
            <v>合肥经开始信路网点</v>
          </cell>
        </row>
        <row r="74">
          <cell r="N74" t="b">
            <v>0</v>
          </cell>
        </row>
        <row r="74">
          <cell r="R74" t="str">
            <v>催查件</v>
          </cell>
        </row>
        <row r="74">
          <cell r="AC74" t="str">
            <v>合肥肥东经开区网点</v>
          </cell>
        </row>
        <row r="75">
          <cell r="C75" t="str">
            <v>芜湖弋江大学城网点</v>
          </cell>
        </row>
        <row r="75">
          <cell r="N75" t="b">
            <v>0</v>
          </cell>
        </row>
        <row r="75">
          <cell r="R75" t="str">
            <v>签收未收到</v>
          </cell>
        </row>
        <row r="75">
          <cell r="AC75" t="str">
            <v>宿州砀山网点</v>
          </cell>
        </row>
        <row r="76">
          <cell r="C76" t="str">
            <v>合肥经开始信路网点</v>
          </cell>
        </row>
        <row r="76">
          <cell r="N76" t="b">
            <v>0</v>
          </cell>
        </row>
        <row r="76">
          <cell r="R76" t="str">
            <v>催查件</v>
          </cell>
        </row>
        <row r="76">
          <cell r="AC76" t="str">
            <v>合肥退转网点</v>
          </cell>
        </row>
        <row r="77">
          <cell r="C77" t="str">
            <v>滁州定远网点</v>
          </cell>
        </row>
        <row r="77">
          <cell r="N77" t="b">
            <v>0</v>
          </cell>
        </row>
        <row r="77">
          <cell r="R77" t="str">
            <v>催查件</v>
          </cell>
        </row>
        <row r="77">
          <cell r="AC77" t="str">
            <v>合肥滨湖网点</v>
          </cell>
        </row>
        <row r="78">
          <cell r="C78" t="str">
            <v>合肥滨湖网点</v>
          </cell>
        </row>
        <row r="78">
          <cell r="N78" t="b">
            <v>0</v>
          </cell>
        </row>
        <row r="78">
          <cell r="R78" t="str">
            <v>签收未收到</v>
          </cell>
        </row>
        <row r="78">
          <cell r="AC78" t="str">
            <v>合肥滨湖网点</v>
          </cell>
        </row>
        <row r="79">
          <cell r="C79" t="str">
            <v>六安金安城北网点</v>
          </cell>
        </row>
        <row r="79">
          <cell r="N79" t="b">
            <v>0</v>
          </cell>
        </row>
        <row r="79">
          <cell r="R79" t="str">
            <v>签收未收到</v>
          </cell>
        </row>
        <row r="79">
          <cell r="AC79" t="str">
            <v>合肥高新天鹅湖网点</v>
          </cell>
        </row>
        <row r="80">
          <cell r="C80" t="str">
            <v>阜阳颍州网点</v>
          </cell>
        </row>
        <row r="80">
          <cell r="N80" t="b">
            <v>0</v>
          </cell>
        </row>
        <row r="80">
          <cell r="R80" t="str">
            <v>签收未收到</v>
          </cell>
        </row>
        <row r="80">
          <cell r="AC80" t="str">
            <v>合肥蜀山大溪地网点</v>
          </cell>
        </row>
        <row r="81">
          <cell r="C81" t="str">
            <v>合肥庐江网点</v>
          </cell>
        </row>
        <row r="81">
          <cell r="N81" t="b">
            <v>0</v>
          </cell>
        </row>
        <row r="81">
          <cell r="R81" t="str">
            <v>签收未收到</v>
          </cell>
        </row>
        <row r="81">
          <cell r="AC81" t="str">
            <v>安庆宿松网点</v>
          </cell>
        </row>
        <row r="82">
          <cell r="C82" t="str">
            <v>芜湖镜湖万达网点</v>
          </cell>
        </row>
        <row r="82">
          <cell r="N82" t="b">
            <v>0</v>
          </cell>
        </row>
        <row r="82">
          <cell r="R82" t="str">
            <v>催查件</v>
          </cell>
        </row>
        <row r="82">
          <cell r="AC82" t="str">
            <v>黄山屯溪网点</v>
          </cell>
        </row>
        <row r="83">
          <cell r="C83" t="str">
            <v>铜陵铜官铜都网点</v>
          </cell>
        </row>
        <row r="83">
          <cell r="N83" t="b">
            <v>0</v>
          </cell>
        </row>
        <row r="83">
          <cell r="R83" t="str">
            <v>催查件</v>
          </cell>
        </row>
        <row r="83">
          <cell r="AC83" t="str">
            <v>宣城宁国网点</v>
          </cell>
        </row>
        <row r="84">
          <cell r="C84" t="str">
            <v>六安金安网点(剔除)</v>
          </cell>
        </row>
        <row r="84">
          <cell r="N84" t="b">
            <v>0</v>
          </cell>
        </row>
        <row r="84">
          <cell r="R84" t="str">
            <v>赔偿意向</v>
          </cell>
        </row>
        <row r="84">
          <cell r="AC84" t="str">
            <v>宣城宁国网点</v>
          </cell>
        </row>
        <row r="85">
          <cell r="C85" t="str">
            <v>合肥瑶海灵石路网点</v>
          </cell>
        </row>
        <row r="85">
          <cell r="N85" t="b">
            <v>0</v>
          </cell>
        </row>
        <row r="85">
          <cell r="R85" t="str">
            <v>赔偿意向</v>
          </cell>
        </row>
        <row r="85">
          <cell r="AC85" t="str">
            <v>安徽代理区</v>
          </cell>
        </row>
        <row r="86">
          <cell r="C86" t="str">
            <v>亳州蒙城网点</v>
          </cell>
        </row>
        <row r="86">
          <cell r="N86" t="b">
            <v>0</v>
          </cell>
        </row>
        <row r="86">
          <cell r="R86" t="str">
            <v>催查件</v>
          </cell>
        </row>
        <row r="86">
          <cell r="AC86" t="str">
            <v>阜阳太和网点</v>
          </cell>
        </row>
        <row r="87">
          <cell r="C87" t="str">
            <v>黄山祁门网点</v>
          </cell>
        </row>
        <row r="87">
          <cell r="N87" t="b">
            <v>0</v>
          </cell>
        </row>
        <row r="87">
          <cell r="R87" t="str">
            <v>签收未收到</v>
          </cell>
        </row>
        <row r="87">
          <cell r="AC87" t="str">
            <v>蚌埠固镇网点</v>
          </cell>
        </row>
        <row r="88">
          <cell r="C88" t="str">
            <v>蚌埠龙子湖宏业网点(剔除)</v>
          </cell>
        </row>
        <row r="88">
          <cell r="N88" t="b">
            <v>0</v>
          </cell>
        </row>
        <row r="88">
          <cell r="R88" t="str">
            <v>催查件</v>
          </cell>
        </row>
        <row r="88">
          <cell r="AC88" t="str">
            <v>六安金安毛坦厂网点</v>
          </cell>
        </row>
        <row r="89">
          <cell r="C89" t="str">
            <v>黄山屯溪茶城网点</v>
          </cell>
        </row>
        <row r="89">
          <cell r="N89" t="b">
            <v>0</v>
          </cell>
        </row>
        <row r="89">
          <cell r="R89" t="str">
            <v>催查件</v>
          </cell>
        </row>
        <row r="89">
          <cell r="AC89" t="str">
            <v>合肥退转网点</v>
          </cell>
        </row>
        <row r="90">
          <cell r="C90" t="str">
            <v>安庆桐城网点</v>
          </cell>
        </row>
        <row r="90">
          <cell r="N90" t="b">
            <v>0</v>
          </cell>
        </row>
        <row r="90">
          <cell r="R90" t="str">
            <v>签收未收到</v>
          </cell>
        </row>
        <row r="90">
          <cell r="AC90" t="str">
            <v>合肥瑶海龙岗网点</v>
          </cell>
        </row>
        <row r="91">
          <cell r="C91" t="str">
            <v>合肥瑶海鹿鸣山网点</v>
          </cell>
        </row>
        <row r="91">
          <cell r="N91" t="b">
            <v>0</v>
          </cell>
        </row>
        <row r="91">
          <cell r="R91" t="str">
            <v>签收未收到</v>
          </cell>
        </row>
        <row r="91">
          <cell r="AC91" t="str">
            <v>合肥蜀山大溪地网点</v>
          </cell>
        </row>
        <row r="92">
          <cell r="C92" t="str">
            <v>淮北杜集网点</v>
          </cell>
        </row>
        <row r="92">
          <cell r="N92" t="b">
            <v>0</v>
          </cell>
        </row>
        <row r="92">
          <cell r="R92" t="str">
            <v>签收未收到</v>
          </cell>
        </row>
        <row r="92">
          <cell r="AC92" t="str">
            <v>合肥瑶海灵石路网点</v>
          </cell>
        </row>
        <row r="93">
          <cell r="C93" t="str">
            <v>合肥经开始信路网点</v>
          </cell>
        </row>
        <row r="93">
          <cell r="N93" t="b">
            <v>0</v>
          </cell>
        </row>
        <row r="93">
          <cell r="R93" t="str">
            <v>签收未收到</v>
          </cell>
        </row>
        <row r="93">
          <cell r="AC93" t="str">
            <v>合肥蜀山大溪地网点</v>
          </cell>
        </row>
        <row r="94">
          <cell r="C94" t="str">
            <v>芜湖无为网点</v>
          </cell>
        </row>
        <row r="94">
          <cell r="N94" t="b">
            <v>0</v>
          </cell>
        </row>
        <row r="94">
          <cell r="R94" t="str">
            <v>签收未收到</v>
          </cell>
        </row>
        <row r="94">
          <cell r="AC94" t="str">
            <v>芜湖鸠江二部网点</v>
          </cell>
        </row>
        <row r="95">
          <cell r="C95" t="str">
            <v>六安金安网点</v>
          </cell>
        </row>
        <row r="95">
          <cell r="N95" t="b">
            <v>0</v>
          </cell>
        </row>
        <row r="95">
          <cell r="R95" t="str">
            <v>签收未收到</v>
          </cell>
        </row>
        <row r="95">
          <cell r="AC95" t="str">
            <v>阜阳阜南工业园网点</v>
          </cell>
        </row>
        <row r="96">
          <cell r="C96" t="str">
            <v>芜湖镜湖万达网点</v>
          </cell>
        </row>
        <row r="96">
          <cell r="N96" t="b">
            <v>0</v>
          </cell>
        </row>
        <row r="96">
          <cell r="R96" t="str">
            <v>催查件</v>
          </cell>
        </row>
        <row r="96">
          <cell r="AC96" t="str">
            <v>淮北相山网点</v>
          </cell>
        </row>
        <row r="97">
          <cell r="C97" t="str">
            <v>池州东至网点</v>
          </cell>
        </row>
        <row r="97">
          <cell r="N97" t="b">
            <v>0</v>
          </cell>
        </row>
        <row r="97">
          <cell r="R97" t="str">
            <v>签收未收到</v>
          </cell>
        </row>
        <row r="97">
          <cell r="AC97" t="str">
            <v>淮北濉溪网点</v>
          </cell>
        </row>
        <row r="98">
          <cell r="C98" t="str">
            <v>六安金安网点</v>
          </cell>
        </row>
        <row r="98">
          <cell r="N98" t="b">
            <v>0</v>
          </cell>
        </row>
        <row r="98">
          <cell r="R98" t="str">
            <v>签收未收到</v>
          </cell>
        </row>
        <row r="98">
          <cell r="AC98" t="str">
            <v>淮北相山网点</v>
          </cell>
        </row>
        <row r="99">
          <cell r="C99" t="str">
            <v>六安舒城杭埠网点</v>
          </cell>
        </row>
        <row r="99">
          <cell r="N99" t="b">
            <v>1</v>
          </cell>
        </row>
        <row r="99">
          <cell r="R99" t="str">
            <v>催查件</v>
          </cell>
        </row>
        <row r="99">
          <cell r="AC99" t="str">
            <v>黄山休宁新城网点</v>
          </cell>
        </row>
        <row r="100">
          <cell r="C100" t="str">
            <v>马鞍山和县网点(剔除)</v>
          </cell>
        </row>
        <row r="100">
          <cell r="N100" t="b">
            <v>0</v>
          </cell>
        </row>
        <row r="100">
          <cell r="R100" t="str">
            <v>催查件</v>
          </cell>
        </row>
        <row r="100">
          <cell r="AC100" t="str">
            <v>黄山休宁新城网点</v>
          </cell>
        </row>
        <row r="101">
          <cell r="C101" t="str">
            <v>黄山屯溪茶城网点</v>
          </cell>
        </row>
        <row r="101">
          <cell r="N101" t="b">
            <v>0</v>
          </cell>
        </row>
        <row r="101">
          <cell r="R101" t="str">
            <v>催查件</v>
          </cell>
        </row>
        <row r="101">
          <cell r="AC101" t="str">
            <v>合肥经开大学城网点</v>
          </cell>
        </row>
        <row r="102">
          <cell r="C102" t="str">
            <v>合肥包河南站网点</v>
          </cell>
        </row>
        <row r="102">
          <cell r="N102" t="b">
            <v>0</v>
          </cell>
        </row>
        <row r="102">
          <cell r="R102" t="str">
            <v>催查件</v>
          </cell>
        </row>
        <row r="102">
          <cell r="AC102" t="str">
            <v>淮北濉溪网点</v>
          </cell>
        </row>
        <row r="103">
          <cell r="C103" t="str">
            <v>合肥蜀山农大网点</v>
          </cell>
        </row>
        <row r="103">
          <cell r="N103" t="b">
            <v>0</v>
          </cell>
        </row>
        <row r="103">
          <cell r="R103" t="str">
            <v>投递不规范</v>
          </cell>
        </row>
        <row r="103">
          <cell r="AC103" t="str">
            <v>安庆怀宁网点</v>
          </cell>
        </row>
        <row r="104">
          <cell r="C104" t="str">
            <v>马鞍山花山网点</v>
          </cell>
        </row>
        <row r="104">
          <cell r="N104" t="b">
            <v>0</v>
          </cell>
        </row>
        <row r="104">
          <cell r="R104" t="str">
            <v>催查件</v>
          </cell>
        </row>
        <row r="104">
          <cell r="AC104" t="str">
            <v>安庆怀宁网点</v>
          </cell>
        </row>
        <row r="105">
          <cell r="C105" t="str">
            <v>安庆迎江网点</v>
          </cell>
        </row>
        <row r="105">
          <cell r="N105" t="b">
            <v>0</v>
          </cell>
        </row>
        <row r="105">
          <cell r="R105" t="str">
            <v>签收未收到</v>
          </cell>
        </row>
        <row r="105">
          <cell r="AC105" t="str">
            <v>六安舒城杭埠网点</v>
          </cell>
        </row>
        <row r="106">
          <cell r="C106" t="str">
            <v>合肥肥东吾悦网点</v>
          </cell>
        </row>
        <row r="106">
          <cell r="N106" t="b">
            <v>0</v>
          </cell>
        </row>
        <row r="106">
          <cell r="R106" t="str">
            <v>催查件</v>
          </cell>
        </row>
        <row r="106">
          <cell r="AC106" t="str">
            <v>亳州谯城网点</v>
          </cell>
        </row>
        <row r="107">
          <cell r="C107" t="str">
            <v>安庆迎江网点(剔除)</v>
          </cell>
        </row>
        <row r="107">
          <cell r="N107" t="b">
            <v>0</v>
          </cell>
        </row>
        <row r="107">
          <cell r="R107" t="str">
            <v>签收未收到</v>
          </cell>
        </row>
        <row r="107">
          <cell r="AC107" t="str">
            <v>池州东至网点</v>
          </cell>
        </row>
        <row r="108">
          <cell r="C108" t="str">
            <v>芜湖弋江大学城网点</v>
          </cell>
        </row>
        <row r="108">
          <cell r="N108" t="b">
            <v>0</v>
          </cell>
        </row>
        <row r="108">
          <cell r="R108" t="str">
            <v>催查件</v>
          </cell>
        </row>
        <row r="108">
          <cell r="AC108" t="str">
            <v>合肥包河葛大店网点</v>
          </cell>
        </row>
        <row r="109">
          <cell r="C109" t="str">
            <v>池州贵池开发区网点</v>
          </cell>
        </row>
        <row r="109">
          <cell r="N109" t="b">
            <v>0</v>
          </cell>
        </row>
        <row r="109">
          <cell r="R109" t="str">
            <v>签收未收到</v>
          </cell>
        </row>
        <row r="109">
          <cell r="AC109" t="str">
            <v>六安金安城北网点</v>
          </cell>
        </row>
        <row r="110">
          <cell r="C110" t="str">
            <v>埇桥集散点</v>
          </cell>
        </row>
        <row r="110">
          <cell r="N110" t="b">
            <v>0</v>
          </cell>
        </row>
        <row r="110">
          <cell r="R110" t="str">
            <v>催查件</v>
          </cell>
        </row>
        <row r="110">
          <cell r="AC110" t="str">
            <v>合肥高新云飞路网点</v>
          </cell>
        </row>
        <row r="111">
          <cell r="C111" t="str">
            <v>合肥蜀山大溪地网点</v>
          </cell>
        </row>
        <row r="111">
          <cell r="N111" t="b">
            <v>0</v>
          </cell>
        </row>
        <row r="111">
          <cell r="R111" t="str">
            <v>签收未收到</v>
          </cell>
        </row>
        <row r="111">
          <cell r="AC111" t="str">
            <v>合肥肥东吾悦网点</v>
          </cell>
        </row>
        <row r="112">
          <cell r="C112" t="str">
            <v>合肥肥东经开区网点</v>
          </cell>
        </row>
        <row r="112">
          <cell r="N112" t="b">
            <v>0</v>
          </cell>
        </row>
        <row r="112">
          <cell r="R112" t="str">
            <v>催查件</v>
          </cell>
        </row>
        <row r="112">
          <cell r="AC112" t="str">
            <v>滁州天长网点</v>
          </cell>
        </row>
        <row r="113">
          <cell r="C113" t="str">
            <v>宿州泗县网点</v>
          </cell>
        </row>
        <row r="113">
          <cell r="N113" t="b">
            <v>0</v>
          </cell>
        </row>
        <row r="113">
          <cell r="R113" t="str">
            <v>投递不规范</v>
          </cell>
        </row>
        <row r="113">
          <cell r="AC113" t="str">
            <v>六安金安网点</v>
          </cell>
        </row>
        <row r="114">
          <cell r="C114" t="str">
            <v>合肥瑶海漕冲网点</v>
          </cell>
        </row>
        <row r="114">
          <cell r="N114" t="b">
            <v>0</v>
          </cell>
        </row>
        <row r="114">
          <cell r="R114" t="str">
            <v>催查件</v>
          </cell>
        </row>
        <row r="114">
          <cell r="AC114" t="str">
            <v>淮北相山网点</v>
          </cell>
        </row>
        <row r="115">
          <cell r="C115" t="str">
            <v>马鞍山雨山网点</v>
          </cell>
        </row>
        <row r="115">
          <cell r="N115" t="b">
            <v>0</v>
          </cell>
        </row>
        <row r="115">
          <cell r="R115" t="str">
            <v>赔偿意向</v>
          </cell>
        </row>
        <row r="115">
          <cell r="AC115" t="str">
            <v>安徽代理区</v>
          </cell>
        </row>
        <row r="116">
          <cell r="C116" t="str">
            <v>黄山屯溪网点</v>
          </cell>
        </row>
        <row r="116">
          <cell r="N116" t="b">
            <v>0</v>
          </cell>
        </row>
        <row r="116">
          <cell r="R116" t="str">
            <v>签收未收到</v>
          </cell>
        </row>
        <row r="116">
          <cell r="AC116" t="str">
            <v>合肥高新蜀南网点</v>
          </cell>
        </row>
        <row r="117">
          <cell r="C117" t="str">
            <v>阜阳阜南东部网点</v>
          </cell>
        </row>
        <row r="117">
          <cell r="N117" t="b">
            <v>0</v>
          </cell>
        </row>
        <row r="117">
          <cell r="R117" t="str">
            <v>催查件</v>
          </cell>
        </row>
        <row r="117">
          <cell r="AC117" t="str">
            <v>黄山屯溪网点</v>
          </cell>
        </row>
        <row r="118">
          <cell r="C118" t="str">
            <v>安庆桐城网点</v>
          </cell>
        </row>
        <row r="118">
          <cell r="N118" t="b">
            <v>0</v>
          </cell>
        </row>
        <row r="118">
          <cell r="R118" t="str">
            <v>催查件</v>
          </cell>
        </row>
        <row r="118">
          <cell r="AC118" t="str">
            <v>芜湖鸠江二部网点</v>
          </cell>
        </row>
        <row r="119">
          <cell r="C119" t="str">
            <v>滁州城东网点</v>
          </cell>
        </row>
        <row r="119">
          <cell r="N119" t="b">
            <v>1</v>
          </cell>
        </row>
        <row r="119">
          <cell r="R119" t="str">
            <v>催查件</v>
          </cell>
        </row>
        <row r="119">
          <cell r="AC119" t="str">
            <v>六安金安网点</v>
          </cell>
        </row>
        <row r="120">
          <cell r="C120" t="str">
            <v>六安金安网点</v>
          </cell>
        </row>
        <row r="120">
          <cell r="N120" t="b">
            <v>0</v>
          </cell>
        </row>
        <row r="120">
          <cell r="R120" t="str">
            <v>催查件</v>
          </cell>
        </row>
        <row r="120">
          <cell r="AC120" t="str">
            <v>六安金安网点</v>
          </cell>
        </row>
        <row r="121">
          <cell r="C121" t="str">
            <v>黄山屯溪网点</v>
          </cell>
        </row>
        <row r="121">
          <cell r="N121" t="b">
            <v>0</v>
          </cell>
        </row>
        <row r="121">
          <cell r="R121" t="str">
            <v>签收未收到</v>
          </cell>
        </row>
        <row r="121">
          <cell r="AC121" t="str">
            <v>六安金安网点</v>
          </cell>
        </row>
        <row r="122">
          <cell r="C122" t="str">
            <v>合肥庐江网点(剔除)</v>
          </cell>
        </row>
        <row r="122">
          <cell r="N122" t="b">
            <v>0</v>
          </cell>
        </row>
        <row r="122">
          <cell r="R122" t="str">
            <v>赔偿意向</v>
          </cell>
        </row>
        <row r="122">
          <cell r="AC122" t="str">
            <v>池州贵池开发区网点</v>
          </cell>
        </row>
        <row r="123">
          <cell r="C123" t="str">
            <v>芜湖县万达网点</v>
          </cell>
        </row>
        <row r="123">
          <cell r="N123" t="b">
            <v>0</v>
          </cell>
        </row>
        <row r="123">
          <cell r="R123" t="str">
            <v>催查件</v>
          </cell>
        </row>
        <row r="123">
          <cell r="AC123" t="str">
            <v>合肥包河南站网点</v>
          </cell>
        </row>
        <row r="124">
          <cell r="C124" t="str">
            <v>芜湖镜湖万达网点</v>
          </cell>
        </row>
        <row r="124">
          <cell r="N124" t="b">
            <v>0</v>
          </cell>
        </row>
        <row r="124">
          <cell r="R124" t="str">
            <v>签收未收到</v>
          </cell>
        </row>
        <row r="124">
          <cell r="AC124" t="str">
            <v>池州贵池开发区网点</v>
          </cell>
        </row>
        <row r="125">
          <cell r="C125" t="str">
            <v>阜阳颍上网点</v>
          </cell>
        </row>
        <row r="125">
          <cell r="N125" t="b">
            <v>0</v>
          </cell>
        </row>
        <row r="125">
          <cell r="R125" t="str">
            <v>赔偿意向</v>
          </cell>
        </row>
        <row r="125">
          <cell r="AC125" t="str">
            <v>合肥退转网点</v>
          </cell>
        </row>
        <row r="126">
          <cell r="C126" t="str">
            <v>黄山屯溪网点</v>
          </cell>
        </row>
        <row r="126">
          <cell r="N126" t="b">
            <v>0</v>
          </cell>
        </row>
        <row r="126">
          <cell r="R126" t="str">
            <v>催查件</v>
          </cell>
        </row>
        <row r="126">
          <cell r="AC126" t="str">
            <v>安徽代理区</v>
          </cell>
        </row>
        <row r="127">
          <cell r="C127" t="str">
            <v>合肥经开始信路网点</v>
          </cell>
        </row>
        <row r="127">
          <cell r="N127" t="b">
            <v>0</v>
          </cell>
        </row>
        <row r="127">
          <cell r="R127" t="str">
            <v>投递不规范</v>
          </cell>
        </row>
        <row r="127">
          <cell r="AC127" t="str">
            <v>铜陵铜官铜都网点</v>
          </cell>
        </row>
        <row r="128">
          <cell r="C128" t="str">
            <v>黄山屯溪网点</v>
          </cell>
        </row>
        <row r="128">
          <cell r="N128" t="b">
            <v>0</v>
          </cell>
        </row>
        <row r="128">
          <cell r="R128" t="str">
            <v>签收未收到</v>
          </cell>
        </row>
        <row r="128">
          <cell r="AC128" t="str">
            <v>芜湖县万达网点</v>
          </cell>
        </row>
        <row r="129">
          <cell r="C129" t="str">
            <v>黄山屯溪网点</v>
          </cell>
        </row>
        <row r="129">
          <cell r="N129" t="b">
            <v>0</v>
          </cell>
        </row>
        <row r="129">
          <cell r="R129" t="str">
            <v>赔偿意向</v>
          </cell>
        </row>
        <row r="129">
          <cell r="AC129" t="str">
            <v>合肥庐江网点</v>
          </cell>
        </row>
        <row r="130">
          <cell r="C130" t="str">
            <v>黄山屯溪网点</v>
          </cell>
        </row>
        <row r="130">
          <cell r="N130" t="b">
            <v>0</v>
          </cell>
        </row>
        <row r="130">
          <cell r="R130" t="str">
            <v>催查件</v>
          </cell>
        </row>
        <row r="130">
          <cell r="AC130" t="str">
            <v>芜湖弋江大学城网点</v>
          </cell>
        </row>
        <row r="131">
          <cell r="C131" t="str">
            <v>芜湖弋江大学城网点</v>
          </cell>
        </row>
        <row r="131">
          <cell r="N131" t="b">
            <v>0</v>
          </cell>
        </row>
        <row r="131">
          <cell r="R131" t="str">
            <v>催查件</v>
          </cell>
        </row>
        <row r="131">
          <cell r="AC131" t="str">
            <v>宿州埇桥三里湾网点</v>
          </cell>
        </row>
        <row r="132">
          <cell r="C132" t="str">
            <v>六安舒城舒晓网点</v>
          </cell>
        </row>
        <row r="132">
          <cell r="N132" t="b">
            <v>0</v>
          </cell>
        </row>
        <row r="132">
          <cell r="R132" t="str">
            <v>催查件</v>
          </cell>
        </row>
        <row r="132">
          <cell r="AC132" t="str">
            <v>池州贵池开发区网点</v>
          </cell>
        </row>
        <row r="133">
          <cell r="C133" t="str">
            <v>黄山屯溪网点</v>
          </cell>
        </row>
        <row r="133">
          <cell r="N133" t="b">
            <v>0</v>
          </cell>
        </row>
        <row r="133">
          <cell r="R133" t="str">
            <v>催查件</v>
          </cell>
        </row>
        <row r="133">
          <cell r="AC133" t="str">
            <v>池州贵池开发区网点</v>
          </cell>
        </row>
        <row r="134">
          <cell r="C134" t="str">
            <v>淮北濉溪网点</v>
          </cell>
        </row>
        <row r="134">
          <cell r="N134" t="b">
            <v>0</v>
          </cell>
        </row>
        <row r="134">
          <cell r="R134" t="str">
            <v>催查件</v>
          </cell>
        </row>
        <row r="134">
          <cell r="AC134" t="str">
            <v>马鞍山花山网点</v>
          </cell>
        </row>
        <row r="135">
          <cell r="C135" t="str">
            <v>合肥庐阳祥源网点(剔除)</v>
          </cell>
        </row>
        <row r="135">
          <cell r="N135" t="b">
            <v>0</v>
          </cell>
        </row>
        <row r="135">
          <cell r="R135" t="str">
            <v>催查件</v>
          </cell>
        </row>
        <row r="135">
          <cell r="AC135" t="str">
            <v>亳州蒙城网点</v>
          </cell>
        </row>
        <row r="136">
          <cell r="C136" t="str">
            <v>黄山屯溪网点</v>
          </cell>
        </row>
        <row r="136">
          <cell r="N136" t="b">
            <v>1</v>
          </cell>
        </row>
        <row r="136">
          <cell r="R136" t="str">
            <v>签收未收到</v>
          </cell>
        </row>
        <row r="136">
          <cell r="AC136" t="str">
            <v>淮北相山网点</v>
          </cell>
        </row>
        <row r="137">
          <cell r="C137" t="str">
            <v>安庆太湖网点</v>
          </cell>
        </row>
        <row r="137">
          <cell r="N137" t="b">
            <v>0</v>
          </cell>
        </row>
        <row r="137">
          <cell r="R137" t="str">
            <v>签收未收到</v>
          </cell>
        </row>
        <row r="137">
          <cell r="AC137" t="str">
            <v>淮北相山网点</v>
          </cell>
        </row>
        <row r="138">
          <cell r="C138" t="str">
            <v>合肥肥东经开区网点(剔除)</v>
          </cell>
        </row>
        <row r="138">
          <cell r="N138" t="b">
            <v>0</v>
          </cell>
        </row>
        <row r="138">
          <cell r="R138" t="str">
            <v>签收未收到</v>
          </cell>
        </row>
        <row r="138">
          <cell r="AC138" t="str">
            <v>黄山屯溪网点</v>
          </cell>
        </row>
        <row r="139">
          <cell r="C139" t="str">
            <v>滁州城东网点(剔除)</v>
          </cell>
        </row>
        <row r="139">
          <cell r="N139" t="b">
            <v>0</v>
          </cell>
        </row>
        <row r="139">
          <cell r="R139" t="str">
            <v>签收未收到</v>
          </cell>
        </row>
        <row r="139">
          <cell r="AC139" t="str">
            <v>合肥瑶海北网点</v>
          </cell>
        </row>
        <row r="140">
          <cell r="C140" t="str">
            <v>芜湖繁昌网点</v>
          </cell>
        </row>
        <row r="140">
          <cell r="N140" t="b">
            <v>0</v>
          </cell>
        </row>
        <row r="140">
          <cell r="R140" t="str">
            <v>签收未收到</v>
          </cell>
        </row>
        <row r="140">
          <cell r="AC140" t="str">
            <v>合肥蜀山农大网点</v>
          </cell>
        </row>
        <row r="141">
          <cell r="C141" t="str">
            <v>马鞍山花山解放路网点</v>
          </cell>
        </row>
        <row r="141">
          <cell r="N141" t="b">
            <v>0</v>
          </cell>
        </row>
        <row r="141">
          <cell r="R141" t="str">
            <v>赔偿意向</v>
          </cell>
        </row>
        <row r="141">
          <cell r="AC141" t="str">
            <v>亳州谯城桃花源网点</v>
          </cell>
        </row>
        <row r="142">
          <cell r="C142" t="str">
            <v>黄山屯溪网点</v>
          </cell>
        </row>
        <row r="142">
          <cell r="N142" t="b">
            <v>0</v>
          </cell>
        </row>
        <row r="142">
          <cell r="R142" t="str">
            <v>赔偿意向</v>
          </cell>
        </row>
        <row r="142">
          <cell r="AC142" t="str">
            <v>安庆岳西网点</v>
          </cell>
        </row>
        <row r="143">
          <cell r="C143" t="str">
            <v>宣城宣州城西网点</v>
          </cell>
        </row>
        <row r="143">
          <cell r="N143" t="b">
            <v>1</v>
          </cell>
        </row>
        <row r="143">
          <cell r="R143" t="str">
            <v>催查件</v>
          </cell>
        </row>
        <row r="143">
          <cell r="AC143" t="str">
            <v>合肥退转网点</v>
          </cell>
        </row>
        <row r="144">
          <cell r="C144" t="str">
            <v>马鞍山花山解放路网点</v>
          </cell>
        </row>
        <row r="144">
          <cell r="N144" t="b">
            <v>0</v>
          </cell>
        </row>
        <row r="144">
          <cell r="R144" t="str">
            <v>催查件</v>
          </cell>
        </row>
        <row r="144">
          <cell r="AC144" t="str">
            <v>合肥退转网点</v>
          </cell>
        </row>
        <row r="145">
          <cell r="C145" t="str">
            <v>马鞍山花山解放路网点</v>
          </cell>
        </row>
        <row r="145">
          <cell r="N145" t="b">
            <v>0</v>
          </cell>
        </row>
        <row r="145">
          <cell r="R145" t="str">
            <v>催查件</v>
          </cell>
        </row>
        <row r="145">
          <cell r="AC145" t="str">
            <v>颍东集散点</v>
          </cell>
        </row>
        <row r="146">
          <cell r="C146" t="str">
            <v>铜陵义安顺安网点(剔除)</v>
          </cell>
        </row>
        <row r="146">
          <cell r="N146" t="b">
            <v>0</v>
          </cell>
        </row>
        <row r="146">
          <cell r="R146" t="str">
            <v>催查件</v>
          </cell>
        </row>
        <row r="146">
          <cell r="AC146" t="str">
            <v>六安叶集网点</v>
          </cell>
        </row>
        <row r="147">
          <cell r="C147" t="str">
            <v>黄山屯溪网点</v>
          </cell>
        </row>
        <row r="147">
          <cell r="N147" t="b">
            <v>0</v>
          </cell>
        </row>
        <row r="147">
          <cell r="R147" t="str">
            <v>催查件</v>
          </cell>
        </row>
        <row r="147">
          <cell r="AC147" t="str">
            <v>合肥蜀山大溪地网点</v>
          </cell>
        </row>
        <row r="148">
          <cell r="C148" t="str">
            <v>合肥巢湖亚父路网点(剔除)</v>
          </cell>
        </row>
        <row r="148">
          <cell r="N148" t="b">
            <v>0</v>
          </cell>
        </row>
        <row r="148">
          <cell r="R148" t="str">
            <v>签收未收到</v>
          </cell>
        </row>
        <row r="148">
          <cell r="AC148" t="str">
            <v>淮南舜耕山网点</v>
          </cell>
        </row>
        <row r="149">
          <cell r="C149" t="str">
            <v>合肥蜀山农大网点</v>
          </cell>
        </row>
        <row r="149">
          <cell r="N149" t="b">
            <v>0</v>
          </cell>
        </row>
        <row r="149">
          <cell r="R149" t="str">
            <v>催查件</v>
          </cell>
        </row>
        <row r="149">
          <cell r="AC149" t="str">
            <v>马鞍山雨山网点</v>
          </cell>
        </row>
        <row r="150">
          <cell r="C150" t="str">
            <v>滁州苏滁产业园网点</v>
          </cell>
        </row>
        <row r="150">
          <cell r="N150" t="b">
            <v>0</v>
          </cell>
        </row>
        <row r="150">
          <cell r="R150" t="str">
            <v>催查件</v>
          </cell>
        </row>
        <row r="150">
          <cell r="AC150" t="str">
            <v>阜阳临泉网点</v>
          </cell>
        </row>
        <row r="151">
          <cell r="C151" t="str">
            <v>黄山屯溪网点</v>
          </cell>
        </row>
        <row r="151">
          <cell r="N151" t="b">
            <v>0</v>
          </cell>
        </row>
        <row r="151">
          <cell r="R151" t="str">
            <v>催查件</v>
          </cell>
        </row>
        <row r="151">
          <cell r="AC151" t="str">
            <v>马鞍山当涂网点</v>
          </cell>
        </row>
        <row r="152">
          <cell r="C152" t="str">
            <v>宣城广德网点</v>
          </cell>
        </row>
        <row r="152">
          <cell r="N152" t="b">
            <v>0</v>
          </cell>
        </row>
        <row r="152">
          <cell r="R152" t="str">
            <v>签收未收到</v>
          </cell>
        </row>
        <row r="152">
          <cell r="AC152" t="str">
            <v>淮南国庆路网点</v>
          </cell>
        </row>
        <row r="153">
          <cell r="C153" t="str">
            <v>合肥肥东吾悦网点</v>
          </cell>
        </row>
        <row r="153">
          <cell r="N153" t="b">
            <v>0</v>
          </cell>
        </row>
        <row r="153">
          <cell r="R153" t="str">
            <v>催查件</v>
          </cell>
        </row>
        <row r="153">
          <cell r="AC153" t="str">
            <v>池州贵池站前网点</v>
          </cell>
        </row>
        <row r="154">
          <cell r="C154" t="str">
            <v>六安裕安独山网点</v>
          </cell>
        </row>
        <row r="154">
          <cell r="N154" t="b">
            <v>0</v>
          </cell>
        </row>
        <row r="154">
          <cell r="R154" t="str">
            <v>催查件</v>
          </cell>
        </row>
        <row r="154">
          <cell r="AC154" t="str">
            <v>宣城泾县网点</v>
          </cell>
        </row>
        <row r="155">
          <cell r="C155" t="str">
            <v>宣城郎溪网点</v>
          </cell>
        </row>
        <row r="155">
          <cell r="N155" t="b">
            <v>0</v>
          </cell>
        </row>
        <row r="155">
          <cell r="R155" t="str">
            <v>催查件</v>
          </cell>
        </row>
        <row r="155">
          <cell r="AC155" t="str">
            <v>淮北相山网点</v>
          </cell>
        </row>
        <row r="156">
          <cell r="C156" t="str">
            <v>合肥蜀山网点</v>
          </cell>
        </row>
        <row r="156">
          <cell r="N156" t="b">
            <v>0</v>
          </cell>
        </row>
        <row r="156">
          <cell r="R156" t="str">
            <v>签收未收到</v>
          </cell>
        </row>
        <row r="156">
          <cell r="AC156" t="str">
            <v>阜阳颍上网点</v>
          </cell>
        </row>
        <row r="157">
          <cell r="C157" t="str">
            <v>合肥经开大学城网点</v>
          </cell>
        </row>
        <row r="157">
          <cell r="N157" t="b">
            <v>0</v>
          </cell>
        </row>
        <row r="157">
          <cell r="R157" t="str">
            <v>赔偿意向</v>
          </cell>
        </row>
        <row r="157">
          <cell r="AC157" t="str">
            <v>六安金寨网点</v>
          </cell>
        </row>
        <row r="158">
          <cell r="C158" t="str">
            <v>池州石台网点</v>
          </cell>
        </row>
        <row r="158">
          <cell r="N158" t="b">
            <v>0</v>
          </cell>
        </row>
        <row r="158">
          <cell r="R158" t="str">
            <v>催查件</v>
          </cell>
        </row>
        <row r="158">
          <cell r="AC158" t="str">
            <v>蚌埠退转网点</v>
          </cell>
        </row>
        <row r="159">
          <cell r="C159" t="str">
            <v>黄山屯溪网点</v>
          </cell>
        </row>
        <row r="159">
          <cell r="N159" t="b">
            <v>0</v>
          </cell>
        </row>
        <row r="159">
          <cell r="R159" t="str">
            <v>签收未收到</v>
          </cell>
        </row>
        <row r="159">
          <cell r="AC159" t="str">
            <v>马鞍山含山网点</v>
          </cell>
        </row>
        <row r="160">
          <cell r="C160" t="str">
            <v>池州青阳网点</v>
          </cell>
        </row>
        <row r="160">
          <cell r="N160" t="b">
            <v>0</v>
          </cell>
        </row>
        <row r="160">
          <cell r="R160" t="str">
            <v>签收未收到</v>
          </cell>
        </row>
        <row r="160">
          <cell r="AC160" t="str">
            <v>淮南寿县网点</v>
          </cell>
        </row>
        <row r="161">
          <cell r="C161" t="str">
            <v>马鞍山花山网点</v>
          </cell>
        </row>
        <row r="161">
          <cell r="N161" t="b">
            <v>0</v>
          </cell>
        </row>
        <row r="161">
          <cell r="R161" t="str">
            <v>赔偿意向</v>
          </cell>
        </row>
        <row r="161">
          <cell r="AC161" t="str">
            <v>亳州谯城方园网点</v>
          </cell>
        </row>
        <row r="162">
          <cell r="C162" t="str">
            <v>阜阳阜南网点</v>
          </cell>
        </row>
        <row r="162">
          <cell r="N162" t="b">
            <v>0</v>
          </cell>
        </row>
        <row r="162">
          <cell r="R162" t="str">
            <v>投递不规范</v>
          </cell>
        </row>
        <row r="162">
          <cell r="AC162" t="str">
            <v>合肥瑶海鹿鸣山网点</v>
          </cell>
        </row>
        <row r="163">
          <cell r="C163" t="str">
            <v>合肥经开始信路网点</v>
          </cell>
        </row>
        <row r="163">
          <cell r="N163" t="b">
            <v>0</v>
          </cell>
        </row>
        <row r="163">
          <cell r="R163" t="str">
            <v>赔偿意向</v>
          </cell>
        </row>
        <row r="163">
          <cell r="AC163" t="str">
            <v>亳州利辛网点</v>
          </cell>
        </row>
        <row r="164">
          <cell r="C164" t="str">
            <v>亳州谯城老康美网点</v>
          </cell>
        </row>
        <row r="164">
          <cell r="N164" t="b">
            <v>0</v>
          </cell>
        </row>
        <row r="164">
          <cell r="R164" t="str">
            <v>催查件</v>
          </cell>
        </row>
        <row r="164">
          <cell r="AC164" t="str">
            <v>宿州埇桥网点</v>
          </cell>
        </row>
        <row r="165">
          <cell r="C165" t="str">
            <v>合肥包河葛大店网点</v>
          </cell>
        </row>
        <row r="165">
          <cell r="N165" t="b">
            <v>0</v>
          </cell>
        </row>
        <row r="165">
          <cell r="R165" t="str">
            <v>赔偿意向</v>
          </cell>
        </row>
        <row r="165">
          <cell r="AC165" t="str">
            <v>宿州埇桥网点</v>
          </cell>
        </row>
        <row r="166">
          <cell r="C166" t="str">
            <v>合肥包河葛大店网点</v>
          </cell>
        </row>
        <row r="166">
          <cell r="N166" t="b">
            <v>1</v>
          </cell>
        </row>
        <row r="166">
          <cell r="R166" t="str">
            <v>投递不规范</v>
          </cell>
        </row>
        <row r="166">
          <cell r="AC166" t="str">
            <v>合肥肥西桃花镇网点</v>
          </cell>
        </row>
        <row r="167">
          <cell r="C167" t="str">
            <v>六安霍山网点(剔除)</v>
          </cell>
        </row>
        <row r="167">
          <cell r="N167" t="b">
            <v>0</v>
          </cell>
        </row>
        <row r="167">
          <cell r="R167" t="str">
            <v>投递不规范</v>
          </cell>
        </row>
        <row r="167">
          <cell r="AC167" t="str">
            <v>合肥肥西桃花镇网点</v>
          </cell>
        </row>
        <row r="168">
          <cell r="C168" t="str">
            <v>亳州蒙城网点</v>
          </cell>
        </row>
        <row r="168">
          <cell r="N168" t="b">
            <v>0</v>
          </cell>
        </row>
        <row r="168">
          <cell r="R168" t="str">
            <v>签收未收到</v>
          </cell>
        </row>
        <row r="168">
          <cell r="AC168" t="str">
            <v>滁州南谯网点</v>
          </cell>
        </row>
        <row r="169">
          <cell r="C169" t="str">
            <v>安庆望江网点</v>
          </cell>
        </row>
        <row r="169">
          <cell r="N169" t="b">
            <v>0</v>
          </cell>
        </row>
        <row r="169">
          <cell r="R169" t="str">
            <v>催查件</v>
          </cell>
        </row>
        <row r="169">
          <cell r="AC169" t="str">
            <v>马鞍山当涂网点</v>
          </cell>
        </row>
        <row r="170">
          <cell r="C170" t="str">
            <v>六安霍山网点(剔除)</v>
          </cell>
        </row>
        <row r="170">
          <cell r="N170" t="b">
            <v>0</v>
          </cell>
        </row>
        <row r="170">
          <cell r="R170" t="str">
            <v>催查件</v>
          </cell>
        </row>
        <row r="170">
          <cell r="AC170" t="str">
            <v>合肥经开大学城网点</v>
          </cell>
        </row>
        <row r="171">
          <cell r="C171" t="str">
            <v>合肥庐阳海棠网点</v>
          </cell>
        </row>
        <row r="171">
          <cell r="N171" t="b">
            <v>0</v>
          </cell>
        </row>
        <row r="171">
          <cell r="R171" t="str">
            <v>催查件</v>
          </cell>
        </row>
        <row r="171">
          <cell r="AC171" t="str">
            <v>宣城泾县网点</v>
          </cell>
        </row>
        <row r="172">
          <cell r="C172" t="str">
            <v>马鞍山含山网点</v>
          </cell>
        </row>
        <row r="172">
          <cell r="N172" t="b">
            <v>0</v>
          </cell>
        </row>
        <row r="172">
          <cell r="R172" t="str">
            <v>催查件</v>
          </cell>
        </row>
        <row r="172">
          <cell r="AC172" t="str">
            <v>合肥瑶海鹿鸣山网点</v>
          </cell>
        </row>
        <row r="173">
          <cell r="C173" t="str">
            <v>黄山屯溪茶城网点</v>
          </cell>
        </row>
        <row r="173">
          <cell r="N173" t="b">
            <v>0</v>
          </cell>
        </row>
        <row r="173">
          <cell r="R173" t="str">
            <v>催查件</v>
          </cell>
        </row>
        <row r="173">
          <cell r="AC173" t="str">
            <v>淮北濉溪西部乡镇网点</v>
          </cell>
        </row>
        <row r="174">
          <cell r="C174" t="str">
            <v>安庆桐城网点</v>
          </cell>
        </row>
        <row r="174">
          <cell r="N174" t="b">
            <v>0</v>
          </cell>
        </row>
        <row r="174">
          <cell r="R174" t="str">
            <v>催查件</v>
          </cell>
        </row>
        <row r="174">
          <cell r="AC174" t="str">
            <v>马鞍山雨山网点</v>
          </cell>
        </row>
        <row r="175">
          <cell r="C175" t="str">
            <v>铜陵枞阳网点</v>
          </cell>
        </row>
        <row r="175">
          <cell r="N175" t="b">
            <v>0</v>
          </cell>
        </row>
        <row r="175">
          <cell r="R175" t="str">
            <v>签收未收到</v>
          </cell>
        </row>
        <row r="175">
          <cell r="AC175" t="str">
            <v>宿州埇桥网点</v>
          </cell>
        </row>
        <row r="176">
          <cell r="C176" t="str">
            <v>蚌埠禹会东部网点</v>
          </cell>
        </row>
        <row r="176">
          <cell r="N176" t="b">
            <v>0</v>
          </cell>
        </row>
        <row r="176">
          <cell r="R176" t="str">
            <v>催查件</v>
          </cell>
        </row>
        <row r="176">
          <cell r="AC176" t="str">
            <v>颍东集散点</v>
          </cell>
        </row>
        <row r="177">
          <cell r="C177" t="str">
            <v>淮南寿县网点</v>
          </cell>
        </row>
        <row r="177">
          <cell r="N177" t="b">
            <v>0</v>
          </cell>
        </row>
        <row r="177">
          <cell r="R177" t="str">
            <v>催查件</v>
          </cell>
        </row>
        <row r="177">
          <cell r="AC177" t="str">
            <v>合肥肥东经开区网点</v>
          </cell>
        </row>
        <row r="178">
          <cell r="C178" t="str">
            <v>淮北濉溪网点</v>
          </cell>
        </row>
        <row r="178">
          <cell r="N178" t="b">
            <v>0</v>
          </cell>
        </row>
        <row r="178">
          <cell r="R178" t="str">
            <v>投递不规范</v>
          </cell>
        </row>
        <row r="178">
          <cell r="AC178" t="str">
            <v>合肥高新云飞路网点</v>
          </cell>
        </row>
        <row r="179">
          <cell r="C179" t="str">
            <v>宿州埇桥网点</v>
          </cell>
        </row>
        <row r="179">
          <cell r="N179" t="b">
            <v>0</v>
          </cell>
        </row>
        <row r="179">
          <cell r="R179" t="str">
            <v>签收未收到</v>
          </cell>
        </row>
        <row r="179">
          <cell r="AC179" t="str">
            <v>芜湖繁昌网点</v>
          </cell>
        </row>
        <row r="180">
          <cell r="C180" t="str">
            <v>阜阳颍东开发区网点(剔除)</v>
          </cell>
        </row>
        <row r="180">
          <cell r="N180" t="b">
            <v>0</v>
          </cell>
        </row>
        <row r="180">
          <cell r="R180" t="str">
            <v>赔偿意向</v>
          </cell>
        </row>
        <row r="180">
          <cell r="AC180" t="str">
            <v>安庆宿松网点</v>
          </cell>
        </row>
        <row r="181">
          <cell r="C181" t="str">
            <v>合肥经开莲花路网点</v>
          </cell>
        </row>
        <row r="181">
          <cell r="N181" t="b">
            <v>0</v>
          </cell>
        </row>
        <row r="181">
          <cell r="R181" t="str">
            <v>签收未收到</v>
          </cell>
        </row>
        <row r="181">
          <cell r="AC181" t="str">
            <v>淮南潘集网点</v>
          </cell>
        </row>
        <row r="182">
          <cell r="C182" t="str">
            <v>淮北相山网点</v>
          </cell>
        </row>
        <row r="182">
          <cell r="N182" t="b">
            <v>0</v>
          </cell>
        </row>
        <row r="182">
          <cell r="R182" t="str">
            <v>赔偿意向</v>
          </cell>
        </row>
        <row r="182">
          <cell r="AC182" t="str">
            <v>芜湖鸠江经开网点</v>
          </cell>
        </row>
        <row r="183">
          <cell r="C183" t="str">
            <v>合肥庐阳四里河网点</v>
          </cell>
        </row>
        <row r="183">
          <cell r="N183" t="b">
            <v>0</v>
          </cell>
        </row>
        <row r="183">
          <cell r="R183" t="str">
            <v>催查件</v>
          </cell>
        </row>
        <row r="183">
          <cell r="AC183" t="str">
            <v>阜阳临泉网点</v>
          </cell>
        </row>
        <row r="184">
          <cell r="C184" t="str">
            <v>淮北濉溪网点</v>
          </cell>
        </row>
        <row r="184">
          <cell r="N184" t="b">
            <v>0</v>
          </cell>
        </row>
        <row r="184">
          <cell r="R184" t="str">
            <v>催查件</v>
          </cell>
        </row>
        <row r="184">
          <cell r="AC184" t="str">
            <v>黄山屯溪网点</v>
          </cell>
        </row>
        <row r="185">
          <cell r="C185" t="str">
            <v>合肥经开始信路网点(剔除)</v>
          </cell>
        </row>
        <row r="185">
          <cell r="N185" t="b">
            <v>0</v>
          </cell>
        </row>
        <row r="185">
          <cell r="R185" t="str">
            <v>投递不规范</v>
          </cell>
        </row>
        <row r="185">
          <cell r="AC185" t="str">
            <v>合肥高新云飞路网点</v>
          </cell>
        </row>
        <row r="186">
          <cell r="C186" t="str">
            <v>合肥高新云飞路网点</v>
          </cell>
        </row>
        <row r="186">
          <cell r="N186" t="b">
            <v>0</v>
          </cell>
        </row>
        <row r="186">
          <cell r="R186" t="str">
            <v>签收未收到</v>
          </cell>
        </row>
        <row r="186">
          <cell r="AC186" t="str">
            <v>芜湖镜湖新市口网点</v>
          </cell>
        </row>
        <row r="187">
          <cell r="C187" t="str">
            <v>黄山黟县网点</v>
          </cell>
        </row>
        <row r="187">
          <cell r="N187" t="b">
            <v>0</v>
          </cell>
        </row>
        <row r="187">
          <cell r="R187" t="str">
            <v>签收未收到</v>
          </cell>
        </row>
        <row r="187">
          <cell r="AC187" t="str">
            <v>芜湖镜湖新市口网点</v>
          </cell>
        </row>
        <row r="188">
          <cell r="C188" t="str">
            <v>合肥长丰双凤大道网点(剔除)</v>
          </cell>
        </row>
        <row r="188">
          <cell r="N188" t="b">
            <v>0</v>
          </cell>
        </row>
        <row r="188">
          <cell r="R188" t="str">
            <v>催查件</v>
          </cell>
        </row>
        <row r="188">
          <cell r="AC188" t="str">
            <v>安庆太湖网点</v>
          </cell>
        </row>
        <row r="189">
          <cell r="C189" t="str">
            <v>合肥经开始信路网点</v>
          </cell>
        </row>
        <row r="189">
          <cell r="N189" t="b">
            <v>0</v>
          </cell>
        </row>
        <row r="189">
          <cell r="R189" t="str">
            <v>签收未收到</v>
          </cell>
        </row>
        <row r="189">
          <cell r="AC189" t="str">
            <v>宿州埇桥明日网点</v>
          </cell>
        </row>
        <row r="190">
          <cell r="C190" t="str">
            <v>淮北濉溪网点</v>
          </cell>
        </row>
        <row r="190">
          <cell r="N190" t="b">
            <v>0</v>
          </cell>
        </row>
        <row r="190">
          <cell r="R190" t="str">
            <v>催查件</v>
          </cell>
        </row>
        <row r="190">
          <cell r="AC190" t="str">
            <v>黄山歙县城区网点</v>
          </cell>
        </row>
        <row r="191">
          <cell r="C191" t="str">
            <v>合肥经开始信路网点</v>
          </cell>
        </row>
        <row r="191">
          <cell r="N191" t="b">
            <v>0</v>
          </cell>
        </row>
        <row r="191">
          <cell r="R191" t="str">
            <v>催查件</v>
          </cell>
        </row>
        <row r="191">
          <cell r="AC191" t="str">
            <v>合肥退转网点</v>
          </cell>
        </row>
        <row r="192">
          <cell r="C192" t="str">
            <v>合肥经开始信路网点</v>
          </cell>
        </row>
        <row r="192">
          <cell r="N192" t="b">
            <v>0</v>
          </cell>
        </row>
        <row r="192">
          <cell r="R192" t="str">
            <v>催查件</v>
          </cell>
        </row>
        <row r="192">
          <cell r="AC192" t="str">
            <v>芜湖鸠江二部网点</v>
          </cell>
        </row>
        <row r="193">
          <cell r="C193" t="str">
            <v>六安舒城开发区网点(剔除)</v>
          </cell>
        </row>
        <row r="193">
          <cell r="N193" t="b">
            <v>0</v>
          </cell>
        </row>
        <row r="193">
          <cell r="R193" t="str">
            <v>签收未收到</v>
          </cell>
        </row>
        <row r="193">
          <cell r="AC193" t="str">
            <v>安庆太湖网点</v>
          </cell>
        </row>
        <row r="194">
          <cell r="C194" t="str">
            <v>亳州利辛网点(剔除)</v>
          </cell>
        </row>
        <row r="194">
          <cell r="N194" t="b">
            <v>0</v>
          </cell>
        </row>
        <row r="194">
          <cell r="R194" t="str">
            <v>催查件</v>
          </cell>
        </row>
        <row r="194">
          <cell r="AC194" t="str">
            <v>相山集散点</v>
          </cell>
        </row>
        <row r="195">
          <cell r="C195" t="str">
            <v>安庆怀宁网点</v>
          </cell>
        </row>
        <row r="195">
          <cell r="N195" t="b">
            <v>0</v>
          </cell>
        </row>
        <row r="195">
          <cell r="R195" t="str">
            <v>催查件</v>
          </cell>
        </row>
        <row r="195">
          <cell r="AC195" t="str">
            <v>安徽代理区</v>
          </cell>
        </row>
        <row r="196">
          <cell r="C196" t="str">
            <v>淮北濉溪网点</v>
          </cell>
        </row>
        <row r="196">
          <cell r="N196" t="b">
            <v>0</v>
          </cell>
        </row>
        <row r="196">
          <cell r="R196" t="str">
            <v>催查件</v>
          </cell>
        </row>
        <row r="196">
          <cell r="AC196" t="str">
            <v>合肥退转网点</v>
          </cell>
        </row>
        <row r="197">
          <cell r="C197" t="str">
            <v>黄山屯溪网点</v>
          </cell>
        </row>
        <row r="197">
          <cell r="N197" t="b">
            <v>0</v>
          </cell>
        </row>
        <row r="197">
          <cell r="R197" t="str">
            <v>催查件</v>
          </cell>
        </row>
        <row r="197">
          <cell r="AC197" t="str">
            <v>蚌埠退转网点</v>
          </cell>
        </row>
        <row r="198">
          <cell r="C198" t="str">
            <v>安庆怀宁网点</v>
          </cell>
        </row>
        <row r="198">
          <cell r="N198" t="b">
            <v>0</v>
          </cell>
        </row>
        <row r="198">
          <cell r="R198" t="str">
            <v>签收未收到</v>
          </cell>
        </row>
        <row r="198">
          <cell r="AC198" t="str">
            <v>合肥经开始信路网点</v>
          </cell>
        </row>
        <row r="199">
          <cell r="C199" t="str">
            <v>淮北濉溪网点</v>
          </cell>
        </row>
        <row r="199">
          <cell r="N199" t="b">
            <v>0</v>
          </cell>
        </row>
        <row r="199">
          <cell r="R199" t="str">
            <v>催查件</v>
          </cell>
        </row>
        <row r="199">
          <cell r="AC199" t="str">
            <v>黄山歙县开发区网点</v>
          </cell>
        </row>
        <row r="200">
          <cell r="C200" t="str">
            <v>合肥包河葛大店网点</v>
          </cell>
        </row>
        <row r="200">
          <cell r="N200" t="b">
            <v>0</v>
          </cell>
        </row>
        <row r="200">
          <cell r="R200" t="str">
            <v>签收未收到</v>
          </cell>
        </row>
        <row r="200">
          <cell r="AC200" t="str">
            <v>阜阳阜合新区网点</v>
          </cell>
        </row>
        <row r="201">
          <cell r="C201" t="str">
            <v>蚌埠固镇网点</v>
          </cell>
        </row>
        <row r="201">
          <cell r="N201" t="b">
            <v>0</v>
          </cell>
        </row>
        <row r="201">
          <cell r="R201" t="str">
            <v>催查件</v>
          </cell>
        </row>
        <row r="201">
          <cell r="AC201" t="str">
            <v>合肥瑶海漕冲网点</v>
          </cell>
        </row>
        <row r="202">
          <cell r="C202" t="str">
            <v>阜阳颍州工贸园网点</v>
          </cell>
        </row>
        <row r="202">
          <cell r="N202" t="b">
            <v>0</v>
          </cell>
        </row>
        <row r="202">
          <cell r="R202" t="str">
            <v>签收未收到</v>
          </cell>
        </row>
        <row r="202">
          <cell r="AC202" t="str">
            <v>芜湖南陵宇培网点</v>
          </cell>
        </row>
        <row r="203">
          <cell r="C203" t="str">
            <v>滁州来安网点</v>
          </cell>
        </row>
        <row r="203">
          <cell r="N203" t="b">
            <v>0</v>
          </cell>
        </row>
        <row r="203">
          <cell r="R203" t="str">
            <v>签收未收到</v>
          </cell>
        </row>
        <row r="203">
          <cell r="AC203" t="str">
            <v>合肥长丰水湖镇网点</v>
          </cell>
        </row>
        <row r="204">
          <cell r="C204" t="str">
            <v>六安舒城开发区网点</v>
          </cell>
        </row>
        <row r="204">
          <cell r="N204" t="b">
            <v>0</v>
          </cell>
        </row>
        <row r="204">
          <cell r="R204" t="str">
            <v>催查件</v>
          </cell>
        </row>
        <row r="204">
          <cell r="AC204" t="str">
            <v>合肥包河葛大店网点</v>
          </cell>
        </row>
        <row r="205">
          <cell r="C205" t="str">
            <v>合肥经开大学城网点</v>
          </cell>
        </row>
        <row r="205">
          <cell r="N205" t="b">
            <v>0</v>
          </cell>
        </row>
        <row r="205">
          <cell r="R205" t="str">
            <v>赔偿意向</v>
          </cell>
        </row>
        <row r="205">
          <cell r="AC205" t="str">
            <v>宿州埇桥明日网点</v>
          </cell>
        </row>
        <row r="206">
          <cell r="C206" t="str">
            <v>安庆潜山网点</v>
          </cell>
        </row>
        <row r="206">
          <cell r="N206" t="b">
            <v>0</v>
          </cell>
        </row>
        <row r="206">
          <cell r="R206" t="str">
            <v>催查件</v>
          </cell>
        </row>
        <row r="206">
          <cell r="AC206" t="str">
            <v>合肥巢湖汽车城网点</v>
          </cell>
        </row>
        <row r="207">
          <cell r="C207" t="str">
            <v>淮南开发区网点</v>
          </cell>
        </row>
        <row r="207">
          <cell r="N207" t="b">
            <v>0</v>
          </cell>
        </row>
        <row r="207">
          <cell r="R207" t="str">
            <v>签收未收到</v>
          </cell>
        </row>
        <row r="207">
          <cell r="AC207" t="str">
            <v>合肥庐江网点</v>
          </cell>
        </row>
        <row r="208">
          <cell r="C208" t="str">
            <v>合肥包河葛大店网点</v>
          </cell>
        </row>
        <row r="208">
          <cell r="N208" t="b">
            <v>0</v>
          </cell>
        </row>
        <row r="208">
          <cell r="R208" t="str">
            <v>签收未收到</v>
          </cell>
        </row>
        <row r="208">
          <cell r="AC208" t="str">
            <v>滁州定远网点</v>
          </cell>
        </row>
        <row r="209">
          <cell r="C209" t="str">
            <v>合肥包河三里庵网点</v>
          </cell>
        </row>
        <row r="209">
          <cell r="N209" t="b">
            <v>0</v>
          </cell>
        </row>
        <row r="209">
          <cell r="R209" t="str">
            <v>签收未收到</v>
          </cell>
        </row>
        <row r="209">
          <cell r="AC209" t="str">
            <v>亳州谯城网点</v>
          </cell>
        </row>
        <row r="210">
          <cell r="C210" t="str">
            <v>安庆宜秀网点</v>
          </cell>
        </row>
        <row r="210">
          <cell r="N210" t="b">
            <v>0</v>
          </cell>
        </row>
        <row r="210">
          <cell r="R210" t="str">
            <v>催查件</v>
          </cell>
        </row>
        <row r="210">
          <cell r="AC210" t="str">
            <v>霍邱集散点</v>
          </cell>
        </row>
        <row r="211">
          <cell r="C211" t="str">
            <v>六安金安网点</v>
          </cell>
        </row>
        <row r="211">
          <cell r="N211" t="b">
            <v>0</v>
          </cell>
        </row>
        <row r="211">
          <cell r="R211" t="str">
            <v>投递不规范</v>
          </cell>
        </row>
        <row r="211">
          <cell r="AC211" t="str">
            <v>芜湖南陵宇培网点</v>
          </cell>
        </row>
        <row r="212">
          <cell r="C212" t="str">
            <v>合肥庐江网点</v>
          </cell>
        </row>
        <row r="212">
          <cell r="N212" t="b">
            <v>0</v>
          </cell>
        </row>
        <row r="212">
          <cell r="R212" t="str">
            <v>催查件</v>
          </cell>
        </row>
        <row r="212">
          <cell r="AC212" t="str">
            <v>安徽代理区</v>
          </cell>
        </row>
        <row r="213">
          <cell r="C213" t="str">
            <v>合肥高新天鹅湖网点</v>
          </cell>
        </row>
        <row r="213">
          <cell r="N213" t="b">
            <v>0</v>
          </cell>
        </row>
        <row r="213">
          <cell r="R213" t="str">
            <v>投递不规范</v>
          </cell>
        </row>
        <row r="213">
          <cell r="AC213" t="str">
            <v>马鞍山雨山向山镇网点</v>
          </cell>
        </row>
        <row r="214">
          <cell r="C214" t="str">
            <v>淮北濉溪网点</v>
          </cell>
        </row>
        <row r="214">
          <cell r="N214" t="b">
            <v>0</v>
          </cell>
        </row>
        <row r="214">
          <cell r="R214" t="str">
            <v>赔偿意向</v>
          </cell>
        </row>
        <row r="214">
          <cell r="AC214" t="str">
            <v>安徽代理区</v>
          </cell>
        </row>
        <row r="215">
          <cell r="C215" t="str">
            <v>淮北濉溪网点</v>
          </cell>
        </row>
        <row r="215">
          <cell r="N215" t="b">
            <v>0</v>
          </cell>
        </row>
        <row r="215">
          <cell r="R215" t="str">
            <v>催查件</v>
          </cell>
        </row>
        <row r="215">
          <cell r="AC215" t="str">
            <v>合肥瑶海鹿鸣山网点</v>
          </cell>
        </row>
        <row r="216">
          <cell r="C216" t="str">
            <v>宣城宁国网点(剔除)</v>
          </cell>
        </row>
        <row r="216">
          <cell r="N216" t="b">
            <v>0</v>
          </cell>
        </row>
        <row r="216">
          <cell r="R216" t="str">
            <v>签收未收到</v>
          </cell>
        </row>
        <row r="216">
          <cell r="AC216" t="str">
            <v>六安金安城北网点</v>
          </cell>
        </row>
        <row r="217">
          <cell r="C217" t="str">
            <v>合肥包河三里庵网点</v>
          </cell>
        </row>
        <row r="217">
          <cell r="N217" t="b">
            <v>0</v>
          </cell>
        </row>
        <row r="217">
          <cell r="R217" t="str">
            <v>签收未收到</v>
          </cell>
        </row>
        <row r="217">
          <cell r="AC217" t="str">
            <v>宣城绩溪网点</v>
          </cell>
        </row>
        <row r="218">
          <cell r="C218" t="str">
            <v>安庆太湖网点(剔除)</v>
          </cell>
        </row>
        <row r="218">
          <cell r="N218" t="b">
            <v>0</v>
          </cell>
        </row>
        <row r="218">
          <cell r="R218" t="str">
            <v>签收未收到</v>
          </cell>
        </row>
        <row r="218">
          <cell r="AC218" t="str">
            <v>合肥肥西竞速网点</v>
          </cell>
        </row>
        <row r="219">
          <cell r="C219" t="str">
            <v>安庆宜秀网点</v>
          </cell>
        </row>
        <row r="219">
          <cell r="N219" t="b">
            <v>0</v>
          </cell>
        </row>
        <row r="219">
          <cell r="R219" t="str">
            <v>赔偿意向</v>
          </cell>
        </row>
        <row r="219">
          <cell r="AC219" t="str">
            <v>芜湖镜湖万达网点</v>
          </cell>
        </row>
        <row r="220">
          <cell r="C220" t="str">
            <v>黄山屯溪茶城网点</v>
          </cell>
        </row>
        <row r="220">
          <cell r="N220" t="b">
            <v>0</v>
          </cell>
        </row>
        <row r="220">
          <cell r="R220" t="str">
            <v>催查件</v>
          </cell>
        </row>
        <row r="220">
          <cell r="AC220" t="str">
            <v>蚌埠退转网点</v>
          </cell>
        </row>
        <row r="221">
          <cell r="C221" t="str">
            <v>合肥滨湖网点(剔除)</v>
          </cell>
        </row>
        <row r="221">
          <cell r="N221" t="b">
            <v>0</v>
          </cell>
        </row>
        <row r="221">
          <cell r="R221" t="str">
            <v>催查件</v>
          </cell>
        </row>
        <row r="221">
          <cell r="AC221" t="str">
            <v>涡阳集散点</v>
          </cell>
        </row>
        <row r="222">
          <cell r="C222" t="str">
            <v>六安金安施桥镇网点</v>
          </cell>
        </row>
        <row r="222">
          <cell r="N222" t="b">
            <v>0</v>
          </cell>
        </row>
        <row r="222">
          <cell r="R222" t="str">
            <v>催查件</v>
          </cell>
        </row>
        <row r="222">
          <cell r="AC222" t="str">
            <v>蚌埠固镇网点</v>
          </cell>
        </row>
        <row r="223">
          <cell r="C223" t="str">
            <v>合肥蜀山振兴路网点</v>
          </cell>
        </row>
        <row r="223">
          <cell r="N223" t="b">
            <v>0</v>
          </cell>
        </row>
        <row r="223">
          <cell r="R223" t="str">
            <v>催查件</v>
          </cell>
        </row>
        <row r="223">
          <cell r="AC223" t="str">
            <v>蚌埠退转网点</v>
          </cell>
        </row>
        <row r="224">
          <cell r="C224" t="str">
            <v>芜湖镜湖万达网点</v>
          </cell>
        </row>
        <row r="224">
          <cell r="N224" t="b">
            <v>1</v>
          </cell>
        </row>
        <row r="224">
          <cell r="R224" t="str">
            <v>催查件</v>
          </cell>
        </row>
        <row r="224">
          <cell r="AC224" t="str">
            <v>安徽代理区</v>
          </cell>
        </row>
        <row r="225">
          <cell r="C225" t="str">
            <v>合肥蜀山农大网点(剔除)</v>
          </cell>
        </row>
        <row r="225">
          <cell r="N225" t="b">
            <v>0</v>
          </cell>
        </row>
        <row r="225">
          <cell r="R225" t="str">
            <v>催查件</v>
          </cell>
        </row>
        <row r="225">
          <cell r="AC225" t="str">
            <v>安徽代理区</v>
          </cell>
        </row>
        <row r="226">
          <cell r="C226" t="str">
            <v>合肥瑶海灵石路网点</v>
          </cell>
        </row>
        <row r="226">
          <cell r="N226" t="b">
            <v>0</v>
          </cell>
        </row>
        <row r="226">
          <cell r="R226" t="str">
            <v>赔偿意向</v>
          </cell>
        </row>
        <row r="226">
          <cell r="AC226" t="str">
            <v>阜阳阜南东部网点</v>
          </cell>
        </row>
        <row r="227">
          <cell r="C227" t="str">
            <v>池州东至网点</v>
          </cell>
        </row>
        <row r="227">
          <cell r="N227" t="b">
            <v>0</v>
          </cell>
        </row>
        <row r="227">
          <cell r="R227" t="str">
            <v>投递不规范</v>
          </cell>
        </row>
        <row r="227">
          <cell r="AC227" t="str">
            <v>宣城宣州大唐网点</v>
          </cell>
        </row>
        <row r="228">
          <cell r="C228" t="str">
            <v>合肥肥西桥南网点</v>
          </cell>
        </row>
        <row r="228">
          <cell r="N228" t="b">
            <v>0</v>
          </cell>
        </row>
        <row r="228">
          <cell r="R228" t="str">
            <v>签收未收到</v>
          </cell>
        </row>
        <row r="228">
          <cell r="AC228" t="str">
            <v>宿州砀山网点</v>
          </cell>
        </row>
        <row r="229">
          <cell r="C229" t="str">
            <v>合肥巢湖亚父路网点</v>
          </cell>
        </row>
        <row r="229">
          <cell r="N229" t="b">
            <v>0</v>
          </cell>
        </row>
        <row r="229">
          <cell r="R229" t="str">
            <v>催查件</v>
          </cell>
        </row>
        <row r="229">
          <cell r="AC229" t="str">
            <v>安徽代理区</v>
          </cell>
        </row>
        <row r="230">
          <cell r="C230" t="str">
            <v>淮南舜耕山网点</v>
          </cell>
        </row>
        <row r="230">
          <cell r="N230" t="b">
            <v>0</v>
          </cell>
        </row>
        <row r="230">
          <cell r="R230" t="str">
            <v>赔偿意向</v>
          </cell>
        </row>
        <row r="230">
          <cell r="AC230" t="str">
            <v>亳州涡阳城西网点</v>
          </cell>
        </row>
        <row r="231">
          <cell r="C231" t="str">
            <v>池州东至网点</v>
          </cell>
        </row>
        <row r="231">
          <cell r="N231" t="b">
            <v>0</v>
          </cell>
        </row>
        <row r="231">
          <cell r="R231" t="str">
            <v>签收未收到</v>
          </cell>
        </row>
        <row r="231">
          <cell r="AC231" t="str">
            <v>合肥瑶海灵石路网点</v>
          </cell>
        </row>
        <row r="232">
          <cell r="C232" t="str">
            <v>六安金安网点(剔除)</v>
          </cell>
        </row>
        <row r="232">
          <cell r="N232" t="b">
            <v>0</v>
          </cell>
        </row>
        <row r="232">
          <cell r="R232" t="str">
            <v>签收未收到</v>
          </cell>
        </row>
        <row r="232">
          <cell r="AC232" t="str">
            <v>芜湖南陵宇培网点</v>
          </cell>
        </row>
        <row r="233">
          <cell r="C233" t="str">
            <v>池州青阳网点</v>
          </cell>
        </row>
        <row r="233">
          <cell r="N233" t="b">
            <v>0</v>
          </cell>
        </row>
        <row r="233">
          <cell r="R233" t="str">
            <v>催查件</v>
          </cell>
        </row>
        <row r="233">
          <cell r="AC233" t="str">
            <v>淮南舜耕山网点</v>
          </cell>
        </row>
        <row r="234">
          <cell r="C234" t="str">
            <v>合肥包河三里庵网点</v>
          </cell>
        </row>
        <row r="234">
          <cell r="N234" t="b">
            <v>0</v>
          </cell>
        </row>
        <row r="234">
          <cell r="R234" t="str">
            <v>催查件</v>
          </cell>
        </row>
        <row r="234">
          <cell r="AC234" t="str">
            <v>合肥蜀山网点</v>
          </cell>
        </row>
        <row r="235">
          <cell r="C235" t="str">
            <v>滁州定远网点</v>
          </cell>
        </row>
        <row r="235">
          <cell r="N235" t="b">
            <v>0</v>
          </cell>
        </row>
        <row r="235">
          <cell r="R235" t="str">
            <v>催查件</v>
          </cell>
        </row>
        <row r="235">
          <cell r="AC235" t="str">
            <v>马鞍山雨山网点</v>
          </cell>
        </row>
        <row r="236">
          <cell r="C236" t="str">
            <v>淮南凤台网点</v>
          </cell>
        </row>
        <row r="236">
          <cell r="N236" t="b">
            <v>0</v>
          </cell>
        </row>
        <row r="236">
          <cell r="R236" t="str">
            <v>催查件</v>
          </cell>
        </row>
        <row r="236">
          <cell r="AC236" t="str">
            <v>合肥庐阳四里河网点</v>
          </cell>
        </row>
        <row r="237">
          <cell r="C237" t="str">
            <v>宣城广德网点</v>
          </cell>
        </row>
        <row r="237">
          <cell r="N237" t="b">
            <v>0</v>
          </cell>
        </row>
        <row r="237">
          <cell r="R237" t="str">
            <v>签收未收到</v>
          </cell>
        </row>
        <row r="237">
          <cell r="AC237" t="str">
            <v>合肥肥东吾悦网点</v>
          </cell>
        </row>
        <row r="238">
          <cell r="C238" t="str">
            <v>合肥包河三里庵网点</v>
          </cell>
        </row>
        <row r="238">
          <cell r="N238" t="b">
            <v>0</v>
          </cell>
        </row>
        <row r="238">
          <cell r="R238" t="str">
            <v>催查件</v>
          </cell>
        </row>
        <row r="238">
          <cell r="AC238" t="str">
            <v>阜阳高铁新区网点</v>
          </cell>
        </row>
        <row r="239">
          <cell r="C239" t="str">
            <v>合肥庐阳岗集网点(剔除)</v>
          </cell>
        </row>
        <row r="239">
          <cell r="N239" t="b">
            <v>0</v>
          </cell>
        </row>
        <row r="239">
          <cell r="R239" t="str">
            <v>催查件</v>
          </cell>
        </row>
        <row r="239">
          <cell r="AC239" t="str">
            <v>安徽代理区</v>
          </cell>
        </row>
        <row r="240">
          <cell r="C240" t="str">
            <v>马鞍山含山网点</v>
          </cell>
        </row>
        <row r="240">
          <cell r="N240" t="b">
            <v>0</v>
          </cell>
        </row>
        <row r="240">
          <cell r="R240" t="str">
            <v>签收未收到</v>
          </cell>
        </row>
        <row r="240">
          <cell r="AC240" t="str">
            <v>滁州来安网点</v>
          </cell>
        </row>
        <row r="241">
          <cell r="C241" t="str">
            <v>蚌埠怀远新城网点</v>
          </cell>
        </row>
        <row r="241">
          <cell r="N241" t="b">
            <v>0</v>
          </cell>
        </row>
        <row r="241">
          <cell r="R241" t="str">
            <v>签收未收到</v>
          </cell>
        </row>
        <row r="241">
          <cell r="AC241" t="str">
            <v>淮北濉溪东部乡镇网点</v>
          </cell>
        </row>
        <row r="242">
          <cell r="C242" t="str">
            <v>芜湖镜湖网点(剔除)</v>
          </cell>
        </row>
        <row r="242">
          <cell r="N242" t="b">
            <v>0</v>
          </cell>
        </row>
        <row r="242">
          <cell r="R242" t="str">
            <v>赔偿意向</v>
          </cell>
        </row>
        <row r="242">
          <cell r="AC242" t="str">
            <v>淮北相山网点</v>
          </cell>
        </row>
        <row r="243">
          <cell r="C243" t="str">
            <v>芜湖镜湖网点(剔除)</v>
          </cell>
        </row>
        <row r="243">
          <cell r="N243" t="b">
            <v>0</v>
          </cell>
        </row>
        <row r="243">
          <cell r="R243" t="str">
            <v>催查件</v>
          </cell>
        </row>
        <row r="243">
          <cell r="AC243" t="str">
            <v>池州贵池开发区网点</v>
          </cell>
        </row>
        <row r="244">
          <cell r="C244" t="str">
            <v>宣城广德网点(剔除)</v>
          </cell>
        </row>
        <row r="244">
          <cell r="N244" t="b">
            <v>0</v>
          </cell>
        </row>
        <row r="244">
          <cell r="R244" t="str">
            <v>催查件</v>
          </cell>
        </row>
        <row r="244">
          <cell r="AC244" t="str">
            <v>亳州蒙城网点</v>
          </cell>
        </row>
        <row r="245">
          <cell r="C245" t="str">
            <v>安庆怀宁网点(剔除)</v>
          </cell>
        </row>
        <row r="245">
          <cell r="N245" t="b">
            <v>0</v>
          </cell>
        </row>
        <row r="245">
          <cell r="R245" t="str">
            <v>签收未收到</v>
          </cell>
        </row>
        <row r="245">
          <cell r="AC245" t="str">
            <v>合肥包河工业园网点</v>
          </cell>
        </row>
        <row r="246">
          <cell r="C246" t="str">
            <v>合肥瑶海三十头网点</v>
          </cell>
        </row>
        <row r="246">
          <cell r="N246" t="b">
            <v>0</v>
          </cell>
        </row>
        <row r="246">
          <cell r="R246" t="str">
            <v>签收未收到</v>
          </cell>
        </row>
        <row r="246">
          <cell r="AC246" t="str">
            <v>亳州蒙城网点</v>
          </cell>
        </row>
        <row r="247">
          <cell r="C247" t="str">
            <v>合肥包河葛大店网点</v>
          </cell>
        </row>
        <row r="247">
          <cell r="N247" t="b">
            <v>0</v>
          </cell>
        </row>
        <row r="247">
          <cell r="R247" t="str">
            <v>签收未收到</v>
          </cell>
        </row>
        <row r="247">
          <cell r="AC247" t="str">
            <v>马鞍山含山网点</v>
          </cell>
        </row>
        <row r="248">
          <cell r="C248" t="str">
            <v>芜湖县万达网点(剔除)</v>
          </cell>
        </row>
        <row r="248">
          <cell r="N248" t="b">
            <v>1</v>
          </cell>
        </row>
        <row r="248">
          <cell r="R248" t="str">
            <v>签收未收到</v>
          </cell>
        </row>
        <row r="248">
          <cell r="AC248" t="str">
            <v>黄山屯溪网点</v>
          </cell>
        </row>
        <row r="249">
          <cell r="C249" t="str">
            <v>蚌埠怀远老城网点</v>
          </cell>
        </row>
        <row r="249">
          <cell r="N249" t="b">
            <v>0</v>
          </cell>
        </row>
        <row r="249">
          <cell r="R249" t="str">
            <v>签收未收到</v>
          </cell>
        </row>
        <row r="249">
          <cell r="AC249" t="str">
            <v>黄山屯溪网点</v>
          </cell>
        </row>
        <row r="250">
          <cell r="C250" t="str">
            <v>六安金安城北网点</v>
          </cell>
        </row>
        <row r="250">
          <cell r="N250" t="b">
            <v>0</v>
          </cell>
        </row>
        <row r="250">
          <cell r="R250" t="str">
            <v>催查件</v>
          </cell>
        </row>
        <row r="250">
          <cell r="AC250" t="str">
            <v>合肥巢湖槐林网点</v>
          </cell>
        </row>
        <row r="251">
          <cell r="C251" t="str">
            <v>亳州利辛城西网点(剔除)</v>
          </cell>
        </row>
        <row r="251">
          <cell r="N251" t="b">
            <v>0</v>
          </cell>
        </row>
        <row r="251">
          <cell r="R251" t="str">
            <v>催查件</v>
          </cell>
        </row>
        <row r="251">
          <cell r="AC251" t="str">
            <v>黄山屯溪网点</v>
          </cell>
        </row>
        <row r="252">
          <cell r="C252" t="str">
            <v>亳州涡阳网点</v>
          </cell>
        </row>
        <row r="252">
          <cell r="N252" t="b">
            <v>0</v>
          </cell>
        </row>
        <row r="252">
          <cell r="R252" t="str">
            <v>催查件</v>
          </cell>
        </row>
        <row r="252">
          <cell r="AC252" t="str">
            <v>马鞍山博望网点</v>
          </cell>
        </row>
        <row r="253">
          <cell r="C253" t="str">
            <v>合肥高新天鹅湖网点</v>
          </cell>
        </row>
        <row r="253">
          <cell r="N253" t="b">
            <v>0</v>
          </cell>
        </row>
        <row r="253">
          <cell r="R253" t="str">
            <v>签收未收到</v>
          </cell>
        </row>
        <row r="253">
          <cell r="AC253" t="str">
            <v>六安裕安平桥网点</v>
          </cell>
        </row>
        <row r="254">
          <cell r="C254" t="str">
            <v>合肥庐江网点</v>
          </cell>
        </row>
        <row r="254">
          <cell r="N254" t="b">
            <v>0</v>
          </cell>
        </row>
        <row r="254">
          <cell r="R254" t="str">
            <v>催查件</v>
          </cell>
        </row>
        <row r="254">
          <cell r="AC254" t="str">
            <v>宿州萧县网点</v>
          </cell>
        </row>
        <row r="255">
          <cell r="C255" t="str">
            <v>芜湖南陵宇培网点(剔除)</v>
          </cell>
        </row>
        <row r="255">
          <cell r="N255" t="b">
            <v>0</v>
          </cell>
        </row>
        <row r="255">
          <cell r="R255" t="str">
            <v>签收未收到</v>
          </cell>
        </row>
        <row r="255">
          <cell r="AC255" t="str">
            <v>宿州萧县网点</v>
          </cell>
        </row>
        <row r="256">
          <cell r="C256" t="str">
            <v>六安霍邱城关镇网点</v>
          </cell>
        </row>
        <row r="256">
          <cell r="N256" t="b">
            <v>0</v>
          </cell>
        </row>
        <row r="256">
          <cell r="R256" t="str">
            <v>签收未收到</v>
          </cell>
        </row>
        <row r="256">
          <cell r="AC256" t="str">
            <v>滁州定远网点</v>
          </cell>
        </row>
        <row r="257">
          <cell r="C257" t="str">
            <v>合肥高新云飞路网点</v>
          </cell>
        </row>
        <row r="257">
          <cell r="N257" t="b">
            <v>0</v>
          </cell>
        </row>
        <row r="257">
          <cell r="R257" t="str">
            <v>催查件</v>
          </cell>
        </row>
        <row r="257">
          <cell r="AC257" t="str">
            <v>合肥退转网点</v>
          </cell>
        </row>
        <row r="258">
          <cell r="C258" t="str">
            <v>阜阳太和网点(剔除)</v>
          </cell>
        </row>
        <row r="258">
          <cell r="N258" t="b">
            <v>0</v>
          </cell>
        </row>
        <row r="258">
          <cell r="R258" t="str">
            <v>赔偿意向</v>
          </cell>
        </row>
        <row r="258">
          <cell r="AC258" t="str">
            <v>阜阳阜合新区网点</v>
          </cell>
        </row>
        <row r="259">
          <cell r="C259" t="str">
            <v>淮南凤台网点</v>
          </cell>
        </row>
        <row r="259">
          <cell r="N259" t="b">
            <v>0</v>
          </cell>
        </row>
        <row r="259">
          <cell r="R259" t="str">
            <v>签收未收到</v>
          </cell>
        </row>
        <row r="259">
          <cell r="AC259" t="str">
            <v>合肥瑶海磨店网点</v>
          </cell>
        </row>
        <row r="260">
          <cell r="C260" t="str">
            <v>淮南舜耕山网点</v>
          </cell>
        </row>
        <row r="260">
          <cell r="N260" t="b">
            <v>0</v>
          </cell>
        </row>
        <row r="260">
          <cell r="R260" t="str">
            <v>签收未收到</v>
          </cell>
        </row>
        <row r="260">
          <cell r="AC260" t="str">
            <v>滁州城东网点</v>
          </cell>
        </row>
        <row r="261">
          <cell r="C261" t="str">
            <v>六安霍邱姚李网点</v>
          </cell>
        </row>
        <row r="261">
          <cell r="N261" t="b">
            <v>0</v>
          </cell>
        </row>
        <row r="261">
          <cell r="R261" t="str">
            <v>催查件</v>
          </cell>
        </row>
        <row r="261">
          <cell r="AC261" t="str">
            <v>滁州天长网点</v>
          </cell>
        </row>
        <row r="262">
          <cell r="C262" t="str">
            <v>合肥市三孝口网点</v>
          </cell>
        </row>
        <row r="262">
          <cell r="N262" t="b">
            <v>0</v>
          </cell>
        </row>
        <row r="262">
          <cell r="R262" t="str">
            <v>催查件</v>
          </cell>
        </row>
        <row r="262">
          <cell r="AC262" t="str">
            <v>淮南大通网点</v>
          </cell>
        </row>
        <row r="263">
          <cell r="C263" t="str">
            <v>淮南潘集网点</v>
          </cell>
        </row>
        <row r="263">
          <cell r="N263" t="b">
            <v>0</v>
          </cell>
        </row>
        <row r="263">
          <cell r="R263" t="str">
            <v>签收未收到</v>
          </cell>
        </row>
        <row r="263">
          <cell r="AC263" t="str">
            <v>马鞍山雨山网点</v>
          </cell>
        </row>
        <row r="264">
          <cell r="C264" t="str">
            <v>六安裕安城南网点</v>
          </cell>
        </row>
        <row r="264">
          <cell r="N264" t="b">
            <v>0</v>
          </cell>
        </row>
        <row r="264">
          <cell r="R264" t="str">
            <v>催查件</v>
          </cell>
        </row>
        <row r="264">
          <cell r="AC264" t="str">
            <v>合肥蜀山蜀峰路网点</v>
          </cell>
        </row>
        <row r="265">
          <cell r="C265" t="str">
            <v>池州贵池开发区网点(剔除)</v>
          </cell>
        </row>
        <row r="265">
          <cell r="N265" t="b">
            <v>0</v>
          </cell>
        </row>
        <row r="265">
          <cell r="R265" t="str">
            <v>催查件</v>
          </cell>
        </row>
        <row r="265">
          <cell r="AC265" t="str">
            <v>安徽代理区</v>
          </cell>
        </row>
        <row r="266">
          <cell r="C266" t="str">
            <v>亳州蒙城网点(剔除)</v>
          </cell>
        </row>
        <row r="266">
          <cell r="N266" t="b">
            <v>0</v>
          </cell>
        </row>
        <row r="266">
          <cell r="R266" t="str">
            <v>催查件</v>
          </cell>
        </row>
        <row r="266">
          <cell r="AC266" t="str">
            <v>霍山集散点</v>
          </cell>
        </row>
        <row r="267">
          <cell r="C267" t="str">
            <v>淮南舜耕山网点(剔除)</v>
          </cell>
        </row>
        <row r="267">
          <cell r="N267" t="b">
            <v>0</v>
          </cell>
        </row>
        <row r="267">
          <cell r="R267" t="str">
            <v>催查件</v>
          </cell>
        </row>
        <row r="267">
          <cell r="AC267" t="str">
            <v>安徽代理区</v>
          </cell>
        </row>
        <row r="268">
          <cell r="C268" t="str">
            <v>合肥高新网点</v>
          </cell>
        </row>
        <row r="268">
          <cell r="N268" t="b">
            <v>1</v>
          </cell>
        </row>
        <row r="268">
          <cell r="R268" t="str">
            <v>赔偿意向</v>
          </cell>
        </row>
        <row r="268">
          <cell r="AC268" t="str">
            <v>安徽代理区</v>
          </cell>
        </row>
        <row r="269">
          <cell r="C269" t="str">
            <v>芜湖无为网点</v>
          </cell>
        </row>
        <row r="269">
          <cell r="N269" t="b">
            <v>0</v>
          </cell>
        </row>
        <row r="269">
          <cell r="R269" t="str">
            <v>赔偿意向</v>
          </cell>
        </row>
        <row r="269">
          <cell r="AC269" t="str">
            <v>安徽代理区</v>
          </cell>
        </row>
        <row r="270">
          <cell r="C270" t="str">
            <v>芜湖镜湖万达网点</v>
          </cell>
        </row>
        <row r="270">
          <cell r="N270" t="b">
            <v>0</v>
          </cell>
        </row>
        <row r="270">
          <cell r="R270" t="str">
            <v>签收未收到</v>
          </cell>
        </row>
        <row r="270">
          <cell r="AC270" t="str">
            <v>合肥肥东吾悦网点</v>
          </cell>
        </row>
        <row r="271">
          <cell r="C271" t="str">
            <v>合肥肥东经开区网点</v>
          </cell>
        </row>
        <row r="271">
          <cell r="N271" t="b">
            <v>0</v>
          </cell>
        </row>
        <row r="271">
          <cell r="R271" t="str">
            <v>催查件</v>
          </cell>
        </row>
        <row r="271">
          <cell r="AC271" t="str">
            <v>铜官集散点</v>
          </cell>
        </row>
        <row r="272">
          <cell r="C272" t="str">
            <v>合肥庐阳海棠网点</v>
          </cell>
        </row>
        <row r="272">
          <cell r="N272" t="b">
            <v>0</v>
          </cell>
        </row>
        <row r="272">
          <cell r="R272" t="str">
            <v>催查件</v>
          </cell>
        </row>
        <row r="272">
          <cell r="AC272" t="str">
            <v>滁州天长网点</v>
          </cell>
        </row>
        <row r="273">
          <cell r="C273" t="str">
            <v>亳州谯城网点(剔除)</v>
          </cell>
        </row>
        <row r="273">
          <cell r="N273" t="b">
            <v>1</v>
          </cell>
        </row>
        <row r="273">
          <cell r="R273" t="str">
            <v>签收未收到</v>
          </cell>
        </row>
        <row r="273">
          <cell r="AC273" t="str">
            <v>阜阳阜合新区网点</v>
          </cell>
        </row>
        <row r="274">
          <cell r="C274" t="str">
            <v>宣城宣州城西网点</v>
          </cell>
        </row>
        <row r="274">
          <cell r="N274" t="b">
            <v>0</v>
          </cell>
        </row>
        <row r="274">
          <cell r="R274" t="str">
            <v>签收未收到</v>
          </cell>
        </row>
        <row r="274">
          <cell r="AC274" t="str">
            <v>阜阳阜合新区网点</v>
          </cell>
        </row>
        <row r="275">
          <cell r="C275" t="str">
            <v>合肥瑶海灵石路网点</v>
          </cell>
        </row>
        <row r="275">
          <cell r="N275" t="b">
            <v>0</v>
          </cell>
        </row>
        <row r="275">
          <cell r="R275" t="str">
            <v>催查件</v>
          </cell>
        </row>
        <row r="275">
          <cell r="AC275" t="str">
            <v>合肥退转网点</v>
          </cell>
        </row>
        <row r="276">
          <cell r="C276" t="str">
            <v>合肥庐江网点(剔除)</v>
          </cell>
        </row>
        <row r="276">
          <cell r="N276" t="b">
            <v>0</v>
          </cell>
        </row>
        <row r="276">
          <cell r="R276" t="str">
            <v>催查件</v>
          </cell>
        </row>
        <row r="276">
          <cell r="AC276" t="str">
            <v>安徽代理区</v>
          </cell>
        </row>
        <row r="277">
          <cell r="C277" t="str">
            <v>铜陵枞阳网点</v>
          </cell>
        </row>
        <row r="277">
          <cell r="N277" t="b">
            <v>0</v>
          </cell>
        </row>
        <row r="277">
          <cell r="R277" t="str">
            <v>催查件</v>
          </cell>
        </row>
        <row r="277">
          <cell r="AC277" t="str">
            <v>六安舒城集散点</v>
          </cell>
        </row>
        <row r="278">
          <cell r="C278" t="str">
            <v>阜阳颍东网点(剔除)</v>
          </cell>
        </row>
        <row r="278">
          <cell r="N278" t="b">
            <v>0</v>
          </cell>
        </row>
        <row r="278">
          <cell r="R278" t="str">
            <v>赔偿意向</v>
          </cell>
        </row>
        <row r="278">
          <cell r="AC278" t="str">
            <v>合肥庐江网点</v>
          </cell>
        </row>
        <row r="279">
          <cell r="C279" t="str">
            <v>芜湖镜湖新市口网点</v>
          </cell>
        </row>
        <row r="279">
          <cell r="N279" t="b">
            <v>0</v>
          </cell>
        </row>
        <row r="279">
          <cell r="R279" t="str">
            <v>催查件</v>
          </cell>
        </row>
        <row r="279">
          <cell r="AC279" t="str">
            <v>安徽代理区</v>
          </cell>
        </row>
        <row r="280">
          <cell r="N280" t="b">
            <v>0</v>
          </cell>
        </row>
        <row r="280">
          <cell r="R280" t="str">
            <v>催查件</v>
          </cell>
        </row>
        <row r="280">
          <cell r="AC280" t="str">
            <v>相山集散点</v>
          </cell>
        </row>
        <row r="281">
          <cell r="N281" t="b">
            <v>0</v>
          </cell>
        </row>
        <row r="281">
          <cell r="R281" t="str">
            <v>赔偿意向</v>
          </cell>
        </row>
        <row r="281">
          <cell r="AC281" t="str">
            <v>合肥滨湖网点</v>
          </cell>
        </row>
        <row r="282">
          <cell r="N282" t="b">
            <v>0</v>
          </cell>
        </row>
        <row r="282">
          <cell r="R282" t="str">
            <v>催查件</v>
          </cell>
        </row>
        <row r="282">
          <cell r="AC282" t="str">
            <v>阜阳阜南网点</v>
          </cell>
        </row>
        <row r="283">
          <cell r="N283" t="b">
            <v>0</v>
          </cell>
        </row>
        <row r="283">
          <cell r="R283" t="str">
            <v>签收未收到</v>
          </cell>
        </row>
        <row r="283">
          <cell r="AC283" t="str">
            <v>阜阳太和网点</v>
          </cell>
        </row>
        <row r="284">
          <cell r="N284" t="b">
            <v>0</v>
          </cell>
        </row>
        <row r="284">
          <cell r="R284" t="str">
            <v>签收未收到</v>
          </cell>
        </row>
        <row r="284">
          <cell r="AC284" t="str">
            <v>合肥撮镇龙塘网点</v>
          </cell>
        </row>
        <row r="285">
          <cell r="N285" t="b">
            <v>0</v>
          </cell>
        </row>
        <row r="285">
          <cell r="R285" t="str">
            <v>投递不规范</v>
          </cell>
        </row>
        <row r="285">
          <cell r="AC285" t="str">
            <v>阜阳太和网点</v>
          </cell>
        </row>
        <row r="286">
          <cell r="N286" t="b">
            <v>0</v>
          </cell>
        </row>
        <row r="286">
          <cell r="R286" t="str">
            <v>催查件</v>
          </cell>
        </row>
        <row r="286">
          <cell r="AC286" t="str">
            <v>马鞍山当涂网点</v>
          </cell>
        </row>
        <row r="287">
          <cell r="N287" t="b">
            <v>0</v>
          </cell>
        </row>
        <row r="287">
          <cell r="R287" t="str">
            <v>催查件</v>
          </cell>
        </row>
        <row r="287">
          <cell r="AC287" t="str">
            <v>宿州萧县网点</v>
          </cell>
        </row>
        <row r="288">
          <cell r="N288" t="b">
            <v>0</v>
          </cell>
        </row>
        <row r="288">
          <cell r="R288" t="str">
            <v>签收未收到</v>
          </cell>
        </row>
        <row r="288">
          <cell r="AC288" t="str">
            <v>马鞍山含山网点</v>
          </cell>
        </row>
        <row r="289">
          <cell r="N289" t="b">
            <v>0</v>
          </cell>
        </row>
        <row r="289">
          <cell r="R289" t="str">
            <v>催查件</v>
          </cell>
        </row>
        <row r="289">
          <cell r="AC289" t="str">
            <v>合肥蜀山通合网点</v>
          </cell>
        </row>
        <row r="290">
          <cell r="N290" t="b">
            <v>0</v>
          </cell>
        </row>
        <row r="290">
          <cell r="R290" t="str">
            <v>投递不规范</v>
          </cell>
        </row>
        <row r="290">
          <cell r="AC290" t="str">
            <v>蚌埠禹会网点</v>
          </cell>
        </row>
        <row r="291">
          <cell r="N291" t="b">
            <v>0</v>
          </cell>
        </row>
        <row r="291">
          <cell r="R291" t="str">
            <v>催查件</v>
          </cell>
        </row>
        <row r="291">
          <cell r="AC291" t="str">
            <v>滁州城东网点</v>
          </cell>
        </row>
        <row r="292">
          <cell r="N292" t="b">
            <v>0</v>
          </cell>
        </row>
        <row r="292">
          <cell r="R292" t="str">
            <v>签收未收到</v>
          </cell>
        </row>
        <row r="292">
          <cell r="AC292" t="str">
            <v>滁州南谯乌衣镇网点</v>
          </cell>
        </row>
        <row r="293">
          <cell r="N293" t="b">
            <v>0</v>
          </cell>
        </row>
        <row r="293">
          <cell r="R293" t="str">
            <v>催查件</v>
          </cell>
        </row>
        <row r="293">
          <cell r="AC293" t="str">
            <v>阜阳界首网点</v>
          </cell>
        </row>
        <row r="294">
          <cell r="N294" t="b">
            <v>0</v>
          </cell>
        </row>
        <row r="294">
          <cell r="R294" t="str">
            <v>签收未收到</v>
          </cell>
        </row>
        <row r="294">
          <cell r="AC294" t="str">
            <v>淮南寿县网点</v>
          </cell>
        </row>
        <row r="295">
          <cell r="N295" t="b">
            <v>0</v>
          </cell>
        </row>
        <row r="295">
          <cell r="R295" t="str">
            <v>催查件</v>
          </cell>
        </row>
        <row r="295">
          <cell r="AC295" t="str">
            <v>合肥经开始信路网点</v>
          </cell>
        </row>
        <row r="296">
          <cell r="N296" t="b">
            <v>0</v>
          </cell>
        </row>
        <row r="296">
          <cell r="R296" t="str">
            <v>催查件</v>
          </cell>
        </row>
        <row r="296">
          <cell r="AC296" t="str">
            <v>金安集散点</v>
          </cell>
        </row>
        <row r="297">
          <cell r="N297" t="b">
            <v>0</v>
          </cell>
        </row>
        <row r="297">
          <cell r="R297" t="str">
            <v>催查件</v>
          </cell>
        </row>
        <row r="297">
          <cell r="AC297" t="str">
            <v>相山集散点</v>
          </cell>
        </row>
        <row r="298">
          <cell r="N298" t="b">
            <v>0</v>
          </cell>
        </row>
        <row r="298">
          <cell r="R298" t="str">
            <v>费用问题</v>
          </cell>
        </row>
        <row r="298">
          <cell r="AC298" t="str">
            <v>阜阳颍上网点</v>
          </cell>
        </row>
        <row r="299">
          <cell r="N299" t="b">
            <v>0</v>
          </cell>
        </row>
        <row r="299">
          <cell r="R299" t="str">
            <v>费用问题</v>
          </cell>
        </row>
        <row r="299">
          <cell r="AC299" t="str">
            <v>六安裕安网点</v>
          </cell>
        </row>
        <row r="300">
          <cell r="N300" t="b">
            <v>0</v>
          </cell>
        </row>
        <row r="300">
          <cell r="R300" t="str">
            <v>催查件</v>
          </cell>
        </row>
        <row r="300">
          <cell r="AC300" t="str">
            <v>蚌埠怀远新城网点</v>
          </cell>
        </row>
        <row r="301">
          <cell r="N301" t="b">
            <v>0</v>
          </cell>
        </row>
        <row r="301">
          <cell r="R301" t="str">
            <v>催查件</v>
          </cell>
        </row>
        <row r="301">
          <cell r="AC301" t="str">
            <v>合肥经开莲花路网点</v>
          </cell>
        </row>
        <row r="302">
          <cell r="N302" t="b">
            <v>0</v>
          </cell>
        </row>
        <row r="302">
          <cell r="R302" t="str">
            <v>签收未收到</v>
          </cell>
        </row>
        <row r="302">
          <cell r="AC302" t="str">
            <v>合肥高新云飞路网点</v>
          </cell>
        </row>
        <row r="303">
          <cell r="N303" t="b">
            <v>0</v>
          </cell>
        </row>
        <row r="303">
          <cell r="R303" t="str">
            <v>赔偿意向</v>
          </cell>
        </row>
        <row r="303">
          <cell r="AC303" t="str">
            <v>马鞍山雨山网点</v>
          </cell>
        </row>
        <row r="304">
          <cell r="N304" t="b">
            <v>0</v>
          </cell>
        </row>
        <row r="304">
          <cell r="R304" t="str">
            <v>催查件</v>
          </cell>
        </row>
        <row r="304">
          <cell r="AC304" t="str">
            <v>马鞍山含山网点</v>
          </cell>
        </row>
        <row r="305">
          <cell r="N305" t="b">
            <v>0</v>
          </cell>
        </row>
        <row r="305">
          <cell r="R305" t="str">
            <v>签收未收到</v>
          </cell>
        </row>
        <row r="305">
          <cell r="AC305" t="str">
            <v>合肥瑶海三十头网点</v>
          </cell>
        </row>
        <row r="306">
          <cell r="N306" t="b">
            <v>0</v>
          </cell>
        </row>
        <row r="306">
          <cell r="R306" t="str">
            <v>催查件</v>
          </cell>
        </row>
        <row r="306">
          <cell r="AC306" t="str">
            <v>安徽代理区</v>
          </cell>
        </row>
        <row r="307">
          <cell r="N307" t="b">
            <v>0</v>
          </cell>
        </row>
        <row r="307">
          <cell r="R307" t="str">
            <v>签收未收到</v>
          </cell>
        </row>
        <row r="307">
          <cell r="AC307" t="str">
            <v>马鞍山雨山向山镇网点</v>
          </cell>
        </row>
        <row r="308">
          <cell r="N308" t="b">
            <v>0</v>
          </cell>
        </row>
        <row r="308">
          <cell r="R308" t="str">
            <v>催查件</v>
          </cell>
        </row>
        <row r="308">
          <cell r="AC308" t="str">
            <v>合肥高新云飞路网点</v>
          </cell>
        </row>
        <row r="309">
          <cell r="N309" t="b">
            <v>0</v>
          </cell>
        </row>
        <row r="309">
          <cell r="R309" t="str">
            <v>投递不规范</v>
          </cell>
        </row>
        <row r="309">
          <cell r="AC309" t="str">
            <v>宣城广德网点</v>
          </cell>
        </row>
        <row r="310">
          <cell r="N310" t="b">
            <v>0</v>
          </cell>
        </row>
        <row r="310">
          <cell r="R310" t="str">
            <v>催查件</v>
          </cell>
        </row>
        <row r="310">
          <cell r="AC310" t="str">
            <v>淮北相山网点</v>
          </cell>
        </row>
        <row r="311">
          <cell r="N311" t="b">
            <v>0</v>
          </cell>
        </row>
        <row r="311">
          <cell r="R311" t="str">
            <v>催查件</v>
          </cell>
        </row>
        <row r="311">
          <cell r="AC311" t="str">
            <v>安庆太湖网点</v>
          </cell>
        </row>
        <row r="312">
          <cell r="N312" t="b">
            <v>0</v>
          </cell>
        </row>
        <row r="312">
          <cell r="R312" t="str">
            <v>催查件</v>
          </cell>
        </row>
        <row r="312">
          <cell r="AC312" t="str">
            <v>安徽代理区</v>
          </cell>
        </row>
        <row r="313">
          <cell r="N313" t="b">
            <v>0</v>
          </cell>
        </row>
        <row r="313">
          <cell r="R313" t="str">
            <v>催查件</v>
          </cell>
        </row>
        <row r="313">
          <cell r="AC313" t="str">
            <v>安徽代理区</v>
          </cell>
        </row>
        <row r="314">
          <cell r="N314" t="b">
            <v>0</v>
          </cell>
        </row>
        <row r="314">
          <cell r="R314" t="str">
            <v>催查件</v>
          </cell>
        </row>
        <row r="314">
          <cell r="AC314" t="str">
            <v>徽州集散点</v>
          </cell>
        </row>
        <row r="315">
          <cell r="N315" t="b">
            <v>0</v>
          </cell>
        </row>
        <row r="315">
          <cell r="R315" t="str">
            <v>赔偿意向</v>
          </cell>
        </row>
        <row r="315">
          <cell r="AC315" t="str">
            <v>合肥瑶海龙岗网点</v>
          </cell>
        </row>
        <row r="316">
          <cell r="N316" t="b">
            <v>0</v>
          </cell>
        </row>
        <row r="316">
          <cell r="R316" t="str">
            <v>赔偿意向</v>
          </cell>
        </row>
        <row r="316">
          <cell r="AC316" t="str">
            <v>蚌埠固镇网点</v>
          </cell>
        </row>
        <row r="317">
          <cell r="N317" t="b">
            <v>0</v>
          </cell>
        </row>
        <row r="317">
          <cell r="R317" t="str">
            <v>赔偿意向</v>
          </cell>
        </row>
        <row r="317">
          <cell r="AC317" t="str">
            <v>合肥西集散点</v>
          </cell>
        </row>
        <row r="318">
          <cell r="N318" t="b">
            <v>0</v>
          </cell>
        </row>
        <row r="318">
          <cell r="R318" t="str">
            <v>催查件</v>
          </cell>
        </row>
        <row r="318">
          <cell r="AC318" t="str">
            <v>安徽代理区</v>
          </cell>
        </row>
        <row r="319">
          <cell r="N319" t="b">
            <v>0</v>
          </cell>
        </row>
        <row r="319">
          <cell r="R319" t="str">
            <v>催查件</v>
          </cell>
        </row>
        <row r="319">
          <cell r="AC319" t="str">
            <v>马鞍山雨山网点</v>
          </cell>
        </row>
        <row r="320">
          <cell r="N320" t="b">
            <v>0</v>
          </cell>
        </row>
        <row r="320">
          <cell r="R320" t="str">
            <v>签收未收到</v>
          </cell>
        </row>
        <row r="320">
          <cell r="AC320" t="str">
            <v>合肥肥东吾悦网点</v>
          </cell>
        </row>
        <row r="321">
          <cell r="N321" t="b">
            <v>0</v>
          </cell>
        </row>
        <row r="321">
          <cell r="R321" t="str">
            <v>催查件</v>
          </cell>
        </row>
        <row r="321">
          <cell r="AC321" t="str">
            <v>安徽代理区</v>
          </cell>
        </row>
        <row r="322">
          <cell r="N322" t="b">
            <v>0</v>
          </cell>
        </row>
        <row r="322">
          <cell r="R322" t="str">
            <v>催查件</v>
          </cell>
        </row>
        <row r="322">
          <cell r="AC322" t="str">
            <v>淮南凤台网点</v>
          </cell>
        </row>
        <row r="323">
          <cell r="N323" t="b">
            <v>0</v>
          </cell>
        </row>
        <row r="323">
          <cell r="R323" t="str">
            <v>投递不规范</v>
          </cell>
        </row>
        <row r="323">
          <cell r="AC323" t="str">
            <v>宿州砀山网点</v>
          </cell>
        </row>
        <row r="324">
          <cell r="N324" t="b">
            <v>0</v>
          </cell>
        </row>
        <row r="324">
          <cell r="R324" t="str">
            <v>投递不规范</v>
          </cell>
        </row>
        <row r="324">
          <cell r="AC324" t="str">
            <v>合肥庐阳海棠网点</v>
          </cell>
        </row>
        <row r="325">
          <cell r="N325" t="b">
            <v>0</v>
          </cell>
        </row>
        <row r="325">
          <cell r="R325" t="str">
            <v>催查件</v>
          </cell>
        </row>
        <row r="325">
          <cell r="AC325" t="str">
            <v>马鞍山雨山网点</v>
          </cell>
        </row>
        <row r="326">
          <cell r="N326" t="b">
            <v>0</v>
          </cell>
        </row>
        <row r="326">
          <cell r="R326" t="str">
            <v>投递不规范</v>
          </cell>
        </row>
        <row r="326">
          <cell r="AC326" t="str">
            <v>合肥滨湖网点</v>
          </cell>
        </row>
        <row r="327">
          <cell r="N327" t="b">
            <v>0</v>
          </cell>
        </row>
        <row r="327">
          <cell r="R327" t="str">
            <v>签收未收到</v>
          </cell>
        </row>
        <row r="327">
          <cell r="AC327" t="str">
            <v>铜陵枞阳网点</v>
          </cell>
        </row>
        <row r="328">
          <cell r="N328" t="b">
            <v>0</v>
          </cell>
        </row>
        <row r="328">
          <cell r="R328" t="str">
            <v>签收未收到</v>
          </cell>
        </row>
        <row r="328">
          <cell r="AC328" t="str">
            <v>宿州埇桥道东北部网点</v>
          </cell>
        </row>
        <row r="329">
          <cell r="N329" t="b">
            <v>0</v>
          </cell>
        </row>
        <row r="329">
          <cell r="R329" t="str">
            <v>签收未收到</v>
          </cell>
        </row>
        <row r="329">
          <cell r="AC329" t="str">
            <v>宿州埇桥网点</v>
          </cell>
        </row>
        <row r="330">
          <cell r="N330" t="b">
            <v>0</v>
          </cell>
        </row>
        <row r="330">
          <cell r="R330" t="str">
            <v>签收未收到</v>
          </cell>
        </row>
        <row r="330">
          <cell r="AC330" t="str">
            <v>淮北相山网点</v>
          </cell>
        </row>
        <row r="331">
          <cell r="N331" t="b">
            <v>0</v>
          </cell>
        </row>
        <row r="331">
          <cell r="R331" t="str">
            <v>签收未收到</v>
          </cell>
        </row>
        <row r="331">
          <cell r="AC331" t="str">
            <v>滁州凤阳新城区网点</v>
          </cell>
        </row>
        <row r="332">
          <cell r="N332" t="b">
            <v>0</v>
          </cell>
        </row>
        <row r="332">
          <cell r="R332" t="str">
            <v>催查件</v>
          </cell>
        </row>
        <row r="332">
          <cell r="AC332" t="str">
            <v>安徽代理区</v>
          </cell>
        </row>
        <row r="333">
          <cell r="N333" t="b">
            <v>0</v>
          </cell>
        </row>
        <row r="333">
          <cell r="R333" t="str">
            <v>签收未收到</v>
          </cell>
        </row>
        <row r="333">
          <cell r="AC333" t="str">
            <v>亳州利辛城西网点</v>
          </cell>
        </row>
        <row r="334">
          <cell r="N334" t="b">
            <v>0</v>
          </cell>
        </row>
        <row r="334">
          <cell r="R334" t="str">
            <v>签收未收到</v>
          </cell>
        </row>
        <row r="334">
          <cell r="AC334" t="str">
            <v>滁州明光网点</v>
          </cell>
        </row>
        <row r="335">
          <cell r="N335" t="b">
            <v>0</v>
          </cell>
        </row>
        <row r="335">
          <cell r="R335" t="str">
            <v>催查件</v>
          </cell>
        </row>
        <row r="335">
          <cell r="AC335" t="str">
            <v>安徽代理区</v>
          </cell>
        </row>
        <row r="336">
          <cell r="N336" t="b">
            <v>0</v>
          </cell>
        </row>
        <row r="336">
          <cell r="R336" t="str">
            <v>催查件</v>
          </cell>
        </row>
        <row r="336">
          <cell r="AC336" t="str">
            <v>安徽代理区</v>
          </cell>
        </row>
        <row r="337">
          <cell r="N337" t="b">
            <v>0</v>
          </cell>
        </row>
        <row r="337">
          <cell r="R337" t="str">
            <v>服务态度</v>
          </cell>
        </row>
        <row r="337">
          <cell r="AC337" t="str">
            <v>蚌埠禹会东部网点</v>
          </cell>
        </row>
        <row r="338">
          <cell r="N338" t="b">
            <v>0</v>
          </cell>
        </row>
        <row r="338">
          <cell r="R338" t="str">
            <v>签收未收到</v>
          </cell>
        </row>
        <row r="338">
          <cell r="AC338" t="str">
            <v>滁州凤阳网点</v>
          </cell>
        </row>
        <row r="339">
          <cell r="N339" t="b">
            <v>0</v>
          </cell>
        </row>
        <row r="339">
          <cell r="R339" t="str">
            <v>签收未收到</v>
          </cell>
        </row>
        <row r="339">
          <cell r="AC339" t="str">
            <v>淮北相山网点</v>
          </cell>
        </row>
        <row r="340">
          <cell r="N340" t="b">
            <v>0</v>
          </cell>
        </row>
        <row r="340">
          <cell r="R340" t="str">
            <v>催查件</v>
          </cell>
        </row>
        <row r="340">
          <cell r="AC340" t="str">
            <v>相山集散点</v>
          </cell>
        </row>
        <row r="341">
          <cell r="N341" t="b">
            <v>0</v>
          </cell>
        </row>
        <row r="341">
          <cell r="R341" t="str">
            <v>签收未收到</v>
          </cell>
        </row>
        <row r="341">
          <cell r="AC341" t="str">
            <v>芜湖繁昌网点</v>
          </cell>
        </row>
        <row r="342">
          <cell r="N342" t="b">
            <v>0</v>
          </cell>
        </row>
        <row r="342">
          <cell r="R342" t="str">
            <v>催查件</v>
          </cell>
        </row>
        <row r="342">
          <cell r="AC342" t="str">
            <v>蚌埠固镇网点</v>
          </cell>
        </row>
        <row r="343">
          <cell r="N343" t="b">
            <v>0</v>
          </cell>
        </row>
        <row r="343">
          <cell r="R343" t="str">
            <v>签收未收到</v>
          </cell>
        </row>
        <row r="343">
          <cell r="AC343" t="str">
            <v>亳州涡阳网点</v>
          </cell>
        </row>
        <row r="344">
          <cell r="N344" t="b">
            <v>0</v>
          </cell>
        </row>
        <row r="344">
          <cell r="R344" t="str">
            <v>签收未收到</v>
          </cell>
        </row>
        <row r="344">
          <cell r="AC344" t="str">
            <v>六安霍邱姚李网点</v>
          </cell>
        </row>
        <row r="345">
          <cell r="N345" t="b">
            <v>0</v>
          </cell>
        </row>
        <row r="345">
          <cell r="R345" t="str">
            <v>催查件</v>
          </cell>
        </row>
        <row r="345">
          <cell r="AC345" t="str">
            <v>淮南凤台网点</v>
          </cell>
        </row>
        <row r="346">
          <cell r="N346" t="b">
            <v>0</v>
          </cell>
        </row>
        <row r="346">
          <cell r="R346" t="str">
            <v>签收未收到</v>
          </cell>
        </row>
        <row r="346">
          <cell r="AC346" t="str">
            <v>池州青阳网点</v>
          </cell>
        </row>
        <row r="347">
          <cell r="N347" t="b">
            <v>0</v>
          </cell>
        </row>
        <row r="347">
          <cell r="R347" t="str">
            <v>签收未收到</v>
          </cell>
        </row>
        <row r="347">
          <cell r="AC347" t="str">
            <v>合肥肥东经开区网点</v>
          </cell>
        </row>
        <row r="348">
          <cell r="N348" t="b">
            <v>0</v>
          </cell>
        </row>
        <row r="348">
          <cell r="R348" t="str">
            <v>催查件</v>
          </cell>
        </row>
        <row r="348">
          <cell r="AC348" t="str">
            <v>安徽代理区</v>
          </cell>
        </row>
        <row r="349">
          <cell r="N349" t="b">
            <v>0</v>
          </cell>
        </row>
        <row r="349">
          <cell r="R349" t="str">
            <v>赔偿意向</v>
          </cell>
        </row>
        <row r="349">
          <cell r="AC349" t="str">
            <v>安徽代理区</v>
          </cell>
        </row>
        <row r="350">
          <cell r="N350" t="b">
            <v>0</v>
          </cell>
        </row>
        <row r="350">
          <cell r="R350" t="str">
            <v>赔偿意向</v>
          </cell>
        </row>
        <row r="350">
          <cell r="AC350" t="str">
            <v>马鞍山和县网点</v>
          </cell>
        </row>
        <row r="351">
          <cell r="N351" t="b">
            <v>0</v>
          </cell>
        </row>
        <row r="351">
          <cell r="R351" t="str">
            <v>签收未收到</v>
          </cell>
        </row>
        <row r="351">
          <cell r="AC351" t="str">
            <v>淮北濉溪网点</v>
          </cell>
        </row>
        <row r="352">
          <cell r="N352" t="b">
            <v>0</v>
          </cell>
        </row>
        <row r="352">
          <cell r="R352" t="str">
            <v>催查件</v>
          </cell>
        </row>
        <row r="352">
          <cell r="AC352" t="str">
            <v>阜阳临泉网点</v>
          </cell>
        </row>
        <row r="353">
          <cell r="N353" t="b">
            <v>0</v>
          </cell>
        </row>
        <row r="353">
          <cell r="R353" t="str">
            <v>催查件</v>
          </cell>
        </row>
        <row r="353">
          <cell r="AC353" t="str">
            <v>阜阳临泉网点</v>
          </cell>
        </row>
        <row r="354">
          <cell r="N354" t="b">
            <v>0</v>
          </cell>
        </row>
        <row r="354">
          <cell r="R354" t="str">
            <v>催查件</v>
          </cell>
        </row>
        <row r="354">
          <cell r="AC354" t="str">
            <v>黄山屯溪茶城网点</v>
          </cell>
        </row>
        <row r="355">
          <cell r="N355" t="b">
            <v>0</v>
          </cell>
        </row>
        <row r="355">
          <cell r="R355" t="str">
            <v>催查件</v>
          </cell>
        </row>
        <row r="355">
          <cell r="AC355" t="str">
            <v>淮南上窑网点</v>
          </cell>
        </row>
        <row r="356">
          <cell r="N356" t="b">
            <v>0</v>
          </cell>
        </row>
        <row r="356">
          <cell r="R356" t="str">
            <v>签收未收到</v>
          </cell>
        </row>
        <row r="356">
          <cell r="AC356" t="str">
            <v>合肥高新云飞路网点</v>
          </cell>
        </row>
        <row r="357">
          <cell r="N357" t="b">
            <v>0</v>
          </cell>
        </row>
        <row r="357">
          <cell r="R357" t="str">
            <v>签收未收到</v>
          </cell>
        </row>
        <row r="357">
          <cell r="AC357" t="str">
            <v>淮北濉溪网点</v>
          </cell>
        </row>
        <row r="358">
          <cell r="N358" t="b">
            <v>0</v>
          </cell>
        </row>
        <row r="358">
          <cell r="R358" t="str">
            <v>催查件</v>
          </cell>
        </row>
        <row r="358">
          <cell r="AC358" t="str">
            <v>安徽代理区</v>
          </cell>
        </row>
        <row r="359">
          <cell r="N359" t="b">
            <v>0</v>
          </cell>
        </row>
        <row r="359">
          <cell r="R359" t="str">
            <v>催查件</v>
          </cell>
        </row>
        <row r="359">
          <cell r="AC359" t="str">
            <v>马鞍山当涂网点</v>
          </cell>
        </row>
        <row r="360">
          <cell r="N360" t="b">
            <v>0</v>
          </cell>
        </row>
        <row r="360">
          <cell r="R360" t="str">
            <v>催查件</v>
          </cell>
        </row>
        <row r="360">
          <cell r="AC360" t="str">
            <v>蚌埠蚌山万达网点</v>
          </cell>
        </row>
        <row r="361">
          <cell r="N361" t="b">
            <v>0</v>
          </cell>
        </row>
        <row r="361">
          <cell r="R361" t="str">
            <v>签收未收到</v>
          </cell>
        </row>
        <row r="361">
          <cell r="AC361" t="str">
            <v>阜阳界首网点</v>
          </cell>
        </row>
        <row r="362">
          <cell r="N362" t="b">
            <v>0</v>
          </cell>
        </row>
        <row r="362">
          <cell r="R362" t="str">
            <v>签收未收到</v>
          </cell>
        </row>
        <row r="362">
          <cell r="AC362" t="str">
            <v>合肥滨湖网点</v>
          </cell>
        </row>
        <row r="363">
          <cell r="N363" t="b">
            <v>0</v>
          </cell>
        </row>
        <row r="363">
          <cell r="R363" t="str">
            <v>签收未收到</v>
          </cell>
        </row>
        <row r="363">
          <cell r="AC363" t="str">
            <v>合肥瑶海龙岗网点</v>
          </cell>
        </row>
        <row r="364">
          <cell r="N364" t="b">
            <v>0</v>
          </cell>
        </row>
        <row r="364">
          <cell r="R364" t="str">
            <v>签收未收到</v>
          </cell>
        </row>
        <row r="364">
          <cell r="AC364" t="str">
            <v>蚌埠电商产业园网点</v>
          </cell>
        </row>
        <row r="365">
          <cell r="N365" t="b">
            <v>0</v>
          </cell>
        </row>
        <row r="365">
          <cell r="R365" t="str">
            <v>催查件</v>
          </cell>
        </row>
        <row r="365">
          <cell r="AC365" t="str">
            <v>蚌埠电商产业园网点</v>
          </cell>
        </row>
        <row r="366">
          <cell r="N366" t="b">
            <v>0</v>
          </cell>
        </row>
        <row r="366">
          <cell r="R366" t="str">
            <v>赔偿意向</v>
          </cell>
        </row>
        <row r="366">
          <cell r="AC366" t="str">
            <v>安徽代理区</v>
          </cell>
        </row>
        <row r="367">
          <cell r="N367" t="b">
            <v>0</v>
          </cell>
        </row>
        <row r="367">
          <cell r="R367" t="str">
            <v>催查件</v>
          </cell>
        </row>
        <row r="367">
          <cell r="AC367" t="str">
            <v>淮北濉溪网点</v>
          </cell>
        </row>
        <row r="368">
          <cell r="N368" t="b">
            <v>0</v>
          </cell>
        </row>
        <row r="368">
          <cell r="R368" t="str">
            <v>签收未收到</v>
          </cell>
        </row>
        <row r="368">
          <cell r="AC368" t="str">
            <v>蚌埠怀远新城网点</v>
          </cell>
        </row>
        <row r="369">
          <cell r="N369" t="b">
            <v>0</v>
          </cell>
        </row>
        <row r="369">
          <cell r="R369" t="str">
            <v>催查件</v>
          </cell>
        </row>
        <row r="369">
          <cell r="AC369" t="str">
            <v>蚌埠怀远新城网点</v>
          </cell>
        </row>
        <row r="370">
          <cell r="N370" t="b">
            <v>0</v>
          </cell>
        </row>
        <row r="370">
          <cell r="R370" t="str">
            <v>催查件</v>
          </cell>
        </row>
        <row r="370">
          <cell r="AC370" t="str">
            <v>淮北濉溪网点</v>
          </cell>
        </row>
        <row r="371">
          <cell r="N371" t="b">
            <v>0</v>
          </cell>
        </row>
        <row r="371">
          <cell r="R371" t="str">
            <v>签收未收到</v>
          </cell>
        </row>
        <row r="371">
          <cell r="AC371" t="str">
            <v>合肥长丰网点</v>
          </cell>
        </row>
        <row r="372">
          <cell r="N372" t="b">
            <v>1</v>
          </cell>
        </row>
        <row r="372">
          <cell r="R372" t="str">
            <v>签收未收到</v>
          </cell>
        </row>
        <row r="372">
          <cell r="AC372" t="str">
            <v>阜阳临泉网点</v>
          </cell>
        </row>
        <row r="373">
          <cell r="N373" t="b">
            <v>0</v>
          </cell>
        </row>
        <row r="373">
          <cell r="R373" t="str">
            <v>签收未收到</v>
          </cell>
        </row>
        <row r="373">
          <cell r="AC373" t="str">
            <v>阜阳临泉网点</v>
          </cell>
        </row>
        <row r="374">
          <cell r="N374" t="b">
            <v>0</v>
          </cell>
        </row>
        <row r="374">
          <cell r="R374" t="str">
            <v>催查件</v>
          </cell>
        </row>
        <row r="374">
          <cell r="AC374" t="str">
            <v>阜阳颍州工贸园网点</v>
          </cell>
        </row>
        <row r="375">
          <cell r="N375" t="b">
            <v>0</v>
          </cell>
        </row>
        <row r="375">
          <cell r="R375" t="str">
            <v>催查件</v>
          </cell>
        </row>
        <row r="375">
          <cell r="AC375" t="str">
            <v>涡阳集散点</v>
          </cell>
        </row>
        <row r="376">
          <cell r="N376" t="b">
            <v>0</v>
          </cell>
        </row>
        <row r="376">
          <cell r="R376" t="str">
            <v>催查件</v>
          </cell>
        </row>
        <row r="376">
          <cell r="AC376" t="str">
            <v>安徽代理区</v>
          </cell>
        </row>
        <row r="377">
          <cell r="N377" t="b">
            <v>1</v>
          </cell>
        </row>
        <row r="377">
          <cell r="R377" t="str">
            <v>催查件</v>
          </cell>
        </row>
        <row r="377">
          <cell r="AC377" t="str">
            <v>安徽代理区</v>
          </cell>
        </row>
        <row r="378">
          <cell r="N378" t="b">
            <v>0</v>
          </cell>
        </row>
        <row r="378">
          <cell r="R378" t="str">
            <v>催查件</v>
          </cell>
        </row>
        <row r="378">
          <cell r="AC378" t="str">
            <v>安徽代理区</v>
          </cell>
        </row>
        <row r="379">
          <cell r="N379" t="b">
            <v>1</v>
          </cell>
        </row>
        <row r="379">
          <cell r="R379" t="str">
            <v>赔偿意向</v>
          </cell>
        </row>
        <row r="379">
          <cell r="AC379" t="str">
            <v>安徽代理区</v>
          </cell>
        </row>
        <row r="380">
          <cell r="N380" t="b">
            <v>1</v>
          </cell>
        </row>
        <row r="380">
          <cell r="R380" t="str">
            <v>赔偿意向</v>
          </cell>
        </row>
        <row r="380">
          <cell r="AC380" t="str">
            <v>安徽代理区</v>
          </cell>
        </row>
        <row r="381">
          <cell r="N381" t="b">
            <v>0</v>
          </cell>
        </row>
        <row r="381">
          <cell r="R381" t="str">
            <v>赔偿意向</v>
          </cell>
        </row>
        <row r="381">
          <cell r="AC381" t="str">
            <v>安徽代理区</v>
          </cell>
        </row>
        <row r="382">
          <cell r="N382" t="b">
            <v>0</v>
          </cell>
        </row>
        <row r="382">
          <cell r="R382" t="str">
            <v>催查件</v>
          </cell>
        </row>
        <row r="382">
          <cell r="AC382" t="str">
            <v>阜阳临泉网点</v>
          </cell>
        </row>
        <row r="383">
          <cell r="N383" t="b">
            <v>1</v>
          </cell>
        </row>
        <row r="383">
          <cell r="R383" t="str">
            <v>催查件</v>
          </cell>
        </row>
        <row r="383">
          <cell r="AC383" t="str">
            <v>淮北濉溪网点</v>
          </cell>
        </row>
        <row r="384">
          <cell r="N384" t="b">
            <v>0</v>
          </cell>
        </row>
        <row r="384">
          <cell r="R384" t="str">
            <v>催查件</v>
          </cell>
        </row>
        <row r="384">
          <cell r="AC384" t="str">
            <v>淮北濉溪网点</v>
          </cell>
        </row>
        <row r="385">
          <cell r="N385" t="b">
            <v>0</v>
          </cell>
        </row>
        <row r="385">
          <cell r="R385" t="str">
            <v>催查件</v>
          </cell>
        </row>
        <row r="385">
          <cell r="AC385" t="str">
            <v>黄山屯溪茶城网点</v>
          </cell>
        </row>
        <row r="386">
          <cell r="N386" t="b">
            <v>0</v>
          </cell>
        </row>
        <row r="386">
          <cell r="R386" t="str">
            <v>催查件</v>
          </cell>
        </row>
        <row r="386">
          <cell r="AC386" t="str">
            <v>宣城宣州网点</v>
          </cell>
        </row>
        <row r="387">
          <cell r="N387" t="b">
            <v>0</v>
          </cell>
        </row>
        <row r="387">
          <cell r="R387" t="str">
            <v>签收未收到</v>
          </cell>
        </row>
        <row r="387">
          <cell r="AC387" t="str">
            <v>亳州利辛网点</v>
          </cell>
        </row>
        <row r="388">
          <cell r="N388" t="b">
            <v>0</v>
          </cell>
        </row>
        <row r="388">
          <cell r="R388" t="str">
            <v>催查件</v>
          </cell>
        </row>
        <row r="388">
          <cell r="AC388" t="str">
            <v>蚌埠固镇网点</v>
          </cell>
        </row>
        <row r="389">
          <cell r="N389" t="b">
            <v>0</v>
          </cell>
        </row>
        <row r="389">
          <cell r="R389" t="str">
            <v>费用问题</v>
          </cell>
        </row>
        <row r="389">
          <cell r="AC389" t="str">
            <v>六安金安城北网点</v>
          </cell>
        </row>
        <row r="390">
          <cell r="N390" t="b">
            <v>0</v>
          </cell>
        </row>
        <row r="390">
          <cell r="R390" t="str">
            <v>催查件</v>
          </cell>
        </row>
        <row r="390">
          <cell r="AC390" t="str">
            <v>安徽代理区</v>
          </cell>
        </row>
        <row r="391">
          <cell r="N391" t="b">
            <v>0</v>
          </cell>
        </row>
        <row r="391">
          <cell r="R391" t="str">
            <v>催查件</v>
          </cell>
        </row>
        <row r="391">
          <cell r="AC391" t="str">
            <v>相山集散点</v>
          </cell>
        </row>
        <row r="392">
          <cell r="N392" t="b">
            <v>0</v>
          </cell>
        </row>
        <row r="392">
          <cell r="R392" t="str">
            <v>催查件</v>
          </cell>
        </row>
        <row r="392">
          <cell r="AC392" t="str">
            <v>黄山屯溪茶城网点</v>
          </cell>
        </row>
        <row r="393">
          <cell r="N393" t="b">
            <v>0</v>
          </cell>
        </row>
        <row r="393">
          <cell r="R393" t="str">
            <v>催查件</v>
          </cell>
        </row>
        <row r="393">
          <cell r="AC393" t="str">
            <v>安徽代理区</v>
          </cell>
        </row>
        <row r="394">
          <cell r="N394" t="b">
            <v>0</v>
          </cell>
        </row>
        <row r="394">
          <cell r="R394" t="str">
            <v>催查件</v>
          </cell>
        </row>
        <row r="394">
          <cell r="AC394" t="str">
            <v>安徽代理区</v>
          </cell>
        </row>
        <row r="395">
          <cell r="N395" t="b">
            <v>0</v>
          </cell>
        </row>
        <row r="395">
          <cell r="R395" t="str">
            <v>催查件</v>
          </cell>
        </row>
        <row r="395">
          <cell r="AC395" t="str">
            <v>宿州萧县网点</v>
          </cell>
        </row>
        <row r="396">
          <cell r="N396" t="b">
            <v>0</v>
          </cell>
        </row>
        <row r="396">
          <cell r="R396" t="str">
            <v>催查件</v>
          </cell>
        </row>
        <row r="396">
          <cell r="AC396" t="str">
            <v>相山集散点</v>
          </cell>
        </row>
        <row r="397">
          <cell r="N397" t="b">
            <v>0</v>
          </cell>
        </row>
        <row r="397">
          <cell r="R397" t="str">
            <v>签收未收到</v>
          </cell>
        </row>
        <row r="397">
          <cell r="AC397" t="str">
            <v>合肥瑶海灵石路网点</v>
          </cell>
        </row>
        <row r="398">
          <cell r="N398" t="b">
            <v>0</v>
          </cell>
        </row>
        <row r="398">
          <cell r="R398" t="str">
            <v>催查件</v>
          </cell>
        </row>
        <row r="398">
          <cell r="AC398" t="str">
            <v>黄山屯溪茶城网点</v>
          </cell>
        </row>
        <row r="399">
          <cell r="N399" t="b">
            <v>0</v>
          </cell>
        </row>
        <row r="399">
          <cell r="R399" t="str">
            <v>签收未收到</v>
          </cell>
        </row>
        <row r="399">
          <cell r="AC399" t="str">
            <v>池州东至网点</v>
          </cell>
        </row>
        <row r="400">
          <cell r="N400" t="b">
            <v>0</v>
          </cell>
        </row>
        <row r="400">
          <cell r="R400" t="str">
            <v>催查件</v>
          </cell>
        </row>
        <row r="400">
          <cell r="AC400" t="str">
            <v>芜湖镜湖网点</v>
          </cell>
        </row>
        <row r="401">
          <cell r="N401" t="b">
            <v>0</v>
          </cell>
        </row>
        <row r="401">
          <cell r="R401" t="str">
            <v>催查件</v>
          </cell>
        </row>
        <row r="401">
          <cell r="AC401" t="str">
            <v>宿州埇桥网点</v>
          </cell>
        </row>
        <row r="402">
          <cell r="N402" t="b">
            <v>0</v>
          </cell>
        </row>
        <row r="402">
          <cell r="R402" t="str">
            <v>催查件</v>
          </cell>
        </row>
        <row r="402">
          <cell r="AC402" t="str">
            <v>马鞍山含山网点</v>
          </cell>
        </row>
        <row r="403">
          <cell r="N403" t="b">
            <v>0</v>
          </cell>
        </row>
        <row r="403">
          <cell r="R403" t="str">
            <v>签收未收到</v>
          </cell>
        </row>
        <row r="403">
          <cell r="AC403" t="str">
            <v>宿州埇桥明日网点</v>
          </cell>
        </row>
        <row r="404">
          <cell r="N404" t="b">
            <v>0</v>
          </cell>
        </row>
        <row r="404">
          <cell r="R404" t="str">
            <v>签收未收到</v>
          </cell>
        </row>
        <row r="404">
          <cell r="AC404" t="str">
            <v>黄山黟县网点</v>
          </cell>
        </row>
        <row r="405">
          <cell r="N405" t="b">
            <v>0</v>
          </cell>
        </row>
        <row r="405">
          <cell r="R405" t="str">
            <v>催查件</v>
          </cell>
        </row>
        <row r="405">
          <cell r="AC405" t="str">
            <v>宿州灵璧网点</v>
          </cell>
        </row>
        <row r="406">
          <cell r="N406" t="b">
            <v>0</v>
          </cell>
        </row>
        <row r="406">
          <cell r="R406" t="str">
            <v>签收未收到</v>
          </cell>
        </row>
        <row r="406">
          <cell r="AC406" t="str">
            <v>池州青阳网点</v>
          </cell>
        </row>
        <row r="407">
          <cell r="N407" t="b">
            <v>0</v>
          </cell>
        </row>
        <row r="407">
          <cell r="R407" t="str">
            <v>赔偿意向</v>
          </cell>
        </row>
        <row r="407">
          <cell r="AC407" t="str">
            <v>池州青阳网点</v>
          </cell>
        </row>
        <row r="408">
          <cell r="N408" t="b">
            <v>0</v>
          </cell>
        </row>
        <row r="408">
          <cell r="R408" t="str">
            <v>签收未收到</v>
          </cell>
        </row>
        <row r="408">
          <cell r="AC408" t="str">
            <v>池州贵池开发区网点</v>
          </cell>
        </row>
        <row r="409">
          <cell r="N409" t="b">
            <v>0</v>
          </cell>
        </row>
        <row r="409">
          <cell r="R409" t="str">
            <v>签收未收到</v>
          </cell>
        </row>
        <row r="409">
          <cell r="AC409" t="str">
            <v>亳州谯城网点</v>
          </cell>
        </row>
        <row r="410">
          <cell r="N410" t="b">
            <v>0</v>
          </cell>
        </row>
        <row r="410">
          <cell r="R410" t="str">
            <v>催查件</v>
          </cell>
        </row>
        <row r="410">
          <cell r="AC410" t="str">
            <v>合肥包河三里庵网点</v>
          </cell>
        </row>
        <row r="411">
          <cell r="N411" t="b">
            <v>0</v>
          </cell>
        </row>
        <row r="411">
          <cell r="R411" t="str">
            <v>签收未收到</v>
          </cell>
        </row>
        <row r="411">
          <cell r="AC411" t="str">
            <v>阜阳临泉网点</v>
          </cell>
        </row>
        <row r="412">
          <cell r="N412" t="b">
            <v>0</v>
          </cell>
        </row>
        <row r="412">
          <cell r="R412" t="str">
            <v>催查件</v>
          </cell>
        </row>
        <row r="412">
          <cell r="AC412" t="str">
            <v>宣城宣州网点</v>
          </cell>
        </row>
        <row r="413">
          <cell r="N413" t="b">
            <v>0</v>
          </cell>
        </row>
        <row r="413">
          <cell r="R413" t="str">
            <v>签收未收到</v>
          </cell>
        </row>
        <row r="413">
          <cell r="AC413" t="str">
            <v>亳州谯城九州通网点</v>
          </cell>
        </row>
        <row r="414">
          <cell r="N414" t="b">
            <v>0</v>
          </cell>
        </row>
        <row r="414">
          <cell r="R414" t="str">
            <v>投递不规范</v>
          </cell>
        </row>
        <row r="414">
          <cell r="AC414" t="str">
            <v>池州贵池开发区网点</v>
          </cell>
        </row>
        <row r="415">
          <cell r="N415" t="b">
            <v>0</v>
          </cell>
        </row>
        <row r="415">
          <cell r="R415" t="str">
            <v>催查件</v>
          </cell>
        </row>
        <row r="415">
          <cell r="AC415" t="str">
            <v>安徽代理区</v>
          </cell>
        </row>
        <row r="416">
          <cell r="N416" t="b">
            <v>0</v>
          </cell>
        </row>
        <row r="416">
          <cell r="R416" t="str">
            <v>催查件</v>
          </cell>
        </row>
        <row r="416">
          <cell r="AC416" t="str">
            <v>铜陵枞阳经开网点</v>
          </cell>
        </row>
        <row r="417">
          <cell r="N417" t="b">
            <v>0</v>
          </cell>
        </row>
        <row r="417">
          <cell r="R417" t="str">
            <v>签收未收到</v>
          </cell>
        </row>
        <row r="417">
          <cell r="AC417" t="str">
            <v>合肥瑶海灵石路网点</v>
          </cell>
        </row>
        <row r="418">
          <cell r="N418" t="b">
            <v>0</v>
          </cell>
        </row>
        <row r="418">
          <cell r="R418" t="str">
            <v>签收未收到</v>
          </cell>
        </row>
        <row r="418">
          <cell r="AC418" t="str">
            <v>宿州泗县网点</v>
          </cell>
        </row>
        <row r="419">
          <cell r="N419" t="b">
            <v>0</v>
          </cell>
        </row>
        <row r="419">
          <cell r="R419" t="str">
            <v>签收未收到</v>
          </cell>
        </row>
        <row r="419">
          <cell r="AC419" t="str">
            <v>滁州定远网点</v>
          </cell>
        </row>
        <row r="420">
          <cell r="N420" t="b">
            <v>0</v>
          </cell>
        </row>
        <row r="420">
          <cell r="R420" t="str">
            <v>催查件</v>
          </cell>
        </row>
        <row r="420">
          <cell r="AC420" t="str">
            <v>合肥长丰水湖镇网点</v>
          </cell>
        </row>
        <row r="421">
          <cell r="N421" t="b">
            <v>0</v>
          </cell>
        </row>
        <row r="421">
          <cell r="R421" t="str">
            <v>催查件</v>
          </cell>
        </row>
        <row r="421">
          <cell r="AC421" t="str">
            <v>阜阳临泉网点</v>
          </cell>
        </row>
        <row r="422">
          <cell r="N422" t="b">
            <v>0</v>
          </cell>
        </row>
        <row r="422">
          <cell r="R422" t="str">
            <v>签收未收到</v>
          </cell>
        </row>
        <row r="422">
          <cell r="AC422" t="str">
            <v>蚌埠怀远新城网点</v>
          </cell>
        </row>
        <row r="423">
          <cell r="N423" t="b">
            <v>0</v>
          </cell>
        </row>
        <row r="423">
          <cell r="R423" t="str">
            <v>催查件</v>
          </cell>
        </row>
        <row r="423">
          <cell r="AC423" t="str">
            <v>安徽代理区</v>
          </cell>
        </row>
        <row r="424">
          <cell r="N424" t="b">
            <v>0</v>
          </cell>
        </row>
        <row r="424">
          <cell r="R424" t="str">
            <v>签收未收到</v>
          </cell>
        </row>
        <row r="424">
          <cell r="AC424" t="str">
            <v>合肥瑶海龙岗网点</v>
          </cell>
        </row>
        <row r="425">
          <cell r="N425" t="b">
            <v>0</v>
          </cell>
        </row>
        <row r="425">
          <cell r="R425" t="str">
            <v>签收未收到</v>
          </cell>
        </row>
        <row r="425">
          <cell r="AC425" t="str">
            <v>蚌埠怀远新城网点</v>
          </cell>
        </row>
        <row r="426">
          <cell r="N426" t="b">
            <v>0</v>
          </cell>
        </row>
        <row r="426">
          <cell r="R426" t="str">
            <v>催查件</v>
          </cell>
        </row>
        <row r="426">
          <cell r="AC426" t="str">
            <v>霍邱集散点</v>
          </cell>
        </row>
        <row r="427">
          <cell r="N427" t="b">
            <v>0</v>
          </cell>
        </row>
        <row r="427">
          <cell r="R427" t="str">
            <v>催查件</v>
          </cell>
        </row>
        <row r="427">
          <cell r="AC427" t="str">
            <v>芜湖镜湖网点</v>
          </cell>
        </row>
        <row r="428">
          <cell r="N428" t="b">
            <v>0</v>
          </cell>
        </row>
        <row r="428">
          <cell r="R428" t="str">
            <v>催查件</v>
          </cell>
        </row>
        <row r="428">
          <cell r="AC428" t="str">
            <v>合肥蜀山大溪地网点</v>
          </cell>
        </row>
        <row r="429">
          <cell r="N429" t="b">
            <v>0</v>
          </cell>
        </row>
        <row r="429">
          <cell r="R429" t="str">
            <v>催查件</v>
          </cell>
        </row>
        <row r="429">
          <cell r="AC429" t="str">
            <v>合肥包河葛大店网点</v>
          </cell>
        </row>
        <row r="430">
          <cell r="N430" t="b">
            <v>0</v>
          </cell>
        </row>
        <row r="430">
          <cell r="R430" t="str">
            <v>催查件</v>
          </cell>
        </row>
        <row r="430">
          <cell r="AC430" t="str">
            <v>合肥包河南站网点</v>
          </cell>
        </row>
        <row r="431">
          <cell r="N431" t="b">
            <v>0</v>
          </cell>
        </row>
        <row r="431">
          <cell r="R431" t="str">
            <v>催查件</v>
          </cell>
        </row>
        <row r="431">
          <cell r="AC431" t="str">
            <v>安徽代理区</v>
          </cell>
        </row>
        <row r="432">
          <cell r="N432" t="b">
            <v>0</v>
          </cell>
        </row>
        <row r="432">
          <cell r="R432" t="str">
            <v>催查件</v>
          </cell>
        </row>
        <row r="432">
          <cell r="AC432" t="str">
            <v>蚌埠五河网点</v>
          </cell>
        </row>
        <row r="433">
          <cell r="N433" t="b">
            <v>0</v>
          </cell>
        </row>
        <row r="433">
          <cell r="R433" t="str">
            <v>催查件</v>
          </cell>
        </row>
        <row r="433">
          <cell r="AC433" t="str">
            <v>相山集散点</v>
          </cell>
        </row>
        <row r="434">
          <cell r="N434" t="b">
            <v>0</v>
          </cell>
        </row>
        <row r="434">
          <cell r="R434" t="str">
            <v>赔偿意向</v>
          </cell>
        </row>
        <row r="434">
          <cell r="AC434" t="str">
            <v>金安集散点</v>
          </cell>
        </row>
        <row r="435">
          <cell r="N435" t="b">
            <v>0</v>
          </cell>
        </row>
        <row r="435">
          <cell r="R435" t="str">
            <v>签收未收到</v>
          </cell>
        </row>
        <row r="435">
          <cell r="AC435" t="str">
            <v>阜阳阜南网点</v>
          </cell>
        </row>
        <row r="436">
          <cell r="N436" t="b">
            <v>0</v>
          </cell>
        </row>
        <row r="436">
          <cell r="R436" t="str">
            <v>催查件</v>
          </cell>
        </row>
        <row r="436">
          <cell r="AC436" t="str">
            <v>安徽代理区</v>
          </cell>
        </row>
        <row r="437">
          <cell r="N437" t="b">
            <v>0</v>
          </cell>
        </row>
        <row r="437">
          <cell r="R437" t="str">
            <v>赔偿意向</v>
          </cell>
        </row>
        <row r="437">
          <cell r="AC437" t="str">
            <v>亳州谯城九州通网点</v>
          </cell>
        </row>
        <row r="438">
          <cell r="N438" t="b">
            <v>0</v>
          </cell>
        </row>
        <row r="438">
          <cell r="R438" t="str">
            <v>签收未收到</v>
          </cell>
        </row>
        <row r="438">
          <cell r="AC438" t="str">
            <v>淮北濉溪网点</v>
          </cell>
        </row>
        <row r="439">
          <cell r="N439" t="b">
            <v>0</v>
          </cell>
        </row>
        <row r="439">
          <cell r="R439" t="str">
            <v>赔偿意向</v>
          </cell>
        </row>
        <row r="439">
          <cell r="AC439" t="str">
            <v>滁州天长网点</v>
          </cell>
        </row>
        <row r="440">
          <cell r="N440" t="b">
            <v>0</v>
          </cell>
        </row>
        <row r="440">
          <cell r="R440" t="str">
            <v>催查件</v>
          </cell>
        </row>
        <row r="440">
          <cell r="AC440" t="str">
            <v>亳州利辛网点</v>
          </cell>
        </row>
        <row r="441">
          <cell r="N441" t="b">
            <v>0</v>
          </cell>
        </row>
        <row r="441">
          <cell r="R441" t="str">
            <v>催查件</v>
          </cell>
        </row>
        <row r="441">
          <cell r="AC441" t="str">
            <v>池州贵池开发区网点</v>
          </cell>
        </row>
        <row r="442">
          <cell r="N442" t="b">
            <v>0</v>
          </cell>
        </row>
        <row r="442">
          <cell r="R442" t="str">
            <v>投递不规范</v>
          </cell>
        </row>
        <row r="442">
          <cell r="AC442" t="str">
            <v>安庆宜秀网点</v>
          </cell>
        </row>
        <row r="443">
          <cell r="N443" t="b">
            <v>0</v>
          </cell>
        </row>
        <row r="443">
          <cell r="R443" t="str">
            <v>赔偿意向</v>
          </cell>
        </row>
        <row r="443">
          <cell r="AC443" t="str">
            <v>池州东至网点</v>
          </cell>
        </row>
        <row r="444">
          <cell r="N444" t="b">
            <v>0</v>
          </cell>
        </row>
        <row r="444">
          <cell r="R444" t="str">
            <v>签收未收到</v>
          </cell>
        </row>
        <row r="444">
          <cell r="AC444" t="str">
            <v>合肥肥西桃花镇网点</v>
          </cell>
        </row>
        <row r="445">
          <cell r="N445" t="b">
            <v>0</v>
          </cell>
        </row>
        <row r="445">
          <cell r="R445" t="str">
            <v>赔偿意向</v>
          </cell>
        </row>
        <row r="445">
          <cell r="AC445" t="str">
            <v>宣城广德网点</v>
          </cell>
        </row>
        <row r="446">
          <cell r="N446" t="b">
            <v>0</v>
          </cell>
        </row>
        <row r="446">
          <cell r="R446" t="str">
            <v>催查件</v>
          </cell>
        </row>
        <row r="446">
          <cell r="AC446" t="str">
            <v>安徽代理区</v>
          </cell>
        </row>
        <row r="447">
          <cell r="N447" t="b">
            <v>0</v>
          </cell>
        </row>
        <row r="447">
          <cell r="R447" t="str">
            <v>签收未收到</v>
          </cell>
        </row>
        <row r="447">
          <cell r="AC447" t="str">
            <v>蚌埠怀远新城网点</v>
          </cell>
        </row>
        <row r="448">
          <cell r="N448" t="b">
            <v>1</v>
          </cell>
        </row>
        <row r="448">
          <cell r="R448" t="str">
            <v>催查件</v>
          </cell>
        </row>
        <row r="448">
          <cell r="AC448" t="str">
            <v>六安裕安平桥网点</v>
          </cell>
        </row>
        <row r="449">
          <cell r="N449" t="b">
            <v>0</v>
          </cell>
        </row>
        <row r="449">
          <cell r="R449" t="str">
            <v>催查件</v>
          </cell>
        </row>
        <row r="449">
          <cell r="AC449" t="str">
            <v>六安裕安平桥网点</v>
          </cell>
        </row>
        <row r="450">
          <cell r="N450" t="b">
            <v>0</v>
          </cell>
        </row>
        <row r="450">
          <cell r="R450" t="str">
            <v>催查件</v>
          </cell>
        </row>
        <row r="450">
          <cell r="AC450" t="str">
            <v>滁州苏滁产业园网点</v>
          </cell>
        </row>
        <row r="451">
          <cell r="N451" t="b">
            <v>0</v>
          </cell>
        </row>
        <row r="451">
          <cell r="R451" t="str">
            <v>催查件</v>
          </cell>
        </row>
        <row r="451">
          <cell r="AC451" t="str">
            <v>合肥长丰水湖镇网点</v>
          </cell>
        </row>
        <row r="452">
          <cell r="N452" t="b">
            <v>0</v>
          </cell>
        </row>
        <row r="452">
          <cell r="R452" t="str">
            <v>签收未收到</v>
          </cell>
        </row>
        <row r="452">
          <cell r="AC452" t="str">
            <v>宿州灵璧网点</v>
          </cell>
        </row>
        <row r="453">
          <cell r="N453" t="b">
            <v>0</v>
          </cell>
        </row>
        <row r="453">
          <cell r="R453" t="str">
            <v>催查件</v>
          </cell>
        </row>
        <row r="453">
          <cell r="AC453" t="str">
            <v>芜湖镜湖万达网点</v>
          </cell>
        </row>
        <row r="454">
          <cell r="N454" t="b">
            <v>0</v>
          </cell>
        </row>
        <row r="454">
          <cell r="R454" t="str">
            <v>签收未收到</v>
          </cell>
        </row>
        <row r="454">
          <cell r="AC454" t="str">
            <v>淮南凤台网点</v>
          </cell>
        </row>
        <row r="455">
          <cell r="N455" t="b">
            <v>0</v>
          </cell>
        </row>
        <row r="455">
          <cell r="R455" t="str">
            <v>催查件</v>
          </cell>
        </row>
        <row r="455">
          <cell r="AC455" t="str">
            <v>合肥瑶海磨店网点</v>
          </cell>
        </row>
        <row r="456">
          <cell r="N456" t="b">
            <v>0</v>
          </cell>
        </row>
        <row r="456">
          <cell r="R456" t="str">
            <v>催查件</v>
          </cell>
        </row>
        <row r="456">
          <cell r="AC456" t="str">
            <v>安徽代理区</v>
          </cell>
        </row>
        <row r="457">
          <cell r="N457" t="b">
            <v>0</v>
          </cell>
        </row>
        <row r="457">
          <cell r="R457" t="str">
            <v>赔偿意向</v>
          </cell>
        </row>
        <row r="457">
          <cell r="AC457" t="str">
            <v>淮北濉溪东部乡镇网点</v>
          </cell>
        </row>
        <row r="458">
          <cell r="N458" t="b">
            <v>0</v>
          </cell>
        </row>
        <row r="458">
          <cell r="R458" t="str">
            <v>催查件</v>
          </cell>
        </row>
        <row r="458">
          <cell r="AC458" t="str">
            <v>六安金安木厂网点</v>
          </cell>
        </row>
        <row r="459">
          <cell r="N459" t="b">
            <v>0</v>
          </cell>
        </row>
        <row r="459">
          <cell r="R459" t="str">
            <v>签收未收到</v>
          </cell>
        </row>
        <row r="459">
          <cell r="AC459" t="str">
            <v>阜阳高铁新区网点</v>
          </cell>
        </row>
        <row r="460">
          <cell r="N460" t="b">
            <v>0</v>
          </cell>
        </row>
        <row r="460">
          <cell r="R460" t="str">
            <v>催查件</v>
          </cell>
        </row>
        <row r="460">
          <cell r="AC460" t="str">
            <v>马鞍山含山网点</v>
          </cell>
        </row>
        <row r="461">
          <cell r="N461" t="b">
            <v>0</v>
          </cell>
        </row>
        <row r="461">
          <cell r="R461" t="str">
            <v>催查件</v>
          </cell>
        </row>
        <row r="461">
          <cell r="AC461" t="str">
            <v>安徽代理区</v>
          </cell>
        </row>
        <row r="462">
          <cell r="N462" t="b">
            <v>0</v>
          </cell>
        </row>
        <row r="462">
          <cell r="R462" t="str">
            <v>签收未收到</v>
          </cell>
        </row>
        <row r="462">
          <cell r="AC462" t="str">
            <v>蚌埠龙子湖大学城网点</v>
          </cell>
        </row>
        <row r="463">
          <cell r="N463" t="b">
            <v>0</v>
          </cell>
        </row>
        <row r="463">
          <cell r="R463" t="str">
            <v>签收未收到</v>
          </cell>
        </row>
        <row r="463">
          <cell r="AC463" t="str">
            <v>蚌埠龙子湖大学城网点</v>
          </cell>
        </row>
        <row r="464">
          <cell r="N464" t="b">
            <v>0</v>
          </cell>
        </row>
        <row r="464">
          <cell r="R464" t="str">
            <v>催查件</v>
          </cell>
        </row>
        <row r="464">
          <cell r="AC464" t="str">
            <v>合肥肥西桥南网点</v>
          </cell>
        </row>
        <row r="465">
          <cell r="N465" t="b">
            <v>0</v>
          </cell>
        </row>
        <row r="465">
          <cell r="R465" t="str">
            <v>催查件</v>
          </cell>
        </row>
        <row r="465">
          <cell r="AC465" t="str">
            <v>淮南寿县网点</v>
          </cell>
        </row>
        <row r="466">
          <cell r="N466" t="b">
            <v>1</v>
          </cell>
        </row>
        <row r="466">
          <cell r="R466" t="str">
            <v>催查件</v>
          </cell>
        </row>
        <row r="466">
          <cell r="AC466" t="str">
            <v>合肥包河三里庵网点</v>
          </cell>
        </row>
        <row r="467">
          <cell r="N467" t="b">
            <v>0</v>
          </cell>
        </row>
        <row r="467">
          <cell r="R467" t="str">
            <v>催查件</v>
          </cell>
        </row>
        <row r="467">
          <cell r="AC467" t="str">
            <v>合肥包河三里庵网点</v>
          </cell>
        </row>
        <row r="468">
          <cell r="N468" t="b">
            <v>0</v>
          </cell>
        </row>
        <row r="468">
          <cell r="R468" t="str">
            <v>签收未收到</v>
          </cell>
        </row>
        <row r="468">
          <cell r="AC468" t="str">
            <v>黄山屯溪网点</v>
          </cell>
        </row>
        <row r="469">
          <cell r="N469" t="b">
            <v>0</v>
          </cell>
        </row>
        <row r="469">
          <cell r="R469" t="str">
            <v>催查件</v>
          </cell>
        </row>
        <row r="469">
          <cell r="AC469" t="str">
            <v>宣城宣州网点</v>
          </cell>
        </row>
        <row r="470">
          <cell r="N470" t="b">
            <v>0</v>
          </cell>
        </row>
        <row r="470">
          <cell r="R470" t="str">
            <v>签收未收到</v>
          </cell>
        </row>
        <row r="470">
          <cell r="AC470" t="str">
            <v>芜湖镜湖万达网点</v>
          </cell>
        </row>
        <row r="471">
          <cell r="N471" t="b">
            <v>1</v>
          </cell>
        </row>
        <row r="471">
          <cell r="R471" t="str">
            <v>催查件</v>
          </cell>
        </row>
        <row r="471">
          <cell r="AC471" t="str">
            <v>安徽代理区</v>
          </cell>
        </row>
        <row r="472">
          <cell r="N472" t="b">
            <v>0</v>
          </cell>
        </row>
        <row r="472">
          <cell r="R472" t="str">
            <v>催查件</v>
          </cell>
        </row>
        <row r="472">
          <cell r="AC472" t="str">
            <v>安徽代理区</v>
          </cell>
        </row>
        <row r="473">
          <cell r="N473" t="b">
            <v>0</v>
          </cell>
        </row>
        <row r="473">
          <cell r="R473" t="str">
            <v>催查件</v>
          </cell>
        </row>
        <row r="473">
          <cell r="AC473" t="str">
            <v>阜阳临泉网点</v>
          </cell>
        </row>
        <row r="474">
          <cell r="N474" t="b">
            <v>0</v>
          </cell>
        </row>
        <row r="474">
          <cell r="R474" t="str">
            <v>签收未收到</v>
          </cell>
        </row>
        <row r="474">
          <cell r="AC474" t="str">
            <v>亳州涡阳网点</v>
          </cell>
        </row>
        <row r="475">
          <cell r="N475" t="b">
            <v>0</v>
          </cell>
        </row>
        <row r="475">
          <cell r="R475" t="str">
            <v>赔偿意向</v>
          </cell>
        </row>
        <row r="475">
          <cell r="AC475" t="str">
            <v>宣城广德网点</v>
          </cell>
        </row>
        <row r="476">
          <cell r="N476" t="b">
            <v>0</v>
          </cell>
        </row>
        <row r="476">
          <cell r="R476" t="str">
            <v>签收未收到</v>
          </cell>
        </row>
        <row r="476">
          <cell r="AC476" t="str">
            <v>淮南舜耕山网点</v>
          </cell>
        </row>
        <row r="477">
          <cell r="N477" t="b">
            <v>0</v>
          </cell>
        </row>
        <row r="477">
          <cell r="R477" t="str">
            <v>催查件</v>
          </cell>
        </row>
        <row r="477">
          <cell r="AC477" t="str">
            <v>宣城泾县网点</v>
          </cell>
        </row>
        <row r="478">
          <cell r="N478" t="b">
            <v>0</v>
          </cell>
        </row>
        <row r="478">
          <cell r="R478" t="str">
            <v>催查件</v>
          </cell>
        </row>
        <row r="478">
          <cell r="AC478" t="str">
            <v>安徽代理区</v>
          </cell>
        </row>
        <row r="479">
          <cell r="N479" t="b">
            <v>0</v>
          </cell>
        </row>
        <row r="479">
          <cell r="R479" t="str">
            <v>催查件</v>
          </cell>
        </row>
        <row r="479">
          <cell r="AC479" t="str">
            <v>合肥包河葛大店网点</v>
          </cell>
        </row>
        <row r="480">
          <cell r="N480" t="b">
            <v>0</v>
          </cell>
        </row>
        <row r="480">
          <cell r="R480" t="str">
            <v>投递不规范</v>
          </cell>
        </row>
        <row r="480">
          <cell r="AC480" t="str">
            <v>合肥滨湖网点</v>
          </cell>
        </row>
        <row r="481">
          <cell r="N481" t="b">
            <v>0</v>
          </cell>
        </row>
        <row r="481">
          <cell r="R481" t="str">
            <v>催查件</v>
          </cell>
        </row>
        <row r="481">
          <cell r="AC481" t="str">
            <v>合肥肥东经开区网点</v>
          </cell>
        </row>
        <row r="482">
          <cell r="N482" t="b">
            <v>0</v>
          </cell>
        </row>
        <row r="482">
          <cell r="R482" t="str">
            <v>签收未收到</v>
          </cell>
        </row>
        <row r="482">
          <cell r="AC482" t="str">
            <v>阜阳颍上网点</v>
          </cell>
        </row>
        <row r="483">
          <cell r="N483" t="b">
            <v>0</v>
          </cell>
        </row>
        <row r="483">
          <cell r="R483" t="str">
            <v>催查件</v>
          </cell>
        </row>
        <row r="483">
          <cell r="AC483" t="str">
            <v>阜南集散点</v>
          </cell>
        </row>
        <row r="484">
          <cell r="N484" t="b">
            <v>0</v>
          </cell>
        </row>
        <row r="484">
          <cell r="R484" t="str">
            <v>签收未收到</v>
          </cell>
        </row>
        <row r="484">
          <cell r="AC484" t="str">
            <v>滁州定远网点</v>
          </cell>
        </row>
        <row r="485">
          <cell r="N485" t="b">
            <v>0</v>
          </cell>
        </row>
        <row r="485">
          <cell r="R485" t="str">
            <v>签收未收到</v>
          </cell>
        </row>
        <row r="485">
          <cell r="AC485" t="str">
            <v>合肥庐江网点</v>
          </cell>
        </row>
        <row r="486">
          <cell r="N486" t="b">
            <v>0</v>
          </cell>
        </row>
        <row r="486">
          <cell r="R486" t="str">
            <v>催查件</v>
          </cell>
        </row>
        <row r="486">
          <cell r="AC486" t="str">
            <v>黄山歙县城区网点</v>
          </cell>
        </row>
        <row r="487">
          <cell r="N487" t="b">
            <v>0</v>
          </cell>
        </row>
        <row r="487">
          <cell r="R487" t="str">
            <v>催查件</v>
          </cell>
        </row>
        <row r="487">
          <cell r="AC487" t="str">
            <v>安徽代理区</v>
          </cell>
        </row>
        <row r="488">
          <cell r="N488" t="b">
            <v>0</v>
          </cell>
        </row>
        <row r="488">
          <cell r="R488" t="str">
            <v>催查件</v>
          </cell>
        </row>
        <row r="488">
          <cell r="AC488" t="str">
            <v>合肥南集散点</v>
          </cell>
        </row>
        <row r="489">
          <cell r="N489" t="b">
            <v>0</v>
          </cell>
        </row>
        <row r="489">
          <cell r="R489" t="str">
            <v>投递不规范</v>
          </cell>
        </row>
        <row r="489">
          <cell r="AC489" t="str">
            <v>蚌埠淮上网点</v>
          </cell>
        </row>
        <row r="490">
          <cell r="N490" t="b">
            <v>0</v>
          </cell>
        </row>
        <row r="490">
          <cell r="R490" t="str">
            <v>催查件</v>
          </cell>
        </row>
        <row r="490">
          <cell r="AC490" t="str">
            <v>黄山休宁新城网点</v>
          </cell>
        </row>
        <row r="491">
          <cell r="N491" t="b">
            <v>0</v>
          </cell>
        </row>
        <row r="491">
          <cell r="R491" t="str">
            <v>催查件</v>
          </cell>
        </row>
        <row r="491">
          <cell r="AC491" t="str">
            <v>安徽代理区</v>
          </cell>
        </row>
        <row r="492">
          <cell r="N492" t="b">
            <v>0</v>
          </cell>
        </row>
        <row r="492">
          <cell r="R492" t="str">
            <v>催查件</v>
          </cell>
        </row>
        <row r="492">
          <cell r="AC492" t="str">
            <v>阜阳高铁新区网点</v>
          </cell>
        </row>
        <row r="493">
          <cell r="N493" t="b">
            <v>0</v>
          </cell>
        </row>
        <row r="493">
          <cell r="R493" t="str">
            <v>催查件</v>
          </cell>
        </row>
        <row r="493">
          <cell r="AC493" t="str">
            <v>安徽代理区</v>
          </cell>
        </row>
        <row r="494">
          <cell r="N494" t="b">
            <v>0</v>
          </cell>
        </row>
        <row r="494">
          <cell r="R494" t="str">
            <v>催查件</v>
          </cell>
        </row>
        <row r="494">
          <cell r="AC494" t="str">
            <v>安徽代理区</v>
          </cell>
        </row>
        <row r="495">
          <cell r="N495" t="b">
            <v>0</v>
          </cell>
        </row>
        <row r="495">
          <cell r="R495" t="str">
            <v>催查件</v>
          </cell>
        </row>
        <row r="495">
          <cell r="AC495" t="str">
            <v>合肥包河三里庵网点</v>
          </cell>
        </row>
        <row r="496">
          <cell r="N496" t="b">
            <v>0</v>
          </cell>
        </row>
        <row r="496">
          <cell r="R496" t="str">
            <v>签收未收到</v>
          </cell>
        </row>
        <row r="496">
          <cell r="AC496" t="str">
            <v>合肥高新天鹅湖网点</v>
          </cell>
        </row>
        <row r="497">
          <cell r="N497" t="b">
            <v>0</v>
          </cell>
        </row>
        <row r="497">
          <cell r="R497" t="str">
            <v>签收未收到</v>
          </cell>
        </row>
        <row r="497">
          <cell r="AC497" t="str">
            <v>安庆宿松网点</v>
          </cell>
        </row>
        <row r="498">
          <cell r="N498" t="b">
            <v>0</v>
          </cell>
        </row>
        <row r="498">
          <cell r="R498" t="str">
            <v>签收未收到</v>
          </cell>
        </row>
        <row r="498">
          <cell r="AC498" t="str">
            <v>淮北濉溪网点</v>
          </cell>
        </row>
        <row r="499">
          <cell r="N499" t="b">
            <v>0</v>
          </cell>
        </row>
        <row r="499">
          <cell r="R499" t="str">
            <v>赔偿意向</v>
          </cell>
        </row>
        <row r="499">
          <cell r="AC499" t="str">
            <v>宿州灵璧网点</v>
          </cell>
        </row>
        <row r="500">
          <cell r="N500" t="b">
            <v>0</v>
          </cell>
        </row>
        <row r="500">
          <cell r="R500" t="str">
            <v>签收未收到</v>
          </cell>
        </row>
        <row r="500">
          <cell r="AC500" t="str">
            <v>马鞍山含山网点</v>
          </cell>
        </row>
        <row r="501">
          <cell r="N501" t="b">
            <v>0</v>
          </cell>
        </row>
        <row r="501">
          <cell r="R501" t="str">
            <v>赔偿意向</v>
          </cell>
        </row>
        <row r="501">
          <cell r="AC501" t="str">
            <v>亳州谯城网点</v>
          </cell>
        </row>
        <row r="502">
          <cell r="N502" t="b">
            <v>0</v>
          </cell>
        </row>
        <row r="502">
          <cell r="R502" t="str">
            <v>签收未收到</v>
          </cell>
        </row>
        <row r="502">
          <cell r="AC502" t="str">
            <v>黄山屯溪茶城网点</v>
          </cell>
        </row>
        <row r="503">
          <cell r="N503" t="b">
            <v>0</v>
          </cell>
        </row>
        <row r="503">
          <cell r="R503" t="str">
            <v>催查件</v>
          </cell>
        </row>
        <row r="503">
          <cell r="AC503" t="str">
            <v>黄山屯溪茶城网点</v>
          </cell>
        </row>
        <row r="504">
          <cell r="N504" t="b">
            <v>0</v>
          </cell>
        </row>
        <row r="504">
          <cell r="R504" t="str">
            <v>催查件</v>
          </cell>
        </row>
        <row r="504">
          <cell r="AC504" t="str">
            <v>金安集散点</v>
          </cell>
        </row>
        <row r="505">
          <cell r="N505" t="b">
            <v>1</v>
          </cell>
        </row>
        <row r="505">
          <cell r="R505" t="str">
            <v>催查件</v>
          </cell>
        </row>
        <row r="505">
          <cell r="AC505" t="str">
            <v>合肥经开大学城网点</v>
          </cell>
        </row>
        <row r="506">
          <cell r="N506" t="b">
            <v>1</v>
          </cell>
        </row>
        <row r="506">
          <cell r="R506" t="str">
            <v>催查件</v>
          </cell>
        </row>
        <row r="506">
          <cell r="AC506" t="str">
            <v>合肥经开大学城网点</v>
          </cell>
        </row>
        <row r="507">
          <cell r="N507" t="b">
            <v>1</v>
          </cell>
        </row>
        <row r="507">
          <cell r="R507" t="str">
            <v>催查件</v>
          </cell>
        </row>
        <row r="507">
          <cell r="AC507" t="str">
            <v>合肥经开大学城网点</v>
          </cell>
        </row>
        <row r="508">
          <cell r="N508" t="b">
            <v>1</v>
          </cell>
        </row>
        <row r="508">
          <cell r="R508" t="str">
            <v>催查件</v>
          </cell>
        </row>
        <row r="508">
          <cell r="AC508" t="str">
            <v>合肥经开大学城网点</v>
          </cell>
        </row>
        <row r="509">
          <cell r="N509" t="b">
            <v>0</v>
          </cell>
        </row>
        <row r="509">
          <cell r="R509" t="str">
            <v>催查件</v>
          </cell>
        </row>
        <row r="509">
          <cell r="AC509" t="str">
            <v>合肥经开大学城网点</v>
          </cell>
        </row>
        <row r="510">
          <cell r="N510" t="b">
            <v>0</v>
          </cell>
        </row>
        <row r="510">
          <cell r="R510" t="str">
            <v>催查件</v>
          </cell>
        </row>
        <row r="510">
          <cell r="AC510" t="str">
            <v>滁州明光网点</v>
          </cell>
        </row>
        <row r="511">
          <cell r="N511" t="b">
            <v>0</v>
          </cell>
        </row>
        <row r="511">
          <cell r="R511" t="str">
            <v>签收未收到</v>
          </cell>
        </row>
        <row r="511">
          <cell r="AC511" t="str">
            <v>宿州埇桥网点</v>
          </cell>
        </row>
        <row r="512">
          <cell r="N512" t="b">
            <v>0</v>
          </cell>
        </row>
        <row r="512">
          <cell r="R512" t="str">
            <v>签收未收到</v>
          </cell>
        </row>
        <row r="512">
          <cell r="AC512" t="str">
            <v>亳州谯城桃花源网点</v>
          </cell>
        </row>
        <row r="513">
          <cell r="N513" t="b">
            <v>0</v>
          </cell>
        </row>
        <row r="513">
          <cell r="R513" t="str">
            <v>催查件</v>
          </cell>
        </row>
        <row r="513">
          <cell r="AC513" t="str">
            <v>合肥包河南站网点</v>
          </cell>
        </row>
        <row r="514">
          <cell r="N514" t="b">
            <v>0</v>
          </cell>
        </row>
        <row r="514">
          <cell r="R514" t="str">
            <v>签收未收到</v>
          </cell>
        </row>
        <row r="514">
          <cell r="AC514" t="str">
            <v>合肥经开莲花路网点</v>
          </cell>
        </row>
        <row r="515">
          <cell r="N515" t="b">
            <v>0</v>
          </cell>
        </row>
        <row r="515">
          <cell r="R515" t="str">
            <v>投递不规范</v>
          </cell>
        </row>
        <row r="515">
          <cell r="AC515" t="str">
            <v>蚌埠龙子湖宏业网点</v>
          </cell>
        </row>
        <row r="516">
          <cell r="N516" t="b">
            <v>0</v>
          </cell>
        </row>
        <row r="516">
          <cell r="R516" t="str">
            <v>催查件</v>
          </cell>
        </row>
        <row r="516">
          <cell r="AC516" t="str">
            <v>安徽代理区</v>
          </cell>
        </row>
        <row r="517">
          <cell r="N517" t="b">
            <v>0</v>
          </cell>
        </row>
        <row r="517">
          <cell r="R517" t="str">
            <v>签收未收到</v>
          </cell>
        </row>
        <row r="517">
          <cell r="AC517" t="str">
            <v>滁州凤阳网点</v>
          </cell>
        </row>
        <row r="518">
          <cell r="N518" t="b">
            <v>0</v>
          </cell>
        </row>
        <row r="518">
          <cell r="R518" t="str">
            <v>催查件</v>
          </cell>
        </row>
        <row r="518">
          <cell r="AC518" t="str">
            <v>安徽代理区</v>
          </cell>
        </row>
        <row r="519">
          <cell r="N519" t="b">
            <v>0</v>
          </cell>
        </row>
        <row r="519">
          <cell r="R519" t="str">
            <v>签收未收到</v>
          </cell>
        </row>
        <row r="519">
          <cell r="AC519" t="str">
            <v>淮南舜耕山网点</v>
          </cell>
        </row>
        <row r="520">
          <cell r="N520" t="b">
            <v>0</v>
          </cell>
        </row>
        <row r="520">
          <cell r="R520" t="str">
            <v>签收未收到</v>
          </cell>
        </row>
        <row r="520">
          <cell r="AC520" t="str">
            <v>合肥肥西桃花镇网点</v>
          </cell>
        </row>
        <row r="521">
          <cell r="N521" t="b">
            <v>0</v>
          </cell>
        </row>
        <row r="521">
          <cell r="R521" t="str">
            <v>催查件</v>
          </cell>
        </row>
        <row r="521">
          <cell r="AC521" t="str">
            <v>安徽代理区</v>
          </cell>
        </row>
        <row r="522">
          <cell r="N522" t="b">
            <v>0</v>
          </cell>
        </row>
        <row r="522">
          <cell r="R522" t="str">
            <v>催查件</v>
          </cell>
        </row>
        <row r="522">
          <cell r="AC522" t="str">
            <v>安徽代理区</v>
          </cell>
        </row>
        <row r="523">
          <cell r="N523" t="b">
            <v>0</v>
          </cell>
        </row>
        <row r="523">
          <cell r="R523" t="str">
            <v>催查件</v>
          </cell>
        </row>
        <row r="523">
          <cell r="AC523" t="str">
            <v>芜湖弋江大学城网点</v>
          </cell>
        </row>
        <row r="524">
          <cell r="N524" t="b">
            <v>0</v>
          </cell>
        </row>
        <row r="524">
          <cell r="R524" t="str">
            <v>催查件</v>
          </cell>
        </row>
        <row r="524">
          <cell r="AC524" t="str">
            <v>阜阳临泉网点</v>
          </cell>
        </row>
        <row r="525">
          <cell r="N525" t="b">
            <v>0</v>
          </cell>
        </row>
        <row r="525">
          <cell r="R525" t="str">
            <v>催查件</v>
          </cell>
        </row>
        <row r="525">
          <cell r="AC525" t="str">
            <v>安徽代理区</v>
          </cell>
        </row>
        <row r="526">
          <cell r="N526" t="b">
            <v>0</v>
          </cell>
        </row>
        <row r="526">
          <cell r="R526" t="str">
            <v>催查件</v>
          </cell>
        </row>
        <row r="526">
          <cell r="AC526" t="str">
            <v>安徽代理区</v>
          </cell>
        </row>
        <row r="527">
          <cell r="N527" t="b">
            <v>0</v>
          </cell>
        </row>
        <row r="527">
          <cell r="R527" t="str">
            <v>签收未收到</v>
          </cell>
        </row>
        <row r="527">
          <cell r="AC527" t="str">
            <v>宿州埇桥恒大网点</v>
          </cell>
        </row>
        <row r="528">
          <cell r="N528" t="b">
            <v>0</v>
          </cell>
        </row>
        <row r="528">
          <cell r="R528" t="str">
            <v>催查件</v>
          </cell>
        </row>
        <row r="528">
          <cell r="AC528" t="str">
            <v>宿州埇桥众德祥福园网点</v>
          </cell>
        </row>
        <row r="529">
          <cell r="N529" t="b">
            <v>0</v>
          </cell>
        </row>
        <row r="529">
          <cell r="R529" t="str">
            <v>催查件</v>
          </cell>
        </row>
        <row r="529">
          <cell r="AC529" t="str">
            <v>合肥包河葛大店网点</v>
          </cell>
        </row>
        <row r="530">
          <cell r="N530" t="b">
            <v>0</v>
          </cell>
        </row>
        <row r="530">
          <cell r="R530" t="str">
            <v>签收未收到</v>
          </cell>
        </row>
        <row r="530">
          <cell r="AC530" t="str">
            <v>芜湖繁昌网点</v>
          </cell>
        </row>
        <row r="531">
          <cell r="N531" t="b">
            <v>0</v>
          </cell>
        </row>
        <row r="531">
          <cell r="R531" t="str">
            <v>催查件</v>
          </cell>
        </row>
        <row r="531">
          <cell r="AC531" t="str">
            <v>芜湖鸠江经开网点</v>
          </cell>
        </row>
        <row r="532">
          <cell r="N532" t="b">
            <v>0</v>
          </cell>
        </row>
        <row r="532">
          <cell r="R532" t="str">
            <v>签收未收到</v>
          </cell>
        </row>
        <row r="532">
          <cell r="AC532" t="str">
            <v>铜陵枞阳网点</v>
          </cell>
        </row>
        <row r="533">
          <cell r="N533" t="b">
            <v>0</v>
          </cell>
        </row>
        <row r="533">
          <cell r="R533" t="str">
            <v>催查件</v>
          </cell>
        </row>
        <row r="533">
          <cell r="AC533" t="str">
            <v>宿州萧县网点</v>
          </cell>
        </row>
        <row r="534">
          <cell r="N534" t="b">
            <v>0</v>
          </cell>
        </row>
        <row r="534">
          <cell r="R534" t="str">
            <v>催查件</v>
          </cell>
        </row>
        <row r="534">
          <cell r="AC534" t="str">
            <v>合肥包河三里庵网点</v>
          </cell>
        </row>
        <row r="535">
          <cell r="N535" t="b">
            <v>0</v>
          </cell>
        </row>
        <row r="535">
          <cell r="R535" t="str">
            <v>费用问题</v>
          </cell>
        </row>
        <row r="535">
          <cell r="AC535" t="str">
            <v>亳州谯城万达网点</v>
          </cell>
        </row>
        <row r="536">
          <cell r="N536" t="b">
            <v>0</v>
          </cell>
        </row>
        <row r="536">
          <cell r="R536" t="str">
            <v>投递不规范</v>
          </cell>
        </row>
        <row r="536">
          <cell r="AC536" t="str">
            <v>合肥庐阳祥源网点</v>
          </cell>
        </row>
        <row r="537">
          <cell r="N537" t="b">
            <v>0</v>
          </cell>
        </row>
        <row r="537">
          <cell r="R537" t="str">
            <v>催查件</v>
          </cell>
        </row>
        <row r="537">
          <cell r="AC537" t="str">
            <v>淮南大通网点</v>
          </cell>
        </row>
        <row r="538">
          <cell r="N538" t="b">
            <v>0</v>
          </cell>
        </row>
        <row r="538">
          <cell r="R538" t="str">
            <v>催查件</v>
          </cell>
        </row>
        <row r="538">
          <cell r="AC538" t="str">
            <v>阜阳颍上网点</v>
          </cell>
        </row>
        <row r="539">
          <cell r="N539" t="b">
            <v>0</v>
          </cell>
        </row>
        <row r="539">
          <cell r="R539" t="str">
            <v>签收未收到</v>
          </cell>
        </row>
        <row r="539">
          <cell r="AC539" t="str">
            <v>芜湖镜湖万达网点</v>
          </cell>
        </row>
        <row r="540">
          <cell r="N540" t="b">
            <v>0</v>
          </cell>
        </row>
        <row r="540">
          <cell r="R540" t="str">
            <v>催查件</v>
          </cell>
        </row>
        <row r="540">
          <cell r="AC540" t="str">
            <v>铜陵铜官网点</v>
          </cell>
        </row>
        <row r="541">
          <cell r="N541" t="b">
            <v>0</v>
          </cell>
        </row>
        <row r="541">
          <cell r="R541" t="str">
            <v>签收未收到</v>
          </cell>
        </row>
        <row r="541">
          <cell r="AC541" t="str">
            <v>马鞍山雨山网点</v>
          </cell>
        </row>
        <row r="542">
          <cell r="N542" t="b">
            <v>1</v>
          </cell>
        </row>
        <row r="542">
          <cell r="R542" t="str">
            <v>催查件</v>
          </cell>
        </row>
        <row r="542">
          <cell r="AC542" t="str">
            <v>安徽代理区</v>
          </cell>
        </row>
        <row r="543">
          <cell r="N543" t="b">
            <v>0</v>
          </cell>
        </row>
        <row r="543">
          <cell r="R543" t="str">
            <v>催查件</v>
          </cell>
        </row>
        <row r="543">
          <cell r="AC543" t="str">
            <v>安徽代理区</v>
          </cell>
        </row>
        <row r="544">
          <cell r="N544" t="b">
            <v>0</v>
          </cell>
        </row>
        <row r="544">
          <cell r="R544" t="str">
            <v>签收未收到</v>
          </cell>
        </row>
        <row r="544">
          <cell r="AC544" t="str">
            <v>芜湖镜湖新市口网点</v>
          </cell>
        </row>
        <row r="545">
          <cell r="N545" t="b">
            <v>0</v>
          </cell>
        </row>
        <row r="545">
          <cell r="R545" t="str">
            <v>赔偿意向</v>
          </cell>
        </row>
        <row r="545">
          <cell r="AC545" t="str">
            <v>马鞍山含山网点</v>
          </cell>
        </row>
        <row r="546">
          <cell r="N546" t="b">
            <v>0</v>
          </cell>
        </row>
        <row r="546">
          <cell r="R546" t="str">
            <v>催查件</v>
          </cell>
        </row>
        <row r="546">
          <cell r="AC546" t="str">
            <v>阜南集散点</v>
          </cell>
        </row>
        <row r="547">
          <cell r="N547" t="b">
            <v>0</v>
          </cell>
        </row>
        <row r="547">
          <cell r="R547" t="str">
            <v>签收未收到</v>
          </cell>
        </row>
        <row r="547">
          <cell r="AC547" t="str">
            <v>滁州天长网点</v>
          </cell>
        </row>
        <row r="548">
          <cell r="N548" t="b">
            <v>0</v>
          </cell>
        </row>
        <row r="548">
          <cell r="R548" t="str">
            <v>催查件</v>
          </cell>
        </row>
        <row r="548">
          <cell r="AC548" t="str">
            <v>安徽代理区</v>
          </cell>
        </row>
        <row r="549">
          <cell r="N549" t="b">
            <v>0</v>
          </cell>
        </row>
        <row r="549">
          <cell r="R549" t="str">
            <v>催查件</v>
          </cell>
        </row>
        <row r="549">
          <cell r="AC549" t="str">
            <v>安庆宿松网点</v>
          </cell>
        </row>
        <row r="550">
          <cell r="N550" t="b">
            <v>0</v>
          </cell>
        </row>
        <row r="550">
          <cell r="R550" t="str">
            <v>催查件</v>
          </cell>
        </row>
        <row r="550">
          <cell r="AC550" t="str">
            <v>宿州埇桥网点</v>
          </cell>
        </row>
        <row r="551">
          <cell r="N551" t="b">
            <v>0</v>
          </cell>
        </row>
        <row r="551">
          <cell r="R551" t="str">
            <v>赔偿意向</v>
          </cell>
        </row>
        <row r="551">
          <cell r="AC551" t="str">
            <v>宿州灵璧网点</v>
          </cell>
        </row>
        <row r="552">
          <cell r="N552" t="b">
            <v>0</v>
          </cell>
        </row>
        <row r="552">
          <cell r="R552" t="str">
            <v>赔偿意向</v>
          </cell>
        </row>
        <row r="552">
          <cell r="AC552" t="str">
            <v>安徽代理区</v>
          </cell>
        </row>
        <row r="553">
          <cell r="N553" t="b">
            <v>0</v>
          </cell>
        </row>
        <row r="553">
          <cell r="R553" t="str">
            <v>催查件</v>
          </cell>
        </row>
        <row r="553">
          <cell r="AC553" t="str">
            <v>琅琊集散点</v>
          </cell>
        </row>
        <row r="554">
          <cell r="N554" t="b">
            <v>1</v>
          </cell>
        </row>
        <row r="554">
          <cell r="R554" t="str">
            <v>催查件</v>
          </cell>
        </row>
        <row r="554">
          <cell r="AC554" t="str">
            <v>马鞍山含山网点</v>
          </cell>
        </row>
        <row r="555">
          <cell r="N555" t="b">
            <v>0</v>
          </cell>
        </row>
        <row r="555">
          <cell r="R555" t="str">
            <v>催查件</v>
          </cell>
        </row>
        <row r="555">
          <cell r="AC555" t="str">
            <v>马鞍山含山网点</v>
          </cell>
        </row>
        <row r="556">
          <cell r="N556" t="b">
            <v>0</v>
          </cell>
        </row>
        <row r="556">
          <cell r="R556" t="str">
            <v>签收未收到</v>
          </cell>
        </row>
        <row r="556">
          <cell r="AC556" t="str">
            <v>亳州蒙城网点</v>
          </cell>
        </row>
        <row r="557">
          <cell r="N557" t="b">
            <v>0</v>
          </cell>
        </row>
        <row r="557">
          <cell r="R557" t="str">
            <v>催查件</v>
          </cell>
        </row>
        <row r="557">
          <cell r="AC557" t="str">
            <v>亳州蒙城网点</v>
          </cell>
        </row>
        <row r="558">
          <cell r="N558" t="b">
            <v>0</v>
          </cell>
        </row>
        <row r="558">
          <cell r="R558" t="str">
            <v>签收未收到</v>
          </cell>
        </row>
        <row r="558">
          <cell r="AC558" t="str">
            <v>合肥瑶海北网点</v>
          </cell>
        </row>
        <row r="559">
          <cell r="N559" t="b">
            <v>0</v>
          </cell>
        </row>
        <row r="559">
          <cell r="R559" t="str">
            <v>催查件</v>
          </cell>
        </row>
        <row r="559">
          <cell r="AC559" t="str">
            <v>马鞍山雨山网点</v>
          </cell>
        </row>
        <row r="560">
          <cell r="N560" t="b">
            <v>0</v>
          </cell>
        </row>
        <row r="560">
          <cell r="R560" t="str">
            <v>催查件</v>
          </cell>
        </row>
        <row r="560">
          <cell r="AC560" t="str">
            <v>芜湖镜湖新市口网点</v>
          </cell>
        </row>
        <row r="561">
          <cell r="N561" t="b">
            <v>0</v>
          </cell>
        </row>
        <row r="561">
          <cell r="R561" t="str">
            <v>催查件</v>
          </cell>
        </row>
        <row r="561">
          <cell r="AC561" t="str">
            <v>合肥高新天鹅湖网点</v>
          </cell>
        </row>
        <row r="562">
          <cell r="N562" t="b">
            <v>0</v>
          </cell>
        </row>
        <row r="562">
          <cell r="R562" t="str">
            <v>催查件</v>
          </cell>
        </row>
        <row r="562">
          <cell r="AC562" t="str">
            <v>安徽代理区</v>
          </cell>
        </row>
        <row r="563">
          <cell r="N563" t="b">
            <v>0</v>
          </cell>
        </row>
        <row r="563">
          <cell r="R563" t="str">
            <v>催查件</v>
          </cell>
        </row>
        <row r="563">
          <cell r="AC563" t="str">
            <v>马鞍山雨山网点</v>
          </cell>
        </row>
        <row r="564">
          <cell r="N564" t="b">
            <v>0</v>
          </cell>
        </row>
        <row r="564">
          <cell r="R564" t="str">
            <v>催查件</v>
          </cell>
        </row>
        <row r="564">
          <cell r="AC564" t="str">
            <v>宿州埇桥网点</v>
          </cell>
        </row>
        <row r="565">
          <cell r="N565" t="b">
            <v>1</v>
          </cell>
        </row>
        <row r="565">
          <cell r="R565" t="str">
            <v>催查件</v>
          </cell>
        </row>
        <row r="565">
          <cell r="AC565" t="str">
            <v>宣城宣州城东网点</v>
          </cell>
        </row>
        <row r="566">
          <cell r="N566" t="b">
            <v>0</v>
          </cell>
        </row>
        <row r="566">
          <cell r="R566" t="str">
            <v>催查件</v>
          </cell>
        </row>
        <row r="566">
          <cell r="AC566" t="str">
            <v>宣城宣州城东网点</v>
          </cell>
        </row>
        <row r="567">
          <cell r="N567" t="b">
            <v>0</v>
          </cell>
        </row>
        <row r="567">
          <cell r="R567" t="str">
            <v>签收未收到</v>
          </cell>
        </row>
        <row r="567">
          <cell r="AC567" t="str">
            <v>六安裕安独山网点</v>
          </cell>
        </row>
        <row r="568">
          <cell r="N568" t="b">
            <v>0</v>
          </cell>
        </row>
        <row r="568">
          <cell r="R568" t="str">
            <v>催查件</v>
          </cell>
        </row>
        <row r="568">
          <cell r="AC568" t="str">
            <v>亳州涡阳网点</v>
          </cell>
        </row>
        <row r="569">
          <cell r="N569" t="b">
            <v>0</v>
          </cell>
        </row>
        <row r="569">
          <cell r="R569" t="str">
            <v>签收未收到</v>
          </cell>
        </row>
        <row r="569">
          <cell r="AC569" t="str">
            <v>六安金寨网点</v>
          </cell>
        </row>
        <row r="570">
          <cell r="N570" t="b">
            <v>0</v>
          </cell>
        </row>
        <row r="570">
          <cell r="R570" t="str">
            <v>投递不规范</v>
          </cell>
        </row>
        <row r="570">
          <cell r="AC570" t="str">
            <v>合肥经开莲花路网点</v>
          </cell>
        </row>
        <row r="571">
          <cell r="N571" t="b">
            <v>0</v>
          </cell>
        </row>
        <row r="571">
          <cell r="R571" t="str">
            <v>签收未收到</v>
          </cell>
        </row>
        <row r="571">
          <cell r="AC571" t="str">
            <v>滁州苏滁产业园网点</v>
          </cell>
        </row>
        <row r="572">
          <cell r="N572" t="b">
            <v>0</v>
          </cell>
        </row>
        <row r="572">
          <cell r="R572" t="str">
            <v>签收未收到</v>
          </cell>
        </row>
        <row r="572">
          <cell r="AC572" t="str">
            <v>合肥市三孝口网点</v>
          </cell>
        </row>
        <row r="573">
          <cell r="N573" t="b">
            <v>0</v>
          </cell>
        </row>
        <row r="573">
          <cell r="R573" t="str">
            <v>催查件</v>
          </cell>
        </row>
        <row r="573">
          <cell r="AC573" t="str">
            <v>池州贵池开发区网点</v>
          </cell>
        </row>
        <row r="574">
          <cell r="N574" t="b">
            <v>0</v>
          </cell>
        </row>
        <row r="574">
          <cell r="R574" t="str">
            <v>催查件</v>
          </cell>
        </row>
        <row r="574">
          <cell r="AC574" t="str">
            <v>滁州苏滁产业园网点</v>
          </cell>
        </row>
        <row r="575">
          <cell r="N575" t="b">
            <v>0</v>
          </cell>
        </row>
        <row r="575">
          <cell r="R575" t="str">
            <v>签收未收到</v>
          </cell>
        </row>
        <row r="575">
          <cell r="AC575" t="str">
            <v>滁州南谯网点</v>
          </cell>
        </row>
        <row r="576">
          <cell r="N576" t="b">
            <v>0</v>
          </cell>
        </row>
        <row r="576">
          <cell r="R576" t="str">
            <v>赔偿意向</v>
          </cell>
        </row>
        <row r="576">
          <cell r="AC576" t="str">
            <v>安徽代理区</v>
          </cell>
        </row>
        <row r="577">
          <cell r="N577" t="b">
            <v>0</v>
          </cell>
        </row>
        <row r="577">
          <cell r="R577" t="str">
            <v>催查件</v>
          </cell>
        </row>
        <row r="577">
          <cell r="AC577" t="str">
            <v>六安霍邱城关镇网点</v>
          </cell>
        </row>
        <row r="578">
          <cell r="N578" t="b">
            <v>1</v>
          </cell>
        </row>
        <row r="578">
          <cell r="R578" t="str">
            <v>签收未收到</v>
          </cell>
        </row>
        <row r="578">
          <cell r="AC578" t="str">
            <v>芜湖镜湖新市口网点</v>
          </cell>
        </row>
        <row r="579">
          <cell r="N579" t="b">
            <v>0</v>
          </cell>
        </row>
        <row r="579">
          <cell r="R579" t="str">
            <v>签收未收到</v>
          </cell>
        </row>
        <row r="579">
          <cell r="AC579" t="str">
            <v>芜湖镜湖新市口网点</v>
          </cell>
        </row>
        <row r="580">
          <cell r="N580" t="b">
            <v>0</v>
          </cell>
        </row>
        <row r="580">
          <cell r="R580" t="str">
            <v>催查件</v>
          </cell>
        </row>
        <row r="580">
          <cell r="AC580" t="str">
            <v>安徽代理区</v>
          </cell>
        </row>
        <row r="581">
          <cell r="N581" t="b">
            <v>0</v>
          </cell>
        </row>
        <row r="581">
          <cell r="R581" t="str">
            <v>签收未收到</v>
          </cell>
        </row>
        <row r="581">
          <cell r="AC581" t="str">
            <v>淮南舜耕山网点</v>
          </cell>
        </row>
        <row r="582">
          <cell r="N582" t="b">
            <v>0</v>
          </cell>
        </row>
        <row r="582">
          <cell r="R582" t="str">
            <v>催查件</v>
          </cell>
        </row>
        <row r="582">
          <cell r="AC582" t="str">
            <v>安徽代理区</v>
          </cell>
        </row>
        <row r="583">
          <cell r="N583" t="b">
            <v>0</v>
          </cell>
        </row>
        <row r="583">
          <cell r="R583" t="str">
            <v>催查件</v>
          </cell>
        </row>
        <row r="583">
          <cell r="AC583" t="str">
            <v>阜阳界首网点</v>
          </cell>
        </row>
        <row r="584">
          <cell r="N584" t="b">
            <v>0</v>
          </cell>
        </row>
        <row r="584">
          <cell r="R584" t="str">
            <v>催查件</v>
          </cell>
        </row>
        <row r="584">
          <cell r="AC584" t="str">
            <v>马鞍山雨山网点</v>
          </cell>
        </row>
        <row r="585">
          <cell r="N585" t="b">
            <v>0</v>
          </cell>
        </row>
        <row r="585">
          <cell r="R585" t="str">
            <v>催查件</v>
          </cell>
        </row>
        <row r="585">
          <cell r="AC585" t="str">
            <v>霍邱集散点</v>
          </cell>
        </row>
        <row r="586">
          <cell r="N586" t="b">
            <v>0</v>
          </cell>
        </row>
        <row r="586">
          <cell r="R586" t="str">
            <v>签收未收到</v>
          </cell>
        </row>
        <row r="586">
          <cell r="AC586" t="str">
            <v>合肥经开莲花路网点</v>
          </cell>
        </row>
        <row r="587">
          <cell r="N587" t="b">
            <v>0</v>
          </cell>
        </row>
        <row r="587">
          <cell r="R587" t="str">
            <v>催查件</v>
          </cell>
        </row>
        <row r="587">
          <cell r="AC587" t="str">
            <v>合肥包河葛大店网点</v>
          </cell>
        </row>
        <row r="588">
          <cell r="N588" t="b">
            <v>0</v>
          </cell>
        </row>
        <row r="588">
          <cell r="R588" t="str">
            <v>催查件</v>
          </cell>
        </row>
        <row r="588">
          <cell r="AC588" t="str">
            <v>合肥瑶海灵石路网点</v>
          </cell>
        </row>
        <row r="589">
          <cell r="N589" t="b">
            <v>0</v>
          </cell>
        </row>
        <row r="589">
          <cell r="R589" t="str">
            <v>催查件</v>
          </cell>
        </row>
        <row r="589">
          <cell r="AC589" t="str">
            <v>宿州埇桥众德祥福园网点</v>
          </cell>
        </row>
        <row r="590">
          <cell r="N590" t="b">
            <v>0</v>
          </cell>
        </row>
        <row r="590">
          <cell r="R590" t="str">
            <v>催查件</v>
          </cell>
        </row>
        <row r="590">
          <cell r="AC590" t="str">
            <v>蚌埠五河网点</v>
          </cell>
        </row>
        <row r="591">
          <cell r="N591" t="b">
            <v>0</v>
          </cell>
        </row>
        <row r="591">
          <cell r="R591" t="str">
            <v>赔偿意向</v>
          </cell>
        </row>
        <row r="591">
          <cell r="AC591" t="str">
            <v>蚌埠五河网点</v>
          </cell>
        </row>
        <row r="592">
          <cell r="N592" t="b">
            <v>0</v>
          </cell>
        </row>
        <row r="592">
          <cell r="R592" t="str">
            <v>催查件</v>
          </cell>
        </row>
        <row r="592">
          <cell r="AC592" t="str">
            <v>黄山屯溪茶城网点</v>
          </cell>
        </row>
        <row r="593">
          <cell r="N593" t="b">
            <v>0</v>
          </cell>
        </row>
        <row r="593">
          <cell r="R593" t="str">
            <v>签收未收到</v>
          </cell>
        </row>
        <row r="593">
          <cell r="AC593" t="str">
            <v>合肥庐阳菱湖网点</v>
          </cell>
        </row>
        <row r="594">
          <cell r="N594" t="b">
            <v>0</v>
          </cell>
        </row>
        <row r="594">
          <cell r="R594" t="str">
            <v>催查件</v>
          </cell>
        </row>
        <row r="594">
          <cell r="AC594" t="str">
            <v>阜南集散点</v>
          </cell>
        </row>
        <row r="595">
          <cell r="N595" t="b">
            <v>0</v>
          </cell>
        </row>
        <row r="595">
          <cell r="R595" t="str">
            <v>催查件</v>
          </cell>
        </row>
        <row r="595">
          <cell r="AC595" t="str">
            <v>宣城郎溪网点</v>
          </cell>
        </row>
        <row r="596">
          <cell r="N596" t="b">
            <v>0</v>
          </cell>
        </row>
        <row r="596">
          <cell r="R596" t="str">
            <v>催查件</v>
          </cell>
        </row>
        <row r="596">
          <cell r="AC596" t="str">
            <v>大通集散点</v>
          </cell>
        </row>
        <row r="597">
          <cell r="N597" t="b">
            <v>0</v>
          </cell>
        </row>
        <row r="597">
          <cell r="R597" t="str">
            <v>催查件</v>
          </cell>
        </row>
        <row r="597">
          <cell r="AC597" t="str">
            <v>安徽代理区</v>
          </cell>
        </row>
        <row r="598">
          <cell r="N598" t="b">
            <v>0</v>
          </cell>
        </row>
        <row r="598">
          <cell r="R598" t="str">
            <v>签收未收到</v>
          </cell>
        </row>
        <row r="598">
          <cell r="AC598" t="str">
            <v>合肥瑶海三十头网点</v>
          </cell>
        </row>
        <row r="599">
          <cell r="N599" t="b">
            <v>0</v>
          </cell>
        </row>
        <row r="599">
          <cell r="R599" t="str">
            <v>赔偿意向</v>
          </cell>
        </row>
        <row r="599">
          <cell r="AC599" t="str">
            <v>合肥瑶海三十头网点</v>
          </cell>
        </row>
        <row r="600">
          <cell r="N600" t="b">
            <v>0</v>
          </cell>
        </row>
        <row r="600">
          <cell r="R600" t="str">
            <v>投递不规范</v>
          </cell>
        </row>
        <row r="600">
          <cell r="AC600" t="str">
            <v>宿州埇桥明日网点</v>
          </cell>
        </row>
        <row r="601">
          <cell r="N601" t="b">
            <v>0</v>
          </cell>
        </row>
        <row r="601">
          <cell r="R601" t="str">
            <v>签收未收到</v>
          </cell>
        </row>
        <row r="601">
          <cell r="AC601" t="str">
            <v>合肥高新天鹅湖网点</v>
          </cell>
        </row>
        <row r="602">
          <cell r="N602" t="b">
            <v>0</v>
          </cell>
        </row>
        <row r="602">
          <cell r="R602" t="str">
            <v>催查件</v>
          </cell>
        </row>
        <row r="602">
          <cell r="AC602" t="str">
            <v>蚌埠五河网点</v>
          </cell>
        </row>
        <row r="603">
          <cell r="N603" t="b">
            <v>0</v>
          </cell>
        </row>
        <row r="603">
          <cell r="R603" t="str">
            <v>催查件</v>
          </cell>
        </row>
        <row r="603">
          <cell r="AC603" t="str">
            <v>黄山屯溪茶城网点</v>
          </cell>
        </row>
        <row r="604">
          <cell r="N604" t="b">
            <v>0</v>
          </cell>
        </row>
        <row r="604">
          <cell r="R604" t="str">
            <v>催查件</v>
          </cell>
        </row>
        <row r="604">
          <cell r="AC604" t="str">
            <v>滁州天长网点</v>
          </cell>
        </row>
        <row r="605">
          <cell r="N605" t="b">
            <v>0</v>
          </cell>
        </row>
        <row r="605">
          <cell r="R605" t="str">
            <v>签收未收到</v>
          </cell>
        </row>
        <row r="605">
          <cell r="AC605" t="str">
            <v>淮北濉溪网点</v>
          </cell>
        </row>
        <row r="606">
          <cell r="N606" t="b">
            <v>0</v>
          </cell>
        </row>
        <row r="606">
          <cell r="R606" t="str">
            <v>催查件</v>
          </cell>
        </row>
        <row r="606">
          <cell r="AC606" t="str">
            <v>安徽代理区</v>
          </cell>
        </row>
        <row r="607">
          <cell r="N607" t="b">
            <v>0</v>
          </cell>
        </row>
        <row r="607">
          <cell r="R607" t="str">
            <v>催查件</v>
          </cell>
        </row>
        <row r="607">
          <cell r="AC607" t="str">
            <v>马鞍山雨山向山镇网点</v>
          </cell>
        </row>
        <row r="608">
          <cell r="N608" t="b">
            <v>0</v>
          </cell>
        </row>
        <row r="608">
          <cell r="R608" t="str">
            <v>签收未收到</v>
          </cell>
        </row>
        <row r="608">
          <cell r="AC608" t="str">
            <v>马鞍山开发区营业部网点</v>
          </cell>
        </row>
        <row r="609">
          <cell r="N609" t="b">
            <v>0</v>
          </cell>
        </row>
        <row r="609">
          <cell r="R609" t="str">
            <v>催查件</v>
          </cell>
        </row>
        <row r="609">
          <cell r="AC609" t="str">
            <v>安徽代理区</v>
          </cell>
        </row>
        <row r="610">
          <cell r="N610" t="b">
            <v>0</v>
          </cell>
        </row>
        <row r="610">
          <cell r="R610" t="str">
            <v>催查件</v>
          </cell>
        </row>
        <row r="610">
          <cell r="AC610" t="str">
            <v>琅琊集散点</v>
          </cell>
        </row>
        <row r="611">
          <cell r="N611" t="b">
            <v>0</v>
          </cell>
        </row>
        <row r="611">
          <cell r="R611" t="str">
            <v>催查件</v>
          </cell>
        </row>
        <row r="611">
          <cell r="AC611" t="str">
            <v>宣城广德网点</v>
          </cell>
        </row>
        <row r="612">
          <cell r="N612" t="b">
            <v>0</v>
          </cell>
        </row>
        <row r="612">
          <cell r="R612" t="str">
            <v>签收未收到</v>
          </cell>
        </row>
        <row r="612">
          <cell r="AC612" t="str">
            <v>亳州蒙城网点</v>
          </cell>
        </row>
        <row r="613">
          <cell r="N613" t="b">
            <v>0</v>
          </cell>
        </row>
        <row r="613">
          <cell r="R613" t="str">
            <v>催查件</v>
          </cell>
        </row>
        <row r="613">
          <cell r="AC613" t="str">
            <v>阜阳临泉网点</v>
          </cell>
        </row>
        <row r="614">
          <cell r="N614" t="b">
            <v>0</v>
          </cell>
        </row>
        <row r="614">
          <cell r="R614" t="str">
            <v>签收未收到</v>
          </cell>
        </row>
        <row r="614">
          <cell r="AC614" t="str">
            <v>宿州埇桥网点</v>
          </cell>
        </row>
        <row r="615">
          <cell r="N615" t="b">
            <v>0</v>
          </cell>
        </row>
        <row r="615">
          <cell r="R615" t="str">
            <v>催查件</v>
          </cell>
        </row>
        <row r="615">
          <cell r="AC615" t="str">
            <v>阜阳临泉网点</v>
          </cell>
        </row>
        <row r="616">
          <cell r="N616" t="b">
            <v>0</v>
          </cell>
        </row>
        <row r="616">
          <cell r="R616" t="str">
            <v>签收未收到</v>
          </cell>
        </row>
        <row r="616">
          <cell r="AC616" t="str">
            <v>宿州泗县网点</v>
          </cell>
        </row>
        <row r="617">
          <cell r="N617" t="b">
            <v>0</v>
          </cell>
        </row>
        <row r="617">
          <cell r="R617" t="str">
            <v>签收未收到</v>
          </cell>
        </row>
        <row r="617">
          <cell r="AC617" t="str">
            <v>合肥经开大学城网点</v>
          </cell>
        </row>
        <row r="618">
          <cell r="N618" t="b">
            <v>0</v>
          </cell>
        </row>
        <row r="618">
          <cell r="R618" t="str">
            <v>签收未收到</v>
          </cell>
        </row>
        <row r="618">
          <cell r="AC618" t="str">
            <v>黄山歙县城区网点</v>
          </cell>
        </row>
        <row r="619">
          <cell r="N619" t="b">
            <v>0</v>
          </cell>
        </row>
        <row r="619">
          <cell r="R619" t="str">
            <v>签收未收到</v>
          </cell>
        </row>
        <row r="619">
          <cell r="AC619" t="str">
            <v>合肥庐江网点</v>
          </cell>
        </row>
        <row r="620">
          <cell r="N620" t="b">
            <v>0</v>
          </cell>
        </row>
        <row r="620">
          <cell r="R620" t="str">
            <v>签收未收到</v>
          </cell>
        </row>
        <row r="620">
          <cell r="AC620" t="str">
            <v>池州贵池开发区网点</v>
          </cell>
        </row>
        <row r="621">
          <cell r="N621" t="b">
            <v>0</v>
          </cell>
        </row>
        <row r="621">
          <cell r="R621" t="str">
            <v>赔偿意向</v>
          </cell>
        </row>
        <row r="621">
          <cell r="AC621" t="str">
            <v>安徽代理区</v>
          </cell>
        </row>
        <row r="622">
          <cell r="N622" t="b">
            <v>0</v>
          </cell>
        </row>
        <row r="622">
          <cell r="R622" t="str">
            <v>催查件</v>
          </cell>
        </row>
        <row r="622">
          <cell r="AC622" t="str">
            <v>阜阳阜合新区网点</v>
          </cell>
        </row>
        <row r="623">
          <cell r="N623" t="b">
            <v>0</v>
          </cell>
        </row>
        <row r="623">
          <cell r="R623" t="str">
            <v>赔偿意向</v>
          </cell>
        </row>
        <row r="623">
          <cell r="AC623" t="str">
            <v>蚌埠龙子湖老城网点</v>
          </cell>
        </row>
        <row r="624">
          <cell r="N624" t="b">
            <v>0</v>
          </cell>
        </row>
        <row r="624">
          <cell r="R624" t="str">
            <v>催查件</v>
          </cell>
        </row>
        <row r="624">
          <cell r="AC624" t="str">
            <v>宣城广德网点</v>
          </cell>
        </row>
        <row r="625">
          <cell r="N625" t="b">
            <v>0</v>
          </cell>
        </row>
        <row r="625">
          <cell r="R625" t="str">
            <v>签收未收到</v>
          </cell>
        </row>
        <row r="625">
          <cell r="AC625" t="str">
            <v>六安裕安平桥网点</v>
          </cell>
        </row>
        <row r="626">
          <cell r="N626" t="b">
            <v>0</v>
          </cell>
        </row>
        <row r="626">
          <cell r="R626" t="str">
            <v>催查件</v>
          </cell>
        </row>
        <row r="626">
          <cell r="AC626" t="str">
            <v>安徽代理区</v>
          </cell>
        </row>
        <row r="627">
          <cell r="N627" t="b">
            <v>0</v>
          </cell>
        </row>
        <row r="627">
          <cell r="R627" t="str">
            <v>投递不规范</v>
          </cell>
        </row>
        <row r="627">
          <cell r="AC627" t="str">
            <v>宿州埇桥道东北部网点</v>
          </cell>
        </row>
        <row r="628">
          <cell r="N628" t="b">
            <v>0</v>
          </cell>
        </row>
        <row r="628">
          <cell r="R628" t="str">
            <v>催查件</v>
          </cell>
        </row>
        <row r="628">
          <cell r="AC628" t="str">
            <v>合肥瑶海胜利路网点</v>
          </cell>
        </row>
        <row r="629">
          <cell r="N629" t="b">
            <v>0</v>
          </cell>
        </row>
        <row r="629">
          <cell r="R629" t="str">
            <v>催查件</v>
          </cell>
        </row>
        <row r="629">
          <cell r="AC629" t="str">
            <v>合肥肥西桥北网点</v>
          </cell>
        </row>
        <row r="630">
          <cell r="N630" t="b">
            <v>0</v>
          </cell>
        </row>
        <row r="630">
          <cell r="R630" t="str">
            <v>签收未收到</v>
          </cell>
        </row>
        <row r="630">
          <cell r="AC630" t="str">
            <v>淮南寿县网点</v>
          </cell>
        </row>
        <row r="631">
          <cell r="N631" t="b">
            <v>0</v>
          </cell>
        </row>
        <row r="631">
          <cell r="R631" t="str">
            <v>催查件</v>
          </cell>
        </row>
        <row r="631">
          <cell r="AC631" t="str">
            <v>阜阳阜合新区网点</v>
          </cell>
        </row>
        <row r="632">
          <cell r="N632" t="b">
            <v>0</v>
          </cell>
        </row>
        <row r="632">
          <cell r="R632" t="str">
            <v>签收未收到</v>
          </cell>
        </row>
        <row r="632">
          <cell r="AC632" t="str">
            <v>黄山屯溪网点</v>
          </cell>
        </row>
        <row r="633">
          <cell r="N633" t="b">
            <v>0</v>
          </cell>
        </row>
        <row r="633">
          <cell r="R633" t="str">
            <v>投递不规范</v>
          </cell>
        </row>
        <row r="633">
          <cell r="AC633" t="str">
            <v>阜阳界首网点</v>
          </cell>
        </row>
        <row r="634">
          <cell r="N634" t="b">
            <v>0</v>
          </cell>
        </row>
        <row r="634">
          <cell r="R634" t="str">
            <v>催查件</v>
          </cell>
        </row>
        <row r="634">
          <cell r="AC634" t="str">
            <v>黄山屯溪阳湖网点</v>
          </cell>
        </row>
        <row r="635">
          <cell r="N635" t="b">
            <v>0</v>
          </cell>
        </row>
        <row r="635">
          <cell r="R635" t="str">
            <v>催查件</v>
          </cell>
        </row>
        <row r="635">
          <cell r="AC635" t="str">
            <v>合肥包河三里庵网点</v>
          </cell>
        </row>
        <row r="636">
          <cell r="N636" t="b">
            <v>0</v>
          </cell>
        </row>
        <row r="636">
          <cell r="R636" t="str">
            <v>投递不规范</v>
          </cell>
        </row>
        <row r="636">
          <cell r="AC636" t="str">
            <v>蚌埠五河网点</v>
          </cell>
        </row>
        <row r="637">
          <cell r="N637" t="b">
            <v>0</v>
          </cell>
        </row>
        <row r="637">
          <cell r="R637" t="str">
            <v>催查件</v>
          </cell>
        </row>
        <row r="637">
          <cell r="AC637" t="str">
            <v>马鞍山博望网点</v>
          </cell>
        </row>
        <row r="638">
          <cell r="N638" t="b">
            <v>1</v>
          </cell>
        </row>
        <row r="638">
          <cell r="R638" t="str">
            <v>催查件</v>
          </cell>
        </row>
        <row r="638">
          <cell r="AC638" t="str">
            <v>安徽代理区</v>
          </cell>
        </row>
        <row r="639">
          <cell r="N639" t="b">
            <v>0</v>
          </cell>
        </row>
        <row r="639">
          <cell r="R639" t="str">
            <v>催查件</v>
          </cell>
        </row>
        <row r="639">
          <cell r="AC639" t="str">
            <v>安徽代理区</v>
          </cell>
        </row>
        <row r="640">
          <cell r="N640" t="b">
            <v>0</v>
          </cell>
        </row>
        <row r="640">
          <cell r="R640" t="str">
            <v>签收未收到</v>
          </cell>
        </row>
        <row r="640">
          <cell r="AC640" t="str">
            <v>池州青阳网点</v>
          </cell>
        </row>
        <row r="641">
          <cell r="N641" t="b">
            <v>0</v>
          </cell>
        </row>
        <row r="641">
          <cell r="R641" t="str">
            <v>催查件</v>
          </cell>
        </row>
        <row r="641">
          <cell r="AC641" t="str">
            <v>宣城宁国网点</v>
          </cell>
        </row>
        <row r="642">
          <cell r="N642" t="b">
            <v>0</v>
          </cell>
        </row>
        <row r="642">
          <cell r="R642" t="str">
            <v>催查件</v>
          </cell>
        </row>
        <row r="642">
          <cell r="AC642" t="str">
            <v>淮北相山网点</v>
          </cell>
        </row>
        <row r="643">
          <cell r="N643" t="b">
            <v>0</v>
          </cell>
        </row>
        <row r="643">
          <cell r="R643" t="str">
            <v>签收未收到</v>
          </cell>
        </row>
        <row r="643">
          <cell r="AC643" t="str">
            <v>阜阳界首网点</v>
          </cell>
        </row>
        <row r="644">
          <cell r="N644" t="b">
            <v>0</v>
          </cell>
        </row>
        <row r="644">
          <cell r="R644" t="str">
            <v>签收未收到</v>
          </cell>
        </row>
        <row r="644">
          <cell r="AC644" t="str">
            <v>铜陵义安网点</v>
          </cell>
        </row>
        <row r="645">
          <cell r="N645" t="b">
            <v>0</v>
          </cell>
        </row>
        <row r="645">
          <cell r="R645" t="str">
            <v>签收未收到</v>
          </cell>
        </row>
        <row r="645">
          <cell r="AC645" t="str">
            <v>蚌埠禹会东部网点</v>
          </cell>
        </row>
        <row r="646">
          <cell r="N646" t="b">
            <v>0</v>
          </cell>
        </row>
        <row r="646">
          <cell r="R646" t="str">
            <v>签收未收到</v>
          </cell>
        </row>
        <row r="646">
          <cell r="AC646" t="str">
            <v>宿州埇桥明日网点</v>
          </cell>
        </row>
        <row r="647">
          <cell r="N647" t="b">
            <v>0</v>
          </cell>
        </row>
        <row r="647">
          <cell r="R647" t="str">
            <v>投递不规范</v>
          </cell>
        </row>
        <row r="647">
          <cell r="AC647" t="str">
            <v>阜阳阜合新区网点</v>
          </cell>
        </row>
        <row r="648">
          <cell r="N648" t="b">
            <v>0</v>
          </cell>
        </row>
        <row r="648">
          <cell r="R648" t="str">
            <v>签收未收到</v>
          </cell>
        </row>
        <row r="648">
          <cell r="AC648" t="str">
            <v>蚌埠怀远网点</v>
          </cell>
        </row>
        <row r="649">
          <cell r="N649" t="b">
            <v>1</v>
          </cell>
        </row>
        <row r="649">
          <cell r="R649" t="str">
            <v>催查件</v>
          </cell>
        </row>
        <row r="649">
          <cell r="AC649" t="str">
            <v>安徽代理区</v>
          </cell>
        </row>
        <row r="650">
          <cell r="N650" t="b">
            <v>0</v>
          </cell>
        </row>
        <row r="650">
          <cell r="R650" t="str">
            <v>催查件</v>
          </cell>
        </row>
        <row r="650">
          <cell r="AC650" t="str">
            <v>安徽代理区</v>
          </cell>
        </row>
        <row r="651">
          <cell r="N651" t="b">
            <v>0</v>
          </cell>
        </row>
        <row r="651">
          <cell r="R651" t="str">
            <v>签收未收到</v>
          </cell>
        </row>
        <row r="651">
          <cell r="AC651" t="str">
            <v>宿州埇桥网点</v>
          </cell>
        </row>
        <row r="652">
          <cell r="N652" t="b">
            <v>0</v>
          </cell>
        </row>
        <row r="652">
          <cell r="R652" t="str">
            <v>赔偿意向</v>
          </cell>
        </row>
        <row r="652">
          <cell r="AC652" t="str">
            <v>铜陵义安顺安网点</v>
          </cell>
        </row>
        <row r="653">
          <cell r="N653" t="b">
            <v>0</v>
          </cell>
        </row>
        <row r="653">
          <cell r="R653" t="str">
            <v>签收未收到</v>
          </cell>
        </row>
        <row r="653">
          <cell r="AC653" t="str">
            <v>合肥蜀山通合网点</v>
          </cell>
        </row>
        <row r="654">
          <cell r="N654" t="b">
            <v>0</v>
          </cell>
        </row>
        <row r="654">
          <cell r="R654" t="str">
            <v>催查件</v>
          </cell>
        </row>
        <row r="654">
          <cell r="AC654" t="str">
            <v>合肥西集散点</v>
          </cell>
        </row>
        <row r="655">
          <cell r="N655" t="b">
            <v>0</v>
          </cell>
        </row>
        <row r="655">
          <cell r="R655" t="str">
            <v>催查件</v>
          </cell>
        </row>
        <row r="655">
          <cell r="AC655" t="str">
            <v>合肥包河葛大店网点</v>
          </cell>
        </row>
        <row r="656">
          <cell r="N656" t="b">
            <v>0</v>
          </cell>
        </row>
        <row r="656">
          <cell r="R656" t="str">
            <v>催查件</v>
          </cell>
        </row>
        <row r="656">
          <cell r="AC656" t="str">
            <v>亳州蒙城网点</v>
          </cell>
        </row>
        <row r="657">
          <cell r="N657" t="b">
            <v>0</v>
          </cell>
        </row>
        <row r="657">
          <cell r="R657" t="str">
            <v>催查件</v>
          </cell>
        </row>
        <row r="657">
          <cell r="AC657" t="str">
            <v>合肥蜀山新产业园网点</v>
          </cell>
        </row>
        <row r="658">
          <cell r="N658" t="b">
            <v>0</v>
          </cell>
        </row>
        <row r="658">
          <cell r="R658" t="str">
            <v>催查件</v>
          </cell>
        </row>
        <row r="658">
          <cell r="AC658" t="str">
            <v>安徽代理区</v>
          </cell>
        </row>
        <row r="659">
          <cell r="N659" t="b">
            <v>0</v>
          </cell>
        </row>
        <row r="659">
          <cell r="R659" t="str">
            <v>投递不规范</v>
          </cell>
        </row>
        <row r="659">
          <cell r="AC659" t="str">
            <v>六安金寨网点</v>
          </cell>
        </row>
        <row r="660">
          <cell r="N660" t="b">
            <v>0</v>
          </cell>
        </row>
        <row r="660">
          <cell r="R660" t="str">
            <v>催查件</v>
          </cell>
        </row>
        <row r="660">
          <cell r="AC660" t="str">
            <v>阜阳界首网点</v>
          </cell>
        </row>
        <row r="661">
          <cell r="N661" t="b">
            <v>0</v>
          </cell>
        </row>
        <row r="661">
          <cell r="R661" t="str">
            <v>催查件</v>
          </cell>
        </row>
        <row r="661">
          <cell r="AC661" t="str">
            <v>亳州谯城亿都网点</v>
          </cell>
        </row>
        <row r="662">
          <cell r="N662" t="b">
            <v>0</v>
          </cell>
        </row>
        <row r="662">
          <cell r="R662" t="str">
            <v>签收未收到</v>
          </cell>
        </row>
        <row r="662">
          <cell r="AC662" t="str">
            <v>芜湖镜湖网点</v>
          </cell>
        </row>
        <row r="663">
          <cell r="N663" t="b">
            <v>0</v>
          </cell>
        </row>
        <row r="663">
          <cell r="R663" t="str">
            <v>催查件</v>
          </cell>
        </row>
        <row r="663">
          <cell r="AC663" t="str">
            <v>安徽代理区</v>
          </cell>
        </row>
        <row r="664">
          <cell r="N664" t="b">
            <v>0</v>
          </cell>
        </row>
        <row r="664">
          <cell r="R664" t="str">
            <v>催查件</v>
          </cell>
        </row>
        <row r="664">
          <cell r="AC664" t="str">
            <v>合肥退转网点</v>
          </cell>
        </row>
        <row r="665">
          <cell r="N665" t="b">
            <v>0</v>
          </cell>
        </row>
        <row r="665">
          <cell r="R665" t="str">
            <v>签收未收到</v>
          </cell>
        </row>
        <row r="665">
          <cell r="AC665" t="str">
            <v>合肥巢湖亚父路网点</v>
          </cell>
        </row>
        <row r="666">
          <cell r="N666" t="b">
            <v>0</v>
          </cell>
        </row>
        <row r="666">
          <cell r="R666" t="str">
            <v>赔偿意向</v>
          </cell>
        </row>
        <row r="666">
          <cell r="AC666" t="str">
            <v>六安舒城开发区网点</v>
          </cell>
        </row>
        <row r="667">
          <cell r="N667" t="b">
            <v>0</v>
          </cell>
        </row>
        <row r="667">
          <cell r="R667" t="str">
            <v>催查件</v>
          </cell>
        </row>
        <row r="667">
          <cell r="AC667" t="str">
            <v>淮北濉溪网点</v>
          </cell>
        </row>
        <row r="668">
          <cell r="N668" t="b">
            <v>0</v>
          </cell>
        </row>
        <row r="668">
          <cell r="R668" t="str">
            <v>赔偿意向</v>
          </cell>
        </row>
        <row r="668">
          <cell r="AC668" t="str">
            <v>合肥庐江网点</v>
          </cell>
        </row>
        <row r="669">
          <cell r="N669" t="b">
            <v>0</v>
          </cell>
        </row>
        <row r="669">
          <cell r="R669" t="str">
            <v>催查件</v>
          </cell>
        </row>
        <row r="669">
          <cell r="AC669" t="str">
            <v>阜阳颍上网点</v>
          </cell>
        </row>
        <row r="670">
          <cell r="N670" t="b">
            <v>0</v>
          </cell>
        </row>
        <row r="670">
          <cell r="R670" t="str">
            <v>催查件</v>
          </cell>
        </row>
        <row r="670">
          <cell r="AC670" t="str">
            <v>宣城宣州网点</v>
          </cell>
        </row>
        <row r="671">
          <cell r="N671" t="b">
            <v>0</v>
          </cell>
        </row>
        <row r="671">
          <cell r="R671" t="str">
            <v>催查件</v>
          </cell>
        </row>
        <row r="671">
          <cell r="AC671" t="str">
            <v>芜湖镜湖网点</v>
          </cell>
        </row>
        <row r="672">
          <cell r="N672" t="b">
            <v>0</v>
          </cell>
        </row>
        <row r="672">
          <cell r="R672" t="str">
            <v>催查件</v>
          </cell>
        </row>
        <row r="672">
          <cell r="AC672" t="str">
            <v>相山集散点</v>
          </cell>
        </row>
        <row r="673">
          <cell r="N673" t="b">
            <v>0</v>
          </cell>
        </row>
        <row r="673">
          <cell r="R673" t="str">
            <v>签收未收到</v>
          </cell>
        </row>
        <row r="673">
          <cell r="AC673" t="str">
            <v>安庆岳西网点</v>
          </cell>
        </row>
        <row r="674">
          <cell r="N674" t="b">
            <v>0</v>
          </cell>
        </row>
        <row r="674">
          <cell r="R674" t="str">
            <v>赔偿意向</v>
          </cell>
        </row>
        <row r="674">
          <cell r="AC674" t="str">
            <v>芜湖镜湖新市口网点</v>
          </cell>
        </row>
        <row r="675">
          <cell r="N675" t="b">
            <v>0</v>
          </cell>
        </row>
        <row r="675">
          <cell r="R675" t="str">
            <v>催查件</v>
          </cell>
        </row>
        <row r="675">
          <cell r="AC675" t="str">
            <v>合肥瑶海三十头网点</v>
          </cell>
        </row>
        <row r="676">
          <cell r="N676" t="b">
            <v>0</v>
          </cell>
        </row>
        <row r="676">
          <cell r="R676" t="str">
            <v>签收未收到</v>
          </cell>
        </row>
        <row r="676">
          <cell r="AC676" t="str">
            <v>宿州泗县网点</v>
          </cell>
        </row>
        <row r="677">
          <cell r="N677" t="b">
            <v>0</v>
          </cell>
        </row>
        <row r="677">
          <cell r="R677" t="str">
            <v>签收未收到</v>
          </cell>
        </row>
        <row r="677">
          <cell r="AC677" t="str">
            <v>芜湖镜湖网点</v>
          </cell>
        </row>
        <row r="678">
          <cell r="N678" t="b">
            <v>0</v>
          </cell>
        </row>
        <row r="678">
          <cell r="R678" t="str">
            <v>签收未收到</v>
          </cell>
        </row>
        <row r="678">
          <cell r="AC678" t="str">
            <v>阜阳太和网点</v>
          </cell>
        </row>
        <row r="679">
          <cell r="N679" t="b">
            <v>0</v>
          </cell>
        </row>
        <row r="679">
          <cell r="R679" t="str">
            <v>签收未收到</v>
          </cell>
        </row>
        <row r="679">
          <cell r="AC679" t="str">
            <v>安庆宿松网点</v>
          </cell>
        </row>
        <row r="680">
          <cell r="N680" t="b">
            <v>0</v>
          </cell>
        </row>
        <row r="680">
          <cell r="R680" t="str">
            <v>催查件</v>
          </cell>
        </row>
        <row r="680">
          <cell r="AC680" t="str">
            <v>合肥包河三里庵网点</v>
          </cell>
        </row>
        <row r="681">
          <cell r="N681" t="b">
            <v>0</v>
          </cell>
        </row>
        <row r="681">
          <cell r="R681" t="str">
            <v>赔偿意向</v>
          </cell>
        </row>
        <row r="681">
          <cell r="AC681" t="str">
            <v>合肥包河三里庵网点</v>
          </cell>
        </row>
        <row r="682">
          <cell r="N682" t="b">
            <v>0</v>
          </cell>
        </row>
        <row r="682">
          <cell r="R682" t="str">
            <v>催查件</v>
          </cell>
        </row>
        <row r="682">
          <cell r="AC682" t="str">
            <v>合肥包河三里庵网点</v>
          </cell>
        </row>
        <row r="683">
          <cell r="N683" t="b">
            <v>0</v>
          </cell>
        </row>
        <row r="683">
          <cell r="R683" t="str">
            <v>催查件</v>
          </cell>
        </row>
        <row r="683">
          <cell r="AC683" t="str">
            <v>安徽代理区</v>
          </cell>
        </row>
        <row r="684">
          <cell r="N684" t="b">
            <v>0</v>
          </cell>
        </row>
        <row r="684">
          <cell r="R684" t="str">
            <v>签收未收到</v>
          </cell>
        </row>
        <row r="684">
          <cell r="AC684" t="str">
            <v>池州青阳网点</v>
          </cell>
        </row>
        <row r="685">
          <cell r="N685" t="b">
            <v>1</v>
          </cell>
        </row>
        <row r="685">
          <cell r="R685" t="str">
            <v>签收未收到</v>
          </cell>
        </row>
        <row r="685">
          <cell r="AC685" t="str">
            <v>宿州埇桥道东北部网点</v>
          </cell>
        </row>
        <row r="686">
          <cell r="N686" t="b">
            <v>0</v>
          </cell>
        </row>
        <row r="686">
          <cell r="R686" t="str">
            <v>签收未收到</v>
          </cell>
        </row>
        <row r="686">
          <cell r="AC686" t="str">
            <v>宿州埇桥道东北部网点</v>
          </cell>
        </row>
        <row r="687">
          <cell r="N687" t="b">
            <v>0</v>
          </cell>
        </row>
        <row r="687">
          <cell r="R687" t="str">
            <v>催查件</v>
          </cell>
        </row>
        <row r="687">
          <cell r="AC687" t="str">
            <v>合肥包河三里庵网点</v>
          </cell>
        </row>
        <row r="688">
          <cell r="N688" t="b">
            <v>0</v>
          </cell>
        </row>
        <row r="688">
          <cell r="R688" t="str">
            <v>催查件</v>
          </cell>
        </row>
        <row r="688">
          <cell r="AC688" t="str">
            <v>马鞍山和县网点</v>
          </cell>
        </row>
        <row r="689">
          <cell r="N689" t="b">
            <v>0</v>
          </cell>
        </row>
        <row r="689">
          <cell r="R689" t="str">
            <v>催查件</v>
          </cell>
        </row>
        <row r="689">
          <cell r="AC689" t="str">
            <v>合肥经开网点</v>
          </cell>
        </row>
        <row r="690">
          <cell r="N690" t="b">
            <v>0</v>
          </cell>
        </row>
        <row r="690">
          <cell r="R690" t="str">
            <v>签收未收到</v>
          </cell>
        </row>
        <row r="690">
          <cell r="AC690" t="str">
            <v>合肥经开网点</v>
          </cell>
        </row>
        <row r="691">
          <cell r="N691" t="b">
            <v>1</v>
          </cell>
        </row>
        <row r="691">
          <cell r="R691" t="str">
            <v>签收未收到</v>
          </cell>
        </row>
        <row r="691">
          <cell r="AC691" t="str">
            <v>淮北韩村网点</v>
          </cell>
        </row>
        <row r="692">
          <cell r="N692" t="b">
            <v>0</v>
          </cell>
        </row>
        <row r="692">
          <cell r="R692" t="str">
            <v>签收未收到</v>
          </cell>
        </row>
        <row r="692">
          <cell r="AC692" t="str">
            <v>淮北韩村网点</v>
          </cell>
        </row>
        <row r="693">
          <cell r="N693" t="b">
            <v>0</v>
          </cell>
        </row>
        <row r="693">
          <cell r="R693" t="str">
            <v>签收未收到</v>
          </cell>
        </row>
        <row r="693">
          <cell r="AC693" t="str">
            <v>宣城郎溪网点</v>
          </cell>
        </row>
        <row r="694">
          <cell r="N694" t="b">
            <v>1</v>
          </cell>
        </row>
        <row r="694">
          <cell r="R694" t="str">
            <v>催查件</v>
          </cell>
        </row>
        <row r="694">
          <cell r="AC694" t="str">
            <v>合肥经开大学城网点</v>
          </cell>
        </row>
        <row r="695">
          <cell r="N695" t="b">
            <v>0</v>
          </cell>
        </row>
        <row r="695">
          <cell r="R695" t="str">
            <v>催查件</v>
          </cell>
        </row>
        <row r="695">
          <cell r="AC695" t="str">
            <v>合肥经开大学城网点</v>
          </cell>
        </row>
        <row r="696">
          <cell r="N696" t="b">
            <v>0</v>
          </cell>
        </row>
        <row r="696">
          <cell r="R696" t="str">
            <v>催查件</v>
          </cell>
        </row>
        <row r="696">
          <cell r="AC696" t="str">
            <v>合肥肥东网点</v>
          </cell>
        </row>
        <row r="697">
          <cell r="N697" t="b">
            <v>1</v>
          </cell>
        </row>
        <row r="697">
          <cell r="R697" t="str">
            <v>签收未收到</v>
          </cell>
        </row>
        <row r="697">
          <cell r="AC697" t="str">
            <v>合肥肥西桃花镇网点</v>
          </cell>
        </row>
        <row r="698">
          <cell r="N698" t="b">
            <v>0</v>
          </cell>
        </row>
        <row r="698">
          <cell r="R698" t="str">
            <v>签收未收到</v>
          </cell>
        </row>
        <row r="698">
          <cell r="AC698" t="str">
            <v>合肥肥西桃花镇网点</v>
          </cell>
        </row>
        <row r="699">
          <cell r="N699" t="b">
            <v>0</v>
          </cell>
        </row>
        <row r="699">
          <cell r="R699" t="str">
            <v>催查件</v>
          </cell>
        </row>
        <row r="699">
          <cell r="AC699" t="str">
            <v>合肥肥西桃花镇网点</v>
          </cell>
        </row>
        <row r="700">
          <cell r="N700" t="b">
            <v>0</v>
          </cell>
        </row>
        <row r="700">
          <cell r="R700" t="str">
            <v>签收未收到</v>
          </cell>
        </row>
        <row r="700">
          <cell r="AC700" t="str">
            <v>合肥肥西桃花镇网点</v>
          </cell>
        </row>
        <row r="701">
          <cell r="N701" t="b">
            <v>0</v>
          </cell>
        </row>
        <row r="701">
          <cell r="R701" t="str">
            <v>催查件</v>
          </cell>
        </row>
        <row r="701">
          <cell r="AC701" t="str">
            <v>合肥肥西桃花镇网点</v>
          </cell>
        </row>
        <row r="702">
          <cell r="N702" t="b">
            <v>1</v>
          </cell>
        </row>
        <row r="702">
          <cell r="R702" t="str">
            <v>签收未收到</v>
          </cell>
        </row>
        <row r="702">
          <cell r="AC702" t="str">
            <v>合肥肥西桃花镇网点</v>
          </cell>
        </row>
        <row r="703">
          <cell r="N703" t="b">
            <v>0</v>
          </cell>
        </row>
        <row r="703">
          <cell r="R703" t="str">
            <v>签收未收到</v>
          </cell>
        </row>
        <row r="703">
          <cell r="AC703" t="str">
            <v>合肥肥西桃花镇网点</v>
          </cell>
        </row>
        <row r="704">
          <cell r="N704" t="b">
            <v>0</v>
          </cell>
        </row>
        <row r="704">
          <cell r="R704" t="str">
            <v>赔偿意向</v>
          </cell>
        </row>
        <row r="704">
          <cell r="AC704" t="str">
            <v>蚌埠退转网点</v>
          </cell>
        </row>
        <row r="705">
          <cell r="N705" t="b">
            <v>0</v>
          </cell>
        </row>
        <row r="705">
          <cell r="R705" t="str">
            <v>签收未收到</v>
          </cell>
        </row>
        <row r="705">
          <cell r="AC705" t="str">
            <v>合肥长丰网点</v>
          </cell>
        </row>
        <row r="706">
          <cell r="N706" t="b">
            <v>0</v>
          </cell>
        </row>
        <row r="706">
          <cell r="R706" t="str">
            <v>投递不规范</v>
          </cell>
        </row>
        <row r="706">
          <cell r="AC706" t="str">
            <v>安庆潜山网点</v>
          </cell>
        </row>
        <row r="707">
          <cell r="N707" t="b">
            <v>0</v>
          </cell>
        </row>
        <row r="707">
          <cell r="R707" t="str">
            <v>签收未收到</v>
          </cell>
        </row>
        <row r="707">
          <cell r="AC707" t="str">
            <v>合肥经开网点</v>
          </cell>
        </row>
        <row r="708">
          <cell r="N708" t="b">
            <v>0</v>
          </cell>
        </row>
        <row r="708">
          <cell r="R708" t="str">
            <v>签收未收到</v>
          </cell>
        </row>
        <row r="708">
          <cell r="AC708" t="str">
            <v>合肥瑶海鹿鸣山网点</v>
          </cell>
        </row>
        <row r="709">
          <cell r="N709" t="b">
            <v>0</v>
          </cell>
        </row>
        <row r="709">
          <cell r="R709" t="str">
            <v>签收未收到</v>
          </cell>
        </row>
        <row r="709">
          <cell r="AC709" t="str">
            <v>六安霍邱网点</v>
          </cell>
        </row>
        <row r="710">
          <cell r="N710" t="b">
            <v>0</v>
          </cell>
        </row>
        <row r="710">
          <cell r="R710" t="str">
            <v>催查件</v>
          </cell>
        </row>
        <row r="710">
          <cell r="AC710" t="str">
            <v>芜湖退转网点</v>
          </cell>
        </row>
        <row r="711">
          <cell r="N711" t="b">
            <v>0</v>
          </cell>
        </row>
        <row r="711">
          <cell r="R711" t="str">
            <v>赔偿意向</v>
          </cell>
        </row>
        <row r="711">
          <cell r="AC711" t="str">
            <v>亳州蒙城网点</v>
          </cell>
        </row>
        <row r="712">
          <cell r="N712" t="b">
            <v>0</v>
          </cell>
        </row>
        <row r="712">
          <cell r="R712" t="str">
            <v>催查件</v>
          </cell>
        </row>
        <row r="712">
          <cell r="AC712" t="str">
            <v>安徽代理区</v>
          </cell>
        </row>
        <row r="713">
          <cell r="N713" t="b">
            <v>1</v>
          </cell>
        </row>
        <row r="713">
          <cell r="R713" t="str">
            <v>签收未收到</v>
          </cell>
        </row>
        <row r="713">
          <cell r="AC713" t="str">
            <v>合肥包河葛大店网点</v>
          </cell>
        </row>
        <row r="714">
          <cell r="N714" t="b">
            <v>0</v>
          </cell>
        </row>
        <row r="714">
          <cell r="R714" t="str">
            <v>签收未收到</v>
          </cell>
        </row>
        <row r="714">
          <cell r="AC714" t="str">
            <v>合肥包河葛大店网点</v>
          </cell>
        </row>
        <row r="715">
          <cell r="N715" t="b">
            <v>0</v>
          </cell>
        </row>
        <row r="715">
          <cell r="R715" t="str">
            <v>催查件</v>
          </cell>
        </row>
        <row r="715">
          <cell r="AC715" t="str">
            <v>蚌埠怀远新城网点</v>
          </cell>
        </row>
        <row r="716">
          <cell r="N716" t="b">
            <v>0</v>
          </cell>
        </row>
        <row r="716">
          <cell r="R716" t="str">
            <v>催查件</v>
          </cell>
        </row>
        <row r="716">
          <cell r="AC716" t="str">
            <v>合肥瑶海磨店网点</v>
          </cell>
        </row>
        <row r="717">
          <cell r="N717" t="b">
            <v>1</v>
          </cell>
        </row>
        <row r="717">
          <cell r="R717" t="str">
            <v>签收未收到</v>
          </cell>
        </row>
        <row r="717">
          <cell r="AC717" t="str">
            <v>阜阳临泉网点</v>
          </cell>
        </row>
        <row r="718">
          <cell r="N718" t="b">
            <v>0</v>
          </cell>
        </row>
        <row r="718">
          <cell r="R718" t="str">
            <v>签收未收到</v>
          </cell>
        </row>
        <row r="718">
          <cell r="AC718" t="str">
            <v>阜阳临泉网点</v>
          </cell>
        </row>
        <row r="719">
          <cell r="N719" t="b">
            <v>0</v>
          </cell>
        </row>
        <row r="719">
          <cell r="R719" t="str">
            <v>催查件</v>
          </cell>
        </row>
        <row r="719">
          <cell r="AC719" t="str">
            <v>合肥包河三里庵网点</v>
          </cell>
        </row>
        <row r="720">
          <cell r="N720" t="b">
            <v>0</v>
          </cell>
        </row>
        <row r="720">
          <cell r="R720" t="str">
            <v>外投意向</v>
          </cell>
        </row>
        <row r="720">
          <cell r="AC720" t="str">
            <v>亳州谯城网点</v>
          </cell>
        </row>
        <row r="721">
          <cell r="N721" t="b">
            <v>0</v>
          </cell>
        </row>
        <row r="721">
          <cell r="R721" t="str">
            <v>签收未收到</v>
          </cell>
        </row>
        <row r="721">
          <cell r="AC721" t="str">
            <v>亳州谯城网点</v>
          </cell>
        </row>
        <row r="722">
          <cell r="N722" t="b">
            <v>0</v>
          </cell>
        </row>
        <row r="722">
          <cell r="R722" t="str">
            <v>签收未收到</v>
          </cell>
        </row>
        <row r="722">
          <cell r="AC722" t="str">
            <v>合肥包河三里庵网点</v>
          </cell>
        </row>
        <row r="723">
          <cell r="N723" t="b">
            <v>0</v>
          </cell>
        </row>
        <row r="723">
          <cell r="R723" t="str">
            <v>签收未收到</v>
          </cell>
        </row>
        <row r="723">
          <cell r="AC723" t="str">
            <v>合肥包河三里庵网点</v>
          </cell>
        </row>
        <row r="724">
          <cell r="N724" t="b">
            <v>1</v>
          </cell>
        </row>
        <row r="724">
          <cell r="R724" t="str">
            <v>签收未收到</v>
          </cell>
        </row>
        <row r="724">
          <cell r="AC724" t="str">
            <v>六安霍邱周集镇网点</v>
          </cell>
        </row>
        <row r="725">
          <cell r="N725" t="b">
            <v>0</v>
          </cell>
        </row>
        <row r="725">
          <cell r="R725" t="str">
            <v>签收未收到</v>
          </cell>
        </row>
        <row r="725">
          <cell r="AC725" t="str">
            <v>六安霍邱周集镇网点</v>
          </cell>
        </row>
        <row r="726">
          <cell r="N726" t="b">
            <v>0</v>
          </cell>
        </row>
        <row r="726">
          <cell r="R726" t="str">
            <v>签收未收到</v>
          </cell>
        </row>
        <row r="726">
          <cell r="AC726" t="str">
            <v>合肥退转网点</v>
          </cell>
        </row>
        <row r="727">
          <cell r="N727" t="b">
            <v>0</v>
          </cell>
        </row>
        <row r="727">
          <cell r="R727" t="str">
            <v>签收未收到</v>
          </cell>
        </row>
        <row r="727">
          <cell r="AC727" t="str">
            <v>马鞍山含山网点</v>
          </cell>
        </row>
        <row r="728">
          <cell r="N728" t="b">
            <v>0</v>
          </cell>
        </row>
        <row r="728">
          <cell r="R728" t="str">
            <v>赔偿意向</v>
          </cell>
        </row>
        <row r="728">
          <cell r="AC728" t="str">
            <v>合肥包河三里庵网点</v>
          </cell>
        </row>
        <row r="729">
          <cell r="N729" t="b">
            <v>0</v>
          </cell>
        </row>
        <row r="729">
          <cell r="R729" t="str">
            <v>催查件</v>
          </cell>
        </row>
        <row r="729">
          <cell r="AC729" t="str">
            <v>合肥南集散点</v>
          </cell>
        </row>
        <row r="730">
          <cell r="N730" t="b">
            <v>0</v>
          </cell>
        </row>
        <row r="730">
          <cell r="R730" t="str">
            <v>签收未收到</v>
          </cell>
        </row>
        <row r="730">
          <cell r="AC730" t="str">
            <v>芜湖鸠江大桥网点</v>
          </cell>
        </row>
        <row r="731">
          <cell r="N731" t="b">
            <v>0</v>
          </cell>
        </row>
        <row r="731">
          <cell r="R731" t="str">
            <v>赔偿意向</v>
          </cell>
        </row>
        <row r="731">
          <cell r="AC731" t="str">
            <v>芜湖退转网点</v>
          </cell>
        </row>
        <row r="732">
          <cell r="N732" t="b">
            <v>0</v>
          </cell>
        </row>
        <row r="732">
          <cell r="R732" t="str">
            <v>赔偿意向</v>
          </cell>
        </row>
        <row r="732">
          <cell r="AC732" t="str">
            <v>芜湖退转网点</v>
          </cell>
        </row>
        <row r="733">
          <cell r="N733" t="b">
            <v>0</v>
          </cell>
        </row>
        <row r="733">
          <cell r="R733" t="str">
            <v>赔偿意向</v>
          </cell>
        </row>
        <row r="733">
          <cell r="AC733" t="str">
            <v>芜湖退转网点</v>
          </cell>
        </row>
        <row r="734">
          <cell r="N734" t="b">
            <v>0</v>
          </cell>
        </row>
        <row r="734">
          <cell r="R734" t="str">
            <v>签收未收到</v>
          </cell>
        </row>
        <row r="734">
          <cell r="AC734" t="str">
            <v>合肥包河三里庵网点</v>
          </cell>
        </row>
        <row r="735">
          <cell r="N735" t="b">
            <v>0</v>
          </cell>
        </row>
        <row r="735">
          <cell r="R735" t="str">
            <v>签收未收到</v>
          </cell>
        </row>
        <row r="735">
          <cell r="AC735" t="str">
            <v>芜湖鸠江二部网点</v>
          </cell>
        </row>
        <row r="736">
          <cell r="N736" t="b">
            <v>0</v>
          </cell>
        </row>
        <row r="736">
          <cell r="R736" t="str">
            <v>签收未收到</v>
          </cell>
        </row>
        <row r="736">
          <cell r="AC736" t="str">
            <v>安庆桐城范岗网点</v>
          </cell>
        </row>
        <row r="737">
          <cell r="N737" t="b">
            <v>0</v>
          </cell>
        </row>
        <row r="737">
          <cell r="R737" t="str">
            <v>赔偿意向</v>
          </cell>
        </row>
        <row r="737">
          <cell r="AC737" t="str">
            <v>芜湖退转网点</v>
          </cell>
        </row>
        <row r="738">
          <cell r="N738" t="b">
            <v>0</v>
          </cell>
        </row>
        <row r="738">
          <cell r="R738" t="str">
            <v>签收未收到</v>
          </cell>
        </row>
        <row r="738">
          <cell r="AC738" t="str">
            <v>合肥包河三里庵网点</v>
          </cell>
        </row>
        <row r="739">
          <cell r="N739" t="b">
            <v>0</v>
          </cell>
        </row>
        <row r="739">
          <cell r="R739" t="str">
            <v>催查件</v>
          </cell>
        </row>
        <row r="739">
          <cell r="AC739" t="str">
            <v>宿州砀山网点</v>
          </cell>
        </row>
        <row r="740">
          <cell r="N740" t="b">
            <v>0</v>
          </cell>
        </row>
        <row r="740">
          <cell r="R740" t="str">
            <v>签收未收到</v>
          </cell>
        </row>
        <row r="740">
          <cell r="AC740" t="str">
            <v>合肥包河三里庵网点</v>
          </cell>
        </row>
        <row r="741">
          <cell r="N741" t="b">
            <v>0</v>
          </cell>
        </row>
        <row r="741">
          <cell r="R741" t="str">
            <v>签收未收到</v>
          </cell>
        </row>
        <row r="741">
          <cell r="AC741" t="str">
            <v>合肥包河三里庵网点</v>
          </cell>
        </row>
        <row r="742">
          <cell r="N742" t="b">
            <v>0</v>
          </cell>
        </row>
        <row r="742">
          <cell r="R742" t="str">
            <v>催查件</v>
          </cell>
        </row>
        <row r="742">
          <cell r="AC742" t="str">
            <v>亳州蒙城网点</v>
          </cell>
        </row>
        <row r="743">
          <cell r="N743" t="b">
            <v>0</v>
          </cell>
        </row>
        <row r="743">
          <cell r="R743" t="str">
            <v>赔偿意向</v>
          </cell>
        </row>
        <row r="743">
          <cell r="AC743" t="str">
            <v>合肥肥西网点</v>
          </cell>
        </row>
        <row r="744">
          <cell r="N744" t="b">
            <v>0</v>
          </cell>
        </row>
        <row r="744">
          <cell r="R744" t="str">
            <v>签收未收到</v>
          </cell>
        </row>
        <row r="744">
          <cell r="AC744" t="str">
            <v>阜阳颍上网点</v>
          </cell>
        </row>
        <row r="745">
          <cell r="N745" t="b">
            <v>0</v>
          </cell>
        </row>
        <row r="745">
          <cell r="R745" t="str">
            <v>签收未收到</v>
          </cell>
        </row>
        <row r="745">
          <cell r="AC745" t="str">
            <v>滁州定远网点</v>
          </cell>
        </row>
        <row r="746">
          <cell r="N746" t="b">
            <v>0</v>
          </cell>
        </row>
        <row r="746">
          <cell r="R746" t="str">
            <v>签收未收到</v>
          </cell>
        </row>
        <row r="746">
          <cell r="AC746" t="str">
            <v>合肥蜀山网点</v>
          </cell>
        </row>
        <row r="747">
          <cell r="N747" t="b">
            <v>0</v>
          </cell>
        </row>
        <row r="747">
          <cell r="R747" t="str">
            <v>签收未收到</v>
          </cell>
        </row>
        <row r="747">
          <cell r="AC747" t="str">
            <v>淮南谢家集网点</v>
          </cell>
        </row>
        <row r="748">
          <cell r="N748" t="b">
            <v>0</v>
          </cell>
        </row>
        <row r="748">
          <cell r="R748" t="str">
            <v>签收未收到</v>
          </cell>
        </row>
        <row r="748">
          <cell r="AC748" t="str">
            <v>阜阳界首网点</v>
          </cell>
        </row>
        <row r="749">
          <cell r="N749" t="b">
            <v>0</v>
          </cell>
        </row>
        <row r="749">
          <cell r="R749" t="str">
            <v>签收未收到</v>
          </cell>
        </row>
        <row r="749">
          <cell r="AC749" t="str">
            <v>池州贵池开发区网点</v>
          </cell>
        </row>
        <row r="750">
          <cell r="N750" t="b">
            <v>0</v>
          </cell>
        </row>
        <row r="750">
          <cell r="R750" t="str">
            <v>签收未收到</v>
          </cell>
        </row>
        <row r="750">
          <cell r="AC750" t="str">
            <v>六安金安城北网点</v>
          </cell>
        </row>
        <row r="751">
          <cell r="N751" t="b">
            <v>0</v>
          </cell>
        </row>
        <row r="751">
          <cell r="R751" t="str">
            <v>签收未收到</v>
          </cell>
        </row>
        <row r="751">
          <cell r="AC751" t="str">
            <v>合肥蜀山通合网点</v>
          </cell>
        </row>
        <row r="752">
          <cell r="N752" t="b">
            <v>0</v>
          </cell>
        </row>
        <row r="752">
          <cell r="R752" t="str">
            <v>签收未收到</v>
          </cell>
        </row>
        <row r="752">
          <cell r="AC752" t="str">
            <v>芜湖鸠江大桥网点</v>
          </cell>
        </row>
        <row r="753">
          <cell r="N753" t="b">
            <v>0</v>
          </cell>
        </row>
        <row r="753">
          <cell r="R753" t="str">
            <v>赔偿意向</v>
          </cell>
        </row>
        <row r="753">
          <cell r="AC753" t="str">
            <v>宿州砀山网点</v>
          </cell>
        </row>
        <row r="754">
          <cell r="N754" t="b">
            <v>0</v>
          </cell>
        </row>
        <row r="754">
          <cell r="R754" t="str">
            <v>催查件</v>
          </cell>
        </row>
        <row r="754">
          <cell r="AC754" t="str">
            <v>合肥蜀山蜀峰路网点</v>
          </cell>
        </row>
        <row r="755">
          <cell r="N755" t="b">
            <v>0</v>
          </cell>
        </row>
        <row r="755">
          <cell r="R755" t="str">
            <v>催查件</v>
          </cell>
        </row>
        <row r="755">
          <cell r="AC755" t="str">
            <v>合肥长丰网点</v>
          </cell>
        </row>
        <row r="756">
          <cell r="N756" t="b">
            <v>0</v>
          </cell>
        </row>
        <row r="756">
          <cell r="R756" t="str">
            <v>催查件</v>
          </cell>
        </row>
        <row r="756">
          <cell r="AC756" t="str">
            <v>合肥包河三里庵网点</v>
          </cell>
        </row>
        <row r="757">
          <cell r="N757" t="b">
            <v>0</v>
          </cell>
        </row>
        <row r="757">
          <cell r="R757" t="str">
            <v>签收未收到</v>
          </cell>
        </row>
        <row r="757">
          <cell r="AC757" t="str">
            <v>亳州利辛网点</v>
          </cell>
        </row>
        <row r="758">
          <cell r="N758" t="b">
            <v>0</v>
          </cell>
        </row>
        <row r="758">
          <cell r="R758" t="str">
            <v>催查件</v>
          </cell>
        </row>
        <row r="758">
          <cell r="AC758" t="str">
            <v>阜阳临泉网点</v>
          </cell>
        </row>
        <row r="759">
          <cell r="N759" t="b">
            <v>0</v>
          </cell>
        </row>
        <row r="759">
          <cell r="R759" t="str">
            <v>催查件</v>
          </cell>
        </row>
        <row r="759">
          <cell r="AC759" t="str">
            <v>淮南大通网点</v>
          </cell>
        </row>
        <row r="760">
          <cell r="N760" t="b">
            <v>0</v>
          </cell>
        </row>
        <row r="760">
          <cell r="R760" t="str">
            <v>催查件</v>
          </cell>
        </row>
        <row r="760">
          <cell r="AC760" t="str">
            <v>合肥退转网点</v>
          </cell>
        </row>
        <row r="761">
          <cell r="N761" t="b">
            <v>0</v>
          </cell>
        </row>
        <row r="761">
          <cell r="R761" t="str">
            <v>签收未收到</v>
          </cell>
        </row>
        <row r="761">
          <cell r="AC761" t="str">
            <v>合肥瑶海胜利路网点</v>
          </cell>
        </row>
        <row r="762">
          <cell r="N762" t="b">
            <v>0</v>
          </cell>
        </row>
        <row r="762">
          <cell r="R762" t="str">
            <v>签收未收到</v>
          </cell>
        </row>
        <row r="762">
          <cell r="AC762" t="str">
            <v>阜阳颍州城南网点</v>
          </cell>
        </row>
        <row r="763">
          <cell r="N763" t="b">
            <v>0</v>
          </cell>
        </row>
        <row r="763">
          <cell r="R763" t="str">
            <v>签收未收到</v>
          </cell>
        </row>
        <row r="763">
          <cell r="AC763" t="str">
            <v>滁州凤阳新城区网点</v>
          </cell>
        </row>
        <row r="764">
          <cell r="N764" t="b">
            <v>0</v>
          </cell>
        </row>
        <row r="764">
          <cell r="R764" t="str">
            <v>签收未收到</v>
          </cell>
        </row>
        <row r="764">
          <cell r="AC764" t="str">
            <v>芜湖镜湖新市口网点</v>
          </cell>
        </row>
        <row r="765">
          <cell r="N765" t="b">
            <v>0</v>
          </cell>
        </row>
        <row r="765">
          <cell r="R765" t="str">
            <v>催查件</v>
          </cell>
        </row>
        <row r="765">
          <cell r="AC765" t="str">
            <v>芜湖南陵网点</v>
          </cell>
        </row>
        <row r="766">
          <cell r="N766" t="b">
            <v>0</v>
          </cell>
        </row>
        <row r="766">
          <cell r="R766" t="str">
            <v>催查件</v>
          </cell>
        </row>
        <row r="766">
          <cell r="AC766" t="str">
            <v>宿州砀山网点</v>
          </cell>
        </row>
        <row r="767">
          <cell r="N767" t="b">
            <v>0</v>
          </cell>
        </row>
        <row r="767">
          <cell r="R767" t="str">
            <v>催查件</v>
          </cell>
        </row>
        <row r="767">
          <cell r="AC767" t="str">
            <v>六安霍邱孟集镇网点</v>
          </cell>
        </row>
        <row r="768">
          <cell r="N768" t="b">
            <v>0</v>
          </cell>
        </row>
        <row r="768">
          <cell r="R768" t="str">
            <v>签收未收到</v>
          </cell>
        </row>
        <row r="768">
          <cell r="AC768" t="str">
            <v>滁州天长网点</v>
          </cell>
        </row>
        <row r="769">
          <cell r="N769" t="b">
            <v>0</v>
          </cell>
        </row>
        <row r="769">
          <cell r="R769" t="str">
            <v>签收未收到</v>
          </cell>
        </row>
        <row r="769">
          <cell r="AC769" t="str">
            <v>宿州砀山网点</v>
          </cell>
        </row>
        <row r="770">
          <cell r="N770" t="b">
            <v>0</v>
          </cell>
        </row>
        <row r="770">
          <cell r="R770" t="str">
            <v>赔偿意向</v>
          </cell>
        </row>
        <row r="770">
          <cell r="AC770" t="str">
            <v>淮北濉溪网点</v>
          </cell>
        </row>
        <row r="771">
          <cell r="N771" t="b">
            <v>0</v>
          </cell>
        </row>
        <row r="771">
          <cell r="R771" t="str">
            <v>催查件</v>
          </cell>
        </row>
        <row r="771">
          <cell r="AC771" t="str">
            <v>六安金安城北网点</v>
          </cell>
        </row>
        <row r="772">
          <cell r="N772" t="b">
            <v>0</v>
          </cell>
        </row>
        <row r="772">
          <cell r="R772" t="str">
            <v>签收未收到</v>
          </cell>
        </row>
        <row r="772">
          <cell r="AC772" t="str">
            <v>阜阳阜南网点</v>
          </cell>
        </row>
        <row r="773">
          <cell r="N773" t="b">
            <v>0</v>
          </cell>
        </row>
        <row r="773">
          <cell r="R773" t="str">
            <v>签收未收到</v>
          </cell>
        </row>
        <row r="773">
          <cell r="AC773" t="str">
            <v>马鞍山当涂网点</v>
          </cell>
        </row>
        <row r="774">
          <cell r="N774" t="b">
            <v>0</v>
          </cell>
        </row>
        <row r="774">
          <cell r="R774" t="str">
            <v>催查件</v>
          </cell>
        </row>
        <row r="774">
          <cell r="AC774" t="str">
            <v>滁州南谯乌衣镇网点</v>
          </cell>
        </row>
        <row r="775">
          <cell r="N775" t="b">
            <v>0</v>
          </cell>
        </row>
        <row r="775">
          <cell r="R775" t="str">
            <v>催查件</v>
          </cell>
        </row>
        <row r="775">
          <cell r="AC775" t="str">
            <v>宿州砀山网点</v>
          </cell>
        </row>
        <row r="776">
          <cell r="N776" t="b">
            <v>0</v>
          </cell>
        </row>
        <row r="776">
          <cell r="R776" t="str">
            <v>催查件</v>
          </cell>
        </row>
        <row r="776">
          <cell r="AC776" t="str">
            <v>宿州砀山网点</v>
          </cell>
        </row>
        <row r="777">
          <cell r="N777" t="b">
            <v>0</v>
          </cell>
        </row>
        <row r="777">
          <cell r="R777" t="str">
            <v>签收未收到</v>
          </cell>
        </row>
        <row r="777">
          <cell r="AC777" t="str">
            <v>亳州蒙城网点</v>
          </cell>
        </row>
        <row r="778">
          <cell r="N778" t="b">
            <v>0</v>
          </cell>
        </row>
        <row r="778">
          <cell r="R778" t="str">
            <v>签收未收到</v>
          </cell>
        </row>
        <row r="778">
          <cell r="AC778" t="str">
            <v>铜陵枞阳网点</v>
          </cell>
        </row>
        <row r="779">
          <cell r="N779" t="b">
            <v>0</v>
          </cell>
        </row>
        <row r="779">
          <cell r="R779" t="str">
            <v>催查件</v>
          </cell>
        </row>
        <row r="779">
          <cell r="AC779" t="str">
            <v>芜湖退转网点</v>
          </cell>
        </row>
        <row r="780">
          <cell r="N780" t="b">
            <v>0</v>
          </cell>
        </row>
        <row r="780">
          <cell r="R780" t="str">
            <v>赔偿意向</v>
          </cell>
        </row>
        <row r="780">
          <cell r="AC780" t="str">
            <v>亳州涡阳网点</v>
          </cell>
        </row>
        <row r="781">
          <cell r="N781" t="b">
            <v>0</v>
          </cell>
        </row>
        <row r="781">
          <cell r="R781" t="str">
            <v>赔偿意向</v>
          </cell>
        </row>
        <row r="781">
          <cell r="AC781" t="str">
            <v>芜湖鸠江网点</v>
          </cell>
        </row>
        <row r="782">
          <cell r="N782" t="b">
            <v>0</v>
          </cell>
        </row>
        <row r="782">
          <cell r="R782" t="str">
            <v>签收未收到</v>
          </cell>
        </row>
        <row r="782">
          <cell r="AC782" t="str">
            <v>淮南国庆路网点</v>
          </cell>
        </row>
        <row r="783">
          <cell r="N783" t="b">
            <v>0</v>
          </cell>
        </row>
        <row r="783">
          <cell r="R783" t="str">
            <v>催查件</v>
          </cell>
        </row>
        <row r="783">
          <cell r="AC783" t="str">
            <v>六安金安网点</v>
          </cell>
        </row>
        <row r="784">
          <cell r="N784" t="b">
            <v>0</v>
          </cell>
        </row>
        <row r="784">
          <cell r="R784" t="str">
            <v>签收未收到</v>
          </cell>
        </row>
        <row r="784">
          <cell r="AC784" t="str">
            <v>合肥经开始信路网点</v>
          </cell>
        </row>
        <row r="785">
          <cell r="N785" t="b">
            <v>0</v>
          </cell>
        </row>
        <row r="785">
          <cell r="R785" t="str">
            <v>赔偿意向</v>
          </cell>
        </row>
        <row r="785">
          <cell r="AC785" t="str">
            <v>宿州灵璧网点</v>
          </cell>
        </row>
        <row r="786">
          <cell r="N786" t="b">
            <v>0</v>
          </cell>
        </row>
        <row r="786">
          <cell r="R786" t="str">
            <v>催查件</v>
          </cell>
        </row>
        <row r="786">
          <cell r="AC786" t="str">
            <v>相山集散点</v>
          </cell>
        </row>
        <row r="787">
          <cell r="N787" t="b">
            <v>0</v>
          </cell>
        </row>
        <row r="787">
          <cell r="R787" t="str">
            <v>催查件</v>
          </cell>
        </row>
        <row r="787">
          <cell r="AC787" t="str">
            <v>芜湖退转网点</v>
          </cell>
        </row>
        <row r="788">
          <cell r="N788" t="b">
            <v>0</v>
          </cell>
        </row>
        <row r="788">
          <cell r="R788" t="str">
            <v>赔偿意向</v>
          </cell>
        </row>
        <row r="788">
          <cell r="AC788" t="str">
            <v>安徽代理区</v>
          </cell>
        </row>
        <row r="789">
          <cell r="N789" t="b">
            <v>0</v>
          </cell>
        </row>
        <row r="789">
          <cell r="R789" t="str">
            <v>催查件</v>
          </cell>
        </row>
        <row r="789">
          <cell r="AC789" t="str">
            <v>宜秀集散点</v>
          </cell>
        </row>
        <row r="790">
          <cell r="N790" t="b">
            <v>0</v>
          </cell>
        </row>
        <row r="790">
          <cell r="R790" t="str">
            <v>签收未收到</v>
          </cell>
        </row>
        <row r="790">
          <cell r="AC790" t="str">
            <v>合肥瑶海胜利路网点</v>
          </cell>
        </row>
        <row r="791">
          <cell r="N791" t="b">
            <v>0</v>
          </cell>
        </row>
        <row r="791">
          <cell r="R791" t="str">
            <v>签收未收到</v>
          </cell>
        </row>
        <row r="791">
          <cell r="AC791" t="str">
            <v>阜阳阜合新区网点</v>
          </cell>
        </row>
        <row r="792">
          <cell r="N792" t="b">
            <v>1</v>
          </cell>
        </row>
        <row r="792">
          <cell r="R792" t="str">
            <v>赔偿意向</v>
          </cell>
        </row>
        <row r="792">
          <cell r="AC792" t="str">
            <v>霍邱集散点</v>
          </cell>
        </row>
        <row r="793">
          <cell r="N793" t="b">
            <v>0</v>
          </cell>
        </row>
        <row r="793">
          <cell r="R793" t="str">
            <v>赔偿意向</v>
          </cell>
        </row>
        <row r="793">
          <cell r="AC793" t="str">
            <v>霍邱集散点</v>
          </cell>
        </row>
        <row r="794">
          <cell r="N794" t="b">
            <v>0</v>
          </cell>
        </row>
        <row r="794">
          <cell r="R794" t="str">
            <v>催查件</v>
          </cell>
        </row>
        <row r="794">
          <cell r="AC794" t="str">
            <v>合肥经开莲花路网点</v>
          </cell>
        </row>
        <row r="795">
          <cell r="N795" t="b">
            <v>0</v>
          </cell>
        </row>
        <row r="795">
          <cell r="R795" t="str">
            <v>催查件</v>
          </cell>
        </row>
        <row r="795">
          <cell r="AC795" t="str">
            <v>合肥退转网点</v>
          </cell>
        </row>
        <row r="796">
          <cell r="N796" t="b">
            <v>0</v>
          </cell>
        </row>
        <row r="796">
          <cell r="R796" t="str">
            <v>催查件</v>
          </cell>
        </row>
        <row r="796">
          <cell r="AC796" t="str">
            <v>宿州萧县网点</v>
          </cell>
        </row>
        <row r="797">
          <cell r="N797" t="b">
            <v>0</v>
          </cell>
        </row>
        <row r="797">
          <cell r="R797" t="str">
            <v>签收未收到</v>
          </cell>
        </row>
        <row r="797">
          <cell r="AC797" t="str">
            <v>滁州定远网点</v>
          </cell>
        </row>
        <row r="798">
          <cell r="N798" t="b">
            <v>0</v>
          </cell>
        </row>
        <row r="798">
          <cell r="R798" t="str">
            <v>催查件</v>
          </cell>
        </row>
        <row r="798">
          <cell r="AC798" t="str">
            <v>阜南集散点</v>
          </cell>
        </row>
        <row r="799">
          <cell r="N799" t="b">
            <v>0</v>
          </cell>
        </row>
        <row r="799">
          <cell r="R799" t="str">
            <v>签收未收到</v>
          </cell>
        </row>
        <row r="799">
          <cell r="AC799" t="str">
            <v>芜湖县万达网点</v>
          </cell>
        </row>
        <row r="800">
          <cell r="N800" t="b">
            <v>0</v>
          </cell>
        </row>
        <row r="800">
          <cell r="R800" t="str">
            <v>赔偿意向</v>
          </cell>
        </row>
        <row r="800">
          <cell r="AC800" t="str">
            <v>合肥退转网点</v>
          </cell>
        </row>
        <row r="801">
          <cell r="N801" t="b">
            <v>0</v>
          </cell>
        </row>
        <row r="801">
          <cell r="R801" t="str">
            <v>赔偿意向</v>
          </cell>
        </row>
        <row r="801">
          <cell r="AC801" t="str">
            <v>安徽代理区</v>
          </cell>
        </row>
        <row r="802">
          <cell r="N802" t="b">
            <v>0</v>
          </cell>
        </row>
        <row r="802">
          <cell r="R802" t="str">
            <v>催查件</v>
          </cell>
        </row>
        <row r="802">
          <cell r="AC802" t="str">
            <v>宿州砀山网点</v>
          </cell>
        </row>
        <row r="803">
          <cell r="N803" t="b">
            <v>0</v>
          </cell>
        </row>
        <row r="803">
          <cell r="R803" t="str">
            <v>投递不规范</v>
          </cell>
        </row>
        <row r="803">
          <cell r="AC803" t="str">
            <v>宿州萧县网点</v>
          </cell>
        </row>
        <row r="804">
          <cell r="N804" t="b">
            <v>0</v>
          </cell>
        </row>
        <row r="804">
          <cell r="R804" t="str">
            <v>服务态度</v>
          </cell>
        </row>
        <row r="804">
          <cell r="AC804" t="str">
            <v>亳州谯城西马园网点</v>
          </cell>
        </row>
        <row r="805">
          <cell r="N805" t="b">
            <v>0</v>
          </cell>
        </row>
        <row r="805">
          <cell r="R805" t="str">
            <v>签收未收到</v>
          </cell>
        </row>
        <row r="805">
          <cell r="AC805" t="str">
            <v>芜湖弋江大学城网点</v>
          </cell>
        </row>
        <row r="806">
          <cell r="N806" t="b">
            <v>0</v>
          </cell>
        </row>
        <row r="806">
          <cell r="R806" t="str">
            <v>赔偿意向</v>
          </cell>
        </row>
        <row r="806">
          <cell r="AC806" t="str">
            <v>芜湖弋江大学城网点</v>
          </cell>
        </row>
        <row r="807">
          <cell r="N807" t="b">
            <v>0</v>
          </cell>
        </row>
        <row r="807">
          <cell r="R807" t="str">
            <v>签收未收到</v>
          </cell>
        </row>
        <row r="807">
          <cell r="AC807" t="str">
            <v>阜阳阜南网点</v>
          </cell>
        </row>
        <row r="808">
          <cell r="N808" t="b">
            <v>0</v>
          </cell>
        </row>
        <row r="808">
          <cell r="R808" t="str">
            <v>签收未收到</v>
          </cell>
        </row>
        <row r="808">
          <cell r="AC808" t="str">
            <v>芜湖镜湖网点</v>
          </cell>
        </row>
        <row r="809">
          <cell r="N809" t="b">
            <v>0</v>
          </cell>
        </row>
        <row r="809">
          <cell r="R809" t="str">
            <v>签收未收到</v>
          </cell>
        </row>
        <row r="809">
          <cell r="AC809" t="str">
            <v>合肥高新云飞路网点</v>
          </cell>
        </row>
        <row r="810">
          <cell r="N810" t="b">
            <v>0</v>
          </cell>
        </row>
        <row r="810">
          <cell r="R810" t="str">
            <v>催查件</v>
          </cell>
        </row>
        <row r="810">
          <cell r="AC810" t="str">
            <v>合肥肥西网点</v>
          </cell>
        </row>
        <row r="811">
          <cell r="N811" t="b">
            <v>0</v>
          </cell>
        </row>
        <row r="811">
          <cell r="R811" t="str">
            <v>催查件</v>
          </cell>
        </row>
        <row r="811">
          <cell r="AC811" t="str">
            <v>谯城区集散点</v>
          </cell>
        </row>
        <row r="812">
          <cell r="N812" t="b">
            <v>0</v>
          </cell>
        </row>
        <row r="812">
          <cell r="R812" t="str">
            <v>催查件</v>
          </cell>
        </row>
        <row r="812">
          <cell r="AC812" t="str">
            <v>阜阳太和网点</v>
          </cell>
        </row>
        <row r="813">
          <cell r="N813" t="b">
            <v>0</v>
          </cell>
        </row>
        <row r="813">
          <cell r="R813" t="str">
            <v>签收未收到</v>
          </cell>
        </row>
        <row r="813">
          <cell r="AC813" t="str">
            <v>阜阳经开区黄庄网点</v>
          </cell>
        </row>
        <row r="814">
          <cell r="N814" t="b">
            <v>0</v>
          </cell>
        </row>
        <row r="814">
          <cell r="R814" t="str">
            <v>服务态度</v>
          </cell>
        </row>
        <row r="814">
          <cell r="AC814" t="str">
            <v>宿州埇桥西北新城网点</v>
          </cell>
        </row>
        <row r="815">
          <cell r="N815" t="b">
            <v>0</v>
          </cell>
        </row>
        <row r="815">
          <cell r="R815" t="str">
            <v>催查件</v>
          </cell>
        </row>
        <row r="815">
          <cell r="AC815" t="str">
            <v>滁州全椒网点</v>
          </cell>
        </row>
        <row r="816">
          <cell r="N816" t="b">
            <v>0</v>
          </cell>
        </row>
        <row r="816">
          <cell r="R816" t="str">
            <v>签收未收到</v>
          </cell>
        </row>
        <row r="816">
          <cell r="AC816" t="str">
            <v>宿州埇桥千亩园网点</v>
          </cell>
        </row>
        <row r="817">
          <cell r="N817" t="b">
            <v>0</v>
          </cell>
        </row>
        <row r="817">
          <cell r="R817" t="str">
            <v>签收未收到</v>
          </cell>
        </row>
        <row r="817">
          <cell r="AC817" t="str">
            <v>安庆宜秀网点</v>
          </cell>
        </row>
        <row r="818">
          <cell r="N818" t="b">
            <v>0</v>
          </cell>
        </row>
        <row r="818">
          <cell r="R818" t="str">
            <v>签收未收到</v>
          </cell>
        </row>
        <row r="818">
          <cell r="AC818" t="str">
            <v>合肥高新云飞路网点</v>
          </cell>
        </row>
        <row r="819">
          <cell r="N819" t="b">
            <v>0</v>
          </cell>
        </row>
        <row r="819">
          <cell r="R819" t="str">
            <v>催查件</v>
          </cell>
        </row>
        <row r="819">
          <cell r="AC819" t="str">
            <v>合肥退转网点</v>
          </cell>
        </row>
        <row r="820">
          <cell r="N820" t="b">
            <v>0</v>
          </cell>
        </row>
        <row r="820">
          <cell r="R820" t="str">
            <v>催查件</v>
          </cell>
        </row>
        <row r="820">
          <cell r="AC820" t="str">
            <v>蚌埠退转网点</v>
          </cell>
        </row>
        <row r="821">
          <cell r="N821" t="b">
            <v>0</v>
          </cell>
        </row>
        <row r="821">
          <cell r="R821" t="str">
            <v>赔偿意向</v>
          </cell>
        </row>
        <row r="821">
          <cell r="AC821" t="str">
            <v>马鞍山含山网点</v>
          </cell>
        </row>
        <row r="822">
          <cell r="N822" t="b">
            <v>0</v>
          </cell>
        </row>
        <row r="822">
          <cell r="R822" t="str">
            <v>投递不规范</v>
          </cell>
        </row>
        <row r="822">
          <cell r="AC822" t="str">
            <v>芜湖弋江大学城网点</v>
          </cell>
        </row>
        <row r="823">
          <cell r="N823" t="b">
            <v>0</v>
          </cell>
        </row>
        <row r="823">
          <cell r="R823" t="str">
            <v>签收未收到</v>
          </cell>
        </row>
        <row r="823">
          <cell r="AC823" t="str">
            <v>合肥巢湖亚父路网点</v>
          </cell>
        </row>
        <row r="824">
          <cell r="N824" t="b">
            <v>0</v>
          </cell>
        </row>
        <row r="824">
          <cell r="R824" t="str">
            <v>催查件</v>
          </cell>
        </row>
        <row r="824">
          <cell r="AC824" t="str">
            <v>合肥退转网点</v>
          </cell>
        </row>
        <row r="825">
          <cell r="N825" t="b">
            <v>0</v>
          </cell>
        </row>
        <row r="825">
          <cell r="R825" t="str">
            <v>催查件</v>
          </cell>
        </row>
        <row r="825">
          <cell r="AC825" t="str">
            <v>蚌埠退转网点</v>
          </cell>
        </row>
        <row r="826">
          <cell r="N826" t="b">
            <v>0</v>
          </cell>
        </row>
        <row r="826">
          <cell r="R826" t="str">
            <v>催查件</v>
          </cell>
        </row>
        <row r="826">
          <cell r="AC826" t="str">
            <v>马鞍山雨山网点</v>
          </cell>
        </row>
        <row r="827">
          <cell r="N827" t="b">
            <v>0</v>
          </cell>
        </row>
        <row r="827">
          <cell r="R827" t="str">
            <v>催查件</v>
          </cell>
        </row>
        <row r="827">
          <cell r="AC827" t="str">
            <v>滁州天长网点</v>
          </cell>
        </row>
        <row r="828">
          <cell r="N828" t="b">
            <v>0</v>
          </cell>
        </row>
        <row r="828">
          <cell r="R828" t="str">
            <v>赔偿意向</v>
          </cell>
        </row>
        <row r="828">
          <cell r="AC828" t="str">
            <v>芜湖退转网点</v>
          </cell>
        </row>
        <row r="829">
          <cell r="N829" t="b">
            <v>0</v>
          </cell>
        </row>
        <row r="829">
          <cell r="R829" t="str">
            <v>催查件</v>
          </cell>
        </row>
        <row r="829">
          <cell r="AC829" t="str">
            <v>宿州砀山网点</v>
          </cell>
        </row>
        <row r="830">
          <cell r="N830" t="b">
            <v>1</v>
          </cell>
        </row>
        <row r="830">
          <cell r="R830" t="str">
            <v>签收未收到</v>
          </cell>
        </row>
        <row r="830">
          <cell r="AC830" t="str">
            <v>合肥庐江网点</v>
          </cell>
        </row>
        <row r="831">
          <cell r="N831" t="b">
            <v>0</v>
          </cell>
        </row>
        <row r="831">
          <cell r="R831" t="str">
            <v>签收未收到</v>
          </cell>
        </row>
        <row r="831">
          <cell r="AC831" t="str">
            <v>合肥庐江网点</v>
          </cell>
        </row>
        <row r="832">
          <cell r="N832" t="b">
            <v>0</v>
          </cell>
        </row>
        <row r="832">
          <cell r="R832" t="str">
            <v>签收未收到</v>
          </cell>
        </row>
        <row r="832">
          <cell r="AC832" t="str">
            <v>亳州蒙城网点</v>
          </cell>
        </row>
        <row r="833">
          <cell r="N833" t="b">
            <v>0</v>
          </cell>
        </row>
        <row r="833">
          <cell r="R833" t="str">
            <v>催查件</v>
          </cell>
        </row>
        <row r="833">
          <cell r="AC833" t="str">
            <v>安徽代理区</v>
          </cell>
        </row>
        <row r="834">
          <cell r="N834" t="b">
            <v>0</v>
          </cell>
        </row>
        <row r="834">
          <cell r="R834" t="str">
            <v>签收未收到</v>
          </cell>
        </row>
        <row r="834">
          <cell r="AC834" t="str">
            <v>芜湖无为网点</v>
          </cell>
        </row>
        <row r="835">
          <cell r="N835" t="b">
            <v>0</v>
          </cell>
        </row>
        <row r="835">
          <cell r="R835" t="str">
            <v>赔偿意向</v>
          </cell>
        </row>
        <row r="835">
          <cell r="AC835" t="str">
            <v>巢湖集散点</v>
          </cell>
        </row>
        <row r="836">
          <cell r="N836" t="b">
            <v>0</v>
          </cell>
        </row>
        <row r="836">
          <cell r="R836" t="str">
            <v>签收未收到</v>
          </cell>
        </row>
        <row r="836">
          <cell r="AC836" t="str">
            <v>合肥蜀山通合网点</v>
          </cell>
        </row>
        <row r="837">
          <cell r="N837" t="b">
            <v>0</v>
          </cell>
        </row>
        <row r="837">
          <cell r="R837" t="str">
            <v>催查件</v>
          </cell>
        </row>
        <row r="837">
          <cell r="AC837" t="str">
            <v>蚌埠退转网点</v>
          </cell>
        </row>
        <row r="838">
          <cell r="N838" t="b">
            <v>0</v>
          </cell>
        </row>
        <row r="838">
          <cell r="R838" t="str">
            <v>催查件</v>
          </cell>
        </row>
        <row r="838">
          <cell r="AC838" t="str">
            <v>合肥退转网点</v>
          </cell>
        </row>
        <row r="839">
          <cell r="N839" t="b">
            <v>0</v>
          </cell>
        </row>
        <row r="839">
          <cell r="R839" t="str">
            <v>催查件</v>
          </cell>
        </row>
        <row r="839">
          <cell r="AC839" t="str">
            <v>安庆宜秀网点</v>
          </cell>
        </row>
        <row r="840">
          <cell r="N840" t="b">
            <v>0</v>
          </cell>
        </row>
        <row r="840">
          <cell r="R840" t="str">
            <v>签收未收到</v>
          </cell>
        </row>
        <row r="840">
          <cell r="AC840" t="str">
            <v>六安金安城北网点</v>
          </cell>
        </row>
        <row r="841">
          <cell r="N841" t="b">
            <v>0</v>
          </cell>
        </row>
        <row r="841">
          <cell r="R841" t="str">
            <v>投递不规范</v>
          </cell>
        </row>
        <row r="841">
          <cell r="AC841" t="str">
            <v>阜阳阜南网点</v>
          </cell>
        </row>
        <row r="842">
          <cell r="N842" t="b">
            <v>0</v>
          </cell>
        </row>
        <row r="842">
          <cell r="R842" t="str">
            <v>催查件</v>
          </cell>
        </row>
        <row r="842">
          <cell r="AC842" t="str">
            <v>合肥瑶海胜利路网点</v>
          </cell>
        </row>
        <row r="843">
          <cell r="N843" t="b">
            <v>0</v>
          </cell>
        </row>
        <row r="843">
          <cell r="R843" t="str">
            <v>催查件</v>
          </cell>
        </row>
        <row r="843">
          <cell r="AC843" t="str">
            <v>合肥包河南站网点</v>
          </cell>
        </row>
        <row r="844">
          <cell r="N844" t="b">
            <v>0</v>
          </cell>
        </row>
        <row r="844">
          <cell r="R844" t="str">
            <v>催查件</v>
          </cell>
        </row>
        <row r="844">
          <cell r="AC844" t="str">
            <v>池州贵池开发区网点</v>
          </cell>
        </row>
        <row r="845">
          <cell r="N845" t="b">
            <v>0</v>
          </cell>
        </row>
        <row r="845">
          <cell r="R845" t="str">
            <v>催查件</v>
          </cell>
        </row>
        <row r="845">
          <cell r="AC845" t="str">
            <v>合肥高新蜀南网点</v>
          </cell>
        </row>
        <row r="846">
          <cell r="N846" t="b">
            <v>0</v>
          </cell>
        </row>
        <row r="846">
          <cell r="R846" t="str">
            <v>催查件</v>
          </cell>
        </row>
        <row r="846">
          <cell r="AC846" t="str">
            <v>巢湖集散点</v>
          </cell>
        </row>
        <row r="847">
          <cell r="N847" t="b">
            <v>0</v>
          </cell>
        </row>
        <row r="847">
          <cell r="R847" t="str">
            <v>催查件</v>
          </cell>
        </row>
        <row r="847">
          <cell r="AC847" t="str">
            <v>合肥肥东网点</v>
          </cell>
        </row>
        <row r="848">
          <cell r="N848" t="b">
            <v>1</v>
          </cell>
        </row>
        <row r="848">
          <cell r="R848" t="str">
            <v>催查件</v>
          </cell>
        </row>
        <row r="848">
          <cell r="AC848" t="str">
            <v>合肥肥东网点</v>
          </cell>
        </row>
        <row r="849">
          <cell r="N849" t="b">
            <v>0</v>
          </cell>
        </row>
        <row r="849">
          <cell r="R849" t="str">
            <v>催查件</v>
          </cell>
        </row>
        <row r="849">
          <cell r="AC849" t="str">
            <v>合肥肥东网点</v>
          </cell>
        </row>
        <row r="850">
          <cell r="N850" t="b">
            <v>0</v>
          </cell>
        </row>
        <row r="850">
          <cell r="R850" t="str">
            <v>签收未收到</v>
          </cell>
        </row>
        <row r="850">
          <cell r="AC850" t="str">
            <v>合肥包河葛大店网点</v>
          </cell>
        </row>
        <row r="851">
          <cell r="N851" t="b">
            <v>0</v>
          </cell>
        </row>
        <row r="851">
          <cell r="R851" t="str">
            <v>催查件</v>
          </cell>
        </row>
        <row r="851">
          <cell r="AC851" t="str">
            <v>蚌埠退转网点</v>
          </cell>
        </row>
        <row r="852">
          <cell r="N852" t="b">
            <v>0</v>
          </cell>
        </row>
        <row r="852">
          <cell r="R852" t="str">
            <v>催查件</v>
          </cell>
        </row>
        <row r="852">
          <cell r="AC852" t="str">
            <v>合肥滨湖网点</v>
          </cell>
        </row>
        <row r="853">
          <cell r="N853" t="b">
            <v>0</v>
          </cell>
        </row>
        <row r="853">
          <cell r="R853" t="str">
            <v>服务态度</v>
          </cell>
        </row>
        <row r="853">
          <cell r="AC853" t="str">
            <v>淮南凤台网点</v>
          </cell>
        </row>
        <row r="854">
          <cell r="N854" t="b">
            <v>0</v>
          </cell>
        </row>
        <row r="854">
          <cell r="R854" t="str">
            <v>催查件</v>
          </cell>
        </row>
        <row r="854">
          <cell r="AC854" t="str">
            <v>合肥退转网点</v>
          </cell>
        </row>
        <row r="855">
          <cell r="N855" t="b">
            <v>0</v>
          </cell>
        </row>
        <row r="855">
          <cell r="R855" t="str">
            <v>催查件</v>
          </cell>
        </row>
        <row r="855">
          <cell r="AC855" t="str">
            <v>滁州全椒网点</v>
          </cell>
        </row>
        <row r="856">
          <cell r="N856" t="b">
            <v>0</v>
          </cell>
        </row>
        <row r="856">
          <cell r="R856" t="str">
            <v>催查件</v>
          </cell>
        </row>
        <row r="856">
          <cell r="AC856" t="str">
            <v>合肥肥东吾悦网点</v>
          </cell>
        </row>
        <row r="857">
          <cell r="N857" t="b">
            <v>0</v>
          </cell>
        </row>
        <row r="857">
          <cell r="R857" t="str">
            <v>催查件</v>
          </cell>
        </row>
        <row r="857">
          <cell r="AC857" t="str">
            <v>合肥包河葛大店网点</v>
          </cell>
        </row>
        <row r="858">
          <cell r="N858" t="b">
            <v>0</v>
          </cell>
        </row>
        <row r="858">
          <cell r="R858" t="str">
            <v>签收未收到</v>
          </cell>
        </row>
        <row r="858">
          <cell r="AC858" t="str">
            <v>马鞍山花山网点</v>
          </cell>
        </row>
        <row r="859">
          <cell r="N859" t="b">
            <v>0</v>
          </cell>
        </row>
        <row r="859">
          <cell r="R859" t="str">
            <v>签收未收到</v>
          </cell>
        </row>
        <row r="859">
          <cell r="AC859" t="str">
            <v>亳州利辛网点</v>
          </cell>
        </row>
        <row r="860">
          <cell r="N860" t="b">
            <v>0</v>
          </cell>
        </row>
        <row r="860">
          <cell r="R860" t="str">
            <v>催查件</v>
          </cell>
        </row>
        <row r="860">
          <cell r="AC860" t="str">
            <v>宿州砀山网点</v>
          </cell>
        </row>
        <row r="861">
          <cell r="N861" t="b">
            <v>0</v>
          </cell>
        </row>
        <row r="861">
          <cell r="R861" t="str">
            <v>催查件</v>
          </cell>
        </row>
        <row r="861">
          <cell r="AC861" t="str">
            <v>滁州凤阳网点</v>
          </cell>
        </row>
        <row r="862">
          <cell r="N862" t="b">
            <v>0</v>
          </cell>
        </row>
        <row r="862">
          <cell r="R862" t="str">
            <v>签收未收到</v>
          </cell>
        </row>
        <row r="862">
          <cell r="AC862" t="str">
            <v>宣城泾县网点</v>
          </cell>
        </row>
        <row r="863">
          <cell r="N863" t="b">
            <v>0</v>
          </cell>
        </row>
        <row r="863">
          <cell r="R863" t="str">
            <v>服务态度</v>
          </cell>
        </row>
        <row r="863">
          <cell r="AC863" t="str">
            <v>宣城泾县网点</v>
          </cell>
        </row>
        <row r="864">
          <cell r="N864" t="b">
            <v>0</v>
          </cell>
        </row>
        <row r="864">
          <cell r="R864" t="str">
            <v>催查件</v>
          </cell>
        </row>
        <row r="864">
          <cell r="AC864" t="str">
            <v>阜阳临泉网点</v>
          </cell>
        </row>
        <row r="865">
          <cell r="N865" t="b">
            <v>0</v>
          </cell>
        </row>
        <row r="865">
          <cell r="R865" t="str">
            <v>赔偿意向</v>
          </cell>
        </row>
        <row r="865">
          <cell r="AC865" t="str">
            <v>合肥经开大学城网点</v>
          </cell>
        </row>
        <row r="866">
          <cell r="N866" t="b">
            <v>0</v>
          </cell>
        </row>
        <row r="866">
          <cell r="R866" t="str">
            <v>签收未收到</v>
          </cell>
        </row>
        <row r="866">
          <cell r="AC866" t="str">
            <v>六安金安网点</v>
          </cell>
        </row>
        <row r="867">
          <cell r="N867" t="b">
            <v>0</v>
          </cell>
        </row>
        <row r="867">
          <cell r="R867" t="str">
            <v>催查件</v>
          </cell>
        </row>
        <row r="867">
          <cell r="AC867" t="str">
            <v>铜陵枞阳网点</v>
          </cell>
        </row>
        <row r="868">
          <cell r="N868" t="b">
            <v>0</v>
          </cell>
        </row>
        <row r="868">
          <cell r="R868" t="str">
            <v>签收未收到</v>
          </cell>
        </row>
        <row r="868">
          <cell r="AC868" t="str">
            <v>淮南舜耕山网点</v>
          </cell>
        </row>
        <row r="869">
          <cell r="N869" t="b">
            <v>0</v>
          </cell>
        </row>
        <row r="869">
          <cell r="R869" t="str">
            <v>催查件</v>
          </cell>
        </row>
        <row r="869">
          <cell r="AC869" t="str">
            <v>六安霍邱城关镇网点</v>
          </cell>
        </row>
        <row r="870">
          <cell r="N870" t="b">
            <v>0</v>
          </cell>
        </row>
        <row r="870">
          <cell r="R870" t="str">
            <v>催查件</v>
          </cell>
        </row>
        <row r="870">
          <cell r="AC870" t="str">
            <v>阜阳太和网点</v>
          </cell>
        </row>
        <row r="871">
          <cell r="N871" t="b">
            <v>0</v>
          </cell>
        </row>
        <row r="871">
          <cell r="R871" t="str">
            <v>催查件</v>
          </cell>
        </row>
        <row r="871">
          <cell r="AC871" t="str">
            <v>合肥退转网点</v>
          </cell>
        </row>
        <row r="872">
          <cell r="N872" t="b">
            <v>0</v>
          </cell>
        </row>
        <row r="872">
          <cell r="R872" t="str">
            <v>赔偿意向</v>
          </cell>
        </row>
        <row r="872">
          <cell r="AC872" t="str">
            <v>颍东集散点</v>
          </cell>
        </row>
        <row r="873">
          <cell r="N873" t="b">
            <v>0</v>
          </cell>
        </row>
        <row r="873">
          <cell r="R873" t="str">
            <v>催查件</v>
          </cell>
        </row>
        <row r="873">
          <cell r="AC873" t="str">
            <v>蚌埠退转网点</v>
          </cell>
        </row>
        <row r="874">
          <cell r="N874" t="b">
            <v>0</v>
          </cell>
        </row>
        <row r="874">
          <cell r="R874" t="str">
            <v>催查件</v>
          </cell>
        </row>
        <row r="874">
          <cell r="AC874" t="str">
            <v>安庆桐城网点</v>
          </cell>
        </row>
        <row r="875">
          <cell r="N875" t="b">
            <v>0</v>
          </cell>
        </row>
        <row r="875">
          <cell r="R875" t="str">
            <v>催查件</v>
          </cell>
        </row>
        <row r="875">
          <cell r="AC875" t="str">
            <v>安庆桐城网点</v>
          </cell>
        </row>
        <row r="876">
          <cell r="N876" t="b">
            <v>0</v>
          </cell>
        </row>
        <row r="876">
          <cell r="R876" t="str">
            <v>催查件</v>
          </cell>
        </row>
        <row r="876">
          <cell r="AC876" t="str">
            <v>蚌埠退转网点</v>
          </cell>
        </row>
        <row r="877">
          <cell r="N877" t="b">
            <v>0</v>
          </cell>
        </row>
        <row r="877">
          <cell r="R877" t="str">
            <v>签收未收到</v>
          </cell>
        </row>
        <row r="877">
          <cell r="AC877" t="str">
            <v>芜湖二坝网点</v>
          </cell>
        </row>
        <row r="878">
          <cell r="N878" t="b">
            <v>0</v>
          </cell>
        </row>
        <row r="878">
          <cell r="R878" t="str">
            <v>催查件</v>
          </cell>
        </row>
        <row r="878">
          <cell r="AC878" t="str">
            <v>合肥蜀山大溪地网点</v>
          </cell>
        </row>
        <row r="879">
          <cell r="N879" t="b">
            <v>0</v>
          </cell>
        </row>
        <row r="879">
          <cell r="R879" t="str">
            <v>签收未收到</v>
          </cell>
        </row>
        <row r="879">
          <cell r="AC879" t="str">
            <v>滁州扬子网点</v>
          </cell>
        </row>
        <row r="880">
          <cell r="N880" t="b">
            <v>0</v>
          </cell>
        </row>
        <row r="880">
          <cell r="R880" t="str">
            <v>催查件</v>
          </cell>
        </row>
        <row r="880">
          <cell r="AC880" t="str">
            <v>芜湖南陵网点</v>
          </cell>
        </row>
        <row r="881">
          <cell r="N881" t="b">
            <v>0</v>
          </cell>
        </row>
        <row r="881">
          <cell r="R881" t="str">
            <v>催查件</v>
          </cell>
        </row>
        <row r="881">
          <cell r="AC881" t="str">
            <v>合肥包河三里庵网点</v>
          </cell>
        </row>
        <row r="882">
          <cell r="N882" t="b">
            <v>0</v>
          </cell>
        </row>
        <row r="882">
          <cell r="R882" t="str">
            <v>赔偿意向</v>
          </cell>
        </row>
        <row r="882">
          <cell r="AC882" t="str">
            <v>宣城宁国网点</v>
          </cell>
        </row>
        <row r="883">
          <cell r="N883" t="b">
            <v>0</v>
          </cell>
        </row>
        <row r="883">
          <cell r="R883" t="str">
            <v>签收未收到</v>
          </cell>
        </row>
        <row r="883">
          <cell r="AC883" t="str">
            <v>六安裕安网点</v>
          </cell>
        </row>
        <row r="884">
          <cell r="N884" t="b">
            <v>0</v>
          </cell>
        </row>
        <row r="884">
          <cell r="R884" t="str">
            <v>签收未收到</v>
          </cell>
        </row>
        <row r="884">
          <cell r="AC884" t="str">
            <v>蚌埠禹会网点</v>
          </cell>
        </row>
        <row r="885">
          <cell r="N885" t="b">
            <v>0</v>
          </cell>
        </row>
        <row r="885">
          <cell r="R885" t="str">
            <v>催查件</v>
          </cell>
        </row>
        <row r="885">
          <cell r="AC885" t="str">
            <v>合肥南集散点</v>
          </cell>
        </row>
        <row r="886">
          <cell r="N886" t="b">
            <v>0</v>
          </cell>
        </row>
        <row r="886">
          <cell r="R886" t="str">
            <v>赔偿意向</v>
          </cell>
        </row>
        <row r="886">
          <cell r="AC886" t="str">
            <v>金安集散点</v>
          </cell>
        </row>
        <row r="887">
          <cell r="N887" t="b">
            <v>0</v>
          </cell>
        </row>
        <row r="887">
          <cell r="R887" t="str">
            <v>签收未收到</v>
          </cell>
        </row>
        <row r="887">
          <cell r="AC887" t="str">
            <v>宿州埇桥美庐网点</v>
          </cell>
        </row>
        <row r="888">
          <cell r="N888" t="b">
            <v>0</v>
          </cell>
        </row>
        <row r="888">
          <cell r="R888" t="str">
            <v>催查件</v>
          </cell>
        </row>
        <row r="888">
          <cell r="AC888" t="str">
            <v>六安金寨网点</v>
          </cell>
        </row>
        <row r="889">
          <cell r="N889" t="b">
            <v>0</v>
          </cell>
        </row>
        <row r="889">
          <cell r="R889" t="str">
            <v>签收未收到</v>
          </cell>
        </row>
        <row r="889">
          <cell r="AC889" t="str">
            <v>芜湖三山网点</v>
          </cell>
        </row>
        <row r="890">
          <cell r="N890" t="b">
            <v>0</v>
          </cell>
        </row>
        <row r="890">
          <cell r="R890" t="str">
            <v>签收未收到</v>
          </cell>
        </row>
        <row r="890">
          <cell r="AC890" t="str">
            <v>池州贵池开发区网点</v>
          </cell>
        </row>
        <row r="891">
          <cell r="N891" t="b">
            <v>0</v>
          </cell>
        </row>
        <row r="891">
          <cell r="R891" t="str">
            <v>签收未收到</v>
          </cell>
        </row>
        <row r="891">
          <cell r="AC891" t="str">
            <v>黄山屯溪茶城网点</v>
          </cell>
        </row>
        <row r="892">
          <cell r="N892" t="b">
            <v>0</v>
          </cell>
        </row>
        <row r="892">
          <cell r="R892" t="str">
            <v>催查件</v>
          </cell>
        </row>
        <row r="892">
          <cell r="AC892" t="str">
            <v>合肥南集散点</v>
          </cell>
        </row>
        <row r="893">
          <cell r="N893" t="b">
            <v>0</v>
          </cell>
        </row>
        <row r="893">
          <cell r="R893" t="str">
            <v>催查件</v>
          </cell>
        </row>
        <row r="893">
          <cell r="AC893" t="str">
            <v>芜湖镜湖新市口网点</v>
          </cell>
        </row>
        <row r="894">
          <cell r="N894" t="b">
            <v>0</v>
          </cell>
        </row>
        <row r="894">
          <cell r="R894" t="str">
            <v>催查件</v>
          </cell>
        </row>
        <row r="894">
          <cell r="AC894" t="str">
            <v>谯城区集散点</v>
          </cell>
        </row>
        <row r="895">
          <cell r="N895" t="b">
            <v>0</v>
          </cell>
        </row>
        <row r="895">
          <cell r="R895" t="str">
            <v>签收未收到</v>
          </cell>
        </row>
        <row r="895">
          <cell r="AC895" t="str">
            <v>六安金安网点</v>
          </cell>
        </row>
        <row r="896">
          <cell r="N896" t="b">
            <v>0</v>
          </cell>
        </row>
        <row r="896">
          <cell r="R896" t="str">
            <v>签收未收到</v>
          </cell>
        </row>
        <row r="896">
          <cell r="AC896" t="str">
            <v>宣城宁国网点</v>
          </cell>
        </row>
        <row r="897">
          <cell r="N897" t="b">
            <v>0</v>
          </cell>
        </row>
        <row r="897">
          <cell r="R897" t="str">
            <v>签收未收到</v>
          </cell>
        </row>
        <row r="897">
          <cell r="AC897" t="str">
            <v>合肥庐阳祥源网点</v>
          </cell>
        </row>
        <row r="898">
          <cell r="N898" t="b">
            <v>0</v>
          </cell>
        </row>
        <row r="898">
          <cell r="R898" t="str">
            <v>签收未收到</v>
          </cell>
        </row>
        <row r="898">
          <cell r="AC898" t="str">
            <v>合肥庐江网点</v>
          </cell>
        </row>
        <row r="899">
          <cell r="N899" t="b">
            <v>0</v>
          </cell>
        </row>
        <row r="899">
          <cell r="R899" t="str">
            <v>签收未收到</v>
          </cell>
        </row>
        <row r="899">
          <cell r="AC899" t="str">
            <v>亳州蒙城网点</v>
          </cell>
        </row>
        <row r="900">
          <cell r="N900" t="b">
            <v>0</v>
          </cell>
        </row>
        <row r="900">
          <cell r="R900" t="str">
            <v>催查件</v>
          </cell>
        </row>
        <row r="900">
          <cell r="AC900" t="str">
            <v>合肥退转网点</v>
          </cell>
        </row>
        <row r="901">
          <cell r="N901" t="b">
            <v>0</v>
          </cell>
        </row>
        <row r="901">
          <cell r="R901" t="str">
            <v>签收未收到</v>
          </cell>
        </row>
        <row r="901">
          <cell r="AC901" t="str">
            <v>六安金安城北网点</v>
          </cell>
        </row>
        <row r="902">
          <cell r="N902" t="b">
            <v>0</v>
          </cell>
        </row>
        <row r="902">
          <cell r="R902" t="str">
            <v>催查件</v>
          </cell>
        </row>
        <row r="902">
          <cell r="AC902" t="str">
            <v>合肥包河葛大店网点</v>
          </cell>
        </row>
        <row r="903">
          <cell r="N903" t="b">
            <v>0</v>
          </cell>
        </row>
        <row r="903">
          <cell r="R903" t="str">
            <v>签收未收到</v>
          </cell>
        </row>
        <row r="903">
          <cell r="AC903" t="str">
            <v>滁州全椒网点</v>
          </cell>
        </row>
        <row r="904">
          <cell r="N904" t="b">
            <v>0</v>
          </cell>
        </row>
        <row r="904">
          <cell r="R904" t="str">
            <v>签收未收到</v>
          </cell>
        </row>
        <row r="904">
          <cell r="AC904" t="str">
            <v>六安金安城北网点</v>
          </cell>
        </row>
        <row r="905">
          <cell r="N905" t="b">
            <v>0</v>
          </cell>
        </row>
        <row r="905">
          <cell r="R905" t="str">
            <v>催查件</v>
          </cell>
        </row>
        <row r="905">
          <cell r="AC905" t="str">
            <v>合肥高新云飞路网点</v>
          </cell>
        </row>
        <row r="906">
          <cell r="N906" t="b">
            <v>0</v>
          </cell>
        </row>
        <row r="906">
          <cell r="R906" t="str">
            <v>催查件</v>
          </cell>
        </row>
        <row r="906">
          <cell r="AC906" t="str">
            <v>宿州砀山网点</v>
          </cell>
        </row>
        <row r="907">
          <cell r="N907" t="b">
            <v>0</v>
          </cell>
        </row>
        <row r="907">
          <cell r="R907" t="str">
            <v>签收未收到</v>
          </cell>
        </row>
        <row r="907">
          <cell r="AC907" t="str">
            <v>合肥肥东人民路网点</v>
          </cell>
        </row>
        <row r="908">
          <cell r="N908" t="b">
            <v>0</v>
          </cell>
        </row>
        <row r="908">
          <cell r="R908" t="str">
            <v>赔偿意向</v>
          </cell>
        </row>
        <row r="908">
          <cell r="AC908" t="str">
            <v>滁州凤阳网点</v>
          </cell>
        </row>
        <row r="909">
          <cell r="N909" t="b">
            <v>0</v>
          </cell>
        </row>
        <row r="909">
          <cell r="R909" t="str">
            <v>催查件</v>
          </cell>
        </row>
        <row r="909">
          <cell r="AC909" t="str">
            <v>芜湖退转网点</v>
          </cell>
        </row>
        <row r="910">
          <cell r="N910" t="b">
            <v>0</v>
          </cell>
        </row>
        <row r="910">
          <cell r="R910" t="str">
            <v>签收未收到</v>
          </cell>
        </row>
        <row r="910">
          <cell r="AC910" t="str">
            <v>合肥肥东经开区网点</v>
          </cell>
        </row>
        <row r="911">
          <cell r="N911" t="b">
            <v>0</v>
          </cell>
        </row>
        <row r="911">
          <cell r="R911" t="str">
            <v>催查件</v>
          </cell>
        </row>
        <row r="911">
          <cell r="AC911" t="str">
            <v>亳州谯城万达网点</v>
          </cell>
        </row>
        <row r="912">
          <cell r="N912" t="b">
            <v>0</v>
          </cell>
        </row>
        <row r="912">
          <cell r="R912" t="str">
            <v>赔偿意向</v>
          </cell>
        </row>
        <row r="912">
          <cell r="AC912" t="str">
            <v>蚌埠怀远网点</v>
          </cell>
        </row>
        <row r="913">
          <cell r="N913" t="b">
            <v>0</v>
          </cell>
        </row>
        <row r="913">
          <cell r="R913" t="str">
            <v>签收未收到</v>
          </cell>
        </row>
        <row r="913">
          <cell r="AC913" t="str">
            <v>合肥庐阳四里河网点</v>
          </cell>
        </row>
        <row r="914">
          <cell r="N914" t="b">
            <v>0</v>
          </cell>
        </row>
        <row r="914">
          <cell r="R914" t="str">
            <v>签收未收到</v>
          </cell>
        </row>
        <row r="914">
          <cell r="AC914" t="str">
            <v>安庆岳西网点</v>
          </cell>
        </row>
        <row r="915">
          <cell r="N915" t="b">
            <v>0</v>
          </cell>
        </row>
        <row r="915">
          <cell r="R915" t="str">
            <v>签收未收到</v>
          </cell>
        </row>
        <row r="915">
          <cell r="AC915" t="str">
            <v>滁州天长网点</v>
          </cell>
        </row>
        <row r="916">
          <cell r="N916" t="b">
            <v>0</v>
          </cell>
        </row>
        <row r="916">
          <cell r="R916" t="str">
            <v>催查件</v>
          </cell>
        </row>
        <row r="916">
          <cell r="AC916" t="str">
            <v>合肥肥东网点</v>
          </cell>
        </row>
        <row r="917">
          <cell r="N917" t="b">
            <v>0</v>
          </cell>
        </row>
        <row r="917">
          <cell r="R917" t="str">
            <v>催查件</v>
          </cell>
        </row>
        <row r="917">
          <cell r="AC917" t="str">
            <v>铜陵铜官铜都网点</v>
          </cell>
        </row>
        <row r="918">
          <cell r="N918" t="b">
            <v>1</v>
          </cell>
        </row>
        <row r="918">
          <cell r="R918" t="str">
            <v>催查件</v>
          </cell>
        </row>
        <row r="918">
          <cell r="AC918" t="str">
            <v>芜湖退转网点</v>
          </cell>
        </row>
        <row r="919">
          <cell r="N919" t="b">
            <v>0</v>
          </cell>
        </row>
        <row r="919">
          <cell r="R919" t="str">
            <v>催查件</v>
          </cell>
        </row>
        <row r="919">
          <cell r="AC919" t="str">
            <v>芜湖退转网点</v>
          </cell>
        </row>
        <row r="920">
          <cell r="N920" t="b">
            <v>0</v>
          </cell>
        </row>
        <row r="920">
          <cell r="R920" t="str">
            <v>催查件</v>
          </cell>
        </row>
        <row r="920">
          <cell r="AC920" t="str">
            <v>阜南集散点</v>
          </cell>
        </row>
        <row r="921">
          <cell r="N921" t="b">
            <v>0</v>
          </cell>
        </row>
        <row r="921">
          <cell r="R921" t="str">
            <v>催查件</v>
          </cell>
        </row>
        <row r="921">
          <cell r="AC921" t="str">
            <v>淮南凤台网点</v>
          </cell>
        </row>
        <row r="922">
          <cell r="N922" t="b">
            <v>0</v>
          </cell>
        </row>
        <row r="922">
          <cell r="R922" t="str">
            <v>签收未收到</v>
          </cell>
        </row>
        <row r="922">
          <cell r="AC922" t="str">
            <v>六安金安城北网点</v>
          </cell>
        </row>
        <row r="923">
          <cell r="N923" t="b">
            <v>0</v>
          </cell>
        </row>
        <row r="923">
          <cell r="R923" t="str">
            <v>签收未收到</v>
          </cell>
        </row>
        <row r="923">
          <cell r="AC923" t="str">
            <v>芜湖鸠江大桥网点</v>
          </cell>
        </row>
        <row r="924">
          <cell r="N924" t="b">
            <v>0</v>
          </cell>
        </row>
        <row r="924">
          <cell r="R924" t="str">
            <v>投递不规范</v>
          </cell>
        </row>
        <row r="924">
          <cell r="AC924" t="str">
            <v>合肥庐江网点</v>
          </cell>
        </row>
        <row r="925">
          <cell r="N925" t="b">
            <v>0</v>
          </cell>
        </row>
        <row r="925">
          <cell r="R925" t="str">
            <v>催查件</v>
          </cell>
        </row>
        <row r="925">
          <cell r="AC925" t="str">
            <v>合肥肥东网点</v>
          </cell>
        </row>
        <row r="926">
          <cell r="N926" t="b">
            <v>0</v>
          </cell>
        </row>
        <row r="926">
          <cell r="R926" t="str">
            <v>签收未收到</v>
          </cell>
        </row>
        <row r="926">
          <cell r="AC926" t="str">
            <v>六安霍邱高塘镇网点</v>
          </cell>
        </row>
        <row r="927">
          <cell r="N927" t="b">
            <v>0</v>
          </cell>
        </row>
        <row r="927">
          <cell r="R927" t="str">
            <v>催查件</v>
          </cell>
        </row>
        <row r="927">
          <cell r="AC927" t="str">
            <v>合肥肥东人民路网点</v>
          </cell>
        </row>
        <row r="928">
          <cell r="N928" t="b">
            <v>0</v>
          </cell>
        </row>
        <row r="928">
          <cell r="R928" t="str">
            <v>催查件</v>
          </cell>
        </row>
        <row r="928">
          <cell r="AC928" t="str">
            <v>阜阳颍上网点</v>
          </cell>
        </row>
        <row r="929">
          <cell r="N929" t="b">
            <v>0</v>
          </cell>
        </row>
        <row r="929">
          <cell r="R929" t="str">
            <v>催查件</v>
          </cell>
        </row>
        <row r="929">
          <cell r="AC929" t="str">
            <v>合肥瑶海北网点</v>
          </cell>
        </row>
        <row r="930">
          <cell r="N930" t="b">
            <v>0</v>
          </cell>
        </row>
        <row r="930">
          <cell r="R930" t="str">
            <v>催查件</v>
          </cell>
        </row>
        <row r="930">
          <cell r="AC930" t="str">
            <v>蚌埠退转网点</v>
          </cell>
        </row>
        <row r="931">
          <cell r="N931" t="b">
            <v>0</v>
          </cell>
        </row>
        <row r="931">
          <cell r="R931" t="str">
            <v>签收未收到</v>
          </cell>
        </row>
        <row r="931">
          <cell r="AC931" t="str">
            <v>阜阳颍州新阳网点</v>
          </cell>
        </row>
        <row r="932">
          <cell r="N932" t="b">
            <v>0</v>
          </cell>
        </row>
        <row r="932">
          <cell r="R932" t="str">
            <v>催查件</v>
          </cell>
        </row>
        <row r="932">
          <cell r="AC932" t="str">
            <v>宿州砀山网点</v>
          </cell>
        </row>
        <row r="933">
          <cell r="N933" t="b">
            <v>0</v>
          </cell>
        </row>
        <row r="933">
          <cell r="R933" t="str">
            <v>投递不规范</v>
          </cell>
        </row>
        <row r="933">
          <cell r="AC933" t="str">
            <v>合肥高新云飞路网点</v>
          </cell>
        </row>
        <row r="934">
          <cell r="N934" t="b">
            <v>0</v>
          </cell>
        </row>
        <row r="934">
          <cell r="R934" t="str">
            <v>赔偿意向</v>
          </cell>
        </row>
        <row r="934">
          <cell r="AC934" t="str">
            <v>安徽代理区</v>
          </cell>
        </row>
        <row r="935">
          <cell r="N935" t="b">
            <v>0</v>
          </cell>
        </row>
        <row r="935">
          <cell r="R935" t="str">
            <v>签收未收到</v>
          </cell>
        </row>
        <row r="935">
          <cell r="AC935" t="str">
            <v>合肥包河葛大店网点</v>
          </cell>
        </row>
        <row r="936">
          <cell r="N936" t="b">
            <v>1</v>
          </cell>
        </row>
        <row r="936">
          <cell r="R936" t="str">
            <v>催查件</v>
          </cell>
        </row>
        <row r="936">
          <cell r="AC936" t="str">
            <v>合肥退转网点</v>
          </cell>
        </row>
        <row r="937">
          <cell r="N937" t="b">
            <v>0</v>
          </cell>
        </row>
        <row r="937">
          <cell r="R937" t="str">
            <v>催查件</v>
          </cell>
        </row>
        <row r="937">
          <cell r="AC937" t="str">
            <v>合肥退转网点</v>
          </cell>
        </row>
        <row r="938">
          <cell r="N938" t="b">
            <v>0</v>
          </cell>
        </row>
        <row r="938">
          <cell r="R938" t="str">
            <v>签收未收到</v>
          </cell>
        </row>
        <row r="938">
          <cell r="AC938" t="str">
            <v>淮南寿县网点</v>
          </cell>
        </row>
        <row r="939">
          <cell r="N939" t="b">
            <v>0</v>
          </cell>
        </row>
        <row r="939">
          <cell r="R939" t="str">
            <v>催查件</v>
          </cell>
        </row>
        <row r="939">
          <cell r="AC939" t="str">
            <v>马鞍山花山网点</v>
          </cell>
        </row>
        <row r="940">
          <cell r="N940" t="b">
            <v>0</v>
          </cell>
        </row>
        <row r="940">
          <cell r="R940" t="str">
            <v>催查件</v>
          </cell>
        </row>
        <row r="940">
          <cell r="AC940" t="str">
            <v>蚌埠龙子湖网点</v>
          </cell>
        </row>
        <row r="941">
          <cell r="N941" t="b">
            <v>0</v>
          </cell>
        </row>
        <row r="941">
          <cell r="R941" t="str">
            <v>催查件</v>
          </cell>
        </row>
        <row r="941">
          <cell r="AC941" t="str">
            <v>滁州南谯乌衣镇网点</v>
          </cell>
        </row>
        <row r="942">
          <cell r="N942" t="b">
            <v>0</v>
          </cell>
        </row>
        <row r="942">
          <cell r="R942" t="str">
            <v>催查件</v>
          </cell>
        </row>
        <row r="942">
          <cell r="AC942" t="str">
            <v>合肥包河三里庵网点</v>
          </cell>
        </row>
        <row r="943">
          <cell r="N943" t="b">
            <v>0</v>
          </cell>
        </row>
        <row r="943">
          <cell r="R943" t="str">
            <v>催查件</v>
          </cell>
        </row>
        <row r="943">
          <cell r="AC943" t="str">
            <v>宣城宣州网点</v>
          </cell>
        </row>
        <row r="944">
          <cell r="N944" t="b">
            <v>0</v>
          </cell>
        </row>
        <row r="944">
          <cell r="R944" t="str">
            <v>催查件</v>
          </cell>
        </row>
        <row r="944">
          <cell r="AC944" t="str">
            <v>宿州砀山网点</v>
          </cell>
        </row>
        <row r="945">
          <cell r="N945" t="b">
            <v>0</v>
          </cell>
        </row>
        <row r="945">
          <cell r="R945" t="str">
            <v>签收未收到</v>
          </cell>
        </row>
        <row r="945">
          <cell r="AC945" t="str">
            <v>阜阳临沂商城网点</v>
          </cell>
        </row>
        <row r="946">
          <cell r="N946" t="b">
            <v>0</v>
          </cell>
        </row>
        <row r="946">
          <cell r="R946" t="str">
            <v>催查件</v>
          </cell>
        </row>
        <row r="946">
          <cell r="AC946" t="str">
            <v>合肥退转网点</v>
          </cell>
        </row>
        <row r="947">
          <cell r="N947" t="b">
            <v>0</v>
          </cell>
        </row>
        <row r="947">
          <cell r="R947" t="str">
            <v>催查件</v>
          </cell>
        </row>
        <row r="947">
          <cell r="AC947" t="str">
            <v>合肥退转网点</v>
          </cell>
        </row>
        <row r="948">
          <cell r="N948" t="b">
            <v>0</v>
          </cell>
        </row>
        <row r="948">
          <cell r="R948" t="str">
            <v>催查件</v>
          </cell>
        </row>
        <row r="948">
          <cell r="AC948" t="str">
            <v>肥东集散点</v>
          </cell>
        </row>
        <row r="949">
          <cell r="N949" t="b">
            <v>0</v>
          </cell>
        </row>
        <row r="949">
          <cell r="R949" t="str">
            <v>催查件</v>
          </cell>
        </row>
        <row r="949">
          <cell r="AC949" t="str">
            <v>蚌埠蚌山万达网点</v>
          </cell>
        </row>
        <row r="950">
          <cell r="N950" t="b">
            <v>0</v>
          </cell>
        </row>
        <row r="950">
          <cell r="R950" t="str">
            <v>催查件</v>
          </cell>
        </row>
        <row r="950">
          <cell r="AC950" t="str">
            <v>芜湖退转网点</v>
          </cell>
        </row>
        <row r="951">
          <cell r="N951" t="b">
            <v>0</v>
          </cell>
        </row>
        <row r="951">
          <cell r="R951" t="str">
            <v>催查件</v>
          </cell>
        </row>
        <row r="951">
          <cell r="AC951" t="str">
            <v>芜湖无为网点</v>
          </cell>
        </row>
        <row r="952">
          <cell r="N952" t="b">
            <v>0</v>
          </cell>
        </row>
        <row r="952">
          <cell r="R952" t="str">
            <v>催查件</v>
          </cell>
        </row>
        <row r="952">
          <cell r="AC952" t="str">
            <v>合肥肥东经开区网点</v>
          </cell>
        </row>
        <row r="953">
          <cell r="N953" t="b">
            <v>0</v>
          </cell>
        </row>
        <row r="953">
          <cell r="R953" t="str">
            <v>催查件</v>
          </cell>
        </row>
        <row r="953">
          <cell r="AC953" t="str">
            <v>相山集散点</v>
          </cell>
        </row>
        <row r="954">
          <cell r="N954" t="b">
            <v>0</v>
          </cell>
        </row>
        <row r="954">
          <cell r="R954" t="str">
            <v>服务态度</v>
          </cell>
        </row>
        <row r="954">
          <cell r="AC954" t="str">
            <v>铜陵枞阳网点</v>
          </cell>
        </row>
        <row r="955">
          <cell r="N955" t="b">
            <v>0</v>
          </cell>
        </row>
        <row r="955">
          <cell r="R955" t="str">
            <v>签收未收到</v>
          </cell>
        </row>
        <row r="955">
          <cell r="AC955" t="str">
            <v>合肥肥东经开区网点</v>
          </cell>
        </row>
        <row r="956">
          <cell r="N956" t="b">
            <v>0</v>
          </cell>
        </row>
        <row r="956">
          <cell r="R956" t="str">
            <v>催查件</v>
          </cell>
        </row>
        <row r="956">
          <cell r="AC956" t="str">
            <v>合肥肥东吾悦网点</v>
          </cell>
        </row>
        <row r="957">
          <cell r="N957" t="b">
            <v>0</v>
          </cell>
        </row>
        <row r="957">
          <cell r="R957" t="str">
            <v>催查件</v>
          </cell>
        </row>
        <row r="957">
          <cell r="AC957" t="str">
            <v>芜湖南陵网点</v>
          </cell>
        </row>
        <row r="958">
          <cell r="N958" t="b">
            <v>0</v>
          </cell>
        </row>
        <row r="958">
          <cell r="R958" t="str">
            <v>催查件</v>
          </cell>
        </row>
        <row r="958">
          <cell r="AC958" t="str">
            <v>合肥肥东经开区网点</v>
          </cell>
        </row>
        <row r="959">
          <cell r="N959" t="b">
            <v>1</v>
          </cell>
        </row>
        <row r="959">
          <cell r="R959" t="str">
            <v>催查件</v>
          </cell>
        </row>
        <row r="959">
          <cell r="AC959" t="str">
            <v>芜湖退转网点</v>
          </cell>
        </row>
        <row r="960">
          <cell r="N960" t="b">
            <v>0</v>
          </cell>
        </row>
        <row r="960">
          <cell r="R960" t="str">
            <v>催查件</v>
          </cell>
        </row>
        <row r="960">
          <cell r="AC960" t="str">
            <v>芜湖退转网点</v>
          </cell>
        </row>
        <row r="961">
          <cell r="N961" t="b">
            <v>0</v>
          </cell>
        </row>
        <row r="961">
          <cell r="R961" t="str">
            <v>催查件</v>
          </cell>
        </row>
        <row r="961">
          <cell r="AC961" t="str">
            <v>宿州砀山网点</v>
          </cell>
        </row>
        <row r="962">
          <cell r="N962" t="b">
            <v>0</v>
          </cell>
        </row>
        <row r="962">
          <cell r="R962" t="str">
            <v>催查件</v>
          </cell>
        </row>
        <row r="962">
          <cell r="AC962" t="str">
            <v>宿州砀山网点</v>
          </cell>
        </row>
        <row r="963">
          <cell r="N963" t="b">
            <v>0</v>
          </cell>
        </row>
        <row r="963">
          <cell r="R963" t="str">
            <v>催查件</v>
          </cell>
        </row>
        <row r="963">
          <cell r="AC963" t="str">
            <v>宿州砀山网点</v>
          </cell>
        </row>
        <row r="964">
          <cell r="N964" t="b">
            <v>0</v>
          </cell>
        </row>
        <row r="964">
          <cell r="R964" t="str">
            <v>催查件</v>
          </cell>
        </row>
        <row r="964">
          <cell r="AC964" t="str">
            <v>阜阳颍上网点</v>
          </cell>
        </row>
        <row r="965">
          <cell r="N965" t="b">
            <v>0</v>
          </cell>
        </row>
        <row r="965">
          <cell r="R965" t="str">
            <v>催查件</v>
          </cell>
        </row>
        <row r="965">
          <cell r="AC965" t="str">
            <v>宿州泗县网点</v>
          </cell>
        </row>
        <row r="966">
          <cell r="N966" t="b">
            <v>0</v>
          </cell>
        </row>
        <row r="966">
          <cell r="R966" t="str">
            <v>催查件</v>
          </cell>
        </row>
        <row r="966">
          <cell r="AC966" t="str">
            <v>宿州砀山网点</v>
          </cell>
        </row>
        <row r="967">
          <cell r="N967" t="b">
            <v>0</v>
          </cell>
        </row>
        <row r="967">
          <cell r="R967" t="str">
            <v>催查件</v>
          </cell>
        </row>
        <row r="967">
          <cell r="AC967" t="str">
            <v>宿州砀山网点</v>
          </cell>
        </row>
        <row r="968">
          <cell r="N968" t="b">
            <v>0</v>
          </cell>
        </row>
        <row r="968">
          <cell r="R968" t="str">
            <v>催查件</v>
          </cell>
        </row>
        <row r="968">
          <cell r="AC968" t="str">
            <v>蚌埠退转网点</v>
          </cell>
        </row>
        <row r="969">
          <cell r="N969" t="b">
            <v>0</v>
          </cell>
        </row>
        <row r="969">
          <cell r="R969" t="str">
            <v>签收未收到</v>
          </cell>
        </row>
        <row r="969">
          <cell r="AC969" t="str">
            <v>六安金安网点</v>
          </cell>
        </row>
        <row r="970">
          <cell r="N970" t="b">
            <v>0</v>
          </cell>
        </row>
        <row r="970">
          <cell r="R970" t="str">
            <v>催查件</v>
          </cell>
        </row>
        <row r="970">
          <cell r="AC970" t="str">
            <v>芜湖南陵网点</v>
          </cell>
        </row>
        <row r="971">
          <cell r="N971" t="b">
            <v>0</v>
          </cell>
        </row>
        <row r="971">
          <cell r="R971" t="str">
            <v>催查件</v>
          </cell>
        </row>
        <row r="971">
          <cell r="AC971" t="str">
            <v>亳州谯城万达网点</v>
          </cell>
        </row>
        <row r="972">
          <cell r="N972" t="b">
            <v>1</v>
          </cell>
        </row>
        <row r="972">
          <cell r="R972" t="str">
            <v>催查件</v>
          </cell>
        </row>
        <row r="972">
          <cell r="AC972" t="str">
            <v>合肥包河葛大店网点</v>
          </cell>
        </row>
        <row r="973">
          <cell r="N973" t="b">
            <v>0</v>
          </cell>
        </row>
        <row r="973">
          <cell r="R973" t="str">
            <v>催查件</v>
          </cell>
        </row>
        <row r="973">
          <cell r="AC973" t="str">
            <v>合肥包河葛大店网点</v>
          </cell>
        </row>
        <row r="974">
          <cell r="N974" t="b">
            <v>0</v>
          </cell>
        </row>
        <row r="974">
          <cell r="R974" t="str">
            <v>签收未收到</v>
          </cell>
        </row>
        <row r="974">
          <cell r="AC974" t="str">
            <v>黄山祁门网点</v>
          </cell>
        </row>
        <row r="975">
          <cell r="N975" t="b">
            <v>0</v>
          </cell>
        </row>
        <row r="975">
          <cell r="R975" t="str">
            <v>催查件</v>
          </cell>
        </row>
        <row r="975">
          <cell r="AC975" t="str">
            <v>滁州全椒网点</v>
          </cell>
        </row>
        <row r="976">
          <cell r="N976" t="b">
            <v>0</v>
          </cell>
        </row>
        <row r="976">
          <cell r="R976" t="str">
            <v>签收未收到</v>
          </cell>
        </row>
        <row r="976">
          <cell r="AC976" t="str">
            <v>六安金安网点</v>
          </cell>
        </row>
        <row r="977">
          <cell r="N977" t="b">
            <v>0</v>
          </cell>
        </row>
        <row r="977">
          <cell r="R977" t="str">
            <v>签收未收到</v>
          </cell>
        </row>
        <row r="977">
          <cell r="AC977" t="str">
            <v>马鞍山含山网点</v>
          </cell>
        </row>
        <row r="978">
          <cell r="N978" t="b">
            <v>0</v>
          </cell>
        </row>
        <row r="978">
          <cell r="R978" t="str">
            <v>签收未收到</v>
          </cell>
        </row>
        <row r="978">
          <cell r="AC978" t="str">
            <v>亳州谯城万达网点</v>
          </cell>
        </row>
        <row r="979">
          <cell r="N979" t="b">
            <v>0</v>
          </cell>
        </row>
        <row r="979">
          <cell r="R979" t="str">
            <v>签收未收到</v>
          </cell>
        </row>
        <row r="979">
          <cell r="AC979" t="str">
            <v>合肥瑶海灵石路网点</v>
          </cell>
        </row>
        <row r="980">
          <cell r="N980" t="b">
            <v>0</v>
          </cell>
        </row>
        <row r="980">
          <cell r="R980" t="str">
            <v>催查件</v>
          </cell>
        </row>
        <row r="980">
          <cell r="AC980" t="str">
            <v>六安金安网点</v>
          </cell>
        </row>
        <row r="981">
          <cell r="N981" t="b">
            <v>0</v>
          </cell>
        </row>
        <row r="981">
          <cell r="R981" t="str">
            <v>催查件</v>
          </cell>
        </row>
        <row r="981">
          <cell r="AC981" t="str">
            <v>合肥包河葛大店网点</v>
          </cell>
        </row>
        <row r="982">
          <cell r="N982" t="b">
            <v>0</v>
          </cell>
        </row>
        <row r="982">
          <cell r="R982" t="str">
            <v>催查件</v>
          </cell>
        </row>
        <row r="982">
          <cell r="AC982" t="str">
            <v>合肥包河葛大店网点</v>
          </cell>
        </row>
        <row r="983">
          <cell r="N983" t="b">
            <v>0</v>
          </cell>
        </row>
        <row r="983">
          <cell r="R983" t="str">
            <v>催查件</v>
          </cell>
        </row>
        <row r="983">
          <cell r="AC983" t="str">
            <v>蚌埠退转网点</v>
          </cell>
        </row>
        <row r="984">
          <cell r="N984" t="b">
            <v>0</v>
          </cell>
        </row>
        <row r="984">
          <cell r="R984" t="str">
            <v>签收未收到</v>
          </cell>
        </row>
        <row r="984">
          <cell r="AC984" t="str">
            <v>亳州利辛网点</v>
          </cell>
        </row>
        <row r="985">
          <cell r="N985" t="b">
            <v>0</v>
          </cell>
        </row>
        <row r="985">
          <cell r="R985" t="str">
            <v>催查件</v>
          </cell>
        </row>
        <row r="985">
          <cell r="AC985" t="str">
            <v>谯城区集散点</v>
          </cell>
        </row>
        <row r="986">
          <cell r="N986" t="b">
            <v>0</v>
          </cell>
        </row>
        <row r="986">
          <cell r="R986" t="str">
            <v>催查件</v>
          </cell>
        </row>
        <row r="986">
          <cell r="AC986" t="str">
            <v>阜阳颍泉工业园网点</v>
          </cell>
        </row>
        <row r="987">
          <cell r="N987" t="b">
            <v>0</v>
          </cell>
        </row>
        <row r="987">
          <cell r="R987" t="str">
            <v>签收未收到</v>
          </cell>
        </row>
        <row r="987">
          <cell r="AC987" t="str">
            <v>合肥高新云飞路网点</v>
          </cell>
        </row>
        <row r="988">
          <cell r="N988" t="b">
            <v>0</v>
          </cell>
        </row>
        <row r="988">
          <cell r="R988" t="str">
            <v>签收未收到</v>
          </cell>
        </row>
        <row r="988">
          <cell r="AC988" t="str">
            <v>宿州埇桥道东北部网点</v>
          </cell>
        </row>
        <row r="989">
          <cell r="N989" t="b">
            <v>0</v>
          </cell>
        </row>
        <row r="989">
          <cell r="R989" t="str">
            <v>签收未收到</v>
          </cell>
        </row>
        <row r="989">
          <cell r="AC989" t="str">
            <v>宿州灵璧网点</v>
          </cell>
        </row>
        <row r="990">
          <cell r="N990" t="b">
            <v>0</v>
          </cell>
        </row>
        <row r="990">
          <cell r="R990" t="str">
            <v>签收未收到</v>
          </cell>
        </row>
        <row r="990">
          <cell r="AC990" t="str">
            <v>宿州埇桥网点</v>
          </cell>
        </row>
        <row r="991">
          <cell r="N991" t="b">
            <v>0</v>
          </cell>
        </row>
        <row r="991">
          <cell r="R991" t="str">
            <v>签收未收到</v>
          </cell>
        </row>
        <row r="991">
          <cell r="AC991" t="str">
            <v>合肥瑶海磨店网点</v>
          </cell>
        </row>
        <row r="992">
          <cell r="N992" t="b">
            <v>0</v>
          </cell>
        </row>
        <row r="992">
          <cell r="R992" t="str">
            <v>签收未收到</v>
          </cell>
        </row>
        <row r="992">
          <cell r="AC992" t="str">
            <v>宿州埇桥道东北部网点</v>
          </cell>
        </row>
        <row r="993">
          <cell r="N993" t="b">
            <v>1</v>
          </cell>
        </row>
        <row r="993">
          <cell r="R993" t="str">
            <v>催查件</v>
          </cell>
        </row>
        <row r="993">
          <cell r="AC993" t="str">
            <v>合肥肥东经开区网点</v>
          </cell>
        </row>
        <row r="994">
          <cell r="N994" t="b">
            <v>0</v>
          </cell>
        </row>
        <row r="994">
          <cell r="R994" t="str">
            <v>催查件</v>
          </cell>
        </row>
        <row r="994">
          <cell r="AC994" t="str">
            <v>合肥肥东经开区网点</v>
          </cell>
        </row>
        <row r="995">
          <cell r="N995" t="b">
            <v>0</v>
          </cell>
        </row>
        <row r="995">
          <cell r="R995" t="str">
            <v>催查件</v>
          </cell>
        </row>
        <row r="995">
          <cell r="AC995" t="str">
            <v>蚌埠禹会网点</v>
          </cell>
        </row>
        <row r="996">
          <cell r="N996" t="b">
            <v>0</v>
          </cell>
        </row>
        <row r="996">
          <cell r="R996" t="str">
            <v>催查件</v>
          </cell>
        </row>
        <row r="996">
          <cell r="AC996" t="str">
            <v>合肥瑶海漕冲网点</v>
          </cell>
        </row>
        <row r="997">
          <cell r="N997" t="b">
            <v>0</v>
          </cell>
        </row>
        <row r="997">
          <cell r="R997" t="str">
            <v>签收未收到</v>
          </cell>
        </row>
        <row r="997">
          <cell r="AC997" t="str">
            <v>安庆岳西网点</v>
          </cell>
        </row>
        <row r="998">
          <cell r="N998" t="b">
            <v>0</v>
          </cell>
        </row>
        <row r="998">
          <cell r="R998" t="str">
            <v>催查件</v>
          </cell>
        </row>
        <row r="998">
          <cell r="AC998" t="str">
            <v>芜湖南陵网点</v>
          </cell>
        </row>
        <row r="999">
          <cell r="N999" t="b">
            <v>0</v>
          </cell>
        </row>
        <row r="999">
          <cell r="R999" t="str">
            <v>签收未收到</v>
          </cell>
        </row>
        <row r="999">
          <cell r="AC999" t="str">
            <v>蚌埠五河网点</v>
          </cell>
        </row>
        <row r="1000">
          <cell r="N1000" t="b">
            <v>0</v>
          </cell>
        </row>
        <row r="1000">
          <cell r="R1000" t="str">
            <v>催查件</v>
          </cell>
        </row>
        <row r="1000">
          <cell r="AC1000" t="str">
            <v>淮南寿县网点</v>
          </cell>
        </row>
        <row r="1001">
          <cell r="N1001" t="b">
            <v>0</v>
          </cell>
        </row>
        <row r="1001">
          <cell r="R1001" t="str">
            <v>签收未收到</v>
          </cell>
        </row>
        <row r="1001">
          <cell r="AC1001" t="str">
            <v>池州贵池开发区网点</v>
          </cell>
        </row>
        <row r="1002">
          <cell r="N1002" t="b">
            <v>0</v>
          </cell>
        </row>
        <row r="1002">
          <cell r="R1002" t="str">
            <v>催查件</v>
          </cell>
        </row>
        <row r="1002">
          <cell r="AC1002" t="str">
            <v>宣城广德网点</v>
          </cell>
        </row>
        <row r="1003">
          <cell r="N1003" t="b">
            <v>0</v>
          </cell>
        </row>
        <row r="1003">
          <cell r="R1003" t="str">
            <v>催查件</v>
          </cell>
        </row>
        <row r="1003">
          <cell r="AC1003" t="str">
            <v>蚌埠退转网点</v>
          </cell>
        </row>
        <row r="1004">
          <cell r="N1004" t="b">
            <v>0</v>
          </cell>
        </row>
        <row r="1004">
          <cell r="R1004" t="str">
            <v>催查件</v>
          </cell>
        </row>
        <row r="1004">
          <cell r="AC1004" t="str">
            <v>安徽代理区</v>
          </cell>
        </row>
        <row r="1005">
          <cell r="N1005" t="b">
            <v>0</v>
          </cell>
        </row>
        <row r="1005">
          <cell r="R1005" t="str">
            <v>签收未收到</v>
          </cell>
        </row>
        <row r="1005">
          <cell r="AC1005" t="str">
            <v>滁州凤阳新城区网点</v>
          </cell>
        </row>
        <row r="1006">
          <cell r="N1006" t="b">
            <v>0</v>
          </cell>
        </row>
        <row r="1006">
          <cell r="R1006" t="str">
            <v>催查件</v>
          </cell>
        </row>
        <row r="1006">
          <cell r="AC1006" t="str">
            <v>合肥退转网点</v>
          </cell>
        </row>
        <row r="1007">
          <cell r="N1007" t="b">
            <v>0</v>
          </cell>
        </row>
        <row r="1007">
          <cell r="R1007" t="str">
            <v>签收未收到</v>
          </cell>
        </row>
        <row r="1007">
          <cell r="AC1007" t="str">
            <v>安庆望江网点</v>
          </cell>
        </row>
        <row r="1008">
          <cell r="N1008" t="b">
            <v>0</v>
          </cell>
        </row>
        <row r="1008">
          <cell r="R1008" t="str">
            <v>催查件</v>
          </cell>
        </row>
        <row r="1008">
          <cell r="AC1008" t="str">
            <v>阜阳颍东网点</v>
          </cell>
        </row>
        <row r="1009">
          <cell r="N1009" t="b">
            <v>0</v>
          </cell>
        </row>
        <row r="1009">
          <cell r="R1009" t="str">
            <v>催查件</v>
          </cell>
        </row>
        <row r="1009">
          <cell r="AC1009" t="str">
            <v>马鞍山含山网点</v>
          </cell>
        </row>
        <row r="1010">
          <cell r="N1010" t="b">
            <v>0</v>
          </cell>
        </row>
        <row r="1010">
          <cell r="R1010" t="str">
            <v>催查件</v>
          </cell>
        </row>
        <row r="1010">
          <cell r="AC1010" t="str">
            <v>合肥肥东经开区网点</v>
          </cell>
        </row>
        <row r="1011">
          <cell r="N1011" t="b">
            <v>0</v>
          </cell>
        </row>
        <row r="1011">
          <cell r="R1011" t="str">
            <v>赔偿意向</v>
          </cell>
        </row>
        <row r="1011">
          <cell r="AC1011" t="str">
            <v>合肥肥东经开区网点</v>
          </cell>
        </row>
        <row r="1012">
          <cell r="N1012" t="b">
            <v>0</v>
          </cell>
        </row>
        <row r="1012">
          <cell r="R1012" t="str">
            <v>催查件</v>
          </cell>
        </row>
        <row r="1012">
          <cell r="AC1012" t="str">
            <v>合肥肥东经开区网点</v>
          </cell>
        </row>
        <row r="1013">
          <cell r="N1013" t="b">
            <v>0</v>
          </cell>
        </row>
        <row r="1013">
          <cell r="R1013" t="str">
            <v>签收未收到</v>
          </cell>
        </row>
        <row r="1013">
          <cell r="AC1013" t="str">
            <v>蚌埠五河网点</v>
          </cell>
        </row>
        <row r="1014">
          <cell r="N1014" t="b">
            <v>0</v>
          </cell>
        </row>
        <row r="1014">
          <cell r="R1014" t="str">
            <v>签收未收到</v>
          </cell>
        </row>
        <row r="1014">
          <cell r="AC1014" t="str">
            <v>亳州涡阳网点</v>
          </cell>
        </row>
        <row r="1015">
          <cell r="N1015" t="b">
            <v>0</v>
          </cell>
        </row>
        <row r="1015">
          <cell r="R1015" t="str">
            <v>催查件</v>
          </cell>
        </row>
        <row r="1015">
          <cell r="AC1015" t="str">
            <v>芜湖鸠江二部网点</v>
          </cell>
        </row>
        <row r="1016">
          <cell r="N1016" t="b">
            <v>0</v>
          </cell>
        </row>
        <row r="1016">
          <cell r="R1016" t="str">
            <v>催查件</v>
          </cell>
        </row>
        <row r="1016">
          <cell r="AC1016" t="str">
            <v>谯城区集散点</v>
          </cell>
        </row>
        <row r="1017">
          <cell r="N1017" t="b">
            <v>0</v>
          </cell>
        </row>
        <row r="1017">
          <cell r="R1017" t="str">
            <v>赔偿意向</v>
          </cell>
        </row>
        <row r="1017">
          <cell r="AC1017" t="str">
            <v>谯城区集散点</v>
          </cell>
        </row>
        <row r="1018">
          <cell r="N1018" t="b">
            <v>0</v>
          </cell>
        </row>
        <row r="1018">
          <cell r="R1018" t="str">
            <v>签收未收到</v>
          </cell>
        </row>
        <row r="1018">
          <cell r="AC1018" t="str">
            <v>宣城宁国网点</v>
          </cell>
        </row>
        <row r="1019">
          <cell r="N1019" t="b">
            <v>0</v>
          </cell>
        </row>
        <row r="1019">
          <cell r="R1019" t="str">
            <v>签收未收到</v>
          </cell>
        </row>
        <row r="1019">
          <cell r="AC1019" t="str">
            <v>安庆宜秀网点</v>
          </cell>
        </row>
        <row r="1020">
          <cell r="N1020" t="b">
            <v>0</v>
          </cell>
        </row>
        <row r="1020">
          <cell r="R1020" t="str">
            <v>催查件</v>
          </cell>
        </row>
        <row r="1020">
          <cell r="AC1020" t="str">
            <v>亳州蒙城网点</v>
          </cell>
        </row>
        <row r="1021">
          <cell r="N1021" t="b">
            <v>0</v>
          </cell>
        </row>
        <row r="1021">
          <cell r="R1021" t="str">
            <v>签收未收到</v>
          </cell>
        </row>
        <row r="1021">
          <cell r="AC1021" t="str">
            <v>黄山屯溪网点</v>
          </cell>
        </row>
        <row r="1022">
          <cell r="N1022" t="b">
            <v>0</v>
          </cell>
        </row>
        <row r="1022">
          <cell r="R1022" t="str">
            <v>催查件</v>
          </cell>
        </row>
        <row r="1022">
          <cell r="AC1022" t="str">
            <v>合肥瑶海漕冲网点</v>
          </cell>
        </row>
        <row r="1023">
          <cell r="N1023" t="b">
            <v>0</v>
          </cell>
        </row>
        <row r="1023">
          <cell r="R1023" t="str">
            <v>催查件</v>
          </cell>
        </row>
        <row r="1023">
          <cell r="AC1023" t="str">
            <v>黄山歙县开发区网点</v>
          </cell>
        </row>
        <row r="1024">
          <cell r="N1024" t="b">
            <v>0</v>
          </cell>
        </row>
        <row r="1024">
          <cell r="R1024" t="str">
            <v>赔偿意向</v>
          </cell>
        </row>
        <row r="1024">
          <cell r="AC1024" t="str">
            <v>相山集散点</v>
          </cell>
        </row>
        <row r="1025">
          <cell r="N1025" t="b">
            <v>0</v>
          </cell>
        </row>
        <row r="1025">
          <cell r="R1025" t="str">
            <v>签收未收到</v>
          </cell>
        </row>
        <row r="1025">
          <cell r="AC1025" t="str">
            <v>合肥高新云飞路网点</v>
          </cell>
        </row>
        <row r="1026">
          <cell r="N1026" t="b">
            <v>0</v>
          </cell>
        </row>
        <row r="1026">
          <cell r="R1026" t="str">
            <v>催查件</v>
          </cell>
        </row>
        <row r="1026">
          <cell r="AC1026" t="str">
            <v>安徽代理区</v>
          </cell>
        </row>
        <row r="1027">
          <cell r="N1027" t="b">
            <v>0</v>
          </cell>
        </row>
        <row r="1027">
          <cell r="R1027" t="str">
            <v>催查件</v>
          </cell>
        </row>
        <row r="1027">
          <cell r="AC1027" t="str">
            <v>合肥肥东经开区网点</v>
          </cell>
        </row>
        <row r="1028">
          <cell r="N1028" t="b">
            <v>0</v>
          </cell>
        </row>
        <row r="1028">
          <cell r="R1028" t="str">
            <v>签收未收到</v>
          </cell>
        </row>
        <row r="1028">
          <cell r="AC1028" t="str">
            <v>马鞍山含山网点</v>
          </cell>
        </row>
        <row r="1029">
          <cell r="N1029" t="b">
            <v>0</v>
          </cell>
        </row>
        <row r="1029">
          <cell r="R1029" t="str">
            <v>催查件</v>
          </cell>
        </row>
        <row r="1029">
          <cell r="AC1029" t="str">
            <v>马鞍山含山网点</v>
          </cell>
        </row>
        <row r="1030">
          <cell r="N1030" t="b">
            <v>0</v>
          </cell>
        </row>
        <row r="1030">
          <cell r="R1030" t="str">
            <v>催查件</v>
          </cell>
        </row>
        <row r="1030">
          <cell r="AC1030" t="str">
            <v>宿州砀山网点</v>
          </cell>
        </row>
        <row r="1031">
          <cell r="N1031" t="b">
            <v>0</v>
          </cell>
        </row>
        <row r="1031">
          <cell r="R1031" t="str">
            <v>催查件</v>
          </cell>
        </row>
        <row r="1031">
          <cell r="AC1031" t="str">
            <v>合肥肥东网点</v>
          </cell>
        </row>
        <row r="1032">
          <cell r="N1032" t="b">
            <v>0</v>
          </cell>
        </row>
        <row r="1032">
          <cell r="R1032" t="str">
            <v>催查件</v>
          </cell>
        </row>
        <row r="1032">
          <cell r="AC1032" t="str">
            <v>蚌埠固镇网点</v>
          </cell>
        </row>
        <row r="1033">
          <cell r="N1033" t="b">
            <v>0</v>
          </cell>
        </row>
        <row r="1033">
          <cell r="R1033" t="str">
            <v>签收未收到</v>
          </cell>
        </row>
        <row r="1033">
          <cell r="AC1033" t="str">
            <v>合肥包河合工大网点</v>
          </cell>
        </row>
        <row r="1034">
          <cell r="N1034" t="b">
            <v>0</v>
          </cell>
        </row>
        <row r="1034">
          <cell r="R1034" t="str">
            <v>赔偿意向</v>
          </cell>
        </row>
        <row r="1034">
          <cell r="AC1034" t="str">
            <v>池州青阳网点</v>
          </cell>
        </row>
        <row r="1035">
          <cell r="N1035" t="b">
            <v>0</v>
          </cell>
        </row>
        <row r="1035">
          <cell r="R1035" t="str">
            <v>服务态度</v>
          </cell>
        </row>
        <row r="1035">
          <cell r="AC1035" t="str">
            <v>淮南潘集网点</v>
          </cell>
        </row>
        <row r="1036">
          <cell r="N1036" t="b">
            <v>0</v>
          </cell>
        </row>
        <row r="1036">
          <cell r="R1036" t="str">
            <v>催查件</v>
          </cell>
        </row>
        <row r="1036">
          <cell r="AC1036" t="str">
            <v>合肥退转网点</v>
          </cell>
        </row>
        <row r="1037">
          <cell r="N1037" t="b">
            <v>0</v>
          </cell>
        </row>
        <row r="1037">
          <cell r="R1037" t="str">
            <v>催查件</v>
          </cell>
        </row>
        <row r="1037">
          <cell r="AC1037" t="str">
            <v>芜湖退转网点</v>
          </cell>
        </row>
        <row r="1038">
          <cell r="N1038" t="b">
            <v>1</v>
          </cell>
        </row>
        <row r="1038">
          <cell r="R1038" t="str">
            <v>催查件</v>
          </cell>
        </row>
        <row r="1038">
          <cell r="AC1038" t="str">
            <v>芜湖退转网点</v>
          </cell>
        </row>
        <row r="1039">
          <cell r="N1039" t="b">
            <v>0</v>
          </cell>
        </row>
        <row r="1039">
          <cell r="R1039" t="str">
            <v>催查件</v>
          </cell>
        </row>
        <row r="1039">
          <cell r="AC1039" t="str">
            <v>芜湖退转网点</v>
          </cell>
        </row>
        <row r="1040">
          <cell r="N1040" t="b">
            <v>0</v>
          </cell>
        </row>
        <row r="1040">
          <cell r="R1040" t="str">
            <v>催查件</v>
          </cell>
        </row>
        <row r="1040">
          <cell r="AC1040" t="str">
            <v>合肥肥东经开区网点</v>
          </cell>
        </row>
        <row r="1041">
          <cell r="N1041" t="b">
            <v>0</v>
          </cell>
        </row>
        <row r="1041">
          <cell r="R1041" t="str">
            <v>签收未收到</v>
          </cell>
        </row>
        <row r="1041">
          <cell r="AC1041" t="str">
            <v>芜湖南陵宇培网点</v>
          </cell>
        </row>
        <row r="1042">
          <cell r="N1042" t="b">
            <v>0</v>
          </cell>
        </row>
        <row r="1042">
          <cell r="R1042" t="str">
            <v>催查件</v>
          </cell>
        </row>
        <row r="1042">
          <cell r="AC1042" t="str">
            <v>蚌埠退转网点</v>
          </cell>
        </row>
        <row r="1043">
          <cell r="N1043" t="b">
            <v>0</v>
          </cell>
        </row>
        <row r="1043">
          <cell r="R1043" t="str">
            <v>催查件</v>
          </cell>
        </row>
        <row r="1043">
          <cell r="AC1043" t="str">
            <v>宿州砀山网点</v>
          </cell>
        </row>
        <row r="1044">
          <cell r="N1044" t="b">
            <v>0</v>
          </cell>
        </row>
        <row r="1044">
          <cell r="R1044" t="str">
            <v>催查件</v>
          </cell>
        </row>
        <row r="1044">
          <cell r="AC1044" t="str">
            <v>芜湖退转网点</v>
          </cell>
        </row>
        <row r="1045">
          <cell r="N1045" t="b">
            <v>0</v>
          </cell>
        </row>
        <row r="1045">
          <cell r="R1045" t="str">
            <v>催查件</v>
          </cell>
        </row>
        <row r="1045">
          <cell r="AC1045" t="str">
            <v>马鞍山含山网点</v>
          </cell>
        </row>
        <row r="1046">
          <cell r="N1046" t="b">
            <v>0</v>
          </cell>
        </row>
        <row r="1046">
          <cell r="R1046" t="str">
            <v>催查件</v>
          </cell>
        </row>
        <row r="1046">
          <cell r="AC1046" t="str">
            <v>芜湖弋江大学城网点</v>
          </cell>
        </row>
        <row r="1047">
          <cell r="N1047" t="b">
            <v>0</v>
          </cell>
        </row>
        <row r="1047">
          <cell r="R1047" t="str">
            <v>催查件</v>
          </cell>
        </row>
        <row r="1047">
          <cell r="AC1047" t="str">
            <v>谯城区集散点</v>
          </cell>
        </row>
        <row r="1048">
          <cell r="N1048" t="b">
            <v>0</v>
          </cell>
        </row>
        <row r="1048">
          <cell r="R1048" t="str">
            <v>赔偿意向</v>
          </cell>
        </row>
        <row r="1048">
          <cell r="AC1048" t="str">
            <v>芜湖无为网点</v>
          </cell>
        </row>
        <row r="1049">
          <cell r="N1049" t="b">
            <v>0</v>
          </cell>
        </row>
        <row r="1049">
          <cell r="R1049" t="str">
            <v>催查件</v>
          </cell>
        </row>
        <row r="1049">
          <cell r="AC1049" t="str">
            <v>马鞍山雨山网点</v>
          </cell>
        </row>
        <row r="1050">
          <cell r="N1050" t="b">
            <v>1</v>
          </cell>
        </row>
        <row r="1050">
          <cell r="R1050" t="str">
            <v>催查件</v>
          </cell>
        </row>
        <row r="1050">
          <cell r="AC1050" t="str">
            <v>合肥包河葛大店网点</v>
          </cell>
        </row>
        <row r="1051">
          <cell r="N1051" t="b">
            <v>0</v>
          </cell>
        </row>
        <row r="1051">
          <cell r="R1051" t="str">
            <v>催查件</v>
          </cell>
        </row>
        <row r="1051">
          <cell r="AC1051" t="str">
            <v>合肥包河葛大店网点</v>
          </cell>
        </row>
        <row r="1052">
          <cell r="N1052" t="b">
            <v>0</v>
          </cell>
        </row>
        <row r="1052">
          <cell r="R1052" t="str">
            <v>催查件</v>
          </cell>
        </row>
        <row r="1052">
          <cell r="AC1052" t="str">
            <v>合肥南集散点</v>
          </cell>
        </row>
        <row r="1053">
          <cell r="N1053" t="b">
            <v>0</v>
          </cell>
        </row>
        <row r="1053">
          <cell r="R1053" t="str">
            <v>催查件</v>
          </cell>
        </row>
        <row r="1053">
          <cell r="AC1053" t="str">
            <v>肥东集散点</v>
          </cell>
        </row>
        <row r="1054">
          <cell r="N1054" t="b">
            <v>0</v>
          </cell>
        </row>
        <row r="1054">
          <cell r="R1054" t="str">
            <v>催查件</v>
          </cell>
        </row>
        <row r="1054">
          <cell r="AC1054" t="str">
            <v>谯城区集散点</v>
          </cell>
        </row>
        <row r="1055">
          <cell r="N1055" t="b">
            <v>0</v>
          </cell>
        </row>
        <row r="1055">
          <cell r="R1055" t="str">
            <v>签收未收到</v>
          </cell>
        </row>
        <row r="1055">
          <cell r="AC1055" t="str">
            <v>合肥长丰水湖镇网点</v>
          </cell>
        </row>
        <row r="1056">
          <cell r="N1056" t="b">
            <v>0</v>
          </cell>
        </row>
        <row r="1056">
          <cell r="R1056" t="str">
            <v>签收未收到</v>
          </cell>
        </row>
        <row r="1056">
          <cell r="AC1056" t="str">
            <v>马鞍山含山网点</v>
          </cell>
        </row>
        <row r="1057">
          <cell r="N1057" t="b">
            <v>0</v>
          </cell>
        </row>
        <row r="1057">
          <cell r="R1057" t="str">
            <v>催查件</v>
          </cell>
        </row>
        <row r="1057">
          <cell r="AC1057" t="str">
            <v>合肥退转网点</v>
          </cell>
        </row>
        <row r="1058">
          <cell r="N1058" t="b">
            <v>0</v>
          </cell>
        </row>
        <row r="1058">
          <cell r="R1058" t="str">
            <v>催查件</v>
          </cell>
        </row>
        <row r="1058">
          <cell r="AC1058" t="str">
            <v>合肥包河葛大店网点</v>
          </cell>
        </row>
        <row r="1059">
          <cell r="N1059" t="b">
            <v>0</v>
          </cell>
        </row>
        <row r="1059">
          <cell r="R1059" t="str">
            <v>签收未收到</v>
          </cell>
        </row>
        <row r="1059">
          <cell r="AC1059" t="str">
            <v>宿州埇桥网点</v>
          </cell>
        </row>
        <row r="1060">
          <cell r="N1060" t="b">
            <v>1</v>
          </cell>
        </row>
        <row r="1060">
          <cell r="R1060" t="str">
            <v>催查件</v>
          </cell>
        </row>
        <row r="1060">
          <cell r="AC1060" t="str">
            <v>阜南集散点</v>
          </cell>
        </row>
        <row r="1061">
          <cell r="N1061" t="b">
            <v>0</v>
          </cell>
        </row>
        <row r="1061">
          <cell r="R1061" t="str">
            <v>催查件</v>
          </cell>
        </row>
        <row r="1061">
          <cell r="AC1061" t="str">
            <v>阜南集散点</v>
          </cell>
        </row>
        <row r="1062">
          <cell r="N1062" t="b">
            <v>0</v>
          </cell>
        </row>
        <row r="1062">
          <cell r="R1062" t="str">
            <v>赔偿意向</v>
          </cell>
        </row>
        <row r="1062">
          <cell r="AC1062" t="str">
            <v>芜湖退转网点</v>
          </cell>
        </row>
        <row r="1063">
          <cell r="N1063" t="b">
            <v>0</v>
          </cell>
        </row>
        <row r="1063">
          <cell r="R1063" t="str">
            <v>赔偿意向</v>
          </cell>
        </row>
        <row r="1063">
          <cell r="AC1063" t="str">
            <v>芜湖退转网点</v>
          </cell>
        </row>
        <row r="1064">
          <cell r="N1064" t="b">
            <v>0</v>
          </cell>
        </row>
        <row r="1064">
          <cell r="R1064" t="str">
            <v>签收未收到</v>
          </cell>
        </row>
        <row r="1064">
          <cell r="AC1064" t="str">
            <v>马鞍山雨山向山镇网点</v>
          </cell>
        </row>
        <row r="1065">
          <cell r="N1065" t="b">
            <v>0</v>
          </cell>
        </row>
        <row r="1065">
          <cell r="R1065" t="str">
            <v>催查件</v>
          </cell>
        </row>
        <row r="1065">
          <cell r="AC1065" t="str">
            <v>合肥退转网点</v>
          </cell>
        </row>
        <row r="1066">
          <cell r="N1066" t="b">
            <v>0</v>
          </cell>
        </row>
        <row r="1066">
          <cell r="R1066" t="str">
            <v>催查件</v>
          </cell>
        </row>
        <row r="1066">
          <cell r="AC1066" t="str">
            <v>肥东集散点</v>
          </cell>
        </row>
        <row r="1067">
          <cell r="N1067" t="b">
            <v>0</v>
          </cell>
        </row>
        <row r="1067">
          <cell r="R1067" t="str">
            <v>赔偿意向</v>
          </cell>
        </row>
        <row r="1067">
          <cell r="AC1067" t="str">
            <v>合肥蜀山蜀峰路网点</v>
          </cell>
        </row>
        <row r="1068">
          <cell r="N1068" t="b">
            <v>0</v>
          </cell>
        </row>
        <row r="1068">
          <cell r="R1068" t="str">
            <v>催查件</v>
          </cell>
        </row>
        <row r="1068">
          <cell r="AC1068" t="str">
            <v>蚌埠退转网点</v>
          </cell>
        </row>
        <row r="1069">
          <cell r="N1069" t="b">
            <v>0</v>
          </cell>
        </row>
        <row r="1069">
          <cell r="R1069" t="str">
            <v>催查件</v>
          </cell>
        </row>
        <row r="1069">
          <cell r="AC1069" t="str">
            <v>合肥肥东经开区网点</v>
          </cell>
        </row>
        <row r="1070">
          <cell r="N1070" t="b">
            <v>0</v>
          </cell>
        </row>
        <row r="1070">
          <cell r="R1070" t="str">
            <v>催查件</v>
          </cell>
        </row>
        <row r="1070">
          <cell r="AC1070" t="str">
            <v>合肥肥东经开区网点</v>
          </cell>
        </row>
        <row r="1071">
          <cell r="N1071" t="b">
            <v>0</v>
          </cell>
        </row>
        <row r="1071">
          <cell r="R1071" t="str">
            <v>签收未收到</v>
          </cell>
        </row>
        <row r="1071">
          <cell r="AC1071" t="str">
            <v>芜湖鸠江网点</v>
          </cell>
        </row>
        <row r="1072">
          <cell r="N1072" t="b">
            <v>0</v>
          </cell>
        </row>
        <row r="1072">
          <cell r="R1072" t="str">
            <v>催查件</v>
          </cell>
        </row>
        <row r="1072">
          <cell r="AC1072" t="str">
            <v>宣城郎溪网点</v>
          </cell>
        </row>
        <row r="1073">
          <cell r="N1073" t="b">
            <v>0</v>
          </cell>
        </row>
        <row r="1073">
          <cell r="R1073" t="str">
            <v>签收未收到</v>
          </cell>
        </row>
        <row r="1073">
          <cell r="AC1073" t="str">
            <v>合肥肥西桥南网点</v>
          </cell>
        </row>
        <row r="1074">
          <cell r="N1074" t="b">
            <v>0</v>
          </cell>
        </row>
        <row r="1074">
          <cell r="R1074" t="str">
            <v>签收未收到</v>
          </cell>
        </row>
        <row r="1074">
          <cell r="AC1074" t="str">
            <v>芜湖县万达网点</v>
          </cell>
        </row>
        <row r="1075">
          <cell r="N1075" t="b">
            <v>0</v>
          </cell>
        </row>
        <row r="1075">
          <cell r="R1075" t="str">
            <v>催查件</v>
          </cell>
        </row>
        <row r="1075">
          <cell r="AC1075" t="str">
            <v>蚌埠退转网点</v>
          </cell>
        </row>
        <row r="1076">
          <cell r="N1076" t="b">
            <v>0</v>
          </cell>
        </row>
        <row r="1076">
          <cell r="R1076" t="str">
            <v>签收未收到</v>
          </cell>
        </row>
        <row r="1076">
          <cell r="AC1076" t="str">
            <v>合肥滨湖网点</v>
          </cell>
        </row>
        <row r="1077">
          <cell r="N1077" t="b">
            <v>0</v>
          </cell>
        </row>
        <row r="1077">
          <cell r="R1077" t="str">
            <v>催查件</v>
          </cell>
        </row>
        <row r="1077">
          <cell r="AC1077" t="str">
            <v>合肥肥东经开区网点</v>
          </cell>
        </row>
        <row r="1078">
          <cell r="N1078" t="b">
            <v>0</v>
          </cell>
        </row>
        <row r="1078">
          <cell r="R1078" t="str">
            <v>催查件</v>
          </cell>
        </row>
        <row r="1078">
          <cell r="AC1078" t="str">
            <v>谯城区集散点</v>
          </cell>
        </row>
        <row r="1079">
          <cell r="N1079" t="b">
            <v>0</v>
          </cell>
        </row>
        <row r="1079">
          <cell r="R1079" t="str">
            <v>签收未收到</v>
          </cell>
        </row>
        <row r="1079">
          <cell r="AC1079" t="str">
            <v>黄山休宁新城网点</v>
          </cell>
        </row>
        <row r="1080">
          <cell r="N1080" t="b">
            <v>0</v>
          </cell>
        </row>
        <row r="1080">
          <cell r="R1080" t="str">
            <v>催查件</v>
          </cell>
        </row>
        <row r="1080">
          <cell r="AC1080" t="str">
            <v>琅琊集散点</v>
          </cell>
        </row>
        <row r="1081">
          <cell r="N1081" t="b">
            <v>0</v>
          </cell>
        </row>
        <row r="1081">
          <cell r="R1081" t="str">
            <v>催查件</v>
          </cell>
        </row>
        <row r="1081">
          <cell r="AC1081" t="str">
            <v>阜阳太和网点</v>
          </cell>
        </row>
        <row r="1082">
          <cell r="N1082" t="b">
            <v>0</v>
          </cell>
        </row>
        <row r="1082">
          <cell r="R1082" t="str">
            <v>签收未收到</v>
          </cell>
        </row>
        <row r="1082">
          <cell r="AC1082" t="str">
            <v>合肥肥西桃花镇网点</v>
          </cell>
        </row>
        <row r="1083">
          <cell r="N1083" t="b">
            <v>0</v>
          </cell>
        </row>
        <row r="1083">
          <cell r="R1083" t="str">
            <v>签收未收到</v>
          </cell>
        </row>
        <row r="1083">
          <cell r="AC1083" t="str">
            <v>铜陵枞阳网点</v>
          </cell>
        </row>
        <row r="1084">
          <cell r="N1084" t="b">
            <v>0</v>
          </cell>
        </row>
        <row r="1084">
          <cell r="R1084" t="str">
            <v>催查件</v>
          </cell>
        </row>
        <row r="1084">
          <cell r="AC1084" t="str">
            <v>合肥退转网点</v>
          </cell>
        </row>
        <row r="1085">
          <cell r="N1085" t="b">
            <v>0</v>
          </cell>
        </row>
        <row r="1085">
          <cell r="R1085" t="str">
            <v>服务态度</v>
          </cell>
        </row>
        <row r="1085">
          <cell r="AC1085" t="str">
            <v>合肥退转网点</v>
          </cell>
        </row>
        <row r="1086">
          <cell r="N1086" t="b">
            <v>0</v>
          </cell>
        </row>
        <row r="1086">
          <cell r="R1086" t="str">
            <v>催查件</v>
          </cell>
        </row>
        <row r="1086">
          <cell r="AC1086" t="str">
            <v>蚌埠退转网点</v>
          </cell>
        </row>
        <row r="1087">
          <cell r="N1087" t="b">
            <v>1</v>
          </cell>
        </row>
        <row r="1087">
          <cell r="R1087" t="str">
            <v>催查件</v>
          </cell>
        </row>
        <row r="1087">
          <cell r="AC1087" t="str">
            <v>马鞍山含山网点</v>
          </cell>
        </row>
        <row r="1088">
          <cell r="N1088" t="b">
            <v>0</v>
          </cell>
        </row>
        <row r="1088">
          <cell r="R1088" t="str">
            <v>催查件</v>
          </cell>
        </row>
        <row r="1088">
          <cell r="AC1088" t="str">
            <v>马鞍山含山网点</v>
          </cell>
        </row>
        <row r="1089">
          <cell r="N1089" t="b">
            <v>0</v>
          </cell>
        </row>
        <row r="1089">
          <cell r="R1089" t="str">
            <v>催查件</v>
          </cell>
        </row>
        <row r="1089">
          <cell r="AC1089" t="str">
            <v>合肥蜀山蜀峰路网点</v>
          </cell>
        </row>
        <row r="1090">
          <cell r="N1090" t="b">
            <v>0</v>
          </cell>
        </row>
        <row r="1090">
          <cell r="R1090" t="str">
            <v>催查件</v>
          </cell>
        </row>
        <row r="1090">
          <cell r="AC1090" t="str">
            <v>蚌埠退转网点</v>
          </cell>
        </row>
        <row r="1091">
          <cell r="N1091" t="b">
            <v>0</v>
          </cell>
        </row>
        <row r="1091">
          <cell r="R1091" t="str">
            <v>签收未收到</v>
          </cell>
        </row>
        <row r="1091">
          <cell r="AC1091" t="str">
            <v>马鞍山含山网点</v>
          </cell>
        </row>
        <row r="1092">
          <cell r="N1092" t="b">
            <v>0</v>
          </cell>
        </row>
        <row r="1092">
          <cell r="R1092" t="str">
            <v>签收未收到</v>
          </cell>
        </row>
        <row r="1092">
          <cell r="AC1092" t="str">
            <v>安庆怀宁网点</v>
          </cell>
        </row>
        <row r="1093">
          <cell r="N1093" t="b">
            <v>0</v>
          </cell>
        </row>
        <row r="1093">
          <cell r="R1093" t="str">
            <v>催查件</v>
          </cell>
        </row>
        <row r="1093">
          <cell r="AC1093" t="str">
            <v>肥东集散点</v>
          </cell>
        </row>
        <row r="1094">
          <cell r="N1094" t="b">
            <v>0</v>
          </cell>
        </row>
        <row r="1094">
          <cell r="R1094" t="str">
            <v>催查件</v>
          </cell>
        </row>
        <row r="1094">
          <cell r="AC1094" t="str">
            <v>亳州谯城网点</v>
          </cell>
        </row>
        <row r="1095">
          <cell r="N1095" t="b">
            <v>0</v>
          </cell>
        </row>
        <row r="1095">
          <cell r="R1095" t="str">
            <v>催查件</v>
          </cell>
        </row>
        <row r="1095">
          <cell r="AC1095" t="str">
            <v>谯城区集散点</v>
          </cell>
        </row>
        <row r="1096">
          <cell r="N1096" t="b">
            <v>0</v>
          </cell>
        </row>
        <row r="1096">
          <cell r="R1096" t="str">
            <v>催查件</v>
          </cell>
        </row>
        <row r="1096">
          <cell r="AC1096" t="str">
            <v>滁州来安网点</v>
          </cell>
        </row>
        <row r="1097">
          <cell r="N1097" t="b">
            <v>0</v>
          </cell>
        </row>
        <row r="1097">
          <cell r="R1097" t="str">
            <v>催查件</v>
          </cell>
        </row>
        <row r="1097">
          <cell r="AC1097" t="str">
            <v>合肥包河葛大店网点</v>
          </cell>
        </row>
        <row r="1098">
          <cell r="N1098" t="b">
            <v>0</v>
          </cell>
        </row>
        <row r="1098">
          <cell r="R1098" t="str">
            <v>催查件</v>
          </cell>
        </row>
        <row r="1098">
          <cell r="AC1098" t="str">
            <v>相山集散点</v>
          </cell>
        </row>
        <row r="1099">
          <cell r="N1099" t="b">
            <v>0</v>
          </cell>
        </row>
        <row r="1099">
          <cell r="R1099" t="str">
            <v>催查件</v>
          </cell>
        </row>
        <row r="1099">
          <cell r="AC1099" t="str">
            <v>合肥肥东经开区网点</v>
          </cell>
        </row>
        <row r="1100">
          <cell r="N1100" t="b">
            <v>0</v>
          </cell>
        </row>
        <row r="1100">
          <cell r="R1100" t="str">
            <v>签收未收到</v>
          </cell>
        </row>
        <row r="1100">
          <cell r="AC1100" t="str">
            <v>淮北濉溪网点</v>
          </cell>
        </row>
        <row r="1101">
          <cell r="N1101" t="b">
            <v>0</v>
          </cell>
        </row>
        <row r="1101">
          <cell r="R1101" t="str">
            <v>催查件</v>
          </cell>
        </row>
        <row r="1101">
          <cell r="AC1101" t="str">
            <v>安庆怀宁网点</v>
          </cell>
        </row>
        <row r="1102">
          <cell r="N1102" t="b">
            <v>0</v>
          </cell>
        </row>
        <row r="1102">
          <cell r="R1102" t="str">
            <v>签收未收到</v>
          </cell>
        </row>
        <row r="1102">
          <cell r="AC1102" t="str">
            <v>宣城宣州城东网点</v>
          </cell>
        </row>
        <row r="1103">
          <cell r="N1103" t="b">
            <v>0</v>
          </cell>
        </row>
        <row r="1103">
          <cell r="R1103" t="str">
            <v>催查件</v>
          </cell>
        </row>
        <row r="1103">
          <cell r="AC1103" t="str">
            <v>马鞍山博望网点</v>
          </cell>
        </row>
        <row r="1104">
          <cell r="N1104" t="b">
            <v>0</v>
          </cell>
        </row>
        <row r="1104">
          <cell r="R1104" t="str">
            <v>签收未收到</v>
          </cell>
        </row>
        <row r="1104">
          <cell r="AC1104" t="str">
            <v>亳州谯城天运网点</v>
          </cell>
        </row>
        <row r="1105">
          <cell r="N1105" t="b">
            <v>0</v>
          </cell>
        </row>
        <row r="1105">
          <cell r="R1105" t="str">
            <v>签收未收到</v>
          </cell>
        </row>
        <row r="1105">
          <cell r="AC1105" t="str">
            <v>滁州明光网点</v>
          </cell>
        </row>
        <row r="1106">
          <cell r="N1106" t="b">
            <v>0</v>
          </cell>
        </row>
        <row r="1106">
          <cell r="R1106" t="str">
            <v>签收未收到</v>
          </cell>
        </row>
        <row r="1106">
          <cell r="AC1106" t="str">
            <v>滁州凤阳网点</v>
          </cell>
        </row>
        <row r="1107">
          <cell r="N1107" t="b">
            <v>0</v>
          </cell>
        </row>
        <row r="1107">
          <cell r="R1107" t="str">
            <v>催查件</v>
          </cell>
        </row>
        <row r="1107">
          <cell r="AC1107" t="str">
            <v>蚌埠怀远老城网点</v>
          </cell>
        </row>
        <row r="1108">
          <cell r="N1108" t="b">
            <v>0</v>
          </cell>
        </row>
        <row r="1108">
          <cell r="R1108" t="str">
            <v>签收未收到</v>
          </cell>
        </row>
        <row r="1108">
          <cell r="AC1108" t="str">
            <v>黄山屯溪网点</v>
          </cell>
        </row>
        <row r="1109">
          <cell r="N1109" t="b">
            <v>0</v>
          </cell>
        </row>
        <row r="1109">
          <cell r="R1109" t="str">
            <v>催查件</v>
          </cell>
        </row>
        <row r="1109">
          <cell r="AC1109" t="str">
            <v>蚌埠退转网点</v>
          </cell>
        </row>
        <row r="1110">
          <cell r="N1110" t="b">
            <v>0</v>
          </cell>
        </row>
        <row r="1110">
          <cell r="R1110" t="str">
            <v>签收未收到</v>
          </cell>
        </row>
        <row r="1110">
          <cell r="AC1110" t="str">
            <v>安庆宜秀网点</v>
          </cell>
        </row>
        <row r="1111">
          <cell r="N1111" t="b">
            <v>0</v>
          </cell>
        </row>
        <row r="1111">
          <cell r="R1111" t="str">
            <v>催查件</v>
          </cell>
        </row>
        <row r="1111">
          <cell r="AC1111" t="str">
            <v>合肥包河葛大店网点</v>
          </cell>
        </row>
        <row r="1112">
          <cell r="N1112" t="b">
            <v>0</v>
          </cell>
        </row>
        <row r="1112">
          <cell r="R1112" t="str">
            <v>签收未收到</v>
          </cell>
        </row>
        <row r="1112">
          <cell r="AC1112" t="str">
            <v>合肥蜀山农大网点</v>
          </cell>
        </row>
        <row r="1113">
          <cell r="N1113" t="b">
            <v>0</v>
          </cell>
        </row>
        <row r="1113">
          <cell r="R1113" t="str">
            <v>赔偿意向</v>
          </cell>
        </row>
        <row r="1113">
          <cell r="AC1113" t="str">
            <v>合肥瑶海北网点</v>
          </cell>
        </row>
        <row r="1114">
          <cell r="N1114" t="b">
            <v>0</v>
          </cell>
        </row>
        <row r="1114">
          <cell r="R1114" t="str">
            <v>催查件</v>
          </cell>
        </row>
        <row r="1114">
          <cell r="AC1114" t="str">
            <v>合肥瑶海漕冲网点</v>
          </cell>
        </row>
        <row r="1115">
          <cell r="N1115" t="b">
            <v>0</v>
          </cell>
        </row>
        <row r="1115">
          <cell r="R1115" t="str">
            <v>签收未收到</v>
          </cell>
        </row>
        <row r="1115">
          <cell r="AC1115" t="str">
            <v>淮南山南网点</v>
          </cell>
        </row>
        <row r="1116">
          <cell r="N1116" t="b">
            <v>0</v>
          </cell>
        </row>
        <row r="1116">
          <cell r="R1116" t="str">
            <v>签收未收到</v>
          </cell>
        </row>
        <row r="1116">
          <cell r="AC1116" t="str">
            <v>合肥包河南站网点</v>
          </cell>
        </row>
        <row r="1117">
          <cell r="N1117" t="b">
            <v>0</v>
          </cell>
        </row>
        <row r="1117">
          <cell r="R1117" t="str">
            <v>投递不规范</v>
          </cell>
        </row>
        <row r="1117">
          <cell r="AC1117" t="str">
            <v>合肥肥西鑫辰网点</v>
          </cell>
        </row>
        <row r="1118">
          <cell r="N1118" t="b">
            <v>0</v>
          </cell>
        </row>
        <row r="1118">
          <cell r="R1118" t="str">
            <v>签收未收到</v>
          </cell>
        </row>
        <row r="1118">
          <cell r="AC1118" t="str">
            <v>亳州谯城网点</v>
          </cell>
        </row>
        <row r="1119">
          <cell r="N1119" t="b">
            <v>0</v>
          </cell>
        </row>
        <row r="1119">
          <cell r="R1119" t="str">
            <v>催查件</v>
          </cell>
        </row>
        <row r="1119">
          <cell r="AC1119" t="str">
            <v>淮北濉溪网点</v>
          </cell>
        </row>
        <row r="1120">
          <cell r="N1120" t="b">
            <v>0</v>
          </cell>
        </row>
        <row r="1120">
          <cell r="R1120" t="str">
            <v>催查件</v>
          </cell>
        </row>
        <row r="1120">
          <cell r="AC1120" t="str">
            <v>滁州凤阳网点</v>
          </cell>
        </row>
        <row r="1121">
          <cell r="N1121" t="b">
            <v>0</v>
          </cell>
        </row>
        <row r="1121">
          <cell r="R1121" t="str">
            <v>服务态度</v>
          </cell>
        </row>
        <row r="1121">
          <cell r="AC1121" t="str">
            <v>宿州埇桥三里湾网点</v>
          </cell>
        </row>
        <row r="1122">
          <cell r="N1122" t="b">
            <v>0</v>
          </cell>
        </row>
        <row r="1122">
          <cell r="R1122" t="str">
            <v>催查件</v>
          </cell>
        </row>
        <row r="1122">
          <cell r="AC1122" t="str">
            <v>合肥肥东经开区网点</v>
          </cell>
        </row>
        <row r="1123">
          <cell r="N1123" t="b">
            <v>0</v>
          </cell>
        </row>
        <row r="1123">
          <cell r="R1123" t="str">
            <v>催查件</v>
          </cell>
        </row>
        <row r="1123">
          <cell r="AC1123" t="str">
            <v>合肥肥东经开区网点</v>
          </cell>
        </row>
        <row r="1124">
          <cell r="N1124" t="b">
            <v>0</v>
          </cell>
        </row>
        <row r="1124">
          <cell r="R1124" t="str">
            <v>催查件</v>
          </cell>
        </row>
        <row r="1124">
          <cell r="AC1124" t="str">
            <v>金安集散点</v>
          </cell>
        </row>
        <row r="1125">
          <cell r="N1125" t="b">
            <v>0</v>
          </cell>
        </row>
        <row r="1125">
          <cell r="R1125" t="str">
            <v>催查件</v>
          </cell>
        </row>
        <row r="1125">
          <cell r="AC1125" t="str">
            <v>合肥包河南站网点</v>
          </cell>
        </row>
        <row r="1126">
          <cell r="N1126" t="b">
            <v>0</v>
          </cell>
        </row>
        <row r="1126">
          <cell r="R1126" t="str">
            <v>签收未收到</v>
          </cell>
        </row>
        <row r="1126">
          <cell r="AC1126" t="str">
            <v>六安金安网点</v>
          </cell>
        </row>
        <row r="1127">
          <cell r="N1127" t="b">
            <v>0</v>
          </cell>
        </row>
        <row r="1127">
          <cell r="R1127" t="str">
            <v>催查件</v>
          </cell>
        </row>
        <row r="1127">
          <cell r="AC1127" t="str">
            <v>霍邱集散点</v>
          </cell>
        </row>
        <row r="1128">
          <cell r="N1128" t="b">
            <v>0</v>
          </cell>
        </row>
        <row r="1128">
          <cell r="R1128" t="str">
            <v>催查件</v>
          </cell>
        </row>
        <row r="1128">
          <cell r="AC1128" t="str">
            <v>合肥退转网点</v>
          </cell>
        </row>
        <row r="1129">
          <cell r="N1129" t="b">
            <v>0</v>
          </cell>
        </row>
        <row r="1129">
          <cell r="R1129" t="str">
            <v>签收未收到</v>
          </cell>
        </row>
        <row r="1129">
          <cell r="AC1129" t="str">
            <v>芜湖县万达网点</v>
          </cell>
        </row>
        <row r="1130">
          <cell r="N1130" t="b">
            <v>0</v>
          </cell>
        </row>
        <row r="1130">
          <cell r="R1130" t="str">
            <v>催查件</v>
          </cell>
        </row>
        <row r="1130">
          <cell r="AC1130" t="str">
            <v>合肥肥东经开区网点</v>
          </cell>
        </row>
        <row r="1131">
          <cell r="N1131" t="b">
            <v>0</v>
          </cell>
        </row>
        <row r="1131">
          <cell r="R1131" t="str">
            <v>签收未收到</v>
          </cell>
        </row>
        <row r="1131">
          <cell r="AC1131" t="str">
            <v>安庆潜山网点</v>
          </cell>
        </row>
        <row r="1132">
          <cell r="N1132" t="b">
            <v>0</v>
          </cell>
        </row>
        <row r="1132">
          <cell r="R1132" t="str">
            <v>催查件</v>
          </cell>
        </row>
        <row r="1132">
          <cell r="AC1132" t="str">
            <v>芜湖退转网点</v>
          </cell>
        </row>
        <row r="1133">
          <cell r="N1133" t="b">
            <v>0</v>
          </cell>
        </row>
        <row r="1133">
          <cell r="R1133" t="str">
            <v>催查件</v>
          </cell>
        </row>
        <row r="1133">
          <cell r="AC1133" t="str">
            <v>合肥退转网点</v>
          </cell>
        </row>
        <row r="1134">
          <cell r="N1134" t="b">
            <v>0</v>
          </cell>
        </row>
        <row r="1134">
          <cell r="R1134" t="str">
            <v>赔偿意向</v>
          </cell>
        </row>
        <row r="1134">
          <cell r="AC1134" t="str">
            <v>淮南潘集网点</v>
          </cell>
        </row>
        <row r="1135">
          <cell r="N1135" t="b">
            <v>0</v>
          </cell>
        </row>
        <row r="1135">
          <cell r="R1135" t="str">
            <v>催查件</v>
          </cell>
        </row>
        <row r="1135">
          <cell r="AC1135" t="str">
            <v>宿州砀山网点</v>
          </cell>
        </row>
        <row r="1136">
          <cell r="N1136" t="b">
            <v>0</v>
          </cell>
        </row>
        <row r="1136">
          <cell r="R1136" t="str">
            <v>催查件</v>
          </cell>
        </row>
        <row r="1136">
          <cell r="AC1136" t="str">
            <v>宿州砀山网点</v>
          </cell>
        </row>
        <row r="1137">
          <cell r="N1137" t="b">
            <v>0</v>
          </cell>
        </row>
        <row r="1137">
          <cell r="R1137" t="str">
            <v>服务态度</v>
          </cell>
        </row>
        <row r="1137">
          <cell r="AC1137" t="str">
            <v>马鞍山花山网点</v>
          </cell>
        </row>
        <row r="1138">
          <cell r="N1138" t="b">
            <v>0</v>
          </cell>
        </row>
        <row r="1138">
          <cell r="R1138" t="str">
            <v>催查件</v>
          </cell>
        </row>
        <row r="1138">
          <cell r="AC1138" t="str">
            <v>合肥包河葛大店网点</v>
          </cell>
        </row>
        <row r="1139">
          <cell r="N1139" t="b">
            <v>0</v>
          </cell>
        </row>
        <row r="1139">
          <cell r="R1139" t="str">
            <v>催查件</v>
          </cell>
        </row>
        <row r="1139">
          <cell r="AC1139" t="str">
            <v>合肥包河葛大店网点</v>
          </cell>
        </row>
        <row r="1140">
          <cell r="N1140" t="b">
            <v>0</v>
          </cell>
        </row>
        <row r="1140">
          <cell r="R1140" t="str">
            <v>赔偿意向</v>
          </cell>
        </row>
        <row r="1140">
          <cell r="AC1140" t="str">
            <v>合肥包河葛大店网点</v>
          </cell>
        </row>
        <row r="1141">
          <cell r="N1141" t="b">
            <v>0</v>
          </cell>
        </row>
        <row r="1141">
          <cell r="R1141" t="str">
            <v>签收未收到</v>
          </cell>
        </row>
        <row r="1141">
          <cell r="AC1141" t="str">
            <v>蚌埠怀远新城网点</v>
          </cell>
        </row>
        <row r="1142">
          <cell r="N1142" t="b">
            <v>0</v>
          </cell>
        </row>
        <row r="1142">
          <cell r="R1142" t="str">
            <v>催查件</v>
          </cell>
        </row>
        <row r="1142">
          <cell r="AC1142" t="str">
            <v>合肥肥东经开区网点</v>
          </cell>
        </row>
        <row r="1143">
          <cell r="N1143" t="b">
            <v>0</v>
          </cell>
        </row>
        <row r="1143">
          <cell r="R1143" t="str">
            <v>赔偿意向</v>
          </cell>
        </row>
        <row r="1143">
          <cell r="AC1143" t="str">
            <v>谯城区集散点</v>
          </cell>
        </row>
        <row r="1144">
          <cell r="N1144" t="b">
            <v>1</v>
          </cell>
        </row>
        <row r="1144">
          <cell r="R1144" t="str">
            <v>催查件</v>
          </cell>
        </row>
        <row r="1144">
          <cell r="AC1144" t="str">
            <v>芜湖退转网点</v>
          </cell>
        </row>
        <row r="1145">
          <cell r="N1145" t="b">
            <v>0</v>
          </cell>
        </row>
        <row r="1145">
          <cell r="R1145" t="str">
            <v>催查件</v>
          </cell>
        </row>
        <row r="1145">
          <cell r="AC1145" t="str">
            <v>芜湖退转网点</v>
          </cell>
        </row>
        <row r="1146">
          <cell r="N1146" t="b">
            <v>0</v>
          </cell>
        </row>
        <row r="1146">
          <cell r="R1146" t="str">
            <v>签收未收到</v>
          </cell>
        </row>
        <row r="1146">
          <cell r="AC1146" t="str">
            <v>六安舒城杭埠网点</v>
          </cell>
        </row>
        <row r="1147">
          <cell r="N1147" t="b">
            <v>0</v>
          </cell>
        </row>
        <row r="1147">
          <cell r="R1147" t="str">
            <v>催查件</v>
          </cell>
        </row>
        <row r="1147">
          <cell r="AC1147" t="str">
            <v>合肥肥东经开区网点</v>
          </cell>
        </row>
        <row r="1148">
          <cell r="N1148" t="b">
            <v>0</v>
          </cell>
        </row>
        <row r="1148">
          <cell r="R1148" t="str">
            <v>签收未收到</v>
          </cell>
        </row>
        <row r="1148">
          <cell r="AC1148" t="str">
            <v>马鞍山含山网点</v>
          </cell>
        </row>
        <row r="1149">
          <cell r="N1149" t="b">
            <v>0</v>
          </cell>
        </row>
        <row r="1149">
          <cell r="R1149" t="str">
            <v>签收未收到</v>
          </cell>
        </row>
        <row r="1149">
          <cell r="AC1149" t="str">
            <v>滁州南谯乌衣镇网点</v>
          </cell>
        </row>
        <row r="1150">
          <cell r="N1150" t="b">
            <v>0</v>
          </cell>
        </row>
        <row r="1150">
          <cell r="R1150" t="str">
            <v>签收未收到</v>
          </cell>
        </row>
        <row r="1150">
          <cell r="AC1150" t="str">
            <v>合肥经开大学城网点</v>
          </cell>
        </row>
        <row r="1151">
          <cell r="N1151" t="b">
            <v>1</v>
          </cell>
        </row>
        <row r="1151">
          <cell r="R1151" t="str">
            <v>签收未收到</v>
          </cell>
        </row>
        <row r="1151">
          <cell r="AC1151" t="str">
            <v>淮南寿县网点</v>
          </cell>
        </row>
        <row r="1152">
          <cell r="N1152" t="b">
            <v>0</v>
          </cell>
        </row>
        <row r="1152">
          <cell r="R1152" t="str">
            <v>签收未收到</v>
          </cell>
        </row>
        <row r="1152">
          <cell r="AC1152" t="str">
            <v>淮南寿县网点</v>
          </cell>
        </row>
        <row r="1153">
          <cell r="N1153" t="b">
            <v>0</v>
          </cell>
        </row>
        <row r="1153">
          <cell r="R1153" t="str">
            <v>催查件</v>
          </cell>
        </row>
        <row r="1153">
          <cell r="AC1153" t="str">
            <v>淮北濉溪网点</v>
          </cell>
        </row>
        <row r="1154">
          <cell r="N1154" t="b">
            <v>0</v>
          </cell>
        </row>
        <row r="1154">
          <cell r="R1154" t="str">
            <v>签收未收到</v>
          </cell>
        </row>
        <row r="1154">
          <cell r="AC1154" t="str">
            <v>淮北濉溪网点</v>
          </cell>
        </row>
        <row r="1155">
          <cell r="N1155" t="b">
            <v>0</v>
          </cell>
        </row>
        <row r="1155">
          <cell r="R1155" t="str">
            <v>催查件</v>
          </cell>
        </row>
        <row r="1155">
          <cell r="AC1155" t="str">
            <v>蚌埠退转网点</v>
          </cell>
        </row>
        <row r="1156">
          <cell r="N1156" t="b">
            <v>0</v>
          </cell>
        </row>
        <row r="1156">
          <cell r="R1156" t="str">
            <v>签收未收到</v>
          </cell>
        </row>
        <row r="1156">
          <cell r="AC1156" t="str">
            <v>安庆怀宁网点</v>
          </cell>
        </row>
        <row r="1157">
          <cell r="N1157" t="b">
            <v>0</v>
          </cell>
        </row>
        <row r="1157">
          <cell r="R1157" t="str">
            <v>催查件</v>
          </cell>
        </row>
        <row r="1157">
          <cell r="AC1157" t="str">
            <v>合肥肥东经开区网点</v>
          </cell>
        </row>
        <row r="1158">
          <cell r="N1158" t="b">
            <v>1</v>
          </cell>
        </row>
        <row r="1158">
          <cell r="R1158" t="str">
            <v>催查件</v>
          </cell>
        </row>
        <row r="1158">
          <cell r="AC1158" t="str">
            <v>淮南寿县网点</v>
          </cell>
        </row>
        <row r="1159">
          <cell r="N1159" t="b">
            <v>0</v>
          </cell>
        </row>
        <row r="1159">
          <cell r="R1159" t="str">
            <v>催查件</v>
          </cell>
        </row>
        <row r="1159">
          <cell r="AC1159" t="str">
            <v>淮南寿县网点</v>
          </cell>
        </row>
        <row r="1160">
          <cell r="N1160" t="b">
            <v>0</v>
          </cell>
        </row>
        <row r="1160">
          <cell r="R1160" t="str">
            <v>签收未收到</v>
          </cell>
        </row>
        <row r="1160">
          <cell r="AC1160" t="str">
            <v>合肥肥东人民路网点</v>
          </cell>
        </row>
        <row r="1161">
          <cell r="N1161" t="b">
            <v>0</v>
          </cell>
        </row>
        <row r="1161">
          <cell r="R1161" t="str">
            <v>催查件</v>
          </cell>
        </row>
        <row r="1161">
          <cell r="AC1161" t="str">
            <v>合肥退转网点</v>
          </cell>
        </row>
        <row r="1162">
          <cell r="N1162" t="b">
            <v>0</v>
          </cell>
        </row>
        <row r="1162">
          <cell r="R1162" t="str">
            <v>催查件</v>
          </cell>
        </row>
        <row r="1162">
          <cell r="AC1162" t="str">
            <v>合肥肥东经开区网点</v>
          </cell>
        </row>
        <row r="1163">
          <cell r="N1163" t="b">
            <v>0</v>
          </cell>
        </row>
        <row r="1163">
          <cell r="R1163" t="str">
            <v>签收未收到</v>
          </cell>
        </row>
        <row r="1163">
          <cell r="AC1163" t="str">
            <v>安庆怀宁网点</v>
          </cell>
        </row>
        <row r="1164">
          <cell r="N1164" t="b">
            <v>0</v>
          </cell>
        </row>
        <row r="1164">
          <cell r="R1164" t="str">
            <v>催查件</v>
          </cell>
        </row>
        <row r="1164">
          <cell r="AC1164" t="str">
            <v>相山集散点</v>
          </cell>
        </row>
        <row r="1165">
          <cell r="N1165" t="b">
            <v>0</v>
          </cell>
        </row>
        <row r="1165">
          <cell r="R1165" t="str">
            <v>签收未收到</v>
          </cell>
        </row>
        <row r="1165">
          <cell r="AC1165" t="str">
            <v>合肥高新云飞路网点</v>
          </cell>
        </row>
        <row r="1166">
          <cell r="N1166" t="b">
            <v>0</v>
          </cell>
        </row>
        <row r="1166">
          <cell r="R1166" t="str">
            <v>催查件</v>
          </cell>
        </row>
        <row r="1166">
          <cell r="AC1166" t="str">
            <v>宿州埇桥网点</v>
          </cell>
        </row>
        <row r="1167">
          <cell r="N1167" t="b">
            <v>0</v>
          </cell>
        </row>
        <row r="1167">
          <cell r="R1167" t="str">
            <v>催查件</v>
          </cell>
        </row>
        <row r="1167">
          <cell r="AC1167" t="str">
            <v>合肥退转网点</v>
          </cell>
        </row>
        <row r="1168">
          <cell r="N1168" t="b">
            <v>0</v>
          </cell>
        </row>
        <row r="1168">
          <cell r="R1168" t="str">
            <v>投递不规范</v>
          </cell>
        </row>
        <row r="1168">
          <cell r="AC1168" t="str">
            <v>马鞍山含山网点</v>
          </cell>
        </row>
        <row r="1169">
          <cell r="N1169" t="b">
            <v>0</v>
          </cell>
        </row>
        <row r="1169">
          <cell r="R1169" t="str">
            <v>催查件</v>
          </cell>
        </row>
        <row r="1169">
          <cell r="AC1169" t="str">
            <v>合肥肥东经开区网点</v>
          </cell>
        </row>
        <row r="1170">
          <cell r="N1170" t="b">
            <v>0</v>
          </cell>
        </row>
        <row r="1170">
          <cell r="R1170" t="str">
            <v>签收未收到</v>
          </cell>
        </row>
        <row r="1170">
          <cell r="AC1170" t="str">
            <v>合肥长丰水湖镇网点</v>
          </cell>
        </row>
        <row r="1171">
          <cell r="N1171" t="b">
            <v>0</v>
          </cell>
        </row>
        <row r="1171">
          <cell r="R1171" t="str">
            <v>催查件</v>
          </cell>
        </row>
        <row r="1171">
          <cell r="AC1171" t="str">
            <v>蚌埠退转网点</v>
          </cell>
        </row>
        <row r="1172">
          <cell r="N1172" t="b">
            <v>0</v>
          </cell>
        </row>
        <row r="1172">
          <cell r="R1172" t="str">
            <v>签收未收到</v>
          </cell>
        </row>
        <row r="1172">
          <cell r="AC1172" t="str">
            <v>合肥高新蜀南网点</v>
          </cell>
        </row>
        <row r="1173">
          <cell r="N1173" t="b">
            <v>0</v>
          </cell>
        </row>
        <row r="1173">
          <cell r="R1173" t="str">
            <v>催查件</v>
          </cell>
        </row>
        <row r="1173">
          <cell r="AC1173" t="str">
            <v>谯城区集散点</v>
          </cell>
        </row>
        <row r="1174">
          <cell r="N1174" t="b">
            <v>0</v>
          </cell>
        </row>
        <row r="1174">
          <cell r="R1174" t="str">
            <v>签收未收到</v>
          </cell>
        </row>
        <row r="1174">
          <cell r="AC1174" t="str">
            <v>合肥庐阳四里河网点</v>
          </cell>
        </row>
        <row r="1175">
          <cell r="N1175" t="b">
            <v>0</v>
          </cell>
        </row>
        <row r="1175">
          <cell r="R1175" t="str">
            <v>催查件</v>
          </cell>
        </row>
        <row r="1175">
          <cell r="AC1175" t="str">
            <v>合肥退转网点</v>
          </cell>
        </row>
        <row r="1176">
          <cell r="N1176" t="b">
            <v>0</v>
          </cell>
        </row>
        <row r="1176">
          <cell r="R1176" t="str">
            <v>投递不规范</v>
          </cell>
        </row>
        <row r="1176">
          <cell r="AC1176" t="str">
            <v>宿州灵璧网点</v>
          </cell>
        </row>
        <row r="1177">
          <cell r="N1177" t="b">
            <v>0</v>
          </cell>
        </row>
        <row r="1177">
          <cell r="R1177" t="str">
            <v>催查件</v>
          </cell>
        </row>
        <row r="1177">
          <cell r="AC1177" t="str">
            <v>宿州埇桥网点</v>
          </cell>
        </row>
        <row r="1178">
          <cell r="N1178" t="b">
            <v>0</v>
          </cell>
        </row>
        <row r="1178">
          <cell r="R1178" t="str">
            <v>签收未收到</v>
          </cell>
        </row>
        <row r="1178">
          <cell r="AC1178" t="str">
            <v>淮北杨庄矿网点</v>
          </cell>
        </row>
        <row r="1179">
          <cell r="N1179" t="b">
            <v>0</v>
          </cell>
        </row>
        <row r="1179">
          <cell r="R1179" t="str">
            <v>催查件</v>
          </cell>
        </row>
        <row r="1179">
          <cell r="AC1179" t="str">
            <v>桐城集散点</v>
          </cell>
        </row>
        <row r="1180">
          <cell r="N1180" t="b">
            <v>0</v>
          </cell>
        </row>
        <row r="1180">
          <cell r="R1180" t="str">
            <v>催查件</v>
          </cell>
        </row>
        <row r="1180">
          <cell r="AC1180" t="str">
            <v>合肥肥东经开区网点</v>
          </cell>
        </row>
        <row r="1181">
          <cell r="N1181" t="b">
            <v>0</v>
          </cell>
        </row>
        <row r="1181">
          <cell r="R1181" t="str">
            <v>催查件</v>
          </cell>
        </row>
        <row r="1181">
          <cell r="AC1181" t="str">
            <v>合肥肥东经开区网点</v>
          </cell>
        </row>
        <row r="1182">
          <cell r="N1182" t="b">
            <v>0</v>
          </cell>
        </row>
        <row r="1182">
          <cell r="R1182" t="str">
            <v>催查件</v>
          </cell>
        </row>
        <row r="1182">
          <cell r="AC1182" t="str">
            <v>六安舒城杭埠网点</v>
          </cell>
        </row>
        <row r="1183">
          <cell r="N1183" t="b">
            <v>0</v>
          </cell>
        </row>
        <row r="1183">
          <cell r="R1183" t="str">
            <v>催查件</v>
          </cell>
        </row>
        <row r="1183">
          <cell r="AC1183" t="str">
            <v>阜阳太和网点</v>
          </cell>
        </row>
        <row r="1184">
          <cell r="N1184" t="b">
            <v>0</v>
          </cell>
        </row>
        <row r="1184">
          <cell r="R1184" t="str">
            <v>催查件</v>
          </cell>
        </row>
        <row r="1184">
          <cell r="AC1184" t="str">
            <v>合肥包河葛大店网点</v>
          </cell>
        </row>
        <row r="1185">
          <cell r="N1185" t="b">
            <v>0</v>
          </cell>
        </row>
        <row r="1185">
          <cell r="R1185" t="str">
            <v>催查件</v>
          </cell>
        </row>
        <row r="1185">
          <cell r="AC1185" t="str">
            <v>合肥肥东经开区网点</v>
          </cell>
        </row>
        <row r="1186">
          <cell r="N1186" t="b">
            <v>0</v>
          </cell>
        </row>
        <row r="1186">
          <cell r="R1186" t="str">
            <v>催查件</v>
          </cell>
        </row>
        <row r="1186">
          <cell r="AC1186" t="str">
            <v>宣城泾县网点</v>
          </cell>
        </row>
        <row r="1187">
          <cell r="N1187" t="b">
            <v>0</v>
          </cell>
        </row>
        <row r="1187">
          <cell r="R1187" t="str">
            <v>投递不规范</v>
          </cell>
        </row>
        <row r="1187">
          <cell r="AC1187" t="str">
            <v>黄山休宁新城网点</v>
          </cell>
        </row>
        <row r="1188">
          <cell r="N1188" t="b">
            <v>0</v>
          </cell>
        </row>
        <row r="1188">
          <cell r="R1188" t="str">
            <v>催查件</v>
          </cell>
        </row>
        <row r="1188">
          <cell r="AC1188" t="str">
            <v>合肥退转网点</v>
          </cell>
        </row>
        <row r="1189">
          <cell r="N1189" t="b">
            <v>0</v>
          </cell>
        </row>
        <row r="1189">
          <cell r="R1189" t="str">
            <v>催查件</v>
          </cell>
        </row>
        <row r="1189">
          <cell r="AC1189" t="str">
            <v>合肥退转网点</v>
          </cell>
        </row>
        <row r="1190">
          <cell r="N1190" t="b">
            <v>0</v>
          </cell>
        </row>
        <row r="1190">
          <cell r="R1190" t="str">
            <v>签收未收到</v>
          </cell>
        </row>
        <row r="1190">
          <cell r="AC1190" t="str">
            <v>淮南大通网点</v>
          </cell>
        </row>
        <row r="1191">
          <cell r="N1191" t="b">
            <v>0</v>
          </cell>
        </row>
        <row r="1191">
          <cell r="R1191" t="str">
            <v>催查件</v>
          </cell>
        </row>
        <row r="1191">
          <cell r="AC1191" t="str">
            <v>阜阳界首网点</v>
          </cell>
        </row>
        <row r="1192">
          <cell r="N1192" t="b">
            <v>0</v>
          </cell>
        </row>
        <row r="1192">
          <cell r="R1192" t="str">
            <v>签收未收到</v>
          </cell>
        </row>
        <row r="1192">
          <cell r="AC1192" t="str">
            <v>黄山屯溪阳湖网点</v>
          </cell>
        </row>
        <row r="1193">
          <cell r="N1193" t="b">
            <v>0</v>
          </cell>
        </row>
        <row r="1193">
          <cell r="R1193" t="str">
            <v>投递不规范</v>
          </cell>
        </row>
        <row r="1193">
          <cell r="AC1193" t="str">
            <v>黄山休宁新城网点</v>
          </cell>
        </row>
        <row r="1194">
          <cell r="N1194" t="b">
            <v>0</v>
          </cell>
        </row>
        <row r="1194">
          <cell r="R1194" t="str">
            <v>签收未收到</v>
          </cell>
        </row>
        <row r="1194">
          <cell r="AC1194" t="str">
            <v>合肥经开大学城网点</v>
          </cell>
        </row>
        <row r="1195">
          <cell r="N1195" t="b">
            <v>0</v>
          </cell>
        </row>
        <row r="1195">
          <cell r="R1195" t="str">
            <v>催查件</v>
          </cell>
        </row>
        <row r="1195">
          <cell r="AC1195" t="str">
            <v>合肥肥东网点</v>
          </cell>
        </row>
        <row r="1196">
          <cell r="N1196" t="b">
            <v>0</v>
          </cell>
        </row>
        <row r="1196">
          <cell r="R1196" t="str">
            <v>签收未收到</v>
          </cell>
        </row>
        <row r="1196">
          <cell r="AC1196" t="str">
            <v>宿州灵璧网点</v>
          </cell>
        </row>
        <row r="1197">
          <cell r="N1197" t="b">
            <v>0</v>
          </cell>
        </row>
        <row r="1197">
          <cell r="R1197" t="str">
            <v>催查件</v>
          </cell>
        </row>
        <row r="1197">
          <cell r="AC1197" t="str">
            <v>阜阳太和网点</v>
          </cell>
        </row>
        <row r="1198">
          <cell r="N1198" t="b">
            <v>0</v>
          </cell>
        </row>
        <row r="1198">
          <cell r="R1198" t="str">
            <v>签收未收到</v>
          </cell>
        </row>
        <row r="1198">
          <cell r="AC1198" t="str">
            <v>阜阳颍上网点</v>
          </cell>
        </row>
        <row r="1199">
          <cell r="N1199" t="b">
            <v>0</v>
          </cell>
        </row>
        <row r="1199">
          <cell r="R1199" t="str">
            <v>催查件</v>
          </cell>
        </row>
        <row r="1199">
          <cell r="AC1199" t="str">
            <v>合肥南集散点</v>
          </cell>
        </row>
        <row r="1200">
          <cell r="N1200" t="b">
            <v>0</v>
          </cell>
        </row>
        <row r="1200">
          <cell r="R1200" t="str">
            <v>催查件</v>
          </cell>
        </row>
        <row r="1200">
          <cell r="AC1200" t="str">
            <v>蚌埠龙子湖老城网点</v>
          </cell>
        </row>
        <row r="1201">
          <cell r="N1201" t="b">
            <v>0</v>
          </cell>
        </row>
        <row r="1201">
          <cell r="R1201" t="str">
            <v>签收未收到</v>
          </cell>
        </row>
        <row r="1201">
          <cell r="AC1201" t="str">
            <v>阜阳颍上网点</v>
          </cell>
        </row>
        <row r="1202">
          <cell r="N1202" t="b">
            <v>0</v>
          </cell>
        </row>
        <row r="1202">
          <cell r="R1202" t="str">
            <v>签收未收到</v>
          </cell>
        </row>
        <row r="1202">
          <cell r="AC1202" t="str">
            <v>马鞍山花山网点</v>
          </cell>
        </row>
        <row r="1203">
          <cell r="N1203" t="b">
            <v>0</v>
          </cell>
        </row>
        <row r="1203">
          <cell r="R1203" t="str">
            <v>催查件</v>
          </cell>
        </row>
        <row r="1203">
          <cell r="AC1203" t="str">
            <v>阜阳临泉网点</v>
          </cell>
        </row>
        <row r="1204">
          <cell r="N1204" t="b">
            <v>0</v>
          </cell>
        </row>
        <row r="1204">
          <cell r="R1204" t="str">
            <v>催查件</v>
          </cell>
        </row>
        <row r="1204">
          <cell r="AC1204" t="str">
            <v>芜湖退转网点</v>
          </cell>
        </row>
        <row r="1205">
          <cell r="N1205" t="b">
            <v>0</v>
          </cell>
        </row>
        <row r="1205">
          <cell r="R1205" t="str">
            <v>投递不规范</v>
          </cell>
        </row>
        <row r="1205">
          <cell r="AC1205" t="str">
            <v>合肥肥西桥北网点</v>
          </cell>
        </row>
        <row r="1206">
          <cell r="N1206" t="b">
            <v>0</v>
          </cell>
        </row>
        <row r="1206">
          <cell r="R1206" t="str">
            <v>签收未收到</v>
          </cell>
        </row>
        <row r="1206">
          <cell r="AC1206" t="str">
            <v>六安金安城北网点</v>
          </cell>
        </row>
        <row r="1207">
          <cell r="N1207" t="b">
            <v>0</v>
          </cell>
        </row>
        <row r="1207">
          <cell r="R1207" t="str">
            <v>催查件</v>
          </cell>
        </row>
        <row r="1207">
          <cell r="AC1207" t="str">
            <v>合肥肥东经开区网点</v>
          </cell>
        </row>
        <row r="1208">
          <cell r="N1208" t="b">
            <v>0</v>
          </cell>
        </row>
        <row r="1208">
          <cell r="R1208" t="str">
            <v>催查件</v>
          </cell>
        </row>
        <row r="1208">
          <cell r="AC1208" t="str">
            <v>肥东集散点</v>
          </cell>
        </row>
        <row r="1209">
          <cell r="N1209" t="b">
            <v>0</v>
          </cell>
        </row>
        <row r="1209">
          <cell r="R1209" t="str">
            <v>签收未收到</v>
          </cell>
        </row>
        <row r="1209">
          <cell r="AC1209" t="str">
            <v>合肥蜀山大溪地网点</v>
          </cell>
        </row>
        <row r="1210">
          <cell r="N1210" t="b">
            <v>0</v>
          </cell>
        </row>
        <row r="1210">
          <cell r="R1210" t="str">
            <v>签收未收到</v>
          </cell>
        </row>
        <row r="1210">
          <cell r="AC1210" t="str">
            <v>合肥蜀山大溪地网点</v>
          </cell>
        </row>
        <row r="1211">
          <cell r="N1211" t="b">
            <v>0</v>
          </cell>
        </row>
        <row r="1211">
          <cell r="R1211" t="str">
            <v>签收未收到</v>
          </cell>
        </row>
        <row r="1211">
          <cell r="AC1211" t="str">
            <v>亳州涡阳网点</v>
          </cell>
        </row>
        <row r="1212">
          <cell r="N1212" t="b">
            <v>0</v>
          </cell>
        </row>
        <row r="1212">
          <cell r="R1212" t="str">
            <v>催查件</v>
          </cell>
        </row>
        <row r="1212">
          <cell r="AC1212" t="str">
            <v>合肥肥东经开区网点</v>
          </cell>
        </row>
        <row r="1213">
          <cell r="N1213" t="b">
            <v>0</v>
          </cell>
        </row>
        <row r="1213">
          <cell r="R1213" t="str">
            <v>签收未收到</v>
          </cell>
        </row>
        <row r="1213">
          <cell r="AC1213" t="str">
            <v>合肥高新云飞路网点</v>
          </cell>
        </row>
        <row r="1214">
          <cell r="N1214" t="b">
            <v>0</v>
          </cell>
        </row>
        <row r="1214">
          <cell r="R1214" t="str">
            <v>赔偿意向</v>
          </cell>
        </row>
        <row r="1214">
          <cell r="AC1214" t="str">
            <v>芜湖繁昌网点</v>
          </cell>
        </row>
        <row r="1215">
          <cell r="N1215" t="b">
            <v>0</v>
          </cell>
        </row>
        <row r="1215">
          <cell r="R1215" t="str">
            <v>签收未收到</v>
          </cell>
        </row>
        <row r="1215">
          <cell r="AC1215" t="str">
            <v>宿州埇桥网点</v>
          </cell>
        </row>
        <row r="1216">
          <cell r="N1216" t="b">
            <v>0</v>
          </cell>
        </row>
        <row r="1216">
          <cell r="R1216" t="str">
            <v>催查件</v>
          </cell>
        </row>
        <row r="1216">
          <cell r="AC1216" t="str">
            <v>合肥肥东经开区网点</v>
          </cell>
        </row>
        <row r="1217">
          <cell r="N1217" t="b">
            <v>0</v>
          </cell>
        </row>
        <row r="1217">
          <cell r="R1217" t="str">
            <v>签收未收到</v>
          </cell>
        </row>
        <row r="1217">
          <cell r="AC1217" t="str">
            <v>合肥包河南站网点</v>
          </cell>
        </row>
        <row r="1218">
          <cell r="N1218" t="b">
            <v>0</v>
          </cell>
        </row>
        <row r="1218">
          <cell r="R1218" t="str">
            <v>赔偿意向</v>
          </cell>
        </row>
        <row r="1218">
          <cell r="AC1218" t="str">
            <v>合肥高新云飞路网点</v>
          </cell>
        </row>
        <row r="1219">
          <cell r="N1219" t="b">
            <v>0</v>
          </cell>
        </row>
        <row r="1219">
          <cell r="R1219" t="str">
            <v>签收未收到</v>
          </cell>
        </row>
        <row r="1219">
          <cell r="AC1219" t="str">
            <v>宿州埇桥网点</v>
          </cell>
        </row>
        <row r="1220">
          <cell r="N1220" t="b">
            <v>0</v>
          </cell>
        </row>
        <row r="1220">
          <cell r="R1220" t="str">
            <v>催查件</v>
          </cell>
        </row>
        <row r="1220">
          <cell r="AC1220" t="str">
            <v>蚌埠退转网点</v>
          </cell>
        </row>
        <row r="1221">
          <cell r="N1221" t="b">
            <v>0</v>
          </cell>
        </row>
        <row r="1221">
          <cell r="R1221" t="str">
            <v>签收未收到</v>
          </cell>
        </row>
        <row r="1221">
          <cell r="AC1221" t="str">
            <v>合肥肥西桥北网点</v>
          </cell>
        </row>
        <row r="1222">
          <cell r="N1222" t="b">
            <v>0</v>
          </cell>
        </row>
        <row r="1222">
          <cell r="R1222" t="str">
            <v>催查件</v>
          </cell>
        </row>
        <row r="1222">
          <cell r="AC1222" t="str">
            <v>合肥退转网点</v>
          </cell>
        </row>
        <row r="1223">
          <cell r="N1223" t="b">
            <v>1</v>
          </cell>
        </row>
        <row r="1223">
          <cell r="R1223" t="str">
            <v>催查件</v>
          </cell>
        </row>
        <row r="1223">
          <cell r="AC1223" t="str">
            <v>合肥肥东经开区网点</v>
          </cell>
        </row>
        <row r="1224">
          <cell r="N1224" t="b">
            <v>0</v>
          </cell>
        </row>
        <row r="1224">
          <cell r="R1224" t="str">
            <v>催查件</v>
          </cell>
        </row>
        <row r="1224">
          <cell r="AC1224" t="str">
            <v>合肥肥东经开区网点</v>
          </cell>
        </row>
        <row r="1225">
          <cell r="N1225" t="b">
            <v>0</v>
          </cell>
        </row>
        <row r="1225">
          <cell r="R1225" t="str">
            <v>催查件</v>
          </cell>
        </row>
        <row r="1225">
          <cell r="AC1225" t="str">
            <v>蚌埠退转网点</v>
          </cell>
        </row>
        <row r="1226">
          <cell r="N1226" t="b">
            <v>0</v>
          </cell>
        </row>
        <row r="1226">
          <cell r="R1226" t="str">
            <v>催查件</v>
          </cell>
        </row>
        <row r="1226">
          <cell r="AC1226" t="str">
            <v>安徽代理区</v>
          </cell>
        </row>
        <row r="1227">
          <cell r="N1227" t="b">
            <v>0</v>
          </cell>
        </row>
        <row r="1227">
          <cell r="R1227" t="str">
            <v>投递不规范</v>
          </cell>
        </row>
        <row r="1227">
          <cell r="AC1227" t="str">
            <v>六安金安网点</v>
          </cell>
        </row>
        <row r="1228">
          <cell r="N1228" t="b">
            <v>0</v>
          </cell>
        </row>
        <row r="1228">
          <cell r="R1228" t="str">
            <v>催查件</v>
          </cell>
        </row>
        <row r="1228">
          <cell r="AC1228" t="str">
            <v>合肥退转网点</v>
          </cell>
        </row>
        <row r="1229">
          <cell r="N1229" t="b">
            <v>0</v>
          </cell>
        </row>
        <row r="1229">
          <cell r="R1229" t="str">
            <v>催查件</v>
          </cell>
        </row>
        <row r="1229">
          <cell r="AC1229" t="str">
            <v>合肥高新云飞路网点</v>
          </cell>
        </row>
        <row r="1230">
          <cell r="N1230" t="b">
            <v>0</v>
          </cell>
        </row>
        <row r="1230">
          <cell r="R1230" t="str">
            <v>签收未收到</v>
          </cell>
        </row>
        <row r="1230">
          <cell r="AC1230" t="str">
            <v>合肥长丰北城网点</v>
          </cell>
        </row>
        <row r="1231">
          <cell r="N1231" t="b">
            <v>0</v>
          </cell>
        </row>
        <row r="1231">
          <cell r="R1231" t="str">
            <v>催查件</v>
          </cell>
        </row>
        <row r="1231">
          <cell r="AC1231" t="str">
            <v>阜阳临泉网点</v>
          </cell>
        </row>
        <row r="1232">
          <cell r="N1232" t="b">
            <v>0</v>
          </cell>
        </row>
        <row r="1232">
          <cell r="R1232" t="str">
            <v>催查件</v>
          </cell>
        </row>
        <row r="1232">
          <cell r="AC1232" t="str">
            <v>芜湖退转网点</v>
          </cell>
        </row>
        <row r="1233">
          <cell r="N1233" t="b">
            <v>0</v>
          </cell>
        </row>
        <row r="1233">
          <cell r="R1233" t="str">
            <v>催查件</v>
          </cell>
        </row>
        <row r="1233">
          <cell r="AC1233" t="str">
            <v>合肥退转网点</v>
          </cell>
        </row>
        <row r="1234">
          <cell r="N1234" t="b">
            <v>0</v>
          </cell>
        </row>
        <row r="1234">
          <cell r="R1234" t="str">
            <v>赔偿意向</v>
          </cell>
        </row>
        <row r="1234">
          <cell r="AC1234" t="str">
            <v>安徽代理区</v>
          </cell>
        </row>
        <row r="1235">
          <cell r="N1235" t="b">
            <v>0</v>
          </cell>
        </row>
        <row r="1235">
          <cell r="R1235" t="str">
            <v>催查件</v>
          </cell>
        </row>
        <row r="1235">
          <cell r="AC1235" t="str">
            <v>安徽代理区</v>
          </cell>
        </row>
        <row r="1236">
          <cell r="N1236" t="b">
            <v>0</v>
          </cell>
        </row>
        <row r="1236">
          <cell r="R1236" t="str">
            <v>催查件</v>
          </cell>
        </row>
        <row r="1236">
          <cell r="AC1236" t="str">
            <v>合肥高新蜀南网点</v>
          </cell>
        </row>
        <row r="1237">
          <cell r="N1237" t="b">
            <v>0</v>
          </cell>
        </row>
        <row r="1237">
          <cell r="R1237" t="str">
            <v>签收未收到</v>
          </cell>
        </row>
        <row r="1237">
          <cell r="AC1237" t="str">
            <v>淮南潘集网点</v>
          </cell>
        </row>
        <row r="1238">
          <cell r="N1238" t="b">
            <v>0</v>
          </cell>
        </row>
        <row r="1238">
          <cell r="R1238" t="str">
            <v>签收未收到</v>
          </cell>
        </row>
        <row r="1238">
          <cell r="AC1238" t="str">
            <v>滁州明光网点</v>
          </cell>
        </row>
        <row r="1239">
          <cell r="N1239" t="b">
            <v>1</v>
          </cell>
        </row>
        <row r="1239">
          <cell r="R1239" t="str">
            <v>催查件</v>
          </cell>
        </row>
        <row r="1239">
          <cell r="AC1239" t="str">
            <v>巢湖集散点</v>
          </cell>
        </row>
        <row r="1240">
          <cell r="N1240" t="b">
            <v>0</v>
          </cell>
        </row>
        <row r="1240">
          <cell r="R1240" t="str">
            <v>催查件</v>
          </cell>
        </row>
        <row r="1240">
          <cell r="AC1240" t="str">
            <v>巢湖集散点</v>
          </cell>
        </row>
        <row r="1241">
          <cell r="N1241" t="b">
            <v>0</v>
          </cell>
        </row>
        <row r="1241">
          <cell r="R1241" t="str">
            <v>催查件</v>
          </cell>
        </row>
        <row r="1241">
          <cell r="AC1241" t="str">
            <v>阜南集散点</v>
          </cell>
        </row>
        <row r="1242">
          <cell r="N1242" t="b">
            <v>0</v>
          </cell>
        </row>
        <row r="1242">
          <cell r="R1242" t="str">
            <v>赔偿意向</v>
          </cell>
        </row>
        <row r="1242">
          <cell r="AC1242" t="str">
            <v>六安金安网点</v>
          </cell>
        </row>
        <row r="1243">
          <cell r="N1243" t="b">
            <v>0</v>
          </cell>
        </row>
        <row r="1243">
          <cell r="R1243" t="str">
            <v>催查件</v>
          </cell>
        </row>
        <row r="1243">
          <cell r="AC1243" t="str">
            <v>六安舒城集散点</v>
          </cell>
        </row>
        <row r="1244">
          <cell r="N1244" t="b">
            <v>0</v>
          </cell>
        </row>
        <row r="1244">
          <cell r="R1244" t="str">
            <v>签收未收到</v>
          </cell>
        </row>
        <row r="1244">
          <cell r="AC1244" t="str">
            <v>马鞍山含山网点</v>
          </cell>
        </row>
        <row r="1245">
          <cell r="N1245" t="b">
            <v>0</v>
          </cell>
        </row>
        <row r="1245">
          <cell r="R1245" t="str">
            <v>催查件</v>
          </cell>
        </row>
        <row r="1245">
          <cell r="AC1245" t="str">
            <v>合肥肥东经开区网点</v>
          </cell>
        </row>
        <row r="1246">
          <cell r="N1246" t="b">
            <v>0</v>
          </cell>
        </row>
        <row r="1246">
          <cell r="R1246" t="str">
            <v>签收未收到</v>
          </cell>
        </row>
        <row r="1246">
          <cell r="AC1246" t="str">
            <v>滁州来安网点</v>
          </cell>
        </row>
        <row r="1247">
          <cell r="N1247" t="b">
            <v>0</v>
          </cell>
        </row>
        <row r="1247">
          <cell r="R1247" t="str">
            <v>催查件</v>
          </cell>
        </row>
        <row r="1247">
          <cell r="AC1247" t="str">
            <v>芜湖退转网点</v>
          </cell>
        </row>
        <row r="1248">
          <cell r="N1248" t="b">
            <v>0</v>
          </cell>
        </row>
        <row r="1248">
          <cell r="R1248" t="str">
            <v>赔偿意向</v>
          </cell>
        </row>
        <row r="1248">
          <cell r="AC1248" t="str">
            <v>六安舒城开发区网点</v>
          </cell>
        </row>
        <row r="1249">
          <cell r="N1249" t="b">
            <v>0</v>
          </cell>
        </row>
        <row r="1249">
          <cell r="R1249" t="str">
            <v>催查件</v>
          </cell>
        </row>
        <row r="1249">
          <cell r="AC1249" t="str">
            <v>合肥包河南站网点</v>
          </cell>
        </row>
        <row r="1250">
          <cell r="N1250" t="b">
            <v>0</v>
          </cell>
        </row>
        <row r="1250">
          <cell r="R1250" t="str">
            <v>签收未收到</v>
          </cell>
        </row>
        <row r="1250">
          <cell r="AC1250" t="str">
            <v>六安金安网点</v>
          </cell>
        </row>
        <row r="1251">
          <cell r="N1251" t="b">
            <v>0</v>
          </cell>
        </row>
        <row r="1251">
          <cell r="R1251" t="str">
            <v>催查件</v>
          </cell>
        </row>
        <row r="1251">
          <cell r="AC1251" t="str">
            <v>蚌埠退转网点</v>
          </cell>
        </row>
        <row r="1252">
          <cell r="N1252" t="b">
            <v>0</v>
          </cell>
        </row>
        <row r="1252">
          <cell r="R1252" t="str">
            <v>催查件</v>
          </cell>
        </row>
        <row r="1252">
          <cell r="AC1252" t="str">
            <v>安徽代理区</v>
          </cell>
        </row>
        <row r="1253">
          <cell r="N1253" t="b">
            <v>0</v>
          </cell>
        </row>
        <row r="1253">
          <cell r="R1253" t="str">
            <v>催查件</v>
          </cell>
        </row>
        <row r="1253">
          <cell r="AC1253" t="str">
            <v>金安集散点</v>
          </cell>
        </row>
        <row r="1254">
          <cell r="N1254" t="b">
            <v>0</v>
          </cell>
        </row>
        <row r="1254">
          <cell r="R1254" t="str">
            <v>催查件</v>
          </cell>
        </row>
        <row r="1254">
          <cell r="AC1254" t="str">
            <v>谯城区集散点</v>
          </cell>
        </row>
        <row r="1255">
          <cell r="N1255" t="b">
            <v>0</v>
          </cell>
        </row>
        <row r="1255">
          <cell r="R1255" t="str">
            <v>催查件</v>
          </cell>
        </row>
        <row r="1255">
          <cell r="AC1255" t="str">
            <v>亳州谯城网点</v>
          </cell>
        </row>
        <row r="1256">
          <cell r="N1256" t="b">
            <v>0</v>
          </cell>
        </row>
        <row r="1256">
          <cell r="R1256" t="str">
            <v>签收未收到</v>
          </cell>
        </row>
        <row r="1256">
          <cell r="AC1256" t="str">
            <v>合肥高新天鹅湖网点</v>
          </cell>
        </row>
        <row r="1257">
          <cell r="N1257" t="b">
            <v>0</v>
          </cell>
        </row>
        <row r="1257">
          <cell r="R1257" t="str">
            <v>催查件</v>
          </cell>
        </row>
        <row r="1257">
          <cell r="AC1257" t="str">
            <v>颍东集散点</v>
          </cell>
        </row>
        <row r="1258">
          <cell r="N1258" t="b">
            <v>0</v>
          </cell>
        </row>
        <row r="1258">
          <cell r="R1258" t="str">
            <v>催查件</v>
          </cell>
        </row>
        <row r="1258">
          <cell r="AC1258" t="str">
            <v>蚌埠退转网点</v>
          </cell>
        </row>
        <row r="1259">
          <cell r="N1259" t="b">
            <v>0</v>
          </cell>
        </row>
        <row r="1259">
          <cell r="R1259" t="str">
            <v>催查件</v>
          </cell>
        </row>
        <row r="1259">
          <cell r="AC1259" t="str">
            <v>肥东集散点</v>
          </cell>
        </row>
        <row r="1260">
          <cell r="N1260" t="b">
            <v>0</v>
          </cell>
        </row>
        <row r="1260">
          <cell r="R1260" t="str">
            <v>催查件</v>
          </cell>
        </row>
        <row r="1260">
          <cell r="AC1260" t="str">
            <v>蚌埠退转网点</v>
          </cell>
        </row>
        <row r="1261">
          <cell r="N1261" t="b">
            <v>0</v>
          </cell>
        </row>
        <row r="1261">
          <cell r="R1261" t="str">
            <v>赔偿意向</v>
          </cell>
        </row>
        <row r="1261">
          <cell r="AC1261" t="str">
            <v>安徽代理区</v>
          </cell>
        </row>
        <row r="1262">
          <cell r="N1262" t="b">
            <v>0</v>
          </cell>
        </row>
        <row r="1262">
          <cell r="R1262" t="str">
            <v>签收未收到</v>
          </cell>
        </row>
        <row r="1262">
          <cell r="AC1262" t="str">
            <v>蚌埠固镇网点</v>
          </cell>
        </row>
        <row r="1263">
          <cell r="N1263" t="b">
            <v>0</v>
          </cell>
        </row>
        <row r="1263">
          <cell r="R1263" t="str">
            <v>催查件</v>
          </cell>
        </row>
        <row r="1263">
          <cell r="AC1263" t="str">
            <v>合肥退转网点</v>
          </cell>
        </row>
        <row r="1264">
          <cell r="N1264" t="b">
            <v>0</v>
          </cell>
        </row>
        <row r="1264">
          <cell r="R1264" t="str">
            <v>催查件</v>
          </cell>
        </row>
        <row r="1264">
          <cell r="AC1264" t="str">
            <v>亳州蒙城网点</v>
          </cell>
        </row>
        <row r="1265">
          <cell r="N1265" t="b">
            <v>0</v>
          </cell>
        </row>
        <row r="1265">
          <cell r="R1265" t="str">
            <v>赔偿意向</v>
          </cell>
        </row>
        <row r="1265">
          <cell r="AC1265" t="str">
            <v>安徽代理区</v>
          </cell>
        </row>
        <row r="1266">
          <cell r="N1266" t="b">
            <v>0</v>
          </cell>
        </row>
        <row r="1266">
          <cell r="R1266" t="str">
            <v>签收未收到</v>
          </cell>
        </row>
        <row r="1266">
          <cell r="AC1266" t="str">
            <v>亳州蒙城网点</v>
          </cell>
        </row>
        <row r="1267">
          <cell r="N1267" t="b">
            <v>0</v>
          </cell>
        </row>
        <row r="1267">
          <cell r="R1267" t="str">
            <v>催查件</v>
          </cell>
        </row>
        <row r="1267">
          <cell r="AC1267" t="str">
            <v>肥东集散点</v>
          </cell>
        </row>
        <row r="1268">
          <cell r="N1268" t="b">
            <v>0</v>
          </cell>
        </row>
        <row r="1268">
          <cell r="R1268" t="str">
            <v>签收未收到</v>
          </cell>
        </row>
        <row r="1268">
          <cell r="AC1268" t="str">
            <v>合肥庐江网点</v>
          </cell>
        </row>
        <row r="1269">
          <cell r="N1269" t="b">
            <v>0</v>
          </cell>
        </row>
        <row r="1269">
          <cell r="R1269" t="str">
            <v>催查件</v>
          </cell>
        </row>
        <row r="1269">
          <cell r="AC1269" t="str">
            <v>芜湖鸠江二部网点</v>
          </cell>
        </row>
        <row r="1270">
          <cell r="N1270" t="b">
            <v>0</v>
          </cell>
        </row>
        <row r="1270">
          <cell r="R1270" t="str">
            <v>催查件</v>
          </cell>
        </row>
        <row r="1270">
          <cell r="AC1270" t="str">
            <v>合肥退转网点</v>
          </cell>
        </row>
        <row r="1271">
          <cell r="N1271" t="b">
            <v>0</v>
          </cell>
        </row>
        <row r="1271">
          <cell r="R1271" t="str">
            <v>服务态度</v>
          </cell>
        </row>
        <row r="1271">
          <cell r="AC1271" t="str">
            <v>淮北濉溪东部乡镇网点</v>
          </cell>
        </row>
        <row r="1272">
          <cell r="N1272" t="b">
            <v>0</v>
          </cell>
        </row>
        <row r="1272">
          <cell r="R1272" t="str">
            <v>催查件</v>
          </cell>
        </row>
        <row r="1272">
          <cell r="AC1272" t="str">
            <v>合肥瑶海胜利路网点</v>
          </cell>
        </row>
        <row r="1273">
          <cell r="N1273" t="b">
            <v>0</v>
          </cell>
        </row>
        <row r="1273">
          <cell r="R1273" t="str">
            <v>催查件</v>
          </cell>
        </row>
        <row r="1273">
          <cell r="AC1273" t="str">
            <v>安庆望江网点</v>
          </cell>
        </row>
        <row r="1274">
          <cell r="N1274" t="b">
            <v>0</v>
          </cell>
        </row>
        <row r="1274">
          <cell r="R1274" t="str">
            <v>催查件</v>
          </cell>
        </row>
        <row r="1274">
          <cell r="AC1274" t="str">
            <v>蚌埠电商产业园网点</v>
          </cell>
        </row>
        <row r="1275">
          <cell r="N1275" t="b">
            <v>0</v>
          </cell>
        </row>
        <row r="1275">
          <cell r="R1275" t="str">
            <v>催查件</v>
          </cell>
        </row>
        <row r="1275">
          <cell r="AC1275" t="str">
            <v>合肥肥东经开区网点</v>
          </cell>
        </row>
        <row r="1276">
          <cell r="N1276" t="b">
            <v>0</v>
          </cell>
        </row>
        <row r="1276">
          <cell r="R1276" t="str">
            <v>催查件</v>
          </cell>
        </row>
        <row r="1276">
          <cell r="AC1276" t="str">
            <v>池州东至网点</v>
          </cell>
        </row>
        <row r="1277">
          <cell r="N1277" t="b">
            <v>0</v>
          </cell>
        </row>
        <row r="1277">
          <cell r="R1277" t="str">
            <v>催查件</v>
          </cell>
        </row>
        <row r="1277">
          <cell r="AC1277" t="str">
            <v>淮南大通网点</v>
          </cell>
        </row>
        <row r="1278">
          <cell r="N1278" t="b">
            <v>0</v>
          </cell>
        </row>
        <row r="1278">
          <cell r="R1278" t="str">
            <v>签收未收到</v>
          </cell>
        </row>
        <row r="1278">
          <cell r="AC1278" t="str">
            <v>合肥经开始信路网点</v>
          </cell>
        </row>
        <row r="1279">
          <cell r="N1279" t="b">
            <v>0</v>
          </cell>
        </row>
        <row r="1279">
          <cell r="R1279" t="str">
            <v>签收未收到</v>
          </cell>
        </row>
        <row r="1279">
          <cell r="AC1279" t="str">
            <v>黄山屯溪网点</v>
          </cell>
        </row>
        <row r="1280">
          <cell r="N1280" t="b">
            <v>0</v>
          </cell>
        </row>
        <row r="1280">
          <cell r="R1280" t="str">
            <v>催查件</v>
          </cell>
        </row>
        <row r="1280">
          <cell r="AC1280" t="str">
            <v>黄山屯溪网点</v>
          </cell>
        </row>
        <row r="1281">
          <cell r="N1281" t="b">
            <v>0</v>
          </cell>
        </row>
        <row r="1281">
          <cell r="R1281" t="str">
            <v>催查件</v>
          </cell>
        </row>
        <row r="1281">
          <cell r="AC1281" t="str">
            <v>合肥包河葛大店网点</v>
          </cell>
        </row>
        <row r="1282">
          <cell r="N1282" t="b">
            <v>0</v>
          </cell>
        </row>
        <row r="1282">
          <cell r="R1282" t="str">
            <v>催查件</v>
          </cell>
        </row>
        <row r="1282">
          <cell r="AC1282" t="str">
            <v>合肥肥东经开区网点</v>
          </cell>
        </row>
        <row r="1283">
          <cell r="N1283" t="b">
            <v>0</v>
          </cell>
        </row>
        <row r="1283">
          <cell r="R1283" t="str">
            <v>催查件</v>
          </cell>
        </row>
        <row r="1283">
          <cell r="AC1283" t="str">
            <v>蚌埠退转网点</v>
          </cell>
        </row>
        <row r="1284">
          <cell r="N1284" t="b">
            <v>0</v>
          </cell>
        </row>
        <row r="1284">
          <cell r="R1284" t="str">
            <v>催查件</v>
          </cell>
        </row>
        <row r="1284">
          <cell r="AC1284" t="str">
            <v>合肥肥东经开区网点</v>
          </cell>
        </row>
        <row r="1285">
          <cell r="N1285" t="b">
            <v>0</v>
          </cell>
        </row>
        <row r="1285">
          <cell r="R1285" t="str">
            <v>催查件</v>
          </cell>
        </row>
        <row r="1285">
          <cell r="AC1285" t="str">
            <v>宿州灵璧网点</v>
          </cell>
        </row>
        <row r="1286">
          <cell r="N1286" t="b">
            <v>0</v>
          </cell>
        </row>
        <row r="1286">
          <cell r="R1286" t="str">
            <v>签收未收到</v>
          </cell>
        </row>
        <row r="1286">
          <cell r="AC1286" t="str">
            <v>合肥经开始信路网点</v>
          </cell>
        </row>
        <row r="1287">
          <cell r="N1287" t="b">
            <v>0</v>
          </cell>
        </row>
        <row r="1287">
          <cell r="R1287" t="str">
            <v>催查件</v>
          </cell>
        </row>
        <row r="1287">
          <cell r="AC1287" t="str">
            <v>合肥退转网点</v>
          </cell>
        </row>
        <row r="1288">
          <cell r="N1288" t="b">
            <v>0</v>
          </cell>
        </row>
        <row r="1288">
          <cell r="R1288" t="str">
            <v>催查件</v>
          </cell>
        </row>
        <row r="1288">
          <cell r="AC1288" t="str">
            <v>六安金安网点</v>
          </cell>
        </row>
        <row r="1289">
          <cell r="N1289" t="b">
            <v>0</v>
          </cell>
        </row>
        <row r="1289">
          <cell r="R1289" t="str">
            <v>催查件</v>
          </cell>
        </row>
        <row r="1289">
          <cell r="AC1289" t="str">
            <v>芜湖南陵网点</v>
          </cell>
        </row>
        <row r="1290">
          <cell r="N1290" t="b">
            <v>0</v>
          </cell>
        </row>
        <row r="1290">
          <cell r="R1290" t="str">
            <v>投递不规范</v>
          </cell>
        </row>
        <row r="1290">
          <cell r="AC1290" t="str">
            <v>滁州苏滁产业园网点</v>
          </cell>
        </row>
        <row r="1291">
          <cell r="N1291" t="b">
            <v>0</v>
          </cell>
        </row>
        <row r="1291">
          <cell r="R1291" t="str">
            <v>催查件</v>
          </cell>
        </row>
        <row r="1291">
          <cell r="AC1291" t="str">
            <v>宿州埇桥网点</v>
          </cell>
        </row>
        <row r="1292">
          <cell r="N1292" t="b">
            <v>0</v>
          </cell>
        </row>
        <row r="1292">
          <cell r="R1292" t="str">
            <v>催查件</v>
          </cell>
        </row>
        <row r="1292">
          <cell r="AC1292" t="str">
            <v>宿州埇桥网点</v>
          </cell>
        </row>
        <row r="1293">
          <cell r="N1293" t="b">
            <v>0</v>
          </cell>
        </row>
        <row r="1293">
          <cell r="R1293" t="str">
            <v>催查件</v>
          </cell>
        </row>
        <row r="1293">
          <cell r="AC1293" t="str">
            <v>宿州埇桥网点</v>
          </cell>
        </row>
        <row r="1294">
          <cell r="N1294" t="b">
            <v>0</v>
          </cell>
        </row>
        <row r="1294">
          <cell r="R1294" t="str">
            <v>催查件</v>
          </cell>
        </row>
        <row r="1294">
          <cell r="AC1294" t="str">
            <v>合肥包河葛大店网点</v>
          </cell>
        </row>
        <row r="1295">
          <cell r="N1295" t="b">
            <v>0</v>
          </cell>
        </row>
        <row r="1295">
          <cell r="R1295" t="str">
            <v>催查件</v>
          </cell>
        </row>
        <row r="1295">
          <cell r="AC1295" t="str">
            <v>宿州灵璧网点</v>
          </cell>
        </row>
        <row r="1296">
          <cell r="N1296" t="b">
            <v>0</v>
          </cell>
        </row>
        <row r="1296">
          <cell r="R1296" t="str">
            <v>催查件</v>
          </cell>
        </row>
        <row r="1296">
          <cell r="AC1296" t="str">
            <v>池州贵池开发区网点</v>
          </cell>
        </row>
        <row r="1297">
          <cell r="N1297" t="b">
            <v>0</v>
          </cell>
        </row>
        <row r="1297">
          <cell r="R1297" t="str">
            <v>签收未收到</v>
          </cell>
        </row>
        <row r="1297">
          <cell r="AC1297" t="str">
            <v>马鞍山雨山向山镇网点</v>
          </cell>
        </row>
        <row r="1298">
          <cell r="N1298" t="b">
            <v>0</v>
          </cell>
        </row>
        <row r="1298">
          <cell r="R1298" t="str">
            <v>催查件</v>
          </cell>
        </row>
        <row r="1298">
          <cell r="AC1298" t="str">
            <v>阜南集散点</v>
          </cell>
        </row>
        <row r="1299">
          <cell r="N1299" t="b">
            <v>0</v>
          </cell>
        </row>
        <row r="1299">
          <cell r="R1299" t="str">
            <v>催查件</v>
          </cell>
        </row>
        <row r="1299">
          <cell r="AC1299" t="str">
            <v>合肥瑶海漕冲网点</v>
          </cell>
        </row>
        <row r="1300">
          <cell r="N1300" t="b">
            <v>0</v>
          </cell>
        </row>
        <row r="1300">
          <cell r="R1300" t="str">
            <v>催查件</v>
          </cell>
        </row>
        <row r="1300">
          <cell r="AC1300" t="str">
            <v>合肥瑶海漕冲网点</v>
          </cell>
        </row>
        <row r="1301">
          <cell r="N1301" t="b">
            <v>0</v>
          </cell>
        </row>
        <row r="1301">
          <cell r="R1301" t="str">
            <v>签收未收到</v>
          </cell>
        </row>
        <row r="1301">
          <cell r="AC1301" t="str">
            <v>马鞍山雨山向山镇网点</v>
          </cell>
        </row>
        <row r="1302">
          <cell r="N1302" t="b">
            <v>0</v>
          </cell>
        </row>
        <row r="1302">
          <cell r="R1302" t="str">
            <v>签收未收到</v>
          </cell>
        </row>
        <row r="1302">
          <cell r="AC1302" t="str">
            <v>六安金安网点</v>
          </cell>
        </row>
        <row r="1303">
          <cell r="N1303" t="b">
            <v>0</v>
          </cell>
        </row>
        <row r="1303">
          <cell r="R1303" t="str">
            <v>催查件</v>
          </cell>
        </row>
        <row r="1303">
          <cell r="AC1303" t="str">
            <v>合肥肥东经开区网点</v>
          </cell>
        </row>
        <row r="1304">
          <cell r="N1304" t="b">
            <v>0</v>
          </cell>
        </row>
        <row r="1304">
          <cell r="R1304" t="str">
            <v>催查件</v>
          </cell>
        </row>
        <row r="1304">
          <cell r="AC1304" t="str">
            <v>宣城宣州网点</v>
          </cell>
        </row>
        <row r="1305">
          <cell r="N1305" t="b">
            <v>0</v>
          </cell>
        </row>
        <row r="1305">
          <cell r="R1305" t="str">
            <v>签收未收到</v>
          </cell>
        </row>
        <row r="1305">
          <cell r="AC1305" t="str">
            <v>宣城宁国网点</v>
          </cell>
        </row>
        <row r="1306">
          <cell r="N1306" t="b">
            <v>0</v>
          </cell>
        </row>
        <row r="1306">
          <cell r="R1306" t="str">
            <v>催查件</v>
          </cell>
        </row>
        <row r="1306">
          <cell r="AC1306" t="str">
            <v>宿州砀山网点</v>
          </cell>
        </row>
        <row r="1307">
          <cell r="N1307" t="b">
            <v>1</v>
          </cell>
        </row>
        <row r="1307">
          <cell r="R1307" t="str">
            <v>催查件</v>
          </cell>
        </row>
        <row r="1307">
          <cell r="AC1307" t="str">
            <v>合肥庐江网点</v>
          </cell>
        </row>
        <row r="1308">
          <cell r="N1308" t="b">
            <v>0</v>
          </cell>
        </row>
        <row r="1308">
          <cell r="R1308" t="str">
            <v>催查件</v>
          </cell>
        </row>
        <row r="1308">
          <cell r="AC1308" t="str">
            <v>合肥庐江网点</v>
          </cell>
        </row>
        <row r="1309">
          <cell r="N1309" t="b">
            <v>0</v>
          </cell>
        </row>
        <row r="1309">
          <cell r="R1309" t="str">
            <v>催查件</v>
          </cell>
        </row>
        <row r="1309">
          <cell r="AC1309" t="str">
            <v>合肥退转网点</v>
          </cell>
        </row>
        <row r="1310">
          <cell r="N1310" t="b">
            <v>0</v>
          </cell>
        </row>
        <row r="1310">
          <cell r="R1310" t="str">
            <v>签收未收到</v>
          </cell>
        </row>
        <row r="1310">
          <cell r="AC1310" t="str">
            <v>马鞍山和县网点</v>
          </cell>
        </row>
        <row r="1311">
          <cell r="N1311" t="b">
            <v>0</v>
          </cell>
        </row>
        <row r="1311">
          <cell r="R1311" t="str">
            <v>催查件</v>
          </cell>
        </row>
        <row r="1311">
          <cell r="AC1311" t="str">
            <v>合肥包河南站网点</v>
          </cell>
        </row>
        <row r="1312">
          <cell r="N1312" t="b">
            <v>0</v>
          </cell>
        </row>
        <row r="1312">
          <cell r="R1312" t="str">
            <v>催查件</v>
          </cell>
        </row>
        <row r="1312">
          <cell r="AC1312" t="str">
            <v>宿州萧县网点</v>
          </cell>
        </row>
        <row r="1313">
          <cell r="N1313" t="b">
            <v>0</v>
          </cell>
        </row>
        <row r="1313">
          <cell r="R1313" t="str">
            <v>催查件</v>
          </cell>
        </row>
        <row r="1313">
          <cell r="AC1313" t="str">
            <v>宿州萧县网点</v>
          </cell>
        </row>
        <row r="1314">
          <cell r="N1314" t="b">
            <v>0</v>
          </cell>
        </row>
        <row r="1314">
          <cell r="R1314" t="str">
            <v>催查件</v>
          </cell>
        </row>
        <row r="1314">
          <cell r="AC1314" t="str">
            <v>合肥滨湖网点</v>
          </cell>
        </row>
        <row r="1315">
          <cell r="N1315" t="b">
            <v>0</v>
          </cell>
        </row>
        <row r="1315">
          <cell r="R1315" t="str">
            <v>签收未收到</v>
          </cell>
        </row>
        <row r="1315">
          <cell r="AC1315" t="str">
            <v>合肥肥西桥北网点</v>
          </cell>
        </row>
        <row r="1316">
          <cell r="N1316" t="b">
            <v>0</v>
          </cell>
        </row>
        <row r="1316">
          <cell r="R1316" t="str">
            <v>催查件</v>
          </cell>
        </row>
        <row r="1316">
          <cell r="AC1316" t="str">
            <v>芜湖退转网点</v>
          </cell>
        </row>
        <row r="1317">
          <cell r="N1317" t="b">
            <v>0</v>
          </cell>
        </row>
        <row r="1317">
          <cell r="R1317" t="str">
            <v>签收未收到</v>
          </cell>
        </row>
        <row r="1317">
          <cell r="AC1317" t="str">
            <v>合肥市三孝口网点</v>
          </cell>
        </row>
        <row r="1318">
          <cell r="N1318" t="b">
            <v>0</v>
          </cell>
        </row>
        <row r="1318">
          <cell r="R1318" t="str">
            <v>签收未收到</v>
          </cell>
        </row>
        <row r="1318">
          <cell r="AC1318" t="str">
            <v>黄山屯溪茶城网点</v>
          </cell>
        </row>
        <row r="1319">
          <cell r="N1319" t="b">
            <v>0</v>
          </cell>
        </row>
        <row r="1319">
          <cell r="R1319" t="str">
            <v>催查件</v>
          </cell>
        </row>
        <row r="1319">
          <cell r="AC1319" t="str">
            <v>合肥市三孝口网点</v>
          </cell>
        </row>
        <row r="1320">
          <cell r="N1320" t="b">
            <v>0</v>
          </cell>
        </row>
        <row r="1320">
          <cell r="R1320" t="str">
            <v>赔偿意向</v>
          </cell>
        </row>
        <row r="1320">
          <cell r="AC1320" t="str">
            <v>合肥高新云飞路网点</v>
          </cell>
        </row>
        <row r="1321">
          <cell r="N1321" t="b">
            <v>0</v>
          </cell>
        </row>
        <row r="1321">
          <cell r="R1321" t="str">
            <v>签收未收到</v>
          </cell>
        </row>
        <row r="1321">
          <cell r="AC1321" t="str">
            <v>合肥高新云飞路网点</v>
          </cell>
        </row>
        <row r="1322">
          <cell r="N1322" t="b">
            <v>0</v>
          </cell>
        </row>
        <row r="1322">
          <cell r="R1322" t="str">
            <v>催查件</v>
          </cell>
        </row>
        <row r="1322">
          <cell r="AC1322" t="str">
            <v>宿州埇桥网点</v>
          </cell>
        </row>
        <row r="1323">
          <cell r="N1323" t="b">
            <v>0</v>
          </cell>
        </row>
        <row r="1323">
          <cell r="R1323" t="str">
            <v>催查件</v>
          </cell>
        </row>
        <row r="1323">
          <cell r="AC1323" t="str">
            <v>安庆怀宁网点</v>
          </cell>
        </row>
        <row r="1324">
          <cell r="N1324" t="b">
            <v>0</v>
          </cell>
        </row>
        <row r="1324">
          <cell r="R1324" t="str">
            <v>催查件</v>
          </cell>
        </row>
        <row r="1324">
          <cell r="AC1324" t="str">
            <v>合肥退转网点</v>
          </cell>
        </row>
        <row r="1325">
          <cell r="N1325" t="b">
            <v>0</v>
          </cell>
        </row>
        <row r="1325">
          <cell r="R1325" t="str">
            <v>签收未收到</v>
          </cell>
        </row>
        <row r="1325">
          <cell r="AC1325" t="str">
            <v>宿州砀山网点</v>
          </cell>
        </row>
        <row r="1326">
          <cell r="N1326" t="b">
            <v>1</v>
          </cell>
        </row>
        <row r="1326">
          <cell r="R1326" t="str">
            <v>催查件</v>
          </cell>
        </row>
        <row r="1326">
          <cell r="AC1326" t="str">
            <v>合肥包河葛大店网点</v>
          </cell>
        </row>
        <row r="1327">
          <cell r="N1327" t="b">
            <v>0</v>
          </cell>
        </row>
        <row r="1327">
          <cell r="R1327" t="str">
            <v>催查件</v>
          </cell>
        </row>
        <row r="1327">
          <cell r="AC1327" t="str">
            <v>合肥包河葛大店网点</v>
          </cell>
        </row>
        <row r="1328">
          <cell r="N1328" t="b">
            <v>0</v>
          </cell>
        </row>
        <row r="1328">
          <cell r="R1328" t="str">
            <v>催查件</v>
          </cell>
        </row>
        <row r="1328">
          <cell r="AC1328" t="str">
            <v>合肥肥东网点</v>
          </cell>
        </row>
        <row r="1329">
          <cell r="N1329" t="b">
            <v>0</v>
          </cell>
        </row>
        <row r="1329">
          <cell r="R1329" t="str">
            <v>催查件</v>
          </cell>
        </row>
        <row r="1329">
          <cell r="AC1329" t="str">
            <v>滁州全椒网点</v>
          </cell>
        </row>
        <row r="1330">
          <cell r="N1330" t="b">
            <v>0</v>
          </cell>
        </row>
        <row r="1330">
          <cell r="R1330" t="str">
            <v>催查件</v>
          </cell>
        </row>
        <row r="1330">
          <cell r="AC1330" t="str">
            <v>滁州城东网点</v>
          </cell>
        </row>
        <row r="1331">
          <cell r="N1331" t="b">
            <v>0</v>
          </cell>
        </row>
        <row r="1331">
          <cell r="R1331" t="str">
            <v>催查件</v>
          </cell>
        </row>
        <row r="1331">
          <cell r="AC1331" t="str">
            <v>琅琊集散点</v>
          </cell>
        </row>
        <row r="1332">
          <cell r="N1332" t="b">
            <v>0</v>
          </cell>
        </row>
        <row r="1332">
          <cell r="R1332" t="str">
            <v>催查件</v>
          </cell>
        </row>
        <row r="1332">
          <cell r="AC1332" t="str">
            <v>合肥退转网点</v>
          </cell>
        </row>
        <row r="1333">
          <cell r="N1333" t="b">
            <v>0</v>
          </cell>
        </row>
        <row r="1333">
          <cell r="R1333" t="str">
            <v>催查件</v>
          </cell>
        </row>
        <row r="1333">
          <cell r="AC1333" t="str">
            <v>安庆潜山网点</v>
          </cell>
        </row>
        <row r="1334">
          <cell r="N1334" t="b">
            <v>0</v>
          </cell>
        </row>
        <row r="1334">
          <cell r="R1334" t="str">
            <v>催查件</v>
          </cell>
        </row>
        <row r="1334">
          <cell r="AC1334" t="str">
            <v>琅琊集散点</v>
          </cell>
        </row>
        <row r="1335">
          <cell r="N1335" t="b">
            <v>0</v>
          </cell>
        </row>
        <row r="1335">
          <cell r="R1335" t="str">
            <v>催查件</v>
          </cell>
        </row>
        <row r="1335">
          <cell r="AC1335" t="str">
            <v>相山集散点</v>
          </cell>
        </row>
        <row r="1336">
          <cell r="N1336" t="b">
            <v>0</v>
          </cell>
        </row>
        <row r="1336">
          <cell r="R1336" t="str">
            <v>催查件</v>
          </cell>
        </row>
        <row r="1336">
          <cell r="AC1336" t="str">
            <v>池州贵池开发区网点</v>
          </cell>
        </row>
        <row r="1337">
          <cell r="N1337" t="b">
            <v>0</v>
          </cell>
        </row>
        <row r="1337">
          <cell r="R1337" t="str">
            <v>催查件</v>
          </cell>
        </row>
        <row r="1337">
          <cell r="AC1337" t="str">
            <v>宿州泗县网点</v>
          </cell>
        </row>
        <row r="1338">
          <cell r="N1338" t="b">
            <v>0</v>
          </cell>
        </row>
        <row r="1338">
          <cell r="R1338" t="str">
            <v>催查件</v>
          </cell>
        </row>
        <row r="1338">
          <cell r="AC1338" t="str">
            <v>滁州来安网点</v>
          </cell>
        </row>
        <row r="1339">
          <cell r="N1339" t="b">
            <v>0</v>
          </cell>
        </row>
        <row r="1339">
          <cell r="R1339" t="str">
            <v>催查件</v>
          </cell>
        </row>
        <row r="1339">
          <cell r="AC1339" t="str">
            <v>蚌埠禹会网点</v>
          </cell>
        </row>
        <row r="1340">
          <cell r="N1340" t="b">
            <v>0</v>
          </cell>
        </row>
        <row r="1340">
          <cell r="R1340" t="str">
            <v>催查件</v>
          </cell>
        </row>
        <row r="1340">
          <cell r="AC1340" t="str">
            <v>阜阳阜合新区网点</v>
          </cell>
        </row>
        <row r="1341">
          <cell r="N1341" t="b">
            <v>0</v>
          </cell>
        </row>
        <row r="1341">
          <cell r="R1341" t="str">
            <v>投递不规范</v>
          </cell>
        </row>
        <row r="1341">
          <cell r="AC1341" t="str">
            <v>六安金安网点</v>
          </cell>
        </row>
        <row r="1342">
          <cell r="N1342" t="b">
            <v>0</v>
          </cell>
        </row>
        <row r="1342">
          <cell r="R1342" t="str">
            <v>催查件</v>
          </cell>
        </row>
        <row r="1342">
          <cell r="AC1342" t="str">
            <v>亳州涡阳城关网点</v>
          </cell>
        </row>
        <row r="1343">
          <cell r="N1343" t="b">
            <v>0</v>
          </cell>
        </row>
        <row r="1343">
          <cell r="R1343" t="str">
            <v>签收未收到</v>
          </cell>
        </row>
        <row r="1343">
          <cell r="AC1343" t="str">
            <v>宿州萧县网点</v>
          </cell>
        </row>
        <row r="1344">
          <cell r="N1344" t="b">
            <v>0</v>
          </cell>
        </row>
        <row r="1344">
          <cell r="R1344" t="str">
            <v>催查件</v>
          </cell>
        </row>
        <row r="1344">
          <cell r="AC1344" t="str">
            <v>芜湖退转网点</v>
          </cell>
        </row>
        <row r="1345">
          <cell r="N1345" t="b">
            <v>0</v>
          </cell>
        </row>
        <row r="1345">
          <cell r="R1345" t="str">
            <v>催查件</v>
          </cell>
        </row>
        <row r="1345">
          <cell r="AC1345" t="str">
            <v>大通集散点</v>
          </cell>
        </row>
        <row r="1346">
          <cell r="N1346" t="b">
            <v>0</v>
          </cell>
        </row>
        <row r="1346">
          <cell r="R1346" t="str">
            <v>催查件</v>
          </cell>
        </row>
        <row r="1346">
          <cell r="AC1346" t="str">
            <v>芜湖南陵网点</v>
          </cell>
        </row>
        <row r="1347">
          <cell r="N1347" t="b">
            <v>0</v>
          </cell>
        </row>
        <row r="1347">
          <cell r="R1347" t="str">
            <v>催查件</v>
          </cell>
        </row>
        <row r="1347">
          <cell r="AC1347" t="str">
            <v>合肥退转网点</v>
          </cell>
        </row>
        <row r="1348">
          <cell r="N1348" t="b">
            <v>0</v>
          </cell>
        </row>
        <row r="1348">
          <cell r="R1348" t="str">
            <v>签收未收到</v>
          </cell>
        </row>
        <row r="1348">
          <cell r="AC1348" t="str">
            <v>安庆怀宁网点</v>
          </cell>
        </row>
        <row r="1349">
          <cell r="N1349" t="b">
            <v>0</v>
          </cell>
        </row>
        <row r="1349">
          <cell r="R1349" t="str">
            <v>催查件</v>
          </cell>
        </row>
        <row r="1349">
          <cell r="AC1349" t="str">
            <v>滁州来安网点</v>
          </cell>
        </row>
        <row r="1350">
          <cell r="N1350" t="b">
            <v>0</v>
          </cell>
        </row>
        <row r="1350">
          <cell r="R1350" t="str">
            <v>投递不规范</v>
          </cell>
        </row>
        <row r="1350">
          <cell r="AC1350" t="str">
            <v>六安金安城北网点</v>
          </cell>
        </row>
        <row r="1351">
          <cell r="N1351" t="b">
            <v>0</v>
          </cell>
        </row>
        <row r="1351">
          <cell r="R1351" t="str">
            <v>催查件</v>
          </cell>
        </row>
        <row r="1351">
          <cell r="AC1351" t="str">
            <v>合肥包河葛大店网点</v>
          </cell>
        </row>
        <row r="1352">
          <cell r="N1352" t="b">
            <v>0</v>
          </cell>
        </row>
        <row r="1352">
          <cell r="R1352" t="str">
            <v>签收未收到</v>
          </cell>
        </row>
        <row r="1352">
          <cell r="AC1352" t="str">
            <v>阜阳颍州城南网点</v>
          </cell>
        </row>
        <row r="1353">
          <cell r="N1353" t="b">
            <v>0</v>
          </cell>
        </row>
        <row r="1353">
          <cell r="R1353" t="str">
            <v>签收未收到</v>
          </cell>
        </row>
        <row r="1353">
          <cell r="AC1353" t="str">
            <v>池州东至网点</v>
          </cell>
        </row>
        <row r="1354">
          <cell r="N1354" t="b">
            <v>0</v>
          </cell>
        </row>
        <row r="1354">
          <cell r="R1354" t="str">
            <v>签收未收到</v>
          </cell>
        </row>
        <row r="1354">
          <cell r="AC1354" t="str">
            <v>池州东至网点</v>
          </cell>
        </row>
        <row r="1355">
          <cell r="N1355" t="b">
            <v>0</v>
          </cell>
        </row>
        <row r="1355">
          <cell r="R1355" t="str">
            <v>催查件</v>
          </cell>
        </row>
        <row r="1355">
          <cell r="AC1355" t="str">
            <v>马鞍山雨山网点</v>
          </cell>
        </row>
        <row r="1356">
          <cell r="N1356" t="b">
            <v>0</v>
          </cell>
        </row>
        <row r="1356">
          <cell r="R1356" t="str">
            <v>催查件</v>
          </cell>
        </row>
        <row r="1356">
          <cell r="AC1356" t="str">
            <v>合肥包河葛大店网点</v>
          </cell>
        </row>
        <row r="1357">
          <cell r="N1357" t="b">
            <v>1</v>
          </cell>
        </row>
        <row r="1357">
          <cell r="R1357" t="str">
            <v>催查件</v>
          </cell>
        </row>
        <row r="1357">
          <cell r="AC1357" t="str">
            <v>合肥退转网点</v>
          </cell>
        </row>
        <row r="1358">
          <cell r="N1358" t="b">
            <v>0</v>
          </cell>
        </row>
        <row r="1358">
          <cell r="R1358" t="str">
            <v>催查件</v>
          </cell>
        </row>
        <row r="1358">
          <cell r="AC1358" t="str">
            <v>合肥退转网点</v>
          </cell>
        </row>
        <row r="1359">
          <cell r="N1359" t="b">
            <v>0</v>
          </cell>
        </row>
        <row r="1359">
          <cell r="R1359" t="str">
            <v>催查件</v>
          </cell>
        </row>
        <row r="1359">
          <cell r="AC1359" t="str">
            <v>合肥包河葛大店网点</v>
          </cell>
        </row>
        <row r="1360">
          <cell r="N1360" t="b">
            <v>0</v>
          </cell>
        </row>
        <row r="1360">
          <cell r="R1360" t="str">
            <v>签收未收到</v>
          </cell>
        </row>
        <row r="1360">
          <cell r="AC1360" t="str">
            <v>亳州蒙城网点</v>
          </cell>
        </row>
        <row r="1361">
          <cell r="N1361" t="b">
            <v>0</v>
          </cell>
        </row>
        <row r="1361">
          <cell r="R1361" t="str">
            <v>催查件</v>
          </cell>
        </row>
        <row r="1361">
          <cell r="AC1361" t="str">
            <v>合肥肥东经开区网点</v>
          </cell>
        </row>
        <row r="1362">
          <cell r="N1362" t="b">
            <v>0</v>
          </cell>
        </row>
        <row r="1362">
          <cell r="R1362" t="str">
            <v>催查件</v>
          </cell>
        </row>
        <row r="1362">
          <cell r="AC1362" t="str">
            <v>滁州定远网点</v>
          </cell>
        </row>
        <row r="1363">
          <cell r="N1363" t="b">
            <v>0</v>
          </cell>
        </row>
        <row r="1363">
          <cell r="R1363" t="str">
            <v>催查件</v>
          </cell>
        </row>
        <row r="1363">
          <cell r="AC1363" t="str">
            <v>安庆潜山网点</v>
          </cell>
        </row>
        <row r="1364">
          <cell r="N1364" t="b">
            <v>0</v>
          </cell>
        </row>
        <row r="1364">
          <cell r="R1364" t="str">
            <v>签收未收到</v>
          </cell>
        </row>
        <row r="1364">
          <cell r="AC1364" t="str">
            <v>芜湖无为网点</v>
          </cell>
        </row>
        <row r="1365">
          <cell r="N1365" t="b">
            <v>0</v>
          </cell>
        </row>
        <row r="1365">
          <cell r="R1365" t="str">
            <v>催查件</v>
          </cell>
        </row>
        <row r="1365">
          <cell r="AC1365" t="str">
            <v>合肥肥西桥南网点</v>
          </cell>
        </row>
        <row r="1366">
          <cell r="N1366" t="b">
            <v>0</v>
          </cell>
        </row>
        <row r="1366">
          <cell r="R1366" t="str">
            <v>签收未收到</v>
          </cell>
        </row>
        <row r="1366">
          <cell r="AC1366" t="str">
            <v>淮北杜集网点</v>
          </cell>
        </row>
        <row r="1367">
          <cell r="N1367" t="b">
            <v>0</v>
          </cell>
        </row>
        <row r="1367">
          <cell r="R1367" t="str">
            <v>催查件</v>
          </cell>
        </row>
        <row r="1367">
          <cell r="AC1367" t="str">
            <v>合肥肥东经开区网点</v>
          </cell>
        </row>
        <row r="1368">
          <cell r="N1368" t="b">
            <v>0</v>
          </cell>
        </row>
        <row r="1368">
          <cell r="R1368" t="str">
            <v>催查件</v>
          </cell>
        </row>
        <row r="1368">
          <cell r="AC1368" t="str">
            <v>芜湖退转网点</v>
          </cell>
        </row>
        <row r="1369">
          <cell r="N1369" t="b">
            <v>0</v>
          </cell>
        </row>
        <row r="1369">
          <cell r="R1369" t="str">
            <v>催查件</v>
          </cell>
        </row>
        <row r="1369">
          <cell r="AC1369" t="str">
            <v>六安裕安独山网点</v>
          </cell>
        </row>
        <row r="1370">
          <cell r="N1370" t="b">
            <v>0</v>
          </cell>
        </row>
        <row r="1370">
          <cell r="R1370" t="str">
            <v>催查件</v>
          </cell>
        </row>
        <row r="1370">
          <cell r="AC1370" t="str">
            <v>合肥退转网点</v>
          </cell>
        </row>
        <row r="1371">
          <cell r="N1371" t="b">
            <v>0</v>
          </cell>
        </row>
        <row r="1371">
          <cell r="R1371" t="str">
            <v>催查件</v>
          </cell>
        </row>
        <row r="1371">
          <cell r="AC1371" t="str">
            <v>合肥蜀山蜀峰路网点</v>
          </cell>
        </row>
        <row r="1372">
          <cell r="N1372" t="b">
            <v>0</v>
          </cell>
        </row>
        <row r="1372">
          <cell r="R1372" t="str">
            <v>催查件</v>
          </cell>
        </row>
        <row r="1372">
          <cell r="AC1372" t="str">
            <v>合肥包河三里庵网点</v>
          </cell>
        </row>
        <row r="1373">
          <cell r="N1373" t="b">
            <v>0</v>
          </cell>
        </row>
        <row r="1373">
          <cell r="R1373" t="str">
            <v>签收未收到</v>
          </cell>
        </row>
        <row r="1373">
          <cell r="AC1373" t="str">
            <v>阜阳阜南网点</v>
          </cell>
        </row>
        <row r="1374">
          <cell r="N1374" t="b">
            <v>0</v>
          </cell>
        </row>
        <row r="1374">
          <cell r="R1374" t="str">
            <v>催查件</v>
          </cell>
        </row>
        <row r="1374">
          <cell r="AC1374" t="str">
            <v>合肥退转网点</v>
          </cell>
        </row>
        <row r="1375">
          <cell r="N1375" t="b">
            <v>0</v>
          </cell>
        </row>
        <row r="1375">
          <cell r="R1375" t="str">
            <v>催查件</v>
          </cell>
        </row>
        <row r="1375">
          <cell r="AC1375" t="str">
            <v>合肥肥东经开区网点</v>
          </cell>
        </row>
        <row r="1376">
          <cell r="N1376" t="b">
            <v>0</v>
          </cell>
        </row>
        <row r="1376">
          <cell r="R1376" t="str">
            <v>催查件</v>
          </cell>
        </row>
        <row r="1376">
          <cell r="AC1376" t="str">
            <v>合肥南集散点</v>
          </cell>
        </row>
        <row r="1377">
          <cell r="N1377" t="b">
            <v>0</v>
          </cell>
        </row>
        <row r="1377">
          <cell r="R1377" t="str">
            <v>催查件</v>
          </cell>
        </row>
        <row r="1377">
          <cell r="AC1377" t="str">
            <v>合肥肥东经开区网点</v>
          </cell>
        </row>
        <row r="1378">
          <cell r="N1378" t="b">
            <v>1</v>
          </cell>
        </row>
        <row r="1378">
          <cell r="R1378" t="str">
            <v>催查件</v>
          </cell>
        </row>
        <row r="1378">
          <cell r="AC1378" t="str">
            <v>合肥肥东经开区网点</v>
          </cell>
        </row>
        <row r="1379">
          <cell r="N1379" t="b">
            <v>0</v>
          </cell>
        </row>
        <row r="1379">
          <cell r="R1379" t="str">
            <v>催查件</v>
          </cell>
        </row>
        <row r="1379">
          <cell r="AC1379" t="str">
            <v>合肥肥东经开区网点</v>
          </cell>
        </row>
        <row r="1380">
          <cell r="N1380" t="b">
            <v>0</v>
          </cell>
        </row>
        <row r="1380">
          <cell r="R1380" t="str">
            <v>催查件</v>
          </cell>
        </row>
        <row r="1380">
          <cell r="AC1380" t="str">
            <v>合肥肥东经开区网点</v>
          </cell>
        </row>
        <row r="1381">
          <cell r="N1381" t="b">
            <v>0</v>
          </cell>
        </row>
        <row r="1381">
          <cell r="R1381" t="str">
            <v>催查件</v>
          </cell>
        </row>
        <row r="1381">
          <cell r="AC1381" t="str">
            <v>合肥巢湖亚父路网点</v>
          </cell>
        </row>
        <row r="1382">
          <cell r="N1382" t="b">
            <v>0</v>
          </cell>
        </row>
        <row r="1382">
          <cell r="R1382" t="str">
            <v>催查件</v>
          </cell>
        </row>
        <row r="1382">
          <cell r="AC1382" t="str">
            <v>蚌埠退转网点</v>
          </cell>
        </row>
        <row r="1383">
          <cell r="N1383" t="b">
            <v>0</v>
          </cell>
        </row>
        <row r="1383">
          <cell r="R1383" t="str">
            <v>催查件</v>
          </cell>
        </row>
        <row r="1383">
          <cell r="AC1383" t="str">
            <v>合肥南集散点</v>
          </cell>
        </row>
        <row r="1384">
          <cell r="N1384" t="b">
            <v>0</v>
          </cell>
        </row>
        <row r="1384">
          <cell r="R1384" t="str">
            <v>催查件</v>
          </cell>
        </row>
        <row r="1384">
          <cell r="AC1384" t="str">
            <v>安徽代理区</v>
          </cell>
        </row>
        <row r="1385">
          <cell r="N1385" t="b">
            <v>0</v>
          </cell>
        </row>
        <row r="1385">
          <cell r="R1385" t="str">
            <v>催查件</v>
          </cell>
        </row>
        <row r="1385">
          <cell r="AC1385" t="str">
            <v>合肥北集散点</v>
          </cell>
        </row>
        <row r="1386">
          <cell r="N1386" t="b">
            <v>0</v>
          </cell>
        </row>
        <row r="1386">
          <cell r="R1386" t="str">
            <v>投递不规范</v>
          </cell>
        </row>
        <row r="1386">
          <cell r="AC1386" t="str">
            <v>六安金安城北网点</v>
          </cell>
        </row>
        <row r="1387">
          <cell r="N1387" t="b">
            <v>0</v>
          </cell>
        </row>
        <row r="1387">
          <cell r="R1387" t="str">
            <v>签收未收到</v>
          </cell>
        </row>
        <row r="1387">
          <cell r="AC1387" t="str">
            <v>蚌埠蚌山万达网点</v>
          </cell>
        </row>
        <row r="1388">
          <cell r="N1388" t="b">
            <v>0</v>
          </cell>
        </row>
        <row r="1388">
          <cell r="R1388" t="str">
            <v>催查件</v>
          </cell>
        </row>
        <row r="1388">
          <cell r="AC1388" t="str">
            <v>合肥退转网点</v>
          </cell>
        </row>
        <row r="1389">
          <cell r="N1389" t="b">
            <v>0</v>
          </cell>
        </row>
        <row r="1389">
          <cell r="R1389" t="str">
            <v>催查件</v>
          </cell>
        </row>
        <row r="1389">
          <cell r="AC1389" t="str">
            <v>合肥退转网点</v>
          </cell>
        </row>
        <row r="1390">
          <cell r="N1390" t="b">
            <v>0</v>
          </cell>
        </row>
        <row r="1390">
          <cell r="R1390" t="str">
            <v>催查件</v>
          </cell>
        </row>
        <row r="1390">
          <cell r="AC1390" t="str">
            <v>合肥肥东经开区网点</v>
          </cell>
        </row>
        <row r="1391">
          <cell r="N1391" t="b">
            <v>0</v>
          </cell>
        </row>
        <row r="1391">
          <cell r="R1391" t="str">
            <v>签收未收到</v>
          </cell>
        </row>
        <row r="1391">
          <cell r="AC1391" t="str">
            <v>六安金安网点</v>
          </cell>
        </row>
        <row r="1392">
          <cell r="N1392" t="b">
            <v>0</v>
          </cell>
        </row>
        <row r="1392">
          <cell r="R1392" t="str">
            <v>催查件</v>
          </cell>
        </row>
        <row r="1392">
          <cell r="AC1392" t="str">
            <v>宣城宣州城西网点</v>
          </cell>
        </row>
        <row r="1393">
          <cell r="N1393" t="b">
            <v>0</v>
          </cell>
        </row>
        <row r="1393">
          <cell r="R1393" t="str">
            <v>催查件</v>
          </cell>
        </row>
        <row r="1393">
          <cell r="AC1393" t="str">
            <v>桐城集散点</v>
          </cell>
        </row>
        <row r="1394">
          <cell r="N1394" t="b">
            <v>0</v>
          </cell>
        </row>
        <row r="1394">
          <cell r="R1394" t="str">
            <v>催查件</v>
          </cell>
        </row>
        <row r="1394">
          <cell r="AC1394" t="str">
            <v>宿州砀山网点</v>
          </cell>
        </row>
        <row r="1395">
          <cell r="N1395" t="b">
            <v>0</v>
          </cell>
        </row>
        <row r="1395">
          <cell r="R1395" t="str">
            <v>催查件</v>
          </cell>
        </row>
        <row r="1395">
          <cell r="AC1395" t="str">
            <v>谯城区集散点</v>
          </cell>
        </row>
        <row r="1396">
          <cell r="N1396" t="b">
            <v>0</v>
          </cell>
        </row>
        <row r="1396">
          <cell r="R1396" t="str">
            <v>催查件</v>
          </cell>
        </row>
        <row r="1396">
          <cell r="AC1396" t="str">
            <v>颍东集散点</v>
          </cell>
        </row>
        <row r="1397">
          <cell r="N1397" t="b">
            <v>0</v>
          </cell>
        </row>
        <row r="1397">
          <cell r="R1397" t="str">
            <v>签收未收到</v>
          </cell>
        </row>
        <row r="1397">
          <cell r="AC1397" t="str">
            <v>合肥高新云飞路网点</v>
          </cell>
        </row>
        <row r="1398">
          <cell r="N1398" t="b">
            <v>0</v>
          </cell>
        </row>
        <row r="1398">
          <cell r="R1398" t="str">
            <v>催查件</v>
          </cell>
        </row>
        <row r="1398">
          <cell r="AC1398" t="str">
            <v>安庆宜秀网点</v>
          </cell>
        </row>
        <row r="1399">
          <cell r="N1399" t="b">
            <v>0</v>
          </cell>
        </row>
        <row r="1399">
          <cell r="R1399" t="str">
            <v>催查件</v>
          </cell>
        </row>
        <row r="1399">
          <cell r="AC1399" t="str">
            <v>相山集散点</v>
          </cell>
        </row>
        <row r="1400">
          <cell r="N1400" t="b">
            <v>0</v>
          </cell>
        </row>
        <row r="1400">
          <cell r="R1400" t="str">
            <v>签收未收到</v>
          </cell>
        </row>
        <row r="1400">
          <cell r="AC1400" t="str">
            <v>六安霍邱网点</v>
          </cell>
        </row>
        <row r="1401">
          <cell r="N1401" t="b">
            <v>0</v>
          </cell>
        </row>
        <row r="1401">
          <cell r="R1401" t="str">
            <v>签收未收到</v>
          </cell>
        </row>
        <row r="1401">
          <cell r="AC1401" t="str">
            <v>马鞍山花山网点</v>
          </cell>
        </row>
        <row r="1402">
          <cell r="N1402" t="b">
            <v>0</v>
          </cell>
        </row>
        <row r="1402">
          <cell r="R1402" t="str">
            <v>签收未收到</v>
          </cell>
        </row>
        <row r="1402">
          <cell r="AC1402" t="str">
            <v>合肥庐阳四里河网点</v>
          </cell>
        </row>
        <row r="1403">
          <cell r="N1403" t="b">
            <v>1</v>
          </cell>
        </row>
        <row r="1403">
          <cell r="R1403" t="str">
            <v>签收未收到</v>
          </cell>
        </row>
        <row r="1403">
          <cell r="AC1403" t="str">
            <v>合肥庐阳四里河网点</v>
          </cell>
        </row>
        <row r="1404">
          <cell r="N1404" t="b">
            <v>0</v>
          </cell>
        </row>
        <row r="1404">
          <cell r="R1404" t="str">
            <v>签收未收到</v>
          </cell>
        </row>
        <row r="1404">
          <cell r="AC1404" t="str">
            <v>合肥庐阳四里河网点</v>
          </cell>
        </row>
        <row r="1405">
          <cell r="N1405" t="b">
            <v>0</v>
          </cell>
        </row>
        <row r="1405">
          <cell r="R1405" t="str">
            <v>催查件</v>
          </cell>
        </row>
        <row r="1405">
          <cell r="AC1405" t="str">
            <v>芜湖退转网点</v>
          </cell>
        </row>
        <row r="1406">
          <cell r="N1406" t="b">
            <v>0</v>
          </cell>
        </row>
        <row r="1406">
          <cell r="R1406" t="str">
            <v>签收未收到</v>
          </cell>
        </row>
        <row r="1406">
          <cell r="AC1406" t="str">
            <v>马鞍山含山网点</v>
          </cell>
        </row>
        <row r="1407">
          <cell r="N1407" t="b">
            <v>0</v>
          </cell>
        </row>
        <row r="1407">
          <cell r="R1407" t="str">
            <v>催查件</v>
          </cell>
        </row>
        <row r="1407">
          <cell r="AC1407" t="str">
            <v>蚌埠退转网点</v>
          </cell>
        </row>
        <row r="1408">
          <cell r="N1408" t="b">
            <v>0</v>
          </cell>
        </row>
        <row r="1408">
          <cell r="R1408" t="str">
            <v>签收未收到</v>
          </cell>
        </row>
        <row r="1408">
          <cell r="AC1408" t="str">
            <v>合肥庐阳菱湖网点</v>
          </cell>
        </row>
        <row r="1409">
          <cell r="N1409" t="b">
            <v>0</v>
          </cell>
        </row>
        <row r="1409">
          <cell r="R1409" t="str">
            <v>签收未收到</v>
          </cell>
        </row>
        <row r="1409">
          <cell r="AC1409" t="str">
            <v>合肥市三孝口网点</v>
          </cell>
        </row>
        <row r="1410">
          <cell r="N1410" t="b">
            <v>1</v>
          </cell>
        </row>
        <row r="1410">
          <cell r="R1410" t="str">
            <v>催查件</v>
          </cell>
        </row>
        <row r="1410">
          <cell r="AC1410" t="str">
            <v>合肥肥东经开区网点</v>
          </cell>
        </row>
        <row r="1411">
          <cell r="N1411" t="b">
            <v>0</v>
          </cell>
        </row>
        <row r="1411">
          <cell r="R1411" t="str">
            <v>催查件</v>
          </cell>
        </row>
        <row r="1411">
          <cell r="AC1411" t="str">
            <v>合肥肥东经开区网点</v>
          </cell>
        </row>
        <row r="1412">
          <cell r="N1412" t="b">
            <v>0</v>
          </cell>
        </row>
        <row r="1412">
          <cell r="R1412" t="str">
            <v>投递不规范</v>
          </cell>
        </row>
        <row r="1412">
          <cell r="AC1412" t="str">
            <v>马鞍山花山解放路网点</v>
          </cell>
        </row>
        <row r="1413">
          <cell r="N1413" t="b">
            <v>0</v>
          </cell>
        </row>
        <row r="1413">
          <cell r="R1413" t="str">
            <v>签收未收到</v>
          </cell>
        </row>
        <row r="1413">
          <cell r="AC1413" t="str">
            <v>池州贵池开发区网点</v>
          </cell>
        </row>
        <row r="1414">
          <cell r="N1414" t="b">
            <v>0</v>
          </cell>
        </row>
        <row r="1414">
          <cell r="R1414" t="str">
            <v>签收未收到</v>
          </cell>
        </row>
        <row r="1414">
          <cell r="AC1414" t="str">
            <v>滁州全椒网点</v>
          </cell>
        </row>
        <row r="1415">
          <cell r="N1415" t="b">
            <v>0</v>
          </cell>
        </row>
        <row r="1415">
          <cell r="R1415" t="str">
            <v>签收未收到</v>
          </cell>
        </row>
        <row r="1415">
          <cell r="AC1415" t="str">
            <v>黄山屯溪黎阳网点</v>
          </cell>
        </row>
        <row r="1416">
          <cell r="N1416" t="b">
            <v>0</v>
          </cell>
        </row>
        <row r="1416">
          <cell r="R1416" t="str">
            <v>催查件</v>
          </cell>
        </row>
        <row r="1416">
          <cell r="AC1416" t="str">
            <v>合肥包河葛大店网点</v>
          </cell>
        </row>
        <row r="1417">
          <cell r="N1417" t="b">
            <v>0</v>
          </cell>
        </row>
        <row r="1417">
          <cell r="R1417" t="str">
            <v>赔偿意向</v>
          </cell>
        </row>
        <row r="1417">
          <cell r="AC1417" t="str">
            <v>蚌埠退转网点</v>
          </cell>
        </row>
        <row r="1418">
          <cell r="N1418" t="b">
            <v>0</v>
          </cell>
        </row>
        <row r="1418">
          <cell r="R1418" t="str">
            <v>催查件</v>
          </cell>
        </row>
        <row r="1418">
          <cell r="AC1418" t="str">
            <v>合肥肥东经开区网点</v>
          </cell>
        </row>
        <row r="1419">
          <cell r="N1419" t="b">
            <v>0</v>
          </cell>
        </row>
        <row r="1419">
          <cell r="R1419" t="str">
            <v>投递不规范</v>
          </cell>
        </row>
        <row r="1419">
          <cell r="AC1419" t="str">
            <v>合肥包河南站网点</v>
          </cell>
        </row>
        <row r="1420">
          <cell r="N1420" t="b">
            <v>0</v>
          </cell>
        </row>
        <row r="1420">
          <cell r="R1420" t="str">
            <v>投递不规范</v>
          </cell>
        </row>
        <row r="1420">
          <cell r="AC1420" t="str">
            <v>六安金安城北网点</v>
          </cell>
        </row>
        <row r="1421">
          <cell r="N1421" t="b">
            <v>1</v>
          </cell>
        </row>
        <row r="1421">
          <cell r="R1421" t="str">
            <v>催查件</v>
          </cell>
        </row>
        <row r="1421">
          <cell r="AC1421" t="str">
            <v>滁州凤阳网点</v>
          </cell>
        </row>
        <row r="1422">
          <cell r="N1422" t="b">
            <v>0</v>
          </cell>
        </row>
        <row r="1422">
          <cell r="R1422" t="str">
            <v>催查件</v>
          </cell>
        </row>
        <row r="1422">
          <cell r="AC1422" t="str">
            <v>滁州凤阳网点</v>
          </cell>
        </row>
        <row r="1423">
          <cell r="N1423" t="b">
            <v>0</v>
          </cell>
        </row>
        <row r="1423">
          <cell r="R1423" t="str">
            <v>催查件</v>
          </cell>
        </row>
        <row r="1423">
          <cell r="AC1423" t="str">
            <v>池州石台网点</v>
          </cell>
        </row>
        <row r="1424">
          <cell r="N1424" t="b">
            <v>0</v>
          </cell>
        </row>
        <row r="1424">
          <cell r="R1424" t="str">
            <v>签收未收到</v>
          </cell>
        </row>
        <row r="1424">
          <cell r="AC1424" t="str">
            <v>淮北濉溪网点</v>
          </cell>
        </row>
        <row r="1425">
          <cell r="N1425" t="b">
            <v>1</v>
          </cell>
        </row>
        <row r="1425">
          <cell r="R1425" t="str">
            <v>催查件</v>
          </cell>
        </row>
        <row r="1425">
          <cell r="AC1425" t="str">
            <v>合肥包河葛大店网点</v>
          </cell>
        </row>
        <row r="1426">
          <cell r="N1426" t="b">
            <v>0</v>
          </cell>
        </row>
        <row r="1426">
          <cell r="R1426" t="str">
            <v>催查件</v>
          </cell>
        </row>
        <row r="1426">
          <cell r="AC1426" t="str">
            <v>合肥包河葛大店网点</v>
          </cell>
        </row>
        <row r="1427">
          <cell r="N1427" t="b">
            <v>0</v>
          </cell>
        </row>
        <row r="1427">
          <cell r="R1427" t="str">
            <v>催查件</v>
          </cell>
        </row>
        <row r="1427">
          <cell r="AC1427" t="str">
            <v>合肥肥东经开区网点</v>
          </cell>
        </row>
        <row r="1428">
          <cell r="N1428" t="b">
            <v>0</v>
          </cell>
        </row>
        <row r="1428">
          <cell r="R1428" t="str">
            <v>催查件</v>
          </cell>
        </row>
        <row r="1428">
          <cell r="AC1428" t="str">
            <v>黄山屯溪网点</v>
          </cell>
        </row>
        <row r="1429">
          <cell r="N1429" t="b">
            <v>0</v>
          </cell>
        </row>
        <row r="1429">
          <cell r="R1429" t="str">
            <v>催查件</v>
          </cell>
        </row>
        <row r="1429">
          <cell r="AC1429" t="str">
            <v>合肥包河南站网点</v>
          </cell>
        </row>
        <row r="1430">
          <cell r="N1430" t="b">
            <v>0</v>
          </cell>
        </row>
        <row r="1430">
          <cell r="R1430" t="str">
            <v>签收未收到</v>
          </cell>
        </row>
        <row r="1430">
          <cell r="AC1430" t="str">
            <v>安徽代理区</v>
          </cell>
        </row>
        <row r="1431">
          <cell r="N1431" t="b">
            <v>0</v>
          </cell>
        </row>
        <row r="1431">
          <cell r="R1431" t="str">
            <v>催查件</v>
          </cell>
        </row>
        <row r="1431">
          <cell r="AC1431" t="str">
            <v>合肥肥东经开区网点</v>
          </cell>
        </row>
        <row r="1432">
          <cell r="N1432" t="b">
            <v>0</v>
          </cell>
        </row>
        <row r="1432">
          <cell r="R1432" t="str">
            <v>费用问题</v>
          </cell>
        </row>
        <row r="1432">
          <cell r="AC1432" t="str">
            <v>马鞍山当涂网点</v>
          </cell>
        </row>
        <row r="1433">
          <cell r="N1433" t="b">
            <v>0</v>
          </cell>
        </row>
        <row r="1433">
          <cell r="R1433" t="str">
            <v>催查件</v>
          </cell>
        </row>
        <row r="1433">
          <cell r="AC1433" t="str">
            <v>芜湖鸠江网点</v>
          </cell>
        </row>
        <row r="1434">
          <cell r="N1434" t="b">
            <v>0</v>
          </cell>
        </row>
        <row r="1434">
          <cell r="R1434" t="str">
            <v>催查件</v>
          </cell>
        </row>
        <row r="1434">
          <cell r="AC1434" t="str">
            <v>合肥退转网点</v>
          </cell>
        </row>
        <row r="1435">
          <cell r="N1435" t="b">
            <v>0</v>
          </cell>
        </row>
        <row r="1435">
          <cell r="R1435" t="str">
            <v>签收未收到</v>
          </cell>
        </row>
        <row r="1435">
          <cell r="AC1435" t="str">
            <v>安庆望江网点</v>
          </cell>
        </row>
        <row r="1436">
          <cell r="N1436" t="b">
            <v>0</v>
          </cell>
        </row>
        <row r="1436">
          <cell r="R1436" t="str">
            <v>催查件</v>
          </cell>
        </row>
        <row r="1436">
          <cell r="AC1436" t="str">
            <v>合肥肥东经开区网点</v>
          </cell>
        </row>
        <row r="1437">
          <cell r="N1437" t="b">
            <v>0</v>
          </cell>
        </row>
        <row r="1437">
          <cell r="R1437" t="str">
            <v>赔偿意向</v>
          </cell>
        </row>
        <row r="1437">
          <cell r="AC1437" t="str">
            <v>合肥长丰网点</v>
          </cell>
        </row>
        <row r="1438">
          <cell r="N1438" t="b">
            <v>0</v>
          </cell>
        </row>
        <row r="1438">
          <cell r="R1438" t="str">
            <v>催查件</v>
          </cell>
        </row>
        <row r="1438">
          <cell r="AC1438" t="str">
            <v>宿州砀山网点</v>
          </cell>
        </row>
        <row r="1439">
          <cell r="N1439" t="b">
            <v>0</v>
          </cell>
        </row>
        <row r="1439">
          <cell r="R1439" t="str">
            <v>催查件</v>
          </cell>
        </row>
        <row r="1439">
          <cell r="AC1439" t="str">
            <v>合肥退转网点</v>
          </cell>
        </row>
        <row r="1440">
          <cell r="N1440" t="b">
            <v>0</v>
          </cell>
        </row>
        <row r="1440">
          <cell r="R1440" t="str">
            <v>催查件</v>
          </cell>
        </row>
        <row r="1440">
          <cell r="AC1440" t="str">
            <v>合肥退转网点</v>
          </cell>
        </row>
        <row r="1441">
          <cell r="N1441" t="b">
            <v>0</v>
          </cell>
        </row>
        <row r="1441">
          <cell r="R1441" t="str">
            <v>催查件</v>
          </cell>
        </row>
        <row r="1441">
          <cell r="AC1441" t="str">
            <v>宿州萧县网点</v>
          </cell>
        </row>
        <row r="1442">
          <cell r="N1442" t="b">
            <v>0</v>
          </cell>
        </row>
        <row r="1442">
          <cell r="R1442" t="str">
            <v>催查件</v>
          </cell>
        </row>
        <row r="1442">
          <cell r="AC1442" t="str">
            <v>宿州萧县网点</v>
          </cell>
        </row>
        <row r="1443">
          <cell r="N1443" t="b">
            <v>0</v>
          </cell>
        </row>
        <row r="1443">
          <cell r="R1443" t="str">
            <v>催查件</v>
          </cell>
        </row>
        <row r="1443">
          <cell r="AC1443" t="str">
            <v>六安金寨网点</v>
          </cell>
        </row>
        <row r="1444">
          <cell r="N1444" t="b">
            <v>0</v>
          </cell>
        </row>
        <row r="1444">
          <cell r="R1444" t="str">
            <v>催查件</v>
          </cell>
        </row>
        <row r="1444">
          <cell r="AC1444" t="str">
            <v>合肥肥东经开区网点</v>
          </cell>
        </row>
        <row r="1445">
          <cell r="N1445" t="b">
            <v>0</v>
          </cell>
        </row>
        <row r="1445">
          <cell r="R1445" t="str">
            <v>签收未收到</v>
          </cell>
        </row>
        <row r="1445">
          <cell r="AC1445" t="str">
            <v>池州贵池站前网点</v>
          </cell>
        </row>
        <row r="1446">
          <cell r="N1446" t="b">
            <v>0</v>
          </cell>
        </row>
        <row r="1446">
          <cell r="R1446" t="str">
            <v>催查件</v>
          </cell>
        </row>
        <row r="1446">
          <cell r="AC1446" t="str">
            <v>芜湖退转网点</v>
          </cell>
        </row>
        <row r="1447">
          <cell r="N1447" t="b">
            <v>0</v>
          </cell>
        </row>
        <row r="1447">
          <cell r="R1447" t="str">
            <v>催查件</v>
          </cell>
        </row>
        <row r="1447">
          <cell r="AC1447" t="str">
            <v>合肥退转网点</v>
          </cell>
        </row>
        <row r="1448">
          <cell r="N1448" t="b">
            <v>0</v>
          </cell>
        </row>
        <row r="1448">
          <cell r="R1448" t="str">
            <v>催查件</v>
          </cell>
        </row>
        <row r="1448">
          <cell r="AC1448" t="str">
            <v>合肥退转网点</v>
          </cell>
        </row>
        <row r="1449">
          <cell r="N1449" t="b">
            <v>0</v>
          </cell>
        </row>
        <row r="1449">
          <cell r="R1449" t="str">
            <v>赔偿意向</v>
          </cell>
        </row>
        <row r="1449">
          <cell r="AC1449" t="str">
            <v>安徽代理区</v>
          </cell>
        </row>
        <row r="1450">
          <cell r="N1450" t="b">
            <v>0</v>
          </cell>
        </row>
        <row r="1450">
          <cell r="R1450" t="str">
            <v>催查件</v>
          </cell>
        </row>
        <row r="1450">
          <cell r="AC1450" t="str">
            <v>合肥肥东经开区网点</v>
          </cell>
        </row>
        <row r="1451">
          <cell r="N1451" t="b">
            <v>0</v>
          </cell>
        </row>
        <row r="1451">
          <cell r="R1451" t="str">
            <v>催查件</v>
          </cell>
        </row>
        <row r="1451">
          <cell r="AC1451" t="str">
            <v>滁州全椒网点</v>
          </cell>
        </row>
        <row r="1452">
          <cell r="N1452" t="b">
            <v>0</v>
          </cell>
        </row>
        <row r="1452">
          <cell r="R1452" t="str">
            <v>费用问题</v>
          </cell>
        </row>
        <row r="1452">
          <cell r="AC1452" t="str">
            <v>安庆潜山网点</v>
          </cell>
        </row>
        <row r="1453">
          <cell r="N1453" t="b">
            <v>0</v>
          </cell>
        </row>
        <row r="1453">
          <cell r="R1453" t="str">
            <v>催查件</v>
          </cell>
        </row>
        <row r="1453">
          <cell r="AC1453" t="str">
            <v>阜阳颍泉网点</v>
          </cell>
        </row>
        <row r="1454">
          <cell r="N1454" t="b">
            <v>0</v>
          </cell>
        </row>
        <row r="1454">
          <cell r="R1454" t="str">
            <v>催查件</v>
          </cell>
        </row>
        <row r="1454">
          <cell r="AC1454" t="str">
            <v>合肥包河葛大店网点</v>
          </cell>
        </row>
        <row r="1455">
          <cell r="N1455" t="b">
            <v>0</v>
          </cell>
        </row>
        <row r="1455">
          <cell r="R1455" t="str">
            <v>赔偿意向</v>
          </cell>
        </row>
        <row r="1455">
          <cell r="AC1455" t="str">
            <v>芜湖镜湖网点</v>
          </cell>
        </row>
        <row r="1456">
          <cell r="N1456" t="b">
            <v>0</v>
          </cell>
        </row>
        <row r="1456">
          <cell r="R1456" t="str">
            <v>签收未收到</v>
          </cell>
        </row>
        <row r="1456">
          <cell r="AC1456" t="str">
            <v>合肥瑶海灵石路网点</v>
          </cell>
        </row>
        <row r="1457">
          <cell r="N1457" t="b">
            <v>0</v>
          </cell>
        </row>
        <row r="1457">
          <cell r="R1457" t="str">
            <v>催查件</v>
          </cell>
        </row>
        <row r="1457">
          <cell r="AC1457" t="str">
            <v>池州贵池开发区网点</v>
          </cell>
        </row>
        <row r="1458">
          <cell r="N1458" t="b">
            <v>0</v>
          </cell>
        </row>
        <row r="1458">
          <cell r="R1458" t="str">
            <v>催查件</v>
          </cell>
        </row>
        <row r="1458">
          <cell r="AC1458" t="str">
            <v>芜湖南陵网点</v>
          </cell>
        </row>
        <row r="1459">
          <cell r="N1459" t="b">
            <v>0</v>
          </cell>
        </row>
        <row r="1459">
          <cell r="R1459" t="str">
            <v>签收未收到</v>
          </cell>
        </row>
        <row r="1459">
          <cell r="AC1459" t="str">
            <v>六安舒城开发区网点</v>
          </cell>
        </row>
        <row r="1460">
          <cell r="N1460" t="b">
            <v>0</v>
          </cell>
        </row>
        <row r="1460">
          <cell r="R1460" t="str">
            <v>催查件</v>
          </cell>
        </row>
        <row r="1460">
          <cell r="AC1460" t="str">
            <v>合肥包河南站网点</v>
          </cell>
        </row>
        <row r="1461">
          <cell r="N1461" t="b">
            <v>0</v>
          </cell>
        </row>
        <row r="1461">
          <cell r="R1461" t="str">
            <v>投递不规范</v>
          </cell>
        </row>
        <row r="1461">
          <cell r="AC1461" t="str">
            <v>六安金安城北网点</v>
          </cell>
        </row>
        <row r="1462">
          <cell r="N1462" t="b">
            <v>0</v>
          </cell>
        </row>
        <row r="1462">
          <cell r="R1462" t="str">
            <v>催查件</v>
          </cell>
        </row>
        <row r="1462">
          <cell r="AC1462" t="str">
            <v>芜湖退转网点</v>
          </cell>
        </row>
        <row r="1463">
          <cell r="N1463" t="b">
            <v>0</v>
          </cell>
        </row>
        <row r="1463">
          <cell r="R1463" t="str">
            <v>签收未收到</v>
          </cell>
        </row>
        <row r="1463">
          <cell r="AC1463" t="str">
            <v>蚌埠蚌山万达网点</v>
          </cell>
        </row>
        <row r="1464">
          <cell r="N1464" t="b">
            <v>0</v>
          </cell>
        </row>
        <row r="1464">
          <cell r="R1464" t="str">
            <v>签收未收到</v>
          </cell>
        </row>
        <row r="1464">
          <cell r="AC1464" t="str">
            <v>合肥庐阳海棠网点</v>
          </cell>
        </row>
        <row r="1465">
          <cell r="N1465" t="b">
            <v>0</v>
          </cell>
        </row>
        <row r="1465">
          <cell r="R1465" t="str">
            <v>催查件</v>
          </cell>
        </row>
        <row r="1465">
          <cell r="AC1465" t="str">
            <v>阜阳界首网点</v>
          </cell>
        </row>
        <row r="1466">
          <cell r="N1466" t="b">
            <v>0</v>
          </cell>
        </row>
        <row r="1466">
          <cell r="R1466" t="str">
            <v>签收未收到</v>
          </cell>
        </row>
        <row r="1466">
          <cell r="AC1466" t="str">
            <v>合肥包河南站网点</v>
          </cell>
        </row>
        <row r="1467">
          <cell r="N1467" t="b">
            <v>0</v>
          </cell>
        </row>
        <row r="1467">
          <cell r="R1467" t="str">
            <v>签收未收到</v>
          </cell>
        </row>
        <row r="1467">
          <cell r="AC1467" t="str">
            <v>亳州蒙城网点</v>
          </cell>
        </row>
        <row r="1468">
          <cell r="N1468" t="b">
            <v>0</v>
          </cell>
        </row>
        <row r="1468">
          <cell r="R1468" t="str">
            <v>签收未收到</v>
          </cell>
        </row>
        <row r="1468">
          <cell r="AC1468" t="str">
            <v>合肥蜀山农大网点</v>
          </cell>
        </row>
        <row r="1469">
          <cell r="N1469" t="b">
            <v>0</v>
          </cell>
        </row>
        <row r="1469">
          <cell r="R1469" t="str">
            <v>投递不规范</v>
          </cell>
        </row>
        <row r="1469">
          <cell r="AC1469" t="str">
            <v>阜阳界首网点</v>
          </cell>
        </row>
        <row r="1470">
          <cell r="N1470" t="b">
            <v>0</v>
          </cell>
        </row>
        <row r="1470">
          <cell r="R1470" t="str">
            <v>催查件</v>
          </cell>
        </row>
        <row r="1470">
          <cell r="AC1470" t="str">
            <v>宣城宣州网点</v>
          </cell>
        </row>
        <row r="1471">
          <cell r="N1471" t="b">
            <v>0</v>
          </cell>
        </row>
        <row r="1471">
          <cell r="R1471" t="str">
            <v>签收未收到</v>
          </cell>
        </row>
        <row r="1471">
          <cell r="AC1471" t="str">
            <v>合肥蜀山蜀峰路网点</v>
          </cell>
        </row>
        <row r="1472">
          <cell r="N1472" t="b">
            <v>0</v>
          </cell>
        </row>
        <row r="1472">
          <cell r="R1472" t="str">
            <v>签收未收到</v>
          </cell>
        </row>
        <row r="1472">
          <cell r="AC1472" t="str">
            <v>滁州琅琊网点</v>
          </cell>
        </row>
        <row r="1473">
          <cell r="N1473" t="b">
            <v>0</v>
          </cell>
        </row>
        <row r="1473">
          <cell r="R1473" t="str">
            <v>催查件</v>
          </cell>
        </row>
        <row r="1473">
          <cell r="AC1473" t="str">
            <v>巢湖集散点</v>
          </cell>
        </row>
        <row r="1474">
          <cell r="N1474" t="b">
            <v>0</v>
          </cell>
        </row>
        <row r="1474">
          <cell r="R1474" t="str">
            <v>投递不规范</v>
          </cell>
        </row>
        <row r="1474">
          <cell r="AC1474" t="str">
            <v>池州贵池开发区网点</v>
          </cell>
        </row>
        <row r="1475">
          <cell r="N1475" t="b">
            <v>0</v>
          </cell>
        </row>
        <row r="1475">
          <cell r="R1475" t="str">
            <v>催查件</v>
          </cell>
        </row>
        <row r="1475">
          <cell r="AC1475" t="str">
            <v>滁州城东网点</v>
          </cell>
        </row>
        <row r="1476">
          <cell r="N1476" t="b">
            <v>0</v>
          </cell>
        </row>
        <row r="1476">
          <cell r="R1476" t="str">
            <v>催查件</v>
          </cell>
        </row>
        <row r="1476">
          <cell r="AC1476" t="str">
            <v>黄山屯溪网点</v>
          </cell>
        </row>
        <row r="1477">
          <cell r="N1477" t="b">
            <v>0</v>
          </cell>
        </row>
        <row r="1477">
          <cell r="R1477" t="str">
            <v>赔偿意向</v>
          </cell>
        </row>
        <row r="1477">
          <cell r="AC1477" t="str">
            <v>宿州砀山网点</v>
          </cell>
        </row>
        <row r="1478">
          <cell r="N1478" t="b">
            <v>0</v>
          </cell>
        </row>
        <row r="1478">
          <cell r="R1478" t="str">
            <v>催查件</v>
          </cell>
        </row>
        <row r="1478">
          <cell r="AC1478" t="str">
            <v>合肥退转网点</v>
          </cell>
        </row>
        <row r="1479">
          <cell r="N1479" t="b">
            <v>0</v>
          </cell>
        </row>
        <row r="1479">
          <cell r="R1479" t="str">
            <v>催查件</v>
          </cell>
        </row>
        <row r="1479">
          <cell r="AC1479" t="str">
            <v>黄山屯溪网点</v>
          </cell>
        </row>
        <row r="1480">
          <cell r="N1480" t="b">
            <v>0</v>
          </cell>
        </row>
        <row r="1480">
          <cell r="R1480" t="str">
            <v>签收未收到</v>
          </cell>
        </row>
        <row r="1480">
          <cell r="AC1480" t="str">
            <v>宿州埇桥九中网点</v>
          </cell>
        </row>
        <row r="1481">
          <cell r="N1481" t="b">
            <v>0</v>
          </cell>
        </row>
        <row r="1481">
          <cell r="R1481" t="str">
            <v>催查件</v>
          </cell>
        </row>
        <row r="1481">
          <cell r="AC1481" t="str">
            <v>阜阳临泉网点</v>
          </cell>
        </row>
        <row r="1482">
          <cell r="N1482" t="b">
            <v>0</v>
          </cell>
        </row>
        <row r="1482">
          <cell r="R1482" t="str">
            <v>催查件</v>
          </cell>
        </row>
        <row r="1482">
          <cell r="AC1482" t="str">
            <v>合肥肥东经开区网点</v>
          </cell>
        </row>
        <row r="1483">
          <cell r="N1483" t="b">
            <v>0</v>
          </cell>
        </row>
        <row r="1483">
          <cell r="R1483" t="str">
            <v>催查件</v>
          </cell>
        </row>
        <row r="1483">
          <cell r="AC1483" t="str">
            <v>合肥包河三里庵网点</v>
          </cell>
        </row>
        <row r="1484">
          <cell r="N1484" t="b">
            <v>0</v>
          </cell>
        </row>
        <row r="1484">
          <cell r="R1484" t="str">
            <v>催查件</v>
          </cell>
        </row>
        <row r="1484">
          <cell r="AC1484" t="str">
            <v>宜秀集散点</v>
          </cell>
        </row>
        <row r="1485">
          <cell r="N1485" t="b">
            <v>0</v>
          </cell>
        </row>
        <row r="1485">
          <cell r="R1485" t="str">
            <v>催查件</v>
          </cell>
        </row>
        <row r="1485">
          <cell r="AC1485" t="str">
            <v>合肥包河葛大店网点</v>
          </cell>
        </row>
        <row r="1486">
          <cell r="N1486" t="b">
            <v>0</v>
          </cell>
        </row>
        <row r="1486">
          <cell r="R1486" t="str">
            <v>催查件</v>
          </cell>
        </row>
        <row r="1486">
          <cell r="AC1486" t="str">
            <v>黄山屯溪茶城网点</v>
          </cell>
        </row>
        <row r="1487">
          <cell r="N1487" t="b">
            <v>0</v>
          </cell>
        </row>
        <row r="1487">
          <cell r="R1487" t="str">
            <v>催查件</v>
          </cell>
        </row>
        <row r="1487">
          <cell r="AC1487" t="str">
            <v>合肥高新云飞路网点</v>
          </cell>
        </row>
        <row r="1488">
          <cell r="N1488" t="b">
            <v>0</v>
          </cell>
        </row>
        <row r="1488">
          <cell r="R1488" t="str">
            <v>催查件</v>
          </cell>
        </row>
        <row r="1488">
          <cell r="AC1488" t="str">
            <v>宜秀集散点</v>
          </cell>
        </row>
        <row r="1489">
          <cell r="N1489" t="b">
            <v>0</v>
          </cell>
        </row>
        <row r="1489">
          <cell r="R1489" t="str">
            <v>签收未收到</v>
          </cell>
        </row>
        <row r="1489">
          <cell r="AC1489" t="str">
            <v>滁州天长网点</v>
          </cell>
        </row>
        <row r="1490">
          <cell r="N1490" t="b">
            <v>0</v>
          </cell>
        </row>
        <row r="1490">
          <cell r="R1490" t="str">
            <v>催查件</v>
          </cell>
        </row>
        <row r="1490">
          <cell r="AC1490" t="str">
            <v>颍东集散点</v>
          </cell>
        </row>
        <row r="1491">
          <cell r="N1491" t="b">
            <v>0</v>
          </cell>
        </row>
        <row r="1491">
          <cell r="R1491" t="str">
            <v>催查件</v>
          </cell>
        </row>
        <row r="1491">
          <cell r="AC1491" t="str">
            <v>合肥肥西桃花镇网点</v>
          </cell>
        </row>
        <row r="1492">
          <cell r="N1492" t="b">
            <v>0</v>
          </cell>
        </row>
        <row r="1492">
          <cell r="R1492" t="str">
            <v>催查件</v>
          </cell>
        </row>
        <row r="1492">
          <cell r="AC1492" t="str">
            <v>蚌埠怀远老城网点</v>
          </cell>
        </row>
        <row r="1493">
          <cell r="N1493" t="b">
            <v>0</v>
          </cell>
        </row>
        <row r="1493">
          <cell r="R1493" t="str">
            <v>催查件</v>
          </cell>
        </row>
        <row r="1493">
          <cell r="AC1493" t="str">
            <v>合肥经开大学城网点</v>
          </cell>
        </row>
        <row r="1494">
          <cell r="N1494" t="b">
            <v>0</v>
          </cell>
        </row>
        <row r="1494">
          <cell r="R1494" t="str">
            <v>催查件</v>
          </cell>
        </row>
        <row r="1494">
          <cell r="AC1494" t="str">
            <v>滁州来安网点</v>
          </cell>
        </row>
        <row r="1495">
          <cell r="N1495" t="b">
            <v>0</v>
          </cell>
        </row>
        <row r="1495">
          <cell r="R1495" t="str">
            <v>催查件</v>
          </cell>
        </row>
        <row r="1495">
          <cell r="AC1495" t="str">
            <v>相山集散点</v>
          </cell>
        </row>
        <row r="1496">
          <cell r="N1496" t="b">
            <v>0</v>
          </cell>
        </row>
        <row r="1496">
          <cell r="R1496" t="str">
            <v>签收未收到</v>
          </cell>
        </row>
        <row r="1496">
          <cell r="AC1496" t="str">
            <v>滁州定远网点</v>
          </cell>
        </row>
        <row r="1497">
          <cell r="N1497" t="b">
            <v>0</v>
          </cell>
        </row>
        <row r="1497">
          <cell r="R1497" t="str">
            <v>催查件</v>
          </cell>
        </row>
        <row r="1497">
          <cell r="AC1497" t="str">
            <v>安庆怀宁网点</v>
          </cell>
        </row>
        <row r="1498">
          <cell r="N1498" t="b">
            <v>0</v>
          </cell>
        </row>
        <row r="1498">
          <cell r="R1498" t="str">
            <v>催查件</v>
          </cell>
        </row>
        <row r="1498">
          <cell r="AC1498" t="str">
            <v>六安裕安小义乌网点</v>
          </cell>
        </row>
        <row r="1499">
          <cell r="N1499" t="b">
            <v>0</v>
          </cell>
        </row>
        <row r="1499">
          <cell r="R1499" t="str">
            <v>催查件</v>
          </cell>
        </row>
        <row r="1499">
          <cell r="AC1499" t="str">
            <v>颍东集散点</v>
          </cell>
        </row>
        <row r="1500">
          <cell r="N1500" t="b">
            <v>0</v>
          </cell>
        </row>
        <row r="1500">
          <cell r="R1500" t="str">
            <v>催查件</v>
          </cell>
        </row>
        <row r="1500">
          <cell r="AC1500" t="str">
            <v>合肥滨湖网点</v>
          </cell>
        </row>
        <row r="1501">
          <cell r="N1501" t="b">
            <v>0</v>
          </cell>
        </row>
        <row r="1501">
          <cell r="R1501" t="str">
            <v>催查件</v>
          </cell>
        </row>
        <row r="1501">
          <cell r="AC1501" t="str">
            <v>马鞍山含山网点</v>
          </cell>
        </row>
        <row r="1502">
          <cell r="N1502" t="b">
            <v>0</v>
          </cell>
        </row>
        <row r="1502">
          <cell r="R1502" t="str">
            <v>赔偿意向</v>
          </cell>
        </row>
        <row r="1502">
          <cell r="AC1502" t="str">
            <v>宜秀集散点</v>
          </cell>
        </row>
        <row r="1503">
          <cell r="N1503" t="b">
            <v>0</v>
          </cell>
        </row>
        <row r="1503">
          <cell r="R1503" t="str">
            <v>催查件</v>
          </cell>
        </row>
        <row r="1503">
          <cell r="AC1503" t="str">
            <v>安庆岳西网点</v>
          </cell>
        </row>
        <row r="1504">
          <cell r="N1504" t="b">
            <v>0</v>
          </cell>
        </row>
        <row r="1504">
          <cell r="R1504" t="str">
            <v>催查件</v>
          </cell>
        </row>
        <row r="1504">
          <cell r="AC1504" t="str">
            <v>安庆岳西网点</v>
          </cell>
        </row>
        <row r="1505">
          <cell r="N1505" t="b">
            <v>0</v>
          </cell>
        </row>
        <row r="1505">
          <cell r="R1505" t="str">
            <v>催查件</v>
          </cell>
        </row>
        <row r="1505">
          <cell r="AC1505" t="str">
            <v>安庆岳西网点</v>
          </cell>
        </row>
        <row r="1506">
          <cell r="N1506" t="b">
            <v>0</v>
          </cell>
        </row>
        <row r="1506">
          <cell r="R1506" t="str">
            <v>催查件</v>
          </cell>
        </row>
        <row r="1506">
          <cell r="AC1506" t="str">
            <v>安庆岳西网点</v>
          </cell>
        </row>
        <row r="1507">
          <cell r="N1507" t="b">
            <v>0</v>
          </cell>
        </row>
        <row r="1507">
          <cell r="R1507" t="str">
            <v>催查件</v>
          </cell>
        </row>
        <row r="1507">
          <cell r="AC1507" t="str">
            <v>安庆岳西网点</v>
          </cell>
        </row>
        <row r="1508">
          <cell r="N1508" t="b">
            <v>0</v>
          </cell>
        </row>
        <row r="1508">
          <cell r="R1508" t="str">
            <v>催查件</v>
          </cell>
        </row>
        <row r="1508">
          <cell r="AC1508" t="str">
            <v>合肥长丰北城网点</v>
          </cell>
        </row>
        <row r="1509">
          <cell r="N1509" t="b">
            <v>0</v>
          </cell>
        </row>
        <row r="1509">
          <cell r="R1509" t="str">
            <v>签收未收到</v>
          </cell>
        </row>
        <row r="1509">
          <cell r="AC1509" t="str">
            <v>淮南大通网点</v>
          </cell>
        </row>
        <row r="1510">
          <cell r="N1510" t="b">
            <v>0</v>
          </cell>
        </row>
        <row r="1510">
          <cell r="R1510" t="str">
            <v>签收未收到</v>
          </cell>
        </row>
        <row r="1510">
          <cell r="AC1510" t="str">
            <v>阜阳高铁新区网点</v>
          </cell>
        </row>
        <row r="1511">
          <cell r="N1511" t="b">
            <v>0</v>
          </cell>
        </row>
        <row r="1511">
          <cell r="R1511" t="str">
            <v>签收未收到</v>
          </cell>
        </row>
        <row r="1511">
          <cell r="AC1511" t="str">
            <v>合肥蜀山农大网点</v>
          </cell>
        </row>
        <row r="1512">
          <cell r="N1512" t="b">
            <v>0</v>
          </cell>
        </row>
        <row r="1512">
          <cell r="R1512" t="str">
            <v>签收未收到</v>
          </cell>
        </row>
        <row r="1512">
          <cell r="AC1512" t="str">
            <v>阜阳太和网点</v>
          </cell>
        </row>
        <row r="1513">
          <cell r="N1513" t="b">
            <v>0</v>
          </cell>
        </row>
        <row r="1513">
          <cell r="R1513" t="str">
            <v>签收未收到</v>
          </cell>
        </row>
        <row r="1513">
          <cell r="AC1513" t="str">
            <v>合肥肥东经开区网点</v>
          </cell>
        </row>
        <row r="1514">
          <cell r="N1514" t="b">
            <v>0</v>
          </cell>
        </row>
        <row r="1514">
          <cell r="R1514" t="str">
            <v>投递不规范</v>
          </cell>
        </row>
        <row r="1514">
          <cell r="AC1514" t="str">
            <v>池州东至网点</v>
          </cell>
        </row>
        <row r="1515">
          <cell r="N1515" t="b">
            <v>0</v>
          </cell>
        </row>
        <row r="1515">
          <cell r="R1515" t="str">
            <v>赔偿意向</v>
          </cell>
        </row>
        <row r="1515">
          <cell r="AC1515" t="str">
            <v>宣城宁国网点</v>
          </cell>
        </row>
        <row r="1516">
          <cell r="N1516" t="b">
            <v>0</v>
          </cell>
        </row>
        <row r="1516">
          <cell r="R1516" t="str">
            <v>签收未收到</v>
          </cell>
        </row>
        <row r="1516">
          <cell r="AC1516" t="str">
            <v>合肥包河合工大网点</v>
          </cell>
        </row>
        <row r="1517">
          <cell r="N1517" t="b">
            <v>0</v>
          </cell>
        </row>
        <row r="1517">
          <cell r="R1517" t="str">
            <v>投递不规范</v>
          </cell>
        </row>
        <row r="1517">
          <cell r="AC1517" t="str">
            <v>阜阳太和网点</v>
          </cell>
        </row>
        <row r="1518">
          <cell r="N1518" t="b">
            <v>0</v>
          </cell>
        </row>
        <row r="1518">
          <cell r="R1518" t="str">
            <v>催查件</v>
          </cell>
        </row>
        <row r="1518">
          <cell r="AC1518" t="str">
            <v>淮北相山网点</v>
          </cell>
        </row>
        <row r="1519">
          <cell r="N1519" t="b">
            <v>1</v>
          </cell>
        </row>
        <row r="1519">
          <cell r="R1519" t="str">
            <v>催查件</v>
          </cell>
        </row>
        <row r="1519">
          <cell r="AC1519" t="str">
            <v>黄山屯溪网点</v>
          </cell>
        </row>
        <row r="1520">
          <cell r="N1520" t="b">
            <v>0</v>
          </cell>
        </row>
        <row r="1520">
          <cell r="R1520" t="str">
            <v>催查件</v>
          </cell>
        </row>
        <row r="1520">
          <cell r="AC1520" t="str">
            <v>黄山屯溪网点</v>
          </cell>
        </row>
        <row r="1521">
          <cell r="N1521" t="b">
            <v>0</v>
          </cell>
        </row>
        <row r="1521">
          <cell r="R1521" t="str">
            <v>签收未收到</v>
          </cell>
        </row>
        <row r="1521">
          <cell r="AC1521" t="str">
            <v>黄山屯溪网点</v>
          </cell>
        </row>
        <row r="1522">
          <cell r="N1522" t="b">
            <v>0</v>
          </cell>
        </row>
        <row r="1522">
          <cell r="R1522" t="str">
            <v>投递不规范</v>
          </cell>
        </row>
        <row r="1522">
          <cell r="AC1522" t="str">
            <v>亳州谯城文帝路网点</v>
          </cell>
        </row>
        <row r="1523">
          <cell r="N1523" t="b">
            <v>0</v>
          </cell>
        </row>
        <row r="1523">
          <cell r="R1523" t="str">
            <v>投递不规范</v>
          </cell>
        </row>
        <row r="1523">
          <cell r="AC1523" t="str">
            <v>六安金安毛坦厂网点</v>
          </cell>
        </row>
        <row r="1524">
          <cell r="N1524" t="b">
            <v>0</v>
          </cell>
        </row>
        <row r="1524">
          <cell r="R1524" t="str">
            <v>催查件</v>
          </cell>
        </row>
        <row r="1524">
          <cell r="AC1524" t="str">
            <v>合肥高新云飞路网点</v>
          </cell>
        </row>
        <row r="1525">
          <cell r="N1525" t="b">
            <v>0</v>
          </cell>
        </row>
        <row r="1525">
          <cell r="R1525" t="str">
            <v>签收未收到</v>
          </cell>
        </row>
        <row r="1525">
          <cell r="AC1525" t="str">
            <v>宣城广德网点</v>
          </cell>
        </row>
        <row r="1526">
          <cell r="N1526" t="b">
            <v>0</v>
          </cell>
        </row>
        <row r="1526">
          <cell r="R1526" t="str">
            <v>催查件</v>
          </cell>
        </row>
        <row r="1526">
          <cell r="AC1526" t="str">
            <v>芜湖鸠江二部网点</v>
          </cell>
        </row>
        <row r="1527">
          <cell r="N1527" t="b">
            <v>0</v>
          </cell>
        </row>
        <row r="1527">
          <cell r="R1527" t="str">
            <v>签收未收到</v>
          </cell>
        </row>
        <row r="1527">
          <cell r="AC1527" t="str">
            <v>铜陵枞阳网点</v>
          </cell>
        </row>
        <row r="1528">
          <cell r="N1528" t="b">
            <v>0</v>
          </cell>
        </row>
        <row r="1528">
          <cell r="R1528" t="str">
            <v>催查件</v>
          </cell>
        </row>
        <row r="1528">
          <cell r="AC1528" t="str">
            <v>宿州萧县网点</v>
          </cell>
        </row>
        <row r="1529">
          <cell r="N1529" t="b">
            <v>0</v>
          </cell>
        </row>
        <row r="1529">
          <cell r="R1529" t="str">
            <v>催查件</v>
          </cell>
        </row>
        <row r="1529">
          <cell r="AC1529" t="str">
            <v>合肥包河葛大店网点</v>
          </cell>
        </row>
        <row r="1530">
          <cell r="N1530" t="b">
            <v>0</v>
          </cell>
        </row>
        <row r="1530">
          <cell r="R1530" t="str">
            <v>催查件</v>
          </cell>
        </row>
        <row r="1530">
          <cell r="AC1530" t="str">
            <v>宣城宣州城西网点</v>
          </cell>
        </row>
        <row r="1531">
          <cell r="N1531" t="b">
            <v>0</v>
          </cell>
        </row>
        <row r="1531">
          <cell r="R1531" t="str">
            <v>催查件</v>
          </cell>
        </row>
        <row r="1531">
          <cell r="AC1531" t="str">
            <v>合肥包河葛大店网点</v>
          </cell>
        </row>
        <row r="1532">
          <cell r="N1532" t="b">
            <v>0</v>
          </cell>
        </row>
        <row r="1532">
          <cell r="R1532" t="str">
            <v>签收未收到</v>
          </cell>
        </row>
        <row r="1532">
          <cell r="AC1532" t="str">
            <v>合肥经开始信路网点</v>
          </cell>
        </row>
        <row r="1533">
          <cell r="N1533" t="b">
            <v>0</v>
          </cell>
        </row>
        <row r="1533">
          <cell r="R1533" t="str">
            <v>催查件</v>
          </cell>
        </row>
        <row r="1533">
          <cell r="AC1533" t="str">
            <v>芜湖镜湖万达网点</v>
          </cell>
        </row>
        <row r="1534">
          <cell r="N1534" t="b">
            <v>0</v>
          </cell>
        </row>
        <row r="1534">
          <cell r="R1534" t="str">
            <v>签收未收到</v>
          </cell>
        </row>
        <row r="1534">
          <cell r="AC1534" t="str">
            <v>滁州天长网点</v>
          </cell>
        </row>
        <row r="1535">
          <cell r="N1535" t="b">
            <v>0</v>
          </cell>
        </row>
        <row r="1535">
          <cell r="R1535" t="str">
            <v>签收未收到</v>
          </cell>
        </row>
        <row r="1535">
          <cell r="AC1535" t="str">
            <v>阜阳临泉网点</v>
          </cell>
        </row>
        <row r="1536">
          <cell r="N1536" t="b">
            <v>0</v>
          </cell>
        </row>
        <row r="1536">
          <cell r="R1536" t="str">
            <v>催查件</v>
          </cell>
        </row>
        <row r="1536">
          <cell r="AC1536" t="str">
            <v>芜湖退转网点</v>
          </cell>
        </row>
        <row r="1537">
          <cell r="N1537" t="b">
            <v>0</v>
          </cell>
        </row>
        <row r="1537">
          <cell r="R1537" t="str">
            <v>催查件</v>
          </cell>
        </row>
        <row r="1537">
          <cell r="AC1537" t="str">
            <v>芜湖退转网点</v>
          </cell>
        </row>
        <row r="1538">
          <cell r="N1538" t="b">
            <v>0</v>
          </cell>
        </row>
        <row r="1538">
          <cell r="R1538" t="str">
            <v>催查件</v>
          </cell>
        </row>
        <row r="1538">
          <cell r="AC1538" t="str">
            <v>宣城宣州网点</v>
          </cell>
        </row>
        <row r="1539">
          <cell r="N1539" t="b">
            <v>0</v>
          </cell>
        </row>
        <row r="1539">
          <cell r="R1539" t="str">
            <v>催查件</v>
          </cell>
        </row>
        <row r="1539">
          <cell r="AC1539" t="str">
            <v>合肥包河葛大店网点</v>
          </cell>
        </row>
        <row r="1540">
          <cell r="N1540" t="b">
            <v>0</v>
          </cell>
        </row>
        <row r="1540">
          <cell r="R1540" t="str">
            <v>签收未收到</v>
          </cell>
        </row>
        <row r="1540">
          <cell r="AC1540" t="str">
            <v>六安市裕安苏埠网点</v>
          </cell>
        </row>
        <row r="1541">
          <cell r="N1541" t="b">
            <v>0</v>
          </cell>
        </row>
        <row r="1541">
          <cell r="R1541" t="str">
            <v>签收未收到</v>
          </cell>
        </row>
        <row r="1541">
          <cell r="AC1541" t="str">
            <v>淮南寿县网点</v>
          </cell>
        </row>
        <row r="1542">
          <cell r="N1542" t="b">
            <v>0</v>
          </cell>
        </row>
        <row r="1542">
          <cell r="R1542" t="str">
            <v>催查件</v>
          </cell>
        </row>
        <row r="1542">
          <cell r="AC1542" t="str">
            <v>芜湖退转网点</v>
          </cell>
        </row>
        <row r="1543">
          <cell r="N1543" t="b">
            <v>0</v>
          </cell>
        </row>
        <row r="1543">
          <cell r="R1543" t="str">
            <v>签收未收到</v>
          </cell>
        </row>
        <row r="1543">
          <cell r="AC1543" t="str">
            <v>阜阳高铁新区网点</v>
          </cell>
        </row>
        <row r="1544">
          <cell r="N1544" t="b">
            <v>0</v>
          </cell>
        </row>
        <row r="1544">
          <cell r="R1544" t="str">
            <v>签收未收到</v>
          </cell>
        </row>
        <row r="1544">
          <cell r="AC1544" t="str">
            <v>亳州谯城网点</v>
          </cell>
        </row>
        <row r="1545">
          <cell r="N1545" t="b">
            <v>0</v>
          </cell>
        </row>
        <row r="1545">
          <cell r="R1545" t="str">
            <v>催查件</v>
          </cell>
        </row>
        <row r="1545">
          <cell r="AC1545" t="str">
            <v>黄山屯溪网点</v>
          </cell>
        </row>
        <row r="1546">
          <cell r="N1546" t="b">
            <v>0</v>
          </cell>
        </row>
        <row r="1546">
          <cell r="R1546" t="str">
            <v>催查件</v>
          </cell>
        </row>
        <row r="1546">
          <cell r="AC1546" t="str">
            <v>合肥包河葛大店网点</v>
          </cell>
        </row>
        <row r="1547">
          <cell r="N1547" t="b">
            <v>0</v>
          </cell>
        </row>
        <row r="1547">
          <cell r="R1547" t="str">
            <v>签收未收到</v>
          </cell>
        </row>
        <row r="1547">
          <cell r="AC1547" t="str">
            <v>合肥高新云飞路网点</v>
          </cell>
        </row>
        <row r="1548">
          <cell r="N1548" t="b">
            <v>0</v>
          </cell>
        </row>
        <row r="1548">
          <cell r="R1548" t="str">
            <v>催查件</v>
          </cell>
        </row>
        <row r="1548">
          <cell r="AC1548" t="str">
            <v>池州贵池开发区网点</v>
          </cell>
        </row>
        <row r="1549">
          <cell r="N1549" t="b">
            <v>1</v>
          </cell>
        </row>
        <row r="1549">
          <cell r="R1549" t="str">
            <v>催查件</v>
          </cell>
        </row>
        <row r="1549">
          <cell r="AC1549" t="str">
            <v>合肥包河葛大店网点</v>
          </cell>
        </row>
        <row r="1550">
          <cell r="N1550" t="b">
            <v>0</v>
          </cell>
        </row>
        <row r="1550">
          <cell r="R1550" t="str">
            <v>催查件</v>
          </cell>
        </row>
        <row r="1550">
          <cell r="AC1550" t="str">
            <v>合肥包河葛大店网点</v>
          </cell>
        </row>
        <row r="1551">
          <cell r="N1551" t="b">
            <v>0</v>
          </cell>
        </row>
        <row r="1551">
          <cell r="R1551" t="str">
            <v>催查件</v>
          </cell>
        </row>
        <row r="1551">
          <cell r="AC1551" t="str">
            <v>宿州埇桥网点</v>
          </cell>
        </row>
        <row r="1552">
          <cell r="N1552" t="b">
            <v>0</v>
          </cell>
        </row>
        <row r="1552">
          <cell r="R1552" t="str">
            <v>催查件</v>
          </cell>
        </row>
        <row r="1552">
          <cell r="AC1552" t="str">
            <v>宿州砀山网点</v>
          </cell>
        </row>
        <row r="1553">
          <cell r="N1553" t="b">
            <v>0</v>
          </cell>
        </row>
        <row r="1553">
          <cell r="R1553" t="str">
            <v>催查件</v>
          </cell>
        </row>
        <row r="1553">
          <cell r="AC1553" t="str">
            <v>亳州涡阳网点</v>
          </cell>
        </row>
        <row r="1554">
          <cell r="N1554" t="b">
            <v>0</v>
          </cell>
        </row>
        <row r="1554">
          <cell r="R1554" t="str">
            <v>签收未收到</v>
          </cell>
        </row>
        <row r="1554">
          <cell r="AC1554" t="str">
            <v>六安舒城开发区网点</v>
          </cell>
        </row>
        <row r="1555">
          <cell r="N1555" t="b">
            <v>0</v>
          </cell>
        </row>
        <row r="1555">
          <cell r="R1555" t="str">
            <v>赔偿意向</v>
          </cell>
        </row>
        <row r="1555">
          <cell r="AC1555" t="str">
            <v>蚌埠五河网点</v>
          </cell>
        </row>
        <row r="1556">
          <cell r="N1556" t="b">
            <v>0</v>
          </cell>
        </row>
        <row r="1556">
          <cell r="R1556" t="str">
            <v>催查件</v>
          </cell>
        </row>
        <row r="1556">
          <cell r="AC1556" t="str">
            <v>阜阳太和网点</v>
          </cell>
        </row>
        <row r="1557">
          <cell r="N1557" t="b">
            <v>0</v>
          </cell>
        </row>
        <row r="1557">
          <cell r="R1557" t="str">
            <v>投递不规范</v>
          </cell>
        </row>
        <row r="1557">
          <cell r="AC1557" t="str">
            <v>宿州萧县网点</v>
          </cell>
        </row>
        <row r="1558">
          <cell r="N1558" t="b">
            <v>0</v>
          </cell>
        </row>
        <row r="1558">
          <cell r="R1558" t="str">
            <v>催查件</v>
          </cell>
        </row>
        <row r="1558">
          <cell r="AC1558" t="str">
            <v>蚌埠怀远网点</v>
          </cell>
        </row>
        <row r="1559">
          <cell r="N1559" t="b">
            <v>0</v>
          </cell>
        </row>
        <row r="1559">
          <cell r="R1559" t="str">
            <v>催查件</v>
          </cell>
        </row>
        <row r="1559">
          <cell r="AC1559" t="str">
            <v>颍东集散点</v>
          </cell>
        </row>
        <row r="1560">
          <cell r="N1560" t="b">
            <v>1</v>
          </cell>
        </row>
        <row r="1560">
          <cell r="R1560" t="str">
            <v>催查件</v>
          </cell>
        </row>
        <row r="1560">
          <cell r="AC1560" t="str">
            <v>黄山屯溪网点</v>
          </cell>
        </row>
        <row r="1561">
          <cell r="N1561" t="b">
            <v>0</v>
          </cell>
        </row>
        <row r="1561">
          <cell r="R1561" t="str">
            <v>催查件</v>
          </cell>
        </row>
        <row r="1561">
          <cell r="AC1561" t="str">
            <v>黄山屯溪网点</v>
          </cell>
        </row>
        <row r="1562">
          <cell r="N1562" t="b">
            <v>0</v>
          </cell>
        </row>
        <row r="1562">
          <cell r="R1562" t="str">
            <v>催查件</v>
          </cell>
        </row>
        <row r="1562">
          <cell r="AC1562" t="str">
            <v>谯城区集散点</v>
          </cell>
        </row>
        <row r="1563">
          <cell r="N1563" t="b">
            <v>0</v>
          </cell>
        </row>
        <row r="1563">
          <cell r="R1563" t="str">
            <v>催查件</v>
          </cell>
        </row>
        <row r="1563">
          <cell r="AC1563" t="str">
            <v>谯城区集散点</v>
          </cell>
        </row>
        <row r="1564">
          <cell r="N1564" t="b">
            <v>0</v>
          </cell>
        </row>
        <row r="1564">
          <cell r="R1564" t="str">
            <v>催查件</v>
          </cell>
        </row>
        <row r="1564">
          <cell r="AC1564" t="str">
            <v>蚌埠退转网点</v>
          </cell>
        </row>
        <row r="1565">
          <cell r="N1565" t="b">
            <v>0</v>
          </cell>
        </row>
        <row r="1565">
          <cell r="R1565" t="str">
            <v>催查件</v>
          </cell>
        </row>
        <row r="1565">
          <cell r="AC1565" t="str">
            <v>宿州砀山网点</v>
          </cell>
        </row>
        <row r="1566">
          <cell r="N1566" t="b">
            <v>0</v>
          </cell>
        </row>
        <row r="1566">
          <cell r="R1566" t="str">
            <v>催查件</v>
          </cell>
        </row>
        <row r="1566">
          <cell r="AC1566" t="str">
            <v>合肥南集散点</v>
          </cell>
        </row>
        <row r="1567">
          <cell r="N1567" t="b">
            <v>0</v>
          </cell>
        </row>
        <row r="1567">
          <cell r="R1567" t="str">
            <v>催查件</v>
          </cell>
        </row>
        <row r="1567">
          <cell r="AC1567" t="str">
            <v>安庆望江网点</v>
          </cell>
        </row>
        <row r="1568">
          <cell r="N1568" t="b">
            <v>0</v>
          </cell>
        </row>
        <row r="1568">
          <cell r="R1568" t="str">
            <v>催查件</v>
          </cell>
        </row>
        <row r="1568">
          <cell r="AC1568" t="str">
            <v>安庆宜秀网点</v>
          </cell>
        </row>
        <row r="1569">
          <cell r="N1569" t="b">
            <v>0</v>
          </cell>
        </row>
        <row r="1569">
          <cell r="R1569" t="str">
            <v>催查件</v>
          </cell>
        </row>
        <row r="1569">
          <cell r="AC1569" t="str">
            <v>蚌埠禹会东部网点</v>
          </cell>
        </row>
        <row r="1570">
          <cell r="N1570" t="b">
            <v>0</v>
          </cell>
        </row>
        <row r="1570">
          <cell r="R1570" t="str">
            <v>投递不规范</v>
          </cell>
        </row>
        <row r="1570">
          <cell r="AC1570" t="str">
            <v>滁州天长网点</v>
          </cell>
        </row>
        <row r="1571">
          <cell r="N1571" t="b">
            <v>0</v>
          </cell>
        </row>
        <row r="1571">
          <cell r="R1571" t="str">
            <v>签收未收到</v>
          </cell>
        </row>
        <row r="1571">
          <cell r="AC1571" t="str">
            <v>黄山屯溪茶城网点</v>
          </cell>
        </row>
        <row r="1572">
          <cell r="N1572" t="b">
            <v>0</v>
          </cell>
        </row>
        <row r="1572">
          <cell r="R1572" t="str">
            <v>催查件</v>
          </cell>
        </row>
        <row r="1572">
          <cell r="AC1572" t="str">
            <v>宣城泾县网点</v>
          </cell>
        </row>
        <row r="1573">
          <cell r="N1573" t="b">
            <v>0</v>
          </cell>
        </row>
        <row r="1573">
          <cell r="R1573" t="str">
            <v>催查件</v>
          </cell>
        </row>
        <row r="1573">
          <cell r="AC1573" t="str">
            <v>黄山屯溪网点</v>
          </cell>
        </row>
        <row r="1574">
          <cell r="N1574" t="b">
            <v>0</v>
          </cell>
        </row>
        <row r="1574">
          <cell r="R1574" t="str">
            <v>催查件</v>
          </cell>
        </row>
        <row r="1574">
          <cell r="AC1574" t="str">
            <v>相山集散点</v>
          </cell>
        </row>
        <row r="1575">
          <cell r="N1575" t="b">
            <v>1</v>
          </cell>
        </row>
        <row r="1575">
          <cell r="R1575" t="str">
            <v>催查件</v>
          </cell>
        </row>
        <row r="1575">
          <cell r="AC1575" t="str">
            <v>合肥退转网点</v>
          </cell>
        </row>
        <row r="1576">
          <cell r="N1576" t="b">
            <v>0</v>
          </cell>
        </row>
        <row r="1576">
          <cell r="R1576" t="str">
            <v>催查件</v>
          </cell>
        </row>
        <row r="1576">
          <cell r="AC1576" t="str">
            <v>合肥退转网点</v>
          </cell>
        </row>
        <row r="1577">
          <cell r="N1577" t="b">
            <v>0</v>
          </cell>
        </row>
        <row r="1577">
          <cell r="R1577" t="str">
            <v>催查件</v>
          </cell>
        </row>
        <row r="1577">
          <cell r="AC1577" t="str">
            <v>合肥蜀山通合网点</v>
          </cell>
        </row>
        <row r="1578">
          <cell r="N1578" t="b">
            <v>0</v>
          </cell>
        </row>
        <row r="1578">
          <cell r="R1578" t="str">
            <v>催查件</v>
          </cell>
        </row>
        <row r="1578">
          <cell r="AC1578" t="str">
            <v>合肥蜀山网点</v>
          </cell>
        </row>
        <row r="1579">
          <cell r="N1579" t="b">
            <v>0</v>
          </cell>
        </row>
        <row r="1579">
          <cell r="R1579" t="str">
            <v>签收未收到</v>
          </cell>
        </row>
        <row r="1579">
          <cell r="AC1579" t="str">
            <v>芜湖镜湖万达网点</v>
          </cell>
        </row>
        <row r="1580">
          <cell r="N1580" t="b">
            <v>0</v>
          </cell>
        </row>
        <row r="1580">
          <cell r="R1580" t="str">
            <v>投递不规范</v>
          </cell>
        </row>
        <row r="1580">
          <cell r="AC1580" t="str">
            <v>六安金安城北网点</v>
          </cell>
        </row>
        <row r="1581">
          <cell r="N1581" t="b">
            <v>0</v>
          </cell>
        </row>
        <row r="1581">
          <cell r="R1581" t="str">
            <v>催查件</v>
          </cell>
        </row>
        <row r="1581">
          <cell r="AC1581" t="str">
            <v>黄山休宁新城网点</v>
          </cell>
        </row>
        <row r="1582">
          <cell r="N1582" t="b">
            <v>0</v>
          </cell>
        </row>
        <row r="1582">
          <cell r="R1582" t="str">
            <v>催查件</v>
          </cell>
        </row>
        <row r="1582">
          <cell r="AC1582" t="str">
            <v>合肥包河合工大网点</v>
          </cell>
        </row>
        <row r="1583">
          <cell r="N1583" t="b">
            <v>0</v>
          </cell>
        </row>
        <row r="1583">
          <cell r="R1583" t="str">
            <v>催查件</v>
          </cell>
        </row>
        <row r="1583">
          <cell r="AC1583" t="str">
            <v>安徽代理区</v>
          </cell>
        </row>
        <row r="1584">
          <cell r="N1584" t="b">
            <v>0</v>
          </cell>
        </row>
        <row r="1584">
          <cell r="R1584" t="str">
            <v>签收未收到</v>
          </cell>
        </row>
        <row r="1584">
          <cell r="AC1584" t="str">
            <v>亳州谯城网点</v>
          </cell>
        </row>
        <row r="1585">
          <cell r="N1585" t="b">
            <v>0</v>
          </cell>
        </row>
        <row r="1585">
          <cell r="R1585" t="str">
            <v>签收未收到</v>
          </cell>
        </row>
        <row r="1585">
          <cell r="AC1585" t="str">
            <v>合肥长丰网点</v>
          </cell>
        </row>
        <row r="1586">
          <cell r="N1586" t="b">
            <v>0</v>
          </cell>
        </row>
        <row r="1586">
          <cell r="R1586" t="str">
            <v>催查件</v>
          </cell>
        </row>
        <row r="1586">
          <cell r="AC1586" t="str">
            <v>合肥经开莲花路网点</v>
          </cell>
        </row>
        <row r="1587">
          <cell r="N1587" t="b">
            <v>0</v>
          </cell>
        </row>
        <row r="1587">
          <cell r="R1587" t="str">
            <v>签收未收到</v>
          </cell>
        </row>
        <row r="1587">
          <cell r="AC1587" t="str">
            <v>淮南寿县网点</v>
          </cell>
        </row>
        <row r="1588">
          <cell r="N1588" t="b">
            <v>0</v>
          </cell>
        </row>
        <row r="1588">
          <cell r="R1588" t="str">
            <v>催查件</v>
          </cell>
        </row>
        <row r="1588">
          <cell r="AC1588" t="str">
            <v>合肥肥西桥北网点</v>
          </cell>
        </row>
        <row r="1589">
          <cell r="N1589" t="b">
            <v>0</v>
          </cell>
        </row>
        <row r="1589">
          <cell r="R1589" t="str">
            <v>催查件</v>
          </cell>
        </row>
        <row r="1589">
          <cell r="AC1589" t="str">
            <v>合肥退转网点</v>
          </cell>
        </row>
        <row r="1590">
          <cell r="N1590" t="b">
            <v>0</v>
          </cell>
        </row>
        <row r="1590">
          <cell r="R1590" t="str">
            <v>签收未收到</v>
          </cell>
        </row>
        <row r="1590">
          <cell r="AC1590" t="str">
            <v>滁州城东网点</v>
          </cell>
        </row>
        <row r="1591">
          <cell r="N1591" t="b">
            <v>0</v>
          </cell>
        </row>
        <row r="1591">
          <cell r="R1591" t="str">
            <v>催查件</v>
          </cell>
        </row>
        <row r="1591">
          <cell r="AC1591" t="str">
            <v>合肥肥东经开区网点</v>
          </cell>
        </row>
        <row r="1592">
          <cell r="N1592" t="b">
            <v>0</v>
          </cell>
        </row>
        <row r="1592">
          <cell r="R1592" t="str">
            <v>催查件</v>
          </cell>
        </row>
        <row r="1592">
          <cell r="AC1592" t="str">
            <v>合肥肥东经开区网点</v>
          </cell>
        </row>
        <row r="1593">
          <cell r="N1593" t="b">
            <v>0</v>
          </cell>
        </row>
        <row r="1593">
          <cell r="R1593" t="str">
            <v>催查件</v>
          </cell>
        </row>
        <row r="1593">
          <cell r="AC1593" t="str">
            <v>滁州明光网点</v>
          </cell>
        </row>
        <row r="1594">
          <cell r="N1594" t="b">
            <v>1</v>
          </cell>
        </row>
        <row r="1594">
          <cell r="R1594" t="str">
            <v>催查件</v>
          </cell>
        </row>
        <row r="1594">
          <cell r="AC1594" t="str">
            <v>合肥退转网点</v>
          </cell>
        </row>
        <row r="1595">
          <cell r="N1595" t="b">
            <v>0</v>
          </cell>
        </row>
        <row r="1595">
          <cell r="R1595" t="str">
            <v>催查件</v>
          </cell>
        </row>
        <row r="1595">
          <cell r="AC1595" t="str">
            <v>合肥退转网点</v>
          </cell>
        </row>
        <row r="1596">
          <cell r="N1596" t="b">
            <v>0</v>
          </cell>
        </row>
        <row r="1596">
          <cell r="R1596" t="str">
            <v>催查件</v>
          </cell>
        </row>
        <row r="1596">
          <cell r="AC1596" t="str">
            <v>宿州埇桥网点</v>
          </cell>
        </row>
        <row r="1597">
          <cell r="N1597" t="b">
            <v>0</v>
          </cell>
        </row>
        <row r="1597">
          <cell r="R1597" t="str">
            <v>催查件</v>
          </cell>
        </row>
        <row r="1597">
          <cell r="AC1597" t="str">
            <v>宿州埇桥网点</v>
          </cell>
        </row>
        <row r="1598">
          <cell r="N1598" t="b">
            <v>0</v>
          </cell>
        </row>
        <row r="1598">
          <cell r="R1598" t="str">
            <v>签收未收到</v>
          </cell>
        </row>
        <row r="1598">
          <cell r="AC1598" t="str">
            <v>合肥经开始信路网点</v>
          </cell>
        </row>
        <row r="1599">
          <cell r="N1599" t="b">
            <v>0</v>
          </cell>
        </row>
        <row r="1599">
          <cell r="R1599" t="str">
            <v>投递不规范</v>
          </cell>
        </row>
        <row r="1599">
          <cell r="AC1599" t="str">
            <v>滁州扬子网点</v>
          </cell>
        </row>
        <row r="1600">
          <cell r="N1600" t="b">
            <v>0</v>
          </cell>
        </row>
        <row r="1600">
          <cell r="R1600" t="str">
            <v>签收未收到</v>
          </cell>
        </row>
        <row r="1600">
          <cell r="AC1600" t="str">
            <v>合肥蜀山通合网点</v>
          </cell>
        </row>
        <row r="1601">
          <cell r="N1601" t="b">
            <v>0</v>
          </cell>
        </row>
        <row r="1601">
          <cell r="R1601" t="str">
            <v>赔偿意向</v>
          </cell>
        </row>
        <row r="1601">
          <cell r="AC1601" t="str">
            <v>宿州灵璧网点</v>
          </cell>
        </row>
        <row r="1602">
          <cell r="N1602" t="b">
            <v>0</v>
          </cell>
        </row>
        <row r="1602">
          <cell r="R1602" t="str">
            <v>催查件</v>
          </cell>
        </row>
        <row r="1602">
          <cell r="AC1602" t="str">
            <v>芜湖退转网点</v>
          </cell>
        </row>
        <row r="1603">
          <cell r="N1603" t="b">
            <v>0</v>
          </cell>
        </row>
        <row r="1603">
          <cell r="R1603" t="str">
            <v>投递不规范</v>
          </cell>
        </row>
        <row r="1603">
          <cell r="AC1603" t="str">
            <v>亳州谯城文帝路网点</v>
          </cell>
        </row>
        <row r="1604">
          <cell r="N1604" t="b">
            <v>1</v>
          </cell>
        </row>
        <row r="1604">
          <cell r="R1604" t="str">
            <v>催查件</v>
          </cell>
        </row>
        <row r="1604">
          <cell r="AC1604" t="str">
            <v>合肥退转网点</v>
          </cell>
        </row>
        <row r="1605">
          <cell r="N1605" t="b">
            <v>1</v>
          </cell>
        </row>
        <row r="1605">
          <cell r="R1605" t="str">
            <v>催查件</v>
          </cell>
        </row>
        <row r="1605">
          <cell r="AC1605" t="str">
            <v>合肥退转网点</v>
          </cell>
        </row>
        <row r="1606">
          <cell r="N1606" t="b">
            <v>0</v>
          </cell>
        </row>
        <row r="1606">
          <cell r="R1606" t="str">
            <v>催查件</v>
          </cell>
        </row>
        <row r="1606">
          <cell r="AC1606" t="str">
            <v>合肥退转网点</v>
          </cell>
        </row>
        <row r="1607">
          <cell r="N1607" t="b">
            <v>0</v>
          </cell>
        </row>
        <row r="1607">
          <cell r="R1607" t="str">
            <v>催查件</v>
          </cell>
        </row>
        <row r="1607">
          <cell r="AC1607" t="str">
            <v>黄山屯溪网点</v>
          </cell>
        </row>
        <row r="1608">
          <cell r="N1608" t="b">
            <v>0</v>
          </cell>
        </row>
        <row r="1608">
          <cell r="R1608" t="str">
            <v>催查件</v>
          </cell>
        </row>
        <row r="1608">
          <cell r="AC1608" t="str">
            <v>合肥肥东吾悦网点</v>
          </cell>
        </row>
        <row r="1609">
          <cell r="N1609" t="b">
            <v>0</v>
          </cell>
        </row>
        <row r="1609">
          <cell r="R1609" t="str">
            <v>催查件</v>
          </cell>
        </row>
        <row r="1609">
          <cell r="AC1609" t="str">
            <v>阜阳颍东网点</v>
          </cell>
        </row>
        <row r="1610">
          <cell r="N1610" t="b">
            <v>0</v>
          </cell>
        </row>
        <row r="1610">
          <cell r="R1610" t="str">
            <v>催查件</v>
          </cell>
        </row>
        <row r="1610">
          <cell r="AC1610" t="str">
            <v>芜湖镜湖万达网点</v>
          </cell>
        </row>
        <row r="1611">
          <cell r="N1611" t="b">
            <v>0</v>
          </cell>
        </row>
        <row r="1611">
          <cell r="R1611" t="str">
            <v>催查件</v>
          </cell>
        </row>
        <row r="1611">
          <cell r="AC1611" t="str">
            <v>桐城集散点</v>
          </cell>
        </row>
        <row r="1612">
          <cell r="N1612" t="b">
            <v>0</v>
          </cell>
        </row>
        <row r="1612">
          <cell r="R1612" t="str">
            <v>投递不规范</v>
          </cell>
        </row>
        <row r="1612">
          <cell r="AC1612" t="str">
            <v>宣城郎溪网点</v>
          </cell>
        </row>
        <row r="1613">
          <cell r="N1613" t="b">
            <v>0</v>
          </cell>
        </row>
        <row r="1613">
          <cell r="R1613" t="str">
            <v>催查件</v>
          </cell>
        </row>
        <row r="1613">
          <cell r="AC1613" t="str">
            <v>蚌埠退转网点</v>
          </cell>
        </row>
        <row r="1614">
          <cell r="N1614" t="b">
            <v>0</v>
          </cell>
        </row>
        <row r="1614">
          <cell r="R1614" t="str">
            <v>催查件</v>
          </cell>
        </row>
        <row r="1614">
          <cell r="AC1614" t="str">
            <v>合肥肥东经开区网点</v>
          </cell>
        </row>
        <row r="1615">
          <cell r="N1615" t="b">
            <v>0</v>
          </cell>
        </row>
        <row r="1615">
          <cell r="R1615" t="str">
            <v>催查件</v>
          </cell>
        </row>
        <row r="1615">
          <cell r="AC1615" t="str">
            <v>淮南大通网点</v>
          </cell>
        </row>
        <row r="1616">
          <cell r="N1616" t="b">
            <v>0</v>
          </cell>
        </row>
        <row r="1616">
          <cell r="R1616" t="str">
            <v>催查件</v>
          </cell>
        </row>
        <row r="1616">
          <cell r="AC1616" t="str">
            <v>琅琊集散点</v>
          </cell>
        </row>
        <row r="1617">
          <cell r="N1617" t="b">
            <v>0</v>
          </cell>
        </row>
        <row r="1617">
          <cell r="R1617" t="str">
            <v>催查件</v>
          </cell>
        </row>
        <row r="1617">
          <cell r="AC1617" t="str">
            <v>铜陵枞阳网点</v>
          </cell>
        </row>
        <row r="1618">
          <cell r="N1618" t="b">
            <v>0</v>
          </cell>
        </row>
        <row r="1618">
          <cell r="R1618" t="str">
            <v>投递不规范</v>
          </cell>
        </row>
        <row r="1618">
          <cell r="AC1618" t="str">
            <v>合肥包河南站网点</v>
          </cell>
        </row>
        <row r="1619">
          <cell r="N1619" t="b">
            <v>0</v>
          </cell>
        </row>
        <row r="1619">
          <cell r="R1619" t="str">
            <v>催查件</v>
          </cell>
        </row>
        <row r="1619">
          <cell r="AC1619" t="str">
            <v>合肥肥西桥南网点</v>
          </cell>
        </row>
        <row r="1620">
          <cell r="N1620" t="b">
            <v>0</v>
          </cell>
        </row>
        <row r="1620">
          <cell r="R1620" t="str">
            <v>催查件</v>
          </cell>
        </row>
        <row r="1620">
          <cell r="AC1620" t="str">
            <v>徽州集散点</v>
          </cell>
        </row>
        <row r="1621">
          <cell r="N1621" t="b">
            <v>0</v>
          </cell>
        </row>
        <row r="1621">
          <cell r="R1621" t="str">
            <v>催查件</v>
          </cell>
        </row>
        <row r="1621">
          <cell r="AC1621" t="str">
            <v>淮北相山网点</v>
          </cell>
        </row>
        <row r="1622">
          <cell r="N1622" t="b">
            <v>0</v>
          </cell>
        </row>
        <row r="1622">
          <cell r="R1622" t="str">
            <v>签收未收到</v>
          </cell>
        </row>
        <row r="1622">
          <cell r="AC1622" t="str">
            <v>芜湖弋江火龙岗网点</v>
          </cell>
        </row>
        <row r="1623">
          <cell r="N1623" t="b">
            <v>0</v>
          </cell>
        </row>
        <row r="1623">
          <cell r="R1623" t="str">
            <v>投递不规范</v>
          </cell>
        </row>
        <row r="1623">
          <cell r="AC1623" t="str">
            <v>六安金安网点</v>
          </cell>
        </row>
        <row r="1624">
          <cell r="N1624" t="b">
            <v>0</v>
          </cell>
        </row>
        <row r="1624">
          <cell r="R1624" t="str">
            <v>签收未收到</v>
          </cell>
        </row>
        <row r="1624">
          <cell r="AC1624" t="str">
            <v>铜陵枞阳网点</v>
          </cell>
        </row>
        <row r="1625">
          <cell r="N1625" t="b">
            <v>0</v>
          </cell>
        </row>
        <row r="1625">
          <cell r="R1625" t="str">
            <v>签收未收到</v>
          </cell>
        </row>
        <row r="1625">
          <cell r="AC1625" t="str">
            <v>铜陵枞阳网点</v>
          </cell>
        </row>
        <row r="1626">
          <cell r="N1626" t="b">
            <v>0</v>
          </cell>
        </row>
        <row r="1626">
          <cell r="R1626" t="str">
            <v>签收未收到</v>
          </cell>
        </row>
        <row r="1626">
          <cell r="AC1626" t="str">
            <v>亳州谯城网点</v>
          </cell>
        </row>
        <row r="1627">
          <cell r="N1627" t="b">
            <v>0</v>
          </cell>
        </row>
        <row r="1627">
          <cell r="R1627" t="str">
            <v>催查件</v>
          </cell>
        </row>
        <row r="1627">
          <cell r="AC1627" t="str">
            <v>亳州蒙城网点</v>
          </cell>
        </row>
        <row r="1628">
          <cell r="N1628" t="b">
            <v>0</v>
          </cell>
        </row>
        <row r="1628">
          <cell r="R1628" t="str">
            <v>签收未收到</v>
          </cell>
        </row>
        <row r="1628">
          <cell r="AC1628" t="str">
            <v>合肥高新云飞路网点</v>
          </cell>
        </row>
        <row r="1629">
          <cell r="N1629" t="b">
            <v>0</v>
          </cell>
        </row>
        <row r="1629">
          <cell r="R1629" t="str">
            <v>催查件</v>
          </cell>
        </row>
        <row r="1629">
          <cell r="AC1629" t="str">
            <v>合肥退转网点</v>
          </cell>
        </row>
        <row r="1630">
          <cell r="N1630" t="b">
            <v>0</v>
          </cell>
        </row>
        <row r="1630">
          <cell r="R1630" t="str">
            <v>催查件</v>
          </cell>
        </row>
        <row r="1630">
          <cell r="AC1630" t="str">
            <v>合肥包河合工大网点</v>
          </cell>
        </row>
        <row r="1631">
          <cell r="N1631" t="b">
            <v>0</v>
          </cell>
        </row>
        <row r="1631">
          <cell r="R1631" t="str">
            <v>签收未收到</v>
          </cell>
        </row>
        <row r="1631">
          <cell r="AC1631" t="str">
            <v>六安霍邱城关镇网点</v>
          </cell>
        </row>
        <row r="1632">
          <cell r="N1632" t="b">
            <v>0</v>
          </cell>
        </row>
        <row r="1632">
          <cell r="R1632" t="str">
            <v>投递不规范</v>
          </cell>
        </row>
        <row r="1632">
          <cell r="AC1632" t="str">
            <v>六安金安城北网点</v>
          </cell>
        </row>
        <row r="1633">
          <cell r="N1633" t="b">
            <v>0</v>
          </cell>
        </row>
        <row r="1633">
          <cell r="R1633" t="str">
            <v>签收未收到</v>
          </cell>
        </row>
        <row r="1633">
          <cell r="AC1633" t="str">
            <v>宿州砀山网点</v>
          </cell>
        </row>
        <row r="1634">
          <cell r="N1634" t="b">
            <v>0</v>
          </cell>
        </row>
        <row r="1634">
          <cell r="R1634" t="str">
            <v>催查件</v>
          </cell>
        </row>
        <row r="1634">
          <cell r="AC1634" t="str">
            <v>合肥肥东经开区网点</v>
          </cell>
        </row>
        <row r="1635">
          <cell r="N1635" t="b">
            <v>0</v>
          </cell>
        </row>
        <row r="1635">
          <cell r="R1635" t="str">
            <v>催查件</v>
          </cell>
        </row>
        <row r="1635">
          <cell r="AC1635" t="str">
            <v>合肥退转网点</v>
          </cell>
        </row>
        <row r="1636">
          <cell r="N1636" t="b">
            <v>0</v>
          </cell>
        </row>
        <row r="1636">
          <cell r="R1636" t="str">
            <v>催查件</v>
          </cell>
        </row>
        <row r="1636">
          <cell r="AC1636" t="str">
            <v>宿州砀山网点</v>
          </cell>
        </row>
        <row r="1637">
          <cell r="N1637" t="b">
            <v>1</v>
          </cell>
        </row>
        <row r="1637">
          <cell r="R1637" t="str">
            <v>催查件</v>
          </cell>
        </row>
        <row r="1637">
          <cell r="AC1637" t="str">
            <v>黄山屯溪网点</v>
          </cell>
        </row>
        <row r="1638">
          <cell r="N1638" t="b">
            <v>1</v>
          </cell>
        </row>
        <row r="1638">
          <cell r="R1638" t="str">
            <v>催查件</v>
          </cell>
        </row>
        <row r="1638">
          <cell r="AC1638" t="str">
            <v>黄山屯溪网点</v>
          </cell>
        </row>
        <row r="1639">
          <cell r="N1639" t="b">
            <v>0</v>
          </cell>
        </row>
        <row r="1639">
          <cell r="R1639" t="str">
            <v>催查件</v>
          </cell>
        </row>
        <row r="1639">
          <cell r="AC1639" t="str">
            <v>黄山屯溪网点</v>
          </cell>
        </row>
        <row r="1640">
          <cell r="N1640" t="b">
            <v>0</v>
          </cell>
        </row>
        <row r="1640">
          <cell r="R1640" t="str">
            <v>投递不规范</v>
          </cell>
        </row>
        <row r="1640">
          <cell r="AC1640" t="str">
            <v>合肥高新云飞路网点</v>
          </cell>
        </row>
        <row r="1641">
          <cell r="N1641" t="b">
            <v>0</v>
          </cell>
        </row>
        <row r="1641">
          <cell r="R1641" t="str">
            <v>催查件</v>
          </cell>
        </row>
        <row r="1641">
          <cell r="AC1641" t="str">
            <v>合肥西集散点</v>
          </cell>
        </row>
        <row r="1642">
          <cell r="N1642" t="b">
            <v>0</v>
          </cell>
        </row>
        <row r="1642">
          <cell r="R1642" t="str">
            <v>投递不规范</v>
          </cell>
        </row>
        <row r="1642">
          <cell r="AC1642" t="str">
            <v>芜湖二坝网点</v>
          </cell>
        </row>
        <row r="1643">
          <cell r="N1643" t="b">
            <v>0</v>
          </cell>
        </row>
        <row r="1643">
          <cell r="R1643" t="str">
            <v>催查件</v>
          </cell>
        </row>
        <row r="1643">
          <cell r="AC1643" t="str">
            <v>合肥退转网点</v>
          </cell>
        </row>
        <row r="1644">
          <cell r="N1644" t="b">
            <v>0</v>
          </cell>
        </row>
        <row r="1644">
          <cell r="R1644" t="str">
            <v>催查件</v>
          </cell>
        </row>
        <row r="1644">
          <cell r="AC1644" t="str">
            <v>合肥肥东人民路网点</v>
          </cell>
        </row>
        <row r="1645">
          <cell r="N1645" t="b">
            <v>0</v>
          </cell>
        </row>
        <row r="1645">
          <cell r="R1645" t="str">
            <v>催查件</v>
          </cell>
        </row>
        <row r="1645">
          <cell r="AC1645" t="str">
            <v>相山集散点</v>
          </cell>
        </row>
        <row r="1646">
          <cell r="N1646" t="b">
            <v>0</v>
          </cell>
        </row>
        <row r="1646">
          <cell r="R1646" t="str">
            <v>催查件</v>
          </cell>
        </row>
        <row r="1646">
          <cell r="AC1646" t="str">
            <v>合肥退转网点</v>
          </cell>
        </row>
        <row r="1647">
          <cell r="N1647" t="b">
            <v>0</v>
          </cell>
        </row>
        <row r="1647">
          <cell r="R1647" t="str">
            <v>催查件</v>
          </cell>
        </row>
        <row r="1647">
          <cell r="AC1647" t="str">
            <v>芜湖鸠江经开网点</v>
          </cell>
        </row>
        <row r="1648">
          <cell r="N1648" t="b">
            <v>0</v>
          </cell>
        </row>
        <row r="1648">
          <cell r="R1648" t="str">
            <v>催查件</v>
          </cell>
        </row>
        <row r="1648">
          <cell r="AC1648" t="str">
            <v>宿州砀山网点</v>
          </cell>
        </row>
        <row r="1649">
          <cell r="N1649" t="b">
            <v>0</v>
          </cell>
        </row>
        <row r="1649">
          <cell r="R1649" t="str">
            <v>催查件</v>
          </cell>
        </row>
        <row r="1649">
          <cell r="AC1649" t="str">
            <v>安徽代理区</v>
          </cell>
        </row>
        <row r="1650">
          <cell r="N1650" t="b">
            <v>0</v>
          </cell>
        </row>
        <row r="1650">
          <cell r="R1650" t="str">
            <v>催查件</v>
          </cell>
        </row>
        <row r="1650">
          <cell r="AC1650" t="str">
            <v>宿州埇桥网点</v>
          </cell>
        </row>
        <row r="1651">
          <cell r="N1651" t="b">
            <v>0</v>
          </cell>
        </row>
        <row r="1651">
          <cell r="R1651" t="str">
            <v>赔偿意向</v>
          </cell>
        </row>
        <row r="1651">
          <cell r="AC1651" t="str">
            <v>徽州集散点</v>
          </cell>
        </row>
        <row r="1652">
          <cell r="N1652" t="b">
            <v>0</v>
          </cell>
        </row>
        <row r="1652">
          <cell r="R1652" t="str">
            <v>催查件</v>
          </cell>
        </row>
        <row r="1652">
          <cell r="AC1652" t="str">
            <v>徽州集散点</v>
          </cell>
        </row>
        <row r="1653">
          <cell r="N1653" t="b">
            <v>1</v>
          </cell>
        </row>
        <row r="1653">
          <cell r="R1653" t="str">
            <v>催查件</v>
          </cell>
        </row>
        <row r="1653">
          <cell r="AC1653" t="str">
            <v>黄山屯溪网点</v>
          </cell>
        </row>
        <row r="1654">
          <cell r="N1654" t="b">
            <v>0</v>
          </cell>
        </row>
        <row r="1654">
          <cell r="R1654" t="str">
            <v>催查件</v>
          </cell>
        </row>
        <row r="1654">
          <cell r="AC1654" t="str">
            <v>黄山屯溪网点</v>
          </cell>
        </row>
        <row r="1655">
          <cell r="N1655" t="b">
            <v>0</v>
          </cell>
        </row>
        <row r="1655">
          <cell r="R1655" t="str">
            <v>签收未收到</v>
          </cell>
        </row>
        <row r="1655">
          <cell r="AC1655" t="str">
            <v>六安金安城北网点</v>
          </cell>
        </row>
        <row r="1656">
          <cell r="N1656" t="b">
            <v>0</v>
          </cell>
        </row>
        <row r="1656">
          <cell r="R1656" t="str">
            <v>催查件</v>
          </cell>
        </row>
        <row r="1656">
          <cell r="AC1656" t="str">
            <v>合肥退转网点</v>
          </cell>
        </row>
        <row r="1657">
          <cell r="N1657" t="b">
            <v>0</v>
          </cell>
        </row>
        <row r="1657">
          <cell r="R1657" t="str">
            <v>签收未收到</v>
          </cell>
        </row>
        <row r="1657">
          <cell r="AC1657" t="str">
            <v>铜陵义安顺安网点</v>
          </cell>
        </row>
        <row r="1658">
          <cell r="N1658" t="b">
            <v>0</v>
          </cell>
        </row>
        <row r="1658">
          <cell r="R1658" t="str">
            <v>催查件</v>
          </cell>
        </row>
        <row r="1658">
          <cell r="AC1658" t="str">
            <v>黄山屯溪网点</v>
          </cell>
        </row>
        <row r="1659">
          <cell r="N1659" t="b">
            <v>0</v>
          </cell>
        </row>
        <row r="1659">
          <cell r="R1659" t="str">
            <v>催查件</v>
          </cell>
        </row>
        <row r="1659">
          <cell r="AC1659" t="str">
            <v>合肥肥东经开区网点</v>
          </cell>
        </row>
        <row r="1660">
          <cell r="N1660" t="b">
            <v>0</v>
          </cell>
        </row>
        <row r="1660">
          <cell r="R1660" t="str">
            <v>赔偿意向</v>
          </cell>
        </row>
        <row r="1660">
          <cell r="AC1660" t="str">
            <v>合肥包河葛大店网点</v>
          </cell>
        </row>
        <row r="1661">
          <cell r="N1661" t="b">
            <v>0</v>
          </cell>
        </row>
        <row r="1661">
          <cell r="R1661" t="str">
            <v>催查件</v>
          </cell>
        </row>
        <row r="1661">
          <cell r="AC1661" t="str">
            <v>黄山歙县城区网点</v>
          </cell>
        </row>
        <row r="1662">
          <cell r="N1662" t="b">
            <v>1</v>
          </cell>
        </row>
        <row r="1662">
          <cell r="R1662" t="str">
            <v>签收未收到</v>
          </cell>
        </row>
        <row r="1662">
          <cell r="AC1662" t="str">
            <v>黄山屯溪茶城网点</v>
          </cell>
        </row>
        <row r="1663">
          <cell r="N1663" t="b">
            <v>1</v>
          </cell>
        </row>
        <row r="1663">
          <cell r="R1663" t="str">
            <v>签收未收到</v>
          </cell>
        </row>
        <row r="1663">
          <cell r="AC1663" t="str">
            <v>黄山屯溪茶城网点</v>
          </cell>
        </row>
        <row r="1664">
          <cell r="N1664" t="b">
            <v>0</v>
          </cell>
        </row>
        <row r="1664">
          <cell r="R1664" t="str">
            <v>签收未收到</v>
          </cell>
        </row>
        <row r="1664">
          <cell r="AC1664" t="str">
            <v>黄山屯溪茶城网点</v>
          </cell>
        </row>
        <row r="1665">
          <cell r="N1665" t="b">
            <v>0</v>
          </cell>
        </row>
        <row r="1665">
          <cell r="R1665" t="str">
            <v>催查件</v>
          </cell>
        </row>
        <row r="1665">
          <cell r="AC1665" t="str">
            <v>相山集散点</v>
          </cell>
        </row>
        <row r="1666">
          <cell r="N1666" t="b">
            <v>0</v>
          </cell>
        </row>
        <row r="1666">
          <cell r="R1666" t="str">
            <v>催查件</v>
          </cell>
        </row>
        <row r="1666">
          <cell r="AC1666" t="str">
            <v>合肥肥东经开区网点</v>
          </cell>
        </row>
        <row r="1667">
          <cell r="N1667" t="b">
            <v>0</v>
          </cell>
        </row>
        <row r="1667">
          <cell r="R1667" t="str">
            <v>催查件</v>
          </cell>
        </row>
        <row r="1667">
          <cell r="AC1667" t="str">
            <v>合肥包河葛大店网点</v>
          </cell>
        </row>
        <row r="1668">
          <cell r="N1668" t="b">
            <v>0</v>
          </cell>
        </row>
        <row r="1668">
          <cell r="R1668" t="str">
            <v>催查件</v>
          </cell>
        </row>
        <row r="1668">
          <cell r="AC1668" t="str">
            <v>合肥包河葛大店网点</v>
          </cell>
        </row>
        <row r="1669">
          <cell r="N1669" t="b">
            <v>0</v>
          </cell>
        </row>
        <row r="1669">
          <cell r="R1669" t="str">
            <v>签收未收到</v>
          </cell>
        </row>
        <row r="1669">
          <cell r="AC1669" t="str">
            <v>亳州谯城网点</v>
          </cell>
        </row>
        <row r="1670">
          <cell r="N1670" t="b">
            <v>0</v>
          </cell>
        </row>
        <row r="1670">
          <cell r="R1670" t="str">
            <v>签收未收到</v>
          </cell>
        </row>
        <row r="1670">
          <cell r="AC1670" t="str">
            <v>合肥高新云飞路网点</v>
          </cell>
        </row>
        <row r="1671">
          <cell r="N1671" t="b">
            <v>0</v>
          </cell>
        </row>
        <row r="1671">
          <cell r="R1671" t="str">
            <v>投递不规范</v>
          </cell>
        </row>
        <row r="1671">
          <cell r="AC1671" t="str">
            <v>合肥高新云飞路网点</v>
          </cell>
        </row>
        <row r="1672">
          <cell r="N1672" t="b">
            <v>0</v>
          </cell>
        </row>
        <row r="1672">
          <cell r="R1672" t="str">
            <v>催查件</v>
          </cell>
        </row>
        <row r="1672">
          <cell r="AC1672" t="str">
            <v>合肥退转网点</v>
          </cell>
        </row>
        <row r="1673">
          <cell r="N1673" t="b">
            <v>0</v>
          </cell>
        </row>
        <row r="1673">
          <cell r="R1673" t="str">
            <v>签收未收到</v>
          </cell>
        </row>
        <row r="1673">
          <cell r="AC1673" t="str">
            <v>宿州萧县网点</v>
          </cell>
        </row>
        <row r="1674">
          <cell r="N1674" t="b">
            <v>0</v>
          </cell>
        </row>
        <row r="1674">
          <cell r="R1674" t="str">
            <v>催查件</v>
          </cell>
        </row>
        <row r="1674">
          <cell r="AC1674" t="str">
            <v>合肥经开莲花路网点</v>
          </cell>
        </row>
        <row r="1675">
          <cell r="N1675" t="b">
            <v>0</v>
          </cell>
        </row>
        <row r="1675">
          <cell r="R1675" t="str">
            <v>赔偿意向</v>
          </cell>
        </row>
        <row r="1675">
          <cell r="AC1675" t="str">
            <v>谯城区集散点</v>
          </cell>
        </row>
        <row r="1676">
          <cell r="N1676" t="b">
            <v>0</v>
          </cell>
        </row>
        <row r="1676">
          <cell r="R1676" t="str">
            <v>催查件</v>
          </cell>
        </row>
        <row r="1676">
          <cell r="AC1676" t="str">
            <v>淮北杜集网点</v>
          </cell>
        </row>
        <row r="1677">
          <cell r="N1677" t="b">
            <v>0</v>
          </cell>
        </row>
        <row r="1677">
          <cell r="R1677" t="str">
            <v>催查件</v>
          </cell>
        </row>
        <row r="1677">
          <cell r="AC1677" t="str">
            <v>合肥包河葛大店网点</v>
          </cell>
        </row>
        <row r="1678">
          <cell r="N1678" t="b">
            <v>0</v>
          </cell>
        </row>
        <row r="1678">
          <cell r="R1678" t="str">
            <v>签收未收到</v>
          </cell>
        </row>
        <row r="1678">
          <cell r="AC1678" t="str">
            <v>淮北濉溪网点</v>
          </cell>
        </row>
        <row r="1679">
          <cell r="N1679" t="b">
            <v>0</v>
          </cell>
        </row>
        <row r="1679">
          <cell r="R1679" t="str">
            <v>催查件</v>
          </cell>
        </row>
        <row r="1679">
          <cell r="AC1679" t="str">
            <v>相山集散点</v>
          </cell>
        </row>
        <row r="1680">
          <cell r="N1680" t="b">
            <v>0</v>
          </cell>
        </row>
        <row r="1680">
          <cell r="R1680" t="str">
            <v>签收未收到</v>
          </cell>
        </row>
        <row r="1680">
          <cell r="AC1680" t="str">
            <v>淮北矿山集网点</v>
          </cell>
        </row>
        <row r="1681">
          <cell r="N1681" t="b">
            <v>0</v>
          </cell>
        </row>
        <row r="1681">
          <cell r="R1681" t="str">
            <v>外投意向</v>
          </cell>
        </row>
        <row r="1681">
          <cell r="AC1681" t="str">
            <v>合肥包河汽车城网点</v>
          </cell>
        </row>
        <row r="1682">
          <cell r="N1682" t="b">
            <v>1</v>
          </cell>
        </row>
        <row r="1682">
          <cell r="R1682" t="str">
            <v>催查件</v>
          </cell>
        </row>
        <row r="1682">
          <cell r="AC1682" t="str">
            <v>阜阳临泉网点</v>
          </cell>
        </row>
        <row r="1683">
          <cell r="N1683" t="b">
            <v>0</v>
          </cell>
        </row>
        <row r="1683">
          <cell r="R1683" t="str">
            <v>催查件</v>
          </cell>
        </row>
        <row r="1683">
          <cell r="AC1683" t="str">
            <v>阜阳临泉网点</v>
          </cell>
        </row>
        <row r="1684">
          <cell r="N1684" t="b">
            <v>0</v>
          </cell>
        </row>
        <row r="1684">
          <cell r="R1684" t="str">
            <v>签收未收到</v>
          </cell>
        </row>
        <row r="1684">
          <cell r="AC1684" t="str">
            <v>亳州蒙城网点</v>
          </cell>
        </row>
        <row r="1685">
          <cell r="N1685" t="b">
            <v>0</v>
          </cell>
        </row>
        <row r="1685">
          <cell r="R1685" t="str">
            <v>催查件</v>
          </cell>
        </row>
        <row r="1685">
          <cell r="AC1685" t="str">
            <v>阜阳阜合新区网点</v>
          </cell>
        </row>
        <row r="1686">
          <cell r="N1686" t="b">
            <v>0</v>
          </cell>
        </row>
        <row r="1686">
          <cell r="R1686" t="str">
            <v>催查件</v>
          </cell>
        </row>
        <row r="1686">
          <cell r="AC1686" t="str">
            <v>六安金安城北网点</v>
          </cell>
        </row>
        <row r="1687">
          <cell r="N1687" t="b">
            <v>0</v>
          </cell>
        </row>
        <row r="1687">
          <cell r="R1687" t="str">
            <v>催查件</v>
          </cell>
        </row>
        <row r="1687">
          <cell r="AC1687" t="str">
            <v>滁州凤阳网点</v>
          </cell>
        </row>
        <row r="1688">
          <cell r="N1688" t="b">
            <v>0</v>
          </cell>
        </row>
        <row r="1688">
          <cell r="R1688" t="str">
            <v>签收未收到</v>
          </cell>
        </row>
        <row r="1688">
          <cell r="AC1688" t="str">
            <v>宿州泗县网点</v>
          </cell>
        </row>
        <row r="1689">
          <cell r="N1689" t="b">
            <v>0</v>
          </cell>
        </row>
        <row r="1689">
          <cell r="R1689" t="str">
            <v>催查件</v>
          </cell>
        </row>
        <row r="1689">
          <cell r="AC1689" t="str">
            <v>安徽代理区</v>
          </cell>
        </row>
        <row r="1690">
          <cell r="N1690" t="b">
            <v>0</v>
          </cell>
        </row>
        <row r="1690">
          <cell r="R1690" t="str">
            <v>催查件</v>
          </cell>
        </row>
        <row r="1690">
          <cell r="AC1690" t="str">
            <v>肥东集散点</v>
          </cell>
        </row>
        <row r="1691">
          <cell r="N1691" t="b">
            <v>0</v>
          </cell>
        </row>
        <row r="1691">
          <cell r="R1691" t="str">
            <v>催查件</v>
          </cell>
        </row>
        <row r="1691">
          <cell r="AC1691" t="str">
            <v>宜秀集散点</v>
          </cell>
        </row>
        <row r="1692">
          <cell r="N1692" t="b">
            <v>0</v>
          </cell>
        </row>
        <row r="1692">
          <cell r="R1692" t="str">
            <v>催查件</v>
          </cell>
        </row>
        <row r="1692">
          <cell r="AC1692" t="str">
            <v>芜湖县万达网点</v>
          </cell>
        </row>
        <row r="1693">
          <cell r="N1693" t="b">
            <v>0</v>
          </cell>
        </row>
        <row r="1693">
          <cell r="R1693" t="str">
            <v>催查件</v>
          </cell>
        </row>
        <row r="1693">
          <cell r="AC1693" t="str">
            <v>蚌埠禹会东部网点</v>
          </cell>
        </row>
        <row r="1694">
          <cell r="N1694" t="b">
            <v>0</v>
          </cell>
        </row>
        <row r="1694">
          <cell r="R1694" t="str">
            <v>签收未收到</v>
          </cell>
        </row>
        <row r="1694">
          <cell r="AC1694" t="str">
            <v>合肥高新云飞路网点</v>
          </cell>
        </row>
        <row r="1695">
          <cell r="N1695" t="b">
            <v>0</v>
          </cell>
        </row>
        <row r="1695">
          <cell r="R1695" t="str">
            <v>催查件</v>
          </cell>
        </row>
        <row r="1695">
          <cell r="AC1695" t="str">
            <v>宜秀集散点</v>
          </cell>
        </row>
        <row r="1696">
          <cell r="N1696" t="b">
            <v>0</v>
          </cell>
        </row>
        <row r="1696">
          <cell r="R1696" t="str">
            <v>催查件</v>
          </cell>
        </row>
        <row r="1696">
          <cell r="AC1696" t="str">
            <v>宣城广德网点</v>
          </cell>
        </row>
        <row r="1697">
          <cell r="N1697" t="b">
            <v>0</v>
          </cell>
        </row>
        <row r="1697">
          <cell r="R1697" t="str">
            <v>赔偿意向</v>
          </cell>
        </row>
        <row r="1697">
          <cell r="AC1697" t="str">
            <v>淮南潘集网点</v>
          </cell>
        </row>
        <row r="1698">
          <cell r="N1698" t="b">
            <v>0</v>
          </cell>
        </row>
        <row r="1698">
          <cell r="R1698" t="str">
            <v>催查件</v>
          </cell>
        </row>
        <row r="1698">
          <cell r="AC1698" t="str">
            <v>安庆宜秀网点</v>
          </cell>
        </row>
        <row r="1699">
          <cell r="N1699" t="b">
            <v>0</v>
          </cell>
        </row>
        <row r="1699">
          <cell r="R1699" t="str">
            <v>催查件</v>
          </cell>
        </row>
        <row r="1699">
          <cell r="AC1699" t="str">
            <v>合肥包河三里庵网点</v>
          </cell>
        </row>
        <row r="1700">
          <cell r="N1700" t="b">
            <v>0</v>
          </cell>
        </row>
        <row r="1700">
          <cell r="R1700" t="str">
            <v>催查件</v>
          </cell>
        </row>
        <row r="1700">
          <cell r="AC1700" t="str">
            <v>芜湖退转网点</v>
          </cell>
        </row>
        <row r="1701">
          <cell r="N1701" t="b">
            <v>0</v>
          </cell>
        </row>
        <row r="1701">
          <cell r="R1701" t="str">
            <v>催查件</v>
          </cell>
        </row>
        <row r="1701">
          <cell r="AC1701" t="str">
            <v>大通集散点</v>
          </cell>
        </row>
        <row r="1702">
          <cell r="N1702" t="b">
            <v>0</v>
          </cell>
        </row>
        <row r="1702">
          <cell r="R1702" t="str">
            <v>投递不规范</v>
          </cell>
        </row>
        <row r="1702">
          <cell r="AC1702" t="str">
            <v>芜湖无为网点</v>
          </cell>
        </row>
        <row r="1703">
          <cell r="N1703" t="b">
            <v>0</v>
          </cell>
        </row>
        <row r="1703">
          <cell r="R1703" t="str">
            <v>签收未收到</v>
          </cell>
        </row>
        <row r="1703">
          <cell r="AC1703" t="str">
            <v>合肥经开始信路网点</v>
          </cell>
        </row>
        <row r="1704">
          <cell r="N1704" t="b">
            <v>0</v>
          </cell>
        </row>
        <row r="1704">
          <cell r="R1704" t="str">
            <v>催查件</v>
          </cell>
        </row>
        <row r="1704">
          <cell r="AC1704" t="str">
            <v>六安金安城北网点</v>
          </cell>
        </row>
        <row r="1705">
          <cell r="N1705" t="b">
            <v>0</v>
          </cell>
        </row>
        <row r="1705">
          <cell r="R1705" t="str">
            <v>签收未收到</v>
          </cell>
        </row>
        <row r="1705">
          <cell r="AC1705" t="str">
            <v>宣城郎溪网点</v>
          </cell>
        </row>
        <row r="1706">
          <cell r="N1706" t="b">
            <v>0</v>
          </cell>
        </row>
        <row r="1706">
          <cell r="R1706" t="str">
            <v>催查件</v>
          </cell>
        </row>
        <row r="1706">
          <cell r="AC1706" t="str">
            <v>合肥包河葛大店网点</v>
          </cell>
        </row>
        <row r="1707">
          <cell r="N1707" t="b">
            <v>1</v>
          </cell>
        </row>
        <row r="1707">
          <cell r="R1707" t="str">
            <v>催查件</v>
          </cell>
        </row>
        <row r="1707">
          <cell r="AC1707" t="str">
            <v>合肥包河葛大店网点</v>
          </cell>
        </row>
        <row r="1708">
          <cell r="N1708" t="b">
            <v>0</v>
          </cell>
        </row>
        <row r="1708">
          <cell r="R1708" t="str">
            <v>催查件</v>
          </cell>
        </row>
        <row r="1708">
          <cell r="AC1708" t="str">
            <v>合肥包河葛大店网点</v>
          </cell>
        </row>
        <row r="1709">
          <cell r="N1709" t="b">
            <v>0</v>
          </cell>
        </row>
        <row r="1709">
          <cell r="R1709" t="str">
            <v>催查件</v>
          </cell>
        </row>
        <row r="1709">
          <cell r="AC1709" t="str">
            <v>合肥包河葛大店网点</v>
          </cell>
        </row>
        <row r="1710">
          <cell r="N1710" t="b">
            <v>0</v>
          </cell>
        </row>
        <row r="1710">
          <cell r="R1710" t="str">
            <v>投递不规范</v>
          </cell>
        </row>
        <row r="1710">
          <cell r="AC1710" t="str">
            <v>蚌埠固镇网点</v>
          </cell>
        </row>
        <row r="1711">
          <cell r="N1711" t="b">
            <v>0</v>
          </cell>
        </row>
        <row r="1711">
          <cell r="R1711" t="str">
            <v>催查件</v>
          </cell>
        </row>
        <row r="1711">
          <cell r="AC1711" t="str">
            <v>合肥包河葛大店网点</v>
          </cell>
        </row>
        <row r="1712">
          <cell r="N1712" t="b">
            <v>0</v>
          </cell>
        </row>
        <row r="1712">
          <cell r="R1712" t="str">
            <v>投递不规范</v>
          </cell>
        </row>
        <row r="1712">
          <cell r="AC1712" t="str">
            <v>合肥肥东人民路网点</v>
          </cell>
        </row>
        <row r="1713">
          <cell r="N1713" t="b">
            <v>0</v>
          </cell>
        </row>
        <row r="1713">
          <cell r="R1713" t="str">
            <v>催查件</v>
          </cell>
        </row>
        <row r="1713">
          <cell r="AC1713" t="str">
            <v>合肥包河葛大店网点</v>
          </cell>
        </row>
        <row r="1714">
          <cell r="N1714" t="b">
            <v>0</v>
          </cell>
        </row>
        <row r="1714">
          <cell r="R1714" t="str">
            <v>催查件</v>
          </cell>
        </row>
        <row r="1714">
          <cell r="AC1714" t="str">
            <v>合肥包河葛大店网点</v>
          </cell>
        </row>
        <row r="1715">
          <cell r="N1715" t="b">
            <v>0</v>
          </cell>
        </row>
        <row r="1715">
          <cell r="R1715" t="str">
            <v>催查件</v>
          </cell>
        </row>
        <row r="1715">
          <cell r="AC1715" t="str">
            <v>合肥高新蜀南网点</v>
          </cell>
        </row>
        <row r="1716">
          <cell r="N1716" t="b">
            <v>1</v>
          </cell>
        </row>
        <row r="1716">
          <cell r="R1716" t="str">
            <v>催查件</v>
          </cell>
        </row>
        <row r="1716">
          <cell r="AC1716" t="str">
            <v>宿州砀山网点</v>
          </cell>
        </row>
        <row r="1717">
          <cell r="N1717" t="b">
            <v>0</v>
          </cell>
        </row>
        <row r="1717">
          <cell r="R1717" t="str">
            <v>催查件</v>
          </cell>
        </row>
        <row r="1717">
          <cell r="AC1717" t="str">
            <v>宿州砀山网点</v>
          </cell>
        </row>
        <row r="1718">
          <cell r="N1718" t="b">
            <v>0</v>
          </cell>
        </row>
        <row r="1718">
          <cell r="R1718" t="str">
            <v>签收未收到</v>
          </cell>
        </row>
        <row r="1718">
          <cell r="AC1718" t="str">
            <v>阜阳颍东张北网点</v>
          </cell>
        </row>
        <row r="1719">
          <cell r="N1719" t="b">
            <v>0</v>
          </cell>
        </row>
        <row r="1719">
          <cell r="R1719" t="str">
            <v>催查件</v>
          </cell>
        </row>
        <row r="1719">
          <cell r="AC1719" t="str">
            <v>合肥包河葛大店网点</v>
          </cell>
        </row>
        <row r="1720">
          <cell r="N1720" t="b">
            <v>0</v>
          </cell>
        </row>
        <row r="1720">
          <cell r="R1720" t="str">
            <v>签收未收到</v>
          </cell>
        </row>
        <row r="1720">
          <cell r="AC1720" t="str">
            <v>滁州凤阳网点</v>
          </cell>
        </row>
        <row r="1721">
          <cell r="N1721" t="b">
            <v>0</v>
          </cell>
        </row>
        <row r="1721">
          <cell r="R1721" t="str">
            <v>催查件</v>
          </cell>
        </row>
        <row r="1721">
          <cell r="AC1721" t="str">
            <v>滁州凤阳网点</v>
          </cell>
        </row>
        <row r="1722">
          <cell r="N1722" t="b">
            <v>0</v>
          </cell>
        </row>
        <row r="1722">
          <cell r="R1722" t="str">
            <v>催查件</v>
          </cell>
        </row>
        <row r="1722">
          <cell r="AC1722" t="str">
            <v>黄山屯溪网点</v>
          </cell>
        </row>
        <row r="1723">
          <cell r="N1723" t="b">
            <v>0</v>
          </cell>
        </row>
        <row r="1723">
          <cell r="R1723" t="str">
            <v>催查件</v>
          </cell>
        </row>
        <row r="1723">
          <cell r="AC1723" t="str">
            <v>合肥肥西鑫辰网点</v>
          </cell>
        </row>
        <row r="1724">
          <cell r="N1724" t="b">
            <v>0</v>
          </cell>
        </row>
        <row r="1724">
          <cell r="R1724" t="str">
            <v>催查件</v>
          </cell>
        </row>
        <row r="1724">
          <cell r="AC1724" t="str">
            <v>合肥包河葛大店网点</v>
          </cell>
        </row>
        <row r="1725">
          <cell r="N1725" t="b">
            <v>0</v>
          </cell>
        </row>
        <row r="1725">
          <cell r="R1725" t="str">
            <v>催查件</v>
          </cell>
        </row>
        <row r="1725">
          <cell r="AC1725" t="str">
            <v>合肥蜀山农大网点</v>
          </cell>
        </row>
        <row r="1726">
          <cell r="N1726" t="b">
            <v>0</v>
          </cell>
        </row>
        <row r="1726">
          <cell r="R1726" t="str">
            <v>催查件</v>
          </cell>
        </row>
        <row r="1726">
          <cell r="AC1726" t="str">
            <v>合肥包河葛大店网点</v>
          </cell>
        </row>
        <row r="1727">
          <cell r="N1727" t="b">
            <v>0</v>
          </cell>
        </row>
        <row r="1727">
          <cell r="R1727" t="str">
            <v>赔偿意向</v>
          </cell>
        </row>
        <row r="1727">
          <cell r="AC1727" t="str">
            <v>合肥包河葛大店网点</v>
          </cell>
        </row>
        <row r="1728">
          <cell r="N1728" t="b">
            <v>0</v>
          </cell>
        </row>
        <row r="1728">
          <cell r="R1728" t="str">
            <v>催查件</v>
          </cell>
        </row>
        <row r="1728">
          <cell r="AC1728" t="str">
            <v>合肥包河葛大店网点</v>
          </cell>
        </row>
        <row r="1729">
          <cell r="N1729" t="b">
            <v>0</v>
          </cell>
        </row>
        <row r="1729">
          <cell r="R1729" t="str">
            <v>投递不规范</v>
          </cell>
        </row>
        <row r="1729">
          <cell r="AC1729" t="str">
            <v>安庆桐城网点</v>
          </cell>
        </row>
        <row r="1730">
          <cell r="N1730" t="b">
            <v>0</v>
          </cell>
        </row>
        <row r="1730">
          <cell r="R1730" t="str">
            <v>签收未收到</v>
          </cell>
        </row>
        <row r="1730">
          <cell r="AC1730" t="str">
            <v>淮北相山网点</v>
          </cell>
        </row>
        <row r="1731">
          <cell r="N1731" t="b">
            <v>0</v>
          </cell>
        </row>
        <row r="1731">
          <cell r="R1731" t="str">
            <v>投递不规范</v>
          </cell>
        </row>
        <row r="1731">
          <cell r="AC1731" t="str">
            <v>合肥包河南站网点</v>
          </cell>
        </row>
        <row r="1732">
          <cell r="N1732" t="b">
            <v>0</v>
          </cell>
        </row>
        <row r="1732">
          <cell r="R1732" t="str">
            <v>催查件</v>
          </cell>
        </row>
        <row r="1732">
          <cell r="AC1732" t="str">
            <v>芜湖弋江火龙岗网点</v>
          </cell>
        </row>
        <row r="1733">
          <cell r="N1733" t="b">
            <v>0</v>
          </cell>
        </row>
        <row r="1733">
          <cell r="R1733" t="str">
            <v>签收未收到</v>
          </cell>
        </row>
        <row r="1733">
          <cell r="AC1733" t="str">
            <v>合肥庐阳海棠网点</v>
          </cell>
        </row>
        <row r="1734">
          <cell r="N1734" t="b">
            <v>0</v>
          </cell>
        </row>
        <row r="1734">
          <cell r="R1734" t="str">
            <v>催查件</v>
          </cell>
        </row>
        <row r="1734">
          <cell r="AC1734" t="str">
            <v>合肥高新天鹅湖网点</v>
          </cell>
        </row>
        <row r="1735">
          <cell r="N1735" t="b">
            <v>0</v>
          </cell>
        </row>
        <row r="1735">
          <cell r="R1735" t="str">
            <v>催查件</v>
          </cell>
        </row>
        <row r="1735">
          <cell r="AC1735" t="str">
            <v>黄山屯溪茶城网点</v>
          </cell>
        </row>
        <row r="1736">
          <cell r="N1736" t="b">
            <v>0</v>
          </cell>
        </row>
        <row r="1736">
          <cell r="R1736" t="str">
            <v>赔偿意向</v>
          </cell>
        </row>
        <row r="1736">
          <cell r="AC1736" t="str">
            <v>蚌埠电商产业园网点</v>
          </cell>
        </row>
        <row r="1737">
          <cell r="N1737" t="b">
            <v>0</v>
          </cell>
        </row>
        <row r="1737">
          <cell r="R1737" t="str">
            <v>签收未收到</v>
          </cell>
        </row>
        <row r="1737">
          <cell r="AC1737" t="str">
            <v>淮南八公山网点</v>
          </cell>
        </row>
        <row r="1738">
          <cell r="N1738" t="b">
            <v>0</v>
          </cell>
        </row>
        <row r="1738">
          <cell r="R1738" t="str">
            <v>签收未收到</v>
          </cell>
        </row>
        <row r="1738">
          <cell r="AC1738" t="str">
            <v>六安金安城北网点</v>
          </cell>
        </row>
        <row r="1739">
          <cell r="N1739" t="b">
            <v>0</v>
          </cell>
        </row>
        <row r="1739">
          <cell r="R1739" t="str">
            <v>催查件</v>
          </cell>
        </row>
        <row r="1739">
          <cell r="AC1739" t="str">
            <v>阜阳阜合新区网点</v>
          </cell>
        </row>
        <row r="1740">
          <cell r="N1740" t="b">
            <v>0</v>
          </cell>
        </row>
        <row r="1740">
          <cell r="R1740" t="str">
            <v>催查件</v>
          </cell>
        </row>
        <row r="1740">
          <cell r="AC1740" t="str">
            <v>合肥肥西桃花镇网点</v>
          </cell>
        </row>
        <row r="1741">
          <cell r="N1741" t="b">
            <v>0</v>
          </cell>
        </row>
        <row r="1741">
          <cell r="R1741" t="str">
            <v>催查件</v>
          </cell>
        </row>
        <row r="1741">
          <cell r="AC1741" t="str">
            <v>宿州萧县网点</v>
          </cell>
        </row>
        <row r="1742">
          <cell r="N1742" t="b">
            <v>0</v>
          </cell>
        </row>
        <row r="1742">
          <cell r="R1742" t="str">
            <v>投递不规范</v>
          </cell>
        </row>
        <row r="1742">
          <cell r="AC1742" t="str">
            <v>合肥庐阳祥源网点</v>
          </cell>
        </row>
        <row r="1743">
          <cell r="N1743" t="b">
            <v>0</v>
          </cell>
        </row>
        <row r="1743">
          <cell r="R1743" t="str">
            <v>投递不规范</v>
          </cell>
        </row>
        <row r="1743">
          <cell r="AC1743" t="str">
            <v>合肥蜀山蜀峰路网点</v>
          </cell>
        </row>
        <row r="1744">
          <cell r="N1744" t="b">
            <v>0</v>
          </cell>
        </row>
        <row r="1744">
          <cell r="R1744" t="str">
            <v>催查件</v>
          </cell>
        </row>
        <row r="1744">
          <cell r="AC1744" t="str">
            <v>阜阳临泉网点</v>
          </cell>
        </row>
        <row r="1745">
          <cell r="N1745" t="b">
            <v>0</v>
          </cell>
        </row>
        <row r="1745">
          <cell r="R1745" t="str">
            <v>签收未收到</v>
          </cell>
        </row>
        <row r="1745">
          <cell r="AC1745" t="str">
            <v>合肥包河南站网点</v>
          </cell>
        </row>
        <row r="1746">
          <cell r="N1746" t="b">
            <v>0</v>
          </cell>
        </row>
        <row r="1746">
          <cell r="R1746" t="str">
            <v>催查件</v>
          </cell>
        </row>
        <row r="1746">
          <cell r="AC1746" t="str">
            <v>合肥瑶海鹿鸣山网点</v>
          </cell>
        </row>
        <row r="1747">
          <cell r="N1747" t="b">
            <v>0</v>
          </cell>
        </row>
        <row r="1747">
          <cell r="R1747" t="str">
            <v>签收未收到</v>
          </cell>
        </row>
        <row r="1747">
          <cell r="AC1747" t="str">
            <v>宿州泗县网点</v>
          </cell>
        </row>
        <row r="1748">
          <cell r="N1748" t="b">
            <v>0</v>
          </cell>
        </row>
        <row r="1748">
          <cell r="R1748" t="str">
            <v>签收未收到</v>
          </cell>
        </row>
        <row r="1748">
          <cell r="AC1748" t="str">
            <v>六安霍邱城关镇网点</v>
          </cell>
        </row>
        <row r="1749">
          <cell r="N1749" t="b">
            <v>0</v>
          </cell>
        </row>
        <row r="1749">
          <cell r="R1749" t="str">
            <v>签收未收到</v>
          </cell>
        </row>
        <row r="1749">
          <cell r="AC1749" t="str">
            <v>淮北百善网点</v>
          </cell>
        </row>
        <row r="1750">
          <cell r="N1750" t="b">
            <v>1</v>
          </cell>
        </row>
        <row r="1750">
          <cell r="R1750" t="str">
            <v>催查件</v>
          </cell>
        </row>
        <row r="1750">
          <cell r="AC1750" t="str">
            <v>亳州蒙城网点</v>
          </cell>
        </row>
        <row r="1751">
          <cell r="N1751" t="b">
            <v>0</v>
          </cell>
        </row>
        <row r="1751">
          <cell r="R1751" t="str">
            <v>催查件</v>
          </cell>
        </row>
        <row r="1751">
          <cell r="AC1751" t="str">
            <v>亳州蒙城网点</v>
          </cell>
        </row>
        <row r="1752">
          <cell r="N1752" t="b">
            <v>0</v>
          </cell>
        </row>
        <row r="1752">
          <cell r="R1752" t="str">
            <v>投递不规范</v>
          </cell>
        </row>
        <row r="1752">
          <cell r="AC1752" t="str">
            <v>合肥肥东经开区网点</v>
          </cell>
        </row>
        <row r="1753">
          <cell r="N1753" t="b">
            <v>0</v>
          </cell>
        </row>
        <row r="1753">
          <cell r="R1753" t="str">
            <v>催查件</v>
          </cell>
        </row>
        <row r="1753">
          <cell r="AC1753" t="str">
            <v>马鞍山含山网点</v>
          </cell>
        </row>
        <row r="1754">
          <cell r="N1754" t="b">
            <v>0</v>
          </cell>
        </row>
        <row r="1754">
          <cell r="R1754" t="str">
            <v>催查件</v>
          </cell>
        </row>
        <row r="1754">
          <cell r="AC1754" t="str">
            <v>黄山屯溪网点</v>
          </cell>
        </row>
        <row r="1755">
          <cell r="N1755" t="b">
            <v>0</v>
          </cell>
        </row>
        <row r="1755">
          <cell r="R1755" t="str">
            <v>催查件</v>
          </cell>
        </row>
        <row r="1755">
          <cell r="AC1755" t="str">
            <v>黄山屯溪网点</v>
          </cell>
        </row>
        <row r="1756">
          <cell r="N1756" t="b">
            <v>0</v>
          </cell>
        </row>
        <row r="1756">
          <cell r="R1756" t="str">
            <v>催查件</v>
          </cell>
        </row>
        <row r="1756">
          <cell r="AC1756" t="str">
            <v>宜秀集散点</v>
          </cell>
        </row>
        <row r="1757">
          <cell r="N1757" t="b">
            <v>0</v>
          </cell>
        </row>
        <row r="1757">
          <cell r="R1757" t="str">
            <v>催查件</v>
          </cell>
        </row>
        <row r="1757">
          <cell r="AC1757" t="str">
            <v>合肥滨湖网点</v>
          </cell>
        </row>
        <row r="1758">
          <cell r="N1758" t="b">
            <v>0</v>
          </cell>
        </row>
        <row r="1758">
          <cell r="R1758" t="str">
            <v>签收未收到</v>
          </cell>
        </row>
        <row r="1758">
          <cell r="AC1758" t="str">
            <v>池州贵池开发区网点</v>
          </cell>
        </row>
        <row r="1759">
          <cell r="N1759" t="b">
            <v>0</v>
          </cell>
        </row>
        <row r="1759">
          <cell r="R1759" t="str">
            <v>催查件</v>
          </cell>
        </row>
        <row r="1759">
          <cell r="AC1759" t="str">
            <v>安庆潜山网点</v>
          </cell>
        </row>
        <row r="1760">
          <cell r="N1760" t="b">
            <v>0</v>
          </cell>
        </row>
        <row r="1760">
          <cell r="R1760" t="str">
            <v>催查件</v>
          </cell>
        </row>
        <row r="1760">
          <cell r="AC1760" t="str">
            <v>六安金安网点</v>
          </cell>
        </row>
        <row r="1761">
          <cell r="N1761" t="b">
            <v>0</v>
          </cell>
        </row>
        <row r="1761">
          <cell r="R1761" t="str">
            <v>催查件</v>
          </cell>
        </row>
        <row r="1761">
          <cell r="AC1761" t="str">
            <v>芜湖退转网点</v>
          </cell>
        </row>
        <row r="1762">
          <cell r="N1762" t="b">
            <v>0</v>
          </cell>
        </row>
        <row r="1762">
          <cell r="R1762" t="str">
            <v>催查件</v>
          </cell>
        </row>
        <row r="1762">
          <cell r="AC1762" t="str">
            <v>亳州蒙城网点</v>
          </cell>
        </row>
        <row r="1763">
          <cell r="N1763" t="b">
            <v>0</v>
          </cell>
        </row>
        <row r="1763">
          <cell r="R1763" t="str">
            <v>投递不规范</v>
          </cell>
        </row>
        <row r="1763">
          <cell r="AC1763" t="str">
            <v>六安金安网点</v>
          </cell>
        </row>
        <row r="1764">
          <cell r="N1764" t="b">
            <v>0</v>
          </cell>
        </row>
        <row r="1764">
          <cell r="R1764" t="str">
            <v>签收未收到</v>
          </cell>
        </row>
        <row r="1764">
          <cell r="AC1764" t="str">
            <v>宣城宣州国购网点</v>
          </cell>
        </row>
        <row r="1765">
          <cell r="N1765" t="b">
            <v>0</v>
          </cell>
        </row>
        <row r="1765">
          <cell r="R1765" t="str">
            <v>催查件</v>
          </cell>
        </row>
        <row r="1765">
          <cell r="AC1765" t="str">
            <v>颍东集散点</v>
          </cell>
        </row>
        <row r="1766">
          <cell r="N1766" t="b">
            <v>1</v>
          </cell>
        </row>
        <row r="1766">
          <cell r="R1766" t="str">
            <v>催查件</v>
          </cell>
        </row>
        <row r="1766">
          <cell r="AC1766" t="str">
            <v>黄山屯溪网点</v>
          </cell>
        </row>
        <row r="1767">
          <cell r="N1767" t="b">
            <v>0</v>
          </cell>
        </row>
        <row r="1767">
          <cell r="R1767" t="str">
            <v>催查件</v>
          </cell>
        </row>
        <row r="1767">
          <cell r="AC1767" t="str">
            <v>黄山屯溪网点</v>
          </cell>
        </row>
        <row r="1768">
          <cell r="N1768" t="b">
            <v>0</v>
          </cell>
        </row>
        <row r="1768">
          <cell r="R1768" t="str">
            <v>赔偿意向</v>
          </cell>
        </row>
        <row r="1768">
          <cell r="AC1768" t="str">
            <v>六安金安网点</v>
          </cell>
        </row>
        <row r="1769">
          <cell r="N1769" t="b">
            <v>0</v>
          </cell>
        </row>
        <row r="1769">
          <cell r="R1769" t="str">
            <v>催查件</v>
          </cell>
        </row>
        <row r="1769">
          <cell r="AC1769" t="str">
            <v>合肥高新天鹅湖网点</v>
          </cell>
        </row>
        <row r="1770">
          <cell r="N1770" t="b">
            <v>0</v>
          </cell>
        </row>
        <row r="1770">
          <cell r="R1770" t="str">
            <v>催查件</v>
          </cell>
        </row>
        <row r="1770">
          <cell r="AC1770" t="str">
            <v>阜南集散点</v>
          </cell>
        </row>
        <row r="1771">
          <cell r="N1771" t="b">
            <v>0</v>
          </cell>
        </row>
        <row r="1771">
          <cell r="R1771" t="str">
            <v>签收未收到</v>
          </cell>
        </row>
        <row r="1771">
          <cell r="AC1771" t="str">
            <v>蚌埠怀远新城网点</v>
          </cell>
        </row>
        <row r="1772">
          <cell r="N1772" t="b">
            <v>0</v>
          </cell>
        </row>
        <row r="1772">
          <cell r="R1772" t="str">
            <v>催查件</v>
          </cell>
        </row>
        <row r="1772">
          <cell r="AC1772" t="str">
            <v>合肥退转网点</v>
          </cell>
        </row>
        <row r="1773">
          <cell r="N1773" t="b">
            <v>0</v>
          </cell>
        </row>
        <row r="1773">
          <cell r="R1773" t="str">
            <v>催查件</v>
          </cell>
        </row>
        <row r="1773">
          <cell r="AC1773" t="str">
            <v>合肥包河南站网点</v>
          </cell>
        </row>
        <row r="1774">
          <cell r="N1774" t="b">
            <v>0</v>
          </cell>
        </row>
        <row r="1774">
          <cell r="R1774" t="str">
            <v>签收未收到</v>
          </cell>
        </row>
        <row r="1774">
          <cell r="AC1774" t="str">
            <v>池州青阳网点</v>
          </cell>
        </row>
        <row r="1775">
          <cell r="N1775" t="b">
            <v>1</v>
          </cell>
        </row>
        <row r="1775">
          <cell r="R1775" t="str">
            <v>签收未收到</v>
          </cell>
        </row>
        <row r="1775">
          <cell r="AC1775" t="str">
            <v>池州青阳网点</v>
          </cell>
        </row>
        <row r="1776">
          <cell r="N1776" t="b">
            <v>0</v>
          </cell>
        </row>
        <row r="1776">
          <cell r="R1776" t="str">
            <v>签收未收到</v>
          </cell>
        </row>
        <row r="1776">
          <cell r="AC1776" t="str">
            <v>池州青阳网点</v>
          </cell>
        </row>
        <row r="1777">
          <cell r="N1777" t="b">
            <v>0</v>
          </cell>
        </row>
        <row r="1777">
          <cell r="R1777" t="str">
            <v>签收未收到</v>
          </cell>
        </row>
        <row r="1777">
          <cell r="AC1777" t="str">
            <v>池州青阳网点</v>
          </cell>
        </row>
        <row r="1778">
          <cell r="N1778" t="b">
            <v>0</v>
          </cell>
        </row>
        <row r="1778">
          <cell r="R1778" t="str">
            <v>签收未收到</v>
          </cell>
        </row>
        <row r="1778">
          <cell r="AC1778" t="str">
            <v>合肥包河南站网点</v>
          </cell>
        </row>
        <row r="1779">
          <cell r="N1779" t="b">
            <v>0</v>
          </cell>
        </row>
        <row r="1779">
          <cell r="R1779" t="str">
            <v>投递不规范</v>
          </cell>
        </row>
        <row r="1779">
          <cell r="AC1779" t="str">
            <v>安庆怀宁网点</v>
          </cell>
        </row>
        <row r="1780">
          <cell r="N1780" t="b">
            <v>0</v>
          </cell>
        </row>
        <row r="1780">
          <cell r="R1780" t="str">
            <v>签收未收到</v>
          </cell>
        </row>
        <row r="1780">
          <cell r="AC1780" t="str">
            <v>合肥高新云飞路网点</v>
          </cell>
        </row>
        <row r="1781">
          <cell r="N1781" t="b">
            <v>0</v>
          </cell>
        </row>
        <row r="1781">
          <cell r="R1781" t="str">
            <v>投递不规范</v>
          </cell>
        </row>
        <row r="1781">
          <cell r="AC1781" t="str">
            <v>马鞍山花山解放路网点</v>
          </cell>
        </row>
        <row r="1782">
          <cell r="N1782" t="b">
            <v>0</v>
          </cell>
        </row>
        <row r="1782">
          <cell r="R1782" t="str">
            <v>催查件</v>
          </cell>
        </row>
        <row r="1782">
          <cell r="AC1782" t="str">
            <v>蚌埠龙子湖网点</v>
          </cell>
        </row>
        <row r="1783">
          <cell r="N1783" t="b">
            <v>0</v>
          </cell>
        </row>
        <row r="1783">
          <cell r="R1783" t="str">
            <v>催查件</v>
          </cell>
        </row>
        <row r="1783">
          <cell r="AC1783" t="str">
            <v>合肥肥东经开区网点</v>
          </cell>
        </row>
        <row r="1784">
          <cell r="N1784" t="b">
            <v>0</v>
          </cell>
        </row>
        <row r="1784">
          <cell r="R1784" t="str">
            <v>签收未收到</v>
          </cell>
        </row>
        <row r="1784">
          <cell r="AC1784" t="str">
            <v>铜陵铜官铜都网点</v>
          </cell>
        </row>
        <row r="1785">
          <cell r="N1785" t="b">
            <v>0</v>
          </cell>
        </row>
        <row r="1785">
          <cell r="R1785" t="str">
            <v>签收未收到</v>
          </cell>
        </row>
        <row r="1785">
          <cell r="AC1785" t="str">
            <v>阜阳颍州网点</v>
          </cell>
        </row>
        <row r="1786">
          <cell r="N1786" t="b">
            <v>0</v>
          </cell>
        </row>
        <row r="1786">
          <cell r="R1786" t="str">
            <v>签收未收到</v>
          </cell>
        </row>
        <row r="1786">
          <cell r="AC1786" t="str">
            <v>黄山屯溪网点</v>
          </cell>
        </row>
        <row r="1787">
          <cell r="N1787" t="b">
            <v>0</v>
          </cell>
        </row>
        <row r="1787">
          <cell r="R1787" t="str">
            <v>签收未收到</v>
          </cell>
        </row>
        <row r="1787">
          <cell r="AC1787" t="str">
            <v>合肥瑶海鹿鸣山网点</v>
          </cell>
        </row>
        <row r="1788">
          <cell r="N1788" t="b">
            <v>0</v>
          </cell>
        </row>
        <row r="1788">
          <cell r="R1788" t="str">
            <v>签收未收到</v>
          </cell>
        </row>
        <row r="1788">
          <cell r="AC1788" t="str">
            <v>宿州埇桥恒大网点</v>
          </cell>
        </row>
        <row r="1789">
          <cell r="N1789" t="b">
            <v>0</v>
          </cell>
        </row>
        <row r="1789">
          <cell r="R1789" t="str">
            <v>催查件</v>
          </cell>
        </row>
        <row r="1789">
          <cell r="AC1789" t="str">
            <v>合肥经开莲花路网点</v>
          </cell>
        </row>
        <row r="1790">
          <cell r="N1790" t="b">
            <v>0</v>
          </cell>
        </row>
        <row r="1790">
          <cell r="R1790" t="str">
            <v>催查件</v>
          </cell>
        </row>
        <row r="1790">
          <cell r="AC1790" t="str">
            <v>铜陵义安顺安网点</v>
          </cell>
        </row>
        <row r="1791">
          <cell r="N1791" t="b">
            <v>0</v>
          </cell>
        </row>
        <row r="1791">
          <cell r="R1791" t="str">
            <v>签收未收到</v>
          </cell>
        </row>
        <row r="1791">
          <cell r="AC1791" t="str">
            <v>合肥蜀山农大网点</v>
          </cell>
        </row>
        <row r="1792">
          <cell r="N1792" t="b">
            <v>0</v>
          </cell>
        </row>
        <row r="1792">
          <cell r="R1792" t="str">
            <v>签收未收到</v>
          </cell>
        </row>
        <row r="1792">
          <cell r="AC1792" t="str">
            <v>合肥蜀山农大网点</v>
          </cell>
        </row>
        <row r="1793">
          <cell r="N1793" t="b">
            <v>0</v>
          </cell>
        </row>
        <row r="1793">
          <cell r="R1793" t="str">
            <v>签收未收到</v>
          </cell>
        </row>
        <row r="1793">
          <cell r="AC1793" t="str">
            <v>合肥瑶海鹿鸣山网点</v>
          </cell>
        </row>
        <row r="1794">
          <cell r="N1794" t="b">
            <v>0</v>
          </cell>
        </row>
        <row r="1794">
          <cell r="R1794" t="str">
            <v>催查件</v>
          </cell>
        </row>
        <row r="1794">
          <cell r="AC1794" t="str">
            <v>亳州涡阳网点</v>
          </cell>
        </row>
        <row r="1795">
          <cell r="N1795" t="b">
            <v>0</v>
          </cell>
        </row>
        <row r="1795">
          <cell r="R1795" t="str">
            <v>催查件</v>
          </cell>
        </row>
        <row r="1795">
          <cell r="AC1795" t="str">
            <v>蚌埠退转网点</v>
          </cell>
        </row>
        <row r="1796">
          <cell r="N1796" t="b">
            <v>0</v>
          </cell>
        </row>
        <row r="1796">
          <cell r="R1796" t="str">
            <v>投递不规范</v>
          </cell>
        </row>
        <row r="1796">
          <cell r="AC1796" t="str">
            <v>芜湖无为网点</v>
          </cell>
        </row>
        <row r="1797">
          <cell r="N1797" t="b">
            <v>0</v>
          </cell>
        </row>
        <row r="1797">
          <cell r="R1797" t="str">
            <v>催查件</v>
          </cell>
        </row>
        <row r="1797">
          <cell r="AC1797" t="str">
            <v>黄山屯溪网点</v>
          </cell>
        </row>
        <row r="1798">
          <cell r="N1798" t="b">
            <v>0</v>
          </cell>
        </row>
        <row r="1798">
          <cell r="R1798" t="str">
            <v>催查件</v>
          </cell>
        </row>
        <row r="1798">
          <cell r="AC1798" t="str">
            <v>相山集散点</v>
          </cell>
        </row>
        <row r="1799">
          <cell r="N1799" t="b">
            <v>0</v>
          </cell>
        </row>
        <row r="1799">
          <cell r="R1799" t="str">
            <v>签收未收到</v>
          </cell>
        </row>
        <row r="1799">
          <cell r="AC1799" t="str">
            <v>芜湖无为网点</v>
          </cell>
        </row>
        <row r="1800">
          <cell r="N1800" t="b">
            <v>0</v>
          </cell>
        </row>
        <row r="1800">
          <cell r="R1800" t="str">
            <v>签收未收到</v>
          </cell>
        </row>
        <row r="1800">
          <cell r="AC1800" t="str">
            <v>蚌埠禹会东部网点</v>
          </cell>
        </row>
        <row r="1801">
          <cell r="N1801" t="b">
            <v>0</v>
          </cell>
        </row>
        <row r="1801">
          <cell r="R1801" t="str">
            <v>签收未收到</v>
          </cell>
        </row>
        <row r="1801">
          <cell r="AC1801" t="str">
            <v>阜阳太和网点</v>
          </cell>
        </row>
        <row r="1802">
          <cell r="N1802" t="b">
            <v>0</v>
          </cell>
        </row>
        <row r="1802">
          <cell r="R1802" t="str">
            <v>催查件</v>
          </cell>
        </row>
        <row r="1802">
          <cell r="AC1802" t="str">
            <v>宿州萧县网点</v>
          </cell>
        </row>
        <row r="1803">
          <cell r="N1803" t="b">
            <v>0</v>
          </cell>
        </row>
        <row r="1803">
          <cell r="R1803" t="str">
            <v>催查件</v>
          </cell>
        </row>
        <row r="1803">
          <cell r="AC1803" t="str">
            <v>合肥退转网点</v>
          </cell>
        </row>
        <row r="1804">
          <cell r="N1804" t="b">
            <v>0</v>
          </cell>
        </row>
        <row r="1804">
          <cell r="R1804" t="str">
            <v>催查件</v>
          </cell>
        </row>
        <row r="1804">
          <cell r="AC1804" t="str">
            <v>宿州埇桥网点</v>
          </cell>
        </row>
        <row r="1805">
          <cell r="N1805" t="b">
            <v>0</v>
          </cell>
        </row>
        <row r="1805">
          <cell r="R1805" t="str">
            <v>催查件</v>
          </cell>
        </row>
        <row r="1805">
          <cell r="AC1805" t="str">
            <v>蚌埠退转网点</v>
          </cell>
        </row>
        <row r="1806">
          <cell r="N1806" t="b">
            <v>0</v>
          </cell>
        </row>
        <row r="1806">
          <cell r="R1806" t="str">
            <v>催查件</v>
          </cell>
        </row>
        <row r="1806">
          <cell r="AC1806" t="str">
            <v>合肥高新天鹅湖网点</v>
          </cell>
        </row>
        <row r="1807">
          <cell r="N1807" t="b">
            <v>0</v>
          </cell>
        </row>
        <row r="1807">
          <cell r="R1807" t="str">
            <v>签收未收到</v>
          </cell>
        </row>
        <row r="1807">
          <cell r="AC1807" t="str">
            <v>芜湖弋江大学城网点</v>
          </cell>
        </row>
        <row r="1808">
          <cell r="N1808" t="b">
            <v>0</v>
          </cell>
        </row>
        <row r="1808">
          <cell r="R1808" t="str">
            <v>催查件</v>
          </cell>
        </row>
        <row r="1808">
          <cell r="AC1808" t="str">
            <v>相山集散点</v>
          </cell>
        </row>
        <row r="1809">
          <cell r="N1809" t="b">
            <v>0</v>
          </cell>
        </row>
        <row r="1809">
          <cell r="R1809" t="str">
            <v>催查件</v>
          </cell>
        </row>
        <row r="1809">
          <cell r="AC1809" t="str">
            <v>黄山屯溪网点</v>
          </cell>
        </row>
        <row r="1810">
          <cell r="N1810" t="b">
            <v>0</v>
          </cell>
        </row>
        <row r="1810">
          <cell r="R1810" t="str">
            <v>签收未收到</v>
          </cell>
        </row>
        <row r="1810">
          <cell r="AC1810" t="str">
            <v>合肥经开莲花路网点</v>
          </cell>
        </row>
        <row r="1811">
          <cell r="N1811" t="b">
            <v>0</v>
          </cell>
        </row>
        <row r="1811">
          <cell r="R1811" t="str">
            <v>催查件</v>
          </cell>
        </row>
        <row r="1811">
          <cell r="AC1811" t="str">
            <v>合肥包河葛大店网点</v>
          </cell>
        </row>
        <row r="1812">
          <cell r="N1812" t="b">
            <v>0</v>
          </cell>
        </row>
        <row r="1812">
          <cell r="R1812" t="str">
            <v>催查件</v>
          </cell>
        </row>
        <row r="1812">
          <cell r="AC1812" t="str">
            <v>淮南凤台网点</v>
          </cell>
        </row>
        <row r="1813">
          <cell r="N1813" t="b">
            <v>1</v>
          </cell>
        </row>
        <row r="1813">
          <cell r="R1813" t="str">
            <v>催查件</v>
          </cell>
        </row>
        <row r="1813">
          <cell r="AC1813" t="str">
            <v>淮南凤台网点</v>
          </cell>
        </row>
        <row r="1814">
          <cell r="N1814" t="b">
            <v>0</v>
          </cell>
        </row>
        <row r="1814">
          <cell r="R1814" t="str">
            <v>催查件</v>
          </cell>
        </row>
        <row r="1814">
          <cell r="AC1814" t="str">
            <v>淮南凤台网点</v>
          </cell>
        </row>
        <row r="1815">
          <cell r="N1815" t="b">
            <v>0</v>
          </cell>
        </row>
        <row r="1815">
          <cell r="R1815" t="str">
            <v>催查件</v>
          </cell>
        </row>
        <row r="1815">
          <cell r="AC1815" t="str">
            <v>淮南凤台网点</v>
          </cell>
        </row>
        <row r="1816">
          <cell r="N1816" t="b">
            <v>1</v>
          </cell>
        </row>
        <row r="1816">
          <cell r="R1816" t="str">
            <v>催查件</v>
          </cell>
        </row>
        <row r="1816">
          <cell r="AC1816" t="str">
            <v>合肥包河南站网点</v>
          </cell>
        </row>
        <row r="1817">
          <cell r="N1817" t="b">
            <v>0</v>
          </cell>
        </row>
        <row r="1817">
          <cell r="R1817" t="str">
            <v>催查件</v>
          </cell>
        </row>
        <row r="1817">
          <cell r="AC1817" t="str">
            <v>合肥包河南站网点</v>
          </cell>
        </row>
        <row r="1818">
          <cell r="N1818" t="b">
            <v>0</v>
          </cell>
        </row>
        <row r="1818">
          <cell r="R1818" t="str">
            <v>催查件</v>
          </cell>
        </row>
        <row r="1818">
          <cell r="AC1818" t="str">
            <v>淮南舜耕山网点</v>
          </cell>
        </row>
        <row r="1819">
          <cell r="N1819" t="b">
            <v>0</v>
          </cell>
        </row>
        <row r="1819">
          <cell r="R1819" t="str">
            <v>催查件</v>
          </cell>
        </row>
        <row r="1819">
          <cell r="AC1819" t="str">
            <v>宿州砀山网点</v>
          </cell>
        </row>
        <row r="1820">
          <cell r="N1820" t="b">
            <v>0</v>
          </cell>
        </row>
        <row r="1820">
          <cell r="R1820" t="str">
            <v>催查件</v>
          </cell>
        </row>
        <row r="1820">
          <cell r="AC1820" t="str">
            <v>合肥撮镇龙塘网点</v>
          </cell>
        </row>
        <row r="1821">
          <cell r="N1821" t="b">
            <v>0</v>
          </cell>
        </row>
        <row r="1821">
          <cell r="R1821" t="str">
            <v>催查件</v>
          </cell>
        </row>
        <row r="1821">
          <cell r="AC1821" t="str">
            <v>宿州砀山网点</v>
          </cell>
        </row>
        <row r="1822">
          <cell r="N1822" t="b">
            <v>0</v>
          </cell>
        </row>
        <row r="1822">
          <cell r="R1822" t="str">
            <v>催查件</v>
          </cell>
        </row>
        <row r="1822">
          <cell r="AC1822" t="str">
            <v>黄山屯溪网点</v>
          </cell>
        </row>
        <row r="1823">
          <cell r="N1823" t="b">
            <v>0</v>
          </cell>
        </row>
        <row r="1823">
          <cell r="R1823" t="str">
            <v>催查件</v>
          </cell>
        </row>
        <row r="1823">
          <cell r="AC1823" t="str">
            <v>合肥退转网点</v>
          </cell>
        </row>
        <row r="1824">
          <cell r="N1824" t="b">
            <v>0</v>
          </cell>
        </row>
        <row r="1824">
          <cell r="R1824" t="str">
            <v>签收未收到</v>
          </cell>
        </row>
        <row r="1824">
          <cell r="AC1824" t="str">
            <v>阜阳界首网点</v>
          </cell>
        </row>
        <row r="1825">
          <cell r="N1825" t="b">
            <v>0</v>
          </cell>
        </row>
        <row r="1825">
          <cell r="R1825" t="str">
            <v>签收未收到</v>
          </cell>
        </row>
        <row r="1825">
          <cell r="AC1825" t="str">
            <v>滁州苏滁产业园网点</v>
          </cell>
        </row>
        <row r="1826">
          <cell r="N1826" t="b">
            <v>0</v>
          </cell>
        </row>
        <row r="1826">
          <cell r="R1826" t="str">
            <v>催查件</v>
          </cell>
        </row>
        <row r="1826">
          <cell r="AC1826" t="str">
            <v>宿州泗县网点</v>
          </cell>
        </row>
        <row r="1827">
          <cell r="N1827" t="b">
            <v>0</v>
          </cell>
        </row>
        <row r="1827">
          <cell r="R1827" t="str">
            <v>签收未收到</v>
          </cell>
        </row>
        <row r="1827">
          <cell r="AC1827" t="str">
            <v>淮南寿县网点</v>
          </cell>
        </row>
        <row r="1828">
          <cell r="N1828" t="b">
            <v>0</v>
          </cell>
        </row>
        <row r="1828">
          <cell r="R1828" t="str">
            <v>催查件</v>
          </cell>
        </row>
        <row r="1828">
          <cell r="AC1828" t="str">
            <v>芜湖退转网点</v>
          </cell>
        </row>
        <row r="1829">
          <cell r="N1829" t="b">
            <v>0</v>
          </cell>
        </row>
        <row r="1829">
          <cell r="R1829" t="str">
            <v>签收未收到</v>
          </cell>
        </row>
        <row r="1829">
          <cell r="AC1829" t="str">
            <v>黄山屯溪茶城网点</v>
          </cell>
        </row>
        <row r="1830">
          <cell r="N1830" t="b">
            <v>0</v>
          </cell>
        </row>
        <row r="1830">
          <cell r="R1830" t="str">
            <v>签收未收到</v>
          </cell>
        </row>
        <row r="1830">
          <cell r="AC1830" t="str">
            <v>合肥包河工业园网点</v>
          </cell>
        </row>
        <row r="1831">
          <cell r="N1831" t="b">
            <v>0</v>
          </cell>
        </row>
        <row r="1831">
          <cell r="R1831" t="str">
            <v>催查件</v>
          </cell>
        </row>
        <row r="1831">
          <cell r="AC1831" t="str">
            <v>淮南大通网点</v>
          </cell>
        </row>
        <row r="1832">
          <cell r="N1832" t="b">
            <v>0</v>
          </cell>
        </row>
        <row r="1832">
          <cell r="R1832" t="str">
            <v>催查件</v>
          </cell>
        </row>
        <row r="1832">
          <cell r="AC1832" t="str">
            <v>合肥包河葛大店网点</v>
          </cell>
        </row>
        <row r="1833">
          <cell r="N1833" t="b">
            <v>0</v>
          </cell>
        </row>
        <row r="1833">
          <cell r="R1833" t="str">
            <v>赔偿意向</v>
          </cell>
        </row>
        <row r="1833">
          <cell r="AC1833" t="str">
            <v>合肥经开大学城网点</v>
          </cell>
        </row>
        <row r="1834">
          <cell r="N1834" t="b">
            <v>0</v>
          </cell>
        </row>
        <row r="1834">
          <cell r="R1834" t="str">
            <v>签收未收到</v>
          </cell>
        </row>
        <row r="1834">
          <cell r="AC1834" t="str">
            <v>宿州埇桥西北新城网点</v>
          </cell>
        </row>
        <row r="1835">
          <cell r="N1835" t="b">
            <v>0</v>
          </cell>
        </row>
        <row r="1835">
          <cell r="R1835" t="str">
            <v>签收未收到</v>
          </cell>
        </row>
        <row r="1835">
          <cell r="AC1835" t="str">
            <v>池州石台网点</v>
          </cell>
        </row>
        <row r="1836">
          <cell r="N1836" t="b">
            <v>0</v>
          </cell>
        </row>
        <row r="1836">
          <cell r="R1836" t="str">
            <v>签收未收到</v>
          </cell>
        </row>
        <row r="1836">
          <cell r="AC1836" t="str">
            <v>马鞍山博望网点</v>
          </cell>
        </row>
        <row r="1837">
          <cell r="N1837" t="b">
            <v>0</v>
          </cell>
        </row>
        <row r="1837">
          <cell r="R1837" t="str">
            <v>签收未收到</v>
          </cell>
        </row>
        <row r="1837">
          <cell r="AC1837" t="str">
            <v>宿州埇桥三里湾网点</v>
          </cell>
        </row>
        <row r="1838">
          <cell r="N1838" t="b">
            <v>0</v>
          </cell>
        </row>
        <row r="1838">
          <cell r="R1838" t="str">
            <v>签收未收到</v>
          </cell>
        </row>
        <row r="1838">
          <cell r="AC1838" t="str">
            <v>淮北韩村网点</v>
          </cell>
        </row>
        <row r="1839">
          <cell r="N1839" t="b">
            <v>0</v>
          </cell>
        </row>
        <row r="1839">
          <cell r="R1839" t="str">
            <v>催查件</v>
          </cell>
        </row>
        <row r="1839">
          <cell r="AC1839" t="str">
            <v>宣城绩溪网点</v>
          </cell>
        </row>
        <row r="1840">
          <cell r="N1840" t="b">
            <v>0</v>
          </cell>
        </row>
        <row r="1840">
          <cell r="R1840" t="str">
            <v>签收未收到</v>
          </cell>
        </row>
        <row r="1840">
          <cell r="AC1840" t="str">
            <v>六安金安城北网点</v>
          </cell>
        </row>
        <row r="1841">
          <cell r="N1841" t="b">
            <v>0</v>
          </cell>
        </row>
        <row r="1841">
          <cell r="R1841" t="str">
            <v>催查件</v>
          </cell>
        </row>
        <row r="1841">
          <cell r="AC1841" t="str">
            <v>淮北濉溪网点</v>
          </cell>
        </row>
        <row r="1842">
          <cell r="N1842" t="b">
            <v>1</v>
          </cell>
        </row>
        <row r="1842">
          <cell r="R1842" t="str">
            <v>催查件</v>
          </cell>
        </row>
        <row r="1842">
          <cell r="AC1842" t="str">
            <v>合肥包河葛大店网点</v>
          </cell>
        </row>
        <row r="1843">
          <cell r="N1843" t="b">
            <v>0</v>
          </cell>
        </row>
        <row r="1843">
          <cell r="R1843" t="str">
            <v>催查件</v>
          </cell>
        </row>
        <row r="1843">
          <cell r="AC1843" t="str">
            <v>合肥包河葛大店网点</v>
          </cell>
        </row>
        <row r="1844">
          <cell r="N1844" t="b">
            <v>0</v>
          </cell>
        </row>
        <row r="1844">
          <cell r="R1844" t="str">
            <v>催查件</v>
          </cell>
        </row>
        <row r="1844">
          <cell r="AC1844" t="str">
            <v>蚌埠固镇网点</v>
          </cell>
        </row>
        <row r="1845">
          <cell r="N1845" t="b">
            <v>0</v>
          </cell>
        </row>
        <row r="1845">
          <cell r="R1845" t="str">
            <v>签收未收到</v>
          </cell>
        </row>
        <row r="1845">
          <cell r="AC1845" t="str">
            <v>安庆宜秀网点</v>
          </cell>
        </row>
        <row r="1846">
          <cell r="N1846" t="b">
            <v>0</v>
          </cell>
        </row>
        <row r="1846">
          <cell r="R1846" t="str">
            <v>催查件</v>
          </cell>
        </row>
        <row r="1846">
          <cell r="AC1846" t="str">
            <v>芜湖退转网点</v>
          </cell>
        </row>
        <row r="1847">
          <cell r="N1847" t="b">
            <v>0</v>
          </cell>
        </row>
        <row r="1847">
          <cell r="R1847" t="str">
            <v>投递不规范</v>
          </cell>
        </row>
        <row r="1847">
          <cell r="AC1847" t="str">
            <v>合肥庐江网点</v>
          </cell>
        </row>
        <row r="1848">
          <cell r="N1848" t="b">
            <v>0</v>
          </cell>
        </row>
        <row r="1848">
          <cell r="R1848" t="str">
            <v>催查件</v>
          </cell>
        </row>
        <row r="1848">
          <cell r="AC1848" t="str">
            <v>合肥滨湖网点</v>
          </cell>
        </row>
        <row r="1849">
          <cell r="N1849" t="b">
            <v>0</v>
          </cell>
        </row>
        <row r="1849">
          <cell r="R1849" t="str">
            <v>签收未收到</v>
          </cell>
        </row>
        <row r="1849">
          <cell r="AC1849" t="str">
            <v>淮南寿县网点</v>
          </cell>
        </row>
        <row r="1850">
          <cell r="N1850" t="b">
            <v>0</v>
          </cell>
        </row>
        <row r="1850">
          <cell r="R1850" t="str">
            <v>催查件</v>
          </cell>
        </row>
        <row r="1850">
          <cell r="AC1850" t="str">
            <v>淮南寿县网点</v>
          </cell>
        </row>
        <row r="1851">
          <cell r="N1851" t="b">
            <v>0</v>
          </cell>
        </row>
        <row r="1851">
          <cell r="R1851" t="str">
            <v>催查件</v>
          </cell>
        </row>
        <row r="1851">
          <cell r="AC1851" t="str">
            <v>合肥包河南站网点</v>
          </cell>
        </row>
        <row r="1852">
          <cell r="N1852" t="b">
            <v>0</v>
          </cell>
        </row>
        <row r="1852">
          <cell r="R1852" t="str">
            <v>签收未收到</v>
          </cell>
        </row>
        <row r="1852">
          <cell r="AC1852" t="str">
            <v>安庆怀宁网点</v>
          </cell>
        </row>
        <row r="1853">
          <cell r="N1853" t="b">
            <v>0</v>
          </cell>
        </row>
        <row r="1853">
          <cell r="R1853" t="str">
            <v>催查件</v>
          </cell>
        </row>
        <row r="1853">
          <cell r="AC1853" t="str">
            <v>宿州砀山网点</v>
          </cell>
        </row>
        <row r="1854">
          <cell r="N1854" t="b">
            <v>0</v>
          </cell>
        </row>
        <row r="1854">
          <cell r="R1854" t="str">
            <v>签收未收到</v>
          </cell>
        </row>
        <row r="1854">
          <cell r="AC1854" t="str">
            <v>合肥滨湖网点</v>
          </cell>
        </row>
        <row r="1855">
          <cell r="N1855" t="b">
            <v>0</v>
          </cell>
        </row>
        <row r="1855">
          <cell r="R1855" t="str">
            <v>签收未收到</v>
          </cell>
        </row>
        <row r="1855">
          <cell r="AC1855" t="str">
            <v>宿州埇桥恒大网点</v>
          </cell>
        </row>
        <row r="1856">
          <cell r="N1856" t="b">
            <v>0</v>
          </cell>
        </row>
        <row r="1856">
          <cell r="R1856" t="str">
            <v>催查件</v>
          </cell>
        </row>
        <row r="1856">
          <cell r="AC1856" t="str">
            <v>宿州砀山网点</v>
          </cell>
        </row>
        <row r="1857">
          <cell r="N1857" t="b">
            <v>0</v>
          </cell>
        </row>
        <row r="1857">
          <cell r="R1857" t="str">
            <v>催查件</v>
          </cell>
        </row>
        <row r="1857">
          <cell r="AC1857" t="str">
            <v>安徽代理区</v>
          </cell>
        </row>
        <row r="1858">
          <cell r="N1858" t="b">
            <v>0</v>
          </cell>
        </row>
        <row r="1858">
          <cell r="R1858" t="str">
            <v>催查件</v>
          </cell>
        </row>
        <row r="1858">
          <cell r="AC1858" t="str">
            <v>合肥包河葛大店网点</v>
          </cell>
        </row>
        <row r="1859">
          <cell r="N1859" t="b">
            <v>0</v>
          </cell>
        </row>
        <row r="1859">
          <cell r="R1859" t="str">
            <v>催查件</v>
          </cell>
        </row>
        <row r="1859">
          <cell r="AC1859" t="str">
            <v>安庆怀宁网点</v>
          </cell>
        </row>
        <row r="1860">
          <cell r="N1860" t="b">
            <v>0</v>
          </cell>
        </row>
        <row r="1860">
          <cell r="R1860" t="str">
            <v>催查件</v>
          </cell>
        </row>
        <row r="1860">
          <cell r="AC1860" t="str">
            <v>芜湖退转网点</v>
          </cell>
        </row>
        <row r="1861">
          <cell r="N1861" t="b">
            <v>0</v>
          </cell>
        </row>
        <row r="1861">
          <cell r="R1861" t="str">
            <v>催查件</v>
          </cell>
        </row>
        <row r="1861">
          <cell r="AC1861" t="str">
            <v>合肥退转网点</v>
          </cell>
        </row>
        <row r="1862">
          <cell r="N1862" t="b">
            <v>0</v>
          </cell>
        </row>
        <row r="1862">
          <cell r="R1862" t="str">
            <v>催查件</v>
          </cell>
        </row>
        <row r="1862">
          <cell r="AC1862" t="str">
            <v>合肥包河南站网点</v>
          </cell>
        </row>
        <row r="1863">
          <cell r="N1863" t="b">
            <v>0</v>
          </cell>
        </row>
        <row r="1863">
          <cell r="R1863" t="str">
            <v>催查件</v>
          </cell>
        </row>
        <row r="1863">
          <cell r="AC1863" t="str">
            <v>相山集散点</v>
          </cell>
        </row>
        <row r="1864">
          <cell r="N1864" t="b">
            <v>0</v>
          </cell>
        </row>
        <row r="1864">
          <cell r="R1864" t="str">
            <v>催查件</v>
          </cell>
        </row>
        <row r="1864">
          <cell r="AC1864" t="str">
            <v>安徽代理区</v>
          </cell>
        </row>
        <row r="1865">
          <cell r="N1865" t="b">
            <v>0</v>
          </cell>
        </row>
        <row r="1865">
          <cell r="R1865" t="str">
            <v>签收未收到</v>
          </cell>
        </row>
        <row r="1865">
          <cell r="AC1865" t="str">
            <v>宣城宁国网点</v>
          </cell>
        </row>
        <row r="1866">
          <cell r="N1866" t="b">
            <v>0</v>
          </cell>
        </row>
        <row r="1866">
          <cell r="R1866" t="str">
            <v>投递不规范</v>
          </cell>
        </row>
        <row r="1866">
          <cell r="AC1866" t="str">
            <v>合肥庐阳海棠网点</v>
          </cell>
        </row>
        <row r="1867">
          <cell r="N1867" t="b">
            <v>0</v>
          </cell>
        </row>
        <row r="1867">
          <cell r="R1867" t="str">
            <v>催查件</v>
          </cell>
        </row>
        <row r="1867">
          <cell r="AC1867" t="str">
            <v>宿州砀山网点</v>
          </cell>
        </row>
        <row r="1868">
          <cell r="N1868" t="b">
            <v>0</v>
          </cell>
        </row>
        <row r="1868">
          <cell r="R1868" t="str">
            <v>签收未收到</v>
          </cell>
        </row>
        <row r="1868">
          <cell r="AC1868" t="str">
            <v>黄山屯溪茶城网点</v>
          </cell>
        </row>
        <row r="1869">
          <cell r="N1869" t="b">
            <v>0</v>
          </cell>
        </row>
        <row r="1869">
          <cell r="R1869" t="str">
            <v>催查件</v>
          </cell>
        </row>
        <row r="1869">
          <cell r="AC1869" t="str">
            <v>合肥肥东网点</v>
          </cell>
        </row>
        <row r="1870">
          <cell r="N1870" t="b">
            <v>0</v>
          </cell>
        </row>
        <row r="1870">
          <cell r="R1870" t="str">
            <v>催查件</v>
          </cell>
        </row>
        <row r="1870">
          <cell r="AC1870" t="str">
            <v>滁州来安网点</v>
          </cell>
        </row>
        <row r="1871">
          <cell r="N1871" t="b">
            <v>0</v>
          </cell>
        </row>
        <row r="1871">
          <cell r="R1871" t="str">
            <v>催查件</v>
          </cell>
        </row>
        <row r="1871">
          <cell r="AC1871" t="str">
            <v>合肥肥东经开区网点</v>
          </cell>
        </row>
        <row r="1872">
          <cell r="N1872" t="b">
            <v>0</v>
          </cell>
        </row>
        <row r="1872">
          <cell r="R1872" t="str">
            <v>催查件</v>
          </cell>
        </row>
        <row r="1872">
          <cell r="AC1872" t="str">
            <v>蚌埠五河网点</v>
          </cell>
        </row>
        <row r="1873">
          <cell r="N1873" t="b">
            <v>0</v>
          </cell>
        </row>
        <row r="1873">
          <cell r="R1873" t="str">
            <v>签收未收到</v>
          </cell>
        </row>
        <row r="1873">
          <cell r="AC1873" t="str">
            <v>滁州定远网点</v>
          </cell>
        </row>
        <row r="1874">
          <cell r="N1874" t="b">
            <v>0</v>
          </cell>
        </row>
        <row r="1874">
          <cell r="R1874" t="str">
            <v>签收未收到</v>
          </cell>
        </row>
        <row r="1874">
          <cell r="AC1874" t="str">
            <v>合肥瑶海胜利路网点</v>
          </cell>
        </row>
        <row r="1875">
          <cell r="N1875" t="b">
            <v>0</v>
          </cell>
        </row>
        <row r="1875">
          <cell r="R1875" t="str">
            <v>催查件</v>
          </cell>
        </row>
        <row r="1875">
          <cell r="AC1875" t="str">
            <v>合肥高新云飞路网点</v>
          </cell>
        </row>
        <row r="1876">
          <cell r="N1876" t="b">
            <v>0</v>
          </cell>
        </row>
        <row r="1876">
          <cell r="R1876" t="str">
            <v>催查件</v>
          </cell>
        </row>
        <row r="1876">
          <cell r="AC1876" t="str">
            <v>滁州定远网点</v>
          </cell>
        </row>
        <row r="1877">
          <cell r="N1877" t="b">
            <v>0</v>
          </cell>
        </row>
        <row r="1877">
          <cell r="R1877" t="str">
            <v>催查件</v>
          </cell>
        </row>
        <row r="1877">
          <cell r="AC1877" t="str">
            <v>合肥瑶海北网点</v>
          </cell>
        </row>
        <row r="1878">
          <cell r="N1878" t="b">
            <v>0</v>
          </cell>
        </row>
        <row r="1878">
          <cell r="R1878" t="str">
            <v>签收未收到</v>
          </cell>
        </row>
        <row r="1878">
          <cell r="AC1878" t="str">
            <v>亳州谯城网点</v>
          </cell>
        </row>
        <row r="1879">
          <cell r="N1879" t="b">
            <v>0</v>
          </cell>
        </row>
        <row r="1879">
          <cell r="R1879" t="str">
            <v>催查件</v>
          </cell>
        </row>
        <row r="1879">
          <cell r="AC1879" t="str">
            <v>黄山屯溪网点</v>
          </cell>
        </row>
        <row r="1880">
          <cell r="N1880" t="b">
            <v>0</v>
          </cell>
        </row>
        <row r="1880">
          <cell r="R1880" t="str">
            <v>签收未收到</v>
          </cell>
        </row>
        <row r="1880">
          <cell r="AC1880" t="str">
            <v>合肥经开始信路网点</v>
          </cell>
        </row>
        <row r="1881">
          <cell r="N1881" t="b">
            <v>0</v>
          </cell>
        </row>
        <row r="1881">
          <cell r="R1881" t="str">
            <v>催查件</v>
          </cell>
        </row>
        <row r="1881">
          <cell r="AC1881" t="str">
            <v>蚌埠淮上网点</v>
          </cell>
        </row>
        <row r="1882">
          <cell r="N1882" t="b">
            <v>0</v>
          </cell>
        </row>
        <row r="1882">
          <cell r="R1882" t="str">
            <v>催查件</v>
          </cell>
        </row>
        <row r="1882">
          <cell r="AC1882" t="str">
            <v>合肥市三孝口网点</v>
          </cell>
        </row>
        <row r="1883">
          <cell r="N1883" t="b">
            <v>0</v>
          </cell>
        </row>
        <row r="1883">
          <cell r="R1883" t="str">
            <v>催查件</v>
          </cell>
        </row>
        <row r="1883">
          <cell r="AC1883" t="str">
            <v>大通集散点</v>
          </cell>
        </row>
        <row r="1884">
          <cell r="N1884" t="b">
            <v>0</v>
          </cell>
        </row>
        <row r="1884">
          <cell r="R1884" t="str">
            <v>催查件</v>
          </cell>
        </row>
        <row r="1884">
          <cell r="AC1884" t="str">
            <v>宣城绩溪网点</v>
          </cell>
        </row>
        <row r="1885">
          <cell r="N1885" t="b">
            <v>0</v>
          </cell>
        </row>
        <row r="1885">
          <cell r="R1885" t="str">
            <v>投递不规范</v>
          </cell>
        </row>
        <row r="1885">
          <cell r="AC1885" t="str">
            <v>滁州天长网点</v>
          </cell>
        </row>
        <row r="1886">
          <cell r="N1886" t="b">
            <v>0</v>
          </cell>
        </row>
        <row r="1886">
          <cell r="R1886" t="str">
            <v>签收未收到</v>
          </cell>
        </row>
        <row r="1886">
          <cell r="AC1886" t="str">
            <v>马鞍山和县网点</v>
          </cell>
        </row>
        <row r="1887">
          <cell r="N1887" t="b">
            <v>0</v>
          </cell>
        </row>
        <row r="1887">
          <cell r="R1887" t="str">
            <v>签收未收到</v>
          </cell>
        </row>
        <row r="1887">
          <cell r="AC1887" t="str">
            <v>宿州砀山网点</v>
          </cell>
        </row>
        <row r="1888">
          <cell r="N1888" t="b">
            <v>0</v>
          </cell>
        </row>
        <row r="1888">
          <cell r="R1888" t="str">
            <v>催查件</v>
          </cell>
        </row>
        <row r="1888">
          <cell r="AC1888" t="str">
            <v>徽州集散点</v>
          </cell>
        </row>
        <row r="1889">
          <cell r="N1889" t="b">
            <v>0</v>
          </cell>
        </row>
        <row r="1889">
          <cell r="R1889" t="str">
            <v>催查件</v>
          </cell>
        </row>
        <row r="1889">
          <cell r="AC1889" t="str">
            <v>合肥包河南站网点</v>
          </cell>
        </row>
        <row r="1890">
          <cell r="N1890" t="b">
            <v>0</v>
          </cell>
        </row>
        <row r="1890">
          <cell r="R1890" t="str">
            <v>签收未收到</v>
          </cell>
        </row>
        <row r="1890">
          <cell r="AC1890" t="str">
            <v>合肥巢湖亚父路网点</v>
          </cell>
        </row>
        <row r="1891">
          <cell r="N1891" t="b">
            <v>0</v>
          </cell>
        </row>
        <row r="1891">
          <cell r="R1891" t="str">
            <v>催查件</v>
          </cell>
        </row>
        <row r="1891">
          <cell r="AC1891" t="str">
            <v>合肥退转网点</v>
          </cell>
        </row>
        <row r="1892">
          <cell r="N1892" t="b">
            <v>0</v>
          </cell>
        </row>
        <row r="1892">
          <cell r="R1892" t="str">
            <v>催查件</v>
          </cell>
        </row>
        <row r="1892">
          <cell r="AC1892" t="str">
            <v>合肥包河南站网点</v>
          </cell>
        </row>
        <row r="1893">
          <cell r="N1893" t="b">
            <v>0</v>
          </cell>
        </row>
        <row r="1893">
          <cell r="R1893" t="str">
            <v>催查件</v>
          </cell>
        </row>
        <row r="1893">
          <cell r="AC1893" t="str">
            <v>合肥退转网点</v>
          </cell>
        </row>
        <row r="1894">
          <cell r="N1894" t="b">
            <v>0</v>
          </cell>
        </row>
        <row r="1894">
          <cell r="R1894" t="str">
            <v>催查件</v>
          </cell>
        </row>
        <row r="1894">
          <cell r="AC1894" t="str">
            <v>相山集散点</v>
          </cell>
        </row>
        <row r="1895">
          <cell r="N1895" t="b">
            <v>0</v>
          </cell>
        </row>
        <row r="1895">
          <cell r="R1895" t="str">
            <v>赔偿意向</v>
          </cell>
        </row>
        <row r="1895">
          <cell r="AC1895" t="str">
            <v>合肥庐阳海棠网点</v>
          </cell>
        </row>
        <row r="1896">
          <cell r="N1896" t="b">
            <v>0</v>
          </cell>
        </row>
        <row r="1896">
          <cell r="R1896" t="str">
            <v>催查件</v>
          </cell>
        </row>
        <row r="1896">
          <cell r="AC1896" t="str">
            <v>黄山屯溪网点</v>
          </cell>
        </row>
        <row r="1897">
          <cell r="N1897" t="b">
            <v>0</v>
          </cell>
        </row>
        <row r="1897">
          <cell r="R1897" t="str">
            <v>催查件</v>
          </cell>
        </row>
        <row r="1897">
          <cell r="AC1897" t="str">
            <v>相山集散点</v>
          </cell>
        </row>
        <row r="1898">
          <cell r="N1898" t="b">
            <v>0</v>
          </cell>
        </row>
        <row r="1898">
          <cell r="R1898" t="str">
            <v>赔偿意向</v>
          </cell>
        </row>
        <row r="1898">
          <cell r="AC1898" t="str">
            <v>合肥长丰北城网点</v>
          </cell>
        </row>
        <row r="1899">
          <cell r="N1899" t="b">
            <v>0</v>
          </cell>
        </row>
        <row r="1899">
          <cell r="R1899" t="str">
            <v>催查件</v>
          </cell>
        </row>
        <row r="1899">
          <cell r="AC1899" t="str">
            <v>黄山屯溪网点</v>
          </cell>
        </row>
        <row r="1900">
          <cell r="N1900" t="b">
            <v>0</v>
          </cell>
        </row>
        <row r="1900">
          <cell r="R1900" t="str">
            <v>催查件</v>
          </cell>
        </row>
        <row r="1900">
          <cell r="AC1900" t="str">
            <v>铜陵枞阳网点</v>
          </cell>
        </row>
        <row r="1901">
          <cell r="N1901" t="b">
            <v>0</v>
          </cell>
        </row>
        <row r="1901">
          <cell r="R1901" t="str">
            <v>催查件</v>
          </cell>
        </row>
        <row r="1901">
          <cell r="AC1901" t="str">
            <v>淮北相山网点</v>
          </cell>
        </row>
        <row r="1902">
          <cell r="N1902" t="b">
            <v>0</v>
          </cell>
        </row>
        <row r="1902">
          <cell r="R1902" t="str">
            <v>催查件</v>
          </cell>
        </row>
        <row r="1902">
          <cell r="AC1902" t="str">
            <v>马鞍山和县网点</v>
          </cell>
        </row>
        <row r="1903">
          <cell r="N1903" t="b">
            <v>0</v>
          </cell>
        </row>
        <row r="1903">
          <cell r="R1903" t="str">
            <v>签收未收到</v>
          </cell>
        </row>
        <row r="1903">
          <cell r="AC1903" t="str">
            <v>合肥长丰网点</v>
          </cell>
        </row>
        <row r="1904">
          <cell r="N1904" t="b">
            <v>1</v>
          </cell>
        </row>
        <row r="1904">
          <cell r="R1904" t="str">
            <v>催查件</v>
          </cell>
        </row>
        <row r="1904">
          <cell r="AC1904" t="str">
            <v>合肥包河葛大店网点</v>
          </cell>
        </row>
        <row r="1905">
          <cell r="N1905" t="b">
            <v>1</v>
          </cell>
        </row>
        <row r="1905">
          <cell r="R1905" t="str">
            <v>催查件</v>
          </cell>
        </row>
        <row r="1905">
          <cell r="AC1905" t="str">
            <v>合肥包河葛大店网点</v>
          </cell>
        </row>
        <row r="1906">
          <cell r="N1906" t="b">
            <v>0</v>
          </cell>
        </row>
        <row r="1906">
          <cell r="R1906" t="str">
            <v>催查件</v>
          </cell>
        </row>
        <row r="1906">
          <cell r="AC1906" t="str">
            <v>合肥包河葛大店网点</v>
          </cell>
        </row>
        <row r="1907">
          <cell r="N1907" t="b">
            <v>0</v>
          </cell>
        </row>
        <row r="1907">
          <cell r="R1907" t="str">
            <v>服务态度</v>
          </cell>
        </row>
        <row r="1907">
          <cell r="AC1907" t="str">
            <v>合肥肥西桥北网点</v>
          </cell>
        </row>
        <row r="1908">
          <cell r="N1908" t="b">
            <v>0</v>
          </cell>
        </row>
        <row r="1908">
          <cell r="R1908" t="str">
            <v>催查件</v>
          </cell>
        </row>
        <row r="1908">
          <cell r="AC1908" t="str">
            <v>黄山屯溪网点</v>
          </cell>
        </row>
        <row r="1909">
          <cell r="N1909" t="b">
            <v>0</v>
          </cell>
        </row>
        <row r="1909">
          <cell r="R1909" t="str">
            <v>签收未收到</v>
          </cell>
        </row>
        <row r="1909">
          <cell r="AC1909" t="str">
            <v>合肥经开始信路网点</v>
          </cell>
        </row>
        <row r="1910">
          <cell r="N1910" t="b">
            <v>0</v>
          </cell>
        </row>
        <row r="1910">
          <cell r="R1910" t="str">
            <v>签收未收到</v>
          </cell>
        </row>
        <row r="1910">
          <cell r="AC1910" t="str">
            <v>蚌埠怀远老城网点</v>
          </cell>
        </row>
        <row r="1911">
          <cell r="N1911" t="b">
            <v>0</v>
          </cell>
        </row>
        <row r="1911">
          <cell r="R1911" t="str">
            <v>催查件</v>
          </cell>
        </row>
        <row r="1911">
          <cell r="AC1911" t="str">
            <v>蚌埠怀远老城网点</v>
          </cell>
        </row>
        <row r="1912">
          <cell r="N1912" t="b">
            <v>0</v>
          </cell>
        </row>
        <row r="1912">
          <cell r="R1912" t="str">
            <v>投递不规范</v>
          </cell>
        </row>
        <row r="1912">
          <cell r="AC1912" t="str">
            <v>六安金安网点</v>
          </cell>
        </row>
        <row r="1913">
          <cell r="N1913" t="b">
            <v>0</v>
          </cell>
        </row>
        <row r="1913">
          <cell r="R1913" t="str">
            <v>投递不规范</v>
          </cell>
        </row>
        <row r="1913">
          <cell r="AC1913" t="str">
            <v>安庆怀宁网点</v>
          </cell>
        </row>
        <row r="1914">
          <cell r="N1914" t="b">
            <v>1</v>
          </cell>
        </row>
        <row r="1914">
          <cell r="R1914" t="str">
            <v>催查件</v>
          </cell>
        </row>
        <row r="1914">
          <cell r="AC1914" t="str">
            <v>相山集散点</v>
          </cell>
        </row>
        <row r="1915">
          <cell r="N1915" t="b">
            <v>1</v>
          </cell>
        </row>
        <row r="1915">
          <cell r="R1915" t="str">
            <v>催查件</v>
          </cell>
        </row>
        <row r="1915">
          <cell r="AC1915" t="str">
            <v>相山集散点</v>
          </cell>
        </row>
        <row r="1916">
          <cell r="N1916" t="b">
            <v>0</v>
          </cell>
        </row>
        <row r="1916">
          <cell r="R1916" t="str">
            <v>催查件</v>
          </cell>
        </row>
        <row r="1916">
          <cell r="AC1916" t="str">
            <v>相山集散点</v>
          </cell>
        </row>
        <row r="1917">
          <cell r="N1917" t="b">
            <v>0</v>
          </cell>
        </row>
        <row r="1917">
          <cell r="R1917" t="str">
            <v>投递不规范</v>
          </cell>
        </row>
        <row r="1917">
          <cell r="AC1917" t="str">
            <v>芜湖县万达网点</v>
          </cell>
        </row>
        <row r="1918">
          <cell r="N1918" t="b">
            <v>0</v>
          </cell>
        </row>
        <row r="1918">
          <cell r="R1918" t="str">
            <v>催查件</v>
          </cell>
        </row>
        <row r="1918">
          <cell r="AC1918" t="str">
            <v>安庆望江网点</v>
          </cell>
        </row>
        <row r="1919">
          <cell r="N1919" t="b">
            <v>0</v>
          </cell>
        </row>
        <row r="1919">
          <cell r="R1919" t="str">
            <v>催查件</v>
          </cell>
        </row>
        <row r="1919">
          <cell r="AC1919" t="str">
            <v>黄山屯溪阳湖网点</v>
          </cell>
        </row>
        <row r="1920">
          <cell r="N1920" t="b">
            <v>1</v>
          </cell>
        </row>
        <row r="1920">
          <cell r="R1920" t="str">
            <v>催查件</v>
          </cell>
        </row>
        <row r="1920">
          <cell r="AC1920" t="str">
            <v>安徽代理区</v>
          </cell>
        </row>
        <row r="1921">
          <cell r="N1921" t="b">
            <v>0</v>
          </cell>
        </row>
        <row r="1921">
          <cell r="R1921" t="str">
            <v>催查件</v>
          </cell>
        </row>
        <row r="1921">
          <cell r="AC1921" t="str">
            <v>安徽代理区</v>
          </cell>
        </row>
        <row r="1922">
          <cell r="N1922" t="b">
            <v>0</v>
          </cell>
        </row>
        <row r="1922">
          <cell r="R1922" t="str">
            <v>催查件</v>
          </cell>
        </row>
        <row r="1922">
          <cell r="AC1922" t="str">
            <v>宿州灵璧网点</v>
          </cell>
        </row>
        <row r="1923">
          <cell r="N1923" t="b">
            <v>0</v>
          </cell>
        </row>
        <row r="1923">
          <cell r="R1923" t="str">
            <v>催查件</v>
          </cell>
        </row>
        <row r="1923">
          <cell r="AC1923" t="str">
            <v>颍东集散点</v>
          </cell>
        </row>
        <row r="1924">
          <cell r="N1924" t="b">
            <v>0</v>
          </cell>
        </row>
        <row r="1924">
          <cell r="R1924" t="str">
            <v>催查件</v>
          </cell>
        </row>
        <row r="1924">
          <cell r="AC1924" t="str">
            <v>相山集散点</v>
          </cell>
        </row>
        <row r="1925">
          <cell r="N1925" t="b">
            <v>0</v>
          </cell>
        </row>
        <row r="1925">
          <cell r="R1925" t="str">
            <v>签收未收到</v>
          </cell>
        </row>
        <row r="1925">
          <cell r="AC1925" t="str">
            <v>阜阳阜南网点</v>
          </cell>
        </row>
        <row r="1926">
          <cell r="N1926" t="b">
            <v>0</v>
          </cell>
        </row>
        <row r="1926">
          <cell r="R1926" t="str">
            <v>催查件</v>
          </cell>
        </row>
        <row r="1926">
          <cell r="AC1926" t="str">
            <v>大通集散点</v>
          </cell>
        </row>
        <row r="1927">
          <cell r="N1927" t="b">
            <v>0</v>
          </cell>
        </row>
        <row r="1927">
          <cell r="R1927" t="str">
            <v>催查件</v>
          </cell>
        </row>
        <row r="1927">
          <cell r="AC1927" t="str">
            <v>安庆桐城网点</v>
          </cell>
        </row>
        <row r="1928">
          <cell r="N1928" t="b">
            <v>0</v>
          </cell>
        </row>
        <row r="1928">
          <cell r="R1928" t="str">
            <v>催查件</v>
          </cell>
        </row>
        <row r="1928">
          <cell r="AC1928" t="str">
            <v>合肥瑶海龙岗网点</v>
          </cell>
        </row>
        <row r="1929">
          <cell r="N1929" t="b">
            <v>0</v>
          </cell>
        </row>
        <row r="1929">
          <cell r="R1929" t="str">
            <v>催查件</v>
          </cell>
        </row>
        <row r="1929">
          <cell r="AC1929" t="str">
            <v>芜湖镜湖新市口网点</v>
          </cell>
        </row>
        <row r="1930">
          <cell r="N1930" t="b">
            <v>0</v>
          </cell>
        </row>
        <row r="1930">
          <cell r="R1930" t="str">
            <v>催查件</v>
          </cell>
        </row>
        <row r="1930">
          <cell r="AC1930" t="str">
            <v>芜湖南陵网点</v>
          </cell>
        </row>
        <row r="1931">
          <cell r="N1931" t="b">
            <v>1</v>
          </cell>
        </row>
        <row r="1931">
          <cell r="R1931" t="str">
            <v>赔偿意向</v>
          </cell>
        </row>
        <row r="1931">
          <cell r="AC1931" t="str">
            <v>宣城宣州网点</v>
          </cell>
        </row>
        <row r="1932">
          <cell r="N1932" t="b">
            <v>0</v>
          </cell>
        </row>
        <row r="1932">
          <cell r="R1932" t="str">
            <v>赔偿意向</v>
          </cell>
        </row>
        <row r="1932">
          <cell r="AC1932" t="str">
            <v>宣城宣州网点</v>
          </cell>
        </row>
        <row r="1933">
          <cell r="N1933" t="b">
            <v>0</v>
          </cell>
        </row>
        <row r="1933">
          <cell r="R1933" t="str">
            <v>催查件</v>
          </cell>
        </row>
        <row r="1933">
          <cell r="AC1933" t="str">
            <v>芜湖繁昌网点</v>
          </cell>
        </row>
        <row r="1934">
          <cell r="N1934" t="b">
            <v>0</v>
          </cell>
        </row>
        <row r="1934">
          <cell r="R1934" t="str">
            <v>催查件</v>
          </cell>
        </row>
        <row r="1934">
          <cell r="AC1934" t="str">
            <v>合肥退转网点</v>
          </cell>
        </row>
        <row r="1935">
          <cell r="N1935" t="b">
            <v>1</v>
          </cell>
        </row>
        <row r="1935">
          <cell r="R1935" t="str">
            <v>催查件</v>
          </cell>
        </row>
        <row r="1935">
          <cell r="AC1935" t="str">
            <v>合肥包河葛大店网点</v>
          </cell>
        </row>
        <row r="1936">
          <cell r="N1936" t="b">
            <v>0</v>
          </cell>
        </row>
        <row r="1936">
          <cell r="R1936" t="str">
            <v>催查件</v>
          </cell>
        </row>
        <row r="1936">
          <cell r="AC1936" t="str">
            <v>合肥包河葛大店网点</v>
          </cell>
        </row>
        <row r="1937">
          <cell r="N1937" t="b">
            <v>0</v>
          </cell>
        </row>
        <row r="1937">
          <cell r="R1937" t="str">
            <v>签收未收到</v>
          </cell>
        </row>
        <row r="1937">
          <cell r="AC1937" t="str">
            <v>合肥高新云飞路网点</v>
          </cell>
        </row>
        <row r="1938">
          <cell r="N1938" t="b">
            <v>1</v>
          </cell>
        </row>
        <row r="1938">
          <cell r="R1938" t="str">
            <v>催查件</v>
          </cell>
        </row>
        <row r="1938">
          <cell r="AC1938" t="str">
            <v>合肥肥东经开区网点</v>
          </cell>
        </row>
        <row r="1939">
          <cell r="N1939" t="b">
            <v>0</v>
          </cell>
        </row>
        <row r="1939">
          <cell r="R1939" t="str">
            <v>催查件</v>
          </cell>
        </row>
        <row r="1939">
          <cell r="AC1939" t="str">
            <v>合肥肥东经开区网点</v>
          </cell>
        </row>
        <row r="1940">
          <cell r="N1940" t="b">
            <v>0</v>
          </cell>
        </row>
        <row r="1940">
          <cell r="R1940" t="str">
            <v>催查件</v>
          </cell>
        </row>
        <row r="1940">
          <cell r="AC1940" t="str">
            <v>合肥经开大学城网点</v>
          </cell>
        </row>
        <row r="1941">
          <cell r="N1941" t="b">
            <v>0</v>
          </cell>
        </row>
        <row r="1941">
          <cell r="R1941" t="str">
            <v>催查件</v>
          </cell>
        </row>
        <row r="1941">
          <cell r="AC1941" t="str">
            <v>合肥退转网点</v>
          </cell>
        </row>
        <row r="1942">
          <cell r="N1942" t="b">
            <v>0</v>
          </cell>
        </row>
        <row r="1942">
          <cell r="R1942" t="str">
            <v>签收未收到</v>
          </cell>
        </row>
        <row r="1942">
          <cell r="AC1942" t="str">
            <v>池州东至网点</v>
          </cell>
        </row>
        <row r="1943">
          <cell r="N1943" t="b">
            <v>0</v>
          </cell>
        </row>
        <row r="1943">
          <cell r="R1943" t="str">
            <v>签收未收到</v>
          </cell>
        </row>
        <row r="1943">
          <cell r="AC1943" t="str">
            <v>黄山屯溪茶城网点</v>
          </cell>
        </row>
        <row r="1944">
          <cell r="N1944" t="b">
            <v>0</v>
          </cell>
        </row>
        <row r="1944">
          <cell r="R1944" t="str">
            <v>签收未收到</v>
          </cell>
        </row>
        <row r="1944">
          <cell r="AC1944" t="str">
            <v>池州贵池站前网点</v>
          </cell>
        </row>
        <row r="1945">
          <cell r="N1945" t="b">
            <v>0</v>
          </cell>
        </row>
        <row r="1945">
          <cell r="R1945" t="str">
            <v>催查件</v>
          </cell>
        </row>
        <row r="1945">
          <cell r="AC1945" t="str">
            <v>黄山屯溪网点</v>
          </cell>
        </row>
        <row r="1946">
          <cell r="N1946" t="b">
            <v>0</v>
          </cell>
        </row>
        <row r="1946">
          <cell r="R1946" t="str">
            <v>催查件</v>
          </cell>
        </row>
        <row r="1946">
          <cell r="AC1946" t="str">
            <v>蚌埠退转网点</v>
          </cell>
        </row>
        <row r="1947">
          <cell r="N1947" t="b">
            <v>0</v>
          </cell>
        </row>
        <row r="1947">
          <cell r="R1947" t="str">
            <v>催查件</v>
          </cell>
        </row>
        <row r="1947">
          <cell r="AC1947" t="str">
            <v>亳州谯城万达网点</v>
          </cell>
        </row>
        <row r="1948">
          <cell r="N1948" t="b">
            <v>0</v>
          </cell>
        </row>
        <row r="1948">
          <cell r="R1948" t="str">
            <v>签收未收到</v>
          </cell>
        </row>
        <row r="1948">
          <cell r="AC1948" t="str">
            <v>淮南舜耕山网点</v>
          </cell>
        </row>
        <row r="1949">
          <cell r="N1949" t="b">
            <v>0</v>
          </cell>
        </row>
        <row r="1949">
          <cell r="R1949" t="str">
            <v>签收未收到</v>
          </cell>
        </row>
        <row r="1949">
          <cell r="AC1949" t="str">
            <v>芜湖县万达网点</v>
          </cell>
        </row>
        <row r="1950">
          <cell r="N1950" t="b">
            <v>0</v>
          </cell>
        </row>
        <row r="1950">
          <cell r="R1950" t="str">
            <v>签收未收到</v>
          </cell>
        </row>
        <row r="1950">
          <cell r="AC1950" t="str">
            <v>黄山屯溪茶城网点</v>
          </cell>
        </row>
        <row r="1951">
          <cell r="N1951" t="b">
            <v>0</v>
          </cell>
        </row>
        <row r="1951">
          <cell r="R1951" t="str">
            <v>催查件</v>
          </cell>
        </row>
        <row r="1951">
          <cell r="AC1951" t="str">
            <v>合肥肥西桥南网点</v>
          </cell>
        </row>
        <row r="1952">
          <cell r="N1952" t="b">
            <v>0</v>
          </cell>
        </row>
        <row r="1952">
          <cell r="R1952" t="str">
            <v>签收未收到</v>
          </cell>
        </row>
        <row r="1952">
          <cell r="AC1952" t="str">
            <v>宿州萧县网点</v>
          </cell>
        </row>
        <row r="1953">
          <cell r="N1953" t="b">
            <v>0</v>
          </cell>
        </row>
        <row r="1953">
          <cell r="R1953" t="str">
            <v>投递不规范</v>
          </cell>
        </row>
        <row r="1953">
          <cell r="AC1953" t="str">
            <v>芜湖无为网点</v>
          </cell>
        </row>
        <row r="1954">
          <cell r="N1954" t="b">
            <v>0</v>
          </cell>
        </row>
        <row r="1954">
          <cell r="R1954" t="str">
            <v>签收未收到</v>
          </cell>
        </row>
        <row r="1954">
          <cell r="AC1954" t="str">
            <v>滁州苏滁产业园网点</v>
          </cell>
        </row>
        <row r="1955">
          <cell r="N1955" t="b">
            <v>0</v>
          </cell>
        </row>
        <row r="1955">
          <cell r="R1955" t="str">
            <v>催查件</v>
          </cell>
        </row>
        <row r="1955">
          <cell r="AC1955" t="str">
            <v>合肥肥东经开区网点</v>
          </cell>
        </row>
        <row r="1956">
          <cell r="N1956" t="b">
            <v>0</v>
          </cell>
        </row>
        <row r="1956">
          <cell r="R1956" t="str">
            <v>签收未收到</v>
          </cell>
        </row>
        <row r="1956">
          <cell r="AC1956" t="str">
            <v>淮南舜耕山网点</v>
          </cell>
        </row>
        <row r="1957">
          <cell r="N1957" t="b">
            <v>1</v>
          </cell>
        </row>
        <row r="1957">
          <cell r="R1957" t="str">
            <v>签收未收到</v>
          </cell>
        </row>
        <row r="1957">
          <cell r="AC1957" t="str">
            <v>黄山屯溪网点</v>
          </cell>
        </row>
        <row r="1958">
          <cell r="N1958" t="b">
            <v>1</v>
          </cell>
        </row>
        <row r="1958">
          <cell r="R1958" t="str">
            <v>签收未收到</v>
          </cell>
        </row>
        <row r="1958">
          <cell r="AC1958" t="str">
            <v>黄山屯溪网点</v>
          </cell>
        </row>
        <row r="1959">
          <cell r="N1959" t="b">
            <v>0</v>
          </cell>
        </row>
        <row r="1959">
          <cell r="R1959" t="str">
            <v>签收未收到</v>
          </cell>
        </row>
        <row r="1959">
          <cell r="AC1959" t="str">
            <v>黄山屯溪网点</v>
          </cell>
        </row>
        <row r="1960">
          <cell r="N1960" t="b">
            <v>0</v>
          </cell>
        </row>
        <row r="1960">
          <cell r="R1960" t="str">
            <v>催查件</v>
          </cell>
        </row>
        <row r="1960">
          <cell r="AC1960" t="str">
            <v>合肥退转网点</v>
          </cell>
        </row>
        <row r="1961">
          <cell r="N1961" t="b">
            <v>0</v>
          </cell>
        </row>
        <row r="1961">
          <cell r="R1961" t="str">
            <v>催查件</v>
          </cell>
        </row>
        <row r="1961">
          <cell r="AC1961" t="str">
            <v>宿州砀山网点</v>
          </cell>
        </row>
        <row r="1962">
          <cell r="N1962" t="b">
            <v>0</v>
          </cell>
        </row>
        <row r="1962">
          <cell r="R1962" t="str">
            <v>催查件</v>
          </cell>
        </row>
        <row r="1962">
          <cell r="AC1962" t="str">
            <v>宿州萧县网点</v>
          </cell>
        </row>
        <row r="1963">
          <cell r="N1963" t="b">
            <v>0</v>
          </cell>
        </row>
        <row r="1963">
          <cell r="R1963" t="str">
            <v>签收未收到</v>
          </cell>
        </row>
        <row r="1963">
          <cell r="AC1963" t="str">
            <v>合肥庐阳海棠网点</v>
          </cell>
        </row>
        <row r="1964">
          <cell r="N1964" t="b">
            <v>0</v>
          </cell>
        </row>
        <row r="1964">
          <cell r="R1964" t="str">
            <v>催查件</v>
          </cell>
        </row>
        <row r="1964">
          <cell r="AC1964" t="str">
            <v>淮北相山网点</v>
          </cell>
        </row>
        <row r="1965">
          <cell r="N1965" t="b">
            <v>0</v>
          </cell>
        </row>
        <row r="1965">
          <cell r="R1965" t="str">
            <v>签收未收到</v>
          </cell>
        </row>
        <row r="1965">
          <cell r="AC1965" t="str">
            <v>合肥巢湖亚父路网点</v>
          </cell>
        </row>
        <row r="1966">
          <cell r="N1966" t="b">
            <v>0</v>
          </cell>
        </row>
        <row r="1966">
          <cell r="R1966" t="str">
            <v>催查件</v>
          </cell>
        </row>
        <row r="1966">
          <cell r="AC1966" t="str">
            <v>合肥包河葛大店网点</v>
          </cell>
        </row>
        <row r="1967">
          <cell r="N1967" t="b">
            <v>0</v>
          </cell>
        </row>
        <row r="1967">
          <cell r="R1967" t="str">
            <v>催查件</v>
          </cell>
        </row>
        <row r="1967">
          <cell r="AC1967" t="str">
            <v>蚌埠退转网点</v>
          </cell>
        </row>
        <row r="1968">
          <cell r="N1968" t="b">
            <v>0</v>
          </cell>
        </row>
        <row r="1968">
          <cell r="R1968" t="str">
            <v>签收未收到</v>
          </cell>
        </row>
        <row r="1968">
          <cell r="AC1968" t="str">
            <v>阜阳颍东张北网点</v>
          </cell>
        </row>
        <row r="1969">
          <cell r="N1969" t="b">
            <v>0</v>
          </cell>
        </row>
        <row r="1969">
          <cell r="R1969" t="str">
            <v>签收未收到</v>
          </cell>
        </row>
        <row r="1969">
          <cell r="AC1969" t="str">
            <v>阜阳颍州城南网点</v>
          </cell>
        </row>
        <row r="1970">
          <cell r="N1970" t="b">
            <v>0</v>
          </cell>
        </row>
        <row r="1970">
          <cell r="R1970" t="str">
            <v>催查件</v>
          </cell>
        </row>
        <row r="1970">
          <cell r="AC1970" t="str">
            <v>马鞍山含山网点</v>
          </cell>
        </row>
        <row r="1971">
          <cell r="N1971" t="b">
            <v>0</v>
          </cell>
        </row>
        <row r="1971">
          <cell r="R1971" t="str">
            <v>签收未收到</v>
          </cell>
        </row>
        <row r="1971">
          <cell r="AC1971" t="str">
            <v>池州石台网点</v>
          </cell>
        </row>
        <row r="1972">
          <cell r="N1972" t="b">
            <v>0</v>
          </cell>
        </row>
        <row r="1972">
          <cell r="R1972" t="str">
            <v>签收未收到</v>
          </cell>
        </row>
        <row r="1972">
          <cell r="AC1972" t="str">
            <v>六安金安施桥镇网点</v>
          </cell>
        </row>
        <row r="1973">
          <cell r="N1973" t="b">
            <v>0</v>
          </cell>
        </row>
        <row r="1973">
          <cell r="R1973" t="str">
            <v>催查件</v>
          </cell>
        </row>
        <row r="1973">
          <cell r="AC1973" t="str">
            <v>合肥肥东经开区网点</v>
          </cell>
        </row>
        <row r="1974">
          <cell r="N1974" t="b">
            <v>0</v>
          </cell>
        </row>
        <row r="1974">
          <cell r="R1974" t="str">
            <v>签收未收到</v>
          </cell>
        </row>
        <row r="1974">
          <cell r="AC1974" t="str">
            <v>滁州定远网点</v>
          </cell>
        </row>
        <row r="1975">
          <cell r="N1975" t="b">
            <v>0</v>
          </cell>
        </row>
        <row r="1975">
          <cell r="R1975" t="str">
            <v>签收未收到</v>
          </cell>
        </row>
        <row r="1975">
          <cell r="AC1975" t="str">
            <v>合肥长丰北城网点</v>
          </cell>
        </row>
        <row r="1976">
          <cell r="N1976" t="b">
            <v>0</v>
          </cell>
        </row>
        <row r="1976">
          <cell r="R1976" t="str">
            <v>催查件</v>
          </cell>
        </row>
        <row r="1976">
          <cell r="AC1976" t="str">
            <v>亳州涡阳网点</v>
          </cell>
        </row>
        <row r="1977">
          <cell r="N1977" t="b">
            <v>0</v>
          </cell>
        </row>
        <row r="1977">
          <cell r="R1977" t="str">
            <v>催查件</v>
          </cell>
        </row>
        <row r="1977">
          <cell r="AC1977" t="str">
            <v>巢湖集散点</v>
          </cell>
        </row>
        <row r="1978">
          <cell r="N1978" t="b">
            <v>0</v>
          </cell>
        </row>
        <row r="1978">
          <cell r="R1978" t="str">
            <v>催查件</v>
          </cell>
        </row>
        <row r="1978">
          <cell r="AC1978" t="str">
            <v>黄山屯溪网点</v>
          </cell>
        </row>
        <row r="1979">
          <cell r="N1979" t="b">
            <v>0</v>
          </cell>
        </row>
        <row r="1979">
          <cell r="R1979" t="str">
            <v>投递不规范</v>
          </cell>
        </row>
        <row r="1979">
          <cell r="AC1979" t="str">
            <v>宿州灵璧网点</v>
          </cell>
        </row>
        <row r="1980">
          <cell r="N1980" t="b">
            <v>0</v>
          </cell>
        </row>
        <row r="1980">
          <cell r="R1980" t="str">
            <v>催查件</v>
          </cell>
        </row>
        <row r="1980">
          <cell r="AC1980" t="str">
            <v>合肥包河工业园网点</v>
          </cell>
        </row>
        <row r="1981">
          <cell r="N1981" t="b">
            <v>0</v>
          </cell>
        </row>
        <row r="1981">
          <cell r="R1981" t="str">
            <v>催查件</v>
          </cell>
        </row>
        <row r="1981">
          <cell r="AC1981" t="str">
            <v>宿州萧县网点</v>
          </cell>
        </row>
        <row r="1982">
          <cell r="N1982" t="b">
            <v>0</v>
          </cell>
        </row>
        <row r="1982">
          <cell r="R1982" t="str">
            <v>催查件</v>
          </cell>
        </row>
        <row r="1982">
          <cell r="AC1982" t="str">
            <v>宿州萧县网点</v>
          </cell>
        </row>
        <row r="1983">
          <cell r="N1983" t="b">
            <v>0</v>
          </cell>
        </row>
        <row r="1983">
          <cell r="R1983" t="str">
            <v>催查件</v>
          </cell>
        </row>
        <row r="1983">
          <cell r="AC1983" t="str">
            <v>合肥高新云飞路网点</v>
          </cell>
        </row>
        <row r="1984">
          <cell r="N1984" t="b">
            <v>0</v>
          </cell>
        </row>
        <row r="1984">
          <cell r="R1984" t="str">
            <v>投递不规范</v>
          </cell>
        </row>
        <row r="1984">
          <cell r="AC1984" t="str">
            <v>安徽代理区</v>
          </cell>
        </row>
        <row r="1985">
          <cell r="N1985" t="b">
            <v>0</v>
          </cell>
        </row>
        <row r="1985">
          <cell r="R1985" t="str">
            <v>签收未收到</v>
          </cell>
        </row>
        <row r="1985">
          <cell r="AC1985" t="str">
            <v>合肥高新云飞路网点</v>
          </cell>
        </row>
        <row r="1986">
          <cell r="N1986" t="b">
            <v>0</v>
          </cell>
        </row>
        <row r="1986">
          <cell r="R1986" t="str">
            <v>催查件</v>
          </cell>
        </row>
        <row r="1986">
          <cell r="AC1986" t="str">
            <v>合肥市三孝口网点</v>
          </cell>
        </row>
        <row r="1987">
          <cell r="N1987" t="b">
            <v>0</v>
          </cell>
        </row>
        <row r="1987">
          <cell r="R1987" t="str">
            <v>催查件</v>
          </cell>
        </row>
        <row r="1987">
          <cell r="AC1987" t="str">
            <v>合肥经开莲花路网点</v>
          </cell>
        </row>
        <row r="1988">
          <cell r="N1988" t="b">
            <v>0</v>
          </cell>
        </row>
        <row r="1988">
          <cell r="R1988" t="str">
            <v>赔偿意向</v>
          </cell>
        </row>
        <row r="1988">
          <cell r="AC1988" t="str">
            <v>芜湖弋江火龙岗网点</v>
          </cell>
        </row>
        <row r="1989">
          <cell r="N1989" t="b">
            <v>0</v>
          </cell>
        </row>
        <row r="1989">
          <cell r="R1989" t="str">
            <v>赔偿意向</v>
          </cell>
        </row>
        <row r="1989">
          <cell r="AC1989" t="str">
            <v>合肥庐阳海棠网点</v>
          </cell>
        </row>
        <row r="1990">
          <cell r="N1990" t="b">
            <v>0</v>
          </cell>
        </row>
        <row r="1990">
          <cell r="R1990" t="str">
            <v>签收未收到</v>
          </cell>
        </row>
        <row r="1990">
          <cell r="AC1990" t="str">
            <v>淮南山南网点</v>
          </cell>
        </row>
        <row r="1991">
          <cell r="N1991" t="b">
            <v>0</v>
          </cell>
        </row>
        <row r="1991">
          <cell r="R1991" t="str">
            <v>签收未收到</v>
          </cell>
        </row>
        <row r="1991">
          <cell r="AC1991" t="str">
            <v>滁州来安网点</v>
          </cell>
        </row>
        <row r="1992">
          <cell r="N1992" t="b">
            <v>0</v>
          </cell>
        </row>
        <row r="1992">
          <cell r="R1992" t="str">
            <v>签收未收到</v>
          </cell>
        </row>
        <row r="1992">
          <cell r="AC1992" t="str">
            <v>阜阳颍泉双河社区网点</v>
          </cell>
        </row>
        <row r="1993">
          <cell r="N1993" t="b">
            <v>0</v>
          </cell>
        </row>
        <row r="1993">
          <cell r="R1993" t="str">
            <v>催查件</v>
          </cell>
        </row>
        <row r="1993">
          <cell r="AC1993" t="str">
            <v>蚌埠退转网点</v>
          </cell>
        </row>
        <row r="1994">
          <cell r="N1994" t="b">
            <v>0</v>
          </cell>
        </row>
        <row r="1994">
          <cell r="R1994" t="str">
            <v>签收未收到</v>
          </cell>
        </row>
        <row r="1994">
          <cell r="AC1994" t="str">
            <v>六安霍邱城关镇网点</v>
          </cell>
        </row>
        <row r="1995">
          <cell r="N1995" t="b">
            <v>0</v>
          </cell>
        </row>
        <row r="1995">
          <cell r="R1995" t="str">
            <v>催查件</v>
          </cell>
        </row>
        <row r="1995">
          <cell r="AC1995" t="str">
            <v>蚌埠固镇网点</v>
          </cell>
        </row>
        <row r="1996">
          <cell r="N1996" t="b">
            <v>0</v>
          </cell>
        </row>
        <row r="1996">
          <cell r="R1996" t="str">
            <v>催查件</v>
          </cell>
        </row>
        <row r="1996">
          <cell r="AC1996" t="str">
            <v>蚌埠退转网点</v>
          </cell>
        </row>
        <row r="1997">
          <cell r="N1997" t="b">
            <v>0</v>
          </cell>
        </row>
        <row r="1997">
          <cell r="R1997" t="str">
            <v>催查件</v>
          </cell>
        </row>
        <row r="1997">
          <cell r="AC1997" t="str">
            <v>黄山屯溪网点</v>
          </cell>
        </row>
        <row r="1998">
          <cell r="N1998" t="b">
            <v>0</v>
          </cell>
        </row>
        <row r="1998">
          <cell r="R1998" t="str">
            <v>签收未收到</v>
          </cell>
        </row>
        <row r="1998">
          <cell r="AC1998" t="str">
            <v>合肥庐阳岗集网点</v>
          </cell>
        </row>
        <row r="1999">
          <cell r="N1999" t="b">
            <v>0</v>
          </cell>
        </row>
        <row r="1999">
          <cell r="R1999" t="str">
            <v>签收未收到</v>
          </cell>
        </row>
        <row r="1999">
          <cell r="AC1999" t="str">
            <v>黄山祁门网点</v>
          </cell>
        </row>
        <row r="2000">
          <cell r="N2000" t="b">
            <v>0</v>
          </cell>
        </row>
        <row r="2000">
          <cell r="R2000" t="str">
            <v>签收未收到</v>
          </cell>
        </row>
        <row r="2000">
          <cell r="AC2000" t="str">
            <v>合肥长丰北城网点</v>
          </cell>
        </row>
        <row r="2001">
          <cell r="N2001" t="b">
            <v>0</v>
          </cell>
        </row>
        <row r="2001">
          <cell r="R2001" t="str">
            <v>催查件</v>
          </cell>
        </row>
        <row r="2001">
          <cell r="AC2001" t="str">
            <v>相山集散点</v>
          </cell>
        </row>
        <row r="2002">
          <cell r="N2002" t="b">
            <v>0</v>
          </cell>
        </row>
        <row r="2002">
          <cell r="R2002" t="str">
            <v>催查件</v>
          </cell>
        </row>
        <row r="2002">
          <cell r="AC2002" t="str">
            <v>铜陵铜官网点</v>
          </cell>
        </row>
        <row r="2003">
          <cell r="N2003" t="b">
            <v>0</v>
          </cell>
        </row>
        <row r="2003">
          <cell r="R2003" t="str">
            <v>催查件</v>
          </cell>
        </row>
        <row r="2003">
          <cell r="AC2003" t="str">
            <v>合肥包河葛大店网点</v>
          </cell>
        </row>
        <row r="2004">
          <cell r="N2004" t="b">
            <v>0</v>
          </cell>
        </row>
        <row r="2004">
          <cell r="R2004" t="str">
            <v>赔偿意向</v>
          </cell>
        </row>
        <row r="2004">
          <cell r="AC2004" t="str">
            <v>利辛集散点</v>
          </cell>
        </row>
        <row r="2005">
          <cell r="N2005" t="b">
            <v>0</v>
          </cell>
        </row>
        <row r="2005">
          <cell r="R2005" t="str">
            <v>催查件</v>
          </cell>
        </row>
        <row r="2005">
          <cell r="AC2005" t="str">
            <v>淮南凤台网点</v>
          </cell>
        </row>
        <row r="2006">
          <cell r="N2006" t="b">
            <v>0</v>
          </cell>
        </row>
        <row r="2006">
          <cell r="R2006" t="str">
            <v>催查件</v>
          </cell>
        </row>
        <row r="2006">
          <cell r="AC2006" t="str">
            <v>淮南凤台网点</v>
          </cell>
        </row>
        <row r="2007">
          <cell r="N2007" t="b">
            <v>0</v>
          </cell>
        </row>
        <row r="2007">
          <cell r="R2007" t="str">
            <v>催查件</v>
          </cell>
        </row>
        <row r="2007">
          <cell r="AC2007" t="str">
            <v>安徽代理区</v>
          </cell>
        </row>
        <row r="2008">
          <cell r="N2008" t="b">
            <v>0</v>
          </cell>
        </row>
        <row r="2008">
          <cell r="R2008" t="str">
            <v>投递不规范</v>
          </cell>
        </row>
        <row r="2008">
          <cell r="AC2008" t="str">
            <v>合肥滨湖网点</v>
          </cell>
        </row>
        <row r="2009">
          <cell r="N2009" t="b">
            <v>0</v>
          </cell>
        </row>
        <row r="2009">
          <cell r="R2009" t="str">
            <v>签收未收到</v>
          </cell>
        </row>
        <row r="2009">
          <cell r="AC2009" t="str">
            <v>六安舒城开发区网点</v>
          </cell>
        </row>
        <row r="2010">
          <cell r="N2010" t="b">
            <v>0</v>
          </cell>
        </row>
        <row r="2010">
          <cell r="R2010" t="str">
            <v>签收未收到</v>
          </cell>
        </row>
        <row r="2010">
          <cell r="AC2010" t="str">
            <v>合肥蜀山蜀峰路网点</v>
          </cell>
        </row>
        <row r="2011">
          <cell r="N2011" t="b">
            <v>0</v>
          </cell>
        </row>
        <row r="2011">
          <cell r="R2011" t="str">
            <v>催查件</v>
          </cell>
        </row>
        <row r="2011">
          <cell r="AC2011" t="str">
            <v>颍东集散点</v>
          </cell>
        </row>
        <row r="2012">
          <cell r="N2012" t="b">
            <v>0</v>
          </cell>
        </row>
        <row r="2012">
          <cell r="R2012" t="str">
            <v>催查件</v>
          </cell>
        </row>
        <row r="2012">
          <cell r="AC2012" t="str">
            <v>蚌埠怀远新城网点</v>
          </cell>
        </row>
        <row r="2013">
          <cell r="N2013" t="b">
            <v>0</v>
          </cell>
        </row>
        <row r="2013">
          <cell r="R2013" t="str">
            <v>催查件</v>
          </cell>
        </row>
        <row r="2013">
          <cell r="AC2013" t="str">
            <v>马鞍山博望网点</v>
          </cell>
        </row>
        <row r="2014">
          <cell r="N2014" t="b">
            <v>0</v>
          </cell>
        </row>
        <row r="2014">
          <cell r="R2014" t="str">
            <v>签收未收到</v>
          </cell>
        </row>
        <row r="2014">
          <cell r="AC2014" t="str">
            <v>合肥肥西桃花镇网点</v>
          </cell>
        </row>
        <row r="2015">
          <cell r="N2015" t="b">
            <v>0</v>
          </cell>
        </row>
        <row r="2015">
          <cell r="R2015" t="str">
            <v>签收未收到</v>
          </cell>
        </row>
        <row r="2015">
          <cell r="AC2015" t="str">
            <v>阜阳临泉网点</v>
          </cell>
        </row>
        <row r="2016">
          <cell r="N2016" t="b">
            <v>0</v>
          </cell>
        </row>
        <row r="2016">
          <cell r="R2016" t="str">
            <v>催查件</v>
          </cell>
        </row>
        <row r="2016">
          <cell r="AC2016" t="str">
            <v>合肥包河合工大网点</v>
          </cell>
        </row>
        <row r="2017">
          <cell r="N2017" t="b">
            <v>0</v>
          </cell>
        </row>
        <row r="2017">
          <cell r="R2017" t="str">
            <v>催查件</v>
          </cell>
        </row>
        <row r="2017">
          <cell r="AC2017" t="str">
            <v>合肥包河葛大店网点</v>
          </cell>
        </row>
        <row r="2018">
          <cell r="N2018" t="b">
            <v>0</v>
          </cell>
        </row>
        <row r="2018">
          <cell r="R2018" t="str">
            <v>签收未收到</v>
          </cell>
        </row>
        <row r="2018">
          <cell r="AC2018" t="str">
            <v>六安金安三十铺网点</v>
          </cell>
        </row>
        <row r="2019">
          <cell r="N2019" t="b">
            <v>0</v>
          </cell>
        </row>
        <row r="2019">
          <cell r="R2019" t="str">
            <v>签收未收到</v>
          </cell>
        </row>
        <row r="2019">
          <cell r="AC2019" t="str">
            <v>铜陵义安网点</v>
          </cell>
        </row>
        <row r="2020">
          <cell r="N2020" t="b">
            <v>0</v>
          </cell>
        </row>
        <row r="2020">
          <cell r="R2020" t="str">
            <v>催查件</v>
          </cell>
        </row>
        <row r="2020">
          <cell r="AC2020" t="str">
            <v>合肥包河葛大店网点</v>
          </cell>
        </row>
        <row r="2021">
          <cell r="N2021" t="b">
            <v>0</v>
          </cell>
        </row>
        <row r="2021">
          <cell r="R2021" t="str">
            <v>签收未收到</v>
          </cell>
        </row>
        <row r="2021">
          <cell r="AC2021" t="str">
            <v>阜阳阜合新区网点</v>
          </cell>
        </row>
        <row r="2022">
          <cell r="N2022" t="b">
            <v>0</v>
          </cell>
        </row>
        <row r="2022">
          <cell r="R2022" t="str">
            <v>催查件</v>
          </cell>
        </row>
        <row r="2022">
          <cell r="AC2022" t="str">
            <v>铜陵枞阳网点</v>
          </cell>
        </row>
        <row r="2023">
          <cell r="N2023" t="b">
            <v>0</v>
          </cell>
        </row>
        <row r="2023">
          <cell r="R2023" t="str">
            <v>催查件</v>
          </cell>
        </row>
        <row r="2023">
          <cell r="AC2023" t="str">
            <v>合肥包河葛大店网点</v>
          </cell>
        </row>
        <row r="2024">
          <cell r="N2024" t="b">
            <v>0</v>
          </cell>
        </row>
        <row r="2024">
          <cell r="R2024" t="str">
            <v>签收未收到</v>
          </cell>
        </row>
        <row r="2024">
          <cell r="AC2024" t="str">
            <v>宣城宣州城西网点</v>
          </cell>
        </row>
        <row r="2025">
          <cell r="N2025" t="b">
            <v>0</v>
          </cell>
        </row>
        <row r="2025">
          <cell r="R2025" t="str">
            <v>催查件</v>
          </cell>
        </row>
        <row r="2025">
          <cell r="AC2025" t="str">
            <v>合肥肥东经开区网点</v>
          </cell>
        </row>
        <row r="2026">
          <cell r="N2026" t="b">
            <v>0</v>
          </cell>
        </row>
        <row r="2026">
          <cell r="R2026" t="str">
            <v>催查件</v>
          </cell>
        </row>
        <row r="2026">
          <cell r="AC2026" t="str">
            <v>铜陵枞阳网点</v>
          </cell>
        </row>
        <row r="2027">
          <cell r="N2027" t="b">
            <v>0</v>
          </cell>
        </row>
        <row r="2027">
          <cell r="R2027" t="str">
            <v>催查件</v>
          </cell>
        </row>
        <row r="2027">
          <cell r="AC2027" t="str">
            <v>合肥瑶海新站网点</v>
          </cell>
        </row>
        <row r="2028">
          <cell r="N2028" t="b">
            <v>0</v>
          </cell>
        </row>
        <row r="2028">
          <cell r="R2028" t="str">
            <v>催查件</v>
          </cell>
        </row>
        <row r="2028">
          <cell r="AC2028" t="str">
            <v>阜阳太和网点</v>
          </cell>
        </row>
        <row r="2029">
          <cell r="N2029" t="b">
            <v>0</v>
          </cell>
        </row>
        <row r="2029">
          <cell r="R2029" t="str">
            <v>催查件</v>
          </cell>
        </row>
        <row r="2029">
          <cell r="AC2029" t="str">
            <v>芜湖退转网点</v>
          </cell>
        </row>
        <row r="2030">
          <cell r="N2030" t="b">
            <v>0</v>
          </cell>
        </row>
        <row r="2030">
          <cell r="R2030" t="str">
            <v>催查件</v>
          </cell>
        </row>
        <row r="2030">
          <cell r="AC2030" t="str">
            <v>合肥包河葛大店网点</v>
          </cell>
        </row>
        <row r="2031">
          <cell r="N2031" t="b">
            <v>0</v>
          </cell>
        </row>
        <row r="2031">
          <cell r="R2031" t="str">
            <v>催查件</v>
          </cell>
        </row>
        <row r="2031">
          <cell r="AC2031" t="str">
            <v>合肥肥西桥南网点</v>
          </cell>
        </row>
        <row r="2032">
          <cell r="N2032" t="b">
            <v>0</v>
          </cell>
        </row>
        <row r="2032">
          <cell r="R2032" t="str">
            <v>催查件</v>
          </cell>
        </row>
        <row r="2032">
          <cell r="AC2032" t="str">
            <v>合肥肥东经开区网点</v>
          </cell>
        </row>
        <row r="2033">
          <cell r="N2033" t="b">
            <v>0</v>
          </cell>
        </row>
        <row r="2033">
          <cell r="R2033" t="str">
            <v>签收未收到</v>
          </cell>
        </row>
        <row r="2033">
          <cell r="AC2033" t="str">
            <v>蚌埠怀远新城网点</v>
          </cell>
        </row>
        <row r="2034">
          <cell r="N2034" t="b">
            <v>0</v>
          </cell>
        </row>
        <row r="2034">
          <cell r="R2034" t="str">
            <v>催查件</v>
          </cell>
        </row>
        <row r="2034">
          <cell r="AC2034" t="str">
            <v>合肥肥东经开区网点</v>
          </cell>
        </row>
        <row r="2035">
          <cell r="N2035" t="b">
            <v>0</v>
          </cell>
        </row>
        <row r="2035">
          <cell r="R2035" t="str">
            <v>签收未收到</v>
          </cell>
        </row>
        <row r="2035">
          <cell r="AC2035" t="str">
            <v>合肥高新天鹅湖网点</v>
          </cell>
        </row>
        <row r="2036">
          <cell r="N2036" t="b">
            <v>0</v>
          </cell>
        </row>
        <row r="2036">
          <cell r="R2036" t="str">
            <v>催查件</v>
          </cell>
        </row>
        <row r="2036">
          <cell r="AC2036" t="str">
            <v>合肥包河葛大店网点</v>
          </cell>
        </row>
        <row r="2037">
          <cell r="N2037" t="b">
            <v>0</v>
          </cell>
        </row>
        <row r="2037">
          <cell r="R2037" t="str">
            <v>催查件</v>
          </cell>
        </row>
        <row r="2037">
          <cell r="AC2037" t="str">
            <v>合肥包河葛大店网点</v>
          </cell>
        </row>
        <row r="2038">
          <cell r="N2038" t="b">
            <v>0</v>
          </cell>
        </row>
        <row r="2038">
          <cell r="R2038" t="str">
            <v>催查件</v>
          </cell>
        </row>
        <row r="2038">
          <cell r="AC2038" t="str">
            <v>蚌埠退转网点</v>
          </cell>
        </row>
        <row r="2039">
          <cell r="N2039" t="b">
            <v>0</v>
          </cell>
        </row>
        <row r="2039">
          <cell r="R2039" t="str">
            <v>签收未收到</v>
          </cell>
        </row>
        <row r="2039">
          <cell r="AC2039" t="str">
            <v>六安金安城北网点</v>
          </cell>
        </row>
        <row r="2040">
          <cell r="N2040" t="b">
            <v>1</v>
          </cell>
        </row>
        <row r="2040">
          <cell r="R2040" t="str">
            <v>催查件</v>
          </cell>
        </row>
        <row r="2040">
          <cell r="AC2040" t="str">
            <v>合肥包河葛大店网点</v>
          </cell>
        </row>
        <row r="2041">
          <cell r="N2041" t="b">
            <v>0</v>
          </cell>
        </row>
        <row r="2041">
          <cell r="R2041" t="str">
            <v>催查件</v>
          </cell>
        </row>
        <row r="2041">
          <cell r="AC2041" t="str">
            <v>合肥包河葛大店网点</v>
          </cell>
        </row>
        <row r="2042">
          <cell r="N2042" t="b">
            <v>0</v>
          </cell>
        </row>
        <row r="2042">
          <cell r="R2042" t="str">
            <v>催查件</v>
          </cell>
        </row>
        <row r="2042">
          <cell r="AC2042" t="str">
            <v>合肥肥东经开区网点</v>
          </cell>
        </row>
        <row r="2043">
          <cell r="N2043" t="b">
            <v>0</v>
          </cell>
        </row>
        <row r="2043">
          <cell r="R2043" t="str">
            <v>投递不规范</v>
          </cell>
        </row>
        <row r="2043">
          <cell r="AC2043" t="str">
            <v>安庆怀宁网点</v>
          </cell>
        </row>
        <row r="2044">
          <cell r="N2044" t="b">
            <v>0</v>
          </cell>
        </row>
        <row r="2044">
          <cell r="R2044" t="str">
            <v>催查件</v>
          </cell>
        </row>
        <row r="2044">
          <cell r="AC2044" t="str">
            <v>合肥肥东经开区网点</v>
          </cell>
        </row>
        <row r="2045">
          <cell r="N2045" t="b">
            <v>0</v>
          </cell>
        </row>
        <row r="2045">
          <cell r="R2045" t="str">
            <v>催查件</v>
          </cell>
        </row>
        <row r="2045">
          <cell r="AC2045" t="str">
            <v>芜湖退转网点</v>
          </cell>
        </row>
        <row r="2046">
          <cell r="N2046" t="b">
            <v>0</v>
          </cell>
        </row>
        <row r="2046">
          <cell r="R2046" t="str">
            <v>签收未收到</v>
          </cell>
        </row>
        <row r="2046">
          <cell r="AC2046" t="str">
            <v>芜湖弋江大学城网点</v>
          </cell>
        </row>
        <row r="2047">
          <cell r="N2047" t="b">
            <v>0</v>
          </cell>
        </row>
        <row r="2047">
          <cell r="R2047" t="str">
            <v>催查件</v>
          </cell>
        </row>
        <row r="2047">
          <cell r="AC2047" t="str">
            <v>蚌埠固镇网点</v>
          </cell>
        </row>
        <row r="2048">
          <cell r="N2048" t="b">
            <v>1</v>
          </cell>
        </row>
        <row r="2048">
          <cell r="R2048" t="str">
            <v>催查件</v>
          </cell>
        </row>
        <row r="2048">
          <cell r="AC2048" t="str">
            <v>宿州灵璧网点</v>
          </cell>
        </row>
        <row r="2049">
          <cell r="N2049" t="b">
            <v>0</v>
          </cell>
        </row>
        <row r="2049">
          <cell r="R2049" t="str">
            <v>催查件</v>
          </cell>
        </row>
        <row r="2049">
          <cell r="AC2049" t="str">
            <v>宿州灵璧网点</v>
          </cell>
        </row>
        <row r="2050">
          <cell r="N2050" t="b">
            <v>0</v>
          </cell>
        </row>
        <row r="2050">
          <cell r="R2050" t="str">
            <v>催查件</v>
          </cell>
        </row>
        <row r="2050">
          <cell r="AC2050" t="str">
            <v>滁州城东网点</v>
          </cell>
        </row>
        <row r="2051">
          <cell r="N2051" t="b">
            <v>0</v>
          </cell>
        </row>
        <row r="2051">
          <cell r="R2051" t="str">
            <v>催查件</v>
          </cell>
        </row>
        <row r="2051">
          <cell r="AC2051" t="str">
            <v>合肥包河葛大店网点</v>
          </cell>
        </row>
        <row r="2052">
          <cell r="N2052" t="b">
            <v>0</v>
          </cell>
        </row>
        <row r="2052">
          <cell r="R2052" t="str">
            <v>催查件</v>
          </cell>
        </row>
        <row r="2052">
          <cell r="AC2052" t="str">
            <v>合肥包河葛大店网点</v>
          </cell>
        </row>
        <row r="2053">
          <cell r="N2053" t="b">
            <v>0</v>
          </cell>
        </row>
        <row r="2053">
          <cell r="R2053" t="str">
            <v>催查件</v>
          </cell>
        </row>
        <row r="2053">
          <cell r="AC2053" t="str">
            <v>合肥蜀山通合网点</v>
          </cell>
        </row>
        <row r="2054">
          <cell r="N2054" t="b">
            <v>0</v>
          </cell>
        </row>
        <row r="2054">
          <cell r="R2054" t="str">
            <v>签收未收到</v>
          </cell>
        </row>
        <row r="2054">
          <cell r="AC2054" t="str">
            <v>阜阳临泉网点</v>
          </cell>
        </row>
        <row r="2055">
          <cell r="N2055" t="b">
            <v>0</v>
          </cell>
        </row>
        <row r="2055">
          <cell r="R2055" t="str">
            <v>催查件</v>
          </cell>
        </row>
        <row r="2055">
          <cell r="AC2055" t="str">
            <v>宣城泾县网点</v>
          </cell>
        </row>
        <row r="2056">
          <cell r="N2056" t="b">
            <v>0</v>
          </cell>
        </row>
        <row r="2056">
          <cell r="R2056" t="str">
            <v>催查件</v>
          </cell>
        </row>
        <row r="2056">
          <cell r="AC2056" t="str">
            <v>合肥退转网点</v>
          </cell>
        </row>
        <row r="2057">
          <cell r="N2057" t="b">
            <v>0</v>
          </cell>
        </row>
        <row r="2057">
          <cell r="R2057" t="str">
            <v>催查件</v>
          </cell>
        </row>
        <row r="2057">
          <cell r="AC2057" t="str">
            <v>合肥退转网点</v>
          </cell>
        </row>
        <row r="2058">
          <cell r="N2058" t="b">
            <v>0</v>
          </cell>
        </row>
        <row r="2058">
          <cell r="R2058" t="str">
            <v>签收未收到</v>
          </cell>
        </row>
        <row r="2058">
          <cell r="AC2058" t="str">
            <v>安庆宜秀网点</v>
          </cell>
        </row>
        <row r="2059">
          <cell r="N2059" t="b">
            <v>0</v>
          </cell>
        </row>
        <row r="2059">
          <cell r="R2059" t="str">
            <v>催查件</v>
          </cell>
        </row>
        <row r="2059">
          <cell r="AC2059" t="str">
            <v>芜湖南陵网点</v>
          </cell>
        </row>
        <row r="2060">
          <cell r="N2060" t="b">
            <v>0</v>
          </cell>
        </row>
        <row r="2060">
          <cell r="R2060" t="str">
            <v>签收未收到</v>
          </cell>
        </row>
        <row r="2060">
          <cell r="AC2060" t="str">
            <v>宿州埇桥九中网点</v>
          </cell>
        </row>
        <row r="2061">
          <cell r="N2061" t="b">
            <v>0</v>
          </cell>
        </row>
        <row r="2061">
          <cell r="R2061" t="str">
            <v>催查件</v>
          </cell>
        </row>
        <row r="2061">
          <cell r="AC2061" t="str">
            <v>合肥南集散点</v>
          </cell>
        </row>
        <row r="2062">
          <cell r="N2062" t="b">
            <v>0</v>
          </cell>
        </row>
        <row r="2062">
          <cell r="R2062" t="str">
            <v>催查件</v>
          </cell>
        </row>
        <row r="2062">
          <cell r="AC2062" t="str">
            <v>六安裕安独山网点</v>
          </cell>
        </row>
        <row r="2063">
          <cell r="N2063" t="b">
            <v>0</v>
          </cell>
        </row>
        <row r="2063">
          <cell r="R2063" t="str">
            <v>签收未收到</v>
          </cell>
        </row>
        <row r="2063">
          <cell r="AC2063" t="str">
            <v>安庆怀宁网点</v>
          </cell>
        </row>
        <row r="2064">
          <cell r="N2064" t="b">
            <v>0</v>
          </cell>
        </row>
        <row r="2064">
          <cell r="R2064" t="str">
            <v>催查件</v>
          </cell>
        </row>
        <row r="2064">
          <cell r="AC2064" t="str">
            <v>芜湖退转网点</v>
          </cell>
        </row>
        <row r="2065">
          <cell r="N2065" t="b">
            <v>0</v>
          </cell>
        </row>
        <row r="2065">
          <cell r="R2065" t="str">
            <v>签收未收到</v>
          </cell>
        </row>
        <row r="2065">
          <cell r="AC2065" t="str">
            <v>合肥瑶海磨店网点</v>
          </cell>
        </row>
        <row r="2066">
          <cell r="N2066" t="b">
            <v>0</v>
          </cell>
        </row>
        <row r="2066">
          <cell r="R2066" t="str">
            <v>催查件</v>
          </cell>
        </row>
        <row r="2066">
          <cell r="AC2066" t="str">
            <v>合肥肥东经开区网点</v>
          </cell>
        </row>
        <row r="2067">
          <cell r="N2067" t="b">
            <v>0</v>
          </cell>
        </row>
        <row r="2067">
          <cell r="R2067" t="str">
            <v>签收未收到</v>
          </cell>
        </row>
        <row r="2067">
          <cell r="AC2067" t="str">
            <v>阜阳临泉网点</v>
          </cell>
        </row>
        <row r="2068">
          <cell r="N2068" t="b">
            <v>1</v>
          </cell>
        </row>
        <row r="2068">
          <cell r="R2068" t="str">
            <v>催查件</v>
          </cell>
        </row>
        <row r="2068">
          <cell r="AC2068" t="str">
            <v>肥东集散点</v>
          </cell>
        </row>
        <row r="2069">
          <cell r="N2069" t="b">
            <v>0</v>
          </cell>
        </row>
        <row r="2069">
          <cell r="R2069" t="str">
            <v>催查件</v>
          </cell>
        </row>
        <row r="2069">
          <cell r="AC2069" t="str">
            <v>肥东集散点</v>
          </cell>
        </row>
        <row r="2070">
          <cell r="N2070" t="b">
            <v>0</v>
          </cell>
        </row>
        <row r="2070">
          <cell r="R2070" t="str">
            <v>催查件</v>
          </cell>
        </row>
        <row r="2070">
          <cell r="AC2070" t="str">
            <v>芜湖弋江火龙岗网点</v>
          </cell>
        </row>
        <row r="2071">
          <cell r="N2071" t="b">
            <v>0</v>
          </cell>
        </row>
        <row r="2071">
          <cell r="R2071" t="str">
            <v>赔偿意向</v>
          </cell>
        </row>
        <row r="2071">
          <cell r="AC2071" t="str">
            <v>芜湖退转网点</v>
          </cell>
        </row>
        <row r="2072">
          <cell r="N2072" t="b">
            <v>0</v>
          </cell>
        </row>
        <row r="2072">
          <cell r="R2072" t="str">
            <v>赔偿意向</v>
          </cell>
        </row>
        <row r="2072">
          <cell r="AC2072" t="str">
            <v>芜湖弋江火龙岗网点</v>
          </cell>
        </row>
        <row r="2073">
          <cell r="N2073" t="b">
            <v>0</v>
          </cell>
        </row>
        <row r="2073">
          <cell r="R2073" t="str">
            <v>催查件</v>
          </cell>
        </row>
        <row r="2073">
          <cell r="AC2073" t="str">
            <v>合肥瑶海胜利路网点</v>
          </cell>
        </row>
        <row r="2074">
          <cell r="N2074" t="b">
            <v>0</v>
          </cell>
        </row>
        <row r="2074">
          <cell r="R2074" t="str">
            <v>催查件</v>
          </cell>
        </row>
        <row r="2074">
          <cell r="AC2074" t="str">
            <v>合肥庐江网点</v>
          </cell>
        </row>
        <row r="2075">
          <cell r="N2075" t="b">
            <v>1</v>
          </cell>
        </row>
        <row r="2075">
          <cell r="R2075" t="str">
            <v>催查件</v>
          </cell>
        </row>
        <row r="2075">
          <cell r="AC2075" t="str">
            <v>亳州谯城网点</v>
          </cell>
        </row>
        <row r="2076">
          <cell r="N2076" t="b">
            <v>0</v>
          </cell>
        </row>
        <row r="2076">
          <cell r="R2076" t="str">
            <v>催查件</v>
          </cell>
        </row>
        <row r="2076">
          <cell r="AC2076" t="str">
            <v>亳州谯城网点</v>
          </cell>
        </row>
        <row r="2077">
          <cell r="N2077" t="b">
            <v>1</v>
          </cell>
        </row>
        <row r="2077">
          <cell r="R2077" t="str">
            <v>签收未收到</v>
          </cell>
        </row>
        <row r="2077">
          <cell r="AC2077" t="str">
            <v>芜湖三山网点</v>
          </cell>
        </row>
        <row r="2078">
          <cell r="N2078" t="b">
            <v>0</v>
          </cell>
        </row>
        <row r="2078">
          <cell r="R2078" t="str">
            <v>签收未收到</v>
          </cell>
        </row>
        <row r="2078">
          <cell r="AC2078" t="str">
            <v>芜湖三山网点</v>
          </cell>
        </row>
        <row r="2079">
          <cell r="N2079" t="b">
            <v>0</v>
          </cell>
        </row>
        <row r="2079">
          <cell r="R2079" t="str">
            <v>签收未收到</v>
          </cell>
        </row>
        <row r="2079">
          <cell r="AC2079" t="str">
            <v>淮北濉溪网点</v>
          </cell>
        </row>
        <row r="2080">
          <cell r="N2080" t="b">
            <v>0</v>
          </cell>
        </row>
        <row r="2080">
          <cell r="R2080" t="str">
            <v>签收未收到</v>
          </cell>
        </row>
        <row r="2080">
          <cell r="AC2080" t="str">
            <v>宣城广德网点</v>
          </cell>
        </row>
        <row r="2081">
          <cell r="N2081" t="b">
            <v>0</v>
          </cell>
        </row>
        <row r="2081">
          <cell r="R2081" t="str">
            <v>赔偿意向</v>
          </cell>
        </row>
        <row r="2081">
          <cell r="AC2081" t="str">
            <v>合肥瑶海南网点</v>
          </cell>
        </row>
        <row r="2082">
          <cell r="N2082" t="b">
            <v>0</v>
          </cell>
        </row>
        <row r="2082">
          <cell r="R2082" t="str">
            <v>催查件</v>
          </cell>
        </row>
        <row r="2082">
          <cell r="AC2082" t="str">
            <v>阜阳颍东网点</v>
          </cell>
        </row>
        <row r="2083">
          <cell r="N2083" t="b">
            <v>0</v>
          </cell>
        </row>
        <row r="2083">
          <cell r="R2083" t="str">
            <v>签收未收到</v>
          </cell>
        </row>
        <row r="2083">
          <cell r="AC2083" t="str">
            <v>淮北濉溪网点</v>
          </cell>
        </row>
        <row r="2084">
          <cell r="N2084" t="b">
            <v>0</v>
          </cell>
        </row>
        <row r="2084">
          <cell r="R2084" t="str">
            <v>催查件</v>
          </cell>
        </row>
        <row r="2084">
          <cell r="AC2084" t="str">
            <v>合肥包河三里庵网点</v>
          </cell>
        </row>
        <row r="2085">
          <cell r="N2085" t="b">
            <v>0</v>
          </cell>
        </row>
        <row r="2085">
          <cell r="R2085" t="str">
            <v>催查件</v>
          </cell>
        </row>
        <row r="2085">
          <cell r="AC2085" t="str">
            <v>亳州蒙城网点</v>
          </cell>
        </row>
        <row r="2086">
          <cell r="N2086" t="b">
            <v>0</v>
          </cell>
        </row>
        <row r="2086">
          <cell r="R2086" t="str">
            <v>催查件</v>
          </cell>
        </row>
        <row r="2086">
          <cell r="AC2086" t="str">
            <v>六安金安城北网点</v>
          </cell>
        </row>
        <row r="2087">
          <cell r="N2087" t="b">
            <v>0</v>
          </cell>
        </row>
        <row r="2087">
          <cell r="R2087" t="str">
            <v>催查件</v>
          </cell>
        </row>
        <row r="2087">
          <cell r="AC2087" t="str">
            <v>淮南谢家集网点</v>
          </cell>
        </row>
        <row r="2088">
          <cell r="N2088" t="b">
            <v>0</v>
          </cell>
        </row>
        <row r="2088">
          <cell r="R2088" t="str">
            <v>催查件</v>
          </cell>
        </row>
        <row r="2088">
          <cell r="AC2088" t="str">
            <v>芜湖退转网点</v>
          </cell>
        </row>
        <row r="2089">
          <cell r="N2089" t="b">
            <v>0</v>
          </cell>
        </row>
        <row r="2089">
          <cell r="R2089" t="str">
            <v>催查件</v>
          </cell>
        </row>
        <row r="2089">
          <cell r="AC2089" t="str">
            <v>宿州埇桥网点</v>
          </cell>
        </row>
        <row r="2090">
          <cell r="N2090" t="b">
            <v>0</v>
          </cell>
        </row>
        <row r="2090">
          <cell r="R2090" t="str">
            <v>签收未收到</v>
          </cell>
        </row>
        <row r="2090">
          <cell r="AC2090" t="str">
            <v>六安金安木厂网点</v>
          </cell>
        </row>
        <row r="2091">
          <cell r="N2091" t="b">
            <v>0</v>
          </cell>
        </row>
        <row r="2091">
          <cell r="R2091" t="str">
            <v>催查件</v>
          </cell>
        </row>
        <row r="2091">
          <cell r="AC2091" t="str">
            <v>滁州来安网点</v>
          </cell>
        </row>
        <row r="2092">
          <cell r="N2092" t="b">
            <v>0</v>
          </cell>
        </row>
        <row r="2092">
          <cell r="R2092" t="str">
            <v>催查件</v>
          </cell>
        </row>
        <row r="2092">
          <cell r="AC2092" t="str">
            <v>徽州集散点</v>
          </cell>
        </row>
        <row r="2093">
          <cell r="N2093" t="b">
            <v>0</v>
          </cell>
        </row>
        <row r="2093">
          <cell r="R2093" t="str">
            <v>签收未收到</v>
          </cell>
        </row>
        <row r="2093">
          <cell r="AC2093" t="str">
            <v>黄山屯溪茶城网点</v>
          </cell>
        </row>
        <row r="2094">
          <cell r="N2094" t="b">
            <v>0</v>
          </cell>
        </row>
        <row r="2094">
          <cell r="R2094" t="str">
            <v>催查件</v>
          </cell>
        </row>
        <row r="2094">
          <cell r="AC2094" t="str">
            <v>宣城宣州孙埠水东网点</v>
          </cell>
        </row>
        <row r="2095">
          <cell r="N2095" t="b">
            <v>0</v>
          </cell>
        </row>
        <row r="2095">
          <cell r="R2095" t="str">
            <v>催查件</v>
          </cell>
        </row>
        <row r="2095">
          <cell r="AC2095" t="str">
            <v>金安集散点</v>
          </cell>
        </row>
        <row r="2096">
          <cell r="N2096" t="b">
            <v>0</v>
          </cell>
        </row>
        <row r="2096">
          <cell r="R2096" t="str">
            <v>催查件</v>
          </cell>
        </row>
        <row r="2096">
          <cell r="AC2096" t="str">
            <v>六安金安城北网点</v>
          </cell>
        </row>
        <row r="2097">
          <cell r="N2097" t="b">
            <v>0</v>
          </cell>
        </row>
        <row r="2097">
          <cell r="R2097" t="str">
            <v>催查件</v>
          </cell>
        </row>
        <row r="2097">
          <cell r="AC2097" t="str">
            <v>蚌埠退转网点</v>
          </cell>
        </row>
        <row r="2098">
          <cell r="N2098" t="b">
            <v>0</v>
          </cell>
        </row>
        <row r="2098">
          <cell r="R2098" t="str">
            <v>服务态度</v>
          </cell>
        </row>
        <row r="2098">
          <cell r="AC2098" t="str">
            <v>亳州利辛网点</v>
          </cell>
        </row>
        <row r="2099">
          <cell r="N2099" t="b">
            <v>0</v>
          </cell>
        </row>
        <row r="2099">
          <cell r="R2099" t="str">
            <v>催查件</v>
          </cell>
        </row>
        <row r="2099">
          <cell r="AC2099" t="str">
            <v>合肥肥东经开区网点</v>
          </cell>
        </row>
        <row r="2100">
          <cell r="N2100" t="b">
            <v>0</v>
          </cell>
        </row>
        <row r="2100">
          <cell r="R2100" t="str">
            <v>催查件</v>
          </cell>
        </row>
        <row r="2100">
          <cell r="AC2100" t="str">
            <v>安徽代理区</v>
          </cell>
        </row>
        <row r="2101">
          <cell r="N2101" t="b">
            <v>0</v>
          </cell>
        </row>
        <row r="2101">
          <cell r="R2101" t="str">
            <v>催查件</v>
          </cell>
        </row>
        <row r="2101">
          <cell r="AC2101" t="str">
            <v>宿州埇桥网点</v>
          </cell>
        </row>
        <row r="2102">
          <cell r="N2102" t="b">
            <v>0</v>
          </cell>
        </row>
        <row r="2102">
          <cell r="R2102" t="str">
            <v>催查件</v>
          </cell>
        </row>
        <row r="2102">
          <cell r="AC2102" t="str">
            <v>淮南凤台网点</v>
          </cell>
        </row>
        <row r="2103">
          <cell r="N2103" t="b">
            <v>0</v>
          </cell>
        </row>
        <row r="2103">
          <cell r="R2103" t="str">
            <v>催查件</v>
          </cell>
        </row>
        <row r="2103">
          <cell r="AC2103" t="str">
            <v>淮南寿县网点</v>
          </cell>
        </row>
        <row r="2104">
          <cell r="N2104" t="b">
            <v>0</v>
          </cell>
        </row>
        <row r="2104">
          <cell r="R2104" t="str">
            <v>催查件</v>
          </cell>
        </row>
        <row r="2104">
          <cell r="AC2104" t="str">
            <v>合肥肥东经开区网点</v>
          </cell>
        </row>
        <row r="2105">
          <cell r="N2105" t="b">
            <v>0</v>
          </cell>
        </row>
        <row r="2105">
          <cell r="R2105" t="str">
            <v>催查件</v>
          </cell>
        </row>
        <row r="2105">
          <cell r="AC2105" t="str">
            <v>合肥包河葛大店网点</v>
          </cell>
        </row>
        <row r="2106">
          <cell r="N2106" t="b">
            <v>0</v>
          </cell>
        </row>
        <row r="2106">
          <cell r="R2106" t="str">
            <v>签收未收到</v>
          </cell>
        </row>
        <row r="2106">
          <cell r="AC2106" t="str">
            <v>芜湖南陵宇培网点</v>
          </cell>
        </row>
        <row r="2107">
          <cell r="N2107" t="b">
            <v>0</v>
          </cell>
        </row>
        <row r="2107">
          <cell r="R2107" t="str">
            <v>催查件</v>
          </cell>
        </row>
        <row r="2107">
          <cell r="AC2107" t="str">
            <v>合肥经开始信路网点</v>
          </cell>
        </row>
        <row r="2108">
          <cell r="N2108" t="b">
            <v>0</v>
          </cell>
        </row>
        <row r="2108">
          <cell r="R2108" t="str">
            <v>催查件</v>
          </cell>
        </row>
        <row r="2108">
          <cell r="AC2108" t="str">
            <v>合肥高新天鹅湖网点</v>
          </cell>
        </row>
        <row r="2109">
          <cell r="N2109" t="b">
            <v>1</v>
          </cell>
        </row>
        <row r="2109">
          <cell r="R2109" t="str">
            <v>催查件</v>
          </cell>
        </row>
        <row r="2109">
          <cell r="AC2109" t="str">
            <v>芜湖退转网点</v>
          </cell>
        </row>
        <row r="2110">
          <cell r="N2110" t="b">
            <v>0</v>
          </cell>
        </row>
        <row r="2110">
          <cell r="R2110" t="str">
            <v>催查件</v>
          </cell>
        </row>
        <row r="2110">
          <cell r="AC2110" t="str">
            <v>芜湖退转网点</v>
          </cell>
        </row>
        <row r="2111">
          <cell r="N2111" t="b">
            <v>0</v>
          </cell>
        </row>
        <row r="2111">
          <cell r="R2111" t="str">
            <v>催查件</v>
          </cell>
        </row>
        <row r="2111">
          <cell r="AC2111" t="str">
            <v>雨山集散点</v>
          </cell>
        </row>
        <row r="2112">
          <cell r="N2112" t="b">
            <v>0</v>
          </cell>
        </row>
        <row r="2112">
          <cell r="R2112" t="str">
            <v>签收未收到</v>
          </cell>
        </row>
        <row r="2112">
          <cell r="AC2112" t="str">
            <v>合肥撮镇龙塘网点</v>
          </cell>
        </row>
        <row r="2113">
          <cell r="N2113" t="b">
            <v>0</v>
          </cell>
        </row>
        <row r="2113">
          <cell r="R2113" t="str">
            <v>签收未收到</v>
          </cell>
        </row>
        <row r="2113">
          <cell r="AC2113" t="str">
            <v>六安金安城北网点</v>
          </cell>
        </row>
        <row r="2114">
          <cell r="N2114" t="b">
            <v>0</v>
          </cell>
        </row>
        <row r="2114">
          <cell r="R2114" t="str">
            <v>签收未收到</v>
          </cell>
        </row>
        <row r="2114">
          <cell r="AC2114" t="str">
            <v>亳州利辛网点</v>
          </cell>
        </row>
        <row r="2115">
          <cell r="N2115" t="b">
            <v>0</v>
          </cell>
        </row>
        <row r="2115">
          <cell r="R2115" t="str">
            <v>投递不规范</v>
          </cell>
        </row>
        <row r="2115">
          <cell r="AC2115" t="str">
            <v>亳州利辛网点</v>
          </cell>
        </row>
        <row r="2116">
          <cell r="N2116" t="b">
            <v>0</v>
          </cell>
        </row>
        <row r="2116">
          <cell r="R2116" t="str">
            <v>签收未收到</v>
          </cell>
        </row>
        <row r="2116">
          <cell r="AC2116" t="str">
            <v>宿州埇桥明日网点</v>
          </cell>
        </row>
        <row r="2117">
          <cell r="N2117" t="b">
            <v>0</v>
          </cell>
        </row>
        <row r="2117">
          <cell r="R2117" t="str">
            <v>催查件</v>
          </cell>
        </row>
        <row r="2117">
          <cell r="AC2117" t="str">
            <v>合肥肥东经开区网点</v>
          </cell>
        </row>
        <row r="2118">
          <cell r="N2118" t="b">
            <v>0</v>
          </cell>
        </row>
        <row r="2118">
          <cell r="R2118" t="str">
            <v>催查件</v>
          </cell>
        </row>
        <row r="2118">
          <cell r="AC2118" t="str">
            <v>芜湖退转网点</v>
          </cell>
        </row>
        <row r="2119">
          <cell r="N2119" t="b">
            <v>0</v>
          </cell>
        </row>
        <row r="2119">
          <cell r="R2119" t="str">
            <v>催查件</v>
          </cell>
        </row>
        <row r="2119">
          <cell r="AC2119" t="str">
            <v>宿州埇桥网点</v>
          </cell>
        </row>
        <row r="2120">
          <cell r="N2120" t="b">
            <v>0</v>
          </cell>
        </row>
        <row r="2120">
          <cell r="R2120" t="str">
            <v>签收未收到</v>
          </cell>
        </row>
        <row r="2120">
          <cell r="AC2120" t="str">
            <v>蚌埠淮上网点</v>
          </cell>
        </row>
        <row r="2121">
          <cell r="N2121" t="b">
            <v>0</v>
          </cell>
        </row>
        <row r="2121">
          <cell r="R2121" t="str">
            <v>催查件</v>
          </cell>
        </row>
        <row r="2121">
          <cell r="AC2121" t="str">
            <v>滁州天长网点</v>
          </cell>
        </row>
        <row r="2122">
          <cell r="N2122" t="b">
            <v>0</v>
          </cell>
        </row>
        <row r="2122">
          <cell r="R2122" t="str">
            <v>签收未收到</v>
          </cell>
        </row>
        <row r="2122">
          <cell r="AC2122" t="str">
            <v>蚌埠怀远网点</v>
          </cell>
        </row>
        <row r="2123">
          <cell r="N2123" t="b">
            <v>0</v>
          </cell>
        </row>
        <row r="2123">
          <cell r="R2123" t="str">
            <v>催查件</v>
          </cell>
        </row>
        <row r="2123">
          <cell r="AC2123" t="str">
            <v>黄山屯溪网点</v>
          </cell>
        </row>
        <row r="2124">
          <cell r="N2124" t="b">
            <v>0</v>
          </cell>
        </row>
        <row r="2124">
          <cell r="R2124" t="str">
            <v>催查件</v>
          </cell>
        </row>
        <row r="2124">
          <cell r="AC2124" t="str">
            <v>芜湖退转网点</v>
          </cell>
        </row>
        <row r="2125">
          <cell r="N2125" t="b">
            <v>0</v>
          </cell>
        </row>
        <row r="2125">
          <cell r="R2125" t="str">
            <v>催查件</v>
          </cell>
        </row>
        <row r="2125">
          <cell r="AC2125" t="str">
            <v>芜湖退转网点</v>
          </cell>
        </row>
        <row r="2126">
          <cell r="N2126" t="b">
            <v>0</v>
          </cell>
        </row>
        <row r="2126">
          <cell r="R2126" t="str">
            <v>投递不规范</v>
          </cell>
        </row>
        <row r="2126">
          <cell r="AC2126" t="str">
            <v>黄山休宁新城网点</v>
          </cell>
        </row>
        <row r="2127">
          <cell r="N2127" t="b">
            <v>0</v>
          </cell>
        </row>
        <row r="2127">
          <cell r="R2127" t="str">
            <v>投递不规范</v>
          </cell>
        </row>
        <row r="2127">
          <cell r="AC2127" t="str">
            <v>黄山休宁新城网点</v>
          </cell>
        </row>
        <row r="2128">
          <cell r="N2128" t="b">
            <v>0</v>
          </cell>
        </row>
        <row r="2128">
          <cell r="R2128" t="str">
            <v>催查件</v>
          </cell>
        </row>
        <row r="2128">
          <cell r="AC2128" t="str">
            <v>合肥包河葛大店网点</v>
          </cell>
        </row>
        <row r="2129">
          <cell r="N2129" t="b">
            <v>0</v>
          </cell>
        </row>
        <row r="2129">
          <cell r="R2129" t="str">
            <v>签收未收到</v>
          </cell>
        </row>
        <row r="2129">
          <cell r="AC2129" t="str">
            <v>合肥巢湖亚父路网点</v>
          </cell>
        </row>
        <row r="2130">
          <cell r="N2130" t="b">
            <v>0</v>
          </cell>
        </row>
        <row r="2130">
          <cell r="R2130" t="str">
            <v>催查件</v>
          </cell>
        </row>
        <row r="2130">
          <cell r="AC2130" t="str">
            <v>合肥包河葛大店网点</v>
          </cell>
        </row>
        <row r="2131">
          <cell r="N2131" t="b">
            <v>0</v>
          </cell>
        </row>
        <row r="2131">
          <cell r="R2131" t="str">
            <v>签收未收到</v>
          </cell>
        </row>
        <row r="2131">
          <cell r="AC2131" t="str">
            <v>阜阳临泉网点</v>
          </cell>
        </row>
        <row r="2132">
          <cell r="N2132" t="b">
            <v>0</v>
          </cell>
        </row>
        <row r="2132">
          <cell r="R2132" t="str">
            <v>投递不规范</v>
          </cell>
        </row>
        <row r="2132">
          <cell r="AC2132" t="str">
            <v>合肥肥西桃花镇网点</v>
          </cell>
        </row>
        <row r="2133">
          <cell r="N2133" t="b">
            <v>0</v>
          </cell>
        </row>
        <row r="2133">
          <cell r="R2133" t="str">
            <v>催查件</v>
          </cell>
        </row>
        <row r="2133">
          <cell r="AC2133" t="str">
            <v>金安集散点</v>
          </cell>
        </row>
        <row r="2134">
          <cell r="N2134" t="b">
            <v>0</v>
          </cell>
        </row>
        <row r="2134">
          <cell r="R2134" t="str">
            <v>投递不规范</v>
          </cell>
        </row>
        <row r="2134">
          <cell r="AC2134" t="str">
            <v>淮南舜耕山网点</v>
          </cell>
        </row>
        <row r="2135">
          <cell r="N2135" t="b">
            <v>0</v>
          </cell>
        </row>
        <row r="2135">
          <cell r="R2135" t="str">
            <v>投递不规范</v>
          </cell>
        </row>
        <row r="2135">
          <cell r="AC2135" t="str">
            <v>阜阳阜南工业园网点</v>
          </cell>
        </row>
        <row r="2136">
          <cell r="N2136" t="b">
            <v>0</v>
          </cell>
        </row>
        <row r="2136">
          <cell r="R2136" t="str">
            <v>催查件</v>
          </cell>
        </row>
        <row r="2136">
          <cell r="AC2136" t="str">
            <v>谯城区集散点</v>
          </cell>
        </row>
        <row r="2137">
          <cell r="N2137" t="b">
            <v>0</v>
          </cell>
        </row>
        <row r="2137">
          <cell r="R2137" t="str">
            <v>催查件</v>
          </cell>
        </row>
        <row r="2137">
          <cell r="AC2137" t="str">
            <v>合肥包河葛大店网点</v>
          </cell>
        </row>
        <row r="2138">
          <cell r="N2138" t="b">
            <v>0</v>
          </cell>
        </row>
        <row r="2138">
          <cell r="R2138" t="str">
            <v>费用问题</v>
          </cell>
        </row>
        <row r="2138">
          <cell r="AC2138" t="str">
            <v>淮北濉溪东部乡镇网点</v>
          </cell>
        </row>
        <row r="2139">
          <cell r="N2139" t="b">
            <v>0</v>
          </cell>
        </row>
        <row r="2139">
          <cell r="R2139" t="str">
            <v>催查件</v>
          </cell>
        </row>
        <row r="2139">
          <cell r="AC2139" t="str">
            <v>马鞍山当涂网点</v>
          </cell>
        </row>
        <row r="2140">
          <cell r="N2140" t="b">
            <v>0</v>
          </cell>
        </row>
        <row r="2140">
          <cell r="R2140" t="str">
            <v>催查件</v>
          </cell>
        </row>
        <row r="2140">
          <cell r="AC2140" t="str">
            <v>黄山屯溪网点</v>
          </cell>
        </row>
        <row r="2141">
          <cell r="N2141" t="b">
            <v>0</v>
          </cell>
        </row>
        <row r="2141">
          <cell r="R2141" t="str">
            <v>催查件</v>
          </cell>
        </row>
        <row r="2141">
          <cell r="AC2141" t="str">
            <v>黄山屯溪网点</v>
          </cell>
        </row>
        <row r="2142">
          <cell r="N2142" t="b">
            <v>0</v>
          </cell>
        </row>
        <row r="2142">
          <cell r="R2142" t="str">
            <v>催查件</v>
          </cell>
        </row>
        <row r="2142">
          <cell r="AC2142" t="str">
            <v>宣城泾县网点</v>
          </cell>
        </row>
        <row r="2143">
          <cell r="N2143" t="b">
            <v>0</v>
          </cell>
        </row>
        <row r="2143">
          <cell r="R2143" t="str">
            <v>赔偿意向</v>
          </cell>
        </row>
        <row r="2143">
          <cell r="AC2143" t="str">
            <v>宣城泾县网点</v>
          </cell>
        </row>
        <row r="2144">
          <cell r="N2144" t="b">
            <v>0</v>
          </cell>
        </row>
        <row r="2144">
          <cell r="R2144" t="str">
            <v>催查件</v>
          </cell>
        </row>
        <row r="2144">
          <cell r="AC2144" t="str">
            <v>合肥包河南站网点</v>
          </cell>
        </row>
        <row r="2145">
          <cell r="N2145" t="b">
            <v>0</v>
          </cell>
        </row>
        <row r="2145">
          <cell r="R2145" t="str">
            <v>投递不规范</v>
          </cell>
        </row>
        <row r="2145">
          <cell r="AC2145" t="str">
            <v>马鞍山雨山网点</v>
          </cell>
        </row>
        <row r="2146">
          <cell r="N2146" t="b">
            <v>0</v>
          </cell>
        </row>
        <row r="2146">
          <cell r="R2146" t="str">
            <v>催查件</v>
          </cell>
        </row>
        <row r="2146">
          <cell r="AC2146" t="str">
            <v>合肥肥东经开区网点</v>
          </cell>
        </row>
        <row r="2147">
          <cell r="N2147" t="b">
            <v>0</v>
          </cell>
        </row>
        <row r="2147">
          <cell r="R2147" t="str">
            <v>催查件</v>
          </cell>
        </row>
        <row r="2147">
          <cell r="AC2147" t="str">
            <v>合肥南集散点</v>
          </cell>
        </row>
        <row r="2148">
          <cell r="N2148" t="b">
            <v>0</v>
          </cell>
        </row>
        <row r="2148">
          <cell r="R2148" t="str">
            <v>催查件</v>
          </cell>
        </row>
        <row r="2148">
          <cell r="AC2148" t="str">
            <v>芜湖二坝网点</v>
          </cell>
        </row>
        <row r="2149">
          <cell r="N2149" t="b">
            <v>0</v>
          </cell>
        </row>
        <row r="2149">
          <cell r="R2149" t="str">
            <v>催查件</v>
          </cell>
        </row>
        <row r="2149">
          <cell r="AC2149" t="str">
            <v>蚌埠退转网点</v>
          </cell>
        </row>
        <row r="2150">
          <cell r="N2150" t="b">
            <v>0</v>
          </cell>
        </row>
        <row r="2150">
          <cell r="R2150" t="str">
            <v>签收未收到</v>
          </cell>
        </row>
        <row r="2150">
          <cell r="AC2150" t="str">
            <v>阜阳经开区黄庄网点</v>
          </cell>
        </row>
        <row r="2151">
          <cell r="N2151" t="b">
            <v>0</v>
          </cell>
        </row>
        <row r="2151">
          <cell r="R2151" t="str">
            <v>催查件</v>
          </cell>
        </row>
        <row r="2151">
          <cell r="AC2151" t="str">
            <v>合肥北集散点</v>
          </cell>
        </row>
        <row r="2152">
          <cell r="N2152" t="b">
            <v>0</v>
          </cell>
        </row>
        <row r="2152">
          <cell r="R2152" t="str">
            <v>催查件</v>
          </cell>
        </row>
        <row r="2152">
          <cell r="AC2152" t="str">
            <v>滁州凤阳网点</v>
          </cell>
        </row>
        <row r="2153">
          <cell r="N2153" t="b">
            <v>0</v>
          </cell>
        </row>
        <row r="2153">
          <cell r="R2153" t="str">
            <v>赔偿意向</v>
          </cell>
        </row>
        <row r="2153">
          <cell r="AC2153" t="str">
            <v>安徽代理区</v>
          </cell>
        </row>
        <row r="2154">
          <cell r="N2154" t="b">
            <v>0</v>
          </cell>
        </row>
        <row r="2154">
          <cell r="R2154" t="str">
            <v>签收未收到</v>
          </cell>
        </row>
        <row r="2154">
          <cell r="AC2154" t="str">
            <v>宿州砀山网点</v>
          </cell>
        </row>
        <row r="2155">
          <cell r="N2155" t="b">
            <v>0</v>
          </cell>
        </row>
        <row r="2155">
          <cell r="R2155" t="str">
            <v>催查件</v>
          </cell>
        </row>
        <row r="2155">
          <cell r="AC2155" t="str">
            <v>合肥肥东经开区网点</v>
          </cell>
        </row>
        <row r="2156">
          <cell r="N2156" t="b">
            <v>0</v>
          </cell>
        </row>
        <row r="2156">
          <cell r="R2156" t="str">
            <v>签收未收到</v>
          </cell>
        </row>
        <row r="2156">
          <cell r="AC2156" t="str">
            <v>六安霍邱孟集镇网点</v>
          </cell>
        </row>
        <row r="2157">
          <cell r="N2157" t="b">
            <v>1</v>
          </cell>
        </row>
        <row r="2157">
          <cell r="R2157" t="str">
            <v>签收未收到</v>
          </cell>
        </row>
        <row r="2157">
          <cell r="AC2157" t="str">
            <v>黄山屯溪茶城网点</v>
          </cell>
        </row>
        <row r="2158">
          <cell r="N2158" t="b">
            <v>0</v>
          </cell>
        </row>
        <row r="2158">
          <cell r="R2158" t="str">
            <v>签收未收到</v>
          </cell>
        </row>
        <row r="2158">
          <cell r="AC2158" t="str">
            <v>黄山屯溪茶城网点</v>
          </cell>
        </row>
        <row r="2159">
          <cell r="N2159" t="b">
            <v>0</v>
          </cell>
        </row>
        <row r="2159">
          <cell r="R2159" t="str">
            <v>催查件</v>
          </cell>
        </row>
        <row r="2159">
          <cell r="AC2159" t="str">
            <v>黄山屯溪网点</v>
          </cell>
        </row>
        <row r="2160">
          <cell r="N2160" t="b">
            <v>0</v>
          </cell>
        </row>
        <row r="2160">
          <cell r="R2160" t="str">
            <v>催查件</v>
          </cell>
        </row>
        <row r="2160">
          <cell r="AC2160" t="str">
            <v>合肥包河葛大店网点</v>
          </cell>
        </row>
        <row r="2161">
          <cell r="N2161" t="b">
            <v>0</v>
          </cell>
        </row>
        <row r="2161">
          <cell r="R2161" t="str">
            <v>签收未收到</v>
          </cell>
        </row>
        <row r="2161">
          <cell r="AC2161" t="str">
            <v>铜陵义安网点</v>
          </cell>
        </row>
        <row r="2162">
          <cell r="N2162" t="b">
            <v>0</v>
          </cell>
        </row>
        <row r="2162">
          <cell r="R2162" t="str">
            <v>催查件</v>
          </cell>
        </row>
        <row r="2162">
          <cell r="AC2162" t="str">
            <v>宿州砀山网点</v>
          </cell>
        </row>
        <row r="2163">
          <cell r="N2163" t="b">
            <v>0</v>
          </cell>
        </row>
        <row r="2163">
          <cell r="R2163" t="str">
            <v>催查件</v>
          </cell>
        </row>
        <row r="2163">
          <cell r="AC2163" t="str">
            <v>六安金安城北网点</v>
          </cell>
        </row>
        <row r="2164">
          <cell r="N2164" t="b">
            <v>0</v>
          </cell>
        </row>
        <row r="2164">
          <cell r="R2164" t="str">
            <v>投递不规范</v>
          </cell>
        </row>
        <row r="2164">
          <cell r="AC2164" t="str">
            <v>安庆太湖网点</v>
          </cell>
        </row>
        <row r="2165">
          <cell r="N2165" t="b">
            <v>0</v>
          </cell>
        </row>
        <row r="2165">
          <cell r="R2165" t="str">
            <v>催查件</v>
          </cell>
        </row>
        <row r="2165">
          <cell r="AC2165" t="str">
            <v>池州贵池开发区网点</v>
          </cell>
        </row>
        <row r="2166">
          <cell r="N2166" t="b">
            <v>0</v>
          </cell>
        </row>
        <row r="2166">
          <cell r="R2166" t="str">
            <v>催查件</v>
          </cell>
        </row>
        <row r="2166">
          <cell r="AC2166" t="str">
            <v>合肥肥东经开区网点</v>
          </cell>
        </row>
        <row r="2167">
          <cell r="N2167" t="b">
            <v>0</v>
          </cell>
        </row>
        <row r="2167">
          <cell r="R2167" t="str">
            <v>签收未收到</v>
          </cell>
        </row>
        <row r="2167">
          <cell r="AC2167" t="str">
            <v>宣城广德网点</v>
          </cell>
        </row>
        <row r="2168">
          <cell r="N2168" t="b">
            <v>0</v>
          </cell>
        </row>
        <row r="2168">
          <cell r="R2168" t="str">
            <v>催查件</v>
          </cell>
        </row>
        <row r="2168">
          <cell r="AC2168" t="str">
            <v>合肥蜀山蜀峰路网点</v>
          </cell>
        </row>
        <row r="2169">
          <cell r="N2169" t="b">
            <v>0</v>
          </cell>
        </row>
        <row r="2169">
          <cell r="R2169" t="str">
            <v>催查件</v>
          </cell>
        </row>
        <row r="2169">
          <cell r="AC2169" t="str">
            <v>蚌埠龙子湖网点</v>
          </cell>
        </row>
        <row r="2170">
          <cell r="N2170" t="b">
            <v>0</v>
          </cell>
        </row>
        <row r="2170">
          <cell r="R2170" t="str">
            <v>签收未收到</v>
          </cell>
        </row>
        <row r="2170">
          <cell r="AC2170" t="str">
            <v>淮北凤凰城网点</v>
          </cell>
        </row>
        <row r="2171">
          <cell r="N2171" t="b">
            <v>0</v>
          </cell>
        </row>
        <row r="2171">
          <cell r="R2171" t="str">
            <v>催查件</v>
          </cell>
        </row>
        <row r="2171">
          <cell r="AC2171" t="str">
            <v>合肥包河葛大店网点</v>
          </cell>
        </row>
        <row r="2172">
          <cell r="N2172" t="b">
            <v>0</v>
          </cell>
        </row>
        <row r="2172">
          <cell r="R2172" t="str">
            <v>催查件</v>
          </cell>
        </row>
        <row r="2172">
          <cell r="AC2172" t="str">
            <v>蚌埠退转网点</v>
          </cell>
        </row>
        <row r="2173">
          <cell r="N2173" t="b">
            <v>1</v>
          </cell>
        </row>
        <row r="2173">
          <cell r="R2173" t="str">
            <v>催查件</v>
          </cell>
        </row>
        <row r="2173">
          <cell r="AC2173" t="str">
            <v>亳州涡阳网点</v>
          </cell>
        </row>
        <row r="2174">
          <cell r="N2174" t="b">
            <v>0</v>
          </cell>
        </row>
        <row r="2174">
          <cell r="R2174" t="str">
            <v>催查件</v>
          </cell>
        </row>
        <row r="2174">
          <cell r="AC2174" t="str">
            <v>亳州涡阳网点</v>
          </cell>
        </row>
        <row r="2175">
          <cell r="N2175" t="b">
            <v>0</v>
          </cell>
        </row>
        <row r="2175">
          <cell r="R2175" t="str">
            <v>催查件</v>
          </cell>
        </row>
        <row r="2175">
          <cell r="AC2175" t="str">
            <v>铜陵铜官铜都网点</v>
          </cell>
        </row>
        <row r="2176">
          <cell r="N2176" t="b">
            <v>0</v>
          </cell>
        </row>
        <row r="2176">
          <cell r="R2176" t="str">
            <v>催查件</v>
          </cell>
        </row>
        <row r="2176">
          <cell r="AC2176" t="str">
            <v>池州东至网点</v>
          </cell>
        </row>
        <row r="2177">
          <cell r="N2177" t="b">
            <v>0</v>
          </cell>
        </row>
        <row r="2177">
          <cell r="R2177" t="str">
            <v>催查件</v>
          </cell>
        </row>
        <row r="2177">
          <cell r="AC2177" t="str">
            <v>合肥退转网点</v>
          </cell>
        </row>
        <row r="2178">
          <cell r="N2178" t="b">
            <v>0</v>
          </cell>
        </row>
        <row r="2178">
          <cell r="R2178" t="str">
            <v>催查件</v>
          </cell>
        </row>
        <row r="2178">
          <cell r="AC2178" t="str">
            <v>马鞍山雨山网点</v>
          </cell>
        </row>
        <row r="2179">
          <cell r="N2179" t="b">
            <v>0</v>
          </cell>
        </row>
        <row r="2179">
          <cell r="R2179" t="str">
            <v>签收未收到</v>
          </cell>
        </row>
        <row r="2179">
          <cell r="AC2179" t="str">
            <v>宿州萧县网点</v>
          </cell>
        </row>
        <row r="2180">
          <cell r="N2180" t="b">
            <v>0</v>
          </cell>
        </row>
        <row r="2180">
          <cell r="R2180" t="str">
            <v>签收未收到</v>
          </cell>
        </row>
        <row r="2180">
          <cell r="AC2180" t="str">
            <v>亳州蒙城网点</v>
          </cell>
        </row>
        <row r="2181">
          <cell r="N2181" t="b">
            <v>0</v>
          </cell>
        </row>
        <row r="2181">
          <cell r="R2181" t="str">
            <v>催查件</v>
          </cell>
        </row>
        <row r="2181">
          <cell r="AC2181" t="str">
            <v>合肥肥东经开区网点</v>
          </cell>
        </row>
        <row r="2182">
          <cell r="N2182" t="b">
            <v>0</v>
          </cell>
        </row>
        <row r="2182">
          <cell r="R2182" t="str">
            <v>催查件</v>
          </cell>
        </row>
        <row r="2182">
          <cell r="AC2182" t="str">
            <v>合肥高新云飞路网点</v>
          </cell>
        </row>
        <row r="2183">
          <cell r="N2183" t="b">
            <v>0</v>
          </cell>
        </row>
        <row r="2183">
          <cell r="R2183" t="str">
            <v>催查件</v>
          </cell>
        </row>
        <row r="2183">
          <cell r="AC2183" t="str">
            <v>亳州谯城万达网点</v>
          </cell>
        </row>
        <row r="2184">
          <cell r="N2184" t="b">
            <v>0</v>
          </cell>
        </row>
        <row r="2184">
          <cell r="R2184" t="str">
            <v>催查件</v>
          </cell>
        </row>
        <row r="2184">
          <cell r="AC2184" t="str">
            <v>相山集散点</v>
          </cell>
        </row>
        <row r="2185">
          <cell r="N2185" t="b">
            <v>0</v>
          </cell>
        </row>
        <row r="2185">
          <cell r="R2185" t="str">
            <v>催查件</v>
          </cell>
        </row>
        <row r="2185">
          <cell r="AC2185" t="str">
            <v>芜湖退转网点</v>
          </cell>
        </row>
        <row r="2186">
          <cell r="N2186" t="b">
            <v>0</v>
          </cell>
        </row>
        <row r="2186">
          <cell r="R2186" t="str">
            <v>签收未收到</v>
          </cell>
        </row>
        <row r="2186">
          <cell r="AC2186" t="str">
            <v>蚌埠禹会东部网点</v>
          </cell>
        </row>
        <row r="2187">
          <cell r="N2187" t="b">
            <v>0</v>
          </cell>
        </row>
        <row r="2187">
          <cell r="R2187" t="str">
            <v>催查件</v>
          </cell>
        </row>
        <row r="2187">
          <cell r="AC2187" t="str">
            <v>琅琊集散点</v>
          </cell>
        </row>
        <row r="2188">
          <cell r="N2188" t="b">
            <v>0</v>
          </cell>
        </row>
        <row r="2188">
          <cell r="R2188" t="str">
            <v>催查件</v>
          </cell>
        </row>
        <row r="2188">
          <cell r="AC2188" t="str">
            <v>合肥肥东经开区网点</v>
          </cell>
        </row>
        <row r="2189">
          <cell r="N2189" t="b">
            <v>0</v>
          </cell>
        </row>
        <row r="2189">
          <cell r="R2189" t="str">
            <v>催查件</v>
          </cell>
        </row>
        <row r="2189">
          <cell r="AC2189" t="str">
            <v>芜湖南陵网点</v>
          </cell>
        </row>
        <row r="2190">
          <cell r="N2190" t="b">
            <v>0</v>
          </cell>
        </row>
        <row r="2190">
          <cell r="R2190" t="str">
            <v>催查件</v>
          </cell>
        </row>
        <row r="2190">
          <cell r="AC2190" t="str">
            <v>六安金安网点</v>
          </cell>
        </row>
        <row r="2191">
          <cell r="N2191" t="b">
            <v>0</v>
          </cell>
        </row>
        <row r="2191">
          <cell r="R2191" t="str">
            <v>催查件</v>
          </cell>
        </row>
        <row r="2191">
          <cell r="AC2191" t="str">
            <v>合肥退转网点</v>
          </cell>
        </row>
        <row r="2192">
          <cell r="N2192" t="b">
            <v>0</v>
          </cell>
        </row>
        <row r="2192">
          <cell r="R2192" t="str">
            <v>催查件</v>
          </cell>
        </row>
        <row r="2192">
          <cell r="AC2192" t="str">
            <v>合肥退转网点</v>
          </cell>
        </row>
        <row r="2193">
          <cell r="N2193" t="b">
            <v>0</v>
          </cell>
        </row>
        <row r="2193">
          <cell r="R2193" t="str">
            <v>签收未收到</v>
          </cell>
        </row>
        <row r="2193">
          <cell r="AC2193" t="str">
            <v>滁州明光网点</v>
          </cell>
        </row>
        <row r="2194">
          <cell r="N2194" t="b">
            <v>0</v>
          </cell>
        </row>
        <row r="2194">
          <cell r="R2194" t="str">
            <v>催查件</v>
          </cell>
        </row>
        <row r="2194">
          <cell r="AC2194" t="str">
            <v>相山集散点</v>
          </cell>
        </row>
        <row r="2195">
          <cell r="N2195" t="b">
            <v>0</v>
          </cell>
        </row>
        <row r="2195">
          <cell r="R2195" t="str">
            <v>投递不规范</v>
          </cell>
        </row>
        <row r="2195">
          <cell r="AC2195" t="str">
            <v>黄山休宁新城网点</v>
          </cell>
        </row>
        <row r="2196">
          <cell r="N2196" t="b">
            <v>0</v>
          </cell>
        </row>
        <row r="2196">
          <cell r="R2196" t="str">
            <v>催查件</v>
          </cell>
        </row>
        <row r="2196">
          <cell r="AC2196" t="str">
            <v>肥东集散点</v>
          </cell>
        </row>
        <row r="2197">
          <cell r="N2197" t="b">
            <v>0</v>
          </cell>
        </row>
        <row r="2197">
          <cell r="R2197" t="str">
            <v>催查件</v>
          </cell>
        </row>
        <row r="2197">
          <cell r="AC2197" t="str">
            <v>合肥蜀山蜀峰路网点</v>
          </cell>
        </row>
        <row r="2198">
          <cell r="N2198" t="b">
            <v>0</v>
          </cell>
        </row>
        <row r="2198">
          <cell r="R2198" t="str">
            <v>签收未收到</v>
          </cell>
        </row>
        <row r="2198">
          <cell r="AC2198" t="str">
            <v>合肥蜀山蜀峰路网点</v>
          </cell>
        </row>
        <row r="2199">
          <cell r="N2199" t="b">
            <v>0</v>
          </cell>
        </row>
        <row r="2199">
          <cell r="R2199" t="str">
            <v>签收未收到</v>
          </cell>
        </row>
        <row r="2199">
          <cell r="AC2199" t="str">
            <v>合肥瑶海鹿鸣山网点</v>
          </cell>
        </row>
        <row r="2200">
          <cell r="N2200" t="b">
            <v>0</v>
          </cell>
        </row>
        <row r="2200">
          <cell r="R2200" t="str">
            <v>签收未收到</v>
          </cell>
        </row>
        <row r="2200">
          <cell r="AC2200" t="str">
            <v>合肥长丰北城网点</v>
          </cell>
        </row>
        <row r="2201">
          <cell r="N2201" t="b">
            <v>0</v>
          </cell>
        </row>
        <row r="2201">
          <cell r="R2201" t="str">
            <v>签收未收到</v>
          </cell>
        </row>
        <row r="2201">
          <cell r="AC2201" t="str">
            <v>合肥瑶海灵石路网点</v>
          </cell>
        </row>
        <row r="2202">
          <cell r="N2202" t="b">
            <v>0</v>
          </cell>
        </row>
        <row r="2202">
          <cell r="R2202" t="str">
            <v>催查件</v>
          </cell>
        </row>
        <row r="2202">
          <cell r="AC2202" t="str">
            <v>六安金安网点</v>
          </cell>
        </row>
        <row r="2203">
          <cell r="N2203" t="b">
            <v>0</v>
          </cell>
        </row>
        <row r="2203">
          <cell r="R2203" t="str">
            <v>催查件</v>
          </cell>
        </row>
        <row r="2203">
          <cell r="AC2203" t="str">
            <v>合肥包河葛大店网点</v>
          </cell>
        </row>
        <row r="2204">
          <cell r="N2204" t="b">
            <v>0</v>
          </cell>
        </row>
        <row r="2204">
          <cell r="R2204" t="str">
            <v>催查件</v>
          </cell>
        </row>
        <row r="2204">
          <cell r="AC2204" t="str">
            <v>合肥肥东经开区网点</v>
          </cell>
        </row>
        <row r="2205">
          <cell r="N2205" t="b">
            <v>0</v>
          </cell>
        </row>
        <row r="2205">
          <cell r="R2205" t="str">
            <v>催查件</v>
          </cell>
        </row>
        <row r="2205">
          <cell r="AC2205" t="str">
            <v>芜湖南陵网点</v>
          </cell>
        </row>
        <row r="2206">
          <cell r="N2206" t="b">
            <v>0</v>
          </cell>
        </row>
        <row r="2206">
          <cell r="R2206" t="str">
            <v>签收未收到</v>
          </cell>
        </row>
        <row r="2206">
          <cell r="AC2206" t="str">
            <v>阜阳临泉网点</v>
          </cell>
        </row>
        <row r="2207">
          <cell r="N2207" t="b">
            <v>0</v>
          </cell>
        </row>
        <row r="2207">
          <cell r="R2207" t="str">
            <v>签收未收到</v>
          </cell>
        </row>
        <row r="2207">
          <cell r="AC2207" t="str">
            <v>黄山屯溪网点</v>
          </cell>
        </row>
        <row r="2208">
          <cell r="N2208" t="b">
            <v>0</v>
          </cell>
        </row>
        <row r="2208">
          <cell r="R2208" t="str">
            <v>催查件</v>
          </cell>
        </row>
        <row r="2208">
          <cell r="AC2208" t="str">
            <v>合肥退转网点</v>
          </cell>
        </row>
        <row r="2209">
          <cell r="N2209" t="b">
            <v>0</v>
          </cell>
        </row>
        <row r="2209">
          <cell r="R2209" t="str">
            <v>催查件</v>
          </cell>
        </row>
        <row r="2209">
          <cell r="AC2209" t="str">
            <v>相山集散点</v>
          </cell>
        </row>
        <row r="2210">
          <cell r="N2210" t="b">
            <v>0</v>
          </cell>
        </row>
        <row r="2210">
          <cell r="R2210" t="str">
            <v>催查件</v>
          </cell>
        </row>
        <row r="2210">
          <cell r="AC2210" t="str">
            <v>合肥肥东经开区网点</v>
          </cell>
        </row>
        <row r="2211">
          <cell r="N2211" t="b">
            <v>0</v>
          </cell>
        </row>
        <row r="2211">
          <cell r="R2211" t="str">
            <v>催查件</v>
          </cell>
        </row>
        <row r="2211">
          <cell r="AC2211" t="str">
            <v>合肥包河南站网点</v>
          </cell>
        </row>
        <row r="2212">
          <cell r="N2212" t="b">
            <v>0</v>
          </cell>
        </row>
        <row r="2212">
          <cell r="R2212" t="str">
            <v>催查件</v>
          </cell>
        </row>
        <row r="2212">
          <cell r="AC2212" t="str">
            <v>合肥北集散点</v>
          </cell>
        </row>
        <row r="2213">
          <cell r="N2213" t="b">
            <v>0</v>
          </cell>
        </row>
        <row r="2213">
          <cell r="R2213" t="str">
            <v>签收未收到</v>
          </cell>
        </row>
        <row r="2213">
          <cell r="AC2213" t="str">
            <v>六安金安网点</v>
          </cell>
        </row>
        <row r="2214">
          <cell r="N2214" t="b">
            <v>0</v>
          </cell>
        </row>
        <row r="2214">
          <cell r="R2214" t="str">
            <v>催查件</v>
          </cell>
        </row>
        <row r="2214">
          <cell r="AC2214" t="str">
            <v>淮南山南网点</v>
          </cell>
        </row>
        <row r="2215">
          <cell r="N2215" t="b">
            <v>0</v>
          </cell>
        </row>
        <row r="2215">
          <cell r="R2215" t="str">
            <v>催查件</v>
          </cell>
        </row>
        <row r="2215">
          <cell r="AC2215" t="str">
            <v>宿州萧县网点</v>
          </cell>
        </row>
        <row r="2216">
          <cell r="N2216" t="b">
            <v>0</v>
          </cell>
        </row>
        <row r="2216">
          <cell r="R2216" t="str">
            <v>签收未收到</v>
          </cell>
        </row>
        <row r="2216">
          <cell r="AC2216" t="str">
            <v>芜湖南陵宇培网点</v>
          </cell>
        </row>
        <row r="2217">
          <cell r="N2217" t="b">
            <v>0</v>
          </cell>
        </row>
        <row r="2217">
          <cell r="R2217" t="str">
            <v>催查件</v>
          </cell>
        </row>
        <row r="2217">
          <cell r="AC2217" t="str">
            <v>合肥肥东经开区网点</v>
          </cell>
        </row>
        <row r="2218">
          <cell r="N2218" t="b">
            <v>0</v>
          </cell>
        </row>
        <row r="2218">
          <cell r="R2218" t="str">
            <v>催查件</v>
          </cell>
        </row>
        <row r="2218">
          <cell r="AC2218" t="str">
            <v>宿州砀山网点</v>
          </cell>
        </row>
        <row r="2219">
          <cell r="N2219" t="b">
            <v>0</v>
          </cell>
        </row>
        <row r="2219">
          <cell r="R2219" t="str">
            <v>催查件</v>
          </cell>
        </row>
        <row r="2219">
          <cell r="AC2219" t="str">
            <v>合肥退转网点</v>
          </cell>
        </row>
        <row r="2220">
          <cell r="N2220" t="b">
            <v>0</v>
          </cell>
        </row>
        <row r="2220">
          <cell r="R2220" t="str">
            <v>签收未收到</v>
          </cell>
        </row>
        <row r="2220">
          <cell r="AC2220" t="str">
            <v>黄山屯溪网点</v>
          </cell>
        </row>
        <row r="2221">
          <cell r="N2221" t="b">
            <v>0</v>
          </cell>
        </row>
        <row r="2221">
          <cell r="R2221" t="str">
            <v>催查件</v>
          </cell>
        </row>
        <row r="2221">
          <cell r="AC2221" t="str">
            <v>宿州萧县网点</v>
          </cell>
        </row>
        <row r="2222">
          <cell r="N2222" t="b">
            <v>0</v>
          </cell>
        </row>
        <row r="2222">
          <cell r="R2222" t="str">
            <v>催查件</v>
          </cell>
        </row>
        <row r="2222">
          <cell r="AC2222" t="str">
            <v>合肥长丰网点</v>
          </cell>
        </row>
        <row r="2223">
          <cell r="N2223" t="b">
            <v>0</v>
          </cell>
        </row>
        <row r="2223">
          <cell r="R2223" t="str">
            <v>签收未收到</v>
          </cell>
        </row>
        <row r="2223">
          <cell r="AC2223" t="str">
            <v>六安金安网点</v>
          </cell>
        </row>
        <row r="2224">
          <cell r="N2224" t="b">
            <v>0</v>
          </cell>
        </row>
        <row r="2224">
          <cell r="R2224" t="str">
            <v>催查件</v>
          </cell>
        </row>
        <row r="2224">
          <cell r="AC2224" t="str">
            <v>宿州砀山网点</v>
          </cell>
        </row>
        <row r="2225">
          <cell r="N2225" t="b">
            <v>0</v>
          </cell>
        </row>
        <row r="2225">
          <cell r="R2225" t="str">
            <v>催查件</v>
          </cell>
        </row>
        <row r="2225">
          <cell r="AC2225" t="str">
            <v>宿州砀山网点</v>
          </cell>
        </row>
        <row r="2226">
          <cell r="N2226" t="b">
            <v>0</v>
          </cell>
        </row>
        <row r="2226">
          <cell r="R2226" t="str">
            <v>催查件</v>
          </cell>
        </row>
        <row r="2226">
          <cell r="AC2226" t="str">
            <v>安徽代理区</v>
          </cell>
        </row>
        <row r="2227">
          <cell r="N2227" t="b">
            <v>0</v>
          </cell>
        </row>
        <row r="2227">
          <cell r="R2227" t="str">
            <v>催查件</v>
          </cell>
        </row>
        <row r="2227">
          <cell r="AC2227" t="str">
            <v>宿州砀山网点</v>
          </cell>
        </row>
        <row r="2228">
          <cell r="N2228" t="b">
            <v>0</v>
          </cell>
        </row>
        <row r="2228">
          <cell r="R2228" t="str">
            <v>催查件</v>
          </cell>
        </row>
        <row r="2228">
          <cell r="AC2228" t="str">
            <v>池州贵池开发区网点</v>
          </cell>
        </row>
        <row r="2229">
          <cell r="N2229" t="b">
            <v>0</v>
          </cell>
        </row>
        <row r="2229">
          <cell r="R2229" t="str">
            <v>催查件</v>
          </cell>
        </row>
        <row r="2229">
          <cell r="AC2229" t="str">
            <v>黄山歙县开发区网点</v>
          </cell>
        </row>
        <row r="2230">
          <cell r="N2230" t="b">
            <v>0</v>
          </cell>
        </row>
        <row r="2230">
          <cell r="R2230" t="str">
            <v>赔偿意向</v>
          </cell>
        </row>
        <row r="2230">
          <cell r="AC2230" t="str">
            <v>黄山歙县开发区网点</v>
          </cell>
        </row>
        <row r="2231">
          <cell r="N2231" t="b">
            <v>0</v>
          </cell>
        </row>
        <row r="2231">
          <cell r="R2231" t="str">
            <v>催查件</v>
          </cell>
        </row>
        <row r="2231">
          <cell r="AC2231" t="str">
            <v>安庆望江网点</v>
          </cell>
        </row>
        <row r="2232">
          <cell r="N2232" t="b">
            <v>0</v>
          </cell>
        </row>
        <row r="2232">
          <cell r="R2232" t="str">
            <v>催查件</v>
          </cell>
        </row>
        <row r="2232">
          <cell r="AC2232" t="str">
            <v>合肥庐江网点</v>
          </cell>
        </row>
        <row r="2233">
          <cell r="N2233" t="b">
            <v>0</v>
          </cell>
        </row>
        <row r="2233">
          <cell r="R2233" t="str">
            <v>催查件</v>
          </cell>
        </row>
        <row r="2233">
          <cell r="AC2233" t="str">
            <v>六安金安三十铺网点</v>
          </cell>
        </row>
        <row r="2234">
          <cell r="N2234" t="b">
            <v>0</v>
          </cell>
        </row>
        <row r="2234">
          <cell r="R2234" t="str">
            <v>催查件</v>
          </cell>
        </row>
        <row r="2234">
          <cell r="AC2234" t="str">
            <v>合肥蜀山蜀峰路网点</v>
          </cell>
        </row>
        <row r="2235">
          <cell r="N2235" t="b">
            <v>0</v>
          </cell>
        </row>
        <row r="2235">
          <cell r="R2235" t="str">
            <v>签收未收到</v>
          </cell>
        </row>
        <row r="2235">
          <cell r="AC2235" t="str">
            <v>亳州利辛网点</v>
          </cell>
        </row>
        <row r="2236">
          <cell r="N2236" t="b">
            <v>0</v>
          </cell>
        </row>
        <row r="2236">
          <cell r="R2236" t="str">
            <v>签收未收到</v>
          </cell>
        </row>
        <row r="2236">
          <cell r="AC2236" t="str">
            <v>六安霍邱孟集镇网点</v>
          </cell>
        </row>
        <row r="2237">
          <cell r="N2237" t="b">
            <v>0</v>
          </cell>
        </row>
        <row r="2237">
          <cell r="R2237" t="str">
            <v>签收未收到</v>
          </cell>
        </row>
        <row r="2237">
          <cell r="AC2237" t="str">
            <v>阜阳颍州城南网点</v>
          </cell>
        </row>
        <row r="2238">
          <cell r="N2238" t="b">
            <v>0</v>
          </cell>
        </row>
        <row r="2238">
          <cell r="R2238" t="str">
            <v>签收未收到</v>
          </cell>
        </row>
        <row r="2238">
          <cell r="AC2238" t="str">
            <v>淮南国庆路网点</v>
          </cell>
        </row>
        <row r="2239">
          <cell r="N2239" t="b">
            <v>0</v>
          </cell>
        </row>
        <row r="2239">
          <cell r="R2239" t="str">
            <v>签收未收到</v>
          </cell>
        </row>
        <row r="2239">
          <cell r="AC2239" t="str">
            <v>淮南上窑网点</v>
          </cell>
        </row>
        <row r="2240">
          <cell r="N2240" t="b">
            <v>0</v>
          </cell>
        </row>
        <row r="2240">
          <cell r="R2240" t="str">
            <v>签收未收到</v>
          </cell>
        </row>
        <row r="2240">
          <cell r="AC2240" t="str">
            <v>亳州涡阳城西网点</v>
          </cell>
        </row>
        <row r="2241">
          <cell r="N2241" t="b">
            <v>0</v>
          </cell>
        </row>
        <row r="2241">
          <cell r="R2241" t="str">
            <v>催查件</v>
          </cell>
        </row>
        <row r="2241">
          <cell r="AC2241" t="str">
            <v>芜湖繁昌网点</v>
          </cell>
        </row>
        <row r="2242">
          <cell r="N2242" t="b">
            <v>0</v>
          </cell>
        </row>
        <row r="2242">
          <cell r="R2242" t="str">
            <v>赔偿意向</v>
          </cell>
        </row>
        <row r="2242">
          <cell r="AC2242" t="str">
            <v>芜湖繁昌网点</v>
          </cell>
        </row>
        <row r="2243">
          <cell r="N2243" t="b">
            <v>0</v>
          </cell>
        </row>
        <row r="2243">
          <cell r="R2243" t="str">
            <v>催查件</v>
          </cell>
        </row>
        <row r="2243">
          <cell r="AC2243" t="str">
            <v>宿州砀山网点</v>
          </cell>
        </row>
        <row r="2244">
          <cell r="N2244" t="b">
            <v>0</v>
          </cell>
        </row>
        <row r="2244">
          <cell r="R2244" t="str">
            <v>催查件</v>
          </cell>
        </row>
        <row r="2244">
          <cell r="AC2244" t="str">
            <v>宿州砀山网点</v>
          </cell>
        </row>
        <row r="2245">
          <cell r="N2245" t="b">
            <v>0</v>
          </cell>
        </row>
        <row r="2245">
          <cell r="R2245" t="str">
            <v>催查件</v>
          </cell>
        </row>
        <row r="2245">
          <cell r="AC2245" t="str">
            <v>宿州砀山网点</v>
          </cell>
        </row>
        <row r="2246">
          <cell r="N2246" t="b">
            <v>0</v>
          </cell>
        </row>
        <row r="2246">
          <cell r="R2246" t="str">
            <v>催查件</v>
          </cell>
        </row>
        <row r="2246">
          <cell r="AC2246" t="str">
            <v>铜官集散点</v>
          </cell>
        </row>
        <row r="2247">
          <cell r="N2247" t="b">
            <v>0</v>
          </cell>
        </row>
        <row r="2247">
          <cell r="R2247" t="str">
            <v>催查件</v>
          </cell>
        </row>
        <row r="2247">
          <cell r="AC2247" t="str">
            <v>黄山屯溪网点</v>
          </cell>
        </row>
        <row r="2248">
          <cell r="N2248" t="b">
            <v>0</v>
          </cell>
        </row>
        <row r="2248">
          <cell r="R2248" t="str">
            <v>催查件</v>
          </cell>
        </row>
        <row r="2248">
          <cell r="AC2248" t="str">
            <v>合肥包河葛大店网点</v>
          </cell>
        </row>
        <row r="2249">
          <cell r="N2249" t="b">
            <v>0</v>
          </cell>
        </row>
        <row r="2249">
          <cell r="R2249" t="str">
            <v>催查件</v>
          </cell>
        </row>
        <row r="2249">
          <cell r="AC2249" t="str">
            <v>黄山屯溪网点</v>
          </cell>
        </row>
        <row r="2250">
          <cell r="N2250" t="b">
            <v>0</v>
          </cell>
        </row>
        <row r="2250">
          <cell r="R2250" t="str">
            <v>催查件</v>
          </cell>
        </row>
        <row r="2250">
          <cell r="AC2250" t="str">
            <v>合肥包河葛大店网点</v>
          </cell>
        </row>
        <row r="2251">
          <cell r="N2251" t="b">
            <v>0</v>
          </cell>
        </row>
        <row r="2251">
          <cell r="R2251" t="str">
            <v>催查件</v>
          </cell>
        </row>
        <row r="2251">
          <cell r="AC2251" t="str">
            <v>芜湖二坝网点</v>
          </cell>
        </row>
        <row r="2252">
          <cell r="N2252" t="b">
            <v>0</v>
          </cell>
        </row>
        <row r="2252">
          <cell r="R2252" t="str">
            <v>催查件</v>
          </cell>
        </row>
        <row r="2252">
          <cell r="AC2252" t="str">
            <v>合肥肥东经开区网点</v>
          </cell>
        </row>
        <row r="2253">
          <cell r="N2253" t="b">
            <v>0</v>
          </cell>
        </row>
        <row r="2253">
          <cell r="R2253" t="str">
            <v>催查件</v>
          </cell>
        </row>
        <row r="2253">
          <cell r="AC2253" t="str">
            <v>合肥包河葛大店网点</v>
          </cell>
        </row>
        <row r="2254">
          <cell r="N2254" t="b">
            <v>0</v>
          </cell>
        </row>
        <row r="2254">
          <cell r="R2254" t="str">
            <v>催查件</v>
          </cell>
        </row>
        <row r="2254">
          <cell r="AC2254" t="str">
            <v>合肥包河南站网点</v>
          </cell>
        </row>
        <row r="2255">
          <cell r="N2255" t="b">
            <v>0</v>
          </cell>
        </row>
        <row r="2255">
          <cell r="R2255" t="str">
            <v>催查件</v>
          </cell>
        </row>
        <row r="2255">
          <cell r="AC2255" t="str">
            <v>宿州砀山网点</v>
          </cell>
        </row>
        <row r="2256">
          <cell r="N2256" t="b">
            <v>0</v>
          </cell>
        </row>
        <row r="2256">
          <cell r="R2256" t="str">
            <v>投递不规范</v>
          </cell>
        </row>
        <row r="2256">
          <cell r="AC2256" t="str">
            <v>合肥高新云飞路网点</v>
          </cell>
        </row>
        <row r="2257">
          <cell r="N2257" t="b">
            <v>0</v>
          </cell>
        </row>
        <row r="2257">
          <cell r="R2257" t="str">
            <v>签收未收到</v>
          </cell>
        </row>
        <row r="2257">
          <cell r="AC2257" t="str">
            <v>芜湖鸠江大桥网点</v>
          </cell>
        </row>
        <row r="2258">
          <cell r="N2258" t="b">
            <v>0</v>
          </cell>
        </row>
        <row r="2258">
          <cell r="R2258" t="str">
            <v>签收未收到</v>
          </cell>
        </row>
        <row r="2258">
          <cell r="AC2258" t="str">
            <v>六安叶集网点</v>
          </cell>
        </row>
        <row r="2259">
          <cell r="N2259" t="b">
            <v>0</v>
          </cell>
        </row>
        <row r="2259">
          <cell r="R2259" t="str">
            <v>催查件</v>
          </cell>
        </row>
        <row r="2259">
          <cell r="AC2259" t="str">
            <v>芜湖镜湖网点</v>
          </cell>
        </row>
        <row r="2260">
          <cell r="N2260" t="b">
            <v>0</v>
          </cell>
        </row>
        <row r="2260">
          <cell r="R2260" t="str">
            <v>催查件</v>
          </cell>
        </row>
        <row r="2260">
          <cell r="AC2260" t="str">
            <v>合肥包河三里庵网点</v>
          </cell>
        </row>
        <row r="2261">
          <cell r="N2261" t="b">
            <v>0</v>
          </cell>
        </row>
        <row r="2261">
          <cell r="R2261" t="str">
            <v>签收未收到</v>
          </cell>
        </row>
        <row r="2261">
          <cell r="AC2261" t="str">
            <v>合肥高新天鹅湖网点</v>
          </cell>
        </row>
        <row r="2262">
          <cell r="N2262" t="b">
            <v>1</v>
          </cell>
        </row>
        <row r="2262">
          <cell r="R2262" t="str">
            <v>催查件</v>
          </cell>
        </row>
        <row r="2262">
          <cell r="AC2262" t="str">
            <v>合肥肥东经开区网点</v>
          </cell>
        </row>
        <row r="2263">
          <cell r="N2263" t="b">
            <v>0</v>
          </cell>
        </row>
        <row r="2263">
          <cell r="R2263" t="str">
            <v>催查件</v>
          </cell>
        </row>
        <row r="2263">
          <cell r="AC2263" t="str">
            <v>合肥肥东经开区网点</v>
          </cell>
        </row>
        <row r="2264">
          <cell r="N2264" t="b">
            <v>0</v>
          </cell>
        </row>
        <row r="2264">
          <cell r="R2264" t="str">
            <v>签收未收到</v>
          </cell>
        </row>
        <row r="2264">
          <cell r="AC2264" t="str">
            <v>合肥瑶海鹿鸣山网点</v>
          </cell>
        </row>
        <row r="2265">
          <cell r="N2265" t="b">
            <v>0</v>
          </cell>
        </row>
        <row r="2265">
          <cell r="R2265" t="str">
            <v>费用问题</v>
          </cell>
        </row>
        <row r="2265">
          <cell r="AC2265" t="str">
            <v>淮南寿县网点</v>
          </cell>
        </row>
        <row r="2266">
          <cell r="N2266" t="b">
            <v>0</v>
          </cell>
        </row>
        <row r="2266">
          <cell r="R2266" t="str">
            <v>签收未收到</v>
          </cell>
        </row>
        <row r="2266">
          <cell r="AC2266" t="str">
            <v>黄山屯溪茶城网点</v>
          </cell>
        </row>
        <row r="2267">
          <cell r="N2267" t="b">
            <v>0</v>
          </cell>
        </row>
        <row r="2267">
          <cell r="R2267" t="str">
            <v>催查件</v>
          </cell>
        </row>
        <row r="2267">
          <cell r="AC2267" t="str">
            <v>池州贵池开发区网点</v>
          </cell>
        </row>
        <row r="2268">
          <cell r="N2268" t="b">
            <v>0</v>
          </cell>
        </row>
        <row r="2268">
          <cell r="R2268" t="str">
            <v>催查件</v>
          </cell>
        </row>
        <row r="2268">
          <cell r="AC2268" t="str">
            <v>合肥包河葛大店网点</v>
          </cell>
        </row>
        <row r="2269">
          <cell r="N2269" t="b">
            <v>0</v>
          </cell>
        </row>
        <row r="2269">
          <cell r="R2269" t="str">
            <v>催查件</v>
          </cell>
        </row>
        <row r="2269">
          <cell r="AC2269" t="str">
            <v>合肥市三孝口网点</v>
          </cell>
        </row>
        <row r="2270">
          <cell r="N2270" t="b">
            <v>0</v>
          </cell>
        </row>
        <row r="2270">
          <cell r="R2270" t="str">
            <v>签收未收到</v>
          </cell>
        </row>
        <row r="2270">
          <cell r="AC2270" t="str">
            <v>六安金安城北网点</v>
          </cell>
        </row>
        <row r="2271">
          <cell r="N2271" t="b">
            <v>0</v>
          </cell>
        </row>
        <row r="2271">
          <cell r="R2271" t="str">
            <v>签收未收到</v>
          </cell>
        </row>
        <row r="2271">
          <cell r="AC2271" t="str">
            <v>六安金安城北网点</v>
          </cell>
        </row>
        <row r="2272">
          <cell r="N2272" t="b">
            <v>0</v>
          </cell>
        </row>
        <row r="2272">
          <cell r="R2272" t="str">
            <v>签收未收到</v>
          </cell>
        </row>
        <row r="2272">
          <cell r="AC2272" t="str">
            <v>池州青阳网点</v>
          </cell>
        </row>
        <row r="2273">
          <cell r="N2273" t="b">
            <v>0</v>
          </cell>
        </row>
        <row r="2273">
          <cell r="R2273" t="str">
            <v>签收未收到</v>
          </cell>
        </row>
        <row r="2273">
          <cell r="AC2273" t="str">
            <v>淮南寿县网点</v>
          </cell>
        </row>
        <row r="2274">
          <cell r="N2274" t="b">
            <v>0</v>
          </cell>
        </row>
        <row r="2274">
          <cell r="R2274" t="str">
            <v>签收未收到</v>
          </cell>
        </row>
        <row r="2274">
          <cell r="AC2274" t="str">
            <v>合肥滨湖网点</v>
          </cell>
        </row>
        <row r="2275">
          <cell r="N2275" t="b">
            <v>0</v>
          </cell>
        </row>
        <row r="2275">
          <cell r="R2275" t="str">
            <v>催查件</v>
          </cell>
        </row>
        <row r="2275">
          <cell r="AC2275" t="str">
            <v>淮南谢家集网点</v>
          </cell>
        </row>
        <row r="2276">
          <cell r="N2276" t="b">
            <v>0</v>
          </cell>
        </row>
        <row r="2276">
          <cell r="R2276" t="str">
            <v>签收未收到</v>
          </cell>
        </row>
        <row r="2276">
          <cell r="AC2276" t="str">
            <v>淮南舜耕山网点</v>
          </cell>
        </row>
        <row r="2277">
          <cell r="N2277" t="b">
            <v>0</v>
          </cell>
        </row>
        <row r="2277">
          <cell r="R2277" t="str">
            <v>签收未收到</v>
          </cell>
        </row>
        <row r="2277">
          <cell r="AC2277" t="str">
            <v>六安金安毛坦厂网点</v>
          </cell>
        </row>
        <row r="2278">
          <cell r="N2278" t="b">
            <v>0</v>
          </cell>
        </row>
        <row r="2278">
          <cell r="R2278" t="str">
            <v>签收未收到</v>
          </cell>
        </row>
        <row r="2278">
          <cell r="AC2278" t="str">
            <v>宿州砀山网点</v>
          </cell>
        </row>
        <row r="2279">
          <cell r="N2279" t="b">
            <v>0</v>
          </cell>
        </row>
        <row r="2279">
          <cell r="R2279" t="str">
            <v>签收未收到</v>
          </cell>
        </row>
        <row r="2279">
          <cell r="AC2279" t="str">
            <v>滁州全椒网点</v>
          </cell>
        </row>
        <row r="2280">
          <cell r="N2280" t="b">
            <v>0</v>
          </cell>
        </row>
        <row r="2280">
          <cell r="R2280" t="str">
            <v>催查件</v>
          </cell>
        </row>
        <row r="2280">
          <cell r="AC2280" t="str">
            <v>合肥包河葛大店网点</v>
          </cell>
        </row>
        <row r="2281">
          <cell r="N2281" t="b">
            <v>0</v>
          </cell>
        </row>
        <row r="2281">
          <cell r="R2281" t="str">
            <v>催查件</v>
          </cell>
        </row>
        <row r="2281">
          <cell r="AC2281" t="str">
            <v>桐城集散点</v>
          </cell>
        </row>
        <row r="2282">
          <cell r="N2282" t="b">
            <v>0</v>
          </cell>
        </row>
        <row r="2282">
          <cell r="R2282" t="str">
            <v>催查件</v>
          </cell>
        </row>
        <row r="2282">
          <cell r="AC2282" t="str">
            <v>合肥包河葛大店网点</v>
          </cell>
        </row>
        <row r="2283">
          <cell r="N2283" t="b">
            <v>0</v>
          </cell>
        </row>
        <row r="2283">
          <cell r="R2283" t="str">
            <v>催查件</v>
          </cell>
        </row>
        <row r="2283">
          <cell r="AC2283" t="str">
            <v>合肥包河葛大店网点</v>
          </cell>
        </row>
        <row r="2284">
          <cell r="N2284" t="b">
            <v>0</v>
          </cell>
        </row>
        <row r="2284">
          <cell r="R2284" t="str">
            <v>签收未收到</v>
          </cell>
        </row>
        <row r="2284">
          <cell r="AC2284" t="str">
            <v>亳州蒙城网点</v>
          </cell>
        </row>
        <row r="2285">
          <cell r="N2285" t="b">
            <v>0</v>
          </cell>
        </row>
        <row r="2285">
          <cell r="R2285" t="str">
            <v>催查件</v>
          </cell>
        </row>
        <row r="2285">
          <cell r="AC2285" t="str">
            <v>合肥肥东经开区网点</v>
          </cell>
        </row>
        <row r="2286">
          <cell r="N2286" t="b">
            <v>0</v>
          </cell>
        </row>
        <row r="2286">
          <cell r="R2286" t="str">
            <v>签收未收到</v>
          </cell>
        </row>
        <row r="2286">
          <cell r="AC2286" t="str">
            <v>芜湖三山网点</v>
          </cell>
        </row>
        <row r="2287">
          <cell r="N2287" t="b">
            <v>0</v>
          </cell>
        </row>
        <row r="2287">
          <cell r="R2287" t="str">
            <v>催查件</v>
          </cell>
        </row>
        <row r="2287">
          <cell r="AC2287" t="str">
            <v>宿州埇桥网点</v>
          </cell>
        </row>
        <row r="2288">
          <cell r="N2288" t="b">
            <v>0</v>
          </cell>
        </row>
        <row r="2288">
          <cell r="R2288" t="str">
            <v>签收未收到</v>
          </cell>
        </row>
        <row r="2288">
          <cell r="AC2288" t="str">
            <v>黄山黟县网点</v>
          </cell>
        </row>
        <row r="2289">
          <cell r="N2289" t="b">
            <v>0</v>
          </cell>
        </row>
        <row r="2289">
          <cell r="R2289" t="str">
            <v>催查件</v>
          </cell>
        </row>
        <row r="2289">
          <cell r="AC2289" t="str">
            <v>六安霍邱城关镇网点</v>
          </cell>
        </row>
        <row r="2290">
          <cell r="N2290" t="b">
            <v>0</v>
          </cell>
        </row>
        <row r="2290">
          <cell r="R2290" t="str">
            <v>投递不规范</v>
          </cell>
        </row>
        <row r="2290">
          <cell r="AC2290" t="str">
            <v>合肥包河合工大网点</v>
          </cell>
        </row>
        <row r="2291">
          <cell r="N2291" t="b">
            <v>0</v>
          </cell>
        </row>
        <row r="2291">
          <cell r="R2291" t="str">
            <v>签收未收到</v>
          </cell>
        </row>
        <row r="2291">
          <cell r="AC2291" t="str">
            <v>黄山屯溪网点</v>
          </cell>
        </row>
        <row r="2292">
          <cell r="N2292" t="b">
            <v>0</v>
          </cell>
        </row>
        <row r="2292">
          <cell r="R2292" t="str">
            <v>催查件</v>
          </cell>
        </row>
        <row r="2292">
          <cell r="AC2292" t="str">
            <v>合肥包河葛大店网点</v>
          </cell>
        </row>
        <row r="2293">
          <cell r="N2293" t="b">
            <v>0</v>
          </cell>
        </row>
        <row r="2293">
          <cell r="R2293" t="str">
            <v>投递不规范</v>
          </cell>
        </row>
        <row r="2293">
          <cell r="AC2293" t="str">
            <v>马鞍山雨山向山镇网点</v>
          </cell>
        </row>
        <row r="2294">
          <cell r="N2294" t="b">
            <v>0</v>
          </cell>
        </row>
        <row r="2294">
          <cell r="R2294" t="str">
            <v>签收未收到</v>
          </cell>
        </row>
        <row r="2294">
          <cell r="AC2294" t="str">
            <v>芜湖南陵宇培网点</v>
          </cell>
        </row>
        <row r="2295">
          <cell r="N2295" t="b">
            <v>0</v>
          </cell>
        </row>
        <row r="2295">
          <cell r="R2295" t="str">
            <v>催查件</v>
          </cell>
        </row>
        <row r="2295">
          <cell r="AC2295" t="str">
            <v>宿州泗县网点</v>
          </cell>
        </row>
        <row r="2296">
          <cell r="N2296" t="b">
            <v>0</v>
          </cell>
        </row>
        <row r="2296">
          <cell r="R2296" t="str">
            <v>签收未收到</v>
          </cell>
        </row>
        <row r="2296">
          <cell r="AC2296" t="str">
            <v>马鞍山含山网点</v>
          </cell>
        </row>
        <row r="2297">
          <cell r="N2297" t="b">
            <v>0</v>
          </cell>
        </row>
        <row r="2297">
          <cell r="R2297" t="str">
            <v>催查件</v>
          </cell>
        </row>
        <row r="2297">
          <cell r="AC2297" t="str">
            <v>合肥高新云飞路网点</v>
          </cell>
        </row>
        <row r="2298">
          <cell r="N2298" t="b">
            <v>0</v>
          </cell>
        </row>
        <row r="2298">
          <cell r="R2298" t="str">
            <v>签收未收到</v>
          </cell>
        </row>
        <row r="2298">
          <cell r="AC2298" t="str">
            <v>马鞍山博望网点</v>
          </cell>
        </row>
        <row r="2299">
          <cell r="N2299" t="b">
            <v>0</v>
          </cell>
        </row>
        <row r="2299">
          <cell r="R2299" t="str">
            <v>催查件</v>
          </cell>
        </row>
        <row r="2299">
          <cell r="AC2299" t="str">
            <v>阜阳临泉网点</v>
          </cell>
        </row>
        <row r="2300">
          <cell r="N2300" t="b">
            <v>0</v>
          </cell>
        </row>
        <row r="2300">
          <cell r="R2300" t="str">
            <v>催查件</v>
          </cell>
        </row>
        <row r="2300">
          <cell r="AC2300" t="str">
            <v>蚌埠固镇网点</v>
          </cell>
        </row>
        <row r="2301">
          <cell r="N2301" t="b">
            <v>0</v>
          </cell>
        </row>
        <row r="2301">
          <cell r="R2301" t="str">
            <v>催查件</v>
          </cell>
        </row>
        <row r="2301">
          <cell r="AC2301" t="str">
            <v>黄山屯溪网点</v>
          </cell>
        </row>
        <row r="2302">
          <cell r="N2302" t="b">
            <v>0</v>
          </cell>
        </row>
        <row r="2302">
          <cell r="R2302" t="str">
            <v>催查件</v>
          </cell>
        </row>
        <row r="2302">
          <cell r="AC2302" t="str">
            <v>宿州灵璧网点</v>
          </cell>
        </row>
        <row r="2303">
          <cell r="N2303" t="b">
            <v>0</v>
          </cell>
        </row>
        <row r="2303">
          <cell r="R2303" t="str">
            <v>催查件</v>
          </cell>
        </row>
        <row r="2303">
          <cell r="AC2303" t="str">
            <v>相山集散点</v>
          </cell>
        </row>
        <row r="2304">
          <cell r="N2304" t="b">
            <v>0</v>
          </cell>
        </row>
        <row r="2304">
          <cell r="R2304" t="str">
            <v>投递不规范</v>
          </cell>
        </row>
        <row r="2304">
          <cell r="AC2304" t="str">
            <v>合肥经开大学城网点</v>
          </cell>
        </row>
        <row r="2305">
          <cell r="N2305" t="b">
            <v>0</v>
          </cell>
        </row>
        <row r="2305">
          <cell r="R2305" t="str">
            <v>签收未收到</v>
          </cell>
        </row>
        <row r="2305">
          <cell r="AC2305" t="str">
            <v>亳州谯城网点</v>
          </cell>
        </row>
        <row r="2306">
          <cell r="N2306" t="b">
            <v>0</v>
          </cell>
        </row>
        <row r="2306">
          <cell r="R2306" t="str">
            <v>催查件</v>
          </cell>
        </row>
        <row r="2306">
          <cell r="AC2306" t="str">
            <v>合肥包河三里庵网点</v>
          </cell>
        </row>
        <row r="2307">
          <cell r="N2307" t="b">
            <v>0</v>
          </cell>
        </row>
        <row r="2307">
          <cell r="R2307" t="str">
            <v>催查件</v>
          </cell>
        </row>
        <row r="2307">
          <cell r="AC2307" t="str">
            <v>安庆岳西网点</v>
          </cell>
        </row>
        <row r="2308">
          <cell r="N2308" t="b">
            <v>0</v>
          </cell>
        </row>
        <row r="2308">
          <cell r="R2308" t="str">
            <v>催查件</v>
          </cell>
        </row>
        <row r="2308">
          <cell r="AC2308" t="str">
            <v>安庆岳西网点</v>
          </cell>
        </row>
        <row r="2309">
          <cell r="N2309" t="b">
            <v>0</v>
          </cell>
        </row>
        <row r="2309">
          <cell r="R2309" t="str">
            <v>投递不规范</v>
          </cell>
        </row>
        <row r="2309">
          <cell r="AC2309" t="str">
            <v>琅琊集散点</v>
          </cell>
        </row>
        <row r="2310">
          <cell r="N2310" t="b">
            <v>0</v>
          </cell>
        </row>
        <row r="2310">
          <cell r="R2310" t="str">
            <v>投递不规范</v>
          </cell>
        </row>
        <row r="2310">
          <cell r="AC2310" t="str">
            <v>六安金安城北网点</v>
          </cell>
        </row>
        <row r="2311">
          <cell r="N2311" t="b">
            <v>0</v>
          </cell>
        </row>
        <row r="2311">
          <cell r="R2311" t="str">
            <v>催查件</v>
          </cell>
        </row>
        <row r="2311">
          <cell r="AC2311" t="str">
            <v>合肥高新云飞路网点</v>
          </cell>
        </row>
        <row r="2312">
          <cell r="N2312" t="b">
            <v>0</v>
          </cell>
        </row>
        <row r="2312">
          <cell r="R2312" t="str">
            <v>投递不规范</v>
          </cell>
        </row>
        <row r="2312">
          <cell r="AC2312" t="str">
            <v>合肥瑶海龙岗网点</v>
          </cell>
        </row>
        <row r="2313">
          <cell r="N2313" t="b">
            <v>0</v>
          </cell>
        </row>
        <row r="2313">
          <cell r="R2313" t="str">
            <v>投递不规范</v>
          </cell>
        </row>
        <row r="2313">
          <cell r="AC2313" t="str">
            <v>铜陵枞阳网点</v>
          </cell>
        </row>
        <row r="2314">
          <cell r="N2314" t="b">
            <v>0</v>
          </cell>
        </row>
        <row r="2314">
          <cell r="R2314" t="str">
            <v>催查件</v>
          </cell>
        </row>
        <row r="2314">
          <cell r="AC2314" t="str">
            <v>阜阳阜南网点</v>
          </cell>
        </row>
        <row r="2315">
          <cell r="N2315" t="b">
            <v>0</v>
          </cell>
        </row>
        <row r="2315">
          <cell r="R2315" t="str">
            <v>签收未收到</v>
          </cell>
        </row>
        <row r="2315">
          <cell r="AC2315" t="str">
            <v>黄山屯溪茶城网点</v>
          </cell>
        </row>
        <row r="2316">
          <cell r="N2316" t="b">
            <v>0</v>
          </cell>
        </row>
        <row r="2316">
          <cell r="R2316" t="str">
            <v>签收未收到</v>
          </cell>
        </row>
        <row r="2316">
          <cell r="AC2316" t="str">
            <v>六安霍邱姚李网点</v>
          </cell>
        </row>
        <row r="2317">
          <cell r="N2317" t="b">
            <v>0</v>
          </cell>
        </row>
        <row r="2317">
          <cell r="R2317" t="str">
            <v>催查件</v>
          </cell>
        </row>
        <row r="2317">
          <cell r="AC2317" t="str">
            <v>合肥长丰北城网点</v>
          </cell>
        </row>
        <row r="2318">
          <cell r="N2318" t="b">
            <v>0</v>
          </cell>
        </row>
        <row r="2318">
          <cell r="R2318" t="str">
            <v>催查件</v>
          </cell>
        </row>
        <row r="2318">
          <cell r="AC2318" t="str">
            <v>芜湖弋江大学城网点</v>
          </cell>
        </row>
        <row r="2319">
          <cell r="N2319" t="b">
            <v>0</v>
          </cell>
        </row>
        <row r="2319">
          <cell r="R2319" t="str">
            <v>催查件</v>
          </cell>
        </row>
        <row r="2319">
          <cell r="AC2319" t="str">
            <v>马鞍山含山网点</v>
          </cell>
        </row>
        <row r="2320">
          <cell r="N2320" t="b">
            <v>0</v>
          </cell>
        </row>
        <row r="2320">
          <cell r="R2320" t="str">
            <v>赔偿意向</v>
          </cell>
        </row>
        <row r="2320">
          <cell r="AC2320" t="str">
            <v>马鞍山含山网点</v>
          </cell>
        </row>
        <row r="2321">
          <cell r="N2321" t="b">
            <v>0</v>
          </cell>
        </row>
        <row r="2321">
          <cell r="R2321" t="str">
            <v>催查件</v>
          </cell>
        </row>
        <row r="2321">
          <cell r="AC2321" t="str">
            <v>合肥肥东经开区网点</v>
          </cell>
        </row>
        <row r="2322">
          <cell r="N2322" t="b">
            <v>0</v>
          </cell>
        </row>
        <row r="2322">
          <cell r="R2322" t="str">
            <v>投递不规范</v>
          </cell>
        </row>
        <row r="2322">
          <cell r="AC2322" t="str">
            <v>合肥经开莲花路网点</v>
          </cell>
        </row>
        <row r="2323">
          <cell r="N2323" t="b">
            <v>0</v>
          </cell>
        </row>
        <row r="2323">
          <cell r="R2323" t="str">
            <v>投递不规范</v>
          </cell>
        </row>
        <row r="2323">
          <cell r="AC2323" t="str">
            <v>六安霍邱城关镇网点</v>
          </cell>
        </row>
        <row r="2324">
          <cell r="N2324" t="b">
            <v>1</v>
          </cell>
        </row>
        <row r="2324">
          <cell r="R2324" t="str">
            <v>催查件</v>
          </cell>
        </row>
        <row r="2324">
          <cell r="AC2324" t="str">
            <v>合肥南集散点</v>
          </cell>
        </row>
        <row r="2325">
          <cell r="N2325" t="b">
            <v>0</v>
          </cell>
        </row>
        <row r="2325">
          <cell r="R2325" t="str">
            <v>催查件</v>
          </cell>
        </row>
        <row r="2325">
          <cell r="AC2325" t="str">
            <v>合肥南集散点</v>
          </cell>
        </row>
        <row r="2326">
          <cell r="N2326" t="b">
            <v>0</v>
          </cell>
        </row>
        <row r="2326">
          <cell r="R2326" t="str">
            <v>催查件</v>
          </cell>
        </row>
        <row r="2326">
          <cell r="AC2326" t="str">
            <v>宿州泗县网点</v>
          </cell>
        </row>
        <row r="2327">
          <cell r="N2327" t="b">
            <v>0</v>
          </cell>
        </row>
        <row r="2327">
          <cell r="R2327" t="str">
            <v>签收未收到</v>
          </cell>
        </row>
        <row r="2327">
          <cell r="AC2327" t="str">
            <v>合肥包河葛大店网点</v>
          </cell>
        </row>
        <row r="2328">
          <cell r="N2328" t="b">
            <v>0</v>
          </cell>
        </row>
        <row r="2328">
          <cell r="R2328" t="str">
            <v>催查件</v>
          </cell>
        </row>
        <row r="2328">
          <cell r="AC2328" t="str">
            <v>合肥包河葛大店网点</v>
          </cell>
        </row>
        <row r="2329">
          <cell r="N2329" t="b">
            <v>0</v>
          </cell>
        </row>
        <row r="2329">
          <cell r="R2329" t="str">
            <v>签收未收到</v>
          </cell>
        </row>
        <row r="2329">
          <cell r="AC2329" t="str">
            <v>蚌埠禹会网点</v>
          </cell>
        </row>
        <row r="2330">
          <cell r="N2330" t="b">
            <v>0</v>
          </cell>
        </row>
        <row r="2330">
          <cell r="R2330" t="str">
            <v>催查件</v>
          </cell>
        </row>
        <row r="2330">
          <cell r="AC2330" t="str">
            <v>宣城广德网点</v>
          </cell>
        </row>
        <row r="2331">
          <cell r="N2331" t="b">
            <v>0</v>
          </cell>
        </row>
        <row r="2331">
          <cell r="R2331" t="str">
            <v>催查件</v>
          </cell>
        </row>
        <row r="2331">
          <cell r="AC2331" t="str">
            <v>相山集散点</v>
          </cell>
        </row>
        <row r="2332">
          <cell r="N2332" t="b">
            <v>0</v>
          </cell>
        </row>
        <row r="2332">
          <cell r="R2332" t="str">
            <v>催查件</v>
          </cell>
        </row>
        <row r="2332">
          <cell r="AC2332" t="str">
            <v>合肥庐江网点</v>
          </cell>
        </row>
        <row r="2333">
          <cell r="N2333" t="b">
            <v>0</v>
          </cell>
        </row>
        <row r="2333">
          <cell r="R2333" t="str">
            <v>催查件</v>
          </cell>
        </row>
        <row r="2333">
          <cell r="AC2333" t="str">
            <v>马鞍山和县网点</v>
          </cell>
        </row>
        <row r="2334">
          <cell r="N2334" t="b">
            <v>0</v>
          </cell>
        </row>
        <row r="2334">
          <cell r="R2334" t="str">
            <v>签收未收到</v>
          </cell>
        </row>
        <row r="2334">
          <cell r="AC2334" t="str">
            <v>马鞍山和县网点</v>
          </cell>
        </row>
        <row r="2335">
          <cell r="N2335" t="b">
            <v>0</v>
          </cell>
        </row>
        <row r="2335">
          <cell r="R2335" t="str">
            <v>签收未收到</v>
          </cell>
        </row>
        <row r="2335">
          <cell r="AC2335" t="str">
            <v>六安金安网点</v>
          </cell>
        </row>
        <row r="2336">
          <cell r="N2336" t="b">
            <v>1</v>
          </cell>
        </row>
        <row r="2336">
          <cell r="R2336" t="str">
            <v>催查件</v>
          </cell>
        </row>
        <row r="2336">
          <cell r="AC2336" t="str">
            <v>池州贵池开发区网点</v>
          </cell>
        </row>
        <row r="2337">
          <cell r="N2337" t="b">
            <v>0</v>
          </cell>
        </row>
        <row r="2337">
          <cell r="R2337" t="str">
            <v>催查件</v>
          </cell>
        </row>
        <row r="2337">
          <cell r="AC2337" t="str">
            <v>池州贵池开发区网点</v>
          </cell>
        </row>
        <row r="2338">
          <cell r="N2338" t="b">
            <v>0</v>
          </cell>
        </row>
        <row r="2338">
          <cell r="R2338" t="str">
            <v>催查件</v>
          </cell>
        </row>
        <row r="2338">
          <cell r="AC2338" t="str">
            <v>相山集散点</v>
          </cell>
        </row>
        <row r="2339">
          <cell r="N2339" t="b">
            <v>0</v>
          </cell>
        </row>
        <row r="2339">
          <cell r="R2339" t="str">
            <v>催查件</v>
          </cell>
        </row>
        <row r="2339">
          <cell r="AC2339" t="str">
            <v>合肥肥东经开区网点</v>
          </cell>
        </row>
        <row r="2340">
          <cell r="N2340" t="b">
            <v>0</v>
          </cell>
        </row>
        <row r="2340">
          <cell r="R2340" t="str">
            <v>签收未收到</v>
          </cell>
        </row>
        <row r="2340">
          <cell r="AC2340" t="str">
            <v>合肥长丰水湖镇网点</v>
          </cell>
        </row>
        <row r="2341">
          <cell r="N2341" t="b">
            <v>0</v>
          </cell>
        </row>
        <row r="2341">
          <cell r="R2341" t="str">
            <v>签收未收到</v>
          </cell>
        </row>
        <row r="2341">
          <cell r="AC2341" t="str">
            <v>滁州来安网点</v>
          </cell>
        </row>
        <row r="2342">
          <cell r="N2342" t="b">
            <v>0</v>
          </cell>
        </row>
        <row r="2342">
          <cell r="R2342" t="str">
            <v>催查件</v>
          </cell>
        </row>
        <row r="2342">
          <cell r="AC2342" t="str">
            <v>合肥撮镇龙塘网点</v>
          </cell>
        </row>
        <row r="2343">
          <cell r="N2343" t="b">
            <v>0</v>
          </cell>
        </row>
        <row r="2343">
          <cell r="R2343" t="str">
            <v>签收未收到</v>
          </cell>
        </row>
        <row r="2343">
          <cell r="AC2343" t="str">
            <v>淮南山南网点</v>
          </cell>
        </row>
        <row r="2344">
          <cell r="N2344" t="b">
            <v>0</v>
          </cell>
        </row>
        <row r="2344">
          <cell r="R2344" t="str">
            <v>签收未收到</v>
          </cell>
        </row>
        <row r="2344">
          <cell r="AC2344" t="str">
            <v>淮南凤台网点</v>
          </cell>
        </row>
        <row r="2345">
          <cell r="N2345" t="b">
            <v>0</v>
          </cell>
        </row>
        <row r="2345">
          <cell r="R2345" t="str">
            <v>催查件</v>
          </cell>
        </row>
        <row r="2345">
          <cell r="AC2345" t="str">
            <v>合肥肥东网点</v>
          </cell>
        </row>
        <row r="2346">
          <cell r="N2346" t="b">
            <v>0</v>
          </cell>
        </row>
        <row r="2346">
          <cell r="R2346" t="str">
            <v>签收未收到</v>
          </cell>
        </row>
        <row r="2346">
          <cell r="AC2346" t="str">
            <v>合肥肥东经开区网点</v>
          </cell>
        </row>
        <row r="2347">
          <cell r="N2347" t="b">
            <v>0</v>
          </cell>
        </row>
        <row r="2347">
          <cell r="R2347" t="str">
            <v>催查件</v>
          </cell>
        </row>
        <row r="2347">
          <cell r="AC2347" t="str">
            <v>六安金寨网点</v>
          </cell>
        </row>
        <row r="2348">
          <cell r="N2348" t="b">
            <v>0</v>
          </cell>
        </row>
        <row r="2348">
          <cell r="R2348" t="str">
            <v>赔偿意向</v>
          </cell>
        </row>
        <row r="2348">
          <cell r="AC2348" t="str">
            <v>合肥高新云飞路网点</v>
          </cell>
        </row>
        <row r="2349">
          <cell r="N2349" t="b">
            <v>0</v>
          </cell>
        </row>
        <row r="2349">
          <cell r="R2349" t="str">
            <v>催查件</v>
          </cell>
        </row>
        <row r="2349">
          <cell r="AC2349" t="str">
            <v>宿州砀山网点</v>
          </cell>
        </row>
        <row r="2350">
          <cell r="N2350" t="b">
            <v>0</v>
          </cell>
        </row>
        <row r="2350">
          <cell r="R2350" t="str">
            <v>催查件</v>
          </cell>
        </row>
        <row r="2350">
          <cell r="AC2350" t="str">
            <v>芜湖南陵网点</v>
          </cell>
        </row>
        <row r="2351">
          <cell r="N2351" t="b">
            <v>0</v>
          </cell>
        </row>
        <row r="2351">
          <cell r="R2351" t="str">
            <v>签收未收到</v>
          </cell>
        </row>
        <row r="2351">
          <cell r="AC2351" t="str">
            <v>芜湖南陵宇培网点</v>
          </cell>
        </row>
        <row r="2352">
          <cell r="N2352" t="b">
            <v>0</v>
          </cell>
        </row>
        <row r="2352">
          <cell r="R2352" t="str">
            <v>投递不规范</v>
          </cell>
        </row>
        <row r="2352">
          <cell r="AC2352" t="str">
            <v>宿州埇桥网点</v>
          </cell>
        </row>
        <row r="2353">
          <cell r="N2353" t="b">
            <v>1</v>
          </cell>
        </row>
        <row r="2353">
          <cell r="R2353" t="str">
            <v>催查件</v>
          </cell>
        </row>
        <row r="2353">
          <cell r="AC2353" t="str">
            <v>合肥包河葛大店网点</v>
          </cell>
        </row>
        <row r="2354">
          <cell r="N2354" t="b">
            <v>0</v>
          </cell>
        </row>
        <row r="2354">
          <cell r="R2354" t="str">
            <v>催查件</v>
          </cell>
        </row>
        <row r="2354">
          <cell r="AC2354" t="str">
            <v>合肥包河葛大店网点</v>
          </cell>
        </row>
        <row r="2355">
          <cell r="N2355" t="b">
            <v>0</v>
          </cell>
        </row>
        <row r="2355">
          <cell r="R2355" t="str">
            <v>催查件</v>
          </cell>
        </row>
        <row r="2355">
          <cell r="AC2355" t="str">
            <v>六安金寨网点</v>
          </cell>
        </row>
        <row r="2356">
          <cell r="N2356" t="b">
            <v>0</v>
          </cell>
        </row>
        <row r="2356">
          <cell r="R2356" t="str">
            <v>催查件</v>
          </cell>
        </row>
        <row r="2356">
          <cell r="AC2356" t="str">
            <v>六安金安城北网点</v>
          </cell>
        </row>
        <row r="2357">
          <cell r="N2357" t="b">
            <v>0</v>
          </cell>
        </row>
        <row r="2357">
          <cell r="R2357" t="str">
            <v>催查件</v>
          </cell>
        </row>
        <row r="2357">
          <cell r="AC2357" t="str">
            <v>合肥包河葛大店网点</v>
          </cell>
        </row>
        <row r="2358">
          <cell r="N2358" t="b">
            <v>0</v>
          </cell>
        </row>
        <row r="2358">
          <cell r="R2358" t="str">
            <v>催查件</v>
          </cell>
        </row>
        <row r="2358">
          <cell r="AC2358" t="str">
            <v>六安舒城开发区网点</v>
          </cell>
        </row>
        <row r="2359">
          <cell r="N2359" t="b">
            <v>1</v>
          </cell>
        </row>
        <row r="2359">
          <cell r="R2359" t="str">
            <v>催查件</v>
          </cell>
        </row>
        <row r="2359">
          <cell r="AC2359" t="str">
            <v>合肥包河葛大店网点</v>
          </cell>
        </row>
        <row r="2360">
          <cell r="N2360" t="b">
            <v>0</v>
          </cell>
        </row>
        <row r="2360">
          <cell r="R2360" t="str">
            <v>催查件</v>
          </cell>
        </row>
        <row r="2360">
          <cell r="AC2360" t="str">
            <v>合肥包河葛大店网点</v>
          </cell>
        </row>
        <row r="2361">
          <cell r="N2361" t="b">
            <v>0</v>
          </cell>
        </row>
        <row r="2361">
          <cell r="R2361" t="str">
            <v>催查件</v>
          </cell>
        </row>
        <row r="2361">
          <cell r="AC2361" t="str">
            <v>合肥包河葛大店网点</v>
          </cell>
        </row>
        <row r="2362">
          <cell r="N2362" t="b">
            <v>1</v>
          </cell>
        </row>
        <row r="2362">
          <cell r="R2362" t="str">
            <v>催查件</v>
          </cell>
        </row>
        <row r="2362">
          <cell r="AC2362" t="str">
            <v>合肥肥东网点</v>
          </cell>
        </row>
        <row r="2363">
          <cell r="N2363" t="b">
            <v>0</v>
          </cell>
        </row>
        <row r="2363">
          <cell r="R2363" t="str">
            <v>催查件</v>
          </cell>
        </row>
        <row r="2363">
          <cell r="AC2363" t="str">
            <v>合肥肥东网点</v>
          </cell>
        </row>
        <row r="2364">
          <cell r="N2364" t="b">
            <v>0</v>
          </cell>
        </row>
        <row r="2364">
          <cell r="R2364" t="str">
            <v>签收未收到</v>
          </cell>
        </row>
        <row r="2364">
          <cell r="AC2364" t="str">
            <v>宿州灵璧网点</v>
          </cell>
        </row>
        <row r="2365">
          <cell r="N2365" t="b">
            <v>0</v>
          </cell>
        </row>
        <row r="2365">
          <cell r="R2365" t="str">
            <v>催查件</v>
          </cell>
        </row>
        <row r="2365">
          <cell r="AC2365" t="str">
            <v>合肥包河南站网点</v>
          </cell>
        </row>
        <row r="2366">
          <cell r="N2366" t="b">
            <v>0</v>
          </cell>
        </row>
        <row r="2366">
          <cell r="R2366" t="str">
            <v>催查件</v>
          </cell>
        </row>
        <row r="2366">
          <cell r="AC2366" t="str">
            <v>蚌埠退转网点</v>
          </cell>
        </row>
        <row r="2367">
          <cell r="N2367" t="b">
            <v>0</v>
          </cell>
        </row>
        <row r="2367">
          <cell r="R2367" t="str">
            <v>签收未收到</v>
          </cell>
        </row>
        <row r="2367">
          <cell r="AC2367" t="str">
            <v>合肥庐阳四里河网点</v>
          </cell>
        </row>
        <row r="2368">
          <cell r="N2368" t="b">
            <v>0</v>
          </cell>
        </row>
        <row r="2368">
          <cell r="R2368" t="str">
            <v>催查件</v>
          </cell>
        </row>
        <row r="2368">
          <cell r="AC2368" t="str">
            <v>宜秀集散点</v>
          </cell>
        </row>
        <row r="2369">
          <cell r="N2369" t="b">
            <v>0</v>
          </cell>
        </row>
        <row r="2369">
          <cell r="R2369" t="str">
            <v>催查件</v>
          </cell>
        </row>
        <row r="2369">
          <cell r="AC2369" t="str">
            <v>滁州定远网点</v>
          </cell>
        </row>
        <row r="2370">
          <cell r="N2370" t="b">
            <v>0</v>
          </cell>
        </row>
        <row r="2370">
          <cell r="R2370" t="str">
            <v>签收未收到</v>
          </cell>
        </row>
        <row r="2370">
          <cell r="AC2370" t="str">
            <v>马鞍山当涂网点</v>
          </cell>
        </row>
        <row r="2371">
          <cell r="N2371" t="b">
            <v>0</v>
          </cell>
        </row>
        <row r="2371">
          <cell r="R2371" t="str">
            <v>催查件</v>
          </cell>
        </row>
        <row r="2371">
          <cell r="AC2371" t="str">
            <v>合肥肥东经开区网点</v>
          </cell>
        </row>
        <row r="2372">
          <cell r="N2372" t="b">
            <v>0</v>
          </cell>
        </row>
        <row r="2372">
          <cell r="R2372" t="str">
            <v>催查件</v>
          </cell>
        </row>
        <row r="2372">
          <cell r="AC2372" t="str">
            <v>肥东集散点</v>
          </cell>
        </row>
        <row r="2373">
          <cell r="N2373" t="b">
            <v>0</v>
          </cell>
        </row>
        <row r="2373">
          <cell r="R2373" t="str">
            <v>签收未收到</v>
          </cell>
        </row>
        <row r="2373">
          <cell r="AC2373" t="str">
            <v>黄山屯溪网点</v>
          </cell>
        </row>
        <row r="2374">
          <cell r="N2374" t="b">
            <v>0</v>
          </cell>
        </row>
        <row r="2374">
          <cell r="R2374" t="str">
            <v>签收未收到</v>
          </cell>
        </row>
        <row r="2374">
          <cell r="AC2374" t="str">
            <v>马鞍山含山网点</v>
          </cell>
        </row>
        <row r="2375">
          <cell r="N2375" t="b">
            <v>0</v>
          </cell>
        </row>
        <row r="2375">
          <cell r="R2375" t="str">
            <v>催查件</v>
          </cell>
        </row>
        <row r="2375">
          <cell r="AC2375" t="str">
            <v>阜阳太和网点</v>
          </cell>
        </row>
        <row r="2376">
          <cell r="N2376" t="b">
            <v>0</v>
          </cell>
        </row>
        <row r="2376">
          <cell r="R2376" t="str">
            <v>催查件</v>
          </cell>
        </row>
        <row r="2376">
          <cell r="AC2376" t="str">
            <v>黄山屯溪网点</v>
          </cell>
        </row>
        <row r="2377">
          <cell r="N2377" t="b">
            <v>0</v>
          </cell>
        </row>
        <row r="2377">
          <cell r="R2377" t="str">
            <v>催查件</v>
          </cell>
        </row>
        <row r="2377">
          <cell r="AC2377" t="str">
            <v>马鞍山博望网点</v>
          </cell>
        </row>
        <row r="2378">
          <cell r="N2378" t="b">
            <v>0</v>
          </cell>
        </row>
        <row r="2378">
          <cell r="R2378" t="str">
            <v>催查件</v>
          </cell>
        </row>
        <row r="2378">
          <cell r="AC2378" t="str">
            <v>马鞍山雨山网点</v>
          </cell>
        </row>
        <row r="2379">
          <cell r="N2379" t="b">
            <v>0</v>
          </cell>
        </row>
        <row r="2379">
          <cell r="R2379" t="str">
            <v>催查件</v>
          </cell>
        </row>
        <row r="2379">
          <cell r="AC2379" t="str">
            <v>合肥包河葛大店网点</v>
          </cell>
        </row>
        <row r="2380">
          <cell r="N2380" t="b">
            <v>0</v>
          </cell>
        </row>
        <row r="2380">
          <cell r="R2380" t="str">
            <v>签收未收到</v>
          </cell>
        </row>
        <row r="2380">
          <cell r="AC2380" t="str">
            <v>黄山屯溪网点</v>
          </cell>
        </row>
        <row r="2381">
          <cell r="N2381" t="b">
            <v>0</v>
          </cell>
        </row>
        <row r="2381">
          <cell r="R2381" t="str">
            <v>催查件</v>
          </cell>
        </row>
        <row r="2381">
          <cell r="AC2381" t="str">
            <v>合肥肥东经开区网点</v>
          </cell>
        </row>
        <row r="2382">
          <cell r="N2382" t="b">
            <v>0</v>
          </cell>
        </row>
        <row r="2382">
          <cell r="R2382" t="str">
            <v>催查件</v>
          </cell>
        </row>
        <row r="2382">
          <cell r="AC2382" t="str">
            <v>合肥包河葛大店网点</v>
          </cell>
        </row>
        <row r="2383">
          <cell r="N2383" t="b">
            <v>0</v>
          </cell>
        </row>
        <row r="2383">
          <cell r="R2383" t="str">
            <v>催查件</v>
          </cell>
        </row>
        <row r="2383">
          <cell r="AC2383" t="str">
            <v>合肥包河三里庵网点</v>
          </cell>
        </row>
        <row r="2384">
          <cell r="N2384" t="b">
            <v>0</v>
          </cell>
        </row>
        <row r="2384">
          <cell r="R2384" t="str">
            <v>投递不规范</v>
          </cell>
        </row>
        <row r="2384">
          <cell r="AC2384" t="str">
            <v>合肥巢湖亚父路网点</v>
          </cell>
        </row>
        <row r="2385">
          <cell r="N2385" t="b">
            <v>0</v>
          </cell>
        </row>
        <row r="2385">
          <cell r="R2385" t="str">
            <v>催查件</v>
          </cell>
        </row>
        <row r="2385">
          <cell r="AC2385" t="str">
            <v>合肥肥东经开区网点</v>
          </cell>
        </row>
        <row r="2386">
          <cell r="N2386" t="b">
            <v>0</v>
          </cell>
        </row>
        <row r="2386">
          <cell r="R2386" t="str">
            <v>签收未收到</v>
          </cell>
        </row>
        <row r="2386">
          <cell r="AC2386" t="str">
            <v>合肥包河三里庵网点</v>
          </cell>
        </row>
        <row r="2387">
          <cell r="N2387" t="b">
            <v>0</v>
          </cell>
        </row>
        <row r="2387">
          <cell r="R2387" t="str">
            <v>催查件</v>
          </cell>
        </row>
        <row r="2387">
          <cell r="AC2387" t="str">
            <v>芜湖南陵网点</v>
          </cell>
        </row>
        <row r="2388">
          <cell r="N2388" t="b">
            <v>0</v>
          </cell>
        </row>
        <row r="2388">
          <cell r="R2388" t="str">
            <v>签收未收到</v>
          </cell>
        </row>
        <row r="2388">
          <cell r="AC2388" t="str">
            <v>六安金安城北网点</v>
          </cell>
        </row>
        <row r="2389">
          <cell r="N2389" t="b">
            <v>0</v>
          </cell>
        </row>
        <row r="2389">
          <cell r="R2389" t="str">
            <v>签收未收到</v>
          </cell>
        </row>
        <row r="2389">
          <cell r="AC2389" t="str">
            <v>滁州定远网点</v>
          </cell>
        </row>
        <row r="2390">
          <cell r="N2390" t="b">
            <v>0</v>
          </cell>
        </row>
        <row r="2390">
          <cell r="R2390" t="str">
            <v>催查件</v>
          </cell>
        </row>
        <row r="2390">
          <cell r="AC2390" t="str">
            <v>黄山屯溪网点</v>
          </cell>
        </row>
        <row r="2391">
          <cell r="N2391" t="b">
            <v>0</v>
          </cell>
        </row>
        <row r="2391">
          <cell r="R2391" t="str">
            <v>签收未收到</v>
          </cell>
        </row>
        <row r="2391">
          <cell r="AC2391" t="str">
            <v>黄山屯溪茶城网点</v>
          </cell>
        </row>
        <row r="2392">
          <cell r="N2392" t="b">
            <v>0</v>
          </cell>
        </row>
        <row r="2392">
          <cell r="R2392" t="str">
            <v>催查件</v>
          </cell>
        </row>
        <row r="2392">
          <cell r="AC2392" t="str">
            <v>合肥包河南站网点</v>
          </cell>
        </row>
        <row r="2393">
          <cell r="N2393" t="b">
            <v>0</v>
          </cell>
        </row>
        <row r="2393">
          <cell r="R2393" t="str">
            <v>催查件</v>
          </cell>
        </row>
        <row r="2393">
          <cell r="AC2393" t="str">
            <v>合肥巢湖亚父路网点</v>
          </cell>
        </row>
        <row r="2394">
          <cell r="N2394" t="b">
            <v>0</v>
          </cell>
        </row>
        <row r="2394">
          <cell r="R2394" t="str">
            <v>催查件</v>
          </cell>
        </row>
        <row r="2394">
          <cell r="AC2394" t="str">
            <v>宿州埇桥网点</v>
          </cell>
        </row>
        <row r="2395">
          <cell r="N2395" t="b">
            <v>0</v>
          </cell>
        </row>
        <row r="2395">
          <cell r="R2395" t="str">
            <v>投递不规范</v>
          </cell>
        </row>
        <row r="2395">
          <cell r="AC2395" t="str">
            <v>池州东至网点</v>
          </cell>
        </row>
        <row r="2396">
          <cell r="N2396" t="b">
            <v>0</v>
          </cell>
        </row>
        <row r="2396">
          <cell r="R2396" t="str">
            <v>催查件</v>
          </cell>
        </row>
        <row r="2396">
          <cell r="AC2396" t="str">
            <v>黄山屯溪网点</v>
          </cell>
        </row>
        <row r="2397">
          <cell r="N2397" t="b">
            <v>0</v>
          </cell>
        </row>
        <row r="2397">
          <cell r="R2397" t="str">
            <v>投递不规范</v>
          </cell>
        </row>
        <row r="2397">
          <cell r="AC2397" t="str">
            <v>阜阳界首网点</v>
          </cell>
        </row>
        <row r="2398">
          <cell r="N2398" t="b">
            <v>0</v>
          </cell>
        </row>
        <row r="2398">
          <cell r="R2398" t="str">
            <v>催查件</v>
          </cell>
        </row>
        <row r="2398">
          <cell r="AC2398" t="str">
            <v>合肥瑶海磨店网点</v>
          </cell>
        </row>
        <row r="2399">
          <cell r="N2399" t="b">
            <v>0</v>
          </cell>
        </row>
        <row r="2399">
          <cell r="R2399" t="str">
            <v>签收未收到</v>
          </cell>
        </row>
        <row r="2399">
          <cell r="AC2399" t="str">
            <v>芜湖弋江大学城网点</v>
          </cell>
        </row>
        <row r="2400">
          <cell r="N2400" t="b">
            <v>0</v>
          </cell>
        </row>
        <row r="2400">
          <cell r="R2400" t="str">
            <v>催查件</v>
          </cell>
        </row>
        <row r="2400">
          <cell r="AC2400" t="str">
            <v>宜秀集散点</v>
          </cell>
        </row>
        <row r="2401">
          <cell r="N2401" t="b">
            <v>0</v>
          </cell>
        </row>
        <row r="2401">
          <cell r="R2401" t="str">
            <v>签收未收到</v>
          </cell>
        </row>
        <row r="2401">
          <cell r="AC2401" t="str">
            <v>阜阳临泉网点</v>
          </cell>
        </row>
        <row r="2402">
          <cell r="N2402" t="b">
            <v>0</v>
          </cell>
        </row>
        <row r="2402">
          <cell r="R2402" t="str">
            <v>签收未收到</v>
          </cell>
        </row>
        <row r="2402">
          <cell r="AC2402" t="str">
            <v>合肥高新云飞路网点</v>
          </cell>
        </row>
        <row r="2403">
          <cell r="N2403" t="b">
            <v>0</v>
          </cell>
        </row>
        <row r="2403">
          <cell r="R2403" t="str">
            <v>催查件</v>
          </cell>
        </row>
        <row r="2403">
          <cell r="AC2403" t="str">
            <v>铜官集散点</v>
          </cell>
        </row>
        <row r="2404">
          <cell r="N2404" t="b">
            <v>0</v>
          </cell>
        </row>
        <row r="2404">
          <cell r="R2404" t="str">
            <v>催查件</v>
          </cell>
        </row>
        <row r="2404">
          <cell r="AC2404" t="str">
            <v>黄山屯溪网点</v>
          </cell>
        </row>
        <row r="2405">
          <cell r="N2405" t="b">
            <v>0</v>
          </cell>
        </row>
        <row r="2405">
          <cell r="R2405" t="str">
            <v>催查件</v>
          </cell>
        </row>
        <row r="2405">
          <cell r="AC2405" t="str">
            <v>芜湖退转网点</v>
          </cell>
        </row>
        <row r="2406">
          <cell r="N2406" t="b">
            <v>0</v>
          </cell>
        </row>
        <row r="2406">
          <cell r="R2406" t="str">
            <v>签收未收到</v>
          </cell>
        </row>
        <row r="2406">
          <cell r="AC2406" t="str">
            <v>芜湖繁昌网点</v>
          </cell>
        </row>
        <row r="2407">
          <cell r="N2407" t="b">
            <v>0</v>
          </cell>
        </row>
        <row r="2407">
          <cell r="R2407" t="str">
            <v>催查件</v>
          </cell>
        </row>
        <row r="2407">
          <cell r="AC2407" t="str">
            <v>淮北岱河矿网点</v>
          </cell>
        </row>
        <row r="2408">
          <cell r="N2408" t="b">
            <v>0</v>
          </cell>
        </row>
        <row r="2408">
          <cell r="R2408" t="str">
            <v>服务态度</v>
          </cell>
        </row>
        <row r="2408">
          <cell r="AC2408" t="str">
            <v>阜阳颍上网点</v>
          </cell>
        </row>
        <row r="2409">
          <cell r="N2409" t="b">
            <v>0</v>
          </cell>
        </row>
        <row r="2409">
          <cell r="R2409" t="str">
            <v>签收未收到</v>
          </cell>
        </row>
        <row r="2409">
          <cell r="AC2409" t="str">
            <v>六安霍邱周集镇网点</v>
          </cell>
        </row>
        <row r="2410">
          <cell r="N2410" t="b">
            <v>0</v>
          </cell>
        </row>
        <row r="2410">
          <cell r="R2410" t="str">
            <v>投递不规范</v>
          </cell>
        </row>
        <row r="2410">
          <cell r="AC2410" t="str">
            <v>合肥庐阳海棠网点</v>
          </cell>
        </row>
        <row r="2411">
          <cell r="N2411" t="b">
            <v>0</v>
          </cell>
        </row>
        <row r="2411">
          <cell r="R2411" t="str">
            <v>签收未收到</v>
          </cell>
        </row>
        <row r="2411">
          <cell r="AC2411" t="str">
            <v>亳州涡阳城关网点</v>
          </cell>
        </row>
        <row r="2412">
          <cell r="N2412" t="b">
            <v>0</v>
          </cell>
        </row>
        <row r="2412">
          <cell r="R2412" t="str">
            <v>催查件</v>
          </cell>
        </row>
        <row r="2412">
          <cell r="AC2412" t="str">
            <v>黄山屯溪网点</v>
          </cell>
        </row>
        <row r="2413">
          <cell r="N2413" t="b">
            <v>1</v>
          </cell>
        </row>
        <row r="2413">
          <cell r="R2413" t="str">
            <v>催查件</v>
          </cell>
        </row>
        <row r="2413">
          <cell r="AC2413" t="str">
            <v>黄山屯溪网点</v>
          </cell>
        </row>
        <row r="2414">
          <cell r="N2414" t="b">
            <v>0</v>
          </cell>
        </row>
        <row r="2414">
          <cell r="R2414" t="str">
            <v>催查件</v>
          </cell>
        </row>
        <row r="2414">
          <cell r="AC2414" t="str">
            <v>黄山屯溪网点</v>
          </cell>
        </row>
        <row r="2415">
          <cell r="N2415" t="b">
            <v>0</v>
          </cell>
        </row>
        <row r="2415">
          <cell r="R2415" t="str">
            <v>催查件</v>
          </cell>
        </row>
        <row r="2415">
          <cell r="AC2415" t="str">
            <v>合肥巢湖亚父路网点</v>
          </cell>
        </row>
        <row r="2416">
          <cell r="N2416" t="b">
            <v>0</v>
          </cell>
        </row>
        <row r="2416">
          <cell r="R2416" t="str">
            <v>催查件</v>
          </cell>
        </row>
        <row r="2416">
          <cell r="AC2416" t="str">
            <v>合肥包河葛大店网点</v>
          </cell>
        </row>
        <row r="2417">
          <cell r="N2417" t="b">
            <v>0</v>
          </cell>
        </row>
        <row r="2417">
          <cell r="R2417" t="str">
            <v>催查件</v>
          </cell>
        </row>
        <row r="2417">
          <cell r="AC2417" t="str">
            <v>淮南舜耕山网点</v>
          </cell>
        </row>
        <row r="2418">
          <cell r="N2418" t="b">
            <v>0</v>
          </cell>
        </row>
        <row r="2418">
          <cell r="R2418" t="str">
            <v>催查件</v>
          </cell>
        </row>
        <row r="2418">
          <cell r="AC2418" t="str">
            <v>合肥肥东经开区网点</v>
          </cell>
        </row>
        <row r="2419">
          <cell r="N2419" t="b">
            <v>0</v>
          </cell>
        </row>
        <row r="2419">
          <cell r="R2419" t="str">
            <v>签收未收到</v>
          </cell>
        </row>
        <row r="2419">
          <cell r="AC2419" t="str">
            <v>淮北濉溪西部乡镇网点</v>
          </cell>
        </row>
        <row r="2420">
          <cell r="N2420" t="b">
            <v>0</v>
          </cell>
        </row>
        <row r="2420">
          <cell r="R2420" t="str">
            <v>签收未收到</v>
          </cell>
        </row>
        <row r="2420">
          <cell r="AC2420" t="str">
            <v>合肥包河葛大店网点</v>
          </cell>
        </row>
        <row r="2421">
          <cell r="N2421" t="b">
            <v>0</v>
          </cell>
        </row>
        <row r="2421">
          <cell r="R2421" t="str">
            <v>催查件</v>
          </cell>
        </row>
        <row r="2421">
          <cell r="AC2421" t="str">
            <v>芜湖镜湖万达网点</v>
          </cell>
        </row>
        <row r="2422">
          <cell r="N2422" t="b">
            <v>0</v>
          </cell>
        </row>
        <row r="2422">
          <cell r="R2422" t="str">
            <v>催查件</v>
          </cell>
        </row>
        <row r="2422">
          <cell r="AC2422" t="str">
            <v>合肥肥东经开区网点</v>
          </cell>
        </row>
        <row r="2423">
          <cell r="N2423" t="b">
            <v>1</v>
          </cell>
        </row>
        <row r="2423">
          <cell r="R2423" t="str">
            <v>催查件</v>
          </cell>
        </row>
        <row r="2423">
          <cell r="AC2423" t="str">
            <v>黄山屯溪网点</v>
          </cell>
        </row>
        <row r="2424">
          <cell r="N2424" t="b">
            <v>1</v>
          </cell>
        </row>
        <row r="2424">
          <cell r="R2424" t="str">
            <v>催查件</v>
          </cell>
        </row>
        <row r="2424">
          <cell r="AC2424" t="str">
            <v>黄山屯溪网点</v>
          </cell>
        </row>
        <row r="2425">
          <cell r="N2425" t="b">
            <v>1</v>
          </cell>
        </row>
        <row r="2425">
          <cell r="R2425" t="str">
            <v>催查件</v>
          </cell>
        </row>
        <row r="2425">
          <cell r="AC2425" t="str">
            <v>黄山屯溪网点</v>
          </cell>
        </row>
        <row r="2426">
          <cell r="N2426" t="b">
            <v>0</v>
          </cell>
        </row>
        <row r="2426">
          <cell r="R2426" t="str">
            <v>催查件</v>
          </cell>
        </row>
        <row r="2426">
          <cell r="AC2426" t="str">
            <v>黄山屯溪网点</v>
          </cell>
        </row>
        <row r="2427">
          <cell r="N2427" t="b">
            <v>0</v>
          </cell>
        </row>
        <row r="2427">
          <cell r="R2427" t="str">
            <v>催查件</v>
          </cell>
        </row>
        <row r="2427">
          <cell r="AC2427" t="str">
            <v>淮北濉溪西部乡镇网点</v>
          </cell>
        </row>
        <row r="2428">
          <cell r="N2428" t="b">
            <v>0</v>
          </cell>
        </row>
        <row r="2428">
          <cell r="R2428" t="str">
            <v>催查件</v>
          </cell>
        </row>
        <row r="2428">
          <cell r="AC2428" t="str">
            <v>六安金寨网点</v>
          </cell>
        </row>
        <row r="2429">
          <cell r="N2429" t="b">
            <v>0</v>
          </cell>
        </row>
        <row r="2429">
          <cell r="R2429" t="str">
            <v>催查件</v>
          </cell>
        </row>
        <row r="2429">
          <cell r="AC2429" t="str">
            <v>黄山屯溪网点</v>
          </cell>
        </row>
        <row r="2430">
          <cell r="N2430" t="b">
            <v>0</v>
          </cell>
        </row>
        <row r="2430">
          <cell r="R2430" t="str">
            <v>催查件</v>
          </cell>
        </row>
        <row r="2430">
          <cell r="AC2430" t="str">
            <v>宿州埇桥网点</v>
          </cell>
        </row>
        <row r="2431">
          <cell r="N2431" t="b">
            <v>0</v>
          </cell>
        </row>
        <row r="2431">
          <cell r="R2431" t="str">
            <v>签收未收到</v>
          </cell>
        </row>
        <row r="2431">
          <cell r="AC2431" t="str">
            <v>合肥高新云飞路网点</v>
          </cell>
        </row>
        <row r="2432">
          <cell r="N2432" t="b">
            <v>0</v>
          </cell>
        </row>
        <row r="2432">
          <cell r="R2432" t="str">
            <v>服务态度</v>
          </cell>
        </row>
        <row r="2432">
          <cell r="AC2432" t="str">
            <v>宿州灵璧网点</v>
          </cell>
        </row>
        <row r="2433">
          <cell r="N2433" t="b">
            <v>0</v>
          </cell>
        </row>
        <row r="2433">
          <cell r="R2433" t="str">
            <v>投递不规范</v>
          </cell>
        </row>
        <row r="2433">
          <cell r="AC2433" t="str">
            <v>黄山屯溪阳湖网点</v>
          </cell>
        </row>
        <row r="2434">
          <cell r="N2434" t="b">
            <v>0</v>
          </cell>
        </row>
        <row r="2434">
          <cell r="R2434" t="str">
            <v>催查件</v>
          </cell>
        </row>
        <row r="2434">
          <cell r="AC2434" t="str">
            <v>宜秀集散点</v>
          </cell>
        </row>
        <row r="2435">
          <cell r="N2435" t="b">
            <v>0</v>
          </cell>
        </row>
        <row r="2435">
          <cell r="R2435" t="str">
            <v>催查件</v>
          </cell>
        </row>
        <row r="2435">
          <cell r="AC2435" t="str">
            <v>相山集散点</v>
          </cell>
        </row>
        <row r="2436">
          <cell r="N2436" t="b">
            <v>0</v>
          </cell>
        </row>
        <row r="2436">
          <cell r="R2436" t="str">
            <v>催查件</v>
          </cell>
        </row>
        <row r="2436">
          <cell r="AC2436" t="str">
            <v>合肥包河南站网点</v>
          </cell>
        </row>
        <row r="2437">
          <cell r="N2437" t="b">
            <v>0</v>
          </cell>
        </row>
        <row r="2437">
          <cell r="R2437" t="str">
            <v>签收未收到</v>
          </cell>
        </row>
        <row r="2437">
          <cell r="AC2437" t="str">
            <v>滁州来安网点</v>
          </cell>
        </row>
        <row r="2438">
          <cell r="N2438" t="b">
            <v>0</v>
          </cell>
        </row>
        <row r="2438">
          <cell r="R2438" t="str">
            <v>签收未收到</v>
          </cell>
        </row>
        <row r="2438">
          <cell r="AC2438" t="str">
            <v>合肥高新云飞路网点</v>
          </cell>
        </row>
        <row r="2439">
          <cell r="N2439" t="b">
            <v>0</v>
          </cell>
        </row>
        <row r="2439">
          <cell r="R2439" t="str">
            <v>催查件</v>
          </cell>
        </row>
        <row r="2439">
          <cell r="AC2439" t="str">
            <v>淮南寿县网点</v>
          </cell>
        </row>
        <row r="2440">
          <cell r="N2440" t="b">
            <v>1</v>
          </cell>
        </row>
        <row r="2440">
          <cell r="R2440" t="str">
            <v>催查件</v>
          </cell>
        </row>
        <row r="2440">
          <cell r="AC2440" t="str">
            <v>合肥包河葛大店网点</v>
          </cell>
        </row>
        <row r="2441">
          <cell r="N2441" t="b">
            <v>0</v>
          </cell>
        </row>
        <row r="2441">
          <cell r="R2441" t="str">
            <v>催查件</v>
          </cell>
        </row>
        <row r="2441">
          <cell r="AC2441" t="str">
            <v>合肥包河葛大店网点</v>
          </cell>
        </row>
        <row r="2442">
          <cell r="N2442" t="b">
            <v>0</v>
          </cell>
        </row>
        <row r="2442">
          <cell r="R2442" t="str">
            <v>催查件</v>
          </cell>
        </row>
        <row r="2442">
          <cell r="AC2442" t="str">
            <v>合肥包河葛大店网点</v>
          </cell>
        </row>
        <row r="2443">
          <cell r="N2443" t="b">
            <v>0</v>
          </cell>
        </row>
        <row r="2443">
          <cell r="R2443" t="str">
            <v>催查件</v>
          </cell>
        </row>
        <row r="2443">
          <cell r="AC2443" t="str">
            <v>合肥包河葛大店网点</v>
          </cell>
        </row>
        <row r="2444">
          <cell r="N2444" t="b">
            <v>0</v>
          </cell>
        </row>
        <row r="2444">
          <cell r="R2444" t="str">
            <v>签收未收到</v>
          </cell>
        </row>
        <row r="2444">
          <cell r="AC2444" t="str">
            <v>安庆桐城网点</v>
          </cell>
        </row>
        <row r="2445">
          <cell r="N2445" t="b">
            <v>0</v>
          </cell>
        </row>
        <row r="2445">
          <cell r="R2445" t="str">
            <v>签收未收到</v>
          </cell>
        </row>
        <row r="2445">
          <cell r="AC2445" t="str">
            <v>安庆怀宁网点</v>
          </cell>
        </row>
        <row r="2446">
          <cell r="N2446" t="b">
            <v>0</v>
          </cell>
        </row>
        <row r="2446">
          <cell r="R2446" t="str">
            <v>催查件</v>
          </cell>
        </row>
        <row r="2446">
          <cell r="AC2446" t="str">
            <v>宿州砀山网点</v>
          </cell>
        </row>
        <row r="2447">
          <cell r="N2447" t="b">
            <v>0</v>
          </cell>
        </row>
        <row r="2447">
          <cell r="R2447" t="str">
            <v>催查件</v>
          </cell>
        </row>
        <row r="2447">
          <cell r="AC2447" t="str">
            <v>谯城区集散点</v>
          </cell>
        </row>
        <row r="2448">
          <cell r="N2448" t="b">
            <v>0</v>
          </cell>
        </row>
        <row r="2448">
          <cell r="R2448" t="str">
            <v>催查件</v>
          </cell>
        </row>
        <row r="2448">
          <cell r="AC2448" t="str">
            <v>合肥肥东经开区网点</v>
          </cell>
        </row>
        <row r="2449">
          <cell r="N2449" t="b">
            <v>0</v>
          </cell>
        </row>
        <row r="2449">
          <cell r="R2449" t="str">
            <v>投递不规范</v>
          </cell>
        </row>
        <row r="2449">
          <cell r="AC2449" t="str">
            <v>六安金安网点</v>
          </cell>
        </row>
        <row r="2450">
          <cell r="N2450" t="b">
            <v>0</v>
          </cell>
        </row>
        <row r="2450">
          <cell r="R2450" t="str">
            <v>签收未收到</v>
          </cell>
        </row>
        <row r="2450">
          <cell r="AC2450" t="str">
            <v>阜阳阜南网点</v>
          </cell>
        </row>
        <row r="2451">
          <cell r="N2451" t="b">
            <v>0</v>
          </cell>
        </row>
        <row r="2451">
          <cell r="R2451" t="str">
            <v>赔偿意向</v>
          </cell>
        </row>
        <row r="2451">
          <cell r="AC2451" t="str">
            <v>合肥包河葛大店网点</v>
          </cell>
        </row>
        <row r="2452">
          <cell r="N2452" t="b">
            <v>0</v>
          </cell>
        </row>
        <row r="2452">
          <cell r="R2452" t="str">
            <v>签收未收到</v>
          </cell>
        </row>
        <row r="2452">
          <cell r="AC2452" t="str">
            <v>合肥包河葛大店网点</v>
          </cell>
        </row>
        <row r="2453">
          <cell r="N2453" t="b">
            <v>0</v>
          </cell>
        </row>
        <row r="2453">
          <cell r="R2453" t="str">
            <v>投递不规范</v>
          </cell>
        </row>
        <row r="2453">
          <cell r="AC2453" t="str">
            <v>合肥肥东经开区网点</v>
          </cell>
        </row>
        <row r="2454">
          <cell r="N2454" t="b">
            <v>0</v>
          </cell>
        </row>
        <row r="2454">
          <cell r="R2454" t="str">
            <v>投递不规范</v>
          </cell>
        </row>
        <row r="2454">
          <cell r="AC2454" t="str">
            <v>宿州萧县网点</v>
          </cell>
        </row>
        <row r="2455">
          <cell r="N2455" t="b">
            <v>0</v>
          </cell>
        </row>
        <row r="2455">
          <cell r="R2455" t="str">
            <v>催查件</v>
          </cell>
        </row>
        <row r="2455">
          <cell r="AC2455" t="str">
            <v>宿州萧县网点</v>
          </cell>
        </row>
        <row r="2456">
          <cell r="N2456" t="b">
            <v>0</v>
          </cell>
        </row>
        <row r="2456">
          <cell r="R2456" t="str">
            <v>催查件</v>
          </cell>
        </row>
        <row r="2456">
          <cell r="AC2456" t="str">
            <v>合肥长丰水湖镇网点</v>
          </cell>
        </row>
        <row r="2457">
          <cell r="N2457" t="b">
            <v>0</v>
          </cell>
        </row>
        <row r="2457">
          <cell r="R2457" t="str">
            <v>催查件</v>
          </cell>
        </row>
        <row r="2457">
          <cell r="AC2457" t="str">
            <v>铜官集散点</v>
          </cell>
        </row>
        <row r="2458">
          <cell r="N2458" t="b">
            <v>0</v>
          </cell>
        </row>
        <row r="2458">
          <cell r="R2458" t="str">
            <v>投递不规范</v>
          </cell>
        </row>
        <row r="2458">
          <cell r="AC2458" t="str">
            <v>六安金安城北网点</v>
          </cell>
        </row>
        <row r="2459">
          <cell r="N2459" t="b">
            <v>0</v>
          </cell>
        </row>
        <row r="2459">
          <cell r="R2459" t="str">
            <v>催查件</v>
          </cell>
        </row>
        <row r="2459">
          <cell r="AC2459" t="str">
            <v>大通集散点</v>
          </cell>
        </row>
        <row r="2460">
          <cell r="N2460" t="b">
            <v>0</v>
          </cell>
        </row>
        <row r="2460">
          <cell r="R2460" t="str">
            <v>催查件</v>
          </cell>
        </row>
        <row r="2460">
          <cell r="AC2460" t="str">
            <v>合肥退转网点</v>
          </cell>
        </row>
        <row r="2461">
          <cell r="N2461" t="b">
            <v>0</v>
          </cell>
        </row>
        <row r="2461">
          <cell r="R2461" t="str">
            <v>投递不规范</v>
          </cell>
        </row>
        <row r="2461">
          <cell r="AC2461" t="str">
            <v>安庆宜秀开发区网点</v>
          </cell>
        </row>
        <row r="2462">
          <cell r="N2462" t="b">
            <v>0</v>
          </cell>
        </row>
        <row r="2462">
          <cell r="R2462" t="str">
            <v>催查件</v>
          </cell>
        </row>
        <row r="2462">
          <cell r="AC2462" t="str">
            <v>合肥包河葛大店网点</v>
          </cell>
        </row>
        <row r="2463">
          <cell r="N2463" t="b">
            <v>1</v>
          </cell>
        </row>
        <row r="2463">
          <cell r="R2463" t="str">
            <v>催查件</v>
          </cell>
        </row>
        <row r="2463">
          <cell r="AC2463" t="str">
            <v>合肥肥东经开区网点</v>
          </cell>
        </row>
        <row r="2464">
          <cell r="N2464" t="b">
            <v>0</v>
          </cell>
        </row>
        <row r="2464">
          <cell r="R2464" t="str">
            <v>催查件</v>
          </cell>
        </row>
        <row r="2464">
          <cell r="AC2464" t="str">
            <v>合肥肥东经开区网点</v>
          </cell>
        </row>
        <row r="2465">
          <cell r="N2465" t="b">
            <v>0</v>
          </cell>
        </row>
        <row r="2465">
          <cell r="R2465" t="str">
            <v>签收未收到</v>
          </cell>
        </row>
        <row r="2465">
          <cell r="AC2465" t="str">
            <v>六安金安城北网点</v>
          </cell>
        </row>
        <row r="2466">
          <cell r="N2466" t="b">
            <v>0</v>
          </cell>
        </row>
        <row r="2466">
          <cell r="R2466" t="str">
            <v>催查件</v>
          </cell>
        </row>
        <row r="2466">
          <cell r="AC2466" t="str">
            <v>蚌埠禹会网点</v>
          </cell>
        </row>
        <row r="2467">
          <cell r="N2467" t="b">
            <v>0</v>
          </cell>
        </row>
        <row r="2467">
          <cell r="R2467" t="str">
            <v>催查件</v>
          </cell>
        </row>
        <row r="2467">
          <cell r="AC2467" t="str">
            <v>安徽代理区</v>
          </cell>
        </row>
        <row r="2468">
          <cell r="N2468" t="b">
            <v>0</v>
          </cell>
        </row>
        <row r="2468">
          <cell r="R2468" t="str">
            <v>投递不规范</v>
          </cell>
        </row>
        <row r="2468">
          <cell r="AC2468" t="str">
            <v>亳州蒙城网点</v>
          </cell>
        </row>
        <row r="2469">
          <cell r="N2469" t="b">
            <v>0</v>
          </cell>
        </row>
        <row r="2469">
          <cell r="R2469" t="str">
            <v>赔偿意向</v>
          </cell>
        </row>
        <row r="2469">
          <cell r="AC2469" t="str">
            <v>马鞍山雨山网点</v>
          </cell>
        </row>
        <row r="2470">
          <cell r="N2470" t="b">
            <v>0</v>
          </cell>
        </row>
        <row r="2470">
          <cell r="R2470" t="str">
            <v>催查件</v>
          </cell>
        </row>
        <row r="2470">
          <cell r="AC2470" t="str">
            <v>阜阳颍东网点</v>
          </cell>
        </row>
        <row r="2471">
          <cell r="N2471" t="b">
            <v>0</v>
          </cell>
        </row>
        <row r="2471">
          <cell r="R2471" t="str">
            <v>投递不规范</v>
          </cell>
        </row>
        <row r="2471">
          <cell r="AC2471" t="str">
            <v>阜阳临泉网点</v>
          </cell>
        </row>
        <row r="2472">
          <cell r="N2472" t="b">
            <v>0</v>
          </cell>
        </row>
        <row r="2472">
          <cell r="R2472" t="str">
            <v>催查件</v>
          </cell>
        </row>
        <row r="2472">
          <cell r="AC2472" t="str">
            <v>蚌埠退转网点</v>
          </cell>
        </row>
        <row r="2473">
          <cell r="N2473" t="b">
            <v>0</v>
          </cell>
        </row>
        <row r="2473">
          <cell r="R2473" t="str">
            <v>签收未收到</v>
          </cell>
        </row>
        <row r="2473">
          <cell r="AC2473" t="str">
            <v>阜阳颍州城南网点</v>
          </cell>
        </row>
        <row r="2474">
          <cell r="N2474" t="b">
            <v>0</v>
          </cell>
        </row>
        <row r="2474">
          <cell r="R2474" t="str">
            <v>催查件</v>
          </cell>
        </row>
        <row r="2474">
          <cell r="AC2474" t="str">
            <v>阜南集散点</v>
          </cell>
        </row>
        <row r="2475">
          <cell r="N2475" t="b">
            <v>0</v>
          </cell>
        </row>
        <row r="2475">
          <cell r="R2475" t="str">
            <v>签收未收到</v>
          </cell>
        </row>
        <row r="2475">
          <cell r="AC2475" t="str">
            <v>宿州砀山网点</v>
          </cell>
        </row>
        <row r="2476">
          <cell r="N2476" t="b">
            <v>0</v>
          </cell>
        </row>
        <row r="2476">
          <cell r="R2476" t="str">
            <v>签收未收到</v>
          </cell>
        </row>
        <row r="2476">
          <cell r="AC2476" t="str">
            <v>黄山屯溪网点</v>
          </cell>
        </row>
        <row r="2477">
          <cell r="N2477" t="b">
            <v>0</v>
          </cell>
        </row>
        <row r="2477">
          <cell r="R2477" t="str">
            <v>投递不规范</v>
          </cell>
        </row>
        <row r="2477">
          <cell r="AC2477" t="str">
            <v>六安金安城北网点</v>
          </cell>
        </row>
        <row r="2478">
          <cell r="N2478" t="b">
            <v>0</v>
          </cell>
        </row>
        <row r="2478">
          <cell r="R2478" t="str">
            <v>催查件</v>
          </cell>
        </row>
        <row r="2478">
          <cell r="AC2478" t="str">
            <v>合肥包河南站网点</v>
          </cell>
        </row>
        <row r="2479">
          <cell r="N2479" t="b">
            <v>0</v>
          </cell>
        </row>
        <row r="2479">
          <cell r="R2479" t="str">
            <v>催查件</v>
          </cell>
        </row>
        <row r="2479">
          <cell r="AC2479" t="str">
            <v>黄山屯溪网点</v>
          </cell>
        </row>
        <row r="2480">
          <cell r="N2480" t="b">
            <v>0</v>
          </cell>
        </row>
        <row r="2480">
          <cell r="R2480" t="str">
            <v>催查件</v>
          </cell>
        </row>
        <row r="2480">
          <cell r="AC2480" t="str">
            <v>大通集散点</v>
          </cell>
        </row>
        <row r="2481">
          <cell r="N2481" t="b">
            <v>0</v>
          </cell>
        </row>
        <row r="2481">
          <cell r="R2481" t="str">
            <v>投递不规范</v>
          </cell>
        </row>
        <row r="2481">
          <cell r="AC2481" t="str">
            <v>合肥包河工业园网点</v>
          </cell>
        </row>
        <row r="2482">
          <cell r="N2482" t="b">
            <v>0</v>
          </cell>
        </row>
        <row r="2482">
          <cell r="R2482" t="str">
            <v>投递不规范</v>
          </cell>
        </row>
        <row r="2482">
          <cell r="AC2482" t="str">
            <v>淮南上窑网点</v>
          </cell>
        </row>
        <row r="2483">
          <cell r="N2483" t="b">
            <v>0</v>
          </cell>
        </row>
        <row r="2483">
          <cell r="R2483" t="str">
            <v>签收未收到</v>
          </cell>
        </row>
        <row r="2483">
          <cell r="AC2483" t="str">
            <v>六安金安网点</v>
          </cell>
        </row>
        <row r="2484">
          <cell r="N2484" t="b">
            <v>0</v>
          </cell>
        </row>
        <row r="2484">
          <cell r="R2484" t="str">
            <v>签收未收到</v>
          </cell>
        </row>
        <row r="2484">
          <cell r="AC2484" t="str">
            <v>合肥包河葛大店网点</v>
          </cell>
        </row>
        <row r="2485">
          <cell r="N2485" t="b">
            <v>0</v>
          </cell>
        </row>
        <row r="2485">
          <cell r="R2485" t="str">
            <v>赔偿意向</v>
          </cell>
        </row>
        <row r="2485">
          <cell r="AC2485" t="str">
            <v>合肥包河葛大店网点</v>
          </cell>
        </row>
        <row r="2486">
          <cell r="N2486" t="b">
            <v>0</v>
          </cell>
        </row>
        <row r="2486">
          <cell r="R2486" t="str">
            <v>催查件</v>
          </cell>
        </row>
        <row r="2486">
          <cell r="AC2486" t="str">
            <v>黄山屯溪网点</v>
          </cell>
        </row>
        <row r="2487">
          <cell r="N2487" t="b">
            <v>0</v>
          </cell>
        </row>
        <row r="2487">
          <cell r="R2487" t="str">
            <v>催查件</v>
          </cell>
        </row>
        <row r="2487">
          <cell r="AC2487" t="str">
            <v>六安金安城北网点</v>
          </cell>
        </row>
        <row r="2488">
          <cell r="N2488" t="b">
            <v>0</v>
          </cell>
        </row>
        <row r="2488">
          <cell r="R2488" t="str">
            <v>签收未收到</v>
          </cell>
        </row>
        <row r="2488">
          <cell r="AC2488" t="str">
            <v>合肥庐阳海棠网点</v>
          </cell>
        </row>
        <row r="2489">
          <cell r="N2489" t="b">
            <v>0</v>
          </cell>
        </row>
        <row r="2489">
          <cell r="R2489" t="str">
            <v>催查件</v>
          </cell>
        </row>
        <row r="2489">
          <cell r="AC2489" t="str">
            <v>合肥庐阳海棠网点</v>
          </cell>
        </row>
        <row r="2490">
          <cell r="N2490" t="b">
            <v>0</v>
          </cell>
        </row>
        <row r="2490">
          <cell r="R2490" t="str">
            <v>催查件</v>
          </cell>
        </row>
        <row r="2490">
          <cell r="AC2490" t="str">
            <v>芜湖弋江火龙岗网点</v>
          </cell>
        </row>
        <row r="2491">
          <cell r="N2491" t="b">
            <v>0</v>
          </cell>
        </row>
        <row r="2491">
          <cell r="R2491" t="str">
            <v>催查件</v>
          </cell>
        </row>
        <row r="2491">
          <cell r="AC2491" t="str">
            <v>相山集散点</v>
          </cell>
        </row>
        <row r="2492">
          <cell r="N2492" t="b">
            <v>1</v>
          </cell>
        </row>
        <row r="2492">
          <cell r="R2492" t="str">
            <v>催查件</v>
          </cell>
        </row>
        <row r="2492">
          <cell r="AC2492" t="str">
            <v>宿州萧县网点</v>
          </cell>
        </row>
        <row r="2493">
          <cell r="N2493" t="b">
            <v>0</v>
          </cell>
        </row>
        <row r="2493">
          <cell r="R2493" t="str">
            <v>催查件</v>
          </cell>
        </row>
        <row r="2493">
          <cell r="AC2493" t="str">
            <v>宿州萧县网点</v>
          </cell>
        </row>
        <row r="2494">
          <cell r="N2494" t="b">
            <v>1</v>
          </cell>
        </row>
        <row r="2494">
          <cell r="R2494" t="str">
            <v>催查件</v>
          </cell>
        </row>
        <row r="2494">
          <cell r="AC2494" t="str">
            <v>安徽代理区</v>
          </cell>
        </row>
        <row r="2495">
          <cell r="N2495" t="b">
            <v>0</v>
          </cell>
        </row>
        <row r="2495">
          <cell r="R2495" t="str">
            <v>催查件</v>
          </cell>
        </row>
        <row r="2495">
          <cell r="AC2495" t="str">
            <v>安徽代理区</v>
          </cell>
        </row>
        <row r="2496">
          <cell r="N2496" t="b">
            <v>0</v>
          </cell>
        </row>
        <row r="2496">
          <cell r="R2496" t="str">
            <v>催查件</v>
          </cell>
        </row>
        <row r="2496">
          <cell r="AC2496" t="str">
            <v>芜湖退转网点</v>
          </cell>
        </row>
        <row r="2497">
          <cell r="N2497" t="b">
            <v>0</v>
          </cell>
        </row>
        <row r="2497">
          <cell r="R2497" t="str">
            <v>催查件</v>
          </cell>
        </row>
        <row r="2497">
          <cell r="AC2497" t="str">
            <v>宜秀集散点</v>
          </cell>
        </row>
        <row r="2498">
          <cell r="N2498" t="b">
            <v>0</v>
          </cell>
        </row>
        <row r="2498">
          <cell r="R2498" t="str">
            <v>催查件</v>
          </cell>
        </row>
        <row r="2498">
          <cell r="AC2498" t="str">
            <v>亳州蒙城网点</v>
          </cell>
        </row>
        <row r="2499">
          <cell r="N2499" t="b">
            <v>0</v>
          </cell>
        </row>
        <row r="2499">
          <cell r="R2499" t="str">
            <v>签收未收到</v>
          </cell>
        </row>
        <row r="2499">
          <cell r="AC2499" t="str">
            <v>合肥经开始信路网点</v>
          </cell>
        </row>
        <row r="2500">
          <cell r="N2500" t="b">
            <v>0</v>
          </cell>
        </row>
        <row r="2500">
          <cell r="R2500" t="str">
            <v>签收未收到</v>
          </cell>
        </row>
        <row r="2500">
          <cell r="AC2500" t="str">
            <v>亳州蒙城网点</v>
          </cell>
        </row>
        <row r="2501">
          <cell r="N2501" t="b">
            <v>0</v>
          </cell>
        </row>
        <row r="2501">
          <cell r="R2501" t="str">
            <v>催查件</v>
          </cell>
        </row>
        <row r="2501">
          <cell r="AC2501" t="str">
            <v>合肥退转网点</v>
          </cell>
        </row>
        <row r="2502">
          <cell r="N2502" t="b">
            <v>0</v>
          </cell>
        </row>
        <row r="2502">
          <cell r="R2502" t="str">
            <v>服务态度</v>
          </cell>
        </row>
        <row r="2502">
          <cell r="AC2502" t="str">
            <v>滁州定远网点</v>
          </cell>
        </row>
        <row r="2503">
          <cell r="N2503" t="b">
            <v>0</v>
          </cell>
        </row>
        <row r="2503">
          <cell r="R2503" t="str">
            <v>签收未收到</v>
          </cell>
        </row>
        <row r="2503">
          <cell r="AC2503" t="str">
            <v>六安金安城北网点</v>
          </cell>
        </row>
        <row r="2504">
          <cell r="N2504" t="b">
            <v>0</v>
          </cell>
        </row>
        <row r="2504">
          <cell r="R2504" t="str">
            <v>签收未收到</v>
          </cell>
        </row>
        <row r="2504">
          <cell r="AC2504" t="str">
            <v>六安金安网点</v>
          </cell>
        </row>
        <row r="2505">
          <cell r="N2505" t="b">
            <v>0</v>
          </cell>
        </row>
        <row r="2505">
          <cell r="R2505" t="str">
            <v>催查件</v>
          </cell>
        </row>
        <row r="2505">
          <cell r="AC2505" t="str">
            <v>芜湖退转网点</v>
          </cell>
        </row>
        <row r="2506">
          <cell r="N2506" t="b">
            <v>0</v>
          </cell>
        </row>
        <row r="2506">
          <cell r="R2506" t="str">
            <v>催查件</v>
          </cell>
        </row>
        <row r="2506">
          <cell r="AC2506" t="str">
            <v>宿州萧县网点</v>
          </cell>
        </row>
        <row r="2507">
          <cell r="N2507" t="b">
            <v>1</v>
          </cell>
        </row>
        <row r="2507">
          <cell r="R2507" t="str">
            <v>签收未收到</v>
          </cell>
        </row>
        <row r="2507">
          <cell r="AC2507" t="str">
            <v>合肥经开始信路网点</v>
          </cell>
        </row>
        <row r="2508">
          <cell r="N2508" t="b">
            <v>0</v>
          </cell>
        </row>
        <row r="2508">
          <cell r="R2508" t="str">
            <v>签收未收到</v>
          </cell>
        </row>
        <row r="2508">
          <cell r="AC2508" t="str">
            <v>合肥经开始信路网点</v>
          </cell>
        </row>
        <row r="2509">
          <cell r="N2509" t="b">
            <v>0</v>
          </cell>
        </row>
        <row r="2509">
          <cell r="R2509" t="str">
            <v>签收未收到</v>
          </cell>
        </row>
        <row r="2509">
          <cell r="AC2509" t="str">
            <v>合肥经开始信路网点</v>
          </cell>
        </row>
        <row r="2510">
          <cell r="N2510" t="b">
            <v>0</v>
          </cell>
        </row>
        <row r="2510">
          <cell r="R2510" t="str">
            <v>催查件</v>
          </cell>
        </row>
        <row r="2510">
          <cell r="AC2510" t="str">
            <v>宿州萧县网点</v>
          </cell>
        </row>
        <row r="2511">
          <cell r="N2511" t="b">
            <v>0</v>
          </cell>
        </row>
        <row r="2511">
          <cell r="R2511" t="str">
            <v>催查件</v>
          </cell>
        </row>
        <row r="2511">
          <cell r="AC2511" t="str">
            <v>宿州灵璧网点</v>
          </cell>
        </row>
        <row r="2512">
          <cell r="N2512" t="b">
            <v>0</v>
          </cell>
        </row>
        <row r="2512">
          <cell r="R2512" t="str">
            <v>签收未收到</v>
          </cell>
        </row>
        <row r="2512">
          <cell r="AC2512" t="str">
            <v>黄山屯溪茶城网点</v>
          </cell>
        </row>
        <row r="2513">
          <cell r="N2513" t="b">
            <v>0</v>
          </cell>
        </row>
        <row r="2513">
          <cell r="R2513" t="str">
            <v>签收未收到</v>
          </cell>
        </row>
        <row r="2513">
          <cell r="AC2513" t="str">
            <v>合肥滨湖网点</v>
          </cell>
        </row>
        <row r="2514">
          <cell r="N2514" t="b">
            <v>0</v>
          </cell>
        </row>
        <row r="2514">
          <cell r="R2514" t="str">
            <v>催查件</v>
          </cell>
        </row>
        <row r="2514">
          <cell r="AC2514" t="str">
            <v>芜湖二坝网点</v>
          </cell>
        </row>
        <row r="2515">
          <cell r="N2515" t="b">
            <v>0</v>
          </cell>
        </row>
        <row r="2515">
          <cell r="R2515" t="str">
            <v>催查件</v>
          </cell>
        </row>
        <row r="2515">
          <cell r="AC2515" t="str">
            <v>芜湖二坝网点</v>
          </cell>
        </row>
        <row r="2516">
          <cell r="N2516" t="b">
            <v>0</v>
          </cell>
        </row>
        <row r="2516">
          <cell r="R2516" t="str">
            <v>催查件</v>
          </cell>
        </row>
        <row r="2516">
          <cell r="AC2516" t="str">
            <v>合肥肥东经开区网点</v>
          </cell>
        </row>
        <row r="2517">
          <cell r="N2517" t="b">
            <v>0</v>
          </cell>
        </row>
        <row r="2517">
          <cell r="R2517" t="str">
            <v>催查件</v>
          </cell>
        </row>
        <row r="2517">
          <cell r="AC2517" t="str">
            <v>合肥肥东经开区网点</v>
          </cell>
        </row>
        <row r="2518">
          <cell r="N2518" t="b">
            <v>0</v>
          </cell>
        </row>
        <row r="2518">
          <cell r="R2518" t="str">
            <v>催查件</v>
          </cell>
        </row>
        <row r="2518">
          <cell r="AC2518" t="str">
            <v>合肥西集散点</v>
          </cell>
        </row>
        <row r="2519">
          <cell r="N2519" t="b">
            <v>0</v>
          </cell>
        </row>
        <row r="2519">
          <cell r="R2519" t="str">
            <v>催查件</v>
          </cell>
        </row>
        <row r="2519">
          <cell r="AC2519" t="str">
            <v>合肥肥东经开区网点</v>
          </cell>
        </row>
        <row r="2520">
          <cell r="N2520" t="b">
            <v>0</v>
          </cell>
        </row>
        <row r="2520">
          <cell r="R2520" t="str">
            <v>催查件</v>
          </cell>
        </row>
        <row r="2520">
          <cell r="AC2520" t="str">
            <v>黄山屯溪茶城网点</v>
          </cell>
        </row>
        <row r="2521">
          <cell r="N2521" t="b">
            <v>0</v>
          </cell>
        </row>
        <row r="2521">
          <cell r="R2521" t="str">
            <v>催查件</v>
          </cell>
        </row>
        <row r="2521">
          <cell r="AC2521" t="str">
            <v>合肥退转网点</v>
          </cell>
        </row>
        <row r="2522">
          <cell r="N2522" t="b">
            <v>0</v>
          </cell>
        </row>
        <row r="2522">
          <cell r="R2522" t="str">
            <v>催查件</v>
          </cell>
        </row>
        <row r="2522">
          <cell r="AC2522" t="str">
            <v>蚌埠退转网点</v>
          </cell>
        </row>
        <row r="2523">
          <cell r="N2523" t="b">
            <v>0</v>
          </cell>
        </row>
        <row r="2523">
          <cell r="R2523" t="str">
            <v>催查件</v>
          </cell>
        </row>
        <row r="2523">
          <cell r="AC2523" t="str">
            <v>马鞍山当涂网点</v>
          </cell>
        </row>
        <row r="2524">
          <cell r="N2524" t="b">
            <v>0</v>
          </cell>
        </row>
        <row r="2524">
          <cell r="R2524" t="str">
            <v>催查件</v>
          </cell>
        </row>
        <row r="2524">
          <cell r="AC2524" t="str">
            <v>谯城区集散点</v>
          </cell>
        </row>
        <row r="2525">
          <cell r="N2525" t="b">
            <v>0</v>
          </cell>
        </row>
        <row r="2525">
          <cell r="R2525" t="str">
            <v>投递不规范</v>
          </cell>
        </row>
        <row r="2525">
          <cell r="AC2525" t="str">
            <v>淮南上窑网点</v>
          </cell>
        </row>
        <row r="2526">
          <cell r="N2526" t="b">
            <v>0</v>
          </cell>
        </row>
        <row r="2526">
          <cell r="R2526" t="str">
            <v>投递不规范</v>
          </cell>
        </row>
        <row r="2526">
          <cell r="AC2526" t="str">
            <v>六安金安网点</v>
          </cell>
        </row>
        <row r="2527">
          <cell r="N2527" t="b">
            <v>0</v>
          </cell>
        </row>
        <row r="2527">
          <cell r="R2527" t="str">
            <v>签收未收到</v>
          </cell>
        </row>
        <row r="2527">
          <cell r="AC2527" t="str">
            <v>合肥高新蜀南网点</v>
          </cell>
        </row>
        <row r="2528">
          <cell r="N2528" t="b">
            <v>0</v>
          </cell>
        </row>
        <row r="2528">
          <cell r="R2528" t="str">
            <v>催查件</v>
          </cell>
        </row>
        <row r="2528">
          <cell r="AC2528" t="str">
            <v>涡阳集散点</v>
          </cell>
        </row>
        <row r="2529">
          <cell r="N2529" t="b">
            <v>0</v>
          </cell>
        </row>
        <row r="2529">
          <cell r="R2529" t="str">
            <v>签收未收到</v>
          </cell>
        </row>
        <row r="2529">
          <cell r="AC2529" t="str">
            <v>亳州谯城网点</v>
          </cell>
        </row>
        <row r="2530">
          <cell r="N2530" t="b">
            <v>0</v>
          </cell>
        </row>
        <row r="2530">
          <cell r="R2530" t="str">
            <v>赔偿意向</v>
          </cell>
        </row>
        <row r="2530">
          <cell r="AC2530" t="str">
            <v>阜阳颍上网点</v>
          </cell>
        </row>
        <row r="2531">
          <cell r="N2531" t="b">
            <v>1</v>
          </cell>
        </row>
        <row r="2531">
          <cell r="R2531" t="str">
            <v>签收未收到</v>
          </cell>
        </row>
        <row r="2531">
          <cell r="AC2531" t="str">
            <v>六安金安城北网点</v>
          </cell>
        </row>
        <row r="2532">
          <cell r="N2532" t="b">
            <v>0</v>
          </cell>
        </row>
        <row r="2532">
          <cell r="R2532" t="str">
            <v>签收未收到</v>
          </cell>
        </row>
        <row r="2532">
          <cell r="AC2532" t="str">
            <v>六安金安城北网点</v>
          </cell>
        </row>
        <row r="2533">
          <cell r="N2533" t="b">
            <v>0</v>
          </cell>
        </row>
        <row r="2533">
          <cell r="R2533" t="str">
            <v>催查件</v>
          </cell>
        </row>
        <row r="2533">
          <cell r="AC2533" t="str">
            <v>大通集散点</v>
          </cell>
        </row>
        <row r="2534">
          <cell r="N2534" t="b">
            <v>0</v>
          </cell>
        </row>
        <row r="2534">
          <cell r="R2534" t="str">
            <v>签收未收到</v>
          </cell>
        </row>
        <row r="2534">
          <cell r="AC2534" t="str">
            <v>六安金安城北网点</v>
          </cell>
        </row>
        <row r="2535">
          <cell r="N2535" t="b">
            <v>0</v>
          </cell>
        </row>
        <row r="2535">
          <cell r="R2535" t="str">
            <v>催查件</v>
          </cell>
        </row>
        <row r="2535">
          <cell r="AC2535" t="str">
            <v>合肥包河葛大店网点</v>
          </cell>
        </row>
        <row r="2536">
          <cell r="N2536" t="b">
            <v>0</v>
          </cell>
        </row>
        <row r="2536">
          <cell r="R2536" t="str">
            <v>催查件</v>
          </cell>
        </row>
        <row r="2536">
          <cell r="AC2536" t="str">
            <v>滁州明光网点</v>
          </cell>
        </row>
        <row r="2537">
          <cell r="N2537" t="b">
            <v>0</v>
          </cell>
        </row>
        <row r="2537">
          <cell r="R2537" t="str">
            <v>投递不规范</v>
          </cell>
        </row>
        <row r="2537">
          <cell r="AC2537" t="str">
            <v>六安金安城北网点</v>
          </cell>
        </row>
        <row r="2538">
          <cell r="N2538" t="b">
            <v>0</v>
          </cell>
        </row>
        <row r="2538">
          <cell r="R2538" t="str">
            <v>催查件</v>
          </cell>
        </row>
        <row r="2538">
          <cell r="AC2538" t="str">
            <v>合肥包河葛大店网点</v>
          </cell>
        </row>
        <row r="2539">
          <cell r="N2539" t="b">
            <v>0</v>
          </cell>
        </row>
        <row r="2539">
          <cell r="R2539" t="str">
            <v>催查件</v>
          </cell>
        </row>
        <row r="2539">
          <cell r="AC2539" t="str">
            <v>合肥退转网点</v>
          </cell>
        </row>
        <row r="2540">
          <cell r="N2540" t="b">
            <v>0</v>
          </cell>
        </row>
        <row r="2540">
          <cell r="R2540" t="str">
            <v>投递不规范</v>
          </cell>
        </row>
        <row r="2540">
          <cell r="AC2540" t="str">
            <v>铜陵义安顺安网点</v>
          </cell>
        </row>
        <row r="2541">
          <cell r="N2541" t="b">
            <v>0</v>
          </cell>
        </row>
        <row r="2541">
          <cell r="R2541" t="str">
            <v>催查件</v>
          </cell>
        </row>
        <row r="2541">
          <cell r="AC2541" t="str">
            <v>安徽代理区</v>
          </cell>
        </row>
        <row r="2542">
          <cell r="N2542" t="b">
            <v>0</v>
          </cell>
        </row>
        <row r="2542">
          <cell r="R2542" t="str">
            <v>催查件</v>
          </cell>
        </row>
        <row r="2542">
          <cell r="AC2542" t="str">
            <v>相山集散点</v>
          </cell>
        </row>
        <row r="2543">
          <cell r="N2543" t="b">
            <v>0</v>
          </cell>
        </row>
        <row r="2543">
          <cell r="R2543" t="str">
            <v>催查件</v>
          </cell>
        </row>
        <row r="2543">
          <cell r="AC2543" t="str">
            <v>合肥高新天鹅湖网点</v>
          </cell>
        </row>
        <row r="2544">
          <cell r="N2544" t="b">
            <v>0</v>
          </cell>
        </row>
        <row r="2544">
          <cell r="R2544" t="str">
            <v>催查件</v>
          </cell>
        </row>
        <row r="2544">
          <cell r="AC2544" t="str">
            <v>合肥包河葛大店网点</v>
          </cell>
        </row>
        <row r="2545">
          <cell r="N2545" t="b">
            <v>0</v>
          </cell>
        </row>
        <row r="2545">
          <cell r="R2545" t="str">
            <v>签收未收到</v>
          </cell>
        </row>
        <row r="2545">
          <cell r="AC2545" t="str">
            <v>黄山屯溪网点</v>
          </cell>
        </row>
        <row r="2546">
          <cell r="N2546" t="b">
            <v>0</v>
          </cell>
        </row>
        <row r="2546">
          <cell r="R2546" t="str">
            <v>签收未收到</v>
          </cell>
        </row>
        <row r="2546">
          <cell r="AC2546" t="str">
            <v>合肥长丰水湖镇网点</v>
          </cell>
        </row>
        <row r="2547">
          <cell r="N2547" t="b">
            <v>0</v>
          </cell>
        </row>
        <row r="2547">
          <cell r="R2547" t="str">
            <v>签收未收到</v>
          </cell>
        </row>
        <row r="2547">
          <cell r="AC2547" t="str">
            <v>黄山屯溪茶城网点</v>
          </cell>
        </row>
        <row r="2548">
          <cell r="N2548" t="b">
            <v>0</v>
          </cell>
        </row>
        <row r="2548">
          <cell r="R2548" t="str">
            <v>签收未收到</v>
          </cell>
        </row>
        <row r="2548">
          <cell r="AC2548" t="str">
            <v>亳州谯城网点</v>
          </cell>
        </row>
        <row r="2549">
          <cell r="N2549" t="b">
            <v>0</v>
          </cell>
        </row>
        <row r="2549">
          <cell r="R2549" t="str">
            <v>催查件</v>
          </cell>
        </row>
        <row r="2549">
          <cell r="AC2549" t="str">
            <v>琅琊集散点</v>
          </cell>
        </row>
        <row r="2550">
          <cell r="N2550" t="b">
            <v>0</v>
          </cell>
        </row>
        <row r="2550">
          <cell r="R2550" t="str">
            <v>催查件</v>
          </cell>
        </row>
        <row r="2550">
          <cell r="AC2550" t="str">
            <v>合肥退转网点</v>
          </cell>
        </row>
        <row r="2551">
          <cell r="N2551" t="b">
            <v>0</v>
          </cell>
        </row>
        <row r="2551">
          <cell r="R2551" t="str">
            <v>催查件</v>
          </cell>
        </row>
        <row r="2551">
          <cell r="AC2551" t="str">
            <v>大通集散点</v>
          </cell>
        </row>
        <row r="2552">
          <cell r="N2552" t="b">
            <v>0</v>
          </cell>
        </row>
        <row r="2552">
          <cell r="R2552" t="str">
            <v>赔偿意向</v>
          </cell>
        </row>
        <row r="2552">
          <cell r="AC2552" t="str">
            <v>宣城绩溪网点</v>
          </cell>
        </row>
        <row r="2553">
          <cell r="N2553" t="b">
            <v>0</v>
          </cell>
        </row>
        <row r="2553">
          <cell r="R2553" t="str">
            <v>签收未收到</v>
          </cell>
        </row>
        <row r="2553">
          <cell r="AC2553" t="str">
            <v>六安金寨网点</v>
          </cell>
        </row>
        <row r="2554">
          <cell r="N2554" t="b">
            <v>0</v>
          </cell>
        </row>
        <row r="2554">
          <cell r="R2554" t="str">
            <v>催查件</v>
          </cell>
        </row>
        <row r="2554">
          <cell r="AC2554" t="str">
            <v>安庆怀宁网点</v>
          </cell>
        </row>
        <row r="2555">
          <cell r="N2555" t="b">
            <v>0</v>
          </cell>
        </row>
        <row r="2555">
          <cell r="R2555" t="str">
            <v>催查件</v>
          </cell>
        </row>
        <row r="2555">
          <cell r="AC2555" t="str">
            <v>相山集散点</v>
          </cell>
        </row>
        <row r="2556">
          <cell r="N2556" t="b">
            <v>0</v>
          </cell>
        </row>
        <row r="2556">
          <cell r="R2556" t="str">
            <v>签收未收到</v>
          </cell>
        </row>
        <row r="2556">
          <cell r="AC2556" t="str">
            <v>六安裕安独山网点</v>
          </cell>
        </row>
        <row r="2557">
          <cell r="N2557" t="b">
            <v>0</v>
          </cell>
        </row>
        <row r="2557">
          <cell r="R2557" t="str">
            <v>催查件</v>
          </cell>
        </row>
        <row r="2557">
          <cell r="AC2557" t="str">
            <v>池州贵池开发区网点</v>
          </cell>
        </row>
        <row r="2558">
          <cell r="N2558" t="b">
            <v>0</v>
          </cell>
        </row>
        <row r="2558">
          <cell r="R2558" t="str">
            <v>签收未收到</v>
          </cell>
        </row>
        <row r="2558">
          <cell r="AC2558" t="str">
            <v>淮北相山网点</v>
          </cell>
        </row>
        <row r="2559">
          <cell r="N2559" t="b">
            <v>0</v>
          </cell>
        </row>
        <row r="2559">
          <cell r="R2559" t="str">
            <v>催查件</v>
          </cell>
        </row>
        <row r="2559">
          <cell r="AC2559" t="str">
            <v>滁州南谯网点</v>
          </cell>
        </row>
        <row r="2560">
          <cell r="N2560" t="b">
            <v>0</v>
          </cell>
        </row>
        <row r="2560">
          <cell r="R2560" t="str">
            <v>催查件</v>
          </cell>
        </row>
        <row r="2560">
          <cell r="AC2560" t="str">
            <v>阜阳阜合新区网点</v>
          </cell>
        </row>
        <row r="2561">
          <cell r="N2561" t="b">
            <v>0</v>
          </cell>
        </row>
        <row r="2561">
          <cell r="R2561" t="str">
            <v>签收未收到</v>
          </cell>
        </row>
        <row r="2561">
          <cell r="AC2561" t="str">
            <v>合肥长丰北城网点</v>
          </cell>
        </row>
        <row r="2562">
          <cell r="N2562" t="b">
            <v>0</v>
          </cell>
        </row>
        <row r="2562">
          <cell r="R2562" t="str">
            <v>签收未收到</v>
          </cell>
        </row>
        <row r="2562">
          <cell r="AC2562" t="str">
            <v>铜陵铜官铜都网点</v>
          </cell>
        </row>
        <row r="2563">
          <cell r="N2563" t="b">
            <v>0</v>
          </cell>
        </row>
        <row r="2563">
          <cell r="R2563" t="str">
            <v>催查件</v>
          </cell>
        </row>
        <row r="2563">
          <cell r="AC2563" t="str">
            <v>宿州砀山网点</v>
          </cell>
        </row>
        <row r="2564">
          <cell r="N2564" t="b">
            <v>0</v>
          </cell>
        </row>
        <row r="2564">
          <cell r="R2564" t="str">
            <v>催查件</v>
          </cell>
        </row>
        <row r="2564">
          <cell r="AC2564" t="str">
            <v>宿州砀山网点</v>
          </cell>
        </row>
        <row r="2565">
          <cell r="N2565" t="b">
            <v>0</v>
          </cell>
        </row>
        <row r="2565">
          <cell r="R2565" t="str">
            <v>催查件</v>
          </cell>
        </row>
        <row r="2565">
          <cell r="AC2565" t="str">
            <v>黄山屯溪网点</v>
          </cell>
        </row>
        <row r="2566">
          <cell r="N2566" t="b">
            <v>0</v>
          </cell>
        </row>
        <row r="2566">
          <cell r="R2566" t="str">
            <v>催查件</v>
          </cell>
        </row>
        <row r="2566">
          <cell r="AC2566" t="str">
            <v>黄山屯溪网点</v>
          </cell>
        </row>
        <row r="2567">
          <cell r="N2567" t="b">
            <v>0</v>
          </cell>
        </row>
        <row r="2567">
          <cell r="R2567" t="str">
            <v>投递不规范</v>
          </cell>
        </row>
        <row r="2567">
          <cell r="AC2567" t="str">
            <v>滁州苏滁产业园网点</v>
          </cell>
        </row>
        <row r="2568">
          <cell r="N2568" t="b">
            <v>0</v>
          </cell>
        </row>
        <row r="2568">
          <cell r="R2568" t="str">
            <v>签收未收到</v>
          </cell>
        </row>
        <row r="2568">
          <cell r="AC2568" t="str">
            <v>滁州南谯龙蟠网点</v>
          </cell>
        </row>
        <row r="2569">
          <cell r="N2569" t="b">
            <v>0</v>
          </cell>
        </row>
        <row r="2569">
          <cell r="R2569" t="str">
            <v>签收未收到</v>
          </cell>
        </row>
        <row r="2569">
          <cell r="AC2569" t="str">
            <v>亳州谯城网点</v>
          </cell>
        </row>
        <row r="2570">
          <cell r="N2570" t="b">
            <v>0</v>
          </cell>
        </row>
        <row r="2570">
          <cell r="R2570" t="str">
            <v>签收未收到</v>
          </cell>
        </row>
        <row r="2570">
          <cell r="AC2570" t="str">
            <v>黄山屯溪网点</v>
          </cell>
        </row>
        <row r="2571">
          <cell r="N2571" t="b">
            <v>0</v>
          </cell>
        </row>
        <row r="2571">
          <cell r="R2571" t="str">
            <v>催查件</v>
          </cell>
        </row>
        <row r="2571">
          <cell r="AC2571" t="str">
            <v>黄山屯溪网点</v>
          </cell>
        </row>
        <row r="2572">
          <cell r="N2572" t="b">
            <v>0</v>
          </cell>
        </row>
        <row r="2572">
          <cell r="R2572" t="str">
            <v>投递不规范</v>
          </cell>
        </row>
        <row r="2572">
          <cell r="AC2572" t="str">
            <v>宿州埇桥网点</v>
          </cell>
        </row>
        <row r="2573">
          <cell r="N2573" t="b">
            <v>0</v>
          </cell>
        </row>
        <row r="2573">
          <cell r="R2573" t="str">
            <v>催查件</v>
          </cell>
        </row>
        <row r="2573">
          <cell r="AC2573" t="str">
            <v>安徽代理区</v>
          </cell>
        </row>
        <row r="2574">
          <cell r="N2574" t="b">
            <v>0</v>
          </cell>
        </row>
        <row r="2574">
          <cell r="R2574" t="str">
            <v>催查件</v>
          </cell>
        </row>
        <row r="2574">
          <cell r="AC2574" t="str">
            <v>滁州凤阳网点</v>
          </cell>
        </row>
        <row r="2575">
          <cell r="N2575" t="b">
            <v>0</v>
          </cell>
        </row>
        <row r="2575">
          <cell r="R2575" t="str">
            <v>催查件</v>
          </cell>
        </row>
        <row r="2575">
          <cell r="AC2575" t="str">
            <v>合肥肥东经开区网点</v>
          </cell>
        </row>
        <row r="2576">
          <cell r="N2576" t="b">
            <v>0</v>
          </cell>
        </row>
        <row r="2576">
          <cell r="R2576" t="str">
            <v>催查件</v>
          </cell>
        </row>
        <row r="2576">
          <cell r="AC2576" t="str">
            <v>蚌埠退转网点</v>
          </cell>
        </row>
        <row r="2577">
          <cell r="N2577" t="b">
            <v>0</v>
          </cell>
        </row>
        <row r="2577">
          <cell r="R2577" t="str">
            <v>催查件</v>
          </cell>
        </row>
        <row r="2577">
          <cell r="AC2577" t="str">
            <v>蚌埠退转网点</v>
          </cell>
        </row>
        <row r="2578">
          <cell r="N2578" t="b">
            <v>0</v>
          </cell>
        </row>
        <row r="2578">
          <cell r="R2578" t="str">
            <v>签收未收到</v>
          </cell>
        </row>
        <row r="2578">
          <cell r="AC2578" t="str">
            <v>宿州埇桥道东北部网点</v>
          </cell>
        </row>
        <row r="2579">
          <cell r="N2579" t="b">
            <v>0</v>
          </cell>
        </row>
        <row r="2579">
          <cell r="R2579" t="str">
            <v>催查件</v>
          </cell>
        </row>
        <row r="2579">
          <cell r="AC2579" t="str">
            <v>安徽代理区</v>
          </cell>
        </row>
        <row r="2580">
          <cell r="N2580" t="b">
            <v>0</v>
          </cell>
        </row>
        <row r="2580">
          <cell r="R2580" t="str">
            <v>催查件</v>
          </cell>
        </row>
        <row r="2580">
          <cell r="AC2580" t="str">
            <v>宿州泗县网点</v>
          </cell>
        </row>
        <row r="2581">
          <cell r="N2581" t="b">
            <v>0</v>
          </cell>
        </row>
        <row r="2581">
          <cell r="R2581" t="str">
            <v>签收未收到</v>
          </cell>
        </row>
        <row r="2581">
          <cell r="AC2581" t="str">
            <v>安庆潜山网点</v>
          </cell>
        </row>
        <row r="2582">
          <cell r="N2582" t="b">
            <v>0</v>
          </cell>
        </row>
        <row r="2582">
          <cell r="R2582" t="str">
            <v>签收未收到</v>
          </cell>
        </row>
        <row r="2582">
          <cell r="AC2582" t="str">
            <v>黄山屯溪网点</v>
          </cell>
        </row>
        <row r="2583">
          <cell r="N2583" t="b">
            <v>0</v>
          </cell>
        </row>
        <row r="2583">
          <cell r="R2583" t="str">
            <v>催查件</v>
          </cell>
        </row>
        <row r="2583">
          <cell r="AC2583" t="str">
            <v>谯城区集散点</v>
          </cell>
        </row>
        <row r="2584">
          <cell r="N2584" t="b">
            <v>0</v>
          </cell>
        </row>
        <row r="2584">
          <cell r="R2584" t="str">
            <v>催查件</v>
          </cell>
        </row>
        <row r="2584">
          <cell r="AC2584" t="str">
            <v>谯城区集散点</v>
          </cell>
        </row>
        <row r="2585">
          <cell r="N2585" t="b">
            <v>0</v>
          </cell>
        </row>
        <row r="2585">
          <cell r="R2585" t="str">
            <v>催查件</v>
          </cell>
        </row>
        <row r="2585">
          <cell r="AC2585" t="str">
            <v>谯城区集散点</v>
          </cell>
        </row>
        <row r="2586">
          <cell r="N2586" t="b">
            <v>0</v>
          </cell>
        </row>
        <row r="2586">
          <cell r="R2586" t="str">
            <v>催查件</v>
          </cell>
        </row>
        <row r="2586">
          <cell r="AC2586" t="str">
            <v>合肥肥东经开区网点</v>
          </cell>
        </row>
        <row r="2587">
          <cell r="N2587" t="b">
            <v>0</v>
          </cell>
        </row>
        <row r="2587">
          <cell r="R2587" t="str">
            <v>催查件</v>
          </cell>
        </row>
        <row r="2587">
          <cell r="AC2587" t="str">
            <v>蚌埠淮上网点</v>
          </cell>
        </row>
        <row r="2588">
          <cell r="N2588" t="b">
            <v>0</v>
          </cell>
        </row>
        <row r="2588">
          <cell r="R2588" t="str">
            <v>催查件</v>
          </cell>
        </row>
        <row r="2588">
          <cell r="AC2588" t="str">
            <v>合肥肥东经开区网点</v>
          </cell>
        </row>
        <row r="2589">
          <cell r="N2589" t="b">
            <v>1</v>
          </cell>
        </row>
        <row r="2589">
          <cell r="R2589" t="str">
            <v>签收未收到</v>
          </cell>
        </row>
        <row r="2589">
          <cell r="AC2589" t="str">
            <v>合肥滨湖网点</v>
          </cell>
        </row>
        <row r="2590">
          <cell r="N2590" t="b">
            <v>0</v>
          </cell>
        </row>
        <row r="2590">
          <cell r="R2590" t="str">
            <v>签收未收到</v>
          </cell>
        </row>
        <row r="2590">
          <cell r="AC2590" t="str">
            <v>合肥滨湖网点</v>
          </cell>
        </row>
        <row r="2591">
          <cell r="N2591" t="b">
            <v>0</v>
          </cell>
        </row>
        <row r="2591">
          <cell r="R2591" t="str">
            <v>签收未收到</v>
          </cell>
        </row>
        <row r="2591">
          <cell r="AC2591" t="str">
            <v>铜陵铜官铜都网点</v>
          </cell>
        </row>
        <row r="2592">
          <cell r="N2592" t="b">
            <v>0</v>
          </cell>
        </row>
        <row r="2592">
          <cell r="R2592" t="str">
            <v>催查件</v>
          </cell>
        </row>
        <row r="2592">
          <cell r="AC2592" t="str">
            <v>合肥退转网点</v>
          </cell>
        </row>
        <row r="2593">
          <cell r="N2593" t="b">
            <v>0</v>
          </cell>
        </row>
        <row r="2593">
          <cell r="R2593" t="str">
            <v>催查件</v>
          </cell>
        </row>
        <row r="2593">
          <cell r="AC2593" t="str">
            <v>亳州谯城网点</v>
          </cell>
        </row>
        <row r="2594">
          <cell r="N2594" t="b">
            <v>0</v>
          </cell>
        </row>
        <row r="2594">
          <cell r="R2594" t="str">
            <v>签收未收到</v>
          </cell>
        </row>
        <row r="2594">
          <cell r="AC2594" t="str">
            <v>合肥长丰双凤大道网点</v>
          </cell>
        </row>
        <row r="2595">
          <cell r="N2595" t="b">
            <v>0</v>
          </cell>
        </row>
        <row r="2595">
          <cell r="R2595" t="str">
            <v>催查件</v>
          </cell>
        </row>
        <row r="2595">
          <cell r="AC2595" t="str">
            <v>安庆望江网点</v>
          </cell>
        </row>
        <row r="2596">
          <cell r="N2596" t="b">
            <v>0</v>
          </cell>
        </row>
        <row r="2596">
          <cell r="R2596" t="str">
            <v>催查件</v>
          </cell>
        </row>
        <row r="2596">
          <cell r="AC2596" t="str">
            <v>涡阳集散点</v>
          </cell>
        </row>
        <row r="2597">
          <cell r="N2597" t="b">
            <v>0</v>
          </cell>
        </row>
        <row r="2597">
          <cell r="R2597" t="str">
            <v>签收未收到</v>
          </cell>
        </row>
        <row r="2597">
          <cell r="AC2597" t="str">
            <v>合肥包河工业园网点</v>
          </cell>
        </row>
        <row r="2598">
          <cell r="N2598" t="b">
            <v>0</v>
          </cell>
        </row>
        <row r="2598">
          <cell r="R2598" t="str">
            <v>催查件</v>
          </cell>
        </row>
        <row r="2598">
          <cell r="AC2598" t="str">
            <v>黄山屯溪网点</v>
          </cell>
        </row>
        <row r="2599">
          <cell r="N2599" t="b">
            <v>0</v>
          </cell>
        </row>
        <row r="2599">
          <cell r="R2599" t="str">
            <v>赔偿意向</v>
          </cell>
        </row>
        <row r="2599">
          <cell r="AC2599" t="str">
            <v>滁州琅琊明光路网点</v>
          </cell>
        </row>
        <row r="2600">
          <cell r="N2600" t="b">
            <v>0</v>
          </cell>
        </row>
        <row r="2600">
          <cell r="R2600" t="str">
            <v>催查件</v>
          </cell>
        </row>
        <row r="2600">
          <cell r="AC2600" t="str">
            <v>合肥瑶海漕冲网点</v>
          </cell>
        </row>
        <row r="2601">
          <cell r="N2601" t="b">
            <v>0</v>
          </cell>
        </row>
        <row r="2601">
          <cell r="R2601" t="str">
            <v>投递不规范</v>
          </cell>
        </row>
        <row r="2601">
          <cell r="AC2601" t="str">
            <v>芜湖弋江大学城网点</v>
          </cell>
        </row>
        <row r="2602">
          <cell r="N2602" t="b">
            <v>0</v>
          </cell>
        </row>
        <row r="2602">
          <cell r="R2602" t="str">
            <v>签收未收到</v>
          </cell>
        </row>
        <row r="2602">
          <cell r="AC2602" t="str">
            <v>安庆宿松网点</v>
          </cell>
        </row>
        <row r="2603">
          <cell r="N2603" t="b">
            <v>0</v>
          </cell>
        </row>
        <row r="2603">
          <cell r="R2603" t="str">
            <v>催查件</v>
          </cell>
        </row>
        <row r="2603">
          <cell r="AC2603" t="str">
            <v>铜陵铜官铜都网点</v>
          </cell>
        </row>
        <row r="2604">
          <cell r="N2604" t="b">
            <v>0</v>
          </cell>
        </row>
        <row r="2604">
          <cell r="R2604" t="str">
            <v>签收未收到</v>
          </cell>
        </row>
        <row r="2604">
          <cell r="AC2604" t="str">
            <v>亳州谯城网点</v>
          </cell>
        </row>
        <row r="2605">
          <cell r="N2605" t="b">
            <v>0</v>
          </cell>
        </row>
        <row r="2605">
          <cell r="R2605" t="str">
            <v>催查件</v>
          </cell>
        </row>
        <row r="2605">
          <cell r="AC2605" t="str">
            <v>安徽代理区</v>
          </cell>
        </row>
        <row r="2606">
          <cell r="N2606" t="b">
            <v>0</v>
          </cell>
        </row>
        <row r="2606">
          <cell r="R2606" t="str">
            <v>催查件</v>
          </cell>
        </row>
        <row r="2606">
          <cell r="AC2606" t="str">
            <v>宿州埇桥三里湾网点</v>
          </cell>
        </row>
        <row r="2607">
          <cell r="N2607" t="b">
            <v>0</v>
          </cell>
        </row>
        <row r="2607">
          <cell r="R2607" t="str">
            <v>催查件</v>
          </cell>
        </row>
        <row r="2607">
          <cell r="AC2607" t="str">
            <v>安徽代理区</v>
          </cell>
        </row>
        <row r="2608">
          <cell r="N2608" t="b">
            <v>0</v>
          </cell>
        </row>
        <row r="2608">
          <cell r="R2608" t="str">
            <v>签收未收到</v>
          </cell>
        </row>
        <row r="2608">
          <cell r="AC2608" t="str">
            <v>阜南集散点</v>
          </cell>
        </row>
        <row r="2609">
          <cell r="N2609" t="b">
            <v>0</v>
          </cell>
        </row>
        <row r="2609">
          <cell r="R2609" t="str">
            <v>签收未收到</v>
          </cell>
        </row>
        <row r="2609">
          <cell r="AC2609" t="str">
            <v>黄山屯溪网点</v>
          </cell>
        </row>
        <row r="2610">
          <cell r="N2610" t="b">
            <v>0</v>
          </cell>
        </row>
        <row r="2610">
          <cell r="R2610" t="str">
            <v>催查件</v>
          </cell>
        </row>
        <row r="2610">
          <cell r="AC2610" t="str">
            <v>芜湖南陵网点</v>
          </cell>
        </row>
        <row r="2611">
          <cell r="N2611" t="b">
            <v>0</v>
          </cell>
        </row>
        <row r="2611">
          <cell r="R2611" t="str">
            <v>催查件</v>
          </cell>
        </row>
        <row r="2611">
          <cell r="AC2611" t="str">
            <v>安徽代理区</v>
          </cell>
        </row>
        <row r="2612">
          <cell r="N2612" t="b">
            <v>0</v>
          </cell>
        </row>
        <row r="2612">
          <cell r="R2612" t="str">
            <v>签收未收到</v>
          </cell>
        </row>
        <row r="2612">
          <cell r="AC2612" t="str">
            <v>黄山屯溪茶城网点</v>
          </cell>
        </row>
        <row r="2613">
          <cell r="N2613" t="b">
            <v>0</v>
          </cell>
        </row>
        <row r="2613">
          <cell r="R2613" t="str">
            <v>催查件</v>
          </cell>
        </row>
        <row r="2613">
          <cell r="AC2613" t="str">
            <v>宿州砀山网点</v>
          </cell>
        </row>
        <row r="2614">
          <cell r="N2614" t="b">
            <v>0</v>
          </cell>
        </row>
        <row r="2614">
          <cell r="R2614" t="str">
            <v>催查件</v>
          </cell>
        </row>
        <row r="2614">
          <cell r="AC2614" t="str">
            <v>安徽代理区</v>
          </cell>
        </row>
        <row r="2615">
          <cell r="N2615" t="b">
            <v>0</v>
          </cell>
        </row>
        <row r="2615">
          <cell r="R2615" t="str">
            <v>催查件</v>
          </cell>
        </row>
        <row r="2615">
          <cell r="AC2615" t="str">
            <v>宜秀集散点</v>
          </cell>
        </row>
        <row r="2616">
          <cell r="N2616" t="b">
            <v>0</v>
          </cell>
        </row>
        <row r="2616">
          <cell r="R2616" t="str">
            <v>催查件</v>
          </cell>
        </row>
        <row r="2616">
          <cell r="AC2616" t="str">
            <v>合肥包河三里庵网点</v>
          </cell>
        </row>
        <row r="2617">
          <cell r="N2617" t="b">
            <v>0</v>
          </cell>
        </row>
        <row r="2617">
          <cell r="R2617" t="str">
            <v>赔偿意向</v>
          </cell>
        </row>
        <row r="2617">
          <cell r="AC2617" t="str">
            <v>合肥包河三里庵网点</v>
          </cell>
        </row>
        <row r="2618">
          <cell r="N2618" t="b">
            <v>0</v>
          </cell>
        </row>
        <row r="2618">
          <cell r="R2618" t="str">
            <v>催查件</v>
          </cell>
        </row>
        <row r="2618">
          <cell r="AC2618" t="str">
            <v>大通集散点</v>
          </cell>
        </row>
        <row r="2619">
          <cell r="N2619" t="b">
            <v>0</v>
          </cell>
        </row>
        <row r="2619">
          <cell r="R2619" t="str">
            <v>签收未收到</v>
          </cell>
        </row>
        <row r="2619">
          <cell r="AC2619" t="str">
            <v>黄山屯溪茶城网点</v>
          </cell>
        </row>
        <row r="2620">
          <cell r="N2620" t="b">
            <v>0</v>
          </cell>
        </row>
        <row r="2620">
          <cell r="R2620" t="str">
            <v>签收未收到</v>
          </cell>
        </row>
        <row r="2620">
          <cell r="AC2620" t="str">
            <v>黄山屯溪网点</v>
          </cell>
        </row>
        <row r="2621">
          <cell r="N2621" t="b">
            <v>0</v>
          </cell>
        </row>
        <row r="2621">
          <cell r="R2621" t="str">
            <v>签收未收到</v>
          </cell>
        </row>
        <row r="2621">
          <cell r="AC2621" t="str">
            <v>宿州埇桥网点</v>
          </cell>
        </row>
        <row r="2622">
          <cell r="N2622" t="b">
            <v>0</v>
          </cell>
        </row>
        <row r="2622">
          <cell r="R2622" t="str">
            <v>签收未收到</v>
          </cell>
        </row>
        <row r="2622">
          <cell r="AC2622" t="str">
            <v>黄山屯溪网点</v>
          </cell>
        </row>
        <row r="2623">
          <cell r="N2623" t="b">
            <v>0</v>
          </cell>
        </row>
        <row r="2623">
          <cell r="R2623" t="str">
            <v>催查件</v>
          </cell>
        </row>
        <row r="2623">
          <cell r="AC2623" t="str">
            <v>阜阳临泉网点</v>
          </cell>
        </row>
        <row r="2624">
          <cell r="N2624" t="b">
            <v>0</v>
          </cell>
        </row>
        <row r="2624">
          <cell r="R2624" t="str">
            <v>催查件</v>
          </cell>
        </row>
        <row r="2624">
          <cell r="AC2624" t="str">
            <v>淮北杜集网点</v>
          </cell>
        </row>
        <row r="2625">
          <cell r="N2625" t="b">
            <v>0</v>
          </cell>
        </row>
        <row r="2625">
          <cell r="R2625" t="str">
            <v>签收未收到</v>
          </cell>
        </row>
        <row r="2625">
          <cell r="AC2625" t="str">
            <v>合肥经开始信路网点</v>
          </cell>
        </row>
        <row r="2626">
          <cell r="N2626" t="b">
            <v>0</v>
          </cell>
        </row>
        <row r="2626">
          <cell r="R2626" t="str">
            <v>签收未收到</v>
          </cell>
        </row>
        <row r="2626">
          <cell r="AC2626" t="str">
            <v>合肥经开始信路网点</v>
          </cell>
        </row>
        <row r="2627">
          <cell r="N2627" t="b">
            <v>0</v>
          </cell>
        </row>
        <row r="2627">
          <cell r="R2627" t="str">
            <v>催查件</v>
          </cell>
        </row>
        <row r="2627">
          <cell r="AC2627" t="str">
            <v>合肥肥东吾悦网点</v>
          </cell>
        </row>
        <row r="2628">
          <cell r="N2628" t="b">
            <v>0</v>
          </cell>
        </row>
        <row r="2628">
          <cell r="R2628" t="str">
            <v>签收未收到</v>
          </cell>
        </row>
        <row r="2628">
          <cell r="AC2628" t="str">
            <v>黄山屯溪网点</v>
          </cell>
        </row>
        <row r="2629">
          <cell r="N2629" t="b">
            <v>0</v>
          </cell>
        </row>
        <row r="2629">
          <cell r="R2629" t="str">
            <v>投递不规范</v>
          </cell>
        </row>
        <row r="2629">
          <cell r="AC2629" t="str">
            <v>宿州埇桥九中网点</v>
          </cell>
        </row>
        <row r="2630">
          <cell r="N2630" t="b">
            <v>0</v>
          </cell>
        </row>
        <row r="2630">
          <cell r="R2630" t="str">
            <v>催查件</v>
          </cell>
        </row>
        <row r="2630">
          <cell r="AC2630" t="str">
            <v>霍邱集散点</v>
          </cell>
        </row>
        <row r="2631">
          <cell r="N2631" t="b">
            <v>0</v>
          </cell>
        </row>
        <row r="2631">
          <cell r="R2631" t="str">
            <v>催查件</v>
          </cell>
        </row>
        <row r="2631">
          <cell r="AC2631" t="str">
            <v>黄山屯溪网点</v>
          </cell>
        </row>
        <row r="2632">
          <cell r="N2632" t="b">
            <v>0</v>
          </cell>
        </row>
        <row r="2632">
          <cell r="R2632" t="str">
            <v>催查件</v>
          </cell>
        </row>
        <row r="2632">
          <cell r="AC2632" t="str">
            <v>安庆桐城网点</v>
          </cell>
        </row>
        <row r="2633">
          <cell r="N2633" t="b">
            <v>0</v>
          </cell>
        </row>
        <row r="2633">
          <cell r="R2633" t="str">
            <v>签收未收到</v>
          </cell>
        </row>
        <row r="2633">
          <cell r="AC2633" t="str">
            <v>六安舒城杭埠网点</v>
          </cell>
        </row>
        <row r="2634">
          <cell r="N2634" t="b">
            <v>0</v>
          </cell>
        </row>
        <row r="2634">
          <cell r="R2634" t="str">
            <v>签收未收到</v>
          </cell>
        </row>
        <row r="2634">
          <cell r="AC2634" t="str">
            <v>黄山屯溪网点</v>
          </cell>
        </row>
        <row r="2635">
          <cell r="N2635" t="b">
            <v>0</v>
          </cell>
        </row>
        <row r="2635">
          <cell r="R2635" t="str">
            <v>签收未收到</v>
          </cell>
        </row>
        <row r="2635">
          <cell r="AC2635" t="str">
            <v>黄山屯溪网点</v>
          </cell>
        </row>
        <row r="2636">
          <cell r="N2636" t="b">
            <v>0</v>
          </cell>
        </row>
        <row r="2636">
          <cell r="R2636" t="str">
            <v>催查件</v>
          </cell>
        </row>
        <row r="2636">
          <cell r="AC2636" t="str">
            <v>马鞍山当涂网点</v>
          </cell>
        </row>
        <row r="2637">
          <cell r="N2637" t="b">
            <v>0</v>
          </cell>
        </row>
        <row r="2637">
          <cell r="R2637" t="str">
            <v>签收未收到</v>
          </cell>
        </row>
        <row r="2637">
          <cell r="AC2637" t="str">
            <v>亳州利辛网点</v>
          </cell>
        </row>
        <row r="2638">
          <cell r="N2638" t="b">
            <v>0</v>
          </cell>
        </row>
        <row r="2638">
          <cell r="R2638" t="str">
            <v>签收未收到</v>
          </cell>
        </row>
        <row r="2638">
          <cell r="AC2638" t="str">
            <v>铜陵郊区网点</v>
          </cell>
        </row>
        <row r="2639">
          <cell r="N2639" t="b">
            <v>0</v>
          </cell>
        </row>
        <row r="2639">
          <cell r="R2639" t="str">
            <v>催查件</v>
          </cell>
        </row>
        <row r="2639">
          <cell r="AC2639" t="str">
            <v>合肥包河南站网点</v>
          </cell>
        </row>
        <row r="2640">
          <cell r="N2640" t="b">
            <v>0</v>
          </cell>
        </row>
        <row r="2640">
          <cell r="R2640" t="str">
            <v>催查件</v>
          </cell>
        </row>
        <row r="2640">
          <cell r="AC2640" t="str">
            <v>合肥市三孝口网点</v>
          </cell>
        </row>
        <row r="2641">
          <cell r="N2641" t="b">
            <v>0</v>
          </cell>
        </row>
        <row r="2641">
          <cell r="R2641" t="str">
            <v>签收未收到</v>
          </cell>
        </row>
        <row r="2641">
          <cell r="AC2641" t="str">
            <v>亳州利辛网点</v>
          </cell>
        </row>
        <row r="2642">
          <cell r="N2642" t="b">
            <v>0</v>
          </cell>
        </row>
        <row r="2642">
          <cell r="R2642" t="str">
            <v>催查件</v>
          </cell>
        </row>
        <row r="2642">
          <cell r="AC2642" t="str">
            <v>马鞍山花山解放路网点</v>
          </cell>
        </row>
        <row r="2643">
          <cell r="N2643" t="b">
            <v>0</v>
          </cell>
        </row>
        <row r="2643">
          <cell r="R2643" t="str">
            <v>催查件</v>
          </cell>
        </row>
        <row r="2643">
          <cell r="AC2643" t="str">
            <v>宿州砀山网点</v>
          </cell>
        </row>
        <row r="2644">
          <cell r="N2644" t="b">
            <v>0</v>
          </cell>
        </row>
        <row r="2644">
          <cell r="R2644" t="str">
            <v>催查件</v>
          </cell>
        </row>
        <row r="2644">
          <cell r="AC2644" t="str">
            <v>亳州蒙城网点</v>
          </cell>
        </row>
        <row r="2645">
          <cell r="N2645" t="b">
            <v>0</v>
          </cell>
        </row>
        <row r="2645">
          <cell r="R2645" t="str">
            <v>投递不规范</v>
          </cell>
        </row>
        <row r="2645">
          <cell r="AC2645" t="str">
            <v>滁州城东网点</v>
          </cell>
        </row>
        <row r="2646">
          <cell r="N2646" t="b">
            <v>0</v>
          </cell>
        </row>
        <row r="2646">
          <cell r="R2646" t="str">
            <v>签收未收到</v>
          </cell>
        </row>
        <row r="2646">
          <cell r="AC2646" t="str">
            <v>淮南舜耕山网点</v>
          </cell>
        </row>
        <row r="2647">
          <cell r="N2647" t="b">
            <v>0</v>
          </cell>
        </row>
        <row r="2647">
          <cell r="R2647" t="str">
            <v>催查件</v>
          </cell>
        </row>
        <row r="2647">
          <cell r="AC2647" t="str">
            <v>合肥包河三里庵网点</v>
          </cell>
        </row>
        <row r="2648">
          <cell r="N2648" t="b">
            <v>0</v>
          </cell>
        </row>
        <row r="2648">
          <cell r="R2648" t="str">
            <v>催查件</v>
          </cell>
        </row>
        <row r="2648">
          <cell r="AC2648" t="str">
            <v>合肥肥东经开区网点</v>
          </cell>
        </row>
        <row r="2649">
          <cell r="N2649" t="b">
            <v>0</v>
          </cell>
        </row>
        <row r="2649">
          <cell r="R2649" t="str">
            <v>催查件</v>
          </cell>
        </row>
        <row r="2649">
          <cell r="AC2649" t="str">
            <v>合肥包河三里庵网点</v>
          </cell>
        </row>
        <row r="2650">
          <cell r="N2650" t="b">
            <v>0</v>
          </cell>
        </row>
        <row r="2650">
          <cell r="R2650" t="str">
            <v>催查件</v>
          </cell>
        </row>
        <row r="2650">
          <cell r="AC2650" t="str">
            <v>蚌埠五河网点</v>
          </cell>
        </row>
        <row r="2651">
          <cell r="N2651" t="b">
            <v>0</v>
          </cell>
        </row>
        <row r="2651">
          <cell r="R2651" t="str">
            <v>催查件</v>
          </cell>
        </row>
        <row r="2651">
          <cell r="AC2651" t="str">
            <v>安徽代理区</v>
          </cell>
        </row>
        <row r="2652">
          <cell r="N2652" t="b">
            <v>0</v>
          </cell>
        </row>
        <row r="2652">
          <cell r="R2652" t="str">
            <v>签收未收到</v>
          </cell>
        </row>
        <row r="2652">
          <cell r="AC2652" t="str">
            <v>合肥肥西桥南网点</v>
          </cell>
        </row>
        <row r="2653">
          <cell r="N2653" t="b">
            <v>0</v>
          </cell>
        </row>
        <row r="2653">
          <cell r="R2653" t="str">
            <v>催查件</v>
          </cell>
        </row>
        <row r="2653">
          <cell r="AC2653" t="str">
            <v>亳州谯城万达网点</v>
          </cell>
        </row>
        <row r="2654">
          <cell r="N2654" t="b">
            <v>0</v>
          </cell>
        </row>
        <row r="2654">
          <cell r="R2654" t="str">
            <v>催查件</v>
          </cell>
        </row>
        <row r="2654">
          <cell r="AC2654" t="str">
            <v>亳州谯城万达网点</v>
          </cell>
        </row>
        <row r="2655">
          <cell r="N2655" t="b">
            <v>0</v>
          </cell>
        </row>
        <row r="2655">
          <cell r="R2655" t="str">
            <v>催查件</v>
          </cell>
        </row>
        <row r="2655">
          <cell r="AC2655" t="str">
            <v>蚌埠淮上网点</v>
          </cell>
        </row>
        <row r="2656">
          <cell r="N2656" t="b">
            <v>0</v>
          </cell>
        </row>
        <row r="2656">
          <cell r="R2656" t="str">
            <v>签收未收到</v>
          </cell>
        </row>
        <row r="2656">
          <cell r="AC2656" t="str">
            <v>六安舒城杭埠网点</v>
          </cell>
        </row>
        <row r="2657">
          <cell r="N2657" t="b">
            <v>0</v>
          </cell>
        </row>
        <row r="2657">
          <cell r="R2657" t="str">
            <v>催查件</v>
          </cell>
        </row>
        <row r="2657">
          <cell r="AC2657" t="str">
            <v>宿州萧县网点</v>
          </cell>
        </row>
        <row r="2658">
          <cell r="N2658" t="b">
            <v>0</v>
          </cell>
        </row>
        <row r="2658">
          <cell r="R2658" t="str">
            <v>催查件</v>
          </cell>
        </row>
        <row r="2658">
          <cell r="AC2658" t="str">
            <v>宿州萧县网点</v>
          </cell>
        </row>
        <row r="2659">
          <cell r="N2659" t="b">
            <v>0</v>
          </cell>
        </row>
        <row r="2659">
          <cell r="R2659" t="str">
            <v>催查件</v>
          </cell>
        </row>
        <row r="2659">
          <cell r="AC2659" t="str">
            <v>宿州萧县网点</v>
          </cell>
        </row>
        <row r="2660">
          <cell r="N2660" t="b">
            <v>0</v>
          </cell>
        </row>
        <row r="2660">
          <cell r="R2660" t="str">
            <v>催查件</v>
          </cell>
        </row>
        <row r="2660">
          <cell r="AC2660" t="str">
            <v>宿州萧县网点</v>
          </cell>
        </row>
        <row r="2661">
          <cell r="N2661" t="b">
            <v>0</v>
          </cell>
        </row>
        <row r="2661">
          <cell r="R2661" t="str">
            <v>签收未收到</v>
          </cell>
        </row>
        <row r="2661">
          <cell r="AC2661" t="str">
            <v>黄山屯溪网点</v>
          </cell>
        </row>
        <row r="2662">
          <cell r="N2662" t="b">
            <v>0</v>
          </cell>
        </row>
        <row r="2662">
          <cell r="R2662" t="str">
            <v>催查件</v>
          </cell>
        </row>
        <row r="2662">
          <cell r="AC2662" t="str">
            <v>阜阳临泉网点</v>
          </cell>
        </row>
        <row r="2663">
          <cell r="N2663" t="b">
            <v>0</v>
          </cell>
        </row>
        <row r="2663">
          <cell r="R2663" t="str">
            <v>催查件</v>
          </cell>
        </row>
        <row r="2663">
          <cell r="AC2663" t="str">
            <v>合肥包河三里庵网点</v>
          </cell>
        </row>
        <row r="2664">
          <cell r="N2664" t="b">
            <v>0</v>
          </cell>
        </row>
        <row r="2664">
          <cell r="R2664" t="str">
            <v>催查件</v>
          </cell>
        </row>
        <row r="2664">
          <cell r="AC2664" t="str">
            <v>安徽代理区</v>
          </cell>
        </row>
        <row r="2665">
          <cell r="N2665" t="b">
            <v>0</v>
          </cell>
        </row>
        <row r="2665">
          <cell r="R2665" t="str">
            <v>服务态度</v>
          </cell>
        </row>
        <row r="2665">
          <cell r="AC2665" t="str">
            <v>六安霍邱河口镇网点</v>
          </cell>
        </row>
        <row r="2666">
          <cell r="N2666" t="b">
            <v>0</v>
          </cell>
        </row>
        <row r="2666">
          <cell r="R2666" t="str">
            <v>催查件</v>
          </cell>
        </row>
        <row r="2666">
          <cell r="AC2666" t="str">
            <v>铜陵铜官网点</v>
          </cell>
        </row>
        <row r="2667">
          <cell r="N2667" t="b">
            <v>0</v>
          </cell>
        </row>
        <row r="2667">
          <cell r="R2667" t="str">
            <v>催查件</v>
          </cell>
        </row>
        <row r="2667">
          <cell r="AC2667" t="str">
            <v>淮北濉溪网点</v>
          </cell>
        </row>
        <row r="2668">
          <cell r="N2668" t="b">
            <v>0</v>
          </cell>
        </row>
        <row r="2668">
          <cell r="R2668" t="str">
            <v>催查件</v>
          </cell>
        </row>
        <row r="2668">
          <cell r="AC2668" t="str">
            <v>马鞍山当涂网点</v>
          </cell>
        </row>
        <row r="2669">
          <cell r="N2669" t="b">
            <v>0</v>
          </cell>
        </row>
        <row r="2669">
          <cell r="R2669" t="str">
            <v>催查件</v>
          </cell>
        </row>
        <row r="2669">
          <cell r="AC2669" t="str">
            <v>黄山屯溪网点</v>
          </cell>
        </row>
        <row r="2670">
          <cell r="N2670" t="b">
            <v>0</v>
          </cell>
        </row>
        <row r="2670">
          <cell r="R2670" t="str">
            <v>签收未收到</v>
          </cell>
        </row>
        <row r="2670">
          <cell r="AC2670" t="str">
            <v>黄山屯溪网点</v>
          </cell>
        </row>
        <row r="2671">
          <cell r="N2671" t="b">
            <v>0</v>
          </cell>
        </row>
        <row r="2671">
          <cell r="R2671" t="str">
            <v>签收未收到</v>
          </cell>
        </row>
        <row r="2671">
          <cell r="AC2671" t="str">
            <v>黄山屯溪网点</v>
          </cell>
        </row>
        <row r="2672">
          <cell r="N2672" t="b">
            <v>0</v>
          </cell>
        </row>
        <row r="2672">
          <cell r="R2672" t="str">
            <v>签收未收到</v>
          </cell>
        </row>
        <row r="2672">
          <cell r="AC2672" t="str">
            <v>安庆宜秀网点</v>
          </cell>
        </row>
        <row r="2673">
          <cell r="N2673" t="b">
            <v>0</v>
          </cell>
        </row>
        <row r="2673">
          <cell r="R2673" t="str">
            <v>签收未收到</v>
          </cell>
        </row>
        <row r="2673">
          <cell r="AC2673" t="str">
            <v>六安金安城北网点</v>
          </cell>
        </row>
        <row r="2674">
          <cell r="N2674" t="b">
            <v>0</v>
          </cell>
        </row>
        <row r="2674">
          <cell r="R2674" t="str">
            <v>催查件</v>
          </cell>
        </row>
        <row r="2674">
          <cell r="AC2674" t="str">
            <v>合肥高新天鹅湖网点</v>
          </cell>
        </row>
        <row r="2675">
          <cell r="N2675" t="b">
            <v>0</v>
          </cell>
        </row>
        <row r="2675">
          <cell r="R2675" t="str">
            <v>催查件</v>
          </cell>
        </row>
        <row r="2675">
          <cell r="AC2675" t="str">
            <v>蚌埠禹会东部网点</v>
          </cell>
        </row>
        <row r="2676">
          <cell r="N2676" t="b">
            <v>0</v>
          </cell>
        </row>
        <row r="2676">
          <cell r="R2676" t="str">
            <v>催查件</v>
          </cell>
        </row>
        <row r="2676">
          <cell r="AC2676" t="str">
            <v>阜阳临泉网点</v>
          </cell>
        </row>
        <row r="2677">
          <cell r="N2677" t="b">
            <v>0</v>
          </cell>
        </row>
        <row r="2677">
          <cell r="R2677" t="str">
            <v>签收未收到</v>
          </cell>
        </row>
        <row r="2677">
          <cell r="AC2677" t="str">
            <v>合肥庐阳海棠网点</v>
          </cell>
        </row>
        <row r="2678">
          <cell r="N2678" t="b">
            <v>0</v>
          </cell>
        </row>
        <row r="2678">
          <cell r="R2678" t="str">
            <v>签收未收到</v>
          </cell>
        </row>
        <row r="2678">
          <cell r="AC2678" t="str">
            <v>阜阳临沂商城网点</v>
          </cell>
        </row>
        <row r="2679">
          <cell r="N2679" t="b">
            <v>0</v>
          </cell>
        </row>
        <row r="2679">
          <cell r="R2679" t="str">
            <v>催查件</v>
          </cell>
        </row>
        <row r="2679">
          <cell r="AC2679" t="str">
            <v>琅琊集散点</v>
          </cell>
        </row>
        <row r="2680">
          <cell r="N2680" t="b">
            <v>0</v>
          </cell>
        </row>
        <row r="2680">
          <cell r="R2680" t="str">
            <v>催查件</v>
          </cell>
        </row>
        <row r="2680">
          <cell r="AC2680" t="str">
            <v>淮北相山网点</v>
          </cell>
        </row>
        <row r="2681">
          <cell r="N2681" t="b">
            <v>0</v>
          </cell>
        </row>
        <row r="2681">
          <cell r="R2681" t="str">
            <v>签收未收到</v>
          </cell>
        </row>
        <row r="2681">
          <cell r="AC2681" t="str">
            <v>马鞍山雨山向山镇网点</v>
          </cell>
        </row>
        <row r="2682">
          <cell r="N2682" t="b">
            <v>1</v>
          </cell>
        </row>
        <row r="2682">
          <cell r="R2682" t="str">
            <v>催查件</v>
          </cell>
        </row>
        <row r="2682">
          <cell r="AC2682" t="str">
            <v>阜阳临泉网点</v>
          </cell>
        </row>
        <row r="2683">
          <cell r="N2683" t="b">
            <v>0</v>
          </cell>
        </row>
        <row r="2683">
          <cell r="R2683" t="str">
            <v>催查件</v>
          </cell>
        </row>
        <row r="2683">
          <cell r="AC2683" t="str">
            <v>阜阳临泉网点</v>
          </cell>
        </row>
        <row r="2684">
          <cell r="N2684" t="b">
            <v>0</v>
          </cell>
        </row>
        <row r="2684">
          <cell r="R2684" t="str">
            <v>催查件</v>
          </cell>
        </row>
        <row r="2684">
          <cell r="AC2684" t="str">
            <v>黄山屯溪网点</v>
          </cell>
        </row>
        <row r="2685">
          <cell r="N2685" t="b">
            <v>0</v>
          </cell>
        </row>
        <row r="2685">
          <cell r="R2685" t="str">
            <v>催查件</v>
          </cell>
        </row>
        <row r="2685">
          <cell r="AC2685" t="str">
            <v>蚌埠淮上网点</v>
          </cell>
        </row>
        <row r="2686">
          <cell r="N2686" t="b">
            <v>0</v>
          </cell>
        </row>
        <row r="2686">
          <cell r="R2686" t="str">
            <v>催查件</v>
          </cell>
        </row>
        <row r="2686">
          <cell r="AC2686" t="str">
            <v>安徽代理区</v>
          </cell>
        </row>
        <row r="2687">
          <cell r="N2687" t="b">
            <v>0</v>
          </cell>
        </row>
        <row r="2687">
          <cell r="R2687" t="str">
            <v>签收未收到</v>
          </cell>
        </row>
        <row r="2687">
          <cell r="AC2687" t="str">
            <v>阜阳界首网点</v>
          </cell>
        </row>
        <row r="2688">
          <cell r="N2688" t="b">
            <v>0</v>
          </cell>
        </row>
        <row r="2688">
          <cell r="R2688" t="str">
            <v>催查件</v>
          </cell>
        </row>
        <row r="2688">
          <cell r="AC2688" t="str">
            <v>淮南舜耕山网点</v>
          </cell>
        </row>
        <row r="2689">
          <cell r="N2689" t="b">
            <v>0</v>
          </cell>
        </row>
        <row r="2689">
          <cell r="R2689" t="str">
            <v>签收未收到</v>
          </cell>
        </row>
        <row r="2689">
          <cell r="AC2689" t="str">
            <v>合肥长丰北城网点</v>
          </cell>
        </row>
        <row r="2690">
          <cell r="N2690" t="b">
            <v>0</v>
          </cell>
        </row>
        <row r="2690">
          <cell r="R2690" t="str">
            <v>催查件</v>
          </cell>
        </row>
        <row r="2690">
          <cell r="AC2690" t="str">
            <v>合肥肥东经开区网点</v>
          </cell>
        </row>
        <row r="2691">
          <cell r="N2691" t="b">
            <v>0</v>
          </cell>
        </row>
        <row r="2691">
          <cell r="R2691" t="str">
            <v>签收未收到</v>
          </cell>
        </row>
        <row r="2691">
          <cell r="AC2691" t="str">
            <v>合肥蜀山通合网点</v>
          </cell>
        </row>
        <row r="2692">
          <cell r="N2692" t="b">
            <v>0</v>
          </cell>
        </row>
        <row r="2692">
          <cell r="R2692" t="str">
            <v>签收未收到</v>
          </cell>
        </row>
        <row r="2692">
          <cell r="AC2692" t="str">
            <v>合肥包河葛大店网点</v>
          </cell>
        </row>
        <row r="2693">
          <cell r="N2693" t="b">
            <v>0</v>
          </cell>
        </row>
        <row r="2693">
          <cell r="R2693" t="str">
            <v>催查件</v>
          </cell>
        </row>
        <row r="2693">
          <cell r="AC2693" t="str">
            <v>安徽代理区</v>
          </cell>
        </row>
        <row r="2694">
          <cell r="N2694" t="b">
            <v>0</v>
          </cell>
        </row>
        <row r="2694">
          <cell r="R2694" t="str">
            <v>签收未收到</v>
          </cell>
        </row>
        <row r="2694">
          <cell r="AC2694" t="str">
            <v>黄山屯溪网点</v>
          </cell>
        </row>
        <row r="2695">
          <cell r="N2695" t="b">
            <v>0</v>
          </cell>
        </row>
        <row r="2695">
          <cell r="R2695" t="str">
            <v>催查件</v>
          </cell>
        </row>
        <row r="2695">
          <cell r="AC2695" t="str">
            <v>池州东至网点</v>
          </cell>
        </row>
        <row r="2696">
          <cell r="N2696" t="b">
            <v>0</v>
          </cell>
        </row>
        <row r="2696">
          <cell r="R2696" t="str">
            <v>签收未收到</v>
          </cell>
        </row>
        <row r="2696">
          <cell r="AC2696" t="str">
            <v>合肥包河葛大店网点</v>
          </cell>
        </row>
        <row r="2697">
          <cell r="N2697" t="b">
            <v>0</v>
          </cell>
        </row>
        <row r="2697">
          <cell r="R2697" t="str">
            <v>催查件</v>
          </cell>
        </row>
        <row r="2697">
          <cell r="AC2697" t="str">
            <v>相山集散点</v>
          </cell>
        </row>
        <row r="2698">
          <cell r="N2698" t="b">
            <v>1</v>
          </cell>
        </row>
        <row r="2698">
          <cell r="R2698" t="str">
            <v>催查件</v>
          </cell>
        </row>
        <row r="2698">
          <cell r="AC2698" t="str">
            <v>合肥长丰双凤大道网点</v>
          </cell>
        </row>
        <row r="2699">
          <cell r="N2699" t="b">
            <v>0</v>
          </cell>
        </row>
        <row r="2699">
          <cell r="R2699" t="str">
            <v>催查件</v>
          </cell>
        </row>
        <row r="2699">
          <cell r="AC2699" t="str">
            <v>合肥长丰双凤大道网点</v>
          </cell>
        </row>
        <row r="2700">
          <cell r="N2700" t="b">
            <v>0</v>
          </cell>
        </row>
        <row r="2700">
          <cell r="R2700" t="str">
            <v>投递不规范</v>
          </cell>
        </row>
        <row r="2700">
          <cell r="AC2700" t="str">
            <v>合肥蜀山通合网点</v>
          </cell>
        </row>
        <row r="2701">
          <cell r="N2701" t="b">
            <v>0</v>
          </cell>
        </row>
        <row r="2701">
          <cell r="R2701" t="str">
            <v>签收未收到</v>
          </cell>
        </row>
        <row r="2701">
          <cell r="AC2701" t="str">
            <v>合肥蜀山大溪地网点</v>
          </cell>
        </row>
        <row r="2702">
          <cell r="N2702" t="b">
            <v>1</v>
          </cell>
        </row>
        <row r="2702">
          <cell r="R2702" t="str">
            <v>投递不规范</v>
          </cell>
        </row>
        <row r="2702">
          <cell r="AC2702" t="str">
            <v>淮北杨庄矿网点</v>
          </cell>
        </row>
        <row r="2703">
          <cell r="N2703" t="b">
            <v>0</v>
          </cell>
        </row>
        <row r="2703">
          <cell r="R2703" t="str">
            <v>投递不规范</v>
          </cell>
        </row>
        <row r="2703">
          <cell r="AC2703" t="str">
            <v>淮北杨庄矿网点</v>
          </cell>
        </row>
        <row r="2704">
          <cell r="N2704" t="b">
            <v>0</v>
          </cell>
        </row>
        <row r="2704">
          <cell r="R2704" t="str">
            <v>签收未收到</v>
          </cell>
        </row>
        <row r="2704">
          <cell r="AC2704" t="str">
            <v>安庆宜秀网点</v>
          </cell>
        </row>
        <row r="2705">
          <cell r="N2705" t="b">
            <v>0</v>
          </cell>
        </row>
        <row r="2705">
          <cell r="R2705" t="str">
            <v>签收未收到</v>
          </cell>
        </row>
        <row r="2705">
          <cell r="AC2705" t="str">
            <v>合肥肥西桃花镇网点</v>
          </cell>
        </row>
        <row r="2706">
          <cell r="N2706" t="b">
            <v>0</v>
          </cell>
        </row>
        <row r="2706">
          <cell r="R2706" t="str">
            <v>签收未收到</v>
          </cell>
        </row>
        <row r="2706">
          <cell r="AC2706" t="str">
            <v>宿州埇桥网点</v>
          </cell>
        </row>
        <row r="2707">
          <cell r="N2707" t="b">
            <v>0</v>
          </cell>
        </row>
        <row r="2707">
          <cell r="R2707" t="str">
            <v>签收未收到</v>
          </cell>
        </row>
        <row r="2707">
          <cell r="AC2707" t="str">
            <v>淮南舜耕山网点</v>
          </cell>
        </row>
        <row r="2708">
          <cell r="N2708" t="b">
            <v>0</v>
          </cell>
        </row>
        <row r="2708">
          <cell r="R2708" t="str">
            <v>催查件</v>
          </cell>
        </row>
        <row r="2708">
          <cell r="AC2708" t="str">
            <v>阜阳太和网点</v>
          </cell>
        </row>
        <row r="2709">
          <cell r="N2709" t="b">
            <v>0</v>
          </cell>
        </row>
        <row r="2709">
          <cell r="R2709" t="str">
            <v>投递不规范</v>
          </cell>
        </row>
        <row r="2709">
          <cell r="AC2709" t="str">
            <v>芜湖无为网点</v>
          </cell>
        </row>
        <row r="2710">
          <cell r="N2710" t="b">
            <v>0</v>
          </cell>
        </row>
        <row r="2710">
          <cell r="R2710" t="str">
            <v>催查件</v>
          </cell>
        </row>
        <row r="2710">
          <cell r="AC2710" t="str">
            <v>安徽代理区</v>
          </cell>
        </row>
        <row r="2711">
          <cell r="N2711" t="b">
            <v>0</v>
          </cell>
        </row>
        <row r="2711">
          <cell r="R2711" t="str">
            <v>赔偿意向</v>
          </cell>
        </row>
        <row r="2711">
          <cell r="AC2711" t="str">
            <v>安徽代理区</v>
          </cell>
        </row>
        <row r="2712">
          <cell r="N2712" t="b">
            <v>0</v>
          </cell>
        </row>
        <row r="2712">
          <cell r="R2712" t="str">
            <v>催查件</v>
          </cell>
        </row>
        <row r="2712">
          <cell r="AC2712" t="str">
            <v>合肥长丰网点</v>
          </cell>
        </row>
        <row r="2713">
          <cell r="N2713" t="b">
            <v>0</v>
          </cell>
        </row>
        <row r="2713">
          <cell r="R2713" t="str">
            <v>催查件</v>
          </cell>
        </row>
        <row r="2713">
          <cell r="AC2713" t="str">
            <v>黄山屯溪网点</v>
          </cell>
        </row>
        <row r="2714">
          <cell r="N2714" t="b">
            <v>0</v>
          </cell>
        </row>
        <row r="2714">
          <cell r="R2714" t="str">
            <v>催查件</v>
          </cell>
        </row>
        <row r="2714">
          <cell r="AC2714" t="str">
            <v>合肥市三孝口网点</v>
          </cell>
        </row>
        <row r="2715">
          <cell r="N2715" t="b">
            <v>0</v>
          </cell>
        </row>
        <row r="2715">
          <cell r="R2715" t="str">
            <v>催查件</v>
          </cell>
        </row>
        <row r="2715">
          <cell r="AC2715" t="str">
            <v>合肥包河南站网点</v>
          </cell>
        </row>
        <row r="2716">
          <cell r="N2716" t="b">
            <v>0</v>
          </cell>
        </row>
        <row r="2716">
          <cell r="R2716" t="str">
            <v>签收未收到</v>
          </cell>
        </row>
        <row r="2716">
          <cell r="AC2716" t="str">
            <v>淮南八公山网点</v>
          </cell>
        </row>
        <row r="2717">
          <cell r="N2717" t="b">
            <v>1</v>
          </cell>
        </row>
        <row r="2717">
          <cell r="R2717" t="str">
            <v>催查件</v>
          </cell>
        </row>
        <row r="2717">
          <cell r="AC2717" t="str">
            <v>黄山屯溪网点</v>
          </cell>
        </row>
        <row r="2718">
          <cell r="N2718" t="b">
            <v>0</v>
          </cell>
        </row>
        <row r="2718">
          <cell r="R2718" t="str">
            <v>催查件</v>
          </cell>
        </row>
        <row r="2718">
          <cell r="AC2718" t="str">
            <v>黄山屯溪网点</v>
          </cell>
        </row>
        <row r="2719">
          <cell r="N2719" t="b">
            <v>0</v>
          </cell>
        </row>
        <row r="2719">
          <cell r="R2719" t="str">
            <v>催查件</v>
          </cell>
        </row>
        <row r="2719">
          <cell r="AC2719" t="str">
            <v>淮北濉溪西部乡镇网点</v>
          </cell>
        </row>
        <row r="2720">
          <cell r="N2720" t="b">
            <v>0</v>
          </cell>
        </row>
        <row r="2720">
          <cell r="R2720" t="str">
            <v>签收未收到</v>
          </cell>
        </row>
        <row r="2720">
          <cell r="AC2720" t="str">
            <v>安庆迎江网点</v>
          </cell>
        </row>
        <row r="2721">
          <cell r="N2721" t="b">
            <v>0</v>
          </cell>
        </row>
        <row r="2721">
          <cell r="R2721" t="str">
            <v>催查件</v>
          </cell>
        </row>
        <row r="2721">
          <cell r="AC2721" t="str">
            <v>滁州凤阳网点</v>
          </cell>
        </row>
        <row r="2722">
          <cell r="N2722" t="b">
            <v>0</v>
          </cell>
        </row>
        <row r="2722">
          <cell r="R2722" t="str">
            <v>催查件</v>
          </cell>
        </row>
        <row r="2722">
          <cell r="AC2722" t="str">
            <v>合肥市三孝口网点</v>
          </cell>
        </row>
        <row r="2723">
          <cell r="N2723" t="b">
            <v>0</v>
          </cell>
        </row>
        <row r="2723">
          <cell r="R2723" t="str">
            <v>催查件</v>
          </cell>
        </row>
        <row r="2723">
          <cell r="AC2723" t="str">
            <v>安庆宜秀网点</v>
          </cell>
        </row>
        <row r="2724">
          <cell r="N2724" t="b">
            <v>0</v>
          </cell>
        </row>
        <row r="2724">
          <cell r="R2724" t="str">
            <v>签收未收到</v>
          </cell>
        </row>
        <row r="2724">
          <cell r="AC2724" t="str">
            <v>铜陵枞阳网点</v>
          </cell>
        </row>
        <row r="2725">
          <cell r="N2725" t="b">
            <v>0</v>
          </cell>
        </row>
        <row r="2725">
          <cell r="R2725" t="str">
            <v>签收未收到</v>
          </cell>
        </row>
        <row r="2725">
          <cell r="AC2725" t="str">
            <v>安庆怀宁网点</v>
          </cell>
        </row>
        <row r="2726">
          <cell r="N2726" t="b">
            <v>0</v>
          </cell>
        </row>
        <row r="2726">
          <cell r="R2726" t="str">
            <v>签收未收到</v>
          </cell>
        </row>
        <row r="2726">
          <cell r="AC2726" t="str">
            <v>六安裕安独山网点</v>
          </cell>
        </row>
        <row r="2727">
          <cell r="N2727" t="b">
            <v>0</v>
          </cell>
        </row>
        <row r="2727">
          <cell r="R2727" t="str">
            <v>催查件</v>
          </cell>
        </row>
        <row r="2727">
          <cell r="AC2727" t="str">
            <v>合肥南集散点</v>
          </cell>
        </row>
        <row r="2728">
          <cell r="N2728" t="b">
            <v>0</v>
          </cell>
        </row>
        <row r="2728">
          <cell r="R2728" t="str">
            <v>催查件</v>
          </cell>
        </row>
        <row r="2728">
          <cell r="AC2728" t="str">
            <v>黄山屯溪网点</v>
          </cell>
        </row>
        <row r="2729">
          <cell r="N2729" t="b">
            <v>0</v>
          </cell>
        </row>
        <row r="2729">
          <cell r="R2729" t="str">
            <v>催查件</v>
          </cell>
        </row>
        <row r="2729">
          <cell r="AC2729" t="str">
            <v>合肥市三孝口网点</v>
          </cell>
        </row>
        <row r="2730">
          <cell r="N2730" t="b">
            <v>0</v>
          </cell>
        </row>
        <row r="2730">
          <cell r="R2730" t="str">
            <v>催查件</v>
          </cell>
        </row>
        <row r="2730">
          <cell r="AC2730" t="str">
            <v>安徽代理区</v>
          </cell>
        </row>
        <row r="2731">
          <cell r="N2731" t="b">
            <v>0</v>
          </cell>
        </row>
        <row r="2731">
          <cell r="R2731" t="str">
            <v>签收未收到</v>
          </cell>
        </row>
        <row r="2731">
          <cell r="AC2731" t="str">
            <v>合肥瑶海磨店网点</v>
          </cell>
        </row>
        <row r="2732">
          <cell r="N2732" t="b">
            <v>0</v>
          </cell>
        </row>
        <row r="2732">
          <cell r="R2732" t="str">
            <v>催查件</v>
          </cell>
        </row>
        <row r="2732">
          <cell r="AC2732" t="str">
            <v>合肥高新蜀南网点</v>
          </cell>
        </row>
        <row r="2733">
          <cell r="N2733" t="b">
            <v>0</v>
          </cell>
        </row>
        <row r="2733">
          <cell r="R2733" t="str">
            <v>催查件</v>
          </cell>
        </row>
        <row r="2733">
          <cell r="AC2733" t="str">
            <v>安徽代理区</v>
          </cell>
        </row>
        <row r="2734">
          <cell r="N2734" t="b">
            <v>0</v>
          </cell>
        </row>
        <row r="2734">
          <cell r="R2734" t="str">
            <v>催查件</v>
          </cell>
        </row>
        <row r="2734">
          <cell r="AC2734" t="str">
            <v>黄山屯溪网点</v>
          </cell>
        </row>
        <row r="2735">
          <cell r="N2735" t="b">
            <v>0</v>
          </cell>
        </row>
        <row r="2735">
          <cell r="R2735" t="str">
            <v>催查件</v>
          </cell>
        </row>
        <row r="2735">
          <cell r="AC2735" t="str">
            <v>池州贵池开发区网点</v>
          </cell>
        </row>
        <row r="2736">
          <cell r="N2736" t="b">
            <v>0</v>
          </cell>
        </row>
        <row r="2736">
          <cell r="R2736" t="str">
            <v>签收未收到</v>
          </cell>
        </row>
        <row r="2736">
          <cell r="AC2736" t="str">
            <v>芜湖无为网点</v>
          </cell>
        </row>
        <row r="2737">
          <cell r="N2737" t="b">
            <v>0</v>
          </cell>
        </row>
        <row r="2737">
          <cell r="R2737" t="str">
            <v>签收未收到</v>
          </cell>
        </row>
        <row r="2737">
          <cell r="AC2737" t="str">
            <v>六安霍山网点</v>
          </cell>
        </row>
        <row r="2738">
          <cell r="N2738" t="b">
            <v>0</v>
          </cell>
        </row>
        <row r="2738">
          <cell r="R2738" t="str">
            <v>催查件</v>
          </cell>
        </row>
        <row r="2738">
          <cell r="AC2738" t="str">
            <v>合肥长丰北城网点</v>
          </cell>
        </row>
        <row r="2739">
          <cell r="N2739" t="b">
            <v>0</v>
          </cell>
        </row>
        <row r="2739">
          <cell r="R2739" t="str">
            <v>催查件</v>
          </cell>
        </row>
        <row r="2739">
          <cell r="AC2739" t="str">
            <v>合肥肥东人民路网点</v>
          </cell>
        </row>
        <row r="2740">
          <cell r="N2740" t="b">
            <v>0</v>
          </cell>
        </row>
        <row r="2740">
          <cell r="R2740" t="str">
            <v>催查件</v>
          </cell>
        </row>
        <row r="2740">
          <cell r="AC2740" t="str">
            <v>合肥包河三里庵网点</v>
          </cell>
        </row>
        <row r="2741">
          <cell r="N2741" t="b">
            <v>0</v>
          </cell>
        </row>
        <row r="2741">
          <cell r="R2741" t="str">
            <v>签收未收到</v>
          </cell>
        </row>
        <row r="2741">
          <cell r="AC2741" t="str">
            <v>滁州明光网点</v>
          </cell>
        </row>
        <row r="2742">
          <cell r="N2742" t="b">
            <v>0</v>
          </cell>
        </row>
        <row r="2742">
          <cell r="R2742" t="str">
            <v>催查件</v>
          </cell>
        </row>
        <row r="2742">
          <cell r="AC2742" t="str">
            <v>马鞍山雨山网点</v>
          </cell>
        </row>
        <row r="2743">
          <cell r="N2743" t="b">
            <v>0</v>
          </cell>
        </row>
        <row r="2743">
          <cell r="R2743" t="str">
            <v>签收未收到</v>
          </cell>
        </row>
        <row r="2743">
          <cell r="AC2743" t="str">
            <v>宿州埇桥裕城街网点</v>
          </cell>
        </row>
        <row r="2744">
          <cell r="N2744" t="b">
            <v>0</v>
          </cell>
        </row>
        <row r="2744">
          <cell r="R2744" t="str">
            <v>签收未收到</v>
          </cell>
        </row>
        <row r="2744">
          <cell r="AC2744" t="str">
            <v>芜湖南陵宇培网点</v>
          </cell>
        </row>
        <row r="2745">
          <cell r="N2745" t="b">
            <v>0</v>
          </cell>
        </row>
        <row r="2745">
          <cell r="R2745" t="str">
            <v>签收未收到</v>
          </cell>
        </row>
        <row r="2745">
          <cell r="AC2745" t="str">
            <v>宿州埇桥网点</v>
          </cell>
        </row>
        <row r="2746">
          <cell r="N2746" t="b">
            <v>0</v>
          </cell>
        </row>
        <row r="2746">
          <cell r="R2746" t="str">
            <v>签收未收到</v>
          </cell>
        </row>
        <row r="2746">
          <cell r="AC2746" t="str">
            <v>阜阳阜南网点</v>
          </cell>
        </row>
        <row r="2747">
          <cell r="N2747" t="b">
            <v>0</v>
          </cell>
        </row>
        <row r="2747">
          <cell r="R2747" t="str">
            <v>催查件</v>
          </cell>
        </row>
        <row r="2747">
          <cell r="AC2747" t="str">
            <v>安徽代理区</v>
          </cell>
        </row>
        <row r="2748">
          <cell r="N2748" t="b">
            <v>0</v>
          </cell>
        </row>
        <row r="2748">
          <cell r="R2748" t="str">
            <v>签收未收到</v>
          </cell>
        </row>
        <row r="2748">
          <cell r="AC2748" t="str">
            <v>合肥蜀山蜀峰路网点</v>
          </cell>
        </row>
        <row r="2749">
          <cell r="N2749" t="b">
            <v>0</v>
          </cell>
        </row>
        <row r="2749">
          <cell r="R2749" t="str">
            <v>催查件</v>
          </cell>
        </row>
        <row r="2749">
          <cell r="AC2749" t="str">
            <v>安徽代理区</v>
          </cell>
        </row>
        <row r="2750">
          <cell r="N2750" t="b">
            <v>0</v>
          </cell>
        </row>
        <row r="2750">
          <cell r="R2750" t="str">
            <v>催查件</v>
          </cell>
        </row>
        <row r="2750">
          <cell r="AC2750" t="str">
            <v>黄山屯溪网点</v>
          </cell>
        </row>
        <row r="2751">
          <cell r="N2751" t="b">
            <v>0</v>
          </cell>
        </row>
        <row r="2751">
          <cell r="R2751" t="str">
            <v>签收未收到</v>
          </cell>
        </row>
        <row r="2751">
          <cell r="AC2751" t="str">
            <v>滁州定远网点</v>
          </cell>
        </row>
        <row r="2752">
          <cell r="N2752" t="b">
            <v>0</v>
          </cell>
        </row>
        <row r="2752">
          <cell r="R2752" t="str">
            <v>催查件</v>
          </cell>
        </row>
        <row r="2752">
          <cell r="AC2752" t="str">
            <v>黄山屯溪网点</v>
          </cell>
        </row>
        <row r="2753">
          <cell r="N2753" t="b">
            <v>0</v>
          </cell>
        </row>
        <row r="2753">
          <cell r="R2753" t="str">
            <v>签收未收到</v>
          </cell>
        </row>
        <row r="2753">
          <cell r="AC2753" t="str">
            <v>黄山屯溪网点</v>
          </cell>
        </row>
        <row r="2754">
          <cell r="N2754" t="b">
            <v>0</v>
          </cell>
        </row>
        <row r="2754">
          <cell r="R2754" t="str">
            <v>催查件</v>
          </cell>
        </row>
        <row r="2754">
          <cell r="AC2754" t="str">
            <v>合肥高新天鹅湖网点</v>
          </cell>
        </row>
        <row r="2755">
          <cell r="N2755" t="b">
            <v>0</v>
          </cell>
        </row>
        <row r="2755">
          <cell r="R2755" t="str">
            <v>催查件</v>
          </cell>
        </row>
        <row r="2755">
          <cell r="AC2755" t="str">
            <v>黄山屯溪网点</v>
          </cell>
        </row>
        <row r="2756">
          <cell r="N2756" t="b">
            <v>0</v>
          </cell>
        </row>
        <row r="2756">
          <cell r="R2756" t="str">
            <v>催查件</v>
          </cell>
        </row>
        <row r="2756">
          <cell r="AC2756" t="str">
            <v>宿州泗县网点</v>
          </cell>
        </row>
        <row r="2757">
          <cell r="N2757" t="b">
            <v>0</v>
          </cell>
        </row>
        <row r="2757">
          <cell r="R2757" t="str">
            <v>催查件</v>
          </cell>
        </row>
        <row r="2757">
          <cell r="AC2757" t="str">
            <v>相山集散点</v>
          </cell>
        </row>
        <row r="2758">
          <cell r="N2758" t="b">
            <v>0</v>
          </cell>
        </row>
        <row r="2758">
          <cell r="R2758" t="str">
            <v>催查件</v>
          </cell>
        </row>
        <row r="2758">
          <cell r="AC2758" t="str">
            <v>黄山屯溪网点</v>
          </cell>
        </row>
        <row r="2759">
          <cell r="N2759" t="b">
            <v>0</v>
          </cell>
        </row>
        <row r="2759">
          <cell r="R2759" t="str">
            <v>催查件</v>
          </cell>
        </row>
        <row r="2759">
          <cell r="AC2759" t="str">
            <v>安徽代理区</v>
          </cell>
        </row>
        <row r="2760">
          <cell r="N2760" t="b">
            <v>0</v>
          </cell>
        </row>
        <row r="2760">
          <cell r="R2760" t="str">
            <v>催查件</v>
          </cell>
        </row>
        <row r="2760">
          <cell r="AC2760" t="str">
            <v>滁州定远网点</v>
          </cell>
        </row>
        <row r="2761">
          <cell r="N2761" t="b">
            <v>0</v>
          </cell>
        </row>
        <row r="2761">
          <cell r="R2761" t="str">
            <v>催查件</v>
          </cell>
        </row>
        <row r="2761">
          <cell r="AC2761" t="str">
            <v>黄山屯溪网点</v>
          </cell>
        </row>
        <row r="2762">
          <cell r="N2762" t="b">
            <v>0</v>
          </cell>
        </row>
        <row r="2762">
          <cell r="R2762" t="str">
            <v>催查件</v>
          </cell>
        </row>
        <row r="2762">
          <cell r="AC2762" t="str">
            <v>安徽代理区</v>
          </cell>
        </row>
        <row r="2763">
          <cell r="N2763" t="b">
            <v>0</v>
          </cell>
        </row>
        <row r="2763">
          <cell r="R2763" t="str">
            <v>催查件</v>
          </cell>
        </row>
        <row r="2763">
          <cell r="AC2763" t="str">
            <v>宜秀集散点</v>
          </cell>
        </row>
        <row r="2764">
          <cell r="N2764" t="b">
            <v>0</v>
          </cell>
        </row>
        <row r="2764">
          <cell r="R2764" t="str">
            <v>催查件</v>
          </cell>
        </row>
        <row r="2764">
          <cell r="AC2764" t="str">
            <v>黄山屯溪网点</v>
          </cell>
        </row>
        <row r="2765">
          <cell r="N2765" t="b">
            <v>0</v>
          </cell>
        </row>
        <row r="2765">
          <cell r="R2765" t="str">
            <v>签收未收到</v>
          </cell>
        </row>
        <row r="2765">
          <cell r="AC2765" t="str">
            <v>黄山屯溪网点</v>
          </cell>
        </row>
        <row r="2766">
          <cell r="N2766" t="b">
            <v>0</v>
          </cell>
        </row>
        <row r="2766">
          <cell r="R2766" t="str">
            <v>签收未收到</v>
          </cell>
        </row>
        <row r="2766">
          <cell r="AC2766" t="str">
            <v>芜湖县万达网点</v>
          </cell>
        </row>
        <row r="2767">
          <cell r="N2767" t="b">
            <v>0</v>
          </cell>
        </row>
        <row r="2767">
          <cell r="R2767" t="str">
            <v>催查件</v>
          </cell>
        </row>
        <row r="2767">
          <cell r="AC2767" t="str">
            <v>马鞍山含山网点</v>
          </cell>
        </row>
        <row r="2768">
          <cell r="N2768" t="b">
            <v>0</v>
          </cell>
        </row>
        <row r="2768">
          <cell r="R2768" t="str">
            <v>签收未收到</v>
          </cell>
        </row>
        <row r="2768">
          <cell r="AC2768" t="str">
            <v>合肥经开始信路网点</v>
          </cell>
        </row>
        <row r="2769">
          <cell r="N2769" t="b">
            <v>0</v>
          </cell>
        </row>
        <row r="2769">
          <cell r="R2769" t="str">
            <v>催查件</v>
          </cell>
        </row>
        <row r="2769">
          <cell r="AC2769" t="str">
            <v>亳州谯城网点</v>
          </cell>
        </row>
        <row r="2770">
          <cell r="N2770" t="b">
            <v>0</v>
          </cell>
        </row>
        <row r="2770">
          <cell r="R2770" t="str">
            <v>签收未收到</v>
          </cell>
        </row>
        <row r="2770">
          <cell r="AC2770" t="str">
            <v>合肥包河南站网点</v>
          </cell>
        </row>
        <row r="2771">
          <cell r="N2771" t="b">
            <v>0</v>
          </cell>
        </row>
        <row r="2771">
          <cell r="R2771" t="str">
            <v>催查件</v>
          </cell>
        </row>
        <row r="2771">
          <cell r="AC2771" t="str">
            <v>合肥滨湖网点</v>
          </cell>
        </row>
        <row r="2772">
          <cell r="N2772" t="b">
            <v>0</v>
          </cell>
        </row>
        <row r="2772">
          <cell r="R2772" t="str">
            <v>催查件</v>
          </cell>
        </row>
        <row r="2772">
          <cell r="AC2772" t="str">
            <v>黄山屯溪网点</v>
          </cell>
        </row>
        <row r="2773">
          <cell r="N2773" t="b">
            <v>0</v>
          </cell>
        </row>
        <row r="2773">
          <cell r="R2773" t="str">
            <v>催查件</v>
          </cell>
        </row>
        <row r="2773">
          <cell r="AC2773" t="str">
            <v>黄山屯溪网点</v>
          </cell>
        </row>
        <row r="2774">
          <cell r="N2774" t="b">
            <v>0</v>
          </cell>
        </row>
        <row r="2774">
          <cell r="R2774" t="str">
            <v>催查件</v>
          </cell>
        </row>
        <row r="2774">
          <cell r="AC2774" t="str">
            <v>合肥包河葛大店网点</v>
          </cell>
        </row>
        <row r="2775">
          <cell r="N2775" t="b">
            <v>0</v>
          </cell>
        </row>
        <row r="2775">
          <cell r="R2775" t="str">
            <v>催查件</v>
          </cell>
        </row>
        <row r="2775">
          <cell r="AC2775" t="str">
            <v>黄山屯溪网点</v>
          </cell>
        </row>
        <row r="2776">
          <cell r="N2776" t="b">
            <v>0</v>
          </cell>
        </row>
        <row r="2776">
          <cell r="R2776" t="str">
            <v>催查件</v>
          </cell>
        </row>
        <row r="2776">
          <cell r="AC2776" t="str">
            <v>安庆宜秀网点</v>
          </cell>
        </row>
        <row r="2777">
          <cell r="N2777" t="b">
            <v>0</v>
          </cell>
        </row>
        <row r="2777">
          <cell r="R2777" t="str">
            <v>催查件</v>
          </cell>
        </row>
        <row r="2777">
          <cell r="AC2777" t="str">
            <v>安徽代理区</v>
          </cell>
        </row>
        <row r="2778">
          <cell r="N2778" t="b">
            <v>0</v>
          </cell>
        </row>
        <row r="2778">
          <cell r="R2778" t="str">
            <v>催查件</v>
          </cell>
        </row>
        <row r="2778">
          <cell r="AC2778" t="str">
            <v>安徽代理区</v>
          </cell>
        </row>
        <row r="2779">
          <cell r="N2779" t="b">
            <v>0</v>
          </cell>
        </row>
        <row r="2779">
          <cell r="R2779" t="str">
            <v>签收未收到</v>
          </cell>
        </row>
        <row r="2779">
          <cell r="AC2779" t="str">
            <v>合肥包河葛大店网点</v>
          </cell>
        </row>
        <row r="2780">
          <cell r="N2780" t="b">
            <v>0</v>
          </cell>
        </row>
        <row r="2780">
          <cell r="R2780" t="str">
            <v>催查件</v>
          </cell>
        </row>
        <row r="2780">
          <cell r="AC2780" t="str">
            <v>合肥肥东网点</v>
          </cell>
        </row>
        <row r="2781">
          <cell r="N2781" t="b">
            <v>0</v>
          </cell>
        </row>
        <row r="2781">
          <cell r="R2781" t="str">
            <v>签收未收到</v>
          </cell>
        </row>
        <row r="2781">
          <cell r="AC2781" t="str">
            <v>芜湖无为网点</v>
          </cell>
        </row>
        <row r="2782">
          <cell r="N2782" t="b">
            <v>0</v>
          </cell>
        </row>
        <row r="2782">
          <cell r="R2782" t="str">
            <v>催查件</v>
          </cell>
        </row>
        <row r="2782">
          <cell r="AC2782" t="str">
            <v>合肥经开莲花路网点</v>
          </cell>
        </row>
        <row r="2783">
          <cell r="N2783" t="b">
            <v>0</v>
          </cell>
        </row>
        <row r="2783">
          <cell r="R2783" t="str">
            <v>签收未收到</v>
          </cell>
        </row>
        <row r="2783">
          <cell r="AC2783" t="str">
            <v>芜湖南陵宇培网点</v>
          </cell>
        </row>
        <row r="2784">
          <cell r="N2784" t="b">
            <v>0</v>
          </cell>
        </row>
        <row r="2784">
          <cell r="R2784" t="str">
            <v>催查件</v>
          </cell>
        </row>
        <row r="2784">
          <cell r="AC2784" t="str">
            <v>黄山屯溪网点</v>
          </cell>
        </row>
        <row r="2785">
          <cell r="N2785" t="b">
            <v>0</v>
          </cell>
        </row>
        <row r="2785">
          <cell r="R2785" t="str">
            <v>催查件</v>
          </cell>
        </row>
        <row r="2785">
          <cell r="AC2785" t="str">
            <v>黄山屯溪网点</v>
          </cell>
        </row>
        <row r="2786">
          <cell r="N2786" t="b">
            <v>0</v>
          </cell>
        </row>
        <row r="2786">
          <cell r="R2786" t="str">
            <v>催查件</v>
          </cell>
        </row>
        <row r="2786">
          <cell r="AC2786" t="str">
            <v>合肥包河葛大店网点</v>
          </cell>
        </row>
        <row r="2787">
          <cell r="N2787" t="b">
            <v>0</v>
          </cell>
        </row>
        <row r="2787">
          <cell r="R2787" t="str">
            <v>催查件</v>
          </cell>
        </row>
        <row r="2787">
          <cell r="AC2787" t="str">
            <v>蚌埠退转网点</v>
          </cell>
        </row>
        <row r="2788">
          <cell r="N2788" t="b">
            <v>0</v>
          </cell>
        </row>
        <row r="2788">
          <cell r="R2788" t="str">
            <v>赔偿意向</v>
          </cell>
        </row>
        <row r="2788">
          <cell r="AC2788" t="str">
            <v>合肥滨湖网点</v>
          </cell>
        </row>
        <row r="2789">
          <cell r="N2789" t="b">
            <v>0</v>
          </cell>
        </row>
        <row r="2789">
          <cell r="R2789" t="str">
            <v>催查件</v>
          </cell>
        </row>
        <row r="2789">
          <cell r="AC2789" t="str">
            <v>合肥包河葛大店网点</v>
          </cell>
        </row>
        <row r="2790">
          <cell r="N2790" t="b">
            <v>0</v>
          </cell>
        </row>
        <row r="2790">
          <cell r="R2790" t="str">
            <v>签收未收到</v>
          </cell>
        </row>
        <row r="2790">
          <cell r="AC2790" t="str">
            <v>合肥包河南站网点</v>
          </cell>
        </row>
        <row r="2791">
          <cell r="N2791" t="b">
            <v>1</v>
          </cell>
        </row>
        <row r="2791">
          <cell r="R2791" t="str">
            <v>催查件</v>
          </cell>
        </row>
        <row r="2791">
          <cell r="AC2791" t="str">
            <v>黄山屯溪网点</v>
          </cell>
        </row>
        <row r="2792">
          <cell r="N2792" t="b">
            <v>0</v>
          </cell>
        </row>
        <row r="2792">
          <cell r="R2792" t="str">
            <v>催查件</v>
          </cell>
        </row>
        <row r="2792">
          <cell r="AC2792" t="str">
            <v>黄山屯溪网点</v>
          </cell>
        </row>
        <row r="2793">
          <cell r="N2793" t="b">
            <v>0</v>
          </cell>
        </row>
        <row r="2793">
          <cell r="R2793" t="str">
            <v>催查件</v>
          </cell>
        </row>
        <row r="2793">
          <cell r="AC2793" t="str">
            <v>黄山屯溪网点</v>
          </cell>
        </row>
        <row r="2794">
          <cell r="N2794" t="b">
            <v>0</v>
          </cell>
        </row>
        <row r="2794">
          <cell r="R2794" t="str">
            <v>签收未收到</v>
          </cell>
        </row>
        <row r="2794">
          <cell r="AC2794" t="str">
            <v>亳州利辛网点</v>
          </cell>
        </row>
        <row r="2795">
          <cell r="N2795" t="b">
            <v>0</v>
          </cell>
        </row>
        <row r="2795">
          <cell r="R2795" t="str">
            <v>催查件</v>
          </cell>
        </row>
        <row r="2795">
          <cell r="AC2795" t="str">
            <v>蚌埠禹会东部网点</v>
          </cell>
        </row>
        <row r="2796">
          <cell r="N2796" t="b">
            <v>0</v>
          </cell>
        </row>
        <row r="2796">
          <cell r="R2796" t="str">
            <v>催查件</v>
          </cell>
        </row>
        <row r="2796">
          <cell r="AC2796" t="str">
            <v>阜阳界首网点</v>
          </cell>
        </row>
        <row r="2797">
          <cell r="N2797" t="b">
            <v>0</v>
          </cell>
        </row>
        <row r="2797">
          <cell r="R2797" t="str">
            <v>催查件</v>
          </cell>
        </row>
        <row r="2797">
          <cell r="AC2797" t="str">
            <v>合肥包河南站网点</v>
          </cell>
        </row>
        <row r="2798">
          <cell r="N2798" t="b">
            <v>0</v>
          </cell>
        </row>
        <row r="2798">
          <cell r="R2798" t="str">
            <v>签收未收到</v>
          </cell>
        </row>
        <row r="2798">
          <cell r="AC2798" t="str">
            <v>亳州利辛网点</v>
          </cell>
        </row>
        <row r="2799">
          <cell r="N2799" t="b">
            <v>0</v>
          </cell>
        </row>
        <row r="2799">
          <cell r="R2799" t="str">
            <v>签收未收到</v>
          </cell>
        </row>
        <row r="2799">
          <cell r="AC2799" t="str">
            <v>马鞍山花山解放路网点</v>
          </cell>
        </row>
        <row r="2800">
          <cell r="N2800" t="b">
            <v>0</v>
          </cell>
        </row>
        <row r="2800">
          <cell r="R2800" t="str">
            <v>催查件</v>
          </cell>
        </row>
        <row r="2800">
          <cell r="AC2800" t="str">
            <v>蚌埠退转网点</v>
          </cell>
        </row>
        <row r="2801">
          <cell r="N2801" t="b">
            <v>0</v>
          </cell>
        </row>
        <row r="2801">
          <cell r="R2801" t="str">
            <v>催查件</v>
          </cell>
        </row>
        <row r="2801">
          <cell r="AC2801" t="str">
            <v>安徽代理区</v>
          </cell>
        </row>
        <row r="2802">
          <cell r="N2802" t="b">
            <v>0</v>
          </cell>
        </row>
        <row r="2802">
          <cell r="R2802" t="str">
            <v>催查件</v>
          </cell>
        </row>
        <row r="2802">
          <cell r="AC2802" t="str">
            <v>合肥庐江网点</v>
          </cell>
        </row>
        <row r="2803">
          <cell r="N2803" t="b">
            <v>0</v>
          </cell>
        </row>
        <row r="2803">
          <cell r="R2803" t="str">
            <v>催查件</v>
          </cell>
        </row>
        <row r="2803">
          <cell r="AC2803" t="str">
            <v>淮南寿县网点</v>
          </cell>
        </row>
        <row r="2804">
          <cell r="N2804" t="b">
            <v>0</v>
          </cell>
        </row>
        <row r="2804">
          <cell r="R2804" t="str">
            <v>催查件</v>
          </cell>
        </row>
        <row r="2804">
          <cell r="AC2804" t="str">
            <v>芜湖退转网点</v>
          </cell>
        </row>
        <row r="2805">
          <cell r="N2805" t="b">
            <v>0</v>
          </cell>
        </row>
        <row r="2805">
          <cell r="R2805" t="str">
            <v>签收未收到</v>
          </cell>
        </row>
        <row r="2805">
          <cell r="AC2805" t="str">
            <v>黄山屯溪茶城网点</v>
          </cell>
        </row>
        <row r="2806">
          <cell r="N2806" t="b">
            <v>0</v>
          </cell>
        </row>
        <row r="2806">
          <cell r="R2806" t="str">
            <v>催查件</v>
          </cell>
        </row>
        <row r="2806">
          <cell r="AC2806" t="str">
            <v>安徽代理区</v>
          </cell>
        </row>
        <row r="2807">
          <cell r="N2807" t="b">
            <v>0</v>
          </cell>
        </row>
        <row r="2807">
          <cell r="R2807" t="str">
            <v>催查件</v>
          </cell>
        </row>
        <row r="2807">
          <cell r="AC2807" t="str">
            <v>合肥肥东经开区网点</v>
          </cell>
        </row>
        <row r="2808">
          <cell r="N2808" t="b">
            <v>0</v>
          </cell>
        </row>
        <row r="2808">
          <cell r="R2808" t="str">
            <v>催查件</v>
          </cell>
        </row>
        <row r="2808">
          <cell r="AC2808" t="str">
            <v>蚌埠退转网点</v>
          </cell>
        </row>
        <row r="2809">
          <cell r="N2809" t="b">
            <v>0</v>
          </cell>
        </row>
        <row r="2809">
          <cell r="R2809" t="str">
            <v>催查件</v>
          </cell>
        </row>
        <row r="2809">
          <cell r="AC2809" t="str">
            <v>黄山屯溪网点</v>
          </cell>
        </row>
        <row r="2810">
          <cell r="N2810" t="b">
            <v>0</v>
          </cell>
        </row>
        <row r="2810">
          <cell r="R2810" t="str">
            <v>催查件</v>
          </cell>
        </row>
        <row r="2810">
          <cell r="AC2810" t="str">
            <v>安徽代理区</v>
          </cell>
        </row>
        <row r="2811">
          <cell r="N2811" t="b">
            <v>0</v>
          </cell>
        </row>
        <row r="2811">
          <cell r="R2811" t="str">
            <v>签收未收到</v>
          </cell>
        </row>
        <row r="2811">
          <cell r="AC2811" t="str">
            <v>马鞍山含山网点</v>
          </cell>
        </row>
        <row r="2812">
          <cell r="N2812" t="b">
            <v>0</v>
          </cell>
        </row>
        <row r="2812">
          <cell r="R2812" t="str">
            <v>签收未收到</v>
          </cell>
        </row>
        <row r="2812">
          <cell r="AC2812" t="str">
            <v>合肥长丰北城网点</v>
          </cell>
        </row>
        <row r="2813">
          <cell r="N2813" t="b">
            <v>0</v>
          </cell>
        </row>
        <row r="2813">
          <cell r="R2813" t="str">
            <v>签收未收到</v>
          </cell>
        </row>
        <row r="2813">
          <cell r="AC2813" t="str">
            <v>宣城绩溪网点</v>
          </cell>
        </row>
        <row r="2814">
          <cell r="N2814" t="b">
            <v>0</v>
          </cell>
        </row>
        <row r="2814">
          <cell r="R2814" t="str">
            <v>签收未收到</v>
          </cell>
        </row>
        <row r="2814">
          <cell r="AC2814" t="str">
            <v>安庆宜秀开发区网点</v>
          </cell>
        </row>
        <row r="2815">
          <cell r="N2815" t="b">
            <v>0</v>
          </cell>
        </row>
        <row r="2815">
          <cell r="R2815" t="str">
            <v>催查件</v>
          </cell>
        </row>
        <row r="2815">
          <cell r="AC2815" t="str">
            <v>宿州埇桥网点</v>
          </cell>
        </row>
        <row r="2816">
          <cell r="N2816" t="b">
            <v>0</v>
          </cell>
        </row>
        <row r="2816">
          <cell r="R2816" t="str">
            <v>催查件</v>
          </cell>
        </row>
        <row r="2816">
          <cell r="AC2816" t="str">
            <v>合肥长丰水湖镇网点</v>
          </cell>
        </row>
        <row r="2817">
          <cell r="N2817" t="b">
            <v>0</v>
          </cell>
        </row>
        <row r="2817">
          <cell r="R2817" t="str">
            <v>催查件</v>
          </cell>
        </row>
        <row r="2817">
          <cell r="AC2817" t="str">
            <v>黄山屯溪网点</v>
          </cell>
        </row>
        <row r="2818">
          <cell r="N2818" t="b">
            <v>0</v>
          </cell>
        </row>
        <row r="2818">
          <cell r="R2818" t="str">
            <v>催查件</v>
          </cell>
        </row>
        <row r="2818">
          <cell r="AC2818" t="str">
            <v>淮北相山网点</v>
          </cell>
        </row>
        <row r="2819">
          <cell r="N2819" t="b">
            <v>0</v>
          </cell>
        </row>
        <row r="2819">
          <cell r="R2819" t="str">
            <v>催查件</v>
          </cell>
        </row>
        <row r="2819">
          <cell r="AC2819" t="str">
            <v>合肥退转网点</v>
          </cell>
        </row>
        <row r="2820">
          <cell r="N2820" t="b">
            <v>0</v>
          </cell>
        </row>
        <row r="2820">
          <cell r="R2820" t="str">
            <v>催查件</v>
          </cell>
        </row>
        <row r="2820">
          <cell r="AC2820" t="str">
            <v>合肥蜀山农大网点</v>
          </cell>
        </row>
        <row r="2821">
          <cell r="N2821" t="b">
            <v>0</v>
          </cell>
        </row>
        <row r="2821">
          <cell r="R2821" t="str">
            <v>催查件</v>
          </cell>
        </row>
        <row r="2821">
          <cell r="AC2821" t="str">
            <v>合肥包河葛大店网点</v>
          </cell>
        </row>
        <row r="2822">
          <cell r="N2822" t="b">
            <v>0</v>
          </cell>
        </row>
        <row r="2822">
          <cell r="R2822" t="str">
            <v>催查件</v>
          </cell>
        </row>
        <row r="2822">
          <cell r="AC2822" t="str">
            <v>宿州砀山网点</v>
          </cell>
        </row>
        <row r="2823">
          <cell r="N2823" t="b">
            <v>0</v>
          </cell>
        </row>
        <row r="2823">
          <cell r="R2823" t="str">
            <v>签收未收到</v>
          </cell>
        </row>
        <row r="2823">
          <cell r="AC2823" t="str">
            <v>黄山屯溪网点</v>
          </cell>
        </row>
        <row r="2824">
          <cell r="N2824" t="b">
            <v>0</v>
          </cell>
        </row>
        <row r="2824">
          <cell r="R2824" t="str">
            <v>签收未收到</v>
          </cell>
        </row>
        <row r="2824">
          <cell r="AC2824" t="str">
            <v>蚌埠怀远新城网点</v>
          </cell>
        </row>
        <row r="2825">
          <cell r="N2825" t="b">
            <v>0</v>
          </cell>
        </row>
        <row r="2825">
          <cell r="R2825" t="str">
            <v>催查件</v>
          </cell>
        </row>
        <row r="2825">
          <cell r="AC2825" t="str">
            <v>芜湖镜湖新市口网点</v>
          </cell>
        </row>
        <row r="2826">
          <cell r="N2826" t="b">
            <v>0</v>
          </cell>
        </row>
        <row r="2826">
          <cell r="R2826" t="str">
            <v>催查件</v>
          </cell>
        </row>
        <row r="2826">
          <cell r="AC2826" t="str">
            <v>合肥包河南站网点</v>
          </cell>
        </row>
        <row r="2827">
          <cell r="N2827" t="b">
            <v>0</v>
          </cell>
        </row>
        <row r="2827">
          <cell r="R2827" t="str">
            <v>签收未收到</v>
          </cell>
        </row>
        <row r="2827">
          <cell r="AC2827" t="str">
            <v>淮北濉溪东部乡镇网点</v>
          </cell>
        </row>
        <row r="2828">
          <cell r="N2828" t="b">
            <v>0</v>
          </cell>
        </row>
        <row r="2828">
          <cell r="R2828" t="str">
            <v>签收未收到</v>
          </cell>
        </row>
        <row r="2828">
          <cell r="AC2828" t="str">
            <v>池州石台网点</v>
          </cell>
        </row>
        <row r="2829">
          <cell r="N2829" t="b">
            <v>0</v>
          </cell>
        </row>
        <row r="2829">
          <cell r="R2829" t="str">
            <v>催查件</v>
          </cell>
        </row>
        <row r="2829">
          <cell r="AC2829" t="str">
            <v>滁州凤阳网点</v>
          </cell>
        </row>
        <row r="2830">
          <cell r="N2830" t="b">
            <v>0</v>
          </cell>
        </row>
        <row r="2830">
          <cell r="R2830" t="str">
            <v>投递不规范</v>
          </cell>
        </row>
        <row r="2830">
          <cell r="AC2830" t="str">
            <v>宿州埇桥网点</v>
          </cell>
        </row>
        <row r="2831">
          <cell r="N2831" t="b">
            <v>0</v>
          </cell>
        </row>
        <row r="2831">
          <cell r="R2831" t="str">
            <v>催查件</v>
          </cell>
        </row>
        <row r="2831">
          <cell r="AC2831" t="str">
            <v>淮南寿县网点</v>
          </cell>
        </row>
        <row r="2832">
          <cell r="N2832" t="b">
            <v>0</v>
          </cell>
        </row>
        <row r="2832">
          <cell r="R2832" t="str">
            <v>催查件</v>
          </cell>
        </row>
        <row r="2832">
          <cell r="AC2832" t="str">
            <v>黄山屯溪网点</v>
          </cell>
        </row>
        <row r="2833">
          <cell r="N2833" t="b">
            <v>0</v>
          </cell>
        </row>
        <row r="2833">
          <cell r="R2833" t="str">
            <v>催查件</v>
          </cell>
        </row>
        <row r="2833">
          <cell r="AC2833" t="str">
            <v>黄山屯溪网点</v>
          </cell>
        </row>
        <row r="2834">
          <cell r="N2834" t="b">
            <v>0</v>
          </cell>
        </row>
        <row r="2834">
          <cell r="R2834" t="str">
            <v>签收未收到</v>
          </cell>
        </row>
        <row r="2834">
          <cell r="AC2834" t="str">
            <v>安庆潜山网点</v>
          </cell>
        </row>
        <row r="2835">
          <cell r="N2835" t="b">
            <v>0</v>
          </cell>
        </row>
        <row r="2835">
          <cell r="R2835" t="str">
            <v>催查件</v>
          </cell>
        </row>
        <row r="2835">
          <cell r="AC2835" t="str">
            <v>合肥肥东经开区网点</v>
          </cell>
        </row>
        <row r="2836">
          <cell r="N2836" t="b">
            <v>0</v>
          </cell>
        </row>
        <row r="2836">
          <cell r="R2836" t="str">
            <v>签收未收到</v>
          </cell>
        </row>
        <row r="2836">
          <cell r="AC2836" t="str">
            <v>合肥长丰北城网点</v>
          </cell>
        </row>
        <row r="2837">
          <cell r="N2837" t="b">
            <v>0</v>
          </cell>
        </row>
        <row r="2837">
          <cell r="R2837" t="str">
            <v>催查件</v>
          </cell>
        </row>
        <row r="2837">
          <cell r="AC2837" t="str">
            <v>合肥退转网点</v>
          </cell>
        </row>
        <row r="2838">
          <cell r="N2838" t="b">
            <v>0</v>
          </cell>
        </row>
        <row r="2838">
          <cell r="R2838" t="str">
            <v>催查件</v>
          </cell>
        </row>
        <row r="2838">
          <cell r="AC2838" t="str">
            <v>合肥长丰水湖镇网点</v>
          </cell>
        </row>
        <row r="2839">
          <cell r="N2839" t="b">
            <v>0</v>
          </cell>
        </row>
        <row r="2839">
          <cell r="R2839" t="str">
            <v>签收未收到</v>
          </cell>
        </row>
        <row r="2839">
          <cell r="AC2839" t="str">
            <v>池州青阳网点</v>
          </cell>
        </row>
        <row r="2840">
          <cell r="N2840" t="b">
            <v>0</v>
          </cell>
        </row>
        <row r="2840">
          <cell r="R2840" t="str">
            <v>催查件</v>
          </cell>
        </row>
        <row r="2840">
          <cell r="AC2840" t="str">
            <v>黄山屯溪网点</v>
          </cell>
        </row>
        <row r="2841">
          <cell r="N2841" t="b">
            <v>0</v>
          </cell>
        </row>
        <row r="2841">
          <cell r="R2841" t="str">
            <v>催查件</v>
          </cell>
        </row>
        <row r="2841">
          <cell r="AC2841" t="str">
            <v>合肥蜀山网点</v>
          </cell>
        </row>
        <row r="2842">
          <cell r="N2842" t="b">
            <v>0</v>
          </cell>
        </row>
        <row r="2842">
          <cell r="R2842" t="str">
            <v>催查件</v>
          </cell>
        </row>
        <row r="2842">
          <cell r="AC2842" t="str">
            <v>宿州萧县网点</v>
          </cell>
        </row>
        <row r="2843">
          <cell r="N2843" t="b">
            <v>0</v>
          </cell>
        </row>
        <row r="2843">
          <cell r="R2843" t="str">
            <v>催查件</v>
          </cell>
        </row>
        <row r="2843">
          <cell r="AC2843" t="str">
            <v>宿州萧县网点</v>
          </cell>
        </row>
        <row r="2844">
          <cell r="N2844" t="b">
            <v>0</v>
          </cell>
        </row>
        <row r="2844">
          <cell r="R2844" t="str">
            <v>催查件</v>
          </cell>
        </row>
        <row r="2844">
          <cell r="AC2844" t="str">
            <v>合肥西集散点</v>
          </cell>
        </row>
        <row r="2845">
          <cell r="N2845" t="b">
            <v>0</v>
          </cell>
        </row>
        <row r="2845">
          <cell r="R2845" t="str">
            <v>催查件</v>
          </cell>
        </row>
        <row r="2845">
          <cell r="AC2845" t="str">
            <v>合肥退转网点</v>
          </cell>
        </row>
        <row r="2846">
          <cell r="N2846" t="b">
            <v>0</v>
          </cell>
        </row>
        <row r="2846">
          <cell r="R2846" t="str">
            <v>催查件</v>
          </cell>
        </row>
        <row r="2846">
          <cell r="AC2846" t="str">
            <v>阜阳颍上网点</v>
          </cell>
        </row>
        <row r="2847">
          <cell r="N2847" t="b">
            <v>0</v>
          </cell>
        </row>
        <row r="2847">
          <cell r="R2847" t="str">
            <v>催查件</v>
          </cell>
        </row>
        <row r="2847">
          <cell r="AC2847" t="str">
            <v>阜阳颍上网点</v>
          </cell>
        </row>
        <row r="2848">
          <cell r="N2848" t="b">
            <v>0</v>
          </cell>
        </row>
        <row r="2848">
          <cell r="R2848" t="str">
            <v>催查件</v>
          </cell>
        </row>
        <row r="2848">
          <cell r="AC2848" t="str">
            <v>阜阳颍上网点</v>
          </cell>
        </row>
        <row r="2849">
          <cell r="N2849" t="b">
            <v>0</v>
          </cell>
        </row>
        <row r="2849">
          <cell r="R2849" t="str">
            <v>投递不规范</v>
          </cell>
        </row>
        <row r="2849">
          <cell r="AC2849" t="str">
            <v>阜阳太和网点</v>
          </cell>
        </row>
        <row r="2850">
          <cell r="N2850" t="b">
            <v>0</v>
          </cell>
        </row>
        <row r="2850">
          <cell r="R2850" t="str">
            <v>签收未收到</v>
          </cell>
        </row>
        <row r="2850">
          <cell r="AC2850" t="str">
            <v>阜阳太和网点</v>
          </cell>
        </row>
        <row r="2851">
          <cell r="N2851" t="b">
            <v>0</v>
          </cell>
        </row>
        <row r="2851">
          <cell r="R2851" t="str">
            <v>投递不规范</v>
          </cell>
        </row>
        <row r="2851">
          <cell r="AC2851" t="str">
            <v>合肥长丰北城网点</v>
          </cell>
        </row>
        <row r="2852">
          <cell r="N2852" t="b">
            <v>0</v>
          </cell>
        </row>
        <row r="2852">
          <cell r="R2852" t="str">
            <v>签收未收到</v>
          </cell>
        </row>
        <row r="2852">
          <cell r="AC2852" t="str">
            <v>黄山屯溪网点</v>
          </cell>
        </row>
        <row r="2853">
          <cell r="N2853" t="b">
            <v>0</v>
          </cell>
        </row>
        <row r="2853">
          <cell r="R2853" t="str">
            <v>签收未收到</v>
          </cell>
        </row>
        <row r="2853">
          <cell r="AC2853" t="str">
            <v>滁州全椒网点</v>
          </cell>
        </row>
        <row r="2854">
          <cell r="N2854" t="b">
            <v>0</v>
          </cell>
        </row>
        <row r="2854">
          <cell r="R2854" t="str">
            <v>催查件</v>
          </cell>
        </row>
        <row r="2854">
          <cell r="AC2854" t="str">
            <v>相山集散点</v>
          </cell>
        </row>
        <row r="2855">
          <cell r="N2855" t="b">
            <v>0</v>
          </cell>
        </row>
        <row r="2855">
          <cell r="R2855" t="str">
            <v>催查件</v>
          </cell>
        </row>
        <row r="2855">
          <cell r="AC2855" t="str">
            <v>宿州泗县网点</v>
          </cell>
        </row>
        <row r="2856">
          <cell r="N2856" t="b">
            <v>0</v>
          </cell>
        </row>
        <row r="2856">
          <cell r="R2856" t="str">
            <v>签收未收到</v>
          </cell>
        </row>
        <row r="2856">
          <cell r="AC2856" t="str">
            <v>合肥经开大学城网点</v>
          </cell>
        </row>
        <row r="2857">
          <cell r="N2857" t="b">
            <v>0</v>
          </cell>
        </row>
        <row r="2857">
          <cell r="R2857" t="str">
            <v>签收未收到</v>
          </cell>
        </row>
        <row r="2857">
          <cell r="AC2857" t="str">
            <v>铜陵枞阳网点</v>
          </cell>
        </row>
        <row r="2858">
          <cell r="N2858" t="b">
            <v>0</v>
          </cell>
        </row>
        <row r="2858">
          <cell r="R2858" t="str">
            <v>签收未收到</v>
          </cell>
        </row>
        <row r="2858">
          <cell r="AC2858" t="str">
            <v>阜阳太和网点</v>
          </cell>
        </row>
        <row r="2859">
          <cell r="N2859" t="b">
            <v>0</v>
          </cell>
        </row>
        <row r="2859">
          <cell r="R2859" t="str">
            <v>签收未收到</v>
          </cell>
        </row>
        <row r="2859">
          <cell r="AC2859" t="str">
            <v>六安金安网点</v>
          </cell>
        </row>
        <row r="2860">
          <cell r="N2860" t="b">
            <v>0</v>
          </cell>
        </row>
        <row r="2860">
          <cell r="R2860" t="str">
            <v>催查件</v>
          </cell>
        </row>
        <row r="2860">
          <cell r="AC2860" t="str">
            <v>芜湖县万达网点</v>
          </cell>
        </row>
        <row r="2861">
          <cell r="N2861" t="b">
            <v>0</v>
          </cell>
        </row>
        <row r="2861">
          <cell r="R2861" t="str">
            <v>催查件</v>
          </cell>
        </row>
        <row r="2861">
          <cell r="AC2861" t="str">
            <v>相山集散点</v>
          </cell>
        </row>
        <row r="2862">
          <cell r="N2862" t="b">
            <v>1</v>
          </cell>
        </row>
        <row r="2862">
          <cell r="R2862" t="str">
            <v>催查件</v>
          </cell>
        </row>
        <row r="2862">
          <cell r="AC2862" t="str">
            <v>黄山屯溪网点</v>
          </cell>
        </row>
        <row r="2863">
          <cell r="N2863" t="b">
            <v>0</v>
          </cell>
        </row>
        <row r="2863">
          <cell r="R2863" t="str">
            <v>催查件</v>
          </cell>
        </row>
        <row r="2863">
          <cell r="AC2863" t="str">
            <v>黄山屯溪网点</v>
          </cell>
        </row>
        <row r="2864">
          <cell r="N2864" t="b">
            <v>0</v>
          </cell>
        </row>
        <row r="2864">
          <cell r="R2864" t="str">
            <v>催查件</v>
          </cell>
        </row>
        <row r="2864">
          <cell r="AC2864" t="str">
            <v>黄山屯溪网点</v>
          </cell>
        </row>
        <row r="2865">
          <cell r="N2865" t="b">
            <v>0</v>
          </cell>
        </row>
        <row r="2865">
          <cell r="R2865" t="str">
            <v>签收未收到</v>
          </cell>
        </row>
        <row r="2865">
          <cell r="AC2865" t="str">
            <v>合肥经开莲花路网点</v>
          </cell>
        </row>
        <row r="2866">
          <cell r="N2866" t="b">
            <v>0</v>
          </cell>
        </row>
        <row r="2866">
          <cell r="R2866" t="str">
            <v>签收未收到</v>
          </cell>
        </row>
        <row r="2866">
          <cell r="AC2866" t="str">
            <v>池州贵池开发区网点</v>
          </cell>
        </row>
        <row r="2867">
          <cell r="N2867" t="b">
            <v>0</v>
          </cell>
        </row>
        <row r="2867">
          <cell r="R2867" t="str">
            <v>签收未收到</v>
          </cell>
        </row>
        <row r="2867">
          <cell r="AC2867" t="str">
            <v>池州贵池开发区网点</v>
          </cell>
        </row>
        <row r="2868">
          <cell r="N2868" t="b">
            <v>0</v>
          </cell>
        </row>
        <row r="2868">
          <cell r="R2868" t="str">
            <v>催查件</v>
          </cell>
        </row>
        <row r="2868">
          <cell r="AC2868" t="str">
            <v>芜湖退转网点</v>
          </cell>
        </row>
        <row r="2869">
          <cell r="N2869" t="b">
            <v>0</v>
          </cell>
        </row>
        <row r="2869">
          <cell r="R2869" t="str">
            <v>投递不规范</v>
          </cell>
        </row>
        <row r="2869">
          <cell r="AC2869" t="str">
            <v>滁州来安网点</v>
          </cell>
        </row>
        <row r="2870">
          <cell r="N2870" t="b">
            <v>0</v>
          </cell>
        </row>
        <row r="2870">
          <cell r="R2870" t="str">
            <v>催查件</v>
          </cell>
        </row>
        <row r="2870">
          <cell r="AC2870" t="str">
            <v>合肥肥东经开区网点</v>
          </cell>
        </row>
        <row r="2871">
          <cell r="N2871" t="b">
            <v>0</v>
          </cell>
        </row>
        <row r="2871">
          <cell r="R2871" t="str">
            <v>签收未收到</v>
          </cell>
        </row>
        <row r="2871">
          <cell r="AC2871" t="str">
            <v>合肥包河三里庵网点</v>
          </cell>
        </row>
        <row r="2872">
          <cell r="N2872" t="b">
            <v>0</v>
          </cell>
        </row>
        <row r="2872">
          <cell r="R2872" t="str">
            <v>催查件</v>
          </cell>
        </row>
        <row r="2872">
          <cell r="AC2872" t="str">
            <v>宿州萧县网点</v>
          </cell>
        </row>
        <row r="2873">
          <cell r="N2873" t="b">
            <v>0</v>
          </cell>
        </row>
        <row r="2873">
          <cell r="R2873" t="str">
            <v>催查件</v>
          </cell>
        </row>
        <row r="2873">
          <cell r="AC2873" t="str">
            <v>淮北相山网点</v>
          </cell>
        </row>
        <row r="2874">
          <cell r="N2874" t="b">
            <v>0</v>
          </cell>
        </row>
        <row r="2874">
          <cell r="R2874" t="str">
            <v>投递不规范</v>
          </cell>
        </row>
        <row r="2874">
          <cell r="AC2874" t="str">
            <v>阜阳颍上网点</v>
          </cell>
        </row>
        <row r="2875">
          <cell r="N2875" t="b">
            <v>0</v>
          </cell>
        </row>
        <row r="2875">
          <cell r="R2875" t="str">
            <v>催查件</v>
          </cell>
        </row>
        <row r="2875">
          <cell r="AC2875" t="str">
            <v>宿州萧县网点</v>
          </cell>
        </row>
        <row r="2876">
          <cell r="N2876" t="b">
            <v>0</v>
          </cell>
        </row>
        <row r="2876">
          <cell r="R2876" t="str">
            <v>催查件</v>
          </cell>
        </row>
        <row r="2876">
          <cell r="AC2876" t="str">
            <v>合肥北集散点</v>
          </cell>
        </row>
        <row r="2877">
          <cell r="N2877" t="b">
            <v>0</v>
          </cell>
        </row>
        <row r="2877">
          <cell r="R2877" t="str">
            <v>催查件</v>
          </cell>
        </row>
        <row r="2877">
          <cell r="AC2877" t="str">
            <v>黄山屯溪网点</v>
          </cell>
        </row>
        <row r="2878">
          <cell r="N2878" t="b">
            <v>0</v>
          </cell>
        </row>
        <row r="2878">
          <cell r="R2878" t="str">
            <v>催查件</v>
          </cell>
        </row>
        <row r="2878">
          <cell r="AC2878" t="str">
            <v>合肥长丰网点</v>
          </cell>
        </row>
        <row r="2879">
          <cell r="N2879" t="b">
            <v>0</v>
          </cell>
        </row>
        <row r="2879">
          <cell r="R2879" t="str">
            <v>签收未收到</v>
          </cell>
        </row>
        <row r="2879">
          <cell r="AC2879" t="str">
            <v>合肥瑶海南网点</v>
          </cell>
        </row>
        <row r="2880">
          <cell r="N2880" t="b">
            <v>0</v>
          </cell>
        </row>
        <row r="2880">
          <cell r="R2880" t="str">
            <v>催查件</v>
          </cell>
        </row>
        <row r="2880">
          <cell r="AC2880" t="str">
            <v>谯城区集散点</v>
          </cell>
        </row>
        <row r="2881">
          <cell r="N2881" t="b">
            <v>0</v>
          </cell>
        </row>
        <row r="2881">
          <cell r="R2881" t="str">
            <v>催查件</v>
          </cell>
        </row>
        <row r="2881">
          <cell r="AC2881" t="str">
            <v>芜湖鸠江二部网点</v>
          </cell>
        </row>
        <row r="2882">
          <cell r="N2882" t="b">
            <v>0</v>
          </cell>
        </row>
        <row r="2882">
          <cell r="R2882" t="str">
            <v>赔偿意向</v>
          </cell>
        </row>
        <row r="2882">
          <cell r="AC2882" t="str">
            <v>谯城区集散点</v>
          </cell>
        </row>
        <row r="2883">
          <cell r="N2883" t="b">
            <v>0</v>
          </cell>
        </row>
        <row r="2883">
          <cell r="R2883" t="str">
            <v>投递不规范</v>
          </cell>
        </row>
        <row r="2883">
          <cell r="AC2883" t="str">
            <v>亳州蒙城网点</v>
          </cell>
        </row>
        <row r="2884">
          <cell r="N2884" t="b">
            <v>0</v>
          </cell>
        </row>
        <row r="2884">
          <cell r="R2884" t="str">
            <v>签收未收到</v>
          </cell>
        </row>
        <row r="2884">
          <cell r="AC2884" t="str">
            <v>安庆太湖网点</v>
          </cell>
        </row>
        <row r="2885">
          <cell r="N2885" t="b">
            <v>0</v>
          </cell>
        </row>
        <row r="2885">
          <cell r="R2885" t="str">
            <v>签收未收到</v>
          </cell>
        </row>
        <row r="2885">
          <cell r="AC2885" t="str">
            <v>合肥包河葛大店网点</v>
          </cell>
        </row>
        <row r="2886">
          <cell r="N2886" t="b">
            <v>0</v>
          </cell>
        </row>
        <row r="2886">
          <cell r="R2886" t="str">
            <v>催查件</v>
          </cell>
        </row>
        <row r="2886">
          <cell r="AC2886" t="str">
            <v>滁州凤阳网点</v>
          </cell>
        </row>
        <row r="2887">
          <cell r="N2887" t="b">
            <v>0</v>
          </cell>
        </row>
        <row r="2887">
          <cell r="R2887" t="str">
            <v>催查件</v>
          </cell>
        </row>
        <row r="2887">
          <cell r="AC2887" t="str">
            <v>合肥包河三里庵网点</v>
          </cell>
        </row>
        <row r="2888">
          <cell r="N2888" t="b">
            <v>0</v>
          </cell>
        </row>
        <row r="2888">
          <cell r="R2888" t="str">
            <v>催查件</v>
          </cell>
        </row>
        <row r="2888">
          <cell r="AC2888" t="str">
            <v>黄山屯溪网点</v>
          </cell>
        </row>
        <row r="2889">
          <cell r="N2889" t="b">
            <v>0</v>
          </cell>
        </row>
        <row r="2889">
          <cell r="R2889" t="str">
            <v>催查件</v>
          </cell>
        </row>
        <row r="2889">
          <cell r="AC2889" t="str">
            <v>合肥蜀山通合网点</v>
          </cell>
        </row>
        <row r="2890">
          <cell r="N2890" t="b">
            <v>0</v>
          </cell>
        </row>
        <row r="2890">
          <cell r="R2890" t="str">
            <v>签收未收到</v>
          </cell>
        </row>
        <row r="2890">
          <cell r="AC2890" t="str">
            <v>亳州涡阳网点</v>
          </cell>
        </row>
        <row r="2891">
          <cell r="N2891" t="b">
            <v>0</v>
          </cell>
        </row>
        <row r="2891">
          <cell r="R2891" t="str">
            <v>催查件</v>
          </cell>
        </row>
        <row r="2891">
          <cell r="AC2891" t="str">
            <v>蚌埠五河网点</v>
          </cell>
        </row>
        <row r="2892">
          <cell r="N2892" t="b">
            <v>0</v>
          </cell>
        </row>
        <row r="2892">
          <cell r="R2892" t="str">
            <v>签收未收到</v>
          </cell>
        </row>
        <row r="2892">
          <cell r="AC2892" t="str">
            <v>芜湖县万达网点</v>
          </cell>
        </row>
        <row r="2893">
          <cell r="N2893" t="b">
            <v>0</v>
          </cell>
        </row>
        <row r="2893">
          <cell r="R2893" t="str">
            <v>签收未收到</v>
          </cell>
        </row>
        <row r="2893">
          <cell r="AC2893" t="str">
            <v>铜陵铜官铜都网点</v>
          </cell>
        </row>
        <row r="2894">
          <cell r="N2894" t="b">
            <v>0</v>
          </cell>
        </row>
        <row r="2894">
          <cell r="R2894" t="str">
            <v>催查件</v>
          </cell>
        </row>
        <row r="2894">
          <cell r="AC2894" t="str">
            <v>六安裕安平桥网点</v>
          </cell>
        </row>
        <row r="2895">
          <cell r="N2895" t="b">
            <v>0</v>
          </cell>
        </row>
        <row r="2895">
          <cell r="R2895" t="str">
            <v>催查件</v>
          </cell>
        </row>
        <row r="2895">
          <cell r="AC2895" t="str">
            <v>宿州萧县网点</v>
          </cell>
        </row>
        <row r="2896">
          <cell r="N2896" t="b">
            <v>0</v>
          </cell>
        </row>
        <row r="2896">
          <cell r="R2896" t="str">
            <v>催查件</v>
          </cell>
        </row>
        <row r="2896">
          <cell r="AC2896" t="str">
            <v>相山集散点</v>
          </cell>
        </row>
        <row r="2897">
          <cell r="N2897" t="b">
            <v>0</v>
          </cell>
        </row>
        <row r="2897">
          <cell r="R2897" t="str">
            <v>催查件</v>
          </cell>
        </row>
        <row r="2897">
          <cell r="AC2897" t="str">
            <v>黄山屯溪网点</v>
          </cell>
        </row>
        <row r="2898">
          <cell r="N2898" t="b">
            <v>0</v>
          </cell>
        </row>
        <row r="2898">
          <cell r="R2898" t="str">
            <v>催查件</v>
          </cell>
        </row>
        <row r="2898">
          <cell r="AC2898" t="str">
            <v>宿州埇桥网点</v>
          </cell>
        </row>
        <row r="2899">
          <cell r="N2899" t="b">
            <v>1</v>
          </cell>
        </row>
        <row r="2899">
          <cell r="R2899" t="str">
            <v>催查件</v>
          </cell>
        </row>
        <row r="2899">
          <cell r="AC2899" t="str">
            <v>合肥长丰网点</v>
          </cell>
        </row>
        <row r="2900">
          <cell r="N2900" t="b">
            <v>0</v>
          </cell>
        </row>
        <row r="2900">
          <cell r="R2900" t="str">
            <v>催查件</v>
          </cell>
        </row>
        <row r="2900">
          <cell r="AC2900" t="str">
            <v>合肥长丰网点</v>
          </cell>
        </row>
        <row r="2901">
          <cell r="N2901" t="b">
            <v>0</v>
          </cell>
        </row>
        <row r="2901">
          <cell r="R2901" t="str">
            <v>催查件</v>
          </cell>
        </row>
        <row r="2901">
          <cell r="AC2901" t="str">
            <v>芜湖弋江二部网点</v>
          </cell>
        </row>
        <row r="2902">
          <cell r="N2902" t="b">
            <v>0</v>
          </cell>
        </row>
        <row r="2902">
          <cell r="R2902" t="str">
            <v>催查件</v>
          </cell>
        </row>
        <row r="2902">
          <cell r="AC2902" t="str">
            <v>黄山屯溪网点</v>
          </cell>
        </row>
        <row r="2903">
          <cell r="N2903" t="b">
            <v>0</v>
          </cell>
        </row>
        <row r="2903">
          <cell r="R2903" t="str">
            <v>催查件</v>
          </cell>
        </row>
        <row r="2903">
          <cell r="AC2903" t="str">
            <v>利辛集散点</v>
          </cell>
        </row>
        <row r="2904">
          <cell r="N2904" t="b">
            <v>0</v>
          </cell>
        </row>
        <row r="2904">
          <cell r="R2904" t="str">
            <v>催查件</v>
          </cell>
        </row>
        <row r="2904">
          <cell r="AC2904" t="str">
            <v>滁州明光网点</v>
          </cell>
        </row>
        <row r="2905">
          <cell r="N2905" t="b">
            <v>0</v>
          </cell>
        </row>
        <row r="2905">
          <cell r="R2905" t="str">
            <v>签收未收到</v>
          </cell>
        </row>
        <row r="2905">
          <cell r="AC2905" t="str">
            <v>合肥高新云飞路网点</v>
          </cell>
        </row>
        <row r="2906">
          <cell r="N2906" t="b">
            <v>0</v>
          </cell>
        </row>
        <row r="2906">
          <cell r="R2906" t="str">
            <v>催查件</v>
          </cell>
        </row>
        <row r="2906">
          <cell r="AC2906" t="str">
            <v>宿州砀山网点</v>
          </cell>
        </row>
        <row r="2907">
          <cell r="N2907" t="b">
            <v>0</v>
          </cell>
        </row>
        <row r="2907">
          <cell r="R2907" t="str">
            <v>催查件</v>
          </cell>
        </row>
        <row r="2907">
          <cell r="AC2907" t="str">
            <v>黄山屯溪网点</v>
          </cell>
        </row>
        <row r="2908">
          <cell r="N2908" t="b">
            <v>0</v>
          </cell>
        </row>
        <row r="2908">
          <cell r="R2908" t="str">
            <v>签收未收到</v>
          </cell>
        </row>
        <row r="2908">
          <cell r="AC2908" t="str">
            <v>宿州砀山网点</v>
          </cell>
        </row>
        <row r="2909">
          <cell r="N2909" t="b">
            <v>0</v>
          </cell>
        </row>
        <row r="2909">
          <cell r="R2909" t="str">
            <v>签收未收到</v>
          </cell>
        </row>
        <row r="2909">
          <cell r="AC2909" t="str">
            <v>宿州砀山网点</v>
          </cell>
        </row>
        <row r="2910">
          <cell r="N2910" t="b">
            <v>0</v>
          </cell>
        </row>
        <row r="2910">
          <cell r="R2910" t="str">
            <v>签收未收到</v>
          </cell>
        </row>
        <row r="2910">
          <cell r="AC2910" t="str">
            <v>合肥经开莲花路网点</v>
          </cell>
        </row>
        <row r="2911">
          <cell r="N2911" t="b">
            <v>0</v>
          </cell>
        </row>
        <row r="2911">
          <cell r="R2911" t="str">
            <v>催查件</v>
          </cell>
        </row>
        <row r="2911">
          <cell r="AC2911" t="str">
            <v>宿州萧县网点</v>
          </cell>
        </row>
        <row r="2912">
          <cell r="N2912" t="b">
            <v>0</v>
          </cell>
        </row>
        <row r="2912">
          <cell r="R2912" t="str">
            <v>签收未收到</v>
          </cell>
        </row>
        <row r="2912">
          <cell r="AC2912" t="str">
            <v>芜湖县万达网点</v>
          </cell>
        </row>
        <row r="2913">
          <cell r="N2913" t="b">
            <v>0</v>
          </cell>
        </row>
        <row r="2913">
          <cell r="R2913" t="str">
            <v>催查件</v>
          </cell>
        </row>
        <row r="2913">
          <cell r="AC2913" t="str">
            <v>黄山歙县城区网点</v>
          </cell>
        </row>
        <row r="2914">
          <cell r="N2914" t="b">
            <v>0</v>
          </cell>
        </row>
        <row r="2914">
          <cell r="R2914" t="str">
            <v>赔偿意向</v>
          </cell>
        </row>
        <row r="2914">
          <cell r="AC2914" t="str">
            <v>安徽代理区</v>
          </cell>
        </row>
        <row r="2915">
          <cell r="N2915" t="b">
            <v>0</v>
          </cell>
        </row>
        <row r="2915">
          <cell r="R2915" t="str">
            <v>催查件</v>
          </cell>
        </row>
        <row r="2915">
          <cell r="AC2915" t="str">
            <v>合肥包河南站网点</v>
          </cell>
        </row>
        <row r="2916">
          <cell r="N2916" t="b">
            <v>0</v>
          </cell>
        </row>
        <row r="2916">
          <cell r="R2916" t="str">
            <v>催查件</v>
          </cell>
        </row>
        <row r="2916">
          <cell r="AC2916" t="str">
            <v>合肥瑶海胜利路网点</v>
          </cell>
        </row>
        <row r="2917">
          <cell r="N2917" t="b">
            <v>0</v>
          </cell>
        </row>
        <row r="2917">
          <cell r="R2917" t="str">
            <v>催查件</v>
          </cell>
        </row>
        <row r="2917">
          <cell r="AC2917" t="str">
            <v>阜阳颍上网点</v>
          </cell>
        </row>
        <row r="2918">
          <cell r="N2918" t="b">
            <v>0</v>
          </cell>
        </row>
        <row r="2918">
          <cell r="R2918" t="str">
            <v>催查件</v>
          </cell>
        </row>
        <row r="2918">
          <cell r="AC2918" t="str">
            <v>宿州埇桥网点</v>
          </cell>
        </row>
        <row r="2919">
          <cell r="N2919" t="b">
            <v>0</v>
          </cell>
        </row>
        <row r="2919">
          <cell r="R2919" t="str">
            <v>催查件</v>
          </cell>
        </row>
        <row r="2919">
          <cell r="AC2919" t="str">
            <v>宿州埇桥网点</v>
          </cell>
        </row>
        <row r="2920">
          <cell r="N2920" t="b">
            <v>0</v>
          </cell>
        </row>
        <row r="2920">
          <cell r="R2920" t="str">
            <v>签收未收到</v>
          </cell>
        </row>
        <row r="2920">
          <cell r="AC2920" t="str">
            <v>宿州埇桥道东北部网点</v>
          </cell>
        </row>
        <row r="2921">
          <cell r="N2921" t="b">
            <v>0</v>
          </cell>
        </row>
        <row r="2921">
          <cell r="R2921" t="str">
            <v>投递不规范</v>
          </cell>
        </row>
        <row r="2921">
          <cell r="AC2921" t="str">
            <v>安庆宜秀网点</v>
          </cell>
        </row>
        <row r="2922">
          <cell r="N2922" t="b">
            <v>0</v>
          </cell>
        </row>
        <row r="2922">
          <cell r="R2922" t="str">
            <v>催查件</v>
          </cell>
        </row>
        <row r="2922">
          <cell r="AC2922" t="str">
            <v>合肥退转网点</v>
          </cell>
        </row>
        <row r="2923">
          <cell r="N2923" t="b">
            <v>0</v>
          </cell>
        </row>
        <row r="2923">
          <cell r="R2923" t="str">
            <v>催查件</v>
          </cell>
        </row>
        <row r="2923">
          <cell r="AC2923" t="str">
            <v>合肥退转网点</v>
          </cell>
        </row>
        <row r="2924">
          <cell r="N2924" t="b">
            <v>0</v>
          </cell>
        </row>
        <row r="2924">
          <cell r="R2924" t="str">
            <v>签收未收到</v>
          </cell>
        </row>
        <row r="2924">
          <cell r="AC2924" t="str">
            <v>淮南上窑网点</v>
          </cell>
        </row>
        <row r="2925">
          <cell r="N2925" t="b">
            <v>0</v>
          </cell>
        </row>
        <row r="2925">
          <cell r="R2925" t="str">
            <v>催查件</v>
          </cell>
        </row>
        <row r="2925">
          <cell r="AC2925" t="str">
            <v>合肥肥东经开区网点</v>
          </cell>
        </row>
        <row r="2926">
          <cell r="N2926" t="b">
            <v>1</v>
          </cell>
        </row>
        <row r="2926">
          <cell r="R2926" t="str">
            <v>催查件</v>
          </cell>
        </row>
        <row r="2926">
          <cell r="AC2926" t="str">
            <v>合肥长丰水湖镇网点</v>
          </cell>
        </row>
        <row r="2927">
          <cell r="N2927" t="b">
            <v>0</v>
          </cell>
        </row>
        <row r="2927">
          <cell r="R2927" t="str">
            <v>催查件</v>
          </cell>
        </row>
        <row r="2927">
          <cell r="AC2927" t="str">
            <v>合肥长丰水湖镇网点</v>
          </cell>
        </row>
        <row r="2928">
          <cell r="N2928" t="b">
            <v>0</v>
          </cell>
        </row>
        <row r="2928">
          <cell r="R2928" t="str">
            <v>催查件</v>
          </cell>
        </row>
        <row r="2928">
          <cell r="AC2928" t="str">
            <v>淮北蔡里网点</v>
          </cell>
        </row>
        <row r="2929">
          <cell r="N2929" t="b">
            <v>0</v>
          </cell>
        </row>
        <row r="2929">
          <cell r="R2929" t="str">
            <v>投递不规范</v>
          </cell>
        </row>
        <row r="2929">
          <cell r="AC2929" t="str">
            <v>滁州天长网点</v>
          </cell>
        </row>
        <row r="2930">
          <cell r="N2930" t="b">
            <v>0</v>
          </cell>
        </row>
        <row r="2930">
          <cell r="R2930" t="str">
            <v>签收未收到</v>
          </cell>
        </row>
        <row r="2930">
          <cell r="AC2930" t="str">
            <v>合肥经开莲花路网点</v>
          </cell>
        </row>
        <row r="2931">
          <cell r="N2931" t="b">
            <v>0</v>
          </cell>
        </row>
        <row r="2931">
          <cell r="R2931" t="str">
            <v>催查件</v>
          </cell>
        </row>
        <row r="2931">
          <cell r="AC2931" t="str">
            <v>宿州砀山网点</v>
          </cell>
        </row>
        <row r="2932">
          <cell r="N2932" t="b">
            <v>0</v>
          </cell>
        </row>
        <row r="2932">
          <cell r="R2932" t="str">
            <v>签收未收到</v>
          </cell>
        </row>
        <row r="2932">
          <cell r="AC2932" t="str">
            <v>阜阳阜南网点</v>
          </cell>
        </row>
        <row r="2933">
          <cell r="N2933" t="b">
            <v>0</v>
          </cell>
        </row>
        <row r="2933">
          <cell r="R2933" t="str">
            <v>签收未收到</v>
          </cell>
        </row>
        <row r="2933">
          <cell r="AC2933" t="str">
            <v>芜湖无为网点</v>
          </cell>
        </row>
        <row r="2934">
          <cell r="N2934" t="b">
            <v>0</v>
          </cell>
        </row>
        <row r="2934">
          <cell r="R2934" t="str">
            <v>催查件</v>
          </cell>
        </row>
        <row r="2934">
          <cell r="AC2934" t="str">
            <v>黄山屯溪网点</v>
          </cell>
        </row>
        <row r="2935">
          <cell r="N2935" t="b">
            <v>0</v>
          </cell>
        </row>
        <row r="2935">
          <cell r="R2935" t="str">
            <v>催查件</v>
          </cell>
        </row>
        <row r="2935">
          <cell r="AC2935" t="str">
            <v>黄山屯溪网点</v>
          </cell>
        </row>
        <row r="2936">
          <cell r="N2936" t="b">
            <v>1</v>
          </cell>
        </row>
        <row r="2936">
          <cell r="R2936" t="str">
            <v>签收未收到</v>
          </cell>
        </row>
        <row r="2936">
          <cell r="AC2936" t="str">
            <v>滁州定远网点</v>
          </cell>
        </row>
        <row r="2937">
          <cell r="N2937" t="b">
            <v>0</v>
          </cell>
        </row>
        <row r="2937">
          <cell r="R2937" t="str">
            <v>签收未收到</v>
          </cell>
        </row>
        <row r="2937">
          <cell r="AC2937" t="str">
            <v>滁州定远网点</v>
          </cell>
        </row>
        <row r="2938">
          <cell r="N2938" t="b">
            <v>0</v>
          </cell>
        </row>
        <row r="2938">
          <cell r="R2938" t="str">
            <v>赔偿意向</v>
          </cell>
        </row>
        <row r="2938">
          <cell r="AC2938" t="str">
            <v>阜阳颍州网点</v>
          </cell>
        </row>
        <row r="2939">
          <cell r="N2939" t="b">
            <v>0</v>
          </cell>
        </row>
        <row r="2939">
          <cell r="R2939" t="str">
            <v>签收未收到</v>
          </cell>
        </row>
        <row r="2939">
          <cell r="AC2939" t="str">
            <v>宣城郎溪网点</v>
          </cell>
        </row>
        <row r="2940">
          <cell r="N2940" t="b">
            <v>0</v>
          </cell>
        </row>
        <row r="2940">
          <cell r="R2940" t="str">
            <v>催查件</v>
          </cell>
        </row>
        <row r="2940">
          <cell r="AC2940" t="str">
            <v>宜秀集散点</v>
          </cell>
        </row>
        <row r="2941">
          <cell r="N2941" t="b">
            <v>0</v>
          </cell>
        </row>
        <row r="2941">
          <cell r="R2941" t="str">
            <v>催查件</v>
          </cell>
        </row>
        <row r="2941">
          <cell r="AC2941" t="str">
            <v>合肥蜀山通合网点</v>
          </cell>
        </row>
        <row r="2942">
          <cell r="N2942" t="b">
            <v>0</v>
          </cell>
        </row>
        <row r="2942">
          <cell r="R2942" t="str">
            <v>签收未收到</v>
          </cell>
        </row>
        <row r="2942">
          <cell r="AC2942" t="str">
            <v>铜陵枞阳网点</v>
          </cell>
        </row>
        <row r="2943">
          <cell r="N2943" t="b">
            <v>0</v>
          </cell>
        </row>
        <row r="2943">
          <cell r="R2943" t="str">
            <v>签收未收到</v>
          </cell>
        </row>
        <row r="2943">
          <cell r="AC2943" t="str">
            <v>铜陵枞阳网点</v>
          </cell>
        </row>
        <row r="2944">
          <cell r="N2944" t="b">
            <v>0</v>
          </cell>
        </row>
        <row r="2944">
          <cell r="R2944" t="str">
            <v>催查件</v>
          </cell>
        </row>
        <row r="2944">
          <cell r="AC2944" t="str">
            <v>大通集散点</v>
          </cell>
        </row>
        <row r="2945">
          <cell r="N2945" t="b">
            <v>0</v>
          </cell>
        </row>
        <row r="2945">
          <cell r="R2945" t="str">
            <v>催查件</v>
          </cell>
        </row>
        <row r="2945">
          <cell r="AC2945" t="str">
            <v>合肥肥东经开区网点</v>
          </cell>
        </row>
        <row r="2946">
          <cell r="N2946" t="b">
            <v>0</v>
          </cell>
        </row>
        <row r="2946">
          <cell r="R2946" t="str">
            <v>催查件</v>
          </cell>
        </row>
        <row r="2946">
          <cell r="AC2946" t="str">
            <v>宿州砀山网点</v>
          </cell>
        </row>
        <row r="2947">
          <cell r="N2947" t="b">
            <v>0</v>
          </cell>
        </row>
        <row r="2947">
          <cell r="R2947" t="str">
            <v>催查件</v>
          </cell>
        </row>
        <row r="2947">
          <cell r="AC2947" t="str">
            <v>芜湖鸠江二部网点</v>
          </cell>
        </row>
        <row r="2948">
          <cell r="N2948" t="b">
            <v>0</v>
          </cell>
        </row>
        <row r="2948">
          <cell r="R2948" t="str">
            <v>催查件</v>
          </cell>
        </row>
        <row r="2948">
          <cell r="AC2948" t="str">
            <v>阜阳阜南工业园网点</v>
          </cell>
        </row>
        <row r="2949">
          <cell r="N2949" t="b">
            <v>0</v>
          </cell>
        </row>
        <row r="2949">
          <cell r="R2949" t="str">
            <v>投递不规范</v>
          </cell>
        </row>
        <row r="2949">
          <cell r="AC2949" t="str">
            <v>芜湖无为网点</v>
          </cell>
        </row>
        <row r="2950">
          <cell r="N2950" t="b">
            <v>0</v>
          </cell>
        </row>
        <row r="2950">
          <cell r="R2950" t="str">
            <v>催查件</v>
          </cell>
        </row>
        <row r="2950">
          <cell r="AC2950" t="str">
            <v>合肥包河南站网点</v>
          </cell>
        </row>
        <row r="2951">
          <cell r="N2951" t="b">
            <v>0</v>
          </cell>
        </row>
        <row r="2951">
          <cell r="R2951" t="str">
            <v>催查件</v>
          </cell>
        </row>
        <row r="2951">
          <cell r="AC2951" t="str">
            <v>黄山屯溪网点</v>
          </cell>
        </row>
        <row r="2952">
          <cell r="N2952" t="b">
            <v>0</v>
          </cell>
        </row>
        <row r="2952">
          <cell r="R2952" t="str">
            <v>签收未收到</v>
          </cell>
        </row>
        <row r="2952">
          <cell r="AC2952" t="str">
            <v>合肥经开莲花路网点</v>
          </cell>
        </row>
        <row r="2953">
          <cell r="N2953" t="b">
            <v>0</v>
          </cell>
        </row>
        <row r="2953">
          <cell r="R2953" t="str">
            <v>签收未收到</v>
          </cell>
        </row>
        <row r="2953">
          <cell r="AC2953" t="str">
            <v>黄山屯溪茶城网点</v>
          </cell>
        </row>
        <row r="2954">
          <cell r="N2954" t="b">
            <v>0</v>
          </cell>
        </row>
        <row r="2954">
          <cell r="R2954" t="str">
            <v>催查件</v>
          </cell>
        </row>
        <row r="2954">
          <cell r="AC2954" t="str">
            <v>合肥包河南站网点</v>
          </cell>
        </row>
        <row r="2955">
          <cell r="N2955" t="b">
            <v>0</v>
          </cell>
        </row>
        <row r="2955">
          <cell r="R2955" t="str">
            <v>催查件</v>
          </cell>
        </row>
        <row r="2955">
          <cell r="AC2955" t="str">
            <v>合肥包河南站网点</v>
          </cell>
        </row>
        <row r="2956">
          <cell r="N2956" t="b">
            <v>0</v>
          </cell>
        </row>
        <row r="2956">
          <cell r="R2956" t="str">
            <v>签收未收到</v>
          </cell>
        </row>
        <row r="2956">
          <cell r="AC2956" t="str">
            <v>宿州埇桥道东北部网点</v>
          </cell>
        </row>
        <row r="2957">
          <cell r="N2957" t="b">
            <v>0</v>
          </cell>
        </row>
        <row r="2957">
          <cell r="R2957" t="str">
            <v>签收未收到</v>
          </cell>
        </row>
        <row r="2957">
          <cell r="AC2957" t="str">
            <v>合肥包河葛大店网点</v>
          </cell>
        </row>
        <row r="2958">
          <cell r="N2958" t="b">
            <v>0</v>
          </cell>
        </row>
        <row r="2958">
          <cell r="R2958" t="str">
            <v>催查件</v>
          </cell>
        </row>
        <row r="2958">
          <cell r="AC2958" t="str">
            <v>合肥肥东经开区网点</v>
          </cell>
        </row>
        <row r="2959">
          <cell r="N2959" t="b">
            <v>0</v>
          </cell>
        </row>
        <row r="2959">
          <cell r="R2959" t="str">
            <v>赔偿意向</v>
          </cell>
        </row>
        <row r="2959">
          <cell r="AC2959" t="str">
            <v>徽州集散点</v>
          </cell>
        </row>
        <row r="2960">
          <cell r="N2960" t="b">
            <v>0</v>
          </cell>
        </row>
        <row r="2960">
          <cell r="R2960" t="str">
            <v>赔偿意向</v>
          </cell>
        </row>
        <row r="2960">
          <cell r="AC2960" t="str">
            <v>黄山屯溪网点</v>
          </cell>
        </row>
        <row r="2961">
          <cell r="N2961" t="b">
            <v>0</v>
          </cell>
        </row>
        <row r="2961">
          <cell r="R2961" t="str">
            <v>催查件</v>
          </cell>
        </row>
        <row r="2961">
          <cell r="AC2961" t="str">
            <v>合肥高新天鹅湖网点</v>
          </cell>
        </row>
        <row r="2962">
          <cell r="N2962" t="b">
            <v>0</v>
          </cell>
        </row>
        <row r="2962">
          <cell r="R2962" t="str">
            <v>催查件</v>
          </cell>
        </row>
        <row r="2962">
          <cell r="AC2962" t="str">
            <v>合肥高新网点</v>
          </cell>
        </row>
        <row r="2963">
          <cell r="N2963" t="b">
            <v>0</v>
          </cell>
        </row>
        <row r="2963">
          <cell r="R2963" t="str">
            <v>催查件</v>
          </cell>
        </row>
        <row r="2963">
          <cell r="AC2963" t="str">
            <v>合肥瑶海北网点</v>
          </cell>
        </row>
        <row r="2964">
          <cell r="N2964" t="b">
            <v>0</v>
          </cell>
        </row>
        <row r="2964">
          <cell r="R2964" t="str">
            <v>签收未收到</v>
          </cell>
        </row>
        <row r="2964">
          <cell r="AC2964" t="str">
            <v>淮南凤台网点</v>
          </cell>
        </row>
        <row r="2965">
          <cell r="N2965" t="b">
            <v>0</v>
          </cell>
        </row>
        <row r="2965">
          <cell r="R2965" t="str">
            <v>签收未收到</v>
          </cell>
        </row>
        <row r="2965">
          <cell r="AC2965" t="str">
            <v>马鞍山含山网点</v>
          </cell>
        </row>
        <row r="2966">
          <cell r="N2966" t="b">
            <v>0</v>
          </cell>
        </row>
        <row r="2966">
          <cell r="R2966" t="str">
            <v>催查件</v>
          </cell>
        </row>
        <row r="2966">
          <cell r="AC2966" t="str">
            <v>合肥包河葛大店网点</v>
          </cell>
        </row>
        <row r="2967">
          <cell r="N2967" t="b">
            <v>0</v>
          </cell>
        </row>
        <row r="2967">
          <cell r="R2967" t="str">
            <v>签收未收到</v>
          </cell>
        </row>
        <row r="2967">
          <cell r="AC2967" t="str">
            <v>蚌埠退转网点</v>
          </cell>
        </row>
        <row r="2968">
          <cell r="N2968" t="b">
            <v>0</v>
          </cell>
        </row>
        <row r="2968">
          <cell r="R2968" t="str">
            <v>催查件</v>
          </cell>
        </row>
        <row r="2968">
          <cell r="AC2968" t="str">
            <v>合肥退转网点</v>
          </cell>
        </row>
        <row r="2969">
          <cell r="N2969" t="b">
            <v>0</v>
          </cell>
        </row>
        <row r="2969">
          <cell r="R2969" t="str">
            <v>赔偿意向</v>
          </cell>
        </row>
        <row r="2969">
          <cell r="AC2969" t="str">
            <v>宿州泗县网点</v>
          </cell>
        </row>
        <row r="2970">
          <cell r="N2970" t="b">
            <v>0</v>
          </cell>
        </row>
        <row r="2970">
          <cell r="R2970" t="str">
            <v>签收未收到</v>
          </cell>
        </row>
        <row r="2970">
          <cell r="AC2970" t="str">
            <v>阜阳临泉网点</v>
          </cell>
        </row>
        <row r="2971">
          <cell r="N2971" t="b">
            <v>0</v>
          </cell>
        </row>
        <row r="2971">
          <cell r="R2971" t="str">
            <v>催查件</v>
          </cell>
        </row>
        <row r="2971">
          <cell r="AC2971" t="str">
            <v>阜阳临泉网点</v>
          </cell>
        </row>
        <row r="2972">
          <cell r="N2972" t="b">
            <v>0</v>
          </cell>
        </row>
        <row r="2972">
          <cell r="R2972" t="str">
            <v>签收未收到</v>
          </cell>
        </row>
        <row r="2972">
          <cell r="AC2972" t="str">
            <v>淮南寿县网点</v>
          </cell>
        </row>
        <row r="2973">
          <cell r="N2973" t="b">
            <v>0</v>
          </cell>
        </row>
        <row r="2973">
          <cell r="R2973" t="str">
            <v>签收未收到</v>
          </cell>
        </row>
        <row r="2973">
          <cell r="AC2973" t="str">
            <v>六安舒城开发区网点</v>
          </cell>
        </row>
        <row r="2974">
          <cell r="N2974" t="b">
            <v>0</v>
          </cell>
        </row>
        <row r="2974">
          <cell r="R2974" t="str">
            <v>催查件</v>
          </cell>
        </row>
        <row r="2974">
          <cell r="AC2974" t="str">
            <v>亳州蒙城网点</v>
          </cell>
        </row>
        <row r="2975">
          <cell r="N2975" t="b">
            <v>0</v>
          </cell>
        </row>
        <row r="2975">
          <cell r="R2975" t="str">
            <v>签收未收到</v>
          </cell>
        </row>
        <row r="2975">
          <cell r="AC2975" t="str">
            <v>亳州蒙城网点</v>
          </cell>
        </row>
        <row r="2976">
          <cell r="N2976" t="b">
            <v>0</v>
          </cell>
        </row>
        <row r="2976">
          <cell r="R2976" t="str">
            <v>签收未收到</v>
          </cell>
        </row>
        <row r="2976">
          <cell r="AC2976" t="str">
            <v>宣城宣州网点</v>
          </cell>
        </row>
        <row r="2977">
          <cell r="N2977" t="b">
            <v>0</v>
          </cell>
        </row>
        <row r="2977">
          <cell r="R2977" t="str">
            <v>签收未收到</v>
          </cell>
        </row>
        <row r="2977">
          <cell r="AC2977" t="str">
            <v>合肥瑶海灵石路网点</v>
          </cell>
        </row>
        <row r="2978">
          <cell r="N2978" t="b">
            <v>0</v>
          </cell>
        </row>
        <row r="2978">
          <cell r="R2978" t="str">
            <v>催查件</v>
          </cell>
        </row>
        <row r="2978">
          <cell r="AC2978" t="str">
            <v>合肥西集散点</v>
          </cell>
        </row>
        <row r="2979">
          <cell r="N2979" t="b">
            <v>0</v>
          </cell>
        </row>
        <row r="2979">
          <cell r="R2979" t="str">
            <v>投递不规范</v>
          </cell>
        </row>
        <row r="2979">
          <cell r="AC2979" t="str">
            <v>安庆怀宁网点</v>
          </cell>
        </row>
        <row r="2980">
          <cell r="N2980" t="b">
            <v>0</v>
          </cell>
        </row>
        <row r="2980">
          <cell r="R2980" t="str">
            <v>催查件</v>
          </cell>
        </row>
        <row r="2980">
          <cell r="AC2980" t="str">
            <v>合肥经开莲花路网点</v>
          </cell>
        </row>
        <row r="2981">
          <cell r="N2981" t="b">
            <v>0</v>
          </cell>
        </row>
        <row r="2981">
          <cell r="R2981" t="str">
            <v>签收未收到</v>
          </cell>
        </row>
        <row r="2981">
          <cell r="AC2981" t="str">
            <v>合肥经开莲花路网点</v>
          </cell>
        </row>
        <row r="2982">
          <cell r="N2982" t="b">
            <v>0</v>
          </cell>
        </row>
        <row r="2982">
          <cell r="R2982" t="str">
            <v>签收未收到</v>
          </cell>
        </row>
        <row r="2982">
          <cell r="AC2982" t="str">
            <v>滁州天长网点</v>
          </cell>
        </row>
        <row r="2983">
          <cell r="N2983" t="b">
            <v>1</v>
          </cell>
        </row>
        <row r="2983">
          <cell r="R2983" t="str">
            <v>催查件</v>
          </cell>
        </row>
        <row r="2983">
          <cell r="AC2983" t="str">
            <v>黄山屯溪网点</v>
          </cell>
        </row>
        <row r="2984">
          <cell r="N2984" t="b">
            <v>0</v>
          </cell>
        </row>
        <row r="2984">
          <cell r="R2984" t="str">
            <v>催查件</v>
          </cell>
        </row>
        <row r="2984">
          <cell r="AC2984" t="str">
            <v>黄山屯溪网点</v>
          </cell>
        </row>
        <row r="2985">
          <cell r="N2985" t="b">
            <v>0</v>
          </cell>
        </row>
        <row r="2985">
          <cell r="R2985" t="str">
            <v>催查件</v>
          </cell>
        </row>
        <row r="2985">
          <cell r="AC2985" t="str">
            <v>安徽代理区</v>
          </cell>
        </row>
        <row r="2986">
          <cell r="N2986" t="b">
            <v>0</v>
          </cell>
        </row>
        <row r="2986">
          <cell r="R2986" t="str">
            <v>催查件</v>
          </cell>
        </row>
        <row r="2986">
          <cell r="AC2986" t="str">
            <v>合肥退转网点</v>
          </cell>
        </row>
        <row r="2987">
          <cell r="N2987" t="b">
            <v>0</v>
          </cell>
        </row>
        <row r="2987">
          <cell r="R2987" t="str">
            <v>签收未收到</v>
          </cell>
        </row>
        <row r="2987">
          <cell r="AC2987" t="str">
            <v>淮南凤台网点</v>
          </cell>
        </row>
        <row r="2988">
          <cell r="N2988" t="b">
            <v>0</v>
          </cell>
        </row>
        <row r="2988">
          <cell r="R2988" t="str">
            <v>催查件</v>
          </cell>
        </row>
        <row r="2988">
          <cell r="AC2988" t="str">
            <v>宣城宣州网点</v>
          </cell>
        </row>
        <row r="2989">
          <cell r="N2989" t="b">
            <v>0</v>
          </cell>
        </row>
        <row r="2989">
          <cell r="R2989" t="str">
            <v>催查件</v>
          </cell>
        </row>
        <row r="2989">
          <cell r="AC2989" t="str">
            <v>合肥包河葛大店网点</v>
          </cell>
        </row>
        <row r="2990">
          <cell r="N2990" t="b">
            <v>0</v>
          </cell>
        </row>
        <row r="2990">
          <cell r="R2990" t="str">
            <v>催查件</v>
          </cell>
        </row>
        <row r="2990">
          <cell r="AC2990" t="str">
            <v>合肥包河三里庵网点</v>
          </cell>
        </row>
        <row r="2991">
          <cell r="N2991" t="b">
            <v>0</v>
          </cell>
        </row>
        <row r="2991">
          <cell r="R2991" t="str">
            <v>催查件</v>
          </cell>
        </row>
        <row r="2991">
          <cell r="AC2991" t="str">
            <v>合肥肥东网点</v>
          </cell>
        </row>
        <row r="2992">
          <cell r="N2992" t="b">
            <v>0</v>
          </cell>
        </row>
        <row r="2992">
          <cell r="R2992" t="str">
            <v>赔偿意向</v>
          </cell>
        </row>
        <row r="2992">
          <cell r="AC2992" t="str">
            <v>安徽代理区</v>
          </cell>
        </row>
        <row r="2993">
          <cell r="N2993" t="b">
            <v>0</v>
          </cell>
        </row>
        <row r="2993">
          <cell r="R2993" t="str">
            <v>催查件</v>
          </cell>
        </row>
        <row r="2993">
          <cell r="AC2993" t="str">
            <v>芜湖退转网点</v>
          </cell>
        </row>
        <row r="2994">
          <cell r="N2994" t="b">
            <v>0</v>
          </cell>
        </row>
        <row r="2994">
          <cell r="R2994" t="str">
            <v>签收未收到</v>
          </cell>
        </row>
        <row r="2994">
          <cell r="AC2994" t="str">
            <v>芜湖南陵宇培网点</v>
          </cell>
        </row>
        <row r="2995">
          <cell r="N2995" t="b">
            <v>0</v>
          </cell>
        </row>
        <row r="2995">
          <cell r="R2995" t="str">
            <v>催查件</v>
          </cell>
        </row>
        <row r="2995">
          <cell r="AC2995" t="str">
            <v>芜湖鸠江二部网点</v>
          </cell>
        </row>
        <row r="2996">
          <cell r="N2996" t="b">
            <v>0</v>
          </cell>
        </row>
        <row r="2996">
          <cell r="R2996" t="str">
            <v>催查件</v>
          </cell>
        </row>
        <row r="2996">
          <cell r="AC2996" t="str">
            <v>合肥高新天鹅湖网点</v>
          </cell>
        </row>
        <row r="2997">
          <cell r="N2997" t="b">
            <v>0</v>
          </cell>
        </row>
        <row r="2997">
          <cell r="R2997" t="str">
            <v>签收未收到</v>
          </cell>
        </row>
        <row r="2997">
          <cell r="AC2997" t="str">
            <v>宿州埇桥道东北部网点</v>
          </cell>
        </row>
        <row r="2998">
          <cell r="N2998" t="b">
            <v>0</v>
          </cell>
        </row>
        <row r="2998">
          <cell r="R2998" t="str">
            <v>催查件</v>
          </cell>
        </row>
        <row r="2998">
          <cell r="AC2998" t="str">
            <v>合肥退转网点</v>
          </cell>
        </row>
        <row r="2999">
          <cell r="N2999" t="b">
            <v>0</v>
          </cell>
        </row>
        <row r="2999">
          <cell r="R2999" t="str">
            <v>催查件</v>
          </cell>
        </row>
        <row r="2999">
          <cell r="AC2999" t="str">
            <v>合肥南集散点</v>
          </cell>
        </row>
        <row r="3000">
          <cell r="N3000" t="b">
            <v>0</v>
          </cell>
        </row>
        <row r="3000">
          <cell r="R3000" t="str">
            <v>赔偿意向</v>
          </cell>
        </row>
        <row r="3000">
          <cell r="AC3000" t="str">
            <v>阜阳临泉网点</v>
          </cell>
        </row>
        <row r="3001">
          <cell r="N3001" t="b">
            <v>0</v>
          </cell>
        </row>
        <row r="3001">
          <cell r="R3001" t="str">
            <v>催查件</v>
          </cell>
        </row>
        <row r="3001">
          <cell r="AC3001" t="str">
            <v>六安舒城开发区网点</v>
          </cell>
        </row>
        <row r="3002">
          <cell r="N3002" t="b">
            <v>0</v>
          </cell>
        </row>
        <row r="3002">
          <cell r="R3002" t="str">
            <v>催查件</v>
          </cell>
        </row>
        <row r="3002">
          <cell r="AC3002" t="str">
            <v>合肥退转网点</v>
          </cell>
        </row>
        <row r="3003">
          <cell r="N3003" t="b">
            <v>0</v>
          </cell>
        </row>
        <row r="3003">
          <cell r="R3003" t="str">
            <v>催查件</v>
          </cell>
        </row>
        <row r="3003">
          <cell r="AC3003" t="str">
            <v>合肥南集散点</v>
          </cell>
        </row>
        <row r="3004">
          <cell r="N3004" t="b">
            <v>0</v>
          </cell>
        </row>
        <row r="3004">
          <cell r="R3004" t="str">
            <v>赔偿意向</v>
          </cell>
        </row>
        <row r="3004">
          <cell r="AC3004" t="str">
            <v>合肥南集散点</v>
          </cell>
        </row>
        <row r="3005">
          <cell r="N3005" t="b">
            <v>0</v>
          </cell>
        </row>
        <row r="3005">
          <cell r="R3005" t="str">
            <v>催查件</v>
          </cell>
        </row>
        <row r="3005">
          <cell r="AC3005" t="str">
            <v>合肥蜀山网点</v>
          </cell>
        </row>
        <row r="3006">
          <cell r="N3006" t="b">
            <v>0</v>
          </cell>
        </row>
        <row r="3006">
          <cell r="R3006" t="str">
            <v>催查件</v>
          </cell>
        </row>
        <row r="3006">
          <cell r="AC3006" t="str">
            <v>蚌埠退转网点</v>
          </cell>
        </row>
        <row r="3007">
          <cell r="N3007" t="b">
            <v>0</v>
          </cell>
        </row>
        <row r="3007">
          <cell r="R3007" t="str">
            <v>催查件</v>
          </cell>
        </row>
        <row r="3007">
          <cell r="AC3007" t="str">
            <v>黄山屯溪网点</v>
          </cell>
        </row>
        <row r="3008">
          <cell r="N3008" t="b">
            <v>0</v>
          </cell>
        </row>
        <row r="3008">
          <cell r="R3008" t="str">
            <v>催查件</v>
          </cell>
        </row>
        <row r="3008">
          <cell r="AC3008" t="str">
            <v>蚌埠淮上网点</v>
          </cell>
        </row>
        <row r="3009">
          <cell r="N3009" t="b">
            <v>0</v>
          </cell>
        </row>
        <row r="3009">
          <cell r="R3009" t="str">
            <v>催查件</v>
          </cell>
        </row>
        <row r="3009">
          <cell r="AC3009" t="str">
            <v>合肥滨湖网点</v>
          </cell>
        </row>
        <row r="3010">
          <cell r="N3010" t="b">
            <v>0</v>
          </cell>
        </row>
        <row r="3010">
          <cell r="R3010" t="str">
            <v>签收未收到</v>
          </cell>
        </row>
        <row r="3010">
          <cell r="AC3010" t="str">
            <v>宣城宣州网点</v>
          </cell>
        </row>
        <row r="3011">
          <cell r="N3011" t="b">
            <v>0</v>
          </cell>
        </row>
        <row r="3011">
          <cell r="R3011" t="str">
            <v>催查件</v>
          </cell>
        </row>
        <row r="3011">
          <cell r="AC3011" t="str">
            <v>六安金寨网点</v>
          </cell>
        </row>
        <row r="3012">
          <cell r="N3012" t="b">
            <v>0</v>
          </cell>
        </row>
        <row r="3012">
          <cell r="R3012" t="str">
            <v>催查件</v>
          </cell>
        </row>
        <row r="3012">
          <cell r="AC3012" t="str">
            <v>合肥庐阳海棠网点</v>
          </cell>
        </row>
        <row r="3013">
          <cell r="N3013" t="b">
            <v>0</v>
          </cell>
        </row>
        <row r="3013">
          <cell r="R3013" t="str">
            <v>服务态度</v>
          </cell>
        </row>
        <row r="3013">
          <cell r="AC3013" t="str">
            <v>合肥庐阳海棠网点</v>
          </cell>
        </row>
        <row r="3014">
          <cell r="N3014" t="b">
            <v>0</v>
          </cell>
        </row>
        <row r="3014">
          <cell r="R3014" t="str">
            <v>催查件</v>
          </cell>
        </row>
        <row r="3014">
          <cell r="AC3014" t="str">
            <v>芜湖南陵网点</v>
          </cell>
        </row>
        <row r="3015">
          <cell r="N3015" t="b">
            <v>0</v>
          </cell>
        </row>
        <row r="3015">
          <cell r="R3015" t="str">
            <v>签收未收到</v>
          </cell>
        </row>
        <row r="3015">
          <cell r="AC3015" t="str">
            <v>芜湖三山网点</v>
          </cell>
        </row>
        <row r="3016">
          <cell r="N3016" t="b">
            <v>0</v>
          </cell>
        </row>
        <row r="3016">
          <cell r="R3016" t="str">
            <v>催查件</v>
          </cell>
        </row>
        <row r="3016">
          <cell r="AC3016" t="str">
            <v>宿州砀山网点</v>
          </cell>
        </row>
        <row r="3017">
          <cell r="N3017" t="b">
            <v>0</v>
          </cell>
        </row>
        <row r="3017">
          <cell r="R3017" t="str">
            <v>催查件</v>
          </cell>
        </row>
        <row r="3017">
          <cell r="AC3017" t="str">
            <v>合肥滨湖网点</v>
          </cell>
        </row>
        <row r="3018">
          <cell r="N3018" t="b">
            <v>0</v>
          </cell>
        </row>
        <row r="3018">
          <cell r="R3018" t="str">
            <v>催查件</v>
          </cell>
        </row>
        <row r="3018">
          <cell r="AC3018" t="str">
            <v>黄山屯溪茶城网点</v>
          </cell>
        </row>
        <row r="3019">
          <cell r="N3019" t="b">
            <v>0</v>
          </cell>
        </row>
        <row r="3019">
          <cell r="R3019" t="str">
            <v>签收未收到</v>
          </cell>
        </row>
        <row r="3019">
          <cell r="AC3019" t="str">
            <v>黄山屯溪网点</v>
          </cell>
        </row>
        <row r="3020">
          <cell r="N3020" t="b">
            <v>0</v>
          </cell>
        </row>
        <row r="3020">
          <cell r="R3020" t="str">
            <v>投递不规范</v>
          </cell>
        </row>
        <row r="3020">
          <cell r="AC3020" t="str">
            <v>马鞍山当涂网点</v>
          </cell>
        </row>
        <row r="3021">
          <cell r="N3021" t="b">
            <v>0</v>
          </cell>
        </row>
        <row r="3021">
          <cell r="R3021" t="str">
            <v>催查件</v>
          </cell>
        </row>
        <row r="3021">
          <cell r="AC3021" t="str">
            <v>合肥长丰网点</v>
          </cell>
        </row>
        <row r="3022">
          <cell r="N3022" t="b">
            <v>0</v>
          </cell>
        </row>
        <row r="3022">
          <cell r="R3022" t="str">
            <v>签收未收到</v>
          </cell>
        </row>
        <row r="3022">
          <cell r="AC3022" t="str">
            <v>合肥包河葛大店网点</v>
          </cell>
        </row>
        <row r="3023">
          <cell r="N3023" t="b">
            <v>0</v>
          </cell>
        </row>
        <row r="3023">
          <cell r="R3023" t="str">
            <v>签收未收到</v>
          </cell>
        </row>
        <row r="3023">
          <cell r="AC3023" t="str">
            <v>滁州全椒网点</v>
          </cell>
        </row>
        <row r="3024">
          <cell r="N3024" t="b">
            <v>0</v>
          </cell>
        </row>
        <row r="3024">
          <cell r="R3024" t="str">
            <v>投递不规范</v>
          </cell>
        </row>
        <row r="3024">
          <cell r="AC3024" t="str">
            <v>宣城宣州网点</v>
          </cell>
        </row>
        <row r="3025">
          <cell r="N3025" t="b">
            <v>0</v>
          </cell>
        </row>
        <row r="3025">
          <cell r="R3025" t="str">
            <v>签收未收到</v>
          </cell>
        </row>
        <row r="3025">
          <cell r="AC3025" t="str">
            <v>芜湖南陵宇培网点</v>
          </cell>
        </row>
        <row r="3026">
          <cell r="N3026" t="b">
            <v>0</v>
          </cell>
        </row>
        <row r="3026">
          <cell r="R3026" t="str">
            <v>催查件</v>
          </cell>
        </row>
        <row r="3026">
          <cell r="AC3026" t="str">
            <v>合肥包河南站网点</v>
          </cell>
        </row>
        <row r="3027">
          <cell r="N3027" t="b">
            <v>0</v>
          </cell>
        </row>
        <row r="3027">
          <cell r="R3027" t="str">
            <v>签收未收到</v>
          </cell>
        </row>
        <row r="3027">
          <cell r="AC3027" t="str">
            <v>合肥包河葛大店网点</v>
          </cell>
        </row>
        <row r="3028">
          <cell r="N3028" t="b">
            <v>0</v>
          </cell>
        </row>
        <row r="3028">
          <cell r="R3028" t="str">
            <v>催查件</v>
          </cell>
        </row>
        <row r="3028">
          <cell r="AC3028" t="str">
            <v>安庆迎江网点</v>
          </cell>
        </row>
        <row r="3029">
          <cell r="N3029" t="b">
            <v>0</v>
          </cell>
        </row>
        <row r="3029">
          <cell r="R3029" t="str">
            <v>催查件</v>
          </cell>
        </row>
        <row r="3029">
          <cell r="AC3029" t="str">
            <v>合肥北集散点</v>
          </cell>
        </row>
        <row r="3030">
          <cell r="N3030" t="b">
            <v>0</v>
          </cell>
        </row>
        <row r="3030">
          <cell r="R3030" t="str">
            <v>签收未收到</v>
          </cell>
        </row>
        <row r="3030">
          <cell r="AC3030" t="str">
            <v>六安舒城开发区网点</v>
          </cell>
        </row>
        <row r="3031">
          <cell r="N3031" t="b">
            <v>0</v>
          </cell>
        </row>
        <row r="3031">
          <cell r="R3031" t="str">
            <v>催查件</v>
          </cell>
        </row>
        <row r="3031">
          <cell r="AC3031" t="str">
            <v>琅琊集散点</v>
          </cell>
        </row>
        <row r="3032">
          <cell r="N3032" t="b">
            <v>0</v>
          </cell>
        </row>
        <row r="3032">
          <cell r="R3032" t="str">
            <v>签收未收到</v>
          </cell>
        </row>
        <row r="3032">
          <cell r="AC3032" t="str">
            <v>宣城宣州城西网点</v>
          </cell>
        </row>
        <row r="3033">
          <cell r="N3033" t="b">
            <v>0</v>
          </cell>
        </row>
        <row r="3033">
          <cell r="R3033" t="str">
            <v>催查件</v>
          </cell>
        </row>
        <row r="3033">
          <cell r="AC3033" t="str">
            <v>安徽代理区</v>
          </cell>
        </row>
        <row r="3034">
          <cell r="N3034" t="b">
            <v>0</v>
          </cell>
        </row>
        <row r="3034">
          <cell r="R3034" t="str">
            <v>催查件</v>
          </cell>
        </row>
        <row r="3034">
          <cell r="AC3034" t="str">
            <v>安徽代理区</v>
          </cell>
        </row>
        <row r="3035">
          <cell r="N3035" t="b">
            <v>0</v>
          </cell>
        </row>
        <row r="3035">
          <cell r="R3035" t="str">
            <v>催查件</v>
          </cell>
        </row>
        <row r="3035">
          <cell r="AC3035" t="str">
            <v>合肥肥东网点</v>
          </cell>
        </row>
        <row r="3036">
          <cell r="N3036" t="b">
            <v>0</v>
          </cell>
        </row>
        <row r="3036">
          <cell r="R3036" t="str">
            <v>催查件</v>
          </cell>
        </row>
        <row r="3036">
          <cell r="AC3036" t="str">
            <v>黄山屯溪网点</v>
          </cell>
        </row>
        <row r="3037">
          <cell r="N3037" t="b">
            <v>0</v>
          </cell>
        </row>
        <row r="3037">
          <cell r="R3037" t="str">
            <v>签收未收到</v>
          </cell>
        </row>
        <row r="3037">
          <cell r="AC3037" t="str">
            <v>合肥包河汽车城网点</v>
          </cell>
        </row>
        <row r="3038">
          <cell r="N3038" t="b">
            <v>0</v>
          </cell>
        </row>
        <row r="3038">
          <cell r="R3038" t="str">
            <v>催查件</v>
          </cell>
        </row>
        <row r="3038">
          <cell r="AC3038" t="str">
            <v>合肥包河葛大店网点</v>
          </cell>
        </row>
        <row r="3039">
          <cell r="N3039" t="b">
            <v>0</v>
          </cell>
        </row>
        <row r="3039">
          <cell r="R3039" t="str">
            <v>催查件</v>
          </cell>
        </row>
        <row r="3039">
          <cell r="AC3039" t="str">
            <v>合肥包河葛大店网点</v>
          </cell>
        </row>
        <row r="3040">
          <cell r="N3040" t="b">
            <v>0</v>
          </cell>
        </row>
        <row r="3040">
          <cell r="R3040" t="str">
            <v>催查件</v>
          </cell>
        </row>
        <row r="3040">
          <cell r="AC3040" t="str">
            <v>合肥经开始信路网点</v>
          </cell>
        </row>
        <row r="3041">
          <cell r="N3041" t="b">
            <v>0</v>
          </cell>
        </row>
        <row r="3041">
          <cell r="R3041" t="str">
            <v>催查件</v>
          </cell>
        </row>
        <row r="3041">
          <cell r="AC3041" t="str">
            <v>芜湖南陵网点</v>
          </cell>
        </row>
        <row r="3042">
          <cell r="N3042" t="b">
            <v>0</v>
          </cell>
        </row>
        <row r="3042">
          <cell r="R3042" t="str">
            <v>催查件</v>
          </cell>
        </row>
        <row r="3042">
          <cell r="AC3042" t="str">
            <v>合肥北集散点</v>
          </cell>
        </row>
        <row r="3043">
          <cell r="N3043" t="b">
            <v>0</v>
          </cell>
        </row>
        <row r="3043">
          <cell r="R3043" t="str">
            <v>催查件</v>
          </cell>
        </row>
        <row r="3043">
          <cell r="AC3043" t="str">
            <v>合肥肥东网点</v>
          </cell>
        </row>
        <row r="3044">
          <cell r="N3044" t="b">
            <v>0</v>
          </cell>
        </row>
        <row r="3044">
          <cell r="R3044" t="str">
            <v>催查件</v>
          </cell>
        </row>
        <row r="3044">
          <cell r="AC3044" t="str">
            <v>蚌埠退转网点</v>
          </cell>
        </row>
        <row r="3045">
          <cell r="N3045" t="b">
            <v>0</v>
          </cell>
        </row>
        <row r="3045">
          <cell r="R3045" t="str">
            <v>签收未收到</v>
          </cell>
        </row>
        <row r="3045">
          <cell r="AC3045" t="str">
            <v>合肥庐江网点</v>
          </cell>
        </row>
        <row r="3046">
          <cell r="N3046" t="b">
            <v>0</v>
          </cell>
        </row>
        <row r="3046">
          <cell r="R3046" t="str">
            <v>催查件</v>
          </cell>
        </row>
        <row r="3046">
          <cell r="AC3046" t="str">
            <v>相山集散点</v>
          </cell>
        </row>
        <row r="3047">
          <cell r="N3047" t="b">
            <v>0</v>
          </cell>
        </row>
        <row r="3047">
          <cell r="R3047" t="str">
            <v>签收未收到</v>
          </cell>
        </row>
        <row r="3047">
          <cell r="AC3047" t="str">
            <v>黄山屯溪茶城网点</v>
          </cell>
        </row>
        <row r="3048">
          <cell r="N3048" t="b">
            <v>0</v>
          </cell>
        </row>
        <row r="3048">
          <cell r="R3048" t="str">
            <v>签收未收到</v>
          </cell>
        </row>
        <row r="3048">
          <cell r="AC3048" t="str">
            <v>六安金安网点</v>
          </cell>
        </row>
        <row r="3049">
          <cell r="N3049" t="b">
            <v>0</v>
          </cell>
        </row>
        <row r="3049">
          <cell r="R3049" t="str">
            <v>催查件</v>
          </cell>
        </row>
        <row r="3049">
          <cell r="AC3049" t="str">
            <v>芜湖南陵网点</v>
          </cell>
        </row>
        <row r="3050">
          <cell r="N3050" t="b">
            <v>0</v>
          </cell>
        </row>
        <row r="3050">
          <cell r="R3050" t="str">
            <v>催查件</v>
          </cell>
        </row>
        <row r="3050">
          <cell r="AC3050" t="str">
            <v>合肥肥东吾悦网点</v>
          </cell>
        </row>
        <row r="3051">
          <cell r="N3051" t="b">
            <v>0</v>
          </cell>
        </row>
        <row r="3051">
          <cell r="R3051" t="str">
            <v>签收未收到</v>
          </cell>
        </row>
        <row r="3051">
          <cell r="AC3051" t="str">
            <v>黄山屯溪茶城网点</v>
          </cell>
        </row>
        <row r="3052">
          <cell r="N3052" t="b">
            <v>0</v>
          </cell>
        </row>
        <row r="3052">
          <cell r="R3052" t="str">
            <v>催查件</v>
          </cell>
        </row>
        <row r="3052">
          <cell r="AC3052" t="str">
            <v>安庆潜山网点</v>
          </cell>
        </row>
        <row r="3053">
          <cell r="N3053" t="b">
            <v>0</v>
          </cell>
        </row>
        <row r="3053">
          <cell r="R3053" t="str">
            <v>投递不规范</v>
          </cell>
        </row>
        <row r="3053">
          <cell r="AC3053" t="str">
            <v>马鞍山开发区营业部网点</v>
          </cell>
        </row>
        <row r="3054">
          <cell r="N3054" t="b">
            <v>0</v>
          </cell>
        </row>
        <row r="3054">
          <cell r="R3054" t="str">
            <v>催查件</v>
          </cell>
        </row>
        <row r="3054">
          <cell r="AC3054" t="str">
            <v>马鞍山当涂网点</v>
          </cell>
        </row>
        <row r="3055">
          <cell r="N3055" t="b">
            <v>0</v>
          </cell>
        </row>
        <row r="3055">
          <cell r="R3055" t="str">
            <v>催查件</v>
          </cell>
        </row>
        <row r="3055">
          <cell r="AC3055" t="str">
            <v>徽州集散点</v>
          </cell>
        </row>
        <row r="3056">
          <cell r="N3056" t="b">
            <v>0</v>
          </cell>
        </row>
        <row r="3056">
          <cell r="R3056" t="str">
            <v>签收未收到</v>
          </cell>
        </row>
        <row r="3056">
          <cell r="AC3056" t="str">
            <v>黄山屯溪茶城网点</v>
          </cell>
        </row>
        <row r="3057">
          <cell r="N3057" t="b">
            <v>0</v>
          </cell>
        </row>
        <row r="3057">
          <cell r="R3057" t="str">
            <v>投递不规范</v>
          </cell>
        </row>
        <row r="3057">
          <cell r="AC3057" t="str">
            <v>安庆怀宁网点</v>
          </cell>
        </row>
        <row r="3058">
          <cell r="N3058" t="b">
            <v>0</v>
          </cell>
        </row>
        <row r="3058">
          <cell r="R3058" t="str">
            <v>催查件</v>
          </cell>
        </row>
        <row r="3058">
          <cell r="AC3058" t="str">
            <v>合肥退转网点</v>
          </cell>
        </row>
        <row r="3059">
          <cell r="N3059" t="b">
            <v>0</v>
          </cell>
        </row>
        <row r="3059">
          <cell r="R3059" t="str">
            <v>催查件</v>
          </cell>
        </row>
        <row r="3059">
          <cell r="AC3059" t="str">
            <v>亳州谯城网点</v>
          </cell>
        </row>
        <row r="3060">
          <cell r="N3060" t="b">
            <v>0</v>
          </cell>
        </row>
        <row r="3060">
          <cell r="R3060" t="str">
            <v>签收未收到</v>
          </cell>
        </row>
        <row r="3060">
          <cell r="AC3060" t="str">
            <v>池州青阳网点</v>
          </cell>
        </row>
        <row r="3061">
          <cell r="N3061" t="b">
            <v>0</v>
          </cell>
        </row>
        <row r="3061">
          <cell r="R3061" t="str">
            <v>催查件</v>
          </cell>
        </row>
        <row r="3061">
          <cell r="AC3061" t="str">
            <v>宿州埇桥网点</v>
          </cell>
        </row>
        <row r="3062">
          <cell r="N3062" t="b">
            <v>0</v>
          </cell>
        </row>
        <row r="3062">
          <cell r="R3062" t="str">
            <v>催查件</v>
          </cell>
        </row>
        <row r="3062">
          <cell r="AC3062" t="str">
            <v>阜阳颍上网点</v>
          </cell>
        </row>
        <row r="3063">
          <cell r="N3063" t="b">
            <v>0</v>
          </cell>
        </row>
        <row r="3063">
          <cell r="R3063" t="str">
            <v>签收未收到</v>
          </cell>
        </row>
        <row r="3063">
          <cell r="AC3063" t="str">
            <v>合肥长丰北城网点</v>
          </cell>
        </row>
        <row r="3064">
          <cell r="N3064" t="b">
            <v>0</v>
          </cell>
        </row>
        <row r="3064">
          <cell r="R3064" t="str">
            <v>催查件</v>
          </cell>
        </row>
        <row r="3064">
          <cell r="AC3064" t="str">
            <v>蚌埠退转网点</v>
          </cell>
        </row>
        <row r="3065">
          <cell r="N3065" t="b">
            <v>0</v>
          </cell>
        </row>
        <row r="3065">
          <cell r="R3065" t="str">
            <v>签收未收到</v>
          </cell>
        </row>
        <row r="3065">
          <cell r="AC3065" t="str">
            <v>阜阳颍州二院网点</v>
          </cell>
        </row>
        <row r="3066">
          <cell r="N3066" t="b">
            <v>0</v>
          </cell>
        </row>
        <row r="3066">
          <cell r="R3066" t="str">
            <v>催查件</v>
          </cell>
        </row>
        <row r="3066">
          <cell r="AC3066" t="str">
            <v>阜阳临泉网点</v>
          </cell>
        </row>
        <row r="3067">
          <cell r="N3067" t="b">
            <v>0</v>
          </cell>
        </row>
        <row r="3067">
          <cell r="R3067" t="str">
            <v>催查件</v>
          </cell>
        </row>
        <row r="3067">
          <cell r="AC3067" t="str">
            <v>宿州埇桥网点</v>
          </cell>
        </row>
        <row r="3068">
          <cell r="N3068" t="b">
            <v>0</v>
          </cell>
        </row>
        <row r="3068">
          <cell r="R3068" t="str">
            <v>催查件</v>
          </cell>
        </row>
        <row r="3068">
          <cell r="AC3068" t="str">
            <v>合肥蜀山通合网点</v>
          </cell>
        </row>
        <row r="3069">
          <cell r="N3069" t="b">
            <v>0</v>
          </cell>
        </row>
        <row r="3069">
          <cell r="R3069" t="str">
            <v>催查件</v>
          </cell>
        </row>
        <row r="3069">
          <cell r="AC3069" t="str">
            <v>宿州砀山网点</v>
          </cell>
        </row>
        <row r="3070">
          <cell r="N3070" t="b">
            <v>0</v>
          </cell>
        </row>
        <row r="3070">
          <cell r="R3070" t="str">
            <v>催查件</v>
          </cell>
        </row>
        <row r="3070">
          <cell r="AC3070" t="str">
            <v>谯城区集散点</v>
          </cell>
        </row>
        <row r="3071">
          <cell r="N3071" t="b">
            <v>0</v>
          </cell>
        </row>
        <row r="3071">
          <cell r="R3071" t="str">
            <v>服务态度</v>
          </cell>
        </row>
        <row r="3071">
          <cell r="AC3071" t="str">
            <v>宿州埇桥道东北部网点</v>
          </cell>
        </row>
        <row r="3072">
          <cell r="N3072" t="b">
            <v>0</v>
          </cell>
        </row>
        <row r="3072">
          <cell r="R3072" t="str">
            <v>催查件</v>
          </cell>
        </row>
        <row r="3072">
          <cell r="AC3072" t="str">
            <v>滁州定远网点</v>
          </cell>
        </row>
        <row r="3073">
          <cell r="N3073" t="b">
            <v>0</v>
          </cell>
        </row>
        <row r="3073">
          <cell r="R3073" t="str">
            <v>催查件</v>
          </cell>
        </row>
        <row r="3073">
          <cell r="AC3073" t="str">
            <v>滁州凤阳网点</v>
          </cell>
        </row>
        <row r="3074">
          <cell r="N3074" t="b">
            <v>0</v>
          </cell>
        </row>
        <row r="3074">
          <cell r="R3074" t="str">
            <v>签收未收到</v>
          </cell>
        </row>
        <row r="3074">
          <cell r="AC3074" t="str">
            <v>合肥瑶海磨店网点</v>
          </cell>
        </row>
        <row r="3075">
          <cell r="N3075" t="b">
            <v>0</v>
          </cell>
        </row>
        <row r="3075">
          <cell r="R3075" t="str">
            <v>催查件</v>
          </cell>
        </row>
        <row r="3075">
          <cell r="AC3075" t="str">
            <v>芜湖二坝网点</v>
          </cell>
        </row>
        <row r="3076">
          <cell r="N3076" t="b">
            <v>0</v>
          </cell>
        </row>
        <row r="3076">
          <cell r="R3076" t="str">
            <v>催查件</v>
          </cell>
        </row>
        <row r="3076">
          <cell r="AC3076" t="str">
            <v>合肥南集散点</v>
          </cell>
        </row>
        <row r="3077">
          <cell r="N3077" t="b">
            <v>0</v>
          </cell>
        </row>
        <row r="3077">
          <cell r="R3077" t="str">
            <v>催查件</v>
          </cell>
        </row>
        <row r="3077">
          <cell r="AC3077" t="str">
            <v>合肥退转网点</v>
          </cell>
        </row>
        <row r="3078">
          <cell r="N3078" t="b">
            <v>0</v>
          </cell>
        </row>
        <row r="3078">
          <cell r="R3078" t="str">
            <v>催查件</v>
          </cell>
        </row>
        <row r="3078">
          <cell r="AC3078" t="str">
            <v>阜阳临泉网点</v>
          </cell>
        </row>
        <row r="3079">
          <cell r="N3079" t="b">
            <v>0</v>
          </cell>
        </row>
        <row r="3079">
          <cell r="R3079" t="str">
            <v>投递不规范</v>
          </cell>
        </row>
        <row r="3079">
          <cell r="AC3079" t="str">
            <v>滁州天长网点</v>
          </cell>
        </row>
        <row r="3080">
          <cell r="N3080" t="b">
            <v>0</v>
          </cell>
        </row>
        <row r="3080">
          <cell r="R3080" t="str">
            <v>催查件</v>
          </cell>
        </row>
        <row r="3080">
          <cell r="AC3080" t="str">
            <v>黄山屯溪网点</v>
          </cell>
        </row>
        <row r="3081">
          <cell r="N3081" t="b">
            <v>0</v>
          </cell>
        </row>
        <row r="3081">
          <cell r="R3081" t="str">
            <v>催查件</v>
          </cell>
        </row>
        <row r="3081">
          <cell r="AC3081" t="str">
            <v>合肥南集散点</v>
          </cell>
        </row>
        <row r="3082">
          <cell r="N3082" t="b">
            <v>0</v>
          </cell>
        </row>
        <row r="3082">
          <cell r="R3082" t="str">
            <v>催查件</v>
          </cell>
        </row>
        <row r="3082">
          <cell r="AC3082" t="str">
            <v>芜湖鸠江二部网点</v>
          </cell>
        </row>
        <row r="3083">
          <cell r="N3083" t="b">
            <v>0</v>
          </cell>
        </row>
        <row r="3083">
          <cell r="R3083" t="str">
            <v>催查件</v>
          </cell>
        </row>
        <row r="3083">
          <cell r="AC3083" t="str">
            <v>蚌埠退转网点</v>
          </cell>
        </row>
        <row r="3084">
          <cell r="N3084" t="b">
            <v>0</v>
          </cell>
        </row>
        <row r="3084">
          <cell r="R3084" t="str">
            <v>催查件</v>
          </cell>
        </row>
        <row r="3084">
          <cell r="AC3084" t="str">
            <v>合肥蜀山网点</v>
          </cell>
        </row>
        <row r="3085">
          <cell r="N3085" t="b">
            <v>0</v>
          </cell>
        </row>
        <row r="3085">
          <cell r="R3085" t="str">
            <v>催查件</v>
          </cell>
        </row>
        <row r="3085">
          <cell r="AC3085" t="str">
            <v>合肥退转网点</v>
          </cell>
        </row>
        <row r="3086">
          <cell r="N3086" t="b">
            <v>0</v>
          </cell>
        </row>
        <row r="3086">
          <cell r="R3086" t="str">
            <v>催查件</v>
          </cell>
        </row>
        <row r="3086">
          <cell r="AC3086" t="str">
            <v>霍邱集散点</v>
          </cell>
        </row>
        <row r="3087">
          <cell r="N3087" t="b">
            <v>0</v>
          </cell>
        </row>
        <row r="3087">
          <cell r="R3087" t="str">
            <v>催查件</v>
          </cell>
        </row>
        <row r="3087">
          <cell r="AC3087" t="str">
            <v>合肥肥东网点</v>
          </cell>
        </row>
        <row r="3088">
          <cell r="N3088" t="b">
            <v>0</v>
          </cell>
        </row>
        <row r="3088">
          <cell r="R3088" t="str">
            <v>签收未收到</v>
          </cell>
        </row>
        <row r="3088">
          <cell r="AC3088" t="str">
            <v>宿州埇桥网点</v>
          </cell>
        </row>
        <row r="3089">
          <cell r="N3089" t="b">
            <v>0</v>
          </cell>
        </row>
        <row r="3089">
          <cell r="R3089" t="str">
            <v>催查件</v>
          </cell>
        </row>
        <row r="3089">
          <cell r="AC3089" t="str">
            <v>黄山屯溪网点</v>
          </cell>
        </row>
        <row r="3090">
          <cell r="N3090" t="b">
            <v>0</v>
          </cell>
        </row>
        <row r="3090">
          <cell r="R3090" t="str">
            <v>催查件</v>
          </cell>
        </row>
        <row r="3090">
          <cell r="AC3090" t="str">
            <v>合肥肥西鑫辰网点</v>
          </cell>
        </row>
        <row r="3091">
          <cell r="N3091" t="b">
            <v>0</v>
          </cell>
        </row>
        <row r="3091">
          <cell r="R3091" t="str">
            <v>催查件</v>
          </cell>
        </row>
        <row r="3091">
          <cell r="AC3091" t="str">
            <v>亳州谯城网点</v>
          </cell>
        </row>
        <row r="3092">
          <cell r="N3092" t="b">
            <v>0</v>
          </cell>
        </row>
        <row r="3092">
          <cell r="R3092" t="str">
            <v>催查件</v>
          </cell>
        </row>
        <row r="3092">
          <cell r="AC3092" t="str">
            <v>亳州谯城网点</v>
          </cell>
        </row>
        <row r="3093">
          <cell r="N3093" t="b">
            <v>0</v>
          </cell>
        </row>
        <row r="3093">
          <cell r="R3093" t="str">
            <v>签收未收到</v>
          </cell>
        </row>
        <row r="3093">
          <cell r="AC3093" t="str">
            <v>滁州凤阳网点</v>
          </cell>
        </row>
        <row r="3094">
          <cell r="N3094" t="b">
            <v>0</v>
          </cell>
        </row>
        <row r="3094">
          <cell r="R3094" t="str">
            <v>签收未收到</v>
          </cell>
        </row>
        <row r="3094">
          <cell r="AC3094" t="str">
            <v>六安金安城北网点</v>
          </cell>
        </row>
        <row r="3095">
          <cell r="N3095" t="b">
            <v>0</v>
          </cell>
        </row>
        <row r="3095">
          <cell r="R3095" t="str">
            <v>催查件</v>
          </cell>
        </row>
        <row r="3095">
          <cell r="AC3095" t="str">
            <v>安徽代理区</v>
          </cell>
        </row>
        <row r="3096">
          <cell r="N3096" t="b">
            <v>0</v>
          </cell>
        </row>
        <row r="3096">
          <cell r="R3096" t="str">
            <v>催查件</v>
          </cell>
        </row>
        <row r="3096">
          <cell r="AC3096" t="str">
            <v>安庆望江网点</v>
          </cell>
        </row>
        <row r="3097">
          <cell r="N3097" t="b">
            <v>0</v>
          </cell>
        </row>
        <row r="3097">
          <cell r="R3097" t="str">
            <v>催查件</v>
          </cell>
        </row>
        <row r="3097">
          <cell r="AC3097" t="str">
            <v>安徽代理区</v>
          </cell>
        </row>
        <row r="3098">
          <cell r="N3098" t="b">
            <v>0</v>
          </cell>
        </row>
        <row r="3098">
          <cell r="R3098" t="str">
            <v>签收未收到</v>
          </cell>
        </row>
        <row r="3098">
          <cell r="AC3098" t="str">
            <v>合肥经开大学城网点</v>
          </cell>
        </row>
        <row r="3099">
          <cell r="N3099" t="b">
            <v>0</v>
          </cell>
        </row>
        <row r="3099">
          <cell r="R3099" t="str">
            <v>催查件</v>
          </cell>
        </row>
        <row r="3099">
          <cell r="AC3099" t="str">
            <v>宿州砀山网点</v>
          </cell>
        </row>
        <row r="3100">
          <cell r="N3100" t="b">
            <v>0</v>
          </cell>
        </row>
        <row r="3100">
          <cell r="R3100" t="str">
            <v>催查件</v>
          </cell>
        </row>
        <row r="3100">
          <cell r="AC3100" t="str">
            <v>阜阳太和网点</v>
          </cell>
        </row>
        <row r="3101">
          <cell r="N3101" t="b">
            <v>0</v>
          </cell>
        </row>
        <row r="3101">
          <cell r="R3101" t="str">
            <v>催查件</v>
          </cell>
        </row>
        <row r="3101">
          <cell r="AC3101" t="str">
            <v>谯城区集散点</v>
          </cell>
        </row>
        <row r="3102">
          <cell r="N3102" t="b">
            <v>0</v>
          </cell>
        </row>
        <row r="3102">
          <cell r="R3102" t="str">
            <v>催查件</v>
          </cell>
        </row>
        <row r="3102">
          <cell r="AC3102" t="str">
            <v>蚌埠退转网点</v>
          </cell>
        </row>
        <row r="3103">
          <cell r="N3103" t="b">
            <v>0</v>
          </cell>
        </row>
        <row r="3103">
          <cell r="R3103" t="str">
            <v>催查件</v>
          </cell>
        </row>
        <row r="3103">
          <cell r="AC3103" t="str">
            <v>涡阳集散点</v>
          </cell>
        </row>
        <row r="3104">
          <cell r="N3104" t="b">
            <v>0</v>
          </cell>
        </row>
        <row r="3104">
          <cell r="R3104" t="str">
            <v>催查件</v>
          </cell>
        </row>
        <row r="3104">
          <cell r="AC3104" t="str">
            <v>合肥瑶海灵石路网点</v>
          </cell>
        </row>
        <row r="3105">
          <cell r="N3105" t="b">
            <v>1</v>
          </cell>
        </row>
        <row r="3105">
          <cell r="R3105" t="str">
            <v>催查件</v>
          </cell>
        </row>
        <row r="3105">
          <cell r="AC3105" t="str">
            <v>黄山屯溪网点</v>
          </cell>
        </row>
        <row r="3106">
          <cell r="N3106" t="b">
            <v>0</v>
          </cell>
        </row>
        <row r="3106">
          <cell r="R3106" t="str">
            <v>催查件</v>
          </cell>
        </row>
        <row r="3106">
          <cell r="AC3106" t="str">
            <v>黄山屯溪网点</v>
          </cell>
        </row>
        <row r="3107">
          <cell r="N3107" t="b">
            <v>0</v>
          </cell>
        </row>
        <row r="3107">
          <cell r="R3107" t="str">
            <v>签收未收到</v>
          </cell>
        </row>
        <row r="3107">
          <cell r="AC3107" t="str">
            <v>芜湖镜湖万达网点</v>
          </cell>
        </row>
        <row r="3108">
          <cell r="N3108" t="b">
            <v>0</v>
          </cell>
        </row>
        <row r="3108">
          <cell r="R3108" t="str">
            <v>催查件</v>
          </cell>
        </row>
        <row r="3108">
          <cell r="AC3108" t="str">
            <v>蚌埠电商产业园网点</v>
          </cell>
        </row>
        <row r="3109">
          <cell r="N3109" t="b">
            <v>0</v>
          </cell>
        </row>
        <row r="3109">
          <cell r="R3109" t="str">
            <v>催查件</v>
          </cell>
        </row>
        <row r="3109">
          <cell r="AC3109" t="str">
            <v>芜湖退转网点</v>
          </cell>
        </row>
        <row r="3110">
          <cell r="N3110" t="b">
            <v>0</v>
          </cell>
        </row>
        <row r="3110">
          <cell r="R3110" t="str">
            <v>签收未收到</v>
          </cell>
        </row>
        <row r="3110">
          <cell r="AC3110" t="str">
            <v>合肥瑶海灵石路网点</v>
          </cell>
        </row>
        <row r="3111">
          <cell r="N3111" t="b">
            <v>0</v>
          </cell>
        </row>
        <row r="3111">
          <cell r="R3111" t="str">
            <v>签收未收到</v>
          </cell>
        </row>
        <row r="3111">
          <cell r="AC3111" t="str">
            <v>合肥庐江网点</v>
          </cell>
        </row>
        <row r="3112">
          <cell r="N3112" t="b">
            <v>0</v>
          </cell>
        </row>
        <row r="3112">
          <cell r="R3112" t="str">
            <v>签收未收到</v>
          </cell>
        </row>
        <row r="3112">
          <cell r="AC3112" t="str">
            <v>蚌埠电商产业园网点</v>
          </cell>
        </row>
        <row r="3113">
          <cell r="N3113" t="b">
            <v>0</v>
          </cell>
        </row>
        <row r="3113">
          <cell r="R3113" t="str">
            <v>签收未收到</v>
          </cell>
        </row>
        <row r="3113">
          <cell r="AC3113" t="str">
            <v>宿州埇桥网点</v>
          </cell>
        </row>
        <row r="3114">
          <cell r="N3114" t="b">
            <v>0</v>
          </cell>
        </row>
        <row r="3114">
          <cell r="R3114" t="str">
            <v>催查件</v>
          </cell>
        </row>
        <row r="3114">
          <cell r="AC3114" t="str">
            <v>宿州埇桥网点</v>
          </cell>
        </row>
        <row r="3115">
          <cell r="N3115" t="b">
            <v>0</v>
          </cell>
        </row>
        <row r="3115">
          <cell r="R3115" t="str">
            <v>催查件</v>
          </cell>
        </row>
        <row r="3115">
          <cell r="AC3115" t="str">
            <v>合肥退转网点</v>
          </cell>
        </row>
        <row r="3116">
          <cell r="N3116" t="b">
            <v>0</v>
          </cell>
        </row>
        <row r="3116">
          <cell r="R3116" t="str">
            <v>催查件</v>
          </cell>
        </row>
        <row r="3116">
          <cell r="AC3116" t="str">
            <v>蚌埠退转网点</v>
          </cell>
        </row>
        <row r="3117">
          <cell r="N3117" t="b">
            <v>0</v>
          </cell>
        </row>
        <row r="3117">
          <cell r="R3117" t="str">
            <v>催查件</v>
          </cell>
        </row>
        <row r="3117">
          <cell r="AC3117" t="str">
            <v>合肥肥东经开区网点</v>
          </cell>
        </row>
        <row r="3118">
          <cell r="N3118" t="b">
            <v>0</v>
          </cell>
        </row>
        <row r="3118">
          <cell r="R3118" t="str">
            <v>签收未收到</v>
          </cell>
        </row>
        <row r="3118">
          <cell r="AC3118" t="str">
            <v>马鞍山含山网点</v>
          </cell>
        </row>
        <row r="3119">
          <cell r="N3119" t="b">
            <v>0</v>
          </cell>
        </row>
        <row r="3119">
          <cell r="R3119" t="str">
            <v>催查件</v>
          </cell>
        </row>
        <row r="3119">
          <cell r="AC3119" t="str">
            <v>宣城宣州城西网点</v>
          </cell>
        </row>
        <row r="3120">
          <cell r="N3120" t="b">
            <v>0</v>
          </cell>
        </row>
        <row r="3120">
          <cell r="R3120" t="str">
            <v>签收未收到</v>
          </cell>
        </row>
        <row r="3120">
          <cell r="AC3120" t="str">
            <v>合肥庐江网点</v>
          </cell>
        </row>
        <row r="3121">
          <cell r="N3121" t="b">
            <v>0</v>
          </cell>
        </row>
        <row r="3121">
          <cell r="R3121" t="str">
            <v>催查件</v>
          </cell>
        </row>
        <row r="3121">
          <cell r="AC3121" t="str">
            <v>安徽代理区</v>
          </cell>
        </row>
        <row r="3122">
          <cell r="N3122" t="b">
            <v>0</v>
          </cell>
        </row>
        <row r="3122">
          <cell r="R3122" t="str">
            <v>签收未收到</v>
          </cell>
        </row>
        <row r="3122">
          <cell r="AC3122" t="str">
            <v>芜湖镜湖万达网点</v>
          </cell>
        </row>
        <row r="3123">
          <cell r="N3123" t="b">
            <v>0</v>
          </cell>
        </row>
        <row r="3123">
          <cell r="R3123" t="str">
            <v>催查件</v>
          </cell>
        </row>
        <row r="3123">
          <cell r="AC3123" t="str">
            <v>合肥蜀山网点</v>
          </cell>
        </row>
        <row r="3124">
          <cell r="N3124" t="b">
            <v>0</v>
          </cell>
        </row>
        <row r="3124">
          <cell r="R3124" t="str">
            <v>催查件</v>
          </cell>
        </row>
        <row r="3124">
          <cell r="AC3124" t="str">
            <v>阜阳临泉网点</v>
          </cell>
        </row>
        <row r="3125">
          <cell r="N3125" t="b">
            <v>0</v>
          </cell>
        </row>
        <row r="3125">
          <cell r="R3125" t="str">
            <v>催查件</v>
          </cell>
        </row>
        <row r="3125">
          <cell r="AC3125" t="str">
            <v>蚌埠退转网点</v>
          </cell>
        </row>
        <row r="3126">
          <cell r="N3126" t="b">
            <v>0</v>
          </cell>
        </row>
        <row r="3126">
          <cell r="R3126" t="str">
            <v>签收未收到</v>
          </cell>
        </row>
        <row r="3126">
          <cell r="AC3126" t="str">
            <v>滁州城东网点</v>
          </cell>
        </row>
        <row r="3127">
          <cell r="N3127" t="b">
            <v>0</v>
          </cell>
        </row>
        <row r="3127">
          <cell r="R3127" t="str">
            <v>投递不规范</v>
          </cell>
        </row>
        <row r="3127">
          <cell r="AC3127" t="str">
            <v>宿州埇桥新二中网点</v>
          </cell>
        </row>
        <row r="3128">
          <cell r="N3128" t="b">
            <v>0</v>
          </cell>
        </row>
        <row r="3128">
          <cell r="R3128" t="str">
            <v>签收未收到</v>
          </cell>
        </row>
        <row r="3128">
          <cell r="AC3128" t="str">
            <v>亳州利辛城北网点</v>
          </cell>
        </row>
        <row r="3129">
          <cell r="N3129" t="b">
            <v>0</v>
          </cell>
        </row>
        <row r="3129">
          <cell r="R3129" t="str">
            <v>催查件</v>
          </cell>
        </row>
        <row r="3129">
          <cell r="AC3129" t="str">
            <v>合肥包河工业园网点</v>
          </cell>
        </row>
        <row r="3130">
          <cell r="N3130" t="b">
            <v>0</v>
          </cell>
        </row>
        <row r="3130">
          <cell r="R3130" t="str">
            <v>催查件</v>
          </cell>
        </row>
        <row r="3130">
          <cell r="AC3130" t="str">
            <v>合肥肥西桥南网点</v>
          </cell>
        </row>
        <row r="3131">
          <cell r="N3131" t="b">
            <v>0</v>
          </cell>
        </row>
        <row r="3131">
          <cell r="R3131" t="str">
            <v>赔偿意向</v>
          </cell>
        </row>
        <row r="3131">
          <cell r="AC3131" t="str">
            <v>徽州集散点</v>
          </cell>
        </row>
        <row r="3132">
          <cell r="N3132" t="b">
            <v>0</v>
          </cell>
        </row>
        <row r="3132">
          <cell r="R3132" t="str">
            <v>外投意向</v>
          </cell>
        </row>
        <row r="3132">
          <cell r="AC3132" t="str">
            <v>徽州集散点</v>
          </cell>
        </row>
        <row r="3133">
          <cell r="N3133" t="b">
            <v>0</v>
          </cell>
        </row>
        <row r="3133">
          <cell r="R3133" t="str">
            <v>签收未收到</v>
          </cell>
        </row>
        <row r="3133">
          <cell r="AC3133" t="str">
            <v>合肥肥西桥北网点</v>
          </cell>
        </row>
        <row r="3134">
          <cell r="N3134" t="b">
            <v>0</v>
          </cell>
        </row>
        <row r="3134">
          <cell r="R3134" t="str">
            <v>签收未收到</v>
          </cell>
        </row>
        <row r="3134">
          <cell r="AC3134" t="str">
            <v>黄山屯溪网点</v>
          </cell>
        </row>
        <row r="3135">
          <cell r="N3135" t="b">
            <v>0</v>
          </cell>
        </row>
        <row r="3135">
          <cell r="R3135" t="str">
            <v>签收未收到</v>
          </cell>
        </row>
        <row r="3135">
          <cell r="AC3135" t="str">
            <v>黄山歙县城区网点</v>
          </cell>
        </row>
        <row r="3136">
          <cell r="N3136" t="b">
            <v>0</v>
          </cell>
        </row>
        <row r="3136">
          <cell r="R3136" t="str">
            <v>催查件</v>
          </cell>
        </row>
        <row r="3136">
          <cell r="AC3136" t="str">
            <v>合肥退转网点</v>
          </cell>
        </row>
        <row r="3137">
          <cell r="N3137" t="b">
            <v>0</v>
          </cell>
        </row>
        <row r="3137">
          <cell r="R3137" t="str">
            <v>催查件</v>
          </cell>
        </row>
        <row r="3137">
          <cell r="AC3137" t="str">
            <v>阜阳界首网点</v>
          </cell>
        </row>
        <row r="3138">
          <cell r="N3138" t="b">
            <v>0</v>
          </cell>
        </row>
        <row r="3138">
          <cell r="R3138" t="str">
            <v>催查件</v>
          </cell>
        </row>
        <row r="3138">
          <cell r="AC3138" t="str">
            <v>合肥市三孝口网点</v>
          </cell>
        </row>
        <row r="3139">
          <cell r="N3139" t="b">
            <v>0</v>
          </cell>
        </row>
        <row r="3139">
          <cell r="R3139" t="str">
            <v>催查件</v>
          </cell>
        </row>
        <row r="3139">
          <cell r="AC3139" t="str">
            <v>合肥包河葛大店网点</v>
          </cell>
        </row>
        <row r="3140">
          <cell r="N3140" t="b">
            <v>0</v>
          </cell>
        </row>
        <row r="3140">
          <cell r="R3140" t="str">
            <v>催查件</v>
          </cell>
        </row>
        <row r="3140">
          <cell r="AC3140" t="str">
            <v>宿州萧县网点</v>
          </cell>
        </row>
        <row r="3141">
          <cell r="N3141" t="b">
            <v>0</v>
          </cell>
        </row>
        <row r="3141">
          <cell r="R3141" t="str">
            <v>催查件</v>
          </cell>
        </row>
        <row r="3141">
          <cell r="AC3141" t="str">
            <v>宿州萧县网点</v>
          </cell>
        </row>
        <row r="3142">
          <cell r="N3142" t="b">
            <v>0</v>
          </cell>
        </row>
        <row r="3142">
          <cell r="R3142" t="str">
            <v>催查件</v>
          </cell>
        </row>
        <row r="3142">
          <cell r="AC3142" t="str">
            <v>宿州萧县网点</v>
          </cell>
        </row>
        <row r="3143">
          <cell r="N3143" t="b">
            <v>0</v>
          </cell>
        </row>
        <row r="3143">
          <cell r="R3143" t="str">
            <v>催查件</v>
          </cell>
        </row>
        <row r="3143">
          <cell r="AC3143" t="str">
            <v>宿州萧县网点</v>
          </cell>
        </row>
        <row r="3144">
          <cell r="N3144" t="b">
            <v>0</v>
          </cell>
        </row>
        <row r="3144">
          <cell r="R3144" t="str">
            <v>催查件</v>
          </cell>
        </row>
        <row r="3144">
          <cell r="AC3144" t="str">
            <v>宿州萧县网点</v>
          </cell>
        </row>
        <row r="3145">
          <cell r="N3145" t="b">
            <v>0</v>
          </cell>
        </row>
        <row r="3145">
          <cell r="R3145" t="str">
            <v>催查件</v>
          </cell>
        </row>
        <row r="3145">
          <cell r="AC3145" t="str">
            <v>宿州萧县网点</v>
          </cell>
        </row>
        <row r="3146">
          <cell r="N3146" t="b">
            <v>0</v>
          </cell>
        </row>
        <row r="3146">
          <cell r="R3146" t="str">
            <v>催查件</v>
          </cell>
        </row>
        <row r="3146">
          <cell r="AC3146" t="str">
            <v>宿州砀山网点</v>
          </cell>
        </row>
        <row r="3147">
          <cell r="N3147" t="b">
            <v>1</v>
          </cell>
        </row>
        <row r="3147">
          <cell r="R3147" t="str">
            <v>催查件</v>
          </cell>
        </row>
        <row r="3147">
          <cell r="AC3147" t="str">
            <v>合肥包河葛大店网点</v>
          </cell>
        </row>
        <row r="3148">
          <cell r="N3148" t="b">
            <v>0</v>
          </cell>
        </row>
        <row r="3148">
          <cell r="R3148" t="str">
            <v>催查件</v>
          </cell>
        </row>
        <row r="3148">
          <cell r="AC3148" t="str">
            <v>合肥包河葛大店网点</v>
          </cell>
        </row>
        <row r="3149">
          <cell r="N3149" t="b">
            <v>0</v>
          </cell>
        </row>
        <row r="3149">
          <cell r="R3149" t="str">
            <v>催查件</v>
          </cell>
        </row>
        <row r="3149">
          <cell r="AC3149" t="str">
            <v>蚌埠怀远老城网点</v>
          </cell>
        </row>
        <row r="3150">
          <cell r="N3150" t="b">
            <v>0</v>
          </cell>
        </row>
        <row r="3150">
          <cell r="R3150" t="str">
            <v>催查件</v>
          </cell>
        </row>
        <row r="3150">
          <cell r="AC3150" t="str">
            <v>合肥包河葛大店网点</v>
          </cell>
        </row>
        <row r="3151">
          <cell r="N3151" t="b">
            <v>1</v>
          </cell>
        </row>
        <row r="3151">
          <cell r="R3151" t="str">
            <v>催查件</v>
          </cell>
        </row>
        <row r="3151">
          <cell r="AC3151" t="str">
            <v>合肥包河葛大店网点</v>
          </cell>
        </row>
        <row r="3152">
          <cell r="N3152" t="b">
            <v>0</v>
          </cell>
        </row>
        <row r="3152">
          <cell r="R3152" t="str">
            <v>催查件</v>
          </cell>
        </row>
        <row r="3152">
          <cell r="AC3152" t="str">
            <v>合肥包河葛大店网点</v>
          </cell>
        </row>
        <row r="3153">
          <cell r="N3153" t="b">
            <v>0</v>
          </cell>
        </row>
        <row r="3153">
          <cell r="R3153" t="str">
            <v>签收未收到</v>
          </cell>
        </row>
        <row r="3153">
          <cell r="AC3153" t="str">
            <v>宣城宣州网点</v>
          </cell>
        </row>
        <row r="3154">
          <cell r="N3154" t="b">
            <v>0</v>
          </cell>
        </row>
        <row r="3154">
          <cell r="R3154" t="str">
            <v>签收未收到</v>
          </cell>
        </row>
        <row r="3154">
          <cell r="AC3154" t="str">
            <v>阜阳颍东网点</v>
          </cell>
        </row>
        <row r="3155">
          <cell r="N3155" t="b">
            <v>0</v>
          </cell>
        </row>
        <row r="3155">
          <cell r="R3155" t="str">
            <v>催查件</v>
          </cell>
        </row>
        <row r="3155">
          <cell r="AC3155" t="str">
            <v>黄山屯溪网点</v>
          </cell>
        </row>
        <row r="3156">
          <cell r="N3156" t="b">
            <v>0</v>
          </cell>
        </row>
        <row r="3156">
          <cell r="R3156" t="str">
            <v>催查件</v>
          </cell>
        </row>
        <row r="3156">
          <cell r="AC3156" t="str">
            <v>宿州萧县网点</v>
          </cell>
        </row>
        <row r="3157">
          <cell r="N3157" t="b">
            <v>0</v>
          </cell>
        </row>
        <row r="3157">
          <cell r="R3157" t="str">
            <v>催查件</v>
          </cell>
        </row>
        <row r="3157">
          <cell r="AC3157" t="str">
            <v>宿州萧县网点</v>
          </cell>
        </row>
        <row r="3158">
          <cell r="N3158" t="b">
            <v>0</v>
          </cell>
        </row>
        <row r="3158">
          <cell r="R3158" t="str">
            <v>催查件</v>
          </cell>
        </row>
        <row r="3158">
          <cell r="AC3158" t="str">
            <v>宿州萧县网点</v>
          </cell>
        </row>
        <row r="3159">
          <cell r="N3159" t="b">
            <v>0</v>
          </cell>
        </row>
        <row r="3159">
          <cell r="R3159" t="str">
            <v>催查件</v>
          </cell>
        </row>
        <row r="3159">
          <cell r="AC3159" t="str">
            <v>宿州萧县网点</v>
          </cell>
        </row>
        <row r="3160">
          <cell r="N3160" t="b">
            <v>0</v>
          </cell>
        </row>
        <row r="3160">
          <cell r="R3160" t="str">
            <v>催查件</v>
          </cell>
        </row>
        <row r="3160">
          <cell r="AC3160" t="str">
            <v>合肥肥西柏乐网点</v>
          </cell>
        </row>
        <row r="3161">
          <cell r="N3161" t="b">
            <v>1</v>
          </cell>
        </row>
        <row r="3161">
          <cell r="R3161" t="str">
            <v>催查件</v>
          </cell>
        </row>
        <row r="3161">
          <cell r="AC3161" t="str">
            <v>黄山屯溪网点</v>
          </cell>
        </row>
        <row r="3162">
          <cell r="N3162" t="b">
            <v>0</v>
          </cell>
        </row>
        <row r="3162">
          <cell r="R3162" t="str">
            <v>催查件</v>
          </cell>
        </row>
        <row r="3162">
          <cell r="AC3162" t="str">
            <v>黄山屯溪网点</v>
          </cell>
        </row>
        <row r="3163">
          <cell r="N3163" t="b">
            <v>0</v>
          </cell>
        </row>
        <row r="3163">
          <cell r="R3163" t="str">
            <v>催查件</v>
          </cell>
        </row>
        <row r="3163">
          <cell r="AC3163" t="str">
            <v>合肥退转网点</v>
          </cell>
        </row>
        <row r="3164">
          <cell r="N3164" t="b">
            <v>0</v>
          </cell>
        </row>
        <row r="3164">
          <cell r="R3164" t="str">
            <v>催查件</v>
          </cell>
        </row>
        <row r="3164">
          <cell r="AC3164" t="str">
            <v>黄山屯溪网点</v>
          </cell>
        </row>
        <row r="3165">
          <cell r="N3165" t="b">
            <v>0</v>
          </cell>
        </row>
        <row r="3165">
          <cell r="R3165" t="str">
            <v>催查件</v>
          </cell>
        </row>
        <row r="3165">
          <cell r="AC3165" t="str">
            <v>黄山屯溪网点</v>
          </cell>
        </row>
        <row r="3166">
          <cell r="N3166" t="b">
            <v>0</v>
          </cell>
        </row>
        <row r="3166">
          <cell r="R3166" t="str">
            <v>签收未收到</v>
          </cell>
        </row>
        <row r="3166">
          <cell r="AC3166" t="str">
            <v>六安金安网点</v>
          </cell>
        </row>
        <row r="3167">
          <cell r="N3167" t="b">
            <v>0</v>
          </cell>
        </row>
        <row r="3167">
          <cell r="R3167" t="str">
            <v>催查件</v>
          </cell>
        </row>
        <row r="3167">
          <cell r="AC3167" t="str">
            <v>合肥蜀山大溪地网点</v>
          </cell>
        </row>
        <row r="3168">
          <cell r="N3168" t="b">
            <v>0</v>
          </cell>
        </row>
        <row r="3168">
          <cell r="R3168" t="str">
            <v>签收未收到</v>
          </cell>
        </row>
        <row r="3168">
          <cell r="AC3168" t="str">
            <v>合肥高新云飞路网点</v>
          </cell>
        </row>
        <row r="3169">
          <cell r="N3169" t="b">
            <v>0</v>
          </cell>
        </row>
        <row r="3169">
          <cell r="R3169" t="str">
            <v>催查件</v>
          </cell>
        </row>
        <row r="3169">
          <cell r="AC3169" t="str">
            <v>合肥退转网点</v>
          </cell>
        </row>
        <row r="3170">
          <cell r="N3170" t="b">
            <v>0</v>
          </cell>
        </row>
        <row r="3170">
          <cell r="R3170" t="str">
            <v>催查件</v>
          </cell>
        </row>
        <row r="3170">
          <cell r="AC3170" t="str">
            <v>铜陵枞阳网点</v>
          </cell>
        </row>
        <row r="3171">
          <cell r="N3171" t="b">
            <v>1</v>
          </cell>
        </row>
        <row r="3171">
          <cell r="R3171" t="str">
            <v>催查件</v>
          </cell>
        </row>
        <row r="3171">
          <cell r="AC3171" t="str">
            <v>黄山屯溪网点</v>
          </cell>
        </row>
        <row r="3172">
          <cell r="N3172" t="b">
            <v>0</v>
          </cell>
        </row>
        <row r="3172">
          <cell r="R3172" t="str">
            <v>催查件</v>
          </cell>
        </row>
        <row r="3172">
          <cell r="AC3172" t="str">
            <v>黄山屯溪网点</v>
          </cell>
        </row>
        <row r="3173">
          <cell r="N3173" t="b">
            <v>0</v>
          </cell>
        </row>
        <row r="3173">
          <cell r="R3173" t="str">
            <v>催查件</v>
          </cell>
        </row>
        <row r="3173">
          <cell r="AC3173" t="str">
            <v>芜湖无为网点</v>
          </cell>
        </row>
        <row r="3174">
          <cell r="N3174" t="b">
            <v>0</v>
          </cell>
        </row>
        <row r="3174">
          <cell r="R3174" t="str">
            <v>赔偿意向</v>
          </cell>
        </row>
        <row r="3174">
          <cell r="AC3174" t="str">
            <v>阜南集散点</v>
          </cell>
        </row>
        <row r="3175">
          <cell r="N3175" t="b">
            <v>0</v>
          </cell>
        </row>
        <row r="3175">
          <cell r="R3175" t="str">
            <v>催查件</v>
          </cell>
        </row>
        <row r="3175">
          <cell r="AC3175" t="str">
            <v>滁州全椒网点</v>
          </cell>
        </row>
        <row r="3176">
          <cell r="N3176" t="b">
            <v>0</v>
          </cell>
        </row>
        <row r="3176">
          <cell r="R3176" t="str">
            <v>催查件</v>
          </cell>
        </row>
        <row r="3176">
          <cell r="AC3176" t="str">
            <v>宿州埇桥网点</v>
          </cell>
        </row>
        <row r="3177">
          <cell r="N3177" t="b">
            <v>0</v>
          </cell>
        </row>
        <row r="3177">
          <cell r="R3177" t="str">
            <v>催查件</v>
          </cell>
        </row>
        <row r="3177">
          <cell r="AC3177" t="str">
            <v>阜阳阜南网点</v>
          </cell>
        </row>
        <row r="3178">
          <cell r="N3178" t="b">
            <v>0</v>
          </cell>
        </row>
        <row r="3178">
          <cell r="R3178" t="str">
            <v>签收未收到</v>
          </cell>
        </row>
        <row r="3178">
          <cell r="AC3178" t="str">
            <v>芜湖县万达网点</v>
          </cell>
        </row>
        <row r="3179">
          <cell r="N3179" t="b">
            <v>0</v>
          </cell>
        </row>
        <row r="3179">
          <cell r="R3179" t="str">
            <v>催查件</v>
          </cell>
        </row>
        <row r="3179">
          <cell r="AC3179" t="str">
            <v>安徽代理区</v>
          </cell>
        </row>
        <row r="3180">
          <cell r="N3180" t="b">
            <v>0</v>
          </cell>
        </row>
        <row r="3180">
          <cell r="R3180" t="str">
            <v>催查件</v>
          </cell>
        </row>
        <row r="3180">
          <cell r="AC3180" t="str">
            <v>蚌埠退转网点</v>
          </cell>
        </row>
        <row r="3181">
          <cell r="N3181" t="b">
            <v>0</v>
          </cell>
        </row>
        <row r="3181">
          <cell r="R3181" t="str">
            <v>签收未收到</v>
          </cell>
        </row>
        <row r="3181">
          <cell r="AC3181" t="str">
            <v>黄山屯溪网点</v>
          </cell>
        </row>
        <row r="3182">
          <cell r="N3182" t="b">
            <v>0</v>
          </cell>
        </row>
        <row r="3182">
          <cell r="R3182" t="str">
            <v>催查件</v>
          </cell>
        </row>
        <row r="3182">
          <cell r="AC3182" t="str">
            <v>马鞍山和县网点</v>
          </cell>
        </row>
        <row r="3183">
          <cell r="N3183" t="b">
            <v>0</v>
          </cell>
        </row>
        <row r="3183">
          <cell r="R3183" t="str">
            <v>催查件</v>
          </cell>
        </row>
        <row r="3183">
          <cell r="AC3183" t="str">
            <v>合肥包河葛大店网点</v>
          </cell>
        </row>
        <row r="3184">
          <cell r="N3184" t="b">
            <v>0</v>
          </cell>
        </row>
        <row r="3184">
          <cell r="R3184" t="str">
            <v>催查件</v>
          </cell>
        </row>
        <row r="3184">
          <cell r="AC3184" t="str">
            <v>合肥肥东经开区网点</v>
          </cell>
        </row>
        <row r="3185">
          <cell r="N3185" t="b">
            <v>0</v>
          </cell>
        </row>
        <row r="3185">
          <cell r="R3185" t="str">
            <v>催查件</v>
          </cell>
        </row>
        <row r="3185">
          <cell r="AC3185" t="str">
            <v>芜湖退转网点</v>
          </cell>
        </row>
        <row r="3186">
          <cell r="N3186" t="b">
            <v>0</v>
          </cell>
        </row>
        <row r="3186">
          <cell r="R3186" t="str">
            <v>催查件</v>
          </cell>
        </row>
        <row r="3186">
          <cell r="AC3186" t="str">
            <v>合肥包河三里庵网点</v>
          </cell>
        </row>
        <row r="3187">
          <cell r="N3187" t="b">
            <v>0</v>
          </cell>
        </row>
        <row r="3187">
          <cell r="R3187" t="str">
            <v>赔偿意向</v>
          </cell>
        </row>
        <row r="3187">
          <cell r="AC3187" t="str">
            <v>合肥包河三里庵网点</v>
          </cell>
        </row>
        <row r="3188">
          <cell r="N3188" t="b">
            <v>0</v>
          </cell>
        </row>
        <row r="3188">
          <cell r="R3188" t="str">
            <v>催查件</v>
          </cell>
        </row>
        <row r="3188">
          <cell r="AC3188" t="str">
            <v>合肥肥东经开区网点</v>
          </cell>
        </row>
        <row r="3189">
          <cell r="N3189" t="b">
            <v>0</v>
          </cell>
        </row>
        <row r="3189">
          <cell r="R3189" t="str">
            <v>签收未收到</v>
          </cell>
        </row>
        <row r="3189">
          <cell r="AC3189" t="str">
            <v>淮北相山网点</v>
          </cell>
        </row>
        <row r="3190">
          <cell r="N3190" t="b">
            <v>0</v>
          </cell>
        </row>
        <row r="3190">
          <cell r="R3190" t="str">
            <v>催查件</v>
          </cell>
        </row>
        <row r="3190">
          <cell r="AC3190" t="str">
            <v>霍邱集散点</v>
          </cell>
        </row>
        <row r="3191">
          <cell r="N3191" t="b">
            <v>0</v>
          </cell>
        </row>
        <row r="3191">
          <cell r="R3191" t="str">
            <v>投递不规范</v>
          </cell>
        </row>
        <row r="3191">
          <cell r="AC3191" t="str">
            <v>亳州谯城网点</v>
          </cell>
        </row>
        <row r="3192">
          <cell r="N3192" t="b">
            <v>0</v>
          </cell>
        </row>
        <row r="3192">
          <cell r="R3192" t="str">
            <v>签收未收到</v>
          </cell>
        </row>
        <row r="3192">
          <cell r="AC3192" t="str">
            <v>淮南舜耕山网点</v>
          </cell>
        </row>
        <row r="3193">
          <cell r="N3193" t="b">
            <v>0</v>
          </cell>
        </row>
        <row r="3193">
          <cell r="R3193" t="str">
            <v>催查件</v>
          </cell>
        </row>
        <row r="3193">
          <cell r="AC3193" t="str">
            <v>安徽代理区</v>
          </cell>
        </row>
        <row r="3194">
          <cell r="N3194" t="b">
            <v>0</v>
          </cell>
        </row>
        <row r="3194">
          <cell r="R3194" t="str">
            <v>催查件</v>
          </cell>
        </row>
        <row r="3194">
          <cell r="AC3194" t="str">
            <v>芜湖南陵宇培网点</v>
          </cell>
        </row>
        <row r="3195">
          <cell r="N3195" t="b">
            <v>0</v>
          </cell>
        </row>
        <row r="3195">
          <cell r="R3195" t="str">
            <v>催查件</v>
          </cell>
        </row>
        <row r="3195">
          <cell r="AC3195" t="str">
            <v>合肥南集散点</v>
          </cell>
        </row>
        <row r="3196">
          <cell r="N3196" t="b">
            <v>0</v>
          </cell>
        </row>
        <row r="3196">
          <cell r="R3196" t="str">
            <v>签收未收到</v>
          </cell>
        </row>
        <row r="3196">
          <cell r="AC3196" t="str">
            <v>合肥高新云飞路网点</v>
          </cell>
        </row>
        <row r="3197">
          <cell r="N3197" t="b">
            <v>0</v>
          </cell>
        </row>
        <row r="3197">
          <cell r="R3197" t="str">
            <v>催查件</v>
          </cell>
        </row>
        <row r="3197">
          <cell r="AC3197" t="str">
            <v>滁州来安网点</v>
          </cell>
        </row>
        <row r="3198">
          <cell r="N3198" t="b">
            <v>0</v>
          </cell>
        </row>
        <row r="3198">
          <cell r="R3198" t="str">
            <v>催查件</v>
          </cell>
        </row>
        <row r="3198">
          <cell r="AC3198" t="str">
            <v>滁州明光网点</v>
          </cell>
        </row>
        <row r="3199">
          <cell r="N3199" t="b">
            <v>0</v>
          </cell>
        </row>
        <row r="3199">
          <cell r="R3199" t="str">
            <v>催查件</v>
          </cell>
        </row>
        <row r="3199">
          <cell r="AC3199" t="str">
            <v>宿州埇桥网点</v>
          </cell>
        </row>
        <row r="3200">
          <cell r="N3200" t="b">
            <v>0</v>
          </cell>
        </row>
        <row r="3200">
          <cell r="R3200" t="str">
            <v>签收未收到</v>
          </cell>
        </row>
        <row r="3200">
          <cell r="AC3200" t="str">
            <v>合肥长丰北城网点</v>
          </cell>
        </row>
        <row r="3201">
          <cell r="N3201" t="b">
            <v>0</v>
          </cell>
        </row>
        <row r="3201">
          <cell r="R3201" t="str">
            <v>签收未收到</v>
          </cell>
        </row>
        <row r="3201">
          <cell r="AC3201" t="str">
            <v>六安金安城北网点</v>
          </cell>
        </row>
        <row r="3202">
          <cell r="N3202" t="b">
            <v>0</v>
          </cell>
        </row>
        <row r="3202">
          <cell r="R3202" t="str">
            <v>催查件</v>
          </cell>
        </row>
        <row r="3202">
          <cell r="AC3202" t="str">
            <v>蚌埠退转网点</v>
          </cell>
        </row>
        <row r="3203">
          <cell r="N3203" t="b">
            <v>0</v>
          </cell>
        </row>
        <row r="3203">
          <cell r="R3203" t="str">
            <v>催查件</v>
          </cell>
        </row>
        <row r="3203">
          <cell r="AC3203" t="str">
            <v>宿州埇桥网点</v>
          </cell>
        </row>
        <row r="3204">
          <cell r="N3204" t="b">
            <v>0</v>
          </cell>
        </row>
        <row r="3204">
          <cell r="R3204" t="str">
            <v>催查件</v>
          </cell>
        </row>
        <row r="3204">
          <cell r="AC3204" t="str">
            <v>宿州埇桥网点</v>
          </cell>
        </row>
        <row r="3205">
          <cell r="N3205" t="b">
            <v>0</v>
          </cell>
        </row>
        <row r="3205">
          <cell r="R3205" t="str">
            <v>催查件</v>
          </cell>
        </row>
        <row r="3205">
          <cell r="AC3205" t="str">
            <v>安庆宜秀网点</v>
          </cell>
        </row>
        <row r="3206">
          <cell r="N3206" t="b">
            <v>0</v>
          </cell>
        </row>
        <row r="3206">
          <cell r="R3206" t="str">
            <v>催查件</v>
          </cell>
        </row>
        <row r="3206">
          <cell r="AC3206" t="str">
            <v>黄山屯溪网点</v>
          </cell>
        </row>
        <row r="3207">
          <cell r="N3207" t="b">
            <v>0</v>
          </cell>
        </row>
        <row r="3207">
          <cell r="R3207" t="str">
            <v>催查件</v>
          </cell>
        </row>
        <row r="3207">
          <cell r="AC3207" t="str">
            <v>安徽代理区</v>
          </cell>
        </row>
        <row r="3208">
          <cell r="N3208" t="b">
            <v>0</v>
          </cell>
        </row>
        <row r="3208">
          <cell r="R3208" t="str">
            <v>投递不规范</v>
          </cell>
        </row>
        <row r="3208">
          <cell r="AC3208" t="str">
            <v>蚌埠怀远新城网点</v>
          </cell>
        </row>
        <row r="3209">
          <cell r="N3209" t="b">
            <v>0</v>
          </cell>
        </row>
        <row r="3209">
          <cell r="R3209" t="str">
            <v>签收未收到</v>
          </cell>
        </row>
        <row r="3209">
          <cell r="AC3209" t="str">
            <v>合肥经开始信路网点</v>
          </cell>
        </row>
        <row r="3210">
          <cell r="N3210" t="b">
            <v>0</v>
          </cell>
        </row>
        <row r="3210">
          <cell r="R3210" t="str">
            <v>投递不规范</v>
          </cell>
        </row>
        <row r="3210">
          <cell r="AC3210" t="str">
            <v>合肥经开始信路网点</v>
          </cell>
        </row>
        <row r="3211">
          <cell r="N3211" t="b">
            <v>0</v>
          </cell>
        </row>
        <row r="3211">
          <cell r="R3211" t="str">
            <v>催查件</v>
          </cell>
        </row>
        <row r="3211">
          <cell r="AC3211" t="str">
            <v>合肥肥东人民路网点</v>
          </cell>
        </row>
        <row r="3212">
          <cell r="N3212" t="b">
            <v>0</v>
          </cell>
        </row>
        <row r="3212">
          <cell r="R3212" t="str">
            <v>催查件</v>
          </cell>
        </row>
        <row r="3212">
          <cell r="AC3212" t="str">
            <v>合肥肥东经开区网点</v>
          </cell>
        </row>
        <row r="3213">
          <cell r="N3213" t="b">
            <v>0</v>
          </cell>
        </row>
        <row r="3213">
          <cell r="R3213" t="str">
            <v>签收未收到</v>
          </cell>
        </row>
        <row r="3213">
          <cell r="AC3213" t="str">
            <v>黄山屯溪网点</v>
          </cell>
        </row>
        <row r="3214">
          <cell r="N3214" t="b">
            <v>0</v>
          </cell>
        </row>
        <row r="3214">
          <cell r="R3214" t="str">
            <v>签收未收到</v>
          </cell>
        </row>
        <row r="3214">
          <cell r="AC3214" t="str">
            <v>合肥庐江网点</v>
          </cell>
        </row>
        <row r="3215">
          <cell r="N3215" t="b">
            <v>0</v>
          </cell>
        </row>
        <row r="3215">
          <cell r="R3215" t="str">
            <v>催查件</v>
          </cell>
        </row>
        <row r="3215">
          <cell r="AC3215" t="str">
            <v>合肥包河工业园网点</v>
          </cell>
        </row>
        <row r="3216">
          <cell r="N3216" t="b">
            <v>0</v>
          </cell>
        </row>
        <row r="3216">
          <cell r="R3216" t="str">
            <v>催查件</v>
          </cell>
        </row>
        <row r="3216">
          <cell r="AC3216" t="str">
            <v>黄山屯溪网点</v>
          </cell>
        </row>
        <row r="3217">
          <cell r="N3217" t="b">
            <v>0</v>
          </cell>
        </row>
        <row r="3217">
          <cell r="R3217" t="str">
            <v>催查件</v>
          </cell>
        </row>
        <row r="3217">
          <cell r="AC3217" t="str">
            <v>黄山屯溪网点</v>
          </cell>
        </row>
        <row r="3218">
          <cell r="N3218" t="b">
            <v>0</v>
          </cell>
        </row>
        <row r="3218">
          <cell r="R3218" t="str">
            <v>投递不规范</v>
          </cell>
        </row>
        <row r="3218">
          <cell r="AC3218" t="str">
            <v>安庆桐城新渡网点</v>
          </cell>
        </row>
        <row r="3219">
          <cell r="N3219" t="b">
            <v>0</v>
          </cell>
        </row>
        <row r="3219">
          <cell r="R3219" t="str">
            <v>催查件</v>
          </cell>
        </row>
        <row r="3219">
          <cell r="AC3219" t="str">
            <v>亳州利辛网点</v>
          </cell>
        </row>
        <row r="3220">
          <cell r="N3220" t="b">
            <v>0</v>
          </cell>
        </row>
        <row r="3220">
          <cell r="R3220" t="str">
            <v>催查件</v>
          </cell>
        </row>
        <row r="3220">
          <cell r="AC3220" t="str">
            <v>安徽代理区</v>
          </cell>
        </row>
        <row r="3221">
          <cell r="N3221" t="b">
            <v>0</v>
          </cell>
        </row>
        <row r="3221">
          <cell r="R3221" t="str">
            <v>签收未收到</v>
          </cell>
        </row>
        <row r="3221">
          <cell r="AC3221" t="str">
            <v>池州青阳网点</v>
          </cell>
        </row>
        <row r="3222">
          <cell r="N3222" t="b">
            <v>0</v>
          </cell>
        </row>
        <row r="3222">
          <cell r="R3222" t="str">
            <v>签收未收到</v>
          </cell>
        </row>
        <row r="3222">
          <cell r="AC3222" t="str">
            <v>芜湖鸠江网点</v>
          </cell>
        </row>
        <row r="3223">
          <cell r="N3223" t="b">
            <v>0</v>
          </cell>
        </row>
        <row r="3223">
          <cell r="R3223" t="str">
            <v>催查件</v>
          </cell>
        </row>
        <row r="3223">
          <cell r="AC3223" t="str">
            <v>合肥蜀山网点</v>
          </cell>
        </row>
        <row r="3224">
          <cell r="N3224" t="b">
            <v>0</v>
          </cell>
        </row>
        <row r="3224">
          <cell r="R3224" t="str">
            <v>催查件</v>
          </cell>
        </row>
        <row r="3224">
          <cell r="AC3224" t="str">
            <v>大通集散点</v>
          </cell>
        </row>
        <row r="3225">
          <cell r="N3225" t="b">
            <v>0</v>
          </cell>
        </row>
        <row r="3225">
          <cell r="R3225" t="str">
            <v>催查件</v>
          </cell>
        </row>
        <row r="3225">
          <cell r="AC3225" t="str">
            <v>黄山屯溪网点</v>
          </cell>
        </row>
        <row r="3226">
          <cell r="N3226" t="b">
            <v>0</v>
          </cell>
        </row>
        <row r="3226">
          <cell r="R3226" t="str">
            <v>催查件</v>
          </cell>
        </row>
        <row r="3226">
          <cell r="AC3226" t="str">
            <v>合肥经开大学城网点</v>
          </cell>
        </row>
        <row r="3227">
          <cell r="N3227" t="b">
            <v>0</v>
          </cell>
        </row>
        <row r="3227">
          <cell r="R3227" t="str">
            <v>签收未收到</v>
          </cell>
        </row>
        <row r="3227">
          <cell r="AC3227" t="str">
            <v>合肥市三孝口网点</v>
          </cell>
        </row>
        <row r="3228">
          <cell r="N3228" t="b">
            <v>0</v>
          </cell>
        </row>
        <row r="3228">
          <cell r="R3228" t="str">
            <v>催查件</v>
          </cell>
        </row>
        <row r="3228">
          <cell r="AC3228" t="str">
            <v>滁州天长网点</v>
          </cell>
        </row>
        <row r="3229">
          <cell r="N3229" t="b">
            <v>0</v>
          </cell>
        </row>
        <row r="3229">
          <cell r="R3229" t="str">
            <v>催查件</v>
          </cell>
        </row>
        <row r="3229">
          <cell r="AC3229" t="str">
            <v>黄山屯溪网点</v>
          </cell>
        </row>
        <row r="3230">
          <cell r="N3230" t="b">
            <v>0</v>
          </cell>
        </row>
        <row r="3230">
          <cell r="R3230" t="str">
            <v>催查件</v>
          </cell>
        </row>
        <row r="3230">
          <cell r="AC3230" t="str">
            <v>合肥南集散点</v>
          </cell>
        </row>
        <row r="3231">
          <cell r="N3231" t="b">
            <v>0</v>
          </cell>
        </row>
        <row r="3231">
          <cell r="R3231" t="str">
            <v>催查件</v>
          </cell>
        </row>
        <row r="3231">
          <cell r="AC3231" t="str">
            <v>琅琊集散点</v>
          </cell>
        </row>
        <row r="3232">
          <cell r="N3232" t="b">
            <v>0</v>
          </cell>
        </row>
        <row r="3232">
          <cell r="R3232" t="str">
            <v>投递不规范</v>
          </cell>
        </row>
        <row r="3232">
          <cell r="AC3232" t="str">
            <v>淮南寿县网点</v>
          </cell>
        </row>
        <row r="3233">
          <cell r="N3233" t="b">
            <v>0</v>
          </cell>
        </row>
        <row r="3233">
          <cell r="R3233" t="str">
            <v>签收未收到</v>
          </cell>
        </row>
        <row r="3233">
          <cell r="AC3233" t="str">
            <v>合肥包河工业园网点</v>
          </cell>
        </row>
        <row r="3234">
          <cell r="N3234" t="b">
            <v>0</v>
          </cell>
        </row>
        <row r="3234">
          <cell r="R3234" t="str">
            <v>催查件</v>
          </cell>
        </row>
        <row r="3234">
          <cell r="AC3234" t="str">
            <v>芜湖退转网点</v>
          </cell>
        </row>
        <row r="3235">
          <cell r="N3235" t="b">
            <v>0</v>
          </cell>
        </row>
        <row r="3235">
          <cell r="R3235" t="str">
            <v>催查件</v>
          </cell>
        </row>
        <row r="3235">
          <cell r="AC3235" t="str">
            <v>合肥北集散点</v>
          </cell>
        </row>
        <row r="3236">
          <cell r="N3236" t="b">
            <v>0</v>
          </cell>
        </row>
        <row r="3236">
          <cell r="R3236" t="str">
            <v>签收未收到</v>
          </cell>
        </row>
        <row r="3236">
          <cell r="AC3236" t="str">
            <v>合肥蜀山网点</v>
          </cell>
        </row>
        <row r="3237">
          <cell r="N3237" t="b">
            <v>0</v>
          </cell>
        </row>
        <row r="3237">
          <cell r="R3237" t="str">
            <v>签收未收到</v>
          </cell>
        </row>
        <row r="3237">
          <cell r="AC3237" t="str">
            <v>合肥高新云飞路网点</v>
          </cell>
        </row>
        <row r="3238">
          <cell r="N3238" t="b">
            <v>0</v>
          </cell>
        </row>
        <row r="3238">
          <cell r="R3238" t="str">
            <v>催查件</v>
          </cell>
        </row>
        <row r="3238">
          <cell r="AC3238" t="str">
            <v>宣城广德网点</v>
          </cell>
        </row>
        <row r="3239">
          <cell r="N3239" t="b">
            <v>0</v>
          </cell>
        </row>
        <row r="3239">
          <cell r="R3239" t="str">
            <v>签收未收到</v>
          </cell>
        </row>
        <row r="3239">
          <cell r="AC3239" t="str">
            <v>蚌埠五河网点</v>
          </cell>
        </row>
        <row r="3240">
          <cell r="N3240" t="b">
            <v>0</v>
          </cell>
        </row>
        <row r="3240">
          <cell r="R3240" t="str">
            <v>催查件</v>
          </cell>
        </row>
        <row r="3240">
          <cell r="AC3240" t="str">
            <v>谯城区集散点</v>
          </cell>
        </row>
        <row r="3241">
          <cell r="N3241" t="b">
            <v>0</v>
          </cell>
        </row>
        <row r="3241">
          <cell r="R3241" t="str">
            <v>催查件</v>
          </cell>
        </row>
        <row r="3241">
          <cell r="AC3241" t="str">
            <v>相山集散点</v>
          </cell>
        </row>
        <row r="3242">
          <cell r="N3242" t="b">
            <v>0</v>
          </cell>
        </row>
        <row r="3242">
          <cell r="R3242" t="str">
            <v>签收未收到</v>
          </cell>
        </row>
        <row r="3242">
          <cell r="AC3242" t="str">
            <v>黄山屯溪网点</v>
          </cell>
        </row>
        <row r="3243">
          <cell r="N3243" t="b">
            <v>0</v>
          </cell>
        </row>
        <row r="3243">
          <cell r="R3243" t="str">
            <v>签收未收到</v>
          </cell>
        </row>
        <row r="3243">
          <cell r="AC3243" t="str">
            <v>滁州来安网点</v>
          </cell>
        </row>
        <row r="3244">
          <cell r="N3244" t="b">
            <v>0</v>
          </cell>
        </row>
        <row r="3244">
          <cell r="R3244" t="str">
            <v>外投意向</v>
          </cell>
        </row>
        <row r="3244">
          <cell r="AC3244" t="str">
            <v>合肥肥东经开区网点</v>
          </cell>
        </row>
        <row r="3245">
          <cell r="N3245" t="b">
            <v>0</v>
          </cell>
        </row>
        <row r="3245">
          <cell r="R3245" t="str">
            <v>催查件</v>
          </cell>
        </row>
        <row r="3245">
          <cell r="AC3245" t="str">
            <v>合肥肥东经开区网点</v>
          </cell>
        </row>
        <row r="3246">
          <cell r="N3246" t="b">
            <v>0</v>
          </cell>
        </row>
        <row r="3246">
          <cell r="R3246" t="str">
            <v>签收未收到</v>
          </cell>
        </row>
        <row r="3246">
          <cell r="AC3246" t="str">
            <v>马鞍山花山网点</v>
          </cell>
        </row>
        <row r="3247">
          <cell r="N3247" t="b">
            <v>0</v>
          </cell>
        </row>
        <row r="3247">
          <cell r="R3247" t="str">
            <v>签收未收到</v>
          </cell>
        </row>
        <row r="3247">
          <cell r="AC3247" t="str">
            <v>合肥瑶海磨店网点</v>
          </cell>
        </row>
        <row r="3248">
          <cell r="N3248" t="b">
            <v>0</v>
          </cell>
        </row>
        <row r="3248">
          <cell r="R3248" t="str">
            <v>投递不规范</v>
          </cell>
        </row>
        <row r="3248">
          <cell r="AC3248" t="str">
            <v>芜湖弋江大学城网点</v>
          </cell>
        </row>
        <row r="3249">
          <cell r="N3249" t="b">
            <v>0</v>
          </cell>
        </row>
        <row r="3249">
          <cell r="R3249" t="str">
            <v>签收未收到</v>
          </cell>
        </row>
        <row r="3249">
          <cell r="AC3249" t="str">
            <v>黄山屯溪阳湖网点</v>
          </cell>
        </row>
        <row r="3250">
          <cell r="N3250" t="b">
            <v>0</v>
          </cell>
        </row>
        <row r="3250">
          <cell r="R3250" t="str">
            <v>催查件</v>
          </cell>
        </row>
        <row r="3250">
          <cell r="AC3250" t="str">
            <v>合肥南集散点</v>
          </cell>
        </row>
        <row r="3251">
          <cell r="N3251" t="b">
            <v>0</v>
          </cell>
        </row>
        <row r="3251">
          <cell r="R3251" t="str">
            <v>签收未收到</v>
          </cell>
        </row>
        <row r="3251">
          <cell r="AC3251" t="str">
            <v>芜湖无为网点</v>
          </cell>
        </row>
        <row r="3252">
          <cell r="N3252" t="b">
            <v>0</v>
          </cell>
        </row>
        <row r="3252">
          <cell r="R3252" t="str">
            <v>签收未收到</v>
          </cell>
        </row>
        <row r="3252">
          <cell r="AC3252" t="str">
            <v>安庆宿松网点</v>
          </cell>
        </row>
        <row r="3253">
          <cell r="N3253" t="b">
            <v>0</v>
          </cell>
        </row>
        <row r="3253">
          <cell r="R3253" t="str">
            <v>签收未收到</v>
          </cell>
        </row>
        <row r="3253">
          <cell r="AC3253" t="str">
            <v>滁州天长网点</v>
          </cell>
        </row>
        <row r="3254">
          <cell r="N3254" t="b">
            <v>0</v>
          </cell>
        </row>
        <row r="3254">
          <cell r="R3254" t="str">
            <v>催查件</v>
          </cell>
        </row>
        <row r="3254">
          <cell r="AC3254" t="str">
            <v>滁州扬子网点</v>
          </cell>
        </row>
        <row r="3255">
          <cell r="N3255" t="b">
            <v>0</v>
          </cell>
        </row>
        <row r="3255">
          <cell r="R3255" t="str">
            <v>催查件</v>
          </cell>
        </row>
        <row r="3255">
          <cell r="AC3255" t="str">
            <v>合肥包河三里庵网点</v>
          </cell>
        </row>
        <row r="3256">
          <cell r="N3256" t="b">
            <v>0</v>
          </cell>
        </row>
        <row r="3256">
          <cell r="R3256" t="str">
            <v>催查件</v>
          </cell>
        </row>
        <row r="3256">
          <cell r="AC3256" t="str">
            <v>相山集散点</v>
          </cell>
        </row>
        <row r="3257">
          <cell r="N3257" t="b">
            <v>0</v>
          </cell>
        </row>
        <row r="3257">
          <cell r="R3257" t="str">
            <v>催查件</v>
          </cell>
        </row>
        <row r="3257">
          <cell r="AC3257" t="str">
            <v>芜湖退转网点</v>
          </cell>
        </row>
        <row r="3258">
          <cell r="N3258" t="b">
            <v>0</v>
          </cell>
        </row>
        <row r="3258">
          <cell r="R3258" t="str">
            <v>催查件</v>
          </cell>
        </row>
        <row r="3258">
          <cell r="AC3258" t="str">
            <v>合肥包河南站网点</v>
          </cell>
        </row>
        <row r="3259">
          <cell r="N3259" t="b">
            <v>0</v>
          </cell>
        </row>
        <row r="3259">
          <cell r="R3259" t="str">
            <v>催查件</v>
          </cell>
        </row>
        <row r="3259">
          <cell r="AC3259" t="str">
            <v>芜湖弋江大学城网点</v>
          </cell>
        </row>
        <row r="3260">
          <cell r="N3260" t="b">
            <v>0</v>
          </cell>
        </row>
        <row r="3260">
          <cell r="R3260" t="str">
            <v>签收未收到</v>
          </cell>
        </row>
        <row r="3260">
          <cell r="AC3260" t="str">
            <v>池州贵池开发区网点</v>
          </cell>
        </row>
        <row r="3261">
          <cell r="N3261" t="b">
            <v>0</v>
          </cell>
        </row>
        <row r="3261">
          <cell r="R3261" t="str">
            <v>催查件</v>
          </cell>
        </row>
        <row r="3261">
          <cell r="AC3261" t="str">
            <v>合肥南集散点</v>
          </cell>
        </row>
        <row r="3262">
          <cell r="N3262" t="b">
            <v>0</v>
          </cell>
        </row>
        <row r="3262">
          <cell r="R3262" t="str">
            <v>催查件</v>
          </cell>
        </row>
        <row r="3262">
          <cell r="AC3262" t="str">
            <v>合肥肥东吾悦网点</v>
          </cell>
        </row>
        <row r="3263">
          <cell r="N3263" t="b">
            <v>0</v>
          </cell>
        </row>
        <row r="3263">
          <cell r="R3263" t="str">
            <v>催查件</v>
          </cell>
        </row>
        <row r="3263">
          <cell r="AC3263" t="str">
            <v>黄山屯溪网点</v>
          </cell>
        </row>
        <row r="3264">
          <cell r="N3264" t="b">
            <v>0</v>
          </cell>
        </row>
        <row r="3264">
          <cell r="R3264" t="str">
            <v>签收未收到</v>
          </cell>
        </row>
        <row r="3264">
          <cell r="AC3264" t="str">
            <v>滁州定远网点</v>
          </cell>
        </row>
        <row r="3265">
          <cell r="N3265" t="b">
            <v>0</v>
          </cell>
        </row>
        <row r="3265">
          <cell r="R3265" t="str">
            <v>催查件</v>
          </cell>
        </row>
        <row r="3265">
          <cell r="AC3265" t="str">
            <v>合肥经开大学城网点</v>
          </cell>
        </row>
        <row r="3266">
          <cell r="N3266" t="b">
            <v>0</v>
          </cell>
        </row>
        <row r="3266">
          <cell r="R3266" t="str">
            <v>签收未收到</v>
          </cell>
        </row>
        <row r="3266">
          <cell r="AC3266" t="str">
            <v>马鞍山含山网点</v>
          </cell>
        </row>
        <row r="3267">
          <cell r="N3267" t="b">
            <v>0</v>
          </cell>
        </row>
        <row r="3267">
          <cell r="R3267" t="str">
            <v>催查件</v>
          </cell>
        </row>
        <row r="3267">
          <cell r="AC3267" t="str">
            <v>合肥南集散点</v>
          </cell>
        </row>
        <row r="3268">
          <cell r="N3268" t="b">
            <v>0</v>
          </cell>
        </row>
        <row r="3268">
          <cell r="R3268" t="str">
            <v>签收未收到</v>
          </cell>
        </row>
        <row r="3268">
          <cell r="AC3268" t="str">
            <v>淮南谢家集网点</v>
          </cell>
        </row>
        <row r="3269">
          <cell r="N3269" t="b">
            <v>0</v>
          </cell>
        </row>
        <row r="3269">
          <cell r="R3269" t="str">
            <v>催查件</v>
          </cell>
        </row>
        <row r="3269">
          <cell r="AC3269" t="str">
            <v>黄山屯溪网点</v>
          </cell>
        </row>
        <row r="3270">
          <cell r="N3270" t="b">
            <v>0</v>
          </cell>
        </row>
        <row r="3270">
          <cell r="R3270" t="str">
            <v>催查件</v>
          </cell>
        </row>
        <row r="3270">
          <cell r="AC3270" t="str">
            <v>黄山屯溪网点</v>
          </cell>
        </row>
        <row r="3271">
          <cell r="N3271" t="b">
            <v>0</v>
          </cell>
        </row>
        <row r="3271">
          <cell r="R3271" t="str">
            <v>催查件</v>
          </cell>
        </row>
        <row r="3271">
          <cell r="AC3271" t="str">
            <v>合肥市三孝口网点</v>
          </cell>
        </row>
        <row r="3272">
          <cell r="N3272" t="b">
            <v>0</v>
          </cell>
        </row>
        <row r="3272">
          <cell r="R3272" t="str">
            <v>催查件</v>
          </cell>
        </row>
        <row r="3272">
          <cell r="AC3272" t="str">
            <v>淮北相山网点</v>
          </cell>
        </row>
        <row r="3273">
          <cell r="N3273" t="b">
            <v>0</v>
          </cell>
        </row>
        <row r="3273">
          <cell r="R3273" t="str">
            <v>催查件</v>
          </cell>
        </row>
        <row r="3273">
          <cell r="AC3273" t="str">
            <v>蚌埠退转网点</v>
          </cell>
        </row>
        <row r="3274">
          <cell r="N3274" t="b">
            <v>0</v>
          </cell>
        </row>
        <row r="3274">
          <cell r="R3274" t="str">
            <v>催查件</v>
          </cell>
        </row>
        <row r="3274">
          <cell r="AC3274" t="str">
            <v>芜湖镜湖新市口网点</v>
          </cell>
        </row>
        <row r="3275">
          <cell r="N3275" t="b">
            <v>0</v>
          </cell>
        </row>
        <row r="3275">
          <cell r="R3275" t="str">
            <v>催查件</v>
          </cell>
        </row>
        <row r="3275">
          <cell r="AC3275" t="str">
            <v>芜湖鸠江二部网点</v>
          </cell>
        </row>
        <row r="3276">
          <cell r="N3276" t="b">
            <v>0</v>
          </cell>
        </row>
        <row r="3276">
          <cell r="R3276" t="str">
            <v>催查件</v>
          </cell>
        </row>
        <row r="3276">
          <cell r="AC3276" t="str">
            <v>合肥肥东经开区网点</v>
          </cell>
        </row>
        <row r="3277">
          <cell r="N3277" t="b">
            <v>0</v>
          </cell>
        </row>
        <row r="3277">
          <cell r="R3277" t="str">
            <v>催查件</v>
          </cell>
        </row>
        <row r="3277">
          <cell r="AC3277" t="str">
            <v>六安舒城杭埠网点</v>
          </cell>
        </row>
        <row r="3278">
          <cell r="N3278" t="b">
            <v>0</v>
          </cell>
        </row>
        <row r="3278">
          <cell r="R3278" t="str">
            <v>催查件</v>
          </cell>
        </row>
        <row r="3278">
          <cell r="AC3278" t="str">
            <v>黄山屯溪网点</v>
          </cell>
        </row>
        <row r="3279">
          <cell r="N3279" t="b">
            <v>0</v>
          </cell>
        </row>
        <row r="3279">
          <cell r="R3279" t="str">
            <v>催查件</v>
          </cell>
        </row>
        <row r="3279">
          <cell r="AC3279" t="str">
            <v>合肥退转网点</v>
          </cell>
        </row>
        <row r="3280">
          <cell r="N3280" t="b">
            <v>0</v>
          </cell>
        </row>
        <row r="3280">
          <cell r="R3280" t="str">
            <v>签收未收到</v>
          </cell>
        </row>
        <row r="3280">
          <cell r="AC3280" t="str">
            <v>合肥包河葛大店网点</v>
          </cell>
        </row>
        <row r="3281">
          <cell r="N3281" t="b">
            <v>0</v>
          </cell>
        </row>
        <row r="3281">
          <cell r="R3281" t="str">
            <v>催查件</v>
          </cell>
        </row>
        <row r="3281">
          <cell r="AC3281" t="str">
            <v>芜湖镜湖新市口网点</v>
          </cell>
        </row>
        <row r="3282">
          <cell r="N3282" t="b">
            <v>1</v>
          </cell>
        </row>
        <row r="3282">
          <cell r="R3282" t="str">
            <v>催查件</v>
          </cell>
        </row>
        <row r="3282">
          <cell r="AC3282" t="str">
            <v>合肥蜀山网点</v>
          </cell>
        </row>
        <row r="3283">
          <cell r="N3283" t="b">
            <v>1</v>
          </cell>
        </row>
        <row r="3283">
          <cell r="R3283" t="str">
            <v>催查件</v>
          </cell>
        </row>
        <row r="3283">
          <cell r="AC3283" t="str">
            <v>合肥蜀山网点</v>
          </cell>
        </row>
        <row r="3284">
          <cell r="N3284" t="b">
            <v>0</v>
          </cell>
        </row>
        <row r="3284">
          <cell r="R3284" t="str">
            <v>催查件</v>
          </cell>
        </row>
        <row r="3284">
          <cell r="AC3284" t="str">
            <v>合肥蜀山网点</v>
          </cell>
        </row>
        <row r="3285">
          <cell r="N3285" t="b">
            <v>0</v>
          </cell>
        </row>
        <row r="3285">
          <cell r="R3285" t="str">
            <v>签收未收到</v>
          </cell>
        </row>
        <row r="3285">
          <cell r="AC3285" t="str">
            <v>合肥高新云飞路网点</v>
          </cell>
        </row>
        <row r="3286">
          <cell r="N3286" t="b">
            <v>0</v>
          </cell>
        </row>
        <row r="3286">
          <cell r="R3286" t="str">
            <v>催查件</v>
          </cell>
        </row>
        <row r="3286">
          <cell r="AC3286" t="str">
            <v>宿州砀山网点</v>
          </cell>
        </row>
        <row r="3287">
          <cell r="N3287" t="b">
            <v>0</v>
          </cell>
        </row>
        <row r="3287">
          <cell r="R3287" t="str">
            <v>催查件</v>
          </cell>
        </row>
        <row r="3287">
          <cell r="AC3287" t="str">
            <v>合肥退转网点</v>
          </cell>
        </row>
        <row r="3288">
          <cell r="N3288" t="b">
            <v>0</v>
          </cell>
        </row>
        <row r="3288">
          <cell r="R3288" t="str">
            <v>催查件</v>
          </cell>
        </row>
        <row r="3288">
          <cell r="AC3288" t="str">
            <v>宿州砀山网点</v>
          </cell>
        </row>
        <row r="3289">
          <cell r="N3289" t="b">
            <v>0</v>
          </cell>
        </row>
        <row r="3289">
          <cell r="R3289" t="str">
            <v>催查件</v>
          </cell>
        </row>
        <row r="3289">
          <cell r="AC3289" t="str">
            <v>宿州砀山网点</v>
          </cell>
        </row>
        <row r="3290">
          <cell r="N3290" t="b">
            <v>0</v>
          </cell>
        </row>
        <row r="3290">
          <cell r="R3290" t="str">
            <v>催查件</v>
          </cell>
        </row>
        <row r="3290">
          <cell r="AC3290" t="str">
            <v>宿州砀山网点</v>
          </cell>
        </row>
        <row r="3291">
          <cell r="N3291" t="b">
            <v>0</v>
          </cell>
        </row>
        <row r="3291">
          <cell r="R3291" t="str">
            <v>催查件</v>
          </cell>
        </row>
        <row r="3291">
          <cell r="AC3291" t="str">
            <v>宿州砀山网点</v>
          </cell>
        </row>
        <row r="3292">
          <cell r="N3292" t="b">
            <v>0</v>
          </cell>
        </row>
        <row r="3292">
          <cell r="R3292" t="str">
            <v>催查件</v>
          </cell>
        </row>
        <row r="3292">
          <cell r="AC3292" t="str">
            <v>安徽代理区</v>
          </cell>
        </row>
        <row r="3293">
          <cell r="N3293" t="b">
            <v>0</v>
          </cell>
        </row>
        <row r="3293">
          <cell r="R3293" t="str">
            <v>签收未收到</v>
          </cell>
        </row>
        <row r="3293">
          <cell r="AC3293" t="str">
            <v>合肥瑶海磨店网点</v>
          </cell>
        </row>
        <row r="3294">
          <cell r="N3294" t="b">
            <v>0</v>
          </cell>
        </row>
        <row r="3294">
          <cell r="R3294" t="str">
            <v>催查件</v>
          </cell>
        </row>
        <row r="3294">
          <cell r="AC3294" t="str">
            <v>合肥包河南站网点</v>
          </cell>
        </row>
        <row r="3295">
          <cell r="N3295" t="b">
            <v>0</v>
          </cell>
        </row>
        <row r="3295">
          <cell r="R3295" t="str">
            <v>催查件</v>
          </cell>
        </row>
        <row r="3295">
          <cell r="AC3295" t="str">
            <v>亳州谯城网点</v>
          </cell>
        </row>
        <row r="3296">
          <cell r="N3296" t="b">
            <v>0</v>
          </cell>
        </row>
        <row r="3296">
          <cell r="R3296" t="str">
            <v>催查件</v>
          </cell>
        </row>
        <row r="3296">
          <cell r="AC3296" t="str">
            <v>芜湖镜湖新市口网点</v>
          </cell>
        </row>
        <row r="3297">
          <cell r="N3297" t="b">
            <v>0</v>
          </cell>
        </row>
        <row r="3297">
          <cell r="R3297" t="str">
            <v>催查件</v>
          </cell>
        </row>
        <row r="3297">
          <cell r="AC3297" t="str">
            <v>铜陵枞阳网点</v>
          </cell>
        </row>
        <row r="3298">
          <cell r="N3298" t="b">
            <v>0</v>
          </cell>
        </row>
        <row r="3298">
          <cell r="R3298" t="str">
            <v>催查件</v>
          </cell>
        </row>
        <row r="3298">
          <cell r="AC3298" t="str">
            <v>芜湖鸠江二部网点</v>
          </cell>
        </row>
        <row r="3299">
          <cell r="N3299" t="b">
            <v>0</v>
          </cell>
        </row>
        <row r="3299">
          <cell r="R3299" t="str">
            <v>催查件</v>
          </cell>
        </row>
        <row r="3299">
          <cell r="AC3299" t="str">
            <v>合肥瑶海北网点</v>
          </cell>
        </row>
        <row r="3300">
          <cell r="N3300" t="b">
            <v>0</v>
          </cell>
        </row>
        <row r="3300">
          <cell r="R3300" t="str">
            <v>催查件</v>
          </cell>
        </row>
        <row r="3300">
          <cell r="AC3300" t="str">
            <v>合肥包河葛大店网点</v>
          </cell>
        </row>
        <row r="3301">
          <cell r="N3301" t="b">
            <v>0</v>
          </cell>
        </row>
        <row r="3301">
          <cell r="R3301" t="str">
            <v>催查件</v>
          </cell>
        </row>
        <row r="3301">
          <cell r="AC3301" t="str">
            <v>合肥肥东网点</v>
          </cell>
        </row>
        <row r="3302">
          <cell r="N3302" t="b">
            <v>0</v>
          </cell>
        </row>
        <row r="3302">
          <cell r="R3302" t="str">
            <v>催查件</v>
          </cell>
        </row>
        <row r="3302">
          <cell r="AC3302" t="str">
            <v>合肥肥东网点</v>
          </cell>
        </row>
        <row r="3303">
          <cell r="N3303" t="b">
            <v>0</v>
          </cell>
        </row>
        <row r="3303">
          <cell r="R3303" t="str">
            <v>签收未收到</v>
          </cell>
        </row>
        <row r="3303">
          <cell r="AC3303" t="str">
            <v>合肥高新云飞路网点</v>
          </cell>
        </row>
        <row r="3304">
          <cell r="N3304" t="b">
            <v>0</v>
          </cell>
        </row>
        <row r="3304">
          <cell r="R3304" t="str">
            <v>催查件</v>
          </cell>
        </row>
        <row r="3304">
          <cell r="AC3304" t="str">
            <v>蚌埠退转网点</v>
          </cell>
        </row>
        <row r="3305">
          <cell r="N3305" t="b">
            <v>0</v>
          </cell>
        </row>
        <row r="3305">
          <cell r="R3305" t="str">
            <v>投递不规范</v>
          </cell>
        </row>
        <row r="3305">
          <cell r="AC3305" t="str">
            <v>合肥包河葛大店网点</v>
          </cell>
        </row>
        <row r="3306">
          <cell r="N3306" t="b">
            <v>0</v>
          </cell>
        </row>
        <row r="3306">
          <cell r="R3306" t="str">
            <v>催查件</v>
          </cell>
        </row>
        <row r="3306">
          <cell r="AC3306" t="str">
            <v>相山集散点</v>
          </cell>
        </row>
        <row r="3307">
          <cell r="N3307" t="b">
            <v>0</v>
          </cell>
        </row>
        <row r="3307">
          <cell r="R3307" t="str">
            <v>签收未收到</v>
          </cell>
        </row>
        <row r="3307">
          <cell r="AC3307" t="str">
            <v>池州青阳网点</v>
          </cell>
        </row>
        <row r="3308">
          <cell r="N3308" t="b">
            <v>0</v>
          </cell>
        </row>
        <row r="3308">
          <cell r="R3308" t="str">
            <v>签收未收到</v>
          </cell>
        </row>
        <row r="3308">
          <cell r="AC3308" t="str">
            <v>池州青阳网点</v>
          </cell>
        </row>
        <row r="3309">
          <cell r="N3309" t="b">
            <v>0</v>
          </cell>
        </row>
        <row r="3309">
          <cell r="R3309" t="str">
            <v>签收未收到</v>
          </cell>
        </row>
        <row r="3309">
          <cell r="AC3309" t="str">
            <v>宿州埇桥九中网点</v>
          </cell>
        </row>
        <row r="3310">
          <cell r="N3310" t="b">
            <v>0</v>
          </cell>
        </row>
        <row r="3310">
          <cell r="R3310" t="str">
            <v>签收未收到</v>
          </cell>
        </row>
        <row r="3310">
          <cell r="AC3310" t="str">
            <v>安庆潜山网点</v>
          </cell>
        </row>
        <row r="3311">
          <cell r="N3311" t="b">
            <v>0</v>
          </cell>
        </row>
        <row r="3311">
          <cell r="R3311" t="str">
            <v>催查件</v>
          </cell>
        </row>
        <row r="3311">
          <cell r="AC3311" t="str">
            <v>黄山屯溪网点</v>
          </cell>
        </row>
        <row r="3312">
          <cell r="N3312" t="b">
            <v>1</v>
          </cell>
        </row>
        <row r="3312">
          <cell r="R3312" t="str">
            <v>催查件</v>
          </cell>
        </row>
        <row r="3312">
          <cell r="AC3312" t="str">
            <v>池州贵池开发区网点</v>
          </cell>
        </row>
        <row r="3313">
          <cell r="N3313" t="b">
            <v>0</v>
          </cell>
        </row>
        <row r="3313">
          <cell r="R3313" t="str">
            <v>催查件</v>
          </cell>
        </row>
        <row r="3313">
          <cell r="AC3313" t="str">
            <v>池州贵池开发区网点</v>
          </cell>
        </row>
        <row r="3314">
          <cell r="N3314" t="b">
            <v>0</v>
          </cell>
        </row>
        <row r="3314">
          <cell r="R3314" t="str">
            <v>催查件</v>
          </cell>
        </row>
        <row r="3314">
          <cell r="AC3314" t="str">
            <v>芜湖退转网点</v>
          </cell>
        </row>
        <row r="3315">
          <cell r="N3315" t="b">
            <v>0</v>
          </cell>
        </row>
        <row r="3315">
          <cell r="R3315" t="str">
            <v>催查件</v>
          </cell>
        </row>
        <row r="3315">
          <cell r="AC3315" t="str">
            <v>池州青阳网点</v>
          </cell>
        </row>
        <row r="3316">
          <cell r="N3316" t="b">
            <v>0</v>
          </cell>
        </row>
        <row r="3316">
          <cell r="R3316" t="str">
            <v>签收未收到</v>
          </cell>
        </row>
        <row r="3316">
          <cell r="AC3316" t="str">
            <v>六安金安城北网点</v>
          </cell>
        </row>
        <row r="3317">
          <cell r="N3317" t="b">
            <v>0</v>
          </cell>
        </row>
        <row r="3317">
          <cell r="R3317" t="str">
            <v>催查件</v>
          </cell>
        </row>
        <row r="3317">
          <cell r="AC3317" t="str">
            <v>相山集散点</v>
          </cell>
        </row>
        <row r="3318">
          <cell r="N3318" t="b">
            <v>0</v>
          </cell>
        </row>
        <row r="3318">
          <cell r="R3318" t="str">
            <v>催查件</v>
          </cell>
        </row>
        <row r="3318">
          <cell r="AC3318" t="str">
            <v>合肥南集散点</v>
          </cell>
        </row>
        <row r="3319">
          <cell r="N3319" t="b">
            <v>0</v>
          </cell>
        </row>
        <row r="3319">
          <cell r="R3319" t="str">
            <v>签收未收到</v>
          </cell>
        </row>
        <row r="3319">
          <cell r="AC3319" t="str">
            <v>合肥蜀山蜀峰路网点</v>
          </cell>
        </row>
        <row r="3320">
          <cell r="N3320" t="b">
            <v>0</v>
          </cell>
        </row>
        <row r="3320">
          <cell r="R3320" t="str">
            <v>催查件</v>
          </cell>
        </row>
        <row r="3320">
          <cell r="AC3320" t="str">
            <v>宿州萧县网点</v>
          </cell>
        </row>
        <row r="3321">
          <cell r="N3321" t="b">
            <v>0</v>
          </cell>
        </row>
        <row r="3321">
          <cell r="R3321" t="str">
            <v>签收未收到</v>
          </cell>
        </row>
        <row r="3321">
          <cell r="AC3321" t="str">
            <v>合肥高新云飞路网点</v>
          </cell>
        </row>
        <row r="3322">
          <cell r="N3322" t="b">
            <v>0</v>
          </cell>
        </row>
        <row r="3322">
          <cell r="R3322" t="str">
            <v>催查件</v>
          </cell>
        </row>
        <row r="3322">
          <cell r="AC3322" t="str">
            <v>合肥市三孝口网点</v>
          </cell>
        </row>
        <row r="3323">
          <cell r="N3323" t="b">
            <v>0</v>
          </cell>
        </row>
        <row r="3323">
          <cell r="R3323" t="str">
            <v>催查件</v>
          </cell>
        </row>
        <row r="3323">
          <cell r="AC3323" t="str">
            <v>芜湖退转网点</v>
          </cell>
        </row>
        <row r="3324">
          <cell r="N3324" t="b">
            <v>0</v>
          </cell>
        </row>
        <row r="3324">
          <cell r="R3324" t="str">
            <v>催查件</v>
          </cell>
        </row>
        <row r="3324">
          <cell r="AC3324" t="str">
            <v>合肥肥西桥北网点</v>
          </cell>
        </row>
        <row r="3325">
          <cell r="N3325" t="b">
            <v>0</v>
          </cell>
        </row>
        <row r="3325">
          <cell r="R3325" t="str">
            <v>催查件</v>
          </cell>
        </row>
        <row r="3325">
          <cell r="AC3325" t="str">
            <v>芜湖繁昌网点</v>
          </cell>
        </row>
        <row r="3326">
          <cell r="N3326" t="b">
            <v>0</v>
          </cell>
        </row>
        <row r="3326">
          <cell r="R3326" t="str">
            <v>催查件</v>
          </cell>
        </row>
        <row r="3326">
          <cell r="AC3326" t="str">
            <v>安庆桐城网点</v>
          </cell>
        </row>
        <row r="3327">
          <cell r="N3327" t="b">
            <v>0</v>
          </cell>
        </row>
        <row r="3327">
          <cell r="R3327" t="str">
            <v>催查件</v>
          </cell>
        </row>
        <row r="3327">
          <cell r="AC3327" t="str">
            <v>合肥长丰网点</v>
          </cell>
        </row>
        <row r="3328">
          <cell r="N3328" t="b">
            <v>0</v>
          </cell>
        </row>
        <row r="3328">
          <cell r="R3328" t="str">
            <v>催查件</v>
          </cell>
        </row>
        <row r="3328">
          <cell r="AC3328" t="str">
            <v>合肥退转网点</v>
          </cell>
        </row>
        <row r="3329">
          <cell r="N3329" t="b">
            <v>0</v>
          </cell>
        </row>
        <row r="3329">
          <cell r="R3329" t="str">
            <v>投递不规范</v>
          </cell>
        </row>
        <row r="3329">
          <cell r="AC3329" t="str">
            <v>淮南舜耕山网点</v>
          </cell>
        </row>
        <row r="3330">
          <cell r="N3330" t="b">
            <v>1</v>
          </cell>
        </row>
        <row r="3330">
          <cell r="R3330" t="str">
            <v>催查件</v>
          </cell>
        </row>
        <row r="3330">
          <cell r="AC3330" t="str">
            <v>黄山屯溪网点</v>
          </cell>
        </row>
        <row r="3331">
          <cell r="N3331" t="b">
            <v>0</v>
          </cell>
        </row>
        <row r="3331">
          <cell r="R3331" t="str">
            <v>催查件</v>
          </cell>
        </row>
        <row r="3331">
          <cell r="AC3331" t="str">
            <v>黄山屯溪网点</v>
          </cell>
        </row>
        <row r="3332">
          <cell r="N3332" t="b">
            <v>0</v>
          </cell>
        </row>
        <row r="3332">
          <cell r="R3332" t="str">
            <v>催查件</v>
          </cell>
        </row>
        <row r="3332">
          <cell r="AC3332" t="str">
            <v>芜湖退转网点</v>
          </cell>
        </row>
        <row r="3333">
          <cell r="N3333" t="b">
            <v>0</v>
          </cell>
        </row>
        <row r="3333">
          <cell r="R3333" t="str">
            <v>催查件</v>
          </cell>
        </row>
        <row r="3333">
          <cell r="AC3333" t="str">
            <v>安徽代理区</v>
          </cell>
        </row>
        <row r="3334">
          <cell r="N3334" t="b">
            <v>0</v>
          </cell>
        </row>
        <row r="3334">
          <cell r="R3334" t="str">
            <v>催查件</v>
          </cell>
        </row>
        <row r="3334">
          <cell r="AC3334" t="str">
            <v>亳州谯城网点</v>
          </cell>
        </row>
        <row r="3335">
          <cell r="N3335" t="b">
            <v>0</v>
          </cell>
        </row>
        <row r="3335">
          <cell r="R3335" t="str">
            <v>催查件</v>
          </cell>
        </row>
        <row r="3335">
          <cell r="AC3335" t="str">
            <v>芜湖退转网点</v>
          </cell>
        </row>
        <row r="3336">
          <cell r="N3336" t="b">
            <v>0</v>
          </cell>
        </row>
        <row r="3336">
          <cell r="R3336" t="str">
            <v>催查件</v>
          </cell>
        </row>
        <row r="3336">
          <cell r="AC3336" t="str">
            <v>亳州谯城网点</v>
          </cell>
        </row>
        <row r="3337">
          <cell r="N3337" t="b">
            <v>0</v>
          </cell>
        </row>
        <row r="3337">
          <cell r="R3337" t="str">
            <v>催查件</v>
          </cell>
        </row>
        <row r="3337">
          <cell r="AC3337" t="str">
            <v>亳州谯城网点</v>
          </cell>
        </row>
        <row r="3338">
          <cell r="N3338" t="b">
            <v>0</v>
          </cell>
        </row>
        <row r="3338">
          <cell r="R3338" t="str">
            <v>催查件</v>
          </cell>
        </row>
        <row r="3338">
          <cell r="AC3338" t="str">
            <v>合肥肥东经开区网点</v>
          </cell>
        </row>
        <row r="3339">
          <cell r="N3339" t="b">
            <v>0</v>
          </cell>
        </row>
        <row r="3339">
          <cell r="R3339" t="str">
            <v>催查件</v>
          </cell>
        </row>
        <row r="3339">
          <cell r="AC3339" t="str">
            <v>亳州谯城网点</v>
          </cell>
        </row>
        <row r="3340">
          <cell r="N3340" t="b">
            <v>0</v>
          </cell>
        </row>
        <row r="3340">
          <cell r="R3340" t="str">
            <v>催查件</v>
          </cell>
        </row>
        <row r="3340">
          <cell r="AC3340" t="str">
            <v>亳州谯城网点</v>
          </cell>
        </row>
        <row r="3341">
          <cell r="N3341" t="b">
            <v>0</v>
          </cell>
        </row>
        <row r="3341">
          <cell r="R3341" t="str">
            <v>催查件</v>
          </cell>
        </row>
        <row r="3341">
          <cell r="AC3341" t="str">
            <v>阜阳太和网点</v>
          </cell>
        </row>
        <row r="3342">
          <cell r="N3342" t="b">
            <v>0</v>
          </cell>
        </row>
        <row r="3342">
          <cell r="R3342" t="str">
            <v>催查件</v>
          </cell>
        </row>
        <row r="3342">
          <cell r="AC3342" t="str">
            <v>淮北相山网点</v>
          </cell>
        </row>
        <row r="3343">
          <cell r="N3343" t="b">
            <v>0</v>
          </cell>
        </row>
        <row r="3343">
          <cell r="R3343" t="str">
            <v>催查件</v>
          </cell>
        </row>
        <row r="3343">
          <cell r="AC3343" t="str">
            <v>合肥市三孝口网点</v>
          </cell>
        </row>
        <row r="3344">
          <cell r="N3344" t="b">
            <v>0</v>
          </cell>
        </row>
        <row r="3344">
          <cell r="R3344" t="str">
            <v>催查件</v>
          </cell>
        </row>
        <row r="3344">
          <cell r="AC3344" t="str">
            <v>合肥南集散点</v>
          </cell>
        </row>
        <row r="3345">
          <cell r="N3345" t="b">
            <v>0</v>
          </cell>
        </row>
        <row r="3345">
          <cell r="R3345" t="str">
            <v>签收未收到</v>
          </cell>
        </row>
        <row r="3345">
          <cell r="AC3345" t="str">
            <v>六安金安三十铺网点</v>
          </cell>
        </row>
        <row r="3346">
          <cell r="N3346" t="b">
            <v>0</v>
          </cell>
        </row>
        <row r="3346">
          <cell r="R3346" t="str">
            <v>催查件</v>
          </cell>
        </row>
        <row r="3346">
          <cell r="AC3346" t="str">
            <v>安庆宜秀网点</v>
          </cell>
        </row>
        <row r="3347">
          <cell r="N3347" t="b">
            <v>0</v>
          </cell>
        </row>
        <row r="3347">
          <cell r="R3347" t="str">
            <v>催查件</v>
          </cell>
        </row>
        <row r="3347">
          <cell r="AC3347" t="str">
            <v>谯城区集散点</v>
          </cell>
        </row>
        <row r="3348">
          <cell r="N3348" t="b">
            <v>0</v>
          </cell>
        </row>
        <row r="3348">
          <cell r="R3348" t="str">
            <v>催查件</v>
          </cell>
        </row>
        <row r="3348">
          <cell r="AC3348" t="str">
            <v>铜陵义安网点</v>
          </cell>
        </row>
        <row r="3349">
          <cell r="N3349" t="b">
            <v>0</v>
          </cell>
        </row>
        <row r="3349">
          <cell r="R3349" t="str">
            <v>催查件</v>
          </cell>
        </row>
        <row r="3349">
          <cell r="AC3349" t="str">
            <v>合肥肥西鑫辰网点</v>
          </cell>
        </row>
        <row r="3350">
          <cell r="N3350" t="b">
            <v>0</v>
          </cell>
        </row>
        <row r="3350">
          <cell r="R3350" t="str">
            <v>催查件</v>
          </cell>
        </row>
        <row r="3350">
          <cell r="AC3350" t="str">
            <v>合肥肥东经开区网点</v>
          </cell>
        </row>
        <row r="3351">
          <cell r="N3351" t="b">
            <v>0</v>
          </cell>
        </row>
        <row r="3351">
          <cell r="R3351" t="str">
            <v>催查件</v>
          </cell>
        </row>
        <row r="3351">
          <cell r="AC3351" t="str">
            <v>蚌埠退转网点</v>
          </cell>
        </row>
        <row r="3352">
          <cell r="N3352" t="b">
            <v>0</v>
          </cell>
        </row>
        <row r="3352">
          <cell r="R3352" t="str">
            <v>签收未收到</v>
          </cell>
        </row>
        <row r="3352">
          <cell r="AC3352" t="str">
            <v>芜湖南陵宇培网点</v>
          </cell>
        </row>
        <row r="3353">
          <cell r="N3353" t="b">
            <v>0</v>
          </cell>
        </row>
        <row r="3353">
          <cell r="R3353" t="str">
            <v>催查件</v>
          </cell>
        </row>
        <row r="3353">
          <cell r="AC3353" t="str">
            <v>合肥包河南站网点</v>
          </cell>
        </row>
        <row r="3354">
          <cell r="N3354" t="b">
            <v>0</v>
          </cell>
        </row>
        <row r="3354">
          <cell r="R3354" t="str">
            <v>催查件</v>
          </cell>
        </row>
        <row r="3354">
          <cell r="AC3354" t="str">
            <v>芜湖鸠江网点</v>
          </cell>
        </row>
        <row r="3355">
          <cell r="N3355" t="b">
            <v>0</v>
          </cell>
        </row>
        <row r="3355">
          <cell r="R3355" t="str">
            <v>签收未收到</v>
          </cell>
        </row>
        <row r="3355">
          <cell r="AC3355" t="str">
            <v>芜湖镜湖万达网点</v>
          </cell>
        </row>
        <row r="3356">
          <cell r="N3356" t="b">
            <v>0</v>
          </cell>
        </row>
        <row r="3356">
          <cell r="R3356" t="str">
            <v>催查件</v>
          </cell>
        </row>
        <row r="3356">
          <cell r="AC3356" t="str">
            <v>安徽代理区</v>
          </cell>
        </row>
        <row r="3357">
          <cell r="N3357" t="b">
            <v>0</v>
          </cell>
        </row>
        <row r="3357">
          <cell r="R3357" t="str">
            <v>催查件</v>
          </cell>
        </row>
        <row r="3357">
          <cell r="AC3357" t="str">
            <v>芜湖退转网点</v>
          </cell>
        </row>
        <row r="3358">
          <cell r="N3358" t="b">
            <v>1</v>
          </cell>
        </row>
        <row r="3358">
          <cell r="R3358" t="str">
            <v>签收未收到</v>
          </cell>
        </row>
        <row r="3358">
          <cell r="AC3358" t="str">
            <v>六安裕安独山网点</v>
          </cell>
        </row>
        <row r="3359">
          <cell r="N3359" t="b">
            <v>0</v>
          </cell>
        </row>
        <row r="3359">
          <cell r="R3359" t="str">
            <v>签收未收到</v>
          </cell>
        </row>
        <row r="3359">
          <cell r="AC3359" t="str">
            <v>六安裕安独山网点</v>
          </cell>
        </row>
        <row r="3360">
          <cell r="N3360" t="b">
            <v>0</v>
          </cell>
        </row>
        <row r="3360">
          <cell r="R3360" t="str">
            <v>催查件</v>
          </cell>
        </row>
        <row r="3360">
          <cell r="AC3360" t="str">
            <v>马鞍山雨山网点</v>
          </cell>
        </row>
        <row r="3361">
          <cell r="N3361" t="b">
            <v>0</v>
          </cell>
        </row>
        <row r="3361">
          <cell r="R3361" t="str">
            <v>签收未收到</v>
          </cell>
        </row>
        <row r="3361">
          <cell r="AC3361" t="str">
            <v>合肥肥西桃花镇网点</v>
          </cell>
        </row>
        <row r="3362">
          <cell r="N3362" t="b">
            <v>0</v>
          </cell>
        </row>
        <row r="3362">
          <cell r="R3362" t="str">
            <v>签收未收到</v>
          </cell>
        </row>
        <row r="3362">
          <cell r="AC3362" t="str">
            <v>淮南舜耕山网点</v>
          </cell>
        </row>
        <row r="3363">
          <cell r="N3363" t="b">
            <v>0</v>
          </cell>
        </row>
        <row r="3363">
          <cell r="R3363" t="str">
            <v>签收未收到</v>
          </cell>
        </row>
        <row r="3363">
          <cell r="AC3363" t="str">
            <v>安庆桐城新渡网点</v>
          </cell>
        </row>
        <row r="3364">
          <cell r="N3364" t="b">
            <v>0</v>
          </cell>
        </row>
        <row r="3364">
          <cell r="R3364" t="str">
            <v>催查件</v>
          </cell>
        </row>
        <row r="3364">
          <cell r="AC3364" t="str">
            <v>合肥南集散点</v>
          </cell>
        </row>
        <row r="3365">
          <cell r="N3365" t="b">
            <v>0</v>
          </cell>
        </row>
        <row r="3365">
          <cell r="R3365" t="str">
            <v>催查件</v>
          </cell>
        </row>
        <row r="3365">
          <cell r="AC3365" t="str">
            <v>宿州砀山网点</v>
          </cell>
        </row>
        <row r="3366">
          <cell r="N3366" t="b">
            <v>0</v>
          </cell>
        </row>
        <row r="3366">
          <cell r="R3366" t="str">
            <v>催查件</v>
          </cell>
        </row>
        <row r="3366">
          <cell r="AC3366" t="str">
            <v>宿州砀山网点</v>
          </cell>
        </row>
        <row r="3367">
          <cell r="N3367" t="b">
            <v>0</v>
          </cell>
        </row>
        <row r="3367">
          <cell r="R3367" t="str">
            <v>催查件</v>
          </cell>
        </row>
        <row r="3367">
          <cell r="AC3367" t="str">
            <v>宿州砀山网点</v>
          </cell>
        </row>
        <row r="3368">
          <cell r="N3368" t="b">
            <v>0</v>
          </cell>
        </row>
        <row r="3368">
          <cell r="R3368" t="str">
            <v>催查件</v>
          </cell>
        </row>
        <row r="3368">
          <cell r="AC3368" t="str">
            <v>合肥退转网点</v>
          </cell>
        </row>
        <row r="3369">
          <cell r="N3369" t="b">
            <v>0</v>
          </cell>
        </row>
        <row r="3369">
          <cell r="R3369" t="str">
            <v>签收未收到</v>
          </cell>
        </row>
        <row r="3369">
          <cell r="AC3369" t="str">
            <v>马鞍山含山网点</v>
          </cell>
        </row>
        <row r="3370">
          <cell r="N3370" t="b">
            <v>0</v>
          </cell>
        </row>
        <row r="3370">
          <cell r="R3370" t="str">
            <v>催查件</v>
          </cell>
        </row>
        <row r="3370">
          <cell r="AC3370" t="str">
            <v>谯城区集散点</v>
          </cell>
        </row>
        <row r="3371">
          <cell r="N3371" t="b">
            <v>1</v>
          </cell>
        </row>
        <row r="3371">
          <cell r="R3371" t="str">
            <v>催查件</v>
          </cell>
        </row>
        <row r="3371">
          <cell r="AC3371" t="str">
            <v>黄山屯溪网点</v>
          </cell>
        </row>
        <row r="3372">
          <cell r="N3372" t="b">
            <v>0</v>
          </cell>
        </row>
        <row r="3372">
          <cell r="R3372" t="str">
            <v>催查件</v>
          </cell>
        </row>
        <row r="3372">
          <cell r="AC3372" t="str">
            <v>黄山屯溪网点</v>
          </cell>
        </row>
        <row r="3373">
          <cell r="N3373" t="b">
            <v>0</v>
          </cell>
        </row>
        <row r="3373">
          <cell r="R3373" t="str">
            <v>催查件</v>
          </cell>
        </row>
        <row r="3373">
          <cell r="AC3373" t="str">
            <v>徽州集散点</v>
          </cell>
        </row>
        <row r="3374">
          <cell r="N3374" t="b">
            <v>0</v>
          </cell>
        </row>
        <row r="3374">
          <cell r="R3374" t="str">
            <v>催查件</v>
          </cell>
        </row>
        <row r="3374">
          <cell r="AC3374" t="str">
            <v>大通集散点</v>
          </cell>
        </row>
        <row r="3375">
          <cell r="N3375" t="b">
            <v>0</v>
          </cell>
        </row>
        <row r="3375">
          <cell r="R3375" t="str">
            <v>赔偿意向</v>
          </cell>
        </row>
        <row r="3375">
          <cell r="AC3375" t="str">
            <v>合肥高新天鹅湖网点</v>
          </cell>
        </row>
        <row r="3376">
          <cell r="N3376" t="b">
            <v>0</v>
          </cell>
        </row>
        <row r="3376">
          <cell r="R3376" t="str">
            <v>催查件</v>
          </cell>
        </row>
        <row r="3376">
          <cell r="AC3376" t="str">
            <v>合肥退转网点</v>
          </cell>
        </row>
        <row r="3377">
          <cell r="N3377" t="b">
            <v>0</v>
          </cell>
        </row>
        <row r="3377">
          <cell r="R3377" t="str">
            <v>签收未收到</v>
          </cell>
        </row>
        <row r="3377">
          <cell r="AC3377" t="str">
            <v>芜湖南陵宇培网点</v>
          </cell>
        </row>
        <row r="3378">
          <cell r="N3378" t="b">
            <v>0</v>
          </cell>
        </row>
        <row r="3378">
          <cell r="R3378" t="str">
            <v>催查件</v>
          </cell>
        </row>
        <row r="3378">
          <cell r="AC3378" t="str">
            <v>合肥退转网点</v>
          </cell>
        </row>
        <row r="3379">
          <cell r="N3379" t="b">
            <v>0</v>
          </cell>
        </row>
        <row r="3379">
          <cell r="R3379" t="str">
            <v>催查件</v>
          </cell>
        </row>
        <row r="3379">
          <cell r="AC3379" t="str">
            <v>颍东集散点</v>
          </cell>
        </row>
        <row r="3380">
          <cell r="N3380" t="b">
            <v>0</v>
          </cell>
        </row>
        <row r="3380">
          <cell r="R3380" t="str">
            <v>催查件</v>
          </cell>
        </row>
        <row r="3380">
          <cell r="AC3380" t="str">
            <v>阜阳临泉网点</v>
          </cell>
        </row>
        <row r="3381">
          <cell r="N3381" t="b">
            <v>0</v>
          </cell>
        </row>
        <row r="3381">
          <cell r="R3381" t="str">
            <v>签收未收到</v>
          </cell>
        </row>
        <row r="3381">
          <cell r="AC3381" t="str">
            <v>合肥高新云飞路网点</v>
          </cell>
        </row>
        <row r="3382">
          <cell r="N3382" t="b">
            <v>0</v>
          </cell>
        </row>
        <row r="3382">
          <cell r="R3382" t="str">
            <v>赔偿意向</v>
          </cell>
        </row>
        <row r="3382">
          <cell r="AC3382" t="str">
            <v>合肥包河三里庵网点</v>
          </cell>
        </row>
        <row r="3383">
          <cell r="N3383" t="b">
            <v>0</v>
          </cell>
        </row>
        <row r="3383">
          <cell r="R3383" t="str">
            <v>催查件</v>
          </cell>
        </row>
        <row r="3383">
          <cell r="AC3383" t="str">
            <v>合肥退转网点</v>
          </cell>
        </row>
        <row r="3384">
          <cell r="N3384" t="b">
            <v>0</v>
          </cell>
        </row>
        <row r="3384">
          <cell r="R3384" t="str">
            <v>催查件</v>
          </cell>
        </row>
        <row r="3384">
          <cell r="AC3384" t="str">
            <v>合肥包河三里庵网点</v>
          </cell>
        </row>
        <row r="3385">
          <cell r="N3385" t="b">
            <v>0</v>
          </cell>
        </row>
        <row r="3385">
          <cell r="R3385" t="str">
            <v>签收未收到</v>
          </cell>
        </row>
        <row r="3385">
          <cell r="AC3385" t="str">
            <v>合肥瑶海鹿鸣山网点</v>
          </cell>
        </row>
        <row r="3386">
          <cell r="N3386" t="b">
            <v>0</v>
          </cell>
        </row>
        <row r="3386">
          <cell r="R3386" t="str">
            <v>投递不规范</v>
          </cell>
        </row>
        <row r="3386">
          <cell r="AC3386" t="str">
            <v>合肥瑶海鹿鸣山网点</v>
          </cell>
        </row>
        <row r="3387">
          <cell r="N3387" t="b">
            <v>0</v>
          </cell>
        </row>
        <row r="3387">
          <cell r="R3387" t="str">
            <v>催查件</v>
          </cell>
        </row>
        <row r="3387">
          <cell r="AC3387" t="str">
            <v>合肥肥东吾悦网点</v>
          </cell>
        </row>
        <row r="3388">
          <cell r="N3388" t="b">
            <v>0</v>
          </cell>
        </row>
        <row r="3388">
          <cell r="R3388" t="str">
            <v>签收未收到</v>
          </cell>
        </row>
        <row r="3388">
          <cell r="AC3388" t="str">
            <v>芜湖繁昌网点</v>
          </cell>
        </row>
        <row r="3389">
          <cell r="N3389" t="b">
            <v>0</v>
          </cell>
        </row>
        <row r="3389">
          <cell r="R3389" t="str">
            <v>服务态度</v>
          </cell>
        </row>
        <row r="3389">
          <cell r="AC3389" t="str">
            <v>合肥肥西桥北网点</v>
          </cell>
        </row>
        <row r="3390">
          <cell r="N3390" t="b">
            <v>0</v>
          </cell>
        </row>
        <row r="3390">
          <cell r="R3390" t="str">
            <v>催查件</v>
          </cell>
        </row>
        <row r="3390">
          <cell r="AC3390" t="str">
            <v>合肥退转网点</v>
          </cell>
        </row>
        <row r="3391">
          <cell r="N3391" t="b">
            <v>0</v>
          </cell>
        </row>
        <row r="3391">
          <cell r="R3391" t="str">
            <v>投递不规范</v>
          </cell>
        </row>
        <row r="3391">
          <cell r="AC3391" t="str">
            <v>合肥庐阳四里河网点</v>
          </cell>
        </row>
        <row r="3392">
          <cell r="N3392" t="b">
            <v>0</v>
          </cell>
        </row>
        <row r="3392">
          <cell r="R3392" t="str">
            <v>催查件</v>
          </cell>
        </row>
        <row r="3392">
          <cell r="AC3392" t="str">
            <v>马鞍山含山网点</v>
          </cell>
        </row>
        <row r="3393">
          <cell r="N3393" t="b">
            <v>1</v>
          </cell>
        </row>
        <row r="3393">
          <cell r="R3393" t="str">
            <v>催查件</v>
          </cell>
        </row>
        <row r="3393">
          <cell r="AC3393" t="str">
            <v>合肥包河葛大店网点</v>
          </cell>
        </row>
        <row r="3394">
          <cell r="N3394" t="b">
            <v>0</v>
          </cell>
        </row>
        <row r="3394">
          <cell r="R3394" t="str">
            <v>催查件</v>
          </cell>
        </row>
        <row r="3394">
          <cell r="AC3394" t="str">
            <v>合肥包河葛大店网点</v>
          </cell>
        </row>
        <row r="3395">
          <cell r="N3395" t="b">
            <v>0</v>
          </cell>
        </row>
        <row r="3395">
          <cell r="R3395" t="str">
            <v>催查件</v>
          </cell>
        </row>
        <row r="3395">
          <cell r="AC3395" t="str">
            <v>合肥退转网点</v>
          </cell>
        </row>
        <row r="3396">
          <cell r="N3396" t="b">
            <v>0</v>
          </cell>
        </row>
        <row r="3396">
          <cell r="R3396" t="str">
            <v>催查件</v>
          </cell>
        </row>
        <row r="3396">
          <cell r="AC3396" t="str">
            <v>合肥南集散点</v>
          </cell>
        </row>
        <row r="3397">
          <cell r="N3397" t="b">
            <v>0</v>
          </cell>
        </row>
        <row r="3397">
          <cell r="R3397" t="str">
            <v>催查件</v>
          </cell>
        </row>
        <row r="3397">
          <cell r="AC3397" t="str">
            <v>合肥经开大学城网点</v>
          </cell>
        </row>
        <row r="3398">
          <cell r="N3398" t="b">
            <v>0</v>
          </cell>
        </row>
        <row r="3398">
          <cell r="R3398" t="str">
            <v>赔偿意向</v>
          </cell>
        </row>
        <row r="3398">
          <cell r="AC3398" t="str">
            <v>滁州南谯网点</v>
          </cell>
        </row>
        <row r="3399">
          <cell r="N3399" t="b">
            <v>0</v>
          </cell>
        </row>
        <row r="3399">
          <cell r="R3399" t="str">
            <v>催查件</v>
          </cell>
        </row>
        <row r="3399">
          <cell r="AC3399" t="str">
            <v>合肥南集散点</v>
          </cell>
        </row>
        <row r="3400">
          <cell r="N3400" t="b">
            <v>0</v>
          </cell>
        </row>
        <row r="3400">
          <cell r="R3400" t="str">
            <v>签收未收到</v>
          </cell>
        </row>
        <row r="3400">
          <cell r="AC3400" t="str">
            <v>黄山屯溪茶城网点</v>
          </cell>
        </row>
        <row r="3401">
          <cell r="N3401" t="b">
            <v>0</v>
          </cell>
        </row>
        <row r="3401">
          <cell r="R3401" t="str">
            <v>催查件</v>
          </cell>
        </row>
        <row r="3401">
          <cell r="AC3401" t="str">
            <v>芜湖镜湖新市口网点</v>
          </cell>
        </row>
        <row r="3402">
          <cell r="N3402" t="b">
            <v>1</v>
          </cell>
        </row>
        <row r="3402">
          <cell r="R3402" t="str">
            <v>签收未收到</v>
          </cell>
        </row>
        <row r="3402">
          <cell r="AC3402" t="str">
            <v>合肥庐阳海棠网点</v>
          </cell>
        </row>
        <row r="3403">
          <cell r="N3403" t="b">
            <v>0</v>
          </cell>
        </row>
        <row r="3403">
          <cell r="R3403" t="str">
            <v>签收未收到</v>
          </cell>
        </row>
        <row r="3403">
          <cell r="AC3403" t="str">
            <v>合肥庐阳海棠网点</v>
          </cell>
        </row>
        <row r="3404">
          <cell r="N3404" t="b">
            <v>0</v>
          </cell>
        </row>
        <row r="3404">
          <cell r="R3404" t="str">
            <v>签收未收到</v>
          </cell>
        </row>
        <row r="3404">
          <cell r="AC3404" t="str">
            <v>淮南山南网点</v>
          </cell>
        </row>
        <row r="3405">
          <cell r="N3405" t="b">
            <v>0</v>
          </cell>
        </row>
        <row r="3405">
          <cell r="R3405" t="str">
            <v>签收未收到</v>
          </cell>
        </row>
        <row r="3405">
          <cell r="AC3405" t="str">
            <v>合肥高新云飞路网点</v>
          </cell>
        </row>
        <row r="3406">
          <cell r="N3406" t="b">
            <v>0</v>
          </cell>
        </row>
        <row r="3406">
          <cell r="R3406" t="str">
            <v>催查件</v>
          </cell>
        </row>
        <row r="3406">
          <cell r="AC3406" t="str">
            <v>合肥肥东经开区网点</v>
          </cell>
        </row>
        <row r="3407">
          <cell r="N3407" t="b">
            <v>0</v>
          </cell>
        </row>
        <row r="3407">
          <cell r="R3407" t="str">
            <v>催查件</v>
          </cell>
        </row>
        <row r="3407">
          <cell r="AC3407" t="str">
            <v>池州石台网点</v>
          </cell>
        </row>
        <row r="3408">
          <cell r="N3408" t="b">
            <v>0</v>
          </cell>
        </row>
        <row r="3408">
          <cell r="R3408" t="str">
            <v>签收未收到</v>
          </cell>
        </row>
        <row r="3408">
          <cell r="AC3408" t="str">
            <v>宿州灵璧网点</v>
          </cell>
        </row>
        <row r="3409">
          <cell r="N3409" t="b">
            <v>0</v>
          </cell>
        </row>
        <row r="3409">
          <cell r="R3409" t="str">
            <v>催查件</v>
          </cell>
        </row>
        <row r="3409">
          <cell r="AC3409" t="str">
            <v>宿州萧县网点</v>
          </cell>
        </row>
        <row r="3410">
          <cell r="N3410" t="b">
            <v>0</v>
          </cell>
        </row>
        <row r="3410">
          <cell r="R3410" t="str">
            <v>催查件</v>
          </cell>
        </row>
        <row r="3410">
          <cell r="AC3410" t="str">
            <v>亳州蒙城网点</v>
          </cell>
        </row>
        <row r="3411">
          <cell r="N3411" t="b">
            <v>0</v>
          </cell>
        </row>
        <row r="3411">
          <cell r="R3411" t="str">
            <v>催查件</v>
          </cell>
        </row>
        <row r="3411">
          <cell r="AC3411" t="str">
            <v>黄山屯溪网点</v>
          </cell>
        </row>
        <row r="3412">
          <cell r="N3412" t="b">
            <v>0</v>
          </cell>
        </row>
        <row r="3412">
          <cell r="R3412" t="str">
            <v>赔偿意向</v>
          </cell>
        </row>
        <row r="3412">
          <cell r="AC3412" t="str">
            <v>安徽代理区</v>
          </cell>
        </row>
        <row r="3413">
          <cell r="N3413" t="b">
            <v>0</v>
          </cell>
        </row>
        <row r="3413">
          <cell r="R3413" t="str">
            <v>催查件</v>
          </cell>
        </row>
        <row r="3413">
          <cell r="AC3413" t="str">
            <v>宿州萧县网点</v>
          </cell>
        </row>
        <row r="3414">
          <cell r="N3414" t="b">
            <v>0</v>
          </cell>
        </row>
        <row r="3414">
          <cell r="R3414" t="str">
            <v>催查件</v>
          </cell>
        </row>
        <row r="3414">
          <cell r="AC3414" t="str">
            <v>宿州萧县网点</v>
          </cell>
        </row>
        <row r="3415">
          <cell r="N3415" t="b">
            <v>0</v>
          </cell>
        </row>
        <row r="3415">
          <cell r="R3415" t="str">
            <v>签收未收到</v>
          </cell>
        </row>
        <row r="3415">
          <cell r="AC3415" t="str">
            <v>合肥高新天鹅湖网点</v>
          </cell>
        </row>
        <row r="3416">
          <cell r="N3416" t="b">
            <v>0</v>
          </cell>
        </row>
        <row r="3416">
          <cell r="R3416" t="str">
            <v>催查件</v>
          </cell>
        </row>
        <row r="3416">
          <cell r="AC3416" t="str">
            <v>合肥肥东吾悦网点</v>
          </cell>
        </row>
        <row r="3417">
          <cell r="N3417" t="b">
            <v>0</v>
          </cell>
        </row>
        <row r="3417">
          <cell r="R3417" t="str">
            <v>投递不规范</v>
          </cell>
        </row>
        <row r="3417">
          <cell r="AC3417" t="str">
            <v>池州贵池开发区网点</v>
          </cell>
        </row>
        <row r="3418">
          <cell r="N3418" t="b">
            <v>0</v>
          </cell>
        </row>
        <row r="3418">
          <cell r="R3418" t="str">
            <v>投递不规范</v>
          </cell>
        </row>
        <row r="3418">
          <cell r="AC3418" t="str">
            <v>马鞍山当涂网点</v>
          </cell>
        </row>
        <row r="3419">
          <cell r="N3419" t="b">
            <v>0</v>
          </cell>
        </row>
        <row r="3419">
          <cell r="R3419" t="str">
            <v>签收未收到</v>
          </cell>
        </row>
        <row r="3419">
          <cell r="AC3419" t="str">
            <v>黄山屯溪网点</v>
          </cell>
        </row>
        <row r="3420">
          <cell r="N3420" t="b">
            <v>0</v>
          </cell>
        </row>
        <row r="3420">
          <cell r="R3420" t="str">
            <v>签收未收到</v>
          </cell>
        </row>
        <row r="3420">
          <cell r="AC3420" t="str">
            <v>淮北濉溪西部乡镇网点</v>
          </cell>
        </row>
        <row r="3421">
          <cell r="N3421" t="b">
            <v>0</v>
          </cell>
        </row>
        <row r="3421">
          <cell r="R3421" t="str">
            <v>签收未收到</v>
          </cell>
        </row>
        <row r="3421">
          <cell r="AC3421" t="str">
            <v>亳州谯城网点</v>
          </cell>
        </row>
        <row r="3422">
          <cell r="N3422" t="b">
            <v>0</v>
          </cell>
        </row>
        <row r="3422">
          <cell r="R3422" t="str">
            <v>签收未收到</v>
          </cell>
        </row>
        <row r="3422">
          <cell r="AC3422" t="str">
            <v>淮南舜耕山网点</v>
          </cell>
        </row>
        <row r="3423">
          <cell r="N3423" t="b">
            <v>0</v>
          </cell>
        </row>
        <row r="3423">
          <cell r="R3423" t="str">
            <v>催查件</v>
          </cell>
        </row>
        <row r="3423">
          <cell r="AC3423" t="str">
            <v>合肥肥东人民路网点</v>
          </cell>
        </row>
        <row r="3424">
          <cell r="N3424" t="b">
            <v>0</v>
          </cell>
        </row>
        <row r="3424">
          <cell r="R3424" t="str">
            <v>服务态度</v>
          </cell>
        </row>
        <row r="3424">
          <cell r="AC3424" t="str">
            <v>合肥经开始信路网点</v>
          </cell>
        </row>
        <row r="3425">
          <cell r="N3425" t="b">
            <v>0</v>
          </cell>
        </row>
        <row r="3425">
          <cell r="R3425" t="str">
            <v>催查件</v>
          </cell>
        </row>
        <row r="3425">
          <cell r="AC3425" t="str">
            <v>芜湖鸠江网点</v>
          </cell>
        </row>
        <row r="3426">
          <cell r="N3426" t="b">
            <v>0</v>
          </cell>
        </row>
        <row r="3426">
          <cell r="R3426" t="str">
            <v>催查件</v>
          </cell>
        </row>
        <row r="3426">
          <cell r="AC3426" t="str">
            <v>芜湖退转网点</v>
          </cell>
        </row>
        <row r="3427">
          <cell r="N3427" t="b">
            <v>0</v>
          </cell>
        </row>
        <row r="3427">
          <cell r="R3427" t="str">
            <v>催查件</v>
          </cell>
        </row>
        <row r="3427">
          <cell r="AC3427" t="str">
            <v>宿州埇桥网点</v>
          </cell>
        </row>
        <row r="3428">
          <cell r="N3428" t="b">
            <v>0</v>
          </cell>
        </row>
        <row r="3428">
          <cell r="R3428" t="str">
            <v>投递不规范</v>
          </cell>
        </row>
        <row r="3428">
          <cell r="AC3428" t="str">
            <v>池州贵池开发区网点</v>
          </cell>
        </row>
        <row r="3429">
          <cell r="N3429" t="b">
            <v>0</v>
          </cell>
        </row>
        <row r="3429">
          <cell r="R3429" t="str">
            <v>投递不规范</v>
          </cell>
        </row>
        <row r="3429">
          <cell r="AC3429" t="str">
            <v>池州贵池开发区网点</v>
          </cell>
        </row>
        <row r="3430">
          <cell r="N3430" t="b">
            <v>0</v>
          </cell>
        </row>
        <row r="3430">
          <cell r="R3430" t="str">
            <v>催查件</v>
          </cell>
        </row>
        <row r="3430">
          <cell r="AC3430" t="str">
            <v>合肥退转网点</v>
          </cell>
        </row>
        <row r="3431">
          <cell r="N3431" t="b">
            <v>0</v>
          </cell>
        </row>
        <row r="3431">
          <cell r="R3431" t="str">
            <v>催查件</v>
          </cell>
        </row>
        <row r="3431">
          <cell r="AC3431" t="str">
            <v>安徽代理区</v>
          </cell>
        </row>
        <row r="3432">
          <cell r="N3432" t="b">
            <v>0</v>
          </cell>
        </row>
        <row r="3432">
          <cell r="R3432" t="str">
            <v>催查件</v>
          </cell>
        </row>
        <row r="3432">
          <cell r="AC3432" t="str">
            <v>马鞍山当涂网点</v>
          </cell>
        </row>
        <row r="3433">
          <cell r="N3433" t="b">
            <v>0</v>
          </cell>
        </row>
        <row r="3433">
          <cell r="R3433" t="str">
            <v>签收未收到</v>
          </cell>
        </row>
        <row r="3433">
          <cell r="AC3433" t="str">
            <v>阜阳颍州万达网点</v>
          </cell>
        </row>
        <row r="3434">
          <cell r="N3434" t="b">
            <v>0</v>
          </cell>
        </row>
        <row r="3434">
          <cell r="R3434" t="str">
            <v>催查件</v>
          </cell>
        </row>
        <row r="3434">
          <cell r="AC3434" t="str">
            <v>合肥北集散点</v>
          </cell>
        </row>
        <row r="3435">
          <cell r="N3435" t="b">
            <v>0</v>
          </cell>
        </row>
        <row r="3435">
          <cell r="R3435" t="str">
            <v>签收未收到</v>
          </cell>
        </row>
        <row r="3435">
          <cell r="AC3435" t="str">
            <v>马鞍山含山网点</v>
          </cell>
        </row>
        <row r="3436">
          <cell r="N3436" t="b">
            <v>0</v>
          </cell>
        </row>
        <row r="3436">
          <cell r="R3436" t="str">
            <v>催查件</v>
          </cell>
        </row>
        <row r="3436">
          <cell r="AC3436" t="str">
            <v>宣城宣州网点</v>
          </cell>
        </row>
        <row r="3437">
          <cell r="N3437" t="b">
            <v>0</v>
          </cell>
        </row>
        <row r="3437">
          <cell r="R3437" t="str">
            <v>催查件</v>
          </cell>
        </row>
        <row r="3437">
          <cell r="AC3437" t="str">
            <v>黄山屯溪网点</v>
          </cell>
        </row>
        <row r="3438">
          <cell r="N3438" t="b">
            <v>0</v>
          </cell>
        </row>
        <row r="3438">
          <cell r="R3438" t="str">
            <v>签收未收到</v>
          </cell>
        </row>
        <row r="3438">
          <cell r="AC3438" t="str">
            <v>安庆迎江网点</v>
          </cell>
        </row>
        <row r="3439">
          <cell r="N3439" t="b">
            <v>0</v>
          </cell>
        </row>
        <row r="3439">
          <cell r="R3439" t="str">
            <v>催查件</v>
          </cell>
        </row>
        <row r="3439">
          <cell r="AC3439" t="str">
            <v>相山集散点</v>
          </cell>
        </row>
        <row r="3440">
          <cell r="N3440" t="b">
            <v>0</v>
          </cell>
        </row>
        <row r="3440">
          <cell r="R3440" t="str">
            <v>签收未收到</v>
          </cell>
        </row>
        <row r="3440">
          <cell r="AC3440" t="str">
            <v>黄山黄山区网点</v>
          </cell>
        </row>
        <row r="3441">
          <cell r="N3441" t="b">
            <v>0</v>
          </cell>
        </row>
        <row r="3441">
          <cell r="R3441" t="str">
            <v>催查件</v>
          </cell>
        </row>
        <row r="3441">
          <cell r="AC3441" t="str">
            <v>安徽代理区</v>
          </cell>
        </row>
        <row r="3442">
          <cell r="N3442" t="b">
            <v>0</v>
          </cell>
        </row>
        <row r="3442">
          <cell r="R3442" t="str">
            <v>催查件</v>
          </cell>
        </row>
        <row r="3442">
          <cell r="AC3442" t="str">
            <v>淮北相山网点</v>
          </cell>
        </row>
        <row r="3443">
          <cell r="N3443" t="b">
            <v>0</v>
          </cell>
        </row>
        <row r="3443">
          <cell r="R3443" t="str">
            <v>催查件</v>
          </cell>
        </row>
        <row r="3443">
          <cell r="AC3443" t="str">
            <v>合肥退转网点</v>
          </cell>
        </row>
        <row r="3444">
          <cell r="N3444" t="b">
            <v>0</v>
          </cell>
        </row>
        <row r="3444">
          <cell r="R3444" t="str">
            <v>签收未收到</v>
          </cell>
        </row>
        <row r="3444">
          <cell r="AC3444" t="str">
            <v>亳州谯城老康美网点</v>
          </cell>
        </row>
        <row r="3445">
          <cell r="N3445" t="b">
            <v>0</v>
          </cell>
        </row>
        <row r="3445">
          <cell r="R3445" t="str">
            <v>催查件</v>
          </cell>
        </row>
        <row r="3445">
          <cell r="AC3445" t="str">
            <v>合肥肥东经开区网点</v>
          </cell>
        </row>
        <row r="3446">
          <cell r="N3446" t="b">
            <v>0</v>
          </cell>
        </row>
        <row r="3446">
          <cell r="R3446" t="str">
            <v>催查件</v>
          </cell>
        </row>
        <row r="3446">
          <cell r="AC3446" t="str">
            <v>芜湖南陵网点</v>
          </cell>
        </row>
        <row r="3447">
          <cell r="N3447" t="b">
            <v>0</v>
          </cell>
        </row>
        <row r="3447">
          <cell r="R3447" t="str">
            <v>签收未收到</v>
          </cell>
        </row>
        <row r="3447">
          <cell r="AC3447" t="str">
            <v>合肥包河三里庵网点</v>
          </cell>
        </row>
        <row r="3448">
          <cell r="N3448" t="b">
            <v>0</v>
          </cell>
        </row>
        <row r="3448">
          <cell r="R3448" t="str">
            <v>费用问题</v>
          </cell>
        </row>
        <row r="3448">
          <cell r="AC3448" t="str">
            <v>六安裕安城南网点</v>
          </cell>
        </row>
        <row r="3449">
          <cell r="N3449" t="b">
            <v>0</v>
          </cell>
        </row>
        <row r="3449">
          <cell r="R3449" t="str">
            <v>催查件</v>
          </cell>
        </row>
        <row r="3449">
          <cell r="AC3449" t="str">
            <v>合肥肥东经开区网点</v>
          </cell>
        </row>
        <row r="3450">
          <cell r="N3450" t="b">
            <v>0</v>
          </cell>
        </row>
        <row r="3450">
          <cell r="R3450" t="str">
            <v>催查件</v>
          </cell>
        </row>
        <row r="3450">
          <cell r="AC3450" t="str">
            <v>合肥包河葛大店网点</v>
          </cell>
        </row>
        <row r="3451">
          <cell r="N3451" t="b">
            <v>0</v>
          </cell>
        </row>
        <row r="3451">
          <cell r="R3451" t="str">
            <v>催查件</v>
          </cell>
        </row>
        <row r="3451">
          <cell r="AC3451" t="str">
            <v>阜南集散点</v>
          </cell>
        </row>
        <row r="3452">
          <cell r="N3452" t="b">
            <v>0</v>
          </cell>
        </row>
        <row r="3452">
          <cell r="R3452" t="str">
            <v>签收未收到</v>
          </cell>
        </row>
        <row r="3452">
          <cell r="AC3452" t="str">
            <v>芜湖镜湖万达网点</v>
          </cell>
        </row>
        <row r="3453">
          <cell r="N3453" t="b">
            <v>0</v>
          </cell>
        </row>
        <row r="3453">
          <cell r="R3453" t="str">
            <v>签收未收到</v>
          </cell>
        </row>
        <row r="3453">
          <cell r="AC3453" t="str">
            <v>亳州蒙城网点</v>
          </cell>
        </row>
        <row r="3454">
          <cell r="N3454" t="b">
            <v>0</v>
          </cell>
        </row>
        <row r="3454">
          <cell r="R3454" t="str">
            <v>签收未收到</v>
          </cell>
        </row>
        <row r="3454">
          <cell r="AC3454" t="str">
            <v>淮北濉溪网点</v>
          </cell>
        </row>
        <row r="3455">
          <cell r="N3455" t="b">
            <v>0</v>
          </cell>
        </row>
        <row r="3455">
          <cell r="R3455" t="str">
            <v>催查件</v>
          </cell>
        </row>
        <row r="3455">
          <cell r="AC3455" t="str">
            <v>黄山屯溪网点</v>
          </cell>
        </row>
        <row r="3456">
          <cell r="N3456" t="b">
            <v>0</v>
          </cell>
        </row>
        <row r="3456">
          <cell r="R3456" t="str">
            <v>催查件</v>
          </cell>
        </row>
        <row r="3456">
          <cell r="AC3456" t="str">
            <v>大通集散点</v>
          </cell>
        </row>
        <row r="3457">
          <cell r="N3457" t="b">
            <v>0</v>
          </cell>
        </row>
        <row r="3457">
          <cell r="R3457" t="str">
            <v>签收未收到</v>
          </cell>
        </row>
        <row r="3457">
          <cell r="AC3457" t="str">
            <v>六安金安城北网点</v>
          </cell>
        </row>
        <row r="3458">
          <cell r="N3458" t="b">
            <v>0</v>
          </cell>
        </row>
        <row r="3458">
          <cell r="R3458" t="str">
            <v>催查件</v>
          </cell>
        </row>
        <row r="3458">
          <cell r="AC3458" t="str">
            <v>合肥经开大学城网点</v>
          </cell>
        </row>
        <row r="3459">
          <cell r="N3459" t="b">
            <v>0</v>
          </cell>
        </row>
        <row r="3459">
          <cell r="R3459" t="str">
            <v>签收未收到</v>
          </cell>
        </row>
        <row r="3459">
          <cell r="AC3459" t="str">
            <v>池州青阳网点</v>
          </cell>
        </row>
        <row r="3460">
          <cell r="N3460" t="b">
            <v>0</v>
          </cell>
        </row>
        <row r="3460">
          <cell r="R3460" t="str">
            <v>签收未收到</v>
          </cell>
        </row>
        <row r="3460">
          <cell r="AC3460" t="str">
            <v>黄山屯溪网点</v>
          </cell>
        </row>
        <row r="3461">
          <cell r="N3461" t="b">
            <v>0</v>
          </cell>
        </row>
        <row r="3461">
          <cell r="R3461" t="str">
            <v>催查件</v>
          </cell>
        </row>
        <row r="3461">
          <cell r="AC3461" t="str">
            <v>淮南寿县网点</v>
          </cell>
        </row>
        <row r="3462">
          <cell r="N3462" t="b">
            <v>0</v>
          </cell>
        </row>
        <row r="3462">
          <cell r="R3462" t="str">
            <v>签收未收到</v>
          </cell>
        </row>
        <row r="3462">
          <cell r="AC3462" t="str">
            <v>马鞍山当涂网点</v>
          </cell>
        </row>
        <row r="3463">
          <cell r="N3463" t="b">
            <v>0</v>
          </cell>
        </row>
        <row r="3463">
          <cell r="R3463" t="str">
            <v>催查件</v>
          </cell>
        </row>
        <row r="3463">
          <cell r="AC3463" t="str">
            <v>合肥市三孝口网点</v>
          </cell>
        </row>
        <row r="3464">
          <cell r="N3464" t="b">
            <v>1</v>
          </cell>
        </row>
        <row r="3464">
          <cell r="R3464" t="str">
            <v>签收未收到</v>
          </cell>
        </row>
        <row r="3464">
          <cell r="AC3464" t="str">
            <v>黄山屯溪茶城网点</v>
          </cell>
        </row>
        <row r="3465">
          <cell r="N3465" t="b">
            <v>0</v>
          </cell>
        </row>
        <row r="3465">
          <cell r="R3465" t="str">
            <v>签收未收到</v>
          </cell>
        </row>
        <row r="3465">
          <cell r="AC3465" t="str">
            <v>黄山屯溪茶城网点</v>
          </cell>
        </row>
        <row r="3466">
          <cell r="N3466" t="b">
            <v>0</v>
          </cell>
        </row>
        <row r="3466">
          <cell r="R3466" t="str">
            <v>催查件</v>
          </cell>
        </row>
        <row r="3466">
          <cell r="AC3466" t="str">
            <v>芜湖二坝网点</v>
          </cell>
        </row>
        <row r="3467">
          <cell r="N3467" t="b">
            <v>0</v>
          </cell>
        </row>
        <row r="3467">
          <cell r="R3467" t="str">
            <v>催查件</v>
          </cell>
        </row>
        <row r="3467">
          <cell r="AC3467" t="str">
            <v>合肥退转网点</v>
          </cell>
        </row>
        <row r="3468">
          <cell r="N3468" t="b">
            <v>0</v>
          </cell>
        </row>
        <row r="3468">
          <cell r="R3468" t="str">
            <v>催查件</v>
          </cell>
        </row>
        <row r="3468">
          <cell r="AC3468" t="str">
            <v>合肥高新网点</v>
          </cell>
        </row>
        <row r="3469">
          <cell r="N3469" t="b">
            <v>0</v>
          </cell>
        </row>
        <row r="3469">
          <cell r="R3469" t="str">
            <v>签收未收到</v>
          </cell>
        </row>
        <row r="3469">
          <cell r="AC3469" t="str">
            <v>宣城宁国网点</v>
          </cell>
        </row>
        <row r="3470">
          <cell r="N3470" t="b">
            <v>0</v>
          </cell>
        </row>
        <row r="3470">
          <cell r="R3470" t="str">
            <v>催查件</v>
          </cell>
        </row>
        <row r="3470">
          <cell r="AC3470" t="str">
            <v>阜阳太和网点</v>
          </cell>
        </row>
        <row r="3471">
          <cell r="N3471" t="b">
            <v>0</v>
          </cell>
        </row>
        <row r="3471">
          <cell r="R3471" t="str">
            <v>催查件</v>
          </cell>
        </row>
        <row r="3471">
          <cell r="AC3471" t="str">
            <v>滁州定远网点</v>
          </cell>
        </row>
        <row r="3472">
          <cell r="N3472" t="b">
            <v>0</v>
          </cell>
        </row>
        <row r="3472">
          <cell r="R3472" t="str">
            <v>签收未收到</v>
          </cell>
        </row>
        <row r="3472">
          <cell r="AC3472" t="str">
            <v>淮南凤台网点</v>
          </cell>
        </row>
        <row r="3473">
          <cell r="N3473" t="b">
            <v>0</v>
          </cell>
        </row>
        <row r="3473">
          <cell r="R3473" t="str">
            <v>催查件</v>
          </cell>
        </row>
        <row r="3473">
          <cell r="AC3473" t="str">
            <v>六安裕安网点</v>
          </cell>
        </row>
        <row r="3474">
          <cell r="N3474" t="b">
            <v>0</v>
          </cell>
        </row>
        <row r="3474">
          <cell r="R3474" t="str">
            <v>签收未收到</v>
          </cell>
        </row>
        <row r="3474">
          <cell r="AC3474" t="str">
            <v>黄山屯溪网点</v>
          </cell>
        </row>
        <row r="3475">
          <cell r="N3475" t="b">
            <v>0</v>
          </cell>
        </row>
        <row r="3475">
          <cell r="R3475" t="str">
            <v>催查件</v>
          </cell>
        </row>
        <row r="3475">
          <cell r="AC3475" t="str">
            <v>合肥肥东吾悦网点</v>
          </cell>
        </row>
        <row r="3476">
          <cell r="N3476" t="b">
            <v>0</v>
          </cell>
        </row>
        <row r="3476">
          <cell r="R3476" t="str">
            <v>催查件</v>
          </cell>
        </row>
        <row r="3476">
          <cell r="AC3476" t="str">
            <v>亳州蒙城网点</v>
          </cell>
        </row>
        <row r="3477">
          <cell r="N3477" t="b">
            <v>0</v>
          </cell>
        </row>
        <row r="3477">
          <cell r="R3477" t="str">
            <v>签收未收到</v>
          </cell>
        </row>
        <row r="3477">
          <cell r="AC3477" t="str">
            <v>亳州利辛网点</v>
          </cell>
        </row>
        <row r="3478">
          <cell r="N3478" t="b">
            <v>0</v>
          </cell>
        </row>
        <row r="3478">
          <cell r="R3478" t="str">
            <v>签收未收到</v>
          </cell>
        </row>
        <row r="3478">
          <cell r="AC3478" t="str">
            <v>合肥庐阳海棠网点</v>
          </cell>
        </row>
        <row r="3479">
          <cell r="N3479" t="b">
            <v>0</v>
          </cell>
        </row>
        <row r="3479">
          <cell r="R3479" t="str">
            <v>催查件</v>
          </cell>
        </row>
        <row r="3479">
          <cell r="AC3479" t="str">
            <v>安庆岳西网点</v>
          </cell>
        </row>
        <row r="3480">
          <cell r="N3480" t="b">
            <v>0</v>
          </cell>
        </row>
        <row r="3480">
          <cell r="R3480" t="str">
            <v>催查件</v>
          </cell>
        </row>
        <row r="3480">
          <cell r="AC3480" t="str">
            <v>合肥西集散点</v>
          </cell>
        </row>
        <row r="3481">
          <cell r="N3481" t="b">
            <v>0</v>
          </cell>
        </row>
        <row r="3481">
          <cell r="R3481" t="str">
            <v>催查件</v>
          </cell>
        </row>
        <row r="3481">
          <cell r="AC3481" t="str">
            <v>大通集散点</v>
          </cell>
        </row>
        <row r="3482">
          <cell r="N3482" t="b">
            <v>0</v>
          </cell>
        </row>
        <row r="3482">
          <cell r="R3482" t="str">
            <v>催查件</v>
          </cell>
        </row>
        <row r="3482">
          <cell r="AC3482" t="str">
            <v>池州贵池开发区网点</v>
          </cell>
        </row>
        <row r="3483">
          <cell r="N3483" t="b">
            <v>0</v>
          </cell>
        </row>
        <row r="3483">
          <cell r="R3483" t="str">
            <v>签收未收到</v>
          </cell>
        </row>
        <row r="3483">
          <cell r="AC3483" t="str">
            <v>合肥肥西桥南网点</v>
          </cell>
        </row>
        <row r="3484">
          <cell r="N3484" t="b">
            <v>0</v>
          </cell>
        </row>
        <row r="3484">
          <cell r="R3484" t="str">
            <v>赔偿意向</v>
          </cell>
        </row>
        <row r="3484">
          <cell r="AC3484" t="str">
            <v>芜湖鸠江二部网点</v>
          </cell>
        </row>
        <row r="3485">
          <cell r="N3485" t="b">
            <v>0</v>
          </cell>
        </row>
        <row r="3485">
          <cell r="R3485" t="str">
            <v>催查件</v>
          </cell>
        </row>
        <row r="3485">
          <cell r="AC3485" t="str">
            <v>巢湖集散点</v>
          </cell>
        </row>
        <row r="3486">
          <cell r="N3486" t="b">
            <v>0</v>
          </cell>
        </row>
        <row r="3486">
          <cell r="R3486" t="str">
            <v>催查件</v>
          </cell>
        </row>
        <row r="3486">
          <cell r="AC3486" t="str">
            <v>阜阳临泉网点</v>
          </cell>
        </row>
        <row r="3487">
          <cell r="N3487" t="b">
            <v>0</v>
          </cell>
        </row>
        <row r="3487">
          <cell r="R3487" t="str">
            <v>赔偿意向</v>
          </cell>
        </row>
        <row r="3487">
          <cell r="AC3487" t="str">
            <v>安徽代理区</v>
          </cell>
        </row>
        <row r="3488">
          <cell r="N3488" t="b">
            <v>0</v>
          </cell>
        </row>
        <row r="3488">
          <cell r="R3488" t="str">
            <v>投递不规范</v>
          </cell>
        </row>
        <row r="3488">
          <cell r="AC3488" t="str">
            <v>合肥包河南站网点</v>
          </cell>
        </row>
        <row r="3489">
          <cell r="N3489" t="b">
            <v>0</v>
          </cell>
        </row>
        <row r="3489">
          <cell r="R3489" t="str">
            <v>催查件</v>
          </cell>
        </row>
        <row r="3489">
          <cell r="AC3489" t="str">
            <v>合肥肥西网点</v>
          </cell>
        </row>
        <row r="3490">
          <cell r="N3490" t="b">
            <v>0</v>
          </cell>
        </row>
        <row r="3490">
          <cell r="R3490" t="str">
            <v>催查件</v>
          </cell>
        </row>
        <row r="3490">
          <cell r="AC3490" t="str">
            <v>琅琊集散点</v>
          </cell>
        </row>
        <row r="3491">
          <cell r="N3491" t="b">
            <v>0</v>
          </cell>
        </row>
        <row r="3491">
          <cell r="R3491" t="str">
            <v>投递不规范</v>
          </cell>
        </row>
        <row r="3491">
          <cell r="AC3491" t="str">
            <v>合肥庐江网点</v>
          </cell>
        </row>
        <row r="3492">
          <cell r="N3492" t="b">
            <v>0</v>
          </cell>
        </row>
        <row r="3492">
          <cell r="R3492" t="str">
            <v>催查件</v>
          </cell>
        </row>
        <row r="3492">
          <cell r="AC3492" t="str">
            <v>芜湖弋江大学城网点</v>
          </cell>
        </row>
        <row r="3493">
          <cell r="N3493" t="b">
            <v>0</v>
          </cell>
        </row>
        <row r="3493">
          <cell r="R3493" t="str">
            <v>签收未收到</v>
          </cell>
        </row>
        <row r="3493">
          <cell r="AC3493" t="str">
            <v>淮南寿县网点</v>
          </cell>
        </row>
        <row r="3494">
          <cell r="N3494" t="b">
            <v>0</v>
          </cell>
        </row>
        <row r="3494">
          <cell r="R3494" t="str">
            <v>催查件</v>
          </cell>
        </row>
        <row r="3494">
          <cell r="AC3494" t="str">
            <v>合肥高新天鹅湖网点</v>
          </cell>
        </row>
        <row r="3495">
          <cell r="N3495" t="b">
            <v>0</v>
          </cell>
        </row>
        <row r="3495">
          <cell r="R3495" t="str">
            <v>投递不规范</v>
          </cell>
        </row>
        <row r="3495">
          <cell r="AC3495" t="str">
            <v>合肥高新云飞路网点</v>
          </cell>
        </row>
        <row r="3496">
          <cell r="N3496" t="b">
            <v>0</v>
          </cell>
        </row>
        <row r="3496">
          <cell r="R3496" t="str">
            <v>催查件</v>
          </cell>
        </row>
        <row r="3496">
          <cell r="AC3496" t="str">
            <v>合肥庐江网点</v>
          </cell>
        </row>
        <row r="3497">
          <cell r="N3497" t="b">
            <v>0</v>
          </cell>
        </row>
        <row r="3497">
          <cell r="R3497" t="str">
            <v>催查件</v>
          </cell>
        </row>
        <row r="3497">
          <cell r="AC3497" t="str">
            <v>合肥肥东经开区网点</v>
          </cell>
        </row>
        <row r="3498">
          <cell r="N3498" t="b">
            <v>0</v>
          </cell>
        </row>
        <row r="3498">
          <cell r="R3498" t="str">
            <v>催查件</v>
          </cell>
        </row>
        <row r="3498">
          <cell r="AC3498" t="str">
            <v>合肥肥东经开区网点</v>
          </cell>
        </row>
        <row r="3499">
          <cell r="N3499" t="b">
            <v>0</v>
          </cell>
        </row>
        <row r="3499">
          <cell r="R3499" t="str">
            <v>催查件</v>
          </cell>
        </row>
        <row r="3499">
          <cell r="AC3499" t="str">
            <v>淮南大通网点</v>
          </cell>
        </row>
        <row r="3500">
          <cell r="N3500" t="b">
            <v>0</v>
          </cell>
        </row>
        <row r="3500">
          <cell r="R3500" t="str">
            <v>催查件</v>
          </cell>
        </row>
        <row r="3500">
          <cell r="AC3500" t="str">
            <v>合肥蜀山网点</v>
          </cell>
        </row>
        <row r="3501">
          <cell r="N3501" t="b">
            <v>0</v>
          </cell>
        </row>
        <row r="3501">
          <cell r="R3501" t="str">
            <v>催查件</v>
          </cell>
        </row>
        <row r="3501">
          <cell r="AC3501" t="str">
            <v>黄山屯溪网点</v>
          </cell>
        </row>
        <row r="3502">
          <cell r="N3502" t="b">
            <v>0</v>
          </cell>
        </row>
        <row r="3502">
          <cell r="R3502" t="str">
            <v>签收未收到</v>
          </cell>
        </row>
        <row r="3502">
          <cell r="AC3502" t="str">
            <v>合肥庐阳海棠网点</v>
          </cell>
        </row>
        <row r="3503">
          <cell r="N3503" t="b">
            <v>0</v>
          </cell>
        </row>
        <row r="3503">
          <cell r="R3503" t="str">
            <v>签收未收到</v>
          </cell>
        </row>
        <row r="3503">
          <cell r="AC3503" t="str">
            <v>淮北濉溪网点</v>
          </cell>
        </row>
        <row r="3504">
          <cell r="N3504" t="b">
            <v>0</v>
          </cell>
        </row>
        <row r="3504">
          <cell r="R3504" t="str">
            <v>催查件</v>
          </cell>
        </row>
        <row r="3504">
          <cell r="AC3504" t="str">
            <v>芜湖镜湖新市口网点</v>
          </cell>
        </row>
        <row r="3505">
          <cell r="N3505" t="b">
            <v>0</v>
          </cell>
        </row>
        <row r="3505">
          <cell r="R3505" t="str">
            <v>催查件</v>
          </cell>
        </row>
        <row r="3505">
          <cell r="AC3505" t="str">
            <v>阜阳临沂商城网点</v>
          </cell>
        </row>
        <row r="3506">
          <cell r="N3506" t="b">
            <v>0</v>
          </cell>
        </row>
        <row r="3506">
          <cell r="R3506" t="str">
            <v>催查件</v>
          </cell>
        </row>
        <row r="3506">
          <cell r="AC3506" t="str">
            <v>芜湖退转网点</v>
          </cell>
        </row>
        <row r="3507">
          <cell r="N3507" t="b">
            <v>0</v>
          </cell>
        </row>
        <row r="3507">
          <cell r="R3507" t="str">
            <v>催查件</v>
          </cell>
        </row>
        <row r="3507">
          <cell r="AC3507" t="str">
            <v>合肥庐阳海棠网点</v>
          </cell>
        </row>
        <row r="3508">
          <cell r="N3508" t="b">
            <v>0</v>
          </cell>
        </row>
        <row r="3508">
          <cell r="R3508" t="str">
            <v>催查件</v>
          </cell>
        </row>
        <row r="3508">
          <cell r="AC3508" t="str">
            <v>芜湖鸠江二部网点</v>
          </cell>
        </row>
        <row r="3509">
          <cell r="N3509" t="b">
            <v>0</v>
          </cell>
        </row>
        <row r="3509">
          <cell r="R3509" t="str">
            <v>催查件</v>
          </cell>
        </row>
        <row r="3509">
          <cell r="AC3509" t="str">
            <v>铜陵枞阳网点</v>
          </cell>
        </row>
        <row r="3510">
          <cell r="N3510" t="b">
            <v>0</v>
          </cell>
        </row>
        <row r="3510">
          <cell r="R3510" t="str">
            <v>催查件</v>
          </cell>
        </row>
        <row r="3510">
          <cell r="AC3510" t="str">
            <v>黄山屯溪网点</v>
          </cell>
        </row>
        <row r="3511">
          <cell r="N3511" t="b">
            <v>0</v>
          </cell>
        </row>
        <row r="3511">
          <cell r="R3511" t="str">
            <v>签收未收到</v>
          </cell>
        </row>
        <row r="3511">
          <cell r="AC3511" t="str">
            <v>安庆潜山网点</v>
          </cell>
        </row>
        <row r="3512">
          <cell r="N3512" t="b">
            <v>0</v>
          </cell>
        </row>
        <row r="3512">
          <cell r="R3512" t="str">
            <v>催查件</v>
          </cell>
        </row>
        <row r="3512">
          <cell r="AC3512" t="str">
            <v>宣城宁国网点</v>
          </cell>
        </row>
        <row r="3513">
          <cell r="N3513" t="b">
            <v>0</v>
          </cell>
        </row>
        <row r="3513">
          <cell r="R3513" t="str">
            <v>投递不规范</v>
          </cell>
        </row>
        <row r="3513">
          <cell r="AC3513" t="str">
            <v>合肥肥东经开区网点</v>
          </cell>
        </row>
        <row r="3514">
          <cell r="N3514" t="b">
            <v>0</v>
          </cell>
        </row>
        <row r="3514">
          <cell r="R3514" t="str">
            <v>签收未收到</v>
          </cell>
        </row>
        <row r="3514">
          <cell r="AC3514" t="str">
            <v>黄山屯溪茶城网点</v>
          </cell>
        </row>
        <row r="3515">
          <cell r="N3515" t="b">
            <v>0</v>
          </cell>
        </row>
        <row r="3515">
          <cell r="R3515" t="str">
            <v>催查件</v>
          </cell>
        </row>
        <row r="3515">
          <cell r="AC3515" t="str">
            <v>琅琊集散点</v>
          </cell>
        </row>
        <row r="3516">
          <cell r="N3516" t="b">
            <v>0</v>
          </cell>
        </row>
        <row r="3516">
          <cell r="R3516" t="str">
            <v>催查件</v>
          </cell>
        </row>
        <row r="3516">
          <cell r="AC3516" t="str">
            <v>合肥巢湖亚父路网点</v>
          </cell>
        </row>
        <row r="3517">
          <cell r="N3517" t="b">
            <v>0</v>
          </cell>
        </row>
        <row r="3517">
          <cell r="R3517" t="str">
            <v>催查件</v>
          </cell>
        </row>
        <row r="3517">
          <cell r="AC3517" t="str">
            <v>黄山屯溪网点</v>
          </cell>
        </row>
        <row r="3518">
          <cell r="N3518" t="b">
            <v>0</v>
          </cell>
        </row>
        <row r="3518">
          <cell r="R3518" t="str">
            <v>催查件</v>
          </cell>
        </row>
        <row r="3518">
          <cell r="AC3518" t="str">
            <v>合肥肥东吾悦网点</v>
          </cell>
        </row>
        <row r="3519">
          <cell r="N3519" t="b">
            <v>0</v>
          </cell>
        </row>
        <row r="3519">
          <cell r="R3519" t="str">
            <v>催查件</v>
          </cell>
        </row>
        <row r="3519">
          <cell r="AC3519" t="str">
            <v>合肥肥东经开区网点</v>
          </cell>
        </row>
        <row r="3520">
          <cell r="N3520" t="b">
            <v>0</v>
          </cell>
        </row>
        <row r="3520">
          <cell r="R3520" t="str">
            <v>催查件</v>
          </cell>
        </row>
        <row r="3520">
          <cell r="AC3520" t="str">
            <v>合肥肥东人民路网点</v>
          </cell>
        </row>
        <row r="3521">
          <cell r="N3521" t="b">
            <v>1</v>
          </cell>
        </row>
        <row r="3521">
          <cell r="R3521" t="str">
            <v>催查件</v>
          </cell>
        </row>
        <row r="3521">
          <cell r="AC3521" t="str">
            <v>黄山屯溪网点</v>
          </cell>
        </row>
        <row r="3522">
          <cell r="N3522" t="b">
            <v>0</v>
          </cell>
        </row>
        <row r="3522">
          <cell r="R3522" t="str">
            <v>催查件</v>
          </cell>
        </row>
        <row r="3522">
          <cell r="AC3522" t="str">
            <v>黄山屯溪网点</v>
          </cell>
        </row>
        <row r="3523">
          <cell r="N3523" t="b">
            <v>0</v>
          </cell>
        </row>
        <row r="3523">
          <cell r="R3523" t="str">
            <v>催查件</v>
          </cell>
        </row>
        <row r="3523">
          <cell r="AC3523" t="str">
            <v>黄山屯溪网点</v>
          </cell>
        </row>
        <row r="3524">
          <cell r="N3524" t="b">
            <v>0</v>
          </cell>
        </row>
        <row r="3524">
          <cell r="R3524" t="str">
            <v>签收未收到</v>
          </cell>
        </row>
        <row r="3524">
          <cell r="AC3524" t="str">
            <v>铜陵枞阳网点</v>
          </cell>
        </row>
        <row r="3525">
          <cell r="N3525" t="b">
            <v>0</v>
          </cell>
        </row>
        <row r="3525">
          <cell r="R3525" t="str">
            <v>签收未收到</v>
          </cell>
        </row>
        <row r="3525">
          <cell r="AC3525" t="str">
            <v>合肥长丰北城网点</v>
          </cell>
        </row>
        <row r="3526">
          <cell r="N3526" t="b">
            <v>0</v>
          </cell>
        </row>
        <row r="3526">
          <cell r="R3526" t="str">
            <v>催查件</v>
          </cell>
        </row>
        <row r="3526">
          <cell r="AC3526" t="str">
            <v>合肥肥东经开区网点</v>
          </cell>
        </row>
        <row r="3527">
          <cell r="N3527" t="b">
            <v>0</v>
          </cell>
        </row>
        <row r="3527">
          <cell r="R3527" t="str">
            <v>签收未收到</v>
          </cell>
        </row>
        <row r="3527">
          <cell r="AC3527" t="str">
            <v>蚌埠怀远网点</v>
          </cell>
        </row>
        <row r="3528">
          <cell r="N3528" t="b">
            <v>0</v>
          </cell>
        </row>
        <row r="3528">
          <cell r="R3528" t="str">
            <v>催查件</v>
          </cell>
        </row>
        <row r="3528">
          <cell r="AC3528" t="str">
            <v>芜湖退转网点</v>
          </cell>
        </row>
        <row r="3529">
          <cell r="N3529" t="b">
            <v>0</v>
          </cell>
        </row>
        <row r="3529">
          <cell r="R3529" t="str">
            <v>签收未收到</v>
          </cell>
        </row>
        <row r="3529">
          <cell r="AC3529" t="str">
            <v>合肥包河三里庵网点</v>
          </cell>
        </row>
        <row r="3530">
          <cell r="N3530" t="b">
            <v>0</v>
          </cell>
        </row>
        <row r="3530">
          <cell r="R3530" t="str">
            <v>催查件</v>
          </cell>
        </row>
        <row r="3530">
          <cell r="AC3530" t="str">
            <v>马鞍山当涂网点</v>
          </cell>
        </row>
        <row r="3531">
          <cell r="N3531" t="b">
            <v>0</v>
          </cell>
        </row>
        <row r="3531">
          <cell r="R3531" t="str">
            <v>催查件</v>
          </cell>
        </row>
        <row r="3531">
          <cell r="AC3531" t="str">
            <v>合肥肥东经开区网点</v>
          </cell>
        </row>
        <row r="3532">
          <cell r="N3532" t="b">
            <v>0</v>
          </cell>
        </row>
        <row r="3532">
          <cell r="R3532" t="str">
            <v>签收未收到</v>
          </cell>
        </row>
        <row r="3532">
          <cell r="AC3532" t="str">
            <v>马鞍山雨山网点</v>
          </cell>
        </row>
        <row r="3533">
          <cell r="N3533" t="b">
            <v>0</v>
          </cell>
        </row>
        <row r="3533">
          <cell r="R3533" t="str">
            <v>催查件</v>
          </cell>
        </row>
        <row r="3533">
          <cell r="AC3533" t="str">
            <v>合肥庐阳四里河网点</v>
          </cell>
        </row>
        <row r="3534">
          <cell r="N3534" t="b">
            <v>0</v>
          </cell>
        </row>
        <row r="3534">
          <cell r="R3534" t="str">
            <v>催查件</v>
          </cell>
        </row>
        <row r="3534">
          <cell r="AC3534" t="str">
            <v>淮北蔡里网点</v>
          </cell>
        </row>
        <row r="3535">
          <cell r="N3535" t="b">
            <v>0</v>
          </cell>
        </row>
        <row r="3535">
          <cell r="R3535" t="str">
            <v>催查件</v>
          </cell>
        </row>
        <row r="3535">
          <cell r="AC3535" t="str">
            <v>黄山屯溪网点</v>
          </cell>
        </row>
        <row r="3536">
          <cell r="N3536" t="b">
            <v>0</v>
          </cell>
        </row>
        <row r="3536">
          <cell r="R3536" t="str">
            <v>催查件</v>
          </cell>
        </row>
        <row r="3536">
          <cell r="AC3536" t="str">
            <v>宿州萧县网点</v>
          </cell>
        </row>
        <row r="3537">
          <cell r="N3537" t="b">
            <v>0</v>
          </cell>
        </row>
        <row r="3537">
          <cell r="R3537" t="str">
            <v>催查件</v>
          </cell>
        </row>
        <row r="3537">
          <cell r="AC3537" t="str">
            <v>马鞍山含山网点</v>
          </cell>
        </row>
        <row r="3538">
          <cell r="N3538" t="b">
            <v>0</v>
          </cell>
        </row>
        <row r="3538">
          <cell r="R3538" t="str">
            <v>催查件</v>
          </cell>
        </row>
        <row r="3538">
          <cell r="AC3538" t="str">
            <v>合肥庐阳菱湖网点</v>
          </cell>
        </row>
        <row r="3539">
          <cell r="N3539" t="b">
            <v>0</v>
          </cell>
        </row>
        <row r="3539">
          <cell r="R3539" t="str">
            <v>催查件</v>
          </cell>
        </row>
        <row r="3539">
          <cell r="AC3539" t="str">
            <v>合肥肥东经开区网点</v>
          </cell>
        </row>
        <row r="3540">
          <cell r="N3540" t="b">
            <v>0</v>
          </cell>
        </row>
        <row r="3540">
          <cell r="R3540" t="str">
            <v>签收未收到</v>
          </cell>
        </row>
        <row r="3540">
          <cell r="AC3540" t="str">
            <v>合肥庐阳海棠网点</v>
          </cell>
        </row>
        <row r="3541">
          <cell r="N3541" t="b">
            <v>0</v>
          </cell>
        </row>
        <row r="3541">
          <cell r="R3541" t="str">
            <v>催查件</v>
          </cell>
        </row>
        <row r="3541">
          <cell r="AC3541" t="str">
            <v>合肥经开莲花路网点</v>
          </cell>
        </row>
        <row r="3542">
          <cell r="N3542" t="b">
            <v>0</v>
          </cell>
        </row>
        <row r="3542">
          <cell r="R3542" t="str">
            <v>催查件</v>
          </cell>
        </row>
        <row r="3542">
          <cell r="AC3542" t="str">
            <v>亳州蒙城网点</v>
          </cell>
        </row>
        <row r="3543">
          <cell r="N3543" t="b">
            <v>0</v>
          </cell>
        </row>
        <row r="3543">
          <cell r="R3543" t="str">
            <v>签收未收到</v>
          </cell>
        </row>
        <row r="3543">
          <cell r="AC3543" t="str">
            <v>合肥长丰北城网点</v>
          </cell>
        </row>
        <row r="3544">
          <cell r="N3544" t="b">
            <v>0</v>
          </cell>
        </row>
        <row r="3544">
          <cell r="R3544" t="str">
            <v>签收未收到</v>
          </cell>
        </row>
        <row r="3544">
          <cell r="AC3544" t="str">
            <v>黄山屯溪茶城网点</v>
          </cell>
        </row>
        <row r="3545">
          <cell r="N3545" t="b">
            <v>0</v>
          </cell>
        </row>
        <row r="3545">
          <cell r="R3545" t="str">
            <v>签收未收到</v>
          </cell>
        </row>
        <row r="3545">
          <cell r="AC3545" t="str">
            <v>黄山屯溪茶城网点</v>
          </cell>
        </row>
        <row r="3546">
          <cell r="N3546" t="b">
            <v>1</v>
          </cell>
        </row>
        <row r="3546">
          <cell r="R3546" t="str">
            <v>催查件</v>
          </cell>
        </row>
        <row r="3546">
          <cell r="AC3546" t="str">
            <v>合肥肥西桥南网点</v>
          </cell>
        </row>
        <row r="3547">
          <cell r="N3547" t="b">
            <v>1</v>
          </cell>
        </row>
        <row r="3547">
          <cell r="R3547" t="str">
            <v>催查件</v>
          </cell>
        </row>
        <row r="3547">
          <cell r="AC3547" t="str">
            <v>合肥肥西桥南网点</v>
          </cell>
        </row>
        <row r="3548">
          <cell r="N3548" t="b">
            <v>0</v>
          </cell>
        </row>
        <row r="3548">
          <cell r="R3548" t="str">
            <v>催查件</v>
          </cell>
        </row>
        <row r="3548">
          <cell r="AC3548" t="str">
            <v>合肥肥西桥南网点</v>
          </cell>
        </row>
        <row r="3549">
          <cell r="N3549" t="b">
            <v>0</v>
          </cell>
        </row>
        <row r="3549">
          <cell r="R3549" t="str">
            <v>签收未收到</v>
          </cell>
        </row>
        <row r="3549">
          <cell r="AC3549" t="str">
            <v>淮南凤台网点</v>
          </cell>
        </row>
        <row r="3550">
          <cell r="N3550" t="b">
            <v>0</v>
          </cell>
        </row>
        <row r="3550">
          <cell r="R3550" t="str">
            <v>签收未收到</v>
          </cell>
        </row>
        <row r="3550">
          <cell r="AC3550" t="str">
            <v>宿州埇桥网点</v>
          </cell>
        </row>
        <row r="3551">
          <cell r="N3551" t="b">
            <v>0</v>
          </cell>
        </row>
        <row r="3551">
          <cell r="R3551" t="str">
            <v>催查件</v>
          </cell>
        </row>
        <row r="3551">
          <cell r="AC3551" t="str">
            <v>合肥长丰北城网点</v>
          </cell>
        </row>
        <row r="3552">
          <cell r="N3552" t="b">
            <v>0</v>
          </cell>
        </row>
        <row r="3552">
          <cell r="R3552" t="str">
            <v>催查件</v>
          </cell>
        </row>
        <row r="3552">
          <cell r="AC3552" t="str">
            <v>马鞍山当涂网点</v>
          </cell>
        </row>
        <row r="3553">
          <cell r="N3553" t="b">
            <v>0</v>
          </cell>
        </row>
        <row r="3553">
          <cell r="R3553" t="str">
            <v>催查件</v>
          </cell>
        </row>
        <row r="3553">
          <cell r="AC3553" t="str">
            <v>马鞍山当涂网点</v>
          </cell>
        </row>
        <row r="3554">
          <cell r="N3554" t="b">
            <v>0</v>
          </cell>
        </row>
        <row r="3554">
          <cell r="R3554" t="str">
            <v>催查件</v>
          </cell>
        </row>
        <row r="3554">
          <cell r="AC3554" t="str">
            <v>马鞍山当涂网点</v>
          </cell>
        </row>
        <row r="3555">
          <cell r="N3555" t="b">
            <v>0</v>
          </cell>
        </row>
        <row r="3555">
          <cell r="R3555" t="str">
            <v>催查件</v>
          </cell>
        </row>
        <row r="3555">
          <cell r="AC3555" t="str">
            <v>马鞍山当涂网点</v>
          </cell>
        </row>
        <row r="3556">
          <cell r="N3556" t="b">
            <v>0</v>
          </cell>
        </row>
        <row r="3556">
          <cell r="R3556" t="str">
            <v>催查件</v>
          </cell>
        </row>
        <row r="3556">
          <cell r="AC3556" t="str">
            <v>马鞍山当涂网点</v>
          </cell>
        </row>
        <row r="3557">
          <cell r="N3557" t="b">
            <v>0</v>
          </cell>
        </row>
        <row r="3557">
          <cell r="R3557" t="str">
            <v>催查件</v>
          </cell>
        </row>
        <row r="3557">
          <cell r="AC3557" t="str">
            <v>马鞍山当涂网点</v>
          </cell>
        </row>
        <row r="3558">
          <cell r="N3558" t="b">
            <v>0</v>
          </cell>
        </row>
        <row r="3558">
          <cell r="R3558" t="str">
            <v>催查件</v>
          </cell>
        </row>
        <row r="3558">
          <cell r="AC3558" t="str">
            <v>合肥包河葛大店网点</v>
          </cell>
        </row>
        <row r="3559">
          <cell r="N3559" t="b">
            <v>0</v>
          </cell>
        </row>
        <row r="3559">
          <cell r="R3559" t="str">
            <v>催查件</v>
          </cell>
        </row>
        <row r="3559">
          <cell r="AC3559" t="str">
            <v>合肥南集散点</v>
          </cell>
        </row>
        <row r="3560">
          <cell r="N3560" t="b">
            <v>0</v>
          </cell>
        </row>
        <row r="3560">
          <cell r="R3560" t="str">
            <v>催查件</v>
          </cell>
        </row>
        <row r="3560">
          <cell r="AC3560" t="str">
            <v>合肥经开始信路网点</v>
          </cell>
        </row>
        <row r="3561">
          <cell r="N3561" t="b">
            <v>0</v>
          </cell>
        </row>
        <row r="3561">
          <cell r="R3561" t="str">
            <v>催查件</v>
          </cell>
        </row>
        <row r="3561">
          <cell r="AC3561" t="str">
            <v>蚌埠退转网点</v>
          </cell>
        </row>
        <row r="3562">
          <cell r="N3562" t="b">
            <v>0</v>
          </cell>
        </row>
        <row r="3562">
          <cell r="R3562" t="str">
            <v>赔偿意向</v>
          </cell>
        </row>
        <row r="3562">
          <cell r="AC3562" t="str">
            <v>安徽代理区</v>
          </cell>
        </row>
        <row r="3563">
          <cell r="N3563" t="b">
            <v>0</v>
          </cell>
        </row>
        <row r="3563">
          <cell r="R3563" t="str">
            <v>催查件</v>
          </cell>
        </row>
        <row r="3563">
          <cell r="AC3563" t="str">
            <v>安徽代理区</v>
          </cell>
        </row>
        <row r="3564">
          <cell r="N3564" t="b">
            <v>0</v>
          </cell>
        </row>
        <row r="3564">
          <cell r="R3564" t="str">
            <v>催查件</v>
          </cell>
        </row>
        <row r="3564">
          <cell r="AC3564" t="str">
            <v>黄山屯溪网点</v>
          </cell>
        </row>
        <row r="3565">
          <cell r="N3565" t="b">
            <v>0</v>
          </cell>
        </row>
        <row r="3565">
          <cell r="R3565" t="str">
            <v>签收未收到</v>
          </cell>
        </row>
        <row r="3565">
          <cell r="AC3565" t="str">
            <v>合肥肥西桥北网点</v>
          </cell>
        </row>
        <row r="3566">
          <cell r="N3566" t="b">
            <v>0</v>
          </cell>
        </row>
        <row r="3566">
          <cell r="R3566" t="str">
            <v>催查件</v>
          </cell>
        </row>
        <row r="3566">
          <cell r="AC3566" t="str">
            <v>合肥包河葛大店网点</v>
          </cell>
        </row>
        <row r="3567">
          <cell r="N3567" t="b">
            <v>0</v>
          </cell>
        </row>
        <row r="3567">
          <cell r="R3567" t="str">
            <v>催查件</v>
          </cell>
        </row>
        <row r="3567">
          <cell r="AC3567" t="str">
            <v>徽州集散点</v>
          </cell>
        </row>
        <row r="3568">
          <cell r="N3568" t="b">
            <v>0</v>
          </cell>
        </row>
        <row r="3568">
          <cell r="R3568" t="str">
            <v>催查件</v>
          </cell>
        </row>
        <row r="3568">
          <cell r="AC3568" t="str">
            <v>宣城宁国网点</v>
          </cell>
        </row>
        <row r="3569">
          <cell r="N3569" t="b">
            <v>0</v>
          </cell>
        </row>
        <row r="3569">
          <cell r="R3569" t="str">
            <v>服务态度</v>
          </cell>
        </row>
        <row r="3569">
          <cell r="AC3569" t="str">
            <v>蚌埠五河网点</v>
          </cell>
        </row>
        <row r="3570">
          <cell r="N3570" t="b">
            <v>0</v>
          </cell>
        </row>
        <row r="3570">
          <cell r="R3570" t="str">
            <v>催查件</v>
          </cell>
        </row>
        <row r="3570">
          <cell r="AC3570" t="str">
            <v>合肥退转网点</v>
          </cell>
        </row>
        <row r="3571">
          <cell r="N3571" t="b">
            <v>0</v>
          </cell>
        </row>
        <row r="3571">
          <cell r="R3571" t="str">
            <v>催查件</v>
          </cell>
        </row>
        <row r="3571">
          <cell r="AC3571" t="str">
            <v>合肥肥东网点</v>
          </cell>
        </row>
        <row r="3572">
          <cell r="N3572" t="b">
            <v>0</v>
          </cell>
        </row>
        <row r="3572">
          <cell r="R3572" t="str">
            <v>催查件</v>
          </cell>
        </row>
        <row r="3572">
          <cell r="AC3572" t="str">
            <v>合肥退转网点</v>
          </cell>
        </row>
        <row r="3573">
          <cell r="N3573" t="b">
            <v>1</v>
          </cell>
        </row>
        <row r="3573">
          <cell r="R3573" t="str">
            <v>催查件</v>
          </cell>
        </row>
        <row r="3573">
          <cell r="AC3573" t="str">
            <v>安徽代理区</v>
          </cell>
        </row>
        <row r="3574">
          <cell r="N3574" t="b">
            <v>0</v>
          </cell>
        </row>
        <row r="3574">
          <cell r="R3574" t="str">
            <v>催查件</v>
          </cell>
        </row>
        <row r="3574">
          <cell r="AC3574" t="str">
            <v>安徽代理区</v>
          </cell>
        </row>
        <row r="3575">
          <cell r="N3575" t="b">
            <v>0</v>
          </cell>
        </row>
        <row r="3575">
          <cell r="R3575" t="str">
            <v>签收未收到</v>
          </cell>
        </row>
        <row r="3575">
          <cell r="AC3575" t="str">
            <v>六安金安网点</v>
          </cell>
        </row>
        <row r="3576">
          <cell r="N3576" t="b">
            <v>0</v>
          </cell>
        </row>
        <row r="3576">
          <cell r="R3576" t="str">
            <v>催查件</v>
          </cell>
        </row>
        <row r="3576">
          <cell r="AC3576" t="str">
            <v>亳州蒙城网点</v>
          </cell>
        </row>
        <row r="3577">
          <cell r="N3577" t="b">
            <v>0</v>
          </cell>
        </row>
        <row r="3577">
          <cell r="R3577" t="str">
            <v>签收未收到</v>
          </cell>
        </row>
        <row r="3577">
          <cell r="AC3577" t="str">
            <v>合肥肥西桥北网点</v>
          </cell>
        </row>
        <row r="3578">
          <cell r="N3578" t="b">
            <v>0</v>
          </cell>
        </row>
        <row r="3578">
          <cell r="R3578" t="str">
            <v>投递不规范</v>
          </cell>
        </row>
        <row r="3578">
          <cell r="AC3578" t="str">
            <v>合肥包河三里庵网点</v>
          </cell>
        </row>
        <row r="3579">
          <cell r="N3579" t="b">
            <v>0</v>
          </cell>
        </row>
        <row r="3579">
          <cell r="R3579" t="str">
            <v>催查件</v>
          </cell>
        </row>
        <row r="3579">
          <cell r="AC3579" t="str">
            <v>黄山屯溪网点</v>
          </cell>
        </row>
        <row r="3580">
          <cell r="N3580" t="b">
            <v>0</v>
          </cell>
        </row>
        <row r="3580">
          <cell r="R3580" t="str">
            <v>催查件</v>
          </cell>
        </row>
        <row r="3580">
          <cell r="AC3580" t="str">
            <v>合肥包河葛大店网点</v>
          </cell>
        </row>
        <row r="3581">
          <cell r="N3581" t="b">
            <v>0</v>
          </cell>
        </row>
        <row r="3581">
          <cell r="R3581" t="str">
            <v>催查件</v>
          </cell>
        </row>
        <row r="3581">
          <cell r="AC3581" t="str">
            <v>安徽代理区</v>
          </cell>
        </row>
        <row r="3582">
          <cell r="N3582" t="b">
            <v>0</v>
          </cell>
        </row>
        <row r="3582">
          <cell r="R3582" t="str">
            <v>签收未收到</v>
          </cell>
        </row>
        <row r="3582">
          <cell r="AC3582" t="str">
            <v>淮南寿县网点</v>
          </cell>
        </row>
        <row r="3583">
          <cell r="N3583" t="b">
            <v>0</v>
          </cell>
        </row>
        <row r="3583">
          <cell r="R3583" t="str">
            <v>催查件</v>
          </cell>
        </row>
        <row r="3583">
          <cell r="AC3583" t="str">
            <v>相山集散点</v>
          </cell>
        </row>
        <row r="3584">
          <cell r="N3584" t="b">
            <v>0</v>
          </cell>
        </row>
        <row r="3584">
          <cell r="R3584" t="str">
            <v>催查件</v>
          </cell>
        </row>
        <row r="3584">
          <cell r="AC3584" t="str">
            <v>安徽代理区</v>
          </cell>
        </row>
        <row r="3585">
          <cell r="N3585" t="b">
            <v>0</v>
          </cell>
        </row>
        <row r="3585">
          <cell r="R3585" t="str">
            <v>签收未收到</v>
          </cell>
        </row>
        <row r="3585">
          <cell r="AC3585" t="str">
            <v>马鞍山花山网点</v>
          </cell>
        </row>
        <row r="3586">
          <cell r="N3586" t="b">
            <v>0</v>
          </cell>
        </row>
        <row r="3586">
          <cell r="R3586" t="str">
            <v>催查件</v>
          </cell>
        </row>
        <row r="3586">
          <cell r="AC3586" t="str">
            <v>合肥滨湖网点</v>
          </cell>
        </row>
        <row r="3587">
          <cell r="N3587" t="b">
            <v>0</v>
          </cell>
        </row>
        <row r="3587">
          <cell r="R3587" t="str">
            <v>签收未收到</v>
          </cell>
        </row>
        <row r="3587">
          <cell r="AC3587" t="str">
            <v>合肥高新云飞路网点</v>
          </cell>
        </row>
        <row r="3588">
          <cell r="N3588" t="b">
            <v>0</v>
          </cell>
        </row>
        <row r="3588">
          <cell r="R3588" t="str">
            <v>催查件</v>
          </cell>
        </row>
        <row r="3588">
          <cell r="AC3588" t="str">
            <v>铜陵枞阳网点</v>
          </cell>
        </row>
        <row r="3589">
          <cell r="N3589" t="b">
            <v>0</v>
          </cell>
        </row>
        <row r="3589">
          <cell r="R3589" t="str">
            <v>催查件</v>
          </cell>
        </row>
        <row r="3589">
          <cell r="AC3589" t="str">
            <v>合肥经开莲花路网点</v>
          </cell>
        </row>
        <row r="3590">
          <cell r="N3590" t="b">
            <v>0</v>
          </cell>
        </row>
        <row r="3590">
          <cell r="R3590" t="str">
            <v>催查件</v>
          </cell>
        </row>
        <row r="3590">
          <cell r="AC3590" t="str">
            <v>合肥退转网点</v>
          </cell>
        </row>
        <row r="3591">
          <cell r="N3591" t="b">
            <v>0</v>
          </cell>
        </row>
        <row r="3591">
          <cell r="R3591" t="str">
            <v>催查件</v>
          </cell>
        </row>
        <row r="3591">
          <cell r="AC3591" t="str">
            <v>黄山屯溪茶城网点</v>
          </cell>
        </row>
        <row r="3592">
          <cell r="N3592" t="b">
            <v>0</v>
          </cell>
        </row>
        <row r="3592">
          <cell r="R3592" t="str">
            <v>催查件</v>
          </cell>
        </row>
        <row r="3592">
          <cell r="AC3592" t="str">
            <v>安徽代理区</v>
          </cell>
        </row>
        <row r="3593">
          <cell r="N3593" t="b">
            <v>0</v>
          </cell>
        </row>
        <row r="3593">
          <cell r="R3593" t="str">
            <v>催查件</v>
          </cell>
        </row>
        <row r="3593">
          <cell r="AC3593" t="str">
            <v>合肥瑶海鹿鸣山网点</v>
          </cell>
        </row>
        <row r="3594">
          <cell r="N3594" t="b">
            <v>0</v>
          </cell>
        </row>
        <row r="3594">
          <cell r="R3594" t="str">
            <v>签收未收到</v>
          </cell>
        </row>
        <row r="3594">
          <cell r="AC3594" t="str">
            <v>宿州灵璧网点</v>
          </cell>
        </row>
        <row r="3595">
          <cell r="N3595" t="b">
            <v>0</v>
          </cell>
        </row>
        <row r="3595">
          <cell r="R3595" t="str">
            <v>催查件</v>
          </cell>
        </row>
        <row r="3595">
          <cell r="AC3595" t="str">
            <v>安徽代理区</v>
          </cell>
        </row>
        <row r="3596">
          <cell r="N3596" t="b">
            <v>0</v>
          </cell>
        </row>
        <row r="3596">
          <cell r="R3596" t="str">
            <v>签收未收到</v>
          </cell>
        </row>
        <row r="3596">
          <cell r="AC3596" t="str">
            <v>黄山屯溪网点</v>
          </cell>
        </row>
        <row r="3597">
          <cell r="N3597" t="b">
            <v>0</v>
          </cell>
        </row>
        <row r="3597">
          <cell r="R3597" t="str">
            <v>催查件</v>
          </cell>
        </row>
        <row r="3597">
          <cell r="AC3597" t="str">
            <v>合肥肥东经开区网点</v>
          </cell>
        </row>
        <row r="3598">
          <cell r="N3598" t="b">
            <v>0</v>
          </cell>
        </row>
        <row r="3598">
          <cell r="R3598" t="str">
            <v>签收未收到</v>
          </cell>
        </row>
        <row r="3598">
          <cell r="AC3598" t="str">
            <v>亳州蒙城网点</v>
          </cell>
        </row>
        <row r="3599">
          <cell r="N3599" t="b">
            <v>0</v>
          </cell>
        </row>
        <row r="3599">
          <cell r="R3599" t="str">
            <v>签收未收到</v>
          </cell>
        </row>
        <row r="3599">
          <cell r="AC3599" t="str">
            <v>芜湖繁昌网点</v>
          </cell>
        </row>
        <row r="3600">
          <cell r="N3600" t="b">
            <v>0</v>
          </cell>
        </row>
        <row r="3600">
          <cell r="R3600" t="str">
            <v>催查件</v>
          </cell>
        </row>
        <row r="3600">
          <cell r="AC3600" t="str">
            <v>安徽代理区</v>
          </cell>
        </row>
        <row r="3601">
          <cell r="N3601" t="b">
            <v>1</v>
          </cell>
        </row>
        <row r="3601">
          <cell r="R3601" t="str">
            <v>催查件</v>
          </cell>
        </row>
        <row r="3601">
          <cell r="AC3601" t="str">
            <v>黄山屯溪网点</v>
          </cell>
        </row>
        <row r="3602">
          <cell r="N3602" t="b">
            <v>0</v>
          </cell>
        </row>
        <row r="3602">
          <cell r="R3602" t="str">
            <v>催查件</v>
          </cell>
        </row>
        <row r="3602">
          <cell r="AC3602" t="str">
            <v>黄山屯溪网点</v>
          </cell>
        </row>
        <row r="3603">
          <cell r="N3603" t="b">
            <v>0</v>
          </cell>
        </row>
        <row r="3603">
          <cell r="R3603" t="str">
            <v>签收未收到</v>
          </cell>
        </row>
        <row r="3603">
          <cell r="AC3603" t="str">
            <v>六安金寨网点</v>
          </cell>
        </row>
        <row r="3604">
          <cell r="N3604" t="b">
            <v>0</v>
          </cell>
        </row>
        <row r="3604">
          <cell r="R3604" t="str">
            <v>催查件</v>
          </cell>
        </row>
        <row r="3604">
          <cell r="AC3604" t="str">
            <v>大通集散点</v>
          </cell>
        </row>
        <row r="3605">
          <cell r="N3605" t="b">
            <v>0</v>
          </cell>
        </row>
        <row r="3605">
          <cell r="R3605" t="str">
            <v>签收未收到</v>
          </cell>
        </row>
        <row r="3605">
          <cell r="AC3605" t="str">
            <v>阜阳太和网点</v>
          </cell>
        </row>
        <row r="3606">
          <cell r="N3606" t="b">
            <v>0</v>
          </cell>
        </row>
        <row r="3606">
          <cell r="R3606" t="str">
            <v>催查件</v>
          </cell>
        </row>
        <row r="3606">
          <cell r="AC3606" t="str">
            <v>芜湖无为网点</v>
          </cell>
        </row>
        <row r="3607">
          <cell r="N3607" t="b">
            <v>0</v>
          </cell>
        </row>
        <row r="3607">
          <cell r="R3607" t="str">
            <v>催查件</v>
          </cell>
        </row>
        <row r="3607">
          <cell r="AC3607" t="str">
            <v>安徽代理区</v>
          </cell>
        </row>
        <row r="3608">
          <cell r="N3608" t="b">
            <v>0</v>
          </cell>
        </row>
        <row r="3608">
          <cell r="R3608" t="str">
            <v>签收未收到</v>
          </cell>
        </row>
        <row r="3608">
          <cell r="AC3608" t="str">
            <v>宿州埇桥网点</v>
          </cell>
        </row>
        <row r="3609">
          <cell r="N3609" t="b">
            <v>0</v>
          </cell>
        </row>
        <row r="3609">
          <cell r="R3609" t="str">
            <v>投递不规范</v>
          </cell>
        </row>
        <row r="3609">
          <cell r="AC3609" t="str">
            <v>合肥蜀山蜀峰路网点</v>
          </cell>
        </row>
        <row r="3610">
          <cell r="N3610" t="b">
            <v>0</v>
          </cell>
        </row>
        <row r="3610">
          <cell r="R3610" t="str">
            <v>投递不规范</v>
          </cell>
        </row>
        <row r="3610">
          <cell r="AC3610" t="str">
            <v>芜湖弋江大学城网点</v>
          </cell>
        </row>
        <row r="3611">
          <cell r="N3611" t="b">
            <v>0</v>
          </cell>
        </row>
        <row r="3611">
          <cell r="R3611" t="str">
            <v>催查件</v>
          </cell>
        </row>
        <row r="3611">
          <cell r="AC3611" t="str">
            <v>阜南集散点</v>
          </cell>
        </row>
        <row r="3612">
          <cell r="N3612" t="b">
            <v>0</v>
          </cell>
        </row>
        <row r="3612">
          <cell r="R3612" t="str">
            <v>催查件</v>
          </cell>
        </row>
        <row r="3612">
          <cell r="AC3612" t="str">
            <v>相山集散点</v>
          </cell>
        </row>
        <row r="3613">
          <cell r="N3613" t="b">
            <v>0</v>
          </cell>
        </row>
        <row r="3613">
          <cell r="R3613" t="str">
            <v>催查件</v>
          </cell>
        </row>
        <row r="3613">
          <cell r="AC3613" t="str">
            <v>黄山屯溪茶城网点</v>
          </cell>
        </row>
        <row r="3614">
          <cell r="N3614" t="b">
            <v>0</v>
          </cell>
        </row>
        <row r="3614">
          <cell r="R3614" t="str">
            <v>催查件</v>
          </cell>
        </row>
        <row r="3614">
          <cell r="AC3614" t="str">
            <v>阜阳颍州网点</v>
          </cell>
        </row>
        <row r="3615">
          <cell r="N3615" t="b">
            <v>0</v>
          </cell>
        </row>
        <row r="3615">
          <cell r="R3615" t="str">
            <v>签收未收到</v>
          </cell>
        </row>
        <row r="3615">
          <cell r="AC3615" t="str">
            <v>六安金安城北网点</v>
          </cell>
        </row>
        <row r="3616">
          <cell r="N3616" t="b">
            <v>0</v>
          </cell>
        </row>
        <row r="3616">
          <cell r="R3616" t="str">
            <v>签收未收到</v>
          </cell>
        </row>
        <row r="3616">
          <cell r="AC3616" t="str">
            <v>合肥蜀山农大网点</v>
          </cell>
        </row>
        <row r="3617">
          <cell r="N3617" t="b">
            <v>0</v>
          </cell>
        </row>
        <row r="3617">
          <cell r="R3617" t="str">
            <v>签收未收到</v>
          </cell>
        </row>
        <row r="3617">
          <cell r="AC3617" t="str">
            <v>安庆怀宁网点</v>
          </cell>
        </row>
        <row r="3618">
          <cell r="N3618" t="b">
            <v>0</v>
          </cell>
        </row>
        <row r="3618">
          <cell r="R3618" t="str">
            <v>催查件</v>
          </cell>
        </row>
        <row r="3618">
          <cell r="AC3618" t="str">
            <v>宿州砀山网点</v>
          </cell>
        </row>
        <row r="3619">
          <cell r="N3619" t="b">
            <v>0</v>
          </cell>
        </row>
        <row r="3619">
          <cell r="R3619" t="str">
            <v>催查件</v>
          </cell>
        </row>
        <row r="3619">
          <cell r="AC3619" t="str">
            <v>亳州蒙城网点</v>
          </cell>
        </row>
        <row r="3620">
          <cell r="N3620" t="b">
            <v>0</v>
          </cell>
        </row>
        <row r="3620">
          <cell r="R3620" t="str">
            <v>签收未收到</v>
          </cell>
        </row>
        <row r="3620">
          <cell r="AC3620" t="str">
            <v>合肥蜀山蜀峰路网点</v>
          </cell>
        </row>
        <row r="3621">
          <cell r="N3621" t="b">
            <v>0</v>
          </cell>
        </row>
        <row r="3621">
          <cell r="R3621" t="str">
            <v>催查件</v>
          </cell>
        </row>
        <row r="3621">
          <cell r="AC3621" t="str">
            <v>宿州萧县网点</v>
          </cell>
        </row>
        <row r="3622">
          <cell r="N3622" t="b">
            <v>0</v>
          </cell>
        </row>
        <row r="3622">
          <cell r="R3622" t="str">
            <v>催查件</v>
          </cell>
        </row>
        <row r="3622">
          <cell r="AC3622" t="str">
            <v>宿州萧县网点</v>
          </cell>
        </row>
        <row r="3623">
          <cell r="N3623" t="b">
            <v>0</v>
          </cell>
        </row>
        <row r="3623">
          <cell r="R3623" t="str">
            <v>催查件</v>
          </cell>
        </row>
        <row r="3623">
          <cell r="AC3623" t="str">
            <v>安徽代理区</v>
          </cell>
        </row>
        <row r="3624">
          <cell r="N3624" t="b">
            <v>0</v>
          </cell>
        </row>
        <row r="3624">
          <cell r="R3624" t="str">
            <v>催查件</v>
          </cell>
        </row>
        <row r="3624">
          <cell r="AC3624" t="str">
            <v>合肥包河三里庵网点</v>
          </cell>
        </row>
        <row r="3625">
          <cell r="N3625" t="b">
            <v>0</v>
          </cell>
        </row>
        <row r="3625">
          <cell r="R3625" t="str">
            <v>催查件</v>
          </cell>
        </row>
        <row r="3625">
          <cell r="AC3625" t="str">
            <v>谯城区集散点</v>
          </cell>
        </row>
        <row r="3626">
          <cell r="N3626" t="b">
            <v>0</v>
          </cell>
        </row>
        <row r="3626">
          <cell r="R3626" t="str">
            <v>催查件</v>
          </cell>
        </row>
        <row r="3626">
          <cell r="AC3626" t="str">
            <v>谯城区集散点</v>
          </cell>
        </row>
        <row r="3627">
          <cell r="N3627" t="b">
            <v>0</v>
          </cell>
        </row>
        <row r="3627">
          <cell r="R3627" t="str">
            <v>催查件</v>
          </cell>
        </row>
        <row r="3627">
          <cell r="AC3627" t="str">
            <v>蚌埠怀远新城网点</v>
          </cell>
        </row>
        <row r="3628">
          <cell r="N3628" t="b">
            <v>0</v>
          </cell>
        </row>
        <row r="3628">
          <cell r="R3628" t="str">
            <v>催查件</v>
          </cell>
        </row>
        <row r="3628">
          <cell r="AC3628" t="str">
            <v>合肥长丰双凤大道网点</v>
          </cell>
        </row>
        <row r="3629">
          <cell r="N3629" t="b">
            <v>0</v>
          </cell>
        </row>
        <row r="3629">
          <cell r="R3629" t="str">
            <v>签收未收到</v>
          </cell>
        </row>
        <row r="3629">
          <cell r="AC3629" t="str">
            <v>合肥经开莲花路网点</v>
          </cell>
        </row>
        <row r="3630">
          <cell r="N3630" t="b">
            <v>0</v>
          </cell>
        </row>
        <row r="3630">
          <cell r="R3630" t="str">
            <v>催查件</v>
          </cell>
        </row>
        <row r="3630">
          <cell r="AC3630" t="str">
            <v>六安金安木厂网点</v>
          </cell>
        </row>
        <row r="3631">
          <cell r="N3631" t="b">
            <v>0</v>
          </cell>
        </row>
        <row r="3631">
          <cell r="R3631" t="str">
            <v>催查件</v>
          </cell>
        </row>
        <row r="3631">
          <cell r="AC3631" t="str">
            <v>合肥肥东网点</v>
          </cell>
        </row>
        <row r="3632">
          <cell r="N3632" t="b">
            <v>0</v>
          </cell>
        </row>
        <row r="3632">
          <cell r="R3632" t="str">
            <v>催查件</v>
          </cell>
        </row>
        <row r="3632">
          <cell r="AC3632" t="str">
            <v>蚌埠龙子湖老城网点</v>
          </cell>
        </row>
        <row r="3633">
          <cell r="N3633" t="b">
            <v>0</v>
          </cell>
        </row>
        <row r="3633">
          <cell r="R3633" t="str">
            <v>签收未收到</v>
          </cell>
        </row>
        <row r="3633">
          <cell r="AC3633" t="str">
            <v>合肥庐阳海棠网点</v>
          </cell>
        </row>
        <row r="3634">
          <cell r="N3634" t="b">
            <v>0</v>
          </cell>
        </row>
        <row r="3634">
          <cell r="R3634" t="str">
            <v>催查件</v>
          </cell>
        </row>
        <row r="3634">
          <cell r="AC3634" t="str">
            <v>安徽代理区</v>
          </cell>
        </row>
        <row r="3635">
          <cell r="N3635" t="b">
            <v>0</v>
          </cell>
        </row>
        <row r="3635">
          <cell r="R3635" t="str">
            <v>催查件</v>
          </cell>
        </row>
        <row r="3635">
          <cell r="AC3635" t="str">
            <v>大通集散点</v>
          </cell>
        </row>
        <row r="3636">
          <cell r="N3636" t="b">
            <v>1</v>
          </cell>
        </row>
        <row r="3636">
          <cell r="R3636" t="str">
            <v>催查件</v>
          </cell>
        </row>
        <row r="3636">
          <cell r="AC3636" t="str">
            <v>安徽代理区</v>
          </cell>
        </row>
        <row r="3637">
          <cell r="N3637" t="b">
            <v>0</v>
          </cell>
        </row>
        <row r="3637">
          <cell r="R3637" t="str">
            <v>催查件</v>
          </cell>
        </row>
        <row r="3637">
          <cell r="AC3637" t="str">
            <v>安徽代理区</v>
          </cell>
        </row>
        <row r="3638">
          <cell r="N3638" t="b">
            <v>0</v>
          </cell>
        </row>
        <row r="3638">
          <cell r="R3638" t="str">
            <v>催查件</v>
          </cell>
        </row>
        <row r="3638">
          <cell r="AC3638" t="str">
            <v>相山集散点</v>
          </cell>
        </row>
        <row r="3639">
          <cell r="N3639" t="b">
            <v>0</v>
          </cell>
        </row>
        <row r="3639">
          <cell r="R3639" t="str">
            <v>催查件</v>
          </cell>
        </row>
        <row r="3639">
          <cell r="AC3639" t="str">
            <v>涡阳集散点</v>
          </cell>
        </row>
        <row r="3640">
          <cell r="N3640" t="b">
            <v>0</v>
          </cell>
        </row>
        <row r="3640">
          <cell r="R3640" t="str">
            <v>催查件</v>
          </cell>
        </row>
        <row r="3640">
          <cell r="AC3640" t="str">
            <v>安徽代理区</v>
          </cell>
        </row>
        <row r="3641">
          <cell r="N3641" t="b">
            <v>0</v>
          </cell>
        </row>
        <row r="3641">
          <cell r="R3641" t="str">
            <v>催查件</v>
          </cell>
        </row>
        <row r="3641">
          <cell r="AC3641" t="str">
            <v>安徽代理区</v>
          </cell>
        </row>
        <row r="3642">
          <cell r="N3642" t="b">
            <v>1</v>
          </cell>
        </row>
        <row r="3642">
          <cell r="R3642" t="str">
            <v>赔偿意向</v>
          </cell>
        </row>
        <row r="3642">
          <cell r="AC3642" t="str">
            <v>蚌埠怀远网点</v>
          </cell>
        </row>
        <row r="3643">
          <cell r="N3643" t="b">
            <v>0</v>
          </cell>
        </row>
        <row r="3643">
          <cell r="R3643" t="str">
            <v>赔偿意向</v>
          </cell>
        </row>
        <row r="3643">
          <cell r="AC3643" t="str">
            <v>蚌埠怀远网点</v>
          </cell>
        </row>
        <row r="3644">
          <cell r="N3644" t="b">
            <v>0</v>
          </cell>
        </row>
        <row r="3644">
          <cell r="R3644" t="str">
            <v>签收未收到</v>
          </cell>
        </row>
        <row r="3644">
          <cell r="AC3644" t="str">
            <v>合肥肥西桃花镇网点</v>
          </cell>
        </row>
        <row r="3645">
          <cell r="N3645" t="b">
            <v>0</v>
          </cell>
        </row>
        <row r="3645">
          <cell r="R3645" t="str">
            <v>签收未收到</v>
          </cell>
        </row>
        <row r="3645">
          <cell r="AC3645" t="str">
            <v>铜陵枞阳网点</v>
          </cell>
        </row>
        <row r="3646">
          <cell r="N3646" t="b">
            <v>0</v>
          </cell>
        </row>
        <row r="3646">
          <cell r="R3646" t="str">
            <v>签收未收到</v>
          </cell>
        </row>
        <row r="3646">
          <cell r="AC3646" t="str">
            <v>宣城宁国网点</v>
          </cell>
        </row>
        <row r="3647">
          <cell r="N3647" t="b">
            <v>0</v>
          </cell>
        </row>
        <row r="3647">
          <cell r="R3647" t="str">
            <v>投递不规范</v>
          </cell>
        </row>
        <row r="3647">
          <cell r="AC3647" t="str">
            <v>六安霍山网点</v>
          </cell>
        </row>
        <row r="3648">
          <cell r="N3648" t="b">
            <v>0</v>
          </cell>
        </row>
        <row r="3648">
          <cell r="R3648" t="str">
            <v>催查件</v>
          </cell>
        </row>
        <row r="3648">
          <cell r="AC3648" t="str">
            <v>蚌埠淮上网点</v>
          </cell>
        </row>
        <row r="3649">
          <cell r="N3649" t="b">
            <v>0</v>
          </cell>
        </row>
        <row r="3649">
          <cell r="R3649" t="str">
            <v>催查件</v>
          </cell>
        </row>
        <row r="3649">
          <cell r="AC3649" t="str">
            <v>安徽代理区</v>
          </cell>
        </row>
        <row r="3650">
          <cell r="N3650" t="b">
            <v>0</v>
          </cell>
        </row>
        <row r="3650">
          <cell r="R3650" t="str">
            <v>催查件</v>
          </cell>
        </row>
        <row r="3650">
          <cell r="AC3650" t="str">
            <v>安徽代理区</v>
          </cell>
        </row>
        <row r="3651">
          <cell r="N3651" t="b">
            <v>0</v>
          </cell>
        </row>
        <row r="3651">
          <cell r="R3651" t="str">
            <v>催查件</v>
          </cell>
        </row>
        <row r="3651">
          <cell r="AC3651" t="str">
            <v>安徽代理区</v>
          </cell>
        </row>
        <row r="3652">
          <cell r="N3652" t="b">
            <v>0</v>
          </cell>
        </row>
        <row r="3652">
          <cell r="R3652" t="str">
            <v>催查件</v>
          </cell>
        </row>
        <row r="3652">
          <cell r="AC3652" t="str">
            <v>芜湖无为网点</v>
          </cell>
        </row>
        <row r="3653">
          <cell r="N3653" t="b">
            <v>0</v>
          </cell>
        </row>
        <row r="3653">
          <cell r="R3653" t="str">
            <v>催查件</v>
          </cell>
        </row>
        <row r="3653">
          <cell r="AC3653" t="str">
            <v>淮南凤台网点</v>
          </cell>
        </row>
        <row r="3654">
          <cell r="N3654" t="b">
            <v>0</v>
          </cell>
        </row>
        <row r="3654">
          <cell r="R3654" t="str">
            <v>投递不规范</v>
          </cell>
        </row>
        <row r="3654">
          <cell r="AC3654" t="str">
            <v>淮南凤台网点</v>
          </cell>
        </row>
        <row r="3655">
          <cell r="N3655" t="b">
            <v>0</v>
          </cell>
        </row>
        <row r="3655">
          <cell r="R3655" t="str">
            <v>催查件</v>
          </cell>
        </row>
        <row r="3655">
          <cell r="AC3655" t="str">
            <v>宣城宣州网点</v>
          </cell>
        </row>
        <row r="3656">
          <cell r="N3656" t="b">
            <v>0</v>
          </cell>
        </row>
        <row r="3656">
          <cell r="R3656" t="str">
            <v>催查件</v>
          </cell>
        </row>
        <row r="3656">
          <cell r="AC3656" t="str">
            <v>阜阳临泉网点</v>
          </cell>
        </row>
        <row r="3657">
          <cell r="N3657" t="b">
            <v>0</v>
          </cell>
        </row>
        <row r="3657">
          <cell r="R3657" t="str">
            <v>签收未收到</v>
          </cell>
        </row>
        <row r="3657">
          <cell r="AC3657" t="str">
            <v>阜阳颍上网点</v>
          </cell>
        </row>
        <row r="3658">
          <cell r="N3658" t="b">
            <v>0</v>
          </cell>
        </row>
        <row r="3658">
          <cell r="R3658" t="str">
            <v>催查件</v>
          </cell>
        </row>
        <row r="3658">
          <cell r="AC3658" t="str">
            <v>相山集散点</v>
          </cell>
        </row>
        <row r="3659">
          <cell r="N3659" t="b">
            <v>0</v>
          </cell>
        </row>
        <row r="3659">
          <cell r="R3659" t="str">
            <v>催查件</v>
          </cell>
        </row>
        <row r="3659">
          <cell r="AC3659" t="str">
            <v>宿州埇桥网点</v>
          </cell>
        </row>
        <row r="3660">
          <cell r="N3660" t="b">
            <v>0</v>
          </cell>
        </row>
        <row r="3660">
          <cell r="R3660" t="str">
            <v>催查件</v>
          </cell>
        </row>
        <row r="3660">
          <cell r="AC3660" t="str">
            <v>合肥蜀山通合网点</v>
          </cell>
        </row>
        <row r="3661">
          <cell r="N3661" t="b">
            <v>0</v>
          </cell>
        </row>
        <row r="3661">
          <cell r="R3661" t="str">
            <v>签收未收到</v>
          </cell>
        </row>
        <row r="3661">
          <cell r="AC3661" t="str">
            <v>马鞍山花山网点</v>
          </cell>
        </row>
        <row r="3662">
          <cell r="N3662" t="b">
            <v>0</v>
          </cell>
        </row>
        <row r="3662">
          <cell r="R3662" t="str">
            <v>签收未收到</v>
          </cell>
        </row>
        <row r="3662">
          <cell r="AC3662" t="str">
            <v>芜湖镜湖万达网点</v>
          </cell>
        </row>
        <row r="3663">
          <cell r="N3663" t="b">
            <v>0</v>
          </cell>
        </row>
        <row r="3663">
          <cell r="R3663" t="str">
            <v>签收未收到</v>
          </cell>
        </row>
        <row r="3663">
          <cell r="AC3663" t="str">
            <v>六安舒城杭埠网点</v>
          </cell>
        </row>
        <row r="3664">
          <cell r="N3664" t="b">
            <v>0</v>
          </cell>
        </row>
        <row r="3664">
          <cell r="R3664" t="str">
            <v>催查件</v>
          </cell>
        </row>
        <row r="3664">
          <cell r="AC3664" t="str">
            <v>安徽代理区</v>
          </cell>
        </row>
        <row r="3665">
          <cell r="N3665" t="b">
            <v>0</v>
          </cell>
        </row>
        <row r="3665">
          <cell r="R3665" t="str">
            <v>签收未收到</v>
          </cell>
        </row>
        <row r="3665">
          <cell r="AC3665" t="str">
            <v>亳州利辛工业园网点</v>
          </cell>
        </row>
        <row r="3666">
          <cell r="N3666" t="b">
            <v>0</v>
          </cell>
        </row>
        <row r="3666">
          <cell r="R3666" t="str">
            <v>催查件</v>
          </cell>
        </row>
        <row r="3666">
          <cell r="AC3666" t="str">
            <v>蚌埠退转网点</v>
          </cell>
        </row>
        <row r="3667">
          <cell r="N3667" t="b">
            <v>0</v>
          </cell>
        </row>
        <row r="3667">
          <cell r="R3667" t="str">
            <v>催查件</v>
          </cell>
        </row>
        <row r="3667">
          <cell r="AC3667" t="str">
            <v>相山集散点</v>
          </cell>
        </row>
        <row r="3668">
          <cell r="N3668" t="b">
            <v>0</v>
          </cell>
        </row>
        <row r="3668">
          <cell r="R3668" t="str">
            <v>签收未收到</v>
          </cell>
        </row>
        <row r="3668">
          <cell r="AC3668" t="str">
            <v>合肥肥西桥南网点</v>
          </cell>
        </row>
        <row r="3669">
          <cell r="N3669" t="b">
            <v>0</v>
          </cell>
        </row>
        <row r="3669">
          <cell r="R3669" t="str">
            <v>催查件</v>
          </cell>
        </row>
        <row r="3669">
          <cell r="AC3669" t="str">
            <v>合肥退转网点</v>
          </cell>
        </row>
        <row r="3670">
          <cell r="N3670" t="b">
            <v>0</v>
          </cell>
        </row>
        <row r="3670">
          <cell r="R3670" t="str">
            <v>催查件</v>
          </cell>
        </row>
        <row r="3670">
          <cell r="AC3670" t="str">
            <v>相山集散点</v>
          </cell>
        </row>
        <row r="3671">
          <cell r="N3671" t="b">
            <v>0</v>
          </cell>
        </row>
        <row r="3671">
          <cell r="R3671" t="str">
            <v>签收未收到</v>
          </cell>
        </row>
        <row r="3671">
          <cell r="AC3671" t="str">
            <v>宿州萧县网点</v>
          </cell>
        </row>
        <row r="3672">
          <cell r="N3672" t="b">
            <v>0</v>
          </cell>
        </row>
        <row r="3672">
          <cell r="R3672" t="str">
            <v>催查件</v>
          </cell>
        </row>
        <row r="3672">
          <cell r="AC3672" t="str">
            <v>宿州砀山网点</v>
          </cell>
        </row>
        <row r="3673">
          <cell r="N3673" t="b">
            <v>0</v>
          </cell>
        </row>
        <row r="3673">
          <cell r="R3673" t="str">
            <v>投递不规范</v>
          </cell>
        </row>
        <row r="3673">
          <cell r="AC3673" t="str">
            <v>合肥瑶海鹿鸣山网点</v>
          </cell>
        </row>
        <row r="3674">
          <cell r="N3674" t="b">
            <v>0</v>
          </cell>
        </row>
        <row r="3674">
          <cell r="R3674" t="str">
            <v>催查件</v>
          </cell>
        </row>
        <row r="3674">
          <cell r="AC3674" t="str">
            <v>黄山屯溪茶城网点</v>
          </cell>
        </row>
        <row r="3675">
          <cell r="N3675" t="b">
            <v>0</v>
          </cell>
        </row>
        <row r="3675">
          <cell r="R3675" t="str">
            <v>签收未收到</v>
          </cell>
        </row>
        <row r="3675">
          <cell r="AC3675" t="str">
            <v>滁州琅琊网点</v>
          </cell>
        </row>
        <row r="3676">
          <cell r="N3676" t="b">
            <v>0</v>
          </cell>
        </row>
        <row r="3676">
          <cell r="R3676" t="str">
            <v>签收未收到</v>
          </cell>
        </row>
        <row r="3676">
          <cell r="AC3676" t="str">
            <v>亳州谯城西马园网点</v>
          </cell>
        </row>
        <row r="3677">
          <cell r="N3677" t="b">
            <v>0</v>
          </cell>
        </row>
        <row r="3677">
          <cell r="R3677" t="str">
            <v>催查件</v>
          </cell>
        </row>
        <row r="3677">
          <cell r="AC3677" t="str">
            <v>芜湖鸠江经开网点</v>
          </cell>
        </row>
        <row r="3678">
          <cell r="N3678" t="b">
            <v>0</v>
          </cell>
        </row>
        <row r="3678">
          <cell r="R3678" t="str">
            <v>催查件</v>
          </cell>
        </row>
        <row r="3678">
          <cell r="AC3678" t="str">
            <v>淮南大通网点</v>
          </cell>
        </row>
        <row r="3679">
          <cell r="N3679" t="b">
            <v>0</v>
          </cell>
        </row>
        <row r="3679">
          <cell r="R3679" t="str">
            <v>催查件</v>
          </cell>
        </row>
        <row r="3679">
          <cell r="AC3679" t="str">
            <v>马鞍山雨山网点</v>
          </cell>
        </row>
        <row r="3680">
          <cell r="N3680" t="b">
            <v>0</v>
          </cell>
        </row>
        <row r="3680">
          <cell r="R3680" t="str">
            <v>催查件</v>
          </cell>
        </row>
        <row r="3680">
          <cell r="AC3680" t="str">
            <v>大通集散点</v>
          </cell>
        </row>
        <row r="3681">
          <cell r="N3681" t="b">
            <v>0</v>
          </cell>
        </row>
        <row r="3681">
          <cell r="R3681" t="str">
            <v>催查件</v>
          </cell>
        </row>
        <row r="3681">
          <cell r="AC3681" t="str">
            <v>合肥包河三里庵网点</v>
          </cell>
        </row>
        <row r="3682">
          <cell r="N3682" t="b">
            <v>0</v>
          </cell>
        </row>
        <row r="3682">
          <cell r="R3682" t="str">
            <v>催查件</v>
          </cell>
        </row>
        <row r="3682">
          <cell r="AC3682" t="str">
            <v>合肥高新云飞路网点</v>
          </cell>
        </row>
        <row r="3683">
          <cell r="N3683" t="b">
            <v>0</v>
          </cell>
        </row>
        <row r="3683">
          <cell r="R3683" t="str">
            <v>签收未收到</v>
          </cell>
        </row>
        <row r="3683">
          <cell r="AC3683" t="str">
            <v>宣城宁国网点</v>
          </cell>
        </row>
        <row r="3684">
          <cell r="N3684" t="b">
            <v>0</v>
          </cell>
        </row>
        <row r="3684">
          <cell r="R3684" t="str">
            <v>催查件</v>
          </cell>
        </row>
        <row r="3684">
          <cell r="AC3684" t="str">
            <v>池州石台网点</v>
          </cell>
        </row>
        <row r="3685">
          <cell r="N3685" t="b">
            <v>0</v>
          </cell>
        </row>
        <row r="3685">
          <cell r="R3685" t="str">
            <v>催查件</v>
          </cell>
        </row>
        <row r="3685">
          <cell r="AC3685" t="str">
            <v>合肥肥东网点</v>
          </cell>
        </row>
        <row r="3686">
          <cell r="N3686" t="b">
            <v>0</v>
          </cell>
        </row>
        <row r="3686">
          <cell r="R3686" t="str">
            <v>催查件</v>
          </cell>
        </row>
        <row r="3686">
          <cell r="AC3686" t="str">
            <v>阜阳阜南网点</v>
          </cell>
        </row>
        <row r="3687">
          <cell r="N3687" t="b">
            <v>0</v>
          </cell>
        </row>
        <row r="3687">
          <cell r="R3687" t="str">
            <v>签收未收到</v>
          </cell>
        </row>
        <row r="3687">
          <cell r="AC3687" t="str">
            <v>铜陵义安顺安网点</v>
          </cell>
        </row>
        <row r="3688">
          <cell r="N3688" t="b">
            <v>0</v>
          </cell>
        </row>
        <row r="3688">
          <cell r="R3688" t="str">
            <v>签收未收到</v>
          </cell>
        </row>
        <row r="3688">
          <cell r="AC3688" t="str">
            <v>黄山屯溪茶城网点</v>
          </cell>
        </row>
        <row r="3689">
          <cell r="N3689" t="b">
            <v>0</v>
          </cell>
        </row>
        <row r="3689">
          <cell r="R3689" t="str">
            <v>签收未收到</v>
          </cell>
        </row>
        <row r="3689">
          <cell r="AC3689" t="str">
            <v>黄山屯溪茶城网点</v>
          </cell>
        </row>
        <row r="3690">
          <cell r="N3690" t="b">
            <v>0</v>
          </cell>
        </row>
        <row r="3690">
          <cell r="R3690" t="str">
            <v>催查件</v>
          </cell>
        </row>
        <row r="3690">
          <cell r="AC3690" t="str">
            <v>合肥高新天鹅湖网点</v>
          </cell>
        </row>
        <row r="3691">
          <cell r="N3691" t="b">
            <v>0</v>
          </cell>
        </row>
        <row r="3691">
          <cell r="R3691" t="str">
            <v>催查件</v>
          </cell>
        </row>
        <row r="3691">
          <cell r="AC3691" t="str">
            <v>合肥西集散点</v>
          </cell>
        </row>
        <row r="3692">
          <cell r="N3692" t="b">
            <v>0</v>
          </cell>
        </row>
        <row r="3692">
          <cell r="R3692" t="str">
            <v>催查件</v>
          </cell>
        </row>
        <row r="3692">
          <cell r="AC3692" t="str">
            <v>徽州集散点</v>
          </cell>
        </row>
        <row r="3693">
          <cell r="N3693" t="b">
            <v>0</v>
          </cell>
        </row>
        <row r="3693">
          <cell r="R3693" t="str">
            <v>签收未收到</v>
          </cell>
        </row>
        <row r="3693">
          <cell r="AC3693" t="str">
            <v>池州贵池站前网点</v>
          </cell>
        </row>
        <row r="3694">
          <cell r="N3694" t="b">
            <v>0</v>
          </cell>
        </row>
        <row r="3694">
          <cell r="R3694" t="str">
            <v>催查件</v>
          </cell>
        </row>
        <row r="3694">
          <cell r="AC3694" t="str">
            <v>合肥蜀山通合网点</v>
          </cell>
        </row>
        <row r="3695">
          <cell r="N3695" t="b">
            <v>0</v>
          </cell>
        </row>
        <row r="3695">
          <cell r="R3695" t="str">
            <v>催查件</v>
          </cell>
        </row>
        <row r="3695">
          <cell r="AC3695" t="str">
            <v>谯城区集散点</v>
          </cell>
        </row>
        <row r="3696">
          <cell r="N3696" t="b">
            <v>0</v>
          </cell>
        </row>
        <row r="3696">
          <cell r="R3696" t="str">
            <v>催查件</v>
          </cell>
        </row>
        <row r="3696">
          <cell r="AC3696" t="str">
            <v>马鞍山含山网点</v>
          </cell>
        </row>
        <row r="3697">
          <cell r="N3697" t="b">
            <v>0</v>
          </cell>
        </row>
        <row r="3697">
          <cell r="R3697" t="str">
            <v>催查件</v>
          </cell>
        </row>
        <row r="3697">
          <cell r="AC3697" t="str">
            <v>合肥市三孝口网点</v>
          </cell>
        </row>
        <row r="3698">
          <cell r="N3698" t="b">
            <v>0</v>
          </cell>
        </row>
        <row r="3698">
          <cell r="R3698" t="str">
            <v>签收未收到</v>
          </cell>
        </row>
        <row r="3698">
          <cell r="AC3698" t="str">
            <v>六安霍邱周集镇网点</v>
          </cell>
        </row>
        <row r="3699">
          <cell r="N3699" t="b">
            <v>1</v>
          </cell>
        </row>
        <row r="3699">
          <cell r="R3699" t="str">
            <v>催查件</v>
          </cell>
        </row>
        <row r="3699">
          <cell r="AC3699" t="str">
            <v>合肥蜀山通合网点</v>
          </cell>
        </row>
        <row r="3700">
          <cell r="N3700" t="b">
            <v>0</v>
          </cell>
        </row>
        <row r="3700">
          <cell r="R3700" t="str">
            <v>催查件</v>
          </cell>
        </row>
        <row r="3700">
          <cell r="AC3700" t="str">
            <v>合肥蜀山通合网点</v>
          </cell>
        </row>
        <row r="3701">
          <cell r="N3701" t="b">
            <v>0</v>
          </cell>
        </row>
        <row r="3701">
          <cell r="R3701" t="str">
            <v>催查件</v>
          </cell>
        </row>
        <row r="3701">
          <cell r="AC3701" t="str">
            <v>宣城广德网点</v>
          </cell>
        </row>
        <row r="3702">
          <cell r="N3702" t="b">
            <v>0</v>
          </cell>
        </row>
        <row r="3702">
          <cell r="R3702" t="str">
            <v>催查件</v>
          </cell>
        </row>
        <row r="3702">
          <cell r="AC3702" t="str">
            <v>芜湖退转网点</v>
          </cell>
        </row>
        <row r="3703">
          <cell r="N3703" t="b">
            <v>0</v>
          </cell>
        </row>
        <row r="3703">
          <cell r="R3703" t="str">
            <v>催查件</v>
          </cell>
        </row>
        <row r="3703">
          <cell r="AC3703" t="str">
            <v>马鞍山当涂网点</v>
          </cell>
        </row>
        <row r="3704">
          <cell r="N3704" t="b">
            <v>0</v>
          </cell>
        </row>
        <row r="3704">
          <cell r="R3704" t="str">
            <v>签收未收到</v>
          </cell>
        </row>
        <row r="3704">
          <cell r="AC3704" t="str">
            <v>亳州谯城网点</v>
          </cell>
        </row>
        <row r="3705">
          <cell r="N3705" t="b">
            <v>0</v>
          </cell>
        </row>
        <row r="3705">
          <cell r="R3705" t="str">
            <v>催查件</v>
          </cell>
        </row>
        <row r="3705">
          <cell r="AC3705" t="str">
            <v>合肥蜀山通合网点</v>
          </cell>
        </row>
        <row r="3706">
          <cell r="N3706" t="b">
            <v>0</v>
          </cell>
        </row>
        <row r="3706">
          <cell r="R3706" t="str">
            <v>催查件</v>
          </cell>
        </row>
        <row r="3706">
          <cell r="AC3706" t="str">
            <v>安徽代理区</v>
          </cell>
        </row>
        <row r="3707">
          <cell r="N3707" t="b">
            <v>0</v>
          </cell>
        </row>
        <row r="3707">
          <cell r="R3707" t="str">
            <v>催查件</v>
          </cell>
        </row>
        <row r="3707">
          <cell r="AC3707" t="str">
            <v>六安金安网点</v>
          </cell>
        </row>
        <row r="3708">
          <cell r="N3708" t="b">
            <v>0</v>
          </cell>
        </row>
        <row r="3708">
          <cell r="R3708" t="str">
            <v>催查件</v>
          </cell>
        </row>
        <row r="3708">
          <cell r="AC3708" t="str">
            <v>黄山屯溪网点</v>
          </cell>
        </row>
        <row r="3709">
          <cell r="N3709" t="b">
            <v>0</v>
          </cell>
        </row>
        <row r="3709">
          <cell r="R3709" t="str">
            <v>签收未收到</v>
          </cell>
        </row>
        <row r="3709">
          <cell r="AC3709" t="str">
            <v>黄山屯溪网点</v>
          </cell>
        </row>
        <row r="3710">
          <cell r="N3710" t="b">
            <v>0</v>
          </cell>
        </row>
        <row r="3710">
          <cell r="R3710" t="str">
            <v>催查件</v>
          </cell>
        </row>
        <row r="3710">
          <cell r="AC3710" t="str">
            <v>颍东集散点</v>
          </cell>
        </row>
        <row r="3711">
          <cell r="N3711" t="b">
            <v>0</v>
          </cell>
        </row>
        <row r="3711">
          <cell r="R3711" t="str">
            <v>投递不规范</v>
          </cell>
        </row>
        <row r="3711">
          <cell r="AC3711" t="str">
            <v>合肥市三孝口网点</v>
          </cell>
        </row>
        <row r="3712">
          <cell r="N3712" t="b">
            <v>0</v>
          </cell>
        </row>
        <row r="3712">
          <cell r="R3712" t="str">
            <v>签收未收到</v>
          </cell>
        </row>
        <row r="3712">
          <cell r="AC3712" t="str">
            <v>马鞍山含山网点</v>
          </cell>
        </row>
        <row r="3713">
          <cell r="N3713" t="b">
            <v>0</v>
          </cell>
        </row>
        <row r="3713">
          <cell r="R3713" t="str">
            <v>签收未收到</v>
          </cell>
        </row>
        <row r="3713">
          <cell r="AC3713" t="str">
            <v>蚌埠蚌山北区网点</v>
          </cell>
        </row>
        <row r="3714">
          <cell r="N3714" t="b">
            <v>0</v>
          </cell>
        </row>
        <row r="3714">
          <cell r="R3714" t="str">
            <v>催查件</v>
          </cell>
        </row>
        <row r="3714">
          <cell r="AC3714" t="str">
            <v>芜湖南陵网点</v>
          </cell>
        </row>
        <row r="3715">
          <cell r="N3715" t="b">
            <v>0</v>
          </cell>
        </row>
        <row r="3715">
          <cell r="R3715" t="str">
            <v>催查件</v>
          </cell>
        </row>
        <row r="3715">
          <cell r="AC3715" t="str">
            <v>合肥退转网点</v>
          </cell>
        </row>
        <row r="3716">
          <cell r="N3716" t="b">
            <v>0</v>
          </cell>
        </row>
        <row r="3716">
          <cell r="R3716" t="str">
            <v>催查件</v>
          </cell>
        </row>
        <row r="3716">
          <cell r="AC3716" t="str">
            <v>黄山屯溪网点</v>
          </cell>
        </row>
        <row r="3717">
          <cell r="N3717" t="b">
            <v>0</v>
          </cell>
        </row>
        <row r="3717">
          <cell r="R3717" t="str">
            <v>催查件</v>
          </cell>
        </row>
        <row r="3717">
          <cell r="AC3717" t="str">
            <v>黄山屯溪网点</v>
          </cell>
        </row>
        <row r="3718">
          <cell r="N3718" t="b">
            <v>0</v>
          </cell>
        </row>
        <row r="3718">
          <cell r="R3718" t="str">
            <v>签收未收到</v>
          </cell>
        </row>
        <row r="3718">
          <cell r="AC3718" t="str">
            <v>芜湖县万达网点</v>
          </cell>
        </row>
        <row r="3719">
          <cell r="N3719" t="b">
            <v>0</v>
          </cell>
        </row>
        <row r="3719">
          <cell r="R3719" t="str">
            <v>签收未收到</v>
          </cell>
        </row>
        <row r="3719">
          <cell r="AC3719" t="str">
            <v>芜湖县万达网点</v>
          </cell>
        </row>
        <row r="3720">
          <cell r="N3720" t="b">
            <v>0</v>
          </cell>
        </row>
        <row r="3720">
          <cell r="R3720" t="str">
            <v>签收未收到</v>
          </cell>
        </row>
        <row r="3720">
          <cell r="AC3720" t="str">
            <v>合肥滨湖网点</v>
          </cell>
        </row>
        <row r="3721">
          <cell r="N3721" t="b">
            <v>0</v>
          </cell>
        </row>
        <row r="3721">
          <cell r="R3721" t="str">
            <v>签收未收到</v>
          </cell>
        </row>
        <row r="3721">
          <cell r="AC3721" t="str">
            <v>芜湖无为网点</v>
          </cell>
        </row>
        <row r="3722">
          <cell r="N3722" t="b">
            <v>0</v>
          </cell>
        </row>
        <row r="3722">
          <cell r="R3722" t="str">
            <v>签收未收到</v>
          </cell>
        </row>
        <row r="3722">
          <cell r="AC3722" t="str">
            <v>六安金安木厂网点</v>
          </cell>
        </row>
        <row r="3723">
          <cell r="N3723" t="b">
            <v>0</v>
          </cell>
        </row>
        <row r="3723">
          <cell r="R3723" t="str">
            <v>催查件</v>
          </cell>
        </row>
        <row r="3723">
          <cell r="AC3723" t="str">
            <v>芜湖退转网点</v>
          </cell>
        </row>
        <row r="3724">
          <cell r="N3724" t="b">
            <v>0</v>
          </cell>
        </row>
        <row r="3724">
          <cell r="R3724" t="str">
            <v>催查件</v>
          </cell>
        </row>
        <row r="3724">
          <cell r="AC3724" t="str">
            <v>亳州涡阳网点</v>
          </cell>
        </row>
        <row r="3725">
          <cell r="N3725" t="b">
            <v>0</v>
          </cell>
        </row>
        <row r="3725">
          <cell r="R3725" t="str">
            <v>催查件</v>
          </cell>
        </row>
        <row r="3725">
          <cell r="AC3725" t="str">
            <v>宣城宣州网点</v>
          </cell>
        </row>
        <row r="3726">
          <cell r="N3726" t="b">
            <v>0</v>
          </cell>
        </row>
        <row r="3726">
          <cell r="R3726" t="str">
            <v>催查件</v>
          </cell>
        </row>
        <row r="3726">
          <cell r="AC3726" t="str">
            <v>马鞍山花山网点</v>
          </cell>
        </row>
        <row r="3727">
          <cell r="N3727" t="b">
            <v>0</v>
          </cell>
        </row>
        <row r="3727">
          <cell r="R3727" t="str">
            <v>签收未收到</v>
          </cell>
        </row>
        <row r="3727">
          <cell r="AC3727" t="str">
            <v>黄山屯溪网点</v>
          </cell>
        </row>
        <row r="3728">
          <cell r="N3728" t="b">
            <v>1</v>
          </cell>
        </row>
        <row r="3728">
          <cell r="R3728" t="str">
            <v>赔偿意向</v>
          </cell>
        </row>
        <row r="3728">
          <cell r="AC3728" t="str">
            <v>蚌埠电商产业园网点</v>
          </cell>
        </row>
        <row r="3729">
          <cell r="N3729" t="b">
            <v>0</v>
          </cell>
        </row>
        <row r="3729">
          <cell r="R3729" t="str">
            <v>赔偿意向</v>
          </cell>
        </row>
        <row r="3729">
          <cell r="AC3729" t="str">
            <v>蚌埠电商产业园网点</v>
          </cell>
        </row>
        <row r="3730">
          <cell r="N3730" t="b">
            <v>0</v>
          </cell>
        </row>
        <row r="3730">
          <cell r="R3730" t="str">
            <v>赔偿意向</v>
          </cell>
        </row>
        <row r="3730">
          <cell r="AC3730" t="str">
            <v>蚌埠电商产业园网点</v>
          </cell>
        </row>
        <row r="3731">
          <cell r="N3731" t="b">
            <v>0</v>
          </cell>
        </row>
        <row r="3731">
          <cell r="R3731" t="str">
            <v>催查件</v>
          </cell>
        </row>
        <row r="3731">
          <cell r="AC3731" t="str">
            <v>亳州蒙城网点</v>
          </cell>
        </row>
        <row r="3732">
          <cell r="N3732" t="b">
            <v>1</v>
          </cell>
        </row>
        <row r="3732">
          <cell r="R3732" t="str">
            <v>催查件</v>
          </cell>
        </row>
        <row r="3732">
          <cell r="AC3732" t="str">
            <v>合肥西集散点</v>
          </cell>
        </row>
        <row r="3733">
          <cell r="N3733" t="b">
            <v>0</v>
          </cell>
        </row>
        <row r="3733">
          <cell r="R3733" t="str">
            <v>催查件</v>
          </cell>
        </row>
        <row r="3733">
          <cell r="AC3733" t="str">
            <v>合肥西集散点</v>
          </cell>
        </row>
        <row r="3734">
          <cell r="N3734" t="b">
            <v>0</v>
          </cell>
        </row>
        <row r="3734">
          <cell r="R3734" t="str">
            <v>签收未收到</v>
          </cell>
        </row>
        <row r="3734">
          <cell r="AC3734" t="str">
            <v>黄山屯溪网点</v>
          </cell>
        </row>
        <row r="3735">
          <cell r="N3735" t="b">
            <v>0</v>
          </cell>
        </row>
        <row r="3735">
          <cell r="R3735" t="str">
            <v>催查件</v>
          </cell>
        </row>
        <row r="3735">
          <cell r="AC3735" t="str">
            <v>宿州埇桥网点</v>
          </cell>
        </row>
        <row r="3736">
          <cell r="N3736" t="b">
            <v>0</v>
          </cell>
        </row>
        <row r="3736">
          <cell r="R3736" t="str">
            <v>催查件</v>
          </cell>
        </row>
        <row r="3736">
          <cell r="AC3736" t="str">
            <v>安徽代理区</v>
          </cell>
        </row>
        <row r="3737">
          <cell r="N3737" t="b">
            <v>0</v>
          </cell>
        </row>
        <row r="3737">
          <cell r="R3737" t="str">
            <v>催查件</v>
          </cell>
        </row>
        <row r="3737">
          <cell r="AC3737" t="str">
            <v>相山集散点</v>
          </cell>
        </row>
        <row r="3738">
          <cell r="N3738" t="b">
            <v>0</v>
          </cell>
        </row>
        <row r="3738">
          <cell r="R3738" t="str">
            <v>催查件</v>
          </cell>
        </row>
        <row r="3738">
          <cell r="AC3738" t="str">
            <v>安徽代理区</v>
          </cell>
        </row>
        <row r="3739">
          <cell r="N3739" t="b">
            <v>0</v>
          </cell>
        </row>
        <row r="3739">
          <cell r="R3739" t="str">
            <v>催查件</v>
          </cell>
        </row>
        <row r="3739">
          <cell r="AC3739" t="str">
            <v>合肥北集散点</v>
          </cell>
        </row>
        <row r="3740">
          <cell r="N3740" t="b">
            <v>0</v>
          </cell>
        </row>
        <row r="3740">
          <cell r="R3740" t="str">
            <v>催查件</v>
          </cell>
        </row>
        <row r="3740">
          <cell r="AC3740" t="str">
            <v>安徽代理区</v>
          </cell>
        </row>
        <row r="3741">
          <cell r="N3741" t="b">
            <v>0</v>
          </cell>
        </row>
        <row r="3741">
          <cell r="R3741" t="str">
            <v>签收未收到</v>
          </cell>
        </row>
        <row r="3741">
          <cell r="AC3741" t="str">
            <v>黄山屯溪网点</v>
          </cell>
        </row>
        <row r="3742">
          <cell r="N3742" t="b">
            <v>1</v>
          </cell>
        </row>
        <row r="3742">
          <cell r="R3742" t="str">
            <v>催查件</v>
          </cell>
        </row>
        <row r="3742">
          <cell r="AC3742" t="str">
            <v>合肥西集散点</v>
          </cell>
        </row>
        <row r="3743">
          <cell r="N3743" t="b">
            <v>0</v>
          </cell>
        </row>
        <row r="3743">
          <cell r="R3743" t="str">
            <v>催查件</v>
          </cell>
        </row>
        <row r="3743">
          <cell r="AC3743" t="str">
            <v>合肥西集散点</v>
          </cell>
        </row>
        <row r="3744">
          <cell r="N3744" t="b">
            <v>0</v>
          </cell>
        </row>
        <row r="3744">
          <cell r="R3744" t="str">
            <v>催查件</v>
          </cell>
        </row>
        <row r="3744">
          <cell r="AC3744" t="str">
            <v>淮南谢家集网点</v>
          </cell>
        </row>
        <row r="3745">
          <cell r="N3745" t="b">
            <v>0</v>
          </cell>
        </row>
        <row r="3745">
          <cell r="R3745" t="str">
            <v>催查件</v>
          </cell>
        </row>
        <row r="3745">
          <cell r="AC3745" t="str">
            <v>相山集散点</v>
          </cell>
        </row>
        <row r="3746">
          <cell r="N3746" t="b">
            <v>0</v>
          </cell>
        </row>
        <row r="3746">
          <cell r="R3746" t="str">
            <v>催查件</v>
          </cell>
        </row>
        <row r="3746">
          <cell r="AC3746" t="str">
            <v>黄山屯溪网点</v>
          </cell>
        </row>
        <row r="3747">
          <cell r="N3747" t="b">
            <v>0</v>
          </cell>
        </row>
        <row r="3747">
          <cell r="R3747" t="str">
            <v>签收未收到</v>
          </cell>
        </row>
        <row r="3747">
          <cell r="AC3747" t="str">
            <v>黄山屯溪网点</v>
          </cell>
        </row>
        <row r="3748">
          <cell r="N3748" t="b">
            <v>0</v>
          </cell>
        </row>
        <row r="3748">
          <cell r="R3748" t="str">
            <v>催查件</v>
          </cell>
        </row>
        <row r="3748">
          <cell r="AC3748" t="str">
            <v>合肥包河南站网点</v>
          </cell>
        </row>
        <row r="3749">
          <cell r="N3749" t="b">
            <v>0</v>
          </cell>
        </row>
        <row r="3749">
          <cell r="R3749" t="str">
            <v>催查件</v>
          </cell>
        </row>
        <row r="3749">
          <cell r="AC3749" t="str">
            <v>安庆望江网点</v>
          </cell>
        </row>
        <row r="3750">
          <cell r="N3750" t="b">
            <v>0</v>
          </cell>
        </row>
        <row r="3750">
          <cell r="R3750" t="str">
            <v>催查件</v>
          </cell>
        </row>
        <row r="3750">
          <cell r="AC3750" t="str">
            <v>巢湖集散点</v>
          </cell>
        </row>
        <row r="3751">
          <cell r="N3751" t="b">
            <v>0</v>
          </cell>
        </row>
        <row r="3751">
          <cell r="R3751" t="str">
            <v>催查件</v>
          </cell>
        </row>
        <row r="3751">
          <cell r="AC3751" t="str">
            <v>合肥蜀山农大网点</v>
          </cell>
        </row>
        <row r="3752">
          <cell r="N3752" t="b">
            <v>0</v>
          </cell>
        </row>
        <row r="3752">
          <cell r="R3752" t="str">
            <v>催查件</v>
          </cell>
        </row>
        <row r="3752">
          <cell r="AC3752" t="str">
            <v>阜阳阜南网点</v>
          </cell>
        </row>
        <row r="3753">
          <cell r="N3753" t="b">
            <v>0</v>
          </cell>
        </row>
        <row r="3753">
          <cell r="R3753" t="str">
            <v>催查件</v>
          </cell>
        </row>
        <row r="3753">
          <cell r="AC3753" t="str">
            <v>相山集散点</v>
          </cell>
        </row>
        <row r="3754">
          <cell r="N3754" t="b">
            <v>0</v>
          </cell>
        </row>
        <row r="3754">
          <cell r="R3754" t="str">
            <v>投递不规范</v>
          </cell>
        </row>
        <row r="3754">
          <cell r="AC3754" t="str">
            <v>淮北濉溪网点</v>
          </cell>
        </row>
        <row r="3755">
          <cell r="N3755" t="b">
            <v>0</v>
          </cell>
        </row>
        <row r="3755">
          <cell r="R3755" t="str">
            <v>签收未收到</v>
          </cell>
        </row>
        <row r="3755">
          <cell r="AC3755" t="str">
            <v>亳州蒙城网点</v>
          </cell>
        </row>
        <row r="3756">
          <cell r="N3756" t="b">
            <v>0</v>
          </cell>
        </row>
        <row r="3756">
          <cell r="R3756" t="str">
            <v>签收未收到</v>
          </cell>
        </row>
        <row r="3756">
          <cell r="AC3756" t="str">
            <v>黄山屯溪网点</v>
          </cell>
        </row>
        <row r="3757">
          <cell r="N3757" t="b">
            <v>0</v>
          </cell>
        </row>
        <row r="3757">
          <cell r="R3757" t="str">
            <v>催查件</v>
          </cell>
        </row>
        <row r="3757">
          <cell r="AC3757" t="str">
            <v>合肥瑶海北网点</v>
          </cell>
        </row>
        <row r="3758">
          <cell r="N3758" t="b">
            <v>0</v>
          </cell>
        </row>
        <row r="3758">
          <cell r="R3758" t="str">
            <v>催查件</v>
          </cell>
        </row>
        <row r="3758">
          <cell r="AC3758" t="str">
            <v>合肥市三孝口网点</v>
          </cell>
        </row>
        <row r="3759">
          <cell r="N3759" t="b">
            <v>0</v>
          </cell>
        </row>
        <row r="3759">
          <cell r="R3759" t="str">
            <v>签收未收到</v>
          </cell>
        </row>
        <row r="3759">
          <cell r="AC3759" t="str">
            <v>宣城宣州网点</v>
          </cell>
        </row>
        <row r="3760">
          <cell r="N3760" t="b">
            <v>0</v>
          </cell>
        </row>
        <row r="3760">
          <cell r="R3760" t="str">
            <v>催查件</v>
          </cell>
        </row>
        <row r="3760">
          <cell r="AC3760" t="str">
            <v>六安舒城开发区网点</v>
          </cell>
        </row>
        <row r="3761">
          <cell r="N3761" t="b">
            <v>0</v>
          </cell>
        </row>
        <row r="3761">
          <cell r="R3761" t="str">
            <v>催查件</v>
          </cell>
        </row>
        <row r="3761">
          <cell r="AC3761" t="str">
            <v>谯城区集散点</v>
          </cell>
        </row>
        <row r="3762">
          <cell r="N3762" t="b">
            <v>0</v>
          </cell>
        </row>
        <row r="3762">
          <cell r="R3762" t="str">
            <v>催查件</v>
          </cell>
        </row>
        <row r="3762">
          <cell r="AC3762" t="str">
            <v>合肥包河三里庵网点</v>
          </cell>
        </row>
        <row r="3763">
          <cell r="N3763" t="b">
            <v>0</v>
          </cell>
        </row>
        <row r="3763">
          <cell r="R3763" t="str">
            <v>投递不规范</v>
          </cell>
        </row>
        <row r="3763">
          <cell r="AC3763" t="str">
            <v>合肥庐江网点</v>
          </cell>
        </row>
        <row r="3764">
          <cell r="N3764" t="b">
            <v>0</v>
          </cell>
        </row>
        <row r="3764">
          <cell r="R3764" t="str">
            <v>签收未收到</v>
          </cell>
        </row>
        <row r="3764">
          <cell r="AC3764" t="str">
            <v>黄山屯溪阳湖网点</v>
          </cell>
        </row>
        <row r="3765">
          <cell r="N3765" t="b">
            <v>0</v>
          </cell>
        </row>
        <row r="3765">
          <cell r="R3765" t="str">
            <v>签收未收到</v>
          </cell>
        </row>
        <row r="3765">
          <cell r="AC3765" t="str">
            <v>合肥庐阳海棠网点</v>
          </cell>
        </row>
        <row r="3766">
          <cell r="N3766" t="b">
            <v>0</v>
          </cell>
        </row>
        <row r="3766">
          <cell r="R3766" t="str">
            <v>催查件</v>
          </cell>
        </row>
        <row r="3766">
          <cell r="AC3766" t="str">
            <v>合肥退转网点</v>
          </cell>
        </row>
        <row r="3767">
          <cell r="N3767" t="b">
            <v>0</v>
          </cell>
        </row>
        <row r="3767">
          <cell r="R3767" t="str">
            <v>投递不规范</v>
          </cell>
        </row>
        <row r="3767">
          <cell r="AC3767" t="str">
            <v>铜陵义安顺安网点</v>
          </cell>
        </row>
        <row r="3768">
          <cell r="N3768" t="b">
            <v>0</v>
          </cell>
        </row>
        <row r="3768">
          <cell r="R3768" t="str">
            <v>投递不规范</v>
          </cell>
        </row>
        <row r="3768">
          <cell r="AC3768" t="str">
            <v>黄山歙县城区网点</v>
          </cell>
        </row>
        <row r="3769">
          <cell r="N3769" t="b">
            <v>0</v>
          </cell>
        </row>
        <row r="3769">
          <cell r="R3769" t="str">
            <v>签收未收到</v>
          </cell>
        </row>
        <row r="3769">
          <cell r="AC3769" t="str">
            <v>六安金安网点</v>
          </cell>
        </row>
        <row r="3770">
          <cell r="N3770" t="b">
            <v>0</v>
          </cell>
        </row>
        <row r="3770">
          <cell r="R3770" t="str">
            <v>签收未收到</v>
          </cell>
        </row>
        <row r="3770">
          <cell r="AC3770" t="str">
            <v>阜阳阜南网点</v>
          </cell>
        </row>
        <row r="3771">
          <cell r="N3771" t="b">
            <v>0</v>
          </cell>
        </row>
        <row r="3771">
          <cell r="R3771" t="str">
            <v>催查件</v>
          </cell>
        </row>
        <row r="3771">
          <cell r="AC3771" t="str">
            <v>安徽代理区</v>
          </cell>
        </row>
        <row r="3772">
          <cell r="N3772" t="b">
            <v>0</v>
          </cell>
        </row>
        <row r="3772">
          <cell r="R3772" t="str">
            <v>签收未收到</v>
          </cell>
        </row>
        <row r="3772">
          <cell r="AC3772" t="str">
            <v>合肥瑶海三十头网点</v>
          </cell>
        </row>
        <row r="3773">
          <cell r="N3773" t="b">
            <v>0</v>
          </cell>
        </row>
        <row r="3773">
          <cell r="R3773" t="str">
            <v>催查件</v>
          </cell>
        </row>
        <row r="3773">
          <cell r="AC3773" t="str">
            <v>滁州全椒网点</v>
          </cell>
        </row>
        <row r="3774">
          <cell r="N3774" t="b">
            <v>0</v>
          </cell>
        </row>
        <row r="3774">
          <cell r="R3774" t="str">
            <v>签收未收到</v>
          </cell>
        </row>
        <row r="3774">
          <cell r="AC3774" t="str">
            <v>合肥蜀山农大网点</v>
          </cell>
        </row>
        <row r="3775">
          <cell r="N3775" t="b">
            <v>0</v>
          </cell>
        </row>
        <row r="3775">
          <cell r="R3775" t="str">
            <v>催查件</v>
          </cell>
        </row>
        <row r="3775">
          <cell r="AC3775" t="str">
            <v>黄山屯溪网点</v>
          </cell>
        </row>
        <row r="3776">
          <cell r="N3776" t="b">
            <v>0</v>
          </cell>
        </row>
        <row r="3776">
          <cell r="R3776" t="str">
            <v>催查件</v>
          </cell>
        </row>
        <row r="3776">
          <cell r="AC3776" t="str">
            <v>合肥肥东网点</v>
          </cell>
        </row>
        <row r="3777">
          <cell r="N3777" t="b">
            <v>0</v>
          </cell>
        </row>
        <row r="3777">
          <cell r="R3777" t="str">
            <v>催查件</v>
          </cell>
        </row>
        <row r="3777">
          <cell r="AC3777" t="str">
            <v>合肥北集散点</v>
          </cell>
        </row>
        <row r="3778">
          <cell r="N3778" t="b">
            <v>0</v>
          </cell>
        </row>
        <row r="3778">
          <cell r="R3778" t="str">
            <v>签收未收到</v>
          </cell>
        </row>
        <row r="3778">
          <cell r="AC3778" t="str">
            <v>亳州蒙城网点</v>
          </cell>
        </row>
        <row r="3779">
          <cell r="N3779" t="b">
            <v>0</v>
          </cell>
        </row>
        <row r="3779">
          <cell r="R3779" t="str">
            <v>催查件</v>
          </cell>
        </row>
        <row r="3779">
          <cell r="AC3779" t="str">
            <v>滁州天长网点</v>
          </cell>
        </row>
        <row r="3780">
          <cell r="N3780" t="b">
            <v>0</v>
          </cell>
        </row>
        <row r="3780">
          <cell r="R3780" t="str">
            <v>催查件</v>
          </cell>
        </row>
        <row r="3780">
          <cell r="AC3780" t="str">
            <v>徽州集散点</v>
          </cell>
        </row>
        <row r="3781">
          <cell r="N3781" t="b">
            <v>0</v>
          </cell>
        </row>
        <row r="3781">
          <cell r="R3781" t="str">
            <v>催查件</v>
          </cell>
        </row>
        <row r="3781">
          <cell r="AC3781" t="str">
            <v>安徽代理区</v>
          </cell>
        </row>
        <row r="3782">
          <cell r="N3782" t="b">
            <v>0</v>
          </cell>
        </row>
        <row r="3782">
          <cell r="R3782" t="str">
            <v>催查件</v>
          </cell>
        </row>
        <row r="3782">
          <cell r="AC3782" t="str">
            <v>合肥瑶海胜利路网点</v>
          </cell>
        </row>
        <row r="3783">
          <cell r="N3783" t="b">
            <v>0</v>
          </cell>
        </row>
        <row r="3783">
          <cell r="R3783" t="str">
            <v>签收未收到</v>
          </cell>
        </row>
        <row r="3783">
          <cell r="AC3783" t="str">
            <v>亳州谯城神农谷网点</v>
          </cell>
        </row>
        <row r="3784">
          <cell r="N3784" t="b">
            <v>0</v>
          </cell>
        </row>
        <row r="3784">
          <cell r="R3784" t="str">
            <v>签收未收到</v>
          </cell>
        </row>
        <row r="3784">
          <cell r="AC3784" t="str">
            <v>宣城郎溪网点</v>
          </cell>
        </row>
        <row r="3785">
          <cell r="N3785" t="b">
            <v>0</v>
          </cell>
        </row>
        <row r="3785">
          <cell r="R3785" t="str">
            <v>催查件</v>
          </cell>
        </row>
        <row r="3785">
          <cell r="AC3785" t="str">
            <v>谯城区集散点</v>
          </cell>
        </row>
        <row r="3786">
          <cell r="N3786" t="b">
            <v>0</v>
          </cell>
        </row>
        <row r="3786">
          <cell r="R3786" t="str">
            <v>签收未收到</v>
          </cell>
        </row>
        <row r="3786">
          <cell r="AC3786" t="str">
            <v>亳州谯城万达网点</v>
          </cell>
        </row>
        <row r="3787">
          <cell r="N3787" t="b">
            <v>0</v>
          </cell>
        </row>
        <row r="3787">
          <cell r="R3787" t="str">
            <v>催查件</v>
          </cell>
        </row>
        <row r="3787">
          <cell r="AC3787" t="str">
            <v>合肥市三孝口网点</v>
          </cell>
        </row>
        <row r="3788">
          <cell r="N3788" t="b">
            <v>0</v>
          </cell>
        </row>
        <row r="3788">
          <cell r="R3788" t="str">
            <v>催查件</v>
          </cell>
        </row>
        <row r="3788">
          <cell r="AC3788" t="str">
            <v>安徽代理区</v>
          </cell>
        </row>
        <row r="3789">
          <cell r="N3789" t="b">
            <v>0</v>
          </cell>
        </row>
        <row r="3789">
          <cell r="R3789" t="str">
            <v>催查件</v>
          </cell>
        </row>
        <row r="3789">
          <cell r="AC3789" t="str">
            <v>宿州埇桥网点</v>
          </cell>
        </row>
        <row r="3790">
          <cell r="N3790" t="b">
            <v>0</v>
          </cell>
        </row>
        <row r="3790">
          <cell r="R3790" t="str">
            <v>签收未收到</v>
          </cell>
        </row>
        <row r="3790">
          <cell r="AC3790" t="str">
            <v>六安金安城北网点</v>
          </cell>
        </row>
        <row r="3791">
          <cell r="N3791" t="b">
            <v>0</v>
          </cell>
        </row>
        <row r="3791">
          <cell r="R3791" t="str">
            <v>催查件</v>
          </cell>
        </row>
        <row r="3791">
          <cell r="AC3791" t="str">
            <v>滁州南谯网点</v>
          </cell>
        </row>
        <row r="3792">
          <cell r="N3792" t="b">
            <v>0</v>
          </cell>
        </row>
        <row r="3792">
          <cell r="R3792" t="str">
            <v>催查件</v>
          </cell>
        </row>
        <row r="3792">
          <cell r="AC3792" t="str">
            <v>淮北濉溪网点</v>
          </cell>
        </row>
        <row r="3793">
          <cell r="N3793" t="b">
            <v>0</v>
          </cell>
        </row>
        <row r="3793">
          <cell r="R3793" t="str">
            <v>催查件</v>
          </cell>
        </row>
        <row r="3793">
          <cell r="AC3793" t="str">
            <v>琅琊集散点</v>
          </cell>
        </row>
        <row r="3794">
          <cell r="N3794" t="b">
            <v>0</v>
          </cell>
        </row>
        <row r="3794">
          <cell r="R3794" t="str">
            <v>催查件</v>
          </cell>
        </row>
        <row r="3794">
          <cell r="AC3794" t="str">
            <v>亳州谯城西马园网点</v>
          </cell>
        </row>
        <row r="3795">
          <cell r="N3795" t="b">
            <v>0</v>
          </cell>
        </row>
        <row r="3795">
          <cell r="R3795" t="str">
            <v>签收未收到</v>
          </cell>
        </row>
        <row r="3795">
          <cell r="AC3795" t="str">
            <v>合肥肥东经开区网点</v>
          </cell>
        </row>
        <row r="3796">
          <cell r="N3796" t="b">
            <v>0</v>
          </cell>
        </row>
        <row r="3796">
          <cell r="R3796" t="str">
            <v>催查件</v>
          </cell>
        </row>
        <row r="3796">
          <cell r="AC3796" t="str">
            <v>大通集散点</v>
          </cell>
        </row>
        <row r="3797">
          <cell r="N3797" t="b">
            <v>0</v>
          </cell>
        </row>
        <row r="3797">
          <cell r="R3797" t="str">
            <v>签收未收到</v>
          </cell>
        </row>
        <row r="3797">
          <cell r="AC3797" t="str">
            <v>宿州埇桥汇源网点</v>
          </cell>
        </row>
        <row r="3798">
          <cell r="N3798" t="b">
            <v>0</v>
          </cell>
        </row>
        <row r="3798">
          <cell r="R3798" t="str">
            <v>签收未收到</v>
          </cell>
        </row>
        <row r="3798">
          <cell r="AC3798" t="str">
            <v>宿州萧县网点</v>
          </cell>
        </row>
        <row r="3799">
          <cell r="N3799" t="b">
            <v>0</v>
          </cell>
        </row>
        <row r="3799">
          <cell r="R3799" t="str">
            <v>催查件</v>
          </cell>
        </row>
        <row r="3799">
          <cell r="AC3799" t="str">
            <v>合肥包河三里庵网点</v>
          </cell>
        </row>
        <row r="3800">
          <cell r="N3800" t="b">
            <v>0</v>
          </cell>
        </row>
        <row r="3800">
          <cell r="R3800" t="str">
            <v>投递不规范</v>
          </cell>
        </row>
        <row r="3800">
          <cell r="AC3800" t="str">
            <v>阜阳阜南网点</v>
          </cell>
        </row>
        <row r="3801">
          <cell r="N3801" t="b">
            <v>0</v>
          </cell>
        </row>
        <row r="3801">
          <cell r="R3801" t="str">
            <v>签收未收到</v>
          </cell>
        </row>
        <row r="3801">
          <cell r="AC3801" t="str">
            <v>阜阳阜南网点</v>
          </cell>
        </row>
        <row r="3802">
          <cell r="N3802" t="b">
            <v>0</v>
          </cell>
        </row>
        <row r="3802">
          <cell r="R3802" t="str">
            <v>签收未收到</v>
          </cell>
        </row>
        <row r="3802">
          <cell r="AC3802" t="str">
            <v>合肥巢湖亚父路网点</v>
          </cell>
        </row>
        <row r="3803">
          <cell r="N3803" t="b">
            <v>0</v>
          </cell>
        </row>
        <row r="3803">
          <cell r="R3803" t="str">
            <v>催查件</v>
          </cell>
        </row>
        <row r="3803">
          <cell r="AC3803" t="str">
            <v>宣城泾县网点</v>
          </cell>
        </row>
        <row r="3804">
          <cell r="N3804" t="b">
            <v>0</v>
          </cell>
        </row>
        <row r="3804">
          <cell r="R3804" t="str">
            <v>签收未收到</v>
          </cell>
        </row>
        <row r="3804">
          <cell r="AC3804" t="str">
            <v>池州贵池站前网点</v>
          </cell>
        </row>
        <row r="3805">
          <cell r="N3805" t="b">
            <v>0</v>
          </cell>
        </row>
        <row r="3805">
          <cell r="R3805" t="str">
            <v>催查件</v>
          </cell>
        </row>
        <row r="3805">
          <cell r="AC3805" t="str">
            <v>合肥经开大学城网点</v>
          </cell>
        </row>
        <row r="3806">
          <cell r="N3806" t="b">
            <v>0</v>
          </cell>
        </row>
        <row r="3806">
          <cell r="R3806" t="str">
            <v>签收未收到</v>
          </cell>
        </row>
        <row r="3806">
          <cell r="AC3806" t="str">
            <v>滁州琅琊网点</v>
          </cell>
        </row>
        <row r="3807">
          <cell r="N3807" t="b">
            <v>0</v>
          </cell>
        </row>
        <row r="3807">
          <cell r="R3807" t="str">
            <v>催查件</v>
          </cell>
        </row>
        <row r="3807">
          <cell r="AC3807" t="str">
            <v>蚌埠龙子湖老城网点</v>
          </cell>
        </row>
        <row r="3808">
          <cell r="N3808" t="b">
            <v>0</v>
          </cell>
        </row>
        <row r="3808">
          <cell r="R3808" t="str">
            <v>催查件</v>
          </cell>
        </row>
        <row r="3808">
          <cell r="AC3808" t="str">
            <v>安徽代理区</v>
          </cell>
        </row>
        <row r="3809">
          <cell r="N3809" t="b">
            <v>0</v>
          </cell>
        </row>
        <row r="3809">
          <cell r="R3809" t="str">
            <v>催查件</v>
          </cell>
        </row>
        <row r="3809">
          <cell r="AC3809" t="str">
            <v>宿州萧县网点</v>
          </cell>
        </row>
        <row r="3810">
          <cell r="N3810" t="b">
            <v>0</v>
          </cell>
        </row>
        <row r="3810">
          <cell r="R3810" t="str">
            <v>催查件</v>
          </cell>
        </row>
        <row r="3810">
          <cell r="AC3810" t="str">
            <v>相山集散点</v>
          </cell>
        </row>
        <row r="3811">
          <cell r="N3811" t="b">
            <v>0</v>
          </cell>
        </row>
        <row r="3811">
          <cell r="R3811" t="str">
            <v>催查件</v>
          </cell>
        </row>
        <row r="3811">
          <cell r="AC3811" t="str">
            <v>相山集散点</v>
          </cell>
        </row>
        <row r="3812">
          <cell r="N3812" t="b">
            <v>0</v>
          </cell>
        </row>
        <row r="3812">
          <cell r="R3812" t="str">
            <v>催查件</v>
          </cell>
        </row>
        <row r="3812">
          <cell r="AC3812" t="str">
            <v>淮北相山网点</v>
          </cell>
        </row>
        <row r="3813">
          <cell r="N3813" t="b">
            <v>0</v>
          </cell>
        </row>
        <row r="3813">
          <cell r="R3813" t="str">
            <v>催查件</v>
          </cell>
        </row>
        <row r="3813">
          <cell r="AC3813" t="str">
            <v>合肥北集散点</v>
          </cell>
        </row>
        <row r="3814">
          <cell r="N3814" t="b">
            <v>0</v>
          </cell>
        </row>
        <row r="3814">
          <cell r="R3814" t="str">
            <v>催查件</v>
          </cell>
        </row>
        <row r="3814">
          <cell r="AC3814" t="str">
            <v>滁州南谯乌衣镇网点</v>
          </cell>
        </row>
        <row r="3815">
          <cell r="N3815" t="b">
            <v>0</v>
          </cell>
        </row>
        <row r="3815">
          <cell r="R3815" t="str">
            <v>催查件</v>
          </cell>
        </row>
        <row r="3815">
          <cell r="AC3815" t="str">
            <v>宿州砀山网点</v>
          </cell>
        </row>
        <row r="3816">
          <cell r="N3816" t="b">
            <v>0</v>
          </cell>
        </row>
        <row r="3816">
          <cell r="R3816" t="str">
            <v>签收未收到</v>
          </cell>
        </row>
        <row r="3816">
          <cell r="AC3816" t="str">
            <v>马鞍山花山网点</v>
          </cell>
        </row>
        <row r="3817">
          <cell r="N3817" t="b">
            <v>0</v>
          </cell>
        </row>
        <row r="3817">
          <cell r="R3817" t="str">
            <v>催查件</v>
          </cell>
        </row>
        <row r="3817">
          <cell r="AC3817" t="str">
            <v>芜湖鸠江网点</v>
          </cell>
        </row>
        <row r="3818">
          <cell r="N3818" t="b">
            <v>0</v>
          </cell>
        </row>
        <row r="3818">
          <cell r="R3818" t="str">
            <v>催查件</v>
          </cell>
        </row>
        <row r="3818">
          <cell r="AC3818" t="str">
            <v>安徽代理区</v>
          </cell>
        </row>
        <row r="3819">
          <cell r="N3819" t="b">
            <v>0</v>
          </cell>
        </row>
        <row r="3819">
          <cell r="R3819" t="str">
            <v>催查件</v>
          </cell>
        </row>
        <row r="3819">
          <cell r="AC3819" t="str">
            <v>安徽代理区</v>
          </cell>
        </row>
        <row r="3820">
          <cell r="N3820" t="b">
            <v>0</v>
          </cell>
        </row>
        <row r="3820">
          <cell r="R3820" t="str">
            <v>投递不规范</v>
          </cell>
        </row>
        <row r="3820">
          <cell r="AC3820" t="str">
            <v>合肥经开大学城网点</v>
          </cell>
        </row>
        <row r="3821">
          <cell r="N3821" t="b">
            <v>0</v>
          </cell>
        </row>
        <row r="3821">
          <cell r="R3821" t="str">
            <v>催查件</v>
          </cell>
        </row>
        <row r="3821">
          <cell r="AC3821" t="str">
            <v>安徽代理区</v>
          </cell>
        </row>
        <row r="3822">
          <cell r="N3822" t="b">
            <v>0</v>
          </cell>
        </row>
        <row r="3822">
          <cell r="R3822" t="str">
            <v>签收未收到</v>
          </cell>
        </row>
        <row r="3822">
          <cell r="AC3822" t="str">
            <v>宿州埇桥明日网点</v>
          </cell>
        </row>
        <row r="3823">
          <cell r="N3823" t="b">
            <v>0</v>
          </cell>
        </row>
        <row r="3823">
          <cell r="R3823" t="str">
            <v>签收未收到</v>
          </cell>
        </row>
        <row r="3823">
          <cell r="AC3823" t="str">
            <v>合肥包河三里庵网点</v>
          </cell>
        </row>
        <row r="3824">
          <cell r="N3824" t="b">
            <v>0</v>
          </cell>
        </row>
        <row r="3824">
          <cell r="R3824" t="str">
            <v>催查件</v>
          </cell>
        </row>
        <row r="3824">
          <cell r="AC3824" t="str">
            <v>合肥市三孝口网点</v>
          </cell>
        </row>
        <row r="3825">
          <cell r="N3825" t="b">
            <v>0</v>
          </cell>
        </row>
        <row r="3825">
          <cell r="R3825" t="str">
            <v>签收未收到</v>
          </cell>
        </row>
        <row r="3825">
          <cell r="AC3825" t="str">
            <v>池州贵池开发区网点</v>
          </cell>
        </row>
        <row r="3826">
          <cell r="N3826" t="b">
            <v>0</v>
          </cell>
        </row>
        <row r="3826">
          <cell r="R3826" t="str">
            <v>投递不规范</v>
          </cell>
        </row>
        <row r="3826">
          <cell r="AC3826" t="str">
            <v>合肥经开大学城网点</v>
          </cell>
        </row>
        <row r="3827">
          <cell r="N3827" t="b">
            <v>0</v>
          </cell>
        </row>
        <row r="3827">
          <cell r="R3827" t="str">
            <v>赔偿意向</v>
          </cell>
        </row>
        <row r="3827">
          <cell r="AC3827" t="str">
            <v>安徽代理区</v>
          </cell>
        </row>
        <row r="3828">
          <cell r="N3828" t="b">
            <v>0</v>
          </cell>
        </row>
        <row r="3828">
          <cell r="R3828" t="str">
            <v>签收未收到</v>
          </cell>
        </row>
        <row r="3828">
          <cell r="AC3828" t="str">
            <v>淮南开发区网点</v>
          </cell>
        </row>
        <row r="3829">
          <cell r="N3829" t="b">
            <v>0</v>
          </cell>
        </row>
        <row r="3829">
          <cell r="R3829" t="str">
            <v>催查件</v>
          </cell>
        </row>
        <row r="3829">
          <cell r="AC3829" t="str">
            <v>六安霍山乡镇网点</v>
          </cell>
        </row>
        <row r="3830">
          <cell r="N3830" t="b">
            <v>0</v>
          </cell>
        </row>
        <row r="3830">
          <cell r="R3830" t="str">
            <v>催查件</v>
          </cell>
        </row>
        <row r="3830">
          <cell r="AC3830" t="str">
            <v>合肥市三孝口网点</v>
          </cell>
        </row>
        <row r="3831">
          <cell r="N3831" t="b">
            <v>0</v>
          </cell>
        </row>
        <row r="3831">
          <cell r="R3831" t="str">
            <v>催查件</v>
          </cell>
        </row>
        <row r="3831">
          <cell r="AC3831" t="str">
            <v>阜阳太和网点</v>
          </cell>
        </row>
        <row r="3832">
          <cell r="N3832" t="b">
            <v>0</v>
          </cell>
        </row>
        <row r="3832">
          <cell r="R3832" t="str">
            <v>签收未收到</v>
          </cell>
        </row>
        <row r="3832">
          <cell r="AC3832" t="str">
            <v>黄山屯溪茶城网点</v>
          </cell>
        </row>
        <row r="3833">
          <cell r="N3833" t="b">
            <v>0</v>
          </cell>
        </row>
        <row r="3833">
          <cell r="R3833" t="str">
            <v>签收未收到</v>
          </cell>
        </row>
        <row r="3833">
          <cell r="AC3833" t="str">
            <v>六安霍邱城关镇网点</v>
          </cell>
        </row>
        <row r="3834">
          <cell r="N3834" t="b">
            <v>0</v>
          </cell>
        </row>
        <row r="3834">
          <cell r="R3834" t="str">
            <v>催查件</v>
          </cell>
        </row>
        <row r="3834">
          <cell r="AC3834" t="str">
            <v>合肥西集散点</v>
          </cell>
        </row>
        <row r="3835">
          <cell r="N3835" t="b">
            <v>0</v>
          </cell>
        </row>
        <row r="3835">
          <cell r="R3835" t="str">
            <v>催查件</v>
          </cell>
        </row>
        <row r="3835">
          <cell r="AC3835" t="str">
            <v>淮北相山网点</v>
          </cell>
        </row>
        <row r="3836">
          <cell r="N3836" t="b">
            <v>0</v>
          </cell>
        </row>
        <row r="3836">
          <cell r="R3836" t="str">
            <v>催查件</v>
          </cell>
        </row>
        <row r="3836">
          <cell r="AC3836" t="str">
            <v>马鞍山当涂网点</v>
          </cell>
        </row>
        <row r="3837">
          <cell r="N3837" t="b">
            <v>0</v>
          </cell>
        </row>
        <row r="3837">
          <cell r="R3837" t="str">
            <v>催查件</v>
          </cell>
        </row>
        <row r="3837">
          <cell r="AC3837" t="str">
            <v>马鞍山当涂网点</v>
          </cell>
        </row>
        <row r="3838">
          <cell r="N3838" t="b">
            <v>0</v>
          </cell>
        </row>
        <row r="3838">
          <cell r="R3838" t="str">
            <v>催查件</v>
          </cell>
        </row>
        <row r="3838">
          <cell r="AC3838" t="str">
            <v>安徽代理区</v>
          </cell>
        </row>
        <row r="3839">
          <cell r="N3839" t="b">
            <v>0</v>
          </cell>
        </row>
        <row r="3839">
          <cell r="R3839" t="str">
            <v>催查件</v>
          </cell>
        </row>
        <row r="3839">
          <cell r="AC3839" t="str">
            <v>安徽代理区</v>
          </cell>
        </row>
        <row r="3840">
          <cell r="N3840" t="b">
            <v>0</v>
          </cell>
        </row>
        <row r="3840">
          <cell r="R3840" t="str">
            <v>催查件</v>
          </cell>
        </row>
        <row r="3840">
          <cell r="AC3840" t="str">
            <v>安徽代理区</v>
          </cell>
        </row>
        <row r="3841">
          <cell r="N3841" t="b">
            <v>0</v>
          </cell>
        </row>
        <row r="3841">
          <cell r="R3841" t="str">
            <v>催查件</v>
          </cell>
        </row>
        <row r="3841">
          <cell r="AC3841" t="str">
            <v>宿州砀山网点</v>
          </cell>
        </row>
        <row r="3842">
          <cell r="N3842" t="b">
            <v>0</v>
          </cell>
        </row>
        <row r="3842">
          <cell r="R3842" t="str">
            <v>催查件</v>
          </cell>
        </row>
        <row r="3842">
          <cell r="AC3842" t="str">
            <v>亳州谯城网点</v>
          </cell>
        </row>
        <row r="3843">
          <cell r="N3843" t="b">
            <v>0</v>
          </cell>
        </row>
        <row r="3843">
          <cell r="R3843" t="str">
            <v>催查件</v>
          </cell>
        </row>
        <row r="3843">
          <cell r="AC3843" t="str">
            <v>安徽代理区</v>
          </cell>
        </row>
        <row r="3844">
          <cell r="N3844" t="b">
            <v>0</v>
          </cell>
        </row>
        <row r="3844">
          <cell r="R3844" t="str">
            <v>投递不规范</v>
          </cell>
        </row>
        <row r="3844">
          <cell r="AC3844" t="str">
            <v>合肥长丰北城网点</v>
          </cell>
        </row>
        <row r="3845">
          <cell r="N3845" t="b">
            <v>0</v>
          </cell>
        </row>
        <row r="3845">
          <cell r="R3845" t="str">
            <v>签收未收到</v>
          </cell>
        </row>
        <row r="3845">
          <cell r="AC3845" t="str">
            <v>宿州埇桥网点</v>
          </cell>
        </row>
        <row r="3846">
          <cell r="N3846" t="b">
            <v>0</v>
          </cell>
        </row>
        <row r="3846">
          <cell r="R3846" t="str">
            <v>催查件</v>
          </cell>
        </row>
        <row r="3846">
          <cell r="AC3846" t="str">
            <v>相山集散点</v>
          </cell>
        </row>
        <row r="3847">
          <cell r="N3847" t="b">
            <v>0</v>
          </cell>
        </row>
        <row r="3847">
          <cell r="R3847" t="str">
            <v>催查件</v>
          </cell>
        </row>
        <row r="3847">
          <cell r="AC3847" t="str">
            <v>安庆宜秀网点</v>
          </cell>
        </row>
        <row r="3848">
          <cell r="N3848" t="b">
            <v>0</v>
          </cell>
        </row>
        <row r="3848">
          <cell r="R3848" t="str">
            <v>催查件</v>
          </cell>
        </row>
        <row r="3848">
          <cell r="AC3848" t="str">
            <v>宿州埇桥网点</v>
          </cell>
        </row>
        <row r="3849">
          <cell r="N3849" t="b">
            <v>0</v>
          </cell>
        </row>
        <row r="3849">
          <cell r="R3849" t="str">
            <v>催查件</v>
          </cell>
        </row>
        <row r="3849">
          <cell r="AC3849" t="str">
            <v>宣城广德网点</v>
          </cell>
        </row>
        <row r="3850">
          <cell r="N3850" t="b">
            <v>0</v>
          </cell>
        </row>
        <row r="3850">
          <cell r="R3850" t="str">
            <v>催查件</v>
          </cell>
        </row>
        <row r="3850">
          <cell r="AC3850" t="str">
            <v>亳州谯城方园网点</v>
          </cell>
        </row>
        <row r="3851">
          <cell r="N3851" t="b">
            <v>0</v>
          </cell>
        </row>
        <row r="3851">
          <cell r="R3851" t="str">
            <v>催查件</v>
          </cell>
        </row>
        <row r="3851">
          <cell r="AC3851" t="str">
            <v>亳州谯城方园网点</v>
          </cell>
        </row>
        <row r="3852">
          <cell r="N3852" t="b">
            <v>0</v>
          </cell>
        </row>
        <row r="3852">
          <cell r="R3852" t="str">
            <v>签收未收到</v>
          </cell>
        </row>
        <row r="3852">
          <cell r="AC3852" t="str">
            <v>阜阳界首网点</v>
          </cell>
        </row>
        <row r="3853">
          <cell r="N3853" t="b">
            <v>0</v>
          </cell>
        </row>
        <row r="3853">
          <cell r="R3853" t="str">
            <v>催查件</v>
          </cell>
        </row>
        <row r="3853">
          <cell r="AC3853" t="str">
            <v>合肥肥东经开区网点</v>
          </cell>
        </row>
        <row r="3854">
          <cell r="N3854" t="b">
            <v>0</v>
          </cell>
        </row>
        <row r="3854">
          <cell r="R3854" t="str">
            <v>签收未收到</v>
          </cell>
        </row>
        <row r="3854">
          <cell r="AC3854" t="str">
            <v>宣城广德网点</v>
          </cell>
        </row>
        <row r="3855">
          <cell r="N3855" t="b">
            <v>0</v>
          </cell>
        </row>
        <row r="3855">
          <cell r="R3855" t="str">
            <v>签收未收到</v>
          </cell>
        </row>
        <row r="3855">
          <cell r="AC3855" t="str">
            <v>马鞍山雨山向山镇网点</v>
          </cell>
        </row>
        <row r="3856">
          <cell r="N3856" t="b">
            <v>0</v>
          </cell>
        </row>
        <row r="3856">
          <cell r="R3856" t="str">
            <v>签收未收到</v>
          </cell>
        </row>
        <row r="3856">
          <cell r="AC3856" t="str">
            <v>芜湖镜湖新市口网点</v>
          </cell>
        </row>
        <row r="3857">
          <cell r="N3857" t="b">
            <v>0</v>
          </cell>
        </row>
        <row r="3857">
          <cell r="R3857" t="str">
            <v>催查件</v>
          </cell>
        </row>
        <row r="3857">
          <cell r="AC3857" t="str">
            <v>合肥长丰水湖镇网点</v>
          </cell>
        </row>
        <row r="3858">
          <cell r="N3858" t="b">
            <v>0</v>
          </cell>
        </row>
        <row r="3858">
          <cell r="R3858" t="str">
            <v>签收未收到</v>
          </cell>
        </row>
        <row r="3858">
          <cell r="AC3858" t="str">
            <v>合肥长丰水湖镇网点</v>
          </cell>
        </row>
        <row r="3859">
          <cell r="N3859" t="b">
            <v>0</v>
          </cell>
        </row>
        <row r="3859">
          <cell r="R3859" t="str">
            <v>催查件</v>
          </cell>
        </row>
        <row r="3859">
          <cell r="AC3859" t="str">
            <v>合肥肥东人民路网点</v>
          </cell>
        </row>
        <row r="3860">
          <cell r="N3860" t="b">
            <v>0</v>
          </cell>
        </row>
        <row r="3860">
          <cell r="R3860" t="str">
            <v>催查件</v>
          </cell>
        </row>
        <row r="3860">
          <cell r="AC3860" t="str">
            <v>黄山屯溪网点</v>
          </cell>
        </row>
        <row r="3861">
          <cell r="N3861" t="b">
            <v>0</v>
          </cell>
        </row>
        <row r="3861">
          <cell r="R3861" t="str">
            <v>催查件</v>
          </cell>
        </row>
        <row r="3861">
          <cell r="AC3861" t="str">
            <v>合肥北集散点</v>
          </cell>
        </row>
        <row r="3862">
          <cell r="N3862" t="b">
            <v>0</v>
          </cell>
        </row>
        <row r="3862">
          <cell r="R3862" t="str">
            <v>投递不规范</v>
          </cell>
        </row>
        <row r="3862">
          <cell r="AC3862" t="str">
            <v>滁州定远网点</v>
          </cell>
        </row>
        <row r="3863">
          <cell r="N3863" t="b">
            <v>0</v>
          </cell>
        </row>
        <row r="3863">
          <cell r="R3863" t="str">
            <v>催查件</v>
          </cell>
        </row>
        <row r="3863">
          <cell r="AC3863" t="str">
            <v>相山集散点</v>
          </cell>
        </row>
        <row r="3864">
          <cell r="N3864" t="b">
            <v>0</v>
          </cell>
        </row>
        <row r="3864">
          <cell r="R3864" t="str">
            <v>催查件</v>
          </cell>
        </row>
        <row r="3864">
          <cell r="AC3864" t="str">
            <v>蚌埠怀远老城网点</v>
          </cell>
        </row>
        <row r="3865">
          <cell r="N3865" t="b">
            <v>0</v>
          </cell>
        </row>
        <row r="3865">
          <cell r="R3865" t="str">
            <v>签收未收到</v>
          </cell>
        </row>
        <row r="3865">
          <cell r="AC3865" t="str">
            <v>合肥瑶海三十头网点</v>
          </cell>
        </row>
        <row r="3866">
          <cell r="N3866" t="b">
            <v>0</v>
          </cell>
        </row>
        <row r="3866">
          <cell r="R3866" t="str">
            <v>赔偿意向</v>
          </cell>
        </row>
        <row r="3866">
          <cell r="AC3866" t="str">
            <v>宿州埇桥明日网点</v>
          </cell>
        </row>
        <row r="3867">
          <cell r="N3867" t="b">
            <v>0</v>
          </cell>
        </row>
        <row r="3867">
          <cell r="R3867" t="str">
            <v>催查件</v>
          </cell>
        </row>
        <row r="3867">
          <cell r="AC3867" t="str">
            <v>阜南集散点</v>
          </cell>
        </row>
        <row r="3868">
          <cell r="N3868" t="b">
            <v>0</v>
          </cell>
        </row>
        <row r="3868">
          <cell r="R3868" t="str">
            <v>签收未收到</v>
          </cell>
        </row>
        <row r="3868">
          <cell r="AC3868" t="str">
            <v>铜陵枞阳网点</v>
          </cell>
        </row>
        <row r="3869">
          <cell r="N3869" t="b">
            <v>0</v>
          </cell>
        </row>
        <row r="3869">
          <cell r="R3869" t="str">
            <v>催查件</v>
          </cell>
        </row>
        <row r="3869">
          <cell r="AC3869" t="str">
            <v>淮南国庆路网点</v>
          </cell>
        </row>
        <row r="3870">
          <cell r="N3870" t="b">
            <v>0</v>
          </cell>
        </row>
        <row r="3870">
          <cell r="R3870" t="str">
            <v>催查件</v>
          </cell>
        </row>
        <row r="3870">
          <cell r="AC3870" t="str">
            <v>安徽代理区</v>
          </cell>
        </row>
        <row r="3871">
          <cell r="N3871" t="b">
            <v>0</v>
          </cell>
        </row>
        <row r="3871">
          <cell r="R3871" t="str">
            <v>催查件</v>
          </cell>
        </row>
        <row r="3871">
          <cell r="AC3871" t="str">
            <v>合肥蜀山农大网点</v>
          </cell>
        </row>
        <row r="3872">
          <cell r="N3872" t="b">
            <v>0</v>
          </cell>
        </row>
        <row r="3872">
          <cell r="R3872" t="str">
            <v>催查件</v>
          </cell>
        </row>
        <row r="3872">
          <cell r="AC3872" t="str">
            <v>宿州埇桥网点</v>
          </cell>
        </row>
        <row r="3873">
          <cell r="N3873" t="b">
            <v>0</v>
          </cell>
        </row>
        <row r="3873">
          <cell r="R3873" t="str">
            <v>费用问题</v>
          </cell>
        </row>
        <row r="3873">
          <cell r="AC3873" t="str">
            <v>合肥肥东人民路网点</v>
          </cell>
        </row>
        <row r="3874">
          <cell r="N3874" t="b">
            <v>0</v>
          </cell>
        </row>
        <row r="3874">
          <cell r="R3874" t="str">
            <v>签收未收到</v>
          </cell>
        </row>
        <row r="3874">
          <cell r="AC3874" t="str">
            <v>马鞍山当涂网点</v>
          </cell>
        </row>
        <row r="3875">
          <cell r="N3875" t="b">
            <v>0</v>
          </cell>
        </row>
        <row r="3875">
          <cell r="R3875" t="str">
            <v>签收未收到</v>
          </cell>
        </row>
        <row r="3875">
          <cell r="AC3875" t="str">
            <v>宿州萧县网点</v>
          </cell>
        </row>
        <row r="3876">
          <cell r="N3876" t="b">
            <v>0</v>
          </cell>
        </row>
        <row r="3876">
          <cell r="R3876" t="str">
            <v>签收未收到</v>
          </cell>
        </row>
        <row r="3876">
          <cell r="AC3876" t="str">
            <v>马鞍山花山网点</v>
          </cell>
        </row>
        <row r="3877">
          <cell r="N3877" t="b">
            <v>0</v>
          </cell>
        </row>
        <row r="3877">
          <cell r="R3877" t="str">
            <v>催查件</v>
          </cell>
        </row>
        <row r="3877">
          <cell r="AC3877" t="str">
            <v>安庆宜秀网点</v>
          </cell>
        </row>
        <row r="3878">
          <cell r="N3878" t="b">
            <v>0</v>
          </cell>
        </row>
        <row r="3878">
          <cell r="R3878" t="str">
            <v>催查件</v>
          </cell>
        </row>
        <row r="3878">
          <cell r="AC3878" t="str">
            <v>霍邱集散点</v>
          </cell>
        </row>
        <row r="3879">
          <cell r="N3879" t="b">
            <v>0</v>
          </cell>
        </row>
        <row r="3879">
          <cell r="R3879" t="str">
            <v>催查件</v>
          </cell>
        </row>
        <row r="3879">
          <cell r="AC3879" t="str">
            <v>安徽代理区</v>
          </cell>
        </row>
        <row r="3880">
          <cell r="N3880" t="b">
            <v>0</v>
          </cell>
        </row>
        <row r="3880">
          <cell r="R3880" t="str">
            <v>催查件</v>
          </cell>
        </row>
        <row r="3880">
          <cell r="AC3880" t="str">
            <v>滁州天长网点</v>
          </cell>
        </row>
        <row r="3881">
          <cell r="N3881" t="b">
            <v>0</v>
          </cell>
        </row>
        <row r="3881">
          <cell r="R3881" t="str">
            <v>签收未收到</v>
          </cell>
        </row>
        <row r="3881">
          <cell r="AC3881" t="str">
            <v>合肥高新天鹅湖网点</v>
          </cell>
        </row>
        <row r="3882">
          <cell r="N3882" t="b">
            <v>0</v>
          </cell>
        </row>
        <row r="3882">
          <cell r="R3882" t="str">
            <v>催查件</v>
          </cell>
        </row>
        <row r="3882">
          <cell r="AC3882" t="str">
            <v>淮南大通网点</v>
          </cell>
        </row>
        <row r="3883">
          <cell r="N3883" t="b">
            <v>0</v>
          </cell>
        </row>
        <row r="3883">
          <cell r="R3883" t="str">
            <v>催查件</v>
          </cell>
        </row>
        <row r="3883">
          <cell r="AC3883" t="str">
            <v>安徽代理区</v>
          </cell>
        </row>
        <row r="3884">
          <cell r="N3884" t="b">
            <v>0</v>
          </cell>
        </row>
        <row r="3884">
          <cell r="R3884" t="str">
            <v>催查件</v>
          </cell>
        </row>
        <row r="3884">
          <cell r="AC3884" t="str">
            <v>合肥肥东网点</v>
          </cell>
        </row>
        <row r="3885">
          <cell r="N3885" t="b">
            <v>0</v>
          </cell>
        </row>
        <row r="3885">
          <cell r="R3885" t="str">
            <v>催查件</v>
          </cell>
        </row>
        <row r="3885">
          <cell r="AC3885" t="str">
            <v>六安裕安网点</v>
          </cell>
        </row>
        <row r="3886">
          <cell r="N3886" t="b">
            <v>0</v>
          </cell>
        </row>
        <row r="3886">
          <cell r="R3886" t="str">
            <v>催查件</v>
          </cell>
        </row>
        <row r="3886">
          <cell r="AC3886" t="str">
            <v>合肥包河三里庵网点</v>
          </cell>
        </row>
        <row r="3887">
          <cell r="N3887" t="b">
            <v>0</v>
          </cell>
        </row>
        <row r="3887">
          <cell r="R3887" t="str">
            <v>催查件</v>
          </cell>
        </row>
        <row r="3887">
          <cell r="AC3887" t="str">
            <v>合肥肥东网点</v>
          </cell>
        </row>
        <row r="3888">
          <cell r="N3888" t="b">
            <v>0</v>
          </cell>
        </row>
        <row r="3888">
          <cell r="R3888" t="str">
            <v>催查件</v>
          </cell>
        </row>
        <row r="3888">
          <cell r="AC3888" t="str">
            <v>合肥瑶海北网点</v>
          </cell>
        </row>
        <row r="3889">
          <cell r="N3889" t="b">
            <v>0</v>
          </cell>
        </row>
        <row r="3889">
          <cell r="R3889" t="str">
            <v>催查件</v>
          </cell>
        </row>
        <row r="3889">
          <cell r="AC3889" t="str">
            <v>安徽代理区</v>
          </cell>
        </row>
        <row r="3890">
          <cell r="N3890" t="b">
            <v>0</v>
          </cell>
        </row>
        <row r="3890">
          <cell r="R3890" t="str">
            <v>催查件</v>
          </cell>
        </row>
        <row r="3890">
          <cell r="AC3890" t="str">
            <v>合肥肥东人民路网点</v>
          </cell>
        </row>
        <row r="3891">
          <cell r="N3891" t="b">
            <v>0</v>
          </cell>
        </row>
        <row r="3891">
          <cell r="R3891" t="str">
            <v>签收未收到</v>
          </cell>
        </row>
        <row r="3891">
          <cell r="AC3891" t="str">
            <v>蚌埠怀远新城网点</v>
          </cell>
        </row>
        <row r="3892">
          <cell r="N3892" t="b">
            <v>0</v>
          </cell>
        </row>
        <row r="3892">
          <cell r="R3892" t="str">
            <v>投递不规范</v>
          </cell>
        </row>
        <row r="3892">
          <cell r="AC3892" t="str">
            <v>芜湖镜湖网点</v>
          </cell>
        </row>
        <row r="3893">
          <cell r="N3893" t="b">
            <v>0</v>
          </cell>
        </row>
        <row r="3893">
          <cell r="R3893" t="str">
            <v>催查件</v>
          </cell>
        </row>
        <row r="3893">
          <cell r="AC3893" t="str">
            <v>合肥肥东网点</v>
          </cell>
        </row>
        <row r="3894">
          <cell r="N3894" t="b">
            <v>0</v>
          </cell>
        </row>
        <row r="3894">
          <cell r="R3894" t="str">
            <v>签收未收到</v>
          </cell>
        </row>
        <row r="3894">
          <cell r="AC3894" t="str">
            <v>滁州全椒十字镇网点</v>
          </cell>
        </row>
        <row r="3895">
          <cell r="N3895" t="b">
            <v>0</v>
          </cell>
        </row>
        <row r="3895">
          <cell r="R3895" t="str">
            <v>签收未收到</v>
          </cell>
        </row>
        <row r="3895">
          <cell r="AC3895" t="str">
            <v>宿州灵璧网点</v>
          </cell>
        </row>
        <row r="3896">
          <cell r="N3896" t="b">
            <v>0</v>
          </cell>
        </row>
        <row r="3896">
          <cell r="R3896" t="str">
            <v>催查件</v>
          </cell>
        </row>
        <row r="3896">
          <cell r="AC3896" t="str">
            <v>合肥肥东网点</v>
          </cell>
        </row>
        <row r="3897">
          <cell r="N3897" t="b">
            <v>0</v>
          </cell>
        </row>
        <row r="3897">
          <cell r="R3897" t="str">
            <v>催查件</v>
          </cell>
        </row>
        <row r="3897">
          <cell r="AC3897" t="str">
            <v>亳州谯城网点</v>
          </cell>
        </row>
        <row r="3898">
          <cell r="N3898" t="b">
            <v>0</v>
          </cell>
        </row>
        <row r="3898">
          <cell r="R3898" t="str">
            <v>催查件</v>
          </cell>
        </row>
        <row r="3898">
          <cell r="AC3898" t="str">
            <v>合肥退转网点</v>
          </cell>
        </row>
        <row r="3899">
          <cell r="N3899" t="b">
            <v>0</v>
          </cell>
        </row>
        <row r="3899">
          <cell r="R3899" t="str">
            <v>签收未收到</v>
          </cell>
        </row>
        <row r="3899">
          <cell r="AC3899" t="str">
            <v>合肥高新云飞路网点</v>
          </cell>
        </row>
        <row r="3900">
          <cell r="N3900" t="b">
            <v>0</v>
          </cell>
        </row>
        <row r="3900">
          <cell r="R3900" t="str">
            <v>签收未收到</v>
          </cell>
        </row>
        <row r="3900">
          <cell r="AC3900" t="str">
            <v>亳州利辛网点</v>
          </cell>
        </row>
        <row r="3901">
          <cell r="N3901" t="b">
            <v>0</v>
          </cell>
        </row>
        <row r="3901">
          <cell r="R3901" t="str">
            <v>签收未收到</v>
          </cell>
        </row>
        <row r="3901">
          <cell r="AC3901" t="str">
            <v>合肥滨湖网点</v>
          </cell>
        </row>
        <row r="3902">
          <cell r="N3902" t="b">
            <v>0</v>
          </cell>
        </row>
        <row r="3902">
          <cell r="R3902" t="str">
            <v>催查件</v>
          </cell>
        </row>
        <row r="3902">
          <cell r="AC3902" t="str">
            <v>安庆宜秀网点</v>
          </cell>
        </row>
        <row r="3903">
          <cell r="N3903" t="b">
            <v>0</v>
          </cell>
        </row>
        <row r="3903">
          <cell r="R3903" t="str">
            <v>催查件</v>
          </cell>
        </row>
        <row r="3903">
          <cell r="AC3903" t="str">
            <v>合肥市三孝口网点</v>
          </cell>
        </row>
        <row r="3904">
          <cell r="N3904" t="b">
            <v>0</v>
          </cell>
        </row>
        <row r="3904">
          <cell r="R3904" t="str">
            <v>签收未收到</v>
          </cell>
        </row>
        <row r="3904">
          <cell r="AC3904" t="str">
            <v>合肥滨湖网点</v>
          </cell>
        </row>
        <row r="3905">
          <cell r="N3905" t="b">
            <v>0</v>
          </cell>
        </row>
        <row r="3905">
          <cell r="R3905" t="str">
            <v>签收未收到</v>
          </cell>
        </row>
        <row r="3905">
          <cell r="AC3905" t="str">
            <v>黄山歙县城区网点</v>
          </cell>
        </row>
        <row r="3906">
          <cell r="N3906" t="b">
            <v>0</v>
          </cell>
        </row>
        <row r="3906">
          <cell r="R3906" t="str">
            <v>催查件</v>
          </cell>
        </row>
        <row r="3906">
          <cell r="AC3906" t="str">
            <v>六安金寨网点</v>
          </cell>
        </row>
        <row r="3907">
          <cell r="N3907" t="b">
            <v>0</v>
          </cell>
        </row>
        <row r="3907">
          <cell r="R3907" t="str">
            <v>催查件</v>
          </cell>
        </row>
        <row r="3907">
          <cell r="AC3907" t="str">
            <v>马鞍山花山网点</v>
          </cell>
        </row>
        <row r="3908">
          <cell r="N3908" t="b">
            <v>0</v>
          </cell>
        </row>
        <row r="3908">
          <cell r="R3908" t="str">
            <v>催查件</v>
          </cell>
        </row>
        <row r="3908">
          <cell r="AC3908" t="str">
            <v>阜阳太和网点</v>
          </cell>
        </row>
        <row r="3909">
          <cell r="N3909" t="b">
            <v>0</v>
          </cell>
        </row>
        <row r="3909">
          <cell r="R3909" t="str">
            <v>签收未收到</v>
          </cell>
        </row>
        <row r="3909">
          <cell r="AC3909" t="str">
            <v>宿州埇桥道东北部网点</v>
          </cell>
        </row>
        <row r="3910">
          <cell r="N3910" t="b">
            <v>0</v>
          </cell>
        </row>
        <row r="3910">
          <cell r="R3910" t="str">
            <v>催查件</v>
          </cell>
        </row>
        <row r="3910">
          <cell r="AC3910" t="str">
            <v>安徽代理区</v>
          </cell>
        </row>
        <row r="3911">
          <cell r="N3911" t="b">
            <v>0</v>
          </cell>
        </row>
        <row r="3911">
          <cell r="R3911" t="str">
            <v>催查件</v>
          </cell>
        </row>
        <row r="3911">
          <cell r="AC3911" t="str">
            <v>谯城区集散点</v>
          </cell>
        </row>
        <row r="3912">
          <cell r="N3912" t="b">
            <v>0</v>
          </cell>
        </row>
        <row r="3912">
          <cell r="R3912" t="str">
            <v>催查件</v>
          </cell>
        </row>
        <row r="3912">
          <cell r="AC3912" t="str">
            <v>相山集散点</v>
          </cell>
        </row>
        <row r="3913">
          <cell r="N3913" t="b">
            <v>0</v>
          </cell>
        </row>
        <row r="3913">
          <cell r="R3913" t="str">
            <v>签收未收到</v>
          </cell>
        </row>
        <row r="3913">
          <cell r="AC3913" t="str">
            <v>芜湖镜湖新市口网点</v>
          </cell>
        </row>
        <row r="3914">
          <cell r="N3914" t="b">
            <v>0</v>
          </cell>
        </row>
        <row r="3914">
          <cell r="R3914" t="str">
            <v>签收未收到</v>
          </cell>
        </row>
        <row r="3914">
          <cell r="AC3914" t="str">
            <v>芜湖镜湖新市口网点</v>
          </cell>
        </row>
        <row r="3915">
          <cell r="N3915" t="b">
            <v>0</v>
          </cell>
        </row>
        <row r="3915">
          <cell r="R3915" t="str">
            <v>签收未收到</v>
          </cell>
        </row>
        <row r="3915">
          <cell r="AC3915" t="str">
            <v>合肥庐阳海棠网点</v>
          </cell>
        </row>
        <row r="3916">
          <cell r="N3916" t="b">
            <v>0</v>
          </cell>
        </row>
        <row r="3916">
          <cell r="R3916" t="str">
            <v>催查件</v>
          </cell>
        </row>
        <row r="3916">
          <cell r="AC3916" t="str">
            <v>合肥瑶海新站网点</v>
          </cell>
        </row>
        <row r="3917">
          <cell r="N3917" t="b">
            <v>0</v>
          </cell>
        </row>
        <row r="3917">
          <cell r="R3917" t="str">
            <v>投递不规范</v>
          </cell>
        </row>
        <row r="3917">
          <cell r="AC3917" t="str">
            <v>宿州萧县网点</v>
          </cell>
        </row>
        <row r="3918">
          <cell r="N3918" t="b">
            <v>0</v>
          </cell>
        </row>
        <row r="3918">
          <cell r="R3918" t="str">
            <v>催查件</v>
          </cell>
        </row>
        <row r="3918">
          <cell r="AC3918" t="str">
            <v>宿州砀山网点</v>
          </cell>
        </row>
        <row r="3919">
          <cell r="N3919" t="b">
            <v>0</v>
          </cell>
        </row>
        <row r="3919">
          <cell r="R3919" t="str">
            <v>催查件</v>
          </cell>
        </row>
        <row r="3919">
          <cell r="AC3919" t="str">
            <v>安徽代理区</v>
          </cell>
        </row>
        <row r="3920">
          <cell r="N3920" t="b">
            <v>0</v>
          </cell>
        </row>
        <row r="3920">
          <cell r="R3920" t="str">
            <v>签收未收到</v>
          </cell>
        </row>
        <row r="3920">
          <cell r="AC3920" t="str">
            <v>池州贵池开发区网点</v>
          </cell>
        </row>
        <row r="3921">
          <cell r="N3921" t="b">
            <v>0</v>
          </cell>
        </row>
        <row r="3921">
          <cell r="R3921" t="str">
            <v>服务态度</v>
          </cell>
        </row>
        <row r="3921">
          <cell r="AC3921" t="str">
            <v>芜湖镜湖万达网点</v>
          </cell>
        </row>
        <row r="3922">
          <cell r="N3922" t="b">
            <v>0</v>
          </cell>
        </row>
        <row r="3922">
          <cell r="R3922" t="str">
            <v>投递不规范</v>
          </cell>
        </row>
        <row r="3922">
          <cell r="AC3922" t="str">
            <v>安庆潜山网点</v>
          </cell>
        </row>
        <row r="3923">
          <cell r="N3923" t="b">
            <v>0</v>
          </cell>
        </row>
        <row r="3923">
          <cell r="R3923" t="str">
            <v>签收未收到</v>
          </cell>
        </row>
        <row r="3923">
          <cell r="AC3923" t="str">
            <v>合肥蜀山通合网点</v>
          </cell>
        </row>
        <row r="3924">
          <cell r="N3924" t="b">
            <v>0</v>
          </cell>
        </row>
        <row r="3924">
          <cell r="R3924" t="str">
            <v>签收未收到</v>
          </cell>
        </row>
        <row r="3924">
          <cell r="AC3924" t="str">
            <v>芜湖县万达网点</v>
          </cell>
        </row>
        <row r="3925">
          <cell r="N3925" t="b">
            <v>0</v>
          </cell>
        </row>
        <row r="3925">
          <cell r="R3925" t="str">
            <v>催查件</v>
          </cell>
        </row>
        <row r="3925">
          <cell r="AC3925" t="str">
            <v>蚌埠蚌山万达网点</v>
          </cell>
        </row>
        <row r="3926">
          <cell r="N3926" t="b">
            <v>0</v>
          </cell>
        </row>
        <row r="3926">
          <cell r="R3926" t="str">
            <v>催查件</v>
          </cell>
        </row>
        <row r="3926">
          <cell r="AC3926" t="str">
            <v>安徽代理区</v>
          </cell>
        </row>
        <row r="3927">
          <cell r="N3927" t="b">
            <v>0</v>
          </cell>
        </row>
        <row r="3927">
          <cell r="R3927" t="str">
            <v>催查件</v>
          </cell>
        </row>
        <row r="3927">
          <cell r="AC3927" t="str">
            <v>合肥包河葛大店网点</v>
          </cell>
        </row>
        <row r="3928">
          <cell r="N3928" t="b">
            <v>0</v>
          </cell>
        </row>
        <row r="3928">
          <cell r="R3928" t="str">
            <v>催查件</v>
          </cell>
        </row>
        <row r="3928">
          <cell r="AC3928" t="str">
            <v>安徽代理区</v>
          </cell>
        </row>
        <row r="3929">
          <cell r="N3929" t="b">
            <v>0</v>
          </cell>
        </row>
        <row r="3929">
          <cell r="R3929" t="str">
            <v>催查件</v>
          </cell>
        </row>
        <row r="3929">
          <cell r="AC3929" t="str">
            <v>安徽代理区</v>
          </cell>
        </row>
        <row r="3930">
          <cell r="N3930" t="b">
            <v>0</v>
          </cell>
        </row>
        <row r="3930">
          <cell r="R3930" t="str">
            <v>签收未收到</v>
          </cell>
        </row>
        <row r="3930">
          <cell r="AC3930" t="str">
            <v>芜湖三山网点</v>
          </cell>
        </row>
        <row r="3931">
          <cell r="N3931" t="b">
            <v>0</v>
          </cell>
        </row>
        <row r="3931">
          <cell r="R3931" t="str">
            <v>签收未收到</v>
          </cell>
        </row>
        <row r="3931">
          <cell r="AC3931" t="str">
            <v>蚌埠怀远新城网点</v>
          </cell>
        </row>
        <row r="3932">
          <cell r="N3932" t="b">
            <v>0</v>
          </cell>
        </row>
        <row r="3932">
          <cell r="R3932" t="str">
            <v>签收未收到</v>
          </cell>
        </row>
        <row r="3932">
          <cell r="AC3932" t="str">
            <v>蚌埠怀远新城网点</v>
          </cell>
        </row>
        <row r="3933">
          <cell r="N3933" t="b">
            <v>0</v>
          </cell>
        </row>
        <row r="3933">
          <cell r="R3933" t="str">
            <v>催查件</v>
          </cell>
        </row>
        <row r="3933">
          <cell r="AC3933" t="str">
            <v>宿州埇桥网点</v>
          </cell>
        </row>
        <row r="3934">
          <cell r="N3934" t="b">
            <v>0</v>
          </cell>
        </row>
        <row r="3934">
          <cell r="R3934" t="str">
            <v>催查件</v>
          </cell>
        </row>
        <row r="3934">
          <cell r="AC3934" t="str">
            <v>芜湖南陵网点</v>
          </cell>
        </row>
        <row r="3935">
          <cell r="N3935" t="b">
            <v>0</v>
          </cell>
        </row>
        <row r="3935">
          <cell r="R3935" t="str">
            <v>赔偿意向</v>
          </cell>
        </row>
        <row r="3935">
          <cell r="AC3935" t="str">
            <v>谯城区集散点</v>
          </cell>
        </row>
        <row r="3936">
          <cell r="N3936" t="b">
            <v>0</v>
          </cell>
        </row>
        <row r="3936">
          <cell r="R3936" t="str">
            <v>催查件</v>
          </cell>
        </row>
        <row r="3936">
          <cell r="AC3936" t="str">
            <v>合肥退转网点</v>
          </cell>
        </row>
        <row r="3937">
          <cell r="N3937" t="b">
            <v>0</v>
          </cell>
        </row>
        <row r="3937">
          <cell r="R3937" t="str">
            <v>签收未收到</v>
          </cell>
        </row>
        <row r="3937">
          <cell r="AC3937" t="str">
            <v>黄山屯溪茶城网点</v>
          </cell>
        </row>
        <row r="3938">
          <cell r="N3938" t="b">
            <v>0</v>
          </cell>
        </row>
        <row r="3938">
          <cell r="R3938" t="str">
            <v>催查件</v>
          </cell>
        </row>
        <row r="3938">
          <cell r="AC3938" t="str">
            <v>芜湖三山网点</v>
          </cell>
        </row>
        <row r="3939">
          <cell r="N3939" t="b">
            <v>0</v>
          </cell>
        </row>
        <row r="3939">
          <cell r="R3939" t="str">
            <v>催查件</v>
          </cell>
        </row>
        <row r="3939">
          <cell r="AC3939" t="str">
            <v>淮北相山网点</v>
          </cell>
        </row>
        <row r="3940">
          <cell r="N3940" t="b">
            <v>0</v>
          </cell>
        </row>
        <row r="3940">
          <cell r="R3940" t="str">
            <v>催查件</v>
          </cell>
        </row>
        <row r="3940">
          <cell r="AC3940" t="str">
            <v>淮南寿县网点</v>
          </cell>
        </row>
        <row r="3941">
          <cell r="N3941" t="b">
            <v>0</v>
          </cell>
        </row>
        <row r="3941">
          <cell r="R3941" t="str">
            <v>投递不规范</v>
          </cell>
        </row>
        <row r="3941">
          <cell r="AC3941" t="str">
            <v>亳州蒙城网点</v>
          </cell>
        </row>
        <row r="3942">
          <cell r="N3942" t="b">
            <v>0</v>
          </cell>
        </row>
        <row r="3942">
          <cell r="R3942" t="str">
            <v>催查件</v>
          </cell>
        </row>
        <row r="3942">
          <cell r="AC3942" t="str">
            <v>徽州集散点</v>
          </cell>
        </row>
        <row r="3943">
          <cell r="N3943" t="b">
            <v>1</v>
          </cell>
        </row>
        <row r="3943">
          <cell r="R3943" t="str">
            <v>催查件</v>
          </cell>
        </row>
        <row r="3943">
          <cell r="AC3943" t="str">
            <v>安徽代理区</v>
          </cell>
        </row>
        <row r="3944">
          <cell r="N3944" t="b">
            <v>0</v>
          </cell>
        </row>
        <row r="3944">
          <cell r="R3944" t="str">
            <v>催查件</v>
          </cell>
        </row>
        <row r="3944">
          <cell r="AC3944" t="str">
            <v>安徽代理区</v>
          </cell>
        </row>
        <row r="3945">
          <cell r="N3945" t="b">
            <v>1</v>
          </cell>
        </row>
        <row r="3945">
          <cell r="R3945" t="str">
            <v>催查件</v>
          </cell>
        </row>
        <row r="3945">
          <cell r="AC3945" t="str">
            <v>安徽代理区</v>
          </cell>
        </row>
        <row r="3946">
          <cell r="N3946" t="b">
            <v>0</v>
          </cell>
        </row>
        <row r="3946">
          <cell r="R3946" t="str">
            <v>催查件</v>
          </cell>
        </row>
        <row r="3946">
          <cell r="AC3946" t="str">
            <v>安徽代理区</v>
          </cell>
        </row>
        <row r="3947">
          <cell r="N3947" t="b">
            <v>0</v>
          </cell>
        </row>
        <row r="3947">
          <cell r="R3947" t="str">
            <v>催查件</v>
          </cell>
        </row>
        <row r="3947">
          <cell r="AC3947" t="str">
            <v>宣城宣州城西网点</v>
          </cell>
        </row>
        <row r="3948">
          <cell r="N3948" t="b">
            <v>0</v>
          </cell>
        </row>
        <row r="3948">
          <cell r="R3948" t="str">
            <v>投递不规范</v>
          </cell>
        </row>
        <row r="3948">
          <cell r="AC3948" t="str">
            <v>合肥市三孝口网点</v>
          </cell>
        </row>
        <row r="3949">
          <cell r="N3949" t="b">
            <v>0</v>
          </cell>
        </row>
        <row r="3949">
          <cell r="R3949" t="str">
            <v>签收未收到</v>
          </cell>
        </row>
        <row r="3949">
          <cell r="AC3949" t="str">
            <v>亳州蒙城网点</v>
          </cell>
        </row>
        <row r="3950">
          <cell r="N3950" t="b">
            <v>0</v>
          </cell>
        </row>
        <row r="3950">
          <cell r="R3950" t="str">
            <v>签收未收到</v>
          </cell>
        </row>
        <row r="3950">
          <cell r="AC3950" t="str">
            <v>淮北濉溪网点</v>
          </cell>
        </row>
        <row r="3951">
          <cell r="N3951" t="b">
            <v>0</v>
          </cell>
        </row>
        <row r="3951">
          <cell r="R3951" t="str">
            <v>催查件</v>
          </cell>
        </row>
        <row r="3951">
          <cell r="AC3951" t="str">
            <v>安徽代理区</v>
          </cell>
        </row>
        <row r="3952">
          <cell r="N3952" t="b">
            <v>0</v>
          </cell>
        </row>
        <row r="3952">
          <cell r="R3952" t="str">
            <v>签收未收到</v>
          </cell>
        </row>
        <row r="3952">
          <cell r="AC3952" t="str">
            <v>合肥包河南站网点</v>
          </cell>
        </row>
        <row r="3953">
          <cell r="N3953" t="b">
            <v>0</v>
          </cell>
        </row>
        <row r="3953">
          <cell r="R3953" t="str">
            <v>催查件</v>
          </cell>
        </row>
        <row r="3953">
          <cell r="AC3953" t="str">
            <v>安庆望江网点</v>
          </cell>
        </row>
        <row r="3954">
          <cell r="N3954" t="b">
            <v>0</v>
          </cell>
        </row>
        <row r="3954">
          <cell r="R3954" t="str">
            <v>催查件</v>
          </cell>
        </row>
        <row r="3954">
          <cell r="AC3954" t="str">
            <v>安徽代理区</v>
          </cell>
        </row>
        <row r="3955">
          <cell r="N3955" t="b">
            <v>0</v>
          </cell>
        </row>
        <row r="3955">
          <cell r="R3955" t="str">
            <v>催查件</v>
          </cell>
        </row>
        <row r="3955">
          <cell r="AC3955" t="str">
            <v>芜湖三山网点</v>
          </cell>
        </row>
        <row r="3956">
          <cell r="N3956" t="b">
            <v>0</v>
          </cell>
        </row>
        <row r="3956">
          <cell r="R3956" t="str">
            <v>催查件</v>
          </cell>
        </row>
        <row r="3956">
          <cell r="AC3956" t="str">
            <v>安徽代理区</v>
          </cell>
        </row>
        <row r="3957">
          <cell r="N3957" t="b">
            <v>0</v>
          </cell>
        </row>
        <row r="3957">
          <cell r="R3957" t="str">
            <v>催查件</v>
          </cell>
        </row>
        <row r="3957">
          <cell r="AC3957" t="str">
            <v>相山集散点</v>
          </cell>
        </row>
        <row r="3958">
          <cell r="N3958" t="b">
            <v>0</v>
          </cell>
        </row>
        <row r="3958">
          <cell r="R3958" t="str">
            <v>签收未收到</v>
          </cell>
        </row>
        <row r="3958">
          <cell r="AC3958" t="str">
            <v>合肥巢湖亚父路网点</v>
          </cell>
        </row>
        <row r="3959">
          <cell r="N3959" t="b">
            <v>0</v>
          </cell>
        </row>
        <row r="3959">
          <cell r="R3959" t="str">
            <v>催查件</v>
          </cell>
        </row>
        <row r="3959">
          <cell r="AC3959" t="str">
            <v>滁州天长网点</v>
          </cell>
        </row>
        <row r="3960">
          <cell r="N3960" t="b">
            <v>0</v>
          </cell>
        </row>
        <row r="3960">
          <cell r="R3960" t="str">
            <v>催查件</v>
          </cell>
        </row>
        <row r="3960">
          <cell r="AC3960" t="str">
            <v>合肥瑶海南网点</v>
          </cell>
        </row>
        <row r="3961">
          <cell r="N3961" t="b">
            <v>0</v>
          </cell>
        </row>
        <row r="3961">
          <cell r="R3961" t="str">
            <v>催查件</v>
          </cell>
        </row>
        <row r="3961">
          <cell r="AC3961" t="str">
            <v>安徽代理区</v>
          </cell>
        </row>
        <row r="3962">
          <cell r="N3962" t="b">
            <v>0</v>
          </cell>
        </row>
        <row r="3962">
          <cell r="R3962" t="str">
            <v>催查件</v>
          </cell>
        </row>
        <row r="3962">
          <cell r="AC3962" t="str">
            <v>合肥市三孝口网点</v>
          </cell>
        </row>
        <row r="3963">
          <cell r="N3963" t="b">
            <v>0</v>
          </cell>
        </row>
        <row r="3963">
          <cell r="R3963" t="str">
            <v>催查件</v>
          </cell>
        </row>
        <row r="3963">
          <cell r="AC3963" t="str">
            <v>谯城区集散点</v>
          </cell>
        </row>
        <row r="3964">
          <cell r="N3964" t="b">
            <v>0</v>
          </cell>
        </row>
        <row r="3964">
          <cell r="R3964" t="str">
            <v>催查件</v>
          </cell>
        </row>
        <row r="3964">
          <cell r="AC3964" t="str">
            <v>阜阳临泉网点</v>
          </cell>
        </row>
        <row r="3965">
          <cell r="N3965" t="b">
            <v>0</v>
          </cell>
        </row>
        <row r="3965">
          <cell r="R3965" t="str">
            <v>催查件</v>
          </cell>
        </row>
        <row r="3965">
          <cell r="AC3965" t="str">
            <v>谯城区集散点</v>
          </cell>
        </row>
        <row r="3966">
          <cell r="N3966" t="b">
            <v>0</v>
          </cell>
        </row>
        <row r="3966">
          <cell r="R3966" t="str">
            <v>催查件</v>
          </cell>
        </row>
        <row r="3966">
          <cell r="AC3966" t="str">
            <v>合肥市三孝口网点</v>
          </cell>
        </row>
        <row r="3967">
          <cell r="N3967" t="b">
            <v>0</v>
          </cell>
        </row>
        <row r="3967">
          <cell r="R3967" t="str">
            <v>催查件</v>
          </cell>
        </row>
        <row r="3967">
          <cell r="AC3967" t="str">
            <v>安徽代理区</v>
          </cell>
        </row>
        <row r="3968">
          <cell r="N3968" t="b">
            <v>0</v>
          </cell>
        </row>
        <row r="3968">
          <cell r="R3968" t="str">
            <v>催查件</v>
          </cell>
        </row>
        <row r="3968">
          <cell r="AC3968" t="str">
            <v>安徽代理区</v>
          </cell>
        </row>
        <row r="3969">
          <cell r="N3969" t="b">
            <v>0</v>
          </cell>
        </row>
        <row r="3969">
          <cell r="R3969" t="str">
            <v>催查件</v>
          </cell>
        </row>
        <row r="3969">
          <cell r="AC3969" t="str">
            <v>安徽代理区</v>
          </cell>
        </row>
        <row r="3970">
          <cell r="N3970" t="b">
            <v>0</v>
          </cell>
        </row>
        <row r="3970">
          <cell r="R3970" t="str">
            <v>催查件</v>
          </cell>
        </row>
        <row r="3970">
          <cell r="AC3970" t="str">
            <v>安徽代理区</v>
          </cell>
        </row>
        <row r="3971">
          <cell r="N3971" t="b">
            <v>0</v>
          </cell>
        </row>
        <row r="3971">
          <cell r="R3971" t="str">
            <v>签收未收到</v>
          </cell>
        </row>
        <row r="3971">
          <cell r="AC3971" t="str">
            <v>滁州全椒网点</v>
          </cell>
        </row>
        <row r="3972">
          <cell r="N3972" t="b">
            <v>0</v>
          </cell>
        </row>
        <row r="3972">
          <cell r="R3972" t="str">
            <v>催查件</v>
          </cell>
        </row>
        <row r="3972">
          <cell r="AC3972" t="str">
            <v>芜湖镜湖网点</v>
          </cell>
        </row>
        <row r="3973">
          <cell r="N3973" t="b">
            <v>0</v>
          </cell>
        </row>
        <row r="3973">
          <cell r="R3973" t="str">
            <v>投递不规范</v>
          </cell>
        </row>
        <row r="3973">
          <cell r="AC3973" t="str">
            <v>合肥蜀山通合网点</v>
          </cell>
        </row>
        <row r="3974">
          <cell r="N3974" t="b">
            <v>0</v>
          </cell>
        </row>
        <row r="3974">
          <cell r="R3974" t="str">
            <v>签收未收到</v>
          </cell>
        </row>
        <row r="3974">
          <cell r="AC3974" t="str">
            <v>阜阳临泉网点</v>
          </cell>
        </row>
        <row r="3975">
          <cell r="N3975" t="b">
            <v>0</v>
          </cell>
        </row>
        <row r="3975">
          <cell r="R3975" t="str">
            <v>签收未收到</v>
          </cell>
        </row>
        <row r="3975">
          <cell r="AC3975" t="str">
            <v>黄山屯溪网点</v>
          </cell>
        </row>
        <row r="3976">
          <cell r="N3976" t="b">
            <v>0</v>
          </cell>
        </row>
        <row r="3976">
          <cell r="R3976" t="str">
            <v>催查件</v>
          </cell>
        </row>
        <row r="3976">
          <cell r="AC3976" t="str">
            <v>合肥市三孝口网点</v>
          </cell>
        </row>
        <row r="3977">
          <cell r="N3977" t="b">
            <v>0</v>
          </cell>
        </row>
        <row r="3977">
          <cell r="R3977" t="str">
            <v>签收未收到</v>
          </cell>
        </row>
        <row r="3977">
          <cell r="AC3977" t="str">
            <v>滁州定远网点</v>
          </cell>
        </row>
        <row r="3978">
          <cell r="N3978" t="b">
            <v>0</v>
          </cell>
        </row>
        <row r="3978">
          <cell r="R3978" t="str">
            <v>催查件</v>
          </cell>
        </row>
        <row r="3978">
          <cell r="AC3978" t="str">
            <v>安徽代理区</v>
          </cell>
        </row>
        <row r="3979">
          <cell r="N3979" t="b">
            <v>0</v>
          </cell>
        </row>
        <row r="3979">
          <cell r="R3979" t="str">
            <v>催查件</v>
          </cell>
        </row>
        <row r="3979">
          <cell r="AC3979" t="str">
            <v>淮北相山网点</v>
          </cell>
        </row>
        <row r="3980">
          <cell r="N3980" t="b">
            <v>0</v>
          </cell>
        </row>
        <row r="3980">
          <cell r="R3980" t="str">
            <v>签收未收到</v>
          </cell>
        </row>
        <row r="3980">
          <cell r="AC3980" t="str">
            <v>芜湖无为网点</v>
          </cell>
        </row>
        <row r="3981">
          <cell r="N3981" t="b">
            <v>0</v>
          </cell>
        </row>
        <row r="3981">
          <cell r="R3981" t="str">
            <v>催查件</v>
          </cell>
        </row>
        <row r="3981">
          <cell r="AC3981" t="str">
            <v>安徽代理区</v>
          </cell>
        </row>
        <row r="3982">
          <cell r="N3982" t="b">
            <v>0</v>
          </cell>
        </row>
        <row r="3982">
          <cell r="R3982" t="str">
            <v>催查件</v>
          </cell>
        </row>
        <row r="3982">
          <cell r="AC3982" t="str">
            <v>六安霍邱城关镇网点</v>
          </cell>
        </row>
        <row r="3983">
          <cell r="N3983" t="b">
            <v>0</v>
          </cell>
        </row>
        <row r="3983">
          <cell r="R3983" t="str">
            <v>催查件</v>
          </cell>
        </row>
        <row r="3983">
          <cell r="AC3983" t="str">
            <v>黄山屯溪网点</v>
          </cell>
        </row>
        <row r="3984">
          <cell r="N3984" t="b">
            <v>0</v>
          </cell>
        </row>
        <row r="3984">
          <cell r="R3984" t="str">
            <v>催查件</v>
          </cell>
        </row>
        <row r="3984">
          <cell r="AC3984" t="str">
            <v>合肥蜀山电商园网点</v>
          </cell>
        </row>
        <row r="3985">
          <cell r="N3985" t="b">
            <v>1</v>
          </cell>
        </row>
        <row r="3985">
          <cell r="R3985" t="str">
            <v>催查件</v>
          </cell>
        </row>
        <row r="3985">
          <cell r="AC3985" t="str">
            <v>安徽代理区</v>
          </cell>
        </row>
        <row r="3986">
          <cell r="N3986" t="b">
            <v>0</v>
          </cell>
        </row>
        <row r="3986">
          <cell r="R3986" t="str">
            <v>催查件</v>
          </cell>
        </row>
        <row r="3986">
          <cell r="AC3986" t="str">
            <v>安徽代理区</v>
          </cell>
        </row>
        <row r="3987">
          <cell r="N3987" t="b">
            <v>0</v>
          </cell>
        </row>
        <row r="3987">
          <cell r="R3987" t="str">
            <v>催查件</v>
          </cell>
        </row>
        <row r="3987">
          <cell r="AC3987" t="str">
            <v>相山集散点</v>
          </cell>
        </row>
        <row r="3988">
          <cell r="N3988" t="b">
            <v>0</v>
          </cell>
        </row>
        <row r="3988">
          <cell r="R3988" t="str">
            <v>签收未收到</v>
          </cell>
        </row>
        <row r="3988">
          <cell r="AC3988" t="str">
            <v>合肥包河南站网点</v>
          </cell>
        </row>
        <row r="3989">
          <cell r="N3989" t="b">
            <v>1</v>
          </cell>
        </row>
        <row r="3989">
          <cell r="R3989" t="str">
            <v>签收未收到</v>
          </cell>
        </row>
        <row r="3989">
          <cell r="AC3989" t="str">
            <v>合肥蜀山通合网点</v>
          </cell>
        </row>
        <row r="3990">
          <cell r="N3990" t="b">
            <v>0</v>
          </cell>
        </row>
        <row r="3990">
          <cell r="R3990" t="str">
            <v>签收未收到</v>
          </cell>
        </row>
        <row r="3990">
          <cell r="AC3990" t="str">
            <v>合肥蜀山通合网点</v>
          </cell>
        </row>
        <row r="3991">
          <cell r="N3991" t="b">
            <v>0</v>
          </cell>
        </row>
        <row r="3991">
          <cell r="R3991" t="str">
            <v>签收未收到</v>
          </cell>
        </row>
        <row r="3991">
          <cell r="AC3991" t="str">
            <v>蚌埠淮上网点</v>
          </cell>
        </row>
        <row r="3992">
          <cell r="N3992" t="b">
            <v>0</v>
          </cell>
        </row>
        <row r="3992">
          <cell r="R3992" t="str">
            <v>催查件</v>
          </cell>
        </row>
        <row r="3992">
          <cell r="AC3992" t="str">
            <v>合肥经开莲花路网点</v>
          </cell>
        </row>
        <row r="3993">
          <cell r="N3993" t="b">
            <v>0</v>
          </cell>
        </row>
        <row r="3993">
          <cell r="R3993" t="str">
            <v>赔偿意向</v>
          </cell>
        </row>
        <row r="3993">
          <cell r="AC3993" t="str">
            <v>安徽代理区</v>
          </cell>
        </row>
        <row r="3994">
          <cell r="N3994" t="b">
            <v>0</v>
          </cell>
        </row>
        <row r="3994">
          <cell r="R3994" t="str">
            <v>催查件</v>
          </cell>
        </row>
        <row r="3994">
          <cell r="AC3994" t="str">
            <v>宣城泾县网点</v>
          </cell>
        </row>
        <row r="3995">
          <cell r="N3995" t="b">
            <v>0</v>
          </cell>
        </row>
        <row r="3995">
          <cell r="R3995" t="str">
            <v>签收未收到</v>
          </cell>
        </row>
        <row r="3995">
          <cell r="AC3995" t="str">
            <v>阜阳临泉网点</v>
          </cell>
        </row>
        <row r="3996">
          <cell r="N3996" t="b">
            <v>0</v>
          </cell>
        </row>
        <row r="3996">
          <cell r="R3996" t="str">
            <v>签收未收到</v>
          </cell>
        </row>
        <row r="3996">
          <cell r="AC3996" t="str">
            <v>合肥撮镇龙塘网点</v>
          </cell>
        </row>
        <row r="3997">
          <cell r="N3997" t="b">
            <v>0</v>
          </cell>
        </row>
        <row r="3997">
          <cell r="R3997" t="str">
            <v>赔偿意向</v>
          </cell>
        </row>
        <row r="3997">
          <cell r="AC3997" t="str">
            <v>宿州砀山网点</v>
          </cell>
        </row>
        <row r="3998">
          <cell r="N3998" t="b">
            <v>1</v>
          </cell>
        </row>
        <row r="3998">
          <cell r="R3998" t="str">
            <v>催查件</v>
          </cell>
        </row>
        <row r="3998">
          <cell r="AC3998" t="str">
            <v>安徽代理区</v>
          </cell>
        </row>
        <row r="3999">
          <cell r="N3999" t="b">
            <v>0</v>
          </cell>
        </row>
        <row r="3999">
          <cell r="R3999" t="str">
            <v>催查件</v>
          </cell>
        </row>
        <row r="3999">
          <cell r="AC3999" t="str">
            <v>安徽代理区</v>
          </cell>
        </row>
        <row r="4000">
          <cell r="N4000" t="b">
            <v>0</v>
          </cell>
        </row>
        <row r="4000">
          <cell r="R4000" t="str">
            <v>催查件</v>
          </cell>
        </row>
        <row r="4000">
          <cell r="AC4000" t="str">
            <v>滁州全椒网点</v>
          </cell>
        </row>
        <row r="4001">
          <cell r="N4001" t="b">
            <v>0</v>
          </cell>
        </row>
        <row r="4001">
          <cell r="R4001" t="str">
            <v>催查件</v>
          </cell>
        </row>
        <row r="4001">
          <cell r="AC4001" t="str">
            <v>淮北濉溪网点</v>
          </cell>
        </row>
        <row r="4002">
          <cell r="N4002" t="b">
            <v>1</v>
          </cell>
        </row>
        <row r="4002">
          <cell r="R4002" t="str">
            <v>催查件</v>
          </cell>
        </row>
        <row r="4002">
          <cell r="AC4002" t="str">
            <v>安徽代理区</v>
          </cell>
        </row>
        <row r="4003">
          <cell r="N4003" t="b">
            <v>0</v>
          </cell>
        </row>
        <row r="4003">
          <cell r="R4003" t="str">
            <v>催查件</v>
          </cell>
        </row>
        <row r="4003">
          <cell r="AC4003" t="str">
            <v>安徽代理区</v>
          </cell>
        </row>
        <row r="4004">
          <cell r="N4004" t="b">
            <v>0</v>
          </cell>
        </row>
        <row r="4004">
          <cell r="R4004" t="str">
            <v>催查件</v>
          </cell>
        </row>
        <row r="4004">
          <cell r="AC4004" t="str">
            <v>六安金安网点</v>
          </cell>
        </row>
        <row r="4005">
          <cell r="N4005" t="b">
            <v>0</v>
          </cell>
        </row>
        <row r="4005">
          <cell r="R4005" t="str">
            <v>签收未收到</v>
          </cell>
        </row>
        <row r="4005">
          <cell r="AC4005" t="str">
            <v>黄山屯溪网点</v>
          </cell>
        </row>
        <row r="4006">
          <cell r="N4006" t="b">
            <v>0</v>
          </cell>
        </row>
        <row r="4006">
          <cell r="R4006" t="str">
            <v>投递不规范</v>
          </cell>
        </row>
        <row r="4006">
          <cell r="AC4006" t="str">
            <v>黄山屯溪网点</v>
          </cell>
        </row>
        <row r="4007">
          <cell r="N4007" t="b">
            <v>0</v>
          </cell>
        </row>
        <row r="4007">
          <cell r="R4007" t="str">
            <v>催查件</v>
          </cell>
        </row>
        <row r="4007">
          <cell r="AC4007" t="str">
            <v>安徽代理区</v>
          </cell>
        </row>
        <row r="4008">
          <cell r="N4008" t="b">
            <v>0</v>
          </cell>
        </row>
        <row r="4008">
          <cell r="R4008" t="str">
            <v>催查件</v>
          </cell>
        </row>
        <row r="4008">
          <cell r="AC4008" t="str">
            <v>安徽代理区</v>
          </cell>
        </row>
        <row r="4009">
          <cell r="N4009" t="b">
            <v>0</v>
          </cell>
        </row>
        <row r="4009">
          <cell r="R4009" t="str">
            <v>催查件</v>
          </cell>
        </row>
        <row r="4009">
          <cell r="AC4009" t="str">
            <v>淮北相山网点</v>
          </cell>
        </row>
        <row r="4010">
          <cell r="N4010" t="b">
            <v>0</v>
          </cell>
        </row>
        <row r="4010">
          <cell r="R4010" t="str">
            <v>催查件</v>
          </cell>
        </row>
        <row r="4010">
          <cell r="AC4010" t="str">
            <v>淮北相山网点</v>
          </cell>
        </row>
        <row r="4011">
          <cell r="N4011" t="b">
            <v>0</v>
          </cell>
        </row>
        <row r="4011">
          <cell r="R4011" t="str">
            <v>催查件</v>
          </cell>
        </row>
        <row r="4011">
          <cell r="AC4011" t="str">
            <v>淮北相山网点</v>
          </cell>
        </row>
        <row r="4012">
          <cell r="N4012" t="b">
            <v>0</v>
          </cell>
        </row>
        <row r="4012">
          <cell r="R4012" t="str">
            <v>催查件</v>
          </cell>
        </row>
        <row r="4012">
          <cell r="AC4012" t="str">
            <v>淮北相山网点</v>
          </cell>
        </row>
        <row r="4013">
          <cell r="N4013" t="b">
            <v>0</v>
          </cell>
        </row>
        <row r="4013">
          <cell r="R4013" t="str">
            <v>签收未收到</v>
          </cell>
        </row>
        <row r="4013">
          <cell r="AC4013" t="str">
            <v>合肥肥西桃花镇网点</v>
          </cell>
        </row>
        <row r="4014">
          <cell r="N4014" t="b">
            <v>0</v>
          </cell>
        </row>
        <row r="4014">
          <cell r="R4014" t="str">
            <v>投递不规范</v>
          </cell>
        </row>
        <row r="4014">
          <cell r="AC4014" t="str">
            <v>宣城宣州网点</v>
          </cell>
        </row>
        <row r="4015">
          <cell r="N4015" t="b">
            <v>0</v>
          </cell>
        </row>
        <row r="4015">
          <cell r="R4015" t="str">
            <v>催查件</v>
          </cell>
        </row>
        <row r="4015">
          <cell r="AC4015" t="str">
            <v>淮北相山网点</v>
          </cell>
        </row>
        <row r="4016">
          <cell r="N4016" t="b">
            <v>0</v>
          </cell>
        </row>
        <row r="4016">
          <cell r="R4016" t="str">
            <v>外投意向</v>
          </cell>
        </row>
        <row r="4016">
          <cell r="AC4016" t="str">
            <v>芜湖镜湖万达网点</v>
          </cell>
        </row>
        <row r="4017">
          <cell r="N4017" t="b">
            <v>0</v>
          </cell>
        </row>
        <row r="4017">
          <cell r="R4017" t="str">
            <v>催查件</v>
          </cell>
        </row>
        <row r="4017">
          <cell r="AC4017" t="str">
            <v>阜阳颍东幸福村网点</v>
          </cell>
        </row>
        <row r="4018">
          <cell r="N4018" t="b">
            <v>0</v>
          </cell>
        </row>
        <row r="4018">
          <cell r="R4018" t="str">
            <v>签收未收到</v>
          </cell>
        </row>
        <row r="4018">
          <cell r="AC4018" t="str">
            <v>宿州埇桥道东北部网点</v>
          </cell>
        </row>
        <row r="4019">
          <cell r="N4019" t="b">
            <v>0</v>
          </cell>
        </row>
        <row r="4019">
          <cell r="R4019" t="str">
            <v>签收未收到</v>
          </cell>
        </row>
        <row r="4019">
          <cell r="AC4019" t="str">
            <v>滁州天长网点</v>
          </cell>
        </row>
        <row r="4020">
          <cell r="N4020" t="b">
            <v>0</v>
          </cell>
        </row>
        <row r="4020">
          <cell r="R4020" t="str">
            <v>催查件</v>
          </cell>
        </row>
        <row r="4020">
          <cell r="AC4020" t="str">
            <v>芜湖南陵宇培网点</v>
          </cell>
        </row>
        <row r="4021">
          <cell r="N4021" t="b">
            <v>0</v>
          </cell>
        </row>
        <row r="4021">
          <cell r="R4021" t="str">
            <v>签收未收到</v>
          </cell>
        </row>
        <row r="4021">
          <cell r="AC4021" t="str">
            <v>宣城郎溪网点</v>
          </cell>
        </row>
        <row r="4022">
          <cell r="N4022" t="b">
            <v>0</v>
          </cell>
        </row>
        <row r="4022">
          <cell r="R4022" t="str">
            <v>催查件</v>
          </cell>
        </row>
        <row r="4022">
          <cell r="AC4022" t="str">
            <v>阜阳太和网点</v>
          </cell>
        </row>
        <row r="4023">
          <cell r="N4023" t="b">
            <v>0</v>
          </cell>
        </row>
        <row r="4023">
          <cell r="R4023" t="str">
            <v>催查件</v>
          </cell>
        </row>
        <row r="4023">
          <cell r="AC4023" t="str">
            <v>芜湖镜湖网点</v>
          </cell>
        </row>
        <row r="4024">
          <cell r="N4024" t="b">
            <v>0</v>
          </cell>
        </row>
        <row r="4024">
          <cell r="R4024" t="str">
            <v>催查件</v>
          </cell>
        </row>
        <row r="4024">
          <cell r="AC4024" t="str">
            <v>六安金寨网点</v>
          </cell>
        </row>
        <row r="4025">
          <cell r="N4025" t="b">
            <v>0</v>
          </cell>
        </row>
        <row r="4025">
          <cell r="R4025" t="str">
            <v>签收未收到</v>
          </cell>
        </row>
        <row r="4025">
          <cell r="AC4025" t="str">
            <v>蚌埠怀远网点</v>
          </cell>
        </row>
        <row r="4026">
          <cell r="N4026" t="b">
            <v>0</v>
          </cell>
        </row>
        <row r="4026">
          <cell r="R4026" t="str">
            <v>催查件</v>
          </cell>
        </row>
        <row r="4026">
          <cell r="AC4026" t="str">
            <v>安庆宜秀网点</v>
          </cell>
        </row>
        <row r="4027">
          <cell r="N4027" t="b">
            <v>0</v>
          </cell>
        </row>
        <row r="4027">
          <cell r="R4027" t="str">
            <v>催查件</v>
          </cell>
        </row>
        <row r="4027">
          <cell r="AC4027" t="str">
            <v>阜阳阜南网点</v>
          </cell>
        </row>
        <row r="4028">
          <cell r="N4028" t="b">
            <v>0</v>
          </cell>
        </row>
        <row r="4028">
          <cell r="R4028" t="str">
            <v>签收未收到</v>
          </cell>
        </row>
        <row r="4028">
          <cell r="AC4028" t="str">
            <v>六安霍邱姚李网点</v>
          </cell>
        </row>
        <row r="4029">
          <cell r="N4029" t="b">
            <v>0</v>
          </cell>
        </row>
        <row r="4029">
          <cell r="R4029" t="str">
            <v>签收未收到</v>
          </cell>
        </row>
        <row r="4029">
          <cell r="AC4029" t="str">
            <v>马鞍山和县网点</v>
          </cell>
        </row>
        <row r="4030">
          <cell r="N4030" t="b">
            <v>0</v>
          </cell>
        </row>
        <row r="4030">
          <cell r="R4030" t="str">
            <v>签收未收到</v>
          </cell>
        </row>
        <row r="4030">
          <cell r="AC4030" t="str">
            <v>铜陵义安顺安网点</v>
          </cell>
        </row>
        <row r="4031">
          <cell r="N4031" t="b">
            <v>0</v>
          </cell>
        </row>
        <row r="4031">
          <cell r="R4031" t="str">
            <v>签收未收到</v>
          </cell>
        </row>
        <row r="4031">
          <cell r="AC4031" t="str">
            <v>芜湖县万达网点</v>
          </cell>
        </row>
        <row r="4032">
          <cell r="N4032" t="b">
            <v>0</v>
          </cell>
        </row>
        <row r="4032">
          <cell r="R4032" t="str">
            <v>投递不规范</v>
          </cell>
        </row>
        <row r="4032">
          <cell r="AC4032" t="str">
            <v>芜湖无为网点</v>
          </cell>
        </row>
        <row r="4033">
          <cell r="N4033" t="b">
            <v>0</v>
          </cell>
        </row>
        <row r="4033">
          <cell r="R4033" t="str">
            <v>催查件</v>
          </cell>
        </row>
        <row r="4033">
          <cell r="AC4033" t="str">
            <v>亳州谯城网点</v>
          </cell>
        </row>
        <row r="4034">
          <cell r="N4034" t="b">
            <v>0</v>
          </cell>
        </row>
        <row r="4034">
          <cell r="R4034" t="str">
            <v>催查件</v>
          </cell>
        </row>
        <row r="4034">
          <cell r="AC4034" t="str">
            <v>安徽代理区</v>
          </cell>
        </row>
        <row r="4035">
          <cell r="N4035" t="b">
            <v>0</v>
          </cell>
        </row>
        <row r="4035">
          <cell r="R4035" t="str">
            <v>催查件</v>
          </cell>
        </row>
        <row r="4035">
          <cell r="AC4035" t="str">
            <v>安徽代理区</v>
          </cell>
        </row>
        <row r="4036">
          <cell r="N4036" t="b">
            <v>0</v>
          </cell>
        </row>
        <row r="4036">
          <cell r="R4036" t="str">
            <v>催查件</v>
          </cell>
        </row>
        <row r="4036">
          <cell r="AC4036" t="str">
            <v>合肥肥西桥南网点</v>
          </cell>
        </row>
        <row r="4037">
          <cell r="N4037" t="b">
            <v>0</v>
          </cell>
        </row>
        <row r="4037">
          <cell r="R4037" t="str">
            <v>签收未收到</v>
          </cell>
        </row>
        <row r="4037">
          <cell r="AC4037" t="str">
            <v>淮南寿县网点</v>
          </cell>
        </row>
        <row r="4038">
          <cell r="N4038" t="b">
            <v>0</v>
          </cell>
        </row>
        <row r="4038">
          <cell r="R4038" t="str">
            <v>投递不规范</v>
          </cell>
        </row>
        <row r="4038">
          <cell r="AC4038" t="str">
            <v>马鞍山雨山向山镇网点</v>
          </cell>
        </row>
        <row r="4039">
          <cell r="N4039" t="b">
            <v>0</v>
          </cell>
        </row>
        <row r="4039">
          <cell r="R4039" t="str">
            <v>催查件</v>
          </cell>
        </row>
        <row r="4039">
          <cell r="AC4039" t="str">
            <v>安徽代理区</v>
          </cell>
        </row>
        <row r="4040">
          <cell r="N4040" t="b">
            <v>0</v>
          </cell>
        </row>
        <row r="4040">
          <cell r="R4040" t="str">
            <v>催查件</v>
          </cell>
        </row>
        <row r="4040">
          <cell r="AC4040" t="str">
            <v>合肥瑶海漕冲网点</v>
          </cell>
        </row>
        <row r="4041">
          <cell r="N4041" t="b">
            <v>0</v>
          </cell>
        </row>
        <row r="4041">
          <cell r="R4041" t="str">
            <v>催查件</v>
          </cell>
        </row>
        <row r="4041">
          <cell r="AC4041" t="str">
            <v>阜阳临泉网点</v>
          </cell>
        </row>
        <row r="4042">
          <cell r="N4042" t="b">
            <v>0</v>
          </cell>
        </row>
        <row r="4042">
          <cell r="R4042" t="str">
            <v>签收未收到</v>
          </cell>
        </row>
        <row r="4042">
          <cell r="AC4042" t="str">
            <v>淮南大通网点</v>
          </cell>
        </row>
        <row r="4043">
          <cell r="N4043" t="b">
            <v>0</v>
          </cell>
        </row>
        <row r="4043">
          <cell r="R4043" t="str">
            <v>投递不规范</v>
          </cell>
        </row>
        <row r="4043">
          <cell r="AC4043" t="str">
            <v>淮南大通网点</v>
          </cell>
        </row>
        <row r="4044">
          <cell r="N4044" t="b">
            <v>0</v>
          </cell>
        </row>
        <row r="4044">
          <cell r="R4044" t="str">
            <v>赔偿意向</v>
          </cell>
        </row>
        <row r="4044">
          <cell r="AC4044" t="str">
            <v>淮南大通网点</v>
          </cell>
        </row>
        <row r="4045">
          <cell r="N4045" t="b">
            <v>0</v>
          </cell>
        </row>
        <row r="4045">
          <cell r="R4045" t="str">
            <v>签收未收到</v>
          </cell>
        </row>
        <row r="4045">
          <cell r="AC4045" t="str">
            <v>六安霍山网点</v>
          </cell>
        </row>
        <row r="4046">
          <cell r="N4046" t="b">
            <v>0</v>
          </cell>
        </row>
        <row r="4046">
          <cell r="R4046" t="str">
            <v>投递不规范</v>
          </cell>
        </row>
        <row r="4046">
          <cell r="AC4046" t="str">
            <v>合肥瑶海胜利路网点</v>
          </cell>
        </row>
        <row r="4047">
          <cell r="N4047" t="b">
            <v>0</v>
          </cell>
        </row>
        <row r="4047">
          <cell r="R4047" t="str">
            <v>投递不规范</v>
          </cell>
        </row>
        <row r="4047">
          <cell r="AC4047" t="str">
            <v>安庆潜山网点</v>
          </cell>
        </row>
        <row r="4048">
          <cell r="N4048" t="b">
            <v>0</v>
          </cell>
        </row>
        <row r="4048">
          <cell r="R4048" t="str">
            <v>签收未收到</v>
          </cell>
        </row>
        <row r="4048">
          <cell r="AC4048" t="str">
            <v>安庆潜山网点</v>
          </cell>
        </row>
        <row r="4049">
          <cell r="N4049" t="b">
            <v>0</v>
          </cell>
        </row>
        <row r="4049">
          <cell r="R4049" t="str">
            <v>签收未收到</v>
          </cell>
        </row>
        <row r="4049">
          <cell r="AC4049" t="str">
            <v>滁州天长网点</v>
          </cell>
        </row>
        <row r="4050">
          <cell r="N4050" t="b">
            <v>0</v>
          </cell>
        </row>
        <row r="4050">
          <cell r="R4050" t="str">
            <v>催查件</v>
          </cell>
        </row>
        <row r="4050">
          <cell r="AC4050" t="str">
            <v>合肥蜀山网点</v>
          </cell>
        </row>
        <row r="4051">
          <cell r="N4051" t="b">
            <v>0</v>
          </cell>
        </row>
        <row r="4051">
          <cell r="R4051" t="str">
            <v>投递不规范</v>
          </cell>
        </row>
        <row r="4051">
          <cell r="AC4051" t="str">
            <v>池州青阳网点</v>
          </cell>
        </row>
        <row r="4052">
          <cell r="N4052" t="b">
            <v>0</v>
          </cell>
        </row>
        <row r="4052">
          <cell r="R4052" t="str">
            <v>催查件</v>
          </cell>
        </row>
        <row r="4052">
          <cell r="AC4052" t="str">
            <v>安徽代理区</v>
          </cell>
        </row>
        <row r="4053">
          <cell r="N4053" t="b">
            <v>0</v>
          </cell>
        </row>
        <row r="4053">
          <cell r="R4053" t="str">
            <v>催查件</v>
          </cell>
        </row>
        <row r="4053">
          <cell r="AC4053" t="str">
            <v>安徽代理区</v>
          </cell>
        </row>
        <row r="4054">
          <cell r="N4054" t="b">
            <v>0</v>
          </cell>
        </row>
        <row r="4054">
          <cell r="R4054" t="str">
            <v>催查件</v>
          </cell>
        </row>
        <row r="4054">
          <cell r="AC4054" t="str">
            <v>安徽代理区</v>
          </cell>
        </row>
        <row r="4055">
          <cell r="N4055" t="b">
            <v>0</v>
          </cell>
        </row>
        <row r="4055">
          <cell r="R4055" t="str">
            <v>催查件</v>
          </cell>
        </row>
        <row r="4055">
          <cell r="AC4055" t="str">
            <v>宿州砀山网点</v>
          </cell>
        </row>
        <row r="4056">
          <cell r="N4056" t="b">
            <v>0</v>
          </cell>
        </row>
        <row r="4056">
          <cell r="R4056" t="str">
            <v>催查件</v>
          </cell>
        </row>
        <row r="4056">
          <cell r="AC4056" t="str">
            <v>谯城区集散点</v>
          </cell>
        </row>
        <row r="4057">
          <cell r="N4057" t="b">
            <v>0</v>
          </cell>
        </row>
        <row r="4057">
          <cell r="R4057" t="str">
            <v>催查件</v>
          </cell>
        </row>
        <row r="4057">
          <cell r="AC4057" t="str">
            <v>安徽代理区</v>
          </cell>
        </row>
        <row r="4058">
          <cell r="N4058" t="b">
            <v>0</v>
          </cell>
        </row>
        <row r="4058">
          <cell r="R4058" t="str">
            <v>催查件</v>
          </cell>
        </row>
        <row r="4058">
          <cell r="AC4058" t="str">
            <v>安徽代理区</v>
          </cell>
        </row>
        <row r="4059">
          <cell r="N4059" t="b">
            <v>0</v>
          </cell>
        </row>
        <row r="4059">
          <cell r="R4059" t="str">
            <v>催查件</v>
          </cell>
        </row>
        <row r="4059">
          <cell r="AC4059" t="str">
            <v>宿州灵璧网点</v>
          </cell>
        </row>
        <row r="4060">
          <cell r="N4060" t="b">
            <v>0</v>
          </cell>
        </row>
        <row r="4060">
          <cell r="R4060" t="str">
            <v>催查件</v>
          </cell>
        </row>
        <row r="4060">
          <cell r="AC4060" t="str">
            <v>安徽代理区</v>
          </cell>
        </row>
        <row r="4061">
          <cell r="N4061" t="b">
            <v>0</v>
          </cell>
        </row>
        <row r="4061">
          <cell r="R4061" t="str">
            <v>催查件</v>
          </cell>
        </row>
        <row r="4061">
          <cell r="AC4061" t="str">
            <v>安徽代理区</v>
          </cell>
        </row>
        <row r="4062">
          <cell r="N4062" t="b">
            <v>0</v>
          </cell>
        </row>
        <row r="4062">
          <cell r="R4062" t="str">
            <v>催查件</v>
          </cell>
        </row>
        <row r="4062">
          <cell r="AC4062" t="str">
            <v>安徽代理区</v>
          </cell>
        </row>
        <row r="4063">
          <cell r="N4063" t="b">
            <v>0</v>
          </cell>
        </row>
        <row r="4063">
          <cell r="R4063" t="str">
            <v>催查件</v>
          </cell>
        </row>
        <row r="4063">
          <cell r="AC4063" t="str">
            <v>安徽代理区</v>
          </cell>
        </row>
        <row r="4064">
          <cell r="N4064" t="b">
            <v>0</v>
          </cell>
        </row>
        <row r="4064">
          <cell r="R4064" t="str">
            <v>签收未收到</v>
          </cell>
        </row>
        <row r="4064">
          <cell r="AC4064" t="str">
            <v>合肥巢湖亚父路网点</v>
          </cell>
        </row>
        <row r="4065">
          <cell r="N4065" t="b">
            <v>0</v>
          </cell>
        </row>
        <row r="4065">
          <cell r="R4065" t="str">
            <v>催查件</v>
          </cell>
        </row>
        <row r="4065">
          <cell r="AC4065" t="str">
            <v>宿州埇桥网点</v>
          </cell>
        </row>
        <row r="4066">
          <cell r="N4066" t="b">
            <v>0</v>
          </cell>
        </row>
        <row r="4066">
          <cell r="R4066" t="str">
            <v>催查件</v>
          </cell>
        </row>
        <row r="4066">
          <cell r="AC4066" t="str">
            <v>谯城区集散点</v>
          </cell>
        </row>
        <row r="4067">
          <cell r="N4067" t="b">
            <v>0</v>
          </cell>
        </row>
        <row r="4067">
          <cell r="R4067" t="str">
            <v>催查件</v>
          </cell>
        </row>
        <row r="4067">
          <cell r="AC4067" t="str">
            <v>安徽代理区</v>
          </cell>
        </row>
        <row r="4068">
          <cell r="N4068" t="b">
            <v>0</v>
          </cell>
        </row>
        <row r="4068">
          <cell r="R4068" t="str">
            <v>催查件</v>
          </cell>
        </row>
        <row r="4068">
          <cell r="AC4068" t="str">
            <v>合肥市三孝口网点</v>
          </cell>
        </row>
        <row r="4069">
          <cell r="N4069" t="b">
            <v>0</v>
          </cell>
        </row>
        <row r="4069">
          <cell r="R4069" t="str">
            <v>签收未收到</v>
          </cell>
        </row>
        <row r="4069">
          <cell r="AC4069" t="str">
            <v>亳州谯城网点</v>
          </cell>
        </row>
        <row r="4070">
          <cell r="N4070" t="b">
            <v>0</v>
          </cell>
        </row>
        <row r="4070">
          <cell r="R4070" t="str">
            <v>赔偿意向</v>
          </cell>
        </row>
        <row r="4070">
          <cell r="AC4070" t="str">
            <v>宿州砀山网点</v>
          </cell>
        </row>
        <row r="4071">
          <cell r="N4071" t="b">
            <v>0</v>
          </cell>
        </row>
        <row r="4071">
          <cell r="R4071" t="str">
            <v>催查件</v>
          </cell>
        </row>
        <row r="4071">
          <cell r="AC4071" t="str">
            <v>阜阳颍东开发区网点</v>
          </cell>
        </row>
        <row r="4072">
          <cell r="N4072" t="b">
            <v>0</v>
          </cell>
        </row>
        <row r="4072">
          <cell r="R4072" t="str">
            <v>签收未收到</v>
          </cell>
        </row>
        <row r="4072">
          <cell r="AC4072" t="str">
            <v>芜湖三山网点</v>
          </cell>
        </row>
        <row r="4073">
          <cell r="N4073" t="b">
            <v>0</v>
          </cell>
        </row>
        <row r="4073">
          <cell r="R4073" t="str">
            <v>签收未收到</v>
          </cell>
        </row>
        <row r="4073">
          <cell r="AC4073" t="str">
            <v>合肥经开莲花路网点</v>
          </cell>
        </row>
        <row r="4074">
          <cell r="N4074" t="b">
            <v>0</v>
          </cell>
        </row>
        <row r="4074">
          <cell r="R4074" t="str">
            <v>催查件</v>
          </cell>
        </row>
        <row r="4074">
          <cell r="AC4074" t="str">
            <v>谯城区集散点</v>
          </cell>
        </row>
        <row r="4075">
          <cell r="N4075" t="b">
            <v>0</v>
          </cell>
        </row>
        <row r="4075">
          <cell r="R4075" t="str">
            <v>投递不规范</v>
          </cell>
        </row>
        <row r="4075">
          <cell r="AC4075" t="str">
            <v>蚌埠龙子湖大学城网点</v>
          </cell>
        </row>
        <row r="4076">
          <cell r="N4076" t="b">
            <v>0</v>
          </cell>
        </row>
        <row r="4076">
          <cell r="R4076" t="str">
            <v>催查件</v>
          </cell>
        </row>
        <row r="4076">
          <cell r="AC4076" t="str">
            <v>淮北滨湖新城网点</v>
          </cell>
        </row>
        <row r="4077">
          <cell r="N4077" t="b">
            <v>0</v>
          </cell>
        </row>
        <row r="4077">
          <cell r="R4077" t="str">
            <v>催查件</v>
          </cell>
        </row>
        <row r="4077">
          <cell r="AC4077" t="str">
            <v>合肥肥东网点</v>
          </cell>
        </row>
        <row r="4078">
          <cell r="N4078" t="b">
            <v>0</v>
          </cell>
        </row>
        <row r="4078">
          <cell r="R4078" t="str">
            <v>催查件</v>
          </cell>
        </row>
        <row r="4078">
          <cell r="AC4078" t="str">
            <v>合肥瑶海鹿鸣山网点</v>
          </cell>
        </row>
        <row r="4079">
          <cell r="N4079" t="b">
            <v>0</v>
          </cell>
        </row>
        <row r="4079">
          <cell r="R4079" t="str">
            <v>催查件</v>
          </cell>
        </row>
        <row r="4079">
          <cell r="AC4079" t="str">
            <v>金安集散点</v>
          </cell>
        </row>
        <row r="4080">
          <cell r="N4080" t="b">
            <v>0</v>
          </cell>
        </row>
        <row r="4080">
          <cell r="R4080" t="str">
            <v>催查件</v>
          </cell>
        </row>
        <row r="4080">
          <cell r="AC4080" t="str">
            <v>相山集散点</v>
          </cell>
        </row>
        <row r="4081">
          <cell r="N4081" t="b">
            <v>0</v>
          </cell>
        </row>
        <row r="4081">
          <cell r="R4081" t="str">
            <v>催查件</v>
          </cell>
        </row>
        <row r="4081">
          <cell r="AC4081" t="str">
            <v>淮南凤台网点</v>
          </cell>
        </row>
        <row r="4082">
          <cell r="N4082" t="b">
            <v>0</v>
          </cell>
        </row>
        <row r="4082">
          <cell r="R4082" t="str">
            <v>催查件</v>
          </cell>
        </row>
        <row r="4082">
          <cell r="AC4082" t="str">
            <v>安徽代理区</v>
          </cell>
        </row>
        <row r="4083">
          <cell r="N4083" t="b">
            <v>0</v>
          </cell>
        </row>
        <row r="4083">
          <cell r="R4083" t="str">
            <v>签收未收到</v>
          </cell>
        </row>
        <row r="4083">
          <cell r="AC4083" t="str">
            <v>滁州南谯龙蟠网点</v>
          </cell>
        </row>
        <row r="4084">
          <cell r="N4084" t="b">
            <v>0</v>
          </cell>
        </row>
        <row r="4084">
          <cell r="R4084" t="str">
            <v>催查件</v>
          </cell>
        </row>
        <row r="4084">
          <cell r="AC4084" t="str">
            <v>宣城绩溪网点</v>
          </cell>
        </row>
        <row r="4085">
          <cell r="N4085" t="b">
            <v>0</v>
          </cell>
        </row>
        <row r="4085">
          <cell r="R4085" t="str">
            <v>催查件</v>
          </cell>
        </row>
        <row r="4085">
          <cell r="AC4085" t="str">
            <v>阜阳高铁新区网点</v>
          </cell>
        </row>
        <row r="4086">
          <cell r="N4086" t="b">
            <v>0</v>
          </cell>
        </row>
        <row r="4086">
          <cell r="R4086" t="str">
            <v>签收未收到</v>
          </cell>
        </row>
        <row r="4086">
          <cell r="AC4086" t="str">
            <v>马鞍山花山网点</v>
          </cell>
        </row>
        <row r="4087">
          <cell r="N4087" t="b">
            <v>0</v>
          </cell>
        </row>
        <row r="4087">
          <cell r="R4087" t="str">
            <v>催查件</v>
          </cell>
        </row>
        <row r="4087">
          <cell r="AC4087" t="str">
            <v>安徽代理区</v>
          </cell>
        </row>
        <row r="4088">
          <cell r="N4088" t="b">
            <v>0</v>
          </cell>
        </row>
        <row r="4088">
          <cell r="R4088" t="str">
            <v>催查件</v>
          </cell>
        </row>
        <row r="4088">
          <cell r="AC4088" t="str">
            <v>淮北濉溪网点</v>
          </cell>
        </row>
        <row r="4089">
          <cell r="N4089" t="b">
            <v>0</v>
          </cell>
        </row>
        <row r="4089">
          <cell r="R4089" t="str">
            <v>催查件</v>
          </cell>
        </row>
        <row r="4089">
          <cell r="AC4089" t="str">
            <v>安徽代理区</v>
          </cell>
        </row>
        <row r="4090">
          <cell r="N4090" t="b">
            <v>0</v>
          </cell>
        </row>
        <row r="4090">
          <cell r="R4090" t="str">
            <v>催查件</v>
          </cell>
        </row>
        <row r="4090">
          <cell r="AC4090" t="str">
            <v>淮南大通网点</v>
          </cell>
        </row>
        <row r="4091">
          <cell r="N4091" t="b">
            <v>0</v>
          </cell>
        </row>
        <row r="4091">
          <cell r="R4091" t="str">
            <v>催查件</v>
          </cell>
        </row>
        <row r="4091">
          <cell r="AC4091" t="str">
            <v>安徽代理区</v>
          </cell>
        </row>
        <row r="4092">
          <cell r="N4092" t="b">
            <v>0</v>
          </cell>
        </row>
        <row r="4092">
          <cell r="R4092" t="str">
            <v>催查件</v>
          </cell>
        </row>
        <row r="4092">
          <cell r="AC4092" t="str">
            <v>宿州埇桥网点</v>
          </cell>
        </row>
        <row r="4093">
          <cell r="N4093" t="b">
            <v>0</v>
          </cell>
        </row>
        <row r="4093">
          <cell r="R4093" t="str">
            <v>催查件</v>
          </cell>
        </row>
        <row r="4093">
          <cell r="AC4093" t="str">
            <v>金安集散点</v>
          </cell>
        </row>
        <row r="4094">
          <cell r="N4094" t="b">
            <v>0</v>
          </cell>
        </row>
        <row r="4094">
          <cell r="R4094" t="str">
            <v>签收未收到</v>
          </cell>
        </row>
        <row r="4094">
          <cell r="AC4094" t="str">
            <v>合肥庐江网点</v>
          </cell>
        </row>
        <row r="4095">
          <cell r="N4095" t="b">
            <v>0</v>
          </cell>
        </row>
        <row r="4095">
          <cell r="R4095" t="str">
            <v>签收未收到</v>
          </cell>
        </row>
        <row r="4095">
          <cell r="AC4095" t="str">
            <v>合肥滨湖网点</v>
          </cell>
        </row>
        <row r="4096">
          <cell r="N4096" t="b">
            <v>0</v>
          </cell>
        </row>
        <row r="4096">
          <cell r="R4096" t="str">
            <v>催查件</v>
          </cell>
        </row>
        <row r="4096">
          <cell r="AC4096" t="str">
            <v>铜陵枞阳网点</v>
          </cell>
        </row>
        <row r="4097">
          <cell r="N4097" t="b">
            <v>0</v>
          </cell>
        </row>
        <row r="4097">
          <cell r="R4097" t="str">
            <v>催查件</v>
          </cell>
        </row>
        <row r="4097">
          <cell r="AC4097" t="str">
            <v>合肥市三孝口网点</v>
          </cell>
        </row>
        <row r="4098">
          <cell r="N4098" t="b">
            <v>0</v>
          </cell>
        </row>
        <row r="4098">
          <cell r="R4098" t="str">
            <v>签收未收到</v>
          </cell>
        </row>
        <row r="4098">
          <cell r="AC4098" t="str">
            <v>芜湖南陵宇培网点</v>
          </cell>
        </row>
        <row r="4099">
          <cell r="N4099" t="b">
            <v>0</v>
          </cell>
        </row>
        <row r="4099">
          <cell r="R4099" t="str">
            <v>催查件</v>
          </cell>
        </row>
        <row r="4099">
          <cell r="AC4099" t="str">
            <v>合肥包河葛大店网点</v>
          </cell>
        </row>
        <row r="4100">
          <cell r="N4100" t="b">
            <v>0</v>
          </cell>
        </row>
        <row r="4100">
          <cell r="R4100" t="str">
            <v>催查件</v>
          </cell>
        </row>
        <row r="4100">
          <cell r="AC4100" t="str">
            <v>安徽代理区</v>
          </cell>
        </row>
        <row r="4101">
          <cell r="N4101" t="b">
            <v>0</v>
          </cell>
        </row>
        <row r="4101">
          <cell r="R4101" t="str">
            <v>催查件</v>
          </cell>
        </row>
        <row r="4101">
          <cell r="AC4101" t="str">
            <v>安徽代理区</v>
          </cell>
        </row>
        <row r="4102">
          <cell r="N4102" t="b">
            <v>0</v>
          </cell>
        </row>
        <row r="4102">
          <cell r="R4102" t="str">
            <v>催查件</v>
          </cell>
        </row>
        <row r="4102">
          <cell r="AC4102" t="str">
            <v>安徽代理区</v>
          </cell>
        </row>
        <row r="4103">
          <cell r="N4103" t="b">
            <v>0</v>
          </cell>
        </row>
        <row r="4103">
          <cell r="R4103" t="str">
            <v>催查件</v>
          </cell>
        </row>
        <row r="4103">
          <cell r="AC4103" t="str">
            <v>谯城区集散点</v>
          </cell>
        </row>
        <row r="4104">
          <cell r="N4104" t="b">
            <v>0</v>
          </cell>
        </row>
        <row r="4104">
          <cell r="R4104" t="str">
            <v>赔偿意向</v>
          </cell>
        </row>
        <row r="4104">
          <cell r="AC4104" t="str">
            <v>安徽代理区</v>
          </cell>
        </row>
        <row r="4105">
          <cell r="N4105" t="b">
            <v>0</v>
          </cell>
        </row>
        <row r="4105">
          <cell r="R4105" t="str">
            <v>签收未收到</v>
          </cell>
        </row>
        <row r="4105">
          <cell r="AC4105" t="str">
            <v>黄山屯溪茶城网点</v>
          </cell>
        </row>
        <row r="4106">
          <cell r="N4106" t="b">
            <v>0</v>
          </cell>
        </row>
        <row r="4106">
          <cell r="R4106" t="str">
            <v>催查件</v>
          </cell>
        </row>
        <row r="4106">
          <cell r="AC4106" t="str">
            <v>合肥包河葛大店网点</v>
          </cell>
        </row>
        <row r="4107">
          <cell r="N4107" t="b">
            <v>0</v>
          </cell>
        </row>
        <row r="4107">
          <cell r="R4107" t="str">
            <v>催查件</v>
          </cell>
        </row>
        <row r="4107">
          <cell r="AC4107" t="str">
            <v>相山集散点</v>
          </cell>
        </row>
        <row r="4108">
          <cell r="N4108" t="b">
            <v>0</v>
          </cell>
        </row>
        <row r="4108">
          <cell r="R4108" t="str">
            <v>服务态度</v>
          </cell>
        </row>
        <row r="4108">
          <cell r="AC4108" t="str">
            <v>芜湖弋江大学城网点</v>
          </cell>
        </row>
        <row r="4109">
          <cell r="N4109" t="b">
            <v>0</v>
          </cell>
        </row>
        <row r="4109">
          <cell r="R4109" t="str">
            <v>催查件</v>
          </cell>
        </row>
        <row r="4109">
          <cell r="AC4109" t="str">
            <v>安徽代理区</v>
          </cell>
        </row>
        <row r="4110">
          <cell r="N4110" t="b">
            <v>0</v>
          </cell>
        </row>
        <row r="4110">
          <cell r="R4110" t="str">
            <v>催查件</v>
          </cell>
        </row>
        <row r="4110">
          <cell r="AC4110" t="str">
            <v>安徽代理区</v>
          </cell>
        </row>
        <row r="4111">
          <cell r="N4111" t="b">
            <v>1</v>
          </cell>
        </row>
        <row r="4111">
          <cell r="R4111" t="str">
            <v>签收未收到</v>
          </cell>
        </row>
        <row r="4111">
          <cell r="AC4111" t="str">
            <v>马鞍山博望网点</v>
          </cell>
        </row>
        <row r="4112">
          <cell r="N4112" t="b">
            <v>1</v>
          </cell>
        </row>
        <row r="4112">
          <cell r="R4112" t="str">
            <v>签收未收到</v>
          </cell>
        </row>
        <row r="4112">
          <cell r="AC4112" t="str">
            <v>马鞍山博望网点</v>
          </cell>
        </row>
        <row r="4113">
          <cell r="N4113" t="b">
            <v>0</v>
          </cell>
        </row>
        <row r="4113">
          <cell r="R4113" t="str">
            <v>签收未收到</v>
          </cell>
        </row>
        <row r="4113">
          <cell r="AC4113" t="str">
            <v>马鞍山博望网点</v>
          </cell>
        </row>
        <row r="4114">
          <cell r="N4114" t="b">
            <v>0</v>
          </cell>
        </row>
        <row r="4114">
          <cell r="R4114" t="str">
            <v>签收未收到</v>
          </cell>
        </row>
        <row r="4114">
          <cell r="AC4114" t="str">
            <v>阜阳颍上网点</v>
          </cell>
        </row>
        <row r="4115">
          <cell r="N4115" t="b">
            <v>0</v>
          </cell>
        </row>
        <row r="4115">
          <cell r="R4115" t="str">
            <v>投递不规范</v>
          </cell>
        </row>
        <row r="4115">
          <cell r="AC4115" t="str">
            <v>阜阳颍上网点</v>
          </cell>
        </row>
        <row r="4116">
          <cell r="N4116" t="b">
            <v>0</v>
          </cell>
        </row>
        <row r="4116">
          <cell r="R4116" t="str">
            <v>签收未收到</v>
          </cell>
        </row>
        <row r="4116">
          <cell r="AC4116" t="str">
            <v>合肥长丰双凤大道网点</v>
          </cell>
        </row>
        <row r="4117">
          <cell r="N4117" t="b">
            <v>0</v>
          </cell>
        </row>
        <row r="4117">
          <cell r="R4117" t="str">
            <v>催查件</v>
          </cell>
        </row>
        <row r="4117">
          <cell r="AC4117" t="str">
            <v>六安霍邱孟集镇网点</v>
          </cell>
        </row>
        <row r="4118">
          <cell r="N4118" t="b">
            <v>0</v>
          </cell>
        </row>
        <row r="4118">
          <cell r="R4118" t="str">
            <v>催查件</v>
          </cell>
        </row>
        <row r="4118">
          <cell r="AC4118" t="str">
            <v>马鞍山含山网点</v>
          </cell>
        </row>
        <row r="4119">
          <cell r="N4119" t="b">
            <v>0</v>
          </cell>
        </row>
        <row r="4119">
          <cell r="R4119" t="str">
            <v>签收未收到</v>
          </cell>
        </row>
        <row r="4119">
          <cell r="AC4119" t="str">
            <v>铜陵枞阳网点</v>
          </cell>
        </row>
        <row r="4120">
          <cell r="N4120" t="b">
            <v>0</v>
          </cell>
        </row>
        <row r="4120">
          <cell r="R4120" t="str">
            <v>签收未收到</v>
          </cell>
        </row>
        <row r="4120">
          <cell r="AC4120" t="str">
            <v>合肥瑶海新站网点</v>
          </cell>
        </row>
        <row r="4121">
          <cell r="N4121" t="b">
            <v>0</v>
          </cell>
        </row>
        <row r="4121">
          <cell r="R4121" t="str">
            <v>签收未收到</v>
          </cell>
        </row>
        <row r="4121">
          <cell r="AC4121" t="str">
            <v>黄山休宁新城网点</v>
          </cell>
        </row>
        <row r="4122">
          <cell r="N4122" t="b">
            <v>0</v>
          </cell>
        </row>
        <row r="4122">
          <cell r="R4122" t="str">
            <v>催查件</v>
          </cell>
        </row>
        <row r="4122">
          <cell r="AC4122" t="str">
            <v>宿州萧县网点</v>
          </cell>
        </row>
        <row r="4123">
          <cell r="N4123" t="b">
            <v>0</v>
          </cell>
        </row>
        <row r="4123">
          <cell r="R4123" t="str">
            <v>签收未收到</v>
          </cell>
        </row>
        <row r="4123">
          <cell r="AC4123" t="str">
            <v>宿州埇桥联络街网点</v>
          </cell>
        </row>
        <row r="4124">
          <cell r="N4124" t="b">
            <v>0</v>
          </cell>
        </row>
        <row r="4124">
          <cell r="R4124" t="str">
            <v>催查件</v>
          </cell>
        </row>
        <row r="4124">
          <cell r="AC4124" t="str">
            <v>合肥肥东网点</v>
          </cell>
        </row>
        <row r="4125">
          <cell r="N4125" t="b">
            <v>0</v>
          </cell>
        </row>
        <row r="4125">
          <cell r="R4125" t="str">
            <v>催查件</v>
          </cell>
        </row>
        <row r="4125">
          <cell r="AC4125" t="str">
            <v>合肥肥东网点</v>
          </cell>
        </row>
        <row r="4126">
          <cell r="N4126" t="b">
            <v>0</v>
          </cell>
        </row>
        <row r="4126">
          <cell r="R4126" t="str">
            <v>催查件</v>
          </cell>
        </row>
        <row r="4126">
          <cell r="AC4126" t="str">
            <v>马鞍山当涂网点</v>
          </cell>
        </row>
        <row r="4127">
          <cell r="N4127" t="b">
            <v>0</v>
          </cell>
        </row>
        <row r="4127">
          <cell r="R4127" t="str">
            <v>催查件</v>
          </cell>
        </row>
        <row r="4127">
          <cell r="AC4127" t="str">
            <v>合肥肥东经开区网点</v>
          </cell>
        </row>
        <row r="4128">
          <cell r="N4128" t="b">
            <v>0</v>
          </cell>
        </row>
        <row r="4128">
          <cell r="R4128" t="str">
            <v>签收未收到</v>
          </cell>
        </row>
        <row r="4128">
          <cell r="AC4128" t="str">
            <v>合肥经开始信路网点</v>
          </cell>
        </row>
        <row r="4129">
          <cell r="N4129" t="b">
            <v>0</v>
          </cell>
        </row>
        <row r="4129">
          <cell r="R4129" t="str">
            <v>签收未收到</v>
          </cell>
        </row>
        <row r="4129">
          <cell r="AC4129" t="str">
            <v>合肥瑶海灵石路网点</v>
          </cell>
        </row>
        <row r="4130">
          <cell r="N4130" t="b">
            <v>0</v>
          </cell>
        </row>
        <row r="4130">
          <cell r="R4130" t="str">
            <v>催查件</v>
          </cell>
        </row>
        <row r="4130">
          <cell r="AC4130" t="str">
            <v>安徽代理区</v>
          </cell>
        </row>
        <row r="4131">
          <cell r="N4131" t="b">
            <v>0</v>
          </cell>
        </row>
        <row r="4131">
          <cell r="R4131" t="str">
            <v>催查件</v>
          </cell>
        </row>
        <row r="4131">
          <cell r="AC4131" t="str">
            <v>安徽代理区</v>
          </cell>
        </row>
        <row r="4132">
          <cell r="N4132" t="b">
            <v>0</v>
          </cell>
        </row>
        <row r="4132">
          <cell r="R4132" t="str">
            <v>催查件</v>
          </cell>
        </row>
        <row r="4132">
          <cell r="AC4132" t="str">
            <v>芜湖南陵网点</v>
          </cell>
        </row>
        <row r="4133">
          <cell r="N4133" t="b">
            <v>0</v>
          </cell>
        </row>
        <row r="4133">
          <cell r="R4133" t="str">
            <v>催查件</v>
          </cell>
        </row>
        <row r="4133">
          <cell r="AC4133" t="str">
            <v>谯城区集散点</v>
          </cell>
        </row>
        <row r="4134">
          <cell r="N4134" t="b">
            <v>0</v>
          </cell>
        </row>
        <row r="4134">
          <cell r="R4134" t="str">
            <v>催查件</v>
          </cell>
        </row>
        <row r="4134">
          <cell r="AC4134" t="str">
            <v>宿州埇桥网点</v>
          </cell>
        </row>
        <row r="4135">
          <cell r="N4135" t="b">
            <v>0</v>
          </cell>
        </row>
        <row r="4135">
          <cell r="R4135" t="str">
            <v>催查件</v>
          </cell>
        </row>
        <row r="4135">
          <cell r="AC4135" t="str">
            <v>合肥肥东网点</v>
          </cell>
        </row>
        <row r="4136">
          <cell r="N4136" t="b">
            <v>0</v>
          </cell>
        </row>
        <row r="4136">
          <cell r="R4136" t="str">
            <v>签收未收到</v>
          </cell>
        </row>
        <row r="4136">
          <cell r="AC4136" t="str">
            <v>宿州灵璧网点</v>
          </cell>
        </row>
        <row r="4137">
          <cell r="N4137" t="b">
            <v>0</v>
          </cell>
        </row>
        <row r="4137">
          <cell r="R4137" t="str">
            <v>赔偿意向</v>
          </cell>
        </row>
        <row r="4137">
          <cell r="AC4137" t="str">
            <v>安徽代理区</v>
          </cell>
        </row>
        <row r="4138">
          <cell r="N4138" t="b">
            <v>0</v>
          </cell>
        </row>
        <row r="4138">
          <cell r="R4138" t="str">
            <v>催查件</v>
          </cell>
        </row>
        <row r="4138">
          <cell r="AC4138" t="str">
            <v>宿州砀山网点</v>
          </cell>
        </row>
        <row r="4139">
          <cell r="N4139" t="b">
            <v>0</v>
          </cell>
        </row>
        <row r="4139">
          <cell r="R4139" t="str">
            <v>催查件</v>
          </cell>
        </row>
        <row r="4139">
          <cell r="AC4139" t="str">
            <v>宿州砀山网点</v>
          </cell>
        </row>
        <row r="4140">
          <cell r="N4140" t="b">
            <v>0</v>
          </cell>
        </row>
        <row r="4140">
          <cell r="R4140" t="str">
            <v>催查件</v>
          </cell>
        </row>
        <row r="4140">
          <cell r="AC4140" t="str">
            <v>宿州砀山网点</v>
          </cell>
        </row>
        <row r="4141">
          <cell r="N4141" t="b">
            <v>0</v>
          </cell>
        </row>
        <row r="4141">
          <cell r="R4141" t="str">
            <v>催查件</v>
          </cell>
        </row>
        <row r="4141">
          <cell r="AC4141" t="str">
            <v>安徽代理区</v>
          </cell>
        </row>
        <row r="4142">
          <cell r="N4142" t="b">
            <v>1</v>
          </cell>
        </row>
        <row r="4142">
          <cell r="R4142" t="str">
            <v>催查件</v>
          </cell>
        </row>
        <row r="4142">
          <cell r="AC4142" t="str">
            <v>合肥肥东网点</v>
          </cell>
        </row>
        <row r="4143">
          <cell r="N4143" t="b">
            <v>0</v>
          </cell>
        </row>
        <row r="4143">
          <cell r="R4143" t="str">
            <v>催查件</v>
          </cell>
        </row>
        <row r="4143">
          <cell r="AC4143" t="str">
            <v>合肥肥东网点</v>
          </cell>
        </row>
        <row r="4144">
          <cell r="N4144" t="b">
            <v>0</v>
          </cell>
        </row>
        <row r="4144">
          <cell r="R4144" t="str">
            <v>赔偿意向</v>
          </cell>
        </row>
        <row r="4144">
          <cell r="AC4144" t="str">
            <v>合肥肥东网点</v>
          </cell>
        </row>
        <row r="4145">
          <cell r="N4145" t="b">
            <v>0</v>
          </cell>
        </row>
        <row r="4145">
          <cell r="R4145" t="str">
            <v>催查件</v>
          </cell>
        </row>
        <row r="4145">
          <cell r="AC4145" t="str">
            <v>合肥肥东网点</v>
          </cell>
        </row>
        <row r="4146">
          <cell r="N4146" t="b">
            <v>0</v>
          </cell>
        </row>
        <row r="4146">
          <cell r="R4146" t="str">
            <v>催查件</v>
          </cell>
        </row>
        <row r="4146">
          <cell r="AC4146" t="str">
            <v>合肥肥东网点</v>
          </cell>
        </row>
        <row r="4147">
          <cell r="N4147" t="b">
            <v>0</v>
          </cell>
        </row>
        <row r="4147">
          <cell r="R4147" t="str">
            <v>催查件</v>
          </cell>
        </row>
        <row r="4147">
          <cell r="AC4147" t="str">
            <v>合肥肥东网点</v>
          </cell>
        </row>
        <row r="4148">
          <cell r="N4148" t="b">
            <v>0</v>
          </cell>
        </row>
        <row r="4148">
          <cell r="R4148" t="str">
            <v>催查件</v>
          </cell>
        </row>
        <row r="4148">
          <cell r="AC4148" t="str">
            <v>合肥包河葛大店网点</v>
          </cell>
        </row>
        <row r="4149">
          <cell r="N4149" t="b">
            <v>0</v>
          </cell>
        </row>
        <row r="4149">
          <cell r="R4149" t="str">
            <v>催查件</v>
          </cell>
        </row>
        <row r="4149">
          <cell r="AC4149" t="str">
            <v>合肥肥东网点</v>
          </cell>
        </row>
        <row r="4150">
          <cell r="N4150" t="b">
            <v>0</v>
          </cell>
        </row>
        <row r="4150">
          <cell r="R4150" t="str">
            <v>催查件</v>
          </cell>
        </row>
        <row r="4150">
          <cell r="AC4150" t="str">
            <v>合肥肥东网点</v>
          </cell>
        </row>
        <row r="4151">
          <cell r="N4151" t="b">
            <v>0</v>
          </cell>
        </row>
        <row r="4151">
          <cell r="R4151" t="str">
            <v>催查件</v>
          </cell>
        </row>
        <row r="4151">
          <cell r="AC4151" t="str">
            <v>合肥肥东网点</v>
          </cell>
        </row>
        <row r="4152">
          <cell r="N4152" t="b">
            <v>0</v>
          </cell>
        </row>
        <row r="4152">
          <cell r="R4152" t="str">
            <v>催查件</v>
          </cell>
        </row>
        <row r="4152">
          <cell r="AC4152" t="str">
            <v>宿州萧县网点</v>
          </cell>
        </row>
        <row r="4153">
          <cell r="N4153" t="b">
            <v>0</v>
          </cell>
        </row>
        <row r="4153">
          <cell r="R4153" t="str">
            <v>催查件</v>
          </cell>
        </row>
        <row r="4153">
          <cell r="AC4153" t="str">
            <v>六安金安城北网点</v>
          </cell>
        </row>
        <row r="4154">
          <cell r="N4154" t="b">
            <v>0</v>
          </cell>
        </row>
        <row r="4154">
          <cell r="R4154" t="str">
            <v>签收未收到</v>
          </cell>
        </row>
        <row r="4154">
          <cell r="AC4154" t="str">
            <v>六安霍山网点</v>
          </cell>
        </row>
        <row r="4155">
          <cell r="N4155" t="b">
            <v>0</v>
          </cell>
        </row>
        <row r="4155">
          <cell r="R4155" t="str">
            <v>催查件</v>
          </cell>
        </row>
        <row r="4155">
          <cell r="AC4155" t="str">
            <v>淮北濉溪东部乡镇网点</v>
          </cell>
        </row>
        <row r="4156">
          <cell r="N4156" t="b">
            <v>0</v>
          </cell>
        </row>
        <row r="4156">
          <cell r="R4156" t="str">
            <v>催查件</v>
          </cell>
        </row>
        <row r="4156">
          <cell r="AC4156" t="str">
            <v>相山集散点</v>
          </cell>
        </row>
        <row r="4157">
          <cell r="N4157" t="b">
            <v>0</v>
          </cell>
        </row>
        <row r="4157">
          <cell r="R4157" t="str">
            <v>签收未收到</v>
          </cell>
        </row>
        <row r="4157">
          <cell r="AC4157" t="str">
            <v>马鞍山含山网点</v>
          </cell>
        </row>
        <row r="4158">
          <cell r="N4158" t="b">
            <v>0</v>
          </cell>
        </row>
        <row r="4158">
          <cell r="R4158" t="str">
            <v>投递不规范</v>
          </cell>
        </row>
        <row r="4158">
          <cell r="AC4158" t="str">
            <v>铜陵铜官网点</v>
          </cell>
        </row>
        <row r="4159">
          <cell r="N4159" t="b">
            <v>0</v>
          </cell>
        </row>
        <row r="4159">
          <cell r="R4159" t="str">
            <v>催查件</v>
          </cell>
        </row>
        <row r="4159">
          <cell r="AC4159" t="str">
            <v>蚌埠淮上网点</v>
          </cell>
        </row>
        <row r="4160">
          <cell r="N4160" t="b">
            <v>0</v>
          </cell>
        </row>
        <row r="4160">
          <cell r="R4160" t="str">
            <v>签收未收到</v>
          </cell>
        </row>
        <row r="4160">
          <cell r="AC4160" t="str">
            <v>合肥经开莲花路网点</v>
          </cell>
        </row>
        <row r="4161">
          <cell r="N4161" t="b">
            <v>0</v>
          </cell>
        </row>
        <row r="4161">
          <cell r="R4161" t="str">
            <v>投递不规范</v>
          </cell>
        </row>
        <row r="4161">
          <cell r="AC4161" t="str">
            <v>淮北矿山集网点</v>
          </cell>
        </row>
        <row r="4162">
          <cell r="N4162" t="b">
            <v>0</v>
          </cell>
        </row>
        <row r="4162">
          <cell r="R4162" t="str">
            <v>催查件</v>
          </cell>
        </row>
        <row r="4162">
          <cell r="AC4162" t="str">
            <v>芜湖镜湖新市口网点</v>
          </cell>
        </row>
        <row r="4163">
          <cell r="N4163" t="b">
            <v>0</v>
          </cell>
        </row>
        <row r="4163">
          <cell r="R4163" t="str">
            <v>签收未收到</v>
          </cell>
        </row>
        <row r="4163">
          <cell r="AC4163" t="str">
            <v>合肥庐阳四里河网点</v>
          </cell>
        </row>
        <row r="4164">
          <cell r="N4164" t="b">
            <v>0</v>
          </cell>
        </row>
        <row r="4164">
          <cell r="R4164" t="str">
            <v>签收未收到</v>
          </cell>
        </row>
        <row r="4164">
          <cell r="AC4164" t="str">
            <v>合肥蜀山通合网点</v>
          </cell>
        </row>
        <row r="4165">
          <cell r="N4165" t="b">
            <v>0</v>
          </cell>
        </row>
        <row r="4165">
          <cell r="R4165" t="str">
            <v>签收未收到</v>
          </cell>
        </row>
        <row r="4165">
          <cell r="AC4165" t="str">
            <v>亳州蒙城网点</v>
          </cell>
        </row>
        <row r="4166">
          <cell r="N4166" t="b">
            <v>0</v>
          </cell>
        </row>
        <row r="4166">
          <cell r="R4166" t="str">
            <v>催查件</v>
          </cell>
        </row>
        <row r="4166">
          <cell r="AC4166" t="str">
            <v>安徽代理区</v>
          </cell>
        </row>
        <row r="4167">
          <cell r="N4167" t="b">
            <v>0</v>
          </cell>
        </row>
        <row r="4167">
          <cell r="R4167" t="str">
            <v>催查件</v>
          </cell>
        </row>
        <row r="4167">
          <cell r="AC4167" t="str">
            <v>相山集散点</v>
          </cell>
        </row>
        <row r="4168">
          <cell r="N4168" t="b">
            <v>0</v>
          </cell>
        </row>
        <row r="4168">
          <cell r="R4168" t="str">
            <v>催查件</v>
          </cell>
        </row>
        <row r="4168">
          <cell r="AC4168" t="str">
            <v>马鞍山和县网点</v>
          </cell>
        </row>
        <row r="4169">
          <cell r="N4169" t="b">
            <v>0</v>
          </cell>
        </row>
        <row r="4169">
          <cell r="R4169" t="str">
            <v>催查件</v>
          </cell>
        </row>
        <row r="4169">
          <cell r="AC4169" t="str">
            <v>六安金寨网点</v>
          </cell>
        </row>
        <row r="4170">
          <cell r="N4170" t="b">
            <v>0</v>
          </cell>
        </row>
        <row r="4170">
          <cell r="R4170" t="str">
            <v>催查件</v>
          </cell>
        </row>
        <row r="4170">
          <cell r="AC4170" t="str">
            <v>徽州集散点</v>
          </cell>
        </row>
        <row r="4171">
          <cell r="N4171" t="b">
            <v>0</v>
          </cell>
        </row>
        <row r="4171">
          <cell r="R4171" t="str">
            <v>签收未收到</v>
          </cell>
        </row>
        <row r="4171">
          <cell r="AC4171" t="str">
            <v>马鞍山博望网点</v>
          </cell>
        </row>
        <row r="4172">
          <cell r="N4172" t="b">
            <v>0</v>
          </cell>
        </row>
        <row r="4172">
          <cell r="R4172" t="str">
            <v>签收未收到</v>
          </cell>
        </row>
        <row r="4172">
          <cell r="AC4172" t="str">
            <v>宿州埇桥网点</v>
          </cell>
        </row>
        <row r="4173">
          <cell r="N4173" t="b">
            <v>0</v>
          </cell>
        </row>
        <row r="4173">
          <cell r="R4173" t="str">
            <v>催查件</v>
          </cell>
        </row>
        <row r="4173">
          <cell r="AC4173" t="str">
            <v>安徽代理区</v>
          </cell>
        </row>
        <row r="4174">
          <cell r="N4174" t="b">
            <v>0</v>
          </cell>
        </row>
        <row r="4174">
          <cell r="R4174" t="str">
            <v>催查件</v>
          </cell>
        </row>
        <row r="4174">
          <cell r="AC4174" t="str">
            <v>合肥肥东经开区网点</v>
          </cell>
        </row>
        <row r="4175">
          <cell r="N4175" t="b">
            <v>1</v>
          </cell>
        </row>
        <row r="4175">
          <cell r="R4175" t="str">
            <v>签收未收到</v>
          </cell>
        </row>
        <row r="4175">
          <cell r="AC4175" t="str">
            <v>黄山屯溪网点</v>
          </cell>
        </row>
        <row r="4176">
          <cell r="N4176" t="b">
            <v>0</v>
          </cell>
        </row>
        <row r="4176">
          <cell r="R4176" t="str">
            <v>签收未收到</v>
          </cell>
        </row>
        <row r="4176">
          <cell r="AC4176" t="str">
            <v>黄山屯溪网点</v>
          </cell>
        </row>
        <row r="4177">
          <cell r="N4177" t="b">
            <v>0</v>
          </cell>
        </row>
        <row r="4177">
          <cell r="R4177" t="str">
            <v>催查件</v>
          </cell>
        </row>
        <row r="4177">
          <cell r="AC4177" t="str">
            <v>安徽代理区</v>
          </cell>
        </row>
        <row r="4178">
          <cell r="N4178" t="b">
            <v>0</v>
          </cell>
        </row>
        <row r="4178">
          <cell r="R4178" t="str">
            <v>签收未收到</v>
          </cell>
        </row>
        <row r="4178">
          <cell r="AC4178" t="str">
            <v>合肥经开莲花路网点</v>
          </cell>
        </row>
        <row r="4179">
          <cell r="N4179" t="b">
            <v>0</v>
          </cell>
        </row>
        <row r="4179">
          <cell r="R4179" t="str">
            <v>签收未收到</v>
          </cell>
        </row>
        <row r="4179">
          <cell r="AC4179" t="str">
            <v>蚌埠电商产业园网点</v>
          </cell>
        </row>
        <row r="4180">
          <cell r="N4180" t="b">
            <v>0</v>
          </cell>
        </row>
        <row r="4180">
          <cell r="R4180" t="str">
            <v>催查件</v>
          </cell>
        </row>
        <row r="4180">
          <cell r="AC4180" t="str">
            <v>合肥高新天鹅湖网点</v>
          </cell>
        </row>
        <row r="4181">
          <cell r="N4181" t="b">
            <v>0</v>
          </cell>
        </row>
        <row r="4181">
          <cell r="R4181" t="str">
            <v>赔偿意向</v>
          </cell>
        </row>
        <row r="4181">
          <cell r="AC4181" t="str">
            <v>安徽代理区</v>
          </cell>
        </row>
        <row r="4182">
          <cell r="N4182" t="b">
            <v>0</v>
          </cell>
        </row>
        <row r="4182">
          <cell r="R4182" t="str">
            <v>签收未收到</v>
          </cell>
        </row>
        <row r="4182">
          <cell r="AC4182" t="str">
            <v>安庆潜山网点</v>
          </cell>
        </row>
        <row r="4183">
          <cell r="N4183" t="b">
            <v>0</v>
          </cell>
        </row>
        <row r="4183">
          <cell r="R4183" t="str">
            <v>签收未收到</v>
          </cell>
        </row>
        <row r="4183">
          <cell r="AC4183" t="str">
            <v>阜阳临泉网点</v>
          </cell>
        </row>
        <row r="4184">
          <cell r="N4184" t="b">
            <v>1</v>
          </cell>
        </row>
        <row r="4184">
          <cell r="R4184" t="str">
            <v>催查件</v>
          </cell>
        </row>
        <row r="4184">
          <cell r="AC4184" t="str">
            <v>亳州谯城老康美网点</v>
          </cell>
        </row>
        <row r="4185">
          <cell r="N4185" t="b">
            <v>0</v>
          </cell>
        </row>
        <row r="4185">
          <cell r="R4185" t="str">
            <v>催查件</v>
          </cell>
        </row>
        <row r="4185">
          <cell r="AC4185" t="str">
            <v>亳州谯城老康美网点</v>
          </cell>
        </row>
        <row r="4186">
          <cell r="N4186" t="b">
            <v>0</v>
          </cell>
        </row>
        <row r="4186">
          <cell r="R4186" t="str">
            <v>催查件</v>
          </cell>
        </row>
        <row r="4186">
          <cell r="AC4186" t="str">
            <v>阜阳太和网点</v>
          </cell>
        </row>
        <row r="4187">
          <cell r="N4187" t="b">
            <v>0</v>
          </cell>
        </row>
        <row r="4187">
          <cell r="R4187" t="str">
            <v>催查件</v>
          </cell>
        </row>
        <row r="4187">
          <cell r="AC4187" t="str">
            <v>马鞍山和县网点</v>
          </cell>
        </row>
        <row r="4188">
          <cell r="N4188" t="b">
            <v>0</v>
          </cell>
        </row>
        <row r="4188">
          <cell r="R4188" t="str">
            <v>催查件</v>
          </cell>
        </row>
        <row r="4188">
          <cell r="AC4188" t="str">
            <v>马鞍山含山网点</v>
          </cell>
        </row>
        <row r="4189">
          <cell r="N4189" t="b">
            <v>0</v>
          </cell>
        </row>
        <row r="4189">
          <cell r="R4189" t="str">
            <v>赔偿意向</v>
          </cell>
        </row>
        <row r="4189">
          <cell r="AC4189" t="str">
            <v>安徽代理区</v>
          </cell>
        </row>
        <row r="4190">
          <cell r="N4190" t="b">
            <v>0</v>
          </cell>
        </row>
        <row r="4190">
          <cell r="R4190" t="str">
            <v>催查件</v>
          </cell>
        </row>
        <row r="4190">
          <cell r="AC4190" t="str">
            <v>合肥长丰北城网点</v>
          </cell>
        </row>
        <row r="4191">
          <cell r="N4191" t="b">
            <v>0</v>
          </cell>
        </row>
        <row r="4191">
          <cell r="R4191" t="str">
            <v>催查件</v>
          </cell>
        </row>
        <row r="4191">
          <cell r="AC4191" t="str">
            <v>安徽代理区</v>
          </cell>
        </row>
        <row r="4192">
          <cell r="N4192" t="b">
            <v>0</v>
          </cell>
        </row>
        <row r="4192">
          <cell r="R4192" t="str">
            <v>签收未收到</v>
          </cell>
        </row>
        <row r="4192">
          <cell r="AC4192" t="str">
            <v>亳州涡阳网点</v>
          </cell>
        </row>
        <row r="4193">
          <cell r="N4193" t="b">
            <v>0</v>
          </cell>
        </row>
        <row r="4193">
          <cell r="R4193" t="str">
            <v>签收未收到</v>
          </cell>
        </row>
        <row r="4193">
          <cell r="AC4193" t="str">
            <v>合肥撮镇龙塘网点</v>
          </cell>
        </row>
        <row r="4194">
          <cell r="N4194" t="b">
            <v>0</v>
          </cell>
        </row>
        <row r="4194">
          <cell r="R4194" t="str">
            <v>催查件</v>
          </cell>
        </row>
        <row r="4194">
          <cell r="AC4194" t="str">
            <v>涡阳集散点</v>
          </cell>
        </row>
        <row r="4195">
          <cell r="N4195" t="b">
            <v>0</v>
          </cell>
        </row>
        <row r="4195">
          <cell r="R4195" t="str">
            <v>签收未收到</v>
          </cell>
        </row>
        <row r="4195">
          <cell r="AC4195" t="str">
            <v>黄山屯溪网点</v>
          </cell>
        </row>
        <row r="4196">
          <cell r="N4196" t="b">
            <v>0</v>
          </cell>
        </row>
        <row r="4196">
          <cell r="R4196" t="str">
            <v>催查件</v>
          </cell>
        </row>
        <row r="4196">
          <cell r="AC4196" t="str">
            <v>合肥肥东网点</v>
          </cell>
        </row>
        <row r="4197">
          <cell r="N4197" t="b">
            <v>0</v>
          </cell>
        </row>
        <row r="4197">
          <cell r="R4197" t="str">
            <v>催查件</v>
          </cell>
        </row>
        <row r="4197">
          <cell r="AC4197" t="str">
            <v>合肥肥东网点</v>
          </cell>
        </row>
        <row r="4198">
          <cell r="N4198" t="b">
            <v>0</v>
          </cell>
        </row>
        <row r="4198">
          <cell r="R4198" t="str">
            <v>催查件</v>
          </cell>
        </row>
        <row r="4198">
          <cell r="AC4198" t="str">
            <v>合肥肥东网点</v>
          </cell>
        </row>
        <row r="4199">
          <cell r="N4199" t="b">
            <v>0</v>
          </cell>
        </row>
        <row r="4199">
          <cell r="R4199" t="str">
            <v>催查件</v>
          </cell>
        </row>
        <row r="4199">
          <cell r="AC4199" t="str">
            <v>合肥肥东网点</v>
          </cell>
        </row>
        <row r="4200">
          <cell r="N4200" t="b">
            <v>0</v>
          </cell>
        </row>
        <row r="4200">
          <cell r="R4200" t="str">
            <v>催查件</v>
          </cell>
        </row>
        <row r="4200">
          <cell r="AC4200" t="str">
            <v>马鞍山当涂网点</v>
          </cell>
        </row>
        <row r="4201">
          <cell r="N4201" t="b">
            <v>0</v>
          </cell>
        </row>
        <row r="4201">
          <cell r="R4201" t="str">
            <v>催查件</v>
          </cell>
        </row>
        <row r="4201">
          <cell r="AC4201" t="str">
            <v>安徽代理区</v>
          </cell>
        </row>
        <row r="4202">
          <cell r="N4202" t="b">
            <v>0</v>
          </cell>
        </row>
        <row r="4202">
          <cell r="R4202" t="str">
            <v>催查件</v>
          </cell>
        </row>
        <row r="4202">
          <cell r="AC4202" t="str">
            <v>六安金安木厂网点</v>
          </cell>
        </row>
        <row r="4203">
          <cell r="N4203" t="b">
            <v>0</v>
          </cell>
        </row>
        <row r="4203">
          <cell r="R4203" t="str">
            <v>签收未收到</v>
          </cell>
        </row>
        <row r="4203">
          <cell r="AC4203" t="str">
            <v>芜湖二坝网点</v>
          </cell>
        </row>
        <row r="4204">
          <cell r="N4204" t="b">
            <v>0</v>
          </cell>
        </row>
        <row r="4204">
          <cell r="R4204" t="str">
            <v>催查件</v>
          </cell>
        </row>
        <row r="4204">
          <cell r="AC4204" t="str">
            <v>马鞍山含山网点</v>
          </cell>
        </row>
        <row r="4205">
          <cell r="N4205" t="b">
            <v>0</v>
          </cell>
        </row>
        <row r="4205">
          <cell r="R4205" t="str">
            <v>签收未收到</v>
          </cell>
        </row>
        <row r="4205">
          <cell r="AC4205" t="str">
            <v>亳州谯城网点</v>
          </cell>
        </row>
        <row r="4206">
          <cell r="N4206" t="b">
            <v>0</v>
          </cell>
        </row>
        <row r="4206">
          <cell r="R4206" t="str">
            <v>催查件</v>
          </cell>
        </row>
        <row r="4206">
          <cell r="AC4206" t="str">
            <v>芜湖鸠江网点</v>
          </cell>
        </row>
        <row r="4207">
          <cell r="N4207" t="b">
            <v>0</v>
          </cell>
        </row>
        <row r="4207">
          <cell r="R4207" t="str">
            <v>催查件</v>
          </cell>
        </row>
        <row r="4207">
          <cell r="AC4207" t="str">
            <v>芜湖鸠江网点</v>
          </cell>
        </row>
        <row r="4208">
          <cell r="N4208" t="b">
            <v>0</v>
          </cell>
        </row>
        <row r="4208">
          <cell r="R4208" t="str">
            <v>催查件</v>
          </cell>
        </row>
        <row r="4208">
          <cell r="AC4208" t="str">
            <v>合肥肥西桥北网点</v>
          </cell>
        </row>
        <row r="4209">
          <cell r="N4209" t="b">
            <v>0</v>
          </cell>
        </row>
        <row r="4209">
          <cell r="R4209" t="str">
            <v>签收未收到</v>
          </cell>
        </row>
        <row r="4209">
          <cell r="AC4209" t="str">
            <v>合肥蜀山振兴路网点</v>
          </cell>
        </row>
        <row r="4210">
          <cell r="N4210" t="b">
            <v>0</v>
          </cell>
        </row>
        <row r="4210">
          <cell r="R4210" t="str">
            <v>签收未收到</v>
          </cell>
        </row>
        <row r="4210">
          <cell r="AC4210" t="str">
            <v>合肥瑶海胜利路网点</v>
          </cell>
        </row>
        <row r="4211">
          <cell r="N4211" t="b">
            <v>0</v>
          </cell>
        </row>
        <row r="4211">
          <cell r="R4211" t="str">
            <v>签收未收到</v>
          </cell>
        </row>
        <row r="4211">
          <cell r="AC4211" t="str">
            <v>淮北五铺网点</v>
          </cell>
        </row>
        <row r="4212">
          <cell r="N4212" t="b">
            <v>0</v>
          </cell>
        </row>
        <row r="4212">
          <cell r="R4212" t="str">
            <v>催查件</v>
          </cell>
        </row>
        <row r="4212">
          <cell r="AC4212" t="str">
            <v>安徽代理区</v>
          </cell>
        </row>
        <row r="4213">
          <cell r="N4213" t="b">
            <v>0</v>
          </cell>
        </row>
        <row r="4213">
          <cell r="R4213" t="str">
            <v>催查件</v>
          </cell>
        </row>
        <row r="4213">
          <cell r="AC4213" t="str">
            <v>相山集散点</v>
          </cell>
        </row>
        <row r="4214">
          <cell r="N4214" t="b">
            <v>0</v>
          </cell>
        </row>
        <row r="4214">
          <cell r="R4214" t="str">
            <v>签收未收到</v>
          </cell>
        </row>
        <row r="4214">
          <cell r="AC4214" t="str">
            <v>六安金安网点</v>
          </cell>
        </row>
        <row r="4215">
          <cell r="N4215" t="b">
            <v>0</v>
          </cell>
        </row>
        <row r="4215">
          <cell r="R4215" t="str">
            <v>签收未收到</v>
          </cell>
        </row>
        <row r="4215">
          <cell r="AC4215" t="str">
            <v>马鞍山花山网点</v>
          </cell>
        </row>
        <row r="4216">
          <cell r="N4216" t="b">
            <v>0</v>
          </cell>
        </row>
        <row r="4216">
          <cell r="R4216" t="str">
            <v>签收未收到</v>
          </cell>
        </row>
        <row r="4216">
          <cell r="AC4216" t="str">
            <v>黄山屯溪网点</v>
          </cell>
        </row>
        <row r="4217">
          <cell r="N4217" t="b">
            <v>0</v>
          </cell>
        </row>
        <row r="4217">
          <cell r="R4217" t="str">
            <v>催查件</v>
          </cell>
        </row>
        <row r="4217">
          <cell r="AC4217" t="str">
            <v>淮北相山网点</v>
          </cell>
        </row>
        <row r="4218">
          <cell r="N4218" t="b">
            <v>0</v>
          </cell>
        </row>
        <row r="4218">
          <cell r="R4218" t="str">
            <v>催查件</v>
          </cell>
        </row>
        <row r="4218">
          <cell r="AC4218" t="str">
            <v>滁州定远网点</v>
          </cell>
        </row>
        <row r="4219">
          <cell r="N4219" t="b">
            <v>0</v>
          </cell>
        </row>
        <row r="4219">
          <cell r="R4219" t="str">
            <v>催查件</v>
          </cell>
        </row>
        <row r="4219">
          <cell r="AC4219" t="str">
            <v>淮北相山网点</v>
          </cell>
        </row>
        <row r="4220">
          <cell r="N4220" t="b">
            <v>0</v>
          </cell>
        </row>
        <row r="4220">
          <cell r="R4220" t="str">
            <v>催查件</v>
          </cell>
        </row>
        <row r="4220">
          <cell r="AC4220" t="str">
            <v>安徽代理区</v>
          </cell>
        </row>
        <row r="4221">
          <cell r="N4221" t="b">
            <v>0</v>
          </cell>
        </row>
        <row r="4221">
          <cell r="R4221" t="str">
            <v>催查件</v>
          </cell>
        </row>
        <row r="4221">
          <cell r="AC4221" t="str">
            <v>阜阳太和网点</v>
          </cell>
        </row>
        <row r="4222">
          <cell r="N4222" t="b">
            <v>0</v>
          </cell>
        </row>
        <row r="4222">
          <cell r="R4222" t="str">
            <v>签收未收到</v>
          </cell>
        </row>
        <row r="4222">
          <cell r="AC4222" t="str">
            <v>合肥庐阳四里河网点</v>
          </cell>
        </row>
        <row r="4223">
          <cell r="N4223" t="b">
            <v>0</v>
          </cell>
        </row>
        <row r="4223">
          <cell r="R4223" t="str">
            <v>催查件</v>
          </cell>
        </row>
        <row r="4223">
          <cell r="AC4223" t="str">
            <v>合肥市三孝口网点</v>
          </cell>
        </row>
        <row r="4224">
          <cell r="N4224" t="b">
            <v>0</v>
          </cell>
        </row>
        <row r="4224">
          <cell r="R4224" t="str">
            <v>催查件</v>
          </cell>
        </row>
        <row r="4224">
          <cell r="AC4224" t="str">
            <v>安徽代理区</v>
          </cell>
        </row>
        <row r="4225">
          <cell r="N4225" t="b">
            <v>0</v>
          </cell>
        </row>
        <row r="4225">
          <cell r="R4225" t="str">
            <v>催查件</v>
          </cell>
        </row>
        <row r="4225">
          <cell r="AC4225" t="str">
            <v>安徽代理区</v>
          </cell>
        </row>
        <row r="4226">
          <cell r="N4226" t="b">
            <v>0</v>
          </cell>
        </row>
        <row r="4226">
          <cell r="R4226" t="str">
            <v>签收未收到</v>
          </cell>
        </row>
        <row r="4226">
          <cell r="AC4226" t="str">
            <v>芜湖鸠江二部网点</v>
          </cell>
        </row>
        <row r="4227">
          <cell r="N4227" t="b">
            <v>0</v>
          </cell>
        </row>
        <row r="4227">
          <cell r="R4227" t="str">
            <v>催查件</v>
          </cell>
        </row>
        <row r="4227">
          <cell r="AC4227" t="str">
            <v>安徽代理区</v>
          </cell>
        </row>
        <row r="4228">
          <cell r="N4228" t="b">
            <v>0</v>
          </cell>
        </row>
        <row r="4228">
          <cell r="R4228" t="str">
            <v>催查件</v>
          </cell>
        </row>
        <row r="4228">
          <cell r="AC4228" t="str">
            <v>金安集散点</v>
          </cell>
        </row>
        <row r="4229">
          <cell r="N4229" t="b">
            <v>0</v>
          </cell>
        </row>
        <row r="4229">
          <cell r="R4229" t="str">
            <v>催查件</v>
          </cell>
        </row>
        <row r="4229">
          <cell r="AC4229" t="str">
            <v>合肥肥东网点</v>
          </cell>
        </row>
        <row r="4230">
          <cell r="N4230" t="b">
            <v>0</v>
          </cell>
        </row>
        <row r="4230">
          <cell r="R4230" t="str">
            <v>签收未收到</v>
          </cell>
        </row>
        <row r="4230">
          <cell r="AC4230" t="str">
            <v>滁州来安网点</v>
          </cell>
        </row>
        <row r="4231">
          <cell r="N4231" t="b">
            <v>0</v>
          </cell>
        </row>
        <row r="4231">
          <cell r="R4231" t="str">
            <v>赔偿意向</v>
          </cell>
        </row>
        <row r="4231">
          <cell r="AC4231" t="str">
            <v>亳州利辛网点</v>
          </cell>
        </row>
        <row r="4232">
          <cell r="N4232" t="b">
            <v>0</v>
          </cell>
        </row>
        <row r="4232">
          <cell r="R4232" t="str">
            <v>催查件</v>
          </cell>
        </row>
        <row r="4232">
          <cell r="AC4232" t="str">
            <v>合肥市三孝口网点</v>
          </cell>
        </row>
        <row r="4233">
          <cell r="N4233" t="b">
            <v>0</v>
          </cell>
        </row>
        <row r="4233">
          <cell r="R4233" t="str">
            <v>投递不规范</v>
          </cell>
        </row>
        <row r="4233">
          <cell r="AC4233" t="str">
            <v>合肥蜀山安居苑网点</v>
          </cell>
        </row>
        <row r="4234">
          <cell r="N4234" t="b">
            <v>0</v>
          </cell>
        </row>
        <row r="4234">
          <cell r="R4234" t="str">
            <v>催查件</v>
          </cell>
        </row>
        <row r="4234">
          <cell r="AC4234" t="str">
            <v>安徽代理区</v>
          </cell>
        </row>
        <row r="4235">
          <cell r="N4235" t="b">
            <v>0</v>
          </cell>
        </row>
        <row r="4235">
          <cell r="R4235" t="str">
            <v>催查件</v>
          </cell>
        </row>
        <row r="4235">
          <cell r="AC4235" t="str">
            <v>安徽代理区</v>
          </cell>
        </row>
        <row r="4236">
          <cell r="N4236" t="b">
            <v>0</v>
          </cell>
        </row>
        <row r="4236">
          <cell r="R4236" t="str">
            <v>催查件</v>
          </cell>
        </row>
        <row r="4236">
          <cell r="AC4236" t="str">
            <v>蚌埠龙子湖大学城网点</v>
          </cell>
        </row>
        <row r="4237">
          <cell r="N4237" t="b">
            <v>0</v>
          </cell>
        </row>
        <row r="4237">
          <cell r="R4237" t="str">
            <v>催查件</v>
          </cell>
        </row>
        <row r="4237">
          <cell r="AC4237" t="str">
            <v>合肥南集散点</v>
          </cell>
        </row>
        <row r="4238">
          <cell r="N4238" t="b">
            <v>0</v>
          </cell>
        </row>
        <row r="4238">
          <cell r="R4238" t="str">
            <v>催查件</v>
          </cell>
        </row>
        <row r="4238">
          <cell r="AC4238" t="str">
            <v>安徽代理区</v>
          </cell>
        </row>
        <row r="4239">
          <cell r="N4239" t="b">
            <v>0</v>
          </cell>
        </row>
        <row r="4239">
          <cell r="R4239" t="str">
            <v>签收未收到</v>
          </cell>
        </row>
        <row r="4239">
          <cell r="AC4239" t="str">
            <v>合肥滨湖网点</v>
          </cell>
        </row>
        <row r="4240">
          <cell r="N4240" t="b">
            <v>0</v>
          </cell>
        </row>
        <row r="4240">
          <cell r="R4240" t="str">
            <v>催查件</v>
          </cell>
        </row>
        <row r="4240">
          <cell r="AC4240" t="str">
            <v>蚌埠怀远网点</v>
          </cell>
        </row>
        <row r="4241">
          <cell r="N4241" t="b">
            <v>0</v>
          </cell>
        </row>
        <row r="4241">
          <cell r="R4241" t="str">
            <v>催查件</v>
          </cell>
        </row>
        <row r="4241">
          <cell r="AC4241" t="str">
            <v>安徽代理区</v>
          </cell>
        </row>
        <row r="4242">
          <cell r="N4242" t="b">
            <v>0</v>
          </cell>
        </row>
        <row r="4242">
          <cell r="R4242" t="str">
            <v>催查件</v>
          </cell>
        </row>
        <row r="4242">
          <cell r="AC4242" t="str">
            <v>蚌埠禹会东部网点</v>
          </cell>
        </row>
        <row r="4243">
          <cell r="N4243" t="b">
            <v>0</v>
          </cell>
        </row>
        <row r="4243">
          <cell r="R4243" t="str">
            <v>签收未收到</v>
          </cell>
        </row>
        <row r="4243">
          <cell r="AC4243" t="str">
            <v>滁州天长网点</v>
          </cell>
        </row>
        <row r="4244">
          <cell r="N4244" t="b">
            <v>0</v>
          </cell>
        </row>
        <row r="4244">
          <cell r="R4244" t="str">
            <v>签收未收到</v>
          </cell>
        </row>
        <row r="4244">
          <cell r="AC4244" t="str">
            <v>合肥包河三里庵网点</v>
          </cell>
        </row>
        <row r="4245">
          <cell r="N4245" t="b">
            <v>0</v>
          </cell>
        </row>
        <row r="4245">
          <cell r="R4245" t="str">
            <v>催查件</v>
          </cell>
        </row>
        <row r="4245">
          <cell r="AC4245" t="str">
            <v>合肥长丰水湖镇网点</v>
          </cell>
        </row>
        <row r="4246">
          <cell r="N4246" t="b">
            <v>0</v>
          </cell>
        </row>
        <row r="4246">
          <cell r="R4246" t="str">
            <v>催查件</v>
          </cell>
        </row>
        <row r="4246">
          <cell r="AC4246" t="str">
            <v>合肥市三孝口网点</v>
          </cell>
        </row>
        <row r="4247">
          <cell r="N4247" t="b">
            <v>0</v>
          </cell>
        </row>
        <row r="4247">
          <cell r="R4247" t="str">
            <v>签收未收到</v>
          </cell>
        </row>
        <row r="4247">
          <cell r="AC4247" t="str">
            <v>六安霍邱孟集镇网点</v>
          </cell>
        </row>
        <row r="4248">
          <cell r="N4248" t="b">
            <v>0</v>
          </cell>
        </row>
        <row r="4248">
          <cell r="R4248" t="str">
            <v>签收未收到</v>
          </cell>
        </row>
        <row r="4248">
          <cell r="AC4248" t="str">
            <v>合肥长丰北城网点</v>
          </cell>
        </row>
        <row r="4249">
          <cell r="N4249" t="b">
            <v>0</v>
          </cell>
        </row>
        <row r="4249">
          <cell r="R4249" t="str">
            <v>催查件</v>
          </cell>
        </row>
        <row r="4249">
          <cell r="AC4249" t="str">
            <v>颍东集散点</v>
          </cell>
        </row>
        <row r="4250">
          <cell r="N4250" t="b">
            <v>0</v>
          </cell>
        </row>
        <row r="4250">
          <cell r="R4250" t="str">
            <v>签收未收到</v>
          </cell>
        </row>
        <row r="4250">
          <cell r="AC4250" t="str">
            <v>滁州来安网点</v>
          </cell>
        </row>
        <row r="4251">
          <cell r="N4251" t="b">
            <v>0</v>
          </cell>
        </row>
        <row r="4251">
          <cell r="R4251" t="str">
            <v>催查件</v>
          </cell>
        </row>
        <row r="4251">
          <cell r="AC4251" t="str">
            <v>亳州谯城网点</v>
          </cell>
        </row>
        <row r="4252">
          <cell r="N4252" t="b">
            <v>0</v>
          </cell>
        </row>
        <row r="4252">
          <cell r="R4252" t="str">
            <v>催查件</v>
          </cell>
        </row>
        <row r="4252">
          <cell r="AC4252" t="str">
            <v>安徽代理区</v>
          </cell>
        </row>
        <row r="4253">
          <cell r="N4253" t="b">
            <v>0</v>
          </cell>
        </row>
        <row r="4253">
          <cell r="R4253" t="str">
            <v>催查件</v>
          </cell>
        </row>
        <row r="4253">
          <cell r="AC4253" t="str">
            <v>谯城区集散点</v>
          </cell>
        </row>
        <row r="4254">
          <cell r="N4254" t="b">
            <v>0</v>
          </cell>
        </row>
        <row r="4254">
          <cell r="R4254" t="str">
            <v>签收未收到</v>
          </cell>
        </row>
        <row r="4254">
          <cell r="AC4254" t="str">
            <v>淮北杜集网点</v>
          </cell>
        </row>
        <row r="4255">
          <cell r="N4255" t="b">
            <v>0</v>
          </cell>
        </row>
        <row r="4255">
          <cell r="R4255" t="str">
            <v>签收未收到</v>
          </cell>
        </row>
        <row r="4255">
          <cell r="AC4255" t="str">
            <v>滁州天长网点</v>
          </cell>
        </row>
        <row r="4256">
          <cell r="N4256" t="b">
            <v>0</v>
          </cell>
        </row>
        <row r="4256">
          <cell r="R4256" t="str">
            <v>催查件</v>
          </cell>
        </row>
        <row r="4256">
          <cell r="AC4256" t="str">
            <v>合肥市三孝口网点</v>
          </cell>
        </row>
        <row r="4257">
          <cell r="N4257" t="b">
            <v>0</v>
          </cell>
        </row>
        <row r="4257">
          <cell r="R4257" t="str">
            <v>催查件</v>
          </cell>
        </row>
        <row r="4257">
          <cell r="AC4257" t="str">
            <v>安徽代理区</v>
          </cell>
        </row>
        <row r="4258">
          <cell r="N4258" t="b">
            <v>0</v>
          </cell>
        </row>
        <row r="4258">
          <cell r="R4258" t="str">
            <v>催查件</v>
          </cell>
        </row>
        <row r="4258">
          <cell r="AC4258" t="str">
            <v>合肥市三孝口网点</v>
          </cell>
        </row>
        <row r="4259">
          <cell r="N4259" t="b">
            <v>0</v>
          </cell>
        </row>
        <row r="4259">
          <cell r="R4259" t="str">
            <v>投递不规范</v>
          </cell>
        </row>
        <row r="4259">
          <cell r="AC4259" t="str">
            <v>合肥滨湖网点</v>
          </cell>
        </row>
        <row r="4260">
          <cell r="N4260" t="b">
            <v>0</v>
          </cell>
        </row>
        <row r="4260">
          <cell r="R4260" t="str">
            <v>催查件</v>
          </cell>
        </row>
        <row r="4260">
          <cell r="AC4260" t="str">
            <v>宿州砀山网点</v>
          </cell>
        </row>
        <row r="4261">
          <cell r="N4261" t="b">
            <v>0</v>
          </cell>
        </row>
        <row r="4261">
          <cell r="R4261" t="str">
            <v>催查件</v>
          </cell>
        </row>
        <row r="4261">
          <cell r="AC4261" t="str">
            <v>六安霍邱长集镇网点</v>
          </cell>
        </row>
        <row r="4262">
          <cell r="N4262" t="b">
            <v>0</v>
          </cell>
        </row>
        <row r="4262">
          <cell r="R4262" t="str">
            <v>催查件</v>
          </cell>
        </row>
        <row r="4262">
          <cell r="AC4262" t="str">
            <v>铜陵枞阳网点</v>
          </cell>
        </row>
        <row r="4263">
          <cell r="N4263" t="b">
            <v>0</v>
          </cell>
        </row>
        <row r="4263">
          <cell r="R4263" t="str">
            <v>签收未收到</v>
          </cell>
        </row>
        <row r="4263">
          <cell r="AC4263" t="str">
            <v>池州东至网点</v>
          </cell>
        </row>
        <row r="4264">
          <cell r="N4264" t="b">
            <v>0</v>
          </cell>
        </row>
        <row r="4264">
          <cell r="R4264" t="str">
            <v>投递不规范</v>
          </cell>
        </row>
        <row r="4264">
          <cell r="AC4264" t="str">
            <v>淮南舜耕山网点</v>
          </cell>
        </row>
        <row r="4265">
          <cell r="N4265" t="b">
            <v>0</v>
          </cell>
        </row>
        <row r="4265">
          <cell r="R4265" t="str">
            <v>签收未收到</v>
          </cell>
        </row>
        <row r="4265">
          <cell r="AC4265" t="str">
            <v>淮南舜耕山网点</v>
          </cell>
        </row>
        <row r="4266">
          <cell r="N4266" t="b">
            <v>0</v>
          </cell>
        </row>
        <row r="4266">
          <cell r="R4266" t="str">
            <v>催查件</v>
          </cell>
        </row>
        <row r="4266">
          <cell r="AC4266" t="str">
            <v>合肥肥东网点</v>
          </cell>
        </row>
        <row r="4267">
          <cell r="N4267" t="b">
            <v>0</v>
          </cell>
        </row>
        <row r="4267">
          <cell r="R4267" t="str">
            <v>催查件</v>
          </cell>
        </row>
        <row r="4267">
          <cell r="AC4267" t="str">
            <v>安徽代理区</v>
          </cell>
        </row>
        <row r="4268">
          <cell r="N4268" t="b">
            <v>0</v>
          </cell>
        </row>
        <row r="4268">
          <cell r="R4268" t="str">
            <v>催查件</v>
          </cell>
        </row>
        <row r="4268">
          <cell r="AC4268" t="str">
            <v>安徽代理区</v>
          </cell>
        </row>
        <row r="4269">
          <cell r="N4269" t="b">
            <v>0</v>
          </cell>
        </row>
        <row r="4269">
          <cell r="R4269" t="str">
            <v>催查件</v>
          </cell>
        </row>
        <row r="4269">
          <cell r="AC4269" t="str">
            <v>芜湖三山网点</v>
          </cell>
        </row>
        <row r="4270">
          <cell r="N4270" t="b">
            <v>0</v>
          </cell>
        </row>
        <row r="4270">
          <cell r="R4270" t="str">
            <v>服务态度</v>
          </cell>
        </row>
        <row r="4270">
          <cell r="AC4270" t="str">
            <v>马鞍山当涂网点</v>
          </cell>
        </row>
        <row r="4271">
          <cell r="N4271" t="b">
            <v>0</v>
          </cell>
        </row>
        <row r="4271">
          <cell r="R4271" t="str">
            <v>催查件</v>
          </cell>
        </row>
        <row r="4271">
          <cell r="AC4271" t="str">
            <v>安徽代理区</v>
          </cell>
        </row>
        <row r="4272">
          <cell r="N4272" t="b">
            <v>0</v>
          </cell>
        </row>
        <row r="4272">
          <cell r="R4272" t="str">
            <v>催查件</v>
          </cell>
        </row>
        <row r="4272">
          <cell r="AC4272" t="str">
            <v>合肥南集散点</v>
          </cell>
        </row>
        <row r="4273">
          <cell r="N4273" t="b">
            <v>0</v>
          </cell>
        </row>
        <row r="4273">
          <cell r="R4273" t="str">
            <v>催查件</v>
          </cell>
        </row>
        <row r="4273">
          <cell r="AC4273" t="str">
            <v>安徽代理区</v>
          </cell>
        </row>
        <row r="4274">
          <cell r="N4274" t="b">
            <v>0</v>
          </cell>
        </row>
        <row r="4274">
          <cell r="R4274" t="str">
            <v>催查件</v>
          </cell>
        </row>
        <row r="4274">
          <cell r="AC4274" t="str">
            <v>安徽代理区</v>
          </cell>
        </row>
        <row r="4275">
          <cell r="N4275" t="b">
            <v>0</v>
          </cell>
        </row>
        <row r="4275">
          <cell r="R4275" t="str">
            <v>签收未收到</v>
          </cell>
        </row>
        <row r="4275">
          <cell r="AC4275" t="str">
            <v>淮南凤台网点</v>
          </cell>
        </row>
        <row r="4276">
          <cell r="N4276" t="b">
            <v>0</v>
          </cell>
        </row>
        <row r="4276">
          <cell r="R4276" t="str">
            <v>催查件</v>
          </cell>
        </row>
        <row r="4276">
          <cell r="AC4276" t="str">
            <v>合肥南集散点</v>
          </cell>
        </row>
        <row r="4277">
          <cell r="N4277" t="b">
            <v>0</v>
          </cell>
        </row>
        <row r="4277">
          <cell r="R4277" t="str">
            <v>催查件</v>
          </cell>
        </row>
        <row r="4277">
          <cell r="AC4277" t="str">
            <v>相山集散点</v>
          </cell>
        </row>
        <row r="4278">
          <cell r="N4278" t="b">
            <v>1</v>
          </cell>
        </row>
        <row r="4278">
          <cell r="R4278" t="str">
            <v>催查件</v>
          </cell>
        </row>
        <row r="4278">
          <cell r="AC4278" t="str">
            <v>安徽代理区</v>
          </cell>
        </row>
        <row r="4279">
          <cell r="N4279" t="b">
            <v>0</v>
          </cell>
        </row>
        <row r="4279">
          <cell r="R4279" t="str">
            <v>催查件</v>
          </cell>
        </row>
        <row r="4279">
          <cell r="AC4279" t="str">
            <v>安徽代理区</v>
          </cell>
        </row>
        <row r="4280">
          <cell r="N4280" t="b">
            <v>0</v>
          </cell>
        </row>
        <row r="4280">
          <cell r="R4280" t="str">
            <v>签收未收到</v>
          </cell>
        </row>
        <row r="4280">
          <cell r="AC4280" t="str">
            <v>铜陵义安顺安网点</v>
          </cell>
        </row>
        <row r="4281">
          <cell r="N4281" t="b">
            <v>0</v>
          </cell>
        </row>
        <row r="4281">
          <cell r="R4281" t="str">
            <v>签收未收到</v>
          </cell>
        </row>
        <row r="4281">
          <cell r="AC4281" t="str">
            <v>马鞍山和县网点</v>
          </cell>
        </row>
        <row r="4282">
          <cell r="N4282" t="b">
            <v>0</v>
          </cell>
        </row>
        <row r="4282">
          <cell r="R4282" t="str">
            <v>催查件</v>
          </cell>
        </row>
        <row r="4282">
          <cell r="AC4282" t="str">
            <v>安徽代理区</v>
          </cell>
        </row>
        <row r="4283">
          <cell r="N4283" t="b">
            <v>0</v>
          </cell>
        </row>
        <row r="4283">
          <cell r="R4283" t="str">
            <v>催查件</v>
          </cell>
        </row>
        <row r="4283">
          <cell r="AC4283" t="str">
            <v>六安裕安网点</v>
          </cell>
        </row>
        <row r="4284">
          <cell r="N4284" t="b">
            <v>0</v>
          </cell>
        </row>
        <row r="4284">
          <cell r="R4284" t="str">
            <v>投递不规范</v>
          </cell>
        </row>
        <row r="4284">
          <cell r="AC4284" t="str">
            <v>淮北杜集网点</v>
          </cell>
        </row>
        <row r="4285">
          <cell r="N4285" t="b">
            <v>0</v>
          </cell>
        </row>
        <row r="4285">
          <cell r="R4285" t="str">
            <v>签收未收到</v>
          </cell>
        </row>
        <row r="4285">
          <cell r="AC4285" t="str">
            <v>合肥撮镇龙塘网点</v>
          </cell>
        </row>
        <row r="4286">
          <cell r="N4286" t="b">
            <v>0</v>
          </cell>
        </row>
        <row r="4286">
          <cell r="R4286" t="str">
            <v>催查件</v>
          </cell>
        </row>
        <row r="4286">
          <cell r="AC4286" t="str">
            <v>淮北相山网点</v>
          </cell>
        </row>
        <row r="4287">
          <cell r="N4287" t="b">
            <v>0</v>
          </cell>
        </row>
        <row r="4287">
          <cell r="R4287" t="str">
            <v>催查件</v>
          </cell>
        </row>
        <row r="4287">
          <cell r="AC4287" t="str">
            <v>合肥市三孝口网点</v>
          </cell>
        </row>
        <row r="4288">
          <cell r="N4288" t="b">
            <v>0</v>
          </cell>
        </row>
        <row r="4288">
          <cell r="R4288" t="str">
            <v>签收未收到</v>
          </cell>
        </row>
        <row r="4288">
          <cell r="AC4288" t="str">
            <v>马鞍山博望网点</v>
          </cell>
        </row>
        <row r="4289">
          <cell r="N4289" t="b">
            <v>1</v>
          </cell>
        </row>
        <row r="4289">
          <cell r="R4289" t="str">
            <v>签收未收到</v>
          </cell>
        </row>
        <row r="4289">
          <cell r="AC4289" t="str">
            <v>六安霍邱户胡镇网点</v>
          </cell>
        </row>
        <row r="4290">
          <cell r="N4290" t="b">
            <v>0</v>
          </cell>
        </row>
        <row r="4290">
          <cell r="R4290" t="str">
            <v>签收未收到</v>
          </cell>
        </row>
        <row r="4290">
          <cell r="AC4290" t="str">
            <v>六安霍邱户胡镇网点</v>
          </cell>
        </row>
        <row r="4291">
          <cell r="N4291" t="b">
            <v>1</v>
          </cell>
        </row>
        <row r="4291">
          <cell r="R4291" t="str">
            <v>催查件</v>
          </cell>
        </row>
        <row r="4291">
          <cell r="AC4291" t="str">
            <v>安徽代理区</v>
          </cell>
        </row>
        <row r="4292">
          <cell r="N4292" t="b">
            <v>0</v>
          </cell>
        </row>
        <row r="4292">
          <cell r="R4292" t="str">
            <v>催查件</v>
          </cell>
        </row>
        <row r="4292">
          <cell r="AC4292" t="str">
            <v>安徽代理区</v>
          </cell>
        </row>
        <row r="4293">
          <cell r="N4293" t="b">
            <v>0</v>
          </cell>
        </row>
        <row r="4293">
          <cell r="R4293" t="str">
            <v>催查件</v>
          </cell>
        </row>
        <row r="4293">
          <cell r="AC4293" t="str">
            <v>宿州萧县网点</v>
          </cell>
        </row>
        <row r="4294">
          <cell r="N4294" t="b">
            <v>0</v>
          </cell>
        </row>
        <row r="4294">
          <cell r="R4294" t="str">
            <v>催查件</v>
          </cell>
        </row>
        <row r="4294">
          <cell r="AC4294" t="str">
            <v>安徽代理区</v>
          </cell>
        </row>
        <row r="4295">
          <cell r="N4295" t="b">
            <v>0</v>
          </cell>
        </row>
        <row r="4295">
          <cell r="R4295" t="str">
            <v>催查件</v>
          </cell>
        </row>
        <row r="4295">
          <cell r="AC4295" t="str">
            <v>合肥长丰双凤大道网点</v>
          </cell>
        </row>
        <row r="4296">
          <cell r="N4296" t="b">
            <v>0</v>
          </cell>
        </row>
        <row r="4296">
          <cell r="R4296" t="str">
            <v>催查件</v>
          </cell>
        </row>
        <row r="4296">
          <cell r="AC4296" t="str">
            <v>安徽代理区</v>
          </cell>
        </row>
        <row r="4297">
          <cell r="N4297" t="b">
            <v>0</v>
          </cell>
        </row>
        <row r="4297">
          <cell r="R4297" t="str">
            <v>催查件</v>
          </cell>
        </row>
        <row r="4297">
          <cell r="AC4297" t="str">
            <v>安徽代理区</v>
          </cell>
        </row>
        <row r="4298">
          <cell r="N4298" t="b">
            <v>0</v>
          </cell>
        </row>
        <row r="4298">
          <cell r="R4298" t="str">
            <v>催查件</v>
          </cell>
        </row>
        <row r="4298">
          <cell r="AC4298" t="str">
            <v>安徽代理区</v>
          </cell>
        </row>
        <row r="4299">
          <cell r="N4299" t="b">
            <v>0</v>
          </cell>
        </row>
        <row r="4299">
          <cell r="R4299" t="str">
            <v>签收未收到</v>
          </cell>
        </row>
        <row r="4299">
          <cell r="AC4299" t="str">
            <v>黄山黄山区网点</v>
          </cell>
        </row>
        <row r="4300">
          <cell r="N4300" t="b">
            <v>0</v>
          </cell>
        </row>
        <row r="4300">
          <cell r="R4300" t="str">
            <v>催查件</v>
          </cell>
        </row>
        <row r="4300">
          <cell r="AC4300" t="str">
            <v>蚌埠禹会东部网点</v>
          </cell>
        </row>
        <row r="4301">
          <cell r="N4301" t="b">
            <v>0</v>
          </cell>
        </row>
        <row r="4301">
          <cell r="R4301" t="str">
            <v>催查件</v>
          </cell>
        </row>
        <row r="4301">
          <cell r="AC4301" t="str">
            <v>亳州蒙城网点</v>
          </cell>
        </row>
        <row r="4302">
          <cell r="N4302" t="b">
            <v>0</v>
          </cell>
        </row>
        <row r="4302">
          <cell r="R4302" t="str">
            <v>催查件</v>
          </cell>
        </row>
        <row r="4302">
          <cell r="AC4302" t="str">
            <v>安徽代理区</v>
          </cell>
        </row>
        <row r="4303">
          <cell r="N4303" t="b">
            <v>0</v>
          </cell>
        </row>
        <row r="4303">
          <cell r="R4303" t="str">
            <v>催查件</v>
          </cell>
        </row>
        <row r="4303">
          <cell r="AC4303" t="str">
            <v>安徽代理区</v>
          </cell>
        </row>
        <row r="4304">
          <cell r="N4304" t="b">
            <v>0</v>
          </cell>
        </row>
        <row r="4304">
          <cell r="R4304" t="str">
            <v>催查件</v>
          </cell>
        </row>
        <row r="4304">
          <cell r="AC4304" t="str">
            <v>安徽代理区</v>
          </cell>
        </row>
        <row r="4305">
          <cell r="N4305" t="b">
            <v>0</v>
          </cell>
        </row>
        <row r="4305">
          <cell r="R4305" t="str">
            <v>签收未收到</v>
          </cell>
        </row>
        <row r="4305">
          <cell r="AC4305" t="str">
            <v>马鞍山花山网点</v>
          </cell>
        </row>
        <row r="4306">
          <cell r="N4306" t="b">
            <v>0</v>
          </cell>
        </row>
        <row r="4306">
          <cell r="R4306" t="str">
            <v>签收未收到</v>
          </cell>
        </row>
        <row r="4306">
          <cell r="AC4306" t="str">
            <v>宿州埇桥网点</v>
          </cell>
        </row>
        <row r="4307">
          <cell r="N4307" t="b">
            <v>0</v>
          </cell>
        </row>
        <row r="4307">
          <cell r="R4307" t="str">
            <v>签收未收到</v>
          </cell>
        </row>
        <row r="4307">
          <cell r="AC4307" t="str">
            <v>淮北相山网点</v>
          </cell>
        </row>
        <row r="4308">
          <cell r="N4308" t="b">
            <v>0</v>
          </cell>
        </row>
        <row r="4308">
          <cell r="R4308" t="str">
            <v>催查件</v>
          </cell>
        </row>
        <row r="4308">
          <cell r="AC4308" t="str">
            <v>安徽代理区</v>
          </cell>
        </row>
        <row r="4309">
          <cell r="N4309" t="b">
            <v>0</v>
          </cell>
        </row>
        <row r="4309">
          <cell r="R4309" t="str">
            <v>催查件</v>
          </cell>
        </row>
        <row r="4309">
          <cell r="AC4309" t="str">
            <v>安徽代理区</v>
          </cell>
        </row>
        <row r="4310">
          <cell r="N4310" t="b">
            <v>0</v>
          </cell>
        </row>
        <row r="4310">
          <cell r="R4310" t="str">
            <v>投递不规范</v>
          </cell>
        </row>
        <row r="4310">
          <cell r="AC4310" t="str">
            <v>淮南大通网点</v>
          </cell>
        </row>
        <row r="4311">
          <cell r="N4311" t="b">
            <v>0</v>
          </cell>
        </row>
        <row r="4311">
          <cell r="R4311" t="str">
            <v>签收未收到</v>
          </cell>
        </row>
        <row r="4311">
          <cell r="AC4311" t="str">
            <v>淮南大通网点</v>
          </cell>
        </row>
        <row r="4312">
          <cell r="N4312" t="b">
            <v>0</v>
          </cell>
        </row>
        <row r="4312">
          <cell r="R4312" t="str">
            <v>催查件</v>
          </cell>
        </row>
        <row r="4312">
          <cell r="AC4312" t="str">
            <v>大通集散点</v>
          </cell>
        </row>
        <row r="4313">
          <cell r="N4313" t="b">
            <v>0</v>
          </cell>
        </row>
        <row r="4313">
          <cell r="R4313" t="str">
            <v>催查件</v>
          </cell>
        </row>
        <row r="4313">
          <cell r="AC4313" t="str">
            <v>安徽代理区</v>
          </cell>
        </row>
        <row r="4314">
          <cell r="N4314" t="b">
            <v>0</v>
          </cell>
        </row>
        <row r="4314">
          <cell r="R4314" t="str">
            <v>签收未收到</v>
          </cell>
        </row>
        <row r="4314">
          <cell r="AC4314" t="str">
            <v>阜阳颍州二院网点</v>
          </cell>
        </row>
        <row r="4315">
          <cell r="N4315" t="b">
            <v>0</v>
          </cell>
        </row>
        <row r="4315">
          <cell r="R4315" t="str">
            <v>催查件</v>
          </cell>
        </row>
        <row r="4315">
          <cell r="AC4315" t="str">
            <v>安徽代理区</v>
          </cell>
        </row>
        <row r="4316">
          <cell r="N4316" t="b">
            <v>0</v>
          </cell>
        </row>
        <row r="4316">
          <cell r="R4316" t="str">
            <v>催查件</v>
          </cell>
        </row>
        <row r="4316">
          <cell r="AC4316" t="str">
            <v>蚌埠蚌山北区网点</v>
          </cell>
        </row>
        <row r="4317">
          <cell r="N4317" t="b">
            <v>0</v>
          </cell>
        </row>
        <row r="4317">
          <cell r="R4317" t="str">
            <v>催查件</v>
          </cell>
        </row>
        <row r="4317">
          <cell r="AC4317" t="str">
            <v>安徽代理区</v>
          </cell>
        </row>
        <row r="4318">
          <cell r="N4318" t="b">
            <v>0</v>
          </cell>
        </row>
        <row r="4318">
          <cell r="R4318" t="str">
            <v>催查件</v>
          </cell>
        </row>
        <row r="4318">
          <cell r="AC4318" t="str">
            <v>安徽代理区</v>
          </cell>
        </row>
        <row r="4319">
          <cell r="N4319" t="b">
            <v>0</v>
          </cell>
        </row>
        <row r="4319">
          <cell r="R4319" t="str">
            <v>催查件</v>
          </cell>
        </row>
        <row r="4319">
          <cell r="AC4319" t="str">
            <v>安徽代理区</v>
          </cell>
        </row>
        <row r="4320">
          <cell r="N4320" t="b">
            <v>0</v>
          </cell>
        </row>
        <row r="4320">
          <cell r="R4320" t="str">
            <v>催查件</v>
          </cell>
        </row>
        <row r="4320">
          <cell r="AC4320" t="str">
            <v>合肥瑶海胜利路网点</v>
          </cell>
        </row>
        <row r="4321">
          <cell r="N4321" t="b">
            <v>0</v>
          </cell>
        </row>
        <row r="4321">
          <cell r="R4321" t="str">
            <v>催查件</v>
          </cell>
        </row>
        <row r="4321">
          <cell r="AC4321" t="str">
            <v>安徽代理区</v>
          </cell>
        </row>
        <row r="4322">
          <cell r="N4322" t="b">
            <v>1</v>
          </cell>
        </row>
        <row r="4322">
          <cell r="R4322" t="str">
            <v>签收未收到</v>
          </cell>
        </row>
        <row r="4322">
          <cell r="AC4322" t="str">
            <v>芜湖繁昌网点</v>
          </cell>
        </row>
        <row r="4323">
          <cell r="N4323" t="b">
            <v>0</v>
          </cell>
        </row>
        <row r="4323">
          <cell r="R4323" t="str">
            <v>签收未收到</v>
          </cell>
        </row>
        <row r="4323">
          <cell r="AC4323" t="str">
            <v>芜湖繁昌网点</v>
          </cell>
        </row>
        <row r="4324">
          <cell r="N4324" t="b">
            <v>0</v>
          </cell>
        </row>
        <row r="4324">
          <cell r="R4324" t="str">
            <v>催查件</v>
          </cell>
        </row>
        <row r="4324">
          <cell r="AC4324" t="str">
            <v>合肥肥东经开区网点</v>
          </cell>
        </row>
        <row r="4325">
          <cell r="N4325" t="b">
            <v>0</v>
          </cell>
        </row>
        <row r="4325">
          <cell r="R4325" t="str">
            <v>催查件</v>
          </cell>
        </row>
        <row r="4325">
          <cell r="AC4325" t="str">
            <v>合肥蜀山网点</v>
          </cell>
        </row>
        <row r="4326">
          <cell r="N4326" t="b">
            <v>0</v>
          </cell>
        </row>
        <row r="4326">
          <cell r="R4326" t="str">
            <v>催查件</v>
          </cell>
        </row>
        <row r="4326">
          <cell r="AC4326" t="str">
            <v>安徽代理区</v>
          </cell>
        </row>
        <row r="4327">
          <cell r="N4327" t="b">
            <v>0</v>
          </cell>
        </row>
        <row r="4327">
          <cell r="R4327" t="str">
            <v>签收未收到</v>
          </cell>
        </row>
        <row r="4327">
          <cell r="AC4327" t="str">
            <v>马鞍山含山网点</v>
          </cell>
        </row>
        <row r="4328">
          <cell r="N4328" t="b">
            <v>0</v>
          </cell>
        </row>
        <row r="4328">
          <cell r="R4328" t="str">
            <v>催查件</v>
          </cell>
        </row>
        <row r="4328">
          <cell r="AC4328" t="str">
            <v>安徽代理区</v>
          </cell>
        </row>
        <row r="4329">
          <cell r="N4329" t="b">
            <v>0</v>
          </cell>
        </row>
        <row r="4329">
          <cell r="R4329" t="str">
            <v>签收未收到</v>
          </cell>
        </row>
        <row r="4329">
          <cell r="AC4329" t="str">
            <v>合肥包河葛大店网点</v>
          </cell>
        </row>
        <row r="4330">
          <cell r="N4330" t="b">
            <v>0</v>
          </cell>
        </row>
        <row r="4330">
          <cell r="R4330" t="str">
            <v>服务态度</v>
          </cell>
        </row>
        <row r="4330">
          <cell r="AC4330" t="str">
            <v>合肥庐江网点</v>
          </cell>
        </row>
        <row r="4331">
          <cell r="N4331" t="b">
            <v>0</v>
          </cell>
        </row>
        <row r="4331">
          <cell r="R4331" t="str">
            <v>服务态度</v>
          </cell>
        </row>
        <row r="4331">
          <cell r="AC4331" t="str">
            <v>合肥庐江网点</v>
          </cell>
        </row>
        <row r="4332">
          <cell r="N4332" t="b">
            <v>0</v>
          </cell>
        </row>
        <row r="4332">
          <cell r="R4332" t="str">
            <v>催查件</v>
          </cell>
        </row>
        <row r="4332">
          <cell r="AC4332" t="str">
            <v>安徽代理区</v>
          </cell>
        </row>
        <row r="4333">
          <cell r="N4333" t="b">
            <v>0</v>
          </cell>
        </row>
        <row r="4333">
          <cell r="R4333" t="str">
            <v>催查件</v>
          </cell>
        </row>
        <row r="4333">
          <cell r="AC4333" t="str">
            <v>安徽代理区</v>
          </cell>
        </row>
        <row r="4334">
          <cell r="N4334" t="b">
            <v>0</v>
          </cell>
        </row>
        <row r="4334">
          <cell r="R4334" t="str">
            <v>催查件</v>
          </cell>
        </row>
        <row r="4334">
          <cell r="AC4334" t="str">
            <v>铜陵枞阳网点</v>
          </cell>
        </row>
        <row r="4335">
          <cell r="N4335" t="b">
            <v>0</v>
          </cell>
        </row>
        <row r="4335">
          <cell r="R4335" t="str">
            <v>催查件</v>
          </cell>
        </row>
        <row r="4335">
          <cell r="AC4335" t="str">
            <v>宿州砀山网点</v>
          </cell>
        </row>
        <row r="4336">
          <cell r="N4336" t="b">
            <v>0</v>
          </cell>
        </row>
        <row r="4336">
          <cell r="R4336" t="str">
            <v>催查件</v>
          </cell>
        </row>
        <row r="4336">
          <cell r="AC4336" t="str">
            <v>安徽代理区</v>
          </cell>
        </row>
        <row r="4337">
          <cell r="N4337" t="b">
            <v>0</v>
          </cell>
        </row>
        <row r="4337">
          <cell r="R4337" t="str">
            <v>催查件</v>
          </cell>
        </row>
        <row r="4337">
          <cell r="AC4337" t="str">
            <v>铜陵枞阳网点</v>
          </cell>
        </row>
        <row r="4338">
          <cell r="N4338" t="b">
            <v>0</v>
          </cell>
        </row>
        <row r="4338">
          <cell r="R4338" t="str">
            <v>催查件</v>
          </cell>
        </row>
        <row r="4338">
          <cell r="AC4338" t="str">
            <v>安徽代理区</v>
          </cell>
        </row>
        <row r="4339">
          <cell r="N4339" t="b">
            <v>0</v>
          </cell>
        </row>
        <row r="4339">
          <cell r="R4339" t="str">
            <v>催查件</v>
          </cell>
        </row>
        <row r="4339">
          <cell r="AC4339" t="str">
            <v>安徽代理区</v>
          </cell>
        </row>
        <row r="4340">
          <cell r="N4340" t="b">
            <v>0</v>
          </cell>
        </row>
        <row r="4340">
          <cell r="R4340" t="str">
            <v>签收未收到</v>
          </cell>
        </row>
        <row r="4340">
          <cell r="AC4340" t="str">
            <v>淮南舜耕山网点</v>
          </cell>
        </row>
        <row r="4341">
          <cell r="N4341" t="b">
            <v>0</v>
          </cell>
        </row>
        <row r="4341">
          <cell r="R4341" t="str">
            <v>签收未收到</v>
          </cell>
        </row>
        <row r="4341">
          <cell r="AC4341" t="str">
            <v>淮南山南网点</v>
          </cell>
        </row>
        <row r="4342">
          <cell r="N4342" t="b">
            <v>0</v>
          </cell>
        </row>
        <row r="4342">
          <cell r="R4342" t="str">
            <v>催查件</v>
          </cell>
        </row>
        <row r="4342">
          <cell r="AC4342" t="str">
            <v>安徽代理区</v>
          </cell>
        </row>
        <row r="4343">
          <cell r="N4343" t="b">
            <v>0</v>
          </cell>
        </row>
        <row r="4343">
          <cell r="R4343" t="str">
            <v>催查件</v>
          </cell>
        </row>
        <row r="4343">
          <cell r="AC4343" t="str">
            <v>合肥滨湖网点</v>
          </cell>
        </row>
        <row r="4344">
          <cell r="N4344" t="b">
            <v>0</v>
          </cell>
        </row>
        <row r="4344">
          <cell r="R4344" t="str">
            <v>赔偿意向</v>
          </cell>
        </row>
        <row r="4344">
          <cell r="AC4344" t="str">
            <v>阜阳太和网点</v>
          </cell>
        </row>
        <row r="4345">
          <cell r="N4345" t="b">
            <v>0</v>
          </cell>
        </row>
        <row r="4345">
          <cell r="R4345" t="str">
            <v>签收未收到</v>
          </cell>
        </row>
        <row r="4345">
          <cell r="AC4345" t="str">
            <v>阜阳界首网点</v>
          </cell>
        </row>
        <row r="4346">
          <cell r="N4346" t="b">
            <v>0</v>
          </cell>
        </row>
        <row r="4346">
          <cell r="R4346" t="str">
            <v>投递不规范</v>
          </cell>
        </row>
        <row r="4346">
          <cell r="AC4346" t="str">
            <v>阜阳临泉网点</v>
          </cell>
        </row>
        <row r="4347">
          <cell r="N4347" t="b">
            <v>0</v>
          </cell>
        </row>
        <row r="4347">
          <cell r="R4347" t="str">
            <v>催查件</v>
          </cell>
        </row>
        <row r="4347">
          <cell r="AC4347" t="str">
            <v>相山集散点</v>
          </cell>
        </row>
        <row r="4348">
          <cell r="N4348" t="b">
            <v>0</v>
          </cell>
        </row>
        <row r="4348">
          <cell r="R4348" t="str">
            <v>签收未收到</v>
          </cell>
        </row>
        <row r="4348">
          <cell r="AC4348" t="str">
            <v>铜陵郊区网点</v>
          </cell>
        </row>
        <row r="4349">
          <cell r="N4349" t="b">
            <v>0</v>
          </cell>
        </row>
        <row r="4349">
          <cell r="R4349" t="str">
            <v>催查件</v>
          </cell>
        </row>
        <row r="4349">
          <cell r="AC4349" t="str">
            <v>合肥包河葛大店网点</v>
          </cell>
        </row>
        <row r="4350">
          <cell r="N4350" t="b">
            <v>0</v>
          </cell>
        </row>
        <row r="4350">
          <cell r="R4350" t="str">
            <v>催查件</v>
          </cell>
        </row>
        <row r="4350">
          <cell r="AC4350" t="str">
            <v>相山集散点</v>
          </cell>
        </row>
        <row r="4351">
          <cell r="N4351" t="b">
            <v>0</v>
          </cell>
        </row>
        <row r="4351">
          <cell r="R4351" t="str">
            <v>催查件</v>
          </cell>
        </row>
        <row r="4351">
          <cell r="AC4351" t="str">
            <v>安徽代理区</v>
          </cell>
        </row>
        <row r="4352">
          <cell r="N4352" t="b">
            <v>0</v>
          </cell>
        </row>
        <row r="4352">
          <cell r="R4352" t="str">
            <v>签收未收到</v>
          </cell>
        </row>
        <row r="4352">
          <cell r="AC4352" t="str">
            <v>淮南舜耕山网点</v>
          </cell>
        </row>
        <row r="4353">
          <cell r="N4353" t="b">
            <v>0</v>
          </cell>
        </row>
        <row r="4353">
          <cell r="R4353" t="str">
            <v>催查件</v>
          </cell>
        </row>
        <row r="4353">
          <cell r="AC4353" t="str">
            <v>安徽代理区</v>
          </cell>
        </row>
        <row r="4354">
          <cell r="N4354" t="b">
            <v>0</v>
          </cell>
        </row>
        <row r="4354">
          <cell r="R4354" t="str">
            <v>催查件</v>
          </cell>
        </row>
        <row r="4354">
          <cell r="AC4354" t="str">
            <v>安徽代理区</v>
          </cell>
        </row>
        <row r="4355">
          <cell r="N4355" t="b">
            <v>0</v>
          </cell>
        </row>
        <row r="4355">
          <cell r="R4355" t="str">
            <v>催查件</v>
          </cell>
        </row>
        <row r="4355">
          <cell r="AC4355" t="str">
            <v>合肥市三孝口网点</v>
          </cell>
        </row>
        <row r="4356">
          <cell r="N4356" t="b">
            <v>0</v>
          </cell>
        </row>
        <row r="4356">
          <cell r="R4356" t="str">
            <v>投递不规范</v>
          </cell>
        </row>
        <row r="4356">
          <cell r="AC4356" t="str">
            <v>合肥巢湖汽车城网点</v>
          </cell>
        </row>
        <row r="4357">
          <cell r="N4357" t="b">
            <v>0</v>
          </cell>
        </row>
        <row r="4357">
          <cell r="R4357" t="str">
            <v>催查件</v>
          </cell>
        </row>
        <row r="4357">
          <cell r="AC4357" t="str">
            <v>宿州萧县网点</v>
          </cell>
        </row>
        <row r="4358">
          <cell r="N4358" t="b">
            <v>0</v>
          </cell>
        </row>
        <row r="4358">
          <cell r="R4358" t="str">
            <v>催查件</v>
          </cell>
        </row>
        <row r="4358">
          <cell r="AC4358" t="str">
            <v>芜湖镜湖网点</v>
          </cell>
        </row>
        <row r="4359">
          <cell r="N4359" t="b">
            <v>0</v>
          </cell>
        </row>
        <row r="4359">
          <cell r="R4359" t="str">
            <v>催查件</v>
          </cell>
        </row>
        <row r="4359">
          <cell r="AC4359" t="str">
            <v>宿州灵璧网点</v>
          </cell>
        </row>
        <row r="4360">
          <cell r="N4360" t="b">
            <v>0</v>
          </cell>
        </row>
        <row r="4360">
          <cell r="R4360" t="str">
            <v>签收未收到</v>
          </cell>
        </row>
        <row r="4360">
          <cell r="AC4360" t="str">
            <v>安庆宜秀网点</v>
          </cell>
        </row>
        <row r="4361">
          <cell r="N4361" t="b">
            <v>0</v>
          </cell>
        </row>
        <row r="4361">
          <cell r="R4361" t="str">
            <v>催查件</v>
          </cell>
        </row>
        <row r="4361">
          <cell r="AC4361" t="str">
            <v>相山集散点</v>
          </cell>
        </row>
        <row r="4362">
          <cell r="N4362" t="b">
            <v>0</v>
          </cell>
        </row>
        <row r="4362">
          <cell r="R4362" t="str">
            <v>催查件</v>
          </cell>
        </row>
        <row r="4362">
          <cell r="AC4362" t="str">
            <v>蚌埠禹会网点</v>
          </cell>
        </row>
        <row r="4363">
          <cell r="N4363" t="b">
            <v>0</v>
          </cell>
        </row>
        <row r="4363">
          <cell r="R4363" t="str">
            <v>催查件</v>
          </cell>
        </row>
        <row r="4363">
          <cell r="AC4363" t="str">
            <v>安徽代理区</v>
          </cell>
        </row>
        <row r="4364">
          <cell r="N4364" t="b">
            <v>0</v>
          </cell>
        </row>
        <row r="4364">
          <cell r="R4364" t="str">
            <v>催查件</v>
          </cell>
        </row>
        <row r="4364">
          <cell r="AC4364" t="str">
            <v>合肥西集散点</v>
          </cell>
        </row>
        <row r="4365">
          <cell r="N4365" t="b">
            <v>0</v>
          </cell>
        </row>
        <row r="4365">
          <cell r="R4365" t="str">
            <v>投递不规范</v>
          </cell>
        </row>
        <row r="4365">
          <cell r="AC4365" t="str">
            <v>芜湖镜湖万达网点</v>
          </cell>
        </row>
        <row r="4366">
          <cell r="N4366" t="b">
            <v>0</v>
          </cell>
        </row>
        <row r="4366">
          <cell r="R4366" t="str">
            <v>催查件</v>
          </cell>
        </row>
        <row r="4366">
          <cell r="AC4366" t="str">
            <v>谯城区集散点</v>
          </cell>
        </row>
        <row r="4367">
          <cell r="N4367" t="b">
            <v>0</v>
          </cell>
        </row>
        <row r="4367">
          <cell r="R4367" t="str">
            <v>催查件</v>
          </cell>
        </row>
        <row r="4367">
          <cell r="AC4367" t="str">
            <v>淮北相山网点</v>
          </cell>
        </row>
        <row r="4368">
          <cell r="N4368" t="b">
            <v>0</v>
          </cell>
        </row>
        <row r="4368">
          <cell r="R4368" t="str">
            <v>催查件</v>
          </cell>
        </row>
        <row r="4368">
          <cell r="AC4368" t="str">
            <v>安徽代理区</v>
          </cell>
        </row>
        <row r="4369">
          <cell r="N4369" t="b">
            <v>0</v>
          </cell>
        </row>
        <row r="4369">
          <cell r="R4369" t="str">
            <v>催查件</v>
          </cell>
        </row>
        <row r="4369">
          <cell r="AC4369" t="str">
            <v>宿州砀山网点</v>
          </cell>
        </row>
        <row r="4370">
          <cell r="N4370" t="b">
            <v>0</v>
          </cell>
        </row>
        <row r="4370">
          <cell r="R4370" t="str">
            <v>催查件</v>
          </cell>
        </row>
        <row r="4370">
          <cell r="AC4370" t="str">
            <v>安徽代理区</v>
          </cell>
        </row>
        <row r="4371">
          <cell r="N4371" t="b">
            <v>0</v>
          </cell>
        </row>
        <row r="4371">
          <cell r="R4371" t="str">
            <v>签收未收到</v>
          </cell>
        </row>
        <row r="4371">
          <cell r="AC4371" t="str">
            <v>淮北濉溪东部乡镇网点</v>
          </cell>
        </row>
        <row r="4372">
          <cell r="N4372" t="b">
            <v>0</v>
          </cell>
        </row>
        <row r="4372">
          <cell r="R4372" t="str">
            <v>赔偿意向</v>
          </cell>
        </row>
        <row r="4372">
          <cell r="AC4372" t="str">
            <v>亳州谯城网点</v>
          </cell>
        </row>
        <row r="4373">
          <cell r="N4373" t="b">
            <v>0</v>
          </cell>
        </row>
        <row r="4373">
          <cell r="R4373" t="str">
            <v>催查件</v>
          </cell>
        </row>
        <row r="4373">
          <cell r="AC4373" t="str">
            <v>琅琊集散点</v>
          </cell>
        </row>
        <row r="4374">
          <cell r="N4374" t="b">
            <v>0</v>
          </cell>
        </row>
        <row r="4374">
          <cell r="R4374" t="str">
            <v>催查件</v>
          </cell>
        </row>
        <row r="4374">
          <cell r="AC4374" t="str">
            <v>合肥肥东经开区网点</v>
          </cell>
        </row>
        <row r="4375">
          <cell r="N4375" t="b">
            <v>0</v>
          </cell>
        </row>
        <row r="4375">
          <cell r="R4375" t="str">
            <v>催查件</v>
          </cell>
        </row>
        <row r="4375">
          <cell r="AC4375" t="str">
            <v>利辛集散点</v>
          </cell>
        </row>
        <row r="4376">
          <cell r="N4376" t="b">
            <v>0</v>
          </cell>
        </row>
        <row r="4376">
          <cell r="R4376" t="str">
            <v>催查件</v>
          </cell>
        </row>
        <row r="4376">
          <cell r="AC4376" t="str">
            <v>淮北相山网点</v>
          </cell>
        </row>
        <row r="4377">
          <cell r="N4377" t="b">
            <v>0</v>
          </cell>
        </row>
        <row r="4377">
          <cell r="R4377" t="str">
            <v>签收未收到</v>
          </cell>
        </row>
        <row r="4377">
          <cell r="AC4377" t="str">
            <v>蚌埠固镇网点</v>
          </cell>
        </row>
        <row r="4378">
          <cell r="N4378" t="b">
            <v>0</v>
          </cell>
        </row>
        <row r="4378">
          <cell r="R4378" t="str">
            <v>催查件</v>
          </cell>
        </row>
        <row r="4378">
          <cell r="AC4378" t="str">
            <v>相山集散点</v>
          </cell>
        </row>
        <row r="4379">
          <cell r="N4379" t="b">
            <v>0</v>
          </cell>
        </row>
        <row r="4379">
          <cell r="R4379" t="str">
            <v>催查件</v>
          </cell>
        </row>
        <row r="4379">
          <cell r="AC4379" t="str">
            <v>淮南大通网点</v>
          </cell>
        </row>
        <row r="4380">
          <cell r="N4380" t="b">
            <v>0</v>
          </cell>
        </row>
        <row r="4380">
          <cell r="R4380" t="str">
            <v>催查件</v>
          </cell>
        </row>
        <row r="4380">
          <cell r="AC4380" t="str">
            <v>安徽代理区</v>
          </cell>
        </row>
        <row r="4381">
          <cell r="N4381" t="b">
            <v>0</v>
          </cell>
        </row>
        <row r="4381">
          <cell r="R4381" t="str">
            <v>赔偿意向</v>
          </cell>
        </row>
        <row r="4381">
          <cell r="AC4381" t="str">
            <v>宣城宁国网点</v>
          </cell>
        </row>
        <row r="4382">
          <cell r="N4382" t="b">
            <v>0</v>
          </cell>
        </row>
        <row r="4382">
          <cell r="R4382" t="str">
            <v>催查件</v>
          </cell>
        </row>
        <row r="4382">
          <cell r="AC4382" t="str">
            <v>合肥包河三里庵网点</v>
          </cell>
        </row>
        <row r="4383">
          <cell r="N4383" t="b">
            <v>0</v>
          </cell>
        </row>
        <row r="4383">
          <cell r="R4383" t="str">
            <v>签收未收到</v>
          </cell>
        </row>
        <row r="4383">
          <cell r="AC4383" t="str">
            <v>淮北濉溪网点</v>
          </cell>
        </row>
        <row r="4384">
          <cell r="N4384" t="b">
            <v>0</v>
          </cell>
        </row>
        <row r="4384">
          <cell r="R4384" t="str">
            <v>催查件</v>
          </cell>
        </row>
        <row r="4384">
          <cell r="AC4384" t="str">
            <v>滁州凤阳网点</v>
          </cell>
        </row>
        <row r="4385">
          <cell r="N4385" t="b">
            <v>0</v>
          </cell>
        </row>
        <row r="4385">
          <cell r="R4385" t="str">
            <v>服务态度</v>
          </cell>
        </row>
        <row r="4385">
          <cell r="AC4385" t="str">
            <v>相山集散点</v>
          </cell>
        </row>
        <row r="4386">
          <cell r="N4386" t="b">
            <v>0</v>
          </cell>
        </row>
        <row r="4386">
          <cell r="R4386" t="str">
            <v>签收未收到</v>
          </cell>
        </row>
        <row r="4386">
          <cell r="AC4386" t="str">
            <v>合肥蜀山通合网点</v>
          </cell>
        </row>
        <row r="4387">
          <cell r="N4387" t="b">
            <v>0</v>
          </cell>
        </row>
        <row r="4387">
          <cell r="R4387" t="str">
            <v>催查件</v>
          </cell>
        </row>
        <row r="4387">
          <cell r="AC4387" t="str">
            <v>利辛集散点</v>
          </cell>
        </row>
        <row r="4388">
          <cell r="N4388" t="b">
            <v>0</v>
          </cell>
        </row>
        <row r="4388">
          <cell r="R4388" t="str">
            <v>投递不规范</v>
          </cell>
        </row>
        <row r="4388">
          <cell r="AC4388" t="str">
            <v>池州贵池开发区网点</v>
          </cell>
        </row>
        <row r="4389">
          <cell r="N4389" t="b">
            <v>0</v>
          </cell>
        </row>
        <row r="4389">
          <cell r="R4389" t="str">
            <v>签收未收到</v>
          </cell>
        </row>
        <row r="4389">
          <cell r="AC4389" t="str">
            <v>合肥包河葛大店网点</v>
          </cell>
        </row>
        <row r="4390">
          <cell r="N4390" t="b">
            <v>0</v>
          </cell>
        </row>
        <row r="4390">
          <cell r="R4390" t="str">
            <v>签收未收到</v>
          </cell>
        </row>
        <row r="4390">
          <cell r="AC4390" t="str">
            <v>宣城宣州城西网点</v>
          </cell>
        </row>
        <row r="4391">
          <cell r="N4391" t="b">
            <v>0</v>
          </cell>
        </row>
        <row r="4391">
          <cell r="R4391" t="str">
            <v>签收未收到</v>
          </cell>
        </row>
        <row r="4391">
          <cell r="AC4391" t="str">
            <v>合肥滨湖网点</v>
          </cell>
        </row>
        <row r="4392">
          <cell r="N4392" t="b">
            <v>0</v>
          </cell>
        </row>
        <row r="4392">
          <cell r="R4392" t="str">
            <v>催查件</v>
          </cell>
        </row>
        <row r="4392">
          <cell r="AC4392" t="str">
            <v>淮北相山网点</v>
          </cell>
        </row>
        <row r="4393">
          <cell r="N4393" t="b">
            <v>0</v>
          </cell>
        </row>
        <row r="4393">
          <cell r="R4393" t="str">
            <v>催查件</v>
          </cell>
        </row>
        <row r="4393">
          <cell r="AC4393" t="str">
            <v>淮北相山网点</v>
          </cell>
        </row>
        <row r="4394">
          <cell r="N4394" t="b">
            <v>0</v>
          </cell>
        </row>
        <row r="4394">
          <cell r="R4394" t="str">
            <v>催查件</v>
          </cell>
        </row>
        <row r="4394">
          <cell r="AC4394" t="str">
            <v>淮北相山网点</v>
          </cell>
        </row>
        <row r="4395">
          <cell r="N4395" t="b">
            <v>0</v>
          </cell>
        </row>
        <row r="4395">
          <cell r="R4395" t="str">
            <v>催查件</v>
          </cell>
        </row>
        <row r="4395">
          <cell r="AC4395" t="str">
            <v>安徽代理区</v>
          </cell>
        </row>
        <row r="4396">
          <cell r="N4396" t="b">
            <v>0</v>
          </cell>
        </row>
        <row r="4396">
          <cell r="R4396" t="str">
            <v>催查件</v>
          </cell>
        </row>
        <row r="4396">
          <cell r="AC4396" t="str">
            <v>安徽代理区</v>
          </cell>
        </row>
        <row r="4397">
          <cell r="N4397" t="b">
            <v>0</v>
          </cell>
        </row>
        <row r="4397">
          <cell r="R4397" t="str">
            <v>催查件</v>
          </cell>
        </row>
        <row r="4397">
          <cell r="AC4397" t="str">
            <v>宿州埇桥网点</v>
          </cell>
        </row>
        <row r="4398">
          <cell r="N4398" t="b">
            <v>0</v>
          </cell>
        </row>
        <row r="4398">
          <cell r="R4398" t="str">
            <v>催查件</v>
          </cell>
        </row>
        <row r="4398">
          <cell r="AC4398" t="str">
            <v>安徽代理区</v>
          </cell>
        </row>
        <row r="4399">
          <cell r="N4399" t="b">
            <v>0</v>
          </cell>
        </row>
        <row r="4399">
          <cell r="R4399" t="str">
            <v>催查件</v>
          </cell>
        </row>
        <row r="4399">
          <cell r="AC4399" t="str">
            <v>合肥西集散点</v>
          </cell>
        </row>
        <row r="4400">
          <cell r="N4400" t="b">
            <v>0</v>
          </cell>
        </row>
        <row r="4400">
          <cell r="R4400" t="str">
            <v>签收未收到</v>
          </cell>
        </row>
        <row r="4400">
          <cell r="AC4400" t="str">
            <v>铜陵铜官铜都网点</v>
          </cell>
        </row>
        <row r="4401">
          <cell r="N4401" t="b">
            <v>0</v>
          </cell>
        </row>
        <row r="4401">
          <cell r="R4401" t="str">
            <v>催查件</v>
          </cell>
        </row>
        <row r="4401">
          <cell r="AC4401" t="str">
            <v>安庆宜秀网点</v>
          </cell>
        </row>
        <row r="4402">
          <cell r="N4402" t="b">
            <v>0</v>
          </cell>
        </row>
        <row r="4402">
          <cell r="R4402" t="str">
            <v>投递不规范</v>
          </cell>
        </row>
        <row r="4402">
          <cell r="AC4402" t="str">
            <v>合肥肥西桥北网点</v>
          </cell>
        </row>
        <row r="4403">
          <cell r="N4403" t="b">
            <v>0</v>
          </cell>
        </row>
        <row r="4403">
          <cell r="R4403" t="str">
            <v>催查件</v>
          </cell>
        </row>
        <row r="4403">
          <cell r="AC4403" t="str">
            <v>黄山屯溪网点</v>
          </cell>
        </row>
        <row r="4404">
          <cell r="N4404" t="b">
            <v>0</v>
          </cell>
        </row>
        <row r="4404">
          <cell r="R4404" t="str">
            <v>催查件</v>
          </cell>
        </row>
        <row r="4404">
          <cell r="AC4404" t="str">
            <v>宿州埇桥网点</v>
          </cell>
        </row>
        <row r="4405">
          <cell r="N4405" t="b">
            <v>0</v>
          </cell>
        </row>
        <row r="4405">
          <cell r="R4405" t="str">
            <v>催查件</v>
          </cell>
        </row>
        <row r="4405">
          <cell r="AC4405" t="str">
            <v>合肥包河葛大店网点</v>
          </cell>
        </row>
        <row r="4406">
          <cell r="N4406" t="b">
            <v>0</v>
          </cell>
        </row>
        <row r="4406">
          <cell r="R4406" t="str">
            <v>催查件</v>
          </cell>
        </row>
        <row r="4406">
          <cell r="AC4406" t="str">
            <v>合肥长丰双凤大道网点</v>
          </cell>
        </row>
        <row r="4407">
          <cell r="N4407" t="b">
            <v>0</v>
          </cell>
        </row>
        <row r="4407">
          <cell r="R4407" t="str">
            <v>催查件</v>
          </cell>
        </row>
        <row r="4407">
          <cell r="AC4407" t="str">
            <v>安徽代理区</v>
          </cell>
        </row>
        <row r="4408">
          <cell r="N4408" t="b">
            <v>0</v>
          </cell>
        </row>
        <row r="4408">
          <cell r="R4408" t="str">
            <v>催查件</v>
          </cell>
        </row>
        <row r="4408">
          <cell r="AC4408" t="str">
            <v>安徽代理区</v>
          </cell>
        </row>
        <row r="4409">
          <cell r="N4409" t="b">
            <v>0</v>
          </cell>
        </row>
        <row r="4409">
          <cell r="R4409" t="str">
            <v>催查件</v>
          </cell>
        </row>
        <row r="4409">
          <cell r="AC4409" t="str">
            <v>安徽代理区</v>
          </cell>
        </row>
        <row r="4410">
          <cell r="N4410" t="b">
            <v>0</v>
          </cell>
        </row>
        <row r="4410">
          <cell r="R4410" t="str">
            <v>催查件</v>
          </cell>
        </row>
        <row r="4410">
          <cell r="AC4410" t="str">
            <v>安徽代理区</v>
          </cell>
        </row>
        <row r="4411">
          <cell r="N4411" t="b">
            <v>0</v>
          </cell>
        </row>
        <row r="4411">
          <cell r="R4411" t="str">
            <v>投递不规范</v>
          </cell>
        </row>
        <row r="4411">
          <cell r="AC4411" t="str">
            <v>安庆宜秀网点</v>
          </cell>
        </row>
        <row r="4412">
          <cell r="N4412" t="b">
            <v>0</v>
          </cell>
        </row>
        <row r="4412">
          <cell r="R4412" t="str">
            <v>催查件</v>
          </cell>
        </row>
        <row r="4412">
          <cell r="AC4412" t="str">
            <v>宿州砀山网点</v>
          </cell>
        </row>
        <row r="4413">
          <cell r="N4413" t="b">
            <v>0</v>
          </cell>
        </row>
        <row r="4413">
          <cell r="R4413" t="str">
            <v>签收未收到</v>
          </cell>
        </row>
        <row r="4413">
          <cell r="AC4413" t="str">
            <v>合肥包河南站网点</v>
          </cell>
        </row>
        <row r="4414">
          <cell r="N4414" t="b">
            <v>0</v>
          </cell>
        </row>
        <row r="4414">
          <cell r="R4414" t="str">
            <v>催查件</v>
          </cell>
        </row>
        <row r="4414">
          <cell r="AC4414" t="str">
            <v>相山集散点</v>
          </cell>
        </row>
        <row r="4415">
          <cell r="N4415" t="b">
            <v>0</v>
          </cell>
        </row>
        <row r="4415">
          <cell r="R4415" t="str">
            <v>催查件</v>
          </cell>
        </row>
        <row r="4415">
          <cell r="AC4415" t="str">
            <v>安徽代理区</v>
          </cell>
        </row>
        <row r="4416">
          <cell r="N4416" t="b">
            <v>0</v>
          </cell>
        </row>
        <row r="4416">
          <cell r="R4416" t="str">
            <v>签收未收到</v>
          </cell>
        </row>
        <row r="4416">
          <cell r="AC4416" t="str">
            <v>芜湖无为网点</v>
          </cell>
        </row>
        <row r="4417">
          <cell r="N4417" t="b">
            <v>0</v>
          </cell>
        </row>
        <row r="4417">
          <cell r="R4417" t="str">
            <v>催查件</v>
          </cell>
        </row>
        <row r="4417">
          <cell r="AC4417" t="str">
            <v>宿州砀山网点</v>
          </cell>
        </row>
        <row r="4418">
          <cell r="N4418" t="b">
            <v>0</v>
          </cell>
        </row>
        <row r="4418">
          <cell r="R4418" t="str">
            <v>签收未收到</v>
          </cell>
        </row>
        <row r="4418">
          <cell r="AC4418" t="str">
            <v>合肥滨湖网点</v>
          </cell>
        </row>
        <row r="4419">
          <cell r="N4419" t="b">
            <v>0</v>
          </cell>
        </row>
        <row r="4419">
          <cell r="R4419" t="str">
            <v>签收未收到</v>
          </cell>
        </row>
        <row r="4419">
          <cell r="AC4419" t="str">
            <v>铜陵枞阳网点</v>
          </cell>
        </row>
        <row r="4420">
          <cell r="N4420" t="b">
            <v>0</v>
          </cell>
        </row>
        <row r="4420">
          <cell r="R4420" t="str">
            <v>签收未收到</v>
          </cell>
        </row>
        <row r="4420">
          <cell r="AC4420" t="str">
            <v>阜阳临泉网点</v>
          </cell>
        </row>
        <row r="4421">
          <cell r="N4421" t="b">
            <v>0</v>
          </cell>
        </row>
        <row r="4421">
          <cell r="R4421" t="str">
            <v>催查件</v>
          </cell>
        </row>
        <row r="4421">
          <cell r="AC4421" t="str">
            <v>谯城区集散点</v>
          </cell>
        </row>
        <row r="4422">
          <cell r="N4422" t="b">
            <v>0</v>
          </cell>
        </row>
        <row r="4422">
          <cell r="R4422" t="str">
            <v>催查件</v>
          </cell>
        </row>
        <row r="4422">
          <cell r="AC4422" t="str">
            <v>安徽代理区</v>
          </cell>
        </row>
        <row r="4423">
          <cell r="N4423" t="b">
            <v>0</v>
          </cell>
        </row>
        <row r="4423">
          <cell r="R4423" t="str">
            <v>催查件</v>
          </cell>
        </row>
        <row r="4423">
          <cell r="AC4423" t="str">
            <v>安徽代理区</v>
          </cell>
        </row>
        <row r="4424">
          <cell r="N4424" t="b">
            <v>0</v>
          </cell>
        </row>
        <row r="4424">
          <cell r="R4424" t="str">
            <v>签收未收到</v>
          </cell>
        </row>
        <row r="4424">
          <cell r="AC4424" t="str">
            <v>合肥滨湖网点</v>
          </cell>
        </row>
        <row r="4425">
          <cell r="N4425" t="b">
            <v>0</v>
          </cell>
        </row>
        <row r="4425">
          <cell r="R4425" t="str">
            <v>服务态度</v>
          </cell>
        </row>
        <row r="4425">
          <cell r="AC4425" t="str">
            <v>合肥庐阳海棠网点</v>
          </cell>
        </row>
        <row r="4426">
          <cell r="N4426" t="b">
            <v>0</v>
          </cell>
        </row>
        <row r="4426">
          <cell r="R4426" t="str">
            <v>催查件</v>
          </cell>
        </row>
        <row r="4426">
          <cell r="AC4426" t="str">
            <v>安徽代理区</v>
          </cell>
        </row>
        <row r="4427">
          <cell r="N4427" t="b">
            <v>0</v>
          </cell>
        </row>
        <row r="4427">
          <cell r="R4427" t="str">
            <v>催查件</v>
          </cell>
        </row>
        <row r="4427">
          <cell r="AC4427" t="str">
            <v>宣城宣州城西网点</v>
          </cell>
        </row>
        <row r="4428">
          <cell r="N4428" t="b">
            <v>0</v>
          </cell>
        </row>
        <row r="4428">
          <cell r="R4428" t="str">
            <v>签收未收到</v>
          </cell>
        </row>
        <row r="4428">
          <cell r="AC4428" t="str">
            <v>安庆宜秀网点</v>
          </cell>
        </row>
        <row r="4429">
          <cell r="N4429" t="b">
            <v>0</v>
          </cell>
        </row>
        <row r="4429">
          <cell r="R4429" t="str">
            <v>催查件</v>
          </cell>
        </row>
        <row r="4429">
          <cell r="AC4429" t="str">
            <v>铜陵枞阳网点</v>
          </cell>
        </row>
        <row r="4430">
          <cell r="N4430" t="b">
            <v>0</v>
          </cell>
        </row>
        <row r="4430">
          <cell r="R4430" t="str">
            <v>签收未收到</v>
          </cell>
        </row>
        <row r="4430">
          <cell r="AC4430" t="str">
            <v>滁州天长网点</v>
          </cell>
        </row>
        <row r="4431">
          <cell r="N4431" t="b">
            <v>0</v>
          </cell>
        </row>
        <row r="4431">
          <cell r="R4431" t="str">
            <v>催查件</v>
          </cell>
        </row>
        <row r="4431">
          <cell r="AC4431" t="str">
            <v>合肥瑶海胜利路网点</v>
          </cell>
        </row>
        <row r="4432">
          <cell r="N4432" t="b">
            <v>0</v>
          </cell>
        </row>
        <row r="4432">
          <cell r="R4432" t="str">
            <v>赔偿意向</v>
          </cell>
        </row>
        <row r="4432">
          <cell r="AC4432" t="str">
            <v>马鞍山花山网点</v>
          </cell>
        </row>
        <row r="4433">
          <cell r="N4433" t="b">
            <v>0</v>
          </cell>
        </row>
        <row r="4433">
          <cell r="R4433" t="str">
            <v>催查件</v>
          </cell>
        </row>
        <row r="4433">
          <cell r="AC4433" t="str">
            <v>安徽代理区</v>
          </cell>
        </row>
        <row r="4434">
          <cell r="N4434" t="b">
            <v>0</v>
          </cell>
        </row>
        <row r="4434">
          <cell r="R4434" t="str">
            <v>签收未收到</v>
          </cell>
        </row>
        <row r="4434">
          <cell r="AC4434" t="str">
            <v>淮南寿县网点</v>
          </cell>
        </row>
        <row r="4435">
          <cell r="N4435" t="b">
            <v>0</v>
          </cell>
        </row>
        <row r="4435">
          <cell r="R4435" t="str">
            <v>催查件</v>
          </cell>
        </row>
        <row r="4435">
          <cell r="AC4435" t="str">
            <v>安徽代理区</v>
          </cell>
        </row>
        <row r="4436">
          <cell r="N4436" t="b">
            <v>0</v>
          </cell>
        </row>
        <row r="4436">
          <cell r="R4436" t="str">
            <v>签收未收到</v>
          </cell>
        </row>
        <row r="4436">
          <cell r="AC4436" t="str">
            <v>宿州泗县网点</v>
          </cell>
        </row>
        <row r="4437">
          <cell r="N4437" t="b">
            <v>0</v>
          </cell>
        </row>
        <row r="4437">
          <cell r="R4437" t="str">
            <v>催查件</v>
          </cell>
        </row>
        <row r="4437">
          <cell r="AC4437" t="str">
            <v>阜阳太和网点</v>
          </cell>
        </row>
        <row r="4438">
          <cell r="N4438" t="b">
            <v>0</v>
          </cell>
        </row>
        <row r="4438">
          <cell r="R4438" t="str">
            <v>签收未收到</v>
          </cell>
        </row>
        <row r="4438">
          <cell r="AC4438" t="str">
            <v>合肥经开大学城网点</v>
          </cell>
        </row>
        <row r="4439">
          <cell r="N4439" t="b">
            <v>0</v>
          </cell>
        </row>
        <row r="4439">
          <cell r="R4439" t="str">
            <v>催查件</v>
          </cell>
        </row>
        <row r="4439">
          <cell r="AC4439" t="str">
            <v>淮南寿县网点</v>
          </cell>
        </row>
        <row r="4440">
          <cell r="N4440" t="b">
            <v>0</v>
          </cell>
        </row>
        <row r="4440">
          <cell r="R4440" t="str">
            <v>签收未收到</v>
          </cell>
        </row>
        <row r="4440">
          <cell r="AC4440" t="str">
            <v>宣城宣州网点</v>
          </cell>
        </row>
        <row r="4441">
          <cell r="N4441" t="b">
            <v>0</v>
          </cell>
        </row>
        <row r="4441">
          <cell r="R4441" t="str">
            <v>催查件</v>
          </cell>
        </row>
        <row r="4441">
          <cell r="AC4441" t="str">
            <v>合肥市三孝口网点</v>
          </cell>
        </row>
        <row r="4442">
          <cell r="N4442" t="b">
            <v>0</v>
          </cell>
        </row>
        <row r="4442">
          <cell r="R4442" t="str">
            <v>催查件</v>
          </cell>
        </row>
        <row r="4442">
          <cell r="AC4442" t="str">
            <v>淮北相山网点</v>
          </cell>
        </row>
        <row r="4443">
          <cell r="N4443" t="b">
            <v>0</v>
          </cell>
        </row>
        <row r="4443">
          <cell r="R4443" t="str">
            <v>催查件</v>
          </cell>
        </row>
        <row r="4443">
          <cell r="AC4443" t="str">
            <v>安徽代理区</v>
          </cell>
        </row>
        <row r="4444">
          <cell r="N4444" t="b">
            <v>0</v>
          </cell>
        </row>
        <row r="4444">
          <cell r="R4444" t="str">
            <v>催查件</v>
          </cell>
        </row>
        <row r="4444">
          <cell r="AC4444" t="str">
            <v>芜湖三山网点</v>
          </cell>
        </row>
        <row r="4445">
          <cell r="N4445" t="b">
            <v>0</v>
          </cell>
        </row>
        <row r="4445">
          <cell r="R4445" t="str">
            <v>签收未收到</v>
          </cell>
        </row>
        <row r="4445">
          <cell r="AC4445" t="str">
            <v>淮北相山网点</v>
          </cell>
        </row>
        <row r="4446">
          <cell r="N4446" t="b">
            <v>0</v>
          </cell>
        </row>
        <row r="4446">
          <cell r="R4446" t="str">
            <v>催查件</v>
          </cell>
        </row>
        <row r="4446">
          <cell r="AC4446" t="str">
            <v>亳州蒙城网点</v>
          </cell>
        </row>
        <row r="4447">
          <cell r="N4447" t="b">
            <v>0</v>
          </cell>
        </row>
        <row r="4447">
          <cell r="R4447" t="str">
            <v>签收未收到</v>
          </cell>
        </row>
        <row r="4447">
          <cell r="AC4447" t="str">
            <v>芜湖镜湖万达网点</v>
          </cell>
        </row>
        <row r="4448">
          <cell r="N4448" t="b">
            <v>0</v>
          </cell>
        </row>
        <row r="4448">
          <cell r="R4448" t="str">
            <v>签收未收到</v>
          </cell>
        </row>
        <row r="4448">
          <cell r="AC4448" t="str">
            <v>亳州蒙城网点</v>
          </cell>
        </row>
        <row r="4449">
          <cell r="N4449" t="b">
            <v>0</v>
          </cell>
        </row>
        <row r="4449">
          <cell r="R4449" t="str">
            <v>催查件</v>
          </cell>
        </row>
        <row r="4449">
          <cell r="AC4449" t="str">
            <v>阜阳颍上网点</v>
          </cell>
        </row>
        <row r="4450">
          <cell r="N4450" t="b">
            <v>0</v>
          </cell>
        </row>
        <row r="4450">
          <cell r="R4450" t="str">
            <v>催查件</v>
          </cell>
        </row>
        <row r="4450">
          <cell r="AC4450" t="str">
            <v>安徽代理区</v>
          </cell>
        </row>
        <row r="4451">
          <cell r="N4451" t="b">
            <v>0</v>
          </cell>
        </row>
        <row r="4451">
          <cell r="R4451" t="str">
            <v>催查件</v>
          </cell>
        </row>
        <row r="4451">
          <cell r="AC4451" t="str">
            <v>安徽代理区</v>
          </cell>
        </row>
        <row r="4452">
          <cell r="N4452" t="b">
            <v>0</v>
          </cell>
        </row>
        <row r="4452">
          <cell r="R4452" t="str">
            <v>催查件</v>
          </cell>
        </row>
        <row r="4452">
          <cell r="AC4452" t="str">
            <v>淮北相山网点</v>
          </cell>
        </row>
        <row r="4453">
          <cell r="N4453" t="b">
            <v>0</v>
          </cell>
        </row>
        <row r="4453">
          <cell r="R4453" t="str">
            <v>催查件</v>
          </cell>
        </row>
        <row r="4453">
          <cell r="AC4453" t="str">
            <v>淮北相山网点</v>
          </cell>
        </row>
        <row r="4454">
          <cell r="N4454" t="b">
            <v>0</v>
          </cell>
        </row>
        <row r="4454">
          <cell r="R4454" t="str">
            <v>催查件</v>
          </cell>
        </row>
        <row r="4454">
          <cell r="AC4454" t="str">
            <v>宣城宁国网点</v>
          </cell>
        </row>
        <row r="4455">
          <cell r="N4455" t="b">
            <v>0</v>
          </cell>
        </row>
        <row r="4455">
          <cell r="R4455" t="str">
            <v>催查件</v>
          </cell>
        </row>
        <row r="4455">
          <cell r="AC4455" t="str">
            <v>马鞍山雨山网点</v>
          </cell>
        </row>
        <row r="4456">
          <cell r="N4456" t="b">
            <v>0</v>
          </cell>
        </row>
        <row r="4456">
          <cell r="R4456" t="str">
            <v>催查件</v>
          </cell>
        </row>
        <row r="4456">
          <cell r="AC4456" t="str">
            <v>亳州蒙城网点</v>
          </cell>
        </row>
        <row r="4457">
          <cell r="N4457" t="b">
            <v>0</v>
          </cell>
        </row>
        <row r="4457">
          <cell r="R4457" t="str">
            <v>催查件</v>
          </cell>
        </row>
        <row r="4457">
          <cell r="AC4457" t="str">
            <v>宿州砀山网点</v>
          </cell>
        </row>
        <row r="4458">
          <cell r="N4458" t="b">
            <v>0</v>
          </cell>
        </row>
        <row r="4458">
          <cell r="R4458" t="str">
            <v>投递不规范</v>
          </cell>
        </row>
        <row r="4458">
          <cell r="AC4458" t="str">
            <v>亳州蒙城网点</v>
          </cell>
        </row>
        <row r="4459">
          <cell r="N4459" t="b">
            <v>0</v>
          </cell>
        </row>
        <row r="4459">
          <cell r="R4459" t="str">
            <v>投递不规范</v>
          </cell>
        </row>
        <row r="4459">
          <cell r="AC4459" t="str">
            <v>阜阳颍上网点</v>
          </cell>
        </row>
        <row r="4460">
          <cell r="N4460" t="b">
            <v>0</v>
          </cell>
        </row>
        <row r="4460">
          <cell r="R4460" t="str">
            <v>催查件</v>
          </cell>
        </row>
        <row r="4460">
          <cell r="AC4460" t="str">
            <v>黄山休宁新城网点</v>
          </cell>
        </row>
        <row r="4461">
          <cell r="N4461" t="b">
            <v>0</v>
          </cell>
        </row>
        <row r="4461">
          <cell r="R4461" t="str">
            <v>催查件</v>
          </cell>
        </row>
        <row r="4461">
          <cell r="AC4461" t="str">
            <v>合肥市三孝口网点</v>
          </cell>
        </row>
        <row r="4462">
          <cell r="N4462" t="b">
            <v>0</v>
          </cell>
        </row>
        <row r="4462">
          <cell r="R4462" t="str">
            <v>催查件</v>
          </cell>
        </row>
        <row r="4462">
          <cell r="AC4462" t="str">
            <v>淮北相山网点</v>
          </cell>
        </row>
        <row r="4463">
          <cell r="N4463" t="b">
            <v>0</v>
          </cell>
        </row>
        <row r="4463">
          <cell r="R4463" t="str">
            <v>签收未收到</v>
          </cell>
        </row>
        <row r="4463">
          <cell r="AC4463" t="str">
            <v>合肥长丰网点</v>
          </cell>
        </row>
        <row r="4464">
          <cell r="N4464" t="b">
            <v>0</v>
          </cell>
        </row>
        <row r="4464">
          <cell r="R4464" t="str">
            <v>签收未收到</v>
          </cell>
        </row>
        <row r="4464">
          <cell r="AC4464" t="str">
            <v>合肥经开大学城网点</v>
          </cell>
        </row>
        <row r="4465">
          <cell r="N4465" t="b">
            <v>0</v>
          </cell>
        </row>
        <row r="4465">
          <cell r="R4465" t="str">
            <v>投递不规范</v>
          </cell>
        </row>
        <row r="4465">
          <cell r="AC4465" t="str">
            <v>铜陵枞阳网点</v>
          </cell>
        </row>
        <row r="4466">
          <cell r="N4466" t="b">
            <v>0</v>
          </cell>
        </row>
        <row r="4466">
          <cell r="R4466" t="str">
            <v>催查件</v>
          </cell>
        </row>
        <row r="4466">
          <cell r="AC4466" t="str">
            <v>肥东集散点</v>
          </cell>
        </row>
        <row r="4467">
          <cell r="N4467" t="b">
            <v>0</v>
          </cell>
        </row>
        <row r="4467">
          <cell r="R4467" t="str">
            <v>签收未收到</v>
          </cell>
        </row>
        <row r="4467">
          <cell r="AC4467" t="str">
            <v>亳州涡阳城关网点</v>
          </cell>
        </row>
        <row r="4468">
          <cell r="N4468" t="b">
            <v>0</v>
          </cell>
        </row>
        <row r="4468">
          <cell r="R4468" t="str">
            <v>催查件</v>
          </cell>
        </row>
        <row r="4468">
          <cell r="AC4468" t="str">
            <v>铜陵铜官网点</v>
          </cell>
        </row>
        <row r="4469">
          <cell r="N4469" t="b">
            <v>0</v>
          </cell>
        </row>
        <row r="4469">
          <cell r="R4469" t="str">
            <v>签收未收到</v>
          </cell>
        </row>
        <row r="4469">
          <cell r="AC4469" t="str">
            <v>宿州灵璧网点</v>
          </cell>
        </row>
        <row r="4470">
          <cell r="N4470" t="b">
            <v>0</v>
          </cell>
        </row>
        <row r="4470">
          <cell r="R4470" t="str">
            <v>催查件</v>
          </cell>
        </row>
        <row r="4470">
          <cell r="AC4470" t="str">
            <v>安徽代理区</v>
          </cell>
        </row>
        <row r="4471">
          <cell r="N4471" t="b">
            <v>0</v>
          </cell>
        </row>
        <row r="4471">
          <cell r="R4471" t="str">
            <v>签收未收到</v>
          </cell>
        </row>
        <row r="4471">
          <cell r="AC4471" t="str">
            <v>铜陵枞阳网点</v>
          </cell>
        </row>
        <row r="4472">
          <cell r="N4472" t="b">
            <v>0</v>
          </cell>
        </row>
        <row r="4472">
          <cell r="R4472" t="str">
            <v>签收未收到</v>
          </cell>
        </row>
        <row r="4472">
          <cell r="AC4472" t="str">
            <v>六安裕安平桥网点</v>
          </cell>
        </row>
        <row r="4473">
          <cell r="N4473" t="b">
            <v>0</v>
          </cell>
        </row>
        <row r="4473">
          <cell r="R4473" t="str">
            <v>催查件</v>
          </cell>
        </row>
        <row r="4473">
          <cell r="AC4473" t="str">
            <v>阜南集散点</v>
          </cell>
        </row>
        <row r="4474">
          <cell r="N4474" t="b">
            <v>0</v>
          </cell>
        </row>
        <row r="4474">
          <cell r="R4474" t="str">
            <v>签收未收到</v>
          </cell>
        </row>
        <row r="4474">
          <cell r="AC4474" t="str">
            <v>滁州来安网点</v>
          </cell>
        </row>
        <row r="4475">
          <cell r="N4475" t="b">
            <v>0</v>
          </cell>
        </row>
        <row r="4475">
          <cell r="R4475" t="str">
            <v>催查件</v>
          </cell>
        </row>
        <row r="4475">
          <cell r="AC4475" t="str">
            <v>安徽代理区</v>
          </cell>
        </row>
        <row r="4476">
          <cell r="N4476" t="b">
            <v>0</v>
          </cell>
        </row>
        <row r="4476">
          <cell r="R4476" t="str">
            <v>催查件</v>
          </cell>
        </row>
        <row r="4476">
          <cell r="AC4476" t="str">
            <v>合肥经开大学城网点</v>
          </cell>
        </row>
        <row r="4477">
          <cell r="N4477" t="b">
            <v>0</v>
          </cell>
        </row>
        <row r="4477">
          <cell r="R4477" t="str">
            <v>签收未收到</v>
          </cell>
        </row>
        <row r="4477">
          <cell r="AC4477" t="str">
            <v>马鞍山花山解放路网点</v>
          </cell>
        </row>
        <row r="4478">
          <cell r="N4478" t="b">
            <v>0</v>
          </cell>
        </row>
        <row r="4478">
          <cell r="R4478" t="str">
            <v>催查件</v>
          </cell>
        </row>
        <row r="4478">
          <cell r="AC4478" t="str">
            <v>安徽代理区</v>
          </cell>
        </row>
        <row r="4479">
          <cell r="N4479" t="b">
            <v>0</v>
          </cell>
        </row>
        <row r="4479">
          <cell r="R4479" t="str">
            <v>催查件</v>
          </cell>
        </row>
        <row r="4479">
          <cell r="AC4479" t="str">
            <v>亳州谯城网点</v>
          </cell>
        </row>
        <row r="4480">
          <cell r="N4480" t="b">
            <v>0</v>
          </cell>
        </row>
        <row r="4480">
          <cell r="R4480" t="str">
            <v>催查件</v>
          </cell>
        </row>
        <row r="4480">
          <cell r="AC4480" t="str">
            <v>宣城郎溪网点</v>
          </cell>
        </row>
        <row r="4481">
          <cell r="N4481" t="b">
            <v>0</v>
          </cell>
        </row>
        <row r="4481">
          <cell r="R4481" t="str">
            <v>催查件</v>
          </cell>
        </row>
        <row r="4481">
          <cell r="AC4481" t="str">
            <v>合肥蜀山网点</v>
          </cell>
        </row>
        <row r="4482">
          <cell r="N4482" t="b">
            <v>0</v>
          </cell>
        </row>
        <row r="4482">
          <cell r="R4482" t="str">
            <v>签收未收到</v>
          </cell>
        </row>
        <row r="4482">
          <cell r="AC4482" t="str">
            <v>亳州谯城亿都网点</v>
          </cell>
        </row>
        <row r="4483">
          <cell r="N4483" t="b">
            <v>0</v>
          </cell>
        </row>
        <row r="4483">
          <cell r="R4483" t="str">
            <v>催查件</v>
          </cell>
        </row>
        <row r="4483">
          <cell r="AC4483" t="str">
            <v>相山集散点</v>
          </cell>
        </row>
        <row r="4484">
          <cell r="N4484" t="b">
            <v>0</v>
          </cell>
        </row>
        <row r="4484">
          <cell r="R4484" t="str">
            <v>签收未收到</v>
          </cell>
        </row>
        <row r="4484">
          <cell r="AC4484" t="str">
            <v>马鞍山含山网点</v>
          </cell>
        </row>
        <row r="4485">
          <cell r="N4485" t="b">
            <v>0</v>
          </cell>
        </row>
        <row r="4485">
          <cell r="R4485" t="str">
            <v>签收未收到</v>
          </cell>
        </row>
        <row r="4485">
          <cell r="AC4485" t="str">
            <v>合肥庐阳海棠网点</v>
          </cell>
        </row>
        <row r="4486">
          <cell r="N4486" t="b">
            <v>0</v>
          </cell>
        </row>
        <row r="4486">
          <cell r="R4486" t="str">
            <v>催查件</v>
          </cell>
        </row>
        <row r="4486">
          <cell r="AC4486" t="str">
            <v>六安金安城北网点</v>
          </cell>
        </row>
        <row r="4487">
          <cell r="N4487" t="b">
            <v>0</v>
          </cell>
        </row>
        <row r="4487">
          <cell r="R4487" t="str">
            <v>催查件</v>
          </cell>
        </row>
        <row r="4487">
          <cell r="AC4487" t="str">
            <v>安徽代理区</v>
          </cell>
        </row>
        <row r="4488">
          <cell r="N4488" t="b">
            <v>0</v>
          </cell>
        </row>
        <row r="4488">
          <cell r="R4488" t="str">
            <v>催查件</v>
          </cell>
        </row>
        <row r="4488">
          <cell r="AC4488" t="str">
            <v>相山集散点</v>
          </cell>
        </row>
        <row r="4489">
          <cell r="N4489" t="b">
            <v>0</v>
          </cell>
        </row>
        <row r="4489">
          <cell r="R4489" t="str">
            <v>催查件</v>
          </cell>
        </row>
        <row r="4489">
          <cell r="AC4489" t="str">
            <v>合肥西集散点</v>
          </cell>
        </row>
        <row r="4490">
          <cell r="N4490" t="b">
            <v>0</v>
          </cell>
        </row>
        <row r="4490">
          <cell r="R4490" t="str">
            <v>催查件</v>
          </cell>
        </row>
        <row r="4490">
          <cell r="AC4490" t="str">
            <v>安徽代理区</v>
          </cell>
        </row>
        <row r="4491">
          <cell r="N4491" t="b">
            <v>0</v>
          </cell>
        </row>
        <row r="4491">
          <cell r="R4491" t="str">
            <v>催查件</v>
          </cell>
        </row>
        <row r="4491">
          <cell r="AC4491" t="str">
            <v>安徽代理区</v>
          </cell>
        </row>
        <row r="4492">
          <cell r="N4492" t="b">
            <v>0</v>
          </cell>
        </row>
        <row r="4492">
          <cell r="R4492" t="str">
            <v>催查件</v>
          </cell>
        </row>
        <row r="4492">
          <cell r="AC4492" t="str">
            <v>合肥北集散点</v>
          </cell>
        </row>
        <row r="4493">
          <cell r="N4493" t="b">
            <v>0</v>
          </cell>
        </row>
        <row r="4493">
          <cell r="R4493" t="str">
            <v>催查件</v>
          </cell>
        </row>
        <row r="4493">
          <cell r="AC4493" t="str">
            <v>滁州城东网点</v>
          </cell>
        </row>
        <row r="4494">
          <cell r="N4494" t="b">
            <v>0</v>
          </cell>
        </row>
        <row r="4494">
          <cell r="R4494" t="str">
            <v>催查件</v>
          </cell>
        </row>
        <row r="4494">
          <cell r="AC4494" t="str">
            <v>宿州埇桥网点</v>
          </cell>
        </row>
        <row r="4495">
          <cell r="N4495" t="b">
            <v>0</v>
          </cell>
        </row>
        <row r="4495">
          <cell r="R4495" t="str">
            <v>催查件</v>
          </cell>
        </row>
        <row r="4495">
          <cell r="AC4495" t="str">
            <v>安徽代理区</v>
          </cell>
        </row>
        <row r="4496">
          <cell r="N4496" t="b">
            <v>0</v>
          </cell>
        </row>
        <row r="4496">
          <cell r="R4496" t="str">
            <v>签收未收到</v>
          </cell>
        </row>
        <row r="4496">
          <cell r="AC4496" t="str">
            <v>亳州蒙城网点</v>
          </cell>
        </row>
        <row r="4497">
          <cell r="N4497" t="b">
            <v>0</v>
          </cell>
        </row>
        <row r="4497">
          <cell r="R4497" t="str">
            <v>投递不规范</v>
          </cell>
        </row>
        <row r="4497">
          <cell r="AC4497" t="str">
            <v>合肥包河南站网点</v>
          </cell>
        </row>
        <row r="4498">
          <cell r="N4498" t="b">
            <v>0</v>
          </cell>
        </row>
        <row r="4498">
          <cell r="R4498" t="str">
            <v>签收未收到</v>
          </cell>
        </row>
        <row r="4498">
          <cell r="AC4498" t="str">
            <v>合肥蜀山蜀峰路网点</v>
          </cell>
        </row>
        <row r="4499">
          <cell r="N4499" t="b">
            <v>0</v>
          </cell>
        </row>
        <row r="4499">
          <cell r="R4499" t="str">
            <v>签收未收到</v>
          </cell>
        </row>
        <row r="4499">
          <cell r="AC4499" t="str">
            <v>合肥滨湖网点</v>
          </cell>
        </row>
        <row r="4500">
          <cell r="N4500" t="b">
            <v>0</v>
          </cell>
        </row>
        <row r="4500">
          <cell r="R4500" t="str">
            <v>催查件</v>
          </cell>
        </row>
        <row r="4500">
          <cell r="AC4500" t="str">
            <v>安徽代理区</v>
          </cell>
        </row>
        <row r="4501">
          <cell r="N4501" t="b">
            <v>0</v>
          </cell>
        </row>
        <row r="4501">
          <cell r="R4501" t="str">
            <v>催查件</v>
          </cell>
        </row>
        <row r="4501">
          <cell r="AC4501" t="str">
            <v>安庆怀宁网点</v>
          </cell>
        </row>
        <row r="4502">
          <cell r="N4502" t="b">
            <v>0</v>
          </cell>
        </row>
        <row r="4502">
          <cell r="R4502" t="str">
            <v>催查件</v>
          </cell>
        </row>
        <row r="4502">
          <cell r="AC4502" t="str">
            <v>黄山屯溪茶城网点</v>
          </cell>
        </row>
        <row r="4503">
          <cell r="N4503" t="b">
            <v>0</v>
          </cell>
        </row>
        <row r="4503">
          <cell r="R4503" t="str">
            <v>催查件</v>
          </cell>
        </row>
        <row r="4503">
          <cell r="AC4503" t="str">
            <v>安徽代理区</v>
          </cell>
        </row>
        <row r="4504">
          <cell r="N4504" t="b">
            <v>0</v>
          </cell>
        </row>
        <row r="4504">
          <cell r="R4504" t="str">
            <v>催查件</v>
          </cell>
        </row>
        <row r="4504">
          <cell r="AC4504" t="str">
            <v>安徽代理区</v>
          </cell>
        </row>
        <row r="4505">
          <cell r="N4505" t="b">
            <v>0</v>
          </cell>
        </row>
        <row r="4505">
          <cell r="R4505" t="str">
            <v>催查件</v>
          </cell>
        </row>
        <row r="4505">
          <cell r="AC4505" t="str">
            <v>合肥高新网点</v>
          </cell>
        </row>
        <row r="4506">
          <cell r="N4506" t="b">
            <v>0</v>
          </cell>
        </row>
        <row r="4506">
          <cell r="R4506" t="str">
            <v>催查件</v>
          </cell>
        </row>
        <row r="4506">
          <cell r="AC4506" t="str">
            <v>六安舒城集散点</v>
          </cell>
        </row>
        <row r="4507">
          <cell r="N4507" t="b">
            <v>0</v>
          </cell>
        </row>
        <row r="4507">
          <cell r="R4507" t="str">
            <v>催查件</v>
          </cell>
        </row>
        <row r="4507">
          <cell r="AC4507" t="str">
            <v>合肥南集散点</v>
          </cell>
        </row>
        <row r="4508">
          <cell r="N4508" t="b">
            <v>0</v>
          </cell>
        </row>
        <row r="4508">
          <cell r="R4508" t="str">
            <v>催查件</v>
          </cell>
        </row>
        <row r="4508">
          <cell r="AC4508" t="str">
            <v>安徽代理区</v>
          </cell>
        </row>
        <row r="4509">
          <cell r="N4509" t="b">
            <v>0</v>
          </cell>
        </row>
        <row r="4509">
          <cell r="R4509" t="str">
            <v>催查件</v>
          </cell>
        </row>
        <row r="4509">
          <cell r="AC4509" t="str">
            <v>黄山屯溪网点</v>
          </cell>
        </row>
        <row r="4510">
          <cell r="N4510" t="b">
            <v>0</v>
          </cell>
        </row>
        <row r="4510">
          <cell r="R4510" t="str">
            <v>催查件</v>
          </cell>
        </row>
        <row r="4510">
          <cell r="AC4510" t="str">
            <v>黄山屯溪网点</v>
          </cell>
        </row>
        <row r="4511">
          <cell r="N4511" t="b">
            <v>0</v>
          </cell>
        </row>
        <row r="4511">
          <cell r="R4511" t="str">
            <v>催查件</v>
          </cell>
        </row>
        <row r="4511">
          <cell r="AC4511" t="str">
            <v>安徽代理区</v>
          </cell>
        </row>
        <row r="4512">
          <cell r="N4512" t="b">
            <v>0</v>
          </cell>
        </row>
        <row r="4512">
          <cell r="R4512" t="str">
            <v>签收未收到</v>
          </cell>
        </row>
        <row r="4512">
          <cell r="AC4512" t="str">
            <v>阜阳太和网点</v>
          </cell>
        </row>
        <row r="4513">
          <cell r="N4513" t="b">
            <v>0</v>
          </cell>
        </row>
        <row r="4513">
          <cell r="R4513" t="str">
            <v>催查件</v>
          </cell>
        </row>
        <row r="4513">
          <cell r="AC4513" t="str">
            <v>利辛集散点</v>
          </cell>
        </row>
        <row r="4514">
          <cell r="N4514" t="b">
            <v>0</v>
          </cell>
        </row>
        <row r="4514">
          <cell r="R4514" t="str">
            <v>催查件</v>
          </cell>
        </row>
        <row r="4514">
          <cell r="AC4514" t="str">
            <v>安徽代理区</v>
          </cell>
        </row>
        <row r="4515">
          <cell r="N4515" t="b">
            <v>0</v>
          </cell>
        </row>
        <row r="4515">
          <cell r="R4515" t="str">
            <v>催查件</v>
          </cell>
        </row>
        <row r="4515">
          <cell r="AC4515" t="str">
            <v>六安金安城北网点</v>
          </cell>
        </row>
        <row r="4516">
          <cell r="N4516" t="b">
            <v>0</v>
          </cell>
        </row>
        <row r="4516">
          <cell r="R4516" t="str">
            <v>催查件</v>
          </cell>
        </row>
        <row r="4516">
          <cell r="AC4516" t="str">
            <v>安徽代理区</v>
          </cell>
        </row>
        <row r="4517">
          <cell r="N4517" t="b">
            <v>0</v>
          </cell>
        </row>
        <row r="4517">
          <cell r="R4517" t="str">
            <v>催查件</v>
          </cell>
        </row>
        <row r="4517">
          <cell r="AC4517" t="str">
            <v>马鞍山和县网点</v>
          </cell>
        </row>
        <row r="4518">
          <cell r="N4518" t="b">
            <v>0</v>
          </cell>
        </row>
        <row r="4518">
          <cell r="R4518" t="str">
            <v>催查件</v>
          </cell>
        </row>
        <row r="4518">
          <cell r="AC4518" t="str">
            <v>蚌埠禹会东部网点</v>
          </cell>
        </row>
        <row r="4519">
          <cell r="N4519" t="b">
            <v>0</v>
          </cell>
        </row>
        <row r="4519">
          <cell r="R4519" t="str">
            <v>催查件</v>
          </cell>
        </row>
        <row r="4519">
          <cell r="AC4519" t="str">
            <v>安徽代理区</v>
          </cell>
        </row>
        <row r="4520">
          <cell r="N4520" t="b">
            <v>0</v>
          </cell>
        </row>
        <row r="4520">
          <cell r="R4520" t="str">
            <v>催查件</v>
          </cell>
        </row>
        <row r="4520">
          <cell r="AC4520" t="str">
            <v>合肥蜀山电商园网点</v>
          </cell>
        </row>
        <row r="4521">
          <cell r="N4521" t="b">
            <v>0</v>
          </cell>
        </row>
        <row r="4521">
          <cell r="R4521" t="str">
            <v>催查件</v>
          </cell>
        </row>
        <row r="4521">
          <cell r="AC4521" t="str">
            <v>安徽代理区</v>
          </cell>
        </row>
        <row r="4522">
          <cell r="N4522" t="b">
            <v>0</v>
          </cell>
        </row>
        <row r="4522">
          <cell r="R4522" t="str">
            <v>催查件</v>
          </cell>
        </row>
        <row r="4522">
          <cell r="AC4522" t="str">
            <v>安徽代理区</v>
          </cell>
        </row>
        <row r="4523">
          <cell r="N4523" t="b">
            <v>0</v>
          </cell>
        </row>
        <row r="4523">
          <cell r="R4523" t="str">
            <v>赔偿意向</v>
          </cell>
        </row>
        <row r="4523">
          <cell r="AC4523" t="str">
            <v>宿州砀山网点</v>
          </cell>
        </row>
        <row r="4524">
          <cell r="N4524" t="b">
            <v>0</v>
          </cell>
        </row>
        <row r="4524">
          <cell r="R4524" t="str">
            <v>催查件</v>
          </cell>
        </row>
        <row r="4524">
          <cell r="AC4524" t="str">
            <v>合肥肥东网点</v>
          </cell>
        </row>
        <row r="4525">
          <cell r="N4525" t="b">
            <v>0</v>
          </cell>
        </row>
        <row r="4525">
          <cell r="R4525" t="str">
            <v>催查件</v>
          </cell>
        </row>
        <row r="4525">
          <cell r="AC4525" t="str">
            <v>相山集散点</v>
          </cell>
        </row>
        <row r="4526">
          <cell r="N4526" t="b">
            <v>0</v>
          </cell>
        </row>
        <row r="4526">
          <cell r="R4526" t="str">
            <v>赔偿意向</v>
          </cell>
        </row>
        <row r="4526">
          <cell r="AC4526" t="str">
            <v>合肥南集散点</v>
          </cell>
        </row>
        <row r="4527">
          <cell r="N4527" t="b">
            <v>0</v>
          </cell>
        </row>
        <row r="4527">
          <cell r="R4527" t="str">
            <v>签收未收到</v>
          </cell>
        </row>
        <row r="4527">
          <cell r="AC4527" t="str">
            <v>安庆岳西网点</v>
          </cell>
        </row>
        <row r="4528">
          <cell r="N4528" t="b">
            <v>0</v>
          </cell>
        </row>
        <row r="4528">
          <cell r="R4528" t="str">
            <v>催查件</v>
          </cell>
        </row>
        <row r="4528">
          <cell r="AC4528" t="str">
            <v>合肥瑶海胜利路网点</v>
          </cell>
        </row>
        <row r="4529">
          <cell r="N4529" t="b">
            <v>0</v>
          </cell>
        </row>
        <row r="4529">
          <cell r="R4529" t="str">
            <v>催查件</v>
          </cell>
        </row>
        <row r="4529">
          <cell r="AC4529" t="str">
            <v>滁州来安网点</v>
          </cell>
        </row>
        <row r="4530">
          <cell r="N4530" t="b">
            <v>0</v>
          </cell>
        </row>
        <row r="4530">
          <cell r="R4530" t="str">
            <v>催查件</v>
          </cell>
        </row>
        <row r="4530">
          <cell r="AC4530" t="str">
            <v>安徽代理区</v>
          </cell>
        </row>
        <row r="4531">
          <cell r="N4531" t="b">
            <v>0</v>
          </cell>
        </row>
        <row r="4531">
          <cell r="R4531" t="str">
            <v>催查件</v>
          </cell>
        </row>
        <row r="4531">
          <cell r="AC4531" t="str">
            <v>安徽代理区</v>
          </cell>
        </row>
        <row r="4532">
          <cell r="N4532" t="b">
            <v>0</v>
          </cell>
        </row>
        <row r="4532">
          <cell r="R4532" t="str">
            <v>催查件</v>
          </cell>
        </row>
        <row r="4532">
          <cell r="AC4532" t="str">
            <v>芜湖南陵网点</v>
          </cell>
        </row>
        <row r="4533">
          <cell r="N4533" t="b">
            <v>0</v>
          </cell>
        </row>
        <row r="4533">
          <cell r="R4533" t="str">
            <v>催查件</v>
          </cell>
        </row>
        <row r="4533">
          <cell r="AC4533" t="str">
            <v>相山集散点</v>
          </cell>
        </row>
        <row r="4534">
          <cell r="N4534" t="b">
            <v>0</v>
          </cell>
        </row>
        <row r="4534">
          <cell r="R4534" t="str">
            <v>催查件</v>
          </cell>
        </row>
        <row r="4534">
          <cell r="AC4534" t="str">
            <v>六安金寨网点</v>
          </cell>
        </row>
        <row r="4535">
          <cell r="N4535" t="b">
            <v>0</v>
          </cell>
        </row>
        <row r="4535">
          <cell r="R4535" t="str">
            <v>赔偿意向</v>
          </cell>
        </row>
        <row r="4535">
          <cell r="AC4535" t="str">
            <v>合肥经开大学城网点</v>
          </cell>
        </row>
        <row r="4536">
          <cell r="N4536" t="b">
            <v>0</v>
          </cell>
        </row>
        <row r="4536">
          <cell r="R4536" t="str">
            <v>催查件</v>
          </cell>
        </row>
        <row r="4536">
          <cell r="AC4536" t="str">
            <v>徽州集散点</v>
          </cell>
        </row>
        <row r="4537">
          <cell r="N4537" t="b">
            <v>0</v>
          </cell>
        </row>
        <row r="4537">
          <cell r="R4537" t="str">
            <v>催查件</v>
          </cell>
        </row>
        <row r="4537">
          <cell r="AC4537" t="str">
            <v>亳州谯城网点</v>
          </cell>
        </row>
        <row r="4538">
          <cell r="N4538" t="b">
            <v>0</v>
          </cell>
        </row>
        <row r="4538">
          <cell r="R4538" t="str">
            <v>赔偿意向</v>
          </cell>
        </row>
        <row r="4538">
          <cell r="AC4538" t="str">
            <v>相山集散点</v>
          </cell>
        </row>
        <row r="4539">
          <cell r="N4539" t="b">
            <v>0</v>
          </cell>
        </row>
        <row r="4539">
          <cell r="R4539" t="str">
            <v>催查件</v>
          </cell>
        </row>
        <row r="4539">
          <cell r="AC4539" t="str">
            <v>亳州涡阳网点</v>
          </cell>
        </row>
        <row r="4540">
          <cell r="N4540" t="b">
            <v>0</v>
          </cell>
        </row>
        <row r="4540">
          <cell r="R4540" t="str">
            <v>催查件</v>
          </cell>
        </row>
        <row r="4540">
          <cell r="AC4540" t="str">
            <v>合肥包河葛大店网点</v>
          </cell>
        </row>
        <row r="4541">
          <cell r="N4541" t="b">
            <v>0</v>
          </cell>
        </row>
        <row r="4541">
          <cell r="R4541" t="str">
            <v>投递不规范</v>
          </cell>
        </row>
        <row r="4541">
          <cell r="AC4541" t="str">
            <v>芜湖弋江大学城网点</v>
          </cell>
        </row>
        <row r="4542">
          <cell r="N4542" t="b">
            <v>0</v>
          </cell>
        </row>
        <row r="4542">
          <cell r="R4542" t="str">
            <v>催查件</v>
          </cell>
        </row>
        <row r="4542">
          <cell r="AC4542" t="str">
            <v>安徽代理区</v>
          </cell>
        </row>
        <row r="4543">
          <cell r="N4543" t="b">
            <v>0</v>
          </cell>
        </row>
        <row r="4543">
          <cell r="R4543" t="str">
            <v>签收未收到</v>
          </cell>
        </row>
        <row r="4543">
          <cell r="AC4543" t="str">
            <v>马鞍山博望网点</v>
          </cell>
        </row>
        <row r="4544">
          <cell r="N4544" t="b">
            <v>0</v>
          </cell>
        </row>
        <row r="4544">
          <cell r="R4544" t="str">
            <v>服务态度</v>
          </cell>
        </row>
        <row r="4544">
          <cell r="AC4544" t="str">
            <v>马鞍山博望网点</v>
          </cell>
        </row>
        <row r="4545">
          <cell r="N4545" t="b">
            <v>0</v>
          </cell>
        </row>
        <row r="4545">
          <cell r="R4545" t="str">
            <v>签收未收到</v>
          </cell>
        </row>
        <row r="4545">
          <cell r="AC4545" t="str">
            <v>亳州涡阳网点</v>
          </cell>
        </row>
        <row r="4546">
          <cell r="N4546" t="b">
            <v>0</v>
          </cell>
        </row>
        <row r="4546">
          <cell r="R4546" t="str">
            <v>催查件</v>
          </cell>
        </row>
        <row r="4546">
          <cell r="AC4546" t="str">
            <v>合肥包河葛大店网点</v>
          </cell>
        </row>
        <row r="4547">
          <cell r="N4547" t="b">
            <v>0</v>
          </cell>
        </row>
        <row r="4547">
          <cell r="R4547" t="str">
            <v>催查件</v>
          </cell>
        </row>
        <row r="4547">
          <cell r="AC4547" t="str">
            <v>合肥南集散点</v>
          </cell>
        </row>
        <row r="4548">
          <cell r="N4548" t="b">
            <v>0</v>
          </cell>
        </row>
        <row r="4548">
          <cell r="R4548" t="str">
            <v>催查件</v>
          </cell>
        </row>
        <row r="4548">
          <cell r="AC4548" t="str">
            <v>安徽代理区</v>
          </cell>
        </row>
        <row r="4549">
          <cell r="N4549" t="b">
            <v>0</v>
          </cell>
        </row>
        <row r="4549">
          <cell r="R4549" t="str">
            <v>催查件</v>
          </cell>
        </row>
        <row r="4549">
          <cell r="AC4549" t="str">
            <v>合肥南集散点</v>
          </cell>
        </row>
        <row r="4550">
          <cell r="N4550" t="b">
            <v>0</v>
          </cell>
        </row>
        <row r="4550">
          <cell r="R4550" t="str">
            <v>催查件</v>
          </cell>
        </row>
        <row r="4550">
          <cell r="AC4550" t="str">
            <v>合肥南集散点</v>
          </cell>
        </row>
        <row r="4551">
          <cell r="N4551" t="b">
            <v>0</v>
          </cell>
        </row>
        <row r="4551">
          <cell r="R4551" t="str">
            <v>催查件</v>
          </cell>
        </row>
        <row r="4551">
          <cell r="AC4551" t="str">
            <v>亳州谯城万达网点</v>
          </cell>
        </row>
        <row r="4552">
          <cell r="N4552" t="b">
            <v>0</v>
          </cell>
        </row>
        <row r="4552">
          <cell r="R4552" t="str">
            <v>赔偿意向</v>
          </cell>
        </row>
        <row r="4552">
          <cell r="AC4552" t="str">
            <v>合肥瑶海胜利路网点</v>
          </cell>
        </row>
        <row r="4553">
          <cell r="N4553" t="b">
            <v>0</v>
          </cell>
        </row>
        <row r="4553">
          <cell r="R4553" t="str">
            <v>催查件</v>
          </cell>
        </row>
        <row r="4553">
          <cell r="AC4553" t="str">
            <v>马鞍山当涂网点</v>
          </cell>
        </row>
        <row r="4554">
          <cell r="N4554" t="b">
            <v>0</v>
          </cell>
        </row>
        <row r="4554">
          <cell r="R4554" t="str">
            <v>催查件</v>
          </cell>
        </row>
        <row r="4554">
          <cell r="AC4554" t="str">
            <v>安徽代理区</v>
          </cell>
        </row>
        <row r="4555">
          <cell r="N4555" t="b">
            <v>0</v>
          </cell>
        </row>
        <row r="4555">
          <cell r="R4555" t="str">
            <v>催查件</v>
          </cell>
        </row>
        <row r="4555">
          <cell r="AC4555" t="str">
            <v>宿州埇桥网点</v>
          </cell>
        </row>
        <row r="4556">
          <cell r="N4556" t="b">
            <v>0</v>
          </cell>
        </row>
        <row r="4556">
          <cell r="R4556" t="str">
            <v>催查件</v>
          </cell>
        </row>
        <row r="4556">
          <cell r="AC4556" t="str">
            <v>安徽代理区</v>
          </cell>
        </row>
        <row r="4557">
          <cell r="N4557" t="b">
            <v>0</v>
          </cell>
        </row>
        <row r="4557">
          <cell r="R4557" t="str">
            <v>催查件</v>
          </cell>
        </row>
        <row r="4557">
          <cell r="AC4557" t="str">
            <v>安徽代理区</v>
          </cell>
        </row>
        <row r="4558">
          <cell r="N4558" t="b">
            <v>0</v>
          </cell>
        </row>
        <row r="4558">
          <cell r="R4558" t="str">
            <v>催查件</v>
          </cell>
        </row>
        <row r="4558">
          <cell r="AC4558" t="str">
            <v>安徽代理区</v>
          </cell>
        </row>
        <row r="4559">
          <cell r="N4559" t="b">
            <v>0</v>
          </cell>
        </row>
        <row r="4559">
          <cell r="R4559" t="str">
            <v>催查件</v>
          </cell>
        </row>
        <row r="4559">
          <cell r="AC4559" t="str">
            <v>亳州谯城网点</v>
          </cell>
        </row>
        <row r="4560">
          <cell r="N4560" t="b">
            <v>0</v>
          </cell>
        </row>
        <row r="4560">
          <cell r="R4560" t="str">
            <v>催查件</v>
          </cell>
        </row>
        <row r="4560">
          <cell r="AC4560" t="str">
            <v>安徽代理区</v>
          </cell>
        </row>
        <row r="4561">
          <cell r="N4561" t="b">
            <v>0</v>
          </cell>
        </row>
        <row r="4561">
          <cell r="R4561" t="str">
            <v>催查件</v>
          </cell>
        </row>
        <row r="4561">
          <cell r="AC4561" t="str">
            <v>安徽代理区</v>
          </cell>
        </row>
        <row r="4562">
          <cell r="N4562" t="b">
            <v>0</v>
          </cell>
        </row>
        <row r="4562">
          <cell r="R4562" t="str">
            <v>签收未收到</v>
          </cell>
        </row>
        <row r="4562">
          <cell r="AC4562" t="str">
            <v>宿州灵璧网点</v>
          </cell>
        </row>
        <row r="4563">
          <cell r="N4563" t="b">
            <v>0</v>
          </cell>
        </row>
        <row r="4563">
          <cell r="R4563" t="str">
            <v>催查件</v>
          </cell>
        </row>
        <row r="4563">
          <cell r="AC4563" t="str">
            <v>相山集散点</v>
          </cell>
        </row>
        <row r="4564">
          <cell r="N4564" t="b">
            <v>0</v>
          </cell>
        </row>
        <row r="4564">
          <cell r="R4564" t="str">
            <v>催查件</v>
          </cell>
        </row>
        <row r="4564">
          <cell r="AC4564" t="str">
            <v>阜阳临泉网点</v>
          </cell>
        </row>
        <row r="4565">
          <cell r="N4565" t="b">
            <v>0</v>
          </cell>
        </row>
        <row r="4565">
          <cell r="R4565" t="str">
            <v>催查件</v>
          </cell>
        </row>
        <row r="4565">
          <cell r="AC4565" t="str">
            <v>金安集散点</v>
          </cell>
        </row>
        <row r="4566">
          <cell r="N4566" t="b">
            <v>0</v>
          </cell>
        </row>
        <row r="4566">
          <cell r="R4566" t="str">
            <v>催查件</v>
          </cell>
        </row>
        <row r="4566">
          <cell r="AC4566" t="str">
            <v>安徽代理区</v>
          </cell>
        </row>
        <row r="4567">
          <cell r="N4567" t="b">
            <v>0</v>
          </cell>
        </row>
        <row r="4567">
          <cell r="R4567" t="str">
            <v>催查件</v>
          </cell>
        </row>
        <row r="4567">
          <cell r="AC4567" t="str">
            <v>六安舒城开发区网点</v>
          </cell>
        </row>
        <row r="4568">
          <cell r="N4568" t="b">
            <v>0</v>
          </cell>
        </row>
        <row r="4568">
          <cell r="R4568" t="str">
            <v>催查件</v>
          </cell>
        </row>
        <row r="4568">
          <cell r="AC4568" t="str">
            <v>安徽代理区</v>
          </cell>
        </row>
        <row r="4569">
          <cell r="N4569" t="b">
            <v>0</v>
          </cell>
        </row>
        <row r="4569">
          <cell r="R4569" t="str">
            <v>催查件</v>
          </cell>
        </row>
        <row r="4569">
          <cell r="AC4569" t="str">
            <v>合肥西集散点</v>
          </cell>
        </row>
        <row r="4570">
          <cell r="N4570" t="b">
            <v>0</v>
          </cell>
        </row>
        <row r="4570">
          <cell r="R4570" t="str">
            <v>催查件</v>
          </cell>
        </row>
        <row r="4570">
          <cell r="AC4570" t="str">
            <v>合肥西集散点</v>
          </cell>
        </row>
        <row r="4571">
          <cell r="N4571" t="b">
            <v>0</v>
          </cell>
        </row>
        <row r="4571">
          <cell r="R4571" t="str">
            <v>催查件</v>
          </cell>
        </row>
        <row r="4571">
          <cell r="AC4571" t="str">
            <v>合肥西集散点</v>
          </cell>
        </row>
        <row r="4572">
          <cell r="N4572" t="b">
            <v>0</v>
          </cell>
        </row>
        <row r="4572">
          <cell r="R4572" t="str">
            <v>催查件</v>
          </cell>
        </row>
        <row r="4572">
          <cell r="AC4572" t="str">
            <v>合肥西集散点</v>
          </cell>
        </row>
        <row r="4573">
          <cell r="N4573" t="b">
            <v>0</v>
          </cell>
        </row>
        <row r="4573">
          <cell r="R4573" t="str">
            <v>催查件</v>
          </cell>
        </row>
        <row r="4573">
          <cell r="AC4573" t="str">
            <v>合肥南集散点</v>
          </cell>
        </row>
        <row r="4574">
          <cell r="N4574" t="b">
            <v>0</v>
          </cell>
        </row>
        <row r="4574">
          <cell r="R4574" t="str">
            <v>投递不规范</v>
          </cell>
        </row>
        <row r="4574">
          <cell r="AC4574" t="str">
            <v>合肥包河三里庵网点</v>
          </cell>
        </row>
        <row r="4575">
          <cell r="N4575" t="b">
            <v>0</v>
          </cell>
        </row>
        <row r="4575">
          <cell r="R4575" t="str">
            <v>签收未收到</v>
          </cell>
        </row>
        <row r="4575">
          <cell r="AC4575" t="str">
            <v>池州东至网点</v>
          </cell>
        </row>
        <row r="4576">
          <cell r="N4576" t="b">
            <v>0</v>
          </cell>
        </row>
        <row r="4576">
          <cell r="R4576" t="str">
            <v>催查件</v>
          </cell>
        </row>
        <row r="4576">
          <cell r="AC4576" t="str">
            <v>亳州谯城桃花源网点</v>
          </cell>
        </row>
        <row r="4577">
          <cell r="N4577" t="b">
            <v>0</v>
          </cell>
        </row>
        <row r="4577">
          <cell r="R4577" t="str">
            <v>催查件</v>
          </cell>
        </row>
        <row r="4577">
          <cell r="AC4577" t="str">
            <v>合肥经开大学城网点</v>
          </cell>
        </row>
        <row r="4578">
          <cell r="N4578" t="b">
            <v>0</v>
          </cell>
        </row>
        <row r="4578">
          <cell r="R4578" t="str">
            <v>催查件</v>
          </cell>
        </row>
        <row r="4578">
          <cell r="AC4578" t="str">
            <v>安徽代理区</v>
          </cell>
        </row>
        <row r="4579">
          <cell r="N4579" t="b">
            <v>0</v>
          </cell>
        </row>
        <row r="4579">
          <cell r="R4579" t="str">
            <v>催查件</v>
          </cell>
        </row>
        <row r="4579">
          <cell r="AC4579" t="str">
            <v>合肥南集散点</v>
          </cell>
        </row>
        <row r="4580">
          <cell r="N4580" t="b">
            <v>0</v>
          </cell>
        </row>
        <row r="4580">
          <cell r="R4580" t="str">
            <v>催查件</v>
          </cell>
        </row>
        <row r="4580">
          <cell r="AC4580" t="str">
            <v>安徽代理区</v>
          </cell>
        </row>
        <row r="4581">
          <cell r="N4581" t="b">
            <v>0</v>
          </cell>
        </row>
        <row r="4581">
          <cell r="R4581" t="str">
            <v>催查件</v>
          </cell>
        </row>
        <row r="4581">
          <cell r="AC4581" t="str">
            <v>宿州泗县网点</v>
          </cell>
        </row>
        <row r="4582">
          <cell r="N4582" t="b">
            <v>0</v>
          </cell>
        </row>
        <row r="4582">
          <cell r="R4582" t="str">
            <v>签收未收到</v>
          </cell>
        </row>
        <row r="4582">
          <cell r="AC4582" t="str">
            <v>合肥经开莲花路网点</v>
          </cell>
        </row>
        <row r="4583">
          <cell r="N4583" t="b">
            <v>0</v>
          </cell>
        </row>
        <row r="4583">
          <cell r="R4583" t="str">
            <v>催查件</v>
          </cell>
        </row>
        <row r="4583">
          <cell r="AC4583" t="str">
            <v>合肥肥东吾悦网点</v>
          </cell>
        </row>
        <row r="4584">
          <cell r="N4584" t="b">
            <v>0</v>
          </cell>
        </row>
        <row r="4584">
          <cell r="R4584" t="str">
            <v>催查件</v>
          </cell>
        </row>
        <row r="4584">
          <cell r="AC4584" t="str">
            <v>合肥南集散点</v>
          </cell>
        </row>
        <row r="4585">
          <cell r="N4585" t="b">
            <v>0</v>
          </cell>
        </row>
        <row r="4585">
          <cell r="R4585" t="str">
            <v>催查件</v>
          </cell>
        </row>
        <row r="4585">
          <cell r="AC4585" t="str">
            <v>安徽代理区</v>
          </cell>
        </row>
        <row r="4586">
          <cell r="N4586" t="b">
            <v>0</v>
          </cell>
        </row>
        <row r="4586">
          <cell r="R4586" t="str">
            <v>催查件</v>
          </cell>
        </row>
        <row r="4586">
          <cell r="AC4586" t="str">
            <v>阜阳颍泉工业园网点</v>
          </cell>
        </row>
        <row r="4587">
          <cell r="N4587" t="b">
            <v>0</v>
          </cell>
        </row>
        <row r="4587">
          <cell r="R4587" t="str">
            <v>投递不规范</v>
          </cell>
        </row>
        <row r="4587">
          <cell r="AC4587" t="str">
            <v>合肥蜀山蜀峰路网点</v>
          </cell>
        </row>
        <row r="4588">
          <cell r="N4588" t="b">
            <v>0</v>
          </cell>
        </row>
        <row r="4588">
          <cell r="R4588" t="str">
            <v>催查件</v>
          </cell>
        </row>
        <row r="4588">
          <cell r="AC4588" t="str">
            <v>合肥南集散点</v>
          </cell>
        </row>
        <row r="4589">
          <cell r="N4589" t="b">
            <v>0</v>
          </cell>
        </row>
        <row r="4589">
          <cell r="R4589" t="str">
            <v>签收未收到</v>
          </cell>
        </row>
        <row r="4589">
          <cell r="AC4589" t="str">
            <v>合肥高新蜀南网点</v>
          </cell>
        </row>
        <row r="4590">
          <cell r="N4590" t="b">
            <v>0</v>
          </cell>
        </row>
        <row r="4590">
          <cell r="R4590" t="str">
            <v>催查件</v>
          </cell>
        </row>
        <row r="4590">
          <cell r="AC4590" t="str">
            <v>合肥南集散点</v>
          </cell>
        </row>
        <row r="4591">
          <cell r="N4591" t="b">
            <v>0</v>
          </cell>
        </row>
        <row r="4591">
          <cell r="R4591" t="str">
            <v>投递不规范</v>
          </cell>
        </row>
        <row r="4591">
          <cell r="AC4591" t="str">
            <v>合肥肥东经开区网点</v>
          </cell>
        </row>
        <row r="4592">
          <cell r="N4592" t="b">
            <v>0</v>
          </cell>
        </row>
        <row r="4592">
          <cell r="R4592" t="str">
            <v>催查件</v>
          </cell>
        </row>
        <row r="4592">
          <cell r="AC4592" t="str">
            <v>安徽代理区</v>
          </cell>
        </row>
        <row r="4593">
          <cell r="N4593" t="b">
            <v>0</v>
          </cell>
        </row>
        <row r="4593">
          <cell r="R4593" t="str">
            <v>催查件</v>
          </cell>
        </row>
        <row r="4593">
          <cell r="AC4593" t="str">
            <v>安徽代理区</v>
          </cell>
        </row>
        <row r="4594">
          <cell r="N4594" t="b">
            <v>0</v>
          </cell>
        </row>
        <row r="4594">
          <cell r="R4594" t="str">
            <v>催查件</v>
          </cell>
        </row>
        <row r="4594">
          <cell r="AC4594" t="str">
            <v>合肥南集散点</v>
          </cell>
        </row>
        <row r="4595">
          <cell r="N4595" t="b">
            <v>0</v>
          </cell>
        </row>
        <row r="4595">
          <cell r="R4595" t="str">
            <v>催查件</v>
          </cell>
        </row>
        <row r="4595">
          <cell r="AC4595" t="str">
            <v>安徽代理区</v>
          </cell>
        </row>
        <row r="4596">
          <cell r="N4596" t="b">
            <v>0</v>
          </cell>
        </row>
        <row r="4596">
          <cell r="R4596" t="str">
            <v>催查件</v>
          </cell>
        </row>
        <row r="4596">
          <cell r="AC4596" t="str">
            <v>合肥瑶海新站网点</v>
          </cell>
        </row>
        <row r="4597">
          <cell r="N4597" t="b">
            <v>0</v>
          </cell>
        </row>
        <row r="4597">
          <cell r="R4597" t="str">
            <v>催查件</v>
          </cell>
        </row>
        <row r="4597">
          <cell r="AC4597" t="str">
            <v>六安金安城北网点</v>
          </cell>
        </row>
        <row r="4598">
          <cell r="N4598" t="b">
            <v>0</v>
          </cell>
        </row>
        <row r="4598">
          <cell r="R4598" t="str">
            <v>催查件</v>
          </cell>
        </row>
        <row r="4598">
          <cell r="AC4598" t="str">
            <v>合肥南集散点</v>
          </cell>
        </row>
        <row r="4599">
          <cell r="N4599" t="b">
            <v>0</v>
          </cell>
        </row>
        <row r="4599">
          <cell r="R4599" t="str">
            <v>催查件</v>
          </cell>
        </row>
        <row r="4599">
          <cell r="AC4599" t="str">
            <v>安徽代理区</v>
          </cell>
        </row>
        <row r="4600">
          <cell r="N4600" t="b">
            <v>0</v>
          </cell>
        </row>
        <row r="4600">
          <cell r="R4600" t="str">
            <v>催查件</v>
          </cell>
        </row>
        <row r="4600">
          <cell r="AC4600" t="str">
            <v>马鞍山含山网点</v>
          </cell>
        </row>
        <row r="4601">
          <cell r="N4601" t="b">
            <v>0</v>
          </cell>
        </row>
        <row r="4601">
          <cell r="R4601" t="str">
            <v>投递不规范</v>
          </cell>
        </row>
        <row r="4601">
          <cell r="AC4601" t="str">
            <v>合肥包河南站网点</v>
          </cell>
        </row>
        <row r="4602">
          <cell r="N4602" t="b">
            <v>0</v>
          </cell>
        </row>
        <row r="4602">
          <cell r="R4602" t="str">
            <v>催查件</v>
          </cell>
        </row>
        <row r="4602">
          <cell r="AC4602" t="str">
            <v>肥东集散点</v>
          </cell>
        </row>
        <row r="4603">
          <cell r="N4603" t="b">
            <v>0</v>
          </cell>
        </row>
        <row r="4603">
          <cell r="R4603" t="str">
            <v>签收未收到</v>
          </cell>
        </row>
        <row r="4603">
          <cell r="AC4603" t="str">
            <v>合肥庐阳海棠网点</v>
          </cell>
        </row>
        <row r="4604">
          <cell r="N4604" t="b">
            <v>0</v>
          </cell>
        </row>
        <row r="4604">
          <cell r="R4604" t="str">
            <v>催查件</v>
          </cell>
        </row>
        <row r="4604">
          <cell r="AC4604" t="str">
            <v>安庆望江网点</v>
          </cell>
        </row>
        <row r="4605">
          <cell r="N4605" t="b">
            <v>0</v>
          </cell>
        </row>
        <row r="4605">
          <cell r="R4605" t="str">
            <v>催查件</v>
          </cell>
        </row>
        <row r="4605">
          <cell r="AC4605" t="str">
            <v>安徽代理区</v>
          </cell>
        </row>
        <row r="4606">
          <cell r="N4606" t="b">
            <v>0</v>
          </cell>
        </row>
        <row r="4606">
          <cell r="R4606" t="str">
            <v>催查件</v>
          </cell>
        </row>
        <row r="4606">
          <cell r="AC4606" t="str">
            <v>合肥庐江网点</v>
          </cell>
        </row>
        <row r="4607">
          <cell r="N4607" t="b">
            <v>0</v>
          </cell>
        </row>
        <row r="4607">
          <cell r="R4607" t="str">
            <v>签收未收到</v>
          </cell>
        </row>
        <row r="4607">
          <cell r="AC4607" t="str">
            <v>淮北濉溪网点</v>
          </cell>
        </row>
        <row r="4608">
          <cell r="N4608" t="b">
            <v>0</v>
          </cell>
        </row>
        <row r="4608">
          <cell r="R4608" t="str">
            <v>催查件</v>
          </cell>
        </row>
        <row r="4608">
          <cell r="AC4608" t="str">
            <v>安徽代理区</v>
          </cell>
        </row>
        <row r="4609">
          <cell r="N4609" t="b">
            <v>0</v>
          </cell>
        </row>
        <row r="4609">
          <cell r="R4609" t="str">
            <v>催查件</v>
          </cell>
        </row>
        <row r="4609">
          <cell r="AC4609" t="str">
            <v>安徽代理区</v>
          </cell>
        </row>
        <row r="4610">
          <cell r="N4610" t="b">
            <v>0</v>
          </cell>
        </row>
        <row r="4610">
          <cell r="R4610" t="str">
            <v>催查件</v>
          </cell>
        </row>
        <row r="4610">
          <cell r="AC4610" t="str">
            <v>合肥肥东经开区网点</v>
          </cell>
        </row>
        <row r="4611">
          <cell r="N4611" t="b">
            <v>0</v>
          </cell>
        </row>
        <row r="4611">
          <cell r="R4611" t="str">
            <v>签收未收到</v>
          </cell>
        </row>
        <row r="4611">
          <cell r="AC4611" t="str">
            <v>亳州利辛网点</v>
          </cell>
        </row>
        <row r="4612">
          <cell r="N4612" t="b">
            <v>0</v>
          </cell>
        </row>
        <row r="4612">
          <cell r="R4612" t="str">
            <v>催查件</v>
          </cell>
        </row>
        <row r="4612">
          <cell r="AC4612" t="str">
            <v>亳州谯城网点</v>
          </cell>
        </row>
        <row r="4613">
          <cell r="N4613" t="b">
            <v>0</v>
          </cell>
        </row>
        <row r="4613">
          <cell r="R4613" t="str">
            <v>催查件</v>
          </cell>
        </row>
        <row r="4613">
          <cell r="AC4613" t="str">
            <v>合肥瑶海鹿鸣山网点</v>
          </cell>
        </row>
        <row r="4614">
          <cell r="N4614" t="b">
            <v>0</v>
          </cell>
        </row>
        <row r="4614">
          <cell r="R4614" t="str">
            <v>催查件</v>
          </cell>
        </row>
        <row r="4614">
          <cell r="AC4614" t="str">
            <v>安徽代理区</v>
          </cell>
        </row>
        <row r="4615">
          <cell r="N4615" t="b">
            <v>0</v>
          </cell>
        </row>
        <row r="4615">
          <cell r="R4615" t="str">
            <v>签收未收到</v>
          </cell>
        </row>
        <row r="4615">
          <cell r="AC4615" t="str">
            <v>芜湖鸠江大桥网点</v>
          </cell>
        </row>
        <row r="4616">
          <cell r="N4616" t="b">
            <v>0</v>
          </cell>
        </row>
        <row r="4616">
          <cell r="R4616" t="str">
            <v>签收未收到</v>
          </cell>
        </row>
        <row r="4616">
          <cell r="AC4616" t="str">
            <v>芜湖无为网点</v>
          </cell>
        </row>
        <row r="4617">
          <cell r="N4617" t="b">
            <v>0</v>
          </cell>
        </row>
        <row r="4617">
          <cell r="R4617" t="str">
            <v>催查件</v>
          </cell>
        </row>
        <row r="4617">
          <cell r="AC4617" t="str">
            <v>相山集散点</v>
          </cell>
        </row>
        <row r="4618">
          <cell r="N4618" t="b">
            <v>1</v>
          </cell>
        </row>
        <row r="4618">
          <cell r="R4618" t="str">
            <v>催查件</v>
          </cell>
        </row>
        <row r="4618">
          <cell r="AC4618" t="str">
            <v>谯城区集散点</v>
          </cell>
        </row>
        <row r="4619">
          <cell r="N4619" t="b">
            <v>0</v>
          </cell>
        </row>
        <row r="4619">
          <cell r="R4619" t="str">
            <v>催查件</v>
          </cell>
        </row>
        <row r="4619">
          <cell r="AC4619" t="str">
            <v>谯城区集散点</v>
          </cell>
        </row>
        <row r="4620">
          <cell r="N4620" t="b">
            <v>0</v>
          </cell>
        </row>
        <row r="4620">
          <cell r="R4620" t="str">
            <v>催查件</v>
          </cell>
        </row>
        <row r="4620">
          <cell r="AC4620" t="str">
            <v>芜湖镜湖新市口网点</v>
          </cell>
        </row>
        <row r="4621">
          <cell r="N4621" t="b">
            <v>0</v>
          </cell>
        </row>
        <row r="4621">
          <cell r="R4621" t="str">
            <v>催查件</v>
          </cell>
        </row>
        <row r="4621">
          <cell r="AC4621" t="str">
            <v>安徽代理区</v>
          </cell>
        </row>
        <row r="4622">
          <cell r="N4622" t="b">
            <v>0</v>
          </cell>
        </row>
        <row r="4622">
          <cell r="R4622" t="str">
            <v>赔偿意向</v>
          </cell>
        </row>
        <row r="4622">
          <cell r="AC4622" t="str">
            <v>亳州谯城网点</v>
          </cell>
        </row>
        <row r="4623">
          <cell r="N4623" t="b">
            <v>0</v>
          </cell>
        </row>
        <row r="4623">
          <cell r="R4623" t="str">
            <v>催查件</v>
          </cell>
        </row>
        <row r="4623">
          <cell r="AC4623" t="str">
            <v>安徽代理区</v>
          </cell>
        </row>
        <row r="4624">
          <cell r="N4624" t="b">
            <v>0</v>
          </cell>
        </row>
        <row r="4624">
          <cell r="R4624" t="str">
            <v>催查件</v>
          </cell>
        </row>
        <row r="4624">
          <cell r="AC4624" t="str">
            <v>合肥市三孝口网点</v>
          </cell>
        </row>
        <row r="4625">
          <cell r="N4625" t="b">
            <v>0</v>
          </cell>
        </row>
        <row r="4625">
          <cell r="R4625" t="str">
            <v>催查件</v>
          </cell>
        </row>
        <row r="4625">
          <cell r="AC4625" t="str">
            <v>安徽代理区</v>
          </cell>
        </row>
        <row r="4626">
          <cell r="N4626" t="b">
            <v>0</v>
          </cell>
        </row>
        <row r="4626">
          <cell r="R4626" t="str">
            <v>催查件</v>
          </cell>
        </row>
        <row r="4626">
          <cell r="AC4626" t="str">
            <v>安徽代理区</v>
          </cell>
        </row>
        <row r="4627">
          <cell r="N4627" t="b">
            <v>0</v>
          </cell>
        </row>
        <row r="4627">
          <cell r="R4627" t="str">
            <v>签收未收到</v>
          </cell>
        </row>
        <row r="4627">
          <cell r="AC4627" t="str">
            <v>六安金安网点</v>
          </cell>
        </row>
        <row r="4628">
          <cell r="N4628" t="b">
            <v>0</v>
          </cell>
        </row>
        <row r="4628">
          <cell r="R4628" t="str">
            <v>签收未收到</v>
          </cell>
        </row>
        <row r="4628">
          <cell r="AC4628" t="str">
            <v>黄山屯溪网点</v>
          </cell>
        </row>
        <row r="4629">
          <cell r="N4629" t="b">
            <v>0</v>
          </cell>
        </row>
        <row r="4629">
          <cell r="R4629" t="str">
            <v>催查件</v>
          </cell>
        </row>
        <row r="4629">
          <cell r="AC4629" t="str">
            <v>相山集散点</v>
          </cell>
        </row>
        <row r="4630">
          <cell r="N4630" t="b">
            <v>0</v>
          </cell>
        </row>
        <row r="4630">
          <cell r="R4630" t="str">
            <v>催查件</v>
          </cell>
        </row>
        <row r="4630">
          <cell r="AC4630" t="str">
            <v>安徽代理区</v>
          </cell>
        </row>
        <row r="4631">
          <cell r="N4631" t="b">
            <v>0</v>
          </cell>
        </row>
        <row r="4631">
          <cell r="R4631" t="str">
            <v>催查件</v>
          </cell>
        </row>
        <row r="4631">
          <cell r="AC4631" t="str">
            <v>池州东至网点</v>
          </cell>
        </row>
        <row r="4632">
          <cell r="N4632" t="b">
            <v>1</v>
          </cell>
        </row>
        <row r="4632">
          <cell r="R4632" t="str">
            <v>催查件</v>
          </cell>
        </row>
        <row r="4632">
          <cell r="AC4632" t="str">
            <v>合肥西集散点</v>
          </cell>
        </row>
        <row r="4633">
          <cell r="N4633" t="b">
            <v>0</v>
          </cell>
        </row>
        <row r="4633">
          <cell r="R4633" t="str">
            <v>催查件</v>
          </cell>
        </row>
        <row r="4633">
          <cell r="AC4633" t="str">
            <v>合肥西集散点</v>
          </cell>
        </row>
        <row r="4634">
          <cell r="N4634" t="b">
            <v>0</v>
          </cell>
        </row>
        <row r="4634">
          <cell r="R4634" t="str">
            <v>催查件</v>
          </cell>
        </row>
        <row r="4634">
          <cell r="AC4634" t="str">
            <v>安徽代理区</v>
          </cell>
        </row>
        <row r="4635">
          <cell r="N4635" t="b">
            <v>0</v>
          </cell>
        </row>
        <row r="4635">
          <cell r="R4635" t="str">
            <v>催查件</v>
          </cell>
        </row>
        <row r="4635">
          <cell r="AC4635" t="str">
            <v>谯城区集散点</v>
          </cell>
        </row>
        <row r="4636">
          <cell r="N4636" t="b">
            <v>1</v>
          </cell>
        </row>
        <row r="4636">
          <cell r="R4636" t="str">
            <v>催查件</v>
          </cell>
        </row>
        <row r="4636">
          <cell r="AC4636" t="str">
            <v>安徽代理区</v>
          </cell>
        </row>
        <row r="4637">
          <cell r="N4637" t="b">
            <v>0</v>
          </cell>
        </row>
        <row r="4637">
          <cell r="R4637" t="str">
            <v>催查件</v>
          </cell>
        </row>
        <row r="4637">
          <cell r="AC4637" t="str">
            <v>安徽代理区</v>
          </cell>
        </row>
        <row r="4638">
          <cell r="N4638" t="b">
            <v>0</v>
          </cell>
        </row>
        <row r="4638">
          <cell r="R4638" t="str">
            <v>催查件</v>
          </cell>
        </row>
        <row r="4638">
          <cell r="AC4638" t="str">
            <v>安徽代理区</v>
          </cell>
        </row>
        <row r="4639">
          <cell r="N4639" t="b">
            <v>0</v>
          </cell>
        </row>
        <row r="4639">
          <cell r="R4639" t="str">
            <v>催查件</v>
          </cell>
        </row>
        <row r="4639">
          <cell r="AC4639" t="str">
            <v>亳州谯城万达网点</v>
          </cell>
        </row>
        <row r="4640">
          <cell r="N4640" t="b">
            <v>0</v>
          </cell>
        </row>
        <row r="4640">
          <cell r="R4640" t="str">
            <v>投递不规范</v>
          </cell>
        </row>
        <row r="4640">
          <cell r="AC4640" t="str">
            <v>淮南舜耕山网点</v>
          </cell>
        </row>
        <row r="4641">
          <cell r="N4641" t="b">
            <v>0</v>
          </cell>
        </row>
        <row r="4641">
          <cell r="R4641" t="str">
            <v>催查件</v>
          </cell>
        </row>
        <row r="4641">
          <cell r="AC4641" t="str">
            <v>马鞍山雨山网点</v>
          </cell>
        </row>
        <row r="4642">
          <cell r="N4642" t="b">
            <v>0</v>
          </cell>
        </row>
        <row r="4642">
          <cell r="R4642" t="str">
            <v>赔偿意向</v>
          </cell>
        </row>
        <row r="4642">
          <cell r="AC4642" t="str">
            <v>宜秀集散点</v>
          </cell>
        </row>
        <row r="4643">
          <cell r="N4643" t="b">
            <v>0</v>
          </cell>
        </row>
        <row r="4643">
          <cell r="R4643" t="str">
            <v>催查件</v>
          </cell>
        </row>
        <row r="4643">
          <cell r="AC4643" t="str">
            <v>安徽代理区</v>
          </cell>
        </row>
        <row r="4644">
          <cell r="N4644" t="b">
            <v>0</v>
          </cell>
        </row>
        <row r="4644">
          <cell r="R4644" t="str">
            <v>签收未收到</v>
          </cell>
        </row>
        <row r="4644">
          <cell r="AC4644" t="str">
            <v>宿州灵璧网点</v>
          </cell>
        </row>
        <row r="4645">
          <cell r="N4645" t="b">
            <v>0</v>
          </cell>
        </row>
        <row r="4645">
          <cell r="R4645" t="str">
            <v>催查件</v>
          </cell>
        </row>
        <row r="4645">
          <cell r="AC4645" t="str">
            <v>安徽代理区</v>
          </cell>
        </row>
        <row r="4646">
          <cell r="N4646" t="b">
            <v>0</v>
          </cell>
        </row>
        <row r="4646">
          <cell r="R4646" t="str">
            <v>签收未收到</v>
          </cell>
        </row>
        <row r="4646">
          <cell r="AC4646" t="str">
            <v>亳州谯城网点</v>
          </cell>
        </row>
        <row r="4647">
          <cell r="N4647" t="b">
            <v>0</v>
          </cell>
        </row>
        <row r="4647">
          <cell r="R4647" t="str">
            <v>催查件</v>
          </cell>
        </row>
        <row r="4647">
          <cell r="AC4647" t="str">
            <v>滁州苏滁产业园网点</v>
          </cell>
        </row>
        <row r="4648">
          <cell r="N4648" t="b">
            <v>0</v>
          </cell>
        </row>
        <row r="4648">
          <cell r="R4648" t="str">
            <v>催查件</v>
          </cell>
        </row>
        <row r="4648">
          <cell r="AC4648" t="str">
            <v>安徽代理区</v>
          </cell>
        </row>
        <row r="4649">
          <cell r="N4649" t="b">
            <v>0</v>
          </cell>
        </row>
        <row r="4649">
          <cell r="R4649" t="str">
            <v>催查件</v>
          </cell>
        </row>
        <row r="4649">
          <cell r="AC4649" t="str">
            <v>安徽代理区</v>
          </cell>
        </row>
        <row r="4650">
          <cell r="N4650" t="b">
            <v>0</v>
          </cell>
        </row>
        <row r="4650">
          <cell r="R4650" t="str">
            <v>催查件</v>
          </cell>
        </row>
        <row r="4650">
          <cell r="AC4650" t="str">
            <v>安徽代理区</v>
          </cell>
        </row>
        <row r="4651">
          <cell r="N4651" t="b">
            <v>0</v>
          </cell>
        </row>
        <row r="4651">
          <cell r="R4651" t="str">
            <v>催查件</v>
          </cell>
        </row>
        <row r="4651">
          <cell r="AC4651" t="str">
            <v>安徽代理区</v>
          </cell>
        </row>
        <row r="4652">
          <cell r="N4652" t="b">
            <v>0</v>
          </cell>
        </row>
        <row r="4652">
          <cell r="R4652" t="str">
            <v>催查件</v>
          </cell>
        </row>
        <row r="4652">
          <cell r="AC4652" t="str">
            <v>安徽代理区</v>
          </cell>
        </row>
        <row r="4653">
          <cell r="N4653" t="b">
            <v>0</v>
          </cell>
        </row>
        <row r="4653">
          <cell r="R4653" t="str">
            <v>催查件</v>
          </cell>
        </row>
        <row r="4653">
          <cell r="AC4653" t="str">
            <v>安徽代理区</v>
          </cell>
        </row>
        <row r="4654">
          <cell r="N4654" t="b">
            <v>0</v>
          </cell>
        </row>
        <row r="4654">
          <cell r="R4654" t="str">
            <v>催查件</v>
          </cell>
        </row>
        <row r="4654">
          <cell r="AC4654" t="str">
            <v>安徽代理区</v>
          </cell>
        </row>
        <row r="4655">
          <cell r="N4655" t="b">
            <v>0</v>
          </cell>
        </row>
        <row r="4655">
          <cell r="R4655" t="str">
            <v>签收未收到</v>
          </cell>
        </row>
        <row r="4655">
          <cell r="AC4655" t="str">
            <v>铜陵铜官网点</v>
          </cell>
        </row>
        <row r="4656">
          <cell r="N4656" t="b">
            <v>0</v>
          </cell>
        </row>
        <row r="4656">
          <cell r="R4656" t="str">
            <v>签收未收到</v>
          </cell>
        </row>
        <row r="4656">
          <cell r="AC4656" t="str">
            <v>黄山屯溪网点</v>
          </cell>
        </row>
        <row r="4657">
          <cell r="N4657" t="b">
            <v>0</v>
          </cell>
        </row>
        <row r="4657">
          <cell r="R4657" t="str">
            <v>催查件</v>
          </cell>
        </row>
        <row r="4657">
          <cell r="AC4657" t="str">
            <v>安徽代理区</v>
          </cell>
        </row>
        <row r="4658">
          <cell r="N4658" t="b">
            <v>0</v>
          </cell>
        </row>
        <row r="4658">
          <cell r="R4658" t="str">
            <v>催查件</v>
          </cell>
        </row>
        <row r="4658">
          <cell r="AC4658" t="str">
            <v>安徽代理区</v>
          </cell>
        </row>
        <row r="4659">
          <cell r="N4659" t="b">
            <v>0</v>
          </cell>
        </row>
        <row r="4659">
          <cell r="R4659" t="str">
            <v>催查件</v>
          </cell>
        </row>
        <row r="4659">
          <cell r="AC4659" t="str">
            <v>安徽代理区</v>
          </cell>
        </row>
        <row r="4660">
          <cell r="N4660" t="b">
            <v>0</v>
          </cell>
        </row>
        <row r="4660">
          <cell r="R4660" t="str">
            <v>催查件</v>
          </cell>
        </row>
        <row r="4660">
          <cell r="AC4660" t="str">
            <v>安徽代理区</v>
          </cell>
        </row>
        <row r="4661">
          <cell r="N4661" t="b">
            <v>0</v>
          </cell>
        </row>
        <row r="4661">
          <cell r="R4661" t="str">
            <v>赔偿意向</v>
          </cell>
        </row>
        <row r="4661">
          <cell r="AC4661" t="str">
            <v>合肥包河葛大店网点</v>
          </cell>
        </row>
        <row r="4662">
          <cell r="N4662" t="b">
            <v>0</v>
          </cell>
        </row>
        <row r="4662">
          <cell r="R4662" t="str">
            <v>外投意向</v>
          </cell>
        </row>
        <row r="4662">
          <cell r="AC4662" t="str">
            <v>合肥包河汽车城网点</v>
          </cell>
        </row>
        <row r="4663">
          <cell r="N4663" t="b">
            <v>0</v>
          </cell>
        </row>
        <row r="4663">
          <cell r="R4663" t="str">
            <v>催查件</v>
          </cell>
        </row>
        <row r="4663">
          <cell r="AC4663" t="str">
            <v>安徽代理区</v>
          </cell>
        </row>
        <row r="4664">
          <cell r="N4664" t="b">
            <v>0</v>
          </cell>
        </row>
        <row r="4664">
          <cell r="R4664" t="str">
            <v>催查件</v>
          </cell>
        </row>
        <row r="4664">
          <cell r="AC4664" t="str">
            <v>亳州涡阳网点</v>
          </cell>
        </row>
        <row r="4665">
          <cell r="N4665" t="b">
            <v>0</v>
          </cell>
        </row>
        <row r="4665">
          <cell r="R4665" t="str">
            <v>催查件</v>
          </cell>
        </row>
        <row r="4665">
          <cell r="AC4665" t="str">
            <v>安徽代理区</v>
          </cell>
        </row>
        <row r="4666">
          <cell r="N4666" t="b">
            <v>0</v>
          </cell>
        </row>
        <row r="4666">
          <cell r="R4666" t="str">
            <v>签收未收到</v>
          </cell>
        </row>
        <row r="4666">
          <cell r="AC4666" t="str">
            <v>宿州埇桥千亩园网点</v>
          </cell>
        </row>
        <row r="4667">
          <cell r="N4667" t="b">
            <v>0</v>
          </cell>
        </row>
        <row r="4667">
          <cell r="R4667" t="str">
            <v>催查件</v>
          </cell>
        </row>
        <row r="4667">
          <cell r="AC4667" t="str">
            <v>安徽代理区</v>
          </cell>
        </row>
        <row r="4668">
          <cell r="N4668" t="b">
            <v>0</v>
          </cell>
        </row>
        <row r="4668">
          <cell r="R4668" t="str">
            <v>催查件</v>
          </cell>
        </row>
        <row r="4668">
          <cell r="AC4668" t="str">
            <v>安徽代理区</v>
          </cell>
        </row>
        <row r="4669">
          <cell r="N4669" t="b">
            <v>0</v>
          </cell>
        </row>
        <row r="4669">
          <cell r="R4669" t="str">
            <v>催查件</v>
          </cell>
        </row>
        <row r="4669">
          <cell r="AC4669" t="str">
            <v>蚌埠禹会东部网点</v>
          </cell>
        </row>
        <row r="4670">
          <cell r="N4670" t="b">
            <v>0</v>
          </cell>
        </row>
        <row r="4670">
          <cell r="R4670" t="str">
            <v>催查件</v>
          </cell>
        </row>
        <row r="4670">
          <cell r="AC4670" t="str">
            <v>阜阳颍东网点</v>
          </cell>
        </row>
        <row r="4671">
          <cell r="N4671" t="b">
            <v>0</v>
          </cell>
        </row>
        <row r="4671">
          <cell r="R4671" t="str">
            <v>催查件</v>
          </cell>
        </row>
        <row r="4671">
          <cell r="AC4671" t="str">
            <v>安徽代理区</v>
          </cell>
        </row>
        <row r="4672">
          <cell r="N4672" t="b">
            <v>0</v>
          </cell>
        </row>
        <row r="4672">
          <cell r="R4672" t="str">
            <v>催查件</v>
          </cell>
        </row>
        <row r="4672">
          <cell r="AC4672" t="str">
            <v>安徽代理区</v>
          </cell>
        </row>
        <row r="4673">
          <cell r="N4673" t="b">
            <v>0</v>
          </cell>
        </row>
        <row r="4673">
          <cell r="R4673" t="str">
            <v>催查件</v>
          </cell>
        </row>
        <row r="4673">
          <cell r="AC4673" t="str">
            <v>合肥包河南站网点</v>
          </cell>
        </row>
        <row r="4674">
          <cell r="N4674" t="b">
            <v>0</v>
          </cell>
        </row>
        <row r="4674">
          <cell r="R4674" t="str">
            <v>催查件</v>
          </cell>
        </row>
        <row r="4674">
          <cell r="AC4674" t="str">
            <v>安徽代理区</v>
          </cell>
        </row>
        <row r="4675">
          <cell r="N4675" t="b">
            <v>0</v>
          </cell>
        </row>
        <row r="4675">
          <cell r="R4675" t="str">
            <v>催查件</v>
          </cell>
        </row>
        <row r="4675">
          <cell r="AC4675" t="str">
            <v>安徽代理区</v>
          </cell>
        </row>
        <row r="4676">
          <cell r="N4676" t="b">
            <v>0</v>
          </cell>
        </row>
        <row r="4676">
          <cell r="R4676" t="str">
            <v>签收未收到</v>
          </cell>
        </row>
        <row r="4676">
          <cell r="AC4676" t="str">
            <v>合肥包河合工大网点</v>
          </cell>
        </row>
        <row r="4677">
          <cell r="N4677" t="b">
            <v>0</v>
          </cell>
        </row>
        <row r="4677">
          <cell r="R4677" t="str">
            <v>催查件</v>
          </cell>
        </row>
        <row r="4677">
          <cell r="AC4677" t="str">
            <v>安徽代理区</v>
          </cell>
        </row>
        <row r="4678">
          <cell r="N4678" t="b">
            <v>0</v>
          </cell>
        </row>
        <row r="4678">
          <cell r="R4678" t="str">
            <v>催查件</v>
          </cell>
        </row>
        <row r="4678">
          <cell r="AC4678" t="str">
            <v>安徽代理区</v>
          </cell>
        </row>
        <row r="4679">
          <cell r="N4679" t="b">
            <v>0</v>
          </cell>
        </row>
        <row r="4679">
          <cell r="R4679" t="str">
            <v>签收未收到</v>
          </cell>
        </row>
        <row r="4679">
          <cell r="AC4679" t="str">
            <v>芜湖南陵宇培网点</v>
          </cell>
        </row>
        <row r="4680">
          <cell r="N4680" t="b">
            <v>0</v>
          </cell>
        </row>
        <row r="4680">
          <cell r="R4680" t="str">
            <v>催查件</v>
          </cell>
        </row>
        <row r="4680">
          <cell r="AC4680" t="str">
            <v>芜湖鸠江经开网点</v>
          </cell>
        </row>
        <row r="4681">
          <cell r="N4681" t="b">
            <v>0</v>
          </cell>
        </row>
        <row r="4681">
          <cell r="R4681" t="str">
            <v>催查件</v>
          </cell>
        </row>
        <row r="4681">
          <cell r="AC4681" t="str">
            <v>安徽代理区</v>
          </cell>
        </row>
        <row r="4682">
          <cell r="N4682" t="b">
            <v>0</v>
          </cell>
        </row>
        <row r="4682">
          <cell r="R4682" t="str">
            <v>催查件</v>
          </cell>
        </row>
        <row r="4682">
          <cell r="AC4682" t="str">
            <v>安徽代理区</v>
          </cell>
        </row>
        <row r="4683">
          <cell r="N4683" t="b">
            <v>1</v>
          </cell>
        </row>
        <row r="4683">
          <cell r="R4683" t="str">
            <v>催查件</v>
          </cell>
        </row>
        <row r="4683">
          <cell r="AC4683" t="str">
            <v>亳州谯城万达网点</v>
          </cell>
        </row>
        <row r="4684">
          <cell r="N4684" t="b">
            <v>0</v>
          </cell>
        </row>
        <row r="4684">
          <cell r="R4684" t="str">
            <v>催查件</v>
          </cell>
        </row>
        <row r="4684">
          <cell r="AC4684" t="str">
            <v>亳州谯城万达网点</v>
          </cell>
        </row>
        <row r="4685">
          <cell r="N4685" t="b">
            <v>0</v>
          </cell>
        </row>
        <row r="4685">
          <cell r="R4685" t="str">
            <v>催查件</v>
          </cell>
        </row>
        <row r="4685">
          <cell r="AC4685" t="str">
            <v>亳州谯城万达网点</v>
          </cell>
        </row>
        <row r="4686">
          <cell r="N4686" t="b">
            <v>0</v>
          </cell>
        </row>
        <row r="4686">
          <cell r="R4686" t="str">
            <v>催查件</v>
          </cell>
        </row>
        <row r="4686">
          <cell r="AC4686" t="str">
            <v>安徽代理区</v>
          </cell>
        </row>
        <row r="4687">
          <cell r="N4687" t="b">
            <v>0</v>
          </cell>
        </row>
        <row r="4687">
          <cell r="R4687" t="str">
            <v>催查件</v>
          </cell>
        </row>
        <row r="4687">
          <cell r="AC4687" t="str">
            <v>安徽代理区</v>
          </cell>
        </row>
        <row r="4688">
          <cell r="N4688" t="b">
            <v>0</v>
          </cell>
        </row>
        <row r="4688">
          <cell r="R4688" t="str">
            <v>催查件</v>
          </cell>
        </row>
        <row r="4688">
          <cell r="AC4688" t="str">
            <v>安徽代理区</v>
          </cell>
        </row>
        <row r="4689">
          <cell r="N4689" t="b">
            <v>0</v>
          </cell>
        </row>
        <row r="4689">
          <cell r="R4689" t="str">
            <v>催查件</v>
          </cell>
        </row>
        <row r="4689">
          <cell r="AC4689" t="str">
            <v>安徽代理区</v>
          </cell>
        </row>
        <row r="4690">
          <cell r="N4690" t="b">
            <v>0</v>
          </cell>
        </row>
        <row r="4690">
          <cell r="R4690" t="str">
            <v>催查件</v>
          </cell>
        </row>
        <row r="4690">
          <cell r="AC4690" t="str">
            <v>安徽代理区</v>
          </cell>
        </row>
        <row r="4691">
          <cell r="N4691" t="b">
            <v>0</v>
          </cell>
        </row>
        <row r="4691">
          <cell r="R4691" t="str">
            <v>催查件</v>
          </cell>
        </row>
        <row r="4691">
          <cell r="AC4691" t="str">
            <v>阜阳太和网点</v>
          </cell>
        </row>
        <row r="4692">
          <cell r="N4692" t="b">
            <v>0</v>
          </cell>
        </row>
        <row r="4692">
          <cell r="R4692" t="str">
            <v>投递不规范</v>
          </cell>
        </row>
        <row r="4692">
          <cell r="AC4692" t="str">
            <v>芜湖鸠江二部网点</v>
          </cell>
        </row>
        <row r="4693">
          <cell r="N4693" t="b">
            <v>0</v>
          </cell>
        </row>
        <row r="4693">
          <cell r="R4693" t="str">
            <v>投递不规范</v>
          </cell>
        </row>
        <row r="4693">
          <cell r="AC4693" t="str">
            <v>芜湖鸠江二部网点</v>
          </cell>
        </row>
        <row r="4694">
          <cell r="N4694" t="b">
            <v>0</v>
          </cell>
        </row>
        <row r="4694">
          <cell r="R4694" t="str">
            <v>签收未收到</v>
          </cell>
        </row>
        <row r="4694">
          <cell r="AC4694" t="str">
            <v>合肥瑶海灵石路网点</v>
          </cell>
        </row>
        <row r="4695">
          <cell r="N4695" t="b">
            <v>0</v>
          </cell>
        </row>
        <row r="4695">
          <cell r="R4695" t="str">
            <v>催查件</v>
          </cell>
        </row>
        <row r="4695">
          <cell r="AC4695" t="str">
            <v>安徽代理区</v>
          </cell>
        </row>
        <row r="4696">
          <cell r="N4696" t="b">
            <v>0</v>
          </cell>
        </row>
        <row r="4696">
          <cell r="R4696" t="str">
            <v>赔偿意向</v>
          </cell>
        </row>
        <row r="4696">
          <cell r="AC4696" t="str">
            <v>安徽代理区</v>
          </cell>
        </row>
        <row r="4697">
          <cell r="N4697" t="b">
            <v>0</v>
          </cell>
        </row>
        <row r="4697">
          <cell r="R4697" t="str">
            <v>签收未收到</v>
          </cell>
        </row>
        <row r="4697">
          <cell r="AC4697" t="str">
            <v>六安金安网点</v>
          </cell>
        </row>
        <row r="4698">
          <cell r="N4698" t="b">
            <v>0</v>
          </cell>
        </row>
        <row r="4698">
          <cell r="R4698" t="str">
            <v>签收未收到</v>
          </cell>
        </row>
        <row r="4698">
          <cell r="AC4698" t="str">
            <v>黄山屯溪网点</v>
          </cell>
        </row>
        <row r="4699">
          <cell r="N4699" t="b">
            <v>0</v>
          </cell>
        </row>
        <row r="4699">
          <cell r="R4699" t="str">
            <v>签收未收到</v>
          </cell>
        </row>
        <row r="4699">
          <cell r="AC4699" t="str">
            <v>黄山屯溪网点</v>
          </cell>
        </row>
        <row r="4700">
          <cell r="N4700" t="b">
            <v>0</v>
          </cell>
        </row>
        <row r="4700">
          <cell r="R4700" t="str">
            <v>催查件</v>
          </cell>
        </row>
        <row r="4700">
          <cell r="AC4700" t="str">
            <v>安徽代理区</v>
          </cell>
        </row>
        <row r="4701">
          <cell r="N4701" t="b">
            <v>0</v>
          </cell>
        </row>
        <row r="4701">
          <cell r="R4701" t="str">
            <v>签收未收到</v>
          </cell>
        </row>
        <row r="4701">
          <cell r="AC4701" t="str">
            <v>合肥庐阳祥源网点</v>
          </cell>
        </row>
        <row r="4702">
          <cell r="N4702" t="b">
            <v>0</v>
          </cell>
        </row>
        <row r="4702">
          <cell r="R4702" t="str">
            <v>催查件</v>
          </cell>
        </row>
        <row r="4702">
          <cell r="AC4702" t="str">
            <v>安徽代理区</v>
          </cell>
        </row>
        <row r="4703">
          <cell r="N4703" t="b">
            <v>0</v>
          </cell>
        </row>
        <row r="4703">
          <cell r="R4703" t="str">
            <v>服务态度</v>
          </cell>
        </row>
        <row r="4703">
          <cell r="AC4703" t="str">
            <v>淮北相山网点</v>
          </cell>
        </row>
        <row r="4704">
          <cell r="N4704" t="b">
            <v>0</v>
          </cell>
        </row>
        <row r="4704">
          <cell r="R4704" t="str">
            <v>催查件</v>
          </cell>
        </row>
        <row r="4704">
          <cell r="AC4704" t="str">
            <v>安徽代理区</v>
          </cell>
        </row>
        <row r="4705">
          <cell r="N4705" t="b">
            <v>1</v>
          </cell>
        </row>
        <row r="4705">
          <cell r="R4705" t="str">
            <v>催查件</v>
          </cell>
        </row>
        <row r="4705">
          <cell r="AC4705" t="str">
            <v>安庆怀宁网点</v>
          </cell>
        </row>
        <row r="4706">
          <cell r="N4706" t="b">
            <v>0</v>
          </cell>
        </row>
        <row r="4706">
          <cell r="R4706" t="str">
            <v>催查件</v>
          </cell>
        </row>
        <row r="4706">
          <cell r="AC4706" t="str">
            <v>安庆怀宁网点</v>
          </cell>
        </row>
        <row r="4707">
          <cell r="N4707" t="b">
            <v>0</v>
          </cell>
        </row>
        <row r="4707">
          <cell r="R4707" t="str">
            <v>催查件</v>
          </cell>
        </row>
        <row r="4707">
          <cell r="AC4707" t="str">
            <v>亳州谯城网点</v>
          </cell>
        </row>
        <row r="4708">
          <cell r="N4708" t="b">
            <v>0</v>
          </cell>
        </row>
        <row r="4708">
          <cell r="R4708" t="str">
            <v>催查件</v>
          </cell>
        </row>
        <row r="4708">
          <cell r="AC4708" t="str">
            <v>安徽代理区</v>
          </cell>
        </row>
        <row r="4709">
          <cell r="N4709" t="b">
            <v>0</v>
          </cell>
        </row>
        <row r="4709">
          <cell r="R4709" t="str">
            <v>催查件</v>
          </cell>
        </row>
        <row r="4709">
          <cell r="AC4709" t="str">
            <v>大通集散点</v>
          </cell>
        </row>
        <row r="4710">
          <cell r="N4710" t="b">
            <v>0</v>
          </cell>
        </row>
        <row r="4710">
          <cell r="R4710" t="str">
            <v>催查件</v>
          </cell>
        </row>
        <row r="4710">
          <cell r="AC4710" t="str">
            <v>亳州谯城万达网点</v>
          </cell>
        </row>
        <row r="4711">
          <cell r="N4711" t="b">
            <v>0</v>
          </cell>
        </row>
        <row r="4711">
          <cell r="R4711" t="str">
            <v>催查件</v>
          </cell>
        </row>
        <row r="4711">
          <cell r="AC4711" t="str">
            <v>安徽代理区</v>
          </cell>
        </row>
        <row r="4712">
          <cell r="N4712" t="b">
            <v>0</v>
          </cell>
        </row>
        <row r="4712">
          <cell r="R4712" t="str">
            <v>签收未收到</v>
          </cell>
        </row>
        <row r="4712">
          <cell r="AC4712" t="str">
            <v>合肥高新云飞路网点</v>
          </cell>
        </row>
        <row r="4713">
          <cell r="N4713" t="b">
            <v>0</v>
          </cell>
        </row>
        <row r="4713">
          <cell r="R4713" t="str">
            <v>催查件</v>
          </cell>
        </row>
        <row r="4713">
          <cell r="AC4713" t="str">
            <v>淮北濉溪网点</v>
          </cell>
        </row>
        <row r="4714">
          <cell r="N4714" t="b">
            <v>0</v>
          </cell>
        </row>
        <row r="4714">
          <cell r="R4714" t="str">
            <v>催查件</v>
          </cell>
        </row>
        <row r="4714">
          <cell r="AC4714" t="str">
            <v>淮南大通网点</v>
          </cell>
        </row>
        <row r="4715">
          <cell r="N4715" t="b">
            <v>0</v>
          </cell>
        </row>
        <row r="4715">
          <cell r="R4715" t="str">
            <v>催查件</v>
          </cell>
        </row>
        <row r="4715">
          <cell r="AC4715" t="str">
            <v>滁州琅琊网点</v>
          </cell>
        </row>
        <row r="4716">
          <cell r="N4716" t="b">
            <v>0</v>
          </cell>
        </row>
        <row r="4716">
          <cell r="R4716" t="str">
            <v>催查件</v>
          </cell>
        </row>
        <row r="4716">
          <cell r="AC4716" t="str">
            <v>相山集散点</v>
          </cell>
        </row>
        <row r="4717">
          <cell r="N4717" t="b">
            <v>0</v>
          </cell>
        </row>
        <row r="4717">
          <cell r="R4717" t="str">
            <v>催查件</v>
          </cell>
        </row>
        <row r="4717">
          <cell r="AC4717" t="str">
            <v>合肥长丰水湖镇网点</v>
          </cell>
        </row>
        <row r="4718">
          <cell r="N4718" t="b">
            <v>0</v>
          </cell>
        </row>
        <row r="4718">
          <cell r="R4718" t="str">
            <v>催查件</v>
          </cell>
        </row>
        <row r="4718">
          <cell r="AC4718" t="str">
            <v>安徽代理区</v>
          </cell>
        </row>
        <row r="4719">
          <cell r="N4719" t="b">
            <v>0</v>
          </cell>
        </row>
        <row r="4719">
          <cell r="R4719" t="str">
            <v>催查件</v>
          </cell>
        </row>
        <row r="4719">
          <cell r="AC4719" t="str">
            <v>合肥市三孝口网点</v>
          </cell>
        </row>
        <row r="4720">
          <cell r="N4720" t="b">
            <v>0</v>
          </cell>
        </row>
        <row r="4720">
          <cell r="R4720" t="str">
            <v>催查件</v>
          </cell>
        </row>
        <row r="4720">
          <cell r="AC4720" t="str">
            <v>宣城郎溪网点</v>
          </cell>
        </row>
        <row r="4721">
          <cell r="N4721" t="b">
            <v>0</v>
          </cell>
        </row>
        <row r="4721">
          <cell r="R4721" t="str">
            <v>投递不规范</v>
          </cell>
        </row>
        <row r="4721">
          <cell r="AC4721" t="str">
            <v>蚌埠怀远新城网点</v>
          </cell>
        </row>
        <row r="4722">
          <cell r="N4722" t="b">
            <v>0</v>
          </cell>
        </row>
        <row r="4722">
          <cell r="R4722" t="str">
            <v>催查件</v>
          </cell>
        </row>
        <row r="4722">
          <cell r="AC4722" t="str">
            <v>六安金安城北网点</v>
          </cell>
        </row>
        <row r="4723">
          <cell r="N4723" t="b">
            <v>0</v>
          </cell>
        </row>
        <row r="4723">
          <cell r="R4723" t="str">
            <v>催查件</v>
          </cell>
        </row>
        <row r="4723">
          <cell r="AC4723" t="str">
            <v>淮北相山网点</v>
          </cell>
        </row>
        <row r="4724">
          <cell r="N4724" t="b">
            <v>0</v>
          </cell>
        </row>
        <row r="4724">
          <cell r="R4724" t="str">
            <v>催查件</v>
          </cell>
        </row>
        <row r="4724">
          <cell r="AC4724" t="str">
            <v>安徽代理区</v>
          </cell>
        </row>
        <row r="4725">
          <cell r="N4725" t="b">
            <v>0</v>
          </cell>
        </row>
        <row r="4725">
          <cell r="R4725" t="str">
            <v>催查件</v>
          </cell>
        </row>
        <row r="4725">
          <cell r="AC4725" t="str">
            <v>安徽代理区</v>
          </cell>
        </row>
        <row r="4726">
          <cell r="N4726" t="b">
            <v>0</v>
          </cell>
        </row>
        <row r="4726">
          <cell r="R4726" t="str">
            <v>签收未收到</v>
          </cell>
        </row>
        <row r="4726">
          <cell r="AC4726" t="str">
            <v>马鞍山雨山向山镇网点</v>
          </cell>
        </row>
        <row r="4727">
          <cell r="N4727" t="b">
            <v>0</v>
          </cell>
        </row>
        <row r="4727">
          <cell r="R4727" t="str">
            <v>催查件</v>
          </cell>
        </row>
        <row r="4727">
          <cell r="AC4727" t="str">
            <v>安徽代理区</v>
          </cell>
        </row>
        <row r="4728">
          <cell r="N4728" t="b">
            <v>0</v>
          </cell>
        </row>
        <row r="4728">
          <cell r="R4728" t="str">
            <v>催查件</v>
          </cell>
        </row>
        <row r="4728">
          <cell r="AC4728" t="str">
            <v>宿州灵璧网点</v>
          </cell>
        </row>
        <row r="4729">
          <cell r="N4729" t="b">
            <v>0</v>
          </cell>
        </row>
        <row r="4729">
          <cell r="R4729" t="str">
            <v>服务态度</v>
          </cell>
        </row>
        <row r="4729">
          <cell r="AC4729" t="str">
            <v>马鞍山花山网点</v>
          </cell>
        </row>
        <row r="4730">
          <cell r="N4730" t="b">
            <v>0</v>
          </cell>
        </row>
        <row r="4730">
          <cell r="R4730" t="str">
            <v>投递不规范</v>
          </cell>
        </row>
        <row r="4730">
          <cell r="AC4730" t="str">
            <v>六安新安网点</v>
          </cell>
        </row>
        <row r="4731">
          <cell r="N4731" t="b">
            <v>0</v>
          </cell>
        </row>
        <row r="4731">
          <cell r="R4731" t="str">
            <v>催查件</v>
          </cell>
        </row>
        <row r="4731">
          <cell r="AC4731" t="str">
            <v>安徽代理区</v>
          </cell>
        </row>
        <row r="4732">
          <cell r="N4732" t="b">
            <v>0</v>
          </cell>
        </row>
        <row r="4732">
          <cell r="R4732" t="str">
            <v>催查件</v>
          </cell>
        </row>
        <row r="4732">
          <cell r="AC4732" t="str">
            <v>合肥包河葛大店网点</v>
          </cell>
        </row>
        <row r="4733">
          <cell r="N4733" t="b">
            <v>0</v>
          </cell>
        </row>
        <row r="4733">
          <cell r="R4733" t="str">
            <v>投递不规范</v>
          </cell>
        </row>
        <row r="4733">
          <cell r="AC4733" t="str">
            <v>合肥肥东经开区网点</v>
          </cell>
        </row>
        <row r="4734">
          <cell r="N4734" t="b">
            <v>0</v>
          </cell>
        </row>
        <row r="4734">
          <cell r="R4734" t="str">
            <v>催查件</v>
          </cell>
        </row>
        <row r="4734">
          <cell r="AC4734" t="str">
            <v>合肥南集散点</v>
          </cell>
        </row>
        <row r="4735">
          <cell r="N4735" t="b">
            <v>0</v>
          </cell>
        </row>
        <row r="4735">
          <cell r="R4735" t="str">
            <v>赔偿意向</v>
          </cell>
        </row>
        <row r="4735">
          <cell r="AC4735" t="str">
            <v>合肥蜀山大溪地网点</v>
          </cell>
        </row>
        <row r="4736">
          <cell r="N4736" t="b">
            <v>0</v>
          </cell>
        </row>
        <row r="4736">
          <cell r="R4736" t="str">
            <v>投递不规范</v>
          </cell>
        </row>
        <row r="4736">
          <cell r="AC4736" t="str">
            <v>淮北濉溪网点</v>
          </cell>
        </row>
        <row r="4737">
          <cell r="N4737" t="b">
            <v>0</v>
          </cell>
        </row>
        <row r="4737">
          <cell r="R4737" t="str">
            <v>催查件</v>
          </cell>
        </row>
        <row r="4737">
          <cell r="AC4737" t="str">
            <v>安徽代理区</v>
          </cell>
        </row>
        <row r="4738">
          <cell r="N4738" t="b">
            <v>0</v>
          </cell>
        </row>
        <row r="4738">
          <cell r="R4738" t="str">
            <v>催查件</v>
          </cell>
        </row>
        <row r="4738">
          <cell r="AC4738" t="str">
            <v>合肥南集散点</v>
          </cell>
        </row>
        <row r="4739">
          <cell r="N4739" t="b">
            <v>0</v>
          </cell>
        </row>
        <row r="4739">
          <cell r="R4739" t="str">
            <v>催查件</v>
          </cell>
        </row>
        <row r="4739">
          <cell r="AC4739" t="str">
            <v>合肥南集散点</v>
          </cell>
        </row>
        <row r="4740">
          <cell r="N4740" t="b">
            <v>1</v>
          </cell>
        </row>
        <row r="4740">
          <cell r="R4740" t="str">
            <v>催查件</v>
          </cell>
        </row>
        <row r="4740">
          <cell r="AC4740" t="str">
            <v>安徽代理区</v>
          </cell>
        </row>
        <row r="4741">
          <cell r="N4741" t="b">
            <v>0</v>
          </cell>
        </row>
        <row r="4741">
          <cell r="R4741" t="str">
            <v>催查件</v>
          </cell>
        </row>
        <row r="4741">
          <cell r="AC4741" t="str">
            <v>安徽代理区</v>
          </cell>
        </row>
        <row r="4742">
          <cell r="N4742" t="b">
            <v>0</v>
          </cell>
        </row>
        <row r="4742">
          <cell r="R4742" t="str">
            <v>催查件</v>
          </cell>
        </row>
        <row r="4742">
          <cell r="AC4742" t="str">
            <v>六安霍邱周集镇网点</v>
          </cell>
        </row>
        <row r="4743">
          <cell r="N4743" t="b">
            <v>0</v>
          </cell>
        </row>
        <row r="4743">
          <cell r="R4743" t="str">
            <v>催查件</v>
          </cell>
        </row>
        <row r="4743">
          <cell r="AC4743" t="str">
            <v>安徽代理区</v>
          </cell>
        </row>
        <row r="4744">
          <cell r="N4744" t="b">
            <v>0</v>
          </cell>
        </row>
        <row r="4744">
          <cell r="R4744" t="str">
            <v>签收未收到</v>
          </cell>
        </row>
        <row r="4744">
          <cell r="AC4744" t="str">
            <v>淮南舜耕山网点</v>
          </cell>
        </row>
        <row r="4745">
          <cell r="N4745" t="b">
            <v>0</v>
          </cell>
        </row>
        <row r="4745">
          <cell r="R4745" t="str">
            <v>签收未收到</v>
          </cell>
        </row>
        <row r="4745">
          <cell r="AC4745" t="str">
            <v>宿州埇桥吾悦网点</v>
          </cell>
        </row>
        <row r="4746">
          <cell r="N4746" t="b">
            <v>0</v>
          </cell>
        </row>
        <row r="4746">
          <cell r="R4746" t="str">
            <v>催查件</v>
          </cell>
        </row>
        <row r="4746">
          <cell r="AC4746" t="str">
            <v>黄山屯溪网点</v>
          </cell>
        </row>
        <row r="4747">
          <cell r="N4747" t="b">
            <v>0</v>
          </cell>
        </row>
        <row r="4747">
          <cell r="R4747" t="str">
            <v>签收未收到</v>
          </cell>
        </row>
        <row r="4747">
          <cell r="AC4747" t="str">
            <v>亳州谯城网点</v>
          </cell>
        </row>
        <row r="4748">
          <cell r="N4748" t="b">
            <v>0</v>
          </cell>
        </row>
        <row r="4748">
          <cell r="R4748" t="str">
            <v>催查件</v>
          </cell>
        </row>
        <row r="4748">
          <cell r="AC4748" t="str">
            <v>阜阳临泉网点</v>
          </cell>
        </row>
        <row r="4749">
          <cell r="N4749" t="b">
            <v>0</v>
          </cell>
        </row>
        <row r="4749">
          <cell r="R4749" t="str">
            <v>催查件</v>
          </cell>
        </row>
        <row r="4749">
          <cell r="AC4749" t="str">
            <v>合肥南集散点</v>
          </cell>
        </row>
        <row r="4750">
          <cell r="N4750" t="b">
            <v>0</v>
          </cell>
        </row>
        <row r="4750">
          <cell r="R4750" t="str">
            <v>催查件</v>
          </cell>
        </row>
        <row r="4750">
          <cell r="AC4750" t="str">
            <v>阜阳太和网点</v>
          </cell>
        </row>
        <row r="4751">
          <cell r="N4751" t="b">
            <v>0</v>
          </cell>
        </row>
        <row r="4751">
          <cell r="R4751" t="str">
            <v>催查件</v>
          </cell>
        </row>
        <row r="4751">
          <cell r="AC4751" t="str">
            <v>安徽代理区</v>
          </cell>
        </row>
        <row r="4752">
          <cell r="N4752" t="b">
            <v>0</v>
          </cell>
        </row>
        <row r="4752">
          <cell r="R4752" t="str">
            <v>赔偿意向</v>
          </cell>
        </row>
        <row r="4752">
          <cell r="AC4752" t="str">
            <v>安徽代理区</v>
          </cell>
        </row>
        <row r="4753">
          <cell r="N4753" t="b">
            <v>0</v>
          </cell>
        </row>
        <row r="4753">
          <cell r="R4753" t="str">
            <v>投递不规范</v>
          </cell>
        </row>
        <row r="4753">
          <cell r="AC4753" t="str">
            <v>阜阳阜南网点</v>
          </cell>
        </row>
        <row r="4754">
          <cell r="N4754" t="b">
            <v>0</v>
          </cell>
        </row>
        <row r="4754">
          <cell r="R4754" t="str">
            <v>催查件</v>
          </cell>
        </row>
        <row r="4754">
          <cell r="AC4754" t="str">
            <v>池州青阳网点</v>
          </cell>
        </row>
        <row r="4755">
          <cell r="N4755" t="b">
            <v>0</v>
          </cell>
        </row>
        <row r="4755">
          <cell r="R4755" t="str">
            <v>签收未收到</v>
          </cell>
        </row>
        <row r="4755">
          <cell r="AC4755" t="str">
            <v>亳州谯城网点</v>
          </cell>
        </row>
        <row r="4756">
          <cell r="N4756" t="b">
            <v>0</v>
          </cell>
        </row>
        <row r="4756">
          <cell r="R4756" t="str">
            <v>催查件</v>
          </cell>
        </row>
        <row r="4756">
          <cell r="AC4756" t="str">
            <v>相山集散点</v>
          </cell>
        </row>
        <row r="4757">
          <cell r="N4757" t="b">
            <v>0</v>
          </cell>
        </row>
        <row r="4757">
          <cell r="R4757" t="str">
            <v>服务态度</v>
          </cell>
        </row>
        <row r="4757">
          <cell r="AC4757" t="str">
            <v>阜阳太和网点</v>
          </cell>
        </row>
        <row r="4758">
          <cell r="N4758" t="b">
            <v>0</v>
          </cell>
        </row>
        <row r="4758">
          <cell r="R4758" t="str">
            <v>签收未收到</v>
          </cell>
        </row>
        <row r="4758">
          <cell r="AC4758" t="str">
            <v>滁州天长网点</v>
          </cell>
        </row>
        <row r="4759">
          <cell r="N4759" t="b">
            <v>0</v>
          </cell>
        </row>
        <row r="4759">
          <cell r="R4759" t="str">
            <v>催查件</v>
          </cell>
        </row>
        <row r="4759">
          <cell r="AC4759" t="str">
            <v>安徽代理区</v>
          </cell>
        </row>
        <row r="4760">
          <cell r="N4760" t="b">
            <v>0</v>
          </cell>
        </row>
        <row r="4760">
          <cell r="R4760" t="str">
            <v>催查件</v>
          </cell>
        </row>
        <row r="4760">
          <cell r="AC4760" t="str">
            <v>合肥肥西鑫辰网点</v>
          </cell>
        </row>
        <row r="4761">
          <cell r="N4761" t="b">
            <v>0</v>
          </cell>
        </row>
        <row r="4761">
          <cell r="R4761" t="str">
            <v>催查件</v>
          </cell>
        </row>
        <row r="4761">
          <cell r="AC4761" t="str">
            <v>相山集散点</v>
          </cell>
        </row>
        <row r="4762">
          <cell r="N4762" t="b">
            <v>0</v>
          </cell>
        </row>
        <row r="4762">
          <cell r="R4762" t="str">
            <v>催查件</v>
          </cell>
        </row>
        <row r="4762">
          <cell r="AC4762" t="str">
            <v>合肥包河葛大店网点</v>
          </cell>
        </row>
        <row r="4763">
          <cell r="N4763" t="b">
            <v>0</v>
          </cell>
        </row>
        <row r="4763">
          <cell r="R4763" t="str">
            <v>投递不规范</v>
          </cell>
        </row>
        <row r="4763">
          <cell r="AC4763" t="str">
            <v>芜湖无为网点</v>
          </cell>
        </row>
        <row r="4764">
          <cell r="N4764" t="b">
            <v>0</v>
          </cell>
        </row>
        <row r="4764">
          <cell r="R4764" t="str">
            <v>签收未收到</v>
          </cell>
        </row>
        <row r="4764">
          <cell r="AC4764" t="str">
            <v>芜湖无为网点</v>
          </cell>
        </row>
        <row r="4765">
          <cell r="N4765" t="b">
            <v>0</v>
          </cell>
        </row>
        <row r="4765">
          <cell r="R4765" t="str">
            <v>催查件</v>
          </cell>
        </row>
        <row r="4765">
          <cell r="AC4765" t="str">
            <v>芜湖无为网点</v>
          </cell>
        </row>
        <row r="4766">
          <cell r="N4766" t="b">
            <v>0</v>
          </cell>
        </row>
        <row r="4766">
          <cell r="R4766" t="str">
            <v>投递不规范</v>
          </cell>
        </row>
        <row r="4766">
          <cell r="AC4766" t="str">
            <v>宿州砀山网点</v>
          </cell>
        </row>
        <row r="4767">
          <cell r="N4767" t="b">
            <v>0</v>
          </cell>
        </row>
        <row r="4767">
          <cell r="R4767" t="str">
            <v>催查件</v>
          </cell>
        </row>
        <row r="4767">
          <cell r="AC4767" t="str">
            <v>安徽代理区</v>
          </cell>
        </row>
        <row r="4768">
          <cell r="N4768" t="b">
            <v>1</v>
          </cell>
        </row>
        <row r="4768">
          <cell r="R4768" t="str">
            <v>签收未收到</v>
          </cell>
        </row>
        <row r="4768">
          <cell r="AC4768" t="str">
            <v>淮北濉溪网点</v>
          </cell>
        </row>
        <row r="4769">
          <cell r="N4769" t="b">
            <v>0</v>
          </cell>
        </row>
        <row r="4769">
          <cell r="R4769" t="str">
            <v>签收未收到</v>
          </cell>
        </row>
        <row r="4769">
          <cell r="AC4769" t="str">
            <v>淮北濉溪网点</v>
          </cell>
        </row>
        <row r="4770">
          <cell r="N4770" t="b">
            <v>0</v>
          </cell>
        </row>
        <row r="4770">
          <cell r="R4770" t="str">
            <v>催查件</v>
          </cell>
        </row>
        <row r="4770">
          <cell r="AC4770" t="str">
            <v>安徽代理区</v>
          </cell>
        </row>
        <row r="4771">
          <cell r="N4771" t="b">
            <v>0</v>
          </cell>
        </row>
        <row r="4771">
          <cell r="R4771" t="str">
            <v>催查件</v>
          </cell>
        </row>
        <row r="4771">
          <cell r="AC4771" t="str">
            <v>芜湖无为网点</v>
          </cell>
        </row>
        <row r="4772">
          <cell r="N4772" t="b">
            <v>0</v>
          </cell>
        </row>
        <row r="4772">
          <cell r="R4772" t="str">
            <v>服务态度</v>
          </cell>
        </row>
        <row r="4772">
          <cell r="AC4772" t="str">
            <v>滁州明光网点</v>
          </cell>
        </row>
        <row r="4773">
          <cell r="N4773" t="b">
            <v>0</v>
          </cell>
        </row>
        <row r="4773">
          <cell r="R4773" t="str">
            <v>催查件</v>
          </cell>
        </row>
        <row r="4773">
          <cell r="AC4773" t="str">
            <v>马鞍山雨山网点</v>
          </cell>
        </row>
        <row r="4774">
          <cell r="N4774" t="b">
            <v>0</v>
          </cell>
        </row>
        <row r="4774">
          <cell r="R4774" t="str">
            <v>催查件</v>
          </cell>
        </row>
        <row r="4774">
          <cell r="AC4774" t="str">
            <v>安徽代理区</v>
          </cell>
        </row>
        <row r="4775">
          <cell r="N4775" t="b">
            <v>0</v>
          </cell>
        </row>
        <row r="4775">
          <cell r="R4775" t="str">
            <v>催查件</v>
          </cell>
        </row>
        <row r="4775">
          <cell r="AC4775" t="str">
            <v>安徽代理区</v>
          </cell>
        </row>
        <row r="4776">
          <cell r="N4776" t="b">
            <v>0</v>
          </cell>
        </row>
        <row r="4776">
          <cell r="R4776" t="str">
            <v>投递不规范</v>
          </cell>
        </row>
        <row r="4776">
          <cell r="AC4776" t="str">
            <v>滁州天长网点</v>
          </cell>
        </row>
        <row r="4777">
          <cell r="N4777" t="b">
            <v>0</v>
          </cell>
        </row>
        <row r="4777">
          <cell r="R4777" t="str">
            <v>催查件</v>
          </cell>
        </row>
        <row r="4777">
          <cell r="AC4777" t="str">
            <v>宿州埇桥网点</v>
          </cell>
        </row>
        <row r="4778">
          <cell r="N4778" t="b">
            <v>0</v>
          </cell>
        </row>
        <row r="4778">
          <cell r="R4778" t="str">
            <v>催查件</v>
          </cell>
        </row>
        <row r="4778">
          <cell r="AC4778" t="str">
            <v>安徽代理区</v>
          </cell>
        </row>
        <row r="4779">
          <cell r="N4779" t="b">
            <v>0</v>
          </cell>
        </row>
        <row r="4779">
          <cell r="R4779" t="str">
            <v>签收未收到</v>
          </cell>
        </row>
        <row r="4779">
          <cell r="AC4779" t="str">
            <v>蚌埠固镇网点</v>
          </cell>
        </row>
        <row r="4780">
          <cell r="N4780" t="b">
            <v>0</v>
          </cell>
        </row>
        <row r="4780">
          <cell r="R4780" t="str">
            <v>签收未收到</v>
          </cell>
        </row>
        <row r="4780">
          <cell r="AC4780" t="str">
            <v>黄山歙县城区网点</v>
          </cell>
        </row>
        <row r="4781">
          <cell r="N4781" t="b">
            <v>0</v>
          </cell>
        </row>
        <row r="4781">
          <cell r="R4781" t="str">
            <v>签收未收到</v>
          </cell>
        </row>
        <row r="4781">
          <cell r="AC4781" t="str">
            <v>铜陵枞阳网点</v>
          </cell>
        </row>
        <row r="4782">
          <cell r="N4782" t="b">
            <v>0</v>
          </cell>
        </row>
        <row r="4782">
          <cell r="R4782" t="str">
            <v>催查件</v>
          </cell>
        </row>
        <row r="4782">
          <cell r="AC4782" t="str">
            <v>宣城绩溪网点</v>
          </cell>
        </row>
        <row r="4783">
          <cell r="N4783" t="b">
            <v>0</v>
          </cell>
        </row>
        <row r="4783">
          <cell r="R4783" t="str">
            <v>催查件</v>
          </cell>
        </row>
        <row r="4783">
          <cell r="AC4783" t="str">
            <v>安徽代理区</v>
          </cell>
        </row>
        <row r="4784">
          <cell r="N4784" t="b">
            <v>0</v>
          </cell>
        </row>
        <row r="4784">
          <cell r="R4784" t="str">
            <v>签收未收到</v>
          </cell>
        </row>
        <row r="4784">
          <cell r="AC4784" t="str">
            <v>淮南寿县网点</v>
          </cell>
        </row>
        <row r="4785">
          <cell r="N4785" t="b">
            <v>0</v>
          </cell>
        </row>
        <row r="4785">
          <cell r="R4785" t="str">
            <v>催查件</v>
          </cell>
        </row>
        <row r="4785">
          <cell r="AC4785" t="str">
            <v>合肥市三孝口网点</v>
          </cell>
        </row>
        <row r="4786">
          <cell r="N4786" t="b">
            <v>0</v>
          </cell>
        </row>
        <row r="4786">
          <cell r="R4786" t="str">
            <v>催查件</v>
          </cell>
        </row>
        <row r="4786">
          <cell r="AC4786" t="str">
            <v>合肥南集散点</v>
          </cell>
        </row>
        <row r="4787">
          <cell r="N4787" t="b">
            <v>0</v>
          </cell>
        </row>
        <row r="4787">
          <cell r="R4787" t="str">
            <v>催查件</v>
          </cell>
        </row>
        <row r="4787">
          <cell r="AC4787" t="str">
            <v>池州贵池开发区网点</v>
          </cell>
        </row>
        <row r="4788">
          <cell r="N4788" t="b">
            <v>0</v>
          </cell>
        </row>
        <row r="4788">
          <cell r="R4788" t="str">
            <v>签收未收到</v>
          </cell>
        </row>
        <row r="4788">
          <cell r="AC4788" t="str">
            <v>芜湖南陵宇培网点</v>
          </cell>
        </row>
        <row r="4789">
          <cell r="N4789" t="b">
            <v>0</v>
          </cell>
        </row>
        <row r="4789">
          <cell r="R4789" t="str">
            <v>签收未收到</v>
          </cell>
        </row>
        <row r="4789">
          <cell r="AC4789" t="str">
            <v>六安金安城北网点</v>
          </cell>
        </row>
        <row r="4790">
          <cell r="N4790" t="b">
            <v>0</v>
          </cell>
        </row>
        <row r="4790">
          <cell r="R4790" t="str">
            <v>催查件</v>
          </cell>
        </row>
        <row r="4790">
          <cell r="AC4790" t="str">
            <v>安徽代理区</v>
          </cell>
        </row>
        <row r="4791">
          <cell r="N4791" t="b">
            <v>0</v>
          </cell>
        </row>
        <row r="4791">
          <cell r="R4791" t="str">
            <v>签收未收到</v>
          </cell>
        </row>
        <row r="4791">
          <cell r="AC4791" t="str">
            <v>亳州涡阳网点</v>
          </cell>
        </row>
        <row r="4792">
          <cell r="N4792" t="b">
            <v>1</v>
          </cell>
        </row>
        <row r="4792">
          <cell r="R4792" t="str">
            <v>催查件</v>
          </cell>
        </row>
        <row r="4792">
          <cell r="AC4792" t="str">
            <v>肥东集散点</v>
          </cell>
        </row>
        <row r="4793">
          <cell r="N4793" t="b">
            <v>0</v>
          </cell>
        </row>
        <row r="4793">
          <cell r="R4793" t="str">
            <v>催查件</v>
          </cell>
        </row>
        <row r="4793">
          <cell r="AC4793" t="str">
            <v>肥东集散点</v>
          </cell>
        </row>
        <row r="4794">
          <cell r="N4794" t="b">
            <v>0</v>
          </cell>
        </row>
        <row r="4794">
          <cell r="R4794" t="str">
            <v>催查件</v>
          </cell>
        </row>
        <row r="4794">
          <cell r="AC4794" t="str">
            <v>相山集散点</v>
          </cell>
        </row>
        <row r="4795">
          <cell r="N4795" t="b">
            <v>0</v>
          </cell>
        </row>
        <row r="4795">
          <cell r="R4795" t="str">
            <v>服务态度</v>
          </cell>
        </row>
        <row r="4795">
          <cell r="AC4795" t="str">
            <v>芜湖繁昌网点</v>
          </cell>
        </row>
        <row r="4796">
          <cell r="N4796" t="b">
            <v>0</v>
          </cell>
        </row>
        <row r="4796">
          <cell r="R4796" t="str">
            <v>催查件</v>
          </cell>
        </row>
        <row r="4796">
          <cell r="AC4796" t="str">
            <v>安徽代理区</v>
          </cell>
        </row>
        <row r="4797">
          <cell r="N4797" t="b">
            <v>0</v>
          </cell>
        </row>
        <row r="4797">
          <cell r="R4797" t="str">
            <v>签收未收到</v>
          </cell>
        </row>
        <row r="4797">
          <cell r="AC4797" t="str">
            <v>淮北濉溪网点</v>
          </cell>
        </row>
        <row r="4798">
          <cell r="N4798" t="b">
            <v>0</v>
          </cell>
        </row>
        <row r="4798">
          <cell r="R4798" t="str">
            <v>服务态度</v>
          </cell>
        </row>
        <row r="4798">
          <cell r="AC4798" t="str">
            <v>淮北濉溪网点</v>
          </cell>
        </row>
        <row r="4799">
          <cell r="N4799" t="b">
            <v>0</v>
          </cell>
        </row>
        <row r="4799">
          <cell r="R4799" t="str">
            <v>催查件</v>
          </cell>
        </row>
        <row r="4799">
          <cell r="AC4799" t="str">
            <v>合肥肥东人民路网点</v>
          </cell>
        </row>
        <row r="4800">
          <cell r="N4800" t="b">
            <v>0</v>
          </cell>
        </row>
        <row r="4800">
          <cell r="R4800" t="str">
            <v>投递不规范</v>
          </cell>
        </row>
        <row r="4800">
          <cell r="AC4800" t="str">
            <v>马鞍山雨山网点</v>
          </cell>
        </row>
        <row r="4801">
          <cell r="N4801" t="b">
            <v>0</v>
          </cell>
        </row>
        <row r="4801">
          <cell r="R4801" t="str">
            <v>催查件</v>
          </cell>
        </row>
        <row r="4801">
          <cell r="AC4801" t="str">
            <v>安徽代理区</v>
          </cell>
        </row>
        <row r="4802">
          <cell r="N4802" t="b">
            <v>1</v>
          </cell>
        </row>
        <row r="4802">
          <cell r="R4802" t="str">
            <v>催查件</v>
          </cell>
        </row>
        <row r="4802">
          <cell r="AC4802" t="str">
            <v>合肥南集散点</v>
          </cell>
        </row>
        <row r="4803">
          <cell r="N4803" t="b">
            <v>0</v>
          </cell>
        </row>
        <row r="4803">
          <cell r="R4803" t="str">
            <v>催查件</v>
          </cell>
        </row>
        <row r="4803">
          <cell r="AC4803" t="str">
            <v>合肥南集散点</v>
          </cell>
        </row>
        <row r="4804">
          <cell r="N4804" t="b">
            <v>0</v>
          </cell>
        </row>
        <row r="4804">
          <cell r="R4804" t="str">
            <v>投递不规范</v>
          </cell>
        </row>
        <row r="4804">
          <cell r="AC4804" t="str">
            <v>合肥瑶海鹿鸣山网点</v>
          </cell>
        </row>
        <row r="4805">
          <cell r="N4805" t="b">
            <v>0</v>
          </cell>
        </row>
        <row r="4805">
          <cell r="R4805" t="str">
            <v>催查件</v>
          </cell>
        </row>
        <row r="4805">
          <cell r="AC4805" t="str">
            <v>安徽代理区</v>
          </cell>
        </row>
        <row r="4806">
          <cell r="N4806" t="b">
            <v>0</v>
          </cell>
        </row>
        <row r="4806">
          <cell r="R4806" t="str">
            <v>签收未收到</v>
          </cell>
        </row>
        <row r="4806">
          <cell r="AC4806" t="str">
            <v>宿州砀山网点</v>
          </cell>
        </row>
        <row r="4807">
          <cell r="N4807" t="b">
            <v>0</v>
          </cell>
        </row>
        <row r="4807">
          <cell r="R4807" t="str">
            <v>催查件</v>
          </cell>
        </row>
        <row r="4807">
          <cell r="AC4807" t="str">
            <v>合肥肥东网点</v>
          </cell>
        </row>
        <row r="4808">
          <cell r="N4808" t="b">
            <v>0</v>
          </cell>
        </row>
        <row r="4808">
          <cell r="R4808" t="str">
            <v>催查件</v>
          </cell>
        </row>
        <row r="4808">
          <cell r="AC4808" t="str">
            <v>安徽代理区</v>
          </cell>
        </row>
        <row r="4809">
          <cell r="N4809" t="b">
            <v>0</v>
          </cell>
        </row>
        <row r="4809">
          <cell r="R4809" t="str">
            <v>催查件</v>
          </cell>
        </row>
        <row r="4809">
          <cell r="AC4809" t="str">
            <v>安徽代理区</v>
          </cell>
        </row>
        <row r="4810">
          <cell r="N4810" t="b">
            <v>0</v>
          </cell>
        </row>
        <row r="4810">
          <cell r="R4810" t="str">
            <v>催查件</v>
          </cell>
        </row>
        <row r="4810">
          <cell r="AC4810" t="str">
            <v>合肥肥西桥南网点</v>
          </cell>
        </row>
        <row r="4811">
          <cell r="N4811" t="b">
            <v>1</v>
          </cell>
        </row>
        <row r="4811">
          <cell r="R4811" t="str">
            <v>催查件</v>
          </cell>
        </row>
        <row r="4811">
          <cell r="AC4811" t="str">
            <v>黄山屯溪网点</v>
          </cell>
        </row>
        <row r="4812">
          <cell r="N4812" t="b">
            <v>0</v>
          </cell>
        </row>
        <row r="4812">
          <cell r="R4812" t="str">
            <v>催查件</v>
          </cell>
        </row>
        <row r="4812">
          <cell r="AC4812" t="str">
            <v>黄山屯溪网点</v>
          </cell>
        </row>
        <row r="4813">
          <cell r="N4813" t="b">
            <v>0</v>
          </cell>
        </row>
        <row r="4813">
          <cell r="R4813" t="str">
            <v>催查件</v>
          </cell>
        </row>
        <row r="4813">
          <cell r="AC4813" t="str">
            <v>安徽代理区</v>
          </cell>
        </row>
        <row r="4814">
          <cell r="N4814" t="b">
            <v>0</v>
          </cell>
        </row>
        <row r="4814">
          <cell r="R4814" t="str">
            <v>催查件</v>
          </cell>
        </row>
        <row r="4814">
          <cell r="AC4814" t="str">
            <v>合肥市三孝口网点</v>
          </cell>
        </row>
        <row r="4815">
          <cell r="N4815" t="b">
            <v>0</v>
          </cell>
        </row>
        <row r="4815">
          <cell r="R4815" t="str">
            <v>签收未收到</v>
          </cell>
        </row>
        <row r="4815">
          <cell r="AC4815" t="str">
            <v>芜湖县万达网点</v>
          </cell>
        </row>
        <row r="4816">
          <cell r="N4816" t="b">
            <v>0</v>
          </cell>
        </row>
        <row r="4816">
          <cell r="R4816" t="str">
            <v>签收未收到</v>
          </cell>
        </row>
        <row r="4816">
          <cell r="AC4816" t="str">
            <v>宿州灵璧网点</v>
          </cell>
        </row>
        <row r="4817">
          <cell r="N4817" t="b">
            <v>0</v>
          </cell>
        </row>
        <row r="4817">
          <cell r="R4817" t="str">
            <v>催查件</v>
          </cell>
        </row>
        <row r="4817">
          <cell r="AC4817" t="str">
            <v>安徽代理区</v>
          </cell>
        </row>
        <row r="4818">
          <cell r="N4818" t="b">
            <v>0</v>
          </cell>
        </row>
        <row r="4818">
          <cell r="R4818" t="str">
            <v>签收未收到</v>
          </cell>
        </row>
        <row r="4818">
          <cell r="AC4818" t="str">
            <v>淮北濉溪网点</v>
          </cell>
        </row>
        <row r="4819">
          <cell r="N4819" t="b">
            <v>0</v>
          </cell>
        </row>
        <row r="4819">
          <cell r="R4819" t="str">
            <v>催查件</v>
          </cell>
        </row>
        <row r="4819">
          <cell r="AC4819" t="str">
            <v>滁州凤阳网点</v>
          </cell>
        </row>
        <row r="4820">
          <cell r="N4820" t="b">
            <v>0</v>
          </cell>
        </row>
        <row r="4820">
          <cell r="R4820" t="str">
            <v>催查件</v>
          </cell>
        </row>
        <row r="4820">
          <cell r="AC4820" t="str">
            <v>安徽代理区</v>
          </cell>
        </row>
        <row r="4821">
          <cell r="N4821" t="b">
            <v>0</v>
          </cell>
        </row>
        <row r="4821">
          <cell r="R4821" t="str">
            <v>催查件</v>
          </cell>
        </row>
        <row r="4821">
          <cell r="AC4821" t="str">
            <v>合肥滨湖网点</v>
          </cell>
        </row>
        <row r="4822">
          <cell r="N4822" t="b">
            <v>0</v>
          </cell>
        </row>
        <row r="4822">
          <cell r="R4822" t="str">
            <v>投递不规范</v>
          </cell>
        </row>
        <row r="4822">
          <cell r="AC4822" t="str">
            <v>安庆怀宁网点</v>
          </cell>
        </row>
        <row r="4823">
          <cell r="N4823" t="b">
            <v>0</v>
          </cell>
        </row>
        <row r="4823">
          <cell r="R4823" t="str">
            <v>签收未收到</v>
          </cell>
        </row>
        <row r="4823">
          <cell r="AC4823" t="str">
            <v>黄山屯溪网点</v>
          </cell>
        </row>
        <row r="4824">
          <cell r="N4824" t="b">
            <v>0</v>
          </cell>
        </row>
        <row r="4824">
          <cell r="R4824" t="str">
            <v>催查件</v>
          </cell>
        </row>
        <row r="4824">
          <cell r="AC4824" t="str">
            <v>铜陵铜官铜都网点</v>
          </cell>
        </row>
        <row r="4825">
          <cell r="N4825" t="b">
            <v>0</v>
          </cell>
        </row>
        <row r="4825">
          <cell r="R4825" t="str">
            <v>催查件</v>
          </cell>
        </row>
        <row r="4825">
          <cell r="AC4825" t="str">
            <v>合肥经开始信路网点</v>
          </cell>
        </row>
        <row r="4826">
          <cell r="N4826" t="b">
            <v>0</v>
          </cell>
        </row>
        <row r="4826">
          <cell r="R4826" t="str">
            <v>催查件</v>
          </cell>
        </row>
        <row r="4826">
          <cell r="AC4826" t="str">
            <v>安徽代理区</v>
          </cell>
        </row>
        <row r="4827">
          <cell r="N4827" t="b">
            <v>0</v>
          </cell>
        </row>
        <row r="4827">
          <cell r="R4827" t="str">
            <v>催查件</v>
          </cell>
        </row>
        <row r="4827">
          <cell r="AC4827" t="str">
            <v>相山集散点</v>
          </cell>
        </row>
        <row r="4828">
          <cell r="N4828" t="b">
            <v>0</v>
          </cell>
        </row>
        <row r="4828">
          <cell r="R4828" t="str">
            <v>催查件</v>
          </cell>
        </row>
        <row r="4828">
          <cell r="AC4828" t="str">
            <v>琅琊集散点</v>
          </cell>
        </row>
        <row r="4829">
          <cell r="N4829" t="b">
            <v>0</v>
          </cell>
        </row>
        <row r="4829">
          <cell r="R4829" t="str">
            <v>催查件</v>
          </cell>
        </row>
        <row r="4829">
          <cell r="AC4829" t="str">
            <v>黄山屯溪网点</v>
          </cell>
        </row>
        <row r="4830">
          <cell r="N4830" t="b">
            <v>0</v>
          </cell>
        </row>
        <row r="4830">
          <cell r="R4830" t="str">
            <v>催查件</v>
          </cell>
        </row>
        <row r="4830">
          <cell r="AC4830" t="str">
            <v>安徽代理区</v>
          </cell>
        </row>
        <row r="4831">
          <cell r="N4831" t="b">
            <v>0</v>
          </cell>
        </row>
        <row r="4831">
          <cell r="R4831" t="str">
            <v>催查件</v>
          </cell>
        </row>
        <row r="4831">
          <cell r="AC4831" t="str">
            <v>安徽代理区</v>
          </cell>
        </row>
        <row r="4832">
          <cell r="N4832" t="b">
            <v>0</v>
          </cell>
        </row>
        <row r="4832">
          <cell r="R4832" t="str">
            <v>催查件</v>
          </cell>
        </row>
        <row r="4832">
          <cell r="AC4832" t="str">
            <v>安徽代理区</v>
          </cell>
        </row>
        <row r="4833">
          <cell r="N4833" t="b">
            <v>0</v>
          </cell>
        </row>
        <row r="4833">
          <cell r="R4833" t="str">
            <v>签收未收到</v>
          </cell>
        </row>
        <row r="4833">
          <cell r="AC4833" t="str">
            <v>马鞍山含山网点</v>
          </cell>
        </row>
        <row r="4834">
          <cell r="N4834" t="b">
            <v>1</v>
          </cell>
        </row>
        <row r="4834">
          <cell r="R4834" t="str">
            <v>催查件</v>
          </cell>
        </row>
        <row r="4834">
          <cell r="AC4834" t="str">
            <v>金安集散点</v>
          </cell>
        </row>
        <row r="4835">
          <cell r="N4835" t="b">
            <v>0</v>
          </cell>
        </row>
        <row r="4835">
          <cell r="R4835" t="str">
            <v>催查件</v>
          </cell>
        </row>
        <row r="4835">
          <cell r="AC4835" t="str">
            <v>金安集散点</v>
          </cell>
        </row>
        <row r="4836">
          <cell r="N4836" t="b">
            <v>0</v>
          </cell>
        </row>
        <row r="4836">
          <cell r="R4836" t="str">
            <v>催查件</v>
          </cell>
        </row>
        <row r="4836">
          <cell r="AC4836" t="str">
            <v>黄山屯溪网点</v>
          </cell>
        </row>
        <row r="4837">
          <cell r="N4837" t="b">
            <v>0</v>
          </cell>
        </row>
        <row r="4837">
          <cell r="R4837" t="str">
            <v>催查件</v>
          </cell>
        </row>
        <row r="4837">
          <cell r="AC4837" t="str">
            <v>安徽代理区</v>
          </cell>
        </row>
        <row r="4838">
          <cell r="N4838" t="b">
            <v>0</v>
          </cell>
        </row>
        <row r="4838">
          <cell r="R4838" t="str">
            <v>催查件</v>
          </cell>
        </row>
        <row r="4838">
          <cell r="AC4838" t="str">
            <v>马鞍山含山网点</v>
          </cell>
        </row>
        <row r="4839">
          <cell r="N4839" t="b">
            <v>0</v>
          </cell>
        </row>
        <row r="4839">
          <cell r="R4839" t="str">
            <v>催查件</v>
          </cell>
        </row>
        <row r="4839">
          <cell r="AC4839" t="str">
            <v>桐城集散点</v>
          </cell>
        </row>
        <row r="4840">
          <cell r="N4840" t="b">
            <v>0</v>
          </cell>
        </row>
        <row r="4840">
          <cell r="R4840" t="str">
            <v>催查件</v>
          </cell>
        </row>
        <row r="4840">
          <cell r="AC4840" t="str">
            <v>安徽代理区</v>
          </cell>
        </row>
        <row r="4841">
          <cell r="N4841" t="b">
            <v>0</v>
          </cell>
        </row>
        <row r="4841">
          <cell r="R4841" t="str">
            <v>催查件</v>
          </cell>
        </row>
        <row r="4841">
          <cell r="AC4841" t="str">
            <v>安徽代理区</v>
          </cell>
        </row>
        <row r="4842">
          <cell r="N4842" t="b">
            <v>1</v>
          </cell>
        </row>
        <row r="4842">
          <cell r="R4842" t="str">
            <v>服务态度</v>
          </cell>
        </row>
        <row r="4842">
          <cell r="AC4842" t="str">
            <v>马鞍山花山解放路网点</v>
          </cell>
        </row>
        <row r="4843">
          <cell r="N4843" t="b">
            <v>0</v>
          </cell>
        </row>
        <row r="4843">
          <cell r="R4843" t="str">
            <v>服务态度</v>
          </cell>
        </row>
        <row r="4843">
          <cell r="AC4843" t="str">
            <v>马鞍山花山解放路网点</v>
          </cell>
        </row>
        <row r="4844">
          <cell r="N4844" t="b">
            <v>0</v>
          </cell>
        </row>
        <row r="4844">
          <cell r="R4844" t="str">
            <v>签收未收到</v>
          </cell>
        </row>
        <row r="4844">
          <cell r="AC4844" t="str">
            <v>合肥巢湖亚父路网点</v>
          </cell>
        </row>
        <row r="4845">
          <cell r="N4845" t="b">
            <v>0</v>
          </cell>
        </row>
        <row r="4845">
          <cell r="R4845" t="str">
            <v>催查件</v>
          </cell>
        </row>
        <row r="4845">
          <cell r="AC4845" t="str">
            <v>蚌埠怀远新城网点</v>
          </cell>
        </row>
        <row r="4846">
          <cell r="N4846" t="b">
            <v>0</v>
          </cell>
        </row>
        <row r="4846">
          <cell r="R4846" t="str">
            <v>催查件</v>
          </cell>
        </row>
        <row r="4846">
          <cell r="AC4846" t="str">
            <v>蚌埠禹会东部网点</v>
          </cell>
        </row>
        <row r="4847">
          <cell r="N4847" t="b">
            <v>0</v>
          </cell>
        </row>
        <row r="4847">
          <cell r="R4847" t="str">
            <v>催查件</v>
          </cell>
        </row>
        <row r="4847">
          <cell r="AC4847" t="str">
            <v>淮南大通网点</v>
          </cell>
        </row>
        <row r="4848">
          <cell r="N4848" t="b">
            <v>0</v>
          </cell>
        </row>
        <row r="4848">
          <cell r="R4848" t="str">
            <v>催查件</v>
          </cell>
        </row>
        <row r="4848">
          <cell r="AC4848" t="str">
            <v>淮南大通网点</v>
          </cell>
        </row>
        <row r="4849">
          <cell r="N4849" t="b">
            <v>0</v>
          </cell>
        </row>
        <row r="4849">
          <cell r="R4849" t="str">
            <v>催查件</v>
          </cell>
        </row>
        <row r="4849">
          <cell r="AC4849" t="str">
            <v>安徽代理区</v>
          </cell>
        </row>
        <row r="4850">
          <cell r="N4850" t="b">
            <v>0</v>
          </cell>
        </row>
        <row r="4850">
          <cell r="R4850" t="str">
            <v>催查件</v>
          </cell>
        </row>
        <row r="4850">
          <cell r="AC4850" t="str">
            <v>合肥市三孝口网点</v>
          </cell>
        </row>
        <row r="4851">
          <cell r="N4851" t="b">
            <v>0</v>
          </cell>
        </row>
        <row r="4851">
          <cell r="R4851" t="str">
            <v>签收未收到</v>
          </cell>
        </row>
        <row r="4851">
          <cell r="AC4851" t="str">
            <v>池州贵池站前网点</v>
          </cell>
        </row>
        <row r="4852">
          <cell r="N4852" t="b">
            <v>0</v>
          </cell>
        </row>
        <row r="4852">
          <cell r="R4852" t="str">
            <v>投递不规范</v>
          </cell>
        </row>
        <row r="4852">
          <cell r="AC4852" t="str">
            <v>六安金安毛坦厂网点</v>
          </cell>
        </row>
        <row r="4853">
          <cell r="N4853" t="b">
            <v>0</v>
          </cell>
        </row>
        <row r="4853">
          <cell r="R4853" t="str">
            <v>催查件</v>
          </cell>
        </row>
        <row r="4853">
          <cell r="AC4853" t="str">
            <v>马鞍山和县网点</v>
          </cell>
        </row>
        <row r="4854">
          <cell r="N4854" t="b">
            <v>0</v>
          </cell>
        </row>
        <row r="4854">
          <cell r="R4854" t="str">
            <v>催查件</v>
          </cell>
        </row>
        <row r="4854">
          <cell r="AC4854" t="str">
            <v>安徽代理区</v>
          </cell>
        </row>
        <row r="4855">
          <cell r="N4855" t="b">
            <v>0</v>
          </cell>
        </row>
        <row r="4855">
          <cell r="R4855" t="str">
            <v>催查件</v>
          </cell>
        </row>
        <row r="4855">
          <cell r="AC4855" t="str">
            <v>滁州定远网点</v>
          </cell>
        </row>
        <row r="4856">
          <cell r="N4856" t="b">
            <v>0</v>
          </cell>
        </row>
        <row r="4856">
          <cell r="R4856" t="str">
            <v>催查件</v>
          </cell>
        </row>
        <row r="4856">
          <cell r="AC4856" t="str">
            <v>谯城区集散点</v>
          </cell>
        </row>
        <row r="4857">
          <cell r="N4857" t="b">
            <v>0</v>
          </cell>
        </row>
        <row r="4857">
          <cell r="R4857" t="str">
            <v>催查件</v>
          </cell>
        </row>
        <row r="4857">
          <cell r="AC4857" t="str">
            <v>安徽代理区</v>
          </cell>
        </row>
        <row r="4858">
          <cell r="N4858" t="b">
            <v>0</v>
          </cell>
        </row>
        <row r="4858">
          <cell r="R4858" t="str">
            <v>催查件</v>
          </cell>
        </row>
        <row r="4858">
          <cell r="AC4858" t="str">
            <v>蚌埠固镇网点</v>
          </cell>
        </row>
        <row r="4859">
          <cell r="N4859" t="b">
            <v>0</v>
          </cell>
        </row>
        <row r="4859">
          <cell r="R4859" t="str">
            <v>签收未收到</v>
          </cell>
        </row>
        <row r="4859">
          <cell r="AC4859" t="str">
            <v>滁州明光网点</v>
          </cell>
        </row>
        <row r="4860">
          <cell r="N4860" t="b">
            <v>0</v>
          </cell>
        </row>
        <row r="4860">
          <cell r="R4860" t="str">
            <v>催查件</v>
          </cell>
        </row>
        <row r="4860">
          <cell r="AC4860" t="str">
            <v>安徽代理区</v>
          </cell>
        </row>
        <row r="4861">
          <cell r="N4861" t="b">
            <v>0</v>
          </cell>
        </row>
        <row r="4861">
          <cell r="R4861" t="str">
            <v>签收未收到</v>
          </cell>
        </row>
        <row r="4861">
          <cell r="AC4861" t="str">
            <v>合肥庐阳海棠网点</v>
          </cell>
        </row>
        <row r="4862">
          <cell r="N4862" t="b">
            <v>0</v>
          </cell>
        </row>
        <row r="4862">
          <cell r="R4862" t="str">
            <v>催查件</v>
          </cell>
        </row>
        <row r="4862">
          <cell r="AC4862" t="str">
            <v>淮南寿县网点</v>
          </cell>
        </row>
        <row r="4863">
          <cell r="N4863" t="b">
            <v>0</v>
          </cell>
        </row>
        <row r="4863">
          <cell r="R4863" t="str">
            <v>催查件</v>
          </cell>
        </row>
        <row r="4863">
          <cell r="AC4863" t="str">
            <v>马鞍山含山网点</v>
          </cell>
        </row>
        <row r="4864">
          <cell r="N4864" t="b">
            <v>0</v>
          </cell>
        </row>
        <row r="4864">
          <cell r="R4864" t="str">
            <v>催查件</v>
          </cell>
        </row>
        <row r="4864">
          <cell r="AC4864" t="str">
            <v>安徽代理区</v>
          </cell>
        </row>
        <row r="4865">
          <cell r="N4865" t="b">
            <v>0</v>
          </cell>
        </row>
        <row r="4865">
          <cell r="R4865" t="str">
            <v>催查件</v>
          </cell>
        </row>
        <row r="4865">
          <cell r="AC4865" t="str">
            <v>亳州谯城网点</v>
          </cell>
        </row>
        <row r="4866">
          <cell r="N4866" t="b">
            <v>0</v>
          </cell>
        </row>
        <row r="4866">
          <cell r="R4866" t="str">
            <v>催查件</v>
          </cell>
        </row>
        <row r="4866">
          <cell r="AC4866" t="str">
            <v>安徽代理区</v>
          </cell>
        </row>
        <row r="4867">
          <cell r="N4867" t="b">
            <v>0</v>
          </cell>
        </row>
        <row r="4867">
          <cell r="R4867" t="str">
            <v>催查件</v>
          </cell>
        </row>
        <row r="4867">
          <cell r="AC4867" t="str">
            <v>安徽代理区</v>
          </cell>
        </row>
        <row r="4868">
          <cell r="N4868" t="b">
            <v>0</v>
          </cell>
        </row>
        <row r="4868">
          <cell r="R4868" t="str">
            <v>催查件</v>
          </cell>
        </row>
        <row r="4868">
          <cell r="AC4868" t="str">
            <v>安徽代理区</v>
          </cell>
        </row>
        <row r="4869">
          <cell r="N4869" t="b">
            <v>0</v>
          </cell>
        </row>
        <row r="4869">
          <cell r="R4869" t="str">
            <v>催查件</v>
          </cell>
        </row>
        <row r="4869">
          <cell r="AC4869" t="str">
            <v>安徽代理区</v>
          </cell>
        </row>
        <row r="4870">
          <cell r="N4870" t="b">
            <v>0</v>
          </cell>
        </row>
        <row r="4870">
          <cell r="R4870" t="str">
            <v>催查件</v>
          </cell>
        </row>
        <row r="4870">
          <cell r="AC4870" t="str">
            <v>安徽代理区</v>
          </cell>
        </row>
        <row r="4871">
          <cell r="N4871" t="b">
            <v>1</v>
          </cell>
        </row>
        <row r="4871">
          <cell r="R4871" t="str">
            <v>催查件</v>
          </cell>
        </row>
        <row r="4871">
          <cell r="AC4871" t="str">
            <v>安徽代理区</v>
          </cell>
        </row>
        <row r="4872">
          <cell r="N4872" t="b">
            <v>0</v>
          </cell>
        </row>
        <row r="4872">
          <cell r="R4872" t="str">
            <v>催查件</v>
          </cell>
        </row>
        <row r="4872">
          <cell r="AC4872" t="str">
            <v>安徽代理区</v>
          </cell>
        </row>
        <row r="4873">
          <cell r="N4873" t="b">
            <v>0</v>
          </cell>
        </row>
        <row r="4873">
          <cell r="R4873" t="str">
            <v>催查件</v>
          </cell>
        </row>
        <row r="4873">
          <cell r="AC4873" t="str">
            <v>安徽代理区</v>
          </cell>
        </row>
        <row r="4874">
          <cell r="N4874" t="b">
            <v>0</v>
          </cell>
        </row>
        <row r="4874">
          <cell r="R4874" t="str">
            <v>催查件</v>
          </cell>
        </row>
        <row r="4874">
          <cell r="AC4874" t="str">
            <v>安徽代理区</v>
          </cell>
        </row>
        <row r="4875">
          <cell r="N4875" t="b">
            <v>0</v>
          </cell>
        </row>
        <row r="4875">
          <cell r="R4875" t="str">
            <v>催查件</v>
          </cell>
        </row>
        <row r="4875">
          <cell r="AC4875" t="str">
            <v>安徽代理区</v>
          </cell>
        </row>
        <row r="4876">
          <cell r="N4876" t="b">
            <v>0</v>
          </cell>
        </row>
        <row r="4876">
          <cell r="R4876" t="str">
            <v>催查件</v>
          </cell>
        </row>
        <row r="4876">
          <cell r="AC4876" t="str">
            <v>安徽代理区</v>
          </cell>
        </row>
        <row r="4877">
          <cell r="N4877" t="b">
            <v>0</v>
          </cell>
        </row>
        <row r="4877">
          <cell r="R4877" t="str">
            <v>签收未收到</v>
          </cell>
        </row>
        <row r="4877">
          <cell r="AC4877" t="str">
            <v>阜阳临泉网点</v>
          </cell>
        </row>
        <row r="4878">
          <cell r="N4878" t="b">
            <v>0</v>
          </cell>
        </row>
        <row r="4878">
          <cell r="R4878" t="str">
            <v>催查件</v>
          </cell>
        </row>
        <row r="4878">
          <cell r="AC4878" t="str">
            <v>安徽代理区</v>
          </cell>
        </row>
        <row r="4879">
          <cell r="N4879" t="b">
            <v>0</v>
          </cell>
        </row>
        <row r="4879">
          <cell r="R4879" t="str">
            <v>签收未收到</v>
          </cell>
        </row>
        <row r="4879">
          <cell r="AC4879" t="str">
            <v>黄山屯溪茶城网点</v>
          </cell>
        </row>
        <row r="4880">
          <cell r="N4880" t="b">
            <v>0</v>
          </cell>
        </row>
        <row r="4880">
          <cell r="R4880" t="str">
            <v>催查件</v>
          </cell>
        </row>
        <row r="4880">
          <cell r="AC4880" t="str">
            <v>相山集散点</v>
          </cell>
        </row>
        <row r="4881">
          <cell r="N4881" t="b">
            <v>0</v>
          </cell>
        </row>
        <row r="4881">
          <cell r="R4881" t="str">
            <v>催查件</v>
          </cell>
        </row>
        <row r="4881">
          <cell r="AC4881" t="str">
            <v>安徽代理区</v>
          </cell>
        </row>
        <row r="4882">
          <cell r="N4882" t="b">
            <v>0</v>
          </cell>
        </row>
        <row r="4882">
          <cell r="R4882" t="str">
            <v>催查件</v>
          </cell>
        </row>
        <row r="4882">
          <cell r="AC4882" t="str">
            <v>亳州谯城万达网点</v>
          </cell>
        </row>
        <row r="4883">
          <cell r="N4883" t="b">
            <v>0</v>
          </cell>
        </row>
        <row r="4883">
          <cell r="R4883" t="str">
            <v>催查件</v>
          </cell>
        </row>
        <row r="4883">
          <cell r="AC4883" t="str">
            <v>安庆宜秀网点</v>
          </cell>
        </row>
        <row r="4884">
          <cell r="N4884" t="b">
            <v>0</v>
          </cell>
        </row>
        <row r="4884">
          <cell r="R4884" t="str">
            <v>催查件</v>
          </cell>
        </row>
        <row r="4884">
          <cell r="AC4884" t="str">
            <v>安徽代理区</v>
          </cell>
        </row>
        <row r="4885">
          <cell r="N4885" t="b">
            <v>0</v>
          </cell>
        </row>
        <row r="4885">
          <cell r="R4885" t="str">
            <v>催查件</v>
          </cell>
        </row>
        <row r="4885">
          <cell r="AC4885" t="str">
            <v>滁州定远网点</v>
          </cell>
        </row>
        <row r="4886">
          <cell r="N4886" t="b">
            <v>0</v>
          </cell>
        </row>
        <row r="4886">
          <cell r="R4886" t="str">
            <v>签收未收到</v>
          </cell>
        </row>
        <row r="4886">
          <cell r="AC4886" t="str">
            <v>合肥经开莲花路网点</v>
          </cell>
        </row>
        <row r="4887">
          <cell r="N4887" t="b">
            <v>0</v>
          </cell>
        </row>
        <row r="4887">
          <cell r="R4887" t="str">
            <v>催查件</v>
          </cell>
        </row>
        <row r="4887">
          <cell r="AC4887" t="str">
            <v>合肥北集散点</v>
          </cell>
        </row>
        <row r="4888">
          <cell r="N4888" t="b">
            <v>0</v>
          </cell>
        </row>
        <row r="4888">
          <cell r="R4888" t="str">
            <v>催查件</v>
          </cell>
        </row>
        <row r="4888">
          <cell r="AC4888" t="str">
            <v>蚌埠五河网点</v>
          </cell>
        </row>
        <row r="4889">
          <cell r="N4889" t="b">
            <v>0</v>
          </cell>
        </row>
        <row r="4889">
          <cell r="R4889" t="str">
            <v>签收未收到</v>
          </cell>
        </row>
        <row r="4889">
          <cell r="AC4889" t="str">
            <v>合肥庐阳海棠网点</v>
          </cell>
        </row>
        <row r="4890">
          <cell r="N4890" t="b">
            <v>0</v>
          </cell>
        </row>
        <row r="4890">
          <cell r="R4890" t="str">
            <v>催查件</v>
          </cell>
        </row>
        <row r="4890">
          <cell r="AC4890" t="str">
            <v>安徽代理区</v>
          </cell>
        </row>
        <row r="4891">
          <cell r="N4891" t="b">
            <v>0</v>
          </cell>
        </row>
        <row r="4891">
          <cell r="R4891" t="str">
            <v>催查件</v>
          </cell>
        </row>
        <row r="4891">
          <cell r="AC4891" t="str">
            <v>安徽代理区</v>
          </cell>
        </row>
        <row r="4892">
          <cell r="N4892" t="b">
            <v>0</v>
          </cell>
        </row>
        <row r="4892">
          <cell r="R4892" t="str">
            <v>签收未收到</v>
          </cell>
        </row>
        <row r="4892">
          <cell r="AC4892" t="str">
            <v>亳州谯城网点</v>
          </cell>
        </row>
        <row r="4893">
          <cell r="N4893" t="b">
            <v>0</v>
          </cell>
        </row>
        <row r="4893">
          <cell r="R4893" t="str">
            <v>签收未收到</v>
          </cell>
        </row>
        <row r="4893">
          <cell r="AC4893" t="str">
            <v>亳州谯城网点</v>
          </cell>
        </row>
        <row r="4894">
          <cell r="N4894" t="b">
            <v>0</v>
          </cell>
        </row>
        <row r="4894">
          <cell r="R4894" t="str">
            <v>签收未收到</v>
          </cell>
        </row>
        <row r="4894">
          <cell r="AC4894" t="str">
            <v>淮南寿县网点</v>
          </cell>
        </row>
        <row r="4895">
          <cell r="N4895" t="b">
            <v>0</v>
          </cell>
        </row>
        <row r="4895">
          <cell r="R4895" t="str">
            <v>催查件</v>
          </cell>
        </row>
        <row r="4895">
          <cell r="AC4895" t="str">
            <v>合肥蜀山通合网点</v>
          </cell>
        </row>
        <row r="4896">
          <cell r="N4896" t="b">
            <v>0</v>
          </cell>
        </row>
        <row r="4896">
          <cell r="R4896" t="str">
            <v>催查件</v>
          </cell>
        </row>
        <row r="4896">
          <cell r="AC4896" t="str">
            <v>合肥肥东网点</v>
          </cell>
        </row>
        <row r="4897">
          <cell r="N4897" t="b">
            <v>0</v>
          </cell>
        </row>
        <row r="4897">
          <cell r="R4897" t="str">
            <v>催查件</v>
          </cell>
        </row>
        <row r="4897">
          <cell r="AC4897" t="str">
            <v>安徽代理区</v>
          </cell>
        </row>
        <row r="4898">
          <cell r="N4898" t="b">
            <v>0</v>
          </cell>
        </row>
        <row r="4898">
          <cell r="R4898" t="str">
            <v>签收未收到</v>
          </cell>
        </row>
        <row r="4898">
          <cell r="AC4898" t="str">
            <v>淮北濉溪网点</v>
          </cell>
        </row>
        <row r="4899">
          <cell r="N4899" t="b">
            <v>0</v>
          </cell>
        </row>
        <row r="4899">
          <cell r="R4899" t="str">
            <v>催查件</v>
          </cell>
        </row>
        <row r="4899">
          <cell r="AC4899" t="str">
            <v>安徽代理区</v>
          </cell>
        </row>
        <row r="4900">
          <cell r="N4900" t="b">
            <v>0</v>
          </cell>
        </row>
        <row r="4900">
          <cell r="R4900" t="str">
            <v>签收未收到</v>
          </cell>
        </row>
        <row r="4900">
          <cell r="AC4900" t="str">
            <v>淮北相山网点</v>
          </cell>
        </row>
        <row r="4901">
          <cell r="N4901" t="b">
            <v>0</v>
          </cell>
        </row>
        <row r="4901">
          <cell r="R4901" t="str">
            <v>赔偿意向</v>
          </cell>
        </row>
        <row r="4901">
          <cell r="AC4901" t="str">
            <v>滁州南谯网点</v>
          </cell>
        </row>
        <row r="4902">
          <cell r="N4902" t="b">
            <v>0</v>
          </cell>
        </row>
        <row r="4902">
          <cell r="R4902" t="str">
            <v>催查件</v>
          </cell>
        </row>
        <row r="4902">
          <cell r="AC4902" t="str">
            <v>安徽代理区</v>
          </cell>
        </row>
        <row r="4903">
          <cell r="N4903" t="b">
            <v>1</v>
          </cell>
        </row>
        <row r="4903">
          <cell r="R4903" t="str">
            <v>催查件</v>
          </cell>
        </row>
        <row r="4903">
          <cell r="AC4903" t="str">
            <v>池州贵池开发区网点</v>
          </cell>
        </row>
        <row r="4904">
          <cell r="N4904" t="b">
            <v>0</v>
          </cell>
        </row>
        <row r="4904">
          <cell r="R4904" t="str">
            <v>催查件</v>
          </cell>
        </row>
        <row r="4904">
          <cell r="AC4904" t="str">
            <v>池州贵池开发区网点</v>
          </cell>
        </row>
        <row r="4905">
          <cell r="N4905" t="b">
            <v>0</v>
          </cell>
        </row>
        <row r="4905">
          <cell r="R4905" t="str">
            <v>催查件</v>
          </cell>
        </row>
        <row r="4905">
          <cell r="AC4905" t="str">
            <v>安徽代理区</v>
          </cell>
        </row>
        <row r="4906">
          <cell r="N4906" t="b">
            <v>0</v>
          </cell>
        </row>
        <row r="4906">
          <cell r="R4906" t="str">
            <v>签收未收到</v>
          </cell>
        </row>
        <row r="4906">
          <cell r="AC4906" t="str">
            <v>黄山屯溪茶城网点</v>
          </cell>
        </row>
        <row r="4907">
          <cell r="N4907" t="b">
            <v>0</v>
          </cell>
        </row>
        <row r="4907">
          <cell r="R4907" t="str">
            <v>签收未收到</v>
          </cell>
        </row>
        <row r="4907">
          <cell r="AC4907" t="str">
            <v>蚌埠怀远老城网点</v>
          </cell>
        </row>
        <row r="4908">
          <cell r="N4908" t="b">
            <v>0</v>
          </cell>
        </row>
        <row r="4908">
          <cell r="R4908" t="str">
            <v>催查件</v>
          </cell>
        </row>
        <row r="4908">
          <cell r="AC4908" t="str">
            <v>安徽代理区</v>
          </cell>
        </row>
        <row r="4909">
          <cell r="N4909" t="b">
            <v>0</v>
          </cell>
        </row>
        <row r="4909">
          <cell r="R4909" t="str">
            <v>签收未收到</v>
          </cell>
        </row>
        <row r="4909">
          <cell r="AC4909" t="str">
            <v>黄山屯溪网点</v>
          </cell>
        </row>
        <row r="4910">
          <cell r="N4910" t="b">
            <v>0</v>
          </cell>
        </row>
        <row r="4910">
          <cell r="R4910" t="str">
            <v>签收未收到</v>
          </cell>
        </row>
        <row r="4910">
          <cell r="AC4910" t="str">
            <v>黄山屯溪网点</v>
          </cell>
        </row>
        <row r="4911">
          <cell r="N4911" t="b">
            <v>0</v>
          </cell>
        </row>
        <row r="4911">
          <cell r="R4911" t="str">
            <v>签收未收到</v>
          </cell>
        </row>
        <row r="4911">
          <cell r="AC4911" t="str">
            <v>滁州定远网点</v>
          </cell>
        </row>
        <row r="4912">
          <cell r="N4912" t="b">
            <v>0</v>
          </cell>
        </row>
        <row r="4912">
          <cell r="R4912" t="str">
            <v>催查件</v>
          </cell>
        </row>
        <row r="4912">
          <cell r="AC4912" t="str">
            <v>相山集散点</v>
          </cell>
        </row>
        <row r="4913">
          <cell r="N4913" t="b">
            <v>0</v>
          </cell>
        </row>
        <row r="4913">
          <cell r="R4913" t="str">
            <v>投递不规范</v>
          </cell>
        </row>
        <row r="4913">
          <cell r="AC4913" t="str">
            <v>淮南谢家集网点</v>
          </cell>
        </row>
        <row r="4914">
          <cell r="N4914" t="b">
            <v>0</v>
          </cell>
        </row>
        <row r="4914">
          <cell r="R4914" t="str">
            <v>签收未收到</v>
          </cell>
        </row>
        <row r="4914">
          <cell r="AC4914" t="str">
            <v>阜阳临泉网点</v>
          </cell>
        </row>
        <row r="4915">
          <cell r="N4915" t="b">
            <v>0</v>
          </cell>
        </row>
        <row r="4915">
          <cell r="R4915" t="str">
            <v>催查件</v>
          </cell>
        </row>
        <row r="4915">
          <cell r="AC4915" t="str">
            <v>安徽代理区</v>
          </cell>
        </row>
        <row r="4916">
          <cell r="N4916" t="b">
            <v>0</v>
          </cell>
        </row>
        <row r="4916">
          <cell r="R4916" t="str">
            <v>催查件</v>
          </cell>
        </row>
        <row r="4916">
          <cell r="AC4916" t="str">
            <v>安徽代理区</v>
          </cell>
        </row>
        <row r="4917">
          <cell r="N4917" t="b">
            <v>0</v>
          </cell>
        </row>
        <row r="4917">
          <cell r="R4917" t="str">
            <v>签收未收到</v>
          </cell>
        </row>
        <row r="4917">
          <cell r="AC4917" t="str">
            <v>合肥高新天鹅湖网点</v>
          </cell>
        </row>
        <row r="4918">
          <cell r="N4918" t="b">
            <v>0</v>
          </cell>
        </row>
        <row r="4918">
          <cell r="R4918" t="str">
            <v>催查件</v>
          </cell>
        </row>
        <row r="4918">
          <cell r="AC4918" t="str">
            <v>安徽代理区</v>
          </cell>
        </row>
        <row r="4919">
          <cell r="N4919" t="b">
            <v>0</v>
          </cell>
        </row>
        <row r="4919">
          <cell r="R4919" t="str">
            <v>催查件</v>
          </cell>
        </row>
        <row r="4919">
          <cell r="AC4919" t="str">
            <v>宿州砀山网点</v>
          </cell>
        </row>
        <row r="4920">
          <cell r="N4920" t="b">
            <v>0</v>
          </cell>
        </row>
        <row r="4920">
          <cell r="R4920" t="str">
            <v>赔偿意向</v>
          </cell>
        </row>
        <row r="4920">
          <cell r="AC4920" t="str">
            <v>六安舒城舒晓网点</v>
          </cell>
        </row>
        <row r="4921">
          <cell r="N4921" t="b">
            <v>0</v>
          </cell>
        </row>
        <row r="4921">
          <cell r="R4921" t="str">
            <v>催查件</v>
          </cell>
        </row>
        <row r="4921">
          <cell r="AC4921" t="str">
            <v>安徽代理区</v>
          </cell>
        </row>
        <row r="4922">
          <cell r="N4922" t="b">
            <v>0</v>
          </cell>
        </row>
        <row r="4922">
          <cell r="R4922" t="str">
            <v>催查件</v>
          </cell>
        </row>
        <row r="4922">
          <cell r="AC4922" t="str">
            <v>安徽代理区</v>
          </cell>
        </row>
        <row r="4923">
          <cell r="N4923" t="b">
            <v>0</v>
          </cell>
        </row>
        <row r="4923">
          <cell r="R4923" t="str">
            <v>催查件</v>
          </cell>
        </row>
        <row r="4923">
          <cell r="AC4923" t="str">
            <v>安徽代理区</v>
          </cell>
        </row>
        <row r="4924">
          <cell r="N4924" t="b">
            <v>0</v>
          </cell>
        </row>
        <row r="4924">
          <cell r="R4924" t="str">
            <v>催查件</v>
          </cell>
        </row>
        <row r="4924">
          <cell r="AC4924" t="str">
            <v>安徽代理区</v>
          </cell>
        </row>
        <row r="4925">
          <cell r="N4925" t="b">
            <v>0</v>
          </cell>
        </row>
        <row r="4925">
          <cell r="R4925" t="str">
            <v>催查件</v>
          </cell>
        </row>
        <row r="4925">
          <cell r="AC4925" t="str">
            <v>安徽代理区</v>
          </cell>
        </row>
        <row r="4926">
          <cell r="N4926" t="b">
            <v>0</v>
          </cell>
        </row>
        <row r="4926">
          <cell r="R4926" t="str">
            <v>签收未收到</v>
          </cell>
        </row>
        <row r="4926">
          <cell r="AC4926" t="str">
            <v>马鞍山雨山网点</v>
          </cell>
        </row>
        <row r="4927">
          <cell r="N4927" t="b">
            <v>0</v>
          </cell>
        </row>
        <row r="4927">
          <cell r="R4927" t="str">
            <v>催查件</v>
          </cell>
        </row>
        <row r="4927">
          <cell r="AC4927" t="str">
            <v>肥东集散点</v>
          </cell>
        </row>
        <row r="4928">
          <cell r="N4928" t="b">
            <v>0</v>
          </cell>
        </row>
        <row r="4928">
          <cell r="R4928" t="str">
            <v>催查件</v>
          </cell>
        </row>
        <row r="4928">
          <cell r="AC4928" t="str">
            <v>安徽代理区</v>
          </cell>
        </row>
        <row r="4929">
          <cell r="N4929" t="b">
            <v>0</v>
          </cell>
        </row>
        <row r="4929">
          <cell r="R4929" t="str">
            <v>催查件</v>
          </cell>
        </row>
        <row r="4929">
          <cell r="AC4929" t="str">
            <v>淮北濉溪网点</v>
          </cell>
        </row>
        <row r="4930">
          <cell r="N4930" t="b">
            <v>0</v>
          </cell>
        </row>
        <row r="4930">
          <cell r="R4930" t="str">
            <v>催查件</v>
          </cell>
        </row>
        <row r="4930">
          <cell r="AC4930" t="str">
            <v>安徽代理区</v>
          </cell>
        </row>
        <row r="4931">
          <cell r="N4931" t="b">
            <v>0</v>
          </cell>
        </row>
        <row r="4931">
          <cell r="R4931" t="str">
            <v>催查件</v>
          </cell>
        </row>
        <row r="4931">
          <cell r="AC4931" t="str">
            <v>安徽代理区</v>
          </cell>
        </row>
        <row r="4932">
          <cell r="N4932" t="b">
            <v>0</v>
          </cell>
        </row>
        <row r="4932">
          <cell r="R4932" t="str">
            <v>催查件</v>
          </cell>
        </row>
        <row r="4932">
          <cell r="AC4932" t="str">
            <v>亳州谯城万达网点</v>
          </cell>
        </row>
        <row r="4933">
          <cell r="N4933" t="b">
            <v>0</v>
          </cell>
        </row>
        <row r="4933">
          <cell r="R4933" t="str">
            <v>催查件</v>
          </cell>
        </row>
        <row r="4933">
          <cell r="AC4933" t="str">
            <v>安徽代理区</v>
          </cell>
        </row>
        <row r="4934">
          <cell r="N4934" t="b">
            <v>0</v>
          </cell>
        </row>
        <row r="4934">
          <cell r="R4934" t="str">
            <v>催查件</v>
          </cell>
        </row>
        <row r="4934">
          <cell r="AC4934" t="str">
            <v>亳州谯城万达网点</v>
          </cell>
        </row>
        <row r="4935">
          <cell r="N4935" t="b">
            <v>0</v>
          </cell>
        </row>
        <row r="4935">
          <cell r="R4935" t="str">
            <v>催查件</v>
          </cell>
        </row>
        <row r="4935">
          <cell r="AC4935" t="str">
            <v>徽州集散点</v>
          </cell>
        </row>
        <row r="4936">
          <cell r="N4936" t="b">
            <v>0</v>
          </cell>
        </row>
        <row r="4936">
          <cell r="R4936" t="str">
            <v>催查件</v>
          </cell>
        </row>
        <row r="4936">
          <cell r="AC4936" t="str">
            <v>安徽代理区</v>
          </cell>
        </row>
        <row r="4937">
          <cell r="N4937" t="b">
            <v>0</v>
          </cell>
        </row>
        <row r="4937">
          <cell r="R4937" t="str">
            <v>催查件</v>
          </cell>
        </row>
        <row r="4937">
          <cell r="AC4937" t="str">
            <v>合肥肥东吾悦网点</v>
          </cell>
        </row>
        <row r="4938">
          <cell r="N4938" t="b">
            <v>0</v>
          </cell>
        </row>
        <row r="4938">
          <cell r="R4938" t="str">
            <v>签收未收到</v>
          </cell>
        </row>
        <row r="4938">
          <cell r="AC4938" t="str">
            <v>滁州定远网点</v>
          </cell>
        </row>
        <row r="4939">
          <cell r="N4939" t="b">
            <v>0</v>
          </cell>
        </row>
        <row r="4939">
          <cell r="R4939" t="str">
            <v>签收未收到</v>
          </cell>
        </row>
        <row r="4939">
          <cell r="AC4939" t="str">
            <v>黄山屯溪茶城网点</v>
          </cell>
        </row>
        <row r="4940">
          <cell r="N4940" t="b">
            <v>0</v>
          </cell>
        </row>
        <row r="4940">
          <cell r="R4940" t="str">
            <v>催查件</v>
          </cell>
        </row>
        <row r="4940">
          <cell r="AC4940" t="str">
            <v>安徽代理区</v>
          </cell>
        </row>
        <row r="4941">
          <cell r="N4941" t="b">
            <v>0</v>
          </cell>
        </row>
        <row r="4941">
          <cell r="R4941" t="str">
            <v>催查件</v>
          </cell>
        </row>
        <row r="4941">
          <cell r="AC4941" t="str">
            <v>安徽代理区</v>
          </cell>
        </row>
        <row r="4942">
          <cell r="N4942" t="b">
            <v>0</v>
          </cell>
        </row>
        <row r="4942">
          <cell r="R4942" t="str">
            <v>催查件</v>
          </cell>
        </row>
        <row r="4942">
          <cell r="AC4942" t="str">
            <v>安徽代理区</v>
          </cell>
        </row>
        <row r="4943">
          <cell r="N4943" t="b">
            <v>0</v>
          </cell>
        </row>
        <row r="4943">
          <cell r="R4943" t="str">
            <v>签收未收到</v>
          </cell>
        </row>
        <row r="4943">
          <cell r="AC4943" t="str">
            <v>黄山屯溪茶城网点</v>
          </cell>
        </row>
        <row r="4944">
          <cell r="N4944" t="b">
            <v>0</v>
          </cell>
        </row>
        <row r="4944">
          <cell r="R4944" t="str">
            <v>签收未收到</v>
          </cell>
        </row>
        <row r="4944">
          <cell r="AC4944" t="str">
            <v>六安金寨网点</v>
          </cell>
        </row>
        <row r="4945">
          <cell r="N4945" t="b">
            <v>0</v>
          </cell>
        </row>
        <row r="4945">
          <cell r="R4945" t="str">
            <v>签收未收到</v>
          </cell>
        </row>
        <row r="4945">
          <cell r="AC4945" t="str">
            <v>合肥长丰北城网点</v>
          </cell>
        </row>
        <row r="4946">
          <cell r="N4946" t="b">
            <v>0</v>
          </cell>
        </row>
        <row r="4946">
          <cell r="R4946" t="str">
            <v>催查件</v>
          </cell>
        </row>
        <row r="4946">
          <cell r="AC4946" t="str">
            <v>安徽代理区</v>
          </cell>
        </row>
        <row r="4947">
          <cell r="N4947" t="b">
            <v>0</v>
          </cell>
        </row>
        <row r="4947">
          <cell r="R4947" t="str">
            <v>催查件</v>
          </cell>
        </row>
        <row r="4947">
          <cell r="AC4947" t="str">
            <v>安徽代理区</v>
          </cell>
        </row>
        <row r="4948">
          <cell r="N4948" t="b">
            <v>0</v>
          </cell>
        </row>
        <row r="4948">
          <cell r="R4948" t="str">
            <v>催查件</v>
          </cell>
        </row>
        <row r="4948">
          <cell r="AC4948" t="str">
            <v>马鞍山含山网点</v>
          </cell>
        </row>
        <row r="4949">
          <cell r="N4949" t="b">
            <v>0</v>
          </cell>
        </row>
        <row r="4949">
          <cell r="R4949" t="str">
            <v>催查件</v>
          </cell>
        </row>
        <row r="4949">
          <cell r="AC4949" t="str">
            <v>安庆望江网点</v>
          </cell>
        </row>
        <row r="4950">
          <cell r="N4950" t="b">
            <v>0</v>
          </cell>
        </row>
        <row r="4950">
          <cell r="R4950" t="str">
            <v>催查件</v>
          </cell>
        </row>
        <row r="4950">
          <cell r="AC4950" t="str">
            <v>安徽代理区</v>
          </cell>
        </row>
        <row r="4951">
          <cell r="N4951" t="b">
            <v>0</v>
          </cell>
        </row>
        <row r="4951">
          <cell r="R4951" t="str">
            <v>催查件</v>
          </cell>
        </row>
        <row r="4951">
          <cell r="AC4951" t="str">
            <v>安徽代理区</v>
          </cell>
        </row>
        <row r="4952">
          <cell r="N4952" t="b">
            <v>0</v>
          </cell>
        </row>
        <row r="4952">
          <cell r="R4952" t="str">
            <v>催查件</v>
          </cell>
        </row>
        <row r="4952">
          <cell r="AC4952" t="str">
            <v>安徽代理区</v>
          </cell>
        </row>
        <row r="4953">
          <cell r="N4953" t="b">
            <v>0</v>
          </cell>
        </row>
        <row r="4953">
          <cell r="R4953" t="str">
            <v>催查件</v>
          </cell>
        </row>
        <row r="4953">
          <cell r="AC4953" t="str">
            <v>芜湖无为网点</v>
          </cell>
        </row>
        <row r="4954">
          <cell r="N4954" t="b">
            <v>0</v>
          </cell>
        </row>
        <row r="4954">
          <cell r="R4954" t="str">
            <v>催查件</v>
          </cell>
        </row>
        <row r="4954">
          <cell r="AC4954" t="str">
            <v>安徽代理区</v>
          </cell>
        </row>
        <row r="4955">
          <cell r="N4955" t="b">
            <v>0</v>
          </cell>
        </row>
        <row r="4955">
          <cell r="R4955" t="str">
            <v>催查件</v>
          </cell>
        </row>
        <row r="4955">
          <cell r="AC4955" t="str">
            <v>安徽代理区</v>
          </cell>
        </row>
        <row r="4956">
          <cell r="N4956" t="b">
            <v>0</v>
          </cell>
        </row>
        <row r="4956">
          <cell r="R4956" t="str">
            <v>催查件</v>
          </cell>
        </row>
        <row r="4956">
          <cell r="AC4956" t="str">
            <v>安徽代理区</v>
          </cell>
        </row>
        <row r="4957">
          <cell r="N4957" t="b">
            <v>0</v>
          </cell>
        </row>
        <row r="4957">
          <cell r="R4957" t="str">
            <v>催查件</v>
          </cell>
        </row>
        <row r="4957">
          <cell r="AC4957" t="str">
            <v>安徽代理区</v>
          </cell>
        </row>
        <row r="4958">
          <cell r="N4958" t="b">
            <v>0</v>
          </cell>
        </row>
        <row r="4958">
          <cell r="R4958" t="str">
            <v>催查件</v>
          </cell>
        </row>
        <row r="4958">
          <cell r="AC4958" t="str">
            <v>安徽代理区</v>
          </cell>
        </row>
        <row r="4959">
          <cell r="N4959" t="b">
            <v>0</v>
          </cell>
        </row>
        <row r="4959">
          <cell r="R4959" t="str">
            <v>催查件</v>
          </cell>
        </row>
        <row r="4959">
          <cell r="AC4959" t="str">
            <v>安徽代理区</v>
          </cell>
        </row>
        <row r="4960">
          <cell r="N4960" t="b">
            <v>0</v>
          </cell>
        </row>
        <row r="4960">
          <cell r="R4960" t="str">
            <v>催查件</v>
          </cell>
        </row>
        <row r="4960">
          <cell r="AC4960" t="str">
            <v>安徽代理区</v>
          </cell>
        </row>
        <row r="4961">
          <cell r="N4961" t="b">
            <v>0</v>
          </cell>
        </row>
        <row r="4961">
          <cell r="R4961" t="str">
            <v>催查件</v>
          </cell>
        </row>
        <row r="4961">
          <cell r="AC4961" t="str">
            <v>桐城集散点</v>
          </cell>
        </row>
        <row r="4962">
          <cell r="N4962" t="b">
            <v>0</v>
          </cell>
        </row>
        <row r="4962">
          <cell r="R4962" t="str">
            <v>催查件</v>
          </cell>
        </row>
        <row r="4962">
          <cell r="AC4962" t="str">
            <v>安徽代理区</v>
          </cell>
        </row>
        <row r="4963">
          <cell r="N4963" t="b">
            <v>0</v>
          </cell>
        </row>
        <row r="4963">
          <cell r="R4963" t="str">
            <v>催查件</v>
          </cell>
        </row>
        <row r="4963">
          <cell r="AC4963" t="str">
            <v>相山集散点</v>
          </cell>
        </row>
        <row r="4964">
          <cell r="N4964" t="b">
            <v>0</v>
          </cell>
        </row>
        <row r="4964">
          <cell r="R4964" t="str">
            <v>催查件</v>
          </cell>
        </row>
        <row r="4964">
          <cell r="AC4964" t="str">
            <v>安徽代理区</v>
          </cell>
        </row>
        <row r="4965">
          <cell r="N4965" t="b">
            <v>0</v>
          </cell>
        </row>
        <row r="4965">
          <cell r="R4965" t="str">
            <v>催查件</v>
          </cell>
        </row>
        <row r="4965">
          <cell r="AC4965" t="str">
            <v>安徽代理区</v>
          </cell>
        </row>
        <row r="4966">
          <cell r="N4966" t="b">
            <v>0</v>
          </cell>
        </row>
        <row r="4966">
          <cell r="R4966" t="str">
            <v>催查件</v>
          </cell>
        </row>
        <row r="4966">
          <cell r="AC4966" t="str">
            <v>安徽代理区</v>
          </cell>
        </row>
        <row r="4967">
          <cell r="N4967" t="b">
            <v>0</v>
          </cell>
        </row>
        <row r="4967">
          <cell r="R4967" t="str">
            <v>催查件</v>
          </cell>
        </row>
        <row r="4967">
          <cell r="AC4967" t="str">
            <v>安徽代理区</v>
          </cell>
        </row>
        <row r="4968">
          <cell r="N4968" t="b">
            <v>0</v>
          </cell>
        </row>
        <row r="4968">
          <cell r="R4968" t="str">
            <v>签收未收到</v>
          </cell>
        </row>
        <row r="4968">
          <cell r="AC4968" t="str">
            <v>马鞍山博望网点</v>
          </cell>
        </row>
        <row r="4969">
          <cell r="N4969" t="b">
            <v>0</v>
          </cell>
        </row>
        <row r="4969">
          <cell r="R4969" t="str">
            <v>催查件</v>
          </cell>
        </row>
        <row r="4969">
          <cell r="AC4969" t="str">
            <v>安徽代理区</v>
          </cell>
        </row>
        <row r="4970">
          <cell r="N4970" t="b">
            <v>0</v>
          </cell>
        </row>
        <row r="4970">
          <cell r="R4970" t="str">
            <v>催查件</v>
          </cell>
        </row>
        <row r="4970">
          <cell r="AC4970" t="str">
            <v>合肥蜀山通合网点</v>
          </cell>
        </row>
        <row r="4971">
          <cell r="N4971" t="b">
            <v>0</v>
          </cell>
        </row>
        <row r="4971">
          <cell r="R4971" t="str">
            <v>催查件</v>
          </cell>
        </row>
        <row r="4971">
          <cell r="AC4971" t="str">
            <v>安徽代理区</v>
          </cell>
        </row>
        <row r="4972">
          <cell r="N4972" t="b">
            <v>0</v>
          </cell>
        </row>
        <row r="4972">
          <cell r="R4972" t="str">
            <v>签收未收到</v>
          </cell>
        </row>
        <row r="4972">
          <cell r="AC4972" t="str">
            <v>黄山休宁新城网点</v>
          </cell>
        </row>
        <row r="4973">
          <cell r="N4973" t="b">
            <v>0</v>
          </cell>
        </row>
        <row r="4973">
          <cell r="R4973" t="str">
            <v>催查件</v>
          </cell>
        </row>
        <row r="4973">
          <cell r="AC4973" t="str">
            <v>六安金安城北网点</v>
          </cell>
        </row>
        <row r="4974">
          <cell r="N4974" t="b">
            <v>0</v>
          </cell>
        </row>
        <row r="4974">
          <cell r="R4974" t="str">
            <v>赔偿意向</v>
          </cell>
        </row>
        <row r="4974">
          <cell r="AC4974" t="str">
            <v>宿州泗县网点</v>
          </cell>
        </row>
        <row r="4975">
          <cell r="N4975" t="b">
            <v>0</v>
          </cell>
        </row>
        <row r="4975">
          <cell r="R4975" t="str">
            <v>催查件</v>
          </cell>
        </row>
        <row r="4975">
          <cell r="AC4975" t="str">
            <v>安徽代理区</v>
          </cell>
        </row>
        <row r="4976">
          <cell r="N4976" t="b">
            <v>0</v>
          </cell>
        </row>
        <row r="4976">
          <cell r="R4976" t="str">
            <v>催查件</v>
          </cell>
        </row>
        <row r="4976">
          <cell r="AC4976" t="str">
            <v>安徽代理区</v>
          </cell>
        </row>
        <row r="4977">
          <cell r="N4977" t="b">
            <v>0</v>
          </cell>
        </row>
        <row r="4977">
          <cell r="R4977" t="str">
            <v>催查件</v>
          </cell>
        </row>
        <row r="4977">
          <cell r="AC4977" t="str">
            <v>安徽代理区</v>
          </cell>
        </row>
        <row r="4978">
          <cell r="N4978" t="b">
            <v>0</v>
          </cell>
        </row>
        <row r="4978">
          <cell r="R4978" t="str">
            <v>催查件</v>
          </cell>
        </row>
        <row r="4978">
          <cell r="AC4978" t="str">
            <v>安徽代理区</v>
          </cell>
        </row>
        <row r="4979">
          <cell r="N4979" t="b">
            <v>0</v>
          </cell>
        </row>
        <row r="4979">
          <cell r="R4979" t="str">
            <v>催查件</v>
          </cell>
        </row>
        <row r="4979">
          <cell r="AC4979" t="str">
            <v>黄山屯溪网点</v>
          </cell>
        </row>
        <row r="4980">
          <cell r="N4980" t="b">
            <v>0</v>
          </cell>
        </row>
        <row r="4980">
          <cell r="R4980" t="str">
            <v>签收未收到</v>
          </cell>
        </row>
        <row r="4980">
          <cell r="AC4980" t="str">
            <v>铜陵枞阳网点</v>
          </cell>
        </row>
        <row r="4981">
          <cell r="N4981" t="b">
            <v>0</v>
          </cell>
        </row>
        <row r="4981">
          <cell r="R4981" t="str">
            <v>赔偿意向</v>
          </cell>
        </row>
        <row r="4981">
          <cell r="AC4981" t="str">
            <v>安庆望江网点</v>
          </cell>
        </row>
        <row r="4982">
          <cell r="N4982" t="b">
            <v>0</v>
          </cell>
        </row>
        <row r="4982">
          <cell r="R4982" t="str">
            <v>签收未收到</v>
          </cell>
        </row>
        <row r="4982">
          <cell r="AC4982" t="str">
            <v>合肥经开始信路网点</v>
          </cell>
        </row>
        <row r="4983">
          <cell r="N4983" t="b">
            <v>0</v>
          </cell>
        </row>
        <row r="4983">
          <cell r="R4983" t="str">
            <v>催查件</v>
          </cell>
        </row>
        <row r="4983">
          <cell r="AC4983" t="str">
            <v>宿州砀山网点</v>
          </cell>
        </row>
        <row r="4984">
          <cell r="N4984" t="b">
            <v>0</v>
          </cell>
        </row>
        <row r="4984">
          <cell r="R4984" t="str">
            <v>投递不规范</v>
          </cell>
        </row>
        <row r="4984">
          <cell r="AC4984" t="str">
            <v>合肥蜀山通合网点</v>
          </cell>
        </row>
        <row r="4985">
          <cell r="N4985" t="b">
            <v>0</v>
          </cell>
        </row>
        <row r="4985">
          <cell r="R4985" t="str">
            <v>签收未收到</v>
          </cell>
        </row>
        <row r="4985">
          <cell r="AC4985" t="str">
            <v>淮北濉溪网点</v>
          </cell>
        </row>
        <row r="4986">
          <cell r="N4986" t="b">
            <v>0</v>
          </cell>
        </row>
        <row r="4986">
          <cell r="R4986" t="str">
            <v>催查件</v>
          </cell>
        </row>
        <row r="4986">
          <cell r="AC4986" t="str">
            <v>安徽代理区</v>
          </cell>
        </row>
        <row r="4987">
          <cell r="N4987" t="b">
            <v>0</v>
          </cell>
        </row>
        <row r="4987">
          <cell r="R4987" t="str">
            <v>催查件</v>
          </cell>
        </row>
        <row r="4987">
          <cell r="AC4987" t="str">
            <v>马鞍山雨山网点</v>
          </cell>
        </row>
        <row r="4988">
          <cell r="N4988" t="b">
            <v>0</v>
          </cell>
        </row>
        <row r="4988">
          <cell r="R4988" t="str">
            <v>催查件</v>
          </cell>
        </row>
        <row r="4988">
          <cell r="AC4988" t="str">
            <v>安徽代理区</v>
          </cell>
        </row>
        <row r="4989">
          <cell r="N4989" t="b">
            <v>0</v>
          </cell>
        </row>
        <row r="4989">
          <cell r="R4989" t="str">
            <v>催查件</v>
          </cell>
        </row>
        <row r="4989">
          <cell r="AC4989" t="str">
            <v>马鞍山雨山网点</v>
          </cell>
        </row>
        <row r="4990">
          <cell r="N4990" t="b">
            <v>0</v>
          </cell>
        </row>
        <row r="4990">
          <cell r="R4990" t="str">
            <v>催查件</v>
          </cell>
        </row>
        <row r="4990">
          <cell r="AC4990" t="str">
            <v>安徽代理区</v>
          </cell>
        </row>
        <row r="4991">
          <cell r="N4991" t="b">
            <v>0</v>
          </cell>
        </row>
        <row r="4991">
          <cell r="R4991" t="str">
            <v>催查件</v>
          </cell>
        </row>
        <row r="4991">
          <cell r="AC4991" t="str">
            <v>安徽代理区</v>
          </cell>
        </row>
        <row r="4992">
          <cell r="N4992" t="b">
            <v>0</v>
          </cell>
        </row>
        <row r="4992">
          <cell r="R4992" t="str">
            <v>投递不规范</v>
          </cell>
        </row>
        <row r="4992">
          <cell r="AC4992" t="str">
            <v>淮南舜耕山网点</v>
          </cell>
        </row>
        <row r="4993">
          <cell r="N4993" t="b">
            <v>0</v>
          </cell>
        </row>
        <row r="4993">
          <cell r="R4993" t="str">
            <v>签收未收到</v>
          </cell>
        </row>
        <row r="4993">
          <cell r="AC4993" t="str">
            <v>芜湖繁昌网点</v>
          </cell>
        </row>
        <row r="4994">
          <cell r="N4994" t="b">
            <v>0</v>
          </cell>
        </row>
        <row r="4994">
          <cell r="R4994" t="str">
            <v>催查件</v>
          </cell>
        </row>
        <row r="4994">
          <cell r="AC4994" t="str">
            <v>安徽代理区</v>
          </cell>
        </row>
        <row r="4995">
          <cell r="N4995" t="b">
            <v>0</v>
          </cell>
        </row>
        <row r="4995">
          <cell r="R4995" t="str">
            <v>催查件</v>
          </cell>
        </row>
        <row r="4995">
          <cell r="AC4995" t="str">
            <v>安徽代理区</v>
          </cell>
        </row>
        <row r="4996">
          <cell r="N4996" t="b">
            <v>0</v>
          </cell>
        </row>
        <row r="4996">
          <cell r="R4996" t="str">
            <v>催查件</v>
          </cell>
        </row>
        <row r="4996">
          <cell r="AC4996" t="str">
            <v>安徽代理区</v>
          </cell>
        </row>
        <row r="4997">
          <cell r="N4997" t="b">
            <v>0</v>
          </cell>
        </row>
        <row r="4997">
          <cell r="R4997" t="str">
            <v>催查件</v>
          </cell>
        </row>
        <row r="4997">
          <cell r="AC4997" t="str">
            <v>安徽代理区</v>
          </cell>
        </row>
        <row r="4998">
          <cell r="N4998" t="b">
            <v>0</v>
          </cell>
        </row>
        <row r="4998">
          <cell r="R4998" t="str">
            <v>签收未收到</v>
          </cell>
        </row>
        <row r="4998">
          <cell r="AC4998" t="str">
            <v>淮南凤台网点</v>
          </cell>
        </row>
        <row r="4999">
          <cell r="N4999" t="b">
            <v>0</v>
          </cell>
        </row>
        <row r="4999">
          <cell r="R4999" t="str">
            <v>催查件</v>
          </cell>
        </row>
        <row r="4999">
          <cell r="AC4999" t="str">
            <v>安徽代理区</v>
          </cell>
        </row>
        <row r="5000">
          <cell r="N5000" t="b">
            <v>0</v>
          </cell>
        </row>
        <row r="5000">
          <cell r="R5000" t="str">
            <v>催查件</v>
          </cell>
        </row>
        <row r="5000">
          <cell r="AC5000" t="str">
            <v>安徽代理区</v>
          </cell>
        </row>
        <row r="5001">
          <cell r="N5001" t="b">
            <v>0</v>
          </cell>
        </row>
        <row r="5001">
          <cell r="R5001" t="str">
            <v>催查件</v>
          </cell>
        </row>
        <row r="5001">
          <cell r="AC5001" t="str">
            <v>安庆桐城范岗网点</v>
          </cell>
        </row>
        <row r="5002">
          <cell r="N5002" t="b">
            <v>0</v>
          </cell>
        </row>
        <row r="5002">
          <cell r="R5002" t="str">
            <v>催查件</v>
          </cell>
        </row>
        <row r="5002">
          <cell r="AC5002" t="str">
            <v>安徽代理区</v>
          </cell>
        </row>
        <row r="5003">
          <cell r="N5003" t="b">
            <v>0</v>
          </cell>
        </row>
        <row r="5003">
          <cell r="R5003" t="str">
            <v>签收未收到</v>
          </cell>
        </row>
        <row r="5003">
          <cell r="AC5003" t="str">
            <v>合肥滨湖网点</v>
          </cell>
        </row>
        <row r="5004">
          <cell r="N5004" t="b">
            <v>0</v>
          </cell>
        </row>
        <row r="5004">
          <cell r="R5004" t="str">
            <v>催查件</v>
          </cell>
        </row>
        <row r="5004">
          <cell r="AC5004" t="str">
            <v>安徽代理区</v>
          </cell>
        </row>
        <row r="5005">
          <cell r="N5005" t="b">
            <v>0</v>
          </cell>
        </row>
        <row r="5005">
          <cell r="R5005" t="str">
            <v>催查件</v>
          </cell>
        </row>
        <row r="5005">
          <cell r="AC5005" t="str">
            <v>安徽代理区</v>
          </cell>
        </row>
        <row r="5006">
          <cell r="N5006" t="b">
            <v>0</v>
          </cell>
        </row>
        <row r="5006">
          <cell r="R5006" t="str">
            <v>催查件</v>
          </cell>
        </row>
        <row r="5006">
          <cell r="AC5006" t="str">
            <v>马鞍山含山网点</v>
          </cell>
        </row>
        <row r="5007">
          <cell r="N5007" t="b">
            <v>0</v>
          </cell>
        </row>
        <row r="5007">
          <cell r="R5007" t="str">
            <v>签收未收到</v>
          </cell>
        </row>
        <row r="5007">
          <cell r="AC5007" t="str">
            <v>铜陵枞阳网点</v>
          </cell>
        </row>
        <row r="5008">
          <cell r="N5008" t="b">
            <v>0</v>
          </cell>
        </row>
        <row r="5008">
          <cell r="R5008" t="str">
            <v>催查件</v>
          </cell>
        </row>
        <row r="5008">
          <cell r="AC5008" t="str">
            <v>宣城广德网点</v>
          </cell>
        </row>
        <row r="5009">
          <cell r="N5009" t="b">
            <v>0</v>
          </cell>
        </row>
        <row r="5009">
          <cell r="R5009" t="str">
            <v>催查件</v>
          </cell>
        </row>
        <row r="5009">
          <cell r="AC5009" t="str">
            <v>安徽代理区</v>
          </cell>
        </row>
        <row r="5010">
          <cell r="N5010" t="b">
            <v>0</v>
          </cell>
        </row>
        <row r="5010">
          <cell r="R5010" t="str">
            <v>催查件</v>
          </cell>
        </row>
        <row r="5010">
          <cell r="AC5010" t="str">
            <v>安徽代理区</v>
          </cell>
        </row>
        <row r="5011">
          <cell r="N5011" t="b">
            <v>0</v>
          </cell>
        </row>
        <row r="5011">
          <cell r="R5011" t="str">
            <v>催查件</v>
          </cell>
        </row>
        <row r="5011">
          <cell r="AC5011" t="str">
            <v>安徽代理区</v>
          </cell>
        </row>
        <row r="5012">
          <cell r="N5012" t="b">
            <v>0</v>
          </cell>
        </row>
        <row r="5012">
          <cell r="R5012" t="str">
            <v>催查件</v>
          </cell>
        </row>
        <row r="5012">
          <cell r="AC5012" t="str">
            <v>安徽代理区</v>
          </cell>
        </row>
        <row r="5013">
          <cell r="N5013" t="b">
            <v>0</v>
          </cell>
        </row>
        <row r="5013">
          <cell r="R5013" t="str">
            <v>投递不规范</v>
          </cell>
        </row>
        <row r="5013">
          <cell r="AC5013" t="str">
            <v>合肥蜀山通合网点</v>
          </cell>
        </row>
        <row r="5014">
          <cell r="N5014" t="b">
            <v>0</v>
          </cell>
        </row>
        <row r="5014">
          <cell r="R5014" t="str">
            <v>催查件</v>
          </cell>
        </row>
        <row r="5014">
          <cell r="AC5014" t="str">
            <v>安徽代理区</v>
          </cell>
        </row>
        <row r="5015">
          <cell r="N5015" t="b">
            <v>0</v>
          </cell>
        </row>
        <row r="5015">
          <cell r="R5015" t="str">
            <v>签收未收到</v>
          </cell>
        </row>
        <row r="5015">
          <cell r="AC5015" t="str">
            <v>合肥肥东经开区网点</v>
          </cell>
        </row>
        <row r="5016">
          <cell r="N5016" t="b">
            <v>0</v>
          </cell>
        </row>
        <row r="5016">
          <cell r="R5016" t="str">
            <v>催查件</v>
          </cell>
        </row>
        <row r="5016">
          <cell r="AC5016" t="str">
            <v>安徽代理区</v>
          </cell>
        </row>
        <row r="5017">
          <cell r="N5017" t="b">
            <v>0</v>
          </cell>
        </row>
        <row r="5017">
          <cell r="R5017" t="str">
            <v>签收未收到</v>
          </cell>
        </row>
        <row r="5017">
          <cell r="AC5017" t="str">
            <v>六安舒城舒晓网点</v>
          </cell>
        </row>
        <row r="5018">
          <cell r="N5018" t="b">
            <v>0</v>
          </cell>
        </row>
        <row r="5018">
          <cell r="R5018" t="str">
            <v>催查件</v>
          </cell>
        </row>
        <row r="5018">
          <cell r="AC5018" t="str">
            <v>安徽代理区</v>
          </cell>
        </row>
        <row r="5019">
          <cell r="N5019" t="b">
            <v>0</v>
          </cell>
        </row>
        <row r="5019">
          <cell r="R5019" t="str">
            <v>催查件</v>
          </cell>
        </row>
        <row r="5019">
          <cell r="AC5019" t="str">
            <v>合肥包河葛大店网点</v>
          </cell>
        </row>
        <row r="5020">
          <cell r="N5020" t="b">
            <v>0</v>
          </cell>
        </row>
        <row r="5020">
          <cell r="R5020" t="str">
            <v>签收未收到</v>
          </cell>
        </row>
        <row r="5020">
          <cell r="AC5020" t="str">
            <v>马鞍山花山解放路网点</v>
          </cell>
        </row>
        <row r="5021">
          <cell r="N5021" t="b">
            <v>0</v>
          </cell>
        </row>
        <row r="5021">
          <cell r="R5021" t="str">
            <v>催查件</v>
          </cell>
        </row>
        <row r="5021">
          <cell r="AC5021" t="str">
            <v>马鞍山含山网点</v>
          </cell>
        </row>
        <row r="5022">
          <cell r="N5022" t="b">
            <v>0</v>
          </cell>
        </row>
        <row r="5022">
          <cell r="R5022" t="str">
            <v>赔偿意向</v>
          </cell>
        </row>
        <row r="5022">
          <cell r="AC5022" t="str">
            <v>马鞍山含山网点</v>
          </cell>
        </row>
        <row r="5023">
          <cell r="N5023" t="b">
            <v>0</v>
          </cell>
        </row>
        <row r="5023">
          <cell r="R5023" t="str">
            <v>签收未收到</v>
          </cell>
        </row>
        <row r="5023">
          <cell r="AC5023" t="str">
            <v>淮北濉溪网点</v>
          </cell>
        </row>
        <row r="5024">
          <cell r="N5024" t="b">
            <v>0</v>
          </cell>
        </row>
        <row r="5024">
          <cell r="R5024" t="str">
            <v>催查件</v>
          </cell>
        </row>
        <row r="5024">
          <cell r="AC5024" t="str">
            <v>相山集散点</v>
          </cell>
        </row>
        <row r="5025">
          <cell r="N5025" t="b">
            <v>0</v>
          </cell>
        </row>
        <row r="5025">
          <cell r="R5025" t="str">
            <v>催查件</v>
          </cell>
        </row>
        <row r="5025">
          <cell r="AC5025" t="str">
            <v>徽州集散点</v>
          </cell>
        </row>
        <row r="5026">
          <cell r="N5026" t="b">
            <v>0</v>
          </cell>
        </row>
        <row r="5026">
          <cell r="R5026" t="str">
            <v>催查件</v>
          </cell>
        </row>
        <row r="5026">
          <cell r="AC5026" t="str">
            <v>池州贵池开发区网点</v>
          </cell>
        </row>
        <row r="5027">
          <cell r="N5027" t="b">
            <v>0</v>
          </cell>
        </row>
        <row r="5027">
          <cell r="R5027" t="str">
            <v>催查件</v>
          </cell>
        </row>
        <row r="5027">
          <cell r="AC5027" t="str">
            <v>安徽代理区</v>
          </cell>
        </row>
        <row r="5028">
          <cell r="N5028" t="b">
            <v>0</v>
          </cell>
        </row>
        <row r="5028">
          <cell r="R5028" t="str">
            <v>催查件</v>
          </cell>
        </row>
        <row r="5028">
          <cell r="AC5028" t="str">
            <v>黄山屯溪网点</v>
          </cell>
        </row>
        <row r="5029">
          <cell r="N5029" t="b">
            <v>0</v>
          </cell>
        </row>
        <row r="5029">
          <cell r="R5029" t="str">
            <v>签收未收到</v>
          </cell>
        </row>
        <row r="5029">
          <cell r="AC5029" t="str">
            <v>宣城宣州城东网点</v>
          </cell>
        </row>
        <row r="5030">
          <cell r="N5030" t="b">
            <v>0</v>
          </cell>
        </row>
        <row r="5030">
          <cell r="R5030" t="str">
            <v>签收未收到</v>
          </cell>
        </row>
        <row r="5030">
          <cell r="AC5030" t="str">
            <v>亳州涡阳网点</v>
          </cell>
        </row>
        <row r="5031">
          <cell r="N5031" t="b">
            <v>0</v>
          </cell>
        </row>
        <row r="5031">
          <cell r="R5031" t="str">
            <v>投递不规范</v>
          </cell>
        </row>
        <row r="5031">
          <cell r="AC5031" t="str">
            <v>蚌埠龙子湖大学城网点</v>
          </cell>
        </row>
        <row r="5032">
          <cell r="N5032" t="b">
            <v>0</v>
          </cell>
        </row>
        <row r="5032">
          <cell r="R5032" t="str">
            <v>催查件</v>
          </cell>
        </row>
        <row r="5032">
          <cell r="AC5032" t="str">
            <v>合肥瑶海北网点</v>
          </cell>
        </row>
        <row r="5033">
          <cell r="N5033" t="b">
            <v>0</v>
          </cell>
        </row>
        <row r="5033">
          <cell r="R5033" t="str">
            <v>催查件</v>
          </cell>
        </row>
        <row r="5033">
          <cell r="AC5033" t="str">
            <v>安徽代理区</v>
          </cell>
        </row>
        <row r="5034">
          <cell r="N5034" t="b">
            <v>0</v>
          </cell>
        </row>
        <row r="5034">
          <cell r="R5034" t="str">
            <v>签收未收到</v>
          </cell>
        </row>
        <row r="5034">
          <cell r="AC5034" t="str">
            <v>淮南凤台网点</v>
          </cell>
        </row>
        <row r="5035">
          <cell r="N5035" t="b">
            <v>0</v>
          </cell>
        </row>
        <row r="5035">
          <cell r="R5035" t="str">
            <v>催查件</v>
          </cell>
        </row>
        <row r="5035">
          <cell r="AC5035" t="str">
            <v>芜湖弋江火龙岗网点</v>
          </cell>
        </row>
        <row r="5036">
          <cell r="N5036" t="b">
            <v>0</v>
          </cell>
        </row>
        <row r="5036">
          <cell r="R5036" t="str">
            <v>催查件</v>
          </cell>
        </row>
        <row r="5036">
          <cell r="AC5036" t="str">
            <v>安徽代理区</v>
          </cell>
        </row>
        <row r="5037">
          <cell r="N5037" t="b">
            <v>0</v>
          </cell>
        </row>
        <row r="5037">
          <cell r="R5037" t="str">
            <v>催查件</v>
          </cell>
        </row>
        <row r="5037">
          <cell r="AC5037" t="str">
            <v>安徽代理区</v>
          </cell>
        </row>
        <row r="5038">
          <cell r="N5038" t="b">
            <v>0</v>
          </cell>
        </row>
        <row r="5038">
          <cell r="R5038" t="str">
            <v>签收未收到</v>
          </cell>
        </row>
        <row r="5038">
          <cell r="AC5038" t="str">
            <v>芜湖鸠江二部网点</v>
          </cell>
        </row>
        <row r="5039">
          <cell r="N5039" t="b">
            <v>0</v>
          </cell>
        </row>
        <row r="5039">
          <cell r="R5039" t="str">
            <v>催查件</v>
          </cell>
        </row>
        <row r="5039">
          <cell r="AC5039" t="str">
            <v>合肥肥东网点</v>
          </cell>
        </row>
        <row r="5040">
          <cell r="N5040" t="b">
            <v>0</v>
          </cell>
        </row>
        <row r="5040">
          <cell r="R5040" t="str">
            <v>催查件</v>
          </cell>
        </row>
        <row r="5040">
          <cell r="AC5040" t="str">
            <v>合肥肥东网点</v>
          </cell>
        </row>
        <row r="5041">
          <cell r="N5041" t="b">
            <v>0</v>
          </cell>
        </row>
        <row r="5041">
          <cell r="R5041" t="str">
            <v>服务态度</v>
          </cell>
        </row>
        <row r="5041">
          <cell r="AC5041" t="str">
            <v>滁州全椒网点</v>
          </cell>
        </row>
        <row r="5042">
          <cell r="N5042" t="b">
            <v>1</v>
          </cell>
        </row>
        <row r="5042">
          <cell r="R5042" t="str">
            <v>催查件</v>
          </cell>
        </row>
        <row r="5042">
          <cell r="AC5042" t="str">
            <v>马鞍山雨山网点</v>
          </cell>
        </row>
        <row r="5043">
          <cell r="N5043" t="b">
            <v>0</v>
          </cell>
        </row>
        <row r="5043">
          <cell r="R5043" t="str">
            <v>催查件</v>
          </cell>
        </row>
        <row r="5043">
          <cell r="AC5043" t="str">
            <v>马鞍山雨山网点</v>
          </cell>
        </row>
        <row r="5044">
          <cell r="N5044" t="b">
            <v>0</v>
          </cell>
        </row>
        <row r="5044">
          <cell r="R5044" t="str">
            <v>催查件</v>
          </cell>
        </row>
        <row r="5044">
          <cell r="AC5044" t="str">
            <v>宣城泾县网点</v>
          </cell>
        </row>
        <row r="5045">
          <cell r="N5045" t="b">
            <v>0</v>
          </cell>
        </row>
        <row r="5045">
          <cell r="R5045" t="str">
            <v>签收未收到</v>
          </cell>
        </row>
        <row r="5045">
          <cell r="AC5045" t="str">
            <v>滁州来安网点</v>
          </cell>
        </row>
        <row r="5046">
          <cell r="N5046" t="b">
            <v>0</v>
          </cell>
        </row>
        <row r="5046">
          <cell r="R5046" t="str">
            <v>签收未收到</v>
          </cell>
        </row>
        <row r="5046">
          <cell r="AC5046" t="str">
            <v>黄山屯溪网点</v>
          </cell>
        </row>
        <row r="5047">
          <cell r="N5047" t="b">
            <v>0</v>
          </cell>
        </row>
        <row r="5047">
          <cell r="R5047" t="str">
            <v>催查件</v>
          </cell>
        </row>
        <row r="5047">
          <cell r="AC5047" t="str">
            <v>淮北濉溪网点</v>
          </cell>
        </row>
        <row r="5048">
          <cell r="N5048" t="b">
            <v>0</v>
          </cell>
        </row>
        <row r="5048">
          <cell r="R5048" t="str">
            <v>签收未收到</v>
          </cell>
        </row>
        <row r="5048">
          <cell r="AC5048" t="str">
            <v>淮南凤台网点</v>
          </cell>
        </row>
        <row r="5049">
          <cell r="N5049" t="b">
            <v>0</v>
          </cell>
        </row>
        <row r="5049">
          <cell r="R5049" t="str">
            <v>催查件</v>
          </cell>
        </row>
        <row r="5049">
          <cell r="AC5049" t="str">
            <v>阜阳临泉网点</v>
          </cell>
        </row>
        <row r="5050">
          <cell r="N5050" t="b">
            <v>0</v>
          </cell>
        </row>
        <row r="5050">
          <cell r="R5050" t="str">
            <v>催查件</v>
          </cell>
        </row>
        <row r="5050">
          <cell r="AC5050" t="str">
            <v>安徽代理区</v>
          </cell>
        </row>
        <row r="5051">
          <cell r="N5051" t="b">
            <v>0</v>
          </cell>
        </row>
        <row r="5051">
          <cell r="R5051" t="str">
            <v>催查件</v>
          </cell>
        </row>
        <row r="5051">
          <cell r="AC5051" t="str">
            <v>安徽代理区</v>
          </cell>
        </row>
        <row r="5052">
          <cell r="N5052" t="b">
            <v>0</v>
          </cell>
        </row>
        <row r="5052">
          <cell r="R5052" t="str">
            <v>签收未收到</v>
          </cell>
        </row>
        <row r="5052">
          <cell r="AC5052" t="str">
            <v>六安金安三十铺网点</v>
          </cell>
        </row>
        <row r="5053">
          <cell r="N5053" t="b">
            <v>0</v>
          </cell>
        </row>
        <row r="5053">
          <cell r="R5053" t="str">
            <v>签收未收到</v>
          </cell>
        </row>
        <row r="5053">
          <cell r="AC5053" t="str">
            <v>六安金安三十铺网点</v>
          </cell>
        </row>
        <row r="5054">
          <cell r="N5054" t="b">
            <v>1</v>
          </cell>
        </row>
        <row r="5054">
          <cell r="R5054" t="str">
            <v>催查件</v>
          </cell>
        </row>
        <row r="5054">
          <cell r="AC5054" t="str">
            <v>合肥肥西桥南网点</v>
          </cell>
        </row>
        <row r="5055">
          <cell r="N5055" t="b">
            <v>0</v>
          </cell>
        </row>
        <row r="5055">
          <cell r="R5055" t="str">
            <v>催查件</v>
          </cell>
        </row>
        <row r="5055">
          <cell r="AC5055" t="str">
            <v>合肥肥西桥南网点</v>
          </cell>
        </row>
        <row r="5056">
          <cell r="N5056" t="b">
            <v>0</v>
          </cell>
        </row>
        <row r="5056">
          <cell r="R5056" t="str">
            <v>催查件</v>
          </cell>
        </row>
        <row r="5056">
          <cell r="AC5056" t="str">
            <v>马鞍山含山网点</v>
          </cell>
        </row>
        <row r="5057">
          <cell r="N5057" t="b">
            <v>0</v>
          </cell>
        </row>
        <row r="5057">
          <cell r="R5057" t="str">
            <v>催查件</v>
          </cell>
        </row>
        <row r="5057">
          <cell r="AC5057" t="str">
            <v>安徽代理区</v>
          </cell>
        </row>
        <row r="5058">
          <cell r="N5058" t="b">
            <v>0</v>
          </cell>
        </row>
        <row r="5058">
          <cell r="R5058" t="str">
            <v>催查件</v>
          </cell>
        </row>
        <row r="5058">
          <cell r="AC5058" t="str">
            <v>蚌埠禹会东部网点</v>
          </cell>
        </row>
        <row r="5059">
          <cell r="N5059" t="b">
            <v>0</v>
          </cell>
        </row>
        <row r="5059">
          <cell r="R5059" t="str">
            <v>签收未收到</v>
          </cell>
        </row>
        <row r="5059">
          <cell r="AC5059" t="str">
            <v>宿州埇桥网点</v>
          </cell>
        </row>
        <row r="5060">
          <cell r="N5060" t="b">
            <v>0</v>
          </cell>
        </row>
        <row r="5060">
          <cell r="R5060" t="str">
            <v>催查件</v>
          </cell>
        </row>
        <row r="5060">
          <cell r="AC5060" t="str">
            <v>安徽代理区</v>
          </cell>
        </row>
        <row r="5061">
          <cell r="N5061" t="b">
            <v>0</v>
          </cell>
        </row>
        <row r="5061">
          <cell r="R5061" t="str">
            <v>签收未收到</v>
          </cell>
        </row>
        <row r="5061">
          <cell r="AC5061" t="str">
            <v>合肥蜀山振兴路网点</v>
          </cell>
        </row>
        <row r="5062">
          <cell r="N5062" t="b">
            <v>0</v>
          </cell>
        </row>
        <row r="5062">
          <cell r="R5062" t="str">
            <v>催查件</v>
          </cell>
        </row>
        <row r="5062">
          <cell r="AC5062" t="str">
            <v>安徽代理区</v>
          </cell>
        </row>
        <row r="5063">
          <cell r="N5063" t="b">
            <v>0</v>
          </cell>
        </row>
        <row r="5063">
          <cell r="R5063" t="str">
            <v>签收未收到</v>
          </cell>
        </row>
        <row r="5063">
          <cell r="AC5063" t="str">
            <v>芜湖镜湖网点</v>
          </cell>
        </row>
        <row r="5064">
          <cell r="N5064" t="b">
            <v>0</v>
          </cell>
        </row>
        <row r="5064">
          <cell r="R5064" t="str">
            <v>催查件</v>
          </cell>
        </row>
        <row r="5064">
          <cell r="AC5064" t="str">
            <v>淮北濉溪网点</v>
          </cell>
        </row>
        <row r="5065">
          <cell r="N5065" t="b">
            <v>0</v>
          </cell>
        </row>
        <row r="5065">
          <cell r="R5065" t="str">
            <v>催查件</v>
          </cell>
        </row>
        <row r="5065">
          <cell r="AC5065" t="str">
            <v>安徽代理区</v>
          </cell>
        </row>
        <row r="5066">
          <cell r="N5066" t="b">
            <v>0</v>
          </cell>
        </row>
        <row r="5066">
          <cell r="R5066" t="str">
            <v>催查件</v>
          </cell>
        </row>
        <row r="5066">
          <cell r="AC5066" t="str">
            <v>合肥市三孝口网点</v>
          </cell>
        </row>
        <row r="5067">
          <cell r="N5067" t="b">
            <v>0</v>
          </cell>
        </row>
        <row r="5067">
          <cell r="R5067" t="str">
            <v>签收未收到</v>
          </cell>
        </row>
        <row r="5067">
          <cell r="AC5067" t="str">
            <v>宣城广德网点</v>
          </cell>
        </row>
        <row r="5068">
          <cell r="N5068" t="b">
            <v>0</v>
          </cell>
        </row>
        <row r="5068">
          <cell r="R5068" t="str">
            <v>催查件</v>
          </cell>
        </row>
        <row r="5068">
          <cell r="AC5068" t="str">
            <v>安徽代理区</v>
          </cell>
        </row>
        <row r="5069">
          <cell r="N5069" t="b">
            <v>0</v>
          </cell>
        </row>
        <row r="5069">
          <cell r="R5069" t="str">
            <v>催查件</v>
          </cell>
        </row>
        <row r="5069">
          <cell r="AC5069" t="str">
            <v>蚌埠怀远新城网点</v>
          </cell>
        </row>
        <row r="5070">
          <cell r="N5070" t="b">
            <v>1</v>
          </cell>
        </row>
        <row r="5070">
          <cell r="R5070" t="str">
            <v>签收未收到</v>
          </cell>
        </row>
        <row r="5070">
          <cell r="AC5070" t="str">
            <v>淮北濉溪网点</v>
          </cell>
        </row>
        <row r="5071">
          <cell r="N5071" t="b">
            <v>0</v>
          </cell>
        </row>
        <row r="5071">
          <cell r="R5071" t="str">
            <v>签收未收到</v>
          </cell>
        </row>
        <row r="5071">
          <cell r="AC5071" t="str">
            <v>淮北濉溪网点</v>
          </cell>
        </row>
        <row r="5072">
          <cell r="N5072" t="b">
            <v>0</v>
          </cell>
        </row>
        <row r="5072">
          <cell r="R5072" t="str">
            <v>催查件</v>
          </cell>
        </row>
        <row r="5072">
          <cell r="AC5072" t="str">
            <v>马鞍山含山网点</v>
          </cell>
        </row>
        <row r="5073">
          <cell r="N5073" t="b">
            <v>0</v>
          </cell>
        </row>
        <row r="5073">
          <cell r="R5073" t="str">
            <v>催查件</v>
          </cell>
        </row>
        <row r="5073">
          <cell r="AC5073" t="str">
            <v>安徽代理区</v>
          </cell>
        </row>
        <row r="5074">
          <cell r="N5074" t="b">
            <v>0</v>
          </cell>
        </row>
        <row r="5074">
          <cell r="R5074" t="str">
            <v>催查件</v>
          </cell>
        </row>
        <row r="5074">
          <cell r="AC5074" t="str">
            <v>颍东集散点</v>
          </cell>
        </row>
        <row r="5075">
          <cell r="N5075" t="b">
            <v>0</v>
          </cell>
        </row>
        <row r="5075">
          <cell r="R5075" t="str">
            <v>催查件</v>
          </cell>
        </row>
        <row r="5075">
          <cell r="AC5075" t="str">
            <v>安徽代理区</v>
          </cell>
        </row>
        <row r="5076">
          <cell r="N5076" t="b">
            <v>0</v>
          </cell>
        </row>
        <row r="5076">
          <cell r="R5076" t="str">
            <v>签收未收到</v>
          </cell>
        </row>
        <row r="5076">
          <cell r="AC5076" t="str">
            <v>芜湖无为网点</v>
          </cell>
        </row>
        <row r="5077">
          <cell r="N5077" t="b">
            <v>0</v>
          </cell>
        </row>
        <row r="5077">
          <cell r="R5077" t="str">
            <v>催查件</v>
          </cell>
        </row>
        <row r="5077">
          <cell r="AC5077" t="str">
            <v>宿州灵璧网点</v>
          </cell>
        </row>
        <row r="5078">
          <cell r="N5078" t="b">
            <v>0</v>
          </cell>
        </row>
        <row r="5078">
          <cell r="R5078" t="str">
            <v>签收未收到</v>
          </cell>
        </row>
        <row r="5078">
          <cell r="AC5078" t="str">
            <v>六安金安城北网点</v>
          </cell>
        </row>
        <row r="5079">
          <cell r="N5079" t="b">
            <v>0</v>
          </cell>
        </row>
        <row r="5079">
          <cell r="R5079" t="str">
            <v>签收未收到</v>
          </cell>
        </row>
        <row r="5079">
          <cell r="AC5079" t="str">
            <v>合肥经开大学城网点</v>
          </cell>
        </row>
        <row r="5080">
          <cell r="N5080" t="b">
            <v>0</v>
          </cell>
        </row>
        <row r="5080">
          <cell r="R5080" t="str">
            <v>催查件</v>
          </cell>
        </row>
        <row r="5080">
          <cell r="AC5080" t="str">
            <v>安徽代理区</v>
          </cell>
        </row>
        <row r="5081">
          <cell r="N5081" t="b">
            <v>0</v>
          </cell>
        </row>
        <row r="5081">
          <cell r="R5081" t="str">
            <v>签收未收到</v>
          </cell>
        </row>
        <row r="5081">
          <cell r="AC5081" t="str">
            <v>亳州利辛网点</v>
          </cell>
        </row>
        <row r="5082">
          <cell r="N5082" t="b">
            <v>0</v>
          </cell>
        </row>
        <row r="5082">
          <cell r="R5082" t="str">
            <v>催查件</v>
          </cell>
        </row>
        <row r="5082">
          <cell r="AC5082" t="str">
            <v>谯城区集散点</v>
          </cell>
        </row>
        <row r="5083">
          <cell r="N5083" t="b">
            <v>0</v>
          </cell>
        </row>
        <row r="5083">
          <cell r="R5083" t="str">
            <v>签收未收到</v>
          </cell>
        </row>
        <row r="5083">
          <cell r="AC5083" t="str">
            <v>合肥滨湖网点</v>
          </cell>
        </row>
        <row r="5084">
          <cell r="N5084" t="b">
            <v>0</v>
          </cell>
        </row>
        <row r="5084">
          <cell r="R5084" t="str">
            <v>签收未收到</v>
          </cell>
        </row>
        <row r="5084">
          <cell r="AC5084" t="str">
            <v>合肥瑶海胜利路网点</v>
          </cell>
        </row>
        <row r="5085">
          <cell r="N5085" t="b">
            <v>0</v>
          </cell>
        </row>
        <row r="5085">
          <cell r="R5085" t="str">
            <v>催查件</v>
          </cell>
        </row>
        <row r="5085">
          <cell r="AC5085" t="str">
            <v>蚌埠怀远新城网点</v>
          </cell>
        </row>
        <row r="5086">
          <cell r="N5086" t="b">
            <v>0</v>
          </cell>
        </row>
        <row r="5086">
          <cell r="R5086" t="str">
            <v>催查件</v>
          </cell>
        </row>
        <row r="5086">
          <cell r="AC5086" t="str">
            <v>蚌埠怀远新城网点</v>
          </cell>
        </row>
        <row r="5087">
          <cell r="N5087" t="b">
            <v>0</v>
          </cell>
        </row>
        <row r="5087">
          <cell r="R5087" t="str">
            <v>催查件</v>
          </cell>
        </row>
        <row r="5087">
          <cell r="AC5087" t="str">
            <v>黄山屯溪茶城网点</v>
          </cell>
        </row>
        <row r="5088">
          <cell r="N5088" t="b">
            <v>0</v>
          </cell>
        </row>
        <row r="5088">
          <cell r="R5088" t="str">
            <v>签收未收到</v>
          </cell>
        </row>
        <row r="5088">
          <cell r="AC5088" t="str">
            <v>合肥庐阳海棠网点</v>
          </cell>
        </row>
        <row r="5089">
          <cell r="N5089" t="b">
            <v>0</v>
          </cell>
        </row>
        <row r="5089">
          <cell r="R5089" t="str">
            <v>催查件</v>
          </cell>
        </row>
        <row r="5089">
          <cell r="AC5089" t="str">
            <v>安徽代理区</v>
          </cell>
        </row>
        <row r="5090">
          <cell r="N5090" t="b">
            <v>0</v>
          </cell>
        </row>
        <row r="5090">
          <cell r="R5090" t="str">
            <v>催查件</v>
          </cell>
        </row>
        <row r="5090">
          <cell r="AC5090" t="str">
            <v>淮南凤台网点</v>
          </cell>
        </row>
        <row r="5091">
          <cell r="N5091" t="b">
            <v>0</v>
          </cell>
        </row>
        <row r="5091">
          <cell r="R5091" t="str">
            <v>签收未收到</v>
          </cell>
        </row>
        <row r="5091">
          <cell r="AC5091" t="str">
            <v>阜阳颍上网点</v>
          </cell>
        </row>
        <row r="5092">
          <cell r="N5092" t="b">
            <v>0</v>
          </cell>
        </row>
        <row r="5092">
          <cell r="R5092" t="str">
            <v>签收未收到</v>
          </cell>
        </row>
        <row r="5092">
          <cell r="AC5092" t="str">
            <v>阜阳阜南网点</v>
          </cell>
        </row>
        <row r="5093">
          <cell r="N5093" t="b">
            <v>0</v>
          </cell>
        </row>
        <row r="5093">
          <cell r="R5093" t="str">
            <v>催查件</v>
          </cell>
        </row>
        <row r="5093">
          <cell r="AC5093" t="str">
            <v>安庆望江网点</v>
          </cell>
        </row>
        <row r="5094">
          <cell r="N5094" t="b">
            <v>0</v>
          </cell>
        </row>
        <row r="5094">
          <cell r="R5094" t="str">
            <v>催查件</v>
          </cell>
        </row>
        <row r="5094">
          <cell r="AC5094" t="str">
            <v>安徽代理区</v>
          </cell>
        </row>
        <row r="5095">
          <cell r="N5095" t="b">
            <v>0</v>
          </cell>
        </row>
        <row r="5095">
          <cell r="R5095" t="str">
            <v>赔偿意向</v>
          </cell>
        </row>
        <row r="5095">
          <cell r="AC5095" t="str">
            <v>蚌埠蚌山北区网点</v>
          </cell>
        </row>
        <row r="5096">
          <cell r="N5096" t="b">
            <v>0</v>
          </cell>
        </row>
        <row r="5096">
          <cell r="R5096" t="str">
            <v>催查件</v>
          </cell>
        </row>
        <row r="5096">
          <cell r="AC5096" t="str">
            <v>合肥瑶海漕冲网点</v>
          </cell>
        </row>
        <row r="5097">
          <cell r="N5097" t="b">
            <v>0</v>
          </cell>
        </row>
        <row r="5097">
          <cell r="R5097" t="str">
            <v>签收未收到</v>
          </cell>
        </row>
        <row r="5097">
          <cell r="AC5097" t="str">
            <v>滁州明光网点</v>
          </cell>
        </row>
        <row r="5098">
          <cell r="N5098" t="b">
            <v>0</v>
          </cell>
        </row>
        <row r="5098">
          <cell r="R5098" t="str">
            <v>催查件</v>
          </cell>
        </row>
        <row r="5098">
          <cell r="AC5098" t="str">
            <v>宜秀集散点</v>
          </cell>
        </row>
        <row r="5099">
          <cell r="N5099" t="b">
            <v>0</v>
          </cell>
        </row>
        <row r="5099">
          <cell r="R5099" t="str">
            <v>催查件</v>
          </cell>
        </row>
        <row r="5099">
          <cell r="AC5099" t="str">
            <v>滁州天长网点</v>
          </cell>
        </row>
        <row r="5100">
          <cell r="N5100" t="b">
            <v>0</v>
          </cell>
        </row>
        <row r="5100">
          <cell r="R5100" t="str">
            <v>签收未收到</v>
          </cell>
        </row>
        <row r="5100">
          <cell r="AC5100" t="str">
            <v>合肥高新云飞路网点</v>
          </cell>
        </row>
        <row r="5101">
          <cell r="N5101" t="b">
            <v>0</v>
          </cell>
        </row>
        <row r="5101">
          <cell r="R5101" t="str">
            <v>催查件</v>
          </cell>
        </row>
        <row r="5101">
          <cell r="AC5101" t="str">
            <v>淮北濉溪网点</v>
          </cell>
        </row>
        <row r="5102">
          <cell r="N5102" t="b">
            <v>0</v>
          </cell>
        </row>
        <row r="5102">
          <cell r="R5102" t="str">
            <v>催查件</v>
          </cell>
        </row>
        <row r="5102">
          <cell r="AC5102" t="str">
            <v>合肥蜀山大溪地网点</v>
          </cell>
        </row>
        <row r="5103">
          <cell r="N5103" t="b">
            <v>0</v>
          </cell>
        </row>
        <row r="5103">
          <cell r="R5103" t="str">
            <v>催查件</v>
          </cell>
        </row>
        <row r="5103">
          <cell r="AC5103" t="str">
            <v>大通集散点</v>
          </cell>
        </row>
        <row r="5104">
          <cell r="N5104" t="b">
            <v>0</v>
          </cell>
        </row>
        <row r="5104">
          <cell r="R5104" t="str">
            <v>签收未收到</v>
          </cell>
        </row>
        <row r="5104">
          <cell r="AC5104" t="str">
            <v>马鞍山雨山向山镇网点</v>
          </cell>
        </row>
        <row r="5105">
          <cell r="N5105" t="b">
            <v>0</v>
          </cell>
        </row>
        <row r="5105">
          <cell r="R5105" t="str">
            <v>催查件</v>
          </cell>
        </row>
        <row r="5105">
          <cell r="AC5105" t="str">
            <v>安徽代理区</v>
          </cell>
        </row>
        <row r="5106">
          <cell r="N5106" t="b">
            <v>0</v>
          </cell>
        </row>
        <row r="5106">
          <cell r="R5106" t="str">
            <v>催查件</v>
          </cell>
        </row>
        <row r="5106">
          <cell r="AC5106" t="str">
            <v>安庆宜秀网点</v>
          </cell>
        </row>
        <row r="5107">
          <cell r="N5107" t="b">
            <v>0</v>
          </cell>
        </row>
        <row r="5107">
          <cell r="R5107" t="str">
            <v>催查件</v>
          </cell>
        </row>
        <row r="5107">
          <cell r="AC5107" t="str">
            <v>相山集散点</v>
          </cell>
        </row>
        <row r="5108">
          <cell r="N5108" t="b">
            <v>0</v>
          </cell>
        </row>
        <row r="5108">
          <cell r="R5108" t="str">
            <v>投递不规范</v>
          </cell>
        </row>
        <row r="5108">
          <cell r="AC5108" t="str">
            <v>淮北濉溪网点</v>
          </cell>
        </row>
        <row r="5109">
          <cell r="N5109" t="b">
            <v>0</v>
          </cell>
        </row>
        <row r="5109">
          <cell r="R5109" t="str">
            <v>投递不规范</v>
          </cell>
        </row>
        <row r="5109">
          <cell r="AC5109" t="str">
            <v>蚌埠五河网点</v>
          </cell>
        </row>
        <row r="5110">
          <cell r="N5110" t="b">
            <v>0</v>
          </cell>
        </row>
        <row r="5110">
          <cell r="R5110" t="str">
            <v>催查件</v>
          </cell>
        </row>
        <row r="5110">
          <cell r="AC5110" t="str">
            <v>六安裕安网点</v>
          </cell>
        </row>
        <row r="5111">
          <cell r="N5111" t="b">
            <v>0</v>
          </cell>
        </row>
        <row r="5111">
          <cell r="R5111" t="str">
            <v>赔偿意向</v>
          </cell>
        </row>
        <row r="5111">
          <cell r="AC5111" t="str">
            <v>六安霍邱周集镇网点</v>
          </cell>
        </row>
        <row r="5112">
          <cell r="N5112" t="b">
            <v>0</v>
          </cell>
        </row>
        <row r="5112">
          <cell r="R5112" t="str">
            <v>签收未收到</v>
          </cell>
        </row>
        <row r="5112">
          <cell r="AC5112" t="str">
            <v>淮北相山网点</v>
          </cell>
        </row>
        <row r="5113">
          <cell r="N5113" t="b">
            <v>0</v>
          </cell>
        </row>
        <row r="5113">
          <cell r="R5113" t="str">
            <v>催查件</v>
          </cell>
        </row>
        <row r="5113">
          <cell r="AC5113" t="str">
            <v>马鞍山含山网点</v>
          </cell>
        </row>
        <row r="5114">
          <cell r="N5114" t="b">
            <v>0</v>
          </cell>
        </row>
        <row r="5114">
          <cell r="R5114" t="str">
            <v>催查件</v>
          </cell>
        </row>
        <row r="5114">
          <cell r="AC5114" t="str">
            <v>安徽代理区</v>
          </cell>
        </row>
        <row r="5115">
          <cell r="N5115" t="b">
            <v>0</v>
          </cell>
        </row>
        <row r="5115">
          <cell r="R5115" t="str">
            <v>签收未收到</v>
          </cell>
        </row>
        <row r="5115">
          <cell r="AC5115" t="str">
            <v>黄山屯溪网点</v>
          </cell>
        </row>
        <row r="5116">
          <cell r="N5116" t="b">
            <v>0</v>
          </cell>
        </row>
        <row r="5116">
          <cell r="R5116" t="str">
            <v>催查件</v>
          </cell>
        </row>
        <row r="5116">
          <cell r="AC5116" t="str">
            <v>合肥南集散点</v>
          </cell>
        </row>
        <row r="5117">
          <cell r="N5117" t="b">
            <v>0</v>
          </cell>
        </row>
        <row r="5117">
          <cell r="R5117" t="str">
            <v>签收未收到</v>
          </cell>
        </row>
        <row r="5117">
          <cell r="AC5117" t="str">
            <v>宣城郎溪网点</v>
          </cell>
        </row>
        <row r="5118">
          <cell r="N5118" t="b">
            <v>0</v>
          </cell>
        </row>
        <row r="5118">
          <cell r="R5118" t="str">
            <v>催查件</v>
          </cell>
        </row>
        <row r="5118">
          <cell r="AC5118" t="str">
            <v>相山集散点</v>
          </cell>
        </row>
        <row r="5119">
          <cell r="N5119" t="b">
            <v>0</v>
          </cell>
        </row>
        <row r="5119">
          <cell r="R5119" t="str">
            <v>签收未收到</v>
          </cell>
        </row>
        <row r="5119">
          <cell r="AC5119" t="str">
            <v>合肥肥东吾悦网点</v>
          </cell>
        </row>
        <row r="5120">
          <cell r="N5120" t="b">
            <v>0</v>
          </cell>
        </row>
        <row r="5120">
          <cell r="R5120" t="str">
            <v>签收未收到</v>
          </cell>
        </row>
        <row r="5120">
          <cell r="AC5120" t="str">
            <v>亳州谯城网点</v>
          </cell>
        </row>
        <row r="5121">
          <cell r="N5121" t="b">
            <v>0</v>
          </cell>
        </row>
        <row r="5121">
          <cell r="R5121" t="str">
            <v>催查件</v>
          </cell>
        </row>
        <row r="5121">
          <cell r="AC5121" t="str">
            <v>安徽代理区</v>
          </cell>
        </row>
        <row r="5122">
          <cell r="N5122" t="b">
            <v>0</v>
          </cell>
        </row>
        <row r="5122">
          <cell r="R5122" t="str">
            <v>签收未收到</v>
          </cell>
        </row>
        <row r="5122">
          <cell r="AC5122" t="str">
            <v>淮北相山网点</v>
          </cell>
        </row>
        <row r="5123">
          <cell r="N5123" t="b">
            <v>0</v>
          </cell>
        </row>
        <row r="5123">
          <cell r="R5123" t="str">
            <v>催查件</v>
          </cell>
        </row>
        <row r="5123">
          <cell r="AC5123" t="str">
            <v>合肥肥东网点</v>
          </cell>
        </row>
        <row r="5124">
          <cell r="N5124" t="b">
            <v>0</v>
          </cell>
        </row>
        <row r="5124">
          <cell r="R5124" t="str">
            <v>投递不规范</v>
          </cell>
        </row>
        <row r="5124">
          <cell r="AC5124" t="str">
            <v>淮北濉溪网点</v>
          </cell>
        </row>
        <row r="5125">
          <cell r="N5125" t="b">
            <v>0</v>
          </cell>
        </row>
        <row r="5125">
          <cell r="R5125" t="str">
            <v>催查件</v>
          </cell>
        </row>
        <row r="5125">
          <cell r="AC5125" t="str">
            <v>合肥经开莲花路网点</v>
          </cell>
        </row>
        <row r="5126">
          <cell r="N5126" t="b">
            <v>0</v>
          </cell>
        </row>
        <row r="5126">
          <cell r="R5126" t="str">
            <v>催查件</v>
          </cell>
        </row>
        <row r="5126">
          <cell r="AC5126" t="str">
            <v>安徽代理区</v>
          </cell>
        </row>
        <row r="5127">
          <cell r="N5127" t="b">
            <v>0</v>
          </cell>
        </row>
        <row r="5127">
          <cell r="R5127" t="str">
            <v>催查件</v>
          </cell>
        </row>
        <row r="5127">
          <cell r="AC5127" t="str">
            <v>相山集散点</v>
          </cell>
        </row>
        <row r="5128">
          <cell r="N5128" t="b">
            <v>0</v>
          </cell>
        </row>
        <row r="5128">
          <cell r="R5128" t="str">
            <v>签收未收到</v>
          </cell>
        </row>
        <row r="5128">
          <cell r="AC5128" t="str">
            <v>铜陵郊区网点</v>
          </cell>
        </row>
        <row r="5129">
          <cell r="N5129" t="b">
            <v>0</v>
          </cell>
        </row>
        <row r="5129">
          <cell r="R5129" t="str">
            <v>签收未收到</v>
          </cell>
        </row>
        <row r="5129">
          <cell r="AC5129" t="str">
            <v>滁州定远网点</v>
          </cell>
        </row>
        <row r="5130">
          <cell r="N5130" t="b">
            <v>0</v>
          </cell>
        </row>
        <row r="5130">
          <cell r="R5130" t="str">
            <v>签收未收到</v>
          </cell>
        </row>
        <row r="5130">
          <cell r="AC5130" t="str">
            <v>马鞍山含山网点</v>
          </cell>
        </row>
        <row r="5131">
          <cell r="N5131" t="b">
            <v>0</v>
          </cell>
        </row>
        <row r="5131">
          <cell r="R5131" t="str">
            <v>催查件</v>
          </cell>
        </row>
        <row r="5131">
          <cell r="AC5131" t="str">
            <v>安徽代理区</v>
          </cell>
        </row>
        <row r="5132">
          <cell r="N5132" t="b">
            <v>0</v>
          </cell>
        </row>
        <row r="5132">
          <cell r="R5132" t="str">
            <v>催查件</v>
          </cell>
        </row>
        <row r="5132">
          <cell r="AC5132" t="str">
            <v>合肥长丰水湖镇网点</v>
          </cell>
        </row>
        <row r="5133">
          <cell r="N5133" t="b">
            <v>0</v>
          </cell>
        </row>
        <row r="5133">
          <cell r="R5133" t="str">
            <v>催查件</v>
          </cell>
        </row>
        <row r="5133">
          <cell r="AC5133" t="str">
            <v>合肥包河葛大店网点</v>
          </cell>
        </row>
        <row r="5134">
          <cell r="N5134" t="b">
            <v>0</v>
          </cell>
        </row>
        <row r="5134">
          <cell r="R5134" t="str">
            <v>签收未收到</v>
          </cell>
        </row>
        <row r="5134">
          <cell r="AC5134" t="str">
            <v>蚌埠固镇网点</v>
          </cell>
        </row>
        <row r="5135">
          <cell r="N5135" t="b">
            <v>0</v>
          </cell>
        </row>
        <row r="5135">
          <cell r="R5135" t="str">
            <v>签收未收到</v>
          </cell>
        </row>
        <row r="5135">
          <cell r="AC5135" t="str">
            <v>淮北五铺网点</v>
          </cell>
        </row>
        <row r="5136">
          <cell r="N5136" t="b">
            <v>0</v>
          </cell>
        </row>
        <row r="5136">
          <cell r="R5136" t="str">
            <v>签收未收到</v>
          </cell>
        </row>
        <row r="5136">
          <cell r="AC5136" t="str">
            <v>黄山屯溪网点</v>
          </cell>
        </row>
        <row r="5137">
          <cell r="N5137" t="b">
            <v>0</v>
          </cell>
        </row>
        <row r="5137">
          <cell r="R5137" t="str">
            <v>催查件</v>
          </cell>
        </row>
        <row r="5137">
          <cell r="AC5137" t="str">
            <v>安徽代理区</v>
          </cell>
        </row>
        <row r="5138">
          <cell r="N5138" t="b">
            <v>0</v>
          </cell>
        </row>
        <row r="5138">
          <cell r="R5138" t="str">
            <v>催查件</v>
          </cell>
        </row>
        <row r="5138">
          <cell r="AC5138" t="str">
            <v>谯城区集散点</v>
          </cell>
        </row>
        <row r="5139">
          <cell r="N5139" t="b">
            <v>0</v>
          </cell>
        </row>
        <row r="5139">
          <cell r="R5139" t="str">
            <v>催查件</v>
          </cell>
        </row>
        <row r="5139">
          <cell r="AC5139" t="str">
            <v>安徽代理区</v>
          </cell>
        </row>
        <row r="5140">
          <cell r="N5140" t="b">
            <v>0</v>
          </cell>
        </row>
        <row r="5140">
          <cell r="R5140" t="str">
            <v>催查件</v>
          </cell>
        </row>
        <row r="5140">
          <cell r="AC5140" t="str">
            <v>池州贵池开发区网点</v>
          </cell>
        </row>
        <row r="5141">
          <cell r="N5141" t="b">
            <v>0</v>
          </cell>
        </row>
        <row r="5141">
          <cell r="R5141" t="str">
            <v>投递不规范</v>
          </cell>
        </row>
        <row r="5141">
          <cell r="AC5141" t="str">
            <v>芜湖鸠江网点</v>
          </cell>
        </row>
        <row r="5142">
          <cell r="N5142" t="b">
            <v>0</v>
          </cell>
        </row>
        <row r="5142">
          <cell r="R5142" t="str">
            <v>催查件</v>
          </cell>
        </row>
        <row r="5142">
          <cell r="AC5142" t="str">
            <v>安徽代理区</v>
          </cell>
        </row>
        <row r="5143">
          <cell r="N5143" t="b">
            <v>0</v>
          </cell>
        </row>
        <row r="5143">
          <cell r="R5143" t="str">
            <v>催查件</v>
          </cell>
        </row>
        <row r="5143">
          <cell r="AC5143" t="str">
            <v>安徽代理区</v>
          </cell>
        </row>
        <row r="5144">
          <cell r="N5144" t="b">
            <v>0</v>
          </cell>
        </row>
        <row r="5144">
          <cell r="R5144" t="str">
            <v>催查件</v>
          </cell>
        </row>
        <row r="5144">
          <cell r="AC5144" t="str">
            <v>安徽代理区</v>
          </cell>
        </row>
        <row r="5145">
          <cell r="N5145" t="b">
            <v>0</v>
          </cell>
        </row>
        <row r="5145">
          <cell r="R5145" t="str">
            <v>催查件</v>
          </cell>
        </row>
        <row r="5145">
          <cell r="AC5145" t="str">
            <v>谯城区集散点</v>
          </cell>
        </row>
        <row r="5146">
          <cell r="N5146" t="b">
            <v>0</v>
          </cell>
        </row>
        <row r="5146">
          <cell r="R5146" t="str">
            <v>签收未收到</v>
          </cell>
        </row>
        <row r="5146">
          <cell r="AC5146" t="str">
            <v>亳州蒙城网点</v>
          </cell>
        </row>
        <row r="5147">
          <cell r="N5147" t="b">
            <v>0</v>
          </cell>
        </row>
        <row r="5147">
          <cell r="R5147" t="str">
            <v>签收未收到</v>
          </cell>
        </row>
        <row r="5147">
          <cell r="AC5147" t="str">
            <v>铜陵义安城关网点</v>
          </cell>
        </row>
        <row r="5148">
          <cell r="N5148" t="b">
            <v>0</v>
          </cell>
        </row>
        <row r="5148">
          <cell r="R5148" t="str">
            <v>催查件</v>
          </cell>
        </row>
        <row r="5148">
          <cell r="AC5148" t="str">
            <v>安徽代理区</v>
          </cell>
        </row>
        <row r="5149">
          <cell r="N5149" t="b">
            <v>0</v>
          </cell>
        </row>
        <row r="5149">
          <cell r="R5149" t="str">
            <v>签收未收到</v>
          </cell>
        </row>
        <row r="5149">
          <cell r="AC5149" t="str">
            <v>合肥包河葛大店网点</v>
          </cell>
        </row>
        <row r="5150">
          <cell r="N5150" t="b">
            <v>0</v>
          </cell>
        </row>
        <row r="5150">
          <cell r="R5150" t="str">
            <v>催查件</v>
          </cell>
        </row>
        <row r="5150">
          <cell r="AC5150" t="str">
            <v>安徽代理区</v>
          </cell>
        </row>
        <row r="5151">
          <cell r="N5151" t="b">
            <v>0</v>
          </cell>
        </row>
        <row r="5151">
          <cell r="R5151" t="str">
            <v>签收未收到</v>
          </cell>
        </row>
        <row r="5151">
          <cell r="AC5151" t="str">
            <v>阜阳阜合新区网点</v>
          </cell>
        </row>
        <row r="5152">
          <cell r="N5152" t="b">
            <v>0</v>
          </cell>
        </row>
        <row r="5152">
          <cell r="R5152" t="str">
            <v>签收未收到</v>
          </cell>
        </row>
        <row r="5152">
          <cell r="AC5152" t="str">
            <v>宣城广德网点</v>
          </cell>
        </row>
        <row r="5153">
          <cell r="N5153" t="b">
            <v>0</v>
          </cell>
        </row>
        <row r="5153">
          <cell r="R5153" t="str">
            <v>催查件</v>
          </cell>
        </row>
        <row r="5153">
          <cell r="AC5153" t="str">
            <v>合肥南集散点</v>
          </cell>
        </row>
        <row r="5154">
          <cell r="N5154" t="b">
            <v>0</v>
          </cell>
        </row>
        <row r="5154">
          <cell r="R5154" t="str">
            <v>催查件</v>
          </cell>
        </row>
        <row r="5154">
          <cell r="AC5154" t="str">
            <v>蚌埠五河网点</v>
          </cell>
        </row>
        <row r="5155">
          <cell r="N5155" t="b">
            <v>0</v>
          </cell>
        </row>
        <row r="5155">
          <cell r="R5155" t="str">
            <v>催查件</v>
          </cell>
        </row>
        <row r="5155">
          <cell r="AC5155" t="str">
            <v>相山集散点</v>
          </cell>
        </row>
        <row r="5156">
          <cell r="N5156" t="b">
            <v>0</v>
          </cell>
        </row>
        <row r="5156">
          <cell r="R5156" t="str">
            <v>投递不规范</v>
          </cell>
        </row>
        <row r="5156">
          <cell r="AC5156" t="str">
            <v>淮北濉溪网点</v>
          </cell>
        </row>
        <row r="5157">
          <cell r="N5157" t="b">
            <v>0</v>
          </cell>
        </row>
        <row r="5157">
          <cell r="R5157" t="str">
            <v>签收未收到</v>
          </cell>
        </row>
        <row r="5157">
          <cell r="AC5157" t="str">
            <v>淮北濉溪网点</v>
          </cell>
        </row>
        <row r="5158">
          <cell r="N5158" t="b">
            <v>0</v>
          </cell>
        </row>
        <row r="5158">
          <cell r="R5158" t="str">
            <v>催查件</v>
          </cell>
        </row>
        <row r="5158">
          <cell r="AC5158" t="str">
            <v>安徽代理区</v>
          </cell>
        </row>
        <row r="5159">
          <cell r="N5159" t="b">
            <v>0</v>
          </cell>
        </row>
        <row r="5159">
          <cell r="R5159" t="str">
            <v>催查件</v>
          </cell>
        </row>
        <row r="5159">
          <cell r="AC5159" t="str">
            <v>安徽代理区</v>
          </cell>
        </row>
        <row r="5160">
          <cell r="N5160" t="b">
            <v>0</v>
          </cell>
        </row>
        <row r="5160">
          <cell r="R5160" t="str">
            <v>催查件</v>
          </cell>
        </row>
        <row r="5160">
          <cell r="AC5160" t="str">
            <v>合肥经开始信路网点</v>
          </cell>
        </row>
        <row r="5161">
          <cell r="N5161" t="b">
            <v>0</v>
          </cell>
        </row>
        <row r="5161">
          <cell r="R5161" t="str">
            <v>催查件</v>
          </cell>
        </row>
        <row r="5161">
          <cell r="AC5161" t="str">
            <v>滁州天长网点</v>
          </cell>
        </row>
        <row r="5162">
          <cell r="N5162" t="b">
            <v>0</v>
          </cell>
        </row>
        <row r="5162">
          <cell r="R5162" t="str">
            <v>催查件</v>
          </cell>
        </row>
        <row r="5162">
          <cell r="AC5162" t="str">
            <v>安徽代理区</v>
          </cell>
        </row>
        <row r="5163">
          <cell r="N5163" t="b">
            <v>0</v>
          </cell>
        </row>
        <row r="5163">
          <cell r="R5163" t="str">
            <v>催查件</v>
          </cell>
        </row>
        <row r="5163">
          <cell r="AC5163" t="str">
            <v>合肥肥东经开区网点</v>
          </cell>
        </row>
        <row r="5164">
          <cell r="N5164" t="b">
            <v>0</v>
          </cell>
        </row>
        <row r="5164">
          <cell r="R5164" t="str">
            <v>签收未收到</v>
          </cell>
        </row>
        <row r="5164">
          <cell r="AC5164" t="str">
            <v>宣城宣州国购网点</v>
          </cell>
        </row>
        <row r="5165">
          <cell r="N5165" t="b">
            <v>0</v>
          </cell>
        </row>
        <row r="5165">
          <cell r="R5165" t="str">
            <v>催查件</v>
          </cell>
        </row>
        <row r="5165">
          <cell r="AC5165" t="str">
            <v>宿州埇桥网点</v>
          </cell>
        </row>
        <row r="5166">
          <cell r="N5166" t="b">
            <v>0</v>
          </cell>
        </row>
        <row r="5166">
          <cell r="R5166" t="str">
            <v>催查件</v>
          </cell>
        </row>
        <row r="5166">
          <cell r="AC5166" t="str">
            <v>宣城泾县网点</v>
          </cell>
        </row>
        <row r="5167">
          <cell r="N5167" t="b">
            <v>0</v>
          </cell>
        </row>
        <row r="5167">
          <cell r="R5167" t="str">
            <v>催查件</v>
          </cell>
        </row>
        <row r="5167">
          <cell r="AC5167" t="str">
            <v>安徽代理区</v>
          </cell>
        </row>
        <row r="5168">
          <cell r="N5168" t="b">
            <v>0</v>
          </cell>
        </row>
        <row r="5168">
          <cell r="R5168" t="str">
            <v>催查件</v>
          </cell>
        </row>
        <row r="5168">
          <cell r="AC5168" t="str">
            <v>安徽代理区</v>
          </cell>
        </row>
        <row r="5169">
          <cell r="N5169" t="b">
            <v>0</v>
          </cell>
        </row>
        <row r="5169">
          <cell r="R5169" t="str">
            <v>催查件</v>
          </cell>
        </row>
        <row r="5169">
          <cell r="AC5169" t="str">
            <v>安徽代理区</v>
          </cell>
        </row>
        <row r="5170">
          <cell r="N5170" t="b">
            <v>0</v>
          </cell>
        </row>
        <row r="5170">
          <cell r="R5170" t="str">
            <v>催查件</v>
          </cell>
        </row>
        <row r="5170">
          <cell r="AC5170" t="str">
            <v>合肥高新云飞路网点</v>
          </cell>
        </row>
        <row r="5171">
          <cell r="N5171" t="b">
            <v>0</v>
          </cell>
        </row>
        <row r="5171">
          <cell r="R5171" t="str">
            <v>签收未收到</v>
          </cell>
        </row>
        <row r="5171">
          <cell r="AC5171" t="str">
            <v>滁州定远网点</v>
          </cell>
        </row>
        <row r="5172">
          <cell r="N5172" t="b">
            <v>0</v>
          </cell>
        </row>
        <row r="5172">
          <cell r="R5172" t="str">
            <v>签收未收到</v>
          </cell>
        </row>
        <row r="5172">
          <cell r="AC5172" t="str">
            <v>阜阳阜南网点</v>
          </cell>
        </row>
        <row r="5173">
          <cell r="N5173" t="b">
            <v>0</v>
          </cell>
        </row>
        <row r="5173">
          <cell r="R5173" t="str">
            <v>催查件</v>
          </cell>
        </row>
        <row r="5173">
          <cell r="AC5173" t="str">
            <v>安庆宜秀开发区网点</v>
          </cell>
        </row>
        <row r="5174">
          <cell r="N5174" t="b">
            <v>0</v>
          </cell>
        </row>
        <row r="5174">
          <cell r="R5174" t="str">
            <v>催查件</v>
          </cell>
        </row>
        <row r="5174">
          <cell r="AC5174" t="str">
            <v>安徽代理区</v>
          </cell>
        </row>
        <row r="5175">
          <cell r="N5175" t="b">
            <v>0</v>
          </cell>
        </row>
        <row r="5175">
          <cell r="R5175" t="str">
            <v>催查件</v>
          </cell>
        </row>
        <row r="5175">
          <cell r="AC5175" t="str">
            <v>合肥包河葛大店网点</v>
          </cell>
        </row>
        <row r="5176">
          <cell r="N5176" t="b">
            <v>0</v>
          </cell>
        </row>
        <row r="5176">
          <cell r="R5176" t="str">
            <v>催查件</v>
          </cell>
        </row>
        <row r="5176">
          <cell r="AC5176" t="str">
            <v>宣城宣州网点</v>
          </cell>
        </row>
        <row r="5177">
          <cell r="N5177" t="b">
            <v>0</v>
          </cell>
        </row>
        <row r="5177">
          <cell r="R5177" t="str">
            <v>投递不规范</v>
          </cell>
        </row>
        <row r="5177">
          <cell r="AC5177" t="str">
            <v>池州东至网点</v>
          </cell>
        </row>
        <row r="5178">
          <cell r="N5178" t="b">
            <v>0</v>
          </cell>
        </row>
        <row r="5178">
          <cell r="R5178" t="str">
            <v>催查件</v>
          </cell>
        </row>
        <row r="5178">
          <cell r="AC5178" t="str">
            <v>六安裕安网点</v>
          </cell>
        </row>
        <row r="5179">
          <cell r="N5179" t="b">
            <v>0</v>
          </cell>
        </row>
        <row r="5179">
          <cell r="R5179" t="str">
            <v>赔偿意向</v>
          </cell>
        </row>
        <row r="5179">
          <cell r="AC5179" t="str">
            <v>合肥长丰北城网点</v>
          </cell>
        </row>
        <row r="5180">
          <cell r="N5180" t="b">
            <v>0</v>
          </cell>
        </row>
        <row r="5180">
          <cell r="R5180" t="str">
            <v>签收未收到</v>
          </cell>
        </row>
        <row r="5180">
          <cell r="AC5180" t="str">
            <v>淮南舜耕山网点</v>
          </cell>
        </row>
        <row r="5181">
          <cell r="N5181" t="b">
            <v>0</v>
          </cell>
        </row>
        <row r="5181">
          <cell r="R5181" t="str">
            <v>催查件</v>
          </cell>
        </row>
        <row r="5181">
          <cell r="AC5181" t="str">
            <v>安徽代理区</v>
          </cell>
        </row>
        <row r="5182">
          <cell r="N5182" t="b">
            <v>0</v>
          </cell>
        </row>
        <row r="5182">
          <cell r="R5182" t="str">
            <v>催查件</v>
          </cell>
        </row>
        <row r="5182">
          <cell r="AC5182" t="str">
            <v>安徽代理区</v>
          </cell>
        </row>
        <row r="5183">
          <cell r="N5183" t="b">
            <v>0</v>
          </cell>
        </row>
        <row r="5183">
          <cell r="R5183" t="str">
            <v>投递不规范</v>
          </cell>
        </row>
        <row r="5183">
          <cell r="AC5183" t="str">
            <v>合肥瑶海灵石路网点</v>
          </cell>
        </row>
        <row r="5184">
          <cell r="N5184" t="b">
            <v>0</v>
          </cell>
        </row>
        <row r="5184">
          <cell r="R5184" t="str">
            <v>催查件</v>
          </cell>
        </row>
        <row r="5184">
          <cell r="AC5184" t="str">
            <v>六安叶集网点</v>
          </cell>
        </row>
        <row r="5185">
          <cell r="N5185" t="b">
            <v>0</v>
          </cell>
        </row>
        <row r="5185">
          <cell r="R5185" t="str">
            <v>催查件</v>
          </cell>
        </row>
        <row r="5185">
          <cell r="AC5185" t="str">
            <v>阜阳临泉网点</v>
          </cell>
        </row>
        <row r="5186">
          <cell r="N5186" t="b">
            <v>0</v>
          </cell>
        </row>
        <row r="5186">
          <cell r="R5186" t="str">
            <v>催查件</v>
          </cell>
        </row>
        <row r="5186">
          <cell r="AC5186" t="str">
            <v>六安金安网点</v>
          </cell>
        </row>
        <row r="5187">
          <cell r="N5187" t="b">
            <v>0</v>
          </cell>
        </row>
        <row r="5187">
          <cell r="R5187" t="str">
            <v>签收未收到</v>
          </cell>
        </row>
        <row r="5187">
          <cell r="AC5187" t="str">
            <v>合肥高新云飞路网点</v>
          </cell>
        </row>
        <row r="5188">
          <cell r="N5188" t="b">
            <v>0</v>
          </cell>
        </row>
        <row r="5188">
          <cell r="R5188" t="str">
            <v>催查件</v>
          </cell>
        </row>
        <row r="5188">
          <cell r="AC5188" t="str">
            <v>安徽代理区</v>
          </cell>
        </row>
        <row r="5189">
          <cell r="N5189" t="b">
            <v>0</v>
          </cell>
        </row>
        <row r="5189">
          <cell r="R5189" t="str">
            <v>催查件</v>
          </cell>
        </row>
        <row r="5189">
          <cell r="AC5189" t="str">
            <v>安徽代理区</v>
          </cell>
        </row>
        <row r="5190">
          <cell r="N5190" t="b">
            <v>0</v>
          </cell>
        </row>
        <row r="5190">
          <cell r="R5190" t="str">
            <v>投递不规范</v>
          </cell>
        </row>
        <row r="5190">
          <cell r="AC5190" t="str">
            <v>芜湖弋江大学城网点</v>
          </cell>
        </row>
        <row r="5191">
          <cell r="N5191" t="b">
            <v>0</v>
          </cell>
        </row>
        <row r="5191">
          <cell r="R5191" t="str">
            <v>签收未收到</v>
          </cell>
        </row>
        <row r="5191">
          <cell r="AC5191" t="str">
            <v>芜湖弋江大学城网点</v>
          </cell>
        </row>
        <row r="5192">
          <cell r="N5192" t="b">
            <v>0</v>
          </cell>
        </row>
        <row r="5192">
          <cell r="R5192" t="str">
            <v>服务态度</v>
          </cell>
        </row>
        <row r="5192">
          <cell r="AC5192" t="str">
            <v>芜湖弋江大学城网点</v>
          </cell>
        </row>
        <row r="5193">
          <cell r="N5193" t="b">
            <v>0</v>
          </cell>
        </row>
        <row r="5193">
          <cell r="R5193" t="str">
            <v>签收未收到</v>
          </cell>
        </row>
        <row r="5193">
          <cell r="AC5193" t="str">
            <v>芜湖弋江大学城网点</v>
          </cell>
        </row>
        <row r="5194">
          <cell r="N5194" t="b">
            <v>0</v>
          </cell>
        </row>
        <row r="5194">
          <cell r="R5194" t="str">
            <v>催查件</v>
          </cell>
        </row>
        <row r="5194">
          <cell r="AC5194" t="str">
            <v>肥东集散点</v>
          </cell>
        </row>
        <row r="5195">
          <cell r="N5195" t="b">
            <v>0</v>
          </cell>
        </row>
        <row r="5195">
          <cell r="R5195" t="str">
            <v>赔偿意向</v>
          </cell>
        </row>
        <row r="5195">
          <cell r="AC5195" t="str">
            <v>淮北相山网点</v>
          </cell>
        </row>
        <row r="5196">
          <cell r="N5196" t="b">
            <v>0</v>
          </cell>
        </row>
        <row r="5196">
          <cell r="R5196" t="str">
            <v>签收未收到</v>
          </cell>
        </row>
        <row r="5196">
          <cell r="AC5196" t="str">
            <v>宣城广德网点</v>
          </cell>
        </row>
        <row r="5197">
          <cell r="N5197" t="b">
            <v>0</v>
          </cell>
        </row>
        <row r="5197">
          <cell r="R5197" t="str">
            <v>签收未收到</v>
          </cell>
        </row>
        <row r="5197">
          <cell r="AC5197" t="str">
            <v>黄山屯溪茶城网点</v>
          </cell>
        </row>
        <row r="5198">
          <cell r="N5198" t="b">
            <v>0</v>
          </cell>
        </row>
        <row r="5198">
          <cell r="R5198" t="str">
            <v>投递不规范</v>
          </cell>
        </row>
        <row r="5198">
          <cell r="AC5198" t="str">
            <v>芜湖弋江大学城网点</v>
          </cell>
        </row>
        <row r="5199">
          <cell r="N5199" t="b">
            <v>0</v>
          </cell>
        </row>
        <row r="5199">
          <cell r="R5199" t="str">
            <v>签收未收到</v>
          </cell>
        </row>
        <row r="5199">
          <cell r="AC5199" t="str">
            <v>合肥包河三里庵网点</v>
          </cell>
        </row>
        <row r="5200">
          <cell r="N5200" t="b">
            <v>0</v>
          </cell>
        </row>
        <row r="5200">
          <cell r="R5200" t="str">
            <v>催查件</v>
          </cell>
        </row>
        <row r="5200">
          <cell r="AC5200" t="str">
            <v>蚌埠怀远新城网点</v>
          </cell>
        </row>
        <row r="5201">
          <cell r="N5201" t="b">
            <v>0</v>
          </cell>
        </row>
        <row r="5201">
          <cell r="R5201" t="str">
            <v>催查件</v>
          </cell>
        </row>
        <row r="5201">
          <cell r="AC5201" t="str">
            <v>安徽代理区</v>
          </cell>
        </row>
        <row r="5202">
          <cell r="N5202" t="b">
            <v>0</v>
          </cell>
        </row>
        <row r="5202">
          <cell r="R5202" t="str">
            <v>催查件</v>
          </cell>
        </row>
        <row r="5202">
          <cell r="AC5202" t="str">
            <v>阜阳颍东幸福村网点</v>
          </cell>
        </row>
        <row r="5203">
          <cell r="N5203" t="b">
            <v>0</v>
          </cell>
        </row>
        <row r="5203">
          <cell r="R5203" t="str">
            <v>催查件</v>
          </cell>
        </row>
        <row r="5203">
          <cell r="AC5203" t="str">
            <v>滁州凤阳网点</v>
          </cell>
        </row>
        <row r="5204">
          <cell r="N5204" t="b">
            <v>0</v>
          </cell>
        </row>
        <row r="5204">
          <cell r="R5204" t="str">
            <v>催查件</v>
          </cell>
        </row>
        <row r="5204">
          <cell r="AC5204" t="str">
            <v>合肥肥东经开区网点</v>
          </cell>
        </row>
        <row r="5205">
          <cell r="N5205" t="b">
            <v>0</v>
          </cell>
        </row>
        <row r="5205">
          <cell r="R5205" t="str">
            <v>签收未收到</v>
          </cell>
        </row>
        <row r="5205">
          <cell r="AC5205" t="str">
            <v>铜陵枞阳网点</v>
          </cell>
        </row>
        <row r="5206">
          <cell r="N5206" t="b">
            <v>0</v>
          </cell>
        </row>
        <row r="5206">
          <cell r="R5206" t="str">
            <v>投递不规范</v>
          </cell>
        </row>
        <row r="5206">
          <cell r="AC5206" t="str">
            <v>铜陵枞阳网点</v>
          </cell>
        </row>
        <row r="5207">
          <cell r="N5207" t="b">
            <v>0</v>
          </cell>
        </row>
        <row r="5207">
          <cell r="R5207" t="str">
            <v>催查件</v>
          </cell>
        </row>
        <row r="5207">
          <cell r="AC5207" t="str">
            <v>宿州萧县网点</v>
          </cell>
        </row>
        <row r="5208">
          <cell r="N5208" t="b">
            <v>0</v>
          </cell>
        </row>
        <row r="5208">
          <cell r="R5208" t="str">
            <v>签收未收到</v>
          </cell>
        </row>
        <row r="5208">
          <cell r="AC5208" t="str">
            <v>宿州埇桥裕城街网点</v>
          </cell>
        </row>
        <row r="5209">
          <cell r="N5209" t="b">
            <v>0</v>
          </cell>
        </row>
        <row r="5209">
          <cell r="R5209" t="str">
            <v>催查件</v>
          </cell>
        </row>
        <row r="5209">
          <cell r="AC5209" t="str">
            <v>谯城区集散点</v>
          </cell>
        </row>
        <row r="5210">
          <cell r="N5210" t="b">
            <v>0</v>
          </cell>
        </row>
        <row r="5210">
          <cell r="R5210" t="str">
            <v>催查件</v>
          </cell>
        </row>
        <row r="5210">
          <cell r="AC5210" t="str">
            <v>安徽代理区</v>
          </cell>
        </row>
        <row r="5211">
          <cell r="N5211" t="b">
            <v>0</v>
          </cell>
        </row>
        <row r="5211">
          <cell r="R5211" t="str">
            <v>催查件</v>
          </cell>
        </row>
        <row r="5211">
          <cell r="AC5211" t="str">
            <v>合肥包河葛大店网点</v>
          </cell>
        </row>
        <row r="5212">
          <cell r="N5212" t="b">
            <v>0</v>
          </cell>
        </row>
        <row r="5212">
          <cell r="R5212" t="str">
            <v>催查件</v>
          </cell>
        </row>
        <row r="5212">
          <cell r="AC5212" t="str">
            <v>安徽代理区</v>
          </cell>
        </row>
        <row r="5213">
          <cell r="N5213" t="b">
            <v>0</v>
          </cell>
        </row>
        <row r="5213">
          <cell r="R5213" t="str">
            <v>催查件</v>
          </cell>
        </row>
        <row r="5213">
          <cell r="AC5213" t="str">
            <v>相山集散点</v>
          </cell>
        </row>
        <row r="5214">
          <cell r="N5214" t="b">
            <v>0</v>
          </cell>
        </row>
        <row r="5214">
          <cell r="R5214" t="str">
            <v>催查件</v>
          </cell>
        </row>
        <row r="5214">
          <cell r="AC5214" t="str">
            <v>合肥西集散点</v>
          </cell>
        </row>
        <row r="5215">
          <cell r="N5215" t="b">
            <v>0</v>
          </cell>
        </row>
        <row r="5215">
          <cell r="R5215" t="str">
            <v>催查件</v>
          </cell>
        </row>
        <row r="5215">
          <cell r="AC5215" t="str">
            <v>安徽代理区</v>
          </cell>
        </row>
        <row r="5216">
          <cell r="N5216" t="b">
            <v>0</v>
          </cell>
        </row>
        <row r="5216">
          <cell r="R5216" t="str">
            <v>签收未收到</v>
          </cell>
        </row>
        <row r="5216">
          <cell r="AC5216" t="str">
            <v>黄山屯溪茶城网点</v>
          </cell>
        </row>
        <row r="5217">
          <cell r="N5217" t="b">
            <v>0</v>
          </cell>
        </row>
        <row r="5217">
          <cell r="R5217" t="str">
            <v>催查件</v>
          </cell>
        </row>
        <row r="5217">
          <cell r="AC5217" t="str">
            <v>亳州利辛城西网点</v>
          </cell>
        </row>
        <row r="5218">
          <cell r="N5218" t="b">
            <v>0</v>
          </cell>
        </row>
        <row r="5218">
          <cell r="R5218" t="str">
            <v>签收未收到</v>
          </cell>
        </row>
        <row r="5218">
          <cell r="AC5218" t="str">
            <v>合肥长丰水湖镇网点</v>
          </cell>
        </row>
        <row r="5219">
          <cell r="N5219" t="b">
            <v>0</v>
          </cell>
        </row>
        <row r="5219">
          <cell r="R5219" t="str">
            <v>催查件</v>
          </cell>
        </row>
        <row r="5219">
          <cell r="AC5219" t="str">
            <v>合肥包河葛大店网点</v>
          </cell>
        </row>
        <row r="5220">
          <cell r="N5220" t="b">
            <v>0</v>
          </cell>
        </row>
        <row r="5220">
          <cell r="R5220" t="str">
            <v>签收未收到</v>
          </cell>
        </row>
        <row r="5220">
          <cell r="AC5220" t="str">
            <v>黄山祁门网点</v>
          </cell>
        </row>
        <row r="5221">
          <cell r="N5221" t="b">
            <v>0</v>
          </cell>
        </row>
        <row r="5221">
          <cell r="R5221" t="str">
            <v>签收未收到</v>
          </cell>
        </row>
        <row r="5221">
          <cell r="AC5221" t="str">
            <v>滁州天长网点</v>
          </cell>
        </row>
        <row r="5222">
          <cell r="N5222" t="b">
            <v>0</v>
          </cell>
        </row>
        <row r="5222">
          <cell r="R5222" t="str">
            <v>催查件</v>
          </cell>
        </row>
        <row r="5222">
          <cell r="AC5222" t="str">
            <v>合肥包河三里庵网点</v>
          </cell>
        </row>
        <row r="5223">
          <cell r="N5223" t="b">
            <v>0</v>
          </cell>
        </row>
        <row r="5223">
          <cell r="R5223" t="str">
            <v>投递不规范</v>
          </cell>
        </row>
        <row r="5223">
          <cell r="AC5223" t="str">
            <v>淮北杜集网点</v>
          </cell>
        </row>
        <row r="5224">
          <cell r="N5224" t="b">
            <v>0</v>
          </cell>
        </row>
        <row r="5224">
          <cell r="R5224" t="str">
            <v>投递不规范</v>
          </cell>
        </row>
        <row r="5224">
          <cell r="AC5224" t="str">
            <v>阜阳界首网点</v>
          </cell>
        </row>
        <row r="5225">
          <cell r="N5225" t="b">
            <v>0</v>
          </cell>
        </row>
        <row r="5225">
          <cell r="R5225" t="str">
            <v>催查件</v>
          </cell>
        </row>
        <row r="5225">
          <cell r="AC5225" t="str">
            <v>合肥撮镇龙塘网点</v>
          </cell>
        </row>
        <row r="5226">
          <cell r="N5226" t="b">
            <v>0</v>
          </cell>
        </row>
        <row r="5226">
          <cell r="R5226" t="str">
            <v>催查件</v>
          </cell>
        </row>
        <row r="5226">
          <cell r="AC5226" t="str">
            <v>宿州砀山网点</v>
          </cell>
        </row>
        <row r="5227">
          <cell r="N5227" t="b">
            <v>0</v>
          </cell>
        </row>
        <row r="5227">
          <cell r="R5227" t="str">
            <v>催查件</v>
          </cell>
        </row>
        <row r="5227">
          <cell r="AC5227" t="str">
            <v>安徽代理区</v>
          </cell>
        </row>
        <row r="5228">
          <cell r="N5228" t="b">
            <v>0</v>
          </cell>
        </row>
        <row r="5228">
          <cell r="R5228" t="str">
            <v>催查件</v>
          </cell>
        </row>
        <row r="5228">
          <cell r="AC5228" t="str">
            <v>芜湖弋江火龙岗网点</v>
          </cell>
        </row>
        <row r="5229">
          <cell r="N5229" t="b">
            <v>0</v>
          </cell>
        </row>
        <row r="5229">
          <cell r="R5229" t="str">
            <v>催查件</v>
          </cell>
        </row>
        <row r="5229">
          <cell r="AC5229" t="str">
            <v>合肥市三孝口网点</v>
          </cell>
        </row>
        <row r="5230">
          <cell r="N5230" t="b">
            <v>0</v>
          </cell>
        </row>
        <row r="5230">
          <cell r="R5230" t="str">
            <v>催查件</v>
          </cell>
        </row>
        <row r="5230">
          <cell r="AC5230" t="str">
            <v>合肥市三孝口网点</v>
          </cell>
        </row>
        <row r="5231">
          <cell r="N5231" t="b">
            <v>0</v>
          </cell>
        </row>
        <row r="5231">
          <cell r="R5231" t="str">
            <v>签收未收到</v>
          </cell>
        </row>
        <row r="5231">
          <cell r="AC5231" t="str">
            <v>蚌埠蚌山万达网点</v>
          </cell>
        </row>
        <row r="5232">
          <cell r="N5232" t="b">
            <v>0</v>
          </cell>
        </row>
        <row r="5232">
          <cell r="R5232" t="str">
            <v>催查件</v>
          </cell>
        </row>
        <row r="5232">
          <cell r="AC5232" t="str">
            <v>安徽代理区</v>
          </cell>
        </row>
        <row r="5233">
          <cell r="N5233" t="b">
            <v>0</v>
          </cell>
        </row>
        <row r="5233">
          <cell r="R5233" t="str">
            <v>催查件</v>
          </cell>
        </row>
        <row r="5233">
          <cell r="AC5233" t="str">
            <v>合肥高新网点</v>
          </cell>
        </row>
        <row r="5234">
          <cell r="N5234" t="b">
            <v>0</v>
          </cell>
        </row>
        <row r="5234">
          <cell r="R5234" t="str">
            <v>催查件</v>
          </cell>
        </row>
        <row r="5234">
          <cell r="AC5234" t="str">
            <v>合肥高新网点</v>
          </cell>
        </row>
        <row r="5235">
          <cell r="N5235" t="b">
            <v>0</v>
          </cell>
        </row>
        <row r="5235">
          <cell r="R5235" t="str">
            <v>签收未收到</v>
          </cell>
        </row>
        <row r="5235">
          <cell r="AC5235" t="str">
            <v>亳州涡阳网点</v>
          </cell>
        </row>
        <row r="5236">
          <cell r="N5236" t="b">
            <v>0</v>
          </cell>
        </row>
        <row r="5236">
          <cell r="R5236" t="str">
            <v>催查件</v>
          </cell>
        </row>
        <row r="5236">
          <cell r="AC5236" t="str">
            <v>合肥肥东网点</v>
          </cell>
        </row>
        <row r="5237">
          <cell r="N5237" t="b">
            <v>1</v>
          </cell>
        </row>
        <row r="5237">
          <cell r="R5237" t="str">
            <v>催查件</v>
          </cell>
        </row>
        <row r="5237">
          <cell r="AC5237" t="str">
            <v>颍东集散点</v>
          </cell>
        </row>
        <row r="5238">
          <cell r="N5238" t="b">
            <v>0</v>
          </cell>
        </row>
        <row r="5238">
          <cell r="R5238" t="str">
            <v>催查件</v>
          </cell>
        </row>
        <row r="5238">
          <cell r="AC5238" t="str">
            <v>颍东集散点</v>
          </cell>
        </row>
        <row r="5239">
          <cell r="N5239" t="b">
            <v>1</v>
          </cell>
        </row>
        <row r="5239">
          <cell r="R5239" t="str">
            <v>催查件</v>
          </cell>
        </row>
        <row r="5239">
          <cell r="AC5239" t="str">
            <v>合肥蜀山通合网点</v>
          </cell>
        </row>
        <row r="5240">
          <cell r="N5240" t="b">
            <v>0</v>
          </cell>
        </row>
        <row r="5240">
          <cell r="R5240" t="str">
            <v>催查件</v>
          </cell>
        </row>
        <row r="5240">
          <cell r="AC5240" t="str">
            <v>合肥蜀山通合网点</v>
          </cell>
        </row>
        <row r="5241">
          <cell r="N5241" t="b">
            <v>0</v>
          </cell>
        </row>
        <row r="5241">
          <cell r="R5241" t="str">
            <v>签收未收到</v>
          </cell>
        </row>
        <row r="5241">
          <cell r="AC5241" t="str">
            <v>黄山屯溪网点</v>
          </cell>
        </row>
        <row r="5242">
          <cell r="N5242" t="b">
            <v>0</v>
          </cell>
        </row>
        <row r="5242">
          <cell r="R5242" t="str">
            <v>催查件</v>
          </cell>
        </row>
        <row r="5242">
          <cell r="AC5242" t="str">
            <v>淮南大通网点</v>
          </cell>
        </row>
        <row r="5243">
          <cell r="N5243" t="b">
            <v>0</v>
          </cell>
        </row>
        <row r="5243">
          <cell r="R5243" t="str">
            <v>催查件</v>
          </cell>
        </row>
        <row r="5243">
          <cell r="AC5243" t="str">
            <v>安徽代理区</v>
          </cell>
        </row>
        <row r="5244">
          <cell r="N5244" t="b">
            <v>0</v>
          </cell>
        </row>
        <row r="5244">
          <cell r="R5244" t="str">
            <v>催查件</v>
          </cell>
        </row>
        <row r="5244">
          <cell r="AC5244" t="str">
            <v>宣城广德网点</v>
          </cell>
        </row>
        <row r="5245">
          <cell r="N5245" t="b">
            <v>0</v>
          </cell>
        </row>
        <row r="5245">
          <cell r="R5245" t="str">
            <v>签收未收到</v>
          </cell>
        </row>
        <row r="5245">
          <cell r="AC5245" t="str">
            <v>六安霍邱城关镇网点</v>
          </cell>
        </row>
        <row r="5246">
          <cell r="N5246" t="b">
            <v>0</v>
          </cell>
        </row>
        <row r="5246">
          <cell r="R5246" t="str">
            <v>催查件</v>
          </cell>
        </row>
        <row r="5246">
          <cell r="AC5246" t="str">
            <v>安徽代理区</v>
          </cell>
        </row>
        <row r="5247">
          <cell r="N5247" t="b">
            <v>0</v>
          </cell>
        </row>
        <row r="5247">
          <cell r="R5247" t="str">
            <v>催查件</v>
          </cell>
        </row>
        <row r="5247">
          <cell r="AC5247" t="str">
            <v>宿州埇桥网点</v>
          </cell>
        </row>
        <row r="5248">
          <cell r="N5248" t="b">
            <v>0</v>
          </cell>
        </row>
        <row r="5248">
          <cell r="R5248" t="str">
            <v>签收未收到</v>
          </cell>
        </row>
        <row r="5248">
          <cell r="AC5248" t="str">
            <v>宿州埇桥网点</v>
          </cell>
        </row>
        <row r="5249">
          <cell r="N5249" t="b">
            <v>0</v>
          </cell>
        </row>
        <row r="5249">
          <cell r="R5249" t="str">
            <v>催查件</v>
          </cell>
        </row>
        <row r="5249">
          <cell r="AC5249" t="str">
            <v>阜阳阜南网点</v>
          </cell>
        </row>
        <row r="5250">
          <cell r="N5250" t="b">
            <v>0</v>
          </cell>
        </row>
        <row r="5250">
          <cell r="R5250" t="str">
            <v>签收未收到</v>
          </cell>
        </row>
        <row r="5250">
          <cell r="AC5250" t="str">
            <v>阜阳阜南网点</v>
          </cell>
        </row>
        <row r="5251">
          <cell r="N5251" t="b">
            <v>0</v>
          </cell>
        </row>
        <row r="5251">
          <cell r="R5251" t="str">
            <v>催查件</v>
          </cell>
        </row>
        <row r="5251">
          <cell r="AC5251" t="str">
            <v>合肥长丰北城网点</v>
          </cell>
        </row>
        <row r="5252">
          <cell r="N5252" t="b">
            <v>0</v>
          </cell>
        </row>
        <row r="5252">
          <cell r="R5252" t="str">
            <v>催查件</v>
          </cell>
        </row>
        <row r="5252">
          <cell r="AC5252" t="str">
            <v>安徽代理区</v>
          </cell>
        </row>
        <row r="5253">
          <cell r="N5253" t="b">
            <v>0</v>
          </cell>
        </row>
        <row r="5253">
          <cell r="R5253" t="str">
            <v>催查件</v>
          </cell>
        </row>
        <row r="5253">
          <cell r="AC5253" t="str">
            <v>淮北濉溪网点</v>
          </cell>
        </row>
        <row r="5254">
          <cell r="N5254" t="b">
            <v>0</v>
          </cell>
        </row>
        <row r="5254">
          <cell r="R5254" t="str">
            <v>催查件</v>
          </cell>
        </row>
        <row r="5254">
          <cell r="AC5254" t="str">
            <v>安徽代理区</v>
          </cell>
        </row>
        <row r="5255">
          <cell r="N5255" t="b">
            <v>0</v>
          </cell>
        </row>
        <row r="5255">
          <cell r="R5255" t="str">
            <v>催查件</v>
          </cell>
        </row>
        <row r="5255">
          <cell r="AC5255" t="str">
            <v>合肥高新云飞路网点</v>
          </cell>
        </row>
        <row r="5256">
          <cell r="N5256" t="b">
            <v>0</v>
          </cell>
        </row>
        <row r="5256">
          <cell r="R5256" t="str">
            <v>催查件</v>
          </cell>
        </row>
        <row r="5256">
          <cell r="AC5256" t="str">
            <v>蚌埠固镇网点</v>
          </cell>
        </row>
        <row r="5257">
          <cell r="N5257" t="b">
            <v>0</v>
          </cell>
        </row>
        <row r="5257">
          <cell r="R5257" t="str">
            <v>催查件</v>
          </cell>
        </row>
        <row r="5257">
          <cell r="AC5257" t="str">
            <v>安徽代理区</v>
          </cell>
        </row>
        <row r="5258">
          <cell r="N5258" t="b">
            <v>0</v>
          </cell>
        </row>
        <row r="5258">
          <cell r="R5258" t="str">
            <v>催查件</v>
          </cell>
        </row>
        <row r="5258">
          <cell r="AC5258" t="str">
            <v>谯城区集散点</v>
          </cell>
        </row>
        <row r="5259">
          <cell r="N5259" t="b">
            <v>0</v>
          </cell>
        </row>
        <row r="5259">
          <cell r="R5259" t="str">
            <v>催查件</v>
          </cell>
        </row>
        <row r="5259">
          <cell r="AC5259" t="str">
            <v>合肥包河南站网点</v>
          </cell>
        </row>
        <row r="5260">
          <cell r="N5260" t="b">
            <v>0</v>
          </cell>
        </row>
        <row r="5260">
          <cell r="R5260" t="str">
            <v>催查件</v>
          </cell>
        </row>
        <row r="5260">
          <cell r="AC5260" t="str">
            <v>淮北濉溪网点</v>
          </cell>
        </row>
        <row r="5261">
          <cell r="N5261" t="b">
            <v>0</v>
          </cell>
        </row>
        <row r="5261">
          <cell r="R5261" t="str">
            <v>签收未收到</v>
          </cell>
        </row>
        <row r="5261">
          <cell r="AC5261" t="str">
            <v>芜湖镜湖万达网点</v>
          </cell>
        </row>
        <row r="5262">
          <cell r="N5262" t="b">
            <v>0</v>
          </cell>
        </row>
        <row r="5262">
          <cell r="R5262" t="str">
            <v>签收未收到</v>
          </cell>
        </row>
        <row r="5262">
          <cell r="AC5262" t="str">
            <v>合肥高新天鹅湖网点</v>
          </cell>
        </row>
        <row r="5263">
          <cell r="N5263" t="b">
            <v>0</v>
          </cell>
        </row>
        <row r="5263">
          <cell r="R5263" t="str">
            <v>签收未收到</v>
          </cell>
        </row>
        <row r="5263">
          <cell r="AC5263" t="str">
            <v>淮北相山网点</v>
          </cell>
        </row>
        <row r="5264">
          <cell r="N5264" t="b">
            <v>0</v>
          </cell>
        </row>
        <row r="5264">
          <cell r="R5264" t="str">
            <v>催查件</v>
          </cell>
        </row>
        <row r="5264">
          <cell r="AC5264" t="str">
            <v>合肥肥东网点</v>
          </cell>
        </row>
        <row r="5265">
          <cell r="N5265" t="b">
            <v>0</v>
          </cell>
        </row>
        <row r="5265">
          <cell r="R5265" t="str">
            <v>签收未收到</v>
          </cell>
        </row>
        <row r="5265">
          <cell r="AC5265" t="str">
            <v>亳州谯城网点</v>
          </cell>
        </row>
        <row r="5266">
          <cell r="N5266" t="b">
            <v>0</v>
          </cell>
        </row>
        <row r="5266">
          <cell r="R5266" t="str">
            <v>催查件</v>
          </cell>
        </row>
        <row r="5266">
          <cell r="AC5266" t="str">
            <v>宿州灵璧网点</v>
          </cell>
        </row>
        <row r="5267">
          <cell r="N5267" t="b">
            <v>0</v>
          </cell>
        </row>
        <row r="5267">
          <cell r="R5267" t="str">
            <v>催查件</v>
          </cell>
        </row>
        <row r="5267">
          <cell r="AC5267" t="str">
            <v>宣城宣州城东网点</v>
          </cell>
        </row>
        <row r="5268">
          <cell r="N5268" t="b">
            <v>0</v>
          </cell>
        </row>
        <row r="5268">
          <cell r="R5268" t="str">
            <v>催查件</v>
          </cell>
        </row>
        <row r="5268">
          <cell r="AC5268" t="str">
            <v>宣城宣州城东网点</v>
          </cell>
        </row>
        <row r="5269">
          <cell r="N5269" t="b">
            <v>0</v>
          </cell>
        </row>
        <row r="5269">
          <cell r="R5269" t="str">
            <v>催查件</v>
          </cell>
        </row>
        <row r="5269">
          <cell r="AC5269" t="str">
            <v>宣城宣州城东网点</v>
          </cell>
        </row>
        <row r="5270">
          <cell r="N5270" t="b">
            <v>0</v>
          </cell>
        </row>
        <row r="5270">
          <cell r="R5270" t="str">
            <v>签收未收到</v>
          </cell>
        </row>
        <row r="5270">
          <cell r="AC5270" t="str">
            <v>合肥瑶海新站网点</v>
          </cell>
        </row>
        <row r="5271">
          <cell r="N5271" t="b">
            <v>0</v>
          </cell>
        </row>
        <row r="5271">
          <cell r="R5271" t="str">
            <v>催查件</v>
          </cell>
        </row>
        <row r="5271">
          <cell r="AC5271" t="str">
            <v>安徽代理区</v>
          </cell>
        </row>
        <row r="5272">
          <cell r="N5272" t="b">
            <v>1</v>
          </cell>
        </row>
        <row r="5272">
          <cell r="R5272" t="str">
            <v>催查件</v>
          </cell>
        </row>
        <row r="5272">
          <cell r="AC5272" t="str">
            <v>宿州砀山网点</v>
          </cell>
        </row>
        <row r="5273">
          <cell r="N5273" t="b">
            <v>0</v>
          </cell>
        </row>
        <row r="5273">
          <cell r="R5273" t="str">
            <v>催查件</v>
          </cell>
        </row>
        <row r="5273">
          <cell r="AC5273" t="str">
            <v>宿州砀山网点</v>
          </cell>
        </row>
        <row r="5274">
          <cell r="N5274" t="b">
            <v>0</v>
          </cell>
        </row>
        <row r="5274">
          <cell r="R5274" t="str">
            <v>催查件</v>
          </cell>
        </row>
        <row r="5274">
          <cell r="AC5274" t="str">
            <v>合肥市三孝口网点</v>
          </cell>
        </row>
        <row r="5275">
          <cell r="N5275" t="b">
            <v>0</v>
          </cell>
        </row>
        <row r="5275">
          <cell r="R5275" t="str">
            <v>催查件</v>
          </cell>
        </row>
        <row r="5275">
          <cell r="AC5275" t="str">
            <v>安徽代理区</v>
          </cell>
        </row>
        <row r="5276">
          <cell r="N5276" t="b">
            <v>0</v>
          </cell>
        </row>
        <row r="5276">
          <cell r="R5276" t="str">
            <v>催查件</v>
          </cell>
        </row>
        <row r="5276">
          <cell r="AC5276" t="str">
            <v>淮北濉溪开发区网点</v>
          </cell>
        </row>
        <row r="5277">
          <cell r="N5277" t="b">
            <v>0</v>
          </cell>
        </row>
        <row r="5277">
          <cell r="R5277" t="str">
            <v>催查件</v>
          </cell>
        </row>
        <row r="5277">
          <cell r="AC5277" t="str">
            <v>安徽代理区</v>
          </cell>
        </row>
        <row r="5278">
          <cell r="N5278" t="b">
            <v>0</v>
          </cell>
        </row>
        <row r="5278">
          <cell r="R5278" t="str">
            <v>赔偿意向</v>
          </cell>
        </row>
        <row r="5278">
          <cell r="AC5278" t="str">
            <v>肥东集散点</v>
          </cell>
        </row>
        <row r="5279">
          <cell r="N5279" t="b">
            <v>0</v>
          </cell>
        </row>
        <row r="5279">
          <cell r="R5279" t="str">
            <v>签收未收到</v>
          </cell>
        </row>
        <row r="5279">
          <cell r="AC5279" t="str">
            <v>阜阳太和网点</v>
          </cell>
        </row>
        <row r="5280">
          <cell r="N5280" t="b">
            <v>0</v>
          </cell>
        </row>
        <row r="5280">
          <cell r="R5280" t="str">
            <v>催查件</v>
          </cell>
        </row>
        <row r="5280">
          <cell r="AC5280" t="str">
            <v>马鞍山含山网点</v>
          </cell>
        </row>
        <row r="5281">
          <cell r="N5281" t="b">
            <v>0</v>
          </cell>
        </row>
        <row r="5281">
          <cell r="R5281" t="str">
            <v>催查件</v>
          </cell>
        </row>
        <row r="5281">
          <cell r="AC5281" t="str">
            <v>安庆迎江网点</v>
          </cell>
        </row>
        <row r="5282">
          <cell r="N5282" t="b">
            <v>0</v>
          </cell>
        </row>
        <row r="5282">
          <cell r="R5282" t="str">
            <v>催查件</v>
          </cell>
        </row>
        <row r="5282">
          <cell r="AC5282" t="str">
            <v>安徽代理区</v>
          </cell>
        </row>
        <row r="5283">
          <cell r="N5283" t="b">
            <v>1</v>
          </cell>
        </row>
        <row r="5283">
          <cell r="R5283" t="str">
            <v>催查件</v>
          </cell>
        </row>
        <row r="5283">
          <cell r="AC5283" t="str">
            <v>安徽代理区</v>
          </cell>
        </row>
        <row r="5284">
          <cell r="N5284" t="b">
            <v>0</v>
          </cell>
        </row>
        <row r="5284">
          <cell r="R5284" t="str">
            <v>催查件</v>
          </cell>
        </row>
        <row r="5284">
          <cell r="AC5284" t="str">
            <v>安徽代理区</v>
          </cell>
        </row>
        <row r="5285">
          <cell r="N5285" t="b">
            <v>0</v>
          </cell>
        </row>
        <row r="5285">
          <cell r="R5285" t="str">
            <v>催查件</v>
          </cell>
        </row>
        <row r="5285">
          <cell r="AC5285" t="str">
            <v>马鞍山含山网点</v>
          </cell>
        </row>
        <row r="5286">
          <cell r="N5286" t="b">
            <v>0</v>
          </cell>
        </row>
        <row r="5286">
          <cell r="R5286" t="str">
            <v>催查件</v>
          </cell>
        </row>
        <row r="5286">
          <cell r="AC5286" t="str">
            <v>淮南大通网点</v>
          </cell>
        </row>
        <row r="5287">
          <cell r="N5287" t="b">
            <v>0</v>
          </cell>
        </row>
        <row r="5287">
          <cell r="R5287" t="str">
            <v>签收未收到</v>
          </cell>
        </row>
        <row r="5287">
          <cell r="AC5287" t="str">
            <v>合肥经开莲花路网点</v>
          </cell>
        </row>
        <row r="5288">
          <cell r="N5288" t="b">
            <v>0</v>
          </cell>
        </row>
        <row r="5288">
          <cell r="R5288" t="str">
            <v>催查件</v>
          </cell>
        </row>
        <row r="5288">
          <cell r="AC5288" t="str">
            <v>合肥庐江网点</v>
          </cell>
        </row>
        <row r="5289">
          <cell r="N5289" t="b">
            <v>0</v>
          </cell>
        </row>
        <row r="5289">
          <cell r="R5289" t="str">
            <v>签收未收到</v>
          </cell>
        </row>
        <row r="5289">
          <cell r="AC5289" t="str">
            <v>阜阳太和网点</v>
          </cell>
        </row>
        <row r="5290">
          <cell r="N5290" t="b">
            <v>0</v>
          </cell>
        </row>
        <row r="5290">
          <cell r="R5290" t="str">
            <v>催查件</v>
          </cell>
        </row>
        <row r="5290">
          <cell r="AC5290" t="str">
            <v>黄山黟县网点</v>
          </cell>
        </row>
        <row r="5291">
          <cell r="N5291" t="b">
            <v>0</v>
          </cell>
        </row>
        <row r="5291">
          <cell r="R5291" t="str">
            <v>催查件</v>
          </cell>
        </row>
        <row r="5291">
          <cell r="AC5291" t="str">
            <v>芜湖鸠江网点</v>
          </cell>
        </row>
        <row r="5292">
          <cell r="N5292" t="b">
            <v>0</v>
          </cell>
        </row>
        <row r="5292">
          <cell r="R5292" t="str">
            <v>签收未收到</v>
          </cell>
        </row>
        <row r="5292">
          <cell r="AC5292" t="str">
            <v>宣城宣州国购网点</v>
          </cell>
        </row>
        <row r="5293">
          <cell r="N5293" t="b">
            <v>0</v>
          </cell>
        </row>
        <row r="5293">
          <cell r="R5293" t="str">
            <v>签收未收到</v>
          </cell>
        </row>
        <row r="5293">
          <cell r="AC5293" t="str">
            <v>黄山屯溪网点</v>
          </cell>
        </row>
        <row r="5294">
          <cell r="N5294" t="b">
            <v>0</v>
          </cell>
        </row>
        <row r="5294">
          <cell r="R5294" t="str">
            <v>催查件</v>
          </cell>
        </row>
        <row r="5294">
          <cell r="AC5294" t="str">
            <v>合肥包河葛大店网点</v>
          </cell>
        </row>
        <row r="5295">
          <cell r="N5295" t="b">
            <v>0</v>
          </cell>
        </row>
        <row r="5295">
          <cell r="R5295" t="str">
            <v>签收未收到</v>
          </cell>
        </row>
        <row r="5295">
          <cell r="AC5295" t="str">
            <v>蚌埠固镇网点</v>
          </cell>
        </row>
        <row r="5296">
          <cell r="N5296" t="b">
            <v>0</v>
          </cell>
        </row>
        <row r="5296">
          <cell r="R5296" t="str">
            <v>催查件</v>
          </cell>
        </row>
        <row r="5296">
          <cell r="AC5296" t="str">
            <v>安庆桐城网点</v>
          </cell>
        </row>
        <row r="5297">
          <cell r="N5297" t="b">
            <v>0</v>
          </cell>
        </row>
        <row r="5297">
          <cell r="R5297" t="str">
            <v>签收未收到</v>
          </cell>
        </row>
        <row r="5297">
          <cell r="AC5297" t="str">
            <v>宿州萧县网点</v>
          </cell>
        </row>
        <row r="5298">
          <cell r="N5298" t="b">
            <v>0</v>
          </cell>
        </row>
        <row r="5298">
          <cell r="R5298" t="str">
            <v>催查件</v>
          </cell>
        </row>
        <row r="5298">
          <cell r="AC5298" t="str">
            <v>淮北濉溪网点</v>
          </cell>
        </row>
        <row r="5299">
          <cell r="N5299" t="b">
            <v>0</v>
          </cell>
        </row>
        <row r="5299">
          <cell r="R5299" t="str">
            <v>催查件</v>
          </cell>
        </row>
        <row r="5299">
          <cell r="AC5299" t="str">
            <v>合肥西集散点</v>
          </cell>
        </row>
        <row r="5300">
          <cell r="N5300" t="b">
            <v>0</v>
          </cell>
        </row>
        <row r="5300">
          <cell r="R5300" t="str">
            <v>催查件</v>
          </cell>
        </row>
        <row r="5300">
          <cell r="AC5300" t="str">
            <v>安徽代理区</v>
          </cell>
        </row>
        <row r="5301">
          <cell r="N5301" t="b">
            <v>0</v>
          </cell>
        </row>
        <row r="5301">
          <cell r="R5301" t="str">
            <v>催查件</v>
          </cell>
        </row>
        <row r="5301">
          <cell r="AC5301" t="str">
            <v>六安舒城集散点</v>
          </cell>
        </row>
        <row r="5302">
          <cell r="N5302" t="b">
            <v>0</v>
          </cell>
        </row>
        <row r="5302">
          <cell r="R5302" t="str">
            <v>催查件</v>
          </cell>
        </row>
        <row r="5302">
          <cell r="AC5302" t="str">
            <v>大通集散点</v>
          </cell>
        </row>
        <row r="5303">
          <cell r="N5303" t="b">
            <v>0</v>
          </cell>
        </row>
        <row r="5303">
          <cell r="R5303" t="str">
            <v>催查件</v>
          </cell>
        </row>
        <row r="5303">
          <cell r="AC5303" t="str">
            <v>马鞍山当涂网点</v>
          </cell>
        </row>
        <row r="5304">
          <cell r="N5304" t="b">
            <v>0</v>
          </cell>
        </row>
        <row r="5304">
          <cell r="R5304" t="str">
            <v>催查件</v>
          </cell>
        </row>
        <row r="5304">
          <cell r="AC5304" t="str">
            <v>合肥包河南站网点</v>
          </cell>
        </row>
        <row r="5305">
          <cell r="N5305" t="b">
            <v>0</v>
          </cell>
        </row>
        <row r="5305">
          <cell r="R5305" t="str">
            <v>催查件</v>
          </cell>
        </row>
        <row r="5305">
          <cell r="AC5305" t="str">
            <v>合肥肥东吾悦网点</v>
          </cell>
        </row>
        <row r="5306">
          <cell r="N5306" t="b">
            <v>0</v>
          </cell>
        </row>
        <row r="5306">
          <cell r="R5306" t="str">
            <v>赔偿意向</v>
          </cell>
        </row>
        <row r="5306">
          <cell r="AC5306" t="str">
            <v>淮北濉溪网点</v>
          </cell>
        </row>
        <row r="5307">
          <cell r="N5307" t="b">
            <v>0</v>
          </cell>
        </row>
        <row r="5307">
          <cell r="R5307" t="str">
            <v>催查件</v>
          </cell>
        </row>
        <row r="5307">
          <cell r="AC5307" t="str">
            <v>淮北濉溪网点</v>
          </cell>
        </row>
        <row r="5308">
          <cell r="N5308" t="b">
            <v>0</v>
          </cell>
        </row>
        <row r="5308">
          <cell r="R5308" t="str">
            <v>催查件</v>
          </cell>
        </row>
        <row r="5308">
          <cell r="AC5308" t="str">
            <v>黄山屯溪茶城网点</v>
          </cell>
        </row>
        <row r="5309">
          <cell r="N5309" t="b">
            <v>0</v>
          </cell>
        </row>
        <row r="5309">
          <cell r="R5309" t="str">
            <v>催查件</v>
          </cell>
        </row>
        <row r="5309">
          <cell r="AC5309" t="str">
            <v>安徽代理区</v>
          </cell>
        </row>
        <row r="5310">
          <cell r="N5310" t="b">
            <v>0</v>
          </cell>
        </row>
        <row r="5310">
          <cell r="R5310" t="str">
            <v>签收未收到</v>
          </cell>
        </row>
        <row r="5310">
          <cell r="AC5310" t="str">
            <v>合肥瑶海灵石路网点</v>
          </cell>
        </row>
        <row r="5311">
          <cell r="N5311" t="b">
            <v>0</v>
          </cell>
        </row>
        <row r="5311">
          <cell r="R5311" t="str">
            <v>签收未收到</v>
          </cell>
        </row>
        <row r="5311">
          <cell r="AC5311" t="str">
            <v>合肥庐阳菱湖网点</v>
          </cell>
        </row>
        <row r="5312">
          <cell r="N5312" t="b">
            <v>1</v>
          </cell>
        </row>
        <row r="5312">
          <cell r="R5312" t="str">
            <v>催查件</v>
          </cell>
        </row>
        <row r="5312">
          <cell r="AC5312" t="str">
            <v>安徽代理区</v>
          </cell>
        </row>
        <row r="5313">
          <cell r="N5313" t="b">
            <v>0</v>
          </cell>
        </row>
        <row r="5313">
          <cell r="R5313" t="str">
            <v>催查件</v>
          </cell>
        </row>
        <row r="5313">
          <cell r="AC5313" t="str">
            <v>安徽代理区</v>
          </cell>
        </row>
        <row r="5314">
          <cell r="N5314" t="b">
            <v>0</v>
          </cell>
        </row>
        <row r="5314">
          <cell r="R5314" t="str">
            <v>催查件</v>
          </cell>
        </row>
        <row r="5314">
          <cell r="AC5314" t="str">
            <v>宿州砀山网点</v>
          </cell>
        </row>
        <row r="5315">
          <cell r="N5315" t="b">
            <v>0</v>
          </cell>
        </row>
        <row r="5315">
          <cell r="R5315" t="str">
            <v>签收未收到</v>
          </cell>
        </row>
        <row r="5315">
          <cell r="AC5315" t="str">
            <v>滁州天长网点</v>
          </cell>
        </row>
        <row r="5316">
          <cell r="N5316" t="b">
            <v>0</v>
          </cell>
        </row>
        <row r="5316">
          <cell r="R5316" t="str">
            <v>催查件</v>
          </cell>
        </row>
        <row r="5316">
          <cell r="AC5316" t="str">
            <v>淮南凤台网点</v>
          </cell>
        </row>
        <row r="5317">
          <cell r="N5317" t="b">
            <v>0</v>
          </cell>
        </row>
        <row r="5317">
          <cell r="R5317" t="str">
            <v>催查件</v>
          </cell>
        </row>
        <row r="5317">
          <cell r="AC5317" t="str">
            <v>合肥长丰水湖镇网点</v>
          </cell>
        </row>
        <row r="5318">
          <cell r="N5318" t="b">
            <v>0</v>
          </cell>
        </row>
        <row r="5318">
          <cell r="R5318" t="str">
            <v>签收未收到</v>
          </cell>
        </row>
        <row r="5318">
          <cell r="AC5318" t="str">
            <v>黄山屯溪网点</v>
          </cell>
        </row>
        <row r="5319">
          <cell r="N5319" t="b">
            <v>0</v>
          </cell>
        </row>
        <row r="5319">
          <cell r="R5319" t="str">
            <v>签收未收到</v>
          </cell>
        </row>
        <row r="5319">
          <cell r="AC5319" t="str">
            <v>六安金安城北网点</v>
          </cell>
        </row>
        <row r="5320">
          <cell r="N5320" t="b">
            <v>0</v>
          </cell>
        </row>
        <row r="5320">
          <cell r="R5320" t="str">
            <v>催查件</v>
          </cell>
        </row>
        <row r="5320">
          <cell r="AC5320" t="str">
            <v>亳州谯城网点</v>
          </cell>
        </row>
        <row r="5321">
          <cell r="N5321" t="b">
            <v>0</v>
          </cell>
        </row>
        <row r="5321">
          <cell r="R5321" t="str">
            <v>催查件</v>
          </cell>
        </row>
        <row r="5321">
          <cell r="AC5321" t="str">
            <v>安徽代理区</v>
          </cell>
        </row>
        <row r="5322">
          <cell r="N5322" t="b">
            <v>0</v>
          </cell>
        </row>
        <row r="5322">
          <cell r="R5322" t="str">
            <v>催查件</v>
          </cell>
        </row>
        <row r="5322">
          <cell r="AC5322" t="str">
            <v>安徽代理区</v>
          </cell>
        </row>
        <row r="5323">
          <cell r="N5323" t="b">
            <v>0</v>
          </cell>
        </row>
        <row r="5323">
          <cell r="R5323" t="str">
            <v>催查件</v>
          </cell>
        </row>
        <row r="5323">
          <cell r="AC5323" t="str">
            <v>合肥肥东经开区网点</v>
          </cell>
        </row>
        <row r="5324">
          <cell r="N5324" t="b">
            <v>0</v>
          </cell>
        </row>
        <row r="5324">
          <cell r="R5324" t="str">
            <v>催查件</v>
          </cell>
        </row>
        <row r="5324">
          <cell r="AC5324" t="str">
            <v>相山集散点</v>
          </cell>
        </row>
        <row r="5325">
          <cell r="N5325" t="b">
            <v>0</v>
          </cell>
        </row>
        <row r="5325">
          <cell r="R5325" t="str">
            <v>催查件</v>
          </cell>
        </row>
        <row r="5325">
          <cell r="AC5325" t="str">
            <v>淮北濉溪网点</v>
          </cell>
        </row>
        <row r="5326">
          <cell r="N5326" t="b">
            <v>0</v>
          </cell>
        </row>
        <row r="5326">
          <cell r="R5326" t="str">
            <v>签收未收到</v>
          </cell>
        </row>
        <row r="5326">
          <cell r="AC5326" t="str">
            <v>淮北濉溪网点</v>
          </cell>
        </row>
        <row r="5327">
          <cell r="N5327" t="b">
            <v>0</v>
          </cell>
        </row>
        <row r="5327">
          <cell r="R5327" t="str">
            <v>催查件</v>
          </cell>
        </row>
        <row r="5327">
          <cell r="AC5327" t="str">
            <v>安徽代理区</v>
          </cell>
        </row>
        <row r="5328">
          <cell r="N5328" t="b">
            <v>0</v>
          </cell>
        </row>
        <row r="5328">
          <cell r="R5328" t="str">
            <v>签收未收到</v>
          </cell>
        </row>
        <row r="5328">
          <cell r="AC5328" t="str">
            <v>合肥撮镇龙塘网点</v>
          </cell>
        </row>
        <row r="5329">
          <cell r="N5329" t="b">
            <v>0</v>
          </cell>
        </row>
        <row r="5329">
          <cell r="R5329" t="str">
            <v>催查件</v>
          </cell>
        </row>
        <row r="5329">
          <cell r="AC5329" t="str">
            <v>池州贵池开发区网点</v>
          </cell>
        </row>
        <row r="5330">
          <cell r="N5330" t="b">
            <v>0</v>
          </cell>
        </row>
        <row r="5330">
          <cell r="R5330" t="str">
            <v>催查件</v>
          </cell>
        </row>
        <row r="5330">
          <cell r="AC5330" t="str">
            <v>宿州砀山网点</v>
          </cell>
        </row>
        <row r="5331">
          <cell r="N5331" t="b">
            <v>0</v>
          </cell>
        </row>
        <row r="5331">
          <cell r="R5331" t="str">
            <v>催查件</v>
          </cell>
        </row>
        <row r="5331">
          <cell r="AC5331" t="str">
            <v>安徽代理区</v>
          </cell>
        </row>
        <row r="5332">
          <cell r="N5332" t="b">
            <v>0</v>
          </cell>
        </row>
        <row r="5332">
          <cell r="R5332" t="str">
            <v>催查件</v>
          </cell>
        </row>
        <row r="5332">
          <cell r="AC5332" t="str">
            <v>合肥经开大学城网点</v>
          </cell>
        </row>
        <row r="5333">
          <cell r="N5333" t="b">
            <v>0</v>
          </cell>
        </row>
        <row r="5333">
          <cell r="R5333" t="str">
            <v>催查件</v>
          </cell>
        </row>
        <row r="5333">
          <cell r="AC5333" t="str">
            <v>合肥经开大学城网点</v>
          </cell>
        </row>
        <row r="5334">
          <cell r="N5334" t="b">
            <v>0</v>
          </cell>
        </row>
        <row r="5334">
          <cell r="R5334" t="str">
            <v>催查件</v>
          </cell>
        </row>
        <row r="5334">
          <cell r="AC5334" t="str">
            <v>宿州砀山网点</v>
          </cell>
        </row>
        <row r="5335">
          <cell r="N5335" t="b">
            <v>0</v>
          </cell>
        </row>
        <row r="5335">
          <cell r="R5335" t="str">
            <v>催查件</v>
          </cell>
        </row>
        <row r="5335">
          <cell r="AC5335" t="str">
            <v>亳州谯城网点</v>
          </cell>
        </row>
        <row r="5336">
          <cell r="N5336" t="b">
            <v>0</v>
          </cell>
        </row>
        <row r="5336">
          <cell r="R5336" t="str">
            <v>催查件</v>
          </cell>
        </row>
        <row r="5336">
          <cell r="AC5336" t="str">
            <v>芜湖镜湖网点</v>
          </cell>
        </row>
        <row r="5337">
          <cell r="N5337" t="b">
            <v>0</v>
          </cell>
        </row>
        <row r="5337">
          <cell r="R5337" t="str">
            <v>签收未收到</v>
          </cell>
        </row>
        <row r="5337">
          <cell r="AC5337" t="str">
            <v>淮南山南网点</v>
          </cell>
        </row>
        <row r="5338">
          <cell r="N5338" t="b">
            <v>0</v>
          </cell>
        </row>
        <row r="5338">
          <cell r="R5338" t="str">
            <v>签收未收到</v>
          </cell>
        </row>
        <row r="5338">
          <cell r="AC5338" t="str">
            <v>淮北濉溪网点</v>
          </cell>
        </row>
        <row r="5339">
          <cell r="N5339" t="b">
            <v>0</v>
          </cell>
        </row>
        <row r="5339">
          <cell r="R5339" t="str">
            <v>投递不规范</v>
          </cell>
        </row>
        <row r="5339">
          <cell r="AC5339" t="str">
            <v>合肥蜀山农大网点</v>
          </cell>
        </row>
        <row r="5340">
          <cell r="N5340" t="b">
            <v>0</v>
          </cell>
        </row>
        <row r="5340">
          <cell r="R5340" t="str">
            <v>催查件</v>
          </cell>
        </row>
        <row r="5340">
          <cell r="AC5340" t="str">
            <v>肥东集散点</v>
          </cell>
        </row>
        <row r="5341">
          <cell r="N5341" t="b">
            <v>0</v>
          </cell>
        </row>
        <row r="5341">
          <cell r="R5341" t="str">
            <v>签收未收到</v>
          </cell>
        </row>
        <row r="5341">
          <cell r="AC5341" t="str">
            <v>六安霍邱姚李网点</v>
          </cell>
        </row>
        <row r="5342">
          <cell r="N5342" t="b">
            <v>0</v>
          </cell>
        </row>
        <row r="5342">
          <cell r="R5342" t="str">
            <v>催查件</v>
          </cell>
        </row>
        <row r="5342">
          <cell r="AC5342" t="str">
            <v>宿州砀山网点</v>
          </cell>
        </row>
        <row r="5343">
          <cell r="N5343" t="b">
            <v>0</v>
          </cell>
        </row>
        <row r="5343">
          <cell r="R5343" t="str">
            <v>催查件</v>
          </cell>
        </row>
        <row r="5343">
          <cell r="AC5343" t="str">
            <v>安徽代理区</v>
          </cell>
        </row>
        <row r="5344">
          <cell r="N5344" t="b">
            <v>0</v>
          </cell>
        </row>
        <row r="5344">
          <cell r="R5344" t="str">
            <v>催查件</v>
          </cell>
        </row>
        <row r="5344">
          <cell r="AC5344" t="str">
            <v>安徽代理区</v>
          </cell>
        </row>
        <row r="5345">
          <cell r="N5345" t="b">
            <v>0</v>
          </cell>
        </row>
        <row r="5345">
          <cell r="R5345" t="str">
            <v>催查件</v>
          </cell>
        </row>
        <row r="5345">
          <cell r="AC5345" t="str">
            <v>阜南集散点</v>
          </cell>
        </row>
        <row r="5346">
          <cell r="N5346" t="b">
            <v>1</v>
          </cell>
        </row>
        <row r="5346">
          <cell r="R5346" t="str">
            <v>催查件</v>
          </cell>
        </row>
        <row r="5346">
          <cell r="AC5346" t="str">
            <v>黄山屯溪网点</v>
          </cell>
        </row>
        <row r="5347">
          <cell r="N5347" t="b">
            <v>0</v>
          </cell>
        </row>
        <row r="5347">
          <cell r="R5347" t="str">
            <v>催查件</v>
          </cell>
        </row>
        <row r="5347">
          <cell r="AC5347" t="str">
            <v>黄山屯溪网点</v>
          </cell>
        </row>
        <row r="5348">
          <cell r="N5348" t="b">
            <v>0</v>
          </cell>
        </row>
        <row r="5348">
          <cell r="R5348" t="str">
            <v>催查件</v>
          </cell>
        </row>
        <row r="5348">
          <cell r="AC5348" t="str">
            <v>马鞍山雨山网点</v>
          </cell>
        </row>
        <row r="5349">
          <cell r="N5349" t="b">
            <v>0</v>
          </cell>
        </row>
        <row r="5349">
          <cell r="R5349" t="str">
            <v>催查件</v>
          </cell>
        </row>
        <row r="5349">
          <cell r="AC5349" t="str">
            <v>合肥包河南站网点</v>
          </cell>
        </row>
        <row r="5350">
          <cell r="N5350" t="b">
            <v>0</v>
          </cell>
        </row>
        <row r="5350">
          <cell r="R5350" t="str">
            <v>签收未收到</v>
          </cell>
        </row>
        <row r="5350">
          <cell r="AC5350" t="str">
            <v>亳州利辛工业园网点</v>
          </cell>
        </row>
        <row r="5351">
          <cell r="N5351" t="b">
            <v>0</v>
          </cell>
        </row>
        <row r="5351">
          <cell r="R5351" t="str">
            <v>催查件</v>
          </cell>
        </row>
        <row r="5351">
          <cell r="AC5351" t="str">
            <v>马鞍山和县网点</v>
          </cell>
        </row>
        <row r="5352">
          <cell r="N5352" t="b">
            <v>0</v>
          </cell>
        </row>
        <row r="5352">
          <cell r="R5352" t="str">
            <v>签收未收到</v>
          </cell>
        </row>
        <row r="5352">
          <cell r="AC5352" t="str">
            <v>六安霍山乡镇网点</v>
          </cell>
        </row>
        <row r="5353">
          <cell r="N5353" t="b">
            <v>0</v>
          </cell>
        </row>
        <row r="5353">
          <cell r="R5353" t="str">
            <v>投递不规范</v>
          </cell>
        </row>
        <row r="5353">
          <cell r="AC5353" t="str">
            <v>合肥包河葛大店网点</v>
          </cell>
        </row>
        <row r="5354">
          <cell r="N5354" t="b">
            <v>0</v>
          </cell>
        </row>
        <row r="5354">
          <cell r="R5354" t="str">
            <v>催查件</v>
          </cell>
        </row>
        <row r="5354">
          <cell r="AC5354" t="str">
            <v>安徽代理区</v>
          </cell>
        </row>
        <row r="5355">
          <cell r="N5355" t="b">
            <v>0</v>
          </cell>
        </row>
        <row r="5355">
          <cell r="R5355" t="str">
            <v>催查件</v>
          </cell>
        </row>
        <row r="5355">
          <cell r="AC5355" t="str">
            <v>安徽代理区</v>
          </cell>
        </row>
        <row r="5356">
          <cell r="N5356" t="b">
            <v>0</v>
          </cell>
        </row>
        <row r="5356">
          <cell r="R5356" t="str">
            <v>催查件</v>
          </cell>
        </row>
        <row r="5356">
          <cell r="AC5356" t="str">
            <v>谯城区集散点</v>
          </cell>
        </row>
        <row r="5357">
          <cell r="N5357" t="b">
            <v>0</v>
          </cell>
        </row>
        <row r="5357">
          <cell r="R5357" t="str">
            <v>签收未收到</v>
          </cell>
        </row>
        <row r="5357">
          <cell r="AC5357" t="str">
            <v>亳州谯城网点</v>
          </cell>
        </row>
        <row r="5358">
          <cell r="N5358" t="b">
            <v>0</v>
          </cell>
        </row>
        <row r="5358">
          <cell r="R5358" t="str">
            <v>投递不规范</v>
          </cell>
        </row>
        <row r="5358">
          <cell r="AC5358" t="str">
            <v>合肥包河南站网点</v>
          </cell>
        </row>
        <row r="5359">
          <cell r="N5359" t="b">
            <v>0</v>
          </cell>
        </row>
        <row r="5359">
          <cell r="R5359" t="str">
            <v>催查件</v>
          </cell>
        </row>
        <row r="5359">
          <cell r="AC5359" t="str">
            <v>安徽代理区</v>
          </cell>
        </row>
        <row r="5360">
          <cell r="N5360" t="b">
            <v>0</v>
          </cell>
        </row>
        <row r="5360">
          <cell r="R5360" t="str">
            <v>签收未收到</v>
          </cell>
        </row>
        <row r="5360">
          <cell r="AC5360" t="str">
            <v>滁州天长网点</v>
          </cell>
        </row>
        <row r="5361">
          <cell r="N5361" t="b">
            <v>1</v>
          </cell>
        </row>
        <row r="5361">
          <cell r="R5361" t="str">
            <v>催查件</v>
          </cell>
        </row>
        <row r="5361">
          <cell r="AC5361" t="str">
            <v>合肥肥东吾悦网点</v>
          </cell>
        </row>
        <row r="5362">
          <cell r="N5362" t="b">
            <v>0</v>
          </cell>
        </row>
        <row r="5362">
          <cell r="R5362" t="str">
            <v>催查件</v>
          </cell>
        </row>
        <row r="5362">
          <cell r="AC5362" t="str">
            <v>合肥肥东吾悦网点</v>
          </cell>
        </row>
        <row r="5363">
          <cell r="N5363" t="b">
            <v>0</v>
          </cell>
        </row>
        <row r="5363">
          <cell r="R5363" t="str">
            <v>催查件</v>
          </cell>
        </row>
        <row r="5363">
          <cell r="AC5363" t="str">
            <v>阜阳太和网点</v>
          </cell>
        </row>
        <row r="5364">
          <cell r="N5364" t="b">
            <v>0</v>
          </cell>
        </row>
        <row r="5364">
          <cell r="R5364" t="str">
            <v>催查件</v>
          </cell>
        </row>
        <row r="5364">
          <cell r="AC5364" t="str">
            <v>安徽代理区</v>
          </cell>
        </row>
        <row r="5365">
          <cell r="N5365" t="b">
            <v>0</v>
          </cell>
        </row>
        <row r="5365">
          <cell r="R5365" t="str">
            <v>催查件</v>
          </cell>
        </row>
        <row r="5365">
          <cell r="AC5365" t="str">
            <v>芜湖南陵网点</v>
          </cell>
        </row>
        <row r="5366">
          <cell r="N5366" t="b">
            <v>0</v>
          </cell>
        </row>
        <row r="5366">
          <cell r="R5366" t="str">
            <v>催查件</v>
          </cell>
        </row>
        <row r="5366">
          <cell r="AC5366" t="str">
            <v>安徽代理区</v>
          </cell>
        </row>
        <row r="5367">
          <cell r="N5367" t="b">
            <v>0</v>
          </cell>
        </row>
        <row r="5367">
          <cell r="R5367" t="str">
            <v>催查件</v>
          </cell>
        </row>
        <row r="5367">
          <cell r="AC5367" t="str">
            <v>阜阳临泉网点</v>
          </cell>
        </row>
        <row r="5368">
          <cell r="N5368" t="b">
            <v>0</v>
          </cell>
        </row>
        <row r="5368">
          <cell r="R5368" t="str">
            <v>签收未收到</v>
          </cell>
        </row>
        <row r="5368">
          <cell r="AC5368" t="str">
            <v>合肥肥西鑫辰网点</v>
          </cell>
        </row>
        <row r="5369">
          <cell r="N5369" t="b">
            <v>0</v>
          </cell>
        </row>
        <row r="5369">
          <cell r="R5369" t="str">
            <v>催查件</v>
          </cell>
        </row>
        <row r="5369">
          <cell r="AC5369" t="str">
            <v>淮北濉溪网点</v>
          </cell>
        </row>
        <row r="5370">
          <cell r="N5370" t="b">
            <v>0</v>
          </cell>
        </row>
        <row r="5370">
          <cell r="R5370" t="str">
            <v>服务态度</v>
          </cell>
        </row>
        <row r="5370">
          <cell r="AC5370" t="str">
            <v>合肥经开大学城网点</v>
          </cell>
        </row>
        <row r="5371">
          <cell r="N5371" t="b">
            <v>0</v>
          </cell>
        </row>
        <row r="5371">
          <cell r="R5371" t="str">
            <v>催查件</v>
          </cell>
        </row>
        <row r="5371">
          <cell r="AC5371" t="str">
            <v>谯城区集散点</v>
          </cell>
        </row>
        <row r="5372">
          <cell r="N5372" t="b">
            <v>0</v>
          </cell>
        </row>
        <row r="5372">
          <cell r="R5372" t="str">
            <v>催查件</v>
          </cell>
        </row>
        <row r="5372">
          <cell r="AC5372" t="str">
            <v>安徽代理区</v>
          </cell>
        </row>
        <row r="5373">
          <cell r="N5373" t="b">
            <v>0</v>
          </cell>
        </row>
        <row r="5373">
          <cell r="R5373" t="str">
            <v>签收未收到</v>
          </cell>
        </row>
        <row r="5373">
          <cell r="AC5373" t="str">
            <v>合肥滨湖网点</v>
          </cell>
        </row>
        <row r="5374">
          <cell r="N5374" t="b">
            <v>0</v>
          </cell>
        </row>
        <row r="5374">
          <cell r="R5374" t="str">
            <v>催查件</v>
          </cell>
        </row>
        <row r="5374">
          <cell r="AC5374" t="str">
            <v>安徽代理区</v>
          </cell>
        </row>
        <row r="5375">
          <cell r="N5375" t="b">
            <v>0</v>
          </cell>
        </row>
        <row r="5375">
          <cell r="R5375" t="str">
            <v>签收未收到</v>
          </cell>
        </row>
        <row r="5375">
          <cell r="AC5375" t="str">
            <v>滁州定远网点</v>
          </cell>
        </row>
        <row r="5376">
          <cell r="N5376" t="b">
            <v>0</v>
          </cell>
        </row>
        <row r="5376">
          <cell r="R5376" t="str">
            <v>催查件</v>
          </cell>
        </row>
        <row r="5376">
          <cell r="AC5376" t="str">
            <v>六安金寨网点</v>
          </cell>
        </row>
        <row r="5377">
          <cell r="N5377" t="b">
            <v>0</v>
          </cell>
        </row>
        <row r="5377">
          <cell r="R5377" t="str">
            <v>催查件</v>
          </cell>
        </row>
        <row r="5377">
          <cell r="AC5377" t="str">
            <v>蚌埠固镇网点</v>
          </cell>
        </row>
        <row r="5378">
          <cell r="N5378" t="b">
            <v>0</v>
          </cell>
        </row>
        <row r="5378">
          <cell r="R5378" t="str">
            <v>催查件</v>
          </cell>
        </row>
        <row r="5378">
          <cell r="AC5378" t="str">
            <v>马鞍山和县网点</v>
          </cell>
        </row>
        <row r="5379">
          <cell r="N5379" t="b">
            <v>0</v>
          </cell>
        </row>
        <row r="5379">
          <cell r="R5379" t="str">
            <v>签收未收到</v>
          </cell>
        </row>
        <row r="5379">
          <cell r="AC5379" t="str">
            <v>宿州泗县网点</v>
          </cell>
        </row>
        <row r="5380">
          <cell r="N5380" t="b">
            <v>0</v>
          </cell>
        </row>
        <row r="5380">
          <cell r="R5380" t="str">
            <v>催查件</v>
          </cell>
        </row>
        <row r="5380">
          <cell r="AC5380" t="str">
            <v>淮北濉溪网点</v>
          </cell>
        </row>
        <row r="5381">
          <cell r="N5381" t="b">
            <v>0</v>
          </cell>
        </row>
        <row r="5381">
          <cell r="R5381" t="str">
            <v>催查件</v>
          </cell>
        </row>
        <row r="5381">
          <cell r="AC5381" t="str">
            <v>安徽代理区</v>
          </cell>
        </row>
        <row r="5382">
          <cell r="N5382" t="b">
            <v>0</v>
          </cell>
        </row>
        <row r="5382">
          <cell r="R5382" t="str">
            <v>签收未收到</v>
          </cell>
        </row>
        <row r="5382">
          <cell r="AC5382" t="str">
            <v>亳州蒙城网点</v>
          </cell>
        </row>
        <row r="5383">
          <cell r="N5383" t="b">
            <v>1</v>
          </cell>
        </row>
        <row r="5383">
          <cell r="R5383" t="str">
            <v>催查件</v>
          </cell>
        </row>
        <row r="5383">
          <cell r="AC5383" t="str">
            <v>合肥肥东网点</v>
          </cell>
        </row>
        <row r="5384">
          <cell r="N5384" t="b">
            <v>0</v>
          </cell>
        </row>
        <row r="5384">
          <cell r="R5384" t="str">
            <v>催查件</v>
          </cell>
        </row>
        <row r="5384">
          <cell r="AC5384" t="str">
            <v>合肥肥东网点</v>
          </cell>
        </row>
        <row r="5385">
          <cell r="N5385" t="b">
            <v>0</v>
          </cell>
        </row>
        <row r="5385">
          <cell r="R5385" t="str">
            <v>催查件</v>
          </cell>
        </row>
        <row r="5385">
          <cell r="AC5385" t="str">
            <v>安徽代理区</v>
          </cell>
        </row>
        <row r="5386">
          <cell r="N5386" t="b">
            <v>0</v>
          </cell>
        </row>
        <row r="5386">
          <cell r="R5386" t="str">
            <v>催查件</v>
          </cell>
        </row>
        <row r="5386">
          <cell r="AC5386" t="str">
            <v>合肥市三孝口网点</v>
          </cell>
        </row>
        <row r="5387">
          <cell r="N5387" t="b">
            <v>0</v>
          </cell>
        </row>
        <row r="5387">
          <cell r="R5387" t="str">
            <v>签收未收到</v>
          </cell>
        </row>
        <row r="5387">
          <cell r="AC5387" t="str">
            <v>宿州埇桥汇源网点</v>
          </cell>
        </row>
        <row r="5388">
          <cell r="N5388" t="b">
            <v>0</v>
          </cell>
        </row>
        <row r="5388">
          <cell r="R5388" t="str">
            <v>签收未收到</v>
          </cell>
        </row>
        <row r="5388">
          <cell r="AC5388" t="str">
            <v>淮北濉溪网点</v>
          </cell>
        </row>
        <row r="5389">
          <cell r="N5389" t="b">
            <v>0</v>
          </cell>
        </row>
        <row r="5389">
          <cell r="R5389" t="str">
            <v>赔偿意向</v>
          </cell>
        </row>
        <row r="5389">
          <cell r="AC5389" t="str">
            <v>相山集散点</v>
          </cell>
        </row>
        <row r="5390">
          <cell r="N5390" t="b">
            <v>0</v>
          </cell>
        </row>
        <row r="5390">
          <cell r="R5390" t="str">
            <v>催查件</v>
          </cell>
        </row>
        <row r="5390">
          <cell r="AC5390" t="str">
            <v>淮北濉溪网点</v>
          </cell>
        </row>
        <row r="5391">
          <cell r="N5391" t="b">
            <v>0</v>
          </cell>
        </row>
        <row r="5391">
          <cell r="R5391" t="str">
            <v>签收未收到</v>
          </cell>
        </row>
        <row r="5391">
          <cell r="AC5391" t="str">
            <v>合肥庐江网点</v>
          </cell>
        </row>
        <row r="5392">
          <cell r="N5392" t="b">
            <v>0</v>
          </cell>
        </row>
        <row r="5392">
          <cell r="R5392" t="str">
            <v>催查件</v>
          </cell>
        </row>
        <row r="5392">
          <cell r="AC5392" t="str">
            <v>滁州明光网点</v>
          </cell>
        </row>
        <row r="5393">
          <cell r="N5393" t="b">
            <v>0</v>
          </cell>
        </row>
        <row r="5393">
          <cell r="R5393" t="str">
            <v>签收未收到</v>
          </cell>
        </row>
        <row r="5393">
          <cell r="AC5393" t="str">
            <v>合肥蜀山安居苑网点</v>
          </cell>
        </row>
        <row r="5394">
          <cell r="N5394" t="b">
            <v>0</v>
          </cell>
        </row>
        <row r="5394">
          <cell r="R5394" t="str">
            <v>催查件</v>
          </cell>
        </row>
        <row r="5394">
          <cell r="AC5394" t="str">
            <v>安徽代理区</v>
          </cell>
        </row>
        <row r="5395">
          <cell r="N5395" t="b">
            <v>0</v>
          </cell>
        </row>
        <row r="5395">
          <cell r="R5395" t="str">
            <v>催查件</v>
          </cell>
        </row>
        <row r="5395">
          <cell r="AC5395" t="str">
            <v>六安金安城北网点</v>
          </cell>
        </row>
        <row r="5396">
          <cell r="N5396" t="b">
            <v>0</v>
          </cell>
        </row>
        <row r="5396">
          <cell r="R5396" t="str">
            <v>催查件</v>
          </cell>
        </row>
        <row r="5396">
          <cell r="AC5396" t="str">
            <v>安庆宿松网点</v>
          </cell>
        </row>
        <row r="5397">
          <cell r="N5397" t="b">
            <v>0</v>
          </cell>
        </row>
        <row r="5397">
          <cell r="R5397" t="str">
            <v>催查件</v>
          </cell>
        </row>
        <row r="5397">
          <cell r="AC5397" t="str">
            <v>安徽代理区</v>
          </cell>
        </row>
        <row r="5398">
          <cell r="N5398" t="b">
            <v>0</v>
          </cell>
        </row>
        <row r="5398">
          <cell r="R5398" t="str">
            <v>催查件</v>
          </cell>
        </row>
        <row r="5398">
          <cell r="AC5398" t="str">
            <v>安徽代理区</v>
          </cell>
        </row>
        <row r="5399">
          <cell r="N5399" t="b">
            <v>0</v>
          </cell>
        </row>
        <row r="5399">
          <cell r="R5399" t="str">
            <v>催查件</v>
          </cell>
        </row>
        <row r="5399">
          <cell r="AC5399" t="str">
            <v>安徽代理区</v>
          </cell>
        </row>
        <row r="5400">
          <cell r="N5400" t="b">
            <v>0</v>
          </cell>
        </row>
        <row r="5400">
          <cell r="R5400" t="str">
            <v>签收未收到</v>
          </cell>
        </row>
        <row r="5400">
          <cell r="AC5400" t="str">
            <v>淮北濉溪网点</v>
          </cell>
        </row>
        <row r="5401">
          <cell r="N5401" t="b">
            <v>0</v>
          </cell>
        </row>
        <row r="5401">
          <cell r="R5401" t="str">
            <v>催查件</v>
          </cell>
        </row>
        <row r="5401">
          <cell r="AC5401" t="str">
            <v>安徽代理区</v>
          </cell>
        </row>
        <row r="5402">
          <cell r="N5402" t="b">
            <v>0</v>
          </cell>
        </row>
        <row r="5402">
          <cell r="R5402" t="str">
            <v>签收未收到</v>
          </cell>
        </row>
        <row r="5402">
          <cell r="AC5402" t="str">
            <v>宿州灵璧网点</v>
          </cell>
        </row>
        <row r="5403">
          <cell r="N5403" t="b">
            <v>0</v>
          </cell>
        </row>
        <row r="5403">
          <cell r="R5403" t="str">
            <v>催查件</v>
          </cell>
        </row>
        <row r="5403">
          <cell r="AC5403" t="str">
            <v>谯城区集散点</v>
          </cell>
        </row>
        <row r="5404">
          <cell r="N5404" t="b">
            <v>0</v>
          </cell>
        </row>
        <row r="5404">
          <cell r="R5404" t="str">
            <v>催查件</v>
          </cell>
        </row>
        <row r="5404">
          <cell r="AC5404" t="str">
            <v>谯城区集散点</v>
          </cell>
        </row>
        <row r="5405">
          <cell r="N5405" t="b">
            <v>0</v>
          </cell>
        </row>
        <row r="5405">
          <cell r="R5405" t="str">
            <v>催查件</v>
          </cell>
        </row>
        <row r="5405">
          <cell r="AC5405" t="str">
            <v>淮南凤台网点</v>
          </cell>
        </row>
        <row r="5406">
          <cell r="N5406" t="b">
            <v>0</v>
          </cell>
        </row>
        <row r="5406">
          <cell r="R5406" t="str">
            <v>催查件</v>
          </cell>
        </row>
        <row r="5406">
          <cell r="AC5406" t="str">
            <v>淮北濉溪网点</v>
          </cell>
        </row>
        <row r="5407">
          <cell r="N5407" t="b">
            <v>0</v>
          </cell>
        </row>
        <row r="5407">
          <cell r="R5407" t="str">
            <v>催查件</v>
          </cell>
        </row>
        <row r="5407">
          <cell r="AC5407" t="str">
            <v>谯城区集散点</v>
          </cell>
        </row>
        <row r="5408">
          <cell r="N5408" t="b">
            <v>0</v>
          </cell>
        </row>
        <row r="5408">
          <cell r="R5408" t="str">
            <v>催查件</v>
          </cell>
        </row>
        <row r="5408">
          <cell r="AC5408" t="str">
            <v>谯城区集散点</v>
          </cell>
        </row>
        <row r="5409">
          <cell r="N5409" t="b">
            <v>0</v>
          </cell>
        </row>
        <row r="5409">
          <cell r="R5409" t="str">
            <v>催查件</v>
          </cell>
        </row>
        <row r="5409">
          <cell r="AC5409" t="str">
            <v>亳州谯城网点</v>
          </cell>
        </row>
        <row r="5410">
          <cell r="N5410" t="b">
            <v>0</v>
          </cell>
        </row>
        <row r="5410">
          <cell r="R5410" t="str">
            <v>签收未收到</v>
          </cell>
        </row>
        <row r="5410">
          <cell r="AC5410" t="str">
            <v>六安金安施桥镇网点</v>
          </cell>
        </row>
        <row r="5411">
          <cell r="N5411" t="b">
            <v>0</v>
          </cell>
        </row>
        <row r="5411">
          <cell r="R5411" t="str">
            <v>签收未收到</v>
          </cell>
        </row>
        <row r="5411">
          <cell r="AC5411" t="str">
            <v>铜陵铜官五松网点</v>
          </cell>
        </row>
        <row r="5412">
          <cell r="N5412" t="b">
            <v>0</v>
          </cell>
        </row>
        <row r="5412">
          <cell r="R5412" t="str">
            <v>催查件</v>
          </cell>
        </row>
        <row r="5412">
          <cell r="AC5412" t="str">
            <v>蚌埠禹会东部网点</v>
          </cell>
        </row>
        <row r="5413">
          <cell r="N5413" t="b">
            <v>0</v>
          </cell>
        </row>
        <row r="5413">
          <cell r="R5413" t="str">
            <v>催查件</v>
          </cell>
        </row>
        <row r="5413">
          <cell r="AC5413" t="str">
            <v>相山集散点</v>
          </cell>
        </row>
        <row r="5414">
          <cell r="N5414" t="b">
            <v>0</v>
          </cell>
        </row>
        <row r="5414">
          <cell r="R5414" t="str">
            <v>催查件</v>
          </cell>
        </row>
        <row r="5414">
          <cell r="AC5414" t="str">
            <v>淮北濉溪网点</v>
          </cell>
        </row>
        <row r="5415">
          <cell r="N5415" t="b">
            <v>0</v>
          </cell>
        </row>
        <row r="5415">
          <cell r="R5415" t="str">
            <v>催查件</v>
          </cell>
        </row>
        <row r="5415">
          <cell r="AC5415" t="str">
            <v>淮北濉溪网点</v>
          </cell>
        </row>
        <row r="5416">
          <cell r="N5416" t="b">
            <v>0</v>
          </cell>
        </row>
        <row r="5416">
          <cell r="R5416" t="str">
            <v>催查件</v>
          </cell>
        </row>
        <row r="5416">
          <cell r="AC5416" t="str">
            <v>安徽代理区</v>
          </cell>
        </row>
        <row r="5417">
          <cell r="N5417" t="b">
            <v>0</v>
          </cell>
        </row>
        <row r="5417">
          <cell r="R5417" t="str">
            <v>催查件</v>
          </cell>
        </row>
        <row r="5417">
          <cell r="AC5417" t="str">
            <v>安徽代理区</v>
          </cell>
        </row>
        <row r="5418">
          <cell r="N5418" t="b">
            <v>0</v>
          </cell>
        </row>
        <row r="5418">
          <cell r="R5418" t="str">
            <v>催查件</v>
          </cell>
        </row>
        <row r="5418">
          <cell r="AC5418" t="str">
            <v>合肥长丰水湖镇网点</v>
          </cell>
        </row>
        <row r="5419">
          <cell r="N5419" t="b">
            <v>0</v>
          </cell>
        </row>
        <row r="5419">
          <cell r="R5419" t="str">
            <v>催查件</v>
          </cell>
        </row>
        <row r="5419">
          <cell r="AC5419" t="str">
            <v>安徽代理区</v>
          </cell>
        </row>
        <row r="5420">
          <cell r="N5420" t="b">
            <v>0</v>
          </cell>
        </row>
        <row r="5420">
          <cell r="R5420" t="str">
            <v>催查件</v>
          </cell>
        </row>
        <row r="5420">
          <cell r="AC5420" t="str">
            <v>安徽代理区</v>
          </cell>
        </row>
        <row r="5421">
          <cell r="N5421" t="b">
            <v>0</v>
          </cell>
        </row>
        <row r="5421">
          <cell r="R5421" t="str">
            <v>催查件</v>
          </cell>
        </row>
        <row r="5421">
          <cell r="AC5421" t="str">
            <v>相山集散点</v>
          </cell>
        </row>
        <row r="5422">
          <cell r="N5422" t="b">
            <v>0</v>
          </cell>
        </row>
        <row r="5422">
          <cell r="R5422" t="str">
            <v>催查件</v>
          </cell>
        </row>
        <row r="5422">
          <cell r="AC5422" t="str">
            <v>芜湖无为网点</v>
          </cell>
        </row>
        <row r="5423">
          <cell r="N5423" t="b">
            <v>0</v>
          </cell>
        </row>
        <row r="5423">
          <cell r="R5423" t="str">
            <v>催查件</v>
          </cell>
        </row>
        <row r="5423">
          <cell r="AC5423" t="str">
            <v>芜湖南陵网点</v>
          </cell>
        </row>
        <row r="5424">
          <cell r="N5424" t="b">
            <v>0</v>
          </cell>
        </row>
        <row r="5424">
          <cell r="R5424" t="str">
            <v>催查件</v>
          </cell>
        </row>
        <row r="5424">
          <cell r="AC5424" t="str">
            <v>安徽代理区</v>
          </cell>
        </row>
        <row r="5425">
          <cell r="N5425" t="b">
            <v>0</v>
          </cell>
        </row>
        <row r="5425">
          <cell r="R5425" t="str">
            <v>催查件</v>
          </cell>
        </row>
        <row r="5425">
          <cell r="AC5425" t="str">
            <v>合肥包河葛大店网点</v>
          </cell>
        </row>
        <row r="5426">
          <cell r="N5426" t="b">
            <v>0</v>
          </cell>
        </row>
        <row r="5426">
          <cell r="R5426" t="str">
            <v>签收未收到</v>
          </cell>
        </row>
        <row r="5426">
          <cell r="AC5426" t="str">
            <v>淮北濉溪网点</v>
          </cell>
        </row>
        <row r="5427">
          <cell r="N5427" t="b">
            <v>0</v>
          </cell>
        </row>
        <row r="5427">
          <cell r="R5427" t="str">
            <v>催查件</v>
          </cell>
        </row>
        <row r="5427">
          <cell r="AC5427" t="str">
            <v>合肥长丰水湖镇网点</v>
          </cell>
        </row>
        <row r="5428">
          <cell r="N5428" t="b">
            <v>0</v>
          </cell>
        </row>
        <row r="5428">
          <cell r="R5428" t="str">
            <v>催查件</v>
          </cell>
        </row>
        <row r="5428">
          <cell r="AC5428" t="str">
            <v>合肥长丰水湖镇网点</v>
          </cell>
        </row>
        <row r="5429">
          <cell r="N5429" t="b">
            <v>0</v>
          </cell>
        </row>
        <row r="5429">
          <cell r="R5429" t="str">
            <v>催查件</v>
          </cell>
        </row>
        <row r="5429">
          <cell r="AC5429" t="str">
            <v>安徽代理区</v>
          </cell>
        </row>
        <row r="5430">
          <cell r="N5430" t="b">
            <v>0</v>
          </cell>
        </row>
        <row r="5430">
          <cell r="R5430" t="str">
            <v>催查件</v>
          </cell>
        </row>
        <row r="5430">
          <cell r="AC5430" t="str">
            <v>安徽代理区</v>
          </cell>
        </row>
        <row r="5431">
          <cell r="N5431" t="b">
            <v>0</v>
          </cell>
        </row>
        <row r="5431">
          <cell r="R5431" t="str">
            <v>签收未收到</v>
          </cell>
        </row>
        <row r="5431">
          <cell r="AC5431" t="str">
            <v>芜湖繁昌网点</v>
          </cell>
        </row>
        <row r="5432">
          <cell r="N5432" t="b">
            <v>0</v>
          </cell>
        </row>
        <row r="5432">
          <cell r="R5432" t="str">
            <v>催查件</v>
          </cell>
        </row>
        <row r="5432">
          <cell r="AC5432" t="str">
            <v>蚌埠五河网点</v>
          </cell>
        </row>
        <row r="5433">
          <cell r="N5433" t="b">
            <v>0</v>
          </cell>
        </row>
        <row r="5433">
          <cell r="R5433" t="str">
            <v>签收未收到</v>
          </cell>
        </row>
        <row r="5433">
          <cell r="AC5433" t="str">
            <v>滁州天长网点</v>
          </cell>
        </row>
        <row r="5434">
          <cell r="N5434" t="b">
            <v>0</v>
          </cell>
        </row>
        <row r="5434">
          <cell r="R5434" t="str">
            <v>催查件</v>
          </cell>
        </row>
        <row r="5434">
          <cell r="AC5434" t="str">
            <v>阜阳阜南东部网点</v>
          </cell>
        </row>
        <row r="5435">
          <cell r="N5435" t="b">
            <v>0</v>
          </cell>
        </row>
        <row r="5435">
          <cell r="R5435" t="str">
            <v>催查件</v>
          </cell>
        </row>
        <row r="5435">
          <cell r="AC5435" t="str">
            <v>黄山屯溪网点</v>
          </cell>
        </row>
        <row r="5436">
          <cell r="N5436" t="b">
            <v>0</v>
          </cell>
        </row>
        <row r="5436">
          <cell r="R5436" t="str">
            <v>签收未收到</v>
          </cell>
        </row>
        <row r="5436">
          <cell r="AC5436" t="str">
            <v>马鞍山当涂网点</v>
          </cell>
        </row>
        <row r="5437">
          <cell r="N5437" t="b">
            <v>0</v>
          </cell>
        </row>
        <row r="5437">
          <cell r="R5437" t="str">
            <v>催查件</v>
          </cell>
        </row>
        <row r="5437">
          <cell r="AC5437" t="str">
            <v>合肥南集散点</v>
          </cell>
        </row>
        <row r="5438">
          <cell r="N5438" t="b">
            <v>0</v>
          </cell>
        </row>
        <row r="5438">
          <cell r="R5438" t="str">
            <v>催查件</v>
          </cell>
        </row>
        <row r="5438">
          <cell r="AC5438" t="str">
            <v>马鞍山雨山网点</v>
          </cell>
        </row>
        <row r="5439">
          <cell r="N5439" t="b">
            <v>0</v>
          </cell>
        </row>
        <row r="5439">
          <cell r="R5439" t="str">
            <v>催查件</v>
          </cell>
        </row>
        <row r="5439">
          <cell r="AC5439" t="str">
            <v>宿州灵璧网点</v>
          </cell>
        </row>
        <row r="5440">
          <cell r="N5440" t="b">
            <v>0</v>
          </cell>
        </row>
        <row r="5440">
          <cell r="R5440" t="str">
            <v>催查件</v>
          </cell>
        </row>
        <row r="5440">
          <cell r="AC5440" t="str">
            <v>阜阳太和网点</v>
          </cell>
        </row>
        <row r="5441">
          <cell r="N5441" t="b">
            <v>0</v>
          </cell>
        </row>
        <row r="5441">
          <cell r="R5441" t="str">
            <v>催查件</v>
          </cell>
        </row>
        <row r="5441">
          <cell r="AC5441" t="str">
            <v>池州贵池开发区网点</v>
          </cell>
        </row>
        <row r="5442">
          <cell r="N5442" t="b">
            <v>0</v>
          </cell>
        </row>
        <row r="5442">
          <cell r="R5442" t="str">
            <v>催查件</v>
          </cell>
        </row>
        <row r="5442">
          <cell r="AC5442" t="str">
            <v>安徽代理区</v>
          </cell>
        </row>
        <row r="5443">
          <cell r="N5443" t="b">
            <v>0</v>
          </cell>
        </row>
        <row r="5443">
          <cell r="R5443" t="str">
            <v>签收未收到</v>
          </cell>
        </row>
        <row r="5443">
          <cell r="AC5443" t="str">
            <v>黄山屯溪茶城网点</v>
          </cell>
        </row>
        <row r="5444">
          <cell r="N5444" t="b">
            <v>0</v>
          </cell>
        </row>
        <row r="5444">
          <cell r="R5444" t="str">
            <v>催查件</v>
          </cell>
        </row>
        <row r="5444">
          <cell r="AC5444" t="str">
            <v>马鞍山雨山网点</v>
          </cell>
        </row>
        <row r="5445">
          <cell r="N5445" t="b">
            <v>0</v>
          </cell>
        </row>
        <row r="5445">
          <cell r="R5445" t="str">
            <v>催查件</v>
          </cell>
        </row>
        <row r="5445">
          <cell r="AC5445" t="str">
            <v>蚌埠蚌山北区网点</v>
          </cell>
        </row>
        <row r="5446">
          <cell r="N5446" t="b">
            <v>0</v>
          </cell>
        </row>
        <row r="5446">
          <cell r="R5446" t="str">
            <v>签收未收到</v>
          </cell>
        </row>
        <row r="5446">
          <cell r="AC5446" t="str">
            <v>合肥长丰水湖镇网点</v>
          </cell>
        </row>
        <row r="5447">
          <cell r="N5447" t="b">
            <v>0</v>
          </cell>
        </row>
        <row r="5447">
          <cell r="R5447" t="str">
            <v>签收未收到</v>
          </cell>
        </row>
        <row r="5447">
          <cell r="AC5447" t="str">
            <v>芜湖镜湖万达网点</v>
          </cell>
        </row>
        <row r="5448">
          <cell r="N5448" t="b">
            <v>0</v>
          </cell>
        </row>
        <row r="5448">
          <cell r="R5448" t="str">
            <v>催查件</v>
          </cell>
        </row>
        <row r="5448">
          <cell r="AC5448" t="str">
            <v>琅琊集散点</v>
          </cell>
        </row>
        <row r="5449">
          <cell r="N5449" t="b">
            <v>0</v>
          </cell>
        </row>
        <row r="5449">
          <cell r="R5449" t="str">
            <v>催查件</v>
          </cell>
        </row>
        <row r="5449">
          <cell r="AC5449" t="str">
            <v>安徽代理区</v>
          </cell>
        </row>
        <row r="5450">
          <cell r="N5450" t="b">
            <v>0</v>
          </cell>
        </row>
        <row r="5450">
          <cell r="R5450" t="str">
            <v>催查件</v>
          </cell>
        </row>
        <row r="5450">
          <cell r="AC5450" t="str">
            <v>合肥肥西网点</v>
          </cell>
        </row>
        <row r="5451">
          <cell r="N5451" t="b">
            <v>0</v>
          </cell>
        </row>
        <row r="5451">
          <cell r="R5451" t="str">
            <v>催查件</v>
          </cell>
        </row>
        <row r="5451">
          <cell r="AC5451" t="str">
            <v>芜湖南陵网点</v>
          </cell>
        </row>
        <row r="5452">
          <cell r="N5452" t="b">
            <v>0</v>
          </cell>
        </row>
        <row r="5452">
          <cell r="R5452" t="str">
            <v>催查件</v>
          </cell>
        </row>
        <row r="5452">
          <cell r="AC5452" t="str">
            <v>相山集散点</v>
          </cell>
        </row>
        <row r="5453">
          <cell r="N5453" t="b">
            <v>0</v>
          </cell>
        </row>
        <row r="5453">
          <cell r="R5453" t="str">
            <v>催查件</v>
          </cell>
        </row>
        <row r="5453">
          <cell r="AC5453" t="str">
            <v>安徽代理区</v>
          </cell>
        </row>
        <row r="5454">
          <cell r="N5454" t="b">
            <v>1</v>
          </cell>
        </row>
        <row r="5454">
          <cell r="R5454" t="str">
            <v>催查件</v>
          </cell>
        </row>
        <row r="5454">
          <cell r="AC5454" t="str">
            <v>安徽代理区</v>
          </cell>
        </row>
        <row r="5455">
          <cell r="N5455" t="b">
            <v>0</v>
          </cell>
        </row>
        <row r="5455">
          <cell r="R5455" t="str">
            <v>催查件</v>
          </cell>
        </row>
        <row r="5455">
          <cell r="AC5455" t="str">
            <v>安徽代理区</v>
          </cell>
        </row>
        <row r="5456">
          <cell r="N5456" t="b">
            <v>0</v>
          </cell>
        </row>
        <row r="5456">
          <cell r="R5456" t="str">
            <v>签收未收到</v>
          </cell>
        </row>
        <row r="5456">
          <cell r="AC5456" t="str">
            <v>亳州涡阳网点</v>
          </cell>
        </row>
        <row r="5457">
          <cell r="N5457" t="b">
            <v>0</v>
          </cell>
        </row>
        <row r="5457">
          <cell r="R5457" t="str">
            <v>催查件</v>
          </cell>
        </row>
        <row r="5457">
          <cell r="AC5457" t="str">
            <v>谯城区集散点</v>
          </cell>
        </row>
        <row r="5458">
          <cell r="N5458" t="b">
            <v>0</v>
          </cell>
        </row>
        <row r="5458">
          <cell r="R5458" t="str">
            <v>签收未收到</v>
          </cell>
        </row>
        <row r="5458">
          <cell r="AC5458" t="str">
            <v>芜湖县万达网点</v>
          </cell>
        </row>
        <row r="5459">
          <cell r="N5459" t="b">
            <v>0</v>
          </cell>
        </row>
        <row r="5459">
          <cell r="R5459" t="str">
            <v>催查件</v>
          </cell>
        </row>
        <row r="5459">
          <cell r="AC5459" t="str">
            <v>宿州埇桥网点</v>
          </cell>
        </row>
        <row r="5460">
          <cell r="N5460" t="b">
            <v>0</v>
          </cell>
        </row>
        <row r="5460">
          <cell r="R5460" t="str">
            <v>签收未收到</v>
          </cell>
        </row>
        <row r="5460">
          <cell r="AC5460" t="str">
            <v>黄山屯溪茶城网点</v>
          </cell>
        </row>
        <row r="5461">
          <cell r="N5461" t="b">
            <v>0</v>
          </cell>
        </row>
        <row r="5461">
          <cell r="R5461" t="str">
            <v>催查件</v>
          </cell>
        </row>
        <row r="5461">
          <cell r="AC5461" t="str">
            <v>合肥经开始信路网点</v>
          </cell>
        </row>
        <row r="5462">
          <cell r="N5462" t="b">
            <v>0</v>
          </cell>
        </row>
        <row r="5462">
          <cell r="R5462" t="str">
            <v>催查件</v>
          </cell>
        </row>
        <row r="5462">
          <cell r="AC5462" t="str">
            <v>安徽代理区</v>
          </cell>
        </row>
        <row r="5463">
          <cell r="N5463" t="b">
            <v>0</v>
          </cell>
        </row>
        <row r="5463">
          <cell r="R5463" t="str">
            <v>催查件</v>
          </cell>
        </row>
        <row r="5463">
          <cell r="AC5463" t="str">
            <v>淮北濉溪网点</v>
          </cell>
        </row>
        <row r="5464">
          <cell r="N5464" t="b">
            <v>0</v>
          </cell>
        </row>
        <row r="5464">
          <cell r="R5464" t="str">
            <v>服务态度</v>
          </cell>
        </row>
        <row r="5464">
          <cell r="AC5464" t="str">
            <v>安庆望江网点</v>
          </cell>
        </row>
        <row r="5465">
          <cell r="N5465" t="b">
            <v>0</v>
          </cell>
        </row>
        <row r="5465">
          <cell r="R5465" t="str">
            <v>催查件</v>
          </cell>
        </row>
        <row r="5465">
          <cell r="AC5465" t="str">
            <v>蚌埠禹会东部网点</v>
          </cell>
        </row>
        <row r="5466">
          <cell r="N5466" t="b">
            <v>0</v>
          </cell>
        </row>
        <row r="5466">
          <cell r="R5466" t="str">
            <v>催查件</v>
          </cell>
        </row>
        <row r="5466">
          <cell r="AC5466" t="str">
            <v>宣城宁国网点</v>
          </cell>
        </row>
        <row r="5467">
          <cell r="N5467" t="b">
            <v>0</v>
          </cell>
        </row>
        <row r="5467">
          <cell r="R5467" t="str">
            <v>签收未收到</v>
          </cell>
        </row>
        <row r="5467">
          <cell r="AC5467" t="str">
            <v>黄山屯溪网点</v>
          </cell>
        </row>
        <row r="5468">
          <cell r="N5468" t="b">
            <v>0</v>
          </cell>
        </row>
        <row r="5468">
          <cell r="R5468" t="str">
            <v>催查件</v>
          </cell>
        </row>
        <row r="5468">
          <cell r="AC5468" t="str">
            <v>阜阳颍上网点</v>
          </cell>
        </row>
        <row r="5469">
          <cell r="N5469" t="b">
            <v>0</v>
          </cell>
        </row>
        <row r="5469">
          <cell r="R5469" t="str">
            <v>签收未收到</v>
          </cell>
        </row>
        <row r="5469">
          <cell r="AC5469" t="str">
            <v>合肥庐江网点</v>
          </cell>
        </row>
        <row r="5470">
          <cell r="N5470" t="b">
            <v>0</v>
          </cell>
        </row>
        <row r="5470">
          <cell r="R5470" t="str">
            <v>催查件</v>
          </cell>
        </row>
        <row r="5470">
          <cell r="AC5470" t="str">
            <v>淮南凤台网点</v>
          </cell>
        </row>
        <row r="5471">
          <cell r="N5471" t="b">
            <v>0</v>
          </cell>
        </row>
        <row r="5471">
          <cell r="R5471" t="str">
            <v>催查件</v>
          </cell>
        </row>
        <row r="5471">
          <cell r="AC5471" t="str">
            <v>安徽代理区</v>
          </cell>
        </row>
        <row r="5472">
          <cell r="N5472" t="b">
            <v>0</v>
          </cell>
        </row>
        <row r="5472">
          <cell r="R5472" t="str">
            <v>催查件</v>
          </cell>
        </row>
        <row r="5472">
          <cell r="AC5472" t="str">
            <v>合肥肥东网点</v>
          </cell>
        </row>
        <row r="5473">
          <cell r="N5473" t="b">
            <v>0</v>
          </cell>
        </row>
        <row r="5473">
          <cell r="R5473" t="str">
            <v>催查件</v>
          </cell>
        </row>
        <row r="5473">
          <cell r="AC5473" t="str">
            <v>合肥肥东网点</v>
          </cell>
        </row>
        <row r="5474">
          <cell r="N5474" t="b">
            <v>0</v>
          </cell>
        </row>
        <row r="5474">
          <cell r="R5474" t="str">
            <v>催查件</v>
          </cell>
        </row>
        <row r="5474">
          <cell r="AC5474" t="str">
            <v>安徽代理区</v>
          </cell>
        </row>
        <row r="5475">
          <cell r="N5475" t="b">
            <v>0</v>
          </cell>
        </row>
        <row r="5475">
          <cell r="R5475" t="str">
            <v>催查件</v>
          </cell>
        </row>
        <row r="5475">
          <cell r="AC5475" t="str">
            <v>相山集散点</v>
          </cell>
        </row>
        <row r="5476">
          <cell r="N5476" t="b">
            <v>0</v>
          </cell>
        </row>
        <row r="5476">
          <cell r="R5476" t="str">
            <v>催查件</v>
          </cell>
        </row>
        <row r="5476">
          <cell r="AC5476" t="str">
            <v>淮北濉溪网点</v>
          </cell>
        </row>
        <row r="5477">
          <cell r="N5477" t="b">
            <v>1</v>
          </cell>
        </row>
        <row r="5477">
          <cell r="R5477" t="str">
            <v>催查件</v>
          </cell>
        </row>
        <row r="5477">
          <cell r="AC5477" t="str">
            <v>黄山屯溪网点</v>
          </cell>
        </row>
        <row r="5478">
          <cell r="N5478" t="b">
            <v>0</v>
          </cell>
        </row>
        <row r="5478">
          <cell r="R5478" t="str">
            <v>催查件</v>
          </cell>
        </row>
        <row r="5478">
          <cell r="AC5478" t="str">
            <v>黄山屯溪网点</v>
          </cell>
        </row>
        <row r="5479">
          <cell r="N5479" t="b">
            <v>0</v>
          </cell>
        </row>
        <row r="5479">
          <cell r="R5479" t="str">
            <v>投递不规范</v>
          </cell>
        </row>
        <row r="5479">
          <cell r="AC5479" t="str">
            <v>蚌埠怀远新城网点</v>
          </cell>
        </row>
        <row r="5480">
          <cell r="N5480" t="b">
            <v>0</v>
          </cell>
        </row>
        <row r="5480">
          <cell r="R5480" t="str">
            <v>催查件</v>
          </cell>
        </row>
        <row r="5480">
          <cell r="AC5480" t="str">
            <v>安徽代理区</v>
          </cell>
        </row>
        <row r="5481">
          <cell r="N5481" t="b">
            <v>0</v>
          </cell>
        </row>
        <row r="5481">
          <cell r="R5481" t="str">
            <v>签收未收到</v>
          </cell>
        </row>
        <row r="5481">
          <cell r="AC5481" t="str">
            <v>滁州天长网点</v>
          </cell>
        </row>
        <row r="5482">
          <cell r="N5482" t="b">
            <v>0</v>
          </cell>
        </row>
        <row r="5482">
          <cell r="R5482" t="str">
            <v>签收未收到</v>
          </cell>
        </row>
        <row r="5482">
          <cell r="AC5482" t="str">
            <v>马鞍山含山网点</v>
          </cell>
        </row>
        <row r="5483">
          <cell r="N5483" t="b">
            <v>0</v>
          </cell>
        </row>
        <row r="5483">
          <cell r="R5483" t="str">
            <v>投递不规范</v>
          </cell>
        </row>
        <row r="5483">
          <cell r="AC5483" t="str">
            <v>安庆潜山网点</v>
          </cell>
        </row>
        <row r="5484">
          <cell r="N5484" t="b">
            <v>0</v>
          </cell>
        </row>
        <row r="5484">
          <cell r="R5484" t="str">
            <v>投递不规范</v>
          </cell>
        </row>
        <row r="5484">
          <cell r="AC5484" t="str">
            <v>合肥瑶海鹿鸣山网点</v>
          </cell>
        </row>
        <row r="5485">
          <cell r="N5485" t="b">
            <v>0</v>
          </cell>
        </row>
        <row r="5485">
          <cell r="R5485" t="str">
            <v>签收未收到</v>
          </cell>
        </row>
        <row r="5485">
          <cell r="AC5485" t="str">
            <v>阜阳阜南网点</v>
          </cell>
        </row>
        <row r="5486">
          <cell r="N5486" t="b">
            <v>0</v>
          </cell>
        </row>
        <row r="5486">
          <cell r="R5486" t="str">
            <v>催查件</v>
          </cell>
        </row>
        <row r="5486">
          <cell r="AC5486" t="str">
            <v>芜湖鸠江二部网点</v>
          </cell>
        </row>
        <row r="5487">
          <cell r="N5487" t="b">
            <v>0</v>
          </cell>
        </row>
        <row r="5487">
          <cell r="R5487" t="str">
            <v>签收未收到</v>
          </cell>
        </row>
        <row r="5487">
          <cell r="AC5487" t="str">
            <v>黄山屯溪网点</v>
          </cell>
        </row>
        <row r="5488">
          <cell r="N5488" t="b">
            <v>1</v>
          </cell>
        </row>
        <row r="5488">
          <cell r="R5488" t="str">
            <v>催查件</v>
          </cell>
        </row>
        <row r="5488">
          <cell r="AC5488" t="str">
            <v>黄山屯溪网点</v>
          </cell>
        </row>
        <row r="5489">
          <cell r="N5489" t="b">
            <v>0</v>
          </cell>
        </row>
        <row r="5489">
          <cell r="R5489" t="str">
            <v>催查件</v>
          </cell>
        </row>
        <row r="5489">
          <cell r="AC5489" t="str">
            <v>黄山屯溪网点</v>
          </cell>
        </row>
        <row r="5490">
          <cell r="N5490" t="b">
            <v>0</v>
          </cell>
        </row>
        <row r="5490">
          <cell r="R5490" t="str">
            <v>催查件</v>
          </cell>
        </row>
        <row r="5490">
          <cell r="AC5490" t="str">
            <v>淮南舜耕山网点</v>
          </cell>
        </row>
        <row r="5491">
          <cell r="N5491" t="b">
            <v>0</v>
          </cell>
        </row>
        <row r="5491">
          <cell r="R5491" t="str">
            <v>签收未收到</v>
          </cell>
        </row>
        <row r="5491">
          <cell r="AC5491" t="str">
            <v>滁州来安网点</v>
          </cell>
        </row>
        <row r="5492">
          <cell r="N5492" t="b">
            <v>0</v>
          </cell>
        </row>
        <row r="5492">
          <cell r="R5492" t="str">
            <v>催查件</v>
          </cell>
        </row>
        <row r="5492">
          <cell r="AC5492" t="str">
            <v>合肥肥东网点</v>
          </cell>
        </row>
        <row r="5493">
          <cell r="N5493" t="b">
            <v>0</v>
          </cell>
        </row>
        <row r="5493">
          <cell r="R5493" t="str">
            <v>催查件</v>
          </cell>
        </row>
        <row r="5493">
          <cell r="AC5493" t="str">
            <v>六安金安木厂网点</v>
          </cell>
        </row>
        <row r="5494">
          <cell r="N5494" t="b">
            <v>0</v>
          </cell>
        </row>
        <row r="5494">
          <cell r="R5494" t="str">
            <v>签收未收到</v>
          </cell>
        </row>
        <row r="5494">
          <cell r="AC5494" t="str">
            <v>黄山屯溪网点</v>
          </cell>
        </row>
        <row r="5495">
          <cell r="N5495" t="b">
            <v>0</v>
          </cell>
        </row>
        <row r="5495">
          <cell r="R5495" t="str">
            <v>投递不规范</v>
          </cell>
        </row>
        <row r="5495">
          <cell r="AC5495" t="str">
            <v>合肥庐阳四里河网点</v>
          </cell>
        </row>
        <row r="5496">
          <cell r="N5496" t="b">
            <v>0</v>
          </cell>
        </row>
        <row r="5496">
          <cell r="R5496" t="str">
            <v>签收未收到</v>
          </cell>
        </row>
        <row r="5496">
          <cell r="AC5496" t="str">
            <v>淮南谢家集网点</v>
          </cell>
        </row>
        <row r="5497">
          <cell r="N5497" t="b">
            <v>0</v>
          </cell>
        </row>
        <row r="5497">
          <cell r="R5497" t="str">
            <v>签收未收到</v>
          </cell>
        </row>
        <row r="5497">
          <cell r="AC5497" t="str">
            <v>六安舒城杭埠网点</v>
          </cell>
        </row>
        <row r="5498">
          <cell r="N5498" t="b">
            <v>0</v>
          </cell>
        </row>
        <row r="5498">
          <cell r="R5498" t="str">
            <v>催查件</v>
          </cell>
        </row>
        <row r="5498">
          <cell r="AC5498" t="str">
            <v>安徽代理区</v>
          </cell>
        </row>
        <row r="5499">
          <cell r="N5499" t="b">
            <v>1</v>
          </cell>
        </row>
        <row r="5499">
          <cell r="R5499" t="str">
            <v>签收未收到</v>
          </cell>
        </row>
        <row r="5499">
          <cell r="AC5499" t="str">
            <v>淮北濉溪网点</v>
          </cell>
        </row>
        <row r="5500">
          <cell r="N5500" t="b">
            <v>0</v>
          </cell>
        </row>
        <row r="5500">
          <cell r="R5500" t="str">
            <v>签收未收到</v>
          </cell>
        </row>
        <row r="5500">
          <cell r="AC5500" t="str">
            <v>淮北濉溪网点</v>
          </cell>
        </row>
        <row r="5501">
          <cell r="N5501" t="b">
            <v>0</v>
          </cell>
        </row>
        <row r="5501">
          <cell r="R5501" t="str">
            <v>催查件</v>
          </cell>
        </row>
        <row r="5501">
          <cell r="AC5501" t="str">
            <v>安徽代理区</v>
          </cell>
        </row>
        <row r="5502">
          <cell r="N5502" t="b">
            <v>0</v>
          </cell>
        </row>
        <row r="5502">
          <cell r="R5502" t="str">
            <v>签收未收到</v>
          </cell>
        </row>
        <row r="5502">
          <cell r="AC5502" t="str">
            <v>淮北濉溪网点</v>
          </cell>
        </row>
        <row r="5503">
          <cell r="N5503" t="b">
            <v>0</v>
          </cell>
        </row>
        <row r="5503">
          <cell r="R5503" t="str">
            <v>催查件</v>
          </cell>
        </row>
        <row r="5503">
          <cell r="AC5503" t="str">
            <v>淮北濉溪网点</v>
          </cell>
        </row>
        <row r="5504">
          <cell r="N5504" t="b">
            <v>0</v>
          </cell>
        </row>
        <row r="5504">
          <cell r="R5504" t="str">
            <v>催查件</v>
          </cell>
        </row>
        <row r="5504">
          <cell r="AC5504" t="str">
            <v>滁州琅琊网点</v>
          </cell>
        </row>
        <row r="5505">
          <cell r="N5505" t="b">
            <v>0</v>
          </cell>
        </row>
        <row r="5505">
          <cell r="R5505" t="str">
            <v>签收未收到</v>
          </cell>
        </row>
        <row r="5505">
          <cell r="AC5505" t="str">
            <v>合肥滨湖网点</v>
          </cell>
        </row>
        <row r="5506">
          <cell r="N5506" t="b">
            <v>0</v>
          </cell>
        </row>
        <row r="5506">
          <cell r="R5506" t="str">
            <v>催查件</v>
          </cell>
        </row>
        <row r="5506">
          <cell r="AC5506" t="str">
            <v>淮北濉溪网点</v>
          </cell>
        </row>
        <row r="5507">
          <cell r="N5507" t="b">
            <v>0</v>
          </cell>
        </row>
        <row r="5507">
          <cell r="R5507" t="str">
            <v>催查件</v>
          </cell>
        </row>
        <row r="5507">
          <cell r="AC5507" t="str">
            <v>六安霍邱城关镇网点</v>
          </cell>
        </row>
        <row r="5508">
          <cell r="N5508" t="b">
            <v>0</v>
          </cell>
        </row>
        <row r="5508">
          <cell r="R5508" t="str">
            <v>投递不规范</v>
          </cell>
        </row>
        <row r="5508">
          <cell r="AC5508" t="str">
            <v>宿州灵璧网点</v>
          </cell>
        </row>
        <row r="5509">
          <cell r="N5509" t="b">
            <v>0</v>
          </cell>
        </row>
        <row r="5509">
          <cell r="R5509" t="str">
            <v>投递不规范</v>
          </cell>
        </row>
        <row r="5509">
          <cell r="AC5509" t="str">
            <v>宿州萧县网点</v>
          </cell>
        </row>
        <row r="5510">
          <cell r="N5510" t="b">
            <v>0</v>
          </cell>
        </row>
        <row r="5510">
          <cell r="R5510" t="str">
            <v>签收未收到</v>
          </cell>
        </row>
        <row r="5510">
          <cell r="AC5510" t="str">
            <v>合肥庐江网点</v>
          </cell>
        </row>
        <row r="5511">
          <cell r="N5511" t="b">
            <v>0</v>
          </cell>
        </row>
        <row r="5511">
          <cell r="R5511" t="str">
            <v>签收未收到</v>
          </cell>
        </row>
        <row r="5511">
          <cell r="AC5511" t="str">
            <v>亳州蒙城网点</v>
          </cell>
        </row>
        <row r="5512">
          <cell r="N5512" t="b">
            <v>0</v>
          </cell>
        </row>
        <row r="5512">
          <cell r="R5512" t="str">
            <v>催查件</v>
          </cell>
        </row>
        <row r="5512">
          <cell r="AC5512" t="str">
            <v>淮北濉溪网点</v>
          </cell>
        </row>
        <row r="5513">
          <cell r="N5513" t="b">
            <v>0</v>
          </cell>
        </row>
        <row r="5513">
          <cell r="R5513" t="str">
            <v>签收未收到</v>
          </cell>
        </row>
        <row r="5513">
          <cell r="AC5513" t="str">
            <v>淮北濉溪网点</v>
          </cell>
        </row>
        <row r="5514">
          <cell r="N5514" t="b">
            <v>1</v>
          </cell>
        </row>
        <row r="5514">
          <cell r="R5514" t="str">
            <v>催查件</v>
          </cell>
        </row>
        <row r="5514">
          <cell r="AC5514" t="str">
            <v>安徽代理区</v>
          </cell>
        </row>
        <row r="5515">
          <cell r="N5515" t="b">
            <v>0</v>
          </cell>
        </row>
        <row r="5515">
          <cell r="R5515" t="str">
            <v>催查件</v>
          </cell>
        </row>
        <row r="5515">
          <cell r="AC5515" t="str">
            <v>安徽代理区</v>
          </cell>
        </row>
        <row r="5516">
          <cell r="N5516" t="b">
            <v>0</v>
          </cell>
        </row>
        <row r="5516">
          <cell r="R5516" t="str">
            <v>催查件</v>
          </cell>
        </row>
        <row r="5516">
          <cell r="AC5516" t="str">
            <v>安徽代理区</v>
          </cell>
        </row>
        <row r="5517">
          <cell r="N5517" t="b">
            <v>0</v>
          </cell>
        </row>
        <row r="5517">
          <cell r="R5517" t="str">
            <v>签收未收到</v>
          </cell>
        </row>
        <row r="5517">
          <cell r="AC5517" t="str">
            <v>淮北相山网点</v>
          </cell>
        </row>
        <row r="5518">
          <cell r="N5518" t="b">
            <v>0</v>
          </cell>
        </row>
        <row r="5518">
          <cell r="R5518" t="str">
            <v>催查件</v>
          </cell>
        </row>
        <row r="5518">
          <cell r="AC5518" t="str">
            <v>宿州砀山网点</v>
          </cell>
        </row>
        <row r="5519">
          <cell r="N5519" t="b">
            <v>0</v>
          </cell>
        </row>
        <row r="5519">
          <cell r="R5519" t="str">
            <v>催查件</v>
          </cell>
        </row>
        <row r="5519">
          <cell r="AC5519" t="str">
            <v>安徽代理区</v>
          </cell>
        </row>
        <row r="5520">
          <cell r="N5520" t="b">
            <v>0</v>
          </cell>
        </row>
        <row r="5520">
          <cell r="R5520" t="str">
            <v>催查件</v>
          </cell>
        </row>
        <row r="5520">
          <cell r="AC5520" t="str">
            <v>淮南寿县网点</v>
          </cell>
        </row>
        <row r="5521">
          <cell r="N5521" t="b">
            <v>0</v>
          </cell>
        </row>
        <row r="5521">
          <cell r="R5521" t="str">
            <v>签收未收到</v>
          </cell>
        </row>
        <row r="5521">
          <cell r="AC5521" t="str">
            <v>马鞍山花山解放路网点</v>
          </cell>
        </row>
        <row r="5522">
          <cell r="N5522" t="b">
            <v>0</v>
          </cell>
        </row>
        <row r="5522">
          <cell r="R5522" t="str">
            <v>签收未收到</v>
          </cell>
        </row>
        <row r="5522">
          <cell r="AC5522" t="str">
            <v>淮南凤台网点</v>
          </cell>
        </row>
        <row r="5523">
          <cell r="N5523" t="b">
            <v>0</v>
          </cell>
        </row>
        <row r="5523">
          <cell r="R5523" t="str">
            <v>签收未收到</v>
          </cell>
        </row>
        <row r="5523">
          <cell r="AC5523" t="str">
            <v>淮北濉溪网点</v>
          </cell>
        </row>
        <row r="5524">
          <cell r="N5524" t="b">
            <v>0</v>
          </cell>
        </row>
        <row r="5524">
          <cell r="R5524" t="str">
            <v>催查件</v>
          </cell>
        </row>
        <row r="5524">
          <cell r="AC5524" t="str">
            <v>巢湖集散点</v>
          </cell>
        </row>
        <row r="5525">
          <cell r="N5525" t="b">
            <v>0</v>
          </cell>
        </row>
        <row r="5525">
          <cell r="R5525" t="str">
            <v>投递不规范</v>
          </cell>
        </row>
        <row r="5525">
          <cell r="AC5525" t="str">
            <v>合肥高新云飞路网点</v>
          </cell>
        </row>
        <row r="5526">
          <cell r="N5526" t="b">
            <v>0</v>
          </cell>
        </row>
        <row r="5526">
          <cell r="R5526" t="str">
            <v>签收未收到</v>
          </cell>
        </row>
        <row r="5526">
          <cell r="AC5526" t="str">
            <v>合肥高新云飞路网点</v>
          </cell>
        </row>
        <row r="5527">
          <cell r="N5527" t="b">
            <v>0</v>
          </cell>
        </row>
        <row r="5527">
          <cell r="R5527" t="str">
            <v>催查件</v>
          </cell>
        </row>
        <row r="5527">
          <cell r="AC5527" t="str">
            <v>合肥高新云飞路网点</v>
          </cell>
        </row>
        <row r="5528">
          <cell r="N5528" t="b">
            <v>0</v>
          </cell>
        </row>
        <row r="5528">
          <cell r="R5528" t="str">
            <v>催查件</v>
          </cell>
        </row>
        <row r="5528">
          <cell r="AC5528" t="str">
            <v>安徽代理区</v>
          </cell>
        </row>
        <row r="5529">
          <cell r="N5529" t="b">
            <v>0</v>
          </cell>
        </row>
        <row r="5529">
          <cell r="R5529" t="str">
            <v>催查件</v>
          </cell>
        </row>
        <row r="5529">
          <cell r="AC5529" t="str">
            <v>相山集散点</v>
          </cell>
        </row>
        <row r="5530">
          <cell r="N5530" t="b">
            <v>0</v>
          </cell>
        </row>
        <row r="5530">
          <cell r="R5530" t="str">
            <v>催查件</v>
          </cell>
        </row>
        <row r="5530">
          <cell r="AC5530" t="str">
            <v>安徽代理区</v>
          </cell>
        </row>
        <row r="5531">
          <cell r="N5531" t="b">
            <v>0</v>
          </cell>
        </row>
        <row r="5531">
          <cell r="R5531" t="str">
            <v>签收未收到</v>
          </cell>
        </row>
        <row r="5531">
          <cell r="AC5531" t="str">
            <v>淮北濉溪西部乡镇网点</v>
          </cell>
        </row>
        <row r="5532">
          <cell r="N5532" t="b">
            <v>0</v>
          </cell>
        </row>
        <row r="5532">
          <cell r="R5532" t="str">
            <v>催查件</v>
          </cell>
        </row>
        <row r="5532">
          <cell r="AC5532" t="str">
            <v>琅琊集散点</v>
          </cell>
        </row>
        <row r="5533">
          <cell r="N5533" t="b">
            <v>0</v>
          </cell>
        </row>
        <row r="5533">
          <cell r="R5533" t="str">
            <v>催查件</v>
          </cell>
        </row>
        <row r="5533">
          <cell r="AC5533" t="str">
            <v>相山集散点</v>
          </cell>
        </row>
        <row r="5534">
          <cell r="N5534" t="b">
            <v>0</v>
          </cell>
        </row>
        <row r="5534">
          <cell r="R5534" t="str">
            <v>催查件</v>
          </cell>
        </row>
        <row r="5534">
          <cell r="AC5534" t="str">
            <v>相山集散点</v>
          </cell>
        </row>
        <row r="5535">
          <cell r="N5535" t="b">
            <v>0</v>
          </cell>
        </row>
        <row r="5535">
          <cell r="R5535" t="str">
            <v>催查件</v>
          </cell>
        </row>
        <row r="5535">
          <cell r="AC5535" t="str">
            <v>安徽代理区</v>
          </cell>
        </row>
        <row r="5536">
          <cell r="N5536" t="b">
            <v>0</v>
          </cell>
        </row>
        <row r="5536">
          <cell r="R5536" t="str">
            <v>催查件</v>
          </cell>
        </row>
        <row r="5536">
          <cell r="AC5536" t="str">
            <v>肥东集散点</v>
          </cell>
        </row>
        <row r="5537">
          <cell r="N5537" t="b">
            <v>0</v>
          </cell>
        </row>
        <row r="5537">
          <cell r="R5537" t="str">
            <v>催查件</v>
          </cell>
        </row>
        <row r="5537">
          <cell r="AC5537" t="str">
            <v>安徽代理区</v>
          </cell>
        </row>
        <row r="5538">
          <cell r="N5538" t="b">
            <v>0</v>
          </cell>
        </row>
        <row r="5538">
          <cell r="R5538" t="str">
            <v>签收未收到</v>
          </cell>
        </row>
        <row r="5538">
          <cell r="AC5538" t="str">
            <v>淮北濉溪网点</v>
          </cell>
        </row>
        <row r="5539">
          <cell r="N5539" t="b">
            <v>0</v>
          </cell>
        </row>
        <row r="5539">
          <cell r="R5539" t="str">
            <v>催查件</v>
          </cell>
        </row>
        <row r="5539">
          <cell r="AC5539" t="str">
            <v>淮北濉溪网点</v>
          </cell>
        </row>
        <row r="5540">
          <cell r="N5540" t="b">
            <v>0</v>
          </cell>
        </row>
        <row r="5540">
          <cell r="R5540" t="str">
            <v>催查件</v>
          </cell>
        </row>
        <row r="5540">
          <cell r="AC5540" t="str">
            <v>淮北濉溪网点</v>
          </cell>
        </row>
        <row r="5541">
          <cell r="N5541" t="b">
            <v>0</v>
          </cell>
        </row>
        <row r="5541">
          <cell r="R5541" t="str">
            <v>签收未收到</v>
          </cell>
        </row>
        <row r="5541">
          <cell r="AC5541" t="str">
            <v>池州贵池开发区网点</v>
          </cell>
        </row>
        <row r="5542">
          <cell r="N5542" t="b">
            <v>0</v>
          </cell>
        </row>
        <row r="5542">
          <cell r="R5542" t="str">
            <v>催查件</v>
          </cell>
        </row>
        <row r="5542">
          <cell r="AC5542" t="str">
            <v>相山集散点</v>
          </cell>
        </row>
        <row r="5543">
          <cell r="N5543" t="b">
            <v>0</v>
          </cell>
        </row>
        <row r="5543">
          <cell r="R5543" t="str">
            <v>催查件</v>
          </cell>
        </row>
        <row r="5543">
          <cell r="AC5543" t="str">
            <v>滁州琅琊网点</v>
          </cell>
        </row>
        <row r="5544">
          <cell r="N5544" t="b">
            <v>0</v>
          </cell>
        </row>
        <row r="5544">
          <cell r="R5544" t="str">
            <v>签收未收到</v>
          </cell>
        </row>
        <row r="5544">
          <cell r="AC5544" t="str">
            <v>亳州谯城网点</v>
          </cell>
        </row>
        <row r="5545">
          <cell r="N5545" t="b">
            <v>0</v>
          </cell>
        </row>
        <row r="5545">
          <cell r="R5545" t="str">
            <v>投递不规范</v>
          </cell>
        </row>
        <row r="5545">
          <cell r="AC5545" t="str">
            <v>芜湖镜湖网点</v>
          </cell>
        </row>
        <row r="5546">
          <cell r="N5546" t="b">
            <v>0</v>
          </cell>
        </row>
        <row r="5546">
          <cell r="R5546" t="str">
            <v>催查件</v>
          </cell>
        </row>
        <row r="5546">
          <cell r="AC5546" t="str">
            <v>芜湖镜湖网点</v>
          </cell>
        </row>
        <row r="5547">
          <cell r="N5547" t="b">
            <v>0</v>
          </cell>
        </row>
        <row r="5547">
          <cell r="R5547" t="str">
            <v>催查件</v>
          </cell>
        </row>
        <row r="5547">
          <cell r="AC5547" t="str">
            <v>安徽代理区</v>
          </cell>
        </row>
        <row r="5548">
          <cell r="N5548" t="b">
            <v>0</v>
          </cell>
        </row>
        <row r="5548">
          <cell r="R5548" t="str">
            <v>签收未收到</v>
          </cell>
        </row>
        <row r="5548">
          <cell r="AC5548" t="str">
            <v>合肥高新网点</v>
          </cell>
        </row>
        <row r="5549">
          <cell r="N5549" t="b">
            <v>0</v>
          </cell>
        </row>
        <row r="5549">
          <cell r="R5549" t="str">
            <v>催查件</v>
          </cell>
        </row>
        <row r="5549">
          <cell r="AC5549" t="str">
            <v>相山集散点</v>
          </cell>
        </row>
        <row r="5550">
          <cell r="N5550" t="b">
            <v>0</v>
          </cell>
        </row>
        <row r="5550">
          <cell r="R5550" t="str">
            <v>催查件</v>
          </cell>
        </row>
        <row r="5550">
          <cell r="AC5550" t="str">
            <v>合肥蜀山农大网点</v>
          </cell>
        </row>
        <row r="5551">
          <cell r="N5551" t="b">
            <v>0</v>
          </cell>
        </row>
        <row r="5551">
          <cell r="R5551" t="str">
            <v>催查件</v>
          </cell>
        </row>
        <row r="5551">
          <cell r="AC5551" t="str">
            <v>淮北濉溪网点</v>
          </cell>
        </row>
        <row r="5552">
          <cell r="N5552" t="b">
            <v>0</v>
          </cell>
        </row>
        <row r="5552">
          <cell r="R5552" t="str">
            <v>催查件</v>
          </cell>
        </row>
        <row r="5552">
          <cell r="AC5552" t="str">
            <v>宿州砀山网点</v>
          </cell>
        </row>
        <row r="5553">
          <cell r="N5553" t="b">
            <v>0</v>
          </cell>
        </row>
        <row r="5553">
          <cell r="R5553" t="str">
            <v>催查件</v>
          </cell>
        </row>
        <row r="5553">
          <cell r="AC5553" t="str">
            <v>安徽代理区</v>
          </cell>
        </row>
        <row r="5554">
          <cell r="N5554" t="b">
            <v>0</v>
          </cell>
        </row>
        <row r="5554">
          <cell r="R5554" t="str">
            <v>催查件</v>
          </cell>
        </row>
        <row r="5554">
          <cell r="AC5554" t="str">
            <v>安徽代理区</v>
          </cell>
        </row>
        <row r="5555">
          <cell r="N5555" t="b">
            <v>0</v>
          </cell>
        </row>
        <row r="5555">
          <cell r="R5555" t="str">
            <v>催查件</v>
          </cell>
        </row>
        <row r="5555">
          <cell r="AC5555" t="str">
            <v>淮南大通网点</v>
          </cell>
        </row>
        <row r="5556">
          <cell r="N5556" t="b">
            <v>0</v>
          </cell>
        </row>
        <row r="5556">
          <cell r="R5556" t="str">
            <v>催查件</v>
          </cell>
        </row>
        <row r="5556">
          <cell r="AC5556" t="str">
            <v>安徽代理区</v>
          </cell>
        </row>
        <row r="5557">
          <cell r="N5557" t="b">
            <v>0</v>
          </cell>
        </row>
        <row r="5557">
          <cell r="R5557" t="str">
            <v>催查件</v>
          </cell>
        </row>
        <row r="5557">
          <cell r="AC5557" t="str">
            <v>黄山歙县城区网点</v>
          </cell>
        </row>
        <row r="5558">
          <cell r="N5558" t="b">
            <v>0</v>
          </cell>
        </row>
        <row r="5558">
          <cell r="R5558" t="str">
            <v>签收未收到</v>
          </cell>
        </row>
        <row r="5558">
          <cell r="AC5558" t="str">
            <v>合肥高新云飞路网点</v>
          </cell>
        </row>
        <row r="5559">
          <cell r="N5559" t="b">
            <v>0</v>
          </cell>
        </row>
        <row r="5559">
          <cell r="R5559" t="str">
            <v>催查件</v>
          </cell>
        </row>
        <row r="5559">
          <cell r="AC5559" t="str">
            <v>亳州谯城网点</v>
          </cell>
        </row>
        <row r="5560">
          <cell r="N5560" t="b">
            <v>0</v>
          </cell>
        </row>
        <row r="5560">
          <cell r="R5560" t="str">
            <v>催查件</v>
          </cell>
        </row>
        <row r="5560">
          <cell r="AC5560" t="str">
            <v>滁州定远网点</v>
          </cell>
        </row>
        <row r="5561">
          <cell r="N5561" t="b">
            <v>0</v>
          </cell>
        </row>
        <row r="5561">
          <cell r="R5561" t="str">
            <v>催查件</v>
          </cell>
        </row>
        <row r="5561">
          <cell r="AC5561" t="str">
            <v>安徽代理区</v>
          </cell>
        </row>
        <row r="5562">
          <cell r="N5562" t="b">
            <v>0</v>
          </cell>
        </row>
        <row r="5562">
          <cell r="R5562" t="str">
            <v>催查件</v>
          </cell>
        </row>
        <row r="5562">
          <cell r="AC5562" t="str">
            <v>安徽代理区</v>
          </cell>
        </row>
        <row r="5563">
          <cell r="N5563" t="b">
            <v>0</v>
          </cell>
        </row>
        <row r="5563">
          <cell r="R5563" t="str">
            <v>催查件</v>
          </cell>
        </row>
        <row r="5563">
          <cell r="AC5563" t="str">
            <v>合肥包河葛大店网点</v>
          </cell>
        </row>
        <row r="5564">
          <cell r="N5564" t="b">
            <v>0</v>
          </cell>
        </row>
        <row r="5564">
          <cell r="R5564" t="str">
            <v>签收未收到</v>
          </cell>
        </row>
        <row r="5564">
          <cell r="AC5564" t="str">
            <v>安庆桐城网点</v>
          </cell>
        </row>
        <row r="5565">
          <cell r="N5565" t="b">
            <v>0</v>
          </cell>
        </row>
        <row r="5565">
          <cell r="R5565" t="str">
            <v>投递不规范</v>
          </cell>
        </row>
        <row r="5565">
          <cell r="AC5565" t="str">
            <v>淮北濉溪网点</v>
          </cell>
        </row>
        <row r="5566">
          <cell r="N5566" t="b">
            <v>0</v>
          </cell>
        </row>
        <row r="5566">
          <cell r="R5566" t="str">
            <v>催查件</v>
          </cell>
        </row>
        <row r="5566">
          <cell r="AC5566" t="str">
            <v>安庆宿松网点</v>
          </cell>
        </row>
        <row r="5567">
          <cell r="N5567" t="b">
            <v>0</v>
          </cell>
        </row>
        <row r="5567">
          <cell r="R5567" t="str">
            <v>催查件</v>
          </cell>
        </row>
        <row r="5567">
          <cell r="AC5567" t="str">
            <v>相山集散点</v>
          </cell>
        </row>
        <row r="5568">
          <cell r="N5568" t="b">
            <v>0</v>
          </cell>
        </row>
        <row r="5568">
          <cell r="R5568" t="str">
            <v>催查件</v>
          </cell>
        </row>
        <row r="5568">
          <cell r="AC5568" t="str">
            <v>安徽代理区</v>
          </cell>
        </row>
        <row r="5569">
          <cell r="N5569" t="b">
            <v>1</v>
          </cell>
        </row>
        <row r="5569">
          <cell r="R5569" t="str">
            <v>赔偿意向</v>
          </cell>
        </row>
        <row r="5569">
          <cell r="AC5569" t="str">
            <v>宿州砀山网点</v>
          </cell>
        </row>
        <row r="5570">
          <cell r="N5570" t="b">
            <v>0</v>
          </cell>
        </row>
        <row r="5570">
          <cell r="R5570" t="str">
            <v>赔偿意向</v>
          </cell>
        </row>
        <row r="5570">
          <cell r="AC5570" t="str">
            <v>宿州砀山网点</v>
          </cell>
        </row>
        <row r="5571">
          <cell r="N5571" t="b">
            <v>0</v>
          </cell>
        </row>
        <row r="5571">
          <cell r="R5571" t="str">
            <v>催查件</v>
          </cell>
        </row>
        <row r="5571">
          <cell r="AC5571" t="str">
            <v>安徽代理区</v>
          </cell>
        </row>
        <row r="5572">
          <cell r="N5572" t="b">
            <v>0</v>
          </cell>
        </row>
        <row r="5572">
          <cell r="R5572" t="str">
            <v>催查件</v>
          </cell>
        </row>
        <row r="5572">
          <cell r="AC5572" t="str">
            <v>宿州埇桥网点</v>
          </cell>
        </row>
        <row r="5573">
          <cell r="N5573" t="b">
            <v>0</v>
          </cell>
        </row>
        <row r="5573">
          <cell r="R5573" t="str">
            <v>催查件</v>
          </cell>
        </row>
        <row r="5573">
          <cell r="AC5573" t="str">
            <v>淮北濉溪网点</v>
          </cell>
        </row>
        <row r="5574">
          <cell r="N5574" t="b">
            <v>0</v>
          </cell>
        </row>
        <row r="5574">
          <cell r="R5574" t="str">
            <v>催查件</v>
          </cell>
        </row>
        <row r="5574">
          <cell r="AC5574" t="str">
            <v>淮南大通网点</v>
          </cell>
        </row>
        <row r="5575">
          <cell r="N5575" t="b">
            <v>0</v>
          </cell>
        </row>
        <row r="5575">
          <cell r="R5575" t="str">
            <v>催查件</v>
          </cell>
        </row>
        <row r="5575">
          <cell r="AC5575" t="str">
            <v>合肥南集散点</v>
          </cell>
        </row>
        <row r="5576">
          <cell r="N5576" t="b">
            <v>0</v>
          </cell>
        </row>
        <row r="5576">
          <cell r="R5576" t="str">
            <v>催查件</v>
          </cell>
        </row>
        <row r="5576">
          <cell r="AC5576" t="str">
            <v>安徽代理区</v>
          </cell>
        </row>
        <row r="5577">
          <cell r="N5577" t="b">
            <v>0</v>
          </cell>
        </row>
        <row r="5577">
          <cell r="R5577" t="str">
            <v>催查件</v>
          </cell>
        </row>
        <row r="5577">
          <cell r="AC5577" t="str">
            <v>合肥瑶海北网点</v>
          </cell>
        </row>
        <row r="5578">
          <cell r="N5578" t="b">
            <v>0</v>
          </cell>
        </row>
        <row r="5578">
          <cell r="R5578" t="str">
            <v>催查件</v>
          </cell>
        </row>
        <row r="5578">
          <cell r="AC5578" t="str">
            <v>合肥肥东网点</v>
          </cell>
        </row>
        <row r="5579">
          <cell r="N5579" t="b">
            <v>0</v>
          </cell>
        </row>
        <row r="5579">
          <cell r="R5579" t="str">
            <v>签收未收到</v>
          </cell>
        </row>
        <row r="5579">
          <cell r="AC5579" t="str">
            <v>淮北濉溪网点</v>
          </cell>
        </row>
        <row r="5580">
          <cell r="N5580" t="b">
            <v>0</v>
          </cell>
        </row>
        <row r="5580">
          <cell r="R5580" t="str">
            <v>催查件</v>
          </cell>
        </row>
        <row r="5580">
          <cell r="AC5580" t="str">
            <v>阜南集散点</v>
          </cell>
        </row>
        <row r="5581">
          <cell r="N5581" t="b">
            <v>0</v>
          </cell>
        </row>
        <row r="5581">
          <cell r="R5581" t="str">
            <v>签收未收到</v>
          </cell>
        </row>
        <row r="5581">
          <cell r="AC5581" t="str">
            <v>淮北濉溪网点</v>
          </cell>
        </row>
        <row r="5582">
          <cell r="N5582" t="b">
            <v>0</v>
          </cell>
        </row>
        <row r="5582">
          <cell r="R5582" t="str">
            <v>服务态度</v>
          </cell>
        </row>
        <row r="5582">
          <cell r="AC5582" t="str">
            <v>马鞍山当涂网点</v>
          </cell>
        </row>
        <row r="5583">
          <cell r="N5583" t="b">
            <v>0</v>
          </cell>
        </row>
        <row r="5583">
          <cell r="R5583" t="str">
            <v>催查件</v>
          </cell>
        </row>
        <row r="5583">
          <cell r="AC5583" t="str">
            <v>安徽代理区</v>
          </cell>
        </row>
        <row r="5584">
          <cell r="N5584" t="b">
            <v>0</v>
          </cell>
        </row>
        <row r="5584">
          <cell r="R5584" t="str">
            <v>催查件</v>
          </cell>
        </row>
        <row r="5584">
          <cell r="AC5584" t="str">
            <v>相山集散点</v>
          </cell>
        </row>
        <row r="5585">
          <cell r="N5585" t="b">
            <v>0</v>
          </cell>
        </row>
        <row r="5585">
          <cell r="R5585" t="str">
            <v>催查件</v>
          </cell>
        </row>
        <row r="5585">
          <cell r="AC5585" t="str">
            <v>宿州埇桥网点</v>
          </cell>
        </row>
        <row r="5586">
          <cell r="N5586" t="b">
            <v>0</v>
          </cell>
        </row>
        <row r="5586">
          <cell r="R5586" t="str">
            <v>催查件</v>
          </cell>
        </row>
        <row r="5586">
          <cell r="AC5586" t="str">
            <v>安徽代理区</v>
          </cell>
        </row>
        <row r="5587">
          <cell r="N5587" t="b">
            <v>0</v>
          </cell>
        </row>
        <row r="5587">
          <cell r="R5587" t="str">
            <v>签收未收到</v>
          </cell>
        </row>
        <row r="5587">
          <cell r="AC5587" t="str">
            <v>宣城宁国网点</v>
          </cell>
        </row>
        <row r="5588">
          <cell r="N5588" t="b">
            <v>0</v>
          </cell>
        </row>
        <row r="5588">
          <cell r="R5588" t="str">
            <v>签收未收到</v>
          </cell>
        </row>
        <row r="5588">
          <cell r="AC5588" t="str">
            <v>宣城宁国网点</v>
          </cell>
        </row>
        <row r="5589">
          <cell r="N5589" t="b">
            <v>1</v>
          </cell>
        </row>
        <row r="5589">
          <cell r="R5589" t="str">
            <v>催查件</v>
          </cell>
        </row>
        <row r="5589">
          <cell r="AC5589" t="str">
            <v>安徽代理区</v>
          </cell>
        </row>
        <row r="5590">
          <cell r="N5590" t="b">
            <v>0</v>
          </cell>
        </row>
        <row r="5590">
          <cell r="R5590" t="str">
            <v>催查件</v>
          </cell>
        </row>
        <row r="5590">
          <cell r="AC5590" t="str">
            <v>安徽代理区</v>
          </cell>
        </row>
        <row r="5591">
          <cell r="N5591" t="b">
            <v>0</v>
          </cell>
        </row>
        <row r="5591">
          <cell r="R5591" t="str">
            <v>催查件</v>
          </cell>
        </row>
        <row r="5591">
          <cell r="AC5591" t="str">
            <v>合肥肥东网点</v>
          </cell>
        </row>
        <row r="5592">
          <cell r="N5592" t="b">
            <v>0</v>
          </cell>
        </row>
        <row r="5592">
          <cell r="R5592" t="str">
            <v>催查件</v>
          </cell>
        </row>
        <row r="5592">
          <cell r="AC5592" t="str">
            <v>合肥西集散点</v>
          </cell>
        </row>
        <row r="5593">
          <cell r="N5593" t="b">
            <v>0</v>
          </cell>
        </row>
        <row r="5593">
          <cell r="R5593" t="str">
            <v>催查件</v>
          </cell>
        </row>
        <row r="5593">
          <cell r="AC5593" t="str">
            <v>黄山屯溪网点</v>
          </cell>
        </row>
        <row r="5594">
          <cell r="N5594" t="b">
            <v>0</v>
          </cell>
        </row>
        <row r="5594">
          <cell r="R5594" t="str">
            <v>催查件</v>
          </cell>
        </row>
        <row r="5594">
          <cell r="AC5594" t="str">
            <v>安徽代理区</v>
          </cell>
        </row>
        <row r="5595">
          <cell r="N5595" t="b">
            <v>0</v>
          </cell>
        </row>
        <row r="5595">
          <cell r="R5595" t="str">
            <v>催查件</v>
          </cell>
        </row>
        <row r="5595">
          <cell r="AC5595" t="str">
            <v>淮北濉溪网点</v>
          </cell>
        </row>
        <row r="5596">
          <cell r="N5596" t="b">
            <v>0</v>
          </cell>
        </row>
        <row r="5596">
          <cell r="R5596" t="str">
            <v>催查件</v>
          </cell>
        </row>
        <row r="5596">
          <cell r="AC5596" t="str">
            <v>宣城宣州网点</v>
          </cell>
        </row>
        <row r="5597">
          <cell r="N5597" t="b">
            <v>0</v>
          </cell>
        </row>
        <row r="5597">
          <cell r="R5597" t="str">
            <v>催查件</v>
          </cell>
        </row>
        <row r="5597">
          <cell r="AC5597" t="str">
            <v>淮北濉溪网点</v>
          </cell>
        </row>
        <row r="5598">
          <cell r="N5598" t="b">
            <v>0</v>
          </cell>
        </row>
        <row r="5598">
          <cell r="R5598" t="str">
            <v>催查件</v>
          </cell>
        </row>
        <row r="5598">
          <cell r="AC5598" t="str">
            <v>合肥肥东网点</v>
          </cell>
        </row>
        <row r="5599">
          <cell r="N5599" t="b">
            <v>0</v>
          </cell>
        </row>
        <row r="5599">
          <cell r="R5599" t="str">
            <v>催查件</v>
          </cell>
        </row>
        <row r="5599">
          <cell r="AC5599" t="str">
            <v>安徽代理区</v>
          </cell>
        </row>
        <row r="5600">
          <cell r="N5600" t="b">
            <v>0</v>
          </cell>
        </row>
        <row r="5600">
          <cell r="R5600" t="str">
            <v>催查件</v>
          </cell>
        </row>
        <row r="5600">
          <cell r="AC5600" t="str">
            <v>合肥肥东网点</v>
          </cell>
        </row>
        <row r="5601">
          <cell r="N5601" t="b">
            <v>0</v>
          </cell>
        </row>
        <row r="5601">
          <cell r="R5601" t="str">
            <v>催查件</v>
          </cell>
        </row>
        <row r="5601">
          <cell r="AC5601" t="str">
            <v>合肥市三孝口网点</v>
          </cell>
        </row>
        <row r="5602">
          <cell r="N5602" t="b">
            <v>0</v>
          </cell>
        </row>
        <row r="5602">
          <cell r="R5602" t="str">
            <v>催查件</v>
          </cell>
        </row>
        <row r="5602">
          <cell r="AC5602" t="str">
            <v>合肥肥东网点</v>
          </cell>
        </row>
        <row r="5603">
          <cell r="N5603" t="b">
            <v>0</v>
          </cell>
        </row>
        <row r="5603">
          <cell r="R5603" t="str">
            <v>催查件</v>
          </cell>
        </row>
        <row r="5603">
          <cell r="AC5603" t="str">
            <v>安徽代理区</v>
          </cell>
        </row>
        <row r="5604">
          <cell r="N5604" t="b">
            <v>0</v>
          </cell>
        </row>
        <row r="5604">
          <cell r="R5604" t="str">
            <v>催查件</v>
          </cell>
        </row>
        <row r="5604">
          <cell r="AC5604" t="str">
            <v>安庆宜秀网点</v>
          </cell>
        </row>
        <row r="5605">
          <cell r="N5605" t="b">
            <v>1</v>
          </cell>
        </row>
        <row r="5605">
          <cell r="R5605" t="str">
            <v>催查件</v>
          </cell>
        </row>
        <row r="5605">
          <cell r="AC5605" t="str">
            <v>安徽代理区</v>
          </cell>
        </row>
        <row r="5606">
          <cell r="N5606" t="b">
            <v>0</v>
          </cell>
        </row>
        <row r="5606">
          <cell r="R5606" t="str">
            <v>催查件</v>
          </cell>
        </row>
        <row r="5606">
          <cell r="AC5606" t="str">
            <v>安徽代理区</v>
          </cell>
        </row>
        <row r="5607">
          <cell r="N5607" t="b">
            <v>0</v>
          </cell>
        </row>
        <row r="5607">
          <cell r="R5607" t="str">
            <v>催查件</v>
          </cell>
        </row>
        <row r="5607">
          <cell r="AC5607" t="str">
            <v>合肥长丰水湖镇网点</v>
          </cell>
        </row>
        <row r="5608">
          <cell r="N5608" t="b">
            <v>0</v>
          </cell>
        </row>
        <row r="5608">
          <cell r="R5608" t="str">
            <v>催查件</v>
          </cell>
        </row>
        <row r="5608">
          <cell r="AC5608" t="str">
            <v>安徽代理区</v>
          </cell>
        </row>
        <row r="5609">
          <cell r="N5609" t="b">
            <v>0</v>
          </cell>
        </row>
        <row r="5609">
          <cell r="R5609" t="str">
            <v>催查件</v>
          </cell>
        </row>
        <row r="5609">
          <cell r="AC5609" t="str">
            <v>安徽代理区</v>
          </cell>
        </row>
        <row r="5610">
          <cell r="N5610" t="b">
            <v>0</v>
          </cell>
        </row>
        <row r="5610">
          <cell r="R5610" t="str">
            <v>催查件</v>
          </cell>
        </row>
        <row r="5610">
          <cell r="AC5610" t="str">
            <v>安徽代理区</v>
          </cell>
        </row>
        <row r="5611">
          <cell r="N5611" t="b">
            <v>0</v>
          </cell>
        </row>
        <row r="5611">
          <cell r="R5611" t="str">
            <v>催查件</v>
          </cell>
        </row>
        <row r="5611">
          <cell r="AC5611" t="str">
            <v>安徽代理区</v>
          </cell>
        </row>
        <row r="5612">
          <cell r="N5612" t="b">
            <v>0</v>
          </cell>
        </row>
        <row r="5612">
          <cell r="R5612" t="str">
            <v>催查件</v>
          </cell>
        </row>
        <row r="5612">
          <cell r="AC5612" t="str">
            <v>宣城泾县网点</v>
          </cell>
        </row>
        <row r="5613">
          <cell r="N5613" t="b">
            <v>0</v>
          </cell>
        </row>
        <row r="5613">
          <cell r="R5613" t="str">
            <v>签收未收到</v>
          </cell>
        </row>
        <row r="5613">
          <cell r="AC5613" t="str">
            <v>合肥瑶海灵石路网点</v>
          </cell>
        </row>
        <row r="5614">
          <cell r="N5614" t="b">
            <v>0</v>
          </cell>
        </row>
        <row r="5614">
          <cell r="R5614" t="str">
            <v>催查件</v>
          </cell>
        </row>
        <row r="5614">
          <cell r="AC5614" t="str">
            <v>相山集散点</v>
          </cell>
        </row>
        <row r="5615">
          <cell r="N5615" t="b">
            <v>0</v>
          </cell>
        </row>
        <row r="5615">
          <cell r="R5615" t="str">
            <v>催查件</v>
          </cell>
        </row>
        <row r="5615">
          <cell r="AC5615" t="str">
            <v>安庆宿松网点</v>
          </cell>
        </row>
        <row r="5616">
          <cell r="N5616" t="b">
            <v>0</v>
          </cell>
        </row>
        <row r="5616">
          <cell r="R5616" t="str">
            <v>催查件</v>
          </cell>
        </row>
        <row r="5616">
          <cell r="AC5616" t="str">
            <v>合肥经开莲花路网点</v>
          </cell>
        </row>
        <row r="5617">
          <cell r="N5617" t="b">
            <v>0</v>
          </cell>
        </row>
        <row r="5617">
          <cell r="R5617" t="str">
            <v>催查件</v>
          </cell>
        </row>
        <row r="5617">
          <cell r="AC5617" t="str">
            <v>琅琊集散点</v>
          </cell>
        </row>
        <row r="5618">
          <cell r="N5618" t="b">
            <v>0</v>
          </cell>
        </row>
        <row r="5618">
          <cell r="R5618" t="str">
            <v>签收未收到</v>
          </cell>
        </row>
        <row r="5618">
          <cell r="AC5618" t="str">
            <v>芜湖弋江大学城网点</v>
          </cell>
        </row>
        <row r="5619">
          <cell r="N5619" t="b">
            <v>0</v>
          </cell>
        </row>
        <row r="5619">
          <cell r="R5619" t="str">
            <v>催查件</v>
          </cell>
        </row>
        <row r="5619">
          <cell r="AC5619" t="str">
            <v>蚌埠龙子湖老城网点</v>
          </cell>
        </row>
        <row r="5620">
          <cell r="N5620" t="b">
            <v>0</v>
          </cell>
        </row>
        <row r="5620">
          <cell r="R5620" t="str">
            <v>催查件</v>
          </cell>
        </row>
        <row r="5620">
          <cell r="AC5620" t="str">
            <v>合肥肥西桥南网点</v>
          </cell>
        </row>
        <row r="5621">
          <cell r="N5621" t="b">
            <v>0</v>
          </cell>
        </row>
        <row r="5621">
          <cell r="R5621" t="str">
            <v>催查件</v>
          </cell>
        </row>
        <row r="5621">
          <cell r="AC5621" t="str">
            <v>淮北濉溪网点</v>
          </cell>
        </row>
        <row r="5622">
          <cell r="N5622" t="b">
            <v>0</v>
          </cell>
        </row>
        <row r="5622">
          <cell r="R5622" t="str">
            <v>催查件</v>
          </cell>
        </row>
        <row r="5622">
          <cell r="AC5622" t="str">
            <v>亳州谯城网点</v>
          </cell>
        </row>
        <row r="5623">
          <cell r="N5623" t="b">
            <v>0</v>
          </cell>
        </row>
        <row r="5623">
          <cell r="R5623" t="str">
            <v>签收未收到</v>
          </cell>
        </row>
        <row r="5623">
          <cell r="AC5623" t="str">
            <v>芜湖弋江火龙岗网点</v>
          </cell>
        </row>
        <row r="5624">
          <cell r="N5624" t="b">
            <v>0</v>
          </cell>
        </row>
        <row r="5624">
          <cell r="R5624" t="str">
            <v>催查件</v>
          </cell>
        </row>
        <row r="5624">
          <cell r="AC5624" t="str">
            <v>安徽代理区</v>
          </cell>
        </row>
        <row r="5625">
          <cell r="N5625" t="b">
            <v>0</v>
          </cell>
        </row>
        <row r="5625">
          <cell r="R5625" t="str">
            <v>催查件</v>
          </cell>
        </row>
        <row r="5625">
          <cell r="AC5625" t="str">
            <v>淮北濉溪网点</v>
          </cell>
        </row>
        <row r="5626">
          <cell r="N5626" t="b">
            <v>0</v>
          </cell>
        </row>
        <row r="5626">
          <cell r="R5626" t="str">
            <v>催查件</v>
          </cell>
        </row>
        <row r="5626">
          <cell r="AC5626" t="str">
            <v>安徽代理区</v>
          </cell>
        </row>
        <row r="5627">
          <cell r="N5627" t="b">
            <v>0</v>
          </cell>
        </row>
        <row r="5627">
          <cell r="R5627" t="str">
            <v>催查件</v>
          </cell>
        </row>
        <row r="5627">
          <cell r="AC5627" t="str">
            <v>芜湖弋江大学城网点</v>
          </cell>
        </row>
        <row r="5628">
          <cell r="N5628" t="b">
            <v>0</v>
          </cell>
        </row>
        <row r="5628">
          <cell r="R5628" t="str">
            <v>签收未收到</v>
          </cell>
        </row>
        <row r="5628">
          <cell r="AC5628" t="str">
            <v>淮北濉溪网点</v>
          </cell>
        </row>
        <row r="5629">
          <cell r="N5629" t="b">
            <v>0</v>
          </cell>
        </row>
        <row r="5629">
          <cell r="R5629" t="str">
            <v>投递不规范</v>
          </cell>
        </row>
        <row r="5629">
          <cell r="AC5629" t="str">
            <v>合肥滨湖网点</v>
          </cell>
        </row>
        <row r="5630">
          <cell r="N5630" t="b">
            <v>0</v>
          </cell>
        </row>
        <row r="5630">
          <cell r="R5630" t="str">
            <v>签收未收到</v>
          </cell>
        </row>
        <row r="5630">
          <cell r="AC5630" t="str">
            <v>淮北相山网点</v>
          </cell>
        </row>
        <row r="5631">
          <cell r="N5631" t="b">
            <v>0</v>
          </cell>
        </row>
        <row r="5631">
          <cell r="R5631" t="str">
            <v>催查件</v>
          </cell>
        </row>
        <row r="5631">
          <cell r="AC5631" t="str">
            <v>安徽代理区</v>
          </cell>
        </row>
        <row r="5632">
          <cell r="N5632" t="b">
            <v>0</v>
          </cell>
        </row>
        <row r="5632">
          <cell r="R5632" t="str">
            <v>催查件</v>
          </cell>
        </row>
        <row r="5632">
          <cell r="AC5632" t="str">
            <v>安徽代理区</v>
          </cell>
        </row>
        <row r="5633">
          <cell r="N5633" t="b">
            <v>0</v>
          </cell>
        </row>
        <row r="5633">
          <cell r="R5633" t="str">
            <v>赔偿意向</v>
          </cell>
        </row>
        <row r="5633">
          <cell r="AC5633" t="str">
            <v>马鞍山雨山网点</v>
          </cell>
        </row>
        <row r="5634">
          <cell r="N5634" t="b">
            <v>0</v>
          </cell>
        </row>
        <row r="5634">
          <cell r="R5634" t="str">
            <v>催查件</v>
          </cell>
        </row>
        <row r="5634">
          <cell r="AC5634" t="str">
            <v>宿州埇桥网点</v>
          </cell>
        </row>
        <row r="5635">
          <cell r="N5635" t="b">
            <v>0</v>
          </cell>
        </row>
        <row r="5635">
          <cell r="R5635" t="str">
            <v>催查件</v>
          </cell>
        </row>
        <row r="5635">
          <cell r="AC5635" t="str">
            <v>亳州谯城网点</v>
          </cell>
        </row>
        <row r="5636">
          <cell r="N5636" t="b">
            <v>0</v>
          </cell>
        </row>
        <row r="5636">
          <cell r="R5636" t="str">
            <v>催查件</v>
          </cell>
        </row>
        <row r="5636">
          <cell r="AC5636" t="str">
            <v>六安舒城集散点</v>
          </cell>
        </row>
        <row r="5637">
          <cell r="N5637" t="b">
            <v>0</v>
          </cell>
        </row>
        <row r="5637">
          <cell r="R5637" t="str">
            <v>催查件</v>
          </cell>
        </row>
        <row r="5637">
          <cell r="AC5637" t="str">
            <v>蚌埠龙子湖宏业网点</v>
          </cell>
        </row>
        <row r="5638">
          <cell r="N5638" t="b">
            <v>0</v>
          </cell>
        </row>
        <row r="5638">
          <cell r="R5638" t="str">
            <v>催查件</v>
          </cell>
        </row>
        <row r="5638">
          <cell r="AC5638" t="str">
            <v>安徽代理区</v>
          </cell>
        </row>
        <row r="5639">
          <cell r="N5639" t="b">
            <v>0</v>
          </cell>
        </row>
        <row r="5639">
          <cell r="R5639" t="str">
            <v>催查件</v>
          </cell>
        </row>
        <row r="5639">
          <cell r="AC5639" t="str">
            <v>安徽代理区</v>
          </cell>
        </row>
        <row r="5640">
          <cell r="N5640" t="b">
            <v>0</v>
          </cell>
        </row>
        <row r="5640">
          <cell r="R5640" t="str">
            <v>催查件</v>
          </cell>
        </row>
        <row r="5640">
          <cell r="AC5640" t="str">
            <v>安庆望江网点</v>
          </cell>
        </row>
        <row r="5641">
          <cell r="N5641" t="b">
            <v>0</v>
          </cell>
        </row>
        <row r="5641">
          <cell r="R5641" t="str">
            <v>催查件</v>
          </cell>
        </row>
        <row r="5641">
          <cell r="AC5641" t="str">
            <v>安徽代理区</v>
          </cell>
        </row>
        <row r="5642">
          <cell r="N5642" t="b">
            <v>0</v>
          </cell>
        </row>
        <row r="5642">
          <cell r="R5642" t="str">
            <v>催查件</v>
          </cell>
        </row>
        <row r="5642">
          <cell r="AC5642" t="str">
            <v>安徽代理区</v>
          </cell>
        </row>
        <row r="5643">
          <cell r="N5643" t="b">
            <v>0</v>
          </cell>
        </row>
        <row r="5643">
          <cell r="R5643" t="str">
            <v>催查件</v>
          </cell>
        </row>
        <row r="5643">
          <cell r="AC5643" t="str">
            <v>安徽代理区</v>
          </cell>
        </row>
        <row r="5644">
          <cell r="N5644" t="b">
            <v>0</v>
          </cell>
        </row>
        <row r="5644">
          <cell r="R5644" t="str">
            <v>催查件</v>
          </cell>
        </row>
        <row r="5644">
          <cell r="AC5644" t="str">
            <v>滁州凤阳网点</v>
          </cell>
        </row>
        <row r="5645">
          <cell r="N5645" t="b">
            <v>0</v>
          </cell>
        </row>
        <row r="5645">
          <cell r="R5645" t="str">
            <v>催查件</v>
          </cell>
        </row>
        <row r="5645">
          <cell r="AC5645" t="str">
            <v>安徽代理区</v>
          </cell>
        </row>
        <row r="5646">
          <cell r="N5646" t="b">
            <v>0</v>
          </cell>
        </row>
        <row r="5646">
          <cell r="R5646" t="str">
            <v>签收未收到</v>
          </cell>
        </row>
        <row r="5646">
          <cell r="AC5646" t="str">
            <v>阜阳阜南网点</v>
          </cell>
        </row>
        <row r="5647">
          <cell r="N5647" t="b">
            <v>1</v>
          </cell>
        </row>
        <row r="5647">
          <cell r="R5647" t="str">
            <v>签收未收到</v>
          </cell>
        </row>
        <row r="5647">
          <cell r="AC5647" t="str">
            <v>黄山休宁新城网点</v>
          </cell>
        </row>
        <row r="5648">
          <cell r="N5648" t="b">
            <v>0</v>
          </cell>
        </row>
        <row r="5648">
          <cell r="R5648" t="str">
            <v>签收未收到</v>
          </cell>
        </row>
        <row r="5648">
          <cell r="AC5648" t="str">
            <v>黄山休宁新城网点</v>
          </cell>
        </row>
        <row r="5649">
          <cell r="N5649" t="b">
            <v>0</v>
          </cell>
        </row>
        <row r="5649">
          <cell r="R5649" t="str">
            <v>签收未收到</v>
          </cell>
        </row>
        <row r="5649">
          <cell r="AC5649" t="str">
            <v>淮北濉溪东部乡镇网点</v>
          </cell>
        </row>
        <row r="5650">
          <cell r="N5650" t="b">
            <v>0</v>
          </cell>
        </row>
        <row r="5650">
          <cell r="R5650" t="str">
            <v>催查件</v>
          </cell>
        </row>
        <row r="5650">
          <cell r="AC5650" t="str">
            <v>安徽代理区</v>
          </cell>
        </row>
        <row r="5651">
          <cell r="N5651" t="b">
            <v>0</v>
          </cell>
        </row>
        <row r="5651">
          <cell r="R5651" t="str">
            <v>催查件</v>
          </cell>
        </row>
        <row r="5651">
          <cell r="AC5651" t="str">
            <v>安徽代理区</v>
          </cell>
        </row>
        <row r="5652">
          <cell r="N5652" t="b">
            <v>0</v>
          </cell>
        </row>
        <row r="5652">
          <cell r="R5652" t="str">
            <v>催查件</v>
          </cell>
        </row>
        <row r="5652">
          <cell r="AC5652" t="str">
            <v>淮北濉溪网点</v>
          </cell>
        </row>
        <row r="5653">
          <cell r="N5653" t="b">
            <v>0</v>
          </cell>
        </row>
        <row r="5653">
          <cell r="R5653" t="str">
            <v>催查件</v>
          </cell>
        </row>
        <row r="5653">
          <cell r="AC5653" t="str">
            <v>安徽代理区</v>
          </cell>
        </row>
        <row r="5654">
          <cell r="N5654" t="b">
            <v>0</v>
          </cell>
        </row>
        <row r="5654">
          <cell r="R5654" t="str">
            <v>催查件</v>
          </cell>
        </row>
        <row r="5654">
          <cell r="AC5654" t="str">
            <v>阜南集散点</v>
          </cell>
        </row>
        <row r="5655">
          <cell r="N5655" t="b">
            <v>0</v>
          </cell>
        </row>
        <row r="5655">
          <cell r="R5655" t="str">
            <v>催查件</v>
          </cell>
        </row>
        <row r="5655">
          <cell r="AC5655" t="str">
            <v>安徽代理区</v>
          </cell>
        </row>
        <row r="5656">
          <cell r="N5656" t="b">
            <v>0</v>
          </cell>
        </row>
        <row r="5656">
          <cell r="R5656" t="str">
            <v>催查件</v>
          </cell>
        </row>
        <row r="5656">
          <cell r="AC5656" t="str">
            <v>六安金安城北网点</v>
          </cell>
        </row>
        <row r="5657">
          <cell r="N5657" t="b">
            <v>1</v>
          </cell>
        </row>
        <row r="5657">
          <cell r="R5657" t="str">
            <v>催查件</v>
          </cell>
        </row>
        <row r="5657">
          <cell r="AC5657" t="str">
            <v>黄山屯溪网点</v>
          </cell>
        </row>
        <row r="5658">
          <cell r="N5658" t="b">
            <v>1</v>
          </cell>
        </row>
        <row r="5658">
          <cell r="R5658" t="str">
            <v>催查件</v>
          </cell>
        </row>
        <row r="5658">
          <cell r="AC5658" t="str">
            <v>黄山屯溪网点</v>
          </cell>
        </row>
        <row r="5659">
          <cell r="N5659" t="b">
            <v>0</v>
          </cell>
        </row>
        <row r="5659">
          <cell r="R5659" t="str">
            <v>催查件</v>
          </cell>
        </row>
        <row r="5659">
          <cell r="AC5659" t="str">
            <v>黄山屯溪网点</v>
          </cell>
        </row>
        <row r="5660">
          <cell r="N5660" t="b">
            <v>0</v>
          </cell>
        </row>
        <row r="5660">
          <cell r="R5660" t="str">
            <v>签收未收到</v>
          </cell>
        </row>
        <row r="5660">
          <cell r="AC5660" t="str">
            <v>阜阳颍州工贸园网点</v>
          </cell>
        </row>
        <row r="5661">
          <cell r="N5661" t="b">
            <v>0</v>
          </cell>
        </row>
        <row r="5661">
          <cell r="R5661" t="str">
            <v>签收未收到</v>
          </cell>
        </row>
        <row r="5661">
          <cell r="AC5661" t="str">
            <v>宿州埇桥汇源网点</v>
          </cell>
        </row>
        <row r="5662">
          <cell r="N5662" t="b">
            <v>0</v>
          </cell>
        </row>
        <row r="5662">
          <cell r="R5662" t="str">
            <v>催查件</v>
          </cell>
        </row>
        <row r="5662">
          <cell r="AC5662" t="str">
            <v>池州东至网点</v>
          </cell>
        </row>
        <row r="5663">
          <cell r="N5663" t="b">
            <v>0</v>
          </cell>
        </row>
        <row r="5663">
          <cell r="R5663" t="str">
            <v>签收未收到</v>
          </cell>
        </row>
        <row r="5663">
          <cell r="AC5663" t="str">
            <v>黄山屯溪茶城网点</v>
          </cell>
        </row>
        <row r="5664">
          <cell r="N5664" t="b">
            <v>0</v>
          </cell>
        </row>
        <row r="5664">
          <cell r="R5664" t="str">
            <v>催查件</v>
          </cell>
        </row>
        <row r="5664">
          <cell r="AC5664" t="str">
            <v>合肥肥东经开区网点</v>
          </cell>
        </row>
        <row r="5665">
          <cell r="N5665" t="b">
            <v>0</v>
          </cell>
        </row>
        <row r="5665">
          <cell r="R5665" t="str">
            <v>催查件</v>
          </cell>
        </row>
        <row r="5665">
          <cell r="AC5665" t="str">
            <v>安徽代理区</v>
          </cell>
        </row>
        <row r="5666">
          <cell r="N5666" t="b">
            <v>0</v>
          </cell>
        </row>
        <row r="5666">
          <cell r="R5666" t="str">
            <v>催查件</v>
          </cell>
        </row>
        <row r="5666">
          <cell r="AC5666" t="str">
            <v>淮北濉溪网点</v>
          </cell>
        </row>
        <row r="5667">
          <cell r="N5667" t="b">
            <v>0</v>
          </cell>
        </row>
        <row r="5667">
          <cell r="R5667" t="str">
            <v>催查件</v>
          </cell>
        </row>
        <row r="5667">
          <cell r="AC5667" t="str">
            <v>安徽代理区</v>
          </cell>
        </row>
        <row r="5668">
          <cell r="N5668" t="b">
            <v>0</v>
          </cell>
        </row>
        <row r="5668">
          <cell r="R5668" t="str">
            <v>催查件</v>
          </cell>
        </row>
        <row r="5668">
          <cell r="AC5668" t="str">
            <v>相山集散点</v>
          </cell>
        </row>
        <row r="5669">
          <cell r="N5669" t="b">
            <v>0</v>
          </cell>
        </row>
        <row r="5669">
          <cell r="R5669" t="str">
            <v>催查件</v>
          </cell>
        </row>
        <row r="5669">
          <cell r="AC5669" t="str">
            <v>安徽代理区</v>
          </cell>
        </row>
        <row r="5670">
          <cell r="N5670" t="b">
            <v>0</v>
          </cell>
        </row>
        <row r="5670">
          <cell r="R5670" t="str">
            <v>签收未收到</v>
          </cell>
        </row>
        <row r="5670">
          <cell r="AC5670" t="str">
            <v>淮南舜耕山网点</v>
          </cell>
        </row>
        <row r="5671">
          <cell r="N5671" t="b">
            <v>0</v>
          </cell>
        </row>
        <row r="5671">
          <cell r="R5671" t="str">
            <v>催查件</v>
          </cell>
        </row>
        <row r="5671">
          <cell r="AC5671" t="str">
            <v>安庆宜秀网点</v>
          </cell>
        </row>
        <row r="5672">
          <cell r="N5672" t="b">
            <v>0</v>
          </cell>
        </row>
        <row r="5672">
          <cell r="R5672" t="str">
            <v>催查件</v>
          </cell>
        </row>
        <row r="5672">
          <cell r="AC5672" t="str">
            <v>淮南大通网点</v>
          </cell>
        </row>
        <row r="5673">
          <cell r="N5673" t="b">
            <v>0</v>
          </cell>
        </row>
        <row r="5673">
          <cell r="R5673" t="str">
            <v>催查件</v>
          </cell>
        </row>
        <row r="5673">
          <cell r="AC5673" t="str">
            <v>合肥瑶海三十头网点</v>
          </cell>
        </row>
        <row r="5674">
          <cell r="N5674" t="b">
            <v>0</v>
          </cell>
        </row>
        <row r="5674">
          <cell r="R5674" t="str">
            <v>催查件</v>
          </cell>
        </row>
        <row r="5674">
          <cell r="AC5674" t="str">
            <v>安徽代理区</v>
          </cell>
        </row>
        <row r="5675">
          <cell r="N5675" t="b">
            <v>0</v>
          </cell>
        </row>
        <row r="5675">
          <cell r="R5675" t="str">
            <v>催查件</v>
          </cell>
        </row>
        <row r="5675">
          <cell r="AC5675" t="str">
            <v>利辛集散点</v>
          </cell>
        </row>
        <row r="5676">
          <cell r="N5676" t="b">
            <v>0</v>
          </cell>
        </row>
        <row r="5676">
          <cell r="R5676" t="str">
            <v>催查件</v>
          </cell>
        </row>
        <row r="5676">
          <cell r="AC5676" t="str">
            <v>安徽代理区</v>
          </cell>
        </row>
        <row r="5677">
          <cell r="N5677" t="b">
            <v>0</v>
          </cell>
        </row>
        <row r="5677">
          <cell r="R5677" t="str">
            <v>签收未收到</v>
          </cell>
        </row>
        <row r="5677">
          <cell r="AC5677" t="str">
            <v>滁州凤阳网点</v>
          </cell>
        </row>
        <row r="5678">
          <cell r="N5678" t="b">
            <v>0</v>
          </cell>
        </row>
        <row r="5678">
          <cell r="R5678" t="str">
            <v>签收未收到</v>
          </cell>
        </row>
        <row r="5678">
          <cell r="AC5678" t="str">
            <v>宣城郎溪网点</v>
          </cell>
        </row>
        <row r="5679">
          <cell r="N5679" t="b">
            <v>0</v>
          </cell>
        </row>
        <row r="5679">
          <cell r="R5679" t="str">
            <v>催查件</v>
          </cell>
        </row>
        <row r="5679">
          <cell r="AC5679" t="str">
            <v>淮北濉溪网点</v>
          </cell>
        </row>
        <row r="5680">
          <cell r="N5680" t="b">
            <v>0</v>
          </cell>
        </row>
        <row r="5680">
          <cell r="R5680" t="str">
            <v>投递不规范</v>
          </cell>
        </row>
        <row r="5680">
          <cell r="AC5680" t="str">
            <v>阜阳颍州城南网点</v>
          </cell>
        </row>
        <row r="5681">
          <cell r="N5681" t="b">
            <v>0</v>
          </cell>
        </row>
        <row r="5681">
          <cell r="R5681" t="str">
            <v>催查件</v>
          </cell>
        </row>
        <row r="5681">
          <cell r="AC5681" t="str">
            <v>安徽代理区</v>
          </cell>
        </row>
        <row r="5682">
          <cell r="N5682" t="b">
            <v>0</v>
          </cell>
        </row>
        <row r="5682">
          <cell r="R5682" t="str">
            <v>催查件</v>
          </cell>
        </row>
        <row r="5682">
          <cell r="AC5682" t="str">
            <v>淮北濉溪网点</v>
          </cell>
        </row>
        <row r="5683">
          <cell r="N5683" t="b">
            <v>0</v>
          </cell>
        </row>
        <row r="5683">
          <cell r="R5683" t="str">
            <v>签收未收到</v>
          </cell>
        </row>
        <row r="5683">
          <cell r="AC5683" t="str">
            <v>蚌埠怀远新城网点</v>
          </cell>
        </row>
        <row r="5684">
          <cell r="N5684" t="b">
            <v>0</v>
          </cell>
        </row>
        <row r="5684">
          <cell r="R5684" t="str">
            <v>催查件</v>
          </cell>
        </row>
        <row r="5684">
          <cell r="AC5684" t="str">
            <v>安徽代理区</v>
          </cell>
        </row>
        <row r="5685">
          <cell r="N5685" t="b">
            <v>0</v>
          </cell>
        </row>
        <row r="5685">
          <cell r="R5685" t="str">
            <v>催查件</v>
          </cell>
        </row>
        <row r="5685">
          <cell r="AC5685" t="str">
            <v>相山集散点</v>
          </cell>
        </row>
        <row r="5686">
          <cell r="N5686" t="b">
            <v>0</v>
          </cell>
        </row>
        <row r="5686">
          <cell r="R5686" t="str">
            <v>催查件</v>
          </cell>
        </row>
        <row r="5686">
          <cell r="AC5686" t="str">
            <v>安徽代理区</v>
          </cell>
        </row>
        <row r="5687">
          <cell r="N5687" t="b">
            <v>0</v>
          </cell>
        </row>
        <row r="5687">
          <cell r="R5687" t="str">
            <v>催查件</v>
          </cell>
        </row>
        <row r="5687">
          <cell r="AC5687" t="str">
            <v>相山集散点</v>
          </cell>
        </row>
        <row r="5688">
          <cell r="N5688" t="b">
            <v>0</v>
          </cell>
        </row>
        <row r="5688">
          <cell r="R5688" t="str">
            <v>催查件</v>
          </cell>
        </row>
        <row r="5688">
          <cell r="AC5688" t="str">
            <v>相山集散点</v>
          </cell>
        </row>
        <row r="5689">
          <cell r="N5689" t="b">
            <v>0</v>
          </cell>
        </row>
        <row r="5689">
          <cell r="R5689" t="str">
            <v>催查件</v>
          </cell>
        </row>
        <row r="5689">
          <cell r="AC5689" t="str">
            <v>安徽代理区</v>
          </cell>
        </row>
        <row r="5690">
          <cell r="N5690" t="b">
            <v>0</v>
          </cell>
        </row>
        <row r="5690">
          <cell r="R5690" t="str">
            <v>催查件</v>
          </cell>
        </row>
        <row r="5690">
          <cell r="AC5690" t="str">
            <v>淮北濉溪网点</v>
          </cell>
        </row>
        <row r="5691">
          <cell r="N5691" t="b">
            <v>0</v>
          </cell>
        </row>
        <row r="5691">
          <cell r="R5691" t="str">
            <v>催查件</v>
          </cell>
        </row>
        <row r="5691">
          <cell r="AC5691" t="str">
            <v>淮北濉溪网点</v>
          </cell>
        </row>
        <row r="5692">
          <cell r="N5692" t="b">
            <v>0</v>
          </cell>
        </row>
        <row r="5692">
          <cell r="R5692" t="str">
            <v>催查件</v>
          </cell>
        </row>
        <row r="5692">
          <cell r="AC5692" t="str">
            <v>安徽代理区</v>
          </cell>
        </row>
        <row r="5693">
          <cell r="N5693" t="b">
            <v>0</v>
          </cell>
        </row>
        <row r="5693">
          <cell r="R5693" t="str">
            <v>催查件</v>
          </cell>
        </row>
        <row r="5693">
          <cell r="AC5693" t="str">
            <v>黄山屯溪茶城网点</v>
          </cell>
        </row>
        <row r="5694">
          <cell r="N5694" t="b">
            <v>0</v>
          </cell>
        </row>
        <row r="5694">
          <cell r="R5694" t="str">
            <v>签收未收到</v>
          </cell>
        </row>
        <row r="5694">
          <cell r="AC5694" t="str">
            <v>合肥包河南站网点</v>
          </cell>
        </row>
        <row r="5695">
          <cell r="N5695" t="b">
            <v>0</v>
          </cell>
        </row>
        <row r="5695">
          <cell r="R5695" t="str">
            <v>签收未收到</v>
          </cell>
        </row>
        <row r="5695">
          <cell r="AC5695" t="str">
            <v>阜阳阜南网点</v>
          </cell>
        </row>
        <row r="5696">
          <cell r="N5696" t="b">
            <v>0</v>
          </cell>
        </row>
        <row r="5696">
          <cell r="R5696" t="str">
            <v>催查件</v>
          </cell>
        </row>
        <row r="5696">
          <cell r="AC5696" t="str">
            <v>阜阳阜南网点</v>
          </cell>
        </row>
        <row r="5697">
          <cell r="N5697" t="b">
            <v>0</v>
          </cell>
        </row>
        <row r="5697">
          <cell r="R5697" t="str">
            <v>催查件</v>
          </cell>
        </row>
        <row r="5697">
          <cell r="AC5697" t="str">
            <v>相山集散点</v>
          </cell>
        </row>
        <row r="5698">
          <cell r="N5698" t="b">
            <v>0</v>
          </cell>
        </row>
        <row r="5698">
          <cell r="R5698" t="str">
            <v>催查件</v>
          </cell>
        </row>
        <row r="5698">
          <cell r="AC5698" t="str">
            <v>安徽代理区</v>
          </cell>
        </row>
        <row r="5699">
          <cell r="N5699" t="b">
            <v>0</v>
          </cell>
        </row>
        <row r="5699">
          <cell r="R5699" t="str">
            <v>催查件</v>
          </cell>
        </row>
        <row r="5699">
          <cell r="AC5699" t="str">
            <v>蚌埠禹会东部网点</v>
          </cell>
        </row>
        <row r="5700">
          <cell r="N5700" t="b">
            <v>0</v>
          </cell>
        </row>
        <row r="5700">
          <cell r="R5700" t="str">
            <v>催查件</v>
          </cell>
        </row>
        <row r="5700">
          <cell r="AC5700" t="str">
            <v>安徽代理区</v>
          </cell>
        </row>
        <row r="5701">
          <cell r="N5701" t="b">
            <v>0</v>
          </cell>
        </row>
        <row r="5701">
          <cell r="R5701" t="str">
            <v>催查件</v>
          </cell>
        </row>
        <row r="5701">
          <cell r="AC5701" t="str">
            <v>合肥包河南站网点</v>
          </cell>
        </row>
        <row r="5702">
          <cell r="N5702" t="b">
            <v>1</v>
          </cell>
        </row>
        <row r="5702">
          <cell r="R5702" t="str">
            <v>催查件</v>
          </cell>
        </row>
        <row r="5702">
          <cell r="AC5702" t="str">
            <v>合肥包河葛大店网点</v>
          </cell>
        </row>
        <row r="5703">
          <cell r="N5703" t="b">
            <v>0</v>
          </cell>
        </row>
        <row r="5703">
          <cell r="R5703" t="str">
            <v>催查件</v>
          </cell>
        </row>
        <row r="5703">
          <cell r="AC5703" t="str">
            <v>合肥包河葛大店网点</v>
          </cell>
        </row>
        <row r="5704">
          <cell r="N5704" t="b">
            <v>0</v>
          </cell>
        </row>
        <row r="5704">
          <cell r="R5704" t="str">
            <v>催查件</v>
          </cell>
        </row>
        <row r="5704">
          <cell r="AC5704" t="str">
            <v>池州贵池开发区网点</v>
          </cell>
        </row>
        <row r="5705">
          <cell r="N5705" t="b">
            <v>0</v>
          </cell>
        </row>
        <row r="5705">
          <cell r="R5705" t="str">
            <v>催查件</v>
          </cell>
        </row>
        <row r="5705">
          <cell r="AC5705" t="str">
            <v>安徽代理区</v>
          </cell>
        </row>
        <row r="5706">
          <cell r="N5706" t="b">
            <v>0</v>
          </cell>
        </row>
        <row r="5706">
          <cell r="R5706" t="str">
            <v>催查件</v>
          </cell>
        </row>
        <row r="5706">
          <cell r="AC5706" t="str">
            <v>颍东集散点</v>
          </cell>
        </row>
        <row r="5707">
          <cell r="N5707" t="b">
            <v>0</v>
          </cell>
        </row>
        <row r="5707">
          <cell r="R5707" t="str">
            <v>催查件</v>
          </cell>
        </row>
        <row r="5707">
          <cell r="AC5707" t="str">
            <v>合肥包河葛大店网点</v>
          </cell>
        </row>
        <row r="5708">
          <cell r="N5708" t="b">
            <v>0</v>
          </cell>
        </row>
        <row r="5708">
          <cell r="R5708" t="str">
            <v>投递不规范</v>
          </cell>
        </row>
        <row r="5708">
          <cell r="AC5708" t="str">
            <v>淮北濉溪网点</v>
          </cell>
        </row>
        <row r="5709">
          <cell r="N5709" t="b">
            <v>0</v>
          </cell>
        </row>
        <row r="5709">
          <cell r="R5709" t="str">
            <v>催查件</v>
          </cell>
        </row>
        <row r="5709">
          <cell r="AC5709" t="str">
            <v>马鞍山含山网点</v>
          </cell>
        </row>
        <row r="5710">
          <cell r="N5710" t="b">
            <v>0</v>
          </cell>
        </row>
        <row r="5710">
          <cell r="R5710" t="str">
            <v>催查件</v>
          </cell>
        </row>
        <row r="5710">
          <cell r="AC5710" t="str">
            <v>马鞍山当涂网点</v>
          </cell>
        </row>
        <row r="5711">
          <cell r="N5711" t="b">
            <v>0</v>
          </cell>
        </row>
        <row r="5711">
          <cell r="R5711" t="str">
            <v>签收未收到</v>
          </cell>
        </row>
        <row r="5711">
          <cell r="AC5711" t="str">
            <v>滁州定远网点</v>
          </cell>
        </row>
        <row r="5712">
          <cell r="N5712" t="b">
            <v>0</v>
          </cell>
        </row>
        <row r="5712">
          <cell r="R5712" t="str">
            <v>催查件</v>
          </cell>
        </row>
        <row r="5712">
          <cell r="AC5712" t="str">
            <v>淮南凤台网点</v>
          </cell>
        </row>
        <row r="5713">
          <cell r="N5713" t="b">
            <v>0</v>
          </cell>
        </row>
        <row r="5713">
          <cell r="R5713" t="str">
            <v>催查件</v>
          </cell>
        </row>
        <row r="5713">
          <cell r="AC5713" t="str">
            <v>合肥肥东网点</v>
          </cell>
        </row>
        <row r="5714">
          <cell r="N5714" t="b">
            <v>0</v>
          </cell>
        </row>
        <row r="5714">
          <cell r="R5714" t="str">
            <v>催查件</v>
          </cell>
        </row>
        <row r="5714">
          <cell r="AC5714" t="str">
            <v>相山集散点</v>
          </cell>
        </row>
        <row r="5715">
          <cell r="N5715" t="b">
            <v>0</v>
          </cell>
        </row>
        <row r="5715">
          <cell r="R5715" t="str">
            <v>催查件</v>
          </cell>
        </row>
        <row r="5715">
          <cell r="AC5715" t="str">
            <v>安徽代理区</v>
          </cell>
        </row>
        <row r="5716">
          <cell r="N5716" t="b">
            <v>0</v>
          </cell>
        </row>
        <row r="5716">
          <cell r="R5716" t="str">
            <v>催查件</v>
          </cell>
        </row>
        <row r="5716">
          <cell r="AC5716" t="str">
            <v>相山集散点</v>
          </cell>
        </row>
        <row r="5717">
          <cell r="N5717" t="b">
            <v>0</v>
          </cell>
        </row>
        <row r="5717">
          <cell r="R5717" t="str">
            <v>催查件</v>
          </cell>
        </row>
        <row r="5717">
          <cell r="AC5717" t="str">
            <v>安徽代理区</v>
          </cell>
        </row>
        <row r="5718">
          <cell r="N5718" t="b">
            <v>0</v>
          </cell>
        </row>
        <row r="5718">
          <cell r="R5718" t="str">
            <v>催查件</v>
          </cell>
        </row>
        <row r="5718">
          <cell r="AC5718" t="str">
            <v>宣城绩溪网点</v>
          </cell>
        </row>
        <row r="5719">
          <cell r="N5719" t="b">
            <v>0</v>
          </cell>
        </row>
        <row r="5719">
          <cell r="R5719" t="str">
            <v>催查件</v>
          </cell>
        </row>
        <row r="5719">
          <cell r="AC5719" t="str">
            <v>金安集散点</v>
          </cell>
        </row>
        <row r="5720">
          <cell r="N5720" t="b">
            <v>0</v>
          </cell>
        </row>
        <row r="5720">
          <cell r="R5720" t="str">
            <v>催查件</v>
          </cell>
        </row>
        <row r="5720">
          <cell r="AC5720" t="str">
            <v>阜阳颍上网点</v>
          </cell>
        </row>
        <row r="5721">
          <cell r="N5721" t="b">
            <v>0</v>
          </cell>
        </row>
        <row r="5721">
          <cell r="R5721" t="str">
            <v>催查件</v>
          </cell>
        </row>
        <row r="5721">
          <cell r="AC5721" t="str">
            <v>桐城集散点</v>
          </cell>
        </row>
        <row r="5722">
          <cell r="N5722" t="b">
            <v>0</v>
          </cell>
        </row>
        <row r="5722">
          <cell r="R5722" t="str">
            <v>催查件</v>
          </cell>
        </row>
        <row r="5722">
          <cell r="AC5722" t="str">
            <v>安徽代理区</v>
          </cell>
        </row>
        <row r="5723">
          <cell r="N5723" t="b">
            <v>0</v>
          </cell>
        </row>
        <row r="5723">
          <cell r="R5723" t="str">
            <v>签收未收到</v>
          </cell>
        </row>
        <row r="5723">
          <cell r="AC5723" t="str">
            <v>淮北濉溪网点</v>
          </cell>
        </row>
        <row r="5724">
          <cell r="N5724" t="b">
            <v>0</v>
          </cell>
        </row>
        <row r="5724">
          <cell r="R5724" t="str">
            <v>催查件</v>
          </cell>
        </row>
        <row r="5724">
          <cell r="AC5724" t="str">
            <v>安徽代理区</v>
          </cell>
        </row>
        <row r="5725">
          <cell r="N5725" t="b">
            <v>0</v>
          </cell>
        </row>
        <row r="5725">
          <cell r="R5725" t="str">
            <v>催查件</v>
          </cell>
        </row>
        <row r="5725">
          <cell r="AC5725" t="str">
            <v>合肥肥东网点</v>
          </cell>
        </row>
        <row r="5726">
          <cell r="N5726" t="b">
            <v>0</v>
          </cell>
        </row>
        <row r="5726">
          <cell r="R5726" t="str">
            <v>催查件</v>
          </cell>
        </row>
        <row r="5726">
          <cell r="AC5726" t="str">
            <v>合肥肥东网点</v>
          </cell>
        </row>
        <row r="5727">
          <cell r="N5727" t="b">
            <v>0</v>
          </cell>
        </row>
        <row r="5727">
          <cell r="R5727" t="str">
            <v>投递不规范</v>
          </cell>
        </row>
        <row r="5727">
          <cell r="AC5727" t="str">
            <v>铜陵枞阳网点</v>
          </cell>
        </row>
        <row r="5728">
          <cell r="N5728" t="b">
            <v>0</v>
          </cell>
        </row>
        <row r="5728">
          <cell r="R5728" t="str">
            <v>催查件</v>
          </cell>
        </row>
        <row r="5728">
          <cell r="AC5728" t="str">
            <v>铜陵枞阳网点</v>
          </cell>
        </row>
        <row r="5729">
          <cell r="N5729" t="b">
            <v>0</v>
          </cell>
        </row>
        <row r="5729">
          <cell r="R5729" t="str">
            <v>催查件</v>
          </cell>
        </row>
        <row r="5729">
          <cell r="AC5729" t="str">
            <v>芜湖弋江火龙岗网点</v>
          </cell>
        </row>
        <row r="5730">
          <cell r="N5730" t="b">
            <v>0</v>
          </cell>
        </row>
        <row r="5730">
          <cell r="R5730" t="str">
            <v>签收未收到</v>
          </cell>
        </row>
        <row r="5730">
          <cell r="AC5730" t="str">
            <v>池州贵池开发区网点</v>
          </cell>
        </row>
        <row r="5731">
          <cell r="N5731" t="b">
            <v>0</v>
          </cell>
        </row>
        <row r="5731">
          <cell r="R5731" t="str">
            <v>催查件</v>
          </cell>
        </row>
        <row r="5731">
          <cell r="AC5731" t="str">
            <v>黄山屯溪茶城网点</v>
          </cell>
        </row>
        <row r="5732">
          <cell r="N5732" t="b">
            <v>0</v>
          </cell>
        </row>
        <row r="5732">
          <cell r="R5732" t="str">
            <v>催查件</v>
          </cell>
        </row>
        <row r="5732">
          <cell r="AC5732" t="str">
            <v>阜阳太和网点</v>
          </cell>
        </row>
        <row r="5733">
          <cell r="N5733" t="b">
            <v>0</v>
          </cell>
        </row>
        <row r="5733">
          <cell r="R5733" t="str">
            <v>催查件</v>
          </cell>
        </row>
        <row r="5733">
          <cell r="AC5733" t="str">
            <v>相山集散点</v>
          </cell>
        </row>
        <row r="5734">
          <cell r="N5734" t="b">
            <v>0</v>
          </cell>
        </row>
        <row r="5734">
          <cell r="R5734" t="str">
            <v>催查件</v>
          </cell>
        </row>
        <row r="5734">
          <cell r="AC5734" t="str">
            <v>淮北濉溪网点</v>
          </cell>
        </row>
        <row r="5735">
          <cell r="N5735" t="b">
            <v>0</v>
          </cell>
        </row>
        <row r="5735">
          <cell r="R5735" t="str">
            <v>催查件</v>
          </cell>
        </row>
        <row r="5735">
          <cell r="AC5735" t="str">
            <v>滁州天长网点</v>
          </cell>
        </row>
        <row r="5736">
          <cell r="N5736" t="b">
            <v>0</v>
          </cell>
        </row>
        <row r="5736">
          <cell r="R5736" t="str">
            <v>签收未收到</v>
          </cell>
        </row>
        <row r="5736">
          <cell r="AC5736" t="str">
            <v>宣城郎溪网点</v>
          </cell>
        </row>
        <row r="5737">
          <cell r="N5737" t="b">
            <v>0</v>
          </cell>
        </row>
        <row r="5737">
          <cell r="R5737" t="str">
            <v>催查件</v>
          </cell>
        </row>
        <row r="5737">
          <cell r="AC5737" t="str">
            <v>淮北濉溪网点</v>
          </cell>
        </row>
        <row r="5738">
          <cell r="N5738" t="b">
            <v>0</v>
          </cell>
        </row>
        <row r="5738">
          <cell r="R5738" t="str">
            <v>催查件</v>
          </cell>
        </row>
        <row r="5738">
          <cell r="AC5738" t="str">
            <v>蚌埠怀远新城网点</v>
          </cell>
        </row>
        <row r="5739">
          <cell r="N5739" t="b">
            <v>0</v>
          </cell>
        </row>
        <row r="5739">
          <cell r="R5739" t="str">
            <v>催查件</v>
          </cell>
        </row>
        <row r="5739">
          <cell r="AC5739" t="str">
            <v>安徽代理区</v>
          </cell>
        </row>
        <row r="5740">
          <cell r="N5740" t="b">
            <v>0</v>
          </cell>
        </row>
        <row r="5740">
          <cell r="R5740" t="str">
            <v>催查件</v>
          </cell>
        </row>
        <row r="5740">
          <cell r="AC5740" t="str">
            <v>安徽代理区</v>
          </cell>
        </row>
        <row r="5741">
          <cell r="N5741" t="b">
            <v>0</v>
          </cell>
        </row>
        <row r="5741">
          <cell r="R5741" t="str">
            <v>催查件</v>
          </cell>
        </row>
        <row r="5741">
          <cell r="AC5741" t="str">
            <v>安徽代理区</v>
          </cell>
        </row>
        <row r="5742">
          <cell r="N5742" t="b">
            <v>0</v>
          </cell>
        </row>
        <row r="5742">
          <cell r="R5742" t="str">
            <v>赔偿意向</v>
          </cell>
        </row>
        <row r="5742">
          <cell r="AC5742" t="str">
            <v>安徽代理区</v>
          </cell>
        </row>
        <row r="5743">
          <cell r="N5743" t="b">
            <v>0</v>
          </cell>
        </row>
        <row r="5743">
          <cell r="R5743" t="str">
            <v>催查件</v>
          </cell>
        </row>
        <row r="5743">
          <cell r="AC5743" t="str">
            <v>芜湖镜湖新市口网点</v>
          </cell>
        </row>
        <row r="5744">
          <cell r="N5744" t="b">
            <v>0</v>
          </cell>
        </row>
        <row r="5744">
          <cell r="R5744" t="str">
            <v>签收未收到</v>
          </cell>
        </row>
        <row r="5744">
          <cell r="AC5744" t="str">
            <v>合肥瑶海新站网点</v>
          </cell>
        </row>
        <row r="5745">
          <cell r="N5745" t="b">
            <v>0</v>
          </cell>
        </row>
        <row r="5745">
          <cell r="R5745" t="str">
            <v>催查件</v>
          </cell>
        </row>
        <row r="5745">
          <cell r="AC5745" t="str">
            <v>安徽代理区</v>
          </cell>
        </row>
        <row r="5746">
          <cell r="N5746" t="b">
            <v>0</v>
          </cell>
        </row>
        <row r="5746">
          <cell r="R5746" t="str">
            <v>催查件</v>
          </cell>
        </row>
        <row r="5746">
          <cell r="AC5746" t="str">
            <v>相山集散点</v>
          </cell>
        </row>
        <row r="5747">
          <cell r="N5747" t="b">
            <v>0</v>
          </cell>
        </row>
        <row r="5747">
          <cell r="R5747" t="str">
            <v>催查件</v>
          </cell>
        </row>
        <row r="5747">
          <cell r="AC5747" t="str">
            <v>宣城宣州城东网点</v>
          </cell>
        </row>
        <row r="5748">
          <cell r="N5748" t="b">
            <v>0</v>
          </cell>
        </row>
        <row r="5748">
          <cell r="R5748" t="str">
            <v>催查件</v>
          </cell>
        </row>
        <row r="5748">
          <cell r="AC5748" t="str">
            <v>安徽代理区</v>
          </cell>
        </row>
        <row r="5749">
          <cell r="N5749" t="b">
            <v>0</v>
          </cell>
        </row>
        <row r="5749">
          <cell r="R5749" t="str">
            <v>催查件</v>
          </cell>
        </row>
        <row r="5749">
          <cell r="AC5749" t="str">
            <v>安徽代理区</v>
          </cell>
        </row>
        <row r="5750">
          <cell r="N5750" t="b">
            <v>0</v>
          </cell>
        </row>
        <row r="5750">
          <cell r="R5750" t="str">
            <v>催查件</v>
          </cell>
        </row>
        <row r="5750">
          <cell r="AC5750" t="str">
            <v>安徽代理区</v>
          </cell>
        </row>
        <row r="5751">
          <cell r="N5751" t="b">
            <v>0</v>
          </cell>
        </row>
        <row r="5751">
          <cell r="R5751" t="str">
            <v>催查件</v>
          </cell>
        </row>
        <row r="5751">
          <cell r="AC5751" t="str">
            <v>安徽代理区</v>
          </cell>
        </row>
        <row r="5752">
          <cell r="N5752" t="b">
            <v>0</v>
          </cell>
        </row>
        <row r="5752">
          <cell r="R5752" t="str">
            <v>签收未收到</v>
          </cell>
        </row>
        <row r="5752">
          <cell r="AC5752" t="str">
            <v>芜湖繁昌网点</v>
          </cell>
        </row>
        <row r="5753">
          <cell r="N5753" t="b">
            <v>0</v>
          </cell>
        </row>
        <row r="5753">
          <cell r="R5753" t="str">
            <v>催查件</v>
          </cell>
        </row>
        <row r="5753">
          <cell r="AC5753" t="str">
            <v>安徽代理区</v>
          </cell>
        </row>
        <row r="5754">
          <cell r="N5754" t="b">
            <v>0</v>
          </cell>
        </row>
        <row r="5754">
          <cell r="R5754" t="str">
            <v>催查件</v>
          </cell>
        </row>
        <row r="5754">
          <cell r="AC5754" t="str">
            <v>马鞍山含山网点</v>
          </cell>
        </row>
        <row r="5755">
          <cell r="N5755" t="b">
            <v>0</v>
          </cell>
        </row>
        <row r="5755">
          <cell r="R5755" t="str">
            <v>催查件</v>
          </cell>
        </row>
        <row r="5755">
          <cell r="AC5755" t="str">
            <v>安庆宿松网点</v>
          </cell>
        </row>
        <row r="5756">
          <cell r="N5756" t="b">
            <v>0</v>
          </cell>
        </row>
        <row r="5756">
          <cell r="R5756" t="str">
            <v>投递不规范</v>
          </cell>
        </row>
        <row r="5756">
          <cell r="AC5756" t="str">
            <v>蚌埠怀远老城网点</v>
          </cell>
        </row>
        <row r="5757">
          <cell r="N5757" t="b">
            <v>0</v>
          </cell>
        </row>
        <row r="5757">
          <cell r="R5757" t="str">
            <v>投递不规范</v>
          </cell>
        </row>
        <row r="5757">
          <cell r="AC5757" t="str">
            <v>滁州来安网点</v>
          </cell>
        </row>
        <row r="5758">
          <cell r="N5758" t="b">
            <v>0</v>
          </cell>
        </row>
        <row r="5758">
          <cell r="R5758" t="str">
            <v>签收未收到</v>
          </cell>
        </row>
        <row r="5758">
          <cell r="AC5758" t="str">
            <v>滁州来安网点</v>
          </cell>
        </row>
        <row r="5759">
          <cell r="N5759" t="b">
            <v>0</v>
          </cell>
        </row>
        <row r="5759">
          <cell r="R5759" t="str">
            <v>催查件</v>
          </cell>
        </row>
        <row r="5759">
          <cell r="AC5759" t="str">
            <v>相山集散点</v>
          </cell>
        </row>
        <row r="5760">
          <cell r="N5760" t="b">
            <v>0</v>
          </cell>
        </row>
        <row r="5760">
          <cell r="R5760" t="str">
            <v>签收未收到</v>
          </cell>
        </row>
        <row r="5760">
          <cell r="AC5760" t="str">
            <v>芜湖鸠江大桥网点</v>
          </cell>
        </row>
        <row r="5761">
          <cell r="N5761" t="b">
            <v>0</v>
          </cell>
        </row>
        <row r="5761">
          <cell r="R5761" t="str">
            <v>催查件</v>
          </cell>
        </row>
        <row r="5761">
          <cell r="AC5761" t="str">
            <v>合肥市三孝口网点</v>
          </cell>
        </row>
        <row r="5762">
          <cell r="N5762" t="b">
            <v>0</v>
          </cell>
        </row>
        <row r="5762">
          <cell r="R5762" t="str">
            <v>催查件</v>
          </cell>
        </row>
        <row r="5762">
          <cell r="AC5762" t="str">
            <v>芜湖镜湖网点</v>
          </cell>
        </row>
        <row r="5763">
          <cell r="N5763" t="b">
            <v>0</v>
          </cell>
        </row>
        <row r="5763">
          <cell r="R5763" t="str">
            <v>催查件</v>
          </cell>
        </row>
        <row r="5763">
          <cell r="AC5763" t="str">
            <v>合肥肥东网点</v>
          </cell>
        </row>
        <row r="5764">
          <cell r="N5764" t="b">
            <v>0</v>
          </cell>
        </row>
        <row r="5764">
          <cell r="R5764" t="str">
            <v>催查件</v>
          </cell>
        </row>
        <row r="5764">
          <cell r="AC5764" t="str">
            <v>合肥肥东网点</v>
          </cell>
        </row>
        <row r="5765">
          <cell r="N5765" t="b">
            <v>0</v>
          </cell>
        </row>
        <row r="5765">
          <cell r="R5765" t="str">
            <v>催查件</v>
          </cell>
        </row>
        <row r="5765">
          <cell r="AC5765" t="str">
            <v>涡阳集散点</v>
          </cell>
        </row>
        <row r="5766">
          <cell r="N5766" t="b">
            <v>0</v>
          </cell>
        </row>
        <row r="5766">
          <cell r="R5766" t="str">
            <v>签收未收到</v>
          </cell>
        </row>
        <row r="5766">
          <cell r="AC5766" t="str">
            <v>芜湖鸠江大桥网点</v>
          </cell>
        </row>
        <row r="5767">
          <cell r="N5767" t="b">
            <v>0</v>
          </cell>
        </row>
        <row r="5767">
          <cell r="R5767" t="str">
            <v>催查件</v>
          </cell>
        </row>
        <row r="5767">
          <cell r="AC5767" t="str">
            <v>安徽代理区</v>
          </cell>
        </row>
        <row r="5768">
          <cell r="N5768" t="b">
            <v>0</v>
          </cell>
        </row>
        <row r="5768">
          <cell r="R5768" t="str">
            <v>催查件</v>
          </cell>
        </row>
        <row r="5768">
          <cell r="AC5768" t="str">
            <v>滁州明光网点</v>
          </cell>
        </row>
        <row r="5769">
          <cell r="N5769" t="b">
            <v>0</v>
          </cell>
        </row>
        <row r="5769">
          <cell r="R5769" t="str">
            <v>催查件</v>
          </cell>
        </row>
        <row r="5769">
          <cell r="AC5769" t="str">
            <v>合肥包河三里庵网点</v>
          </cell>
        </row>
        <row r="5770">
          <cell r="N5770" t="b">
            <v>0</v>
          </cell>
        </row>
        <row r="5770">
          <cell r="R5770" t="str">
            <v>催查件</v>
          </cell>
        </row>
        <row r="5770">
          <cell r="AC5770" t="str">
            <v>安徽代理区</v>
          </cell>
        </row>
        <row r="5771">
          <cell r="N5771" t="b">
            <v>0</v>
          </cell>
        </row>
        <row r="5771">
          <cell r="R5771" t="str">
            <v>催查件</v>
          </cell>
        </row>
        <row r="5771">
          <cell r="AC5771" t="str">
            <v>安徽代理区</v>
          </cell>
        </row>
        <row r="5772">
          <cell r="N5772" t="b">
            <v>0</v>
          </cell>
        </row>
        <row r="5772">
          <cell r="R5772" t="str">
            <v>催查件</v>
          </cell>
        </row>
        <row r="5772">
          <cell r="AC5772" t="str">
            <v>安徽代理区</v>
          </cell>
        </row>
        <row r="5773">
          <cell r="N5773" t="b">
            <v>0</v>
          </cell>
        </row>
        <row r="5773">
          <cell r="R5773" t="str">
            <v>签收未收到</v>
          </cell>
        </row>
        <row r="5773">
          <cell r="AC5773" t="str">
            <v>蚌埠蚌山北区网点</v>
          </cell>
        </row>
        <row r="5774">
          <cell r="N5774" t="b">
            <v>0</v>
          </cell>
        </row>
        <row r="5774">
          <cell r="R5774" t="str">
            <v>催查件</v>
          </cell>
        </row>
        <row r="5774">
          <cell r="AC5774" t="str">
            <v>蚌埠龙子湖宏业网点</v>
          </cell>
        </row>
        <row r="5775">
          <cell r="N5775" t="b">
            <v>0</v>
          </cell>
        </row>
        <row r="5775">
          <cell r="R5775" t="str">
            <v>催查件</v>
          </cell>
        </row>
        <row r="5775">
          <cell r="AC5775" t="str">
            <v>安徽代理区</v>
          </cell>
        </row>
        <row r="5776">
          <cell r="N5776" t="b">
            <v>0</v>
          </cell>
        </row>
        <row r="5776">
          <cell r="R5776" t="str">
            <v>催查件</v>
          </cell>
        </row>
        <row r="5776">
          <cell r="AC5776" t="str">
            <v>合肥肥东网点</v>
          </cell>
        </row>
        <row r="5777">
          <cell r="N5777" t="b">
            <v>0</v>
          </cell>
        </row>
        <row r="5777">
          <cell r="R5777" t="str">
            <v>催查件</v>
          </cell>
        </row>
        <row r="5777">
          <cell r="AC5777" t="str">
            <v>合肥肥东网点</v>
          </cell>
        </row>
        <row r="5778">
          <cell r="N5778" t="b">
            <v>0</v>
          </cell>
        </row>
        <row r="5778">
          <cell r="R5778" t="str">
            <v>催查件</v>
          </cell>
        </row>
        <row r="5778">
          <cell r="AC5778" t="str">
            <v>安徽代理区</v>
          </cell>
        </row>
        <row r="5779">
          <cell r="N5779" t="b">
            <v>0</v>
          </cell>
        </row>
        <row r="5779">
          <cell r="R5779" t="str">
            <v>签收未收到</v>
          </cell>
        </row>
        <row r="5779">
          <cell r="AC5779" t="str">
            <v>六安霍山网点</v>
          </cell>
        </row>
        <row r="5780">
          <cell r="N5780" t="b">
            <v>0</v>
          </cell>
        </row>
        <row r="5780">
          <cell r="R5780" t="str">
            <v>催查件</v>
          </cell>
        </row>
        <row r="5780">
          <cell r="AC5780" t="str">
            <v>亳州谯城网点</v>
          </cell>
        </row>
        <row r="5781">
          <cell r="N5781" t="b">
            <v>0</v>
          </cell>
        </row>
        <row r="5781">
          <cell r="R5781" t="str">
            <v>签收未收到</v>
          </cell>
        </row>
        <row r="5781">
          <cell r="AC5781" t="str">
            <v>池州贵池开发区网点</v>
          </cell>
        </row>
        <row r="5782">
          <cell r="N5782" t="b">
            <v>0</v>
          </cell>
        </row>
        <row r="5782">
          <cell r="R5782" t="str">
            <v>签收未收到</v>
          </cell>
        </row>
        <row r="5782">
          <cell r="AC5782" t="str">
            <v>马鞍山含山网点</v>
          </cell>
        </row>
        <row r="5783">
          <cell r="N5783" t="b">
            <v>0</v>
          </cell>
        </row>
        <row r="5783">
          <cell r="R5783" t="str">
            <v>催查件</v>
          </cell>
        </row>
        <row r="5783">
          <cell r="AC5783" t="str">
            <v>淮北濉溪网点</v>
          </cell>
        </row>
        <row r="5784">
          <cell r="N5784" t="b">
            <v>0</v>
          </cell>
        </row>
        <row r="5784">
          <cell r="R5784" t="str">
            <v>催查件</v>
          </cell>
        </row>
        <row r="5784">
          <cell r="AC5784" t="str">
            <v>安徽代理区</v>
          </cell>
        </row>
        <row r="5785">
          <cell r="N5785" t="b">
            <v>0</v>
          </cell>
        </row>
        <row r="5785">
          <cell r="R5785" t="str">
            <v>催查件</v>
          </cell>
        </row>
        <row r="5785">
          <cell r="AC5785" t="str">
            <v>安徽代理区</v>
          </cell>
        </row>
        <row r="5786">
          <cell r="N5786" t="b">
            <v>0</v>
          </cell>
        </row>
        <row r="5786">
          <cell r="R5786" t="str">
            <v>签收未收到</v>
          </cell>
        </row>
        <row r="5786">
          <cell r="AC5786" t="str">
            <v>黄山屯溪茶城网点</v>
          </cell>
        </row>
        <row r="5787">
          <cell r="N5787" t="b">
            <v>0</v>
          </cell>
        </row>
        <row r="5787">
          <cell r="R5787" t="str">
            <v>催查件</v>
          </cell>
        </row>
        <row r="5787">
          <cell r="AC5787" t="str">
            <v>安徽代理区</v>
          </cell>
        </row>
        <row r="5788">
          <cell r="N5788" t="b">
            <v>0</v>
          </cell>
        </row>
        <row r="5788">
          <cell r="R5788" t="str">
            <v>催查件</v>
          </cell>
        </row>
        <row r="5788">
          <cell r="AC5788" t="str">
            <v>淮北濉溪网点</v>
          </cell>
        </row>
        <row r="5789">
          <cell r="N5789" t="b">
            <v>0</v>
          </cell>
        </row>
        <row r="5789">
          <cell r="R5789" t="str">
            <v>催查件</v>
          </cell>
        </row>
        <row r="5789">
          <cell r="AC5789" t="str">
            <v>安徽代理区</v>
          </cell>
        </row>
        <row r="5790">
          <cell r="N5790" t="b">
            <v>0</v>
          </cell>
        </row>
        <row r="5790">
          <cell r="R5790" t="str">
            <v>催查件</v>
          </cell>
        </row>
        <row r="5790">
          <cell r="AC5790" t="str">
            <v>淮北濉溪网点</v>
          </cell>
        </row>
        <row r="5791">
          <cell r="N5791" t="b">
            <v>0</v>
          </cell>
        </row>
        <row r="5791">
          <cell r="R5791" t="str">
            <v>催查件</v>
          </cell>
        </row>
        <row r="5791">
          <cell r="AC5791" t="str">
            <v>蚌埠禹会东部网点</v>
          </cell>
        </row>
        <row r="5792">
          <cell r="N5792" t="b">
            <v>0</v>
          </cell>
        </row>
        <row r="5792">
          <cell r="R5792" t="str">
            <v>催查件</v>
          </cell>
        </row>
        <row r="5792">
          <cell r="AC5792" t="str">
            <v>安徽代理区</v>
          </cell>
        </row>
        <row r="5793">
          <cell r="N5793" t="b">
            <v>0</v>
          </cell>
        </row>
        <row r="5793">
          <cell r="R5793" t="str">
            <v>催查件</v>
          </cell>
        </row>
        <row r="5793">
          <cell r="AC5793" t="str">
            <v>安徽代理区</v>
          </cell>
        </row>
        <row r="5794">
          <cell r="N5794" t="b">
            <v>0</v>
          </cell>
        </row>
        <row r="5794">
          <cell r="R5794" t="str">
            <v>催查件</v>
          </cell>
        </row>
        <row r="5794">
          <cell r="AC5794" t="str">
            <v>黄山徽州文峰网点</v>
          </cell>
        </row>
        <row r="5795">
          <cell r="N5795" t="b">
            <v>0</v>
          </cell>
        </row>
        <row r="5795">
          <cell r="R5795" t="str">
            <v>赔偿意向</v>
          </cell>
        </row>
        <row r="5795">
          <cell r="AC5795" t="str">
            <v>涡阳集散点</v>
          </cell>
        </row>
        <row r="5796">
          <cell r="N5796" t="b">
            <v>0</v>
          </cell>
        </row>
        <row r="5796">
          <cell r="R5796" t="str">
            <v>签收未收到</v>
          </cell>
        </row>
        <row r="5796">
          <cell r="AC5796" t="str">
            <v>黄山屯溪网点</v>
          </cell>
        </row>
        <row r="5797">
          <cell r="N5797" t="b">
            <v>0</v>
          </cell>
        </row>
        <row r="5797">
          <cell r="R5797" t="str">
            <v>催查件</v>
          </cell>
        </row>
        <row r="5797">
          <cell r="AC5797" t="str">
            <v>安徽代理区</v>
          </cell>
        </row>
        <row r="5798">
          <cell r="N5798" t="b">
            <v>0</v>
          </cell>
        </row>
        <row r="5798">
          <cell r="R5798" t="str">
            <v>催查件</v>
          </cell>
        </row>
        <row r="5798">
          <cell r="AC5798" t="str">
            <v>宿州埇桥网点</v>
          </cell>
        </row>
        <row r="5799">
          <cell r="N5799" t="b">
            <v>0</v>
          </cell>
        </row>
        <row r="5799">
          <cell r="R5799" t="str">
            <v>催查件</v>
          </cell>
        </row>
        <row r="5799">
          <cell r="AC5799" t="str">
            <v>蚌埠禹会东部网点</v>
          </cell>
        </row>
        <row r="5800">
          <cell r="N5800" t="b">
            <v>0</v>
          </cell>
        </row>
        <row r="5800">
          <cell r="R5800" t="str">
            <v>催查件</v>
          </cell>
        </row>
        <row r="5800">
          <cell r="AC5800" t="str">
            <v>蚌埠禹会东部网点</v>
          </cell>
        </row>
        <row r="5801">
          <cell r="N5801" t="b">
            <v>0</v>
          </cell>
        </row>
        <row r="5801">
          <cell r="R5801" t="str">
            <v>催查件</v>
          </cell>
        </row>
        <row r="5801">
          <cell r="AC5801" t="str">
            <v>相山集散点</v>
          </cell>
        </row>
        <row r="5802">
          <cell r="N5802" t="b">
            <v>0</v>
          </cell>
        </row>
        <row r="5802">
          <cell r="R5802" t="str">
            <v>催查件</v>
          </cell>
        </row>
        <row r="5802">
          <cell r="AC5802" t="str">
            <v>安徽代理区</v>
          </cell>
        </row>
        <row r="5803">
          <cell r="N5803" t="b">
            <v>0</v>
          </cell>
        </row>
        <row r="5803">
          <cell r="R5803" t="str">
            <v>催查件</v>
          </cell>
        </row>
        <row r="5803">
          <cell r="AC5803" t="str">
            <v>安徽代理区</v>
          </cell>
        </row>
        <row r="5804">
          <cell r="N5804" t="b">
            <v>0</v>
          </cell>
        </row>
        <row r="5804">
          <cell r="R5804" t="str">
            <v>投递不规范</v>
          </cell>
        </row>
        <row r="5804">
          <cell r="AC5804" t="str">
            <v>合肥瑶海鹿鸣山网点</v>
          </cell>
        </row>
        <row r="5805">
          <cell r="N5805" t="b">
            <v>0</v>
          </cell>
        </row>
        <row r="5805">
          <cell r="R5805" t="str">
            <v>催查件</v>
          </cell>
        </row>
        <row r="5805">
          <cell r="AC5805" t="str">
            <v>滁州凤阳网点</v>
          </cell>
        </row>
        <row r="5806">
          <cell r="N5806" t="b">
            <v>0</v>
          </cell>
        </row>
        <row r="5806">
          <cell r="R5806" t="str">
            <v>催查件</v>
          </cell>
        </row>
        <row r="5806">
          <cell r="AC5806" t="str">
            <v>宿州砀山网点</v>
          </cell>
        </row>
        <row r="5807">
          <cell r="N5807" t="b">
            <v>0</v>
          </cell>
        </row>
        <row r="5807">
          <cell r="R5807" t="str">
            <v>催查件</v>
          </cell>
        </row>
        <row r="5807">
          <cell r="AC5807" t="str">
            <v>安徽代理区</v>
          </cell>
        </row>
        <row r="5808">
          <cell r="N5808" t="b">
            <v>0</v>
          </cell>
        </row>
        <row r="5808">
          <cell r="R5808" t="str">
            <v>催查件</v>
          </cell>
        </row>
        <row r="5808">
          <cell r="AC5808" t="str">
            <v>淮南大通网点</v>
          </cell>
        </row>
        <row r="5809">
          <cell r="N5809" t="b">
            <v>0</v>
          </cell>
        </row>
        <row r="5809">
          <cell r="R5809" t="str">
            <v>催查件</v>
          </cell>
        </row>
        <row r="5809">
          <cell r="AC5809" t="str">
            <v>芜湖镜湖新市口网点</v>
          </cell>
        </row>
        <row r="5810">
          <cell r="N5810" t="b">
            <v>0</v>
          </cell>
        </row>
        <row r="5810">
          <cell r="R5810" t="str">
            <v>签收未收到</v>
          </cell>
        </row>
        <row r="5810">
          <cell r="AC5810" t="str">
            <v>黄山黟县网点</v>
          </cell>
        </row>
        <row r="5811">
          <cell r="N5811" t="b">
            <v>0</v>
          </cell>
        </row>
        <row r="5811">
          <cell r="R5811" t="str">
            <v>签收未收到</v>
          </cell>
        </row>
        <row r="5811">
          <cell r="AC5811" t="str">
            <v>亳州蒙城网点</v>
          </cell>
        </row>
        <row r="5812">
          <cell r="N5812" t="b">
            <v>0</v>
          </cell>
        </row>
        <row r="5812">
          <cell r="R5812" t="str">
            <v>签收未收到</v>
          </cell>
        </row>
        <row r="5812">
          <cell r="AC5812" t="str">
            <v>合肥市三孝口网点</v>
          </cell>
        </row>
        <row r="5813">
          <cell r="N5813" t="b">
            <v>0</v>
          </cell>
        </row>
        <row r="5813">
          <cell r="R5813" t="str">
            <v>催查件</v>
          </cell>
        </row>
        <row r="5813">
          <cell r="AC5813" t="str">
            <v>池州贵池开发区网点</v>
          </cell>
        </row>
        <row r="5814">
          <cell r="N5814" t="b">
            <v>0</v>
          </cell>
        </row>
        <row r="5814">
          <cell r="R5814" t="str">
            <v>催查件</v>
          </cell>
        </row>
        <row r="5814">
          <cell r="AC5814" t="str">
            <v>合肥高新云飞路网点</v>
          </cell>
        </row>
        <row r="5815">
          <cell r="N5815" t="b">
            <v>0</v>
          </cell>
        </row>
        <row r="5815">
          <cell r="R5815" t="str">
            <v>催查件</v>
          </cell>
        </row>
        <row r="5815">
          <cell r="AC5815" t="str">
            <v>安徽代理区</v>
          </cell>
        </row>
        <row r="5816">
          <cell r="N5816" t="b">
            <v>0</v>
          </cell>
        </row>
        <row r="5816">
          <cell r="R5816" t="str">
            <v>催查件</v>
          </cell>
        </row>
        <row r="5816">
          <cell r="AC5816" t="str">
            <v>淮北相山网点</v>
          </cell>
        </row>
        <row r="5817">
          <cell r="N5817" t="b">
            <v>0</v>
          </cell>
        </row>
        <row r="5817">
          <cell r="R5817" t="str">
            <v>催查件</v>
          </cell>
        </row>
        <row r="5817">
          <cell r="AC5817" t="str">
            <v>安徽代理区</v>
          </cell>
        </row>
        <row r="5818">
          <cell r="N5818" t="b">
            <v>0</v>
          </cell>
        </row>
        <row r="5818">
          <cell r="R5818" t="str">
            <v>催查件</v>
          </cell>
        </row>
        <row r="5818">
          <cell r="AC5818" t="str">
            <v>合肥包河葛大店网点</v>
          </cell>
        </row>
        <row r="5819">
          <cell r="N5819" t="b">
            <v>1</v>
          </cell>
        </row>
        <row r="5819">
          <cell r="R5819" t="str">
            <v>签收未收到</v>
          </cell>
        </row>
        <row r="5819">
          <cell r="AC5819" t="str">
            <v>淮北濉溪网点</v>
          </cell>
        </row>
        <row r="5820">
          <cell r="N5820" t="b">
            <v>1</v>
          </cell>
        </row>
        <row r="5820">
          <cell r="R5820" t="str">
            <v>签收未收到</v>
          </cell>
        </row>
        <row r="5820">
          <cell r="AC5820" t="str">
            <v>淮北濉溪网点</v>
          </cell>
        </row>
        <row r="5821">
          <cell r="N5821" t="b">
            <v>0</v>
          </cell>
        </row>
        <row r="5821">
          <cell r="R5821" t="str">
            <v>签收未收到</v>
          </cell>
        </row>
        <row r="5821">
          <cell r="AC5821" t="str">
            <v>淮北濉溪网点</v>
          </cell>
        </row>
        <row r="5822">
          <cell r="N5822" t="b">
            <v>0</v>
          </cell>
        </row>
        <row r="5822">
          <cell r="R5822" t="str">
            <v>签收未收到</v>
          </cell>
        </row>
        <row r="5822">
          <cell r="AC5822" t="str">
            <v>滁州定远网点</v>
          </cell>
        </row>
        <row r="5823">
          <cell r="N5823" t="b">
            <v>0</v>
          </cell>
        </row>
        <row r="5823">
          <cell r="R5823" t="str">
            <v>催查件</v>
          </cell>
        </row>
        <row r="5823">
          <cell r="AC5823" t="str">
            <v>宿州砀山网点</v>
          </cell>
        </row>
        <row r="5824">
          <cell r="N5824" t="b">
            <v>0</v>
          </cell>
        </row>
        <row r="5824">
          <cell r="R5824" t="str">
            <v>签收未收到</v>
          </cell>
        </row>
        <row r="5824">
          <cell r="AC5824" t="str">
            <v>宿州泗县网点</v>
          </cell>
        </row>
        <row r="5825">
          <cell r="N5825" t="b">
            <v>0</v>
          </cell>
        </row>
        <row r="5825">
          <cell r="R5825" t="str">
            <v>赔偿意向</v>
          </cell>
        </row>
        <row r="5825">
          <cell r="AC5825" t="str">
            <v>安徽代理区</v>
          </cell>
        </row>
        <row r="5826">
          <cell r="N5826" t="b">
            <v>0</v>
          </cell>
        </row>
        <row r="5826">
          <cell r="R5826" t="str">
            <v>催查件</v>
          </cell>
        </row>
        <row r="5826">
          <cell r="AC5826" t="str">
            <v>安徽代理区</v>
          </cell>
        </row>
        <row r="5827">
          <cell r="N5827" t="b">
            <v>0</v>
          </cell>
        </row>
        <row r="5827">
          <cell r="R5827" t="str">
            <v>签收未收到</v>
          </cell>
        </row>
        <row r="5827">
          <cell r="AC5827" t="str">
            <v>淮北相山网点</v>
          </cell>
        </row>
        <row r="5828">
          <cell r="N5828" t="b">
            <v>0</v>
          </cell>
        </row>
        <row r="5828">
          <cell r="R5828" t="str">
            <v>签收未收到</v>
          </cell>
        </row>
        <row r="5828">
          <cell r="AC5828" t="str">
            <v>合肥经开莲花路网点</v>
          </cell>
        </row>
        <row r="5829">
          <cell r="N5829" t="b">
            <v>0</v>
          </cell>
        </row>
        <row r="5829">
          <cell r="R5829" t="str">
            <v>签收未收到</v>
          </cell>
        </row>
        <row r="5829">
          <cell r="AC5829" t="str">
            <v>合肥市三孝口网点</v>
          </cell>
        </row>
        <row r="5830">
          <cell r="N5830" t="b">
            <v>0</v>
          </cell>
        </row>
        <row r="5830">
          <cell r="R5830" t="str">
            <v>签收未收到</v>
          </cell>
        </row>
        <row r="5830">
          <cell r="AC5830" t="str">
            <v>六安霍邱姚李网点</v>
          </cell>
        </row>
        <row r="5831">
          <cell r="N5831" t="b">
            <v>0</v>
          </cell>
        </row>
        <row r="5831">
          <cell r="R5831" t="str">
            <v>催查件</v>
          </cell>
        </row>
        <row r="5831">
          <cell r="AC5831" t="str">
            <v>安徽代理区</v>
          </cell>
        </row>
        <row r="5832">
          <cell r="N5832" t="b">
            <v>0</v>
          </cell>
        </row>
        <row r="5832">
          <cell r="R5832" t="str">
            <v>催查件</v>
          </cell>
        </row>
        <row r="5832">
          <cell r="AC5832" t="str">
            <v>宿州萧县网点</v>
          </cell>
        </row>
        <row r="5833">
          <cell r="N5833" t="b">
            <v>0</v>
          </cell>
        </row>
        <row r="5833">
          <cell r="R5833" t="str">
            <v>签收未收到</v>
          </cell>
        </row>
        <row r="5833">
          <cell r="AC5833" t="str">
            <v>合肥高新蜀南网点</v>
          </cell>
        </row>
        <row r="5834">
          <cell r="N5834" t="b">
            <v>0</v>
          </cell>
        </row>
        <row r="5834">
          <cell r="R5834" t="str">
            <v>催查件</v>
          </cell>
        </row>
        <row r="5834">
          <cell r="AC5834" t="str">
            <v>安徽代理区</v>
          </cell>
        </row>
        <row r="5835">
          <cell r="N5835" t="b">
            <v>0</v>
          </cell>
        </row>
        <row r="5835">
          <cell r="R5835" t="str">
            <v>签收未收到</v>
          </cell>
        </row>
        <row r="5835">
          <cell r="AC5835" t="str">
            <v>合肥蜀山通合网点</v>
          </cell>
        </row>
        <row r="5836">
          <cell r="N5836" t="b">
            <v>0</v>
          </cell>
        </row>
        <row r="5836">
          <cell r="R5836" t="str">
            <v>催查件</v>
          </cell>
        </row>
        <row r="5836">
          <cell r="AC5836" t="str">
            <v>阜南集散点</v>
          </cell>
        </row>
        <row r="5837">
          <cell r="N5837" t="b">
            <v>0</v>
          </cell>
        </row>
        <row r="5837">
          <cell r="R5837" t="str">
            <v>催查件</v>
          </cell>
        </row>
        <row r="5837">
          <cell r="AC5837" t="str">
            <v>阜南集散点</v>
          </cell>
        </row>
        <row r="5838">
          <cell r="N5838" t="b">
            <v>0</v>
          </cell>
        </row>
        <row r="5838">
          <cell r="R5838" t="str">
            <v>催查件</v>
          </cell>
        </row>
        <row r="5838">
          <cell r="AC5838" t="str">
            <v>阜南集散点</v>
          </cell>
        </row>
        <row r="5839">
          <cell r="N5839" t="b">
            <v>0</v>
          </cell>
        </row>
        <row r="5839">
          <cell r="R5839" t="str">
            <v>催查件</v>
          </cell>
        </row>
        <row r="5839">
          <cell r="AC5839" t="str">
            <v>宿州砀山网点</v>
          </cell>
        </row>
        <row r="5840">
          <cell r="N5840" t="b">
            <v>0</v>
          </cell>
        </row>
        <row r="5840">
          <cell r="R5840" t="str">
            <v>赔偿意向</v>
          </cell>
        </row>
        <row r="5840">
          <cell r="AC5840" t="str">
            <v>宿州砀山网点</v>
          </cell>
        </row>
        <row r="5841">
          <cell r="N5841" t="b">
            <v>0</v>
          </cell>
        </row>
        <row r="5841">
          <cell r="R5841" t="str">
            <v>催查件</v>
          </cell>
        </row>
        <row r="5841">
          <cell r="AC5841" t="str">
            <v>芜湖三山网点</v>
          </cell>
        </row>
        <row r="5842">
          <cell r="N5842" t="b">
            <v>0</v>
          </cell>
        </row>
        <row r="5842">
          <cell r="R5842" t="str">
            <v>催查件</v>
          </cell>
        </row>
        <row r="5842">
          <cell r="AC5842" t="str">
            <v>黄山屯溪茶城网点</v>
          </cell>
        </row>
        <row r="5843">
          <cell r="N5843" t="b">
            <v>0</v>
          </cell>
        </row>
        <row r="5843">
          <cell r="R5843" t="str">
            <v>签收未收到</v>
          </cell>
        </row>
        <row r="5843">
          <cell r="AC5843" t="str">
            <v>亳州谯城网点</v>
          </cell>
        </row>
        <row r="5844">
          <cell r="N5844" t="b">
            <v>0</v>
          </cell>
        </row>
        <row r="5844">
          <cell r="R5844" t="str">
            <v>催查件</v>
          </cell>
        </row>
        <row r="5844">
          <cell r="AC5844" t="str">
            <v>淮北相山网点</v>
          </cell>
        </row>
        <row r="5845">
          <cell r="N5845" t="b">
            <v>0</v>
          </cell>
        </row>
        <row r="5845">
          <cell r="R5845" t="str">
            <v>催查件</v>
          </cell>
        </row>
        <row r="5845">
          <cell r="AC5845" t="str">
            <v>滁州全椒网点</v>
          </cell>
        </row>
        <row r="5846">
          <cell r="N5846" t="b">
            <v>0</v>
          </cell>
        </row>
        <row r="5846">
          <cell r="R5846" t="str">
            <v>赔偿意向</v>
          </cell>
        </row>
        <row r="5846">
          <cell r="AC5846" t="str">
            <v>合肥长丰网点</v>
          </cell>
        </row>
        <row r="5847">
          <cell r="N5847" t="b">
            <v>0</v>
          </cell>
        </row>
        <row r="5847">
          <cell r="R5847" t="str">
            <v>催查件</v>
          </cell>
        </row>
        <row r="5847">
          <cell r="AC5847" t="str">
            <v>淮南大通网点</v>
          </cell>
        </row>
        <row r="5848">
          <cell r="N5848" t="b">
            <v>0</v>
          </cell>
        </row>
        <row r="5848">
          <cell r="R5848" t="str">
            <v>催查件</v>
          </cell>
        </row>
        <row r="5848">
          <cell r="AC5848" t="str">
            <v>宣城宣州城东网点</v>
          </cell>
        </row>
        <row r="5849">
          <cell r="N5849" t="b">
            <v>0</v>
          </cell>
        </row>
        <row r="5849">
          <cell r="R5849" t="str">
            <v>催查件</v>
          </cell>
        </row>
        <row r="5849">
          <cell r="AC5849" t="str">
            <v>马鞍山含山网点</v>
          </cell>
        </row>
        <row r="5850">
          <cell r="N5850" t="b">
            <v>0</v>
          </cell>
        </row>
        <row r="5850">
          <cell r="R5850" t="str">
            <v>催查件</v>
          </cell>
        </row>
        <row r="5850">
          <cell r="AC5850" t="str">
            <v>宣城宣州网点</v>
          </cell>
        </row>
        <row r="5851">
          <cell r="N5851" t="b">
            <v>0</v>
          </cell>
        </row>
        <row r="5851">
          <cell r="R5851" t="str">
            <v>催查件</v>
          </cell>
        </row>
        <row r="5851">
          <cell r="AC5851" t="str">
            <v>芜湖南陵网点</v>
          </cell>
        </row>
        <row r="5852">
          <cell r="N5852" t="b">
            <v>0</v>
          </cell>
        </row>
        <row r="5852">
          <cell r="R5852" t="str">
            <v>催查件</v>
          </cell>
        </row>
        <row r="5852">
          <cell r="AC5852" t="str">
            <v>宿州砀山网点</v>
          </cell>
        </row>
        <row r="5853">
          <cell r="N5853" t="b">
            <v>0</v>
          </cell>
        </row>
        <row r="5853">
          <cell r="R5853" t="str">
            <v>催查件</v>
          </cell>
        </row>
        <row r="5853">
          <cell r="AC5853" t="str">
            <v>谯城区集散点</v>
          </cell>
        </row>
        <row r="5854">
          <cell r="N5854" t="b">
            <v>0</v>
          </cell>
        </row>
        <row r="5854">
          <cell r="R5854" t="str">
            <v>签收未收到</v>
          </cell>
        </row>
        <row r="5854">
          <cell r="AC5854" t="str">
            <v>淮北濉溪网点</v>
          </cell>
        </row>
        <row r="5855">
          <cell r="N5855" t="b">
            <v>0</v>
          </cell>
        </row>
        <row r="5855">
          <cell r="R5855" t="str">
            <v>催查件</v>
          </cell>
        </row>
        <row r="5855">
          <cell r="AC5855" t="str">
            <v>安庆桐城网点</v>
          </cell>
        </row>
        <row r="5856">
          <cell r="N5856" t="b">
            <v>0</v>
          </cell>
        </row>
        <row r="5856">
          <cell r="R5856" t="str">
            <v>签收未收到</v>
          </cell>
        </row>
        <row r="5856">
          <cell r="AC5856" t="str">
            <v>宣城泾县网点</v>
          </cell>
        </row>
        <row r="5857">
          <cell r="N5857" t="b">
            <v>0</v>
          </cell>
        </row>
        <row r="5857">
          <cell r="R5857" t="str">
            <v>催查件</v>
          </cell>
        </row>
        <row r="5857">
          <cell r="AC5857" t="str">
            <v>巢湖集散点</v>
          </cell>
        </row>
        <row r="5858">
          <cell r="N5858" t="b">
            <v>0</v>
          </cell>
        </row>
        <row r="5858">
          <cell r="R5858" t="str">
            <v>催查件</v>
          </cell>
        </row>
        <row r="5858">
          <cell r="AC5858" t="str">
            <v>阜阳临泉网点</v>
          </cell>
        </row>
        <row r="5859">
          <cell r="N5859" t="b">
            <v>0</v>
          </cell>
        </row>
        <row r="5859">
          <cell r="R5859" t="str">
            <v>签收未收到</v>
          </cell>
        </row>
        <row r="5859">
          <cell r="AC5859" t="str">
            <v>安庆桐城网点</v>
          </cell>
        </row>
        <row r="5860">
          <cell r="N5860" t="b">
            <v>0</v>
          </cell>
        </row>
        <row r="5860">
          <cell r="R5860" t="str">
            <v>签收未收到</v>
          </cell>
        </row>
        <row r="5860">
          <cell r="AC5860" t="str">
            <v>铜陵义安网点</v>
          </cell>
        </row>
        <row r="5861">
          <cell r="N5861" t="b">
            <v>0</v>
          </cell>
        </row>
        <row r="5861">
          <cell r="R5861" t="str">
            <v>签收未收到</v>
          </cell>
        </row>
        <row r="5861">
          <cell r="AC5861" t="str">
            <v>滁州明光网点</v>
          </cell>
        </row>
        <row r="5862">
          <cell r="N5862" t="b">
            <v>0</v>
          </cell>
        </row>
        <row r="5862">
          <cell r="R5862" t="str">
            <v>催查件</v>
          </cell>
        </row>
        <row r="5862">
          <cell r="AC5862" t="str">
            <v>安徽代理区</v>
          </cell>
        </row>
        <row r="5863">
          <cell r="N5863" t="b">
            <v>0</v>
          </cell>
        </row>
        <row r="5863">
          <cell r="R5863" t="str">
            <v>催查件</v>
          </cell>
        </row>
        <row r="5863">
          <cell r="AC5863" t="str">
            <v>安徽代理区</v>
          </cell>
        </row>
        <row r="5864">
          <cell r="N5864" t="b">
            <v>0</v>
          </cell>
        </row>
        <row r="5864">
          <cell r="R5864" t="str">
            <v>催查件</v>
          </cell>
        </row>
        <row r="5864">
          <cell r="AC5864" t="str">
            <v>安徽代理区</v>
          </cell>
        </row>
        <row r="5865">
          <cell r="N5865" t="b">
            <v>0</v>
          </cell>
        </row>
        <row r="5865">
          <cell r="R5865" t="str">
            <v>催查件</v>
          </cell>
        </row>
        <row r="5865">
          <cell r="AC5865" t="str">
            <v>宿州埇桥网点</v>
          </cell>
        </row>
        <row r="5866">
          <cell r="N5866" t="b">
            <v>0</v>
          </cell>
        </row>
        <row r="5866">
          <cell r="R5866" t="str">
            <v>催查件</v>
          </cell>
        </row>
        <row r="5866">
          <cell r="AC5866" t="str">
            <v>合肥瑶海鹿鸣山网点</v>
          </cell>
        </row>
        <row r="5867">
          <cell r="N5867" t="b">
            <v>0</v>
          </cell>
        </row>
        <row r="5867">
          <cell r="R5867" t="str">
            <v>催查件</v>
          </cell>
        </row>
        <row r="5867">
          <cell r="AC5867" t="str">
            <v>黄山徽州文峰网点</v>
          </cell>
        </row>
        <row r="5868">
          <cell r="N5868" t="b">
            <v>0</v>
          </cell>
        </row>
        <row r="5868">
          <cell r="R5868" t="str">
            <v>签收未收到</v>
          </cell>
        </row>
        <row r="5868">
          <cell r="AC5868" t="str">
            <v>马鞍山花山解放路网点</v>
          </cell>
        </row>
        <row r="5869">
          <cell r="N5869" t="b">
            <v>0</v>
          </cell>
        </row>
        <row r="5869">
          <cell r="R5869" t="str">
            <v>催查件</v>
          </cell>
        </row>
        <row r="5869">
          <cell r="AC5869" t="str">
            <v>亳州谯城网点</v>
          </cell>
        </row>
        <row r="5870">
          <cell r="N5870" t="b">
            <v>0</v>
          </cell>
        </row>
        <row r="5870">
          <cell r="R5870" t="str">
            <v>签收未收到</v>
          </cell>
        </row>
        <row r="5870">
          <cell r="AC5870" t="str">
            <v>亳州涡阳网点</v>
          </cell>
        </row>
        <row r="5871">
          <cell r="N5871" t="b">
            <v>0</v>
          </cell>
        </row>
        <row r="5871">
          <cell r="R5871" t="str">
            <v>催查件</v>
          </cell>
        </row>
        <row r="5871">
          <cell r="AC5871" t="str">
            <v>相山集散点</v>
          </cell>
        </row>
        <row r="5872">
          <cell r="N5872" t="b">
            <v>0</v>
          </cell>
        </row>
        <row r="5872">
          <cell r="R5872" t="str">
            <v>催查件</v>
          </cell>
        </row>
        <row r="5872">
          <cell r="AC5872" t="str">
            <v>淮南大通网点</v>
          </cell>
        </row>
        <row r="5873">
          <cell r="N5873" t="b">
            <v>0</v>
          </cell>
        </row>
        <row r="5873">
          <cell r="R5873" t="str">
            <v>签收未收到</v>
          </cell>
        </row>
        <row r="5873">
          <cell r="AC5873" t="str">
            <v>合肥瑶海鹿鸣山网点</v>
          </cell>
        </row>
        <row r="5874">
          <cell r="N5874" t="b">
            <v>0</v>
          </cell>
        </row>
        <row r="5874">
          <cell r="R5874" t="str">
            <v>催查件</v>
          </cell>
        </row>
        <row r="5874">
          <cell r="AC5874" t="str">
            <v>肥东集散点</v>
          </cell>
        </row>
        <row r="5875">
          <cell r="N5875" t="b">
            <v>0</v>
          </cell>
        </row>
        <row r="5875">
          <cell r="R5875" t="str">
            <v>催查件</v>
          </cell>
        </row>
        <row r="5875">
          <cell r="AC5875" t="str">
            <v>池州贵池开发区网点</v>
          </cell>
        </row>
        <row r="5876">
          <cell r="N5876" t="b">
            <v>0</v>
          </cell>
        </row>
        <row r="5876">
          <cell r="R5876" t="str">
            <v>签收未收到</v>
          </cell>
        </row>
        <row r="5876">
          <cell r="AC5876" t="str">
            <v>黄山屯溪茶城网点</v>
          </cell>
        </row>
        <row r="5877">
          <cell r="N5877" t="b">
            <v>0</v>
          </cell>
        </row>
        <row r="5877">
          <cell r="R5877" t="str">
            <v>催查件</v>
          </cell>
        </row>
        <row r="5877">
          <cell r="AC5877" t="str">
            <v>相山集散点</v>
          </cell>
        </row>
        <row r="5878">
          <cell r="N5878" t="b">
            <v>0</v>
          </cell>
        </row>
        <row r="5878">
          <cell r="R5878" t="str">
            <v>催查件</v>
          </cell>
        </row>
        <row r="5878">
          <cell r="AC5878" t="str">
            <v>相山集散点</v>
          </cell>
        </row>
        <row r="5879">
          <cell r="N5879" t="b">
            <v>0</v>
          </cell>
        </row>
        <row r="5879">
          <cell r="R5879" t="str">
            <v>催查件</v>
          </cell>
        </row>
        <row r="5879">
          <cell r="AC5879" t="str">
            <v>安徽代理区</v>
          </cell>
        </row>
        <row r="5880">
          <cell r="N5880" t="b">
            <v>0</v>
          </cell>
        </row>
        <row r="5880">
          <cell r="R5880" t="str">
            <v>催查件</v>
          </cell>
        </row>
        <row r="5880">
          <cell r="AC5880" t="str">
            <v>阜南集散点</v>
          </cell>
        </row>
        <row r="5881">
          <cell r="N5881" t="b">
            <v>0</v>
          </cell>
        </row>
        <row r="5881">
          <cell r="R5881" t="str">
            <v>催查件</v>
          </cell>
        </row>
        <row r="5881">
          <cell r="AC5881" t="str">
            <v>池州贵池开发区网点</v>
          </cell>
        </row>
        <row r="5882">
          <cell r="N5882" t="b">
            <v>0</v>
          </cell>
        </row>
        <row r="5882">
          <cell r="R5882" t="str">
            <v>签收未收到</v>
          </cell>
        </row>
        <row r="5882">
          <cell r="AC5882" t="str">
            <v>六安叶集网点</v>
          </cell>
        </row>
        <row r="5883">
          <cell r="N5883" t="b">
            <v>0</v>
          </cell>
        </row>
        <row r="5883">
          <cell r="R5883" t="str">
            <v>催查件</v>
          </cell>
        </row>
        <row r="5883">
          <cell r="AC5883" t="str">
            <v>安徽代理区</v>
          </cell>
        </row>
        <row r="5884">
          <cell r="N5884" t="b">
            <v>0</v>
          </cell>
        </row>
        <row r="5884">
          <cell r="R5884" t="str">
            <v>催查件</v>
          </cell>
        </row>
        <row r="5884">
          <cell r="AC5884" t="str">
            <v>颍东集散点</v>
          </cell>
        </row>
        <row r="5885">
          <cell r="N5885" t="b">
            <v>0</v>
          </cell>
        </row>
        <row r="5885">
          <cell r="R5885" t="str">
            <v>催查件</v>
          </cell>
        </row>
        <row r="5885">
          <cell r="AC5885" t="str">
            <v>安徽代理区</v>
          </cell>
        </row>
        <row r="5886">
          <cell r="N5886" t="b">
            <v>0</v>
          </cell>
        </row>
        <row r="5886">
          <cell r="R5886" t="str">
            <v>签收未收到</v>
          </cell>
        </row>
        <row r="5886">
          <cell r="AC5886" t="str">
            <v>滁州南谯恒大网点</v>
          </cell>
        </row>
        <row r="5887">
          <cell r="N5887" t="b">
            <v>0</v>
          </cell>
        </row>
        <row r="5887">
          <cell r="R5887" t="str">
            <v>催查件</v>
          </cell>
        </row>
        <row r="5887">
          <cell r="AC5887" t="str">
            <v>相山集散点</v>
          </cell>
        </row>
        <row r="5888">
          <cell r="N5888" t="b">
            <v>0</v>
          </cell>
        </row>
        <row r="5888">
          <cell r="R5888" t="str">
            <v>催查件</v>
          </cell>
        </row>
        <row r="5888">
          <cell r="AC5888" t="str">
            <v>琅琊集散点</v>
          </cell>
        </row>
        <row r="5889">
          <cell r="N5889" t="b">
            <v>0</v>
          </cell>
        </row>
        <row r="5889">
          <cell r="R5889" t="str">
            <v>催查件</v>
          </cell>
        </row>
        <row r="5889">
          <cell r="AC5889" t="str">
            <v>合肥经开大学城网点</v>
          </cell>
        </row>
        <row r="5890">
          <cell r="N5890" t="b">
            <v>0</v>
          </cell>
        </row>
        <row r="5890">
          <cell r="R5890" t="str">
            <v>催查件</v>
          </cell>
        </row>
        <row r="5890">
          <cell r="AC5890" t="str">
            <v>合肥肥东网点</v>
          </cell>
        </row>
        <row r="5891">
          <cell r="N5891" t="b">
            <v>0</v>
          </cell>
        </row>
        <row r="5891">
          <cell r="R5891" t="str">
            <v>催查件</v>
          </cell>
        </row>
        <row r="5891">
          <cell r="AC5891" t="str">
            <v>合肥肥东网点</v>
          </cell>
        </row>
        <row r="5892">
          <cell r="N5892" t="b">
            <v>0</v>
          </cell>
        </row>
        <row r="5892">
          <cell r="R5892" t="str">
            <v>签收未收到</v>
          </cell>
        </row>
        <row r="5892">
          <cell r="AC5892" t="str">
            <v>合肥瑶海磨店网点</v>
          </cell>
        </row>
        <row r="5893">
          <cell r="N5893" t="b">
            <v>0</v>
          </cell>
        </row>
        <row r="5893">
          <cell r="R5893" t="str">
            <v>签收未收到</v>
          </cell>
        </row>
        <row r="5893">
          <cell r="AC5893" t="str">
            <v>安庆潜山网点</v>
          </cell>
        </row>
        <row r="5894">
          <cell r="N5894" t="b">
            <v>0</v>
          </cell>
        </row>
        <row r="5894">
          <cell r="R5894" t="str">
            <v>签收未收到</v>
          </cell>
        </row>
        <row r="5894">
          <cell r="AC5894" t="str">
            <v>合肥肥东经开区网点</v>
          </cell>
        </row>
        <row r="5895">
          <cell r="N5895" t="b">
            <v>0</v>
          </cell>
        </row>
        <row r="5895">
          <cell r="R5895" t="str">
            <v>催查件</v>
          </cell>
        </row>
        <row r="5895">
          <cell r="AC5895" t="str">
            <v>马鞍山雨山网点</v>
          </cell>
        </row>
        <row r="5896">
          <cell r="N5896" t="b">
            <v>0</v>
          </cell>
        </row>
        <row r="5896">
          <cell r="R5896" t="str">
            <v>催查件</v>
          </cell>
        </row>
        <row r="5896">
          <cell r="AC5896" t="str">
            <v>谯城区集散点</v>
          </cell>
        </row>
        <row r="5897">
          <cell r="N5897" t="b">
            <v>0</v>
          </cell>
        </row>
        <row r="5897">
          <cell r="R5897" t="str">
            <v>催查件</v>
          </cell>
        </row>
        <row r="5897">
          <cell r="AC5897" t="str">
            <v>合肥肥东网点</v>
          </cell>
        </row>
        <row r="5898">
          <cell r="N5898" t="b">
            <v>0</v>
          </cell>
        </row>
        <row r="5898">
          <cell r="R5898" t="str">
            <v>签收未收到</v>
          </cell>
        </row>
        <row r="5898">
          <cell r="AC5898" t="str">
            <v>合肥滨湖网点</v>
          </cell>
        </row>
        <row r="5899">
          <cell r="N5899" t="b">
            <v>0</v>
          </cell>
        </row>
        <row r="5899">
          <cell r="R5899" t="str">
            <v>签收未收到</v>
          </cell>
        </row>
        <row r="5899">
          <cell r="AC5899" t="str">
            <v>亳州谯城天运网点</v>
          </cell>
        </row>
        <row r="5900">
          <cell r="N5900" t="b">
            <v>0</v>
          </cell>
        </row>
        <row r="5900">
          <cell r="R5900" t="str">
            <v>签收未收到</v>
          </cell>
        </row>
        <row r="5900">
          <cell r="AC5900" t="str">
            <v>相山集散点</v>
          </cell>
        </row>
        <row r="5901">
          <cell r="N5901" t="b">
            <v>0</v>
          </cell>
        </row>
        <row r="5901">
          <cell r="R5901" t="str">
            <v>催查件</v>
          </cell>
        </row>
        <row r="5901">
          <cell r="AC5901" t="str">
            <v>阜阳颍东网点</v>
          </cell>
        </row>
        <row r="5902">
          <cell r="N5902" t="b">
            <v>0</v>
          </cell>
        </row>
        <row r="5902">
          <cell r="R5902" t="str">
            <v>催查件</v>
          </cell>
        </row>
        <row r="5902">
          <cell r="AC5902" t="str">
            <v>蚌埠禹会东部网点</v>
          </cell>
        </row>
        <row r="5903">
          <cell r="N5903" t="b">
            <v>1</v>
          </cell>
        </row>
        <row r="5903">
          <cell r="R5903" t="str">
            <v>催查件</v>
          </cell>
        </row>
        <row r="5903">
          <cell r="AC5903" t="str">
            <v>安徽代理区</v>
          </cell>
        </row>
        <row r="5904">
          <cell r="N5904" t="b">
            <v>0</v>
          </cell>
        </row>
        <row r="5904">
          <cell r="R5904" t="str">
            <v>催查件</v>
          </cell>
        </row>
        <row r="5904">
          <cell r="AC5904" t="str">
            <v>安徽代理区</v>
          </cell>
        </row>
        <row r="5905">
          <cell r="N5905" t="b">
            <v>0</v>
          </cell>
        </row>
        <row r="5905">
          <cell r="R5905" t="str">
            <v>签收未收到</v>
          </cell>
        </row>
        <row r="5905">
          <cell r="AC5905" t="str">
            <v>滁州来安网点</v>
          </cell>
        </row>
        <row r="5906">
          <cell r="N5906" t="b">
            <v>0</v>
          </cell>
        </row>
        <row r="5906">
          <cell r="R5906" t="str">
            <v>催查件</v>
          </cell>
        </row>
        <row r="5906">
          <cell r="AC5906" t="str">
            <v>肥东集散点</v>
          </cell>
        </row>
        <row r="5907">
          <cell r="N5907" t="b">
            <v>0</v>
          </cell>
        </row>
        <row r="5907">
          <cell r="R5907" t="str">
            <v>签收未收到</v>
          </cell>
        </row>
        <row r="5907">
          <cell r="AC5907" t="str">
            <v>合肥瑶海灵石路网点</v>
          </cell>
        </row>
        <row r="5908">
          <cell r="N5908" t="b">
            <v>0</v>
          </cell>
        </row>
        <row r="5908">
          <cell r="R5908" t="str">
            <v>催查件</v>
          </cell>
        </row>
        <row r="5908">
          <cell r="AC5908" t="str">
            <v>黄山屯溪茶城网点</v>
          </cell>
        </row>
        <row r="5909">
          <cell r="N5909" t="b">
            <v>0</v>
          </cell>
        </row>
        <row r="5909">
          <cell r="R5909" t="str">
            <v>催查件</v>
          </cell>
        </row>
        <row r="5909">
          <cell r="AC5909" t="str">
            <v>相山集散点</v>
          </cell>
        </row>
        <row r="5910">
          <cell r="N5910" t="b">
            <v>0</v>
          </cell>
        </row>
        <row r="5910">
          <cell r="R5910" t="str">
            <v>催查件</v>
          </cell>
        </row>
        <row r="5910">
          <cell r="AC5910" t="str">
            <v>蚌埠蚌山万达网点</v>
          </cell>
        </row>
        <row r="5911">
          <cell r="N5911" t="b">
            <v>0</v>
          </cell>
        </row>
        <row r="5911">
          <cell r="R5911" t="str">
            <v>签收未收到</v>
          </cell>
        </row>
        <row r="5911">
          <cell r="AC5911" t="str">
            <v>六安金安网点</v>
          </cell>
        </row>
        <row r="5912">
          <cell r="N5912" t="b">
            <v>0</v>
          </cell>
        </row>
        <row r="5912">
          <cell r="R5912" t="str">
            <v>催查件</v>
          </cell>
        </row>
        <row r="5912">
          <cell r="AC5912" t="str">
            <v>相山集散点</v>
          </cell>
        </row>
        <row r="5913">
          <cell r="N5913" t="b">
            <v>0</v>
          </cell>
        </row>
        <row r="5913">
          <cell r="R5913" t="str">
            <v>催查件</v>
          </cell>
        </row>
        <row r="5913">
          <cell r="AC5913" t="str">
            <v>宿州灵璧网点</v>
          </cell>
        </row>
        <row r="5914">
          <cell r="N5914" t="b">
            <v>0</v>
          </cell>
        </row>
        <row r="5914">
          <cell r="R5914" t="str">
            <v>签收未收到</v>
          </cell>
        </row>
        <row r="5914">
          <cell r="AC5914" t="str">
            <v>铜陵枞阳网点</v>
          </cell>
        </row>
        <row r="5915">
          <cell r="N5915" t="b">
            <v>0</v>
          </cell>
        </row>
        <row r="5915">
          <cell r="R5915" t="str">
            <v>催查件</v>
          </cell>
        </row>
        <row r="5915">
          <cell r="AC5915" t="str">
            <v>合肥瑶海北网点</v>
          </cell>
        </row>
        <row r="5916">
          <cell r="N5916" t="b">
            <v>0</v>
          </cell>
        </row>
        <row r="5916">
          <cell r="R5916" t="str">
            <v>催查件</v>
          </cell>
        </row>
        <row r="5916">
          <cell r="AC5916" t="str">
            <v>宿州埇桥网点</v>
          </cell>
        </row>
        <row r="5917">
          <cell r="N5917" t="b">
            <v>1</v>
          </cell>
        </row>
        <row r="5917">
          <cell r="R5917" t="str">
            <v>投递不规范</v>
          </cell>
        </row>
        <row r="5917">
          <cell r="AC5917" t="str">
            <v>安庆太湖网点</v>
          </cell>
        </row>
        <row r="5918">
          <cell r="N5918" t="b">
            <v>0</v>
          </cell>
        </row>
        <row r="5918">
          <cell r="R5918" t="str">
            <v>投递不规范</v>
          </cell>
        </row>
        <row r="5918">
          <cell r="AC5918" t="str">
            <v>安庆太湖网点</v>
          </cell>
        </row>
        <row r="5919">
          <cell r="N5919" t="b">
            <v>0</v>
          </cell>
        </row>
        <row r="5919">
          <cell r="R5919" t="str">
            <v>催查件</v>
          </cell>
        </row>
        <row r="5919">
          <cell r="AC5919" t="str">
            <v>合肥肥东网点</v>
          </cell>
        </row>
        <row r="5920">
          <cell r="N5920" t="b">
            <v>0</v>
          </cell>
        </row>
        <row r="5920">
          <cell r="R5920" t="str">
            <v>投递不规范</v>
          </cell>
        </row>
        <row r="5920">
          <cell r="AC5920" t="str">
            <v>合肥长丰双凤大道网点</v>
          </cell>
        </row>
        <row r="5921">
          <cell r="N5921" t="b">
            <v>0</v>
          </cell>
        </row>
        <row r="5921">
          <cell r="R5921" t="str">
            <v>催查件</v>
          </cell>
        </row>
        <row r="5921">
          <cell r="AC5921" t="str">
            <v>合肥肥东网点</v>
          </cell>
        </row>
        <row r="5922">
          <cell r="N5922" t="b">
            <v>1</v>
          </cell>
        </row>
        <row r="5922">
          <cell r="R5922" t="str">
            <v>催查件</v>
          </cell>
        </row>
        <row r="5922">
          <cell r="AC5922" t="str">
            <v>池州贵池开发区网点</v>
          </cell>
        </row>
        <row r="5923">
          <cell r="N5923" t="b">
            <v>0</v>
          </cell>
        </row>
        <row r="5923">
          <cell r="R5923" t="str">
            <v>催查件</v>
          </cell>
        </row>
        <row r="5923">
          <cell r="AC5923" t="str">
            <v>池州贵池开发区网点</v>
          </cell>
        </row>
        <row r="5924">
          <cell r="N5924" t="b">
            <v>0</v>
          </cell>
        </row>
        <row r="5924">
          <cell r="R5924" t="str">
            <v>催查件</v>
          </cell>
        </row>
        <row r="5924">
          <cell r="AC5924" t="str">
            <v>合肥肥东网点</v>
          </cell>
        </row>
        <row r="5925">
          <cell r="N5925" t="b">
            <v>0</v>
          </cell>
        </row>
        <row r="5925">
          <cell r="R5925" t="str">
            <v>催查件</v>
          </cell>
        </row>
        <row r="5925">
          <cell r="AC5925" t="str">
            <v>安徽代理区</v>
          </cell>
        </row>
        <row r="5926">
          <cell r="N5926" t="b">
            <v>0</v>
          </cell>
        </row>
        <row r="5926">
          <cell r="R5926" t="str">
            <v>催查件</v>
          </cell>
        </row>
        <row r="5926">
          <cell r="AC5926" t="str">
            <v>滁州定远网点</v>
          </cell>
        </row>
        <row r="5927">
          <cell r="N5927" t="b">
            <v>0</v>
          </cell>
        </row>
        <row r="5927">
          <cell r="R5927" t="str">
            <v>催查件</v>
          </cell>
        </row>
        <row r="5927">
          <cell r="AC5927" t="str">
            <v>六安舒城杭埠网点</v>
          </cell>
        </row>
        <row r="5928">
          <cell r="N5928" t="b">
            <v>1</v>
          </cell>
        </row>
        <row r="5928">
          <cell r="R5928" t="str">
            <v>签收未收到</v>
          </cell>
        </row>
        <row r="5928">
          <cell r="AC5928" t="str">
            <v>安庆桐城网点</v>
          </cell>
        </row>
        <row r="5929">
          <cell r="N5929" t="b">
            <v>0</v>
          </cell>
        </row>
        <row r="5929">
          <cell r="R5929" t="str">
            <v>签收未收到</v>
          </cell>
        </row>
        <row r="5929">
          <cell r="AC5929" t="str">
            <v>安庆桐城网点</v>
          </cell>
        </row>
        <row r="5930">
          <cell r="N5930" t="b">
            <v>0</v>
          </cell>
        </row>
        <row r="5930">
          <cell r="R5930" t="str">
            <v>催查件</v>
          </cell>
        </row>
        <row r="5930">
          <cell r="AC5930" t="str">
            <v>宿州砀山网点</v>
          </cell>
        </row>
        <row r="5931">
          <cell r="N5931" t="b">
            <v>0</v>
          </cell>
        </row>
        <row r="5931">
          <cell r="R5931" t="str">
            <v>催查件</v>
          </cell>
        </row>
        <row r="5931">
          <cell r="AC5931" t="str">
            <v>颍东集散点</v>
          </cell>
        </row>
        <row r="5932">
          <cell r="N5932" t="b">
            <v>0</v>
          </cell>
        </row>
        <row r="5932">
          <cell r="R5932" t="str">
            <v>催查件</v>
          </cell>
        </row>
        <row r="5932">
          <cell r="AC5932" t="str">
            <v>安徽代理区</v>
          </cell>
        </row>
        <row r="5933">
          <cell r="N5933" t="b">
            <v>0</v>
          </cell>
        </row>
        <row r="5933">
          <cell r="R5933" t="str">
            <v>催查件</v>
          </cell>
        </row>
        <row r="5933">
          <cell r="AC5933" t="str">
            <v>安徽代理区</v>
          </cell>
        </row>
        <row r="5934">
          <cell r="N5934" t="b">
            <v>0</v>
          </cell>
        </row>
        <row r="5934">
          <cell r="R5934" t="str">
            <v>催查件</v>
          </cell>
        </row>
        <row r="5934">
          <cell r="AC5934" t="str">
            <v>马鞍山含山网点</v>
          </cell>
        </row>
        <row r="5935">
          <cell r="N5935" t="b">
            <v>0</v>
          </cell>
        </row>
        <row r="5935">
          <cell r="R5935" t="str">
            <v>签收未收到</v>
          </cell>
        </row>
        <row r="5935">
          <cell r="AC5935" t="str">
            <v>滁州天长网点</v>
          </cell>
        </row>
        <row r="5936">
          <cell r="N5936" t="b">
            <v>0</v>
          </cell>
        </row>
        <row r="5936">
          <cell r="R5936" t="str">
            <v>催查件</v>
          </cell>
        </row>
        <row r="5936">
          <cell r="AC5936" t="str">
            <v>安庆宜秀网点</v>
          </cell>
        </row>
        <row r="5937">
          <cell r="N5937" t="b">
            <v>0</v>
          </cell>
        </row>
        <row r="5937">
          <cell r="R5937" t="str">
            <v>赔偿意向</v>
          </cell>
        </row>
        <row r="5937">
          <cell r="AC5937" t="str">
            <v>蚌埠电商产业园网点</v>
          </cell>
        </row>
        <row r="5938">
          <cell r="N5938" t="b">
            <v>0</v>
          </cell>
        </row>
        <row r="5938">
          <cell r="R5938" t="str">
            <v>催查件</v>
          </cell>
        </row>
        <row r="5938">
          <cell r="AC5938" t="str">
            <v>滁州明光网点</v>
          </cell>
        </row>
        <row r="5939">
          <cell r="N5939" t="b">
            <v>0</v>
          </cell>
        </row>
        <row r="5939">
          <cell r="R5939" t="str">
            <v>催查件</v>
          </cell>
        </row>
        <row r="5939">
          <cell r="AC5939" t="str">
            <v>阜阳颍上网点</v>
          </cell>
        </row>
        <row r="5940">
          <cell r="N5940" t="b">
            <v>0</v>
          </cell>
        </row>
        <row r="5940">
          <cell r="R5940" t="str">
            <v>催查件</v>
          </cell>
        </row>
        <row r="5940">
          <cell r="AC5940" t="str">
            <v>合肥肥东网点</v>
          </cell>
        </row>
        <row r="5941">
          <cell r="N5941" t="b">
            <v>0</v>
          </cell>
        </row>
        <row r="5941">
          <cell r="R5941" t="str">
            <v>催查件</v>
          </cell>
        </row>
        <row r="5941">
          <cell r="AC5941" t="str">
            <v>池州贵池开发区网点</v>
          </cell>
        </row>
        <row r="5942">
          <cell r="N5942" t="b">
            <v>0</v>
          </cell>
        </row>
        <row r="5942">
          <cell r="R5942" t="str">
            <v>催查件</v>
          </cell>
        </row>
        <row r="5942">
          <cell r="AC5942" t="str">
            <v>黄山歙县城区网点</v>
          </cell>
        </row>
        <row r="5943">
          <cell r="N5943" t="b">
            <v>0</v>
          </cell>
        </row>
        <row r="5943">
          <cell r="R5943" t="str">
            <v>催查件</v>
          </cell>
        </row>
        <row r="5943">
          <cell r="AC5943" t="str">
            <v>安徽代理区</v>
          </cell>
        </row>
        <row r="5944">
          <cell r="N5944" t="b">
            <v>0</v>
          </cell>
        </row>
        <row r="5944">
          <cell r="R5944" t="str">
            <v>签收未收到</v>
          </cell>
        </row>
        <row r="5944">
          <cell r="AC5944" t="str">
            <v>亳州利辛网点</v>
          </cell>
        </row>
        <row r="5945">
          <cell r="N5945" t="b">
            <v>0</v>
          </cell>
        </row>
        <row r="5945">
          <cell r="R5945" t="str">
            <v>催查件</v>
          </cell>
        </row>
        <row r="5945">
          <cell r="AC5945" t="str">
            <v>马鞍山含山网点</v>
          </cell>
        </row>
        <row r="5946">
          <cell r="N5946" t="b">
            <v>0</v>
          </cell>
        </row>
        <row r="5946">
          <cell r="R5946" t="str">
            <v>签收未收到</v>
          </cell>
        </row>
        <row r="5946">
          <cell r="AC5946" t="str">
            <v>亳州利辛网点</v>
          </cell>
        </row>
        <row r="5947">
          <cell r="N5947" t="b">
            <v>0</v>
          </cell>
        </row>
        <row r="5947">
          <cell r="R5947" t="str">
            <v>催查件</v>
          </cell>
        </row>
        <row r="5947">
          <cell r="AC5947" t="str">
            <v>谯城区集散点</v>
          </cell>
        </row>
        <row r="5948">
          <cell r="N5948" t="b">
            <v>0</v>
          </cell>
        </row>
        <row r="5948">
          <cell r="R5948" t="str">
            <v>投递不规范</v>
          </cell>
        </row>
        <row r="5948">
          <cell r="AC5948" t="str">
            <v>合肥高新天鹅湖网点</v>
          </cell>
        </row>
        <row r="5949">
          <cell r="N5949" t="b">
            <v>0</v>
          </cell>
        </row>
        <row r="5949">
          <cell r="R5949" t="str">
            <v>投递不规范</v>
          </cell>
        </row>
        <row r="5949">
          <cell r="AC5949" t="str">
            <v>合肥高新云飞路网点</v>
          </cell>
        </row>
        <row r="5950">
          <cell r="N5950" t="b">
            <v>0</v>
          </cell>
        </row>
        <row r="5950">
          <cell r="R5950" t="str">
            <v>催查件</v>
          </cell>
        </row>
        <row r="5950">
          <cell r="AC5950" t="str">
            <v>安徽代理区</v>
          </cell>
        </row>
        <row r="5951">
          <cell r="N5951" t="b">
            <v>0</v>
          </cell>
        </row>
        <row r="5951">
          <cell r="R5951" t="str">
            <v>签收未收到</v>
          </cell>
        </row>
        <row r="5951">
          <cell r="AC5951" t="str">
            <v>宿州埇桥网点</v>
          </cell>
        </row>
        <row r="5952">
          <cell r="N5952" t="b">
            <v>0</v>
          </cell>
        </row>
        <row r="5952">
          <cell r="R5952" t="str">
            <v>催查件</v>
          </cell>
        </row>
        <row r="5952">
          <cell r="AC5952" t="str">
            <v>合肥肥东网点</v>
          </cell>
        </row>
        <row r="5953">
          <cell r="N5953" t="b">
            <v>0</v>
          </cell>
        </row>
        <row r="5953">
          <cell r="R5953" t="str">
            <v>催查件</v>
          </cell>
        </row>
        <row r="5953">
          <cell r="AC5953" t="str">
            <v>相山集散点</v>
          </cell>
        </row>
        <row r="5954">
          <cell r="N5954" t="b">
            <v>1</v>
          </cell>
        </row>
        <row r="5954">
          <cell r="R5954" t="str">
            <v>催查件</v>
          </cell>
        </row>
        <row r="5954">
          <cell r="AC5954" t="str">
            <v>阜阳颍上网点</v>
          </cell>
        </row>
        <row r="5955">
          <cell r="N5955" t="b">
            <v>0</v>
          </cell>
        </row>
        <row r="5955">
          <cell r="R5955" t="str">
            <v>催查件</v>
          </cell>
        </row>
        <row r="5955">
          <cell r="AC5955" t="str">
            <v>阜阳颍上网点</v>
          </cell>
        </row>
        <row r="5956">
          <cell r="N5956" t="b">
            <v>0</v>
          </cell>
        </row>
        <row r="5956">
          <cell r="R5956" t="str">
            <v>签收未收到</v>
          </cell>
        </row>
        <row r="5956">
          <cell r="AC5956" t="str">
            <v>池州贵池开发区网点</v>
          </cell>
        </row>
        <row r="5957">
          <cell r="N5957" t="b">
            <v>0</v>
          </cell>
        </row>
        <row r="5957">
          <cell r="R5957" t="str">
            <v>服务态度</v>
          </cell>
        </row>
        <row r="5957">
          <cell r="AC5957" t="str">
            <v>宿州萧县网点</v>
          </cell>
        </row>
        <row r="5958">
          <cell r="N5958" t="b">
            <v>0</v>
          </cell>
        </row>
        <row r="5958">
          <cell r="R5958" t="str">
            <v>催查件</v>
          </cell>
        </row>
        <row r="5958">
          <cell r="AC5958" t="str">
            <v>淮南凤台网点</v>
          </cell>
        </row>
        <row r="5959">
          <cell r="N5959" t="b">
            <v>0</v>
          </cell>
        </row>
        <row r="5959">
          <cell r="R5959" t="str">
            <v>催查件</v>
          </cell>
        </row>
        <row r="5959">
          <cell r="AC5959" t="str">
            <v>相山集散点</v>
          </cell>
        </row>
        <row r="5960">
          <cell r="N5960" t="b">
            <v>0</v>
          </cell>
        </row>
        <row r="5960">
          <cell r="R5960" t="str">
            <v>催查件</v>
          </cell>
        </row>
        <row r="5960">
          <cell r="AC5960" t="str">
            <v>相山集散点</v>
          </cell>
        </row>
        <row r="5961">
          <cell r="N5961" t="b">
            <v>0</v>
          </cell>
        </row>
        <row r="5961">
          <cell r="R5961" t="str">
            <v>赔偿意向</v>
          </cell>
        </row>
        <row r="5961">
          <cell r="AC5961" t="str">
            <v>宿州灵璧网点</v>
          </cell>
        </row>
        <row r="5962">
          <cell r="N5962" t="b">
            <v>0</v>
          </cell>
        </row>
        <row r="5962">
          <cell r="R5962" t="str">
            <v>催查件</v>
          </cell>
        </row>
        <row r="5962">
          <cell r="AC5962" t="str">
            <v>池州贵池开发区网点</v>
          </cell>
        </row>
        <row r="5963">
          <cell r="N5963" t="b">
            <v>0</v>
          </cell>
        </row>
        <row r="5963">
          <cell r="R5963" t="str">
            <v>催查件</v>
          </cell>
        </row>
        <row r="5963">
          <cell r="AC5963" t="str">
            <v>马鞍山含山网点</v>
          </cell>
        </row>
        <row r="5964">
          <cell r="N5964" t="b">
            <v>0</v>
          </cell>
        </row>
        <row r="5964">
          <cell r="R5964" t="str">
            <v>签收未收到</v>
          </cell>
        </row>
        <row r="5964">
          <cell r="AC5964" t="str">
            <v>六安金安网点</v>
          </cell>
        </row>
        <row r="5965">
          <cell r="N5965" t="b">
            <v>0</v>
          </cell>
        </row>
        <row r="5965">
          <cell r="R5965" t="str">
            <v>催查件</v>
          </cell>
        </row>
        <row r="5965">
          <cell r="AC5965" t="str">
            <v>阜阳太和网点</v>
          </cell>
        </row>
        <row r="5966">
          <cell r="N5966" t="b">
            <v>0</v>
          </cell>
        </row>
        <row r="5966">
          <cell r="R5966" t="str">
            <v>签收未收到</v>
          </cell>
        </row>
        <row r="5966">
          <cell r="AC5966" t="str">
            <v>芜湖南陵宇培网点</v>
          </cell>
        </row>
        <row r="5967">
          <cell r="N5967" t="b">
            <v>0</v>
          </cell>
        </row>
        <row r="5967">
          <cell r="R5967" t="str">
            <v>催查件</v>
          </cell>
        </row>
        <row r="5967">
          <cell r="AC5967" t="str">
            <v>淮北濉溪网点</v>
          </cell>
        </row>
        <row r="5968">
          <cell r="N5968" t="b">
            <v>0</v>
          </cell>
        </row>
        <row r="5968">
          <cell r="R5968" t="str">
            <v>催查件</v>
          </cell>
        </row>
        <row r="5968">
          <cell r="AC5968" t="str">
            <v>谯城区集散点</v>
          </cell>
        </row>
        <row r="5969">
          <cell r="N5969" t="b">
            <v>0</v>
          </cell>
        </row>
        <row r="5969">
          <cell r="R5969" t="str">
            <v>签收未收到</v>
          </cell>
        </row>
        <row r="5969">
          <cell r="AC5969" t="str">
            <v>淮北濉溪网点</v>
          </cell>
        </row>
        <row r="5970">
          <cell r="N5970" t="b">
            <v>0</v>
          </cell>
        </row>
        <row r="5970">
          <cell r="R5970" t="str">
            <v>催查件</v>
          </cell>
        </row>
        <row r="5970">
          <cell r="AC5970" t="str">
            <v>安徽代理区</v>
          </cell>
        </row>
        <row r="5971">
          <cell r="N5971" t="b">
            <v>0</v>
          </cell>
        </row>
        <row r="5971">
          <cell r="R5971" t="str">
            <v>催查件</v>
          </cell>
        </row>
        <row r="5971">
          <cell r="AC5971" t="str">
            <v>亳州谯城网点</v>
          </cell>
        </row>
        <row r="5972">
          <cell r="N5972" t="b">
            <v>0</v>
          </cell>
        </row>
        <row r="5972">
          <cell r="R5972" t="str">
            <v>催查件</v>
          </cell>
        </row>
        <row r="5972">
          <cell r="AC5972" t="str">
            <v>黄山屯溪茶城网点</v>
          </cell>
        </row>
        <row r="5973">
          <cell r="N5973" t="b">
            <v>0</v>
          </cell>
        </row>
        <row r="5973">
          <cell r="R5973" t="str">
            <v>催查件</v>
          </cell>
        </row>
        <row r="5973">
          <cell r="AC5973" t="str">
            <v>颍东集散点</v>
          </cell>
        </row>
        <row r="5974">
          <cell r="N5974" t="b">
            <v>0</v>
          </cell>
        </row>
        <row r="5974">
          <cell r="R5974" t="str">
            <v>签收未收到</v>
          </cell>
        </row>
        <row r="5974">
          <cell r="AC5974" t="str">
            <v>阜阳太和网点</v>
          </cell>
        </row>
        <row r="5975">
          <cell r="N5975" t="b">
            <v>0</v>
          </cell>
        </row>
        <row r="5975">
          <cell r="R5975" t="str">
            <v>投递不规范</v>
          </cell>
        </row>
        <row r="5975">
          <cell r="AC5975" t="str">
            <v>安庆怀宁网点</v>
          </cell>
        </row>
        <row r="5976">
          <cell r="N5976" t="b">
            <v>0</v>
          </cell>
        </row>
        <row r="5976">
          <cell r="R5976" t="str">
            <v>催查件</v>
          </cell>
        </row>
        <row r="5976">
          <cell r="AC5976" t="str">
            <v>安徽代理区</v>
          </cell>
        </row>
        <row r="5977">
          <cell r="N5977" t="b">
            <v>0</v>
          </cell>
        </row>
        <row r="5977">
          <cell r="R5977" t="str">
            <v>催查件</v>
          </cell>
        </row>
        <row r="5977">
          <cell r="AC5977" t="str">
            <v>安徽代理区</v>
          </cell>
        </row>
        <row r="5978">
          <cell r="N5978" t="b">
            <v>0</v>
          </cell>
        </row>
        <row r="5978">
          <cell r="R5978" t="str">
            <v>催查件</v>
          </cell>
        </row>
        <row r="5978">
          <cell r="AC5978" t="str">
            <v>安徽代理区</v>
          </cell>
        </row>
        <row r="5979">
          <cell r="N5979" t="b">
            <v>0</v>
          </cell>
        </row>
        <row r="5979">
          <cell r="R5979" t="str">
            <v>签收未收到</v>
          </cell>
        </row>
        <row r="5979">
          <cell r="AC5979" t="str">
            <v>淮北濉溪网点</v>
          </cell>
        </row>
        <row r="5980">
          <cell r="N5980" t="b">
            <v>0</v>
          </cell>
        </row>
        <row r="5980">
          <cell r="R5980" t="str">
            <v>催查件</v>
          </cell>
        </row>
        <row r="5980">
          <cell r="AC5980" t="str">
            <v>合肥市三孝口网点</v>
          </cell>
        </row>
        <row r="5981">
          <cell r="N5981" t="b">
            <v>0</v>
          </cell>
        </row>
        <row r="5981">
          <cell r="R5981" t="str">
            <v>催查件</v>
          </cell>
        </row>
        <row r="5981">
          <cell r="AC5981" t="str">
            <v>相山集散点</v>
          </cell>
        </row>
        <row r="5982">
          <cell r="N5982" t="b">
            <v>0</v>
          </cell>
        </row>
        <row r="5982">
          <cell r="R5982" t="str">
            <v>催查件</v>
          </cell>
        </row>
        <row r="5982">
          <cell r="AC5982" t="str">
            <v>宿州埇桥网点</v>
          </cell>
        </row>
        <row r="5983">
          <cell r="N5983" t="b">
            <v>0</v>
          </cell>
        </row>
        <row r="5983">
          <cell r="R5983" t="str">
            <v>签收未收到</v>
          </cell>
        </row>
        <row r="5983">
          <cell r="AC5983" t="str">
            <v>六安裕安平桥网点</v>
          </cell>
        </row>
        <row r="5984">
          <cell r="N5984" t="b">
            <v>0</v>
          </cell>
        </row>
        <row r="5984">
          <cell r="R5984" t="str">
            <v>催查件</v>
          </cell>
        </row>
        <row r="5984">
          <cell r="AC5984" t="str">
            <v>合肥滨湖网点</v>
          </cell>
        </row>
        <row r="5985">
          <cell r="N5985" t="b">
            <v>0</v>
          </cell>
        </row>
        <row r="5985">
          <cell r="R5985" t="str">
            <v>催查件</v>
          </cell>
        </row>
        <row r="5985">
          <cell r="AC5985" t="str">
            <v>宣城泾县网点</v>
          </cell>
        </row>
        <row r="5986">
          <cell r="N5986" t="b">
            <v>0</v>
          </cell>
        </row>
        <row r="5986">
          <cell r="R5986" t="str">
            <v>签收未收到</v>
          </cell>
        </row>
        <row r="5986">
          <cell r="AC5986" t="str">
            <v>安庆宜秀网点</v>
          </cell>
        </row>
        <row r="5987">
          <cell r="N5987" t="b">
            <v>0</v>
          </cell>
        </row>
        <row r="5987">
          <cell r="R5987" t="str">
            <v>催查件</v>
          </cell>
        </row>
        <row r="5987">
          <cell r="AC5987" t="str">
            <v>合肥瑶海磨店网点</v>
          </cell>
        </row>
        <row r="5988">
          <cell r="N5988" t="b">
            <v>0</v>
          </cell>
        </row>
        <row r="5988">
          <cell r="R5988" t="str">
            <v>催查件</v>
          </cell>
        </row>
        <row r="5988">
          <cell r="AC5988" t="str">
            <v>阜阳阜南网点</v>
          </cell>
        </row>
        <row r="5989">
          <cell r="N5989" t="b">
            <v>1</v>
          </cell>
        </row>
        <row r="5989">
          <cell r="R5989" t="str">
            <v>催查件</v>
          </cell>
        </row>
        <row r="5989">
          <cell r="AC5989" t="str">
            <v>安徽代理区</v>
          </cell>
        </row>
        <row r="5990">
          <cell r="N5990" t="b">
            <v>0</v>
          </cell>
        </row>
        <row r="5990">
          <cell r="R5990" t="str">
            <v>催查件</v>
          </cell>
        </row>
        <row r="5990">
          <cell r="AC5990" t="str">
            <v>安徽代理区</v>
          </cell>
        </row>
        <row r="5991">
          <cell r="N5991" t="b">
            <v>0</v>
          </cell>
        </row>
        <row r="5991">
          <cell r="R5991" t="str">
            <v>催查件</v>
          </cell>
        </row>
        <row r="5991">
          <cell r="AC5991" t="str">
            <v>安徽代理区</v>
          </cell>
        </row>
        <row r="5992">
          <cell r="N5992" t="b">
            <v>0</v>
          </cell>
        </row>
        <row r="5992">
          <cell r="R5992" t="str">
            <v>催查件</v>
          </cell>
        </row>
        <row r="5992">
          <cell r="AC5992" t="str">
            <v>合肥肥西桥北网点</v>
          </cell>
        </row>
        <row r="5993">
          <cell r="N5993" t="b">
            <v>0</v>
          </cell>
        </row>
        <row r="5993">
          <cell r="R5993" t="str">
            <v>签收未收到</v>
          </cell>
        </row>
        <row r="5993">
          <cell r="AC5993" t="str">
            <v>淮北濉溪网点</v>
          </cell>
        </row>
        <row r="5994">
          <cell r="N5994" t="b">
            <v>0</v>
          </cell>
        </row>
        <row r="5994">
          <cell r="R5994" t="str">
            <v>签收未收到</v>
          </cell>
        </row>
        <row r="5994">
          <cell r="AC5994" t="str">
            <v>淮北濉溪网点</v>
          </cell>
        </row>
        <row r="5995">
          <cell r="N5995" t="b">
            <v>0</v>
          </cell>
        </row>
        <row r="5995">
          <cell r="R5995" t="str">
            <v>催查件</v>
          </cell>
        </row>
        <row r="5995">
          <cell r="AC5995" t="str">
            <v>相山集散点</v>
          </cell>
        </row>
        <row r="5996">
          <cell r="N5996" t="b">
            <v>0</v>
          </cell>
        </row>
        <row r="5996">
          <cell r="R5996" t="str">
            <v>服务态度</v>
          </cell>
        </row>
        <row r="5996">
          <cell r="AC5996" t="str">
            <v>安庆宜秀网点</v>
          </cell>
        </row>
        <row r="5997">
          <cell r="N5997" t="b">
            <v>0</v>
          </cell>
        </row>
        <row r="5997">
          <cell r="R5997" t="str">
            <v>催查件</v>
          </cell>
        </row>
        <row r="5997">
          <cell r="AC5997" t="str">
            <v>宿州砀山网点</v>
          </cell>
        </row>
        <row r="5998">
          <cell r="N5998" t="b">
            <v>0</v>
          </cell>
        </row>
        <row r="5998">
          <cell r="R5998" t="str">
            <v>催查件</v>
          </cell>
        </row>
        <row r="5998">
          <cell r="AC5998" t="str">
            <v>合肥肥西桃花镇网点</v>
          </cell>
        </row>
        <row r="5999">
          <cell r="N5999" t="b">
            <v>0</v>
          </cell>
        </row>
        <row r="5999">
          <cell r="R5999" t="str">
            <v>催查件</v>
          </cell>
        </row>
        <row r="5999">
          <cell r="AC5999" t="str">
            <v>安徽代理区</v>
          </cell>
        </row>
        <row r="6000">
          <cell r="N6000" t="b">
            <v>0</v>
          </cell>
        </row>
        <row r="6000">
          <cell r="R6000" t="str">
            <v>签收未收到</v>
          </cell>
        </row>
        <row r="6000">
          <cell r="AC6000" t="str">
            <v>滁州苏滁产业园网点</v>
          </cell>
        </row>
        <row r="6001">
          <cell r="N6001" t="b">
            <v>0</v>
          </cell>
        </row>
        <row r="6001">
          <cell r="R6001" t="str">
            <v>催查件</v>
          </cell>
        </row>
        <row r="6001">
          <cell r="AC6001" t="str">
            <v>黄山休宁新城网点</v>
          </cell>
        </row>
        <row r="6002">
          <cell r="N6002" t="b">
            <v>0</v>
          </cell>
        </row>
        <row r="6002">
          <cell r="R6002" t="str">
            <v>催查件</v>
          </cell>
        </row>
        <row r="6002">
          <cell r="AC6002" t="str">
            <v>芜湖南陵网点</v>
          </cell>
        </row>
        <row r="6003">
          <cell r="N6003" t="b">
            <v>0</v>
          </cell>
        </row>
        <row r="6003">
          <cell r="R6003" t="str">
            <v>催查件</v>
          </cell>
        </row>
        <row r="6003">
          <cell r="AC6003" t="str">
            <v>芜湖南陵网点</v>
          </cell>
        </row>
        <row r="6004">
          <cell r="N6004" t="b">
            <v>0</v>
          </cell>
        </row>
        <row r="6004">
          <cell r="R6004" t="str">
            <v>催查件</v>
          </cell>
        </row>
        <row r="6004">
          <cell r="AC6004" t="str">
            <v>合肥包河葛大店网点</v>
          </cell>
        </row>
        <row r="6005">
          <cell r="N6005" t="b">
            <v>0</v>
          </cell>
        </row>
        <row r="6005">
          <cell r="R6005" t="str">
            <v>催查件</v>
          </cell>
        </row>
        <row r="6005">
          <cell r="AC6005" t="str">
            <v>相山集散点</v>
          </cell>
        </row>
        <row r="6006">
          <cell r="N6006" t="b">
            <v>0</v>
          </cell>
        </row>
        <row r="6006">
          <cell r="R6006" t="str">
            <v>催查件</v>
          </cell>
        </row>
        <row r="6006">
          <cell r="AC6006" t="str">
            <v>合肥滨湖网点</v>
          </cell>
        </row>
        <row r="6007">
          <cell r="N6007" t="b">
            <v>0</v>
          </cell>
        </row>
        <row r="6007">
          <cell r="R6007" t="str">
            <v>服务态度</v>
          </cell>
        </row>
        <row r="6007">
          <cell r="AC6007" t="str">
            <v>宿州埇桥三里湾网点</v>
          </cell>
        </row>
        <row r="6008">
          <cell r="N6008" t="b">
            <v>0</v>
          </cell>
        </row>
        <row r="6008">
          <cell r="R6008" t="str">
            <v>催查件</v>
          </cell>
        </row>
        <row r="6008">
          <cell r="AC6008" t="str">
            <v>安徽代理区</v>
          </cell>
        </row>
        <row r="6009">
          <cell r="N6009" t="b">
            <v>0</v>
          </cell>
        </row>
        <row r="6009">
          <cell r="R6009" t="str">
            <v>催查件</v>
          </cell>
        </row>
        <row r="6009">
          <cell r="AC6009" t="str">
            <v>安徽代理区</v>
          </cell>
        </row>
        <row r="6010">
          <cell r="N6010" t="b">
            <v>0</v>
          </cell>
        </row>
        <row r="6010">
          <cell r="R6010" t="str">
            <v>催查件</v>
          </cell>
        </row>
        <row r="6010">
          <cell r="AC6010" t="str">
            <v>相山集散点</v>
          </cell>
        </row>
        <row r="6011">
          <cell r="N6011" t="b">
            <v>0</v>
          </cell>
        </row>
        <row r="6011">
          <cell r="R6011" t="str">
            <v>签收未收到</v>
          </cell>
        </row>
        <row r="6011">
          <cell r="AC6011" t="str">
            <v>黄山黄山区网点</v>
          </cell>
        </row>
        <row r="6012">
          <cell r="N6012" t="b">
            <v>0</v>
          </cell>
        </row>
        <row r="6012">
          <cell r="R6012" t="str">
            <v>催查件</v>
          </cell>
        </row>
        <row r="6012">
          <cell r="AC6012" t="str">
            <v>安徽代理区</v>
          </cell>
        </row>
        <row r="6013">
          <cell r="N6013" t="b">
            <v>0</v>
          </cell>
        </row>
        <row r="6013">
          <cell r="R6013" t="str">
            <v>催查件</v>
          </cell>
        </row>
        <row r="6013">
          <cell r="AC6013" t="str">
            <v>合肥肥东经开区网点</v>
          </cell>
        </row>
        <row r="6014">
          <cell r="N6014" t="b">
            <v>0</v>
          </cell>
        </row>
        <row r="6014">
          <cell r="R6014" t="str">
            <v>催查件</v>
          </cell>
        </row>
        <row r="6014">
          <cell r="AC6014" t="str">
            <v>宿州埇桥网点</v>
          </cell>
        </row>
        <row r="6015">
          <cell r="N6015" t="b">
            <v>0</v>
          </cell>
        </row>
        <row r="6015">
          <cell r="R6015" t="str">
            <v>催查件</v>
          </cell>
        </row>
        <row r="6015">
          <cell r="AC6015" t="str">
            <v>宣城宁国网点</v>
          </cell>
        </row>
        <row r="6016">
          <cell r="N6016" t="b">
            <v>0</v>
          </cell>
        </row>
        <row r="6016">
          <cell r="R6016" t="str">
            <v>投递不规范</v>
          </cell>
        </row>
        <row r="6016">
          <cell r="AC6016" t="str">
            <v>合肥肥西鑫辰网点</v>
          </cell>
        </row>
        <row r="6017">
          <cell r="N6017" t="b">
            <v>1</v>
          </cell>
        </row>
        <row r="6017">
          <cell r="R6017" t="str">
            <v>赔偿意向</v>
          </cell>
        </row>
        <row r="6017">
          <cell r="AC6017" t="str">
            <v>合肥肥西鑫辰网点</v>
          </cell>
        </row>
        <row r="6018">
          <cell r="N6018" t="b">
            <v>0</v>
          </cell>
        </row>
        <row r="6018">
          <cell r="R6018" t="str">
            <v>赔偿意向</v>
          </cell>
        </row>
        <row r="6018">
          <cell r="AC6018" t="str">
            <v>合肥肥西鑫辰网点</v>
          </cell>
        </row>
        <row r="6019">
          <cell r="N6019" t="b">
            <v>0</v>
          </cell>
        </row>
        <row r="6019">
          <cell r="R6019" t="str">
            <v>催查件</v>
          </cell>
        </row>
        <row r="6019">
          <cell r="AC6019" t="str">
            <v>宿州埇桥网点</v>
          </cell>
        </row>
        <row r="6020">
          <cell r="N6020" t="b">
            <v>0</v>
          </cell>
        </row>
        <row r="6020">
          <cell r="R6020" t="str">
            <v>催查件</v>
          </cell>
        </row>
        <row r="6020">
          <cell r="AC6020" t="str">
            <v>淮南寿县网点</v>
          </cell>
        </row>
        <row r="6021">
          <cell r="N6021" t="b">
            <v>1</v>
          </cell>
        </row>
        <row r="6021">
          <cell r="R6021" t="str">
            <v>催查件</v>
          </cell>
        </row>
        <row r="6021">
          <cell r="AC6021" t="str">
            <v>宿州萧县网点</v>
          </cell>
        </row>
        <row r="6022">
          <cell r="N6022" t="b">
            <v>0</v>
          </cell>
        </row>
        <row r="6022">
          <cell r="R6022" t="str">
            <v>催查件</v>
          </cell>
        </row>
        <row r="6022">
          <cell r="AC6022" t="str">
            <v>宿州萧县网点</v>
          </cell>
        </row>
        <row r="6023">
          <cell r="N6023" t="b">
            <v>0</v>
          </cell>
        </row>
        <row r="6023">
          <cell r="R6023" t="str">
            <v>催查件</v>
          </cell>
        </row>
        <row r="6023">
          <cell r="AC6023" t="str">
            <v>宣城宣州城西网点</v>
          </cell>
        </row>
        <row r="6024">
          <cell r="N6024" t="b">
            <v>0</v>
          </cell>
        </row>
        <row r="6024">
          <cell r="R6024" t="str">
            <v>签收未收到</v>
          </cell>
        </row>
        <row r="6024">
          <cell r="AC6024" t="str">
            <v>合肥滨湖网点</v>
          </cell>
        </row>
        <row r="6025">
          <cell r="N6025" t="b">
            <v>0</v>
          </cell>
        </row>
        <row r="6025">
          <cell r="R6025" t="str">
            <v>签收未收到</v>
          </cell>
        </row>
        <row r="6025">
          <cell r="AC6025" t="str">
            <v>铜陵铜官铜都网点</v>
          </cell>
        </row>
        <row r="6026">
          <cell r="N6026" t="b">
            <v>0</v>
          </cell>
        </row>
        <row r="6026">
          <cell r="R6026" t="str">
            <v>催查件</v>
          </cell>
        </row>
        <row r="6026">
          <cell r="AC6026" t="str">
            <v>合肥肥东经开区网点</v>
          </cell>
        </row>
        <row r="6027">
          <cell r="N6027" t="b">
            <v>0</v>
          </cell>
        </row>
        <row r="6027">
          <cell r="R6027" t="str">
            <v>催查件</v>
          </cell>
        </row>
        <row r="6027">
          <cell r="AC6027" t="str">
            <v>滁州南谯网点</v>
          </cell>
        </row>
        <row r="6028">
          <cell r="N6028" t="b">
            <v>0</v>
          </cell>
        </row>
        <row r="6028">
          <cell r="R6028" t="str">
            <v>服务态度</v>
          </cell>
        </row>
        <row r="6028">
          <cell r="AC6028" t="str">
            <v>蚌埠固镇网点</v>
          </cell>
        </row>
        <row r="6029">
          <cell r="N6029" t="b">
            <v>0</v>
          </cell>
        </row>
        <row r="6029">
          <cell r="R6029" t="str">
            <v>催查件</v>
          </cell>
        </row>
        <row r="6029">
          <cell r="AC6029" t="str">
            <v>滁州凤阳网点</v>
          </cell>
        </row>
        <row r="6030">
          <cell r="N6030" t="b">
            <v>0</v>
          </cell>
        </row>
        <row r="6030">
          <cell r="R6030" t="str">
            <v>催查件</v>
          </cell>
        </row>
        <row r="6030">
          <cell r="AC6030" t="str">
            <v>宿州萧县网点</v>
          </cell>
        </row>
        <row r="6031">
          <cell r="N6031" t="b">
            <v>0</v>
          </cell>
        </row>
        <row r="6031">
          <cell r="R6031" t="str">
            <v>催查件</v>
          </cell>
        </row>
        <row r="6031">
          <cell r="AC6031" t="str">
            <v>安徽代理区</v>
          </cell>
        </row>
        <row r="6032">
          <cell r="N6032" t="b">
            <v>0</v>
          </cell>
        </row>
        <row r="6032">
          <cell r="R6032" t="str">
            <v>催查件</v>
          </cell>
        </row>
        <row r="6032">
          <cell r="AC6032" t="str">
            <v>阜阳临泉网点</v>
          </cell>
        </row>
        <row r="6033">
          <cell r="N6033" t="b">
            <v>0</v>
          </cell>
        </row>
        <row r="6033">
          <cell r="R6033" t="str">
            <v>催查件</v>
          </cell>
        </row>
        <row r="6033">
          <cell r="AC6033" t="str">
            <v>合肥包河葛大店网点</v>
          </cell>
        </row>
        <row r="6034">
          <cell r="N6034" t="b">
            <v>0</v>
          </cell>
        </row>
        <row r="6034">
          <cell r="R6034" t="str">
            <v>催查件</v>
          </cell>
        </row>
        <row r="6034">
          <cell r="AC6034" t="str">
            <v>安徽代理区</v>
          </cell>
        </row>
        <row r="6035">
          <cell r="N6035" t="b">
            <v>0</v>
          </cell>
        </row>
        <row r="6035">
          <cell r="R6035" t="str">
            <v>催查件</v>
          </cell>
        </row>
        <row r="6035">
          <cell r="AC6035" t="str">
            <v>池州东至网点</v>
          </cell>
        </row>
        <row r="6036">
          <cell r="N6036" t="b">
            <v>0</v>
          </cell>
        </row>
        <row r="6036">
          <cell r="R6036" t="str">
            <v>催查件</v>
          </cell>
        </row>
        <row r="6036">
          <cell r="AC6036" t="str">
            <v>淮南凤台网点</v>
          </cell>
        </row>
        <row r="6037">
          <cell r="N6037" t="b">
            <v>0</v>
          </cell>
        </row>
        <row r="6037">
          <cell r="R6037" t="str">
            <v>赔偿意向</v>
          </cell>
        </row>
        <row r="6037">
          <cell r="AC6037" t="str">
            <v>安徽代理区</v>
          </cell>
        </row>
        <row r="6038">
          <cell r="N6038" t="b">
            <v>0</v>
          </cell>
        </row>
        <row r="6038">
          <cell r="R6038" t="str">
            <v>催查件</v>
          </cell>
        </row>
        <row r="6038">
          <cell r="AC6038" t="str">
            <v>淮南凤台网点</v>
          </cell>
        </row>
        <row r="6039">
          <cell r="N6039" t="b">
            <v>0</v>
          </cell>
        </row>
        <row r="6039">
          <cell r="R6039" t="str">
            <v>催查件</v>
          </cell>
        </row>
        <row r="6039">
          <cell r="AC6039" t="str">
            <v>相山集散点</v>
          </cell>
        </row>
        <row r="6040">
          <cell r="N6040" t="b">
            <v>0</v>
          </cell>
        </row>
        <row r="6040">
          <cell r="R6040" t="str">
            <v>催查件</v>
          </cell>
        </row>
        <row r="6040">
          <cell r="AC6040" t="str">
            <v>芜湖南陵网点</v>
          </cell>
        </row>
        <row r="6041">
          <cell r="N6041" t="b">
            <v>0</v>
          </cell>
        </row>
        <row r="6041">
          <cell r="R6041" t="str">
            <v>签收未收到</v>
          </cell>
        </row>
        <row r="6041">
          <cell r="AC6041" t="str">
            <v>淮北濉溪网点</v>
          </cell>
        </row>
        <row r="6042">
          <cell r="N6042" t="b">
            <v>0</v>
          </cell>
        </row>
        <row r="6042">
          <cell r="R6042" t="str">
            <v>签收未收到</v>
          </cell>
        </row>
        <row r="6042">
          <cell r="AC6042" t="str">
            <v>淮北濉溪网点</v>
          </cell>
        </row>
        <row r="6043">
          <cell r="N6043" t="b">
            <v>0</v>
          </cell>
        </row>
        <row r="6043">
          <cell r="R6043" t="str">
            <v>催查件</v>
          </cell>
        </row>
        <row r="6043">
          <cell r="AC6043" t="str">
            <v>合肥肥西网点</v>
          </cell>
        </row>
        <row r="6044">
          <cell r="N6044" t="b">
            <v>0</v>
          </cell>
        </row>
        <row r="6044">
          <cell r="R6044" t="str">
            <v>催查件</v>
          </cell>
        </row>
        <row r="6044">
          <cell r="AC6044" t="str">
            <v>宿州砀山网点</v>
          </cell>
        </row>
        <row r="6045">
          <cell r="N6045" t="b">
            <v>0</v>
          </cell>
        </row>
        <row r="6045">
          <cell r="R6045" t="str">
            <v>催查件</v>
          </cell>
        </row>
        <row r="6045">
          <cell r="AC6045" t="str">
            <v>大通集散点</v>
          </cell>
        </row>
        <row r="6046">
          <cell r="N6046" t="b">
            <v>0</v>
          </cell>
        </row>
        <row r="6046">
          <cell r="R6046" t="str">
            <v>签收未收到</v>
          </cell>
        </row>
        <row r="6046">
          <cell r="AC6046" t="str">
            <v>淮北濉溪网点</v>
          </cell>
        </row>
        <row r="6047">
          <cell r="N6047" t="b">
            <v>0</v>
          </cell>
        </row>
        <row r="6047">
          <cell r="R6047" t="str">
            <v>签收未收到</v>
          </cell>
        </row>
        <row r="6047">
          <cell r="AC6047" t="str">
            <v>淮南凤台网点</v>
          </cell>
        </row>
        <row r="6048">
          <cell r="N6048" t="b">
            <v>0</v>
          </cell>
        </row>
        <row r="6048">
          <cell r="R6048" t="str">
            <v>催查件</v>
          </cell>
        </row>
        <row r="6048">
          <cell r="AC6048" t="str">
            <v>宿州砀山网点</v>
          </cell>
        </row>
        <row r="6049">
          <cell r="N6049" t="b">
            <v>0</v>
          </cell>
        </row>
        <row r="6049">
          <cell r="R6049" t="str">
            <v>签收未收到</v>
          </cell>
        </row>
        <row r="6049">
          <cell r="AC6049" t="str">
            <v>合肥滨湖网点</v>
          </cell>
        </row>
        <row r="6050">
          <cell r="N6050" t="b">
            <v>0</v>
          </cell>
        </row>
        <row r="6050">
          <cell r="R6050" t="str">
            <v>催查件</v>
          </cell>
        </row>
        <row r="6050">
          <cell r="AC6050" t="str">
            <v>蚌埠蚌山北区网点</v>
          </cell>
        </row>
        <row r="6051">
          <cell r="N6051" t="b">
            <v>0</v>
          </cell>
        </row>
        <row r="6051">
          <cell r="R6051" t="str">
            <v>投递不规范</v>
          </cell>
        </row>
        <row r="6051">
          <cell r="AC6051" t="str">
            <v>亳州蒙城网点</v>
          </cell>
        </row>
        <row r="6052">
          <cell r="N6052" t="b">
            <v>0</v>
          </cell>
        </row>
        <row r="6052">
          <cell r="R6052" t="str">
            <v>催查件</v>
          </cell>
        </row>
        <row r="6052">
          <cell r="AC6052" t="str">
            <v>宿州萧县网点</v>
          </cell>
        </row>
        <row r="6053">
          <cell r="N6053" t="b">
            <v>0</v>
          </cell>
        </row>
        <row r="6053">
          <cell r="R6053" t="str">
            <v>催查件</v>
          </cell>
        </row>
        <row r="6053">
          <cell r="AC6053" t="str">
            <v>安徽代理区</v>
          </cell>
        </row>
        <row r="6054">
          <cell r="N6054" t="b">
            <v>0</v>
          </cell>
        </row>
        <row r="6054">
          <cell r="R6054" t="str">
            <v>签收未收到</v>
          </cell>
        </row>
        <row r="6054">
          <cell r="AC6054" t="str">
            <v>合肥高新网点</v>
          </cell>
        </row>
        <row r="6055">
          <cell r="N6055" t="b">
            <v>0</v>
          </cell>
        </row>
        <row r="6055">
          <cell r="R6055" t="str">
            <v>催查件</v>
          </cell>
        </row>
        <row r="6055">
          <cell r="AC6055" t="str">
            <v>涡阳集散点</v>
          </cell>
        </row>
        <row r="6056">
          <cell r="N6056" t="b">
            <v>0</v>
          </cell>
        </row>
        <row r="6056">
          <cell r="R6056" t="str">
            <v>催查件</v>
          </cell>
        </row>
        <row r="6056">
          <cell r="AC6056" t="str">
            <v>安徽代理区</v>
          </cell>
        </row>
        <row r="6057">
          <cell r="N6057" t="b">
            <v>0</v>
          </cell>
        </row>
        <row r="6057">
          <cell r="R6057" t="str">
            <v>催查件</v>
          </cell>
        </row>
        <row r="6057">
          <cell r="AC6057" t="str">
            <v>合肥包河三里庵网点</v>
          </cell>
        </row>
        <row r="6058">
          <cell r="N6058" t="b">
            <v>0</v>
          </cell>
        </row>
        <row r="6058">
          <cell r="R6058" t="str">
            <v>签收未收到</v>
          </cell>
        </row>
        <row r="6058">
          <cell r="AC6058" t="str">
            <v>合肥包河三里庵网点</v>
          </cell>
        </row>
        <row r="6059">
          <cell r="N6059" t="b">
            <v>0</v>
          </cell>
        </row>
        <row r="6059">
          <cell r="R6059" t="str">
            <v>催查件</v>
          </cell>
        </row>
        <row r="6059">
          <cell r="AC6059" t="str">
            <v>六安裕安城南网点</v>
          </cell>
        </row>
        <row r="6060">
          <cell r="N6060" t="b">
            <v>0</v>
          </cell>
        </row>
        <row r="6060">
          <cell r="R6060" t="str">
            <v>签收未收到</v>
          </cell>
        </row>
        <row r="6060">
          <cell r="AC6060" t="str">
            <v>芜湖弋江火龙岗网点</v>
          </cell>
        </row>
        <row r="6061">
          <cell r="N6061" t="b">
            <v>0</v>
          </cell>
        </row>
        <row r="6061">
          <cell r="R6061" t="str">
            <v>签收未收到</v>
          </cell>
        </row>
        <row r="6061">
          <cell r="AC6061" t="str">
            <v>亳州蒙城网点</v>
          </cell>
        </row>
        <row r="6062">
          <cell r="N6062" t="b">
            <v>0</v>
          </cell>
        </row>
        <row r="6062">
          <cell r="R6062" t="str">
            <v>催查件</v>
          </cell>
        </row>
        <row r="6062">
          <cell r="AC6062" t="str">
            <v>安徽代理区</v>
          </cell>
        </row>
        <row r="6063">
          <cell r="N6063" t="b">
            <v>0</v>
          </cell>
        </row>
        <row r="6063">
          <cell r="R6063" t="str">
            <v>签收未收到</v>
          </cell>
        </row>
        <row r="6063">
          <cell r="AC6063" t="str">
            <v>铜陵义安网点</v>
          </cell>
        </row>
        <row r="6064">
          <cell r="N6064" t="b">
            <v>0</v>
          </cell>
        </row>
        <row r="6064">
          <cell r="R6064" t="str">
            <v>催查件</v>
          </cell>
        </row>
        <row r="6064">
          <cell r="AC6064" t="str">
            <v>合肥北集散点</v>
          </cell>
        </row>
        <row r="6065">
          <cell r="N6065" t="b">
            <v>0</v>
          </cell>
        </row>
        <row r="6065">
          <cell r="R6065" t="str">
            <v>催查件</v>
          </cell>
        </row>
        <row r="6065">
          <cell r="AC6065" t="str">
            <v>池州青阳网点</v>
          </cell>
        </row>
        <row r="6066">
          <cell r="N6066" t="b">
            <v>0</v>
          </cell>
        </row>
        <row r="6066">
          <cell r="R6066" t="str">
            <v>催查件</v>
          </cell>
        </row>
        <row r="6066">
          <cell r="AC6066" t="str">
            <v>蚌埠蚌山北区网点</v>
          </cell>
        </row>
        <row r="6067">
          <cell r="N6067" t="b">
            <v>0</v>
          </cell>
        </row>
        <row r="6067">
          <cell r="R6067" t="str">
            <v>催查件</v>
          </cell>
        </row>
        <row r="6067">
          <cell r="AC6067" t="str">
            <v>合肥经开大学城网点</v>
          </cell>
        </row>
        <row r="6068">
          <cell r="N6068" t="b">
            <v>0</v>
          </cell>
        </row>
        <row r="6068">
          <cell r="R6068" t="str">
            <v>签收未收到</v>
          </cell>
        </row>
        <row r="6068">
          <cell r="AC6068" t="str">
            <v>合肥包河三里庵网点</v>
          </cell>
        </row>
        <row r="6069">
          <cell r="N6069" t="b">
            <v>0</v>
          </cell>
        </row>
        <row r="6069">
          <cell r="R6069" t="str">
            <v>催查件</v>
          </cell>
        </row>
        <row r="6069">
          <cell r="AC6069" t="str">
            <v>宿州萧县网点</v>
          </cell>
        </row>
        <row r="6070">
          <cell r="N6070" t="b">
            <v>0</v>
          </cell>
        </row>
        <row r="6070">
          <cell r="R6070" t="str">
            <v>签收未收到</v>
          </cell>
        </row>
        <row r="6070">
          <cell r="AC6070" t="str">
            <v>合肥瑶海灵石路网点</v>
          </cell>
        </row>
        <row r="6071">
          <cell r="N6071" t="b">
            <v>0</v>
          </cell>
        </row>
        <row r="6071">
          <cell r="R6071" t="str">
            <v>签收未收到</v>
          </cell>
        </row>
        <row r="6071">
          <cell r="AC6071" t="str">
            <v>铜陵义安顺安网点</v>
          </cell>
        </row>
        <row r="6072">
          <cell r="N6072" t="b">
            <v>0</v>
          </cell>
        </row>
        <row r="6072">
          <cell r="R6072" t="str">
            <v>签收未收到</v>
          </cell>
        </row>
        <row r="6072">
          <cell r="AC6072" t="str">
            <v>芜湖无为网点</v>
          </cell>
        </row>
        <row r="6073">
          <cell r="N6073" t="b">
            <v>0</v>
          </cell>
        </row>
        <row r="6073">
          <cell r="R6073" t="str">
            <v>签收未收到</v>
          </cell>
        </row>
        <row r="6073">
          <cell r="AC6073" t="str">
            <v>淮南舜耕山网点</v>
          </cell>
        </row>
        <row r="6074">
          <cell r="N6074" t="b">
            <v>0</v>
          </cell>
        </row>
        <row r="6074">
          <cell r="R6074" t="str">
            <v>催查件</v>
          </cell>
        </row>
        <row r="6074">
          <cell r="AC6074" t="str">
            <v>安徽代理区</v>
          </cell>
        </row>
        <row r="6075">
          <cell r="N6075" t="b">
            <v>0</v>
          </cell>
        </row>
        <row r="6075">
          <cell r="R6075" t="str">
            <v>签收未收到</v>
          </cell>
        </row>
        <row r="6075">
          <cell r="AC6075" t="str">
            <v>合肥包河工业园网点</v>
          </cell>
        </row>
        <row r="6076">
          <cell r="N6076" t="b">
            <v>0</v>
          </cell>
        </row>
        <row r="6076">
          <cell r="R6076" t="str">
            <v>催查件</v>
          </cell>
        </row>
        <row r="6076">
          <cell r="AC6076" t="str">
            <v>宣城宁国网点</v>
          </cell>
        </row>
        <row r="6077">
          <cell r="N6077" t="b">
            <v>0</v>
          </cell>
        </row>
        <row r="6077">
          <cell r="R6077" t="str">
            <v>催查件</v>
          </cell>
        </row>
        <row r="6077">
          <cell r="AC6077" t="str">
            <v>安徽代理区</v>
          </cell>
        </row>
        <row r="6078">
          <cell r="N6078" t="b">
            <v>0</v>
          </cell>
        </row>
        <row r="6078">
          <cell r="R6078" t="str">
            <v>催查件</v>
          </cell>
        </row>
        <row r="6078">
          <cell r="AC6078" t="str">
            <v>安徽代理区</v>
          </cell>
        </row>
        <row r="6079">
          <cell r="N6079" t="b">
            <v>0</v>
          </cell>
        </row>
        <row r="6079">
          <cell r="R6079" t="str">
            <v>催查件</v>
          </cell>
        </row>
        <row r="6079">
          <cell r="AC6079" t="str">
            <v>合肥滨湖网点</v>
          </cell>
        </row>
        <row r="6080">
          <cell r="N6080" t="b">
            <v>0</v>
          </cell>
        </row>
        <row r="6080">
          <cell r="R6080" t="str">
            <v>催查件</v>
          </cell>
        </row>
        <row r="6080">
          <cell r="AC6080" t="str">
            <v>芜湖镜湖网点</v>
          </cell>
        </row>
        <row r="6081">
          <cell r="N6081" t="b">
            <v>0</v>
          </cell>
        </row>
        <row r="6081">
          <cell r="R6081" t="str">
            <v>催查件</v>
          </cell>
        </row>
        <row r="6081">
          <cell r="AC6081" t="str">
            <v>合肥长丰北城网点</v>
          </cell>
        </row>
        <row r="6082">
          <cell r="N6082" t="b">
            <v>0</v>
          </cell>
        </row>
        <row r="6082">
          <cell r="R6082" t="str">
            <v>催查件</v>
          </cell>
        </row>
        <row r="6082">
          <cell r="AC6082" t="str">
            <v>安徽代理区</v>
          </cell>
        </row>
        <row r="6083">
          <cell r="N6083" t="b">
            <v>0</v>
          </cell>
        </row>
        <row r="6083">
          <cell r="R6083" t="str">
            <v>催查件</v>
          </cell>
        </row>
        <row r="6083">
          <cell r="AC6083" t="str">
            <v>安徽代理区</v>
          </cell>
        </row>
        <row r="6084">
          <cell r="N6084" t="b">
            <v>0</v>
          </cell>
        </row>
        <row r="6084">
          <cell r="R6084" t="str">
            <v>催查件</v>
          </cell>
        </row>
        <row r="6084">
          <cell r="AC6084" t="str">
            <v>阜阳临泉网点</v>
          </cell>
        </row>
        <row r="6085">
          <cell r="N6085" t="b">
            <v>0</v>
          </cell>
        </row>
        <row r="6085">
          <cell r="R6085" t="str">
            <v>签收未收到</v>
          </cell>
        </row>
        <row r="6085">
          <cell r="AC6085" t="str">
            <v>淮北濉溪网点</v>
          </cell>
        </row>
        <row r="6086">
          <cell r="N6086" t="b">
            <v>0</v>
          </cell>
        </row>
        <row r="6086">
          <cell r="R6086" t="str">
            <v>催查件</v>
          </cell>
        </row>
        <row r="6086">
          <cell r="AC6086" t="str">
            <v>安庆宜秀网点</v>
          </cell>
        </row>
        <row r="6087">
          <cell r="N6087" t="b">
            <v>0</v>
          </cell>
        </row>
        <row r="6087">
          <cell r="R6087" t="str">
            <v>签收未收到</v>
          </cell>
        </row>
        <row r="6087">
          <cell r="AC6087" t="str">
            <v>蚌埠固镇网点</v>
          </cell>
        </row>
        <row r="6088">
          <cell r="N6088" t="b">
            <v>0</v>
          </cell>
        </row>
        <row r="6088">
          <cell r="R6088" t="str">
            <v>签收未收到</v>
          </cell>
        </row>
        <row r="6088">
          <cell r="AC6088" t="str">
            <v>黄山屯溪网点</v>
          </cell>
        </row>
        <row r="6089">
          <cell r="N6089" t="b">
            <v>0</v>
          </cell>
        </row>
        <row r="6089">
          <cell r="R6089" t="str">
            <v>签收未收到</v>
          </cell>
        </row>
        <row r="6089">
          <cell r="AC6089" t="str">
            <v>六安金安城北网点</v>
          </cell>
        </row>
        <row r="6090">
          <cell r="N6090" t="b">
            <v>0</v>
          </cell>
        </row>
        <row r="6090">
          <cell r="R6090" t="str">
            <v>投递不规范</v>
          </cell>
        </row>
        <row r="6090">
          <cell r="AC6090" t="str">
            <v>合肥经开大学城网点</v>
          </cell>
        </row>
        <row r="6091">
          <cell r="N6091" t="b">
            <v>0</v>
          </cell>
        </row>
        <row r="6091">
          <cell r="R6091" t="str">
            <v>催查件</v>
          </cell>
        </row>
        <row r="6091">
          <cell r="AC6091" t="str">
            <v>安徽代理区</v>
          </cell>
        </row>
        <row r="6092">
          <cell r="N6092" t="b">
            <v>0</v>
          </cell>
        </row>
        <row r="6092">
          <cell r="R6092" t="str">
            <v>催查件</v>
          </cell>
        </row>
        <row r="6092">
          <cell r="AC6092" t="str">
            <v>马鞍山雨山网点</v>
          </cell>
        </row>
        <row r="6093">
          <cell r="N6093" t="b">
            <v>0</v>
          </cell>
        </row>
        <row r="6093">
          <cell r="R6093" t="str">
            <v>催查件</v>
          </cell>
        </row>
        <row r="6093">
          <cell r="AC6093" t="str">
            <v>淮南大通网点</v>
          </cell>
        </row>
        <row r="6094">
          <cell r="N6094" t="b">
            <v>0</v>
          </cell>
        </row>
        <row r="6094">
          <cell r="R6094" t="str">
            <v>签收未收到</v>
          </cell>
        </row>
        <row r="6094">
          <cell r="AC6094" t="str">
            <v>合肥经开始信路网点</v>
          </cell>
        </row>
        <row r="6095">
          <cell r="N6095" t="b">
            <v>0</v>
          </cell>
        </row>
        <row r="6095">
          <cell r="R6095" t="str">
            <v>催查件</v>
          </cell>
        </row>
        <row r="6095">
          <cell r="AC6095" t="str">
            <v>安徽代理区</v>
          </cell>
        </row>
        <row r="6096">
          <cell r="N6096" t="b">
            <v>0</v>
          </cell>
        </row>
        <row r="6096">
          <cell r="R6096" t="str">
            <v>催查件</v>
          </cell>
        </row>
        <row r="6096">
          <cell r="AC6096" t="str">
            <v>肥东集散点</v>
          </cell>
        </row>
        <row r="6097">
          <cell r="N6097" t="b">
            <v>0</v>
          </cell>
        </row>
        <row r="6097">
          <cell r="R6097" t="str">
            <v>催查件</v>
          </cell>
        </row>
        <row r="6097">
          <cell r="AC6097" t="str">
            <v>合肥高新蜀南网点</v>
          </cell>
        </row>
        <row r="6098">
          <cell r="N6098" t="b">
            <v>0</v>
          </cell>
        </row>
        <row r="6098">
          <cell r="R6098" t="str">
            <v>签收未收到</v>
          </cell>
        </row>
        <row r="6098">
          <cell r="AC6098" t="str">
            <v>宣城宣州孙埠水东网点</v>
          </cell>
        </row>
        <row r="6099">
          <cell r="N6099" t="b">
            <v>0</v>
          </cell>
        </row>
        <row r="6099">
          <cell r="R6099" t="str">
            <v>催查件</v>
          </cell>
        </row>
        <row r="6099">
          <cell r="AC6099" t="str">
            <v>宣城郎溪网点</v>
          </cell>
        </row>
        <row r="6100">
          <cell r="N6100" t="b">
            <v>0</v>
          </cell>
        </row>
        <row r="6100">
          <cell r="R6100" t="str">
            <v>催查件</v>
          </cell>
        </row>
        <row r="6100">
          <cell r="AC6100" t="str">
            <v>涡阳集散点</v>
          </cell>
        </row>
        <row r="6101">
          <cell r="N6101" t="b">
            <v>0</v>
          </cell>
        </row>
        <row r="6101">
          <cell r="R6101" t="str">
            <v>催查件</v>
          </cell>
        </row>
        <row r="6101">
          <cell r="AC6101" t="str">
            <v>相山集散点</v>
          </cell>
        </row>
        <row r="6102">
          <cell r="N6102" t="b">
            <v>0</v>
          </cell>
        </row>
        <row r="6102">
          <cell r="R6102" t="str">
            <v>催查件</v>
          </cell>
        </row>
        <row r="6102">
          <cell r="AC6102" t="str">
            <v>相山集散点</v>
          </cell>
        </row>
        <row r="6103">
          <cell r="N6103" t="b">
            <v>0</v>
          </cell>
        </row>
        <row r="6103">
          <cell r="R6103" t="str">
            <v>催查件</v>
          </cell>
        </row>
        <row r="6103">
          <cell r="AC6103" t="str">
            <v>安徽代理区</v>
          </cell>
        </row>
        <row r="6104">
          <cell r="N6104" t="b">
            <v>0</v>
          </cell>
        </row>
        <row r="6104">
          <cell r="R6104" t="str">
            <v>签收未收到</v>
          </cell>
        </row>
        <row r="6104">
          <cell r="AC6104" t="str">
            <v>黄山徽州文峰网点</v>
          </cell>
        </row>
        <row r="6105">
          <cell r="N6105" t="b">
            <v>0</v>
          </cell>
        </row>
        <row r="6105">
          <cell r="R6105" t="str">
            <v>催查件</v>
          </cell>
        </row>
        <row r="6105">
          <cell r="AC6105" t="str">
            <v>宿州砀山网点</v>
          </cell>
        </row>
        <row r="6106">
          <cell r="N6106" t="b">
            <v>0</v>
          </cell>
        </row>
        <row r="6106">
          <cell r="R6106" t="str">
            <v>催查件</v>
          </cell>
        </row>
        <row r="6106">
          <cell r="AC6106" t="str">
            <v>亳州涡阳网点</v>
          </cell>
        </row>
        <row r="6107">
          <cell r="N6107" t="b">
            <v>0</v>
          </cell>
        </row>
        <row r="6107">
          <cell r="R6107" t="str">
            <v>催查件</v>
          </cell>
        </row>
        <row r="6107">
          <cell r="AC6107" t="str">
            <v>宿州埇桥网点</v>
          </cell>
        </row>
        <row r="6108">
          <cell r="N6108" t="b">
            <v>0</v>
          </cell>
        </row>
        <row r="6108">
          <cell r="R6108" t="str">
            <v>催查件</v>
          </cell>
        </row>
        <row r="6108">
          <cell r="AC6108" t="str">
            <v>黄山屯溪茶城网点</v>
          </cell>
        </row>
        <row r="6109">
          <cell r="N6109" t="b">
            <v>0</v>
          </cell>
        </row>
        <row r="6109">
          <cell r="R6109" t="str">
            <v>催查件</v>
          </cell>
        </row>
        <row r="6109">
          <cell r="AC6109" t="str">
            <v>合肥肥东经开区网点</v>
          </cell>
        </row>
        <row r="6110">
          <cell r="N6110" t="b">
            <v>0</v>
          </cell>
        </row>
        <row r="6110">
          <cell r="R6110" t="str">
            <v>催查件</v>
          </cell>
        </row>
        <row r="6110">
          <cell r="AC6110" t="str">
            <v>安徽代理区</v>
          </cell>
        </row>
        <row r="6111">
          <cell r="N6111" t="b">
            <v>0</v>
          </cell>
        </row>
        <row r="6111">
          <cell r="R6111" t="str">
            <v>签收未收到</v>
          </cell>
        </row>
        <row r="6111">
          <cell r="AC6111" t="str">
            <v>合肥高新天鹅湖网点</v>
          </cell>
        </row>
        <row r="6112">
          <cell r="N6112" t="b">
            <v>0</v>
          </cell>
        </row>
        <row r="6112">
          <cell r="R6112" t="str">
            <v>催查件</v>
          </cell>
        </row>
        <row r="6112">
          <cell r="AC6112" t="str">
            <v>蚌埠淮上商贸城网点</v>
          </cell>
        </row>
        <row r="6113">
          <cell r="N6113" t="b">
            <v>0</v>
          </cell>
        </row>
        <row r="6113">
          <cell r="R6113" t="str">
            <v>催查件</v>
          </cell>
        </row>
        <row r="6113">
          <cell r="AC6113" t="str">
            <v>滁州明光网点</v>
          </cell>
        </row>
        <row r="6114">
          <cell r="N6114" t="b">
            <v>0</v>
          </cell>
        </row>
        <row r="6114">
          <cell r="R6114" t="str">
            <v>催查件</v>
          </cell>
        </row>
        <row r="6114">
          <cell r="AC6114" t="str">
            <v>合肥西集散点</v>
          </cell>
        </row>
        <row r="6115">
          <cell r="N6115" t="b">
            <v>0</v>
          </cell>
        </row>
        <row r="6115">
          <cell r="R6115" t="str">
            <v>催查件</v>
          </cell>
        </row>
        <row r="6115">
          <cell r="AC6115" t="str">
            <v>蚌埠蚌山北区网点</v>
          </cell>
        </row>
        <row r="6116">
          <cell r="N6116" t="b">
            <v>1</v>
          </cell>
        </row>
        <row r="6116">
          <cell r="R6116" t="str">
            <v>催查件</v>
          </cell>
        </row>
        <row r="6116">
          <cell r="AC6116" t="str">
            <v>安徽代理区</v>
          </cell>
        </row>
        <row r="6117">
          <cell r="N6117" t="b">
            <v>0</v>
          </cell>
        </row>
        <row r="6117">
          <cell r="R6117" t="str">
            <v>催查件</v>
          </cell>
        </row>
        <row r="6117">
          <cell r="AC6117" t="str">
            <v>安徽代理区</v>
          </cell>
        </row>
        <row r="6118">
          <cell r="N6118" t="b">
            <v>0</v>
          </cell>
        </row>
        <row r="6118">
          <cell r="R6118" t="str">
            <v>签收未收到</v>
          </cell>
        </row>
        <row r="6118">
          <cell r="AC6118" t="str">
            <v>六安霍邱姚李网点</v>
          </cell>
        </row>
        <row r="6119">
          <cell r="N6119" t="b">
            <v>0</v>
          </cell>
        </row>
        <row r="6119">
          <cell r="R6119" t="str">
            <v>签收未收到</v>
          </cell>
        </row>
        <row r="6119">
          <cell r="AC6119" t="str">
            <v>淮北岱河矿网点</v>
          </cell>
        </row>
        <row r="6120">
          <cell r="N6120" t="b">
            <v>0</v>
          </cell>
        </row>
        <row r="6120">
          <cell r="R6120" t="str">
            <v>催查件</v>
          </cell>
        </row>
        <row r="6120">
          <cell r="AC6120" t="str">
            <v>宿州砀山网点</v>
          </cell>
        </row>
        <row r="6121">
          <cell r="N6121" t="b">
            <v>0</v>
          </cell>
        </row>
        <row r="6121">
          <cell r="R6121" t="str">
            <v>催查件</v>
          </cell>
        </row>
        <row r="6121">
          <cell r="AC6121" t="str">
            <v>淮南大通网点</v>
          </cell>
        </row>
        <row r="6122">
          <cell r="N6122" t="b">
            <v>0</v>
          </cell>
        </row>
        <row r="6122">
          <cell r="R6122" t="str">
            <v>催查件</v>
          </cell>
        </row>
        <row r="6122">
          <cell r="AC6122" t="str">
            <v>宿州砀山网点</v>
          </cell>
        </row>
        <row r="6123">
          <cell r="N6123" t="b">
            <v>0</v>
          </cell>
        </row>
        <row r="6123">
          <cell r="R6123" t="str">
            <v>签收未收到</v>
          </cell>
        </row>
        <row r="6123">
          <cell r="AC6123" t="str">
            <v>淮南舜耕山网点</v>
          </cell>
        </row>
        <row r="6124">
          <cell r="N6124" t="b">
            <v>0</v>
          </cell>
        </row>
        <row r="6124">
          <cell r="R6124" t="str">
            <v>签收未收到</v>
          </cell>
        </row>
        <row r="6124">
          <cell r="AC6124" t="str">
            <v>滁州来安网点</v>
          </cell>
        </row>
        <row r="6125">
          <cell r="N6125" t="b">
            <v>0</v>
          </cell>
        </row>
        <row r="6125">
          <cell r="R6125" t="str">
            <v>催查件</v>
          </cell>
        </row>
        <row r="6125">
          <cell r="AC6125" t="str">
            <v>合肥肥东网点</v>
          </cell>
        </row>
        <row r="6126">
          <cell r="N6126" t="b">
            <v>0</v>
          </cell>
        </row>
        <row r="6126">
          <cell r="R6126" t="str">
            <v>催查件</v>
          </cell>
        </row>
        <row r="6126">
          <cell r="AC6126" t="str">
            <v>肥东集散点</v>
          </cell>
        </row>
        <row r="6127">
          <cell r="N6127" t="b">
            <v>0</v>
          </cell>
        </row>
        <row r="6127">
          <cell r="R6127" t="str">
            <v>催查件</v>
          </cell>
        </row>
        <row r="6127">
          <cell r="AC6127" t="str">
            <v>马鞍山含山网点</v>
          </cell>
        </row>
        <row r="6128">
          <cell r="N6128" t="b">
            <v>0</v>
          </cell>
        </row>
        <row r="6128">
          <cell r="R6128" t="str">
            <v>催查件</v>
          </cell>
        </row>
        <row r="6128">
          <cell r="AC6128" t="str">
            <v>桐城集散点</v>
          </cell>
        </row>
        <row r="6129">
          <cell r="N6129" t="b">
            <v>0</v>
          </cell>
        </row>
        <row r="6129">
          <cell r="R6129" t="str">
            <v>签收未收到</v>
          </cell>
        </row>
        <row r="6129">
          <cell r="AC6129" t="str">
            <v>合肥高新云飞路网点</v>
          </cell>
        </row>
        <row r="6130">
          <cell r="N6130" t="b">
            <v>0</v>
          </cell>
        </row>
        <row r="6130">
          <cell r="R6130" t="str">
            <v>催查件</v>
          </cell>
        </row>
        <row r="6130">
          <cell r="AC6130" t="str">
            <v>合肥巢湖槐林网点</v>
          </cell>
        </row>
        <row r="6131">
          <cell r="N6131" t="b">
            <v>0</v>
          </cell>
        </row>
        <row r="6131">
          <cell r="R6131" t="str">
            <v>签收未收到</v>
          </cell>
        </row>
        <row r="6131">
          <cell r="AC6131" t="str">
            <v>合肥瑶海灵石路网点</v>
          </cell>
        </row>
        <row r="6132">
          <cell r="N6132" t="b">
            <v>0</v>
          </cell>
        </row>
        <row r="6132">
          <cell r="R6132" t="str">
            <v>催查件</v>
          </cell>
        </row>
        <row r="6132">
          <cell r="AC6132" t="str">
            <v>安徽代理区</v>
          </cell>
        </row>
        <row r="6133">
          <cell r="N6133" t="b">
            <v>0</v>
          </cell>
        </row>
        <row r="6133">
          <cell r="R6133" t="str">
            <v>签收未收到</v>
          </cell>
        </row>
        <row r="6133">
          <cell r="AC6133" t="str">
            <v>淮北相山网点</v>
          </cell>
        </row>
        <row r="6134">
          <cell r="N6134" t="b">
            <v>0</v>
          </cell>
        </row>
        <row r="6134">
          <cell r="R6134" t="str">
            <v>催查件</v>
          </cell>
        </row>
        <row r="6134">
          <cell r="AC6134" t="str">
            <v>安徽代理区</v>
          </cell>
        </row>
        <row r="6135">
          <cell r="N6135" t="b">
            <v>0</v>
          </cell>
        </row>
        <row r="6135">
          <cell r="R6135" t="str">
            <v>投递不规范</v>
          </cell>
        </row>
        <row r="6135">
          <cell r="AC6135" t="str">
            <v>安庆宜秀开发区网点</v>
          </cell>
        </row>
        <row r="6136">
          <cell r="N6136" t="b">
            <v>0</v>
          </cell>
        </row>
        <row r="6136">
          <cell r="R6136" t="str">
            <v>签收未收到</v>
          </cell>
        </row>
        <row r="6136">
          <cell r="AC6136" t="str">
            <v>安庆宜秀开发区网点</v>
          </cell>
        </row>
        <row r="6137">
          <cell r="N6137" t="b">
            <v>0</v>
          </cell>
        </row>
        <row r="6137">
          <cell r="R6137" t="str">
            <v>催查件</v>
          </cell>
        </row>
        <row r="6137">
          <cell r="AC6137" t="str">
            <v>合肥包河汽车城网点</v>
          </cell>
        </row>
        <row r="6138">
          <cell r="N6138" t="b">
            <v>0</v>
          </cell>
        </row>
        <row r="6138">
          <cell r="R6138" t="str">
            <v>催查件</v>
          </cell>
        </row>
        <row r="6138">
          <cell r="AC6138" t="str">
            <v>合肥包河汽车城网点</v>
          </cell>
        </row>
        <row r="6139">
          <cell r="N6139" t="b">
            <v>0</v>
          </cell>
        </row>
        <row r="6139">
          <cell r="R6139" t="str">
            <v>催查件</v>
          </cell>
        </row>
        <row r="6139">
          <cell r="AC6139" t="str">
            <v>宿州砀山网点</v>
          </cell>
        </row>
        <row r="6140">
          <cell r="N6140" t="b">
            <v>0</v>
          </cell>
        </row>
        <row r="6140">
          <cell r="R6140" t="str">
            <v>催查件</v>
          </cell>
        </row>
        <row r="6140">
          <cell r="AC6140" t="str">
            <v>合肥西集散点</v>
          </cell>
        </row>
        <row r="6141">
          <cell r="N6141" t="b">
            <v>0</v>
          </cell>
        </row>
        <row r="6141">
          <cell r="R6141" t="str">
            <v>催查件</v>
          </cell>
        </row>
        <row r="6141">
          <cell r="AC6141" t="str">
            <v>安徽代理区</v>
          </cell>
        </row>
        <row r="6142">
          <cell r="N6142" t="b">
            <v>0</v>
          </cell>
        </row>
        <row r="6142">
          <cell r="R6142" t="str">
            <v>签收未收到</v>
          </cell>
        </row>
        <row r="6142">
          <cell r="AC6142" t="str">
            <v>合肥瑶海南网点</v>
          </cell>
        </row>
        <row r="6143">
          <cell r="N6143" t="b">
            <v>0</v>
          </cell>
        </row>
        <row r="6143">
          <cell r="R6143" t="str">
            <v>投递不规范</v>
          </cell>
        </row>
        <row r="6143">
          <cell r="AC6143" t="str">
            <v>淮北濉溪网点</v>
          </cell>
        </row>
        <row r="6144">
          <cell r="N6144" t="b">
            <v>0</v>
          </cell>
        </row>
        <row r="6144">
          <cell r="R6144" t="str">
            <v>签收未收到</v>
          </cell>
        </row>
        <row r="6144">
          <cell r="AC6144" t="str">
            <v>合肥高新云飞路网点</v>
          </cell>
        </row>
        <row r="6145">
          <cell r="N6145" t="b">
            <v>0</v>
          </cell>
        </row>
        <row r="6145">
          <cell r="R6145" t="str">
            <v>催查件</v>
          </cell>
        </row>
        <row r="6145">
          <cell r="AC6145" t="str">
            <v>阜阳临泉网点</v>
          </cell>
        </row>
        <row r="6146">
          <cell r="N6146" t="b">
            <v>0</v>
          </cell>
        </row>
        <row r="6146">
          <cell r="R6146" t="str">
            <v>催查件</v>
          </cell>
        </row>
        <row r="6146">
          <cell r="AC6146" t="str">
            <v>池州东至网点</v>
          </cell>
        </row>
        <row r="6147">
          <cell r="N6147" t="b">
            <v>0</v>
          </cell>
        </row>
        <row r="6147">
          <cell r="R6147" t="str">
            <v>签收未收到</v>
          </cell>
        </row>
        <row r="6147">
          <cell r="AC6147" t="str">
            <v>黄山屯溪网点</v>
          </cell>
        </row>
        <row r="6148">
          <cell r="N6148" t="b">
            <v>0</v>
          </cell>
        </row>
        <row r="6148">
          <cell r="R6148" t="str">
            <v>催查件</v>
          </cell>
        </row>
        <row r="6148">
          <cell r="AC6148" t="str">
            <v>淮南大通网点</v>
          </cell>
        </row>
        <row r="6149">
          <cell r="N6149" t="b">
            <v>0</v>
          </cell>
        </row>
        <row r="6149">
          <cell r="R6149" t="str">
            <v>签收未收到</v>
          </cell>
        </row>
        <row r="6149">
          <cell r="AC6149" t="str">
            <v>宣城郎溪网点</v>
          </cell>
        </row>
        <row r="6150">
          <cell r="N6150" t="b">
            <v>0</v>
          </cell>
        </row>
        <row r="6150">
          <cell r="R6150" t="str">
            <v>签收未收到</v>
          </cell>
        </row>
        <row r="6150">
          <cell r="AC6150" t="str">
            <v>淮南寿县网点</v>
          </cell>
        </row>
        <row r="6151">
          <cell r="N6151" t="b">
            <v>0</v>
          </cell>
        </row>
        <row r="6151">
          <cell r="R6151" t="str">
            <v>催查件</v>
          </cell>
        </row>
        <row r="6151">
          <cell r="AC6151" t="str">
            <v>合肥包河葛大店网点</v>
          </cell>
        </row>
        <row r="6152">
          <cell r="N6152" t="b">
            <v>0</v>
          </cell>
        </row>
        <row r="6152">
          <cell r="R6152" t="str">
            <v>催查件</v>
          </cell>
        </row>
        <row r="6152">
          <cell r="AC6152" t="str">
            <v>安徽代理区</v>
          </cell>
        </row>
        <row r="6153">
          <cell r="N6153" t="b">
            <v>0</v>
          </cell>
        </row>
        <row r="6153">
          <cell r="R6153" t="str">
            <v>催查件</v>
          </cell>
        </row>
        <row r="6153">
          <cell r="AC6153" t="str">
            <v>芜湖弋江大学城网点</v>
          </cell>
        </row>
        <row r="6154">
          <cell r="N6154" t="b">
            <v>0</v>
          </cell>
        </row>
        <row r="6154">
          <cell r="R6154" t="str">
            <v>催查件</v>
          </cell>
        </row>
        <row r="6154">
          <cell r="AC6154" t="str">
            <v>合肥长丰网点</v>
          </cell>
        </row>
        <row r="6155">
          <cell r="N6155" t="b">
            <v>0</v>
          </cell>
        </row>
        <row r="6155">
          <cell r="R6155" t="str">
            <v>签收未收到</v>
          </cell>
        </row>
        <row r="6155">
          <cell r="AC6155" t="str">
            <v>淮北濉溪网点</v>
          </cell>
        </row>
        <row r="6156">
          <cell r="N6156" t="b">
            <v>0</v>
          </cell>
        </row>
        <row r="6156">
          <cell r="R6156" t="str">
            <v>催查件</v>
          </cell>
        </row>
        <row r="6156">
          <cell r="AC6156" t="str">
            <v>安徽代理区</v>
          </cell>
        </row>
        <row r="6157">
          <cell r="N6157" t="b">
            <v>0</v>
          </cell>
        </row>
        <row r="6157">
          <cell r="R6157" t="str">
            <v>催查件</v>
          </cell>
        </row>
        <row r="6157">
          <cell r="AC6157" t="str">
            <v>相山集散点</v>
          </cell>
        </row>
        <row r="6158">
          <cell r="N6158" t="b">
            <v>0</v>
          </cell>
        </row>
        <row r="6158">
          <cell r="R6158" t="str">
            <v>催查件</v>
          </cell>
        </row>
        <row r="6158">
          <cell r="AC6158" t="str">
            <v>安徽代理区</v>
          </cell>
        </row>
        <row r="6159">
          <cell r="N6159" t="b">
            <v>0</v>
          </cell>
        </row>
        <row r="6159">
          <cell r="R6159" t="str">
            <v>投递不规范</v>
          </cell>
        </row>
        <row r="6159">
          <cell r="AC6159" t="str">
            <v>宿州灵璧网点</v>
          </cell>
        </row>
        <row r="6160">
          <cell r="N6160" t="b">
            <v>0</v>
          </cell>
        </row>
        <row r="6160">
          <cell r="R6160" t="str">
            <v>签收未收到</v>
          </cell>
        </row>
        <row r="6160">
          <cell r="AC6160" t="str">
            <v>池州青阳网点</v>
          </cell>
        </row>
        <row r="6161">
          <cell r="N6161" t="b">
            <v>0</v>
          </cell>
        </row>
        <row r="6161">
          <cell r="R6161" t="str">
            <v>催查件</v>
          </cell>
        </row>
        <row r="6161">
          <cell r="AC6161" t="str">
            <v>滁州凤阳网点</v>
          </cell>
        </row>
        <row r="6162">
          <cell r="N6162" t="b">
            <v>0</v>
          </cell>
        </row>
        <row r="6162">
          <cell r="R6162" t="str">
            <v>催查件</v>
          </cell>
        </row>
        <row r="6162">
          <cell r="AC6162" t="str">
            <v>合肥蜀山农大网点</v>
          </cell>
        </row>
        <row r="6163">
          <cell r="N6163" t="b">
            <v>0</v>
          </cell>
        </row>
        <row r="6163">
          <cell r="R6163" t="str">
            <v>催查件</v>
          </cell>
        </row>
        <row r="6163">
          <cell r="AC6163" t="str">
            <v>相山集散点</v>
          </cell>
        </row>
        <row r="6164">
          <cell r="N6164" t="b">
            <v>0</v>
          </cell>
        </row>
        <row r="6164">
          <cell r="R6164" t="str">
            <v>催查件</v>
          </cell>
        </row>
        <row r="6164">
          <cell r="AC6164" t="str">
            <v>合肥瑶海灵石路网点</v>
          </cell>
        </row>
        <row r="6165">
          <cell r="N6165" t="b">
            <v>0</v>
          </cell>
        </row>
        <row r="6165">
          <cell r="R6165" t="str">
            <v>催查件</v>
          </cell>
        </row>
        <row r="6165">
          <cell r="AC6165" t="str">
            <v>马鞍山当涂网点</v>
          </cell>
        </row>
        <row r="6166">
          <cell r="N6166" t="b">
            <v>0</v>
          </cell>
        </row>
        <row r="6166">
          <cell r="R6166" t="str">
            <v>催查件</v>
          </cell>
        </row>
        <row r="6166">
          <cell r="AC6166" t="str">
            <v>安徽代理区</v>
          </cell>
        </row>
        <row r="6167">
          <cell r="N6167" t="b">
            <v>0</v>
          </cell>
        </row>
        <row r="6167">
          <cell r="R6167" t="str">
            <v>投递不规范</v>
          </cell>
        </row>
        <row r="6167">
          <cell r="AC6167" t="str">
            <v>合肥包河三里庵网点</v>
          </cell>
        </row>
        <row r="6168">
          <cell r="N6168" t="b">
            <v>0</v>
          </cell>
        </row>
        <row r="6168">
          <cell r="R6168" t="str">
            <v>催查件</v>
          </cell>
        </row>
        <row r="6168">
          <cell r="AC6168" t="str">
            <v>谯城区集散点</v>
          </cell>
        </row>
        <row r="6169">
          <cell r="N6169" t="b">
            <v>0</v>
          </cell>
        </row>
        <row r="6169">
          <cell r="R6169" t="str">
            <v>催查件</v>
          </cell>
        </row>
        <row r="6169">
          <cell r="AC6169" t="str">
            <v>金安集散点</v>
          </cell>
        </row>
        <row r="6170">
          <cell r="N6170" t="b">
            <v>0</v>
          </cell>
        </row>
        <row r="6170">
          <cell r="R6170" t="str">
            <v>催查件</v>
          </cell>
        </row>
        <row r="6170">
          <cell r="AC6170" t="str">
            <v>合肥长丰双凤大道网点</v>
          </cell>
        </row>
        <row r="6171">
          <cell r="N6171" t="b">
            <v>0</v>
          </cell>
        </row>
        <row r="6171">
          <cell r="R6171" t="str">
            <v>签收未收到</v>
          </cell>
        </row>
        <row r="6171">
          <cell r="AC6171" t="str">
            <v>淮北濉溪网点</v>
          </cell>
        </row>
        <row r="6172">
          <cell r="N6172" t="b">
            <v>0</v>
          </cell>
        </row>
        <row r="6172">
          <cell r="R6172" t="str">
            <v>签收未收到</v>
          </cell>
        </row>
        <row r="6172">
          <cell r="AC6172" t="str">
            <v>滁州琅琊明光路网点</v>
          </cell>
        </row>
        <row r="6173">
          <cell r="N6173" t="b">
            <v>0</v>
          </cell>
        </row>
        <row r="6173">
          <cell r="R6173" t="str">
            <v>催查件</v>
          </cell>
        </row>
        <row r="6173">
          <cell r="AC6173" t="str">
            <v>安徽代理区</v>
          </cell>
        </row>
        <row r="6174">
          <cell r="N6174" t="b">
            <v>0</v>
          </cell>
        </row>
        <row r="6174">
          <cell r="R6174" t="str">
            <v>赔偿意向</v>
          </cell>
        </row>
        <row r="6174">
          <cell r="AC6174" t="str">
            <v>合肥瑶海鹿鸣山网点</v>
          </cell>
        </row>
        <row r="6175">
          <cell r="N6175" t="b">
            <v>0</v>
          </cell>
        </row>
        <row r="6175">
          <cell r="R6175" t="str">
            <v>催查件</v>
          </cell>
        </row>
        <row r="6175">
          <cell r="AC6175" t="str">
            <v>合肥包河南站网点</v>
          </cell>
        </row>
        <row r="6176">
          <cell r="N6176" t="b">
            <v>0</v>
          </cell>
        </row>
        <row r="6176">
          <cell r="R6176" t="str">
            <v>催查件</v>
          </cell>
        </row>
        <row r="6176">
          <cell r="AC6176" t="str">
            <v>合肥蜀山网点</v>
          </cell>
        </row>
        <row r="6177">
          <cell r="N6177" t="b">
            <v>0</v>
          </cell>
        </row>
        <row r="6177">
          <cell r="R6177" t="str">
            <v>签收未收到</v>
          </cell>
        </row>
        <row r="6177">
          <cell r="AC6177" t="str">
            <v>芜湖鸠江网点</v>
          </cell>
        </row>
        <row r="6178">
          <cell r="N6178" t="b">
            <v>0</v>
          </cell>
        </row>
        <row r="6178">
          <cell r="R6178" t="str">
            <v>催查件</v>
          </cell>
        </row>
        <row r="6178">
          <cell r="AC6178" t="str">
            <v>合肥长丰水湖镇网点</v>
          </cell>
        </row>
        <row r="6179">
          <cell r="N6179" t="b">
            <v>0</v>
          </cell>
        </row>
        <row r="6179">
          <cell r="R6179" t="str">
            <v>签收未收到</v>
          </cell>
        </row>
        <row r="6179">
          <cell r="AC6179" t="str">
            <v>淮南山南网点</v>
          </cell>
        </row>
        <row r="6180">
          <cell r="N6180" t="b">
            <v>0</v>
          </cell>
        </row>
        <row r="6180">
          <cell r="R6180" t="str">
            <v>催查件</v>
          </cell>
        </row>
        <row r="6180">
          <cell r="AC6180" t="str">
            <v>阜阳临泉网点</v>
          </cell>
        </row>
        <row r="6181">
          <cell r="N6181" t="b">
            <v>0</v>
          </cell>
        </row>
        <row r="6181">
          <cell r="R6181" t="str">
            <v>催查件</v>
          </cell>
        </row>
        <row r="6181">
          <cell r="AC6181" t="str">
            <v>相山集散点</v>
          </cell>
        </row>
        <row r="6182">
          <cell r="N6182" t="b">
            <v>0</v>
          </cell>
        </row>
        <row r="6182">
          <cell r="R6182" t="str">
            <v>签收未收到</v>
          </cell>
        </row>
        <row r="6182">
          <cell r="AC6182" t="str">
            <v>合肥瑶海灵石路网点</v>
          </cell>
        </row>
        <row r="6183">
          <cell r="N6183" t="b">
            <v>0</v>
          </cell>
        </row>
        <row r="6183">
          <cell r="R6183" t="str">
            <v>催查件</v>
          </cell>
        </row>
        <row r="6183">
          <cell r="AC6183" t="str">
            <v>安徽代理区</v>
          </cell>
        </row>
        <row r="6184">
          <cell r="N6184" t="b">
            <v>0</v>
          </cell>
        </row>
        <row r="6184">
          <cell r="R6184" t="str">
            <v>催查件</v>
          </cell>
        </row>
        <row r="6184">
          <cell r="AC6184" t="str">
            <v>宿州砀山网点</v>
          </cell>
        </row>
        <row r="6185">
          <cell r="N6185" t="b">
            <v>0</v>
          </cell>
        </row>
        <row r="6185">
          <cell r="R6185" t="str">
            <v>催查件</v>
          </cell>
        </row>
        <row r="6185">
          <cell r="AC6185" t="str">
            <v>黄山屯溪网点</v>
          </cell>
        </row>
        <row r="6186">
          <cell r="N6186" t="b">
            <v>0</v>
          </cell>
        </row>
        <row r="6186">
          <cell r="R6186" t="str">
            <v>服务态度</v>
          </cell>
        </row>
        <row r="6186">
          <cell r="AC6186" t="str">
            <v>滁州明光网点</v>
          </cell>
        </row>
        <row r="6187">
          <cell r="N6187" t="b">
            <v>0</v>
          </cell>
        </row>
        <row r="6187">
          <cell r="R6187" t="str">
            <v>催查件</v>
          </cell>
        </row>
        <row r="6187">
          <cell r="AC6187" t="str">
            <v>相山集散点</v>
          </cell>
        </row>
        <row r="6188">
          <cell r="N6188" t="b">
            <v>0</v>
          </cell>
        </row>
        <row r="6188">
          <cell r="R6188" t="str">
            <v>投递不规范</v>
          </cell>
        </row>
        <row r="6188">
          <cell r="AC6188" t="str">
            <v>淮北濉溪网点</v>
          </cell>
        </row>
        <row r="6189">
          <cell r="N6189" t="b">
            <v>0</v>
          </cell>
        </row>
        <row r="6189">
          <cell r="R6189" t="str">
            <v>签收未收到</v>
          </cell>
        </row>
        <row r="6189">
          <cell r="AC6189" t="str">
            <v>芜湖镜湖新市口网点</v>
          </cell>
        </row>
        <row r="6190">
          <cell r="N6190" t="b">
            <v>0</v>
          </cell>
        </row>
        <row r="6190">
          <cell r="R6190" t="str">
            <v>签收未收到</v>
          </cell>
        </row>
        <row r="6190">
          <cell r="AC6190" t="str">
            <v>芜湖镜湖新市口网点</v>
          </cell>
        </row>
        <row r="6191">
          <cell r="N6191" t="b">
            <v>0</v>
          </cell>
        </row>
        <row r="6191">
          <cell r="R6191" t="str">
            <v>催查件</v>
          </cell>
        </row>
        <row r="6191">
          <cell r="AC6191" t="str">
            <v>芜湖县万达网点</v>
          </cell>
        </row>
        <row r="6192">
          <cell r="N6192" t="b">
            <v>1</v>
          </cell>
        </row>
        <row r="6192">
          <cell r="R6192" t="str">
            <v>催查件</v>
          </cell>
        </row>
        <row r="6192">
          <cell r="AC6192" t="str">
            <v>池州青阳网点</v>
          </cell>
        </row>
        <row r="6193">
          <cell r="N6193" t="b">
            <v>0</v>
          </cell>
        </row>
        <row r="6193">
          <cell r="R6193" t="str">
            <v>催查件</v>
          </cell>
        </row>
        <row r="6193">
          <cell r="AC6193" t="str">
            <v>池州青阳网点</v>
          </cell>
        </row>
        <row r="6194">
          <cell r="N6194" t="b">
            <v>0</v>
          </cell>
        </row>
        <row r="6194">
          <cell r="R6194" t="str">
            <v>催查件</v>
          </cell>
        </row>
        <row r="6194">
          <cell r="AC6194" t="str">
            <v>相山集散点</v>
          </cell>
        </row>
        <row r="6195">
          <cell r="N6195" t="b">
            <v>1</v>
          </cell>
        </row>
        <row r="6195">
          <cell r="R6195" t="str">
            <v>催查件</v>
          </cell>
        </row>
        <row r="6195">
          <cell r="AC6195" t="str">
            <v>合肥瑶海鹿鸣山网点</v>
          </cell>
        </row>
        <row r="6196">
          <cell r="N6196" t="b">
            <v>0</v>
          </cell>
        </row>
        <row r="6196">
          <cell r="R6196" t="str">
            <v>催查件</v>
          </cell>
        </row>
        <row r="6196">
          <cell r="AC6196" t="str">
            <v>合肥瑶海鹿鸣山网点</v>
          </cell>
        </row>
        <row r="6197">
          <cell r="N6197" t="b">
            <v>0</v>
          </cell>
        </row>
        <row r="6197">
          <cell r="R6197" t="str">
            <v>签收未收到</v>
          </cell>
        </row>
        <row r="6197">
          <cell r="AC6197" t="str">
            <v>宿州泗县网点</v>
          </cell>
        </row>
        <row r="6198">
          <cell r="N6198" t="b">
            <v>0</v>
          </cell>
        </row>
        <row r="6198">
          <cell r="R6198" t="str">
            <v>签收未收到</v>
          </cell>
        </row>
        <row r="6198">
          <cell r="AC6198" t="str">
            <v>亳州利辛城西网点</v>
          </cell>
        </row>
        <row r="6199">
          <cell r="N6199" t="b">
            <v>0</v>
          </cell>
        </row>
        <row r="6199">
          <cell r="R6199" t="str">
            <v>催查件</v>
          </cell>
        </row>
        <row r="6199">
          <cell r="AC6199" t="str">
            <v>宿州萧县网点</v>
          </cell>
        </row>
        <row r="6200">
          <cell r="N6200" t="b">
            <v>0</v>
          </cell>
        </row>
        <row r="6200">
          <cell r="R6200" t="str">
            <v>催查件</v>
          </cell>
        </row>
        <row r="6200">
          <cell r="AC6200" t="str">
            <v>阜阳临泉网点</v>
          </cell>
        </row>
        <row r="6201">
          <cell r="N6201" t="b">
            <v>0</v>
          </cell>
        </row>
        <row r="6201">
          <cell r="R6201" t="str">
            <v>签收未收到</v>
          </cell>
        </row>
        <row r="6201">
          <cell r="AC6201" t="str">
            <v>宣城宣州孙埠水东网点</v>
          </cell>
        </row>
        <row r="6202">
          <cell r="N6202" t="b">
            <v>0</v>
          </cell>
        </row>
        <row r="6202">
          <cell r="R6202" t="str">
            <v>服务态度</v>
          </cell>
        </row>
        <row r="6202">
          <cell r="AC6202" t="str">
            <v>合肥肥东经开区网点</v>
          </cell>
        </row>
        <row r="6203">
          <cell r="N6203" t="b">
            <v>0</v>
          </cell>
        </row>
        <row r="6203">
          <cell r="R6203" t="str">
            <v>催查件</v>
          </cell>
        </row>
        <row r="6203">
          <cell r="AC6203" t="str">
            <v>淮北濉溪网点</v>
          </cell>
        </row>
        <row r="6204">
          <cell r="N6204" t="b">
            <v>0</v>
          </cell>
        </row>
        <row r="6204">
          <cell r="R6204" t="str">
            <v>投递不规范</v>
          </cell>
        </row>
        <row r="6204">
          <cell r="AC6204" t="str">
            <v>六安舒城开发区网点</v>
          </cell>
        </row>
        <row r="6205">
          <cell r="N6205" t="b">
            <v>0</v>
          </cell>
        </row>
        <row r="6205">
          <cell r="R6205" t="str">
            <v>催查件</v>
          </cell>
        </row>
        <row r="6205">
          <cell r="AC6205" t="str">
            <v>安徽代理区</v>
          </cell>
        </row>
        <row r="6206">
          <cell r="N6206" t="b">
            <v>0</v>
          </cell>
        </row>
        <row r="6206">
          <cell r="R6206" t="str">
            <v>催查件</v>
          </cell>
        </row>
        <row r="6206">
          <cell r="AC6206" t="str">
            <v>相山集散点</v>
          </cell>
        </row>
        <row r="6207">
          <cell r="N6207" t="b">
            <v>0</v>
          </cell>
        </row>
        <row r="6207">
          <cell r="R6207" t="str">
            <v>催查件</v>
          </cell>
        </row>
        <row r="6207">
          <cell r="AC6207" t="str">
            <v>安徽代理区</v>
          </cell>
        </row>
        <row r="6208">
          <cell r="N6208" t="b">
            <v>0</v>
          </cell>
        </row>
        <row r="6208">
          <cell r="R6208" t="str">
            <v>催查件</v>
          </cell>
        </row>
        <row r="6208">
          <cell r="AC6208" t="str">
            <v>淮南大通网点</v>
          </cell>
        </row>
        <row r="6209">
          <cell r="N6209" t="b">
            <v>0</v>
          </cell>
        </row>
        <row r="6209">
          <cell r="R6209" t="str">
            <v>催查件</v>
          </cell>
        </row>
        <row r="6209">
          <cell r="AC6209" t="str">
            <v>利辛集散点</v>
          </cell>
        </row>
        <row r="6210">
          <cell r="N6210" t="b">
            <v>0</v>
          </cell>
        </row>
        <row r="6210">
          <cell r="R6210" t="str">
            <v>签收未收到</v>
          </cell>
        </row>
        <row r="6210">
          <cell r="AC6210" t="str">
            <v>黄山屯溪网点</v>
          </cell>
        </row>
        <row r="6211">
          <cell r="N6211" t="b">
            <v>0</v>
          </cell>
        </row>
        <row r="6211">
          <cell r="R6211" t="str">
            <v>催查件</v>
          </cell>
        </row>
        <row r="6211">
          <cell r="AC6211" t="str">
            <v>合肥肥东网点</v>
          </cell>
        </row>
        <row r="6212">
          <cell r="N6212" t="b">
            <v>0</v>
          </cell>
        </row>
        <row r="6212">
          <cell r="R6212" t="str">
            <v>催查件</v>
          </cell>
        </row>
        <row r="6212">
          <cell r="AC6212" t="str">
            <v>安徽代理区</v>
          </cell>
        </row>
        <row r="6213">
          <cell r="N6213" t="b">
            <v>0</v>
          </cell>
        </row>
        <row r="6213">
          <cell r="R6213" t="str">
            <v>催查件</v>
          </cell>
        </row>
        <row r="6213">
          <cell r="AC6213" t="str">
            <v>蚌埠龙子湖老城网点</v>
          </cell>
        </row>
        <row r="6214">
          <cell r="N6214" t="b">
            <v>0</v>
          </cell>
        </row>
        <row r="6214">
          <cell r="R6214" t="str">
            <v>催查件</v>
          </cell>
        </row>
        <row r="6214">
          <cell r="AC6214" t="str">
            <v>安徽代理区</v>
          </cell>
        </row>
        <row r="6215">
          <cell r="N6215" t="b">
            <v>0</v>
          </cell>
        </row>
        <row r="6215">
          <cell r="R6215" t="str">
            <v>签收未收到</v>
          </cell>
        </row>
        <row r="6215">
          <cell r="AC6215" t="str">
            <v>六安霍邱周集镇网点</v>
          </cell>
        </row>
        <row r="6216">
          <cell r="N6216" t="b">
            <v>0</v>
          </cell>
        </row>
        <row r="6216">
          <cell r="R6216" t="str">
            <v>签收未收到</v>
          </cell>
        </row>
        <row r="6216">
          <cell r="AC6216" t="str">
            <v>滁州天长网点</v>
          </cell>
        </row>
        <row r="6217">
          <cell r="N6217" t="b">
            <v>0</v>
          </cell>
        </row>
        <row r="6217">
          <cell r="R6217" t="str">
            <v>催查件</v>
          </cell>
        </row>
        <row r="6217">
          <cell r="AC6217" t="str">
            <v>芜湖镜湖新市口网点</v>
          </cell>
        </row>
        <row r="6218">
          <cell r="N6218" t="b">
            <v>0</v>
          </cell>
        </row>
        <row r="6218">
          <cell r="R6218" t="str">
            <v>催查件</v>
          </cell>
        </row>
        <row r="6218">
          <cell r="AC6218" t="str">
            <v>合肥肥东网点</v>
          </cell>
        </row>
        <row r="6219">
          <cell r="N6219" t="b">
            <v>0</v>
          </cell>
        </row>
        <row r="6219">
          <cell r="R6219" t="str">
            <v>签收未收到</v>
          </cell>
        </row>
        <row r="6219">
          <cell r="AC6219" t="str">
            <v>合肥肥西桥北网点</v>
          </cell>
        </row>
        <row r="6220">
          <cell r="N6220" t="b">
            <v>0</v>
          </cell>
        </row>
        <row r="6220">
          <cell r="R6220" t="str">
            <v>催查件</v>
          </cell>
        </row>
        <row r="6220">
          <cell r="AC6220" t="str">
            <v>安徽代理区</v>
          </cell>
        </row>
        <row r="6221">
          <cell r="N6221" t="b">
            <v>0</v>
          </cell>
        </row>
        <row r="6221">
          <cell r="R6221" t="str">
            <v>催查件</v>
          </cell>
        </row>
        <row r="6221">
          <cell r="AC6221" t="str">
            <v>安徽代理区</v>
          </cell>
        </row>
        <row r="6222">
          <cell r="N6222" t="b">
            <v>0</v>
          </cell>
        </row>
        <row r="6222">
          <cell r="R6222" t="str">
            <v>催查件</v>
          </cell>
        </row>
        <row r="6222">
          <cell r="AC6222" t="str">
            <v>巢湖集散点</v>
          </cell>
        </row>
        <row r="6223">
          <cell r="N6223" t="b">
            <v>0</v>
          </cell>
        </row>
        <row r="6223">
          <cell r="R6223" t="str">
            <v>催查件</v>
          </cell>
        </row>
        <row r="6223">
          <cell r="AC6223" t="str">
            <v>宿州埇桥网点</v>
          </cell>
        </row>
        <row r="6224">
          <cell r="N6224" t="b">
            <v>0</v>
          </cell>
        </row>
        <row r="6224">
          <cell r="R6224" t="str">
            <v>签收未收到</v>
          </cell>
        </row>
        <row r="6224">
          <cell r="AC6224" t="str">
            <v>淮南开发区网点</v>
          </cell>
        </row>
        <row r="6225">
          <cell r="N6225" t="b">
            <v>0</v>
          </cell>
        </row>
        <row r="6225">
          <cell r="R6225" t="str">
            <v>催查件</v>
          </cell>
        </row>
        <row r="6225">
          <cell r="AC6225" t="str">
            <v>滁州天长网点</v>
          </cell>
        </row>
        <row r="6226">
          <cell r="N6226" t="b">
            <v>0</v>
          </cell>
        </row>
        <row r="6226">
          <cell r="R6226" t="str">
            <v>催查件</v>
          </cell>
        </row>
        <row r="6226">
          <cell r="AC6226" t="str">
            <v>淮南凤台网点</v>
          </cell>
        </row>
        <row r="6227">
          <cell r="N6227" t="b">
            <v>0</v>
          </cell>
        </row>
        <row r="6227">
          <cell r="R6227" t="str">
            <v>催查件</v>
          </cell>
        </row>
        <row r="6227">
          <cell r="AC6227" t="str">
            <v>淮南凤台网点</v>
          </cell>
        </row>
        <row r="6228">
          <cell r="N6228" t="b">
            <v>0</v>
          </cell>
        </row>
        <row r="6228">
          <cell r="R6228" t="str">
            <v>签收未收到</v>
          </cell>
        </row>
        <row r="6228">
          <cell r="AC6228" t="str">
            <v>滁州定远网点</v>
          </cell>
        </row>
        <row r="6229">
          <cell r="N6229" t="b">
            <v>0</v>
          </cell>
        </row>
        <row r="6229">
          <cell r="R6229" t="str">
            <v>催查件</v>
          </cell>
        </row>
        <row r="6229">
          <cell r="AC6229" t="str">
            <v>淮南凤台网点</v>
          </cell>
        </row>
        <row r="6230">
          <cell r="N6230" t="b">
            <v>0</v>
          </cell>
        </row>
        <row r="6230">
          <cell r="R6230" t="str">
            <v>催查件</v>
          </cell>
        </row>
        <row r="6230">
          <cell r="AC6230" t="str">
            <v>安徽代理区</v>
          </cell>
        </row>
        <row r="6231">
          <cell r="N6231" t="b">
            <v>0</v>
          </cell>
        </row>
        <row r="6231">
          <cell r="R6231" t="str">
            <v>签收未收到</v>
          </cell>
        </row>
        <row r="6231">
          <cell r="AC6231" t="str">
            <v>铜陵枞阳网点</v>
          </cell>
        </row>
        <row r="6232">
          <cell r="N6232" t="b">
            <v>0</v>
          </cell>
        </row>
        <row r="6232">
          <cell r="R6232" t="str">
            <v>催查件</v>
          </cell>
        </row>
        <row r="6232">
          <cell r="AC6232" t="str">
            <v>宿州砀山网点</v>
          </cell>
        </row>
        <row r="6233">
          <cell r="N6233" t="b">
            <v>0</v>
          </cell>
        </row>
        <row r="6233">
          <cell r="R6233" t="str">
            <v>催查件</v>
          </cell>
        </row>
        <row r="6233">
          <cell r="AC6233" t="str">
            <v>合肥庐阳祥源网点</v>
          </cell>
        </row>
        <row r="6234">
          <cell r="N6234" t="b">
            <v>0</v>
          </cell>
        </row>
        <row r="6234">
          <cell r="R6234" t="str">
            <v>签收未收到</v>
          </cell>
        </row>
        <row r="6234">
          <cell r="AC6234" t="str">
            <v>合肥蜀山振兴路网点</v>
          </cell>
        </row>
        <row r="6235">
          <cell r="N6235" t="b">
            <v>0</v>
          </cell>
        </row>
        <row r="6235">
          <cell r="R6235" t="str">
            <v>签收未收到</v>
          </cell>
        </row>
        <row r="6235">
          <cell r="AC6235" t="str">
            <v>宣城广德网点</v>
          </cell>
        </row>
        <row r="6236">
          <cell r="N6236" t="b">
            <v>0</v>
          </cell>
        </row>
        <row r="6236">
          <cell r="R6236" t="str">
            <v>签收未收到</v>
          </cell>
        </row>
        <row r="6236">
          <cell r="AC6236" t="str">
            <v>合肥包河三里庵网点</v>
          </cell>
        </row>
        <row r="6237">
          <cell r="N6237" t="b">
            <v>0</v>
          </cell>
        </row>
        <row r="6237">
          <cell r="R6237" t="str">
            <v>催查件</v>
          </cell>
        </row>
        <row r="6237">
          <cell r="AC6237" t="str">
            <v>合肥市三孝口网点</v>
          </cell>
        </row>
        <row r="6238">
          <cell r="N6238" t="b">
            <v>0</v>
          </cell>
        </row>
        <row r="6238">
          <cell r="R6238" t="str">
            <v>催查件</v>
          </cell>
        </row>
        <row r="6238">
          <cell r="AC6238" t="str">
            <v>安徽代理区</v>
          </cell>
        </row>
        <row r="6239">
          <cell r="N6239" t="b">
            <v>0</v>
          </cell>
        </row>
        <row r="6239">
          <cell r="R6239" t="str">
            <v>签收未收到</v>
          </cell>
        </row>
        <row r="6239">
          <cell r="AC6239" t="str">
            <v>合肥庐江网点</v>
          </cell>
        </row>
        <row r="6240">
          <cell r="N6240" t="b">
            <v>0</v>
          </cell>
        </row>
        <row r="6240">
          <cell r="R6240" t="str">
            <v>催查件</v>
          </cell>
        </row>
        <row r="6240">
          <cell r="AC6240" t="str">
            <v>合肥南集散点</v>
          </cell>
        </row>
        <row r="6241">
          <cell r="N6241" t="b">
            <v>0</v>
          </cell>
        </row>
        <row r="6241">
          <cell r="R6241" t="str">
            <v>催查件</v>
          </cell>
        </row>
        <row r="6241">
          <cell r="AC6241" t="str">
            <v>合肥包河葛大店网点</v>
          </cell>
        </row>
        <row r="6242">
          <cell r="N6242" t="b">
            <v>0</v>
          </cell>
        </row>
        <row r="6242">
          <cell r="R6242" t="str">
            <v>签收未收到</v>
          </cell>
        </row>
        <row r="6242">
          <cell r="AC6242" t="str">
            <v>合肥经开大学城网点</v>
          </cell>
        </row>
        <row r="6243">
          <cell r="N6243" t="b">
            <v>0</v>
          </cell>
        </row>
        <row r="6243">
          <cell r="R6243" t="str">
            <v>催查件</v>
          </cell>
        </row>
        <row r="6243">
          <cell r="AC6243" t="str">
            <v>马鞍山含山网点</v>
          </cell>
        </row>
        <row r="6244">
          <cell r="N6244" t="b">
            <v>0</v>
          </cell>
        </row>
        <row r="6244">
          <cell r="R6244" t="str">
            <v>签收未收到</v>
          </cell>
        </row>
        <row r="6244">
          <cell r="AC6244" t="str">
            <v>合肥包河葛大店网点</v>
          </cell>
        </row>
        <row r="6245">
          <cell r="N6245" t="b">
            <v>0</v>
          </cell>
        </row>
        <row r="6245">
          <cell r="R6245" t="str">
            <v>催查件</v>
          </cell>
        </row>
        <row r="6245">
          <cell r="AC6245" t="str">
            <v>相山集散点</v>
          </cell>
        </row>
        <row r="6246">
          <cell r="N6246" t="b">
            <v>0</v>
          </cell>
        </row>
        <row r="6246">
          <cell r="R6246" t="str">
            <v>催查件</v>
          </cell>
        </row>
        <row r="6246">
          <cell r="AC6246" t="str">
            <v>金安集散点</v>
          </cell>
        </row>
        <row r="6247">
          <cell r="N6247" t="b">
            <v>0</v>
          </cell>
        </row>
        <row r="6247">
          <cell r="R6247" t="str">
            <v>催查件</v>
          </cell>
        </row>
        <row r="6247">
          <cell r="AC6247" t="str">
            <v>黄山屯溪茶城网点</v>
          </cell>
        </row>
        <row r="6248">
          <cell r="N6248" t="b">
            <v>0</v>
          </cell>
        </row>
        <row r="6248">
          <cell r="R6248" t="str">
            <v>签收未收到</v>
          </cell>
        </row>
        <row r="6248">
          <cell r="AC6248" t="str">
            <v>宣城旌德网点</v>
          </cell>
        </row>
        <row r="6249">
          <cell r="N6249" t="b">
            <v>0</v>
          </cell>
        </row>
        <row r="6249">
          <cell r="R6249" t="str">
            <v>催查件</v>
          </cell>
        </row>
        <row r="6249">
          <cell r="AC6249" t="str">
            <v>琅琊集散点</v>
          </cell>
        </row>
        <row r="6250">
          <cell r="N6250" t="b">
            <v>0</v>
          </cell>
        </row>
        <row r="6250">
          <cell r="R6250" t="str">
            <v>催查件</v>
          </cell>
        </row>
        <row r="6250">
          <cell r="AC6250" t="str">
            <v>马鞍山含山网点</v>
          </cell>
        </row>
        <row r="6251">
          <cell r="N6251" t="b">
            <v>0</v>
          </cell>
        </row>
        <row r="6251">
          <cell r="R6251" t="str">
            <v>催查件</v>
          </cell>
        </row>
        <row r="6251">
          <cell r="AC6251" t="str">
            <v>安徽代理区</v>
          </cell>
        </row>
        <row r="6252">
          <cell r="N6252" t="b">
            <v>0</v>
          </cell>
        </row>
        <row r="6252">
          <cell r="R6252" t="str">
            <v>催查件</v>
          </cell>
        </row>
        <row r="6252">
          <cell r="AC6252" t="str">
            <v>阜阳临泉网点</v>
          </cell>
        </row>
        <row r="6253">
          <cell r="N6253" t="b">
            <v>0</v>
          </cell>
        </row>
        <row r="6253">
          <cell r="R6253" t="str">
            <v>催查件</v>
          </cell>
        </row>
        <row r="6253">
          <cell r="AC6253" t="str">
            <v>安徽代理区</v>
          </cell>
        </row>
        <row r="6254">
          <cell r="N6254" t="b">
            <v>0</v>
          </cell>
        </row>
        <row r="6254">
          <cell r="R6254" t="str">
            <v>签收未收到</v>
          </cell>
        </row>
        <row r="6254">
          <cell r="AC6254" t="str">
            <v>安庆宜秀网点</v>
          </cell>
        </row>
        <row r="6255">
          <cell r="N6255" t="b">
            <v>0</v>
          </cell>
        </row>
        <row r="6255">
          <cell r="R6255" t="str">
            <v>催查件</v>
          </cell>
        </row>
        <row r="6255">
          <cell r="AC6255" t="str">
            <v>安徽代理区</v>
          </cell>
        </row>
        <row r="6256">
          <cell r="N6256" t="b">
            <v>0</v>
          </cell>
        </row>
        <row r="6256">
          <cell r="R6256" t="str">
            <v>催查件</v>
          </cell>
        </row>
        <row r="6256">
          <cell r="AC6256" t="str">
            <v>安庆迎江网点</v>
          </cell>
        </row>
        <row r="6257">
          <cell r="N6257" t="b">
            <v>0</v>
          </cell>
        </row>
        <row r="6257">
          <cell r="R6257" t="str">
            <v>催查件</v>
          </cell>
        </row>
        <row r="6257">
          <cell r="AC6257" t="str">
            <v>安徽代理区</v>
          </cell>
        </row>
        <row r="6258">
          <cell r="N6258" t="b">
            <v>0</v>
          </cell>
        </row>
        <row r="6258">
          <cell r="R6258" t="str">
            <v>催查件</v>
          </cell>
        </row>
        <row r="6258">
          <cell r="AC6258" t="str">
            <v>安徽代理区</v>
          </cell>
        </row>
        <row r="6259">
          <cell r="N6259" t="b">
            <v>0</v>
          </cell>
        </row>
        <row r="6259">
          <cell r="R6259" t="str">
            <v>签收未收到</v>
          </cell>
        </row>
        <row r="6259">
          <cell r="AC6259" t="str">
            <v>合肥长丰北城网点</v>
          </cell>
        </row>
        <row r="6260">
          <cell r="N6260" t="b">
            <v>0</v>
          </cell>
        </row>
        <row r="6260">
          <cell r="R6260" t="str">
            <v>签收未收到</v>
          </cell>
        </row>
        <row r="6260">
          <cell r="AC6260" t="str">
            <v>合肥瑶海灵石路网点</v>
          </cell>
        </row>
        <row r="6261">
          <cell r="N6261" t="b">
            <v>0</v>
          </cell>
        </row>
        <row r="6261">
          <cell r="R6261" t="str">
            <v>催查件</v>
          </cell>
        </row>
        <row r="6261">
          <cell r="AC6261" t="str">
            <v>淮北濉溪网点</v>
          </cell>
        </row>
        <row r="6262">
          <cell r="N6262" t="b">
            <v>0</v>
          </cell>
        </row>
        <row r="6262">
          <cell r="R6262" t="str">
            <v>催查件</v>
          </cell>
        </row>
        <row r="6262">
          <cell r="AC6262" t="str">
            <v>相山集散点</v>
          </cell>
        </row>
        <row r="6263">
          <cell r="N6263" t="b">
            <v>0</v>
          </cell>
        </row>
        <row r="6263">
          <cell r="R6263" t="str">
            <v>催查件</v>
          </cell>
        </row>
        <row r="6263">
          <cell r="AC6263" t="str">
            <v>安徽代理区</v>
          </cell>
        </row>
        <row r="6264">
          <cell r="N6264" t="b">
            <v>0</v>
          </cell>
        </row>
        <row r="6264">
          <cell r="R6264" t="str">
            <v>催查件</v>
          </cell>
        </row>
        <row r="6264">
          <cell r="AC6264" t="str">
            <v>安徽代理区</v>
          </cell>
        </row>
        <row r="6265">
          <cell r="N6265" t="b">
            <v>0</v>
          </cell>
        </row>
        <row r="6265">
          <cell r="R6265" t="str">
            <v>签收未收到</v>
          </cell>
        </row>
        <row r="6265">
          <cell r="AC6265" t="str">
            <v>六安金安城北网点</v>
          </cell>
        </row>
        <row r="6266">
          <cell r="N6266" t="b">
            <v>0</v>
          </cell>
        </row>
        <row r="6266">
          <cell r="R6266" t="str">
            <v>催查件</v>
          </cell>
        </row>
        <row r="6266">
          <cell r="AC6266" t="str">
            <v>淮北濉溪网点</v>
          </cell>
        </row>
        <row r="6267">
          <cell r="N6267" t="b">
            <v>0</v>
          </cell>
        </row>
        <row r="6267">
          <cell r="R6267" t="str">
            <v>催查件</v>
          </cell>
        </row>
        <row r="6267">
          <cell r="AC6267" t="str">
            <v>安徽代理区</v>
          </cell>
        </row>
        <row r="6268">
          <cell r="N6268" t="b">
            <v>0</v>
          </cell>
        </row>
        <row r="6268">
          <cell r="R6268" t="str">
            <v>催查件</v>
          </cell>
        </row>
        <row r="6268">
          <cell r="AC6268" t="str">
            <v>合肥庐江网点</v>
          </cell>
        </row>
        <row r="6269">
          <cell r="N6269" t="b">
            <v>0</v>
          </cell>
        </row>
        <row r="6269">
          <cell r="R6269" t="str">
            <v>催查件</v>
          </cell>
        </row>
        <row r="6269">
          <cell r="AC6269" t="str">
            <v>安徽代理区</v>
          </cell>
        </row>
        <row r="6270">
          <cell r="N6270" t="b">
            <v>0</v>
          </cell>
        </row>
        <row r="6270">
          <cell r="R6270" t="str">
            <v>催查件</v>
          </cell>
        </row>
        <row r="6270">
          <cell r="AC6270" t="str">
            <v>宣城郎溪网点</v>
          </cell>
        </row>
        <row r="6271">
          <cell r="N6271" t="b">
            <v>1</v>
          </cell>
        </row>
        <row r="6271">
          <cell r="R6271" t="str">
            <v>催查件</v>
          </cell>
        </row>
        <row r="6271">
          <cell r="AC6271" t="str">
            <v>安徽代理区</v>
          </cell>
        </row>
        <row r="6272">
          <cell r="N6272" t="b">
            <v>0</v>
          </cell>
        </row>
        <row r="6272">
          <cell r="R6272" t="str">
            <v>催查件</v>
          </cell>
        </row>
        <row r="6272">
          <cell r="AC6272" t="str">
            <v>安徽代理区</v>
          </cell>
        </row>
        <row r="6273">
          <cell r="N6273" t="b">
            <v>0</v>
          </cell>
        </row>
        <row r="6273">
          <cell r="R6273" t="str">
            <v>催查件</v>
          </cell>
        </row>
        <row r="6273">
          <cell r="AC6273" t="str">
            <v>安徽代理区</v>
          </cell>
        </row>
        <row r="6274">
          <cell r="N6274" t="b">
            <v>0</v>
          </cell>
        </row>
        <row r="6274">
          <cell r="R6274" t="str">
            <v>催查件</v>
          </cell>
        </row>
        <row r="6274">
          <cell r="AC6274" t="str">
            <v>淮北濉溪网点</v>
          </cell>
        </row>
        <row r="6275">
          <cell r="N6275" t="b">
            <v>0</v>
          </cell>
        </row>
        <row r="6275">
          <cell r="R6275" t="str">
            <v>催查件</v>
          </cell>
        </row>
        <row r="6275">
          <cell r="AC6275" t="str">
            <v>安徽代理区</v>
          </cell>
        </row>
        <row r="6276">
          <cell r="N6276" t="b">
            <v>0</v>
          </cell>
        </row>
        <row r="6276">
          <cell r="R6276" t="str">
            <v>催查件</v>
          </cell>
        </row>
        <row r="6276">
          <cell r="AC6276" t="str">
            <v>合肥肥东网点</v>
          </cell>
        </row>
        <row r="6277">
          <cell r="N6277" t="b">
            <v>0</v>
          </cell>
        </row>
        <row r="6277">
          <cell r="R6277" t="str">
            <v>签收未收到</v>
          </cell>
        </row>
        <row r="6277">
          <cell r="AC6277" t="str">
            <v>安庆宜秀网点</v>
          </cell>
        </row>
        <row r="6278">
          <cell r="N6278" t="b">
            <v>0</v>
          </cell>
        </row>
        <row r="6278">
          <cell r="R6278" t="str">
            <v>签收未收到</v>
          </cell>
        </row>
        <row r="6278">
          <cell r="AC6278" t="str">
            <v>淮北濉溪网点</v>
          </cell>
        </row>
        <row r="6279">
          <cell r="N6279" t="b">
            <v>0</v>
          </cell>
        </row>
        <row r="6279">
          <cell r="R6279" t="str">
            <v>催查件</v>
          </cell>
        </row>
        <row r="6279">
          <cell r="AC6279" t="str">
            <v>滁州天长网点</v>
          </cell>
        </row>
        <row r="6280">
          <cell r="N6280" t="b">
            <v>0</v>
          </cell>
        </row>
        <row r="6280">
          <cell r="R6280" t="str">
            <v>签收未收到</v>
          </cell>
        </row>
        <row r="6280">
          <cell r="AC6280" t="str">
            <v>合肥瑶海灵石路网点</v>
          </cell>
        </row>
        <row r="6281">
          <cell r="N6281" t="b">
            <v>0</v>
          </cell>
        </row>
        <row r="6281">
          <cell r="R6281" t="str">
            <v>催查件</v>
          </cell>
        </row>
        <row r="6281">
          <cell r="AC6281" t="str">
            <v>合肥肥东网点</v>
          </cell>
        </row>
        <row r="6282">
          <cell r="N6282" t="b">
            <v>0</v>
          </cell>
        </row>
        <row r="6282">
          <cell r="R6282" t="str">
            <v>催查件</v>
          </cell>
        </row>
        <row r="6282">
          <cell r="AC6282" t="str">
            <v>安徽代理区</v>
          </cell>
        </row>
        <row r="6283">
          <cell r="N6283" t="b">
            <v>0</v>
          </cell>
        </row>
        <row r="6283">
          <cell r="R6283" t="str">
            <v>催查件</v>
          </cell>
        </row>
        <row r="6283">
          <cell r="AC6283" t="str">
            <v>合肥北集散点</v>
          </cell>
        </row>
        <row r="6284">
          <cell r="N6284" t="b">
            <v>0</v>
          </cell>
        </row>
        <row r="6284">
          <cell r="R6284" t="str">
            <v>催查件</v>
          </cell>
        </row>
        <row r="6284">
          <cell r="AC6284" t="str">
            <v>淮北相山网点</v>
          </cell>
        </row>
        <row r="6285">
          <cell r="N6285" t="b">
            <v>0</v>
          </cell>
        </row>
        <row r="6285">
          <cell r="R6285" t="str">
            <v>催查件</v>
          </cell>
        </row>
        <row r="6285">
          <cell r="AC6285" t="str">
            <v>安徽代理区</v>
          </cell>
        </row>
        <row r="6286">
          <cell r="N6286" t="b">
            <v>0</v>
          </cell>
        </row>
        <row r="6286">
          <cell r="R6286" t="str">
            <v>催查件</v>
          </cell>
        </row>
        <row r="6286">
          <cell r="AC6286" t="str">
            <v>宣城宁国网点</v>
          </cell>
        </row>
        <row r="6287">
          <cell r="N6287" t="b">
            <v>0</v>
          </cell>
        </row>
        <row r="6287">
          <cell r="R6287" t="str">
            <v>催查件</v>
          </cell>
        </row>
        <row r="6287">
          <cell r="AC6287" t="str">
            <v>亳州涡阳网点</v>
          </cell>
        </row>
        <row r="6288">
          <cell r="N6288" t="b">
            <v>0</v>
          </cell>
        </row>
        <row r="6288">
          <cell r="R6288" t="str">
            <v>催查件</v>
          </cell>
        </row>
        <row r="6288">
          <cell r="AC6288" t="str">
            <v>黄山屯溪茶城网点</v>
          </cell>
        </row>
        <row r="6289">
          <cell r="N6289" t="b">
            <v>0</v>
          </cell>
        </row>
        <row r="6289">
          <cell r="R6289" t="str">
            <v>签收未收到</v>
          </cell>
        </row>
        <row r="6289">
          <cell r="AC6289" t="str">
            <v>合肥庐阳海棠网点</v>
          </cell>
        </row>
        <row r="6290">
          <cell r="N6290" t="b">
            <v>0</v>
          </cell>
        </row>
        <row r="6290">
          <cell r="R6290" t="str">
            <v>催查件</v>
          </cell>
        </row>
        <row r="6290">
          <cell r="AC6290" t="str">
            <v>安徽代理区</v>
          </cell>
        </row>
        <row r="6291">
          <cell r="N6291" t="b">
            <v>0</v>
          </cell>
        </row>
        <row r="6291">
          <cell r="R6291" t="str">
            <v>催查件</v>
          </cell>
        </row>
        <row r="6291">
          <cell r="AC6291" t="str">
            <v>安徽代理区</v>
          </cell>
        </row>
        <row r="6292">
          <cell r="N6292" t="b">
            <v>0</v>
          </cell>
        </row>
        <row r="6292">
          <cell r="R6292" t="str">
            <v>催查件</v>
          </cell>
        </row>
        <row r="6292">
          <cell r="AC6292" t="str">
            <v>合肥经开莲花路网点</v>
          </cell>
        </row>
        <row r="6293">
          <cell r="N6293" t="b">
            <v>0</v>
          </cell>
        </row>
        <row r="6293">
          <cell r="R6293" t="str">
            <v>赔偿意向</v>
          </cell>
        </row>
        <row r="6293">
          <cell r="AC6293" t="str">
            <v>相山集散点</v>
          </cell>
        </row>
        <row r="6294">
          <cell r="N6294" t="b">
            <v>0</v>
          </cell>
        </row>
        <row r="6294">
          <cell r="R6294" t="str">
            <v>催查件</v>
          </cell>
        </row>
        <row r="6294">
          <cell r="AC6294" t="str">
            <v>安徽代理区</v>
          </cell>
        </row>
        <row r="6295">
          <cell r="N6295" t="b">
            <v>0</v>
          </cell>
        </row>
        <row r="6295">
          <cell r="R6295" t="str">
            <v>催查件</v>
          </cell>
        </row>
        <row r="6295">
          <cell r="AC6295" t="str">
            <v>安徽代理区</v>
          </cell>
        </row>
        <row r="6296">
          <cell r="N6296" t="b">
            <v>0</v>
          </cell>
        </row>
        <row r="6296">
          <cell r="R6296" t="str">
            <v>催查件</v>
          </cell>
        </row>
        <row r="6296">
          <cell r="AC6296" t="str">
            <v>宿州埇桥网点</v>
          </cell>
        </row>
        <row r="6297">
          <cell r="N6297" t="b">
            <v>0</v>
          </cell>
        </row>
        <row r="6297">
          <cell r="R6297" t="str">
            <v>签收未收到</v>
          </cell>
        </row>
        <row r="6297">
          <cell r="AC6297" t="str">
            <v>合肥瑶海胜利路网点</v>
          </cell>
        </row>
        <row r="6298">
          <cell r="N6298" t="b">
            <v>0</v>
          </cell>
        </row>
        <row r="6298">
          <cell r="R6298" t="str">
            <v>催查件</v>
          </cell>
        </row>
        <row r="6298">
          <cell r="AC6298" t="str">
            <v>合肥西集散点</v>
          </cell>
        </row>
        <row r="6299">
          <cell r="N6299" t="b">
            <v>0</v>
          </cell>
        </row>
        <row r="6299">
          <cell r="R6299" t="str">
            <v>签收未收到</v>
          </cell>
        </row>
        <row r="6299">
          <cell r="AC6299" t="str">
            <v>宣城郎溪网点</v>
          </cell>
        </row>
        <row r="6300">
          <cell r="N6300" t="b">
            <v>0</v>
          </cell>
        </row>
        <row r="6300">
          <cell r="R6300" t="str">
            <v>签收未收到</v>
          </cell>
        </row>
        <row r="6300">
          <cell r="AC6300" t="str">
            <v>合肥蜀山网点</v>
          </cell>
        </row>
        <row r="6301">
          <cell r="N6301" t="b">
            <v>0</v>
          </cell>
        </row>
        <row r="6301">
          <cell r="R6301" t="str">
            <v>催查件</v>
          </cell>
        </row>
        <row r="6301">
          <cell r="AC6301" t="str">
            <v>宿州萧县网点</v>
          </cell>
        </row>
        <row r="6302">
          <cell r="N6302" t="b">
            <v>0</v>
          </cell>
        </row>
        <row r="6302">
          <cell r="R6302" t="str">
            <v>催查件</v>
          </cell>
        </row>
        <row r="6302">
          <cell r="AC6302" t="str">
            <v>宿州泗县网点</v>
          </cell>
        </row>
        <row r="6303">
          <cell r="N6303" t="b">
            <v>0</v>
          </cell>
        </row>
        <row r="6303">
          <cell r="R6303" t="str">
            <v>签收未收到</v>
          </cell>
        </row>
        <row r="6303">
          <cell r="AC6303" t="str">
            <v>蚌埠淮上网点</v>
          </cell>
        </row>
        <row r="6304">
          <cell r="N6304" t="b">
            <v>0</v>
          </cell>
        </row>
        <row r="6304">
          <cell r="R6304" t="str">
            <v>催查件</v>
          </cell>
        </row>
        <row r="6304">
          <cell r="AC6304" t="str">
            <v>安徽代理区</v>
          </cell>
        </row>
        <row r="6305">
          <cell r="N6305" t="b">
            <v>1</v>
          </cell>
        </row>
        <row r="6305">
          <cell r="R6305" t="str">
            <v>催查件</v>
          </cell>
        </row>
        <row r="6305">
          <cell r="AC6305" t="str">
            <v>亳州蒙城网点</v>
          </cell>
        </row>
        <row r="6306">
          <cell r="N6306" t="b">
            <v>0</v>
          </cell>
        </row>
        <row r="6306">
          <cell r="R6306" t="str">
            <v>催查件</v>
          </cell>
        </row>
        <row r="6306">
          <cell r="AC6306" t="str">
            <v>亳州蒙城网点</v>
          </cell>
        </row>
        <row r="6307">
          <cell r="N6307" t="b">
            <v>0</v>
          </cell>
        </row>
        <row r="6307">
          <cell r="R6307" t="str">
            <v>催查件</v>
          </cell>
        </row>
        <row r="6307">
          <cell r="AC6307" t="str">
            <v>合肥长丰水湖镇网点</v>
          </cell>
        </row>
        <row r="6308">
          <cell r="N6308" t="b">
            <v>0</v>
          </cell>
        </row>
        <row r="6308">
          <cell r="R6308" t="str">
            <v>签收未收到</v>
          </cell>
        </row>
        <row r="6308">
          <cell r="AC6308" t="str">
            <v>滁州来安网点</v>
          </cell>
        </row>
        <row r="6309">
          <cell r="N6309" t="b">
            <v>0</v>
          </cell>
        </row>
        <row r="6309">
          <cell r="R6309" t="str">
            <v>签收未收到</v>
          </cell>
        </row>
        <row r="6309">
          <cell r="AC6309" t="str">
            <v>合肥瑶海南网点</v>
          </cell>
        </row>
        <row r="6310">
          <cell r="N6310" t="b">
            <v>0</v>
          </cell>
        </row>
        <row r="6310">
          <cell r="R6310" t="str">
            <v>催查件</v>
          </cell>
        </row>
        <row r="6310">
          <cell r="AC6310" t="str">
            <v>合肥巢湖亚父路网点</v>
          </cell>
        </row>
        <row r="6311">
          <cell r="N6311" t="b">
            <v>0</v>
          </cell>
        </row>
        <row r="6311">
          <cell r="R6311" t="str">
            <v>催查件</v>
          </cell>
        </row>
        <row r="6311">
          <cell r="AC6311" t="str">
            <v>淮北濉溪网点</v>
          </cell>
        </row>
        <row r="6312">
          <cell r="N6312" t="b">
            <v>0</v>
          </cell>
        </row>
        <row r="6312">
          <cell r="R6312" t="str">
            <v>催查件</v>
          </cell>
        </row>
        <row r="6312">
          <cell r="AC6312" t="str">
            <v>淮北濉溪网点</v>
          </cell>
        </row>
        <row r="6313">
          <cell r="N6313" t="b">
            <v>0</v>
          </cell>
        </row>
        <row r="6313">
          <cell r="R6313" t="str">
            <v>催查件</v>
          </cell>
        </row>
        <row r="6313">
          <cell r="AC6313" t="str">
            <v>淮北濉溪网点</v>
          </cell>
        </row>
        <row r="6314">
          <cell r="N6314" t="b">
            <v>0</v>
          </cell>
        </row>
        <row r="6314">
          <cell r="R6314" t="str">
            <v>签收未收到</v>
          </cell>
        </row>
        <row r="6314">
          <cell r="AC6314" t="str">
            <v>宣城宁国网点</v>
          </cell>
        </row>
        <row r="6315">
          <cell r="N6315" t="b">
            <v>0</v>
          </cell>
        </row>
        <row r="6315">
          <cell r="R6315" t="str">
            <v>催查件</v>
          </cell>
        </row>
        <row r="6315">
          <cell r="AC6315" t="str">
            <v>黄山屯溪茶城网点</v>
          </cell>
        </row>
        <row r="6316">
          <cell r="N6316" t="b">
            <v>0</v>
          </cell>
        </row>
        <row r="6316">
          <cell r="R6316" t="str">
            <v>催查件</v>
          </cell>
        </row>
        <row r="6316">
          <cell r="AC6316" t="str">
            <v>淮北濉溪网点</v>
          </cell>
        </row>
        <row r="6317">
          <cell r="N6317" t="b">
            <v>0</v>
          </cell>
        </row>
        <row r="6317">
          <cell r="R6317" t="str">
            <v>催查件</v>
          </cell>
        </row>
        <row r="6317">
          <cell r="AC6317" t="str">
            <v>淮北濉溪网点</v>
          </cell>
        </row>
        <row r="6318">
          <cell r="N6318" t="b">
            <v>0</v>
          </cell>
        </row>
        <row r="6318">
          <cell r="R6318" t="str">
            <v>催查件</v>
          </cell>
        </row>
        <row r="6318">
          <cell r="AC6318" t="str">
            <v>蚌埠禹会东部网点</v>
          </cell>
        </row>
        <row r="6319">
          <cell r="N6319" t="b">
            <v>1</v>
          </cell>
        </row>
        <row r="6319">
          <cell r="R6319" t="str">
            <v>催查件</v>
          </cell>
        </row>
        <row r="6319">
          <cell r="AC6319" t="str">
            <v>安徽代理区</v>
          </cell>
        </row>
        <row r="6320">
          <cell r="N6320" t="b">
            <v>0</v>
          </cell>
        </row>
        <row r="6320">
          <cell r="R6320" t="str">
            <v>催查件</v>
          </cell>
        </row>
        <row r="6320">
          <cell r="AC6320" t="str">
            <v>安徽代理区</v>
          </cell>
        </row>
        <row r="6321">
          <cell r="N6321" t="b">
            <v>0</v>
          </cell>
        </row>
        <row r="6321">
          <cell r="R6321" t="str">
            <v>催查件</v>
          </cell>
        </row>
        <row r="6321">
          <cell r="AC6321" t="str">
            <v>合肥包河葛大店网点</v>
          </cell>
        </row>
        <row r="6322">
          <cell r="N6322" t="b">
            <v>0</v>
          </cell>
        </row>
        <row r="6322">
          <cell r="R6322" t="str">
            <v>签收未收到</v>
          </cell>
        </row>
        <row r="6322">
          <cell r="AC6322" t="str">
            <v>宿州萧县网点</v>
          </cell>
        </row>
        <row r="6323">
          <cell r="N6323" t="b">
            <v>0</v>
          </cell>
        </row>
        <row r="6323">
          <cell r="R6323" t="str">
            <v>催查件</v>
          </cell>
        </row>
        <row r="6323">
          <cell r="AC6323" t="str">
            <v>合肥高新天鹅湖网点</v>
          </cell>
        </row>
        <row r="6324">
          <cell r="N6324" t="b">
            <v>0</v>
          </cell>
        </row>
        <row r="6324">
          <cell r="R6324" t="str">
            <v>催查件</v>
          </cell>
        </row>
        <row r="6324">
          <cell r="AC6324" t="str">
            <v>安徽代理区</v>
          </cell>
        </row>
        <row r="6325">
          <cell r="N6325" t="b">
            <v>0</v>
          </cell>
        </row>
        <row r="6325">
          <cell r="R6325" t="str">
            <v>催查件</v>
          </cell>
        </row>
        <row r="6325">
          <cell r="AC6325" t="str">
            <v>淮北濉溪网点</v>
          </cell>
        </row>
        <row r="6326">
          <cell r="N6326" t="b">
            <v>0</v>
          </cell>
        </row>
        <row r="6326">
          <cell r="R6326" t="str">
            <v>催查件</v>
          </cell>
        </row>
        <row r="6326">
          <cell r="AC6326" t="str">
            <v>安徽代理区</v>
          </cell>
        </row>
        <row r="6327">
          <cell r="N6327" t="b">
            <v>1</v>
          </cell>
        </row>
        <row r="6327">
          <cell r="R6327" t="str">
            <v>签收未收到</v>
          </cell>
        </row>
        <row r="6327">
          <cell r="AC6327" t="str">
            <v>合肥肥西桥北网点</v>
          </cell>
        </row>
        <row r="6328">
          <cell r="N6328" t="b">
            <v>0</v>
          </cell>
        </row>
        <row r="6328">
          <cell r="R6328" t="str">
            <v>签收未收到</v>
          </cell>
        </row>
        <row r="6328">
          <cell r="AC6328" t="str">
            <v>合肥肥西桥北网点</v>
          </cell>
        </row>
        <row r="6329">
          <cell r="N6329" t="b">
            <v>0</v>
          </cell>
        </row>
        <row r="6329">
          <cell r="R6329" t="str">
            <v>签收未收到</v>
          </cell>
        </row>
        <row r="6329">
          <cell r="AC6329" t="str">
            <v>合肥肥西桥南网点</v>
          </cell>
        </row>
        <row r="6330">
          <cell r="N6330" t="b">
            <v>0</v>
          </cell>
        </row>
        <row r="6330">
          <cell r="R6330" t="str">
            <v>催查件</v>
          </cell>
        </row>
        <row r="6330">
          <cell r="AC6330" t="str">
            <v>安徽代理区</v>
          </cell>
        </row>
        <row r="6331">
          <cell r="N6331" t="b">
            <v>0</v>
          </cell>
        </row>
        <row r="6331">
          <cell r="R6331" t="str">
            <v>签收未收到</v>
          </cell>
        </row>
        <row r="6331">
          <cell r="AC6331" t="str">
            <v>六安金安城北网点</v>
          </cell>
        </row>
        <row r="6332">
          <cell r="N6332" t="b">
            <v>0</v>
          </cell>
        </row>
        <row r="6332">
          <cell r="R6332" t="str">
            <v>催查件</v>
          </cell>
        </row>
        <row r="6332">
          <cell r="AC6332" t="str">
            <v>宿州砀山网点</v>
          </cell>
        </row>
        <row r="6333">
          <cell r="N6333" t="b">
            <v>0</v>
          </cell>
        </row>
        <row r="6333">
          <cell r="R6333" t="str">
            <v>签收未收到</v>
          </cell>
        </row>
        <row r="6333">
          <cell r="AC6333" t="str">
            <v>宣城广德网点</v>
          </cell>
        </row>
        <row r="6334">
          <cell r="N6334" t="b">
            <v>0</v>
          </cell>
        </row>
        <row r="6334">
          <cell r="R6334" t="str">
            <v>催查件</v>
          </cell>
        </row>
        <row r="6334">
          <cell r="AC6334" t="str">
            <v>黄山屯溪茶城网点</v>
          </cell>
        </row>
        <row r="6335">
          <cell r="N6335" t="b">
            <v>0</v>
          </cell>
        </row>
        <row r="6335">
          <cell r="R6335" t="str">
            <v>签收未收到</v>
          </cell>
        </row>
        <row r="6335">
          <cell r="AC6335" t="str">
            <v>合肥经开莲花路网点</v>
          </cell>
        </row>
        <row r="6336">
          <cell r="N6336" t="b">
            <v>0</v>
          </cell>
        </row>
        <row r="6336">
          <cell r="R6336" t="str">
            <v>催查件</v>
          </cell>
        </row>
        <row r="6336">
          <cell r="AC6336" t="str">
            <v>宣城宣州城西网点</v>
          </cell>
        </row>
        <row r="6337">
          <cell r="N6337" t="b">
            <v>0</v>
          </cell>
        </row>
        <row r="6337">
          <cell r="R6337" t="str">
            <v>签收未收到</v>
          </cell>
        </row>
        <row r="6337">
          <cell r="AC6337" t="str">
            <v>安庆迎江网点</v>
          </cell>
        </row>
        <row r="6338">
          <cell r="N6338" t="b">
            <v>0</v>
          </cell>
        </row>
        <row r="6338">
          <cell r="R6338" t="str">
            <v>催查件</v>
          </cell>
        </row>
        <row r="6338">
          <cell r="AC6338" t="str">
            <v>安徽代理区</v>
          </cell>
        </row>
        <row r="6339">
          <cell r="N6339" t="b">
            <v>0</v>
          </cell>
        </row>
        <row r="6339">
          <cell r="R6339" t="str">
            <v>催查件</v>
          </cell>
        </row>
        <row r="6339">
          <cell r="AC6339" t="str">
            <v>宿州泗县网点</v>
          </cell>
        </row>
        <row r="6340">
          <cell r="N6340" t="b">
            <v>0</v>
          </cell>
        </row>
        <row r="6340">
          <cell r="R6340" t="str">
            <v>催查件</v>
          </cell>
        </row>
        <row r="6340">
          <cell r="AC6340" t="str">
            <v>宿州砀山网点</v>
          </cell>
        </row>
        <row r="6341">
          <cell r="N6341" t="b">
            <v>0</v>
          </cell>
        </row>
        <row r="6341">
          <cell r="R6341" t="str">
            <v>签收未收到</v>
          </cell>
        </row>
        <row r="6341">
          <cell r="AC6341" t="str">
            <v>铜陵义安网点</v>
          </cell>
        </row>
        <row r="6342">
          <cell r="N6342" t="b">
            <v>0</v>
          </cell>
        </row>
        <row r="6342">
          <cell r="R6342" t="str">
            <v>投递不规范</v>
          </cell>
        </row>
        <row r="6342">
          <cell r="AC6342" t="str">
            <v>亳州谯城文帝路网点</v>
          </cell>
        </row>
        <row r="6343">
          <cell r="N6343" t="b">
            <v>0</v>
          </cell>
        </row>
        <row r="6343">
          <cell r="R6343" t="str">
            <v>催查件</v>
          </cell>
        </row>
        <row r="6343">
          <cell r="AC6343" t="str">
            <v>六安金安城北网点</v>
          </cell>
        </row>
        <row r="6344">
          <cell r="N6344" t="b">
            <v>0</v>
          </cell>
        </row>
        <row r="6344">
          <cell r="R6344" t="str">
            <v>催查件</v>
          </cell>
        </row>
        <row r="6344">
          <cell r="AC6344" t="str">
            <v>铜陵铜官网点</v>
          </cell>
        </row>
        <row r="6345">
          <cell r="N6345" t="b">
            <v>0</v>
          </cell>
        </row>
        <row r="6345">
          <cell r="R6345" t="str">
            <v>催查件</v>
          </cell>
        </row>
        <row r="6345">
          <cell r="AC6345" t="str">
            <v>淮北濉溪网点</v>
          </cell>
        </row>
        <row r="6346">
          <cell r="N6346" t="b">
            <v>0</v>
          </cell>
        </row>
        <row r="6346">
          <cell r="R6346" t="str">
            <v>催查件</v>
          </cell>
        </row>
        <row r="6346">
          <cell r="AC6346" t="str">
            <v>合肥市三孝口网点</v>
          </cell>
        </row>
        <row r="6347">
          <cell r="N6347" t="b">
            <v>0</v>
          </cell>
        </row>
        <row r="6347">
          <cell r="R6347" t="str">
            <v>催查件</v>
          </cell>
        </row>
        <row r="6347">
          <cell r="AC6347" t="str">
            <v>安徽代理区</v>
          </cell>
        </row>
        <row r="6348">
          <cell r="N6348" t="b">
            <v>0</v>
          </cell>
        </row>
        <row r="6348">
          <cell r="R6348" t="str">
            <v>签收未收到</v>
          </cell>
        </row>
        <row r="6348">
          <cell r="AC6348" t="str">
            <v>滁州来安网点</v>
          </cell>
        </row>
        <row r="6349">
          <cell r="N6349" t="b">
            <v>0</v>
          </cell>
        </row>
        <row r="6349">
          <cell r="R6349" t="str">
            <v>催查件</v>
          </cell>
        </row>
        <row r="6349">
          <cell r="AC6349" t="str">
            <v>芜湖南陵网点</v>
          </cell>
        </row>
        <row r="6350">
          <cell r="N6350" t="b">
            <v>0</v>
          </cell>
        </row>
        <row r="6350">
          <cell r="R6350" t="str">
            <v>催查件</v>
          </cell>
        </row>
        <row r="6350">
          <cell r="AC6350" t="str">
            <v>安庆岳西网点</v>
          </cell>
        </row>
        <row r="6351">
          <cell r="N6351" t="b">
            <v>0</v>
          </cell>
        </row>
        <row r="6351">
          <cell r="R6351" t="str">
            <v>催查件</v>
          </cell>
        </row>
        <row r="6351">
          <cell r="AC6351" t="str">
            <v>安庆岳西网点</v>
          </cell>
        </row>
        <row r="6352">
          <cell r="N6352" t="b">
            <v>0</v>
          </cell>
        </row>
        <row r="6352">
          <cell r="R6352" t="str">
            <v>催查件</v>
          </cell>
        </row>
        <row r="6352">
          <cell r="AC6352" t="str">
            <v>淮北濉溪网点</v>
          </cell>
        </row>
        <row r="6353">
          <cell r="N6353" t="b">
            <v>0</v>
          </cell>
        </row>
        <row r="6353">
          <cell r="R6353" t="str">
            <v>投递不规范</v>
          </cell>
        </row>
        <row r="6353">
          <cell r="AC6353" t="str">
            <v>黄山屯溪阳湖网点</v>
          </cell>
        </row>
        <row r="6354">
          <cell r="N6354" t="b">
            <v>0</v>
          </cell>
        </row>
        <row r="6354">
          <cell r="R6354" t="str">
            <v>投递不规范</v>
          </cell>
        </row>
        <row r="6354">
          <cell r="AC6354" t="str">
            <v>亳州蒙城网点</v>
          </cell>
        </row>
        <row r="6355">
          <cell r="N6355" t="b">
            <v>0</v>
          </cell>
        </row>
        <row r="6355">
          <cell r="R6355" t="str">
            <v>催查件</v>
          </cell>
        </row>
        <row r="6355">
          <cell r="AC6355" t="str">
            <v>安徽代理区</v>
          </cell>
        </row>
        <row r="6356">
          <cell r="N6356" t="b">
            <v>0</v>
          </cell>
        </row>
        <row r="6356">
          <cell r="R6356" t="str">
            <v>催查件</v>
          </cell>
        </row>
        <row r="6356">
          <cell r="AC6356" t="str">
            <v>亳州谯城网点</v>
          </cell>
        </row>
        <row r="6357">
          <cell r="N6357" t="b">
            <v>0</v>
          </cell>
        </row>
        <row r="6357">
          <cell r="R6357" t="str">
            <v>催查件</v>
          </cell>
        </row>
        <row r="6357">
          <cell r="AC6357" t="str">
            <v>淮北濉溪网点</v>
          </cell>
        </row>
        <row r="6358">
          <cell r="N6358" t="b">
            <v>0</v>
          </cell>
        </row>
        <row r="6358">
          <cell r="R6358" t="str">
            <v>签收未收到</v>
          </cell>
        </row>
        <row r="6358">
          <cell r="AC6358" t="str">
            <v>马鞍山花山网点</v>
          </cell>
        </row>
        <row r="6359">
          <cell r="N6359" t="b">
            <v>0</v>
          </cell>
        </row>
        <row r="6359">
          <cell r="R6359" t="str">
            <v>催查件</v>
          </cell>
        </row>
        <row r="6359">
          <cell r="AC6359" t="str">
            <v>安徽代理区</v>
          </cell>
        </row>
        <row r="6360">
          <cell r="N6360" t="b">
            <v>1</v>
          </cell>
        </row>
        <row r="6360">
          <cell r="R6360" t="str">
            <v>签收未收到</v>
          </cell>
        </row>
        <row r="6360">
          <cell r="AC6360" t="str">
            <v>蚌埠怀远新城网点</v>
          </cell>
        </row>
        <row r="6361">
          <cell r="N6361" t="b">
            <v>0</v>
          </cell>
        </row>
        <row r="6361">
          <cell r="R6361" t="str">
            <v>签收未收到</v>
          </cell>
        </row>
        <row r="6361">
          <cell r="AC6361" t="str">
            <v>蚌埠怀远新城网点</v>
          </cell>
        </row>
        <row r="6362">
          <cell r="N6362" t="b">
            <v>0</v>
          </cell>
        </row>
        <row r="6362">
          <cell r="R6362" t="str">
            <v>签收未收到</v>
          </cell>
        </row>
        <row r="6362">
          <cell r="AC6362" t="str">
            <v>宿州埇桥网点</v>
          </cell>
        </row>
        <row r="6363">
          <cell r="N6363" t="b">
            <v>0</v>
          </cell>
        </row>
        <row r="6363">
          <cell r="R6363" t="str">
            <v>催查件</v>
          </cell>
        </row>
        <row r="6363">
          <cell r="AC6363" t="str">
            <v>安徽代理区</v>
          </cell>
        </row>
        <row r="6364">
          <cell r="N6364" t="b">
            <v>0</v>
          </cell>
        </row>
        <row r="6364">
          <cell r="R6364" t="str">
            <v>催查件</v>
          </cell>
        </row>
        <row r="6364">
          <cell r="AC6364" t="str">
            <v>相山集散点</v>
          </cell>
        </row>
        <row r="6365">
          <cell r="N6365" t="b">
            <v>0</v>
          </cell>
        </row>
        <row r="6365">
          <cell r="R6365" t="str">
            <v>催查件</v>
          </cell>
        </row>
        <row r="6365">
          <cell r="AC6365" t="str">
            <v>宿州萧县网点</v>
          </cell>
        </row>
        <row r="6366">
          <cell r="N6366" t="b">
            <v>0</v>
          </cell>
        </row>
        <row r="6366">
          <cell r="R6366" t="str">
            <v>催查件</v>
          </cell>
        </row>
        <row r="6366">
          <cell r="AC6366" t="str">
            <v>合肥北集散点</v>
          </cell>
        </row>
        <row r="6367">
          <cell r="N6367" t="b">
            <v>0</v>
          </cell>
        </row>
        <row r="6367">
          <cell r="R6367" t="str">
            <v>签收未收到</v>
          </cell>
        </row>
        <row r="6367">
          <cell r="AC6367" t="str">
            <v>池州青阳网点</v>
          </cell>
        </row>
        <row r="6368">
          <cell r="N6368" t="b">
            <v>0</v>
          </cell>
        </row>
        <row r="6368">
          <cell r="R6368" t="str">
            <v>签收未收到</v>
          </cell>
        </row>
        <row r="6368">
          <cell r="AC6368" t="str">
            <v>安庆潜山网点</v>
          </cell>
        </row>
        <row r="6369">
          <cell r="N6369" t="b">
            <v>1</v>
          </cell>
        </row>
        <row r="6369">
          <cell r="R6369" t="str">
            <v>签收未收到</v>
          </cell>
        </row>
        <row r="6369">
          <cell r="AC6369" t="str">
            <v>淮北濉溪网点</v>
          </cell>
        </row>
        <row r="6370">
          <cell r="N6370" t="b">
            <v>0</v>
          </cell>
        </row>
        <row r="6370">
          <cell r="R6370" t="str">
            <v>签收未收到</v>
          </cell>
        </row>
        <row r="6370">
          <cell r="AC6370" t="str">
            <v>淮北濉溪网点</v>
          </cell>
        </row>
        <row r="6371">
          <cell r="N6371" t="b">
            <v>0</v>
          </cell>
        </row>
        <row r="6371">
          <cell r="R6371" t="str">
            <v>催查件</v>
          </cell>
        </row>
        <row r="6371">
          <cell r="AC6371" t="str">
            <v>相山集散点</v>
          </cell>
        </row>
        <row r="6372">
          <cell r="N6372" t="b">
            <v>0</v>
          </cell>
        </row>
        <row r="6372">
          <cell r="R6372" t="str">
            <v>签收未收到</v>
          </cell>
        </row>
        <row r="6372">
          <cell r="AC6372" t="str">
            <v>阜阳颍州网点</v>
          </cell>
        </row>
        <row r="6373">
          <cell r="N6373" t="b">
            <v>0</v>
          </cell>
        </row>
        <row r="6373">
          <cell r="R6373" t="str">
            <v>催查件</v>
          </cell>
        </row>
        <row r="6373">
          <cell r="AC6373" t="str">
            <v>合肥包河葛大店网点</v>
          </cell>
        </row>
        <row r="6374">
          <cell r="N6374" t="b">
            <v>0</v>
          </cell>
        </row>
        <row r="6374">
          <cell r="R6374" t="str">
            <v>催查件</v>
          </cell>
        </row>
        <row r="6374">
          <cell r="AC6374" t="str">
            <v>安徽代理区</v>
          </cell>
        </row>
        <row r="6375">
          <cell r="N6375" t="b">
            <v>0</v>
          </cell>
        </row>
        <row r="6375">
          <cell r="R6375" t="str">
            <v>签收未收到</v>
          </cell>
        </row>
        <row r="6375">
          <cell r="AC6375" t="str">
            <v>宿州埇桥美庐网点</v>
          </cell>
        </row>
        <row r="6376">
          <cell r="N6376" t="b">
            <v>0</v>
          </cell>
        </row>
        <row r="6376">
          <cell r="R6376" t="str">
            <v>催查件</v>
          </cell>
        </row>
        <row r="6376">
          <cell r="AC6376" t="str">
            <v>滁州明光网点</v>
          </cell>
        </row>
        <row r="6377">
          <cell r="N6377" t="b">
            <v>0</v>
          </cell>
        </row>
        <row r="6377">
          <cell r="R6377" t="str">
            <v>催查件</v>
          </cell>
        </row>
        <row r="6377">
          <cell r="AC6377" t="str">
            <v>涡阳集散点</v>
          </cell>
        </row>
        <row r="6378">
          <cell r="N6378" t="b">
            <v>0</v>
          </cell>
        </row>
        <row r="6378">
          <cell r="R6378" t="str">
            <v>催查件</v>
          </cell>
        </row>
        <row r="6378">
          <cell r="AC6378" t="str">
            <v>宿州砀山网点</v>
          </cell>
        </row>
        <row r="6379">
          <cell r="N6379" t="b">
            <v>0</v>
          </cell>
        </row>
        <row r="6379">
          <cell r="R6379" t="str">
            <v>赔偿意向</v>
          </cell>
        </row>
        <row r="6379">
          <cell r="AC6379" t="str">
            <v>宿州砀山网点</v>
          </cell>
        </row>
        <row r="6380">
          <cell r="N6380" t="b">
            <v>0</v>
          </cell>
        </row>
        <row r="6380">
          <cell r="R6380" t="str">
            <v>签收未收到</v>
          </cell>
        </row>
        <row r="6380">
          <cell r="AC6380" t="str">
            <v>合肥长丰北城网点</v>
          </cell>
        </row>
        <row r="6381">
          <cell r="N6381" t="b">
            <v>0</v>
          </cell>
        </row>
        <row r="6381">
          <cell r="R6381" t="str">
            <v>催查件</v>
          </cell>
        </row>
        <row r="6381">
          <cell r="AC6381" t="str">
            <v>安徽代理区</v>
          </cell>
        </row>
        <row r="6382">
          <cell r="N6382" t="b">
            <v>0</v>
          </cell>
        </row>
        <row r="6382">
          <cell r="R6382" t="str">
            <v>催查件</v>
          </cell>
        </row>
        <row r="6382">
          <cell r="AC6382" t="str">
            <v>安徽代理区</v>
          </cell>
        </row>
        <row r="6383">
          <cell r="N6383" t="b">
            <v>0</v>
          </cell>
        </row>
        <row r="6383">
          <cell r="R6383" t="str">
            <v>催查件</v>
          </cell>
        </row>
        <row r="6383">
          <cell r="AC6383" t="str">
            <v>芜湖南陵网点</v>
          </cell>
        </row>
        <row r="6384">
          <cell r="N6384" t="b">
            <v>0</v>
          </cell>
        </row>
        <row r="6384">
          <cell r="R6384" t="str">
            <v>催查件</v>
          </cell>
        </row>
        <row r="6384">
          <cell r="AC6384" t="str">
            <v>芜湖南陵网点</v>
          </cell>
        </row>
        <row r="6385">
          <cell r="N6385" t="b">
            <v>0</v>
          </cell>
        </row>
        <row r="6385">
          <cell r="R6385" t="str">
            <v>催查件</v>
          </cell>
        </row>
        <row r="6385">
          <cell r="AC6385" t="str">
            <v>合肥肥东网点</v>
          </cell>
        </row>
        <row r="6386">
          <cell r="N6386" t="b">
            <v>0</v>
          </cell>
        </row>
        <row r="6386">
          <cell r="R6386" t="str">
            <v>签收未收到</v>
          </cell>
        </row>
        <row r="6386">
          <cell r="AC6386" t="str">
            <v>滁州天长网点</v>
          </cell>
        </row>
        <row r="6387">
          <cell r="N6387" t="b">
            <v>0</v>
          </cell>
        </row>
        <row r="6387">
          <cell r="R6387" t="str">
            <v>签收未收到</v>
          </cell>
        </row>
        <row r="6387">
          <cell r="AC6387" t="str">
            <v>六安舒城开发区网点</v>
          </cell>
        </row>
        <row r="6388">
          <cell r="N6388" t="b">
            <v>0</v>
          </cell>
        </row>
        <row r="6388">
          <cell r="R6388" t="str">
            <v>催查件</v>
          </cell>
        </row>
        <row r="6388">
          <cell r="AC6388" t="str">
            <v>安徽代理区</v>
          </cell>
        </row>
        <row r="6389">
          <cell r="N6389" t="b">
            <v>0</v>
          </cell>
        </row>
        <row r="6389">
          <cell r="R6389" t="str">
            <v>催查件</v>
          </cell>
        </row>
        <row r="6389">
          <cell r="AC6389" t="str">
            <v>淮北濉溪网点</v>
          </cell>
        </row>
        <row r="6390">
          <cell r="N6390" t="b">
            <v>0</v>
          </cell>
        </row>
        <row r="6390">
          <cell r="R6390" t="str">
            <v>投递不规范</v>
          </cell>
        </row>
        <row r="6390">
          <cell r="AC6390" t="str">
            <v>合肥蜀山振兴路网点</v>
          </cell>
        </row>
        <row r="6391">
          <cell r="N6391" t="b">
            <v>0</v>
          </cell>
        </row>
        <row r="6391">
          <cell r="R6391" t="str">
            <v>催查件</v>
          </cell>
        </row>
        <row r="6391">
          <cell r="AC6391" t="str">
            <v>安徽代理区</v>
          </cell>
        </row>
        <row r="6392">
          <cell r="N6392" t="b">
            <v>0</v>
          </cell>
        </row>
        <row r="6392">
          <cell r="R6392" t="str">
            <v>催查件</v>
          </cell>
        </row>
        <row r="6392">
          <cell r="AC6392" t="str">
            <v>滁州南谯乌衣镇网点</v>
          </cell>
        </row>
        <row r="6393">
          <cell r="N6393" t="b">
            <v>0</v>
          </cell>
        </row>
        <row r="6393">
          <cell r="R6393" t="str">
            <v>签收未收到</v>
          </cell>
        </row>
        <row r="6393">
          <cell r="AC6393" t="str">
            <v>芜湖无为网点</v>
          </cell>
        </row>
        <row r="6394">
          <cell r="N6394" t="b">
            <v>1</v>
          </cell>
        </row>
        <row r="6394">
          <cell r="R6394" t="str">
            <v>催查件</v>
          </cell>
        </row>
        <row r="6394">
          <cell r="AC6394" t="str">
            <v>安徽代理区</v>
          </cell>
        </row>
        <row r="6395">
          <cell r="N6395" t="b">
            <v>0</v>
          </cell>
        </row>
        <row r="6395">
          <cell r="R6395" t="str">
            <v>催查件</v>
          </cell>
        </row>
        <row r="6395">
          <cell r="AC6395" t="str">
            <v>安徽代理区</v>
          </cell>
        </row>
        <row r="6396">
          <cell r="N6396" t="b">
            <v>0</v>
          </cell>
        </row>
        <row r="6396">
          <cell r="R6396" t="str">
            <v>催查件</v>
          </cell>
        </row>
        <row r="6396">
          <cell r="AC6396" t="str">
            <v>芜湖鸠江网点</v>
          </cell>
        </row>
        <row r="6397">
          <cell r="N6397" t="b">
            <v>0</v>
          </cell>
        </row>
        <row r="6397">
          <cell r="R6397" t="str">
            <v>催查件</v>
          </cell>
        </row>
        <row r="6397">
          <cell r="AC6397" t="str">
            <v>淮北濉溪网点</v>
          </cell>
        </row>
        <row r="6398">
          <cell r="N6398" t="b">
            <v>0</v>
          </cell>
        </row>
        <row r="6398">
          <cell r="R6398" t="str">
            <v>催查件</v>
          </cell>
        </row>
        <row r="6398">
          <cell r="AC6398" t="str">
            <v>淮北濉溪网点</v>
          </cell>
        </row>
        <row r="6399">
          <cell r="N6399" t="b">
            <v>0</v>
          </cell>
        </row>
        <row r="6399">
          <cell r="R6399" t="str">
            <v>催查件</v>
          </cell>
        </row>
        <row r="6399">
          <cell r="AC6399" t="str">
            <v>安庆宜秀开发区网点</v>
          </cell>
        </row>
        <row r="6400">
          <cell r="N6400" t="b">
            <v>0</v>
          </cell>
        </row>
        <row r="6400">
          <cell r="R6400" t="str">
            <v>签收未收到</v>
          </cell>
        </row>
        <row r="6400">
          <cell r="AC6400" t="str">
            <v>池州东至网点</v>
          </cell>
        </row>
        <row r="6401">
          <cell r="N6401" t="b">
            <v>0</v>
          </cell>
        </row>
        <row r="6401">
          <cell r="R6401" t="str">
            <v>催查件</v>
          </cell>
        </row>
        <row r="6401">
          <cell r="AC6401" t="str">
            <v>淮北濉溪网点</v>
          </cell>
        </row>
        <row r="6402">
          <cell r="N6402" t="b">
            <v>0</v>
          </cell>
        </row>
        <row r="6402">
          <cell r="R6402" t="str">
            <v>投递不规范</v>
          </cell>
        </row>
        <row r="6402">
          <cell r="AC6402" t="str">
            <v>阜阳界首网点</v>
          </cell>
        </row>
        <row r="6403">
          <cell r="N6403" t="b">
            <v>1</v>
          </cell>
        </row>
        <row r="6403">
          <cell r="R6403" t="str">
            <v>催查件</v>
          </cell>
        </row>
        <row r="6403">
          <cell r="AC6403" t="str">
            <v>合肥肥西桥南网点</v>
          </cell>
        </row>
        <row r="6404">
          <cell r="N6404" t="b">
            <v>0</v>
          </cell>
        </row>
        <row r="6404">
          <cell r="R6404" t="str">
            <v>催查件</v>
          </cell>
        </row>
        <row r="6404">
          <cell r="AC6404" t="str">
            <v>合肥肥西桥南网点</v>
          </cell>
        </row>
        <row r="6405">
          <cell r="N6405" t="b">
            <v>0</v>
          </cell>
        </row>
        <row r="6405">
          <cell r="R6405" t="str">
            <v>催查件</v>
          </cell>
        </row>
        <row r="6405">
          <cell r="AC6405" t="str">
            <v>安徽代理区</v>
          </cell>
        </row>
        <row r="6406">
          <cell r="N6406" t="b">
            <v>0</v>
          </cell>
        </row>
        <row r="6406">
          <cell r="R6406" t="str">
            <v>投递不规范</v>
          </cell>
        </row>
        <row r="6406">
          <cell r="AC6406" t="str">
            <v>芜湖弋江大学城网点</v>
          </cell>
        </row>
        <row r="6407">
          <cell r="N6407" t="b">
            <v>0</v>
          </cell>
        </row>
        <row r="6407">
          <cell r="R6407" t="str">
            <v>催查件</v>
          </cell>
        </row>
        <row r="6407">
          <cell r="AC6407" t="str">
            <v>淮北濉溪网点</v>
          </cell>
        </row>
        <row r="6408">
          <cell r="N6408" t="b">
            <v>0</v>
          </cell>
        </row>
        <row r="6408">
          <cell r="R6408" t="str">
            <v>签收未收到</v>
          </cell>
        </row>
        <row r="6408">
          <cell r="AC6408" t="str">
            <v>合肥经开始信路网点</v>
          </cell>
        </row>
        <row r="6409">
          <cell r="N6409" t="b">
            <v>0</v>
          </cell>
        </row>
        <row r="6409">
          <cell r="R6409" t="str">
            <v>催查件</v>
          </cell>
        </row>
        <row r="6409">
          <cell r="AC6409" t="str">
            <v>马鞍山当涂网点</v>
          </cell>
        </row>
        <row r="6410">
          <cell r="N6410" t="b">
            <v>0</v>
          </cell>
        </row>
        <row r="6410">
          <cell r="R6410" t="str">
            <v>催查件</v>
          </cell>
        </row>
        <row r="6410">
          <cell r="AC6410" t="str">
            <v>马鞍山当涂网点</v>
          </cell>
        </row>
        <row r="6411">
          <cell r="N6411" t="b">
            <v>0</v>
          </cell>
        </row>
        <row r="6411">
          <cell r="R6411" t="str">
            <v>催查件</v>
          </cell>
        </row>
        <row r="6411">
          <cell r="AC6411" t="str">
            <v>安徽代理区</v>
          </cell>
        </row>
        <row r="6412">
          <cell r="N6412" t="b">
            <v>0</v>
          </cell>
        </row>
        <row r="6412">
          <cell r="R6412" t="str">
            <v>投递不规范</v>
          </cell>
        </row>
        <row r="6412">
          <cell r="AC6412" t="str">
            <v>合肥肥西桥北网点</v>
          </cell>
        </row>
        <row r="6413">
          <cell r="N6413" t="b">
            <v>0</v>
          </cell>
        </row>
        <row r="6413">
          <cell r="R6413" t="str">
            <v>催查件</v>
          </cell>
        </row>
        <row r="6413">
          <cell r="AC6413" t="str">
            <v>合肥市三孝口网点</v>
          </cell>
        </row>
        <row r="6414">
          <cell r="N6414" t="b">
            <v>0</v>
          </cell>
        </row>
        <row r="6414">
          <cell r="R6414" t="str">
            <v>催查件</v>
          </cell>
        </row>
        <row r="6414">
          <cell r="AC6414" t="str">
            <v>黄山屯溪茶城网点</v>
          </cell>
        </row>
        <row r="6415">
          <cell r="N6415" t="b">
            <v>0</v>
          </cell>
        </row>
        <row r="6415">
          <cell r="R6415" t="str">
            <v>催查件</v>
          </cell>
        </row>
        <row r="6415">
          <cell r="AC6415" t="str">
            <v>淮南大通网点</v>
          </cell>
        </row>
        <row r="6416">
          <cell r="N6416" t="b">
            <v>0</v>
          </cell>
        </row>
        <row r="6416">
          <cell r="R6416" t="str">
            <v>签收未收到</v>
          </cell>
        </row>
        <row r="6416">
          <cell r="AC6416" t="str">
            <v>合肥庐阳海棠网点</v>
          </cell>
        </row>
        <row r="6417">
          <cell r="N6417" t="b">
            <v>0</v>
          </cell>
        </row>
        <row r="6417">
          <cell r="R6417" t="str">
            <v>签收未收到</v>
          </cell>
        </row>
        <row r="6417">
          <cell r="AC6417" t="str">
            <v>蚌埠固镇网点</v>
          </cell>
        </row>
        <row r="6418">
          <cell r="N6418" t="b">
            <v>0</v>
          </cell>
        </row>
        <row r="6418">
          <cell r="R6418" t="str">
            <v>签收未收到</v>
          </cell>
        </row>
        <row r="6418">
          <cell r="AC6418" t="str">
            <v>滁州定远网点</v>
          </cell>
        </row>
        <row r="6419">
          <cell r="N6419" t="b">
            <v>0</v>
          </cell>
        </row>
        <row r="6419">
          <cell r="R6419" t="str">
            <v>催查件</v>
          </cell>
        </row>
        <row r="6419">
          <cell r="AC6419" t="str">
            <v>阜阳颍西网点</v>
          </cell>
        </row>
        <row r="6420">
          <cell r="N6420" t="b">
            <v>0</v>
          </cell>
        </row>
        <row r="6420">
          <cell r="R6420" t="str">
            <v>催查件</v>
          </cell>
        </row>
        <row r="6420">
          <cell r="AC6420" t="str">
            <v>阜阳颍西网点</v>
          </cell>
        </row>
        <row r="6421">
          <cell r="N6421" t="b">
            <v>0</v>
          </cell>
        </row>
        <row r="6421">
          <cell r="R6421" t="str">
            <v>催查件</v>
          </cell>
        </row>
        <row r="6421">
          <cell r="AC6421" t="str">
            <v>阜阳颍西网点</v>
          </cell>
        </row>
        <row r="6422">
          <cell r="N6422" t="b">
            <v>0</v>
          </cell>
        </row>
        <row r="6422">
          <cell r="R6422" t="str">
            <v>催查件</v>
          </cell>
        </row>
        <row r="6422">
          <cell r="AC6422" t="str">
            <v>安徽代理区</v>
          </cell>
        </row>
        <row r="6423">
          <cell r="N6423" t="b">
            <v>0</v>
          </cell>
        </row>
        <row r="6423">
          <cell r="R6423" t="str">
            <v>签收未收到</v>
          </cell>
        </row>
        <row r="6423">
          <cell r="AC6423" t="str">
            <v>滁州天长网点</v>
          </cell>
        </row>
        <row r="6424">
          <cell r="N6424" t="b">
            <v>0</v>
          </cell>
        </row>
        <row r="6424">
          <cell r="R6424" t="str">
            <v>签收未收到</v>
          </cell>
        </row>
        <row r="6424">
          <cell r="AC6424" t="str">
            <v>芜湖镜湖网点</v>
          </cell>
        </row>
        <row r="6425">
          <cell r="N6425" t="b">
            <v>0</v>
          </cell>
        </row>
        <row r="6425">
          <cell r="R6425" t="str">
            <v>催查件</v>
          </cell>
        </row>
        <row r="6425">
          <cell r="AC6425" t="str">
            <v>安徽代理区</v>
          </cell>
        </row>
        <row r="6426">
          <cell r="N6426" t="b">
            <v>0</v>
          </cell>
        </row>
        <row r="6426">
          <cell r="R6426" t="str">
            <v>催查件</v>
          </cell>
        </row>
        <row r="6426">
          <cell r="AC6426" t="str">
            <v>安徽代理区</v>
          </cell>
        </row>
        <row r="6427">
          <cell r="N6427" t="b">
            <v>1</v>
          </cell>
        </row>
        <row r="6427">
          <cell r="R6427" t="str">
            <v>赔偿意向</v>
          </cell>
        </row>
        <row r="6427">
          <cell r="AC6427" t="str">
            <v>安徽代理区</v>
          </cell>
        </row>
        <row r="6428">
          <cell r="N6428" t="b">
            <v>0</v>
          </cell>
        </row>
        <row r="6428">
          <cell r="R6428" t="str">
            <v>赔偿意向</v>
          </cell>
        </row>
        <row r="6428">
          <cell r="AC6428" t="str">
            <v>安徽代理区</v>
          </cell>
        </row>
        <row r="6429">
          <cell r="N6429" t="b">
            <v>0</v>
          </cell>
        </row>
        <row r="6429">
          <cell r="R6429" t="str">
            <v>催查件</v>
          </cell>
        </row>
        <row r="6429">
          <cell r="AC6429" t="str">
            <v>淮北相山网点</v>
          </cell>
        </row>
        <row r="6430">
          <cell r="N6430" t="b">
            <v>0</v>
          </cell>
        </row>
        <row r="6430">
          <cell r="R6430" t="str">
            <v>催查件</v>
          </cell>
        </row>
        <row r="6430">
          <cell r="AC6430" t="str">
            <v>安徽代理区</v>
          </cell>
        </row>
        <row r="6431">
          <cell r="N6431" t="b">
            <v>0</v>
          </cell>
        </row>
        <row r="6431">
          <cell r="R6431" t="str">
            <v>签收未收到</v>
          </cell>
        </row>
        <row r="6431">
          <cell r="AC6431" t="str">
            <v>宿州萧县网点</v>
          </cell>
        </row>
        <row r="6432">
          <cell r="N6432" t="b">
            <v>0</v>
          </cell>
        </row>
        <row r="6432">
          <cell r="R6432" t="str">
            <v>签收未收到</v>
          </cell>
        </row>
        <row r="6432">
          <cell r="AC6432" t="str">
            <v>淮北濉溪网点</v>
          </cell>
        </row>
        <row r="6433">
          <cell r="N6433" t="b">
            <v>0</v>
          </cell>
        </row>
        <row r="6433">
          <cell r="R6433" t="str">
            <v>催查件</v>
          </cell>
        </row>
        <row r="6433">
          <cell r="AC6433" t="str">
            <v>安徽代理区</v>
          </cell>
        </row>
        <row r="6434">
          <cell r="N6434" t="b">
            <v>0</v>
          </cell>
        </row>
        <row r="6434">
          <cell r="R6434" t="str">
            <v>催查件</v>
          </cell>
        </row>
        <row r="6434">
          <cell r="AC6434" t="str">
            <v>安徽代理区</v>
          </cell>
        </row>
        <row r="6435">
          <cell r="N6435" t="b">
            <v>0</v>
          </cell>
        </row>
        <row r="6435">
          <cell r="R6435" t="str">
            <v>签收未收到</v>
          </cell>
        </row>
        <row r="6435">
          <cell r="AC6435" t="str">
            <v>六安霍邱河口镇网点</v>
          </cell>
        </row>
        <row r="6436">
          <cell r="N6436" t="b">
            <v>0</v>
          </cell>
        </row>
        <row r="6436">
          <cell r="R6436" t="str">
            <v>投递不规范</v>
          </cell>
        </row>
        <row r="6436">
          <cell r="AC6436" t="str">
            <v>铜陵枞阳网点</v>
          </cell>
        </row>
        <row r="6437">
          <cell r="N6437" t="b">
            <v>0</v>
          </cell>
        </row>
        <row r="6437">
          <cell r="R6437" t="str">
            <v>催查件</v>
          </cell>
        </row>
        <row r="6437">
          <cell r="AC6437" t="str">
            <v>淮北濉溪网点</v>
          </cell>
        </row>
        <row r="6438">
          <cell r="N6438" t="b">
            <v>0</v>
          </cell>
        </row>
        <row r="6438">
          <cell r="R6438" t="str">
            <v>催查件</v>
          </cell>
        </row>
        <row r="6438">
          <cell r="AC6438" t="str">
            <v>阜阳临泉网点</v>
          </cell>
        </row>
        <row r="6439">
          <cell r="N6439" t="b">
            <v>0</v>
          </cell>
        </row>
        <row r="6439">
          <cell r="R6439" t="str">
            <v>催查件</v>
          </cell>
        </row>
        <row r="6439">
          <cell r="AC6439" t="str">
            <v>滁州明光网点</v>
          </cell>
        </row>
        <row r="6440">
          <cell r="N6440" t="b">
            <v>0</v>
          </cell>
        </row>
        <row r="6440">
          <cell r="R6440" t="str">
            <v>签收未收到</v>
          </cell>
        </row>
        <row r="6440">
          <cell r="AC6440" t="str">
            <v>铜陵铜官铜都网点</v>
          </cell>
        </row>
        <row r="6441">
          <cell r="N6441" t="b">
            <v>0</v>
          </cell>
        </row>
        <row r="6441">
          <cell r="R6441" t="str">
            <v>签收未收到</v>
          </cell>
        </row>
        <row r="6441">
          <cell r="AC6441" t="str">
            <v>六安霍邱周集镇网点</v>
          </cell>
        </row>
        <row r="6442">
          <cell r="N6442" t="b">
            <v>0</v>
          </cell>
        </row>
        <row r="6442">
          <cell r="R6442" t="str">
            <v>催查件</v>
          </cell>
        </row>
        <row r="6442">
          <cell r="AC6442" t="str">
            <v>合肥西集散点</v>
          </cell>
        </row>
        <row r="6443">
          <cell r="N6443" t="b">
            <v>0</v>
          </cell>
        </row>
        <row r="6443">
          <cell r="R6443" t="str">
            <v>签收未收到</v>
          </cell>
        </row>
        <row r="6443">
          <cell r="AC6443" t="str">
            <v>六安金寨网点</v>
          </cell>
        </row>
        <row r="6444">
          <cell r="N6444" t="b">
            <v>0</v>
          </cell>
        </row>
        <row r="6444">
          <cell r="R6444" t="str">
            <v>催查件</v>
          </cell>
        </row>
        <row r="6444">
          <cell r="AC6444" t="str">
            <v>淮北濉溪网点</v>
          </cell>
        </row>
        <row r="6445">
          <cell r="N6445" t="b">
            <v>0</v>
          </cell>
        </row>
        <row r="6445">
          <cell r="R6445" t="str">
            <v>催查件</v>
          </cell>
        </row>
        <row r="6445">
          <cell r="AC6445" t="str">
            <v>安徽代理区</v>
          </cell>
        </row>
        <row r="6446">
          <cell r="N6446" t="b">
            <v>0</v>
          </cell>
        </row>
        <row r="6446">
          <cell r="R6446" t="str">
            <v>催查件</v>
          </cell>
        </row>
        <row r="6446">
          <cell r="AC6446" t="str">
            <v>合肥肥西桥北网点</v>
          </cell>
        </row>
        <row r="6447">
          <cell r="N6447" t="b">
            <v>0</v>
          </cell>
        </row>
        <row r="6447">
          <cell r="R6447" t="str">
            <v>催查件</v>
          </cell>
        </row>
        <row r="6447">
          <cell r="AC6447" t="str">
            <v>安徽代理区</v>
          </cell>
        </row>
        <row r="6448">
          <cell r="N6448" t="b">
            <v>0</v>
          </cell>
        </row>
        <row r="6448">
          <cell r="R6448" t="str">
            <v>催查件</v>
          </cell>
        </row>
        <row r="6448">
          <cell r="AC6448" t="str">
            <v>淮北岱河矿网点</v>
          </cell>
        </row>
        <row r="6449">
          <cell r="N6449" t="b">
            <v>0</v>
          </cell>
        </row>
        <row r="6449">
          <cell r="R6449" t="str">
            <v>催查件</v>
          </cell>
        </row>
        <row r="6449">
          <cell r="AC6449" t="str">
            <v>阜阳太和网点</v>
          </cell>
        </row>
        <row r="6450">
          <cell r="N6450" t="b">
            <v>0</v>
          </cell>
        </row>
        <row r="6450">
          <cell r="R6450" t="str">
            <v>签收未收到</v>
          </cell>
        </row>
        <row r="6450">
          <cell r="AC6450" t="str">
            <v>合肥肥西桥北网点</v>
          </cell>
        </row>
        <row r="6451">
          <cell r="N6451" t="b">
            <v>0</v>
          </cell>
        </row>
        <row r="6451">
          <cell r="R6451" t="str">
            <v>催查件</v>
          </cell>
        </row>
        <row r="6451">
          <cell r="AC6451" t="str">
            <v>金安集散点</v>
          </cell>
        </row>
        <row r="6452">
          <cell r="N6452" t="b">
            <v>0</v>
          </cell>
        </row>
        <row r="6452">
          <cell r="R6452" t="str">
            <v>催查件</v>
          </cell>
        </row>
        <row r="6452">
          <cell r="AC6452" t="str">
            <v>合肥肥东经开区网点</v>
          </cell>
        </row>
        <row r="6453">
          <cell r="N6453" t="b">
            <v>0</v>
          </cell>
        </row>
        <row r="6453">
          <cell r="R6453" t="str">
            <v>催查件</v>
          </cell>
        </row>
        <row r="6453">
          <cell r="AC6453" t="str">
            <v>安徽代理区</v>
          </cell>
        </row>
        <row r="6454">
          <cell r="N6454" t="b">
            <v>0</v>
          </cell>
        </row>
        <row r="6454">
          <cell r="R6454" t="str">
            <v>催查件</v>
          </cell>
        </row>
        <row r="6454">
          <cell r="AC6454" t="str">
            <v>安徽代理区</v>
          </cell>
        </row>
        <row r="6455">
          <cell r="N6455" t="b">
            <v>0</v>
          </cell>
        </row>
        <row r="6455">
          <cell r="R6455" t="str">
            <v>催查件</v>
          </cell>
        </row>
        <row r="6455">
          <cell r="AC6455" t="str">
            <v>滁州定远网点</v>
          </cell>
        </row>
        <row r="6456">
          <cell r="N6456" t="b">
            <v>0</v>
          </cell>
        </row>
        <row r="6456">
          <cell r="R6456" t="str">
            <v>催查件</v>
          </cell>
        </row>
        <row r="6456">
          <cell r="AC6456" t="str">
            <v>安徽代理区</v>
          </cell>
        </row>
        <row r="6457">
          <cell r="N6457" t="b">
            <v>0</v>
          </cell>
        </row>
        <row r="6457">
          <cell r="R6457" t="str">
            <v>催查件</v>
          </cell>
        </row>
        <row r="6457">
          <cell r="AC6457" t="str">
            <v>安徽代理区</v>
          </cell>
        </row>
        <row r="6458">
          <cell r="N6458" t="b">
            <v>0</v>
          </cell>
        </row>
        <row r="6458">
          <cell r="R6458" t="str">
            <v>催查件</v>
          </cell>
        </row>
        <row r="6458">
          <cell r="AC6458" t="str">
            <v>宜秀集散点</v>
          </cell>
        </row>
        <row r="6459">
          <cell r="N6459" t="b">
            <v>0</v>
          </cell>
        </row>
        <row r="6459">
          <cell r="R6459" t="str">
            <v>赔偿意向</v>
          </cell>
        </row>
        <row r="6459">
          <cell r="AC6459" t="str">
            <v>相山集散点</v>
          </cell>
        </row>
        <row r="6460">
          <cell r="N6460" t="b">
            <v>0</v>
          </cell>
        </row>
        <row r="6460">
          <cell r="R6460" t="str">
            <v>催查件</v>
          </cell>
        </row>
        <row r="6460">
          <cell r="AC6460" t="str">
            <v>安徽代理区</v>
          </cell>
        </row>
        <row r="6461">
          <cell r="N6461" t="b">
            <v>0</v>
          </cell>
        </row>
        <row r="6461">
          <cell r="R6461" t="str">
            <v>催查件</v>
          </cell>
        </row>
        <row r="6461">
          <cell r="AC6461" t="str">
            <v>安徽代理区</v>
          </cell>
        </row>
        <row r="6462">
          <cell r="N6462" t="b">
            <v>0</v>
          </cell>
        </row>
        <row r="6462">
          <cell r="R6462" t="str">
            <v>赔偿意向</v>
          </cell>
        </row>
        <row r="6462">
          <cell r="AC6462" t="str">
            <v>宿州灵璧网点</v>
          </cell>
        </row>
        <row r="6463">
          <cell r="N6463" t="b">
            <v>0</v>
          </cell>
        </row>
        <row r="6463">
          <cell r="R6463" t="str">
            <v>催查件</v>
          </cell>
        </row>
        <row r="6463">
          <cell r="AC6463" t="str">
            <v>淮北濉溪网点</v>
          </cell>
        </row>
        <row r="6464">
          <cell r="N6464" t="b">
            <v>0</v>
          </cell>
        </row>
        <row r="6464">
          <cell r="R6464" t="str">
            <v>催查件</v>
          </cell>
        </row>
        <row r="6464">
          <cell r="AC6464" t="str">
            <v>合肥包河三里庵网点</v>
          </cell>
        </row>
        <row r="6465">
          <cell r="N6465" t="b">
            <v>0</v>
          </cell>
        </row>
        <row r="6465">
          <cell r="R6465" t="str">
            <v>催查件</v>
          </cell>
        </row>
        <row r="6465">
          <cell r="AC6465" t="str">
            <v>合肥肥东经开区网点</v>
          </cell>
        </row>
        <row r="6466">
          <cell r="N6466" t="b">
            <v>0</v>
          </cell>
        </row>
        <row r="6466">
          <cell r="R6466" t="str">
            <v>签收未收到</v>
          </cell>
        </row>
        <row r="6466">
          <cell r="AC6466" t="str">
            <v>合肥庐阳海棠网点</v>
          </cell>
        </row>
        <row r="6467">
          <cell r="N6467" t="b">
            <v>0</v>
          </cell>
        </row>
        <row r="6467">
          <cell r="R6467" t="str">
            <v>催查件</v>
          </cell>
        </row>
        <row r="6467">
          <cell r="AC6467" t="str">
            <v>淮北濉溪网点</v>
          </cell>
        </row>
        <row r="6468">
          <cell r="N6468" t="b">
            <v>0</v>
          </cell>
        </row>
        <row r="6468">
          <cell r="R6468" t="str">
            <v>赔偿意向</v>
          </cell>
        </row>
        <row r="6468">
          <cell r="AC6468" t="str">
            <v>合肥包河南站网点</v>
          </cell>
        </row>
        <row r="6469">
          <cell r="N6469" t="b">
            <v>0</v>
          </cell>
        </row>
        <row r="6469">
          <cell r="R6469" t="str">
            <v>催查件</v>
          </cell>
        </row>
        <row r="6469">
          <cell r="AC6469" t="str">
            <v>相山集散点</v>
          </cell>
        </row>
        <row r="6470">
          <cell r="N6470" t="b">
            <v>0</v>
          </cell>
        </row>
        <row r="6470">
          <cell r="R6470" t="str">
            <v>签收未收到</v>
          </cell>
        </row>
        <row r="6470">
          <cell r="AC6470" t="str">
            <v>淮北濉溪网点</v>
          </cell>
        </row>
        <row r="6471">
          <cell r="N6471" t="b">
            <v>0</v>
          </cell>
        </row>
        <row r="6471">
          <cell r="R6471" t="str">
            <v>催查件</v>
          </cell>
        </row>
        <row r="6471">
          <cell r="AC6471" t="str">
            <v>滁州凤阳网点</v>
          </cell>
        </row>
        <row r="6472">
          <cell r="N6472" t="b">
            <v>0</v>
          </cell>
        </row>
        <row r="6472">
          <cell r="R6472" t="str">
            <v>签收未收到</v>
          </cell>
        </row>
        <row r="6472">
          <cell r="AC6472" t="str">
            <v>滁州来安网点</v>
          </cell>
        </row>
        <row r="6473">
          <cell r="N6473" t="b">
            <v>0</v>
          </cell>
        </row>
        <row r="6473">
          <cell r="R6473" t="str">
            <v>签收未收到</v>
          </cell>
        </row>
        <row r="6473">
          <cell r="AC6473" t="str">
            <v>六安金安木厂网点</v>
          </cell>
        </row>
        <row r="6474">
          <cell r="N6474" t="b">
            <v>0</v>
          </cell>
        </row>
        <row r="6474">
          <cell r="R6474" t="str">
            <v>签收未收到</v>
          </cell>
        </row>
        <row r="6474">
          <cell r="AC6474" t="str">
            <v>宣城郎溪网点</v>
          </cell>
        </row>
        <row r="6475">
          <cell r="N6475" t="b">
            <v>0</v>
          </cell>
        </row>
        <row r="6475">
          <cell r="R6475" t="str">
            <v>催查件</v>
          </cell>
        </row>
        <row r="6475">
          <cell r="AC6475" t="str">
            <v>安徽代理区</v>
          </cell>
        </row>
        <row r="6476">
          <cell r="N6476" t="b">
            <v>0</v>
          </cell>
        </row>
        <row r="6476">
          <cell r="R6476" t="str">
            <v>催查件</v>
          </cell>
        </row>
        <row r="6476">
          <cell r="AC6476" t="str">
            <v>大通集散点</v>
          </cell>
        </row>
        <row r="6477">
          <cell r="N6477" t="b">
            <v>0</v>
          </cell>
        </row>
        <row r="6477">
          <cell r="R6477" t="str">
            <v>签收未收到</v>
          </cell>
        </row>
        <row r="6477">
          <cell r="AC6477" t="str">
            <v>淮北濉溪网点</v>
          </cell>
        </row>
        <row r="6478">
          <cell r="N6478" t="b">
            <v>0</v>
          </cell>
        </row>
        <row r="6478">
          <cell r="R6478" t="str">
            <v>催查件</v>
          </cell>
        </row>
        <row r="6478">
          <cell r="AC6478" t="str">
            <v>淮北濉溪网点</v>
          </cell>
        </row>
        <row r="6479">
          <cell r="N6479" t="b">
            <v>0</v>
          </cell>
        </row>
        <row r="6479">
          <cell r="R6479" t="str">
            <v>签收未收到</v>
          </cell>
        </row>
        <row r="6479">
          <cell r="AC6479" t="str">
            <v>合肥庐江网点</v>
          </cell>
        </row>
        <row r="6480">
          <cell r="N6480" t="b">
            <v>0</v>
          </cell>
        </row>
        <row r="6480">
          <cell r="R6480" t="str">
            <v>催查件</v>
          </cell>
        </row>
        <row r="6480">
          <cell r="AC6480" t="str">
            <v>相山集散点</v>
          </cell>
        </row>
        <row r="6481">
          <cell r="N6481" t="b">
            <v>0</v>
          </cell>
        </row>
        <row r="6481">
          <cell r="R6481" t="str">
            <v>催查件</v>
          </cell>
        </row>
        <row r="6481">
          <cell r="AC6481" t="str">
            <v>蚌埠禹会东部网点</v>
          </cell>
        </row>
        <row r="6482">
          <cell r="N6482" t="b">
            <v>0</v>
          </cell>
        </row>
        <row r="6482">
          <cell r="R6482" t="str">
            <v>签收未收到</v>
          </cell>
        </row>
        <row r="6482">
          <cell r="AC6482" t="str">
            <v>宣城宁国网点</v>
          </cell>
        </row>
        <row r="6483">
          <cell r="N6483" t="b">
            <v>0</v>
          </cell>
        </row>
        <row r="6483">
          <cell r="R6483" t="str">
            <v>催查件</v>
          </cell>
        </row>
        <row r="6483">
          <cell r="AC6483" t="str">
            <v>六安金寨网点</v>
          </cell>
        </row>
        <row r="6484">
          <cell r="N6484" t="b">
            <v>0</v>
          </cell>
        </row>
        <row r="6484">
          <cell r="R6484" t="str">
            <v>催查件</v>
          </cell>
        </row>
        <row r="6484">
          <cell r="AC6484" t="str">
            <v>黄山屯溪茶城网点</v>
          </cell>
        </row>
        <row r="6485">
          <cell r="N6485" t="b">
            <v>0</v>
          </cell>
        </row>
        <row r="6485">
          <cell r="R6485" t="str">
            <v>催查件</v>
          </cell>
        </row>
        <row r="6485">
          <cell r="AC6485" t="str">
            <v>淮北濉溪网点</v>
          </cell>
        </row>
        <row r="6486">
          <cell r="N6486" t="b">
            <v>0</v>
          </cell>
        </row>
        <row r="6486">
          <cell r="R6486" t="str">
            <v>签收未收到</v>
          </cell>
        </row>
        <row r="6486">
          <cell r="AC6486" t="str">
            <v>阜阳颍东网点</v>
          </cell>
        </row>
        <row r="6487">
          <cell r="N6487" t="b">
            <v>0</v>
          </cell>
        </row>
        <row r="6487">
          <cell r="R6487" t="str">
            <v>催查件</v>
          </cell>
        </row>
        <row r="6487">
          <cell r="AC6487" t="str">
            <v>淮北濉溪网点</v>
          </cell>
        </row>
        <row r="6488">
          <cell r="N6488" t="b">
            <v>0</v>
          </cell>
        </row>
        <row r="6488">
          <cell r="R6488" t="str">
            <v>催查件</v>
          </cell>
        </row>
        <row r="6488">
          <cell r="AC6488" t="str">
            <v>阜阳太和网点</v>
          </cell>
        </row>
        <row r="6489">
          <cell r="N6489" t="b">
            <v>0</v>
          </cell>
        </row>
        <row r="6489">
          <cell r="R6489" t="str">
            <v>催查件</v>
          </cell>
        </row>
        <row r="6489">
          <cell r="AC6489" t="str">
            <v>淮北濉溪网点</v>
          </cell>
        </row>
        <row r="6490">
          <cell r="N6490" t="b">
            <v>0</v>
          </cell>
        </row>
        <row r="6490">
          <cell r="R6490" t="str">
            <v>催查件</v>
          </cell>
        </row>
        <row r="6490">
          <cell r="AC6490" t="str">
            <v>安徽代理区</v>
          </cell>
        </row>
        <row r="6491">
          <cell r="N6491" t="b">
            <v>0</v>
          </cell>
        </row>
        <row r="6491">
          <cell r="R6491" t="str">
            <v>催查件</v>
          </cell>
        </row>
        <row r="6491">
          <cell r="AC6491" t="str">
            <v>宿州砀山网点</v>
          </cell>
        </row>
        <row r="6492">
          <cell r="N6492" t="b">
            <v>0</v>
          </cell>
        </row>
        <row r="6492">
          <cell r="R6492" t="str">
            <v>催查件</v>
          </cell>
        </row>
        <row r="6492">
          <cell r="AC6492" t="str">
            <v>安徽代理区</v>
          </cell>
        </row>
        <row r="6493">
          <cell r="N6493" t="b">
            <v>0</v>
          </cell>
        </row>
        <row r="6493">
          <cell r="R6493" t="str">
            <v>催查件</v>
          </cell>
        </row>
        <row r="6493">
          <cell r="AC6493" t="str">
            <v>安徽代理区</v>
          </cell>
        </row>
        <row r="6494">
          <cell r="N6494" t="b">
            <v>0</v>
          </cell>
        </row>
        <row r="6494">
          <cell r="R6494" t="str">
            <v>催查件</v>
          </cell>
        </row>
        <row r="6494">
          <cell r="AC6494" t="str">
            <v>安徽代理区</v>
          </cell>
        </row>
        <row r="6495">
          <cell r="N6495" t="b">
            <v>0</v>
          </cell>
        </row>
        <row r="6495">
          <cell r="R6495" t="str">
            <v>催查件</v>
          </cell>
        </row>
        <row r="6495">
          <cell r="AC6495" t="str">
            <v>安徽代理区</v>
          </cell>
        </row>
        <row r="6496">
          <cell r="N6496" t="b">
            <v>0</v>
          </cell>
        </row>
        <row r="6496">
          <cell r="R6496" t="str">
            <v>签收未收到</v>
          </cell>
        </row>
        <row r="6496">
          <cell r="AC6496" t="str">
            <v>淮北濉溪网点</v>
          </cell>
        </row>
        <row r="6497">
          <cell r="N6497" t="b">
            <v>0</v>
          </cell>
        </row>
        <row r="6497">
          <cell r="R6497" t="str">
            <v>签收未收到</v>
          </cell>
        </row>
        <row r="6497">
          <cell r="AC6497" t="str">
            <v>合肥瑶海北网点</v>
          </cell>
        </row>
        <row r="6498">
          <cell r="N6498" t="b">
            <v>0</v>
          </cell>
        </row>
        <row r="6498">
          <cell r="R6498" t="str">
            <v>催查件</v>
          </cell>
        </row>
        <row r="6498">
          <cell r="AC6498" t="str">
            <v>淮北濉溪网点</v>
          </cell>
        </row>
        <row r="6499">
          <cell r="N6499" t="b">
            <v>0</v>
          </cell>
        </row>
        <row r="6499">
          <cell r="R6499" t="str">
            <v>签收未收到</v>
          </cell>
        </row>
        <row r="6499">
          <cell r="AC6499" t="str">
            <v>黄山屯溪网点</v>
          </cell>
        </row>
        <row r="6500">
          <cell r="N6500" t="b">
            <v>0</v>
          </cell>
        </row>
        <row r="6500">
          <cell r="R6500" t="str">
            <v>投递不规范</v>
          </cell>
        </row>
        <row r="6500">
          <cell r="AC6500" t="str">
            <v>马鞍山含山网点</v>
          </cell>
        </row>
        <row r="6501">
          <cell r="N6501" t="b">
            <v>0</v>
          </cell>
        </row>
        <row r="6501">
          <cell r="R6501" t="str">
            <v>催查件</v>
          </cell>
        </row>
        <row r="6501">
          <cell r="AC6501" t="str">
            <v>安徽代理区</v>
          </cell>
        </row>
        <row r="6502">
          <cell r="N6502" t="b">
            <v>0</v>
          </cell>
        </row>
        <row r="6502">
          <cell r="R6502" t="str">
            <v>催查件</v>
          </cell>
        </row>
        <row r="6502">
          <cell r="AC6502" t="str">
            <v>马鞍山雨山网点</v>
          </cell>
        </row>
        <row r="6503">
          <cell r="N6503" t="b">
            <v>0</v>
          </cell>
        </row>
        <row r="6503">
          <cell r="R6503" t="str">
            <v>催查件</v>
          </cell>
        </row>
        <row r="6503">
          <cell r="AC6503" t="str">
            <v>芜湖南陵网点</v>
          </cell>
        </row>
        <row r="6504">
          <cell r="N6504" t="b">
            <v>0</v>
          </cell>
        </row>
        <row r="6504">
          <cell r="R6504" t="str">
            <v>催查件</v>
          </cell>
        </row>
        <row r="6504">
          <cell r="AC6504" t="str">
            <v>安徽代理区</v>
          </cell>
        </row>
        <row r="6505">
          <cell r="N6505" t="b">
            <v>0</v>
          </cell>
        </row>
        <row r="6505">
          <cell r="R6505" t="str">
            <v>催查件</v>
          </cell>
        </row>
        <row r="6505">
          <cell r="AC6505" t="str">
            <v>马鞍山雨山网点</v>
          </cell>
        </row>
        <row r="6506">
          <cell r="N6506" t="b">
            <v>0</v>
          </cell>
        </row>
        <row r="6506">
          <cell r="R6506" t="str">
            <v>投递不规范</v>
          </cell>
        </row>
        <row r="6506">
          <cell r="AC6506" t="str">
            <v>黄山屯溪网点</v>
          </cell>
        </row>
        <row r="6507">
          <cell r="N6507" t="b">
            <v>0</v>
          </cell>
        </row>
        <row r="6507">
          <cell r="R6507" t="str">
            <v>赔偿意向</v>
          </cell>
        </row>
        <row r="6507">
          <cell r="AC6507" t="str">
            <v>合肥蜀山农大网点</v>
          </cell>
        </row>
        <row r="6508">
          <cell r="N6508" t="b">
            <v>0</v>
          </cell>
        </row>
        <row r="6508">
          <cell r="R6508" t="str">
            <v>催查件</v>
          </cell>
        </row>
        <row r="6508">
          <cell r="AC6508" t="str">
            <v>安徽代理区</v>
          </cell>
        </row>
        <row r="6509">
          <cell r="N6509" t="b">
            <v>0</v>
          </cell>
        </row>
        <row r="6509">
          <cell r="R6509" t="str">
            <v>催查件</v>
          </cell>
        </row>
        <row r="6509">
          <cell r="AC6509" t="str">
            <v>安徽代理区</v>
          </cell>
        </row>
        <row r="6510">
          <cell r="N6510" t="b">
            <v>0</v>
          </cell>
        </row>
        <row r="6510">
          <cell r="R6510" t="str">
            <v>签收未收到</v>
          </cell>
        </row>
        <row r="6510">
          <cell r="AC6510" t="str">
            <v>黄山屯溪茶城网点</v>
          </cell>
        </row>
        <row r="6511">
          <cell r="N6511" t="b">
            <v>0</v>
          </cell>
        </row>
        <row r="6511">
          <cell r="R6511" t="str">
            <v>签收未收到</v>
          </cell>
        </row>
        <row r="6511">
          <cell r="AC6511" t="str">
            <v>淮南舜耕山网点</v>
          </cell>
        </row>
        <row r="6512">
          <cell r="N6512" t="b">
            <v>0</v>
          </cell>
        </row>
        <row r="6512">
          <cell r="R6512" t="str">
            <v>催查件</v>
          </cell>
        </row>
        <row r="6512">
          <cell r="AC6512" t="str">
            <v>滁州明光网点</v>
          </cell>
        </row>
        <row r="6513">
          <cell r="N6513" t="b">
            <v>0</v>
          </cell>
        </row>
        <row r="6513">
          <cell r="R6513" t="str">
            <v>催查件</v>
          </cell>
        </row>
        <row r="6513">
          <cell r="AC6513" t="str">
            <v>合肥瑶海新站网点</v>
          </cell>
        </row>
        <row r="6514">
          <cell r="N6514" t="b">
            <v>0</v>
          </cell>
        </row>
        <row r="6514">
          <cell r="R6514" t="str">
            <v>催查件</v>
          </cell>
        </row>
        <row r="6514">
          <cell r="AC6514" t="str">
            <v>安徽代理区</v>
          </cell>
        </row>
        <row r="6515">
          <cell r="N6515" t="b">
            <v>0</v>
          </cell>
        </row>
        <row r="6515">
          <cell r="R6515" t="str">
            <v>签收未收到</v>
          </cell>
        </row>
        <row r="6515">
          <cell r="AC6515" t="str">
            <v>黄山歙县城区网点</v>
          </cell>
        </row>
        <row r="6516">
          <cell r="N6516" t="b">
            <v>0</v>
          </cell>
        </row>
        <row r="6516">
          <cell r="R6516" t="str">
            <v>催查件</v>
          </cell>
        </row>
        <row r="6516">
          <cell r="AC6516" t="str">
            <v>安徽代理区</v>
          </cell>
        </row>
        <row r="6517">
          <cell r="N6517" t="b">
            <v>0</v>
          </cell>
        </row>
        <row r="6517">
          <cell r="R6517" t="str">
            <v>催查件</v>
          </cell>
        </row>
        <row r="6517">
          <cell r="AC6517" t="str">
            <v>安徽代理区</v>
          </cell>
        </row>
        <row r="6518">
          <cell r="N6518" t="b">
            <v>0</v>
          </cell>
        </row>
        <row r="6518">
          <cell r="R6518" t="str">
            <v>催查件</v>
          </cell>
        </row>
        <row r="6518">
          <cell r="AC6518" t="str">
            <v>合肥北集散点</v>
          </cell>
        </row>
        <row r="6519">
          <cell r="N6519" t="b">
            <v>0</v>
          </cell>
        </row>
        <row r="6519">
          <cell r="R6519" t="str">
            <v>催查件</v>
          </cell>
        </row>
        <row r="6519">
          <cell r="AC6519" t="str">
            <v>宣城宣州网点</v>
          </cell>
        </row>
        <row r="6520">
          <cell r="N6520" t="b">
            <v>0</v>
          </cell>
        </row>
        <row r="6520">
          <cell r="R6520" t="str">
            <v>催查件</v>
          </cell>
        </row>
        <row r="6520">
          <cell r="AC6520" t="str">
            <v>安徽代理区</v>
          </cell>
        </row>
        <row r="6521">
          <cell r="N6521" t="b">
            <v>0</v>
          </cell>
        </row>
        <row r="6521">
          <cell r="R6521" t="str">
            <v>赔偿意向</v>
          </cell>
        </row>
        <row r="6521">
          <cell r="AC6521" t="str">
            <v>安徽代理区</v>
          </cell>
        </row>
        <row r="6522">
          <cell r="N6522" t="b">
            <v>0</v>
          </cell>
        </row>
        <row r="6522">
          <cell r="R6522" t="str">
            <v>催查件</v>
          </cell>
        </row>
        <row r="6522">
          <cell r="AC6522" t="str">
            <v>安徽代理区</v>
          </cell>
        </row>
        <row r="6523">
          <cell r="N6523" t="b">
            <v>0</v>
          </cell>
        </row>
        <row r="6523">
          <cell r="R6523" t="str">
            <v>催查件</v>
          </cell>
        </row>
        <row r="6523">
          <cell r="AC6523" t="str">
            <v>安徽代理区</v>
          </cell>
        </row>
        <row r="6524">
          <cell r="N6524" t="b">
            <v>0</v>
          </cell>
        </row>
        <row r="6524">
          <cell r="R6524" t="str">
            <v>催查件</v>
          </cell>
        </row>
        <row r="6524">
          <cell r="AC6524" t="str">
            <v>淮北濉溪网点</v>
          </cell>
        </row>
        <row r="6525">
          <cell r="N6525" t="b">
            <v>0</v>
          </cell>
        </row>
        <row r="6525">
          <cell r="R6525" t="str">
            <v>催查件</v>
          </cell>
        </row>
        <row r="6525">
          <cell r="AC6525" t="str">
            <v>淮北濉溪网点</v>
          </cell>
        </row>
        <row r="6526">
          <cell r="N6526" t="b">
            <v>0</v>
          </cell>
        </row>
        <row r="6526">
          <cell r="R6526" t="str">
            <v>催查件</v>
          </cell>
        </row>
        <row r="6526">
          <cell r="AC6526" t="str">
            <v>淮北濉溪网点</v>
          </cell>
        </row>
        <row r="6527">
          <cell r="N6527" t="b">
            <v>0</v>
          </cell>
        </row>
        <row r="6527">
          <cell r="R6527" t="str">
            <v>签收未收到</v>
          </cell>
        </row>
        <row r="6527">
          <cell r="AC6527" t="str">
            <v>淮北濉溪网点</v>
          </cell>
        </row>
        <row r="6528">
          <cell r="N6528" t="b">
            <v>0</v>
          </cell>
        </row>
        <row r="6528">
          <cell r="R6528" t="str">
            <v>催查件</v>
          </cell>
        </row>
        <row r="6528">
          <cell r="AC6528" t="str">
            <v>合肥包河三里庵网点</v>
          </cell>
        </row>
        <row r="6529">
          <cell r="N6529" t="b">
            <v>0</v>
          </cell>
        </row>
        <row r="6529">
          <cell r="R6529" t="str">
            <v>催查件</v>
          </cell>
        </row>
        <row r="6529">
          <cell r="AC6529" t="str">
            <v>宣城郎溪网点</v>
          </cell>
        </row>
        <row r="6530">
          <cell r="N6530" t="b">
            <v>0</v>
          </cell>
        </row>
        <row r="6530">
          <cell r="R6530" t="str">
            <v>催查件</v>
          </cell>
        </row>
        <row r="6530">
          <cell r="AC6530" t="str">
            <v>淮南寿县网点</v>
          </cell>
        </row>
        <row r="6531">
          <cell r="N6531" t="b">
            <v>0</v>
          </cell>
        </row>
        <row r="6531">
          <cell r="R6531" t="str">
            <v>催查件</v>
          </cell>
        </row>
        <row r="6531">
          <cell r="AC6531" t="str">
            <v>芜湖鸠江经开网点</v>
          </cell>
        </row>
        <row r="6532">
          <cell r="N6532" t="b">
            <v>0</v>
          </cell>
        </row>
        <row r="6532">
          <cell r="R6532" t="str">
            <v>催查件</v>
          </cell>
        </row>
        <row r="6532">
          <cell r="AC6532" t="str">
            <v>安徽代理区</v>
          </cell>
        </row>
        <row r="6533">
          <cell r="N6533" t="b">
            <v>0</v>
          </cell>
        </row>
        <row r="6533">
          <cell r="R6533" t="str">
            <v>催查件</v>
          </cell>
        </row>
        <row r="6533">
          <cell r="AC6533" t="str">
            <v>安徽代理区</v>
          </cell>
        </row>
        <row r="6534">
          <cell r="N6534" t="b">
            <v>0</v>
          </cell>
        </row>
        <row r="6534">
          <cell r="R6534" t="str">
            <v>投递不规范</v>
          </cell>
        </row>
        <row r="6534">
          <cell r="AC6534" t="str">
            <v>马鞍山当涂网点</v>
          </cell>
        </row>
        <row r="6535">
          <cell r="N6535" t="b">
            <v>0</v>
          </cell>
        </row>
        <row r="6535">
          <cell r="R6535" t="str">
            <v>催查件</v>
          </cell>
        </row>
        <row r="6535">
          <cell r="AC6535" t="str">
            <v>安徽代理区</v>
          </cell>
        </row>
        <row r="6536">
          <cell r="N6536" t="b">
            <v>0</v>
          </cell>
        </row>
        <row r="6536">
          <cell r="R6536" t="str">
            <v>催查件</v>
          </cell>
        </row>
        <row r="6536">
          <cell r="AC6536" t="str">
            <v>谯城区集散点</v>
          </cell>
        </row>
        <row r="6537">
          <cell r="N6537" t="b">
            <v>0</v>
          </cell>
        </row>
        <row r="6537">
          <cell r="R6537" t="str">
            <v>签收未收到</v>
          </cell>
        </row>
        <row r="6537">
          <cell r="AC6537" t="str">
            <v>芜湖镜湖网点</v>
          </cell>
        </row>
        <row r="6538">
          <cell r="N6538" t="b">
            <v>0</v>
          </cell>
        </row>
        <row r="6538">
          <cell r="R6538" t="str">
            <v>催查件</v>
          </cell>
        </row>
        <row r="6538">
          <cell r="AC6538" t="str">
            <v>淮南寿县网点</v>
          </cell>
        </row>
        <row r="6539">
          <cell r="N6539" t="b">
            <v>0</v>
          </cell>
        </row>
        <row r="6539">
          <cell r="R6539" t="str">
            <v>催查件</v>
          </cell>
        </row>
        <row r="6539">
          <cell r="AC6539" t="str">
            <v>相山集散点</v>
          </cell>
        </row>
        <row r="6540">
          <cell r="N6540" t="b">
            <v>0</v>
          </cell>
        </row>
        <row r="6540">
          <cell r="R6540" t="str">
            <v>催查件</v>
          </cell>
        </row>
        <row r="6540">
          <cell r="AC6540" t="str">
            <v>合肥长丰网点</v>
          </cell>
        </row>
        <row r="6541">
          <cell r="N6541" t="b">
            <v>0</v>
          </cell>
        </row>
        <row r="6541">
          <cell r="R6541" t="str">
            <v>催查件</v>
          </cell>
        </row>
        <row r="6541">
          <cell r="AC6541" t="str">
            <v>马鞍山含山网点</v>
          </cell>
        </row>
        <row r="6542">
          <cell r="N6542" t="b">
            <v>0</v>
          </cell>
        </row>
        <row r="6542">
          <cell r="R6542" t="str">
            <v>催查件</v>
          </cell>
        </row>
        <row r="6542">
          <cell r="AC6542" t="str">
            <v>滁州凤阳网点</v>
          </cell>
        </row>
        <row r="6543">
          <cell r="N6543" t="b">
            <v>0</v>
          </cell>
        </row>
        <row r="6543">
          <cell r="R6543" t="str">
            <v>催查件</v>
          </cell>
        </row>
        <row r="6543">
          <cell r="AC6543" t="str">
            <v>谯城区集散点</v>
          </cell>
        </row>
        <row r="6544">
          <cell r="N6544" t="b">
            <v>0</v>
          </cell>
        </row>
        <row r="6544">
          <cell r="R6544" t="str">
            <v>催查件</v>
          </cell>
        </row>
        <row r="6544">
          <cell r="AC6544" t="str">
            <v>相山集散点</v>
          </cell>
        </row>
        <row r="6545">
          <cell r="N6545" t="b">
            <v>0</v>
          </cell>
        </row>
        <row r="6545">
          <cell r="R6545" t="str">
            <v>催查件</v>
          </cell>
        </row>
        <row r="6545">
          <cell r="AC6545" t="str">
            <v>亳州谯城网点</v>
          </cell>
        </row>
        <row r="6546">
          <cell r="N6546" t="b">
            <v>0</v>
          </cell>
        </row>
        <row r="6546">
          <cell r="R6546" t="str">
            <v>催查件</v>
          </cell>
        </row>
        <row r="6546">
          <cell r="AC6546" t="str">
            <v>相山集散点</v>
          </cell>
        </row>
        <row r="6547">
          <cell r="N6547" t="b">
            <v>0</v>
          </cell>
        </row>
        <row r="6547">
          <cell r="R6547" t="str">
            <v>服务态度</v>
          </cell>
        </row>
        <row r="6547">
          <cell r="AC6547" t="str">
            <v>合肥长丰水湖镇网点</v>
          </cell>
        </row>
        <row r="6548">
          <cell r="N6548" t="b">
            <v>0</v>
          </cell>
        </row>
        <row r="6548">
          <cell r="R6548" t="str">
            <v>赔偿意向</v>
          </cell>
        </row>
        <row r="6548">
          <cell r="AC6548" t="str">
            <v>宿州泗县网点</v>
          </cell>
        </row>
        <row r="6549">
          <cell r="N6549" t="b">
            <v>0</v>
          </cell>
        </row>
        <row r="6549">
          <cell r="R6549" t="str">
            <v>签收未收到</v>
          </cell>
        </row>
        <row r="6549">
          <cell r="AC6549" t="str">
            <v>淮南凤台网点</v>
          </cell>
        </row>
        <row r="6550">
          <cell r="N6550" t="b">
            <v>0</v>
          </cell>
        </row>
        <row r="6550">
          <cell r="R6550" t="str">
            <v>服务态度</v>
          </cell>
        </row>
        <row r="6550">
          <cell r="AC6550" t="str">
            <v>宿州埇桥网点</v>
          </cell>
        </row>
        <row r="6551">
          <cell r="N6551" t="b">
            <v>0</v>
          </cell>
        </row>
        <row r="6551">
          <cell r="R6551" t="str">
            <v>催查件</v>
          </cell>
        </row>
        <row r="6551">
          <cell r="AC6551" t="str">
            <v>安徽代理区</v>
          </cell>
        </row>
        <row r="6552">
          <cell r="N6552" t="b">
            <v>0</v>
          </cell>
        </row>
        <row r="6552">
          <cell r="R6552" t="str">
            <v>签收未收到</v>
          </cell>
        </row>
        <row r="6552">
          <cell r="AC6552" t="str">
            <v>铜陵铜官铜都网点</v>
          </cell>
        </row>
        <row r="6553">
          <cell r="N6553" t="b">
            <v>0</v>
          </cell>
        </row>
        <row r="6553">
          <cell r="R6553" t="str">
            <v>催查件</v>
          </cell>
        </row>
        <row r="6553">
          <cell r="AC6553" t="str">
            <v>安徽代理区</v>
          </cell>
        </row>
        <row r="6554">
          <cell r="N6554" t="b">
            <v>0</v>
          </cell>
        </row>
        <row r="6554">
          <cell r="R6554" t="str">
            <v>催查件</v>
          </cell>
        </row>
        <row r="6554">
          <cell r="AC6554" t="str">
            <v>亳州谯城网点</v>
          </cell>
        </row>
        <row r="6555">
          <cell r="N6555" t="b">
            <v>0</v>
          </cell>
        </row>
        <row r="6555">
          <cell r="R6555" t="str">
            <v>催查件</v>
          </cell>
        </row>
        <row r="6555">
          <cell r="AC6555" t="str">
            <v>淮北濉溪网点</v>
          </cell>
        </row>
        <row r="6556">
          <cell r="N6556" t="b">
            <v>0</v>
          </cell>
        </row>
        <row r="6556">
          <cell r="R6556" t="str">
            <v>投递不规范</v>
          </cell>
        </row>
        <row r="6556">
          <cell r="AC6556" t="str">
            <v>合肥经开莲花路网点</v>
          </cell>
        </row>
        <row r="6557">
          <cell r="N6557" t="b">
            <v>0</v>
          </cell>
        </row>
        <row r="6557">
          <cell r="R6557" t="str">
            <v>催查件</v>
          </cell>
        </row>
        <row r="6557">
          <cell r="AC6557" t="str">
            <v>安徽代理区</v>
          </cell>
        </row>
        <row r="6558">
          <cell r="N6558" t="b">
            <v>0</v>
          </cell>
        </row>
        <row r="6558">
          <cell r="R6558" t="str">
            <v>签收未收到</v>
          </cell>
        </row>
        <row r="6558">
          <cell r="AC6558" t="str">
            <v>蚌埠五河网点</v>
          </cell>
        </row>
        <row r="6559">
          <cell r="N6559" t="b">
            <v>0</v>
          </cell>
        </row>
        <row r="6559">
          <cell r="R6559" t="str">
            <v>签收未收到</v>
          </cell>
        </row>
        <row r="6559">
          <cell r="AC6559" t="str">
            <v>池州贵池开发区网点</v>
          </cell>
        </row>
        <row r="6560">
          <cell r="N6560" t="b">
            <v>0</v>
          </cell>
        </row>
        <row r="6560">
          <cell r="R6560" t="str">
            <v>催查件</v>
          </cell>
        </row>
        <row r="6560">
          <cell r="AC6560" t="str">
            <v>安徽代理区</v>
          </cell>
        </row>
        <row r="6561">
          <cell r="N6561" t="b">
            <v>0</v>
          </cell>
        </row>
        <row r="6561">
          <cell r="R6561" t="str">
            <v>赔偿意向</v>
          </cell>
        </row>
        <row r="6561">
          <cell r="AC6561" t="str">
            <v>安徽代理区</v>
          </cell>
        </row>
        <row r="6562">
          <cell r="N6562" t="b">
            <v>0</v>
          </cell>
        </row>
        <row r="6562">
          <cell r="R6562" t="str">
            <v>催查件</v>
          </cell>
        </row>
        <row r="6562">
          <cell r="AC6562" t="str">
            <v>合肥瑶海北网点</v>
          </cell>
        </row>
        <row r="6563">
          <cell r="N6563" t="b">
            <v>0</v>
          </cell>
        </row>
        <row r="6563">
          <cell r="R6563" t="str">
            <v>催查件</v>
          </cell>
        </row>
        <row r="6563">
          <cell r="AC6563" t="str">
            <v>合肥包河三里庵网点</v>
          </cell>
        </row>
        <row r="6564">
          <cell r="N6564" t="b">
            <v>0</v>
          </cell>
        </row>
        <row r="6564">
          <cell r="R6564" t="str">
            <v>签收未收到</v>
          </cell>
        </row>
        <row r="6564">
          <cell r="AC6564" t="str">
            <v>黄山屯溪茶城网点</v>
          </cell>
        </row>
        <row r="6565">
          <cell r="N6565" t="b">
            <v>0</v>
          </cell>
        </row>
        <row r="6565">
          <cell r="R6565" t="str">
            <v>催查件</v>
          </cell>
        </row>
        <row r="6565">
          <cell r="AC6565" t="str">
            <v>宣城广德网点</v>
          </cell>
        </row>
        <row r="6566">
          <cell r="N6566" t="b">
            <v>0</v>
          </cell>
        </row>
        <row r="6566">
          <cell r="R6566" t="str">
            <v>签收未收到</v>
          </cell>
        </row>
        <row r="6566">
          <cell r="AC6566" t="str">
            <v>合肥瑶海三十头网点</v>
          </cell>
        </row>
        <row r="6567">
          <cell r="N6567" t="b">
            <v>0</v>
          </cell>
        </row>
        <row r="6567">
          <cell r="R6567" t="str">
            <v>签收未收到</v>
          </cell>
        </row>
        <row r="6567">
          <cell r="AC6567" t="str">
            <v>黄山歙县城区网点</v>
          </cell>
        </row>
        <row r="6568">
          <cell r="N6568" t="b">
            <v>0</v>
          </cell>
        </row>
        <row r="6568">
          <cell r="R6568" t="str">
            <v>催查件</v>
          </cell>
        </row>
        <row r="6568">
          <cell r="AC6568" t="str">
            <v>相山集散点</v>
          </cell>
        </row>
        <row r="6569">
          <cell r="N6569" t="b">
            <v>0</v>
          </cell>
        </row>
        <row r="6569">
          <cell r="R6569" t="str">
            <v>催查件</v>
          </cell>
        </row>
        <row r="6569">
          <cell r="AC6569" t="str">
            <v>马鞍山雨山网点</v>
          </cell>
        </row>
        <row r="6570">
          <cell r="N6570" t="b">
            <v>0</v>
          </cell>
        </row>
        <row r="6570">
          <cell r="R6570" t="str">
            <v>催查件</v>
          </cell>
        </row>
        <row r="6570">
          <cell r="AC6570" t="str">
            <v>淮北濉溪网点</v>
          </cell>
        </row>
        <row r="6571">
          <cell r="N6571" t="b">
            <v>0</v>
          </cell>
        </row>
        <row r="6571">
          <cell r="R6571" t="str">
            <v>催查件</v>
          </cell>
        </row>
        <row r="6571">
          <cell r="AC6571" t="str">
            <v>安徽代理区</v>
          </cell>
        </row>
        <row r="6572">
          <cell r="N6572" t="b">
            <v>0</v>
          </cell>
        </row>
        <row r="6572">
          <cell r="R6572" t="str">
            <v>催查件</v>
          </cell>
        </row>
        <row r="6572">
          <cell r="AC6572" t="str">
            <v>安徽代理区</v>
          </cell>
        </row>
        <row r="6573">
          <cell r="N6573" t="b">
            <v>0</v>
          </cell>
        </row>
        <row r="6573">
          <cell r="R6573" t="str">
            <v>催查件</v>
          </cell>
        </row>
        <row r="6573">
          <cell r="AC6573" t="str">
            <v>阜阳太和网点</v>
          </cell>
        </row>
        <row r="6574">
          <cell r="N6574" t="b">
            <v>0</v>
          </cell>
        </row>
        <row r="6574">
          <cell r="R6574" t="str">
            <v>催查件</v>
          </cell>
        </row>
        <row r="6574">
          <cell r="AC6574" t="str">
            <v>合肥瑶海胜利路网点</v>
          </cell>
        </row>
        <row r="6575">
          <cell r="N6575" t="b">
            <v>0</v>
          </cell>
        </row>
        <row r="6575">
          <cell r="R6575" t="str">
            <v>催查件</v>
          </cell>
        </row>
        <row r="6575">
          <cell r="AC6575" t="str">
            <v>马鞍山当涂网点</v>
          </cell>
        </row>
        <row r="6576">
          <cell r="N6576" t="b">
            <v>0</v>
          </cell>
        </row>
        <row r="6576">
          <cell r="R6576" t="str">
            <v>投递不规范</v>
          </cell>
        </row>
        <row r="6576">
          <cell r="AC6576" t="str">
            <v>蚌埠怀远网点</v>
          </cell>
        </row>
        <row r="6577">
          <cell r="N6577" t="b">
            <v>0</v>
          </cell>
        </row>
        <row r="6577">
          <cell r="R6577" t="str">
            <v>催查件</v>
          </cell>
        </row>
        <row r="6577">
          <cell r="AC6577" t="str">
            <v>安徽代理区</v>
          </cell>
        </row>
        <row r="6578">
          <cell r="N6578" t="b">
            <v>0</v>
          </cell>
        </row>
        <row r="6578">
          <cell r="R6578" t="str">
            <v>催查件</v>
          </cell>
        </row>
        <row r="6578">
          <cell r="AC6578" t="str">
            <v>安徽代理区</v>
          </cell>
        </row>
        <row r="6579">
          <cell r="N6579" t="b">
            <v>0</v>
          </cell>
        </row>
        <row r="6579">
          <cell r="R6579" t="str">
            <v>催查件</v>
          </cell>
        </row>
        <row r="6579">
          <cell r="AC6579" t="str">
            <v>宿州砀山网点</v>
          </cell>
        </row>
        <row r="6580">
          <cell r="N6580" t="b">
            <v>0</v>
          </cell>
        </row>
        <row r="6580">
          <cell r="R6580" t="str">
            <v>催查件</v>
          </cell>
        </row>
        <row r="6580">
          <cell r="AC6580" t="str">
            <v>相山集散点</v>
          </cell>
        </row>
        <row r="6581">
          <cell r="N6581" t="b">
            <v>0</v>
          </cell>
        </row>
        <row r="6581">
          <cell r="R6581" t="str">
            <v>催查件</v>
          </cell>
        </row>
        <row r="6581">
          <cell r="AC6581" t="str">
            <v>安徽代理区</v>
          </cell>
        </row>
        <row r="6582">
          <cell r="N6582" t="b">
            <v>0</v>
          </cell>
        </row>
        <row r="6582">
          <cell r="R6582" t="str">
            <v>催查件</v>
          </cell>
        </row>
        <row r="6582">
          <cell r="AC6582" t="str">
            <v>宿州埇桥网点</v>
          </cell>
        </row>
        <row r="6583">
          <cell r="N6583" t="b">
            <v>0</v>
          </cell>
        </row>
        <row r="6583">
          <cell r="R6583" t="str">
            <v>催查件</v>
          </cell>
        </row>
        <row r="6583">
          <cell r="AC6583" t="str">
            <v>蚌埠电商产业园网点</v>
          </cell>
        </row>
        <row r="6584">
          <cell r="N6584" t="b">
            <v>0</v>
          </cell>
        </row>
        <row r="6584">
          <cell r="R6584" t="str">
            <v>催查件</v>
          </cell>
        </row>
        <row r="6584">
          <cell r="AC6584" t="str">
            <v>安徽代理区</v>
          </cell>
        </row>
        <row r="6585">
          <cell r="N6585" t="b">
            <v>0</v>
          </cell>
        </row>
        <row r="6585">
          <cell r="R6585" t="str">
            <v>催查件</v>
          </cell>
        </row>
        <row r="6585">
          <cell r="AC6585" t="str">
            <v>蚌埠五河网点</v>
          </cell>
        </row>
        <row r="6586">
          <cell r="N6586" t="b">
            <v>0</v>
          </cell>
        </row>
        <row r="6586">
          <cell r="R6586" t="str">
            <v>催查件</v>
          </cell>
        </row>
        <row r="6586">
          <cell r="AC6586" t="str">
            <v>滁州定远网点</v>
          </cell>
        </row>
        <row r="6587">
          <cell r="N6587" t="b">
            <v>0</v>
          </cell>
        </row>
        <row r="6587">
          <cell r="R6587" t="str">
            <v>催查件</v>
          </cell>
        </row>
        <row r="6587">
          <cell r="AC6587" t="str">
            <v>安徽代理区</v>
          </cell>
        </row>
        <row r="6588">
          <cell r="N6588" t="b">
            <v>0</v>
          </cell>
        </row>
        <row r="6588">
          <cell r="R6588" t="str">
            <v>投递不规范</v>
          </cell>
        </row>
        <row r="6588">
          <cell r="AC6588" t="str">
            <v>合肥蜀山网点</v>
          </cell>
        </row>
        <row r="6589">
          <cell r="N6589" t="b">
            <v>0</v>
          </cell>
        </row>
        <row r="6589">
          <cell r="R6589" t="str">
            <v>催查件</v>
          </cell>
        </row>
        <row r="6589">
          <cell r="AC6589" t="str">
            <v>阜阳界首网点</v>
          </cell>
        </row>
        <row r="6590">
          <cell r="N6590" t="b">
            <v>0</v>
          </cell>
        </row>
        <row r="6590">
          <cell r="R6590" t="str">
            <v>催查件</v>
          </cell>
        </row>
        <row r="6590">
          <cell r="AC6590" t="str">
            <v>合肥蜀山网点</v>
          </cell>
        </row>
        <row r="6591">
          <cell r="N6591" t="b">
            <v>0</v>
          </cell>
        </row>
        <row r="6591">
          <cell r="R6591" t="str">
            <v>催查件</v>
          </cell>
        </row>
        <row r="6591">
          <cell r="AC6591" t="str">
            <v>蚌埠禹会东部网点</v>
          </cell>
        </row>
        <row r="6592">
          <cell r="N6592" t="b">
            <v>0</v>
          </cell>
        </row>
        <row r="6592">
          <cell r="R6592" t="str">
            <v>催查件</v>
          </cell>
        </row>
        <row r="6592">
          <cell r="AC6592" t="str">
            <v>安庆望江网点</v>
          </cell>
        </row>
        <row r="6593">
          <cell r="N6593" t="b">
            <v>0</v>
          </cell>
        </row>
        <row r="6593">
          <cell r="R6593" t="str">
            <v>催查件</v>
          </cell>
        </row>
        <row r="6593">
          <cell r="AC6593" t="str">
            <v>安徽代理区</v>
          </cell>
        </row>
        <row r="6594">
          <cell r="N6594" t="b">
            <v>1</v>
          </cell>
        </row>
        <row r="6594">
          <cell r="R6594" t="str">
            <v>催查件</v>
          </cell>
        </row>
        <row r="6594">
          <cell r="AC6594" t="str">
            <v>马鞍山含山网点</v>
          </cell>
        </row>
        <row r="6595">
          <cell r="N6595" t="b">
            <v>0</v>
          </cell>
        </row>
        <row r="6595">
          <cell r="R6595" t="str">
            <v>催查件</v>
          </cell>
        </row>
        <row r="6595">
          <cell r="AC6595" t="str">
            <v>马鞍山含山网点</v>
          </cell>
        </row>
        <row r="6596">
          <cell r="N6596" t="b">
            <v>0</v>
          </cell>
        </row>
        <row r="6596">
          <cell r="R6596" t="str">
            <v>签收未收到</v>
          </cell>
        </row>
        <row r="6596">
          <cell r="AC6596" t="str">
            <v>芜湖南陵宇培网点</v>
          </cell>
        </row>
        <row r="6597">
          <cell r="N6597" t="b">
            <v>0</v>
          </cell>
        </row>
        <row r="6597">
          <cell r="R6597" t="str">
            <v>签收未收到</v>
          </cell>
        </row>
        <row r="6597">
          <cell r="AC6597" t="str">
            <v>合肥蜀山农大网点</v>
          </cell>
        </row>
        <row r="6598">
          <cell r="N6598" t="b">
            <v>0</v>
          </cell>
        </row>
        <row r="6598">
          <cell r="R6598" t="str">
            <v>催查件</v>
          </cell>
        </row>
        <row r="6598">
          <cell r="AC6598" t="str">
            <v>相山集散点</v>
          </cell>
        </row>
        <row r="6599">
          <cell r="N6599" t="b">
            <v>0</v>
          </cell>
        </row>
        <row r="6599">
          <cell r="R6599" t="str">
            <v>催查件</v>
          </cell>
        </row>
        <row r="6599">
          <cell r="AC6599" t="str">
            <v>滁州天长网点</v>
          </cell>
        </row>
        <row r="6600">
          <cell r="N6600" t="b">
            <v>0</v>
          </cell>
        </row>
        <row r="6600">
          <cell r="R6600" t="str">
            <v>催查件</v>
          </cell>
        </row>
        <row r="6600">
          <cell r="AC6600" t="str">
            <v>相山集散点</v>
          </cell>
        </row>
        <row r="6601">
          <cell r="N6601" t="b">
            <v>0</v>
          </cell>
        </row>
        <row r="6601">
          <cell r="R6601" t="str">
            <v>催查件</v>
          </cell>
        </row>
        <row r="6601">
          <cell r="AC6601" t="str">
            <v>相山集散点</v>
          </cell>
        </row>
        <row r="6602">
          <cell r="N6602" t="b">
            <v>0</v>
          </cell>
        </row>
        <row r="6602">
          <cell r="R6602" t="str">
            <v>催查件</v>
          </cell>
        </row>
        <row r="6602">
          <cell r="AC6602" t="str">
            <v>蚌埠怀远新城网点</v>
          </cell>
        </row>
        <row r="6603">
          <cell r="N6603" t="b">
            <v>0</v>
          </cell>
        </row>
        <row r="6603">
          <cell r="R6603" t="str">
            <v>催查件</v>
          </cell>
        </row>
        <row r="6603">
          <cell r="AC6603" t="str">
            <v>琅琊集散点</v>
          </cell>
        </row>
        <row r="6604">
          <cell r="N6604" t="b">
            <v>0</v>
          </cell>
        </row>
        <row r="6604">
          <cell r="R6604" t="str">
            <v>签收未收到</v>
          </cell>
        </row>
        <row r="6604">
          <cell r="AC6604" t="str">
            <v>淮南凤台网点</v>
          </cell>
        </row>
        <row r="6605">
          <cell r="N6605" t="b">
            <v>0</v>
          </cell>
        </row>
        <row r="6605">
          <cell r="R6605" t="str">
            <v>催查件</v>
          </cell>
        </row>
        <row r="6605">
          <cell r="AC6605" t="str">
            <v>安庆望江网点</v>
          </cell>
        </row>
        <row r="6606">
          <cell r="N6606" t="b">
            <v>0</v>
          </cell>
        </row>
        <row r="6606">
          <cell r="R6606" t="str">
            <v>催查件</v>
          </cell>
        </row>
        <row r="6606">
          <cell r="AC6606" t="str">
            <v>合肥瑶海灵石路网点</v>
          </cell>
        </row>
        <row r="6607">
          <cell r="N6607" t="b">
            <v>0</v>
          </cell>
        </row>
        <row r="6607">
          <cell r="R6607" t="str">
            <v>催查件</v>
          </cell>
        </row>
        <row r="6607">
          <cell r="AC6607" t="str">
            <v>宿州萧县网点</v>
          </cell>
        </row>
        <row r="6608">
          <cell r="N6608" t="b">
            <v>0</v>
          </cell>
        </row>
        <row r="6608">
          <cell r="R6608" t="str">
            <v>催查件</v>
          </cell>
        </row>
        <row r="6608">
          <cell r="AC6608" t="str">
            <v>合肥包河合工大网点</v>
          </cell>
        </row>
        <row r="6609">
          <cell r="N6609" t="b">
            <v>0</v>
          </cell>
        </row>
        <row r="6609">
          <cell r="R6609" t="str">
            <v>催查件</v>
          </cell>
        </row>
        <row r="6609">
          <cell r="AC6609" t="str">
            <v>安徽代理区</v>
          </cell>
        </row>
        <row r="6610">
          <cell r="N6610" t="b">
            <v>0</v>
          </cell>
        </row>
        <row r="6610">
          <cell r="R6610" t="str">
            <v>催查件</v>
          </cell>
        </row>
        <row r="6610">
          <cell r="AC6610" t="str">
            <v>淮南寿县网点</v>
          </cell>
        </row>
        <row r="6611">
          <cell r="N6611" t="b">
            <v>0</v>
          </cell>
        </row>
        <row r="6611">
          <cell r="R6611" t="str">
            <v>催查件</v>
          </cell>
        </row>
        <row r="6611">
          <cell r="AC6611" t="str">
            <v>铜陵枞阳网点</v>
          </cell>
        </row>
        <row r="6612">
          <cell r="N6612" t="b">
            <v>0</v>
          </cell>
        </row>
        <row r="6612">
          <cell r="R6612" t="str">
            <v>赔偿意向</v>
          </cell>
        </row>
        <row r="6612">
          <cell r="AC6612" t="str">
            <v>滁州来安网点</v>
          </cell>
        </row>
        <row r="6613">
          <cell r="N6613" t="b">
            <v>0</v>
          </cell>
        </row>
        <row r="6613">
          <cell r="R6613" t="str">
            <v>催查件</v>
          </cell>
        </row>
        <row r="6613">
          <cell r="AC6613" t="str">
            <v>铜陵义安城关网点</v>
          </cell>
        </row>
        <row r="6614">
          <cell r="N6614" t="b">
            <v>0</v>
          </cell>
        </row>
        <row r="6614">
          <cell r="R6614" t="str">
            <v>催查件</v>
          </cell>
        </row>
        <row r="6614">
          <cell r="AC6614" t="str">
            <v>徽州集散点</v>
          </cell>
        </row>
        <row r="6615">
          <cell r="N6615" t="b">
            <v>0</v>
          </cell>
        </row>
        <row r="6615">
          <cell r="R6615" t="str">
            <v>催查件</v>
          </cell>
        </row>
        <row r="6615">
          <cell r="AC6615" t="str">
            <v>阜阳颍州大学城网点</v>
          </cell>
        </row>
        <row r="6616">
          <cell r="N6616" t="b">
            <v>0</v>
          </cell>
        </row>
        <row r="6616">
          <cell r="R6616" t="str">
            <v>催查件</v>
          </cell>
        </row>
        <row r="6616">
          <cell r="AC6616" t="str">
            <v>安徽代理区</v>
          </cell>
        </row>
        <row r="6617">
          <cell r="N6617" t="b">
            <v>0</v>
          </cell>
        </row>
        <row r="6617">
          <cell r="R6617" t="str">
            <v>催查件</v>
          </cell>
        </row>
        <row r="6617">
          <cell r="AC6617" t="str">
            <v>铜陵枞阳汤沟网点</v>
          </cell>
        </row>
        <row r="6618">
          <cell r="N6618" t="b">
            <v>0</v>
          </cell>
        </row>
        <row r="6618">
          <cell r="R6618" t="str">
            <v>签收未收到</v>
          </cell>
        </row>
        <row r="6618">
          <cell r="AC6618" t="str">
            <v>淮北濉溪网点</v>
          </cell>
        </row>
        <row r="6619">
          <cell r="N6619" t="b">
            <v>0</v>
          </cell>
        </row>
        <row r="6619">
          <cell r="R6619" t="str">
            <v>催查件</v>
          </cell>
        </row>
        <row r="6619">
          <cell r="AC6619" t="str">
            <v>蚌埠禹会网点</v>
          </cell>
        </row>
        <row r="6620">
          <cell r="N6620" t="b">
            <v>0</v>
          </cell>
        </row>
        <row r="6620">
          <cell r="R6620" t="str">
            <v>催查件</v>
          </cell>
        </row>
        <row r="6620">
          <cell r="AC6620" t="str">
            <v>谯城区集散点</v>
          </cell>
        </row>
        <row r="6621">
          <cell r="N6621" t="b">
            <v>0</v>
          </cell>
        </row>
        <row r="6621">
          <cell r="R6621" t="str">
            <v>催查件</v>
          </cell>
        </row>
        <row r="6621">
          <cell r="AC6621" t="str">
            <v>相山集散点</v>
          </cell>
        </row>
        <row r="6622">
          <cell r="N6622" t="b">
            <v>0</v>
          </cell>
        </row>
        <row r="6622">
          <cell r="R6622" t="str">
            <v>催查件</v>
          </cell>
        </row>
        <row r="6622">
          <cell r="AC6622" t="str">
            <v>相山集散点</v>
          </cell>
        </row>
        <row r="6623">
          <cell r="N6623" t="b">
            <v>0</v>
          </cell>
        </row>
        <row r="6623">
          <cell r="R6623" t="str">
            <v>催查件</v>
          </cell>
        </row>
        <row r="6623">
          <cell r="AC6623" t="str">
            <v>相山集散点</v>
          </cell>
        </row>
        <row r="6624">
          <cell r="N6624" t="b">
            <v>0</v>
          </cell>
        </row>
        <row r="6624">
          <cell r="R6624" t="str">
            <v>催查件</v>
          </cell>
        </row>
        <row r="6624">
          <cell r="AC6624" t="str">
            <v>安徽代理区</v>
          </cell>
        </row>
        <row r="6625">
          <cell r="N6625" t="b">
            <v>0</v>
          </cell>
        </row>
        <row r="6625">
          <cell r="R6625" t="str">
            <v>催查件</v>
          </cell>
        </row>
        <row r="6625">
          <cell r="AC6625" t="str">
            <v>相山集散点</v>
          </cell>
        </row>
        <row r="6626">
          <cell r="N6626" t="b">
            <v>0</v>
          </cell>
        </row>
        <row r="6626">
          <cell r="R6626" t="str">
            <v>签收未收到</v>
          </cell>
        </row>
        <row r="6626">
          <cell r="AC6626" t="str">
            <v>淮北濉溪西部乡镇网点</v>
          </cell>
        </row>
        <row r="6627">
          <cell r="N6627" t="b">
            <v>0</v>
          </cell>
        </row>
        <row r="6627">
          <cell r="R6627" t="str">
            <v>投递不规范</v>
          </cell>
        </row>
        <row r="6627">
          <cell r="AC6627" t="str">
            <v>宿州灵璧网点</v>
          </cell>
        </row>
        <row r="6628">
          <cell r="N6628" t="b">
            <v>0</v>
          </cell>
        </row>
        <row r="6628">
          <cell r="R6628" t="str">
            <v>投递不规范</v>
          </cell>
        </row>
        <row r="6628">
          <cell r="AC6628" t="str">
            <v>阜阳颍东张北网点</v>
          </cell>
        </row>
        <row r="6629">
          <cell r="N6629" t="b">
            <v>0</v>
          </cell>
        </row>
        <row r="6629">
          <cell r="R6629" t="str">
            <v>催查件</v>
          </cell>
        </row>
        <row r="6629">
          <cell r="AC6629" t="str">
            <v>安徽代理区</v>
          </cell>
        </row>
        <row r="6630">
          <cell r="N6630" t="b">
            <v>0</v>
          </cell>
        </row>
        <row r="6630">
          <cell r="R6630" t="str">
            <v>催查件</v>
          </cell>
        </row>
        <row r="6630">
          <cell r="AC6630" t="str">
            <v>相山集散点</v>
          </cell>
        </row>
        <row r="6631">
          <cell r="N6631" t="b">
            <v>0</v>
          </cell>
        </row>
        <row r="6631">
          <cell r="R6631" t="str">
            <v>催查件</v>
          </cell>
        </row>
        <row r="6631">
          <cell r="AC6631" t="str">
            <v>淮北濉溪网点</v>
          </cell>
        </row>
        <row r="6632">
          <cell r="N6632" t="b">
            <v>0</v>
          </cell>
        </row>
        <row r="6632">
          <cell r="R6632" t="str">
            <v>催查件</v>
          </cell>
        </row>
        <row r="6632">
          <cell r="AC6632" t="str">
            <v>亳州涡阳城关网点</v>
          </cell>
        </row>
        <row r="6633">
          <cell r="N6633" t="b">
            <v>0</v>
          </cell>
        </row>
        <row r="6633">
          <cell r="R6633" t="str">
            <v>签收未收到</v>
          </cell>
        </row>
        <row r="6633">
          <cell r="AC6633" t="str">
            <v>合肥长丰水湖镇网点</v>
          </cell>
        </row>
        <row r="6634">
          <cell r="N6634" t="b">
            <v>0</v>
          </cell>
        </row>
        <row r="6634">
          <cell r="R6634" t="str">
            <v>催查件</v>
          </cell>
        </row>
        <row r="6634">
          <cell r="AC6634" t="str">
            <v>淮北濉溪网点</v>
          </cell>
        </row>
        <row r="6635">
          <cell r="N6635" t="b">
            <v>0</v>
          </cell>
        </row>
        <row r="6635">
          <cell r="R6635" t="str">
            <v>催查件</v>
          </cell>
        </row>
        <row r="6635">
          <cell r="AC6635" t="str">
            <v>亳州谯城万达网点</v>
          </cell>
        </row>
        <row r="6636">
          <cell r="N6636" t="b">
            <v>0</v>
          </cell>
        </row>
        <row r="6636">
          <cell r="R6636" t="str">
            <v>签收未收到</v>
          </cell>
        </row>
        <row r="6636">
          <cell r="AC6636" t="str">
            <v>淮北濉溪网点</v>
          </cell>
        </row>
        <row r="6637">
          <cell r="N6637" t="b">
            <v>0</v>
          </cell>
        </row>
        <row r="6637">
          <cell r="R6637" t="str">
            <v>签收未收到</v>
          </cell>
        </row>
        <row r="6637">
          <cell r="AC6637" t="str">
            <v>黄山屯溪茶城网点</v>
          </cell>
        </row>
        <row r="6638">
          <cell r="N6638" t="b">
            <v>0</v>
          </cell>
        </row>
        <row r="6638">
          <cell r="R6638" t="str">
            <v>签收未收到</v>
          </cell>
        </row>
        <row r="6638">
          <cell r="AC6638" t="str">
            <v>马鞍山含山网点</v>
          </cell>
        </row>
        <row r="6639">
          <cell r="N6639" t="b">
            <v>0</v>
          </cell>
        </row>
        <row r="6639">
          <cell r="R6639" t="str">
            <v>催查件</v>
          </cell>
        </row>
        <row r="6639">
          <cell r="AC6639" t="str">
            <v>淮北濉溪网点</v>
          </cell>
        </row>
        <row r="6640">
          <cell r="N6640" t="b">
            <v>0</v>
          </cell>
        </row>
        <row r="6640">
          <cell r="R6640" t="str">
            <v>签收未收到</v>
          </cell>
        </row>
        <row r="6640">
          <cell r="AC6640" t="str">
            <v>宿州埇桥明日网点</v>
          </cell>
        </row>
        <row r="6641">
          <cell r="N6641" t="b">
            <v>0</v>
          </cell>
        </row>
        <row r="6641">
          <cell r="R6641" t="str">
            <v>签收未收到</v>
          </cell>
        </row>
        <row r="6641">
          <cell r="AC6641" t="str">
            <v>滁州天长网点</v>
          </cell>
        </row>
        <row r="6642">
          <cell r="N6642" t="b">
            <v>0</v>
          </cell>
        </row>
        <row r="6642">
          <cell r="R6642" t="str">
            <v>催查件</v>
          </cell>
        </row>
        <row r="6642">
          <cell r="AC6642" t="str">
            <v>蚌埠固镇网点</v>
          </cell>
        </row>
        <row r="6643">
          <cell r="N6643" t="b">
            <v>0</v>
          </cell>
        </row>
        <row r="6643">
          <cell r="R6643" t="str">
            <v>催查件</v>
          </cell>
        </row>
        <row r="6643">
          <cell r="AC6643" t="str">
            <v>淮北濉溪网点</v>
          </cell>
        </row>
        <row r="6644">
          <cell r="N6644" t="b">
            <v>0</v>
          </cell>
        </row>
        <row r="6644">
          <cell r="R6644" t="str">
            <v>催查件</v>
          </cell>
        </row>
        <row r="6644">
          <cell r="AC6644" t="str">
            <v>合肥西集散点</v>
          </cell>
        </row>
        <row r="6645">
          <cell r="N6645" t="b">
            <v>0</v>
          </cell>
        </row>
        <row r="6645">
          <cell r="R6645" t="str">
            <v>签收未收到</v>
          </cell>
        </row>
        <row r="6645">
          <cell r="AC6645" t="str">
            <v>马鞍山含山网点</v>
          </cell>
        </row>
        <row r="6646">
          <cell r="N6646" t="b">
            <v>0</v>
          </cell>
        </row>
        <row r="6646">
          <cell r="R6646" t="str">
            <v>催查件</v>
          </cell>
        </row>
        <row r="6646">
          <cell r="AC6646" t="str">
            <v>淮南寿县网点</v>
          </cell>
        </row>
        <row r="6647">
          <cell r="N6647" t="b">
            <v>0</v>
          </cell>
        </row>
        <row r="6647">
          <cell r="R6647" t="str">
            <v>签收未收到</v>
          </cell>
        </row>
        <row r="6647">
          <cell r="AC6647" t="str">
            <v>淮北濉溪网点</v>
          </cell>
        </row>
        <row r="6648">
          <cell r="N6648" t="b">
            <v>0</v>
          </cell>
        </row>
        <row r="6648">
          <cell r="R6648" t="str">
            <v>签收未收到</v>
          </cell>
        </row>
        <row r="6648">
          <cell r="AC6648" t="str">
            <v>滁州明光网点</v>
          </cell>
        </row>
        <row r="6649">
          <cell r="N6649" t="b">
            <v>0</v>
          </cell>
        </row>
        <row r="6649">
          <cell r="R6649" t="str">
            <v>催查件</v>
          </cell>
        </row>
        <row r="6649">
          <cell r="AC6649" t="str">
            <v>涡阳集散点</v>
          </cell>
        </row>
        <row r="6650">
          <cell r="N6650" t="b">
            <v>0</v>
          </cell>
        </row>
        <row r="6650">
          <cell r="R6650" t="str">
            <v>催查件</v>
          </cell>
        </row>
        <row r="6650">
          <cell r="AC6650" t="str">
            <v>阜阳颍上网点</v>
          </cell>
        </row>
        <row r="6651">
          <cell r="N6651" t="b">
            <v>0</v>
          </cell>
        </row>
        <row r="6651">
          <cell r="R6651" t="str">
            <v>催查件</v>
          </cell>
        </row>
        <row r="6651">
          <cell r="AC6651" t="str">
            <v>滁州南谯网点</v>
          </cell>
        </row>
        <row r="6652">
          <cell r="N6652" t="b">
            <v>0</v>
          </cell>
        </row>
        <row r="6652">
          <cell r="R6652" t="str">
            <v>催查件</v>
          </cell>
        </row>
        <row r="6652">
          <cell r="AC6652" t="str">
            <v>安徽代理区</v>
          </cell>
        </row>
        <row r="6653">
          <cell r="N6653" t="b">
            <v>0</v>
          </cell>
        </row>
        <row r="6653">
          <cell r="R6653" t="str">
            <v>催查件</v>
          </cell>
        </row>
        <row r="6653">
          <cell r="AC6653" t="str">
            <v>合肥肥东网点</v>
          </cell>
        </row>
        <row r="6654">
          <cell r="N6654" t="b">
            <v>0</v>
          </cell>
        </row>
        <row r="6654">
          <cell r="R6654" t="str">
            <v>催查件</v>
          </cell>
        </row>
        <row r="6654">
          <cell r="AC6654" t="str">
            <v>安徽代理区</v>
          </cell>
        </row>
        <row r="6655">
          <cell r="N6655" t="b">
            <v>0</v>
          </cell>
        </row>
        <row r="6655">
          <cell r="R6655" t="str">
            <v>催查件</v>
          </cell>
        </row>
        <row r="6655">
          <cell r="AC6655" t="str">
            <v>阜阳临泉网点</v>
          </cell>
        </row>
        <row r="6656">
          <cell r="N6656" t="b">
            <v>1</v>
          </cell>
        </row>
        <row r="6656">
          <cell r="R6656" t="str">
            <v>催查件</v>
          </cell>
        </row>
        <row r="6656">
          <cell r="AC6656" t="str">
            <v>相山集散点</v>
          </cell>
        </row>
        <row r="6657">
          <cell r="N6657" t="b">
            <v>0</v>
          </cell>
        </row>
        <row r="6657">
          <cell r="R6657" t="str">
            <v>催查件</v>
          </cell>
        </row>
        <row r="6657">
          <cell r="AC6657" t="str">
            <v>相山集散点</v>
          </cell>
        </row>
        <row r="6658">
          <cell r="N6658" t="b">
            <v>0</v>
          </cell>
        </row>
        <row r="6658">
          <cell r="R6658" t="str">
            <v>催查件</v>
          </cell>
        </row>
        <row r="6658">
          <cell r="AC6658" t="str">
            <v>滁州来安网点</v>
          </cell>
        </row>
        <row r="6659">
          <cell r="N6659" t="b">
            <v>0</v>
          </cell>
        </row>
        <row r="6659">
          <cell r="R6659" t="str">
            <v>催查件</v>
          </cell>
        </row>
        <row r="6659">
          <cell r="AC6659" t="str">
            <v>安徽代理区</v>
          </cell>
        </row>
        <row r="6660">
          <cell r="N6660" t="b">
            <v>0</v>
          </cell>
        </row>
        <row r="6660">
          <cell r="R6660" t="str">
            <v>签收未收到</v>
          </cell>
        </row>
        <row r="6660">
          <cell r="AC6660" t="str">
            <v>合肥肥西桥北网点</v>
          </cell>
        </row>
        <row r="6661">
          <cell r="N6661" t="b">
            <v>0</v>
          </cell>
        </row>
        <row r="6661">
          <cell r="R6661" t="str">
            <v>签收未收到</v>
          </cell>
        </row>
        <row r="6661">
          <cell r="AC6661" t="str">
            <v>安庆宜秀开发区网点</v>
          </cell>
        </row>
        <row r="6662">
          <cell r="N6662" t="b">
            <v>0</v>
          </cell>
        </row>
        <row r="6662">
          <cell r="R6662" t="str">
            <v>催查件</v>
          </cell>
        </row>
        <row r="6662">
          <cell r="AC6662" t="str">
            <v>阜阳界首网点</v>
          </cell>
        </row>
        <row r="6663">
          <cell r="N6663" t="b">
            <v>0</v>
          </cell>
        </row>
        <row r="6663">
          <cell r="R6663" t="str">
            <v>催查件</v>
          </cell>
        </row>
        <row r="6663">
          <cell r="AC6663" t="str">
            <v>亳州谯城网点</v>
          </cell>
        </row>
        <row r="6664">
          <cell r="N6664" t="b">
            <v>0</v>
          </cell>
        </row>
        <row r="6664">
          <cell r="R6664" t="str">
            <v>催查件</v>
          </cell>
        </row>
        <row r="6664">
          <cell r="AC6664" t="str">
            <v>亳州谯城网点</v>
          </cell>
        </row>
        <row r="6665">
          <cell r="N6665" t="b">
            <v>0</v>
          </cell>
        </row>
        <row r="6665">
          <cell r="R6665" t="str">
            <v>催查件</v>
          </cell>
        </row>
        <row r="6665">
          <cell r="AC6665" t="str">
            <v>亳州谯城网点</v>
          </cell>
        </row>
        <row r="6666">
          <cell r="N6666" t="b">
            <v>0</v>
          </cell>
        </row>
        <row r="6666">
          <cell r="R6666" t="str">
            <v>催查件</v>
          </cell>
        </row>
        <row r="6666">
          <cell r="AC6666" t="str">
            <v>亳州谯城网点</v>
          </cell>
        </row>
        <row r="6667">
          <cell r="N6667" t="b">
            <v>0</v>
          </cell>
        </row>
        <row r="6667">
          <cell r="R6667" t="str">
            <v>催查件</v>
          </cell>
        </row>
        <row r="6667">
          <cell r="AC6667" t="str">
            <v>安徽代理区</v>
          </cell>
        </row>
        <row r="6668">
          <cell r="N6668" t="b">
            <v>0</v>
          </cell>
        </row>
        <row r="6668">
          <cell r="R6668" t="str">
            <v>催查件</v>
          </cell>
        </row>
        <row r="6668">
          <cell r="AC6668" t="str">
            <v>相山集散点</v>
          </cell>
        </row>
        <row r="6669">
          <cell r="N6669" t="b">
            <v>0</v>
          </cell>
        </row>
        <row r="6669">
          <cell r="R6669" t="str">
            <v>催查件</v>
          </cell>
        </row>
        <row r="6669">
          <cell r="AC6669" t="str">
            <v>安徽代理区</v>
          </cell>
        </row>
        <row r="6670">
          <cell r="N6670" t="b">
            <v>1</v>
          </cell>
        </row>
        <row r="6670">
          <cell r="R6670" t="str">
            <v>催查件</v>
          </cell>
        </row>
        <row r="6670">
          <cell r="AC6670" t="str">
            <v>安徽代理区</v>
          </cell>
        </row>
        <row r="6671">
          <cell r="N6671" t="b">
            <v>0</v>
          </cell>
        </row>
        <row r="6671">
          <cell r="R6671" t="str">
            <v>催查件</v>
          </cell>
        </row>
        <row r="6671">
          <cell r="AC6671" t="str">
            <v>安徽代理区</v>
          </cell>
        </row>
        <row r="6672">
          <cell r="N6672" t="b">
            <v>1</v>
          </cell>
        </row>
        <row r="6672">
          <cell r="R6672" t="str">
            <v>催查件</v>
          </cell>
        </row>
        <row r="6672">
          <cell r="AC6672" t="str">
            <v>安徽代理区</v>
          </cell>
        </row>
        <row r="6673">
          <cell r="N6673" t="b">
            <v>0</v>
          </cell>
        </row>
        <row r="6673">
          <cell r="R6673" t="str">
            <v>催查件</v>
          </cell>
        </row>
        <row r="6673">
          <cell r="AC6673" t="str">
            <v>安徽代理区</v>
          </cell>
        </row>
        <row r="6674">
          <cell r="N6674" t="b">
            <v>0</v>
          </cell>
        </row>
        <row r="6674">
          <cell r="R6674" t="str">
            <v>催查件</v>
          </cell>
        </row>
        <row r="6674">
          <cell r="AC6674" t="str">
            <v>合肥长丰网点</v>
          </cell>
        </row>
        <row r="6675">
          <cell r="N6675" t="b">
            <v>0</v>
          </cell>
        </row>
        <row r="6675">
          <cell r="R6675" t="str">
            <v>催查件</v>
          </cell>
        </row>
        <row r="6675">
          <cell r="AC6675" t="str">
            <v>宿州埇桥道东北部网点</v>
          </cell>
        </row>
        <row r="6676">
          <cell r="N6676" t="b">
            <v>0</v>
          </cell>
        </row>
        <row r="6676">
          <cell r="R6676" t="str">
            <v>签收未收到</v>
          </cell>
        </row>
        <row r="6676">
          <cell r="AC6676" t="str">
            <v>芜湖南陵宇培网点</v>
          </cell>
        </row>
        <row r="6677">
          <cell r="N6677" t="b">
            <v>0</v>
          </cell>
        </row>
        <row r="6677">
          <cell r="R6677" t="str">
            <v>催查件</v>
          </cell>
        </row>
        <row r="6677">
          <cell r="AC6677" t="str">
            <v>六安金安城北网点</v>
          </cell>
        </row>
        <row r="6678">
          <cell r="N6678" t="b">
            <v>0</v>
          </cell>
        </row>
        <row r="6678">
          <cell r="R6678" t="str">
            <v>签收未收到</v>
          </cell>
        </row>
        <row r="6678">
          <cell r="AC6678" t="str">
            <v>芜湖鸠江网点</v>
          </cell>
        </row>
        <row r="6679">
          <cell r="N6679" t="b">
            <v>0</v>
          </cell>
        </row>
        <row r="6679">
          <cell r="R6679" t="str">
            <v>催查件</v>
          </cell>
        </row>
        <row r="6679">
          <cell r="AC6679" t="str">
            <v>安徽代理区</v>
          </cell>
        </row>
        <row r="6680">
          <cell r="N6680" t="b">
            <v>0</v>
          </cell>
        </row>
        <row r="6680">
          <cell r="R6680" t="str">
            <v>催查件</v>
          </cell>
        </row>
        <row r="6680">
          <cell r="AC6680" t="str">
            <v>合肥肥东经开区网点</v>
          </cell>
        </row>
        <row r="6681">
          <cell r="N6681" t="b">
            <v>0</v>
          </cell>
        </row>
        <row r="6681">
          <cell r="R6681" t="str">
            <v>催查件</v>
          </cell>
        </row>
        <row r="6681">
          <cell r="AC6681" t="str">
            <v>安徽代理区</v>
          </cell>
        </row>
        <row r="6682">
          <cell r="N6682" t="b">
            <v>0</v>
          </cell>
        </row>
        <row r="6682">
          <cell r="R6682" t="str">
            <v>催查件</v>
          </cell>
        </row>
        <row r="6682">
          <cell r="AC6682" t="str">
            <v>铜陵枞阳经开网点</v>
          </cell>
        </row>
        <row r="6683">
          <cell r="N6683" t="b">
            <v>0</v>
          </cell>
        </row>
        <row r="6683">
          <cell r="R6683" t="str">
            <v>催查件</v>
          </cell>
        </row>
        <row r="6683">
          <cell r="AC6683" t="str">
            <v>芜湖镜湖新市口网点</v>
          </cell>
        </row>
        <row r="6684">
          <cell r="N6684" t="b">
            <v>0</v>
          </cell>
        </row>
        <row r="6684">
          <cell r="R6684" t="str">
            <v>催查件</v>
          </cell>
        </row>
        <row r="6684">
          <cell r="AC6684" t="str">
            <v>滁州琅琊明光路网点</v>
          </cell>
        </row>
        <row r="6685">
          <cell r="N6685" t="b">
            <v>0</v>
          </cell>
        </row>
        <row r="6685">
          <cell r="R6685" t="str">
            <v>投递不规范</v>
          </cell>
        </row>
        <row r="6685">
          <cell r="AC6685" t="str">
            <v>宣城宣州大唐网点</v>
          </cell>
        </row>
        <row r="6686">
          <cell r="N6686" t="b">
            <v>0</v>
          </cell>
        </row>
        <row r="6686">
          <cell r="R6686" t="str">
            <v>催查件</v>
          </cell>
        </row>
        <row r="6686">
          <cell r="AC6686" t="str">
            <v>蚌埠怀远网点</v>
          </cell>
        </row>
        <row r="6687">
          <cell r="N6687" t="b">
            <v>0</v>
          </cell>
        </row>
        <row r="6687">
          <cell r="R6687" t="str">
            <v>投递不规范</v>
          </cell>
        </row>
        <row r="6687">
          <cell r="AC6687" t="str">
            <v>合肥经开大学城网点</v>
          </cell>
        </row>
        <row r="6688">
          <cell r="N6688" t="b">
            <v>0</v>
          </cell>
        </row>
        <row r="6688">
          <cell r="R6688" t="str">
            <v>签收未收到</v>
          </cell>
        </row>
        <row r="6688">
          <cell r="AC6688" t="str">
            <v>宿州泗县网点</v>
          </cell>
        </row>
        <row r="6689">
          <cell r="N6689" t="b">
            <v>0</v>
          </cell>
        </row>
        <row r="6689">
          <cell r="R6689" t="str">
            <v>签收未收到</v>
          </cell>
        </row>
        <row r="6689">
          <cell r="AC6689" t="str">
            <v>合肥庐江网点</v>
          </cell>
        </row>
        <row r="6690">
          <cell r="N6690" t="b">
            <v>0</v>
          </cell>
        </row>
        <row r="6690">
          <cell r="R6690" t="str">
            <v>催查件</v>
          </cell>
        </row>
        <row r="6690">
          <cell r="AC6690" t="str">
            <v>芜湖南陵网点</v>
          </cell>
        </row>
        <row r="6691">
          <cell r="N6691" t="b">
            <v>0</v>
          </cell>
        </row>
        <row r="6691">
          <cell r="R6691" t="str">
            <v>催查件</v>
          </cell>
        </row>
        <row r="6691">
          <cell r="AC6691" t="str">
            <v>淮北濉溪网点</v>
          </cell>
        </row>
        <row r="6692">
          <cell r="N6692" t="b">
            <v>0</v>
          </cell>
        </row>
        <row r="6692">
          <cell r="R6692" t="str">
            <v>催查件</v>
          </cell>
        </row>
        <row r="6692">
          <cell r="AC6692" t="str">
            <v>宿州砀山网点</v>
          </cell>
        </row>
        <row r="6693">
          <cell r="N6693" t="b">
            <v>0</v>
          </cell>
        </row>
        <row r="6693">
          <cell r="R6693" t="str">
            <v>催查件</v>
          </cell>
        </row>
        <row r="6693">
          <cell r="AC6693" t="str">
            <v>合肥长丰水湖镇网点</v>
          </cell>
        </row>
        <row r="6694">
          <cell r="N6694" t="b">
            <v>0</v>
          </cell>
        </row>
        <row r="6694">
          <cell r="R6694" t="str">
            <v>签收未收到</v>
          </cell>
        </row>
        <row r="6694">
          <cell r="AC6694" t="str">
            <v>滁州南谯恒大网点</v>
          </cell>
        </row>
        <row r="6695">
          <cell r="N6695" t="b">
            <v>0</v>
          </cell>
        </row>
        <row r="6695">
          <cell r="R6695" t="str">
            <v>催查件</v>
          </cell>
        </row>
        <row r="6695">
          <cell r="AC6695" t="str">
            <v>合肥肥东网点</v>
          </cell>
        </row>
        <row r="6696">
          <cell r="N6696" t="b">
            <v>0</v>
          </cell>
        </row>
        <row r="6696">
          <cell r="R6696" t="str">
            <v>催查件</v>
          </cell>
        </row>
        <row r="6696">
          <cell r="AC6696" t="str">
            <v>合肥肥东网点</v>
          </cell>
        </row>
        <row r="6697">
          <cell r="N6697" t="b">
            <v>1</v>
          </cell>
        </row>
        <row r="6697">
          <cell r="R6697" t="str">
            <v>催查件</v>
          </cell>
        </row>
        <row r="6697">
          <cell r="AC6697" t="str">
            <v>安徽代理区</v>
          </cell>
        </row>
        <row r="6698">
          <cell r="N6698" t="b">
            <v>0</v>
          </cell>
        </row>
        <row r="6698">
          <cell r="R6698" t="str">
            <v>催查件</v>
          </cell>
        </row>
        <row r="6698">
          <cell r="AC6698" t="str">
            <v>安徽代理区</v>
          </cell>
        </row>
        <row r="6699">
          <cell r="N6699" t="b">
            <v>0</v>
          </cell>
        </row>
        <row r="6699">
          <cell r="R6699" t="str">
            <v>催查件</v>
          </cell>
        </row>
        <row r="6699">
          <cell r="AC6699" t="str">
            <v>蚌埠电商产业园网点</v>
          </cell>
        </row>
        <row r="6700">
          <cell r="N6700" t="b">
            <v>0</v>
          </cell>
        </row>
        <row r="6700">
          <cell r="R6700" t="str">
            <v>签收未收到</v>
          </cell>
        </row>
        <row r="6700">
          <cell r="AC6700" t="str">
            <v>亳州谯城网点</v>
          </cell>
        </row>
        <row r="6701">
          <cell r="N6701" t="b">
            <v>0</v>
          </cell>
        </row>
        <row r="6701">
          <cell r="R6701" t="str">
            <v>催查件</v>
          </cell>
        </row>
        <row r="6701">
          <cell r="AC6701" t="str">
            <v>滁州凤阳网点</v>
          </cell>
        </row>
        <row r="6702">
          <cell r="N6702" t="b">
            <v>0</v>
          </cell>
        </row>
        <row r="6702">
          <cell r="R6702" t="str">
            <v>签收未收到</v>
          </cell>
        </row>
        <row r="6702">
          <cell r="AC6702" t="str">
            <v>滁州凤阳网点</v>
          </cell>
        </row>
        <row r="6703">
          <cell r="N6703" t="b">
            <v>0</v>
          </cell>
        </row>
        <row r="6703">
          <cell r="R6703" t="str">
            <v>催查件</v>
          </cell>
        </row>
        <row r="6703">
          <cell r="AC6703" t="str">
            <v>合肥肥东网点</v>
          </cell>
        </row>
        <row r="6704">
          <cell r="N6704" t="b">
            <v>0</v>
          </cell>
        </row>
        <row r="6704">
          <cell r="R6704" t="str">
            <v>催查件</v>
          </cell>
        </row>
        <row r="6704">
          <cell r="AC6704" t="str">
            <v>合肥长丰水湖镇网点</v>
          </cell>
        </row>
        <row r="6705">
          <cell r="N6705" t="b">
            <v>0</v>
          </cell>
        </row>
        <row r="6705">
          <cell r="R6705" t="str">
            <v>催查件</v>
          </cell>
        </row>
        <row r="6705">
          <cell r="AC6705" t="str">
            <v>相山集散点</v>
          </cell>
        </row>
        <row r="6706">
          <cell r="N6706" t="b">
            <v>0</v>
          </cell>
        </row>
        <row r="6706">
          <cell r="R6706" t="str">
            <v>催查件</v>
          </cell>
        </row>
        <row r="6706">
          <cell r="AC6706" t="str">
            <v>相山集散点</v>
          </cell>
        </row>
        <row r="6707">
          <cell r="N6707" t="b">
            <v>0</v>
          </cell>
        </row>
        <row r="6707">
          <cell r="R6707" t="str">
            <v>催查件</v>
          </cell>
        </row>
        <row r="6707">
          <cell r="AC6707" t="str">
            <v>蚌埠禹会东部网点</v>
          </cell>
        </row>
        <row r="6708">
          <cell r="N6708" t="b">
            <v>0</v>
          </cell>
        </row>
        <row r="6708">
          <cell r="R6708" t="str">
            <v>催查件</v>
          </cell>
        </row>
        <row r="6708">
          <cell r="AC6708" t="str">
            <v>合肥肥东网点</v>
          </cell>
        </row>
        <row r="6709">
          <cell r="N6709" t="b">
            <v>0</v>
          </cell>
        </row>
        <row r="6709">
          <cell r="R6709" t="str">
            <v>催查件</v>
          </cell>
        </row>
        <row r="6709">
          <cell r="AC6709" t="str">
            <v>合肥包河合工大网点</v>
          </cell>
        </row>
        <row r="6710">
          <cell r="N6710" t="b">
            <v>0</v>
          </cell>
        </row>
        <row r="6710">
          <cell r="R6710" t="str">
            <v>签收未收到</v>
          </cell>
        </row>
        <row r="6710">
          <cell r="AC6710" t="str">
            <v>淮北濉溪网点</v>
          </cell>
        </row>
        <row r="6711">
          <cell r="N6711" t="b">
            <v>0</v>
          </cell>
        </row>
        <row r="6711">
          <cell r="R6711" t="str">
            <v>签收未收到</v>
          </cell>
        </row>
        <row r="6711">
          <cell r="AC6711" t="str">
            <v>安庆潜山网点</v>
          </cell>
        </row>
        <row r="6712">
          <cell r="N6712" t="b">
            <v>0</v>
          </cell>
        </row>
        <row r="6712">
          <cell r="R6712" t="str">
            <v>签收未收到</v>
          </cell>
        </row>
        <row r="6712">
          <cell r="AC6712" t="str">
            <v>滁州凤阳网点</v>
          </cell>
        </row>
        <row r="6713">
          <cell r="N6713" t="b">
            <v>0</v>
          </cell>
        </row>
        <row r="6713">
          <cell r="R6713" t="str">
            <v>催查件</v>
          </cell>
        </row>
        <row r="6713">
          <cell r="AC6713" t="str">
            <v>蚌埠蚌山北区网点</v>
          </cell>
        </row>
        <row r="6714">
          <cell r="N6714" t="b">
            <v>0</v>
          </cell>
        </row>
        <row r="6714">
          <cell r="R6714" t="str">
            <v>催查件</v>
          </cell>
        </row>
        <row r="6714">
          <cell r="AC6714" t="str">
            <v>合肥肥东网点</v>
          </cell>
        </row>
        <row r="6715">
          <cell r="N6715" t="b">
            <v>0</v>
          </cell>
        </row>
        <row r="6715">
          <cell r="R6715" t="str">
            <v>签收未收到</v>
          </cell>
        </row>
        <row r="6715">
          <cell r="AC6715" t="str">
            <v>淮北濉溪网点</v>
          </cell>
        </row>
        <row r="6716">
          <cell r="N6716" t="b">
            <v>0</v>
          </cell>
        </row>
        <row r="6716">
          <cell r="R6716" t="str">
            <v>签收未收到</v>
          </cell>
        </row>
        <row r="6716">
          <cell r="AC6716" t="str">
            <v>芜湖无为网点</v>
          </cell>
        </row>
        <row r="6717">
          <cell r="N6717" t="b">
            <v>0</v>
          </cell>
        </row>
        <row r="6717">
          <cell r="R6717" t="str">
            <v>催查件</v>
          </cell>
        </row>
        <row r="6717">
          <cell r="AC6717" t="str">
            <v>合肥长丰网点</v>
          </cell>
        </row>
        <row r="6718">
          <cell r="N6718" t="b">
            <v>0</v>
          </cell>
        </row>
        <row r="6718">
          <cell r="R6718" t="str">
            <v>签收未收到</v>
          </cell>
        </row>
        <row r="6718">
          <cell r="AC6718" t="str">
            <v>宿州埇桥九中网点</v>
          </cell>
        </row>
        <row r="6719">
          <cell r="N6719" t="b">
            <v>0</v>
          </cell>
        </row>
        <row r="6719">
          <cell r="R6719" t="str">
            <v>催查件</v>
          </cell>
        </row>
        <row r="6719">
          <cell r="AC6719" t="str">
            <v>大通集散点</v>
          </cell>
        </row>
        <row r="6720">
          <cell r="N6720" t="b">
            <v>0</v>
          </cell>
        </row>
        <row r="6720">
          <cell r="R6720" t="str">
            <v>催查件</v>
          </cell>
        </row>
        <row r="6720">
          <cell r="AC6720" t="str">
            <v>合肥长丰网点</v>
          </cell>
        </row>
        <row r="6721">
          <cell r="N6721" t="b">
            <v>0</v>
          </cell>
        </row>
        <row r="6721">
          <cell r="R6721" t="str">
            <v>催查件</v>
          </cell>
        </row>
        <row r="6721">
          <cell r="AC6721" t="str">
            <v>滁州南谯龙蟠网点</v>
          </cell>
        </row>
        <row r="6722">
          <cell r="N6722" t="b">
            <v>0</v>
          </cell>
        </row>
        <row r="6722">
          <cell r="R6722" t="str">
            <v>催查件</v>
          </cell>
        </row>
        <row r="6722">
          <cell r="AC6722" t="str">
            <v>合肥瑶海磨店网点</v>
          </cell>
        </row>
        <row r="6723">
          <cell r="N6723" t="b">
            <v>0</v>
          </cell>
        </row>
        <row r="6723">
          <cell r="R6723" t="str">
            <v>催查件</v>
          </cell>
        </row>
        <row r="6723">
          <cell r="AC6723" t="str">
            <v>合肥包河葛大店网点</v>
          </cell>
        </row>
        <row r="6724">
          <cell r="N6724" t="b">
            <v>0</v>
          </cell>
        </row>
        <row r="6724">
          <cell r="R6724" t="str">
            <v>签收未收到</v>
          </cell>
        </row>
        <row r="6724">
          <cell r="AC6724" t="str">
            <v>合肥庐阳海棠网点</v>
          </cell>
        </row>
        <row r="6725">
          <cell r="N6725" t="b">
            <v>0</v>
          </cell>
        </row>
        <row r="6725">
          <cell r="R6725" t="str">
            <v>催查件</v>
          </cell>
        </row>
        <row r="6725">
          <cell r="AC6725" t="str">
            <v>淮北濉溪网点</v>
          </cell>
        </row>
        <row r="6726">
          <cell r="N6726" t="b">
            <v>0</v>
          </cell>
        </row>
        <row r="6726">
          <cell r="R6726" t="str">
            <v>催查件</v>
          </cell>
        </row>
        <row r="6726">
          <cell r="AC6726" t="str">
            <v>相山集散点</v>
          </cell>
        </row>
        <row r="6727">
          <cell r="N6727" t="b">
            <v>0</v>
          </cell>
        </row>
        <row r="6727">
          <cell r="R6727" t="str">
            <v>投递不规范</v>
          </cell>
        </row>
        <row r="6727">
          <cell r="AC6727" t="str">
            <v>铜陵枞阳网点</v>
          </cell>
        </row>
        <row r="6728">
          <cell r="N6728" t="b">
            <v>0</v>
          </cell>
        </row>
        <row r="6728">
          <cell r="R6728" t="str">
            <v>服务态度</v>
          </cell>
        </row>
        <row r="6728">
          <cell r="AC6728" t="str">
            <v>淮南潘集网点</v>
          </cell>
        </row>
        <row r="6729">
          <cell r="N6729" t="b">
            <v>0</v>
          </cell>
        </row>
        <row r="6729">
          <cell r="R6729" t="str">
            <v>催查件</v>
          </cell>
        </row>
        <row r="6729">
          <cell r="AC6729" t="str">
            <v>淮北濉溪网点</v>
          </cell>
        </row>
        <row r="6730">
          <cell r="N6730" t="b">
            <v>0</v>
          </cell>
        </row>
        <row r="6730">
          <cell r="R6730" t="str">
            <v>催查件</v>
          </cell>
        </row>
        <row r="6730">
          <cell r="AC6730" t="str">
            <v>亳州谯城网点</v>
          </cell>
        </row>
        <row r="6731">
          <cell r="N6731" t="b">
            <v>0</v>
          </cell>
        </row>
        <row r="6731">
          <cell r="R6731" t="str">
            <v>服务态度</v>
          </cell>
        </row>
        <row r="6731">
          <cell r="AC6731" t="str">
            <v>安徽代理区</v>
          </cell>
        </row>
        <row r="6732">
          <cell r="N6732" t="b">
            <v>0</v>
          </cell>
        </row>
        <row r="6732">
          <cell r="R6732" t="str">
            <v>催查件</v>
          </cell>
        </row>
        <row r="6732">
          <cell r="AC6732" t="str">
            <v>池州青阳网点</v>
          </cell>
        </row>
        <row r="6733">
          <cell r="N6733" t="b">
            <v>0</v>
          </cell>
        </row>
        <row r="6733">
          <cell r="R6733" t="str">
            <v>签收未收到</v>
          </cell>
        </row>
        <row r="6733">
          <cell r="AC6733" t="str">
            <v>六安叶集网点</v>
          </cell>
        </row>
        <row r="6734">
          <cell r="N6734" t="b">
            <v>0</v>
          </cell>
        </row>
        <row r="6734">
          <cell r="R6734" t="str">
            <v>签收未收到</v>
          </cell>
        </row>
        <row r="6734">
          <cell r="AC6734" t="str">
            <v>六安霍邱河口镇网点</v>
          </cell>
        </row>
        <row r="6735">
          <cell r="N6735" t="b">
            <v>0</v>
          </cell>
        </row>
        <row r="6735">
          <cell r="R6735" t="str">
            <v>签收未收到</v>
          </cell>
        </row>
        <row r="6735">
          <cell r="AC6735" t="str">
            <v>六安舒城开发区网点</v>
          </cell>
        </row>
        <row r="6736">
          <cell r="N6736" t="b">
            <v>0</v>
          </cell>
        </row>
        <row r="6736">
          <cell r="R6736" t="str">
            <v>催查件</v>
          </cell>
        </row>
        <row r="6736">
          <cell r="AC6736" t="str">
            <v>马鞍山含山网点</v>
          </cell>
        </row>
        <row r="6737">
          <cell r="N6737" t="b">
            <v>0</v>
          </cell>
        </row>
        <row r="6737">
          <cell r="R6737" t="str">
            <v>签收未收到</v>
          </cell>
        </row>
        <row r="6737">
          <cell r="AC6737" t="str">
            <v>铜陵枞阳网点</v>
          </cell>
        </row>
        <row r="6738">
          <cell r="N6738" t="b">
            <v>0</v>
          </cell>
        </row>
        <row r="6738">
          <cell r="R6738" t="str">
            <v>签收未收到</v>
          </cell>
        </row>
        <row r="6738">
          <cell r="AC6738" t="str">
            <v>淮北濉溪网点</v>
          </cell>
        </row>
        <row r="6739">
          <cell r="N6739" t="b">
            <v>0</v>
          </cell>
        </row>
        <row r="6739">
          <cell r="R6739" t="str">
            <v>催查件</v>
          </cell>
        </row>
        <row r="6739">
          <cell r="AC6739" t="str">
            <v>蚌埠禹会东部网点</v>
          </cell>
        </row>
        <row r="6740">
          <cell r="N6740" t="b">
            <v>0</v>
          </cell>
        </row>
        <row r="6740">
          <cell r="R6740" t="str">
            <v>催查件</v>
          </cell>
        </row>
        <row r="6740">
          <cell r="AC6740" t="str">
            <v>相山集散点</v>
          </cell>
        </row>
        <row r="6741">
          <cell r="N6741" t="b">
            <v>0</v>
          </cell>
        </row>
        <row r="6741">
          <cell r="R6741" t="str">
            <v>催查件</v>
          </cell>
        </row>
        <row r="6741">
          <cell r="AC6741" t="str">
            <v>淮南谢家集网点</v>
          </cell>
        </row>
        <row r="6742">
          <cell r="N6742" t="b">
            <v>0</v>
          </cell>
        </row>
        <row r="6742">
          <cell r="R6742" t="str">
            <v>催查件</v>
          </cell>
        </row>
        <row r="6742">
          <cell r="AC6742" t="str">
            <v>滁州凤阳网点</v>
          </cell>
        </row>
        <row r="6743">
          <cell r="N6743" t="b">
            <v>0</v>
          </cell>
        </row>
        <row r="6743">
          <cell r="R6743" t="str">
            <v>催查件</v>
          </cell>
        </row>
        <row r="6743">
          <cell r="AC6743" t="str">
            <v>宿州砀山网点</v>
          </cell>
        </row>
        <row r="6744">
          <cell r="N6744" t="b">
            <v>0</v>
          </cell>
        </row>
        <row r="6744">
          <cell r="R6744" t="str">
            <v>签收未收到</v>
          </cell>
        </row>
        <row r="6744">
          <cell r="AC6744" t="str">
            <v>合肥巢湖亚父路网点</v>
          </cell>
        </row>
        <row r="6745">
          <cell r="N6745" t="b">
            <v>0</v>
          </cell>
        </row>
        <row r="6745">
          <cell r="R6745" t="str">
            <v>催查件</v>
          </cell>
        </row>
        <row r="6745">
          <cell r="AC6745" t="str">
            <v>安徽代理区</v>
          </cell>
        </row>
        <row r="6746">
          <cell r="N6746" t="b">
            <v>0</v>
          </cell>
        </row>
        <row r="6746">
          <cell r="R6746" t="str">
            <v>催查件</v>
          </cell>
        </row>
        <row r="6746">
          <cell r="AC6746" t="str">
            <v>六安金安城北网点</v>
          </cell>
        </row>
        <row r="6747">
          <cell r="N6747" t="b">
            <v>0</v>
          </cell>
        </row>
        <row r="6747">
          <cell r="R6747" t="str">
            <v>催查件</v>
          </cell>
        </row>
        <row r="6747">
          <cell r="AC6747" t="str">
            <v>阜阳临泉网点</v>
          </cell>
        </row>
        <row r="6748">
          <cell r="N6748" t="b">
            <v>0</v>
          </cell>
        </row>
        <row r="6748">
          <cell r="R6748" t="str">
            <v>签收未收到</v>
          </cell>
        </row>
        <row r="6748">
          <cell r="AC6748" t="str">
            <v>合肥庐江网点</v>
          </cell>
        </row>
        <row r="6749">
          <cell r="N6749" t="b">
            <v>1</v>
          </cell>
        </row>
        <row r="6749">
          <cell r="R6749" t="str">
            <v>催查件</v>
          </cell>
        </row>
        <row r="6749">
          <cell r="AC6749" t="str">
            <v>淮北濉溪网点</v>
          </cell>
        </row>
        <row r="6750">
          <cell r="N6750" t="b">
            <v>0</v>
          </cell>
        </row>
        <row r="6750">
          <cell r="R6750" t="str">
            <v>催查件</v>
          </cell>
        </row>
        <row r="6750">
          <cell r="AC6750" t="str">
            <v>淮北濉溪网点</v>
          </cell>
        </row>
        <row r="6751">
          <cell r="N6751" t="b">
            <v>0</v>
          </cell>
        </row>
        <row r="6751">
          <cell r="R6751" t="str">
            <v>催查件</v>
          </cell>
        </row>
        <row r="6751">
          <cell r="AC6751" t="str">
            <v>阜阳颍上网点</v>
          </cell>
        </row>
        <row r="6752">
          <cell r="N6752" t="b">
            <v>0</v>
          </cell>
        </row>
        <row r="6752">
          <cell r="R6752" t="str">
            <v>催查件</v>
          </cell>
        </row>
        <row r="6752">
          <cell r="AC6752" t="str">
            <v>相山集散点</v>
          </cell>
        </row>
        <row r="6753">
          <cell r="N6753" t="b">
            <v>0</v>
          </cell>
        </row>
        <row r="6753">
          <cell r="R6753" t="str">
            <v>催查件</v>
          </cell>
        </row>
        <row r="6753">
          <cell r="AC6753" t="str">
            <v>合肥瑶海北网点</v>
          </cell>
        </row>
        <row r="6754">
          <cell r="N6754" t="b">
            <v>0</v>
          </cell>
        </row>
        <row r="6754">
          <cell r="R6754" t="str">
            <v>签收未收到</v>
          </cell>
        </row>
        <row r="6754">
          <cell r="AC6754" t="str">
            <v>合肥滨湖网点</v>
          </cell>
        </row>
        <row r="6755">
          <cell r="N6755" t="b">
            <v>0</v>
          </cell>
        </row>
        <row r="6755">
          <cell r="R6755" t="str">
            <v>催查件</v>
          </cell>
        </row>
        <row r="6755">
          <cell r="AC6755" t="str">
            <v>相山集散点</v>
          </cell>
        </row>
        <row r="6756">
          <cell r="N6756" t="b">
            <v>0</v>
          </cell>
        </row>
        <row r="6756">
          <cell r="R6756" t="str">
            <v>催查件</v>
          </cell>
        </row>
        <row r="6756">
          <cell r="AC6756" t="str">
            <v>合肥长丰水湖镇网点</v>
          </cell>
        </row>
        <row r="6757">
          <cell r="N6757" t="b">
            <v>0</v>
          </cell>
        </row>
        <row r="6757">
          <cell r="R6757" t="str">
            <v>催查件</v>
          </cell>
        </row>
        <row r="6757">
          <cell r="AC6757" t="str">
            <v>合肥西集散点</v>
          </cell>
        </row>
        <row r="6758">
          <cell r="N6758" t="b">
            <v>0</v>
          </cell>
        </row>
        <row r="6758">
          <cell r="R6758" t="str">
            <v>催查件</v>
          </cell>
        </row>
        <row r="6758">
          <cell r="AC6758" t="str">
            <v>相山集散点</v>
          </cell>
        </row>
        <row r="6759">
          <cell r="N6759" t="b">
            <v>0</v>
          </cell>
        </row>
        <row r="6759">
          <cell r="R6759" t="str">
            <v>催查件</v>
          </cell>
        </row>
        <row r="6759">
          <cell r="AC6759" t="str">
            <v>宣城广德网点</v>
          </cell>
        </row>
        <row r="6760">
          <cell r="N6760" t="b">
            <v>0</v>
          </cell>
        </row>
        <row r="6760">
          <cell r="R6760" t="str">
            <v>催查件</v>
          </cell>
        </row>
        <row r="6760">
          <cell r="AC6760" t="str">
            <v>马鞍山含山网点</v>
          </cell>
        </row>
        <row r="6761">
          <cell r="N6761" t="b">
            <v>0</v>
          </cell>
        </row>
        <row r="6761">
          <cell r="R6761" t="str">
            <v>催查件</v>
          </cell>
        </row>
        <row r="6761">
          <cell r="AC6761" t="str">
            <v>安徽代理区</v>
          </cell>
        </row>
        <row r="6762">
          <cell r="N6762" t="b">
            <v>0</v>
          </cell>
        </row>
        <row r="6762">
          <cell r="R6762" t="str">
            <v>签收未收到</v>
          </cell>
        </row>
        <row r="6762">
          <cell r="AC6762" t="str">
            <v>阜阳颍上网点</v>
          </cell>
        </row>
        <row r="6763">
          <cell r="N6763" t="b">
            <v>0</v>
          </cell>
        </row>
        <row r="6763">
          <cell r="R6763" t="str">
            <v>催查件</v>
          </cell>
        </row>
        <row r="6763">
          <cell r="AC6763" t="str">
            <v>合肥包河葛大店网点</v>
          </cell>
        </row>
        <row r="6764">
          <cell r="N6764" t="b">
            <v>0</v>
          </cell>
        </row>
        <row r="6764">
          <cell r="R6764" t="str">
            <v>催查件</v>
          </cell>
        </row>
        <row r="6764">
          <cell r="AC6764" t="str">
            <v>合肥长丰水湖镇网点</v>
          </cell>
        </row>
        <row r="6765">
          <cell r="N6765" t="b">
            <v>0</v>
          </cell>
        </row>
        <row r="6765">
          <cell r="R6765" t="str">
            <v>催查件</v>
          </cell>
        </row>
        <row r="6765">
          <cell r="AC6765" t="str">
            <v>滁州明光网点</v>
          </cell>
        </row>
        <row r="6766">
          <cell r="N6766" t="b">
            <v>0</v>
          </cell>
        </row>
        <row r="6766">
          <cell r="R6766" t="str">
            <v>签收未收到</v>
          </cell>
        </row>
        <row r="6766">
          <cell r="AC6766" t="str">
            <v>芜湖无为网点</v>
          </cell>
        </row>
        <row r="6767">
          <cell r="N6767" t="b">
            <v>0</v>
          </cell>
        </row>
        <row r="6767">
          <cell r="R6767" t="str">
            <v>催查件</v>
          </cell>
        </row>
        <row r="6767">
          <cell r="AC6767" t="str">
            <v>安徽代理区</v>
          </cell>
        </row>
        <row r="6768">
          <cell r="N6768" t="b">
            <v>0</v>
          </cell>
        </row>
        <row r="6768">
          <cell r="R6768" t="str">
            <v>投递不规范</v>
          </cell>
        </row>
        <row r="6768">
          <cell r="AC6768" t="str">
            <v>六安霍邱姚李网点</v>
          </cell>
        </row>
        <row r="6769">
          <cell r="N6769" t="b">
            <v>0</v>
          </cell>
        </row>
        <row r="6769">
          <cell r="R6769" t="str">
            <v>催查件</v>
          </cell>
        </row>
        <row r="6769">
          <cell r="AC6769" t="str">
            <v>安徽代理区</v>
          </cell>
        </row>
        <row r="6770">
          <cell r="N6770" t="b">
            <v>0</v>
          </cell>
        </row>
        <row r="6770">
          <cell r="R6770" t="str">
            <v>投递不规范</v>
          </cell>
        </row>
        <row r="6770">
          <cell r="AC6770" t="str">
            <v>马鞍山雨山网点</v>
          </cell>
        </row>
        <row r="6771">
          <cell r="N6771" t="b">
            <v>0</v>
          </cell>
        </row>
        <row r="6771">
          <cell r="R6771" t="str">
            <v>催查件</v>
          </cell>
        </row>
        <row r="6771">
          <cell r="AC6771" t="str">
            <v>芜湖南陵网点</v>
          </cell>
        </row>
        <row r="6772">
          <cell r="N6772" t="b">
            <v>0</v>
          </cell>
        </row>
        <row r="6772">
          <cell r="R6772" t="str">
            <v>签收未收到</v>
          </cell>
        </row>
        <row r="6772">
          <cell r="AC6772" t="str">
            <v>亳州蒙城网点</v>
          </cell>
        </row>
        <row r="6773">
          <cell r="N6773" t="b">
            <v>0</v>
          </cell>
        </row>
        <row r="6773">
          <cell r="R6773" t="str">
            <v>催查件</v>
          </cell>
        </row>
        <row r="6773">
          <cell r="AC6773" t="str">
            <v>宿州砀山网点</v>
          </cell>
        </row>
        <row r="6774">
          <cell r="N6774" t="b">
            <v>0</v>
          </cell>
        </row>
        <row r="6774">
          <cell r="R6774" t="str">
            <v>催查件</v>
          </cell>
        </row>
        <row r="6774">
          <cell r="AC6774" t="str">
            <v>合肥长丰网点</v>
          </cell>
        </row>
        <row r="6775">
          <cell r="N6775" t="b">
            <v>0</v>
          </cell>
        </row>
        <row r="6775">
          <cell r="R6775" t="str">
            <v>投递不规范</v>
          </cell>
        </row>
        <row r="6775">
          <cell r="AC6775" t="str">
            <v>合肥瑶海灵石路网点</v>
          </cell>
        </row>
        <row r="6776">
          <cell r="N6776" t="b">
            <v>0</v>
          </cell>
        </row>
        <row r="6776">
          <cell r="R6776" t="str">
            <v>签收未收到</v>
          </cell>
        </row>
        <row r="6776">
          <cell r="AC6776" t="str">
            <v>亳州谯城网点</v>
          </cell>
        </row>
        <row r="6777">
          <cell r="N6777" t="b">
            <v>0</v>
          </cell>
        </row>
        <row r="6777">
          <cell r="R6777" t="str">
            <v>签收未收到</v>
          </cell>
        </row>
        <row r="6777">
          <cell r="AC6777" t="str">
            <v>合肥巢湖亚父路网点</v>
          </cell>
        </row>
        <row r="6778">
          <cell r="N6778" t="b">
            <v>0</v>
          </cell>
        </row>
        <row r="6778">
          <cell r="R6778" t="str">
            <v>催查件</v>
          </cell>
        </row>
        <row r="6778">
          <cell r="AC6778" t="str">
            <v>芜湖二坝网点</v>
          </cell>
        </row>
        <row r="6779">
          <cell r="N6779" t="b">
            <v>0</v>
          </cell>
        </row>
        <row r="6779">
          <cell r="R6779" t="str">
            <v>催查件</v>
          </cell>
        </row>
        <row r="6779">
          <cell r="AC6779" t="str">
            <v>肥东集散点</v>
          </cell>
        </row>
        <row r="6780">
          <cell r="N6780" t="b">
            <v>0</v>
          </cell>
        </row>
        <row r="6780">
          <cell r="R6780" t="str">
            <v>催查件</v>
          </cell>
        </row>
        <row r="6780">
          <cell r="AC6780" t="str">
            <v>淮北濉溪网点</v>
          </cell>
        </row>
        <row r="6781">
          <cell r="N6781" t="b">
            <v>0</v>
          </cell>
        </row>
        <row r="6781">
          <cell r="R6781" t="str">
            <v>服务态度</v>
          </cell>
        </row>
        <row r="6781">
          <cell r="AC6781" t="str">
            <v>合肥肥东吾悦网点</v>
          </cell>
        </row>
        <row r="6782">
          <cell r="N6782" t="b">
            <v>0</v>
          </cell>
        </row>
        <row r="6782">
          <cell r="R6782" t="str">
            <v>投递不规范</v>
          </cell>
        </row>
        <row r="6782">
          <cell r="AC6782" t="str">
            <v>淮北相山网点</v>
          </cell>
        </row>
        <row r="6783">
          <cell r="N6783" t="b">
            <v>0</v>
          </cell>
        </row>
        <row r="6783">
          <cell r="R6783" t="str">
            <v>投递不规范</v>
          </cell>
        </row>
        <row r="6783">
          <cell r="AC6783" t="str">
            <v>安庆怀宁网点</v>
          </cell>
        </row>
        <row r="6784">
          <cell r="N6784" t="b">
            <v>1</v>
          </cell>
        </row>
        <row r="6784">
          <cell r="R6784" t="str">
            <v>催查件</v>
          </cell>
        </row>
        <row r="6784">
          <cell r="AC6784" t="str">
            <v>安徽代理区</v>
          </cell>
        </row>
        <row r="6785">
          <cell r="N6785" t="b">
            <v>0</v>
          </cell>
        </row>
        <row r="6785">
          <cell r="R6785" t="str">
            <v>催查件</v>
          </cell>
        </row>
        <row r="6785">
          <cell r="AC6785" t="str">
            <v>安徽代理区</v>
          </cell>
        </row>
        <row r="6786">
          <cell r="N6786" t="b">
            <v>0</v>
          </cell>
        </row>
        <row r="6786">
          <cell r="R6786" t="str">
            <v>催查件</v>
          </cell>
        </row>
        <row r="6786">
          <cell r="AC6786" t="str">
            <v>合肥长丰网点</v>
          </cell>
        </row>
        <row r="6787">
          <cell r="N6787" t="b">
            <v>0</v>
          </cell>
        </row>
        <row r="6787">
          <cell r="R6787" t="str">
            <v>签收未收到</v>
          </cell>
        </row>
        <row r="6787">
          <cell r="AC6787" t="str">
            <v>蚌埠龙子湖大学城网点</v>
          </cell>
        </row>
        <row r="6788">
          <cell r="N6788" t="b">
            <v>0</v>
          </cell>
        </row>
        <row r="6788">
          <cell r="R6788" t="str">
            <v>催查件</v>
          </cell>
        </row>
        <row r="6788">
          <cell r="AC6788" t="str">
            <v>淮北濉溪网点</v>
          </cell>
        </row>
        <row r="6789">
          <cell r="N6789" t="b">
            <v>0</v>
          </cell>
        </row>
        <row r="6789">
          <cell r="R6789" t="str">
            <v>签收未收到</v>
          </cell>
        </row>
        <row r="6789">
          <cell r="AC6789" t="str">
            <v>芜湖无为网点</v>
          </cell>
        </row>
        <row r="6790">
          <cell r="N6790" t="b">
            <v>0</v>
          </cell>
        </row>
        <row r="6790">
          <cell r="R6790" t="str">
            <v>催查件</v>
          </cell>
        </row>
        <row r="6790">
          <cell r="AC6790" t="str">
            <v>淮北濉溪网点</v>
          </cell>
        </row>
        <row r="6791">
          <cell r="N6791" t="b">
            <v>0</v>
          </cell>
        </row>
        <row r="6791">
          <cell r="R6791" t="str">
            <v>催查件</v>
          </cell>
        </row>
        <row r="6791">
          <cell r="AC6791" t="str">
            <v>安徽代理区</v>
          </cell>
        </row>
        <row r="6792">
          <cell r="N6792" t="b">
            <v>0</v>
          </cell>
        </row>
        <row r="6792">
          <cell r="R6792" t="str">
            <v>催查件</v>
          </cell>
        </row>
        <row r="6792">
          <cell r="AC6792" t="str">
            <v>安徽代理区</v>
          </cell>
        </row>
        <row r="6793">
          <cell r="N6793" t="b">
            <v>0</v>
          </cell>
        </row>
        <row r="6793">
          <cell r="R6793" t="str">
            <v>催查件</v>
          </cell>
        </row>
        <row r="6793">
          <cell r="AC6793" t="str">
            <v>安徽代理区</v>
          </cell>
        </row>
        <row r="6794">
          <cell r="N6794" t="b">
            <v>1</v>
          </cell>
        </row>
        <row r="6794">
          <cell r="R6794" t="str">
            <v>签收未收到</v>
          </cell>
        </row>
        <row r="6794">
          <cell r="AC6794" t="str">
            <v>黄山屯溪茶城网点</v>
          </cell>
        </row>
        <row r="6795">
          <cell r="N6795" t="b">
            <v>0</v>
          </cell>
        </row>
        <row r="6795">
          <cell r="R6795" t="str">
            <v>签收未收到</v>
          </cell>
        </row>
        <row r="6795">
          <cell r="AC6795" t="str">
            <v>黄山屯溪茶城网点</v>
          </cell>
        </row>
        <row r="6796">
          <cell r="N6796" t="b">
            <v>0</v>
          </cell>
        </row>
        <row r="6796">
          <cell r="R6796" t="str">
            <v>催查件</v>
          </cell>
        </row>
        <row r="6796">
          <cell r="AC6796" t="str">
            <v>淮北濉溪网点</v>
          </cell>
        </row>
        <row r="6797">
          <cell r="N6797" t="b">
            <v>0</v>
          </cell>
        </row>
        <row r="6797">
          <cell r="R6797" t="str">
            <v>服务态度</v>
          </cell>
        </row>
        <row r="6797">
          <cell r="AC6797" t="str">
            <v>淮北杨庄矿网点</v>
          </cell>
        </row>
        <row r="6798">
          <cell r="N6798" t="b">
            <v>0</v>
          </cell>
        </row>
        <row r="6798">
          <cell r="R6798" t="str">
            <v>催查件</v>
          </cell>
        </row>
        <row r="6798">
          <cell r="AC6798" t="str">
            <v>安徽代理区</v>
          </cell>
        </row>
        <row r="6799">
          <cell r="N6799" t="b">
            <v>0</v>
          </cell>
        </row>
        <row r="6799">
          <cell r="R6799" t="str">
            <v>签收未收到</v>
          </cell>
        </row>
        <row r="6799">
          <cell r="AC6799" t="str">
            <v>合肥包河葛大店网点</v>
          </cell>
        </row>
        <row r="6800">
          <cell r="N6800" t="b">
            <v>0</v>
          </cell>
        </row>
        <row r="6800">
          <cell r="R6800" t="str">
            <v>催查件</v>
          </cell>
        </row>
        <row r="6800">
          <cell r="AC6800" t="str">
            <v>相山集散点</v>
          </cell>
        </row>
        <row r="6801">
          <cell r="N6801" t="b">
            <v>0</v>
          </cell>
        </row>
        <row r="6801">
          <cell r="R6801" t="str">
            <v>催查件</v>
          </cell>
        </row>
        <row r="6801">
          <cell r="AC6801" t="str">
            <v>马鞍山含山网点</v>
          </cell>
        </row>
        <row r="6802">
          <cell r="N6802" t="b">
            <v>0</v>
          </cell>
        </row>
        <row r="6802">
          <cell r="R6802" t="str">
            <v>催查件</v>
          </cell>
        </row>
        <row r="6802">
          <cell r="AC6802" t="str">
            <v>马鞍山雨山网点</v>
          </cell>
        </row>
        <row r="6803">
          <cell r="N6803" t="b">
            <v>0</v>
          </cell>
        </row>
        <row r="6803">
          <cell r="R6803" t="str">
            <v>催查件</v>
          </cell>
        </row>
        <row r="6803">
          <cell r="AC6803" t="str">
            <v>合肥经开大学城网点</v>
          </cell>
        </row>
        <row r="6804">
          <cell r="N6804" t="b">
            <v>0</v>
          </cell>
        </row>
        <row r="6804">
          <cell r="R6804" t="str">
            <v>催查件</v>
          </cell>
        </row>
        <row r="6804">
          <cell r="AC6804" t="str">
            <v>安庆望江网点</v>
          </cell>
        </row>
        <row r="6805">
          <cell r="N6805" t="b">
            <v>0</v>
          </cell>
        </row>
        <row r="6805">
          <cell r="R6805" t="str">
            <v>催查件</v>
          </cell>
        </row>
        <row r="6805">
          <cell r="AC6805" t="str">
            <v>相山集散点</v>
          </cell>
        </row>
        <row r="6806">
          <cell r="N6806" t="b">
            <v>0</v>
          </cell>
        </row>
        <row r="6806">
          <cell r="R6806" t="str">
            <v>签收未收到</v>
          </cell>
        </row>
        <row r="6806">
          <cell r="AC6806" t="str">
            <v>合肥肥西桃花镇网点</v>
          </cell>
        </row>
        <row r="6807">
          <cell r="N6807" t="b">
            <v>0</v>
          </cell>
        </row>
        <row r="6807">
          <cell r="R6807" t="str">
            <v>催查件</v>
          </cell>
        </row>
        <row r="6807">
          <cell r="AC6807" t="str">
            <v>桐城集散点</v>
          </cell>
        </row>
        <row r="6808">
          <cell r="N6808" t="b">
            <v>0</v>
          </cell>
        </row>
        <row r="6808">
          <cell r="R6808" t="str">
            <v>催查件</v>
          </cell>
        </row>
        <row r="6808">
          <cell r="AC6808" t="str">
            <v>合肥肥东网点</v>
          </cell>
        </row>
        <row r="6809">
          <cell r="N6809" t="b">
            <v>0</v>
          </cell>
        </row>
        <row r="6809">
          <cell r="R6809" t="str">
            <v>催查件</v>
          </cell>
        </row>
        <row r="6809">
          <cell r="AC6809" t="str">
            <v>合肥肥东网点</v>
          </cell>
        </row>
        <row r="6810">
          <cell r="N6810" t="b">
            <v>0</v>
          </cell>
        </row>
        <row r="6810">
          <cell r="R6810" t="str">
            <v>催查件</v>
          </cell>
        </row>
        <row r="6810">
          <cell r="AC6810" t="str">
            <v>合肥肥东网点</v>
          </cell>
        </row>
        <row r="6811">
          <cell r="N6811" t="b">
            <v>0</v>
          </cell>
        </row>
        <row r="6811">
          <cell r="R6811" t="str">
            <v>催查件</v>
          </cell>
        </row>
        <row r="6811">
          <cell r="AC6811" t="str">
            <v>宜秀集散点</v>
          </cell>
        </row>
        <row r="6812">
          <cell r="N6812" t="b">
            <v>0</v>
          </cell>
        </row>
        <row r="6812">
          <cell r="R6812" t="str">
            <v>催查件</v>
          </cell>
        </row>
        <row r="6812">
          <cell r="AC6812" t="str">
            <v>安徽代理区</v>
          </cell>
        </row>
        <row r="6813">
          <cell r="N6813" t="b">
            <v>0</v>
          </cell>
        </row>
        <row r="6813">
          <cell r="R6813" t="str">
            <v>催查件</v>
          </cell>
        </row>
        <row r="6813">
          <cell r="AC6813" t="str">
            <v>合肥包河葛大店网点</v>
          </cell>
        </row>
        <row r="6814">
          <cell r="N6814" t="b">
            <v>0</v>
          </cell>
        </row>
        <row r="6814">
          <cell r="R6814" t="str">
            <v>催查件</v>
          </cell>
        </row>
        <row r="6814">
          <cell r="AC6814" t="str">
            <v>马鞍山雨山网点</v>
          </cell>
        </row>
        <row r="6815">
          <cell r="N6815" t="b">
            <v>0</v>
          </cell>
        </row>
        <row r="6815">
          <cell r="R6815" t="str">
            <v>催查件</v>
          </cell>
        </row>
        <row r="6815">
          <cell r="AC6815" t="str">
            <v>宿州砀山网点</v>
          </cell>
        </row>
        <row r="6816">
          <cell r="N6816" t="b">
            <v>0</v>
          </cell>
        </row>
        <row r="6816">
          <cell r="R6816" t="str">
            <v>赔偿意向</v>
          </cell>
        </row>
        <row r="6816">
          <cell r="AC6816" t="str">
            <v>铜陵枞阳网点</v>
          </cell>
        </row>
        <row r="6817">
          <cell r="N6817" t="b">
            <v>0</v>
          </cell>
        </row>
        <row r="6817">
          <cell r="R6817" t="str">
            <v>催查件</v>
          </cell>
        </row>
        <row r="6817">
          <cell r="AC6817" t="str">
            <v>滁州凤阳网点</v>
          </cell>
        </row>
        <row r="6818">
          <cell r="N6818" t="b">
            <v>0</v>
          </cell>
        </row>
        <row r="6818">
          <cell r="R6818" t="str">
            <v>签收未收到</v>
          </cell>
        </row>
        <row r="6818">
          <cell r="AC6818" t="str">
            <v>宿州泗县网点</v>
          </cell>
        </row>
        <row r="6819">
          <cell r="N6819" t="b">
            <v>0</v>
          </cell>
        </row>
        <row r="6819">
          <cell r="R6819" t="str">
            <v>催查件</v>
          </cell>
        </row>
        <row r="6819">
          <cell r="AC6819" t="str">
            <v>安徽代理区</v>
          </cell>
        </row>
        <row r="6820">
          <cell r="N6820" t="b">
            <v>0</v>
          </cell>
        </row>
        <row r="6820">
          <cell r="R6820" t="str">
            <v>催查件</v>
          </cell>
        </row>
        <row r="6820">
          <cell r="AC6820" t="str">
            <v>合肥肥东人民路网点</v>
          </cell>
        </row>
        <row r="6821">
          <cell r="N6821" t="b">
            <v>0</v>
          </cell>
        </row>
        <row r="6821">
          <cell r="R6821" t="str">
            <v>签收未收到</v>
          </cell>
        </row>
        <row r="6821">
          <cell r="AC6821" t="str">
            <v>淮南舜耕山网点</v>
          </cell>
        </row>
        <row r="6822">
          <cell r="N6822" t="b">
            <v>0</v>
          </cell>
        </row>
        <row r="6822">
          <cell r="R6822" t="str">
            <v>催查件</v>
          </cell>
        </row>
        <row r="6822">
          <cell r="AC6822" t="str">
            <v>合肥肥东经开区网点</v>
          </cell>
        </row>
        <row r="6823">
          <cell r="N6823" t="b">
            <v>0</v>
          </cell>
        </row>
        <row r="6823">
          <cell r="R6823" t="str">
            <v>签收未收到</v>
          </cell>
        </row>
        <row r="6823">
          <cell r="AC6823" t="str">
            <v>宿州灵璧网点</v>
          </cell>
        </row>
        <row r="6824">
          <cell r="N6824" t="b">
            <v>0</v>
          </cell>
        </row>
        <row r="6824">
          <cell r="R6824" t="str">
            <v>催查件</v>
          </cell>
        </row>
        <row r="6824">
          <cell r="AC6824" t="str">
            <v>合肥包河三里庵网点</v>
          </cell>
        </row>
        <row r="6825">
          <cell r="N6825" t="b">
            <v>0</v>
          </cell>
        </row>
        <row r="6825">
          <cell r="R6825" t="str">
            <v>催查件</v>
          </cell>
        </row>
        <row r="6825">
          <cell r="AC6825" t="str">
            <v>合肥包河汽车城网点</v>
          </cell>
        </row>
        <row r="6826">
          <cell r="N6826" t="b">
            <v>1</v>
          </cell>
        </row>
        <row r="6826">
          <cell r="R6826" t="str">
            <v>赔偿意向</v>
          </cell>
        </row>
        <row r="6826">
          <cell r="AC6826" t="str">
            <v>淮南谢家集网点</v>
          </cell>
        </row>
        <row r="6827">
          <cell r="N6827" t="b">
            <v>0</v>
          </cell>
        </row>
        <row r="6827">
          <cell r="R6827" t="str">
            <v>赔偿意向</v>
          </cell>
        </row>
        <row r="6827">
          <cell r="AC6827" t="str">
            <v>淮南谢家集网点</v>
          </cell>
        </row>
        <row r="6828">
          <cell r="N6828" t="b">
            <v>0</v>
          </cell>
        </row>
        <row r="6828">
          <cell r="R6828" t="str">
            <v>签收未收到</v>
          </cell>
        </row>
        <row r="6828">
          <cell r="AC6828" t="str">
            <v>阜阳颍东新城网点</v>
          </cell>
        </row>
        <row r="6829">
          <cell r="N6829" t="b">
            <v>0</v>
          </cell>
        </row>
        <row r="6829">
          <cell r="R6829" t="str">
            <v>催查件</v>
          </cell>
        </row>
        <row r="6829">
          <cell r="AC6829" t="str">
            <v>安庆桐城网点</v>
          </cell>
        </row>
        <row r="6830">
          <cell r="N6830" t="b">
            <v>0</v>
          </cell>
        </row>
        <row r="6830">
          <cell r="R6830" t="str">
            <v>催查件</v>
          </cell>
        </row>
        <row r="6830">
          <cell r="AC6830" t="str">
            <v>安徽代理区</v>
          </cell>
        </row>
        <row r="6831">
          <cell r="N6831" t="b">
            <v>0</v>
          </cell>
        </row>
        <row r="6831">
          <cell r="R6831" t="str">
            <v>签收未收到</v>
          </cell>
        </row>
        <row r="6831">
          <cell r="AC6831" t="str">
            <v>淮北濉溪网点</v>
          </cell>
        </row>
        <row r="6832">
          <cell r="N6832" t="b">
            <v>0</v>
          </cell>
        </row>
        <row r="6832">
          <cell r="R6832" t="str">
            <v>催查件</v>
          </cell>
        </row>
        <row r="6832">
          <cell r="AC6832" t="str">
            <v>安徽代理区</v>
          </cell>
        </row>
        <row r="6833">
          <cell r="N6833" t="b">
            <v>0</v>
          </cell>
        </row>
        <row r="6833">
          <cell r="R6833" t="str">
            <v>催查件</v>
          </cell>
        </row>
        <row r="6833">
          <cell r="AC6833" t="str">
            <v>马鞍山当涂网点</v>
          </cell>
        </row>
        <row r="6834">
          <cell r="N6834" t="b">
            <v>0</v>
          </cell>
        </row>
        <row r="6834">
          <cell r="R6834" t="str">
            <v>催查件</v>
          </cell>
        </row>
        <row r="6834">
          <cell r="AC6834" t="str">
            <v>安徽代理区</v>
          </cell>
        </row>
        <row r="6835">
          <cell r="N6835" t="b">
            <v>0</v>
          </cell>
        </row>
        <row r="6835">
          <cell r="R6835" t="str">
            <v>催查件</v>
          </cell>
        </row>
        <row r="6835">
          <cell r="AC6835" t="str">
            <v>相山集散点</v>
          </cell>
        </row>
        <row r="6836">
          <cell r="N6836" t="b">
            <v>0</v>
          </cell>
        </row>
        <row r="6836">
          <cell r="R6836" t="str">
            <v>签收未收到</v>
          </cell>
        </row>
        <row r="6836">
          <cell r="AC6836" t="str">
            <v>芜湖南陵宇培网点</v>
          </cell>
        </row>
        <row r="6837">
          <cell r="N6837" t="b">
            <v>0</v>
          </cell>
        </row>
        <row r="6837">
          <cell r="R6837" t="str">
            <v>催查件</v>
          </cell>
        </row>
        <row r="6837">
          <cell r="AC6837" t="str">
            <v>亳州蒙城网点</v>
          </cell>
        </row>
        <row r="6838">
          <cell r="N6838" t="b">
            <v>0</v>
          </cell>
        </row>
        <row r="6838">
          <cell r="R6838" t="str">
            <v>催查件</v>
          </cell>
        </row>
        <row r="6838">
          <cell r="AC6838" t="str">
            <v>黄山屯溪网点</v>
          </cell>
        </row>
        <row r="6839">
          <cell r="N6839" t="b">
            <v>0</v>
          </cell>
        </row>
        <row r="6839">
          <cell r="R6839" t="str">
            <v>催查件</v>
          </cell>
        </row>
        <row r="6839">
          <cell r="AC6839" t="str">
            <v>宿州砀山网点</v>
          </cell>
        </row>
        <row r="6840">
          <cell r="N6840" t="b">
            <v>0</v>
          </cell>
        </row>
        <row r="6840">
          <cell r="R6840" t="str">
            <v>签收未收到</v>
          </cell>
        </row>
        <row r="6840">
          <cell r="AC6840" t="str">
            <v>宿州埇桥网点</v>
          </cell>
        </row>
        <row r="6841">
          <cell r="N6841" t="b">
            <v>0</v>
          </cell>
        </row>
        <row r="6841">
          <cell r="R6841" t="str">
            <v>催查件</v>
          </cell>
        </row>
        <row r="6841">
          <cell r="AC6841" t="str">
            <v>宿州砀山网点</v>
          </cell>
        </row>
        <row r="6842">
          <cell r="N6842" t="b">
            <v>0</v>
          </cell>
        </row>
        <row r="6842">
          <cell r="R6842" t="str">
            <v>赔偿意向</v>
          </cell>
        </row>
        <row r="6842">
          <cell r="AC6842" t="str">
            <v>宿州砀山网点</v>
          </cell>
        </row>
        <row r="6843">
          <cell r="N6843" t="b">
            <v>0</v>
          </cell>
        </row>
        <row r="6843">
          <cell r="R6843" t="str">
            <v>签收未收到</v>
          </cell>
        </row>
        <row r="6843">
          <cell r="AC6843" t="str">
            <v>宿州埇桥网点</v>
          </cell>
        </row>
        <row r="6844">
          <cell r="N6844" t="b">
            <v>0</v>
          </cell>
        </row>
        <row r="6844">
          <cell r="R6844" t="str">
            <v>催查件</v>
          </cell>
        </row>
        <row r="6844">
          <cell r="AC6844" t="str">
            <v>安徽代理区</v>
          </cell>
        </row>
        <row r="6845">
          <cell r="N6845" t="b">
            <v>0</v>
          </cell>
        </row>
        <row r="6845">
          <cell r="R6845" t="str">
            <v>催查件</v>
          </cell>
        </row>
        <row r="6845">
          <cell r="AC6845" t="str">
            <v>合肥高新网点</v>
          </cell>
        </row>
        <row r="6846">
          <cell r="N6846" t="b">
            <v>0</v>
          </cell>
        </row>
        <row r="6846">
          <cell r="R6846" t="str">
            <v>催查件</v>
          </cell>
        </row>
        <row r="6846">
          <cell r="AC6846" t="str">
            <v>合肥高新网点</v>
          </cell>
        </row>
        <row r="6847">
          <cell r="N6847" t="b">
            <v>0</v>
          </cell>
        </row>
        <row r="6847">
          <cell r="R6847" t="str">
            <v>催查件</v>
          </cell>
        </row>
        <row r="6847">
          <cell r="AC6847" t="str">
            <v>安徽代理区</v>
          </cell>
        </row>
        <row r="6848">
          <cell r="N6848" t="b">
            <v>0</v>
          </cell>
        </row>
        <row r="6848">
          <cell r="R6848" t="str">
            <v>催查件</v>
          </cell>
        </row>
        <row r="6848">
          <cell r="AC6848" t="str">
            <v>宿州埇桥网点</v>
          </cell>
        </row>
        <row r="6849">
          <cell r="N6849" t="b">
            <v>0</v>
          </cell>
        </row>
        <row r="6849">
          <cell r="R6849" t="str">
            <v>催查件</v>
          </cell>
        </row>
        <row r="6849">
          <cell r="AC6849" t="str">
            <v>宣城宣州网点</v>
          </cell>
        </row>
        <row r="6850">
          <cell r="N6850" t="b">
            <v>0</v>
          </cell>
        </row>
        <row r="6850">
          <cell r="R6850" t="str">
            <v>签收未收到</v>
          </cell>
        </row>
        <row r="6850">
          <cell r="AC6850" t="str">
            <v>宿州砀山网点</v>
          </cell>
        </row>
        <row r="6851">
          <cell r="N6851" t="b">
            <v>0</v>
          </cell>
        </row>
        <row r="6851">
          <cell r="R6851" t="str">
            <v>签收未收到</v>
          </cell>
        </row>
        <row r="6851">
          <cell r="AC6851" t="str">
            <v>淮南寿县网点</v>
          </cell>
        </row>
        <row r="6852">
          <cell r="N6852" t="b">
            <v>0</v>
          </cell>
        </row>
        <row r="6852">
          <cell r="R6852" t="str">
            <v>投递不规范</v>
          </cell>
        </row>
        <row r="6852">
          <cell r="AC6852" t="str">
            <v>铜陵义安城关网点</v>
          </cell>
        </row>
        <row r="6853">
          <cell r="N6853" t="b">
            <v>0</v>
          </cell>
        </row>
        <row r="6853">
          <cell r="R6853" t="str">
            <v>签收未收到</v>
          </cell>
        </row>
        <row r="6853">
          <cell r="AC6853" t="str">
            <v>淮南舜耕山网点</v>
          </cell>
        </row>
        <row r="6854">
          <cell r="N6854" t="b">
            <v>0</v>
          </cell>
        </row>
        <row r="6854">
          <cell r="R6854" t="str">
            <v>催查件</v>
          </cell>
        </row>
        <row r="6854">
          <cell r="AC6854" t="str">
            <v>铜陵枞阳网点</v>
          </cell>
        </row>
        <row r="6855">
          <cell r="N6855" t="b">
            <v>0</v>
          </cell>
        </row>
        <row r="6855">
          <cell r="R6855" t="str">
            <v>签收未收到</v>
          </cell>
        </row>
        <row r="6855">
          <cell r="AC6855" t="str">
            <v>亳州涡阳网点</v>
          </cell>
        </row>
        <row r="6856">
          <cell r="N6856" t="b">
            <v>0</v>
          </cell>
        </row>
        <row r="6856">
          <cell r="R6856" t="str">
            <v>催查件</v>
          </cell>
        </row>
        <row r="6856">
          <cell r="AC6856" t="str">
            <v>亳州利辛工业园网点</v>
          </cell>
        </row>
        <row r="6857">
          <cell r="N6857" t="b">
            <v>0</v>
          </cell>
        </row>
        <row r="6857">
          <cell r="R6857" t="str">
            <v>催查件</v>
          </cell>
        </row>
        <row r="6857">
          <cell r="AC6857" t="str">
            <v>合肥肥东网点</v>
          </cell>
        </row>
        <row r="6858">
          <cell r="N6858" t="b">
            <v>0</v>
          </cell>
        </row>
        <row r="6858">
          <cell r="R6858" t="str">
            <v>催查件</v>
          </cell>
        </row>
        <row r="6858">
          <cell r="AC6858" t="str">
            <v>宣城泾县网点</v>
          </cell>
        </row>
        <row r="6859">
          <cell r="N6859" t="b">
            <v>0</v>
          </cell>
        </row>
        <row r="6859">
          <cell r="R6859" t="str">
            <v>催查件</v>
          </cell>
        </row>
        <row r="6859">
          <cell r="AC6859" t="str">
            <v>宿州砀山网点</v>
          </cell>
        </row>
        <row r="6860">
          <cell r="N6860" t="b">
            <v>0</v>
          </cell>
        </row>
        <row r="6860">
          <cell r="R6860" t="str">
            <v>催查件</v>
          </cell>
        </row>
        <row r="6860">
          <cell r="AC6860" t="str">
            <v>宿州砀山网点</v>
          </cell>
        </row>
        <row r="6861">
          <cell r="N6861" t="b">
            <v>0</v>
          </cell>
        </row>
        <row r="6861">
          <cell r="R6861" t="str">
            <v>催查件</v>
          </cell>
        </row>
        <row r="6861">
          <cell r="AC6861" t="str">
            <v>安徽代理区</v>
          </cell>
        </row>
        <row r="6862">
          <cell r="N6862" t="b">
            <v>0</v>
          </cell>
        </row>
        <row r="6862">
          <cell r="R6862" t="str">
            <v>催查件</v>
          </cell>
        </row>
        <row r="6862">
          <cell r="AC6862" t="str">
            <v>宿州萧县网点</v>
          </cell>
        </row>
        <row r="6863">
          <cell r="N6863" t="b">
            <v>0</v>
          </cell>
        </row>
        <row r="6863">
          <cell r="R6863" t="str">
            <v>催查件</v>
          </cell>
        </row>
        <row r="6863">
          <cell r="AC6863" t="str">
            <v>淮北濉溪网点</v>
          </cell>
        </row>
        <row r="6864">
          <cell r="N6864" t="b">
            <v>0</v>
          </cell>
        </row>
        <row r="6864">
          <cell r="R6864" t="str">
            <v>签收未收到</v>
          </cell>
        </row>
        <row r="6864">
          <cell r="AC6864" t="str">
            <v>阜阳颍上网点</v>
          </cell>
        </row>
        <row r="6865">
          <cell r="N6865" t="b">
            <v>0</v>
          </cell>
        </row>
        <row r="6865">
          <cell r="R6865" t="str">
            <v>催查件</v>
          </cell>
        </row>
        <row r="6865">
          <cell r="AC6865" t="str">
            <v>安徽代理区</v>
          </cell>
        </row>
        <row r="6866">
          <cell r="N6866" t="b">
            <v>0</v>
          </cell>
        </row>
        <row r="6866">
          <cell r="R6866" t="str">
            <v>签收未收到</v>
          </cell>
        </row>
        <row r="6866">
          <cell r="AC6866" t="str">
            <v>亳州谯城网点</v>
          </cell>
        </row>
        <row r="6867">
          <cell r="N6867" t="b">
            <v>0</v>
          </cell>
        </row>
        <row r="6867">
          <cell r="R6867" t="str">
            <v>催查件</v>
          </cell>
        </row>
        <row r="6867">
          <cell r="AC6867" t="str">
            <v>芜湖无为网点</v>
          </cell>
        </row>
        <row r="6868">
          <cell r="N6868" t="b">
            <v>0</v>
          </cell>
        </row>
        <row r="6868">
          <cell r="R6868" t="str">
            <v>签收未收到</v>
          </cell>
        </row>
        <row r="6868">
          <cell r="AC6868" t="str">
            <v>黄山屯溪网点</v>
          </cell>
        </row>
        <row r="6869">
          <cell r="N6869" t="b">
            <v>0</v>
          </cell>
        </row>
        <row r="6869">
          <cell r="R6869" t="str">
            <v>催查件</v>
          </cell>
        </row>
        <row r="6869">
          <cell r="AC6869" t="str">
            <v>宣城宣州网点</v>
          </cell>
        </row>
        <row r="6870">
          <cell r="N6870" t="b">
            <v>0</v>
          </cell>
        </row>
        <row r="6870">
          <cell r="R6870" t="str">
            <v>催查件</v>
          </cell>
        </row>
        <row r="6870">
          <cell r="AC6870" t="str">
            <v>大通集散点</v>
          </cell>
        </row>
        <row r="6871">
          <cell r="N6871" t="b">
            <v>0</v>
          </cell>
        </row>
        <row r="6871">
          <cell r="R6871" t="str">
            <v>签收未收到</v>
          </cell>
        </row>
        <row r="6871">
          <cell r="AC6871" t="str">
            <v>淮北濉溪西部乡镇网点</v>
          </cell>
        </row>
        <row r="6872">
          <cell r="N6872" t="b">
            <v>0</v>
          </cell>
        </row>
        <row r="6872">
          <cell r="R6872" t="str">
            <v>签收未收到</v>
          </cell>
        </row>
        <row r="6872">
          <cell r="AC6872" t="str">
            <v>合肥包河三里庵网点</v>
          </cell>
        </row>
        <row r="6873">
          <cell r="N6873" t="b">
            <v>0</v>
          </cell>
        </row>
        <row r="6873">
          <cell r="R6873" t="str">
            <v>催查件</v>
          </cell>
        </row>
        <row r="6873">
          <cell r="AC6873" t="str">
            <v>安徽代理区</v>
          </cell>
        </row>
        <row r="6874">
          <cell r="N6874" t="b">
            <v>0</v>
          </cell>
        </row>
        <row r="6874">
          <cell r="R6874" t="str">
            <v>投递不规范</v>
          </cell>
        </row>
        <row r="6874">
          <cell r="AC6874" t="str">
            <v>合肥庐阳四里河网点</v>
          </cell>
        </row>
        <row r="6875">
          <cell r="N6875" t="b">
            <v>0</v>
          </cell>
        </row>
        <row r="6875">
          <cell r="R6875" t="str">
            <v>签收未收到</v>
          </cell>
        </row>
        <row r="6875">
          <cell r="AC6875" t="str">
            <v>合肥滨湖网点</v>
          </cell>
        </row>
        <row r="6876">
          <cell r="N6876" t="b">
            <v>0</v>
          </cell>
        </row>
        <row r="6876">
          <cell r="R6876" t="str">
            <v>投递不规范</v>
          </cell>
        </row>
        <row r="6876">
          <cell r="AC6876" t="str">
            <v>宿州埇桥网点</v>
          </cell>
        </row>
        <row r="6877">
          <cell r="N6877" t="b">
            <v>0</v>
          </cell>
        </row>
        <row r="6877">
          <cell r="R6877" t="str">
            <v>签收未收到</v>
          </cell>
        </row>
        <row r="6877">
          <cell r="AC6877" t="str">
            <v>安庆宜秀网点</v>
          </cell>
        </row>
        <row r="6878">
          <cell r="N6878" t="b">
            <v>0</v>
          </cell>
        </row>
        <row r="6878">
          <cell r="R6878" t="str">
            <v>签收未收到</v>
          </cell>
        </row>
        <row r="6878">
          <cell r="AC6878" t="str">
            <v>安庆宜秀网点</v>
          </cell>
        </row>
        <row r="6879">
          <cell r="N6879" t="b">
            <v>0</v>
          </cell>
        </row>
        <row r="6879">
          <cell r="R6879" t="str">
            <v>催查件</v>
          </cell>
        </row>
        <row r="6879">
          <cell r="AC6879" t="str">
            <v>宿州埇桥网点</v>
          </cell>
        </row>
        <row r="6880">
          <cell r="N6880" t="b">
            <v>0</v>
          </cell>
        </row>
        <row r="6880">
          <cell r="R6880" t="str">
            <v>催查件</v>
          </cell>
        </row>
        <row r="6880">
          <cell r="AC6880" t="str">
            <v>蚌埠怀远新城网点</v>
          </cell>
        </row>
        <row r="6881">
          <cell r="N6881" t="b">
            <v>0</v>
          </cell>
        </row>
        <row r="6881">
          <cell r="R6881" t="str">
            <v>催查件</v>
          </cell>
        </row>
        <row r="6881">
          <cell r="AC6881" t="str">
            <v>淮北濉溪东部乡镇网点</v>
          </cell>
        </row>
        <row r="6882">
          <cell r="N6882" t="b">
            <v>0</v>
          </cell>
        </row>
        <row r="6882">
          <cell r="R6882" t="str">
            <v>催查件</v>
          </cell>
        </row>
        <row r="6882">
          <cell r="AC6882" t="str">
            <v>涡阳集散点</v>
          </cell>
        </row>
        <row r="6883">
          <cell r="N6883" t="b">
            <v>0</v>
          </cell>
        </row>
        <row r="6883">
          <cell r="R6883" t="str">
            <v>催查件</v>
          </cell>
        </row>
        <row r="6883">
          <cell r="AC6883" t="str">
            <v>琅琊集散点</v>
          </cell>
        </row>
        <row r="6884">
          <cell r="N6884" t="b">
            <v>0</v>
          </cell>
        </row>
        <row r="6884">
          <cell r="R6884" t="str">
            <v>催查件</v>
          </cell>
        </row>
        <row r="6884">
          <cell r="AC6884" t="str">
            <v>相山集散点</v>
          </cell>
        </row>
        <row r="6885">
          <cell r="N6885" t="b">
            <v>0</v>
          </cell>
        </row>
        <row r="6885">
          <cell r="R6885" t="str">
            <v>催查件</v>
          </cell>
        </row>
        <row r="6885">
          <cell r="AC6885" t="str">
            <v>黄山休宁新城网点</v>
          </cell>
        </row>
        <row r="6886">
          <cell r="N6886" t="b">
            <v>0</v>
          </cell>
        </row>
        <row r="6886">
          <cell r="R6886" t="str">
            <v>催查件</v>
          </cell>
        </row>
        <row r="6886">
          <cell r="AC6886" t="str">
            <v>徽州集散点</v>
          </cell>
        </row>
        <row r="6887">
          <cell r="N6887" t="b">
            <v>0</v>
          </cell>
        </row>
        <row r="6887">
          <cell r="R6887" t="str">
            <v>催查件</v>
          </cell>
        </row>
        <row r="6887">
          <cell r="AC6887" t="str">
            <v>六安新安网点</v>
          </cell>
        </row>
        <row r="6888">
          <cell r="N6888" t="b">
            <v>0</v>
          </cell>
        </row>
        <row r="6888">
          <cell r="R6888" t="str">
            <v>催查件</v>
          </cell>
        </row>
        <row r="6888">
          <cell r="AC6888" t="str">
            <v>相山集散点</v>
          </cell>
        </row>
        <row r="6889">
          <cell r="N6889" t="b">
            <v>0</v>
          </cell>
        </row>
        <row r="6889">
          <cell r="R6889" t="str">
            <v>催查件</v>
          </cell>
        </row>
        <row r="6889">
          <cell r="AC6889" t="str">
            <v>淮南舜耕山网点</v>
          </cell>
        </row>
        <row r="6890">
          <cell r="N6890" t="b">
            <v>0</v>
          </cell>
        </row>
        <row r="6890">
          <cell r="R6890" t="str">
            <v>催查件</v>
          </cell>
        </row>
        <row r="6890">
          <cell r="AC6890" t="str">
            <v>黄山屯溪茶城网点</v>
          </cell>
        </row>
        <row r="6891">
          <cell r="N6891" t="b">
            <v>0</v>
          </cell>
        </row>
        <row r="6891">
          <cell r="R6891" t="str">
            <v>催查件</v>
          </cell>
        </row>
        <row r="6891">
          <cell r="AC6891" t="str">
            <v>宿州砀山网点</v>
          </cell>
        </row>
        <row r="6892">
          <cell r="N6892" t="b">
            <v>0</v>
          </cell>
        </row>
        <row r="6892">
          <cell r="R6892" t="str">
            <v>催查件</v>
          </cell>
        </row>
        <row r="6892">
          <cell r="AC6892" t="str">
            <v>宿州埇桥网点</v>
          </cell>
        </row>
        <row r="6893">
          <cell r="N6893" t="b">
            <v>0</v>
          </cell>
        </row>
        <row r="6893">
          <cell r="R6893" t="str">
            <v>投递不规范</v>
          </cell>
        </row>
        <row r="6893">
          <cell r="AC6893" t="str">
            <v>芜湖无为网点</v>
          </cell>
        </row>
        <row r="6894">
          <cell r="N6894" t="b">
            <v>0</v>
          </cell>
        </row>
        <row r="6894">
          <cell r="R6894" t="str">
            <v>催查件</v>
          </cell>
        </row>
        <row r="6894">
          <cell r="AC6894" t="str">
            <v>合肥肥东网点</v>
          </cell>
        </row>
        <row r="6895">
          <cell r="N6895" t="b">
            <v>0</v>
          </cell>
        </row>
        <row r="6895">
          <cell r="R6895" t="str">
            <v>催查件</v>
          </cell>
        </row>
        <row r="6895">
          <cell r="AC6895" t="str">
            <v>宿州砀山网点</v>
          </cell>
        </row>
        <row r="6896">
          <cell r="N6896" t="b">
            <v>0</v>
          </cell>
        </row>
        <row r="6896">
          <cell r="R6896" t="str">
            <v>催查件</v>
          </cell>
        </row>
        <row r="6896">
          <cell r="AC6896" t="str">
            <v>宿州砀山网点</v>
          </cell>
        </row>
        <row r="6897">
          <cell r="N6897" t="b">
            <v>0</v>
          </cell>
        </row>
        <row r="6897">
          <cell r="R6897" t="str">
            <v>催查件</v>
          </cell>
        </row>
        <row r="6897">
          <cell r="AC6897" t="str">
            <v>阜阳临泉网点</v>
          </cell>
        </row>
        <row r="6898">
          <cell r="N6898" t="b">
            <v>0</v>
          </cell>
        </row>
        <row r="6898">
          <cell r="R6898" t="str">
            <v>催查件</v>
          </cell>
        </row>
        <row r="6898">
          <cell r="AC6898" t="str">
            <v>谯城区集散点</v>
          </cell>
        </row>
        <row r="6899">
          <cell r="N6899" t="b">
            <v>0</v>
          </cell>
        </row>
        <row r="6899">
          <cell r="R6899" t="str">
            <v>催查件</v>
          </cell>
        </row>
        <row r="6899">
          <cell r="AC6899" t="str">
            <v>池州东至网点</v>
          </cell>
        </row>
        <row r="6900">
          <cell r="N6900" t="b">
            <v>0</v>
          </cell>
        </row>
        <row r="6900">
          <cell r="R6900" t="str">
            <v>投递不规范</v>
          </cell>
        </row>
        <row r="6900">
          <cell r="AC6900" t="str">
            <v>合肥包河南站网点</v>
          </cell>
        </row>
        <row r="6901">
          <cell r="N6901" t="b">
            <v>0</v>
          </cell>
        </row>
        <row r="6901">
          <cell r="R6901" t="str">
            <v>催查件</v>
          </cell>
        </row>
        <row r="6901">
          <cell r="AC6901" t="str">
            <v>宿州砀山网点</v>
          </cell>
        </row>
        <row r="6902">
          <cell r="N6902" t="b">
            <v>0</v>
          </cell>
        </row>
        <row r="6902">
          <cell r="R6902" t="str">
            <v>签收未收到</v>
          </cell>
        </row>
        <row r="6902">
          <cell r="AC6902" t="str">
            <v>芜湖鸠江二部网点</v>
          </cell>
        </row>
        <row r="6903">
          <cell r="N6903" t="b">
            <v>0</v>
          </cell>
        </row>
        <row r="6903">
          <cell r="R6903" t="str">
            <v>签收未收到</v>
          </cell>
        </row>
        <row r="6903">
          <cell r="AC6903" t="str">
            <v>合肥包河三里庵网点</v>
          </cell>
        </row>
        <row r="6904">
          <cell r="N6904" t="b">
            <v>0</v>
          </cell>
        </row>
        <row r="6904">
          <cell r="R6904" t="str">
            <v>催查件</v>
          </cell>
        </row>
        <row r="6904">
          <cell r="AC6904" t="str">
            <v>蚌埠龙子湖大学城网点</v>
          </cell>
        </row>
        <row r="6905">
          <cell r="N6905" t="b">
            <v>0</v>
          </cell>
        </row>
        <row r="6905">
          <cell r="R6905" t="str">
            <v>催查件</v>
          </cell>
        </row>
        <row r="6905">
          <cell r="AC6905" t="str">
            <v>合肥市三孝口网点</v>
          </cell>
        </row>
        <row r="6906">
          <cell r="N6906" t="b">
            <v>0</v>
          </cell>
        </row>
        <row r="6906">
          <cell r="R6906" t="str">
            <v>签收未收到</v>
          </cell>
        </row>
        <row r="6906">
          <cell r="AC6906" t="str">
            <v>合肥庐江网点</v>
          </cell>
        </row>
        <row r="6907">
          <cell r="N6907" t="b">
            <v>0</v>
          </cell>
        </row>
        <row r="6907">
          <cell r="R6907" t="str">
            <v>签收未收到</v>
          </cell>
        </row>
        <row r="6907">
          <cell r="AC6907" t="str">
            <v>合肥肥西桥南网点</v>
          </cell>
        </row>
        <row r="6908">
          <cell r="N6908" t="b">
            <v>0</v>
          </cell>
        </row>
        <row r="6908">
          <cell r="R6908" t="str">
            <v>催查件</v>
          </cell>
        </row>
        <row r="6908">
          <cell r="AC6908" t="str">
            <v>马鞍山雨山网点</v>
          </cell>
        </row>
        <row r="6909">
          <cell r="N6909" t="b">
            <v>0</v>
          </cell>
        </row>
        <row r="6909">
          <cell r="R6909" t="str">
            <v>催查件</v>
          </cell>
        </row>
        <row r="6909">
          <cell r="AC6909" t="str">
            <v>淮南谢家集网点</v>
          </cell>
        </row>
        <row r="6910">
          <cell r="N6910" t="b">
            <v>0</v>
          </cell>
        </row>
        <row r="6910">
          <cell r="R6910" t="str">
            <v>催查件</v>
          </cell>
        </row>
        <row r="6910">
          <cell r="AC6910" t="str">
            <v>蚌埠禹会网点</v>
          </cell>
        </row>
        <row r="6911">
          <cell r="N6911" t="b">
            <v>0</v>
          </cell>
        </row>
        <row r="6911">
          <cell r="R6911" t="str">
            <v>赔偿意向</v>
          </cell>
        </row>
        <row r="6911">
          <cell r="AC6911" t="str">
            <v>蚌埠电商产业园网点</v>
          </cell>
        </row>
        <row r="6912">
          <cell r="N6912" t="b">
            <v>0</v>
          </cell>
        </row>
        <row r="6912">
          <cell r="R6912" t="str">
            <v>催查件</v>
          </cell>
        </row>
        <row r="6912">
          <cell r="AC6912" t="str">
            <v>阜阳临泉网点</v>
          </cell>
        </row>
        <row r="6913">
          <cell r="N6913" t="b">
            <v>0</v>
          </cell>
        </row>
        <row r="6913">
          <cell r="R6913" t="str">
            <v>催查件</v>
          </cell>
        </row>
        <row r="6913">
          <cell r="AC6913" t="str">
            <v>安徽代理区</v>
          </cell>
        </row>
        <row r="6914">
          <cell r="N6914" t="b">
            <v>0</v>
          </cell>
        </row>
        <row r="6914">
          <cell r="R6914" t="str">
            <v>签收未收到</v>
          </cell>
        </row>
        <row r="6914">
          <cell r="AC6914" t="str">
            <v>滁州南谯乌衣镇网点</v>
          </cell>
        </row>
        <row r="6915">
          <cell r="N6915" t="b">
            <v>0</v>
          </cell>
        </row>
        <row r="6915">
          <cell r="R6915" t="str">
            <v>签收未收到</v>
          </cell>
        </row>
        <row r="6915">
          <cell r="AC6915" t="str">
            <v>滁州凤阳网点</v>
          </cell>
        </row>
        <row r="6916">
          <cell r="N6916" t="b">
            <v>0</v>
          </cell>
        </row>
        <row r="6916">
          <cell r="R6916" t="str">
            <v>催查件</v>
          </cell>
        </row>
        <row r="6916">
          <cell r="AC6916" t="str">
            <v>马鞍山当涂网点</v>
          </cell>
        </row>
        <row r="6917">
          <cell r="N6917" t="b">
            <v>0</v>
          </cell>
        </row>
        <row r="6917">
          <cell r="R6917" t="str">
            <v>催查件</v>
          </cell>
        </row>
        <row r="6917">
          <cell r="AC6917" t="str">
            <v>合肥包河葛大店网点</v>
          </cell>
        </row>
        <row r="6918">
          <cell r="N6918" t="b">
            <v>0</v>
          </cell>
        </row>
        <row r="6918">
          <cell r="R6918" t="str">
            <v>签收未收到</v>
          </cell>
        </row>
        <row r="6918">
          <cell r="AC6918" t="str">
            <v>合肥包河三里庵网点</v>
          </cell>
        </row>
        <row r="6919">
          <cell r="N6919" t="b">
            <v>0</v>
          </cell>
        </row>
        <row r="6919">
          <cell r="R6919" t="str">
            <v>催查件</v>
          </cell>
        </row>
        <row r="6919">
          <cell r="AC6919" t="str">
            <v>合肥瑶海北网点</v>
          </cell>
        </row>
        <row r="6920">
          <cell r="N6920" t="b">
            <v>0</v>
          </cell>
        </row>
        <row r="6920">
          <cell r="R6920" t="str">
            <v>催查件</v>
          </cell>
        </row>
        <row r="6920">
          <cell r="AC6920" t="str">
            <v>淮北濉溪网点</v>
          </cell>
        </row>
        <row r="6921">
          <cell r="N6921" t="b">
            <v>0</v>
          </cell>
        </row>
        <row r="6921">
          <cell r="R6921" t="str">
            <v>签收未收到</v>
          </cell>
        </row>
        <row r="6921">
          <cell r="AC6921" t="str">
            <v>马鞍山含山网点</v>
          </cell>
        </row>
        <row r="6922">
          <cell r="N6922" t="b">
            <v>0</v>
          </cell>
        </row>
        <row r="6922">
          <cell r="R6922" t="str">
            <v>催查件</v>
          </cell>
        </row>
        <row r="6922">
          <cell r="AC6922" t="str">
            <v>宣城宣州网点</v>
          </cell>
        </row>
        <row r="6923">
          <cell r="N6923" t="b">
            <v>0</v>
          </cell>
        </row>
        <row r="6923">
          <cell r="R6923" t="str">
            <v>催查件</v>
          </cell>
        </row>
        <row r="6923">
          <cell r="AC6923" t="str">
            <v>谯城区集散点</v>
          </cell>
        </row>
        <row r="6924">
          <cell r="N6924" t="b">
            <v>0</v>
          </cell>
        </row>
        <row r="6924">
          <cell r="R6924" t="str">
            <v>投递不规范</v>
          </cell>
        </row>
        <row r="6924">
          <cell r="AC6924" t="str">
            <v>亳州谯城网点</v>
          </cell>
        </row>
        <row r="6925">
          <cell r="N6925" t="b">
            <v>0</v>
          </cell>
        </row>
        <row r="6925">
          <cell r="R6925" t="str">
            <v>催查件</v>
          </cell>
        </row>
        <row r="6925">
          <cell r="AC6925" t="str">
            <v>涡阳集散点</v>
          </cell>
        </row>
        <row r="6926">
          <cell r="N6926" t="b">
            <v>0</v>
          </cell>
        </row>
        <row r="6926">
          <cell r="R6926" t="str">
            <v>签收未收到</v>
          </cell>
        </row>
        <row r="6926">
          <cell r="AC6926" t="str">
            <v>合肥肥东经开区网点</v>
          </cell>
        </row>
        <row r="6927">
          <cell r="N6927" t="b">
            <v>0</v>
          </cell>
        </row>
        <row r="6927">
          <cell r="R6927" t="str">
            <v>催查件</v>
          </cell>
        </row>
        <row r="6927">
          <cell r="AC6927" t="str">
            <v>宿州砀山网点</v>
          </cell>
        </row>
        <row r="6928">
          <cell r="N6928" t="b">
            <v>0</v>
          </cell>
        </row>
        <row r="6928">
          <cell r="R6928" t="str">
            <v>催查件</v>
          </cell>
        </row>
        <row r="6928">
          <cell r="AC6928" t="str">
            <v>宿州砀山网点</v>
          </cell>
        </row>
        <row r="6929">
          <cell r="N6929" t="b">
            <v>0</v>
          </cell>
        </row>
        <row r="6929">
          <cell r="R6929" t="str">
            <v>催查件</v>
          </cell>
        </row>
        <row r="6929">
          <cell r="AC6929" t="str">
            <v>合肥蜀山网点</v>
          </cell>
        </row>
        <row r="6930">
          <cell r="N6930" t="b">
            <v>0</v>
          </cell>
        </row>
        <row r="6930">
          <cell r="R6930" t="str">
            <v>签收未收到</v>
          </cell>
        </row>
        <row r="6930">
          <cell r="AC6930" t="str">
            <v>阜阳颍上网点</v>
          </cell>
        </row>
        <row r="6931">
          <cell r="N6931" t="b">
            <v>0</v>
          </cell>
        </row>
        <row r="6931">
          <cell r="R6931" t="str">
            <v>催查件</v>
          </cell>
        </row>
        <row r="6931">
          <cell r="AC6931" t="str">
            <v>安徽代理区</v>
          </cell>
        </row>
        <row r="6932">
          <cell r="N6932" t="b">
            <v>0</v>
          </cell>
        </row>
        <row r="6932">
          <cell r="R6932" t="str">
            <v>催查件</v>
          </cell>
        </row>
        <row r="6932">
          <cell r="AC6932" t="str">
            <v>亳州谯城万达网点</v>
          </cell>
        </row>
        <row r="6933">
          <cell r="N6933" t="b">
            <v>0</v>
          </cell>
        </row>
        <row r="6933">
          <cell r="R6933" t="str">
            <v>催查件</v>
          </cell>
        </row>
        <row r="6933">
          <cell r="AC6933" t="str">
            <v>亳州谯城万达网点</v>
          </cell>
        </row>
        <row r="6934">
          <cell r="N6934" t="b">
            <v>0</v>
          </cell>
        </row>
        <row r="6934">
          <cell r="R6934" t="str">
            <v>催查件</v>
          </cell>
        </row>
        <row r="6934">
          <cell r="AC6934" t="str">
            <v>亳州谯城万达网点</v>
          </cell>
        </row>
        <row r="6935">
          <cell r="N6935" t="b">
            <v>0</v>
          </cell>
        </row>
        <row r="6935">
          <cell r="R6935" t="str">
            <v>催查件</v>
          </cell>
        </row>
        <row r="6935">
          <cell r="AC6935" t="str">
            <v>芜湖弋江大学城网点</v>
          </cell>
        </row>
        <row r="6936">
          <cell r="N6936" t="b">
            <v>0</v>
          </cell>
        </row>
        <row r="6936">
          <cell r="R6936" t="str">
            <v>投递不规范</v>
          </cell>
        </row>
        <row r="6936">
          <cell r="AC6936" t="str">
            <v>芜湖弋江大学城网点</v>
          </cell>
        </row>
        <row r="6937">
          <cell r="N6937" t="b">
            <v>0</v>
          </cell>
        </row>
        <row r="6937">
          <cell r="R6937" t="str">
            <v>投递不规范</v>
          </cell>
        </row>
        <row r="6937">
          <cell r="AC6937" t="str">
            <v>芜湖弋江大学城网点</v>
          </cell>
        </row>
        <row r="6938">
          <cell r="N6938" t="b">
            <v>0</v>
          </cell>
        </row>
        <row r="6938">
          <cell r="R6938" t="str">
            <v>催查件</v>
          </cell>
        </row>
        <row r="6938">
          <cell r="AC6938" t="str">
            <v>芜湖弋江大学城网点</v>
          </cell>
        </row>
        <row r="6939">
          <cell r="N6939" t="b">
            <v>0</v>
          </cell>
        </row>
        <row r="6939">
          <cell r="R6939" t="str">
            <v>催查件</v>
          </cell>
        </row>
        <row r="6939">
          <cell r="AC6939" t="str">
            <v>芜湖弋江大学城网点</v>
          </cell>
        </row>
        <row r="6940">
          <cell r="N6940" t="b">
            <v>0</v>
          </cell>
        </row>
        <row r="6940">
          <cell r="R6940" t="str">
            <v>催查件</v>
          </cell>
        </row>
        <row r="6940">
          <cell r="AC6940" t="str">
            <v>安徽代理区</v>
          </cell>
        </row>
        <row r="6941">
          <cell r="N6941" t="b">
            <v>0</v>
          </cell>
        </row>
        <row r="6941">
          <cell r="R6941" t="str">
            <v>催查件</v>
          </cell>
        </row>
        <row r="6941">
          <cell r="AC6941" t="str">
            <v>安徽代理区</v>
          </cell>
        </row>
        <row r="6942">
          <cell r="N6942" t="b">
            <v>0</v>
          </cell>
        </row>
        <row r="6942">
          <cell r="R6942" t="str">
            <v>催查件</v>
          </cell>
        </row>
        <row r="6942">
          <cell r="AC6942" t="str">
            <v>铜陵义安网点</v>
          </cell>
        </row>
        <row r="6943">
          <cell r="N6943" t="b">
            <v>0</v>
          </cell>
        </row>
        <row r="6943">
          <cell r="R6943" t="str">
            <v>催查件</v>
          </cell>
        </row>
        <row r="6943">
          <cell r="AC6943" t="str">
            <v>宿州萧县网点</v>
          </cell>
        </row>
        <row r="6944">
          <cell r="N6944" t="b">
            <v>0</v>
          </cell>
        </row>
        <row r="6944">
          <cell r="R6944" t="str">
            <v>催查件</v>
          </cell>
        </row>
        <row r="6944">
          <cell r="AC6944" t="str">
            <v>宿州砀山网点</v>
          </cell>
        </row>
        <row r="6945">
          <cell r="N6945" t="b">
            <v>1</v>
          </cell>
        </row>
        <row r="6945">
          <cell r="R6945" t="str">
            <v>催查件</v>
          </cell>
        </row>
        <row r="6945">
          <cell r="AC6945" t="str">
            <v>宿州砀山网点</v>
          </cell>
        </row>
        <row r="6946">
          <cell r="N6946" t="b">
            <v>0</v>
          </cell>
        </row>
        <row r="6946">
          <cell r="R6946" t="str">
            <v>催查件</v>
          </cell>
        </row>
        <row r="6946">
          <cell r="AC6946" t="str">
            <v>宿州砀山网点</v>
          </cell>
        </row>
        <row r="6947">
          <cell r="N6947" t="b">
            <v>0</v>
          </cell>
        </row>
        <row r="6947">
          <cell r="R6947" t="str">
            <v>催查件</v>
          </cell>
        </row>
        <row r="6947">
          <cell r="AC6947" t="str">
            <v>阜阳颍上网点</v>
          </cell>
        </row>
        <row r="6948">
          <cell r="N6948" t="b">
            <v>0</v>
          </cell>
        </row>
        <row r="6948">
          <cell r="R6948" t="str">
            <v>催查件</v>
          </cell>
        </row>
        <row r="6948">
          <cell r="AC6948" t="str">
            <v>安徽代理区</v>
          </cell>
        </row>
        <row r="6949">
          <cell r="N6949" t="b">
            <v>0</v>
          </cell>
        </row>
        <row r="6949">
          <cell r="R6949" t="str">
            <v>催查件</v>
          </cell>
        </row>
        <row r="6949">
          <cell r="AC6949" t="str">
            <v>相山集散点</v>
          </cell>
        </row>
        <row r="6950">
          <cell r="N6950" t="b">
            <v>0</v>
          </cell>
        </row>
        <row r="6950">
          <cell r="R6950" t="str">
            <v>催查件</v>
          </cell>
        </row>
        <row r="6950">
          <cell r="AC6950" t="str">
            <v>相山集散点</v>
          </cell>
        </row>
        <row r="6951">
          <cell r="N6951" t="b">
            <v>0</v>
          </cell>
        </row>
        <row r="6951">
          <cell r="R6951" t="str">
            <v>催查件</v>
          </cell>
        </row>
        <row r="6951">
          <cell r="AC6951" t="str">
            <v>相山集散点</v>
          </cell>
        </row>
        <row r="6952">
          <cell r="N6952" t="b">
            <v>0</v>
          </cell>
        </row>
        <row r="6952">
          <cell r="R6952" t="str">
            <v>服务态度</v>
          </cell>
        </row>
        <row r="6952">
          <cell r="AC6952" t="str">
            <v>淮北相山网点</v>
          </cell>
        </row>
        <row r="6953">
          <cell r="N6953" t="b">
            <v>0</v>
          </cell>
        </row>
        <row r="6953">
          <cell r="R6953" t="str">
            <v>催查件</v>
          </cell>
        </row>
        <row r="6953">
          <cell r="AC6953" t="str">
            <v>宿州埇桥网点</v>
          </cell>
        </row>
        <row r="6954">
          <cell r="N6954" t="b">
            <v>0</v>
          </cell>
        </row>
        <row r="6954">
          <cell r="R6954" t="str">
            <v>签收未收到</v>
          </cell>
        </row>
        <row r="6954">
          <cell r="AC6954" t="str">
            <v>滁州来安网点</v>
          </cell>
        </row>
        <row r="6955">
          <cell r="N6955" t="b">
            <v>0</v>
          </cell>
        </row>
        <row r="6955">
          <cell r="R6955" t="str">
            <v>投递不规范</v>
          </cell>
        </row>
        <row r="6955">
          <cell r="AC6955" t="str">
            <v>铜陵枞阳网点</v>
          </cell>
        </row>
        <row r="6956">
          <cell r="N6956" t="b">
            <v>0</v>
          </cell>
        </row>
        <row r="6956">
          <cell r="R6956" t="str">
            <v>签收未收到</v>
          </cell>
        </row>
        <row r="6956">
          <cell r="AC6956" t="str">
            <v>合肥包河南站网点</v>
          </cell>
        </row>
        <row r="6957">
          <cell r="N6957" t="b">
            <v>0</v>
          </cell>
        </row>
        <row r="6957">
          <cell r="R6957" t="str">
            <v>投递不规范</v>
          </cell>
        </row>
        <row r="6957">
          <cell r="AC6957" t="str">
            <v>池州贵池开发区网点</v>
          </cell>
        </row>
        <row r="6958">
          <cell r="N6958" t="b">
            <v>0</v>
          </cell>
        </row>
        <row r="6958">
          <cell r="R6958" t="str">
            <v>签收未收到</v>
          </cell>
        </row>
        <row r="6958">
          <cell r="AC6958" t="str">
            <v>安庆怀宁网点</v>
          </cell>
        </row>
        <row r="6959">
          <cell r="N6959" t="b">
            <v>0</v>
          </cell>
        </row>
        <row r="6959">
          <cell r="R6959" t="str">
            <v>催查件</v>
          </cell>
        </row>
        <row r="6959">
          <cell r="AC6959" t="str">
            <v>蚌埠蚌山北区网点</v>
          </cell>
        </row>
        <row r="6960">
          <cell r="N6960" t="b">
            <v>0</v>
          </cell>
        </row>
        <row r="6960">
          <cell r="R6960" t="str">
            <v>签收未收到</v>
          </cell>
        </row>
        <row r="6960">
          <cell r="AC6960" t="str">
            <v>蚌埠五河网点</v>
          </cell>
        </row>
        <row r="6961">
          <cell r="N6961" t="b">
            <v>0</v>
          </cell>
        </row>
        <row r="6961">
          <cell r="R6961" t="str">
            <v>催查件</v>
          </cell>
        </row>
        <row r="6961">
          <cell r="AC6961" t="str">
            <v>宿州砀山网点</v>
          </cell>
        </row>
        <row r="6962">
          <cell r="N6962" t="b">
            <v>0</v>
          </cell>
        </row>
        <row r="6962">
          <cell r="R6962" t="str">
            <v>催查件</v>
          </cell>
        </row>
        <row r="6962">
          <cell r="AC6962" t="str">
            <v>相山集散点</v>
          </cell>
        </row>
        <row r="6963">
          <cell r="N6963" t="b">
            <v>0</v>
          </cell>
        </row>
        <row r="6963">
          <cell r="R6963" t="str">
            <v>催查件</v>
          </cell>
        </row>
        <row r="6963">
          <cell r="AC6963" t="str">
            <v>淮北相山网点</v>
          </cell>
        </row>
        <row r="6964">
          <cell r="N6964" t="b">
            <v>0</v>
          </cell>
        </row>
        <row r="6964">
          <cell r="R6964" t="str">
            <v>签收未收到</v>
          </cell>
        </row>
        <row r="6964">
          <cell r="AC6964" t="str">
            <v>淮北濉溪网点</v>
          </cell>
        </row>
        <row r="6965">
          <cell r="N6965" t="b">
            <v>0</v>
          </cell>
        </row>
        <row r="6965">
          <cell r="R6965" t="str">
            <v>催查件</v>
          </cell>
        </row>
        <row r="6965">
          <cell r="AC6965" t="str">
            <v>安徽代理区</v>
          </cell>
        </row>
        <row r="6966">
          <cell r="N6966" t="b">
            <v>0</v>
          </cell>
        </row>
        <row r="6966">
          <cell r="R6966" t="str">
            <v>催查件</v>
          </cell>
        </row>
        <row r="6966">
          <cell r="AC6966" t="str">
            <v>安徽代理区</v>
          </cell>
        </row>
        <row r="6967">
          <cell r="N6967" t="b">
            <v>0</v>
          </cell>
        </row>
        <row r="6967">
          <cell r="R6967" t="str">
            <v>催查件</v>
          </cell>
        </row>
        <row r="6967">
          <cell r="AC6967" t="str">
            <v>谯城区集散点</v>
          </cell>
        </row>
        <row r="6968">
          <cell r="N6968" t="b">
            <v>0</v>
          </cell>
        </row>
        <row r="6968">
          <cell r="R6968" t="str">
            <v>签收未收到</v>
          </cell>
        </row>
        <row r="6968">
          <cell r="AC6968" t="str">
            <v>淮北濉溪网点</v>
          </cell>
        </row>
        <row r="6969">
          <cell r="N6969" t="b">
            <v>0</v>
          </cell>
        </row>
        <row r="6969">
          <cell r="R6969" t="str">
            <v>催查件</v>
          </cell>
        </row>
        <row r="6969">
          <cell r="AC6969" t="str">
            <v>淮北相山网点</v>
          </cell>
        </row>
        <row r="6970">
          <cell r="N6970" t="b">
            <v>0</v>
          </cell>
        </row>
        <row r="6970">
          <cell r="R6970" t="str">
            <v>催查件</v>
          </cell>
        </row>
        <row r="6970">
          <cell r="AC6970" t="str">
            <v>安徽代理区</v>
          </cell>
        </row>
        <row r="6971">
          <cell r="N6971" t="b">
            <v>0</v>
          </cell>
        </row>
        <row r="6971">
          <cell r="R6971" t="str">
            <v>催查件</v>
          </cell>
        </row>
        <row r="6971">
          <cell r="AC6971" t="str">
            <v>谯城区集散点</v>
          </cell>
        </row>
        <row r="6972">
          <cell r="N6972" t="b">
            <v>0</v>
          </cell>
        </row>
        <row r="6972">
          <cell r="R6972" t="str">
            <v>催查件</v>
          </cell>
        </row>
        <row r="6972">
          <cell r="AC6972" t="str">
            <v>霍邱集散点</v>
          </cell>
        </row>
        <row r="6973">
          <cell r="N6973" t="b">
            <v>0</v>
          </cell>
        </row>
        <row r="6973">
          <cell r="R6973" t="str">
            <v>签收未收到</v>
          </cell>
        </row>
        <row r="6973">
          <cell r="AC6973" t="str">
            <v>合肥瑶海南网点</v>
          </cell>
        </row>
        <row r="6974">
          <cell r="N6974" t="b">
            <v>0</v>
          </cell>
        </row>
        <row r="6974">
          <cell r="R6974" t="str">
            <v>催查件</v>
          </cell>
        </row>
        <row r="6974">
          <cell r="AC6974" t="str">
            <v>淮北濉溪网点</v>
          </cell>
        </row>
        <row r="6975">
          <cell r="N6975" t="b">
            <v>0</v>
          </cell>
        </row>
        <row r="6975">
          <cell r="R6975" t="str">
            <v>催查件</v>
          </cell>
        </row>
        <row r="6975">
          <cell r="AC6975" t="str">
            <v>相山集散点</v>
          </cell>
        </row>
        <row r="6976">
          <cell r="N6976" t="b">
            <v>0</v>
          </cell>
        </row>
        <row r="6976">
          <cell r="R6976" t="str">
            <v>催查件</v>
          </cell>
        </row>
        <row r="6976">
          <cell r="AC6976" t="str">
            <v>宿州砀山网点</v>
          </cell>
        </row>
        <row r="6977">
          <cell r="N6977" t="b">
            <v>0</v>
          </cell>
        </row>
        <row r="6977">
          <cell r="R6977" t="str">
            <v>签收未收到</v>
          </cell>
        </row>
        <row r="6977">
          <cell r="AC6977" t="str">
            <v>黄山屯溪网点</v>
          </cell>
        </row>
        <row r="6978">
          <cell r="N6978" t="b">
            <v>0</v>
          </cell>
        </row>
        <row r="6978">
          <cell r="R6978" t="str">
            <v>催查件</v>
          </cell>
        </row>
        <row r="6978">
          <cell r="AC6978" t="str">
            <v>宿州砀山网点</v>
          </cell>
        </row>
        <row r="6979">
          <cell r="N6979" t="b">
            <v>0</v>
          </cell>
        </row>
        <row r="6979">
          <cell r="R6979" t="str">
            <v>签收未收到</v>
          </cell>
        </row>
        <row r="6979">
          <cell r="AC6979" t="str">
            <v>马鞍山含山网点</v>
          </cell>
        </row>
        <row r="6980">
          <cell r="N6980" t="b">
            <v>0</v>
          </cell>
        </row>
        <row r="6980">
          <cell r="R6980" t="str">
            <v>签收未收到</v>
          </cell>
        </row>
        <row r="6980">
          <cell r="AC6980" t="str">
            <v>合肥肥东吾悦网点</v>
          </cell>
        </row>
        <row r="6981">
          <cell r="N6981" t="b">
            <v>1</v>
          </cell>
        </row>
        <row r="6981">
          <cell r="R6981" t="str">
            <v>催查件</v>
          </cell>
        </row>
        <row r="6981">
          <cell r="AC6981" t="str">
            <v>相山集散点</v>
          </cell>
        </row>
        <row r="6982">
          <cell r="N6982" t="b">
            <v>0</v>
          </cell>
        </row>
        <row r="6982">
          <cell r="R6982" t="str">
            <v>催查件</v>
          </cell>
        </row>
        <row r="6982">
          <cell r="AC6982" t="str">
            <v>相山集散点</v>
          </cell>
        </row>
        <row r="6983">
          <cell r="N6983" t="b">
            <v>0</v>
          </cell>
        </row>
        <row r="6983">
          <cell r="R6983" t="str">
            <v>催查件</v>
          </cell>
        </row>
        <row r="6983">
          <cell r="AC6983" t="str">
            <v>六安金寨网点</v>
          </cell>
        </row>
        <row r="6984">
          <cell r="N6984" t="b">
            <v>0</v>
          </cell>
        </row>
        <row r="6984">
          <cell r="R6984" t="str">
            <v>催查件</v>
          </cell>
        </row>
        <row r="6984">
          <cell r="AC6984" t="str">
            <v>宿州砀山网点</v>
          </cell>
        </row>
        <row r="6985">
          <cell r="N6985" t="b">
            <v>0</v>
          </cell>
        </row>
        <row r="6985">
          <cell r="R6985" t="str">
            <v>签收未收到</v>
          </cell>
        </row>
        <row r="6985">
          <cell r="AC6985" t="str">
            <v>池州贵池开发区网点</v>
          </cell>
        </row>
        <row r="6986">
          <cell r="N6986" t="b">
            <v>0</v>
          </cell>
        </row>
        <row r="6986">
          <cell r="R6986" t="str">
            <v>催查件</v>
          </cell>
        </row>
        <row r="6986">
          <cell r="AC6986" t="str">
            <v>宿州砀山网点</v>
          </cell>
        </row>
        <row r="6987">
          <cell r="N6987" t="b">
            <v>0</v>
          </cell>
        </row>
        <row r="6987">
          <cell r="R6987" t="str">
            <v>催查件</v>
          </cell>
        </row>
        <row r="6987">
          <cell r="AC6987" t="str">
            <v>安徽代理区</v>
          </cell>
        </row>
        <row r="6988">
          <cell r="N6988" t="b">
            <v>0</v>
          </cell>
        </row>
        <row r="6988">
          <cell r="R6988" t="str">
            <v>签收未收到</v>
          </cell>
        </row>
        <row r="6988">
          <cell r="AC6988" t="str">
            <v>淮北濉溪网点</v>
          </cell>
        </row>
        <row r="6989">
          <cell r="N6989" t="b">
            <v>0</v>
          </cell>
        </row>
        <row r="6989">
          <cell r="R6989" t="str">
            <v>催查件</v>
          </cell>
        </row>
        <row r="6989">
          <cell r="AC6989" t="str">
            <v>安徽代理区</v>
          </cell>
        </row>
        <row r="6990">
          <cell r="N6990" t="b">
            <v>0</v>
          </cell>
        </row>
        <row r="6990">
          <cell r="R6990" t="str">
            <v>投递不规范</v>
          </cell>
        </row>
        <row r="6990">
          <cell r="AC6990" t="str">
            <v>黄山祁门网点</v>
          </cell>
        </row>
        <row r="6991">
          <cell r="N6991" t="b">
            <v>0</v>
          </cell>
        </row>
        <row r="6991">
          <cell r="R6991" t="str">
            <v>签收未收到</v>
          </cell>
        </row>
        <row r="6991">
          <cell r="AC6991" t="str">
            <v>宿州萧县网点</v>
          </cell>
        </row>
        <row r="6992">
          <cell r="N6992" t="b">
            <v>0</v>
          </cell>
        </row>
        <row r="6992">
          <cell r="R6992" t="str">
            <v>催查件</v>
          </cell>
        </row>
        <row r="6992">
          <cell r="AC6992" t="str">
            <v>宿州砀山网点</v>
          </cell>
        </row>
        <row r="6993">
          <cell r="N6993" t="b">
            <v>0</v>
          </cell>
        </row>
        <row r="6993">
          <cell r="R6993" t="str">
            <v>催查件</v>
          </cell>
        </row>
        <row r="6993">
          <cell r="AC6993" t="str">
            <v>安徽代理区</v>
          </cell>
        </row>
        <row r="6994">
          <cell r="N6994" t="b">
            <v>0</v>
          </cell>
        </row>
        <row r="6994">
          <cell r="R6994" t="str">
            <v>催查件</v>
          </cell>
        </row>
        <row r="6994">
          <cell r="AC6994" t="str">
            <v>桐城集散点</v>
          </cell>
        </row>
        <row r="6995">
          <cell r="N6995" t="b">
            <v>0</v>
          </cell>
        </row>
        <row r="6995">
          <cell r="R6995" t="str">
            <v>签收未收到</v>
          </cell>
        </row>
        <row r="6995">
          <cell r="AC6995" t="str">
            <v>合肥庐阳四里河网点</v>
          </cell>
        </row>
        <row r="6996">
          <cell r="N6996" t="b">
            <v>0</v>
          </cell>
        </row>
        <row r="6996">
          <cell r="R6996" t="str">
            <v>签收未收到</v>
          </cell>
        </row>
        <row r="6996">
          <cell r="AC6996" t="str">
            <v>合肥庐阳四里河网点</v>
          </cell>
        </row>
        <row r="6997">
          <cell r="N6997" t="b">
            <v>0</v>
          </cell>
        </row>
        <row r="6997">
          <cell r="R6997" t="str">
            <v>催查件</v>
          </cell>
        </row>
        <row r="6997">
          <cell r="AC6997" t="str">
            <v>合肥西集散点</v>
          </cell>
        </row>
        <row r="6998">
          <cell r="N6998" t="b">
            <v>0</v>
          </cell>
        </row>
        <row r="6998">
          <cell r="R6998" t="str">
            <v>签收未收到</v>
          </cell>
        </row>
        <row r="6998">
          <cell r="AC6998" t="str">
            <v>淮南凤台网点</v>
          </cell>
        </row>
        <row r="6999">
          <cell r="N6999" t="b">
            <v>0</v>
          </cell>
        </row>
        <row r="6999">
          <cell r="R6999" t="str">
            <v>催查件</v>
          </cell>
        </row>
        <row r="6999">
          <cell r="AC6999" t="str">
            <v>合肥高新蜀南网点</v>
          </cell>
        </row>
        <row r="7000">
          <cell r="N7000" t="b">
            <v>0</v>
          </cell>
        </row>
        <row r="7000">
          <cell r="R7000" t="str">
            <v>催查件</v>
          </cell>
        </row>
        <row r="7000">
          <cell r="AC7000" t="str">
            <v>宣城广德网点</v>
          </cell>
        </row>
        <row r="7001">
          <cell r="N7001" t="b">
            <v>0</v>
          </cell>
        </row>
        <row r="7001">
          <cell r="R7001" t="str">
            <v>催查件</v>
          </cell>
        </row>
        <row r="7001">
          <cell r="AC7001" t="str">
            <v>马鞍山含山网点</v>
          </cell>
        </row>
        <row r="7002">
          <cell r="N7002" t="b">
            <v>0</v>
          </cell>
        </row>
        <row r="7002">
          <cell r="R7002" t="str">
            <v>赔偿意向</v>
          </cell>
        </row>
        <row r="7002">
          <cell r="AC7002" t="str">
            <v>宿州砀山网点</v>
          </cell>
        </row>
        <row r="7003">
          <cell r="N7003" t="b">
            <v>0</v>
          </cell>
        </row>
        <row r="7003">
          <cell r="R7003" t="str">
            <v>催查件</v>
          </cell>
        </row>
        <row r="7003">
          <cell r="AC7003" t="str">
            <v>宿州砀山网点</v>
          </cell>
        </row>
        <row r="7004">
          <cell r="N7004" t="b">
            <v>0</v>
          </cell>
        </row>
        <row r="7004">
          <cell r="R7004" t="str">
            <v>催查件</v>
          </cell>
        </row>
        <row r="7004">
          <cell r="AC7004" t="str">
            <v>相山集散点</v>
          </cell>
        </row>
        <row r="7005">
          <cell r="N7005" t="b">
            <v>0</v>
          </cell>
        </row>
        <row r="7005">
          <cell r="R7005" t="str">
            <v>催查件</v>
          </cell>
        </row>
        <row r="7005">
          <cell r="AC7005" t="str">
            <v>阜阳颍上网点</v>
          </cell>
        </row>
        <row r="7006">
          <cell r="N7006" t="b">
            <v>0</v>
          </cell>
        </row>
        <row r="7006">
          <cell r="R7006" t="str">
            <v>催查件</v>
          </cell>
        </row>
        <row r="7006">
          <cell r="AC7006" t="str">
            <v>阜阳颍上网点</v>
          </cell>
        </row>
        <row r="7007">
          <cell r="N7007" t="b">
            <v>0</v>
          </cell>
        </row>
        <row r="7007">
          <cell r="R7007" t="str">
            <v>催查件</v>
          </cell>
        </row>
        <row r="7007">
          <cell r="AC7007" t="str">
            <v>合肥滨湖网点</v>
          </cell>
        </row>
        <row r="7008">
          <cell r="N7008" t="b">
            <v>0</v>
          </cell>
        </row>
        <row r="7008">
          <cell r="R7008" t="str">
            <v>催查件</v>
          </cell>
        </row>
        <row r="7008">
          <cell r="AC7008" t="str">
            <v>宿州埇桥网点</v>
          </cell>
        </row>
        <row r="7009">
          <cell r="N7009" t="b">
            <v>0</v>
          </cell>
        </row>
        <row r="7009">
          <cell r="R7009" t="str">
            <v>签收未收到</v>
          </cell>
        </row>
        <row r="7009">
          <cell r="AC7009" t="str">
            <v>芜湖无为网点</v>
          </cell>
        </row>
        <row r="7010">
          <cell r="N7010" t="b">
            <v>0</v>
          </cell>
        </row>
        <row r="7010">
          <cell r="R7010" t="str">
            <v>赔偿意向</v>
          </cell>
        </row>
        <row r="7010">
          <cell r="AC7010" t="str">
            <v>安徽代理区</v>
          </cell>
        </row>
        <row r="7011">
          <cell r="N7011" t="b">
            <v>0</v>
          </cell>
        </row>
        <row r="7011">
          <cell r="R7011" t="str">
            <v>催查件</v>
          </cell>
        </row>
        <row r="7011">
          <cell r="AC7011" t="str">
            <v>相山集散点</v>
          </cell>
        </row>
        <row r="7012">
          <cell r="N7012" t="b">
            <v>0</v>
          </cell>
        </row>
        <row r="7012">
          <cell r="R7012" t="str">
            <v>催查件</v>
          </cell>
        </row>
        <row r="7012">
          <cell r="AC7012" t="str">
            <v>宿州砀山网点</v>
          </cell>
        </row>
        <row r="7013">
          <cell r="N7013" t="b">
            <v>0</v>
          </cell>
        </row>
        <row r="7013">
          <cell r="R7013" t="str">
            <v>催查件</v>
          </cell>
        </row>
        <row r="7013">
          <cell r="AC7013" t="str">
            <v>安徽代理区</v>
          </cell>
        </row>
        <row r="7014">
          <cell r="N7014" t="b">
            <v>0</v>
          </cell>
        </row>
        <row r="7014">
          <cell r="R7014" t="str">
            <v>催查件</v>
          </cell>
        </row>
        <row r="7014">
          <cell r="AC7014" t="str">
            <v>合肥经开大学城网点</v>
          </cell>
        </row>
        <row r="7015">
          <cell r="N7015" t="b">
            <v>0</v>
          </cell>
        </row>
        <row r="7015">
          <cell r="R7015" t="str">
            <v>催查件</v>
          </cell>
        </row>
        <row r="7015">
          <cell r="AC7015" t="str">
            <v>合肥包河葛大店网点</v>
          </cell>
        </row>
        <row r="7016">
          <cell r="N7016" t="b">
            <v>0</v>
          </cell>
        </row>
        <row r="7016">
          <cell r="R7016" t="str">
            <v>催查件</v>
          </cell>
        </row>
        <row r="7016">
          <cell r="AC7016" t="str">
            <v>合肥长丰水湖镇网点</v>
          </cell>
        </row>
        <row r="7017">
          <cell r="N7017" t="b">
            <v>0</v>
          </cell>
        </row>
        <row r="7017">
          <cell r="R7017" t="str">
            <v>催查件</v>
          </cell>
        </row>
        <row r="7017">
          <cell r="AC7017" t="str">
            <v>宿州泗县网点</v>
          </cell>
        </row>
        <row r="7018">
          <cell r="N7018" t="b">
            <v>0</v>
          </cell>
        </row>
        <row r="7018">
          <cell r="R7018" t="str">
            <v>催查件</v>
          </cell>
        </row>
        <row r="7018">
          <cell r="AC7018" t="str">
            <v>相山集散点</v>
          </cell>
        </row>
        <row r="7019">
          <cell r="N7019" t="b">
            <v>0</v>
          </cell>
        </row>
        <row r="7019">
          <cell r="R7019" t="str">
            <v>催查件</v>
          </cell>
        </row>
        <row r="7019">
          <cell r="AC7019" t="str">
            <v>阜南集散点</v>
          </cell>
        </row>
        <row r="7020">
          <cell r="N7020" t="b">
            <v>0</v>
          </cell>
        </row>
        <row r="7020">
          <cell r="R7020" t="str">
            <v>催查件</v>
          </cell>
        </row>
        <row r="7020">
          <cell r="AC7020" t="str">
            <v>宿州砀山网点</v>
          </cell>
        </row>
        <row r="7021">
          <cell r="N7021" t="b">
            <v>0</v>
          </cell>
        </row>
        <row r="7021">
          <cell r="R7021" t="str">
            <v>催查件</v>
          </cell>
        </row>
        <row r="7021">
          <cell r="AC7021" t="str">
            <v>宿州灵璧网点</v>
          </cell>
        </row>
        <row r="7022">
          <cell r="N7022" t="b">
            <v>0</v>
          </cell>
        </row>
        <row r="7022">
          <cell r="R7022" t="str">
            <v>签收未收到</v>
          </cell>
        </row>
        <row r="7022">
          <cell r="AC7022" t="str">
            <v>淮北濉溪网点</v>
          </cell>
        </row>
        <row r="7023">
          <cell r="N7023" t="b">
            <v>0</v>
          </cell>
        </row>
        <row r="7023">
          <cell r="R7023" t="str">
            <v>外投意向</v>
          </cell>
        </row>
        <row r="7023">
          <cell r="AC7023" t="str">
            <v>淮北濉溪网点</v>
          </cell>
        </row>
        <row r="7024">
          <cell r="N7024" t="b">
            <v>0</v>
          </cell>
        </row>
        <row r="7024">
          <cell r="R7024" t="str">
            <v>服务态度</v>
          </cell>
        </row>
        <row r="7024">
          <cell r="AC7024" t="str">
            <v>淮北濉溪网点</v>
          </cell>
        </row>
        <row r="7025">
          <cell r="N7025" t="b">
            <v>0</v>
          </cell>
        </row>
        <row r="7025">
          <cell r="R7025" t="str">
            <v>外投意向</v>
          </cell>
        </row>
        <row r="7025">
          <cell r="AC7025" t="str">
            <v>安庆望江网点</v>
          </cell>
        </row>
        <row r="7026">
          <cell r="N7026" t="b">
            <v>0</v>
          </cell>
        </row>
        <row r="7026">
          <cell r="R7026" t="str">
            <v>催查件</v>
          </cell>
        </row>
        <row r="7026">
          <cell r="AC7026" t="str">
            <v>安徽代理区</v>
          </cell>
        </row>
        <row r="7027">
          <cell r="N7027" t="b">
            <v>0</v>
          </cell>
        </row>
        <row r="7027">
          <cell r="R7027" t="str">
            <v>催查件</v>
          </cell>
        </row>
        <row r="7027">
          <cell r="AC7027" t="str">
            <v>合肥肥东经开区网点</v>
          </cell>
        </row>
        <row r="7028">
          <cell r="N7028" t="b">
            <v>0</v>
          </cell>
        </row>
        <row r="7028">
          <cell r="R7028" t="str">
            <v>催查件</v>
          </cell>
        </row>
        <row r="7028">
          <cell r="AC7028" t="str">
            <v>宿州砀山网点</v>
          </cell>
        </row>
        <row r="7029">
          <cell r="N7029" t="b">
            <v>0</v>
          </cell>
        </row>
        <row r="7029">
          <cell r="R7029" t="str">
            <v>催查件</v>
          </cell>
        </row>
        <row r="7029">
          <cell r="AC7029" t="str">
            <v>池州青阳网点</v>
          </cell>
        </row>
        <row r="7030">
          <cell r="N7030" t="b">
            <v>0</v>
          </cell>
        </row>
        <row r="7030">
          <cell r="R7030" t="str">
            <v>投递不规范</v>
          </cell>
        </row>
        <row r="7030">
          <cell r="AC7030" t="str">
            <v>铜陵枞阳网点</v>
          </cell>
        </row>
        <row r="7031">
          <cell r="N7031" t="b">
            <v>0</v>
          </cell>
        </row>
        <row r="7031">
          <cell r="R7031" t="str">
            <v>投递不规范</v>
          </cell>
        </row>
        <row r="7031">
          <cell r="AC7031" t="str">
            <v>合肥长丰双凤大道网点</v>
          </cell>
        </row>
        <row r="7032">
          <cell r="N7032" t="b">
            <v>0</v>
          </cell>
        </row>
        <row r="7032">
          <cell r="R7032" t="str">
            <v>催查件</v>
          </cell>
        </row>
        <row r="7032">
          <cell r="AC7032" t="str">
            <v>相山集散点</v>
          </cell>
        </row>
        <row r="7033">
          <cell r="N7033" t="b">
            <v>0</v>
          </cell>
        </row>
        <row r="7033">
          <cell r="R7033" t="str">
            <v>签收未收到</v>
          </cell>
        </row>
        <row r="7033">
          <cell r="AC7033" t="str">
            <v>马鞍山含山网点</v>
          </cell>
        </row>
        <row r="7034">
          <cell r="N7034" t="b">
            <v>0</v>
          </cell>
        </row>
        <row r="7034">
          <cell r="R7034" t="str">
            <v>催查件</v>
          </cell>
        </row>
        <row r="7034">
          <cell r="AC7034" t="str">
            <v>安徽代理区</v>
          </cell>
        </row>
        <row r="7035">
          <cell r="N7035" t="b">
            <v>0</v>
          </cell>
        </row>
        <row r="7035">
          <cell r="R7035" t="str">
            <v>催查件</v>
          </cell>
        </row>
        <row r="7035">
          <cell r="AC7035" t="str">
            <v>宿州砀山网点</v>
          </cell>
        </row>
        <row r="7036">
          <cell r="N7036" t="b">
            <v>0</v>
          </cell>
        </row>
        <row r="7036">
          <cell r="R7036" t="str">
            <v>催查件</v>
          </cell>
        </row>
        <row r="7036">
          <cell r="AC7036" t="str">
            <v>合肥肥东网点</v>
          </cell>
        </row>
        <row r="7037">
          <cell r="N7037" t="b">
            <v>0</v>
          </cell>
        </row>
        <row r="7037">
          <cell r="R7037" t="str">
            <v>催查件</v>
          </cell>
        </row>
        <row r="7037">
          <cell r="AC7037" t="str">
            <v>合肥肥东网点</v>
          </cell>
        </row>
        <row r="7038">
          <cell r="N7038" t="b">
            <v>0</v>
          </cell>
        </row>
        <row r="7038">
          <cell r="R7038" t="str">
            <v>催查件</v>
          </cell>
        </row>
        <row r="7038">
          <cell r="AC7038" t="str">
            <v>合肥肥东网点</v>
          </cell>
        </row>
        <row r="7039">
          <cell r="N7039" t="b">
            <v>0</v>
          </cell>
        </row>
        <row r="7039">
          <cell r="R7039" t="str">
            <v>签收未收到</v>
          </cell>
        </row>
        <row r="7039">
          <cell r="AC7039" t="str">
            <v>亳州谯城网点</v>
          </cell>
        </row>
        <row r="7040">
          <cell r="N7040" t="b">
            <v>0</v>
          </cell>
        </row>
        <row r="7040">
          <cell r="R7040" t="str">
            <v>签收未收到</v>
          </cell>
        </row>
        <row r="7040">
          <cell r="AC7040" t="str">
            <v>合肥撮镇龙塘网点</v>
          </cell>
        </row>
        <row r="7041">
          <cell r="N7041" t="b">
            <v>0</v>
          </cell>
        </row>
        <row r="7041">
          <cell r="R7041" t="str">
            <v>催查件</v>
          </cell>
        </row>
        <row r="7041">
          <cell r="AC7041" t="str">
            <v>阜阳颍泉工业园网点</v>
          </cell>
        </row>
        <row r="7042">
          <cell r="N7042" t="b">
            <v>0</v>
          </cell>
        </row>
        <row r="7042">
          <cell r="R7042" t="str">
            <v>催查件</v>
          </cell>
        </row>
        <row r="7042">
          <cell r="AC7042" t="str">
            <v>芜湖南陵网点</v>
          </cell>
        </row>
        <row r="7043">
          <cell r="N7043" t="b">
            <v>0</v>
          </cell>
        </row>
        <row r="7043">
          <cell r="R7043" t="str">
            <v>催查件</v>
          </cell>
        </row>
        <row r="7043">
          <cell r="AC7043" t="str">
            <v>马鞍山雨山网点</v>
          </cell>
        </row>
        <row r="7044">
          <cell r="N7044" t="b">
            <v>0</v>
          </cell>
        </row>
        <row r="7044">
          <cell r="R7044" t="str">
            <v>催查件</v>
          </cell>
        </row>
        <row r="7044">
          <cell r="AC7044" t="str">
            <v>合肥高新网点</v>
          </cell>
        </row>
        <row r="7045">
          <cell r="N7045" t="b">
            <v>1</v>
          </cell>
        </row>
        <row r="7045">
          <cell r="R7045" t="str">
            <v>催查件</v>
          </cell>
        </row>
        <row r="7045">
          <cell r="AC7045" t="str">
            <v>合肥经开大学城网点</v>
          </cell>
        </row>
        <row r="7046">
          <cell r="N7046" t="b">
            <v>1</v>
          </cell>
        </row>
        <row r="7046">
          <cell r="R7046" t="str">
            <v>催查件</v>
          </cell>
        </row>
        <row r="7046">
          <cell r="AC7046" t="str">
            <v>合肥经开大学城网点</v>
          </cell>
        </row>
        <row r="7047">
          <cell r="N7047" t="b">
            <v>0</v>
          </cell>
        </row>
        <row r="7047">
          <cell r="R7047" t="str">
            <v>催查件</v>
          </cell>
        </row>
        <row r="7047">
          <cell r="AC7047" t="str">
            <v>合肥经开大学城网点</v>
          </cell>
        </row>
        <row r="7048">
          <cell r="N7048" t="b">
            <v>0</v>
          </cell>
        </row>
        <row r="7048">
          <cell r="R7048" t="str">
            <v>催查件</v>
          </cell>
        </row>
        <row r="7048">
          <cell r="AC7048" t="str">
            <v>蚌埠龙子湖大学城网点</v>
          </cell>
        </row>
        <row r="7049">
          <cell r="N7049" t="b">
            <v>0</v>
          </cell>
        </row>
        <row r="7049">
          <cell r="R7049" t="str">
            <v>催查件</v>
          </cell>
        </row>
        <row r="7049">
          <cell r="AC7049" t="str">
            <v>涡阳集散点</v>
          </cell>
        </row>
        <row r="7050">
          <cell r="N7050" t="b">
            <v>0</v>
          </cell>
        </row>
        <row r="7050">
          <cell r="R7050" t="str">
            <v>签收未收到</v>
          </cell>
        </row>
        <row r="7050">
          <cell r="AC7050" t="str">
            <v>淮南凤台网点</v>
          </cell>
        </row>
        <row r="7051">
          <cell r="N7051" t="b">
            <v>0</v>
          </cell>
        </row>
        <row r="7051">
          <cell r="R7051" t="str">
            <v>签收未收到</v>
          </cell>
        </row>
        <row r="7051">
          <cell r="AC7051" t="str">
            <v>芜湖镜湖万达网点</v>
          </cell>
        </row>
        <row r="7052">
          <cell r="N7052" t="b">
            <v>1</v>
          </cell>
        </row>
        <row r="7052">
          <cell r="R7052" t="str">
            <v>签收未收到</v>
          </cell>
        </row>
        <row r="7052">
          <cell r="AC7052" t="str">
            <v>合肥包河三里庵网点</v>
          </cell>
        </row>
        <row r="7053">
          <cell r="N7053" t="b">
            <v>0</v>
          </cell>
        </row>
        <row r="7053">
          <cell r="R7053" t="str">
            <v>签收未收到</v>
          </cell>
        </row>
        <row r="7053">
          <cell r="AC7053" t="str">
            <v>合肥包河三里庵网点</v>
          </cell>
        </row>
        <row r="7054">
          <cell r="N7054" t="b">
            <v>0</v>
          </cell>
        </row>
        <row r="7054">
          <cell r="R7054" t="str">
            <v>签收未收到</v>
          </cell>
        </row>
        <row r="7054">
          <cell r="AC7054" t="str">
            <v>亳州蒙城网点</v>
          </cell>
        </row>
        <row r="7055">
          <cell r="N7055" t="b">
            <v>0</v>
          </cell>
        </row>
        <row r="7055">
          <cell r="R7055" t="str">
            <v>催查件</v>
          </cell>
        </row>
        <row r="7055">
          <cell r="AC7055" t="str">
            <v>宿州埇桥网点</v>
          </cell>
        </row>
        <row r="7056">
          <cell r="N7056" t="b">
            <v>0</v>
          </cell>
        </row>
        <row r="7056">
          <cell r="R7056" t="str">
            <v>催查件</v>
          </cell>
        </row>
        <row r="7056">
          <cell r="AC7056" t="str">
            <v>合肥蜀山大溪地网点</v>
          </cell>
        </row>
        <row r="7057">
          <cell r="N7057" t="b">
            <v>0</v>
          </cell>
        </row>
        <row r="7057">
          <cell r="R7057" t="str">
            <v>催查件</v>
          </cell>
        </row>
        <row r="7057">
          <cell r="AC7057" t="str">
            <v>安庆桐城网点</v>
          </cell>
        </row>
        <row r="7058">
          <cell r="N7058" t="b">
            <v>0</v>
          </cell>
        </row>
        <row r="7058">
          <cell r="R7058" t="str">
            <v>催查件</v>
          </cell>
        </row>
        <row r="7058">
          <cell r="AC7058" t="str">
            <v>芜湖无为网点</v>
          </cell>
        </row>
        <row r="7059">
          <cell r="N7059" t="b">
            <v>0</v>
          </cell>
        </row>
        <row r="7059">
          <cell r="R7059" t="str">
            <v>催查件</v>
          </cell>
        </row>
        <row r="7059">
          <cell r="AC7059" t="str">
            <v>亳州涡阳网点</v>
          </cell>
        </row>
        <row r="7060">
          <cell r="N7060" t="b">
            <v>0</v>
          </cell>
        </row>
        <row r="7060">
          <cell r="R7060" t="str">
            <v>签收未收到</v>
          </cell>
        </row>
        <row r="7060">
          <cell r="AC7060" t="str">
            <v>淮南大通网点</v>
          </cell>
        </row>
        <row r="7061">
          <cell r="N7061" t="b">
            <v>0</v>
          </cell>
        </row>
        <row r="7061">
          <cell r="R7061" t="str">
            <v>签收未收到</v>
          </cell>
        </row>
        <row r="7061">
          <cell r="AC7061" t="str">
            <v>黄山屯溪茶城网点</v>
          </cell>
        </row>
        <row r="7062">
          <cell r="N7062" t="b">
            <v>0</v>
          </cell>
        </row>
        <row r="7062">
          <cell r="R7062" t="str">
            <v>签收未收到</v>
          </cell>
        </row>
        <row r="7062">
          <cell r="AC7062" t="str">
            <v>淮南凤台网点</v>
          </cell>
        </row>
        <row r="7063">
          <cell r="N7063" t="b">
            <v>0</v>
          </cell>
        </row>
        <row r="7063">
          <cell r="R7063" t="str">
            <v>签收未收到</v>
          </cell>
        </row>
        <row r="7063">
          <cell r="AC7063" t="str">
            <v>铜陵义安网点</v>
          </cell>
        </row>
        <row r="7064">
          <cell r="N7064" t="b">
            <v>0</v>
          </cell>
        </row>
        <row r="7064">
          <cell r="R7064" t="str">
            <v>催查件</v>
          </cell>
        </row>
        <row r="7064">
          <cell r="AC7064" t="str">
            <v>安徽代理区</v>
          </cell>
        </row>
        <row r="7065">
          <cell r="N7065" t="b">
            <v>0</v>
          </cell>
        </row>
        <row r="7065">
          <cell r="R7065" t="str">
            <v>催查件</v>
          </cell>
        </row>
        <row r="7065">
          <cell r="AC7065" t="str">
            <v>安庆望江网点</v>
          </cell>
        </row>
        <row r="7066">
          <cell r="N7066" t="b">
            <v>0</v>
          </cell>
        </row>
        <row r="7066">
          <cell r="R7066" t="str">
            <v>投递不规范</v>
          </cell>
        </row>
        <row r="7066">
          <cell r="AC7066" t="str">
            <v>宿州泗县网点</v>
          </cell>
        </row>
        <row r="7067">
          <cell r="N7067" t="b">
            <v>0</v>
          </cell>
        </row>
        <row r="7067">
          <cell r="R7067" t="str">
            <v>催查件</v>
          </cell>
        </row>
        <row r="7067">
          <cell r="AC7067" t="str">
            <v>合肥肥东网点</v>
          </cell>
        </row>
        <row r="7068">
          <cell r="N7068" t="b">
            <v>0</v>
          </cell>
        </row>
        <row r="7068">
          <cell r="R7068" t="str">
            <v>催查件</v>
          </cell>
        </row>
        <row r="7068">
          <cell r="AC7068" t="str">
            <v>滁州定远网点</v>
          </cell>
        </row>
        <row r="7069">
          <cell r="N7069" t="b">
            <v>0</v>
          </cell>
        </row>
        <row r="7069">
          <cell r="R7069" t="str">
            <v>签收未收到</v>
          </cell>
        </row>
        <row r="7069">
          <cell r="AC7069" t="str">
            <v>阜阳颍州大学城网点</v>
          </cell>
        </row>
        <row r="7070">
          <cell r="N7070" t="b">
            <v>0</v>
          </cell>
        </row>
        <row r="7070">
          <cell r="R7070" t="str">
            <v>签收未收到</v>
          </cell>
        </row>
        <row r="7070">
          <cell r="AC7070" t="str">
            <v>合肥高新蜀南网点</v>
          </cell>
        </row>
        <row r="7071">
          <cell r="N7071" t="b">
            <v>0</v>
          </cell>
        </row>
        <row r="7071">
          <cell r="R7071" t="str">
            <v>催查件</v>
          </cell>
        </row>
        <row r="7071">
          <cell r="AC7071" t="str">
            <v>安徽代理区</v>
          </cell>
        </row>
        <row r="7072">
          <cell r="N7072" t="b">
            <v>0</v>
          </cell>
        </row>
        <row r="7072">
          <cell r="R7072" t="str">
            <v>投递不规范</v>
          </cell>
        </row>
        <row r="7072">
          <cell r="AC7072" t="str">
            <v>宿州埇桥网点</v>
          </cell>
        </row>
        <row r="7073">
          <cell r="N7073" t="b">
            <v>0</v>
          </cell>
        </row>
        <row r="7073">
          <cell r="R7073" t="str">
            <v>催查件</v>
          </cell>
        </row>
        <row r="7073">
          <cell r="AC7073" t="str">
            <v>合肥庐江网点</v>
          </cell>
        </row>
        <row r="7074">
          <cell r="N7074" t="b">
            <v>0</v>
          </cell>
        </row>
        <row r="7074">
          <cell r="R7074" t="str">
            <v>投递不规范</v>
          </cell>
        </row>
        <row r="7074">
          <cell r="AC7074" t="str">
            <v>合肥经开大学城网点</v>
          </cell>
        </row>
        <row r="7075">
          <cell r="N7075" t="b">
            <v>0</v>
          </cell>
        </row>
        <row r="7075">
          <cell r="R7075" t="str">
            <v>催查件</v>
          </cell>
        </row>
        <row r="7075">
          <cell r="AC7075" t="str">
            <v>相山集散点</v>
          </cell>
        </row>
        <row r="7076">
          <cell r="N7076" t="b">
            <v>0</v>
          </cell>
        </row>
        <row r="7076">
          <cell r="R7076" t="str">
            <v>催查件</v>
          </cell>
        </row>
        <row r="7076">
          <cell r="AC7076" t="str">
            <v>马鞍山含山网点</v>
          </cell>
        </row>
        <row r="7077">
          <cell r="N7077" t="b">
            <v>0</v>
          </cell>
        </row>
        <row r="7077">
          <cell r="R7077" t="str">
            <v>赔偿意向</v>
          </cell>
        </row>
        <row r="7077">
          <cell r="AC7077" t="str">
            <v>合肥高新天鹅湖网点</v>
          </cell>
        </row>
        <row r="7078">
          <cell r="N7078" t="b">
            <v>0</v>
          </cell>
        </row>
        <row r="7078">
          <cell r="R7078" t="str">
            <v>投递不规范</v>
          </cell>
        </row>
        <row r="7078">
          <cell r="AC7078" t="str">
            <v>淮南开发区网点</v>
          </cell>
        </row>
        <row r="7079">
          <cell r="N7079" t="b">
            <v>0</v>
          </cell>
        </row>
        <row r="7079">
          <cell r="R7079" t="str">
            <v>催查件</v>
          </cell>
        </row>
        <row r="7079">
          <cell r="AC7079" t="str">
            <v>安徽代理区</v>
          </cell>
        </row>
        <row r="7080">
          <cell r="N7080" t="b">
            <v>0</v>
          </cell>
        </row>
        <row r="7080">
          <cell r="R7080" t="str">
            <v>投递不规范</v>
          </cell>
        </row>
        <row r="7080">
          <cell r="AC7080" t="str">
            <v>芜湖鸠江大桥网点</v>
          </cell>
        </row>
        <row r="7081">
          <cell r="N7081" t="b">
            <v>0</v>
          </cell>
        </row>
        <row r="7081">
          <cell r="R7081" t="str">
            <v>签收未收到</v>
          </cell>
        </row>
        <row r="7081">
          <cell r="AC7081" t="str">
            <v>黄山屯溪网点</v>
          </cell>
        </row>
        <row r="7082">
          <cell r="N7082" t="b">
            <v>1</v>
          </cell>
        </row>
        <row r="7082">
          <cell r="R7082" t="str">
            <v>催查件</v>
          </cell>
        </row>
        <row r="7082">
          <cell r="AC7082" t="str">
            <v>亳州利辛网点</v>
          </cell>
        </row>
        <row r="7083">
          <cell r="N7083" t="b">
            <v>0</v>
          </cell>
        </row>
        <row r="7083">
          <cell r="R7083" t="str">
            <v>催查件</v>
          </cell>
        </row>
        <row r="7083">
          <cell r="AC7083" t="str">
            <v>亳州利辛网点</v>
          </cell>
        </row>
        <row r="7084">
          <cell r="N7084" t="b">
            <v>0</v>
          </cell>
        </row>
        <row r="7084">
          <cell r="R7084" t="str">
            <v>催查件</v>
          </cell>
        </row>
        <row r="7084">
          <cell r="AC7084" t="str">
            <v>滁州天长网点</v>
          </cell>
        </row>
        <row r="7085">
          <cell r="N7085" t="b">
            <v>0</v>
          </cell>
        </row>
        <row r="7085">
          <cell r="R7085" t="str">
            <v>签收未收到</v>
          </cell>
        </row>
        <row r="7085">
          <cell r="AC7085" t="str">
            <v>阜阳颍上网点</v>
          </cell>
        </row>
        <row r="7086">
          <cell r="N7086" t="b">
            <v>0</v>
          </cell>
        </row>
        <row r="7086">
          <cell r="R7086" t="str">
            <v>签收未收到</v>
          </cell>
        </row>
        <row r="7086">
          <cell r="AC7086" t="str">
            <v>滁州全椒十字镇网点</v>
          </cell>
        </row>
        <row r="7087">
          <cell r="N7087" t="b">
            <v>0</v>
          </cell>
        </row>
        <row r="7087">
          <cell r="R7087" t="str">
            <v>催查件</v>
          </cell>
        </row>
        <row r="7087">
          <cell r="AC7087" t="str">
            <v>宿州砀山网点</v>
          </cell>
        </row>
        <row r="7088">
          <cell r="N7088" t="b">
            <v>0</v>
          </cell>
        </row>
        <row r="7088">
          <cell r="R7088" t="str">
            <v>催查件</v>
          </cell>
        </row>
        <row r="7088">
          <cell r="AC7088" t="str">
            <v>合肥肥西网点</v>
          </cell>
        </row>
        <row r="7089">
          <cell r="N7089" t="b">
            <v>0</v>
          </cell>
        </row>
        <row r="7089">
          <cell r="R7089" t="str">
            <v>催查件</v>
          </cell>
        </row>
        <row r="7089">
          <cell r="AC7089" t="str">
            <v>安徽代理区</v>
          </cell>
        </row>
        <row r="7090">
          <cell r="N7090" t="b">
            <v>0</v>
          </cell>
        </row>
        <row r="7090">
          <cell r="R7090" t="str">
            <v>催查件</v>
          </cell>
        </row>
        <row r="7090">
          <cell r="AC7090" t="str">
            <v>安徽代理区</v>
          </cell>
        </row>
        <row r="7091">
          <cell r="N7091" t="b">
            <v>0</v>
          </cell>
        </row>
        <row r="7091">
          <cell r="R7091" t="str">
            <v>催查件</v>
          </cell>
        </row>
        <row r="7091">
          <cell r="AC7091" t="str">
            <v>安徽代理区</v>
          </cell>
        </row>
        <row r="7092">
          <cell r="N7092" t="b">
            <v>0</v>
          </cell>
        </row>
        <row r="7092">
          <cell r="R7092" t="str">
            <v>催查件</v>
          </cell>
        </row>
        <row r="7092">
          <cell r="AC7092" t="str">
            <v>安徽代理区</v>
          </cell>
        </row>
        <row r="7093">
          <cell r="N7093" t="b">
            <v>0</v>
          </cell>
        </row>
        <row r="7093">
          <cell r="R7093" t="str">
            <v>催查件</v>
          </cell>
        </row>
        <row r="7093">
          <cell r="AC7093" t="str">
            <v>淮南大通网点</v>
          </cell>
        </row>
        <row r="7094">
          <cell r="N7094" t="b">
            <v>0</v>
          </cell>
        </row>
        <row r="7094">
          <cell r="R7094" t="str">
            <v>催查件</v>
          </cell>
        </row>
        <row r="7094">
          <cell r="AC7094" t="str">
            <v>淮南大通网点</v>
          </cell>
        </row>
        <row r="7095">
          <cell r="N7095" t="b">
            <v>0</v>
          </cell>
        </row>
        <row r="7095">
          <cell r="R7095" t="str">
            <v>催查件</v>
          </cell>
        </row>
        <row r="7095">
          <cell r="AC7095" t="str">
            <v>宿州萧县网点</v>
          </cell>
        </row>
        <row r="7096">
          <cell r="N7096" t="b">
            <v>0</v>
          </cell>
        </row>
        <row r="7096">
          <cell r="R7096" t="str">
            <v>催查件</v>
          </cell>
        </row>
        <row r="7096">
          <cell r="AC7096" t="str">
            <v>安徽代理区</v>
          </cell>
        </row>
        <row r="7097">
          <cell r="N7097" t="b">
            <v>0</v>
          </cell>
        </row>
        <row r="7097">
          <cell r="R7097" t="str">
            <v>催查件</v>
          </cell>
        </row>
        <row r="7097">
          <cell r="AC7097" t="str">
            <v>芜湖南陵网点</v>
          </cell>
        </row>
        <row r="7098">
          <cell r="N7098" t="b">
            <v>0</v>
          </cell>
        </row>
        <row r="7098">
          <cell r="R7098" t="str">
            <v>催查件</v>
          </cell>
        </row>
        <row r="7098">
          <cell r="AC7098" t="str">
            <v>安徽代理区</v>
          </cell>
        </row>
        <row r="7099">
          <cell r="N7099" t="b">
            <v>0</v>
          </cell>
        </row>
        <row r="7099">
          <cell r="R7099" t="str">
            <v>签收未收到</v>
          </cell>
        </row>
        <row r="7099">
          <cell r="AC7099" t="str">
            <v>六安金安木厂网点</v>
          </cell>
        </row>
        <row r="7100">
          <cell r="N7100" t="b">
            <v>0</v>
          </cell>
        </row>
        <row r="7100">
          <cell r="R7100" t="str">
            <v>催查件</v>
          </cell>
        </row>
        <row r="7100">
          <cell r="AC7100" t="str">
            <v>淮南大通网点</v>
          </cell>
        </row>
        <row r="7101">
          <cell r="N7101" t="b">
            <v>0</v>
          </cell>
        </row>
        <row r="7101">
          <cell r="R7101" t="str">
            <v>催查件</v>
          </cell>
        </row>
        <row r="7101">
          <cell r="AC7101" t="str">
            <v>淮南大通网点</v>
          </cell>
        </row>
        <row r="7102">
          <cell r="N7102" t="b">
            <v>0</v>
          </cell>
        </row>
        <row r="7102">
          <cell r="R7102" t="str">
            <v>催查件</v>
          </cell>
        </row>
        <row r="7102">
          <cell r="AC7102" t="str">
            <v>六安裕安网点</v>
          </cell>
        </row>
        <row r="7103">
          <cell r="N7103" t="b">
            <v>0</v>
          </cell>
        </row>
        <row r="7103">
          <cell r="R7103" t="str">
            <v>催查件</v>
          </cell>
        </row>
        <row r="7103">
          <cell r="AC7103" t="str">
            <v>安庆宜秀网点</v>
          </cell>
        </row>
        <row r="7104">
          <cell r="N7104" t="b">
            <v>0</v>
          </cell>
        </row>
        <row r="7104">
          <cell r="R7104" t="str">
            <v>催查件</v>
          </cell>
        </row>
        <row r="7104">
          <cell r="AC7104" t="str">
            <v>安徽代理区</v>
          </cell>
        </row>
        <row r="7105">
          <cell r="N7105" t="b">
            <v>0</v>
          </cell>
        </row>
        <row r="7105">
          <cell r="R7105" t="str">
            <v>催查件</v>
          </cell>
        </row>
        <row r="7105">
          <cell r="AC7105" t="str">
            <v>安庆岳西网点</v>
          </cell>
        </row>
        <row r="7106">
          <cell r="N7106" t="b">
            <v>0</v>
          </cell>
        </row>
        <row r="7106">
          <cell r="R7106" t="str">
            <v>催查件</v>
          </cell>
        </row>
        <row r="7106">
          <cell r="AC7106" t="str">
            <v>安徽代理区</v>
          </cell>
        </row>
        <row r="7107">
          <cell r="N7107" t="b">
            <v>0</v>
          </cell>
        </row>
        <row r="7107">
          <cell r="R7107" t="str">
            <v>签收未收到</v>
          </cell>
        </row>
        <row r="7107">
          <cell r="AC7107" t="str">
            <v>六安金安网点</v>
          </cell>
        </row>
        <row r="7108">
          <cell r="N7108" t="b">
            <v>0</v>
          </cell>
        </row>
        <row r="7108">
          <cell r="R7108" t="str">
            <v>签收未收到</v>
          </cell>
        </row>
        <row r="7108">
          <cell r="AC7108" t="str">
            <v>黄山屯溪茶城网点</v>
          </cell>
        </row>
        <row r="7109">
          <cell r="N7109" t="b">
            <v>0</v>
          </cell>
        </row>
        <row r="7109">
          <cell r="R7109" t="str">
            <v>签收未收到</v>
          </cell>
        </row>
        <row r="7109">
          <cell r="AC7109" t="str">
            <v>安庆太湖网点</v>
          </cell>
        </row>
        <row r="7110">
          <cell r="N7110" t="b">
            <v>0</v>
          </cell>
        </row>
        <row r="7110">
          <cell r="R7110" t="str">
            <v>签收未收到</v>
          </cell>
        </row>
        <row r="7110">
          <cell r="AC7110" t="str">
            <v>六安霍山乡镇网点</v>
          </cell>
        </row>
        <row r="7111">
          <cell r="N7111" t="b">
            <v>0</v>
          </cell>
        </row>
        <row r="7111">
          <cell r="R7111" t="str">
            <v>签收未收到</v>
          </cell>
        </row>
        <row r="7111">
          <cell r="AC7111" t="str">
            <v>合肥包河三里庵网点</v>
          </cell>
        </row>
        <row r="7112">
          <cell r="N7112" t="b">
            <v>0</v>
          </cell>
        </row>
        <row r="7112">
          <cell r="R7112" t="str">
            <v>投递不规范</v>
          </cell>
        </row>
        <row r="7112">
          <cell r="AC7112" t="str">
            <v>淮北濉溪网点</v>
          </cell>
        </row>
        <row r="7113">
          <cell r="N7113" t="b">
            <v>0</v>
          </cell>
        </row>
        <row r="7113">
          <cell r="R7113" t="str">
            <v>催查件</v>
          </cell>
        </row>
        <row r="7113">
          <cell r="AC7113" t="str">
            <v>阜阳太和网点</v>
          </cell>
        </row>
        <row r="7114">
          <cell r="N7114" t="b">
            <v>0</v>
          </cell>
        </row>
        <row r="7114">
          <cell r="R7114" t="str">
            <v>签收未收到</v>
          </cell>
        </row>
        <row r="7114">
          <cell r="AC7114" t="str">
            <v>合肥瑶海灵石路网点</v>
          </cell>
        </row>
        <row r="7115">
          <cell r="N7115" t="b">
            <v>0</v>
          </cell>
        </row>
        <row r="7115">
          <cell r="R7115" t="str">
            <v>签收未收到</v>
          </cell>
        </row>
        <row r="7115">
          <cell r="AC7115" t="str">
            <v>滁州天长网点</v>
          </cell>
        </row>
        <row r="7116">
          <cell r="N7116" t="b">
            <v>0</v>
          </cell>
        </row>
        <row r="7116">
          <cell r="R7116" t="str">
            <v>催查件</v>
          </cell>
        </row>
        <row r="7116">
          <cell r="AC7116" t="str">
            <v>滁州天长网点</v>
          </cell>
        </row>
        <row r="7117">
          <cell r="N7117" t="b">
            <v>0</v>
          </cell>
        </row>
        <row r="7117">
          <cell r="R7117" t="str">
            <v>签收未收到</v>
          </cell>
        </row>
        <row r="7117">
          <cell r="AC7117" t="str">
            <v>淮南寿县网点</v>
          </cell>
        </row>
        <row r="7118">
          <cell r="N7118" t="b">
            <v>0</v>
          </cell>
        </row>
        <row r="7118">
          <cell r="R7118" t="str">
            <v>催查件</v>
          </cell>
        </row>
        <row r="7118">
          <cell r="AC7118" t="str">
            <v>合肥滨湖网点</v>
          </cell>
        </row>
        <row r="7119">
          <cell r="N7119" t="b">
            <v>0</v>
          </cell>
        </row>
        <row r="7119">
          <cell r="R7119" t="str">
            <v>催查件</v>
          </cell>
        </row>
        <row r="7119">
          <cell r="AC7119" t="str">
            <v>安徽代理区</v>
          </cell>
        </row>
        <row r="7120">
          <cell r="N7120" t="b">
            <v>0</v>
          </cell>
        </row>
        <row r="7120">
          <cell r="R7120" t="str">
            <v>催查件</v>
          </cell>
        </row>
        <row r="7120">
          <cell r="AC7120" t="str">
            <v>安徽代理区</v>
          </cell>
        </row>
        <row r="7121">
          <cell r="N7121" t="b">
            <v>0</v>
          </cell>
        </row>
        <row r="7121">
          <cell r="R7121" t="str">
            <v>催查件</v>
          </cell>
        </row>
        <row r="7121">
          <cell r="AC7121" t="str">
            <v>安徽代理区</v>
          </cell>
        </row>
        <row r="7122">
          <cell r="N7122" t="b">
            <v>0</v>
          </cell>
        </row>
        <row r="7122">
          <cell r="R7122" t="str">
            <v>催查件</v>
          </cell>
        </row>
        <row r="7122">
          <cell r="AC7122" t="str">
            <v>安徽代理区</v>
          </cell>
        </row>
        <row r="7123">
          <cell r="N7123" t="b">
            <v>0</v>
          </cell>
        </row>
        <row r="7123">
          <cell r="R7123" t="str">
            <v>催查件</v>
          </cell>
        </row>
        <row r="7123">
          <cell r="AC7123" t="str">
            <v>安徽代理区</v>
          </cell>
        </row>
        <row r="7124">
          <cell r="N7124" t="b">
            <v>0</v>
          </cell>
        </row>
        <row r="7124">
          <cell r="R7124" t="str">
            <v>催查件</v>
          </cell>
        </row>
        <row r="7124">
          <cell r="AC7124" t="str">
            <v>安徽代理区</v>
          </cell>
        </row>
        <row r="7125">
          <cell r="N7125" t="b">
            <v>0</v>
          </cell>
        </row>
        <row r="7125">
          <cell r="R7125" t="str">
            <v>催查件</v>
          </cell>
        </row>
        <row r="7125">
          <cell r="AC7125" t="str">
            <v>安徽代理区</v>
          </cell>
        </row>
        <row r="7126">
          <cell r="N7126" t="b">
            <v>0</v>
          </cell>
        </row>
        <row r="7126">
          <cell r="R7126" t="str">
            <v>签收未收到</v>
          </cell>
        </row>
        <row r="7126">
          <cell r="AC7126" t="str">
            <v>铜陵枞阳网点</v>
          </cell>
        </row>
        <row r="7127">
          <cell r="N7127" t="b">
            <v>0</v>
          </cell>
        </row>
        <row r="7127">
          <cell r="R7127" t="str">
            <v>催查件</v>
          </cell>
        </row>
        <row r="7127">
          <cell r="AC7127" t="str">
            <v>合肥肥东人民路网点</v>
          </cell>
        </row>
        <row r="7128">
          <cell r="N7128" t="b">
            <v>0</v>
          </cell>
        </row>
        <row r="7128">
          <cell r="R7128" t="str">
            <v>催查件</v>
          </cell>
        </row>
        <row r="7128">
          <cell r="AC7128" t="str">
            <v>亳州蒙城网点</v>
          </cell>
        </row>
        <row r="7129">
          <cell r="N7129" t="b">
            <v>0</v>
          </cell>
        </row>
        <row r="7129">
          <cell r="R7129" t="str">
            <v>签收未收到</v>
          </cell>
        </row>
        <row r="7129">
          <cell r="AC7129" t="str">
            <v>合肥瑶海灵石路网点</v>
          </cell>
        </row>
        <row r="7130">
          <cell r="N7130" t="b">
            <v>0</v>
          </cell>
        </row>
        <row r="7130">
          <cell r="R7130" t="str">
            <v>催查件</v>
          </cell>
        </row>
        <row r="7130">
          <cell r="AC7130" t="str">
            <v>合肥瑶海北网点</v>
          </cell>
        </row>
        <row r="7131">
          <cell r="N7131" t="b">
            <v>0</v>
          </cell>
        </row>
        <row r="7131">
          <cell r="R7131" t="str">
            <v>催查件</v>
          </cell>
        </row>
        <row r="7131">
          <cell r="AC7131" t="str">
            <v>相山集散点</v>
          </cell>
        </row>
        <row r="7132">
          <cell r="N7132" t="b">
            <v>1</v>
          </cell>
        </row>
        <row r="7132">
          <cell r="R7132" t="str">
            <v>签收未收到</v>
          </cell>
        </row>
        <row r="7132">
          <cell r="AC7132" t="str">
            <v>合肥庐阳岗集网点</v>
          </cell>
        </row>
        <row r="7133">
          <cell r="N7133" t="b">
            <v>0</v>
          </cell>
        </row>
        <row r="7133">
          <cell r="R7133" t="str">
            <v>签收未收到</v>
          </cell>
        </row>
        <row r="7133">
          <cell r="AC7133" t="str">
            <v>合肥庐阳岗集网点</v>
          </cell>
        </row>
        <row r="7134">
          <cell r="N7134" t="b">
            <v>0</v>
          </cell>
        </row>
        <row r="7134">
          <cell r="R7134" t="str">
            <v>签收未收到</v>
          </cell>
        </row>
        <row r="7134">
          <cell r="AC7134" t="str">
            <v>蚌埠禹会网点</v>
          </cell>
        </row>
        <row r="7135">
          <cell r="N7135" t="b">
            <v>0</v>
          </cell>
        </row>
        <row r="7135">
          <cell r="R7135" t="str">
            <v>催查件</v>
          </cell>
        </row>
        <row r="7135">
          <cell r="AC7135" t="str">
            <v>蚌埠淮上商贸城网点</v>
          </cell>
        </row>
        <row r="7136">
          <cell r="N7136" t="b">
            <v>0</v>
          </cell>
        </row>
        <row r="7136">
          <cell r="R7136" t="str">
            <v>签收未收到</v>
          </cell>
        </row>
        <row r="7136">
          <cell r="AC7136" t="str">
            <v>合肥肥西竞速网点</v>
          </cell>
        </row>
        <row r="7137">
          <cell r="N7137" t="b">
            <v>0</v>
          </cell>
        </row>
        <row r="7137">
          <cell r="R7137" t="str">
            <v>签收未收到</v>
          </cell>
        </row>
        <row r="7137">
          <cell r="AC7137" t="str">
            <v>亳州谯城天运网点</v>
          </cell>
        </row>
        <row r="7138">
          <cell r="N7138" t="b">
            <v>0</v>
          </cell>
        </row>
        <row r="7138">
          <cell r="R7138" t="str">
            <v>签收未收到</v>
          </cell>
        </row>
        <row r="7138">
          <cell r="AC7138" t="str">
            <v>合肥包河南站网点</v>
          </cell>
        </row>
        <row r="7139">
          <cell r="N7139" t="b">
            <v>1</v>
          </cell>
        </row>
        <row r="7139">
          <cell r="R7139" t="str">
            <v>催查件</v>
          </cell>
        </row>
        <row r="7139">
          <cell r="AC7139" t="str">
            <v>合肥瑶海鹿鸣山网点</v>
          </cell>
        </row>
        <row r="7140">
          <cell r="N7140" t="b">
            <v>0</v>
          </cell>
        </row>
        <row r="7140">
          <cell r="R7140" t="str">
            <v>催查件</v>
          </cell>
        </row>
        <row r="7140">
          <cell r="AC7140" t="str">
            <v>合肥瑶海鹿鸣山网点</v>
          </cell>
        </row>
        <row r="7141">
          <cell r="N7141" t="b">
            <v>0</v>
          </cell>
        </row>
        <row r="7141">
          <cell r="R7141" t="str">
            <v>催查件</v>
          </cell>
        </row>
        <row r="7141">
          <cell r="AC7141" t="str">
            <v>马鞍山含山网点</v>
          </cell>
        </row>
        <row r="7142">
          <cell r="N7142" t="b">
            <v>0</v>
          </cell>
        </row>
        <row r="7142">
          <cell r="R7142" t="str">
            <v>催查件</v>
          </cell>
        </row>
        <row r="7142">
          <cell r="AC7142" t="str">
            <v>颍东集散点</v>
          </cell>
        </row>
        <row r="7143">
          <cell r="N7143" t="b">
            <v>0</v>
          </cell>
        </row>
        <row r="7143">
          <cell r="R7143" t="str">
            <v>投递不规范</v>
          </cell>
        </row>
        <row r="7143">
          <cell r="AC7143" t="str">
            <v>马鞍山雨山向山镇网点</v>
          </cell>
        </row>
        <row r="7144">
          <cell r="N7144" t="b">
            <v>0</v>
          </cell>
        </row>
        <row r="7144">
          <cell r="R7144" t="str">
            <v>催查件</v>
          </cell>
        </row>
        <row r="7144">
          <cell r="AC7144" t="str">
            <v>淮北相山网点</v>
          </cell>
        </row>
        <row r="7145">
          <cell r="N7145" t="b">
            <v>0</v>
          </cell>
        </row>
        <row r="7145">
          <cell r="R7145" t="str">
            <v>催查件</v>
          </cell>
        </row>
        <row r="7145">
          <cell r="AC7145" t="str">
            <v>大通集散点</v>
          </cell>
        </row>
        <row r="7146">
          <cell r="N7146" t="b">
            <v>0</v>
          </cell>
        </row>
        <row r="7146">
          <cell r="R7146" t="str">
            <v>催查件</v>
          </cell>
        </row>
        <row r="7146">
          <cell r="AC7146" t="str">
            <v>淮南凤台网点</v>
          </cell>
        </row>
        <row r="7147">
          <cell r="N7147" t="b">
            <v>0</v>
          </cell>
        </row>
        <row r="7147">
          <cell r="R7147" t="str">
            <v>催查件</v>
          </cell>
        </row>
        <row r="7147">
          <cell r="AC7147" t="str">
            <v>安庆宜秀开发区网点</v>
          </cell>
        </row>
        <row r="7148">
          <cell r="N7148" t="b">
            <v>0</v>
          </cell>
        </row>
        <row r="7148">
          <cell r="R7148" t="str">
            <v>签收未收到</v>
          </cell>
        </row>
        <row r="7148">
          <cell r="AC7148" t="str">
            <v>马鞍山含山网点</v>
          </cell>
        </row>
        <row r="7149">
          <cell r="N7149" t="b">
            <v>0</v>
          </cell>
        </row>
        <row r="7149">
          <cell r="R7149" t="str">
            <v>签收未收到</v>
          </cell>
        </row>
        <row r="7149">
          <cell r="AC7149" t="str">
            <v>芜湖县万达网点</v>
          </cell>
        </row>
        <row r="7150">
          <cell r="N7150" t="b">
            <v>0</v>
          </cell>
        </row>
        <row r="7150">
          <cell r="R7150" t="str">
            <v>催查件</v>
          </cell>
        </row>
        <row r="7150">
          <cell r="AC7150" t="str">
            <v>宣城泾县网点</v>
          </cell>
        </row>
        <row r="7151">
          <cell r="N7151" t="b">
            <v>0</v>
          </cell>
        </row>
        <row r="7151">
          <cell r="R7151" t="str">
            <v>催查件</v>
          </cell>
        </row>
        <row r="7151">
          <cell r="AC7151" t="str">
            <v>利辛集散点</v>
          </cell>
        </row>
        <row r="7152">
          <cell r="N7152" t="b">
            <v>0</v>
          </cell>
        </row>
        <row r="7152">
          <cell r="R7152" t="str">
            <v>投递不规范</v>
          </cell>
        </row>
        <row r="7152">
          <cell r="AC7152" t="str">
            <v>滁州全椒网点</v>
          </cell>
        </row>
        <row r="7153">
          <cell r="N7153" t="b">
            <v>0</v>
          </cell>
        </row>
        <row r="7153">
          <cell r="R7153" t="str">
            <v>投递不规范</v>
          </cell>
        </row>
        <row r="7153">
          <cell r="AC7153" t="str">
            <v>亳州谯城桃花源网点</v>
          </cell>
        </row>
        <row r="7154">
          <cell r="N7154" t="b">
            <v>0</v>
          </cell>
        </row>
        <row r="7154">
          <cell r="R7154" t="str">
            <v>催查件</v>
          </cell>
        </row>
        <row r="7154">
          <cell r="AC7154" t="str">
            <v>安徽代理区</v>
          </cell>
        </row>
        <row r="7155">
          <cell r="N7155" t="b">
            <v>1</v>
          </cell>
        </row>
        <row r="7155">
          <cell r="R7155" t="str">
            <v>催查件</v>
          </cell>
        </row>
        <row r="7155">
          <cell r="AC7155" t="str">
            <v>芜湖鸠江经开网点</v>
          </cell>
        </row>
        <row r="7156">
          <cell r="N7156" t="b">
            <v>0</v>
          </cell>
        </row>
        <row r="7156">
          <cell r="R7156" t="str">
            <v>催查件</v>
          </cell>
        </row>
        <row r="7156">
          <cell r="AC7156" t="str">
            <v>芜湖鸠江经开网点</v>
          </cell>
        </row>
        <row r="7157">
          <cell r="N7157" t="b">
            <v>0</v>
          </cell>
        </row>
        <row r="7157">
          <cell r="R7157" t="str">
            <v>签收未收到</v>
          </cell>
        </row>
        <row r="7157">
          <cell r="AC7157" t="str">
            <v>宣城宁国网点</v>
          </cell>
        </row>
        <row r="7158">
          <cell r="N7158" t="b">
            <v>0</v>
          </cell>
        </row>
        <row r="7158">
          <cell r="R7158" t="str">
            <v>投递不规范</v>
          </cell>
        </row>
        <row r="7158">
          <cell r="AC7158" t="str">
            <v>宿州埇桥道东北部网点</v>
          </cell>
        </row>
        <row r="7159">
          <cell r="N7159" t="b">
            <v>0</v>
          </cell>
        </row>
        <row r="7159">
          <cell r="R7159" t="str">
            <v>催查件</v>
          </cell>
        </row>
        <row r="7159">
          <cell r="AC7159" t="str">
            <v>蚌埠禹会网点</v>
          </cell>
        </row>
        <row r="7160">
          <cell r="N7160" t="b">
            <v>0</v>
          </cell>
        </row>
        <row r="7160">
          <cell r="R7160" t="str">
            <v>催查件</v>
          </cell>
        </row>
        <row r="7160">
          <cell r="AC7160" t="str">
            <v>大通集散点</v>
          </cell>
        </row>
        <row r="7161">
          <cell r="N7161" t="b">
            <v>0</v>
          </cell>
        </row>
        <row r="7161">
          <cell r="R7161" t="str">
            <v>催查件</v>
          </cell>
        </row>
        <row r="7161">
          <cell r="AC7161" t="str">
            <v>徽州集散点</v>
          </cell>
        </row>
        <row r="7162">
          <cell r="N7162" t="b">
            <v>0</v>
          </cell>
        </row>
        <row r="7162">
          <cell r="R7162" t="str">
            <v>催查件</v>
          </cell>
        </row>
        <row r="7162">
          <cell r="AC7162" t="str">
            <v>安庆宜秀网点</v>
          </cell>
        </row>
        <row r="7163">
          <cell r="N7163" t="b">
            <v>0</v>
          </cell>
        </row>
        <row r="7163">
          <cell r="R7163" t="str">
            <v>投递不规范</v>
          </cell>
        </row>
        <row r="7163">
          <cell r="AC7163" t="str">
            <v>合肥包河三里庵网点</v>
          </cell>
        </row>
        <row r="7164">
          <cell r="N7164" t="b">
            <v>0</v>
          </cell>
        </row>
        <row r="7164">
          <cell r="R7164" t="str">
            <v>催查件</v>
          </cell>
        </row>
        <row r="7164">
          <cell r="AC7164" t="str">
            <v>谯城区集散点</v>
          </cell>
        </row>
        <row r="7165">
          <cell r="N7165" t="b">
            <v>0</v>
          </cell>
        </row>
        <row r="7165">
          <cell r="R7165" t="str">
            <v>签收未收到</v>
          </cell>
        </row>
        <row r="7165">
          <cell r="AC7165" t="str">
            <v>六安金安城北网点</v>
          </cell>
        </row>
        <row r="7166">
          <cell r="N7166" t="b">
            <v>0</v>
          </cell>
        </row>
        <row r="7166">
          <cell r="R7166" t="str">
            <v>签收未收到</v>
          </cell>
        </row>
        <row r="7166">
          <cell r="AC7166" t="str">
            <v>合肥肥西竞速网点</v>
          </cell>
        </row>
        <row r="7167">
          <cell r="N7167" t="b">
            <v>0</v>
          </cell>
        </row>
        <row r="7167">
          <cell r="R7167" t="str">
            <v>签收未收到</v>
          </cell>
        </row>
        <row r="7167">
          <cell r="AC7167" t="str">
            <v>六安金安城北网点</v>
          </cell>
        </row>
        <row r="7168">
          <cell r="N7168" t="b">
            <v>0</v>
          </cell>
        </row>
        <row r="7168">
          <cell r="R7168" t="str">
            <v>催查件</v>
          </cell>
        </row>
        <row r="7168">
          <cell r="AC7168" t="str">
            <v>六安舒城集散点</v>
          </cell>
        </row>
        <row r="7169">
          <cell r="N7169" t="b">
            <v>0</v>
          </cell>
        </row>
        <row r="7169">
          <cell r="R7169" t="str">
            <v>服务态度</v>
          </cell>
        </row>
        <row r="7169">
          <cell r="AC7169" t="str">
            <v>淮北濉溪网点</v>
          </cell>
        </row>
        <row r="7170">
          <cell r="N7170" t="b">
            <v>0</v>
          </cell>
        </row>
        <row r="7170">
          <cell r="R7170" t="str">
            <v>赔偿意向</v>
          </cell>
        </row>
        <row r="7170">
          <cell r="AC7170" t="str">
            <v>安徽代理区</v>
          </cell>
        </row>
        <row r="7171">
          <cell r="N7171" t="b">
            <v>0</v>
          </cell>
        </row>
        <row r="7171">
          <cell r="R7171" t="str">
            <v>催查件</v>
          </cell>
        </row>
        <row r="7171">
          <cell r="AC7171" t="str">
            <v>合肥肥东经开区网点</v>
          </cell>
        </row>
        <row r="7172">
          <cell r="N7172" t="b">
            <v>0</v>
          </cell>
        </row>
        <row r="7172">
          <cell r="R7172" t="str">
            <v>催查件</v>
          </cell>
        </row>
        <row r="7172">
          <cell r="AC7172" t="str">
            <v>合肥高新天鹅湖网点</v>
          </cell>
        </row>
        <row r="7173">
          <cell r="N7173" t="b">
            <v>0</v>
          </cell>
        </row>
        <row r="7173">
          <cell r="R7173" t="str">
            <v>签收未收到</v>
          </cell>
        </row>
        <row r="7173">
          <cell r="AC7173" t="str">
            <v>阜阳颍上网点</v>
          </cell>
        </row>
        <row r="7174">
          <cell r="N7174" t="b">
            <v>0</v>
          </cell>
        </row>
        <row r="7174">
          <cell r="R7174" t="str">
            <v>催查件</v>
          </cell>
        </row>
        <row r="7174">
          <cell r="AC7174" t="str">
            <v>阜阳临泉网点</v>
          </cell>
        </row>
        <row r="7175">
          <cell r="N7175" t="b">
            <v>0</v>
          </cell>
        </row>
        <row r="7175">
          <cell r="R7175" t="str">
            <v>催查件</v>
          </cell>
        </row>
        <row r="7175">
          <cell r="AC7175" t="str">
            <v>合肥肥东网点</v>
          </cell>
        </row>
        <row r="7176">
          <cell r="N7176" t="b">
            <v>0</v>
          </cell>
        </row>
        <row r="7176">
          <cell r="R7176" t="str">
            <v>服务态度</v>
          </cell>
        </row>
        <row r="7176">
          <cell r="AC7176" t="str">
            <v>安庆太湖网点</v>
          </cell>
        </row>
        <row r="7177">
          <cell r="N7177" t="b">
            <v>0</v>
          </cell>
        </row>
        <row r="7177">
          <cell r="R7177" t="str">
            <v>签收未收到</v>
          </cell>
        </row>
        <row r="7177">
          <cell r="AC7177" t="str">
            <v>黄山歙县城区网点</v>
          </cell>
        </row>
        <row r="7178">
          <cell r="N7178" t="b">
            <v>0</v>
          </cell>
        </row>
        <row r="7178">
          <cell r="R7178" t="str">
            <v>签收未收到</v>
          </cell>
        </row>
        <row r="7178">
          <cell r="AC7178" t="str">
            <v>亳州蒙城网点</v>
          </cell>
        </row>
        <row r="7179">
          <cell r="N7179" t="b">
            <v>0</v>
          </cell>
        </row>
        <row r="7179">
          <cell r="R7179" t="str">
            <v>签收未收到</v>
          </cell>
        </row>
        <row r="7179">
          <cell r="AC7179" t="str">
            <v>芜湖弋江火龙岗网点</v>
          </cell>
        </row>
        <row r="7180">
          <cell r="N7180" t="b">
            <v>0</v>
          </cell>
        </row>
        <row r="7180">
          <cell r="R7180" t="str">
            <v>催查件</v>
          </cell>
        </row>
        <row r="7180">
          <cell r="AC7180" t="str">
            <v>安徽代理区</v>
          </cell>
        </row>
        <row r="7181">
          <cell r="N7181" t="b">
            <v>0</v>
          </cell>
        </row>
        <row r="7181">
          <cell r="R7181" t="str">
            <v>催查件</v>
          </cell>
        </row>
        <row r="7181">
          <cell r="AC7181" t="str">
            <v>宿州砀山网点</v>
          </cell>
        </row>
        <row r="7182">
          <cell r="N7182" t="b">
            <v>0</v>
          </cell>
        </row>
        <row r="7182">
          <cell r="R7182" t="str">
            <v>签收未收到</v>
          </cell>
        </row>
        <row r="7182">
          <cell r="AC7182" t="str">
            <v>合肥滨湖网点</v>
          </cell>
        </row>
        <row r="7183">
          <cell r="N7183" t="b">
            <v>0</v>
          </cell>
        </row>
        <row r="7183">
          <cell r="R7183" t="str">
            <v>投递不规范</v>
          </cell>
        </row>
        <row r="7183">
          <cell r="AC7183" t="str">
            <v>阜阳颍东新城网点</v>
          </cell>
        </row>
        <row r="7184">
          <cell r="N7184" t="b">
            <v>0</v>
          </cell>
        </row>
        <row r="7184">
          <cell r="R7184" t="str">
            <v>催查件</v>
          </cell>
        </row>
        <row r="7184">
          <cell r="AC7184" t="str">
            <v>蚌埠淮上网点</v>
          </cell>
        </row>
        <row r="7185">
          <cell r="N7185" t="b">
            <v>1</v>
          </cell>
        </row>
        <row r="7185">
          <cell r="R7185" t="str">
            <v>投递不规范</v>
          </cell>
        </row>
        <row r="7185">
          <cell r="AC7185" t="str">
            <v>合肥瑶海鹿鸣山网点</v>
          </cell>
        </row>
        <row r="7186">
          <cell r="N7186" t="b">
            <v>0</v>
          </cell>
        </row>
        <row r="7186">
          <cell r="R7186" t="str">
            <v>投递不规范</v>
          </cell>
        </row>
        <row r="7186">
          <cell r="AC7186" t="str">
            <v>合肥瑶海鹿鸣山网点</v>
          </cell>
        </row>
        <row r="7187">
          <cell r="N7187" t="b">
            <v>0</v>
          </cell>
        </row>
        <row r="7187">
          <cell r="R7187" t="str">
            <v>催查件</v>
          </cell>
        </row>
        <row r="7187">
          <cell r="AC7187" t="str">
            <v>马鞍山当涂网点</v>
          </cell>
        </row>
        <row r="7188">
          <cell r="N7188" t="b">
            <v>0</v>
          </cell>
        </row>
        <row r="7188">
          <cell r="R7188" t="str">
            <v>催查件</v>
          </cell>
        </row>
        <row r="7188">
          <cell r="AC7188" t="str">
            <v>合肥蜀山通合网点</v>
          </cell>
        </row>
        <row r="7189">
          <cell r="N7189" t="b">
            <v>0</v>
          </cell>
        </row>
        <row r="7189">
          <cell r="R7189" t="str">
            <v>签收未收到</v>
          </cell>
        </row>
        <row r="7189">
          <cell r="AC7189" t="str">
            <v>六安金安毛坦厂网点</v>
          </cell>
        </row>
        <row r="7190">
          <cell r="N7190" t="b">
            <v>0</v>
          </cell>
        </row>
        <row r="7190">
          <cell r="R7190" t="str">
            <v>催查件</v>
          </cell>
        </row>
        <row r="7190">
          <cell r="AC7190" t="str">
            <v>芜湖弋江大学城网点</v>
          </cell>
        </row>
        <row r="7191">
          <cell r="N7191" t="b">
            <v>0</v>
          </cell>
        </row>
        <row r="7191">
          <cell r="R7191" t="str">
            <v>催查件</v>
          </cell>
        </row>
        <row r="7191">
          <cell r="AC7191" t="str">
            <v>芜湖弋江大学城网点</v>
          </cell>
        </row>
        <row r="7192">
          <cell r="N7192" t="b">
            <v>0</v>
          </cell>
        </row>
        <row r="7192">
          <cell r="R7192" t="str">
            <v>催查件</v>
          </cell>
        </row>
        <row r="7192">
          <cell r="AC7192" t="str">
            <v>安徽代理区</v>
          </cell>
        </row>
        <row r="7193">
          <cell r="N7193" t="b">
            <v>0</v>
          </cell>
        </row>
        <row r="7193">
          <cell r="R7193" t="str">
            <v>催查件</v>
          </cell>
        </row>
        <row r="7193">
          <cell r="AC7193" t="str">
            <v>安徽代理区</v>
          </cell>
        </row>
        <row r="7194">
          <cell r="N7194" t="b">
            <v>0</v>
          </cell>
        </row>
        <row r="7194">
          <cell r="R7194" t="str">
            <v>投递不规范</v>
          </cell>
        </row>
        <row r="7194">
          <cell r="AC7194" t="str">
            <v>马鞍山花山解放路网点</v>
          </cell>
        </row>
        <row r="7195">
          <cell r="N7195" t="b">
            <v>0</v>
          </cell>
        </row>
        <row r="7195">
          <cell r="R7195" t="str">
            <v>催查件</v>
          </cell>
        </row>
        <row r="7195">
          <cell r="AC7195" t="str">
            <v>宿州萧县网点</v>
          </cell>
        </row>
        <row r="7196">
          <cell r="N7196" t="b">
            <v>0</v>
          </cell>
        </row>
        <row r="7196">
          <cell r="R7196" t="str">
            <v>催查件</v>
          </cell>
        </row>
        <row r="7196">
          <cell r="AC7196" t="str">
            <v>安徽代理区</v>
          </cell>
        </row>
        <row r="7197">
          <cell r="N7197" t="b">
            <v>0</v>
          </cell>
        </row>
        <row r="7197">
          <cell r="R7197" t="str">
            <v>投递不规范</v>
          </cell>
        </row>
        <row r="7197">
          <cell r="AC7197" t="str">
            <v>芜湖无为网点</v>
          </cell>
        </row>
        <row r="7198">
          <cell r="N7198" t="b">
            <v>0</v>
          </cell>
        </row>
        <row r="7198">
          <cell r="R7198" t="str">
            <v>签收未收到</v>
          </cell>
        </row>
        <row r="7198">
          <cell r="AC7198" t="str">
            <v>安庆桐城范岗网点</v>
          </cell>
        </row>
        <row r="7199">
          <cell r="N7199" t="b">
            <v>0</v>
          </cell>
        </row>
        <row r="7199">
          <cell r="R7199" t="str">
            <v>催查件</v>
          </cell>
        </row>
        <row r="7199">
          <cell r="AC7199" t="str">
            <v>亳州蒙城网点</v>
          </cell>
        </row>
        <row r="7200">
          <cell r="N7200" t="b">
            <v>0</v>
          </cell>
        </row>
        <row r="7200">
          <cell r="R7200" t="str">
            <v>投递不规范</v>
          </cell>
        </row>
        <row r="7200">
          <cell r="AC7200" t="str">
            <v>六安霍山网点</v>
          </cell>
        </row>
        <row r="7201">
          <cell r="N7201" t="b">
            <v>0</v>
          </cell>
        </row>
        <row r="7201">
          <cell r="R7201" t="str">
            <v>催查件</v>
          </cell>
        </row>
        <row r="7201">
          <cell r="AC7201" t="str">
            <v>相山集散点</v>
          </cell>
        </row>
        <row r="7202">
          <cell r="N7202" t="b">
            <v>0</v>
          </cell>
        </row>
        <row r="7202">
          <cell r="R7202" t="str">
            <v>签收未收到</v>
          </cell>
        </row>
        <row r="7202">
          <cell r="AC7202" t="str">
            <v>亳州谯城网点</v>
          </cell>
        </row>
        <row r="7203">
          <cell r="N7203" t="b">
            <v>0</v>
          </cell>
        </row>
        <row r="7203">
          <cell r="R7203" t="str">
            <v>签收未收到</v>
          </cell>
        </row>
        <row r="7203">
          <cell r="AC7203" t="str">
            <v>蚌埠蚌山万达网点</v>
          </cell>
        </row>
        <row r="7204">
          <cell r="N7204" t="b">
            <v>0</v>
          </cell>
        </row>
        <row r="7204">
          <cell r="R7204" t="str">
            <v>签收未收到</v>
          </cell>
        </row>
        <row r="7204">
          <cell r="AC7204" t="str">
            <v>宿州埇桥网点</v>
          </cell>
        </row>
        <row r="7205">
          <cell r="N7205" t="b">
            <v>0</v>
          </cell>
        </row>
        <row r="7205">
          <cell r="R7205" t="str">
            <v>催查件</v>
          </cell>
        </row>
        <row r="7205">
          <cell r="AC7205" t="str">
            <v>马鞍山雨山向山镇网点</v>
          </cell>
        </row>
        <row r="7206">
          <cell r="N7206" t="b">
            <v>0</v>
          </cell>
        </row>
        <row r="7206">
          <cell r="R7206" t="str">
            <v>催查件</v>
          </cell>
        </row>
        <row r="7206">
          <cell r="AC7206" t="str">
            <v>合肥肥西桥北网点</v>
          </cell>
        </row>
        <row r="7207">
          <cell r="N7207" t="b">
            <v>0</v>
          </cell>
        </row>
        <row r="7207">
          <cell r="R7207" t="str">
            <v>催查件</v>
          </cell>
        </row>
        <row r="7207">
          <cell r="AC7207" t="str">
            <v>马鞍山雨山网点</v>
          </cell>
        </row>
        <row r="7208">
          <cell r="N7208" t="b">
            <v>0</v>
          </cell>
        </row>
        <row r="7208">
          <cell r="R7208" t="str">
            <v>签收未收到</v>
          </cell>
        </row>
        <row r="7208">
          <cell r="AC7208" t="str">
            <v>淮北相山网点</v>
          </cell>
        </row>
        <row r="7209">
          <cell r="N7209" t="b">
            <v>0</v>
          </cell>
        </row>
        <row r="7209">
          <cell r="R7209" t="str">
            <v>催查件</v>
          </cell>
        </row>
        <row r="7209">
          <cell r="AC7209" t="str">
            <v>淮北相山网点</v>
          </cell>
        </row>
        <row r="7210">
          <cell r="N7210" t="b">
            <v>0</v>
          </cell>
        </row>
        <row r="7210">
          <cell r="R7210" t="str">
            <v>签收未收到</v>
          </cell>
        </row>
        <row r="7210">
          <cell r="AC7210" t="str">
            <v>马鞍山花山解放路网点</v>
          </cell>
        </row>
        <row r="7211">
          <cell r="N7211" t="b">
            <v>0</v>
          </cell>
        </row>
        <row r="7211">
          <cell r="R7211" t="str">
            <v>签收未收到</v>
          </cell>
        </row>
        <row r="7211">
          <cell r="AC7211" t="str">
            <v>阜阳颍州二院网点</v>
          </cell>
        </row>
        <row r="7212">
          <cell r="N7212" t="b">
            <v>0</v>
          </cell>
        </row>
        <row r="7212">
          <cell r="R7212" t="str">
            <v>催查件</v>
          </cell>
        </row>
        <row r="7212">
          <cell r="AC7212" t="str">
            <v>亳州蒙城网点</v>
          </cell>
        </row>
        <row r="7213">
          <cell r="N7213" t="b">
            <v>0</v>
          </cell>
        </row>
        <row r="7213">
          <cell r="R7213" t="str">
            <v>催查件</v>
          </cell>
        </row>
        <row r="7213">
          <cell r="AC7213" t="str">
            <v>安徽代理区</v>
          </cell>
        </row>
        <row r="7214">
          <cell r="N7214" t="b">
            <v>0</v>
          </cell>
        </row>
        <row r="7214">
          <cell r="R7214" t="str">
            <v>签收未收到</v>
          </cell>
        </row>
        <row r="7214">
          <cell r="AC7214" t="str">
            <v>蚌埠禹会网点</v>
          </cell>
        </row>
        <row r="7215">
          <cell r="N7215" t="b">
            <v>0</v>
          </cell>
        </row>
        <row r="7215">
          <cell r="R7215" t="str">
            <v>签收未收到</v>
          </cell>
        </row>
        <row r="7215">
          <cell r="AC7215" t="str">
            <v>滁州南谯乌衣镇网点</v>
          </cell>
        </row>
        <row r="7216">
          <cell r="N7216" t="b">
            <v>0</v>
          </cell>
        </row>
        <row r="7216">
          <cell r="R7216" t="str">
            <v>签收未收到</v>
          </cell>
        </row>
        <row r="7216">
          <cell r="AC7216" t="str">
            <v>合肥蜀山通合网点</v>
          </cell>
        </row>
        <row r="7217">
          <cell r="N7217" t="b">
            <v>0</v>
          </cell>
        </row>
        <row r="7217">
          <cell r="R7217" t="str">
            <v>签收未收到</v>
          </cell>
        </row>
        <row r="7217">
          <cell r="AC7217" t="str">
            <v>滁州天长网点</v>
          </cell>
        </row>
        <row r="7218">
          <cell r="N7218" t="b">
            <v>0</v>
          </cell>
        </row>
        <row r="7218">
          <cell r="R7218" t="str">
            <v>催查件</v>
          </cell>
        </row>
        <row r="7218">
          <cell r="AC7218" t="str">
            <v>滁州定远网点</v>
          </cell>
        </row>
        <row r="7219">
          <cell r="N7219" t="b">
            <v>0</v>
          </cell>
        </row>
        <row r="7219">
          <cell r="R7219" t="str">
            <v>催查件</v>
          </cell>
        </row>
        <row r="7219">
          <cell r="AC7219" t="str">
            <v>合肥滨湖网点</v>
          </cell>
        </row>
        <row r="7220">
          <cell r="N7220" t="b">
            <v>0</v>
          </cell>
        </row>
        <row r="7220">
          <cell r="R7220" t="str">
            <v>催查件</v>
          </cell>
        </row>
        <row r="7220">
          <cell r="AC7220" t="str">
            <v>安徽代理区</v>
          </cell>
        </row>
        <row r="7221">
          <cell r="N7221" t="b">
            <v>0</v>
          </cell>
        </row>
        <row r="7221">
          <cell r="R7221" t="str">
            <v>催查件</v>
          </cell>
        </row>
        <row r="7221">
          <cell r="AC7221" t="str">
            <v>亳州谯城网点</v>
          </cell>
        </row>
        <row r="7222">
          <cell r="N7222" t="b">
            <v>0</v>
          </cell>
        </row>
        <row r="7222">
          <cell r="R7222" t="str">
            <v>签收未收到</v>
          </cell>
        </row>
        <row r="7222">
          <cell r="AC7222" t="str">
            <v>亳州谯城网点</v>
          </cell>
        </row>
        <row r="7223">
          <cell r="N7223" t="b">
            <v>0</v>
          </cell>
        </row>
        <row r="7223">
          <cell r="R7223" t="str">
            <v>催查件</v>
          </cell>
        </row>
        <row r="7223">
          <cell r="AC7223" t="str">
            <v>蚌埠龙子湖网点</v>
          </cell>
        </row>
        <row r="7224">
          <cell r="N7224" t="b">
            <v>0</v>
          </cell>
        </row>
        <row r="7224">
          <cell r="R7224" t="str">
            <v>投递不规范</v>
          </cell>
        </row>
        <row r="7224">
          <cell r="AC7224" t="str">
            <v>阜阳临泉网点</v>
          </cell>
        </row>
        <row r="7225">
          <cell r="N7225" t="b">
            <v>0</v>
          </cell>
        </row>
        <row r="7225">
          <cell r="R7225" t="str">
            <v>签收未收到</v>
          </cell>
        </row>
        <row r="7225">
          <cell r="AC7225" t="str">
            <v>马鞍山花山网点</v>
          </cell>
        </row>
        <row r="7226">
          <cell r="N7226" t="b">
            <v>0</v>
          </cell>
        </row>
        <row r="7226">
          <cell r="R7226" t="str">
            <v>签收未收到</v>
          </cell>
        </row>
        <row r="7226">
          <cell r="AC7226" t="str">
            <v>六安金安木厂网点</v>
          </cell>
        </row>
        <row r="7227">
          <cell r="N7227" t="b">
            <v>0</v>
          </cell>
        </row>
        <row r="7227">
          <cell r="R7227" t="str">
            <v>催查件</v>
          </cell>
        </row>
        <row r="7227">
          <cell r="AC7227" t="str">
            <v>安徽代理区</v>
          </cell>
        </row>
        <row r="7228">
          <cell r="N7228" t="b">
            <v>0</v>
          </cell>
        </row>
        <row r="7228">
          <cell r="R7228" t="str">
            <v>签收未收到</v>
          </cell>
        </row>
        <row r="7228">
          <cell r="AC7228" t="str">
            <v>芜湖无为网点</v>
          </cell>
        </row>
        <row r="7229">
          <cell r="N7229" t="b">
            <v>0</v>
          </cell>
        </row>
        <row r="7229">
          <cell r="R7229" t="str">
            <v>催查件</v>
          </cell>
        </row>
        <row r="7229">
          <cell r="AC7229" t="str">
            <v>阜阳颍泉工业园网点</v>
          </cell>
        </row>
        <row r="7230">
          <cell r="N7230" t="b">
            <v>0</v>
          </cell>
        </row>
        <row r="7230">
          <cell r="R7230" t="str">
            <v>催查件</v>
          </cell>
        </row>
        <row r="7230">
          <cell r="AC7230" t="str">
            <v>合肥包河南站网点</v>
          </cell>
        </row>
        <row r="7231">
          <cell r="N7231" t="b">
            <v>0</v>
          </cell>
        </row>
        <row r="7231">
          <cell r="R7231" t="str">
            <v>投递不规范</v>
          </cell>
        </row>
        <row r="7231">
          <cell r="AC7231" t="str">
            <v>马鞍山开发区营业部网点</v>
          </cell>
        </row>
        <row r="7232">
          <cell r="N7232" t="b">
            <v>0</v>
          </cell>
        </row>
        <row r="7232">
          <cell r="R7232" t="str">
            <v>签收未收到</v>
          </cell>
        </row>
        <row r="7232">
          <cell r="AC7232" t="str">
            <v>宿州泗县网点</v>
          </cell>
        </row>
        <row r="7233">
          <cell r="N7233" t="b">
            <v>0</v>
          </cell>
        </row>
        <row r="7233">
          <cell r="R7233" t="str">
            <v>催查件</v>
          </cell>
        </row>
        <row r="7233">
          <cell r="AC7233" t="str">
            <v>合肥撮镇龙塘网点</v>
          </cell>
        </row>
        <row r="7234">
          <cell r="N7234" t="b">
            <v>0</v>
          </cell>
        </row>
        <row r="7234">
          <cell r="R7234" t="str">
            <v>催查件</v>
          </cell>
        </row>
        <row r="7234">
          <cell r="AC7234" t="str">
            <v>合肥高新网点</v>
          </cell>
        </row>
        <row r="7235">
          <cell r="N7235" t="b">
            <v>0</v>
          </cell>
        </row>
        <row r="7235">
          <cell r="R7235" t="str">
            <v>催查件</v>
          </cell>
        </row>
        <row r="7235">
          <cell r="AC7235" t="str">
            <v>合肥包河南站网点</v>
          </cell>
        </row>
        <row r="7236">
          <cell r="N7236" t="b">
            <v>0</v>
          </cell>
        </row>
        <row r="7236">
          <cell r="R7236" t="str">
            <v>签收未收到</v>
          </cell>
        </row>
        <row r="7236">
          <cell r="AC7236" t="str">
            <v>安庆宿松网点</v>
          </cell>
        </row>
        <row r="7237">
          <cell r="N7237" t="b">
            <v>0</v>
          </cell>
        </row>
        <row r="7237">
          <cell r="R7237" t="str">
            <v>催查件</v>
          </cell>
        </row>
        <row r="7237">
          <cell r="AC7237" t="str">
            <v>安徽代理区</v>
          </cell>
        </row>
        <row r="7238">
          <cell r="N7238" t="b">
            <v>0</v>
          </cell>
        </row>
        <row r="7238">
          <cell r="R7238" t="str">
            <v>催查件</v>
          </cell>
        </row>
        <row r="7238">
          <cell r="AC7238" t="str">
            <v>滁州明光网点</v>
          </cell>
        </row>
        <row r="7239">
          <cell r="N7239" t="b">
            <v>0</v>
          </cell>
        </row>
        <row r="7239">
          <cell r="R7239" t="str">
            <v>催查件</v>
          </cell>
        </row>
        <row r="7239">
          <cell r="AC7239" t="str">
            <v>淮南凤台网点</v>
          </cell>
        </row>
        <row r="7240">
          <cell r="N7240" t="b">
            <v>0</v>
          </cell>
        </row>
        <row r="7240">
          <cell r="R7240" t="str">
            <v>催查件</v>
          </cell>
        </row>
        <row r="7240">
          <cell r="AC7240" t="str">
            <v>涡阳集散点</v>
          </cell>
        </row>
        <row r="7241">
          <cell r="N7241" t="b">
            <v>0</v>
          </cell>
        </row>
        <row r="7241">
          <cell r="R7241" t="str">
            <v>催查件</v>
          </cell>
        </row>
        <row r="7241">
          <cell r="AC7241" t="str">
            <v>合肥肥东经开区网点</v>
          </cell>
        </row>
        <row r="7242">
          <cell r="N7242" t="b">
            <v>0</v>
          </cell>
        </row>
        <row r="7242">
          <cell r="R7242" t="str">
            <v>签收未收到</v>
          </cell>
        </row>
        <row r="7242">
          <cell r="AC7242" t="str">
            <v>芜湖繁昌网点</v>
          </cell>
        </row>
        <row r="7243">
          <cell r="N7243" t="b">
            <v>0</v>
          </cell>
        </row>
        <row r="7243">
          <cell r="R7243" t="str">
            <v>投递不规范</v>
          </cell>
        </row>
        <row r="7243">
          <cell r="AC7243" t="str">
            <v>淮北相山网点</v>
          </cell>
        </row>
        <row r="7244">
          <cell r="N7244" t="b">
            <v>0</v>
          </cell>
        </row>
        <row r="7244">
          <cell r="R7244" t="str">
            <v>签收未收到</v>
          </cell>
        </row>
        <row r="7244">
          <cell r="AC7244" t="str">
            <v>合肥瑶海灵石路网点</v>
          </cell>
        </row>
        <row r="7245">
          <cell r="N7245" t="b">
            <v>0</v>
          </cell>
        </row>
        <row r="7245">
          <cell r="R7245" t="str">
            <v>签收未收到</v>
          </cell>
        </row>
        <row r="7245">
          <cell r="AC7245" t="str">
            <v>芜湖无为网点</v>
          </cell>
        </row>
        <row r="7246">
          <cell r="N7246" t="b">
            <v>0</v>
          </cell>
        </row>
        <row r="7246">
          <cell r="R7246" t="str">
            <v>催查件</v>
          </cell>
        </row>
        <row r="7246">
          <cell r="AC7246" t="str">
            <v>淮北濉溪网点</v>
          </cell>
        </row>
        <row r="7247">
          <cell r="N7247" t="b">
            <v>0</v>
          </cell>
        </row>
        <row r="7247">
          <cell r="R7247" t="str">
            <v>催查件</v>
          </cell>
        </row>
        <row r="7247">
          <cell r="AC7247" t="str">
            <v>安徽代理区</v>
          </cell>
        </row>
        <row r="7248">
          <cell r="N7248" t="b">
            <v>1</v>
          </cell>
        </row>
        <row r="7248">
          <cell r="R7248" t="str">
            <v>催查件</v>
          </cell>
        </row>
        <row r="7248">
          <cell r="AC7248" t="str">
            <v>合肥撮镇龙塘网点</v>
          </cell>
        </row>
        <row r="7249">
          <cell r="N7249" t="b">
            <v>0</v>
          </cell>
        </row>
        <row r="7249">
          <cell r="R7249" t="str">
            <v>催查件</v>
          </cell>
        </row>
        <row r="7249">
          <cell r="AC7249" t="str">
            <v>合肥撮镇龙塘网点</v>
          </cell>
        </row>
        <row r="7250">
          <cell r="N7250" t="b">
            <v>1</v>
          </cell>
        </row>
        <row r="7250">
          <cell r="R7250" t="str">
            <v>催查件</v>
          </cell>
        </row>
        <row r="7250">
          <cell r="AC7250" t="str">
            <v>合肥肥东经开区网点</v>
          </cell>
        </row>
        <row r="7251">
          <cell r="N7251" t="b">
            <v>0</v>
          </cell>
        </row>
        <row r="7251">
          <cell r="R7251" t="str">
            <v>催查件</v>
          </cell>
        </row>
        <row r="7251">
          <cell r="AC7251" t="str">
            <v>合肥肥东经开区网点</v>
          </cell>
        </row>
        <row r="7252">
          <cell r="N7252" t="b">
            <v>0</v>
          </cell>
        </row>
        <row r="7252">
          <cell r="R7252" t="str">
            <v>签收未收到</v>
          </cell>
        </row>
        <row r="7252">
          <cell r="AC7252" t="str">
            <v>合肥包河南站网点</v>
          </cell>
        </row>
        <row r="7253">
          <cell r="N7253" t="b">
            <v>0</v>
          </cell>
        </row>
        <row r="7253">
          <cell r="R7253" t="str">
            <v>投递不规范</v>
          </cell>
        </row>
        <row r="7253">
          <cell r="AC7253" t="str">
            <v>淮南凤台网点</v>
          </cell>
        </row>
        <row r="7254">
          <cell r="N7254" t="b">
            <v>0</v>
          </cell>
        </row>
        <row r="7254">
          <cell r="R7254" t="str">
            <v>服务态度</v>
          </cell>
        </row>
        <row r="7254">
          <cell r="AC7254" t="str">
            <v>合肥瑶海漕冲网点</v>
          </cell>
        </row>
        <row r="7255">
          <cell r="N7255" t="b">
            <v>0</v>
          </cell>
        </row>
        <row r="7255">
          <cell r="R7255" t="str">
            <v>投递不规范</v>
          </cell>
        </row>
        <row r="7255">
          <cell r="AC7255" t="str">
            <v>合肥经开始信路网点</v>
          </cell>
        </row>
        <row r="7256">
          <cell r="N7256" t="b">
            <v>0</v>
          </cell>
        </row>
        <row r="7256">
          <cell r="R7256" t="str">
            <v>催查件</v>
          </cell>
        </row>
        <row r="7256">
          <cell r="AC7256" t="str">
            <v>安徽代理区</v>
          </cell>
        </row>
        <row r="7257">
          <cell r="N7257" t="b">
            <v>0</v>
          </cell>
        </row>
        <row r="7257">
          <cell r="R7257" t="str">
            <v>催查件</v>
          </cell>
        </row>
        <row r="7257">
          <cell r="AC7257" t="str">
            <v>池州青阳网点</v>
          </cell>
        </row>
        <row r="7258">
          <cell r="N7258" t="b">
            <v>0</v>
          </cell>
        </row>
        <row r="7258">
          <cell r="R7258" t="str">
            <v>催查件</v>
          </cell>
        </row>
        <row r="7258">
          <cell r="AC7258" t="str">
            <v>安庆潜山网点</v>
          </cell>
        </row>
        <row r="7259">
          <cell r="N7259" t="b">
            <v>0</v>
          </cell>
        </row>
        <row r="7259">
          <cell r="R7259" t="str">
            <v>催查件</v>
          </cell>
        </row>
        <row r="7259">
          <cell r="AC7259" t="str">
            <v>合肥肥东经开区网点</v>
          </cell>
        </row>
        <row r="7260">
          <cell r="N7260" t="b">
            <v>0</v>
          </cell>
        </row>
        <row r="7260">
          <cell r="R7260" t="str">
            <v>签收未收到</v>
          </cell>
        </row>
        <row r="7260">
          <cell r="AC7260" t="str">
            <v>亳州涡阳城关网点</v>
          </cell>
        </row>
        <row r="7261">
          <cell r="N7261" t="b">
            <v>0</v>
          </cell>
        </row>
        <row r="7261">
          <cell r="R7261" t="str">
            <v>签收未收到</v>
          </cell>
        </row>
        <row r="7261">
          <cell r="AC7261" t="str">
            <v>阜阳临沂商城网点</v>
          </cell>
        </row>
        <row r="7262">
          <cell r="N7262" t="b">
            <v>0</v>
          </cell>
        </row>
        <row r="7262">
          <cell r="R7262" t="str">
            <v>催查件</v>
          </cell>
        </row>
        <row r="7262">
          <cell r="AC7262" t="str">
            <v>淮南凤台网点</v>
          </cell>
        </row>
        <row r="7263">
          <cell r="N7263" t="b">
            <v>0</v>
          </cell>
        </row>
        <row r="7263">
          <cell r="R7263" t="str">
            <v>催查件</v>
          </cell>
        </row>
        <row r="7263">
          <cell r="AC7263" t="str">
            <v>宣城广德网点</v>
          </cell>
        </row>
        <row r="7264">
          <cell r="N7264" t="b">
            <v>0</v>
          </cell>
        </row>
        <row r="7264">
          <cell r="R7264" t="str">
            <v>催查件</v>
          </cell>
        </row>
        <row r="7264">
          <cell r="AC7264" t="str">
            <v>合肥肥东网点</v>
          </cell>
        </row>
        <row r="7265">
          <cell r="N7265" t="b">
            <v>0</v>
          </cell>
        </row>
        <row r="7265">
          <cell r="R7265" t="str">
            <v>催查件</v>
          </cell>
        </row>
        <row r="7265">
          <cell r="AC7265" t="str">
            <v>宿州萧县网点</v>
          </cell>
        </row>
        <row r="7266">
          <cell r="N7266" t="b">
            <v>0</v>
          </cell>
        </row>
        <row r="7266">
          <cell r="R7266" t="str">
            <v>催查件</v>
          </cell>
        </row>
        <row r="7266">
          <cell r="AC7266" t="str">
            <v>滁州定远网点</v>
          </cell>
        </row>
        <row r="7267">
          <cell r="N7267" t="b">
            <v>0</v>
          </cell>
        </row>
        <row r="7267">
          <cell r="R7267" t="str">
            <v>签收未收到</v>
          </cell>
        </row>
        <row r="7267">
          <cell r="AC7267" t="str">
            <v>安庆宿松网点</v>
          </cell>
        </row>
        <row r="7268">
          <cell r="N7268" t="b">
            <v>0</v>
          </cell>
        </row>
        <row r="7268">
          <cell r="R7268" t="str">
            <v>催查件</v>
          </cell>
        </row>
        <row r="7268">
          <cell r="AC7268" t="str">
            <v>合肥经开大学城网点</v>
          </cell>
        </row>
        <row r="7269">
          <cell r="N7269" t="b">
            <v>0</v>
          </cell>
        </row>
        <row r="7269">
          <cell r="R7269" t="str">
            <v>签收未收到</v>
          </cell>
        </row>
        <row r="7269">
          <cell r="AC7269" t="str">
            <v>合肥包河三里庵网点</v>
          </cell>
        </row>
        <row r="7270">
          <cell r="N7270" t="b">
            <v>0</v>
          </cell>
        </row>
        <row r="7270">
          <cell r="R7270" t="str">
            <v>签收未收到</v>
          </cell>
        </row>
        <row r="7270">
          <cell r="AC7270" t="str">
            <v>淮北濉溪网点</v>
          </cell>
        </row>
        <row r="7271">
          <cell r="N7271" t="b">
            <v>0</v>
          </cell>
        </row>
        <row r="7271">
          <cell r="R7271" t="str">
            <v>催查件</v>
          </cell>
        </row>
        <row r="7271">
          <cell r="AC7271" t="str">
            <v>淮南舜耕山网点</v>
          </cell>
        </row>
        <row r="7272">
          <cell r="N7272" t="b">
            <v>0</v>
          </cell>
        </row>
        <row r="7272">
          <cell r="R7272" t="str">
            <v>催查件</v>
          </cell>
        </row>
        <row r="7272">
          <cell r="AC7272" t="str">
            <v>安徽代理区</v>
          </cell>
        </row>
        <row r="7273">
          <cell r="N7273" t="b">
            <v>0</v>
          </cell>
        </row>
        <row r="7273">
          <cell r="R7273" t="str">
            <v>签收未收到</v>
          </cell>
        </row>
        <row r="7273">
          <cell r="AC7273" t="str">
            <v>合肥滨湖网点</v>
          </cell>
        </row>
        <row r="7274">
          <cell r="N7274" t="b">
            <v>0</v>
          </cell>
        </row>
        <row r="7274">
          <cell r="R7274" t="str">
            <v>催查件</v>
          </cell>
        </row>
        <row r="7274">
          <cell r="AC7274" t="str">
            <v>宿州灵璧网点</v>
          </cell>
        </row>
        <row r="7275">
          <cell r="N7275" t="b">
            <v>0</v>
          </cell>
        </row>
        <row r="7275">
          <cell r="R7275" t="str">
            <v>催查件</v>
          </cell>
        </row>
        <row r="7275">
          <cell r="AC7275" t="str">
            <v>安徽代理区</v>
          </cell>
        </row>
        <row r="7276">
          <cell r="N7276" t="b">
            <v>0</v>
          </cell>
        </row>
        <row r="7276">
          <cell r="R7276" t="str">
            <v>签收未收到</v>
          </cell>
        </row>
        <row r="7276">
          <cell r="AC7276" t="str">
            <v>合肥瑶海三十头网点</v>
          </cell>
        </row>
        <row r="7277">
          <cell r="N7277" t="b">
            <v>0</v>
          </cell>
        </row>
        <row r="7277">
          <cell r="R7277" t="str">
            <v>催查件</v>
          </cell>
        </row>
        <row r="7277">
          <cell r="AC7277" t="str">
            <v>宿州砀山网点</v>
          </cell>
        </row>
        <row r="7278">
          <cell r="N7278" t="b">
            <v>0</v>
          </cell>
        </row>
        <row r="7278">
          <cell r="R7278" t="str">
            <v>签收未收到</v>
          </cell>
        </row>
        <row r="7278">
          <cell r="AC7278" t="str">
            <v>淮北濉溪网点</v>
          </cell>
        </row>
        <row r="7279">
          <cell r="N7279" t="b">
            <v>0</v>
          </cell>
        </row>
        <row r="7279">
          <cell r="R7279" t="str">
            <v>签收未收到</v>
          </cell>
        </row>
        <row r="7279">
          <cell r="AC7279" t="str">
            <v>芜湖镜湖万达网点</v>
          </cell>
        </row>
        <row r="7280">
          <cell r="N7280" t="b">
            <v>0</v>
          </cell>
        </row>
        <row r="7280">
          <cell r="R7280" t="str">
            <v>签收未收到</v>
          </cell>
        </row>
        <row r="7280">
          <cell r="AC7280" t="str">
            <v>淮南舜耕山网点</v>
          </cell>
        </row>
        <row r="7281">
          <cell r="N7281" t="b">
            <v>0</v>
          </cell>
        </row>
        <row r="7281">
          <cell r="R7281" t="str">
            <v>催查件</v>
          </cell>
        </row>
        <row r="7281">
          <cell r="AC7281" t="str">
            <v>宿州砀山网点</v>
          </cell>
        </row>
        <row r="7282">
          <cell r="N7282" t="b">
            <v>0</v>
          </cell>
        </row>
        <row r="7282">
          <cell r="R7282" t="str">
            <v>催查件</v>
          </cell>
        </row>
        <row r="7282">
          <cell r="AC7282" t="str">
            <v>安徽代理区</v>
          </cell>
        </row>
        <row r="7283">
          <cell r="N7283" t="b">
            <v>0</v>
          </cell>
        </row>
        <row r="7283">
          <cell r="R7283" t="str">
            <v>签收未收到</v>
          </cell>
        </row>
        <row r="7283">
          <cell r="AC7283" t="str">
            <v>蚌埠固镇网点</v>
          </cell>
        </row>
        <row r="7284">
          <cell r="N7284" t="b">
            <v>0</v>
          </cell>
        </row>
        <row r="7284">
          <cell r="R7284" t="str">
            <v>签收未收到</v>
          </cell>
        </row>
        <row r="7284">
          <cell r="AC7284" t="str">
            <v>淮南舜耕山网点</v>
          </cell>
        </row>
        <row r="7285">
          <cell r="N7285" t="b">
            <v>0</v>
          </cell>
        </row>
        <row r="7285">
          <cell r="R7285" t="str">
            <v>催查件</v>
          </cell>
        </row>
        <row r="7285">
          <cell r="AC7285" t="str">
            <v>安徽代理区</v>
          </cell>
        </row>
        <row r="7286">
          <cell r="N7286" t="b">
            <v>0</v>
          </cell>
        </row>
        <row r="7286">
          <cell r="R7286" t="str">
            <v>催查件</v>
          </cell>
        </row>
        <row r="7286">
          <cell r="AC7286" t="str">
            <v>安徽代理区</v>
          </cell>
        </row>
        <row r="7287">
          <cell r="N7287" t="b">
            <v>0</v>
          </cell>
        </row>
        <row r="7287">
          <cell r="R7287" t="str">
            <v>催查件</v>
          </cell>
        </row>
        <row r="7287">
          <cell r="AC7287" t="str">
            <v>六安金安三十铺网点</v>
          </cell>
        </row>
        <row r="7288">
          <cell r="N7288" t="b">
            <v>0</v>
          </cell>
        </row>
        <row r="7288">
          <cell r="R7288" t="str">
            <v>催查件</v>
          </cell>
        </row>
        <row r="7288">
          <cell r="AC7288" t="str">
            <v>合肥高新云飞路网点</v>
          </cell>
        </row>
        <row r="7289">
          <cell r="N7289" t="b">
            <v>0</v>
          </cell>
        </row>
        <row r="7289">
          <cell r="R7289" t="str">
            <v>投递不规范</v>
          </cell>
        </row>
        <row r="7289">
          <cell r="AC7289" t="str">
            <v>淮南舜耕山网点</v>
          </cell>
        </row>
        <row r="7290">
          <cell r="N7290" t="b">
            <v>0</v>
          </cell>
        </row>
        <row r="7290">
          <cell r="R7290" t="str">
            <v>催查件</v>
          </cell>
        </row>
        <row r="7290">
          <cell r="AC7290" t="str">
            <v>滁州天长网点</v>
          </cell>
        </row>
        <row r="7291">
          <cell r="N7291" t="b">
            <v>0</v>
          </cell>
        </row>
        <row r="7291">
          <cell r="R7291" t="str">
            <v>签收未收到</v>
          </cell>
        </row>
        <row r="7291">
          <cell r="AC7291" t="str">
            <v>合肥瑶海磨店网点</v>
          </cell>
        </row>
        <row r="7292">
          <cell r="N7292" t="b">
            <v>0</v>
          </cell>
        </row>
        <row r="7292">
          <cell r="R7292" t="str">
            <v>投递不规范</v>
          </cell>
        </row>
        <row r="7292">
          <cell r="AC7292" t="str">
            <v>芜湖无为网点</v>
          </cell>
        </row>
        <row r="7293">
          <cell r="N7293" t="b">
            <v>0</v>
          </cell>
        </row>
        <row r="7293">
          <cell r="R7293" t="str">
            <v>签收未收到</v>
          </cell>
        </row>
        <row r="7293">
          <cell r="AC7293" t="str">
            <v>淮南舜耕山网点</v>
          </cell>
        </row>
        <row r="7294">
          <cell r="N7294" t="b">
            <v>1</v>
          </cell>
        </row>
        <row r="7294">
          <cell r="R7294" t="str">
            <v>催查件</v>
          </cell>
        </row>
        <row r="7294">
          <cell r="AC7294" t="str">
            <v>合肥肥东网点</v>
          </cell>
        </row>
        <row r="7295">
          <cell r="N7295" t="b">
            <v>0</v>
          </cell>
        </row>
        <row r="7295">
          <cell r="R7295" t="str">
            <v>催查件</v>
          </cell>
        </row>
        <row r="7295">
          <cell r="AC7295" t="str">
            <v>合肥肥东网点</v>
          </cell>
        </row>
        <row r="7296">
          <cell r="N7296" t="b">
            <v>0</v>
          </cell>
        </row>
        <row r="7296">
          <cell r="R7296" t="str">
            <v>催查件</v>
          </cell>
        </row>
        <row r="7296">
          <cell r="AC7296" t="str">
            <v>合肥肥西桥北网点</v>
          </cell>
        </row>
        <row r="7297">
          <cell r="N7297" t="b">
            <v>0</v>
          </cell>
        </row>
        <row r="7297">
          <cell r="R7297" t="str">
            <v>签收未收到</v>
          </cell>
        </row>
        <row r="7297">
          <cell r="AC7297" t="str">
            <v>铜陵枞阳网点</v>
          </cell>
        </row>
        <row r="7298">
          <cell r="N7298" t="b">
            <v>0</v>
          </cell>
        </row>
        <row r="7298">
          <cell r="R7298" t="str">
            <v>催查件</v>
          </cell>
        </row>
        <row r="7298">
          <cell r="AC7298" t="str">
            <v>颍东集散点</v>
          </cell>
        </row>
        <row r="7299">
          <cell r="N7299" t="b">
            <v>0</v>
          </cell>
        </row>
        <row r="7299">
          <cell r="R7299" t="str">
            <v>催查件</v>
          </cell>
        </row>
        <row r="7299">
          <cell r="AC7299" t="str">
            <v>宿州埇桥网点</v>
          </cell>
        </row>
        <row r="7300">
          <cell r="N7300" t="b">
            <v>0</v>
          </cell>
        </row>
        <row r="7300">
          <cell r="R7300" t="str">
            <v>签收未收到</v>
          </cell>
        </row>
        <row r="7300">
          <cell r="AC7300" t="str">
            <v>阜阳临泉网点</v>
          </cell>
        </row>
        <row r="7301">
          <cell r="N7301" t="b">
            <v>0</v>
          </cell>
        </row>
        <row r="7301">
          <cell r="R7301" t="str">
            <v>催查件</v>
          </cell>
        </row>
        <row r="7301">
          <cell r="AC7301" t="str">
            <v>合肥包河葛大店网点</v>
          </cell>
        </row>
        <row r="7302">
          <cell r="N7302" t="b">
            <v>1</v>
          </cell>
        </row>
        <row r="7302">
          <cell r="R7302" t="str">
            <v>催查件</v>
          </cell>
        </row>
        <row r="7302">
          <cell r="AC7302" t="str">
            <v>安徽代理区</v>
          </cell>
        </row>
        <row r="7303">
          <cell r="N7303" t="b">
            <v>0</v>
          </cell>
        </row>
        <row r="7303">
          <cell r="R7303" t="str">
            <v>催查件</v>
          </cell>
        </row>
        <row r="7303">
          <cell r="AC7303" t="str">
            <v>安徽代理区</v>
          </cell>
        </row>
        <row r="7304">
          <cell r="N7304" t="b">
            <v>0</v>
          </cell>
        </row>
        <row r="7304">
          <cell r="R7304" t="str">
            <v>催查件</v>
          </cell>
        </row>
        <row r="7304">
          <cell r="AC7304" t="str">
            <v>滁州天长网点</v>
          </cell>
        </row>
        <row r="7305">
          <cell r="N7305" t="b">
            <v>0</v>
          </cell>
        </row>
        <row r="7305">
          <cell r="R7305" t="str">
            <v>催查件</v>
          </cell>
        </row>
        <row r="7305">
          <cell r="AC7305" t="str">
            <v>黄山屯溪茶城网点</v>
          </cell>
        </row>
        <row r="7306">
          <cell r="N7306" t="b">
            <v>0</v>
          </cell>
        </row>
        <row r="7306">
          <cell r="R7306" t="str">
            <v>签收未收到</v>
          </cell>
        </row>
        <row r="7306">
          <cell r="AC7306" t="str">
            <v>合肥肥东吾悦网点</v>
          </cell>
        </row>
        <row r="7307">
          <cell r="N7307" t="b">
            <v>0</v>
          </cell>
        </row>
        <row r="7307">
          <cell r="R7307" t="str">
            <v>签收未收到</v>
          </cell>
        </row>
        <row r="7307">
          <cell r="AC7307" t="str">
            <v>芜湖无为网点</v>
          </cell>
        </row>
        <row r="7308">
          <cell r="N7308" t="b">
            <v>0</v>
          </cell>
        </row>
        <row r="7308">
          <cell r="R7308" t="str">
            <v>签收未收到</v>
          </cell>
        </row>
        <row r="7308">
          <cell r="AC7308" t="str">
            <v>合肥肥西桥南网点</v>
          </cell>
        </row>
        <row r="7309">
          <cell r="N7309" t="b">
            <v>0</v>
          </cell>
        </row>
        <row r="7309">
          <cell r="R7309" t="str">
            <v>签收未收到</v>
          </cell>
        </row>
        <row r="7309">
          <cell r="AC7309" t="str">
            <v>宿州灵璧网点</v>
          </cell>
        </row>
        <row r="7310">
          <cell r="N7310" t="b">
            <v>0</v>
          </cell>
        </row>
        <row r="7310">
          <cell r="R7310" t="str">
            <v>签收未收到</v>
          </cell>
        </row>
        <row r="7310">
          <cell r="AC7310" t="str">
            <v>宣城宣州网点</v>
          </cell>
        </row>
        <row r="7311">
          <cell r="N7311" t="b">
            <v>0</v>
          </cell>
        </row>
        <row r="7311">
          <cell r="R7311" t="str">
            <v>投递不规范</v>
          </cell>
        </row>
        <row r="7311">
          <cell r="AC7311" t="str">
            <v>安庆迎江网点</v>
          </cell>
        </row>
        <row r="7312">
          <cell r="N7312" t="b">
            <v>0</v>
          </cell>
        </row>
        <row r="7312">
          <cell r="R7312" t="str">
            <v>投递不规范</v>
          </cell>
        </row>
        <row r="7312">
          <cell r="AC7312" t="str">
            <v>芜湖镜湖万达网点</v>
          </cell>
        </row>
        <row r="7313">
          <cell r="N7313" t="b">
            <v>0</v>
          </cell>
        </row>
        <row r="7313">
          <cell r="R7313" t="str">
            <v>签收未收到</v>
          </cell>
        </row>
        <row r="7313">
          <cell r="AC7313" t="str">
            <v>安庆潜山网点</v>
          </cell>
        </row>
        <row r="7314">
          <cell r="N7314" t="b">
            <v>0</v>
          </cell>
        </row>
        <row r="7314">
          <cell r="R7314" t="str">
            <v>催查件</v>
          </cell>
        </row>
        <row r="7314">
          <cell r="AC7314" t="str">
            <v>亳州利辛网点</v>
          </cell>
        </row>
        <row r="7315">
          <cell r="N7315" t="b">
            <v>0</v>
          </cell>
        </row>
        <row r="7315">
          <cell r="R7315" t="str">
            <v>签收未收到</v>
          </cell>
        </row>
        <row r="7315">
          <cell r="AC7315" t="str">
            <v>六安金安三十铺网点</v>
          </cell>
        </row>
        <row r="7316">
          <cell r="N7316" t="b">
            <v>0</v>
          </cell>
        </row>
        <row r="7316">
          <cell r="R7316" t="str">
            <v>催查件</v>
          </cell>
        </row>
        <row r="7316">
          <cell r="AC7316" t="str">
            <v>滁州定远网点</v>
          </cell>
        </row>
        <row r="7317">
          <cell r="N7317" t="b">
            <v>0</v>
          </cell>
        </row>
        <row r="7317">
          <cell r="R7317" t="str">
            <v>催查件</v>
          </cell>
        </row>
        <row r="7317">
          <cell r="AC7317" t="str">
            <v>安徽代理区</v>
          </cell>
        </row>
        <row r="7318">
          <cell r="N7318" t="b">
            <v>0</v>
          </cell>
        </row>
        <row r="7318">
          <cell r="R7318" t="str">
            <v>签收未收到</v>
          </cell>
        </row>
        <row r="7318">
          <cell r="AC7318" t="str">
            <v>合肥庐江网点</v>
          </cell>
        </row>
        <row r="7319">
          <cell r="N7319" t="b">
            <v>0</v>
          </cell>
        </row>
        <row r="7319">
          <cell r="R7319" t="str">
            <v>签收未收到</v>
          </cell>
        </row>
        <row r="7319">
          <cell r="AC7319" t="str">
            <v>安庆桐城网点</v>
          </cell>
        </row>
        <row r="7320">
          <cell r="N7320" t="b">
            <v>0</v>
          </cell>
        </row>
        <row r="7320">
          <cell r="R7320" t="str">
            <v>催查件</v>
          </cell>
        </row>
        <row r="7320">
          <cell r="AC7320" t="str">
            <v>芜湖镜湖网点</v>
          </cell>
        </row>
        <row r="7321">
          <cell r="N7321" t="b">
            <v>0</v>
          </cell>
        </row>
        <row r="7321">
          <cell r="R7321" t="str">
            <v>催查件</v>
          </cell>
        </row>
        <row r="7321">
          <cell r="AC7321" t="str">
            <v>相山集散点</v>
          </cell>
        </row>
        <row r="7322">
          <cell r="N7322" t="b">
            <v>0</v>
          </cell>
        </row>
        <row r="7322">
          <cell r="R7322" t="str">
            <v>催查件</v>
          </cell>
        </row>
        <row r="7322">
          <cell r="AC7322" t="str">
            <v>阜阳阜南网点</v>
          </cell>
        </row>
        <row r="7323">
          <cell r="N7323" t="b">
            <v>0</v>
          </cell>
        </row>
        <row r="7323">
          <cell r="R7323" t="str">
            <v>催查件</v>
          </cell>
        </row>
        <row r="7323">
          <cell r="AC7323" t="str">
            <v>合肥撮镇龙塘网点</v>
          </cell>
        </row>
        <row r="7324">
          <cell r="N7324" t="b">
            <v>0</v>
          </cell>
        </row>
        <row r="7324">
          <cell r="R7324" t="str">
            <v>催查件</v>
          </cell>
        </row>
        <row r="7324">
          <cell r="AC7324" t="str">
            <v>安徽代理区</v>
          </cell>
        </row>
        <row r="7325">
          <cell r="N7325" t="b">
            <v>0</v>
          </cell>
        </row>
        <row r="7325">
          <cell r="R7325" t="str">
            <v>签收未收到</v>
          </cell>
        </row>
        <row r="7325">
          <cell r="AC7325" t="str">
            <v>六安金安城北网点</v>
          </cell>
        </row>
        <row r="7326">
          <cell r="N7326" t="b">
            <v>0</v>
          </cell>
        </row>
        <row r="7326">
          <cell r="R7326" t="str">
            <v>催查件</v>
          </cell>
        </row>
        <row r="7326">
          <cell r="AC7326" t="str">
            <v>相山集散点</v>
          </cell>
        </row>
        <row r="7327">
          <cell r="N7327" t="b">
            <v>0</v>
          </cell>
        </row>
        <row r="7327">
          <cell r="R7327" t="str">
            <v>签收未收到</v>
          </cell>
        </row>
        <row r="7327">
          <cell r="AC7327" t="str">
            <v>合肥经开大学城网点</v>
          </cell>
        </row>
        <row r="7328">
          <cell r="N7328" t="b">
            <v>0</v>
          </cell>
        </row>
        <row r="7328">
          <cell r="R7328" t="str">
            <v>催查件</v>
          </cell>
        </row>
        <row r="7328">
          <cell r="AC7328" t="str">
            <v>合肥经开大学城网点</v>
          </cell>
        </row>
        <row r="7329">
          <cell r="N7329" t="b">
            <v>0</v>
          </cell>
        </row>
        <row r="7329">
          <cell r="R7329" t="str">
            <v>催查件</v>
          </cell>
        </row>
        <row r="7329">
          <cell r="AC7329" t="str">
            <v>合肥肥东网点</v>
          </cell>
        </row>
        <row r="7330">
          <cell r="N7330" t="b">
            <v>0</v>
          </cell>
        </row>
        <row r="7330">
          <cell r="R7330" t="str">
            <v>催查件</v>
          </cell>
        </row>
        <row r="7330">
          <cell r="AC7330" t="str">
            <v>合肥包河葛大店网点</v>
          </cell>
        </row>
        <row r="7331">
          <cell r="N7331" t="b">
            <v>0</v>
          </cell>
        </row>
        <row r="7331">
          <cell r="R7331" t="str">
            <v>催查件</v>
          </cell>
        </row>
        <row r="7331">
          <cell r="AC7331" t="str">
            <v>滁州凤阳网点</v>
          </cell>
        </row>
        <row r="7332">
          <cell r="N7332" t="b">
            <v>0</v>
          </cell>
        </row>
        <row r="7332">
          <cell r="R7332" t="str">
            <v>催查件</v>
          </cell>
        </row>
        <row r="7332">
          <cell r="AC7332" t="str">
            <v>滁州明光网点</v>
          </cell>
        </row>
        <row r="7333">
          <cell r="N7333" t="b">
            <v>0</v>
          </cell>
        </row>
        <row r="7333">
          <cell r="R7333" t="str">
            <v>签收未收到</v>
          </cell>
        </row>
        <row r="7333">
          <cell r="AC7333" t="str">
            <v>黄山屯溪茶城网点</v>
          </cell>
        </row>
        <row r="7334">
          <cell r="N7334" t="b">
            <v>0</v>
          </cell>
        </row>
        <row r="7334">
          <cell r="R7334" t="str">
            <v>催查件</v>
          </cell>
        </row>
        <row r="7334">
          <cell r="AC7334" t="str">
            <v>琅琊集散点</v>
          </cell>
        </row>
        <row r="7335">
          <cell r="N7335" t="b">
            <v>0</v>
          </cell>
        </row>
        <row r="7335">
          <cell r="R7335" t="str">
            <v>催查件</v>
          </cell>
        </row>
        <row r="7335">
          <cell r="AC7335" t="str">
            <v>合肥包河葛大店网点</v>
          </cell>
        </row>
        <row r="7336">
          <cell r="N7336" t="b">
            <v>0</v>
          </cell>
        </row>
        <row r="7336">
          <cell r="R7336" t="str">
            <v>签收未收到</v>
          </cell>
        </row>
        <row r="7336">
          <cell r="AC7336" t="str">
            <v>宿州萧县网点</v>
          </cell>
        </row>
        <row r="7337">
          <cell r="N7337" t="b">
            <v>0</v>
          </cell>
        </row>
        <row r="7337">
          <cell r="R7337" t="str">
            <v>催查件</v>
          </cell>
        </row>
        <row r="7337">
          <cell r="AC7337" t="str">
            <v>宿州砀山网点</v>
          </cell>
        </row>
        <row r="7338">
          <cell r="N7338" t="b">
            <v>0</v>
          </cell>
        </row>
        <row r="7338">
          <cell r="R7338" t="str">
            <v>催查件</v>
          </cell>
        </row>
        <row r="7338">
          <cell r="AC7338" t="str">
            <v>宿州砀山网点</v>
          </cell>
        </row>
        <row r="7339">
          <cell r="N7339" t="b">
            <v>0</v>
          </cell>
        </row>
        <row r="7339">
          <cell r="R7339" t="str">
            <v>催查件</v>
          </cell>
        </row>
        <row r="7339">
          <cell r="AC7339" t="str">
            <v>相山集散点</v>
          </cell>
        </row>
        <row r="7340">
          <cell r="N7340" t="b">
            <v>0</v>
          </cell>
        </row>
        <row r="7340">
          <cell r="R7340" t="str">
            <v>催查件</v>
          </cell>
        </row>
        <row r="7340">
          <cell r="AC7340" t="str">
            <v>黄山屯溪阳湖网点</v>
          </cell>
        </row>
        <row r="7341">
          <cell r="N7341" t="b">
            <v>0</v>
          </cell>
        </row>
        <row r="7341">
          <cell r="R7341" t="str">
            <v>催查件</v>
          </cell>
        </row>
        <row r="7341">
          <cell r="AC7341" t="str">
            <v>宿州砀山网点</v>
          </cell>
        </row>
        <row r="7342">
          <cell r="N7342" t="b">
            <v>0</v>
          </cell>
        </row>
        <row r="7342">
          <cell r="R7342" t="str">
            <v>催查件</v>
          </cell>
        </row>
        <row r="7342">
          <cell r="AC7342" t="str">
            <v>宿州砀山网点</v>
          </cell>
        </row>
        <row r="7343">
          <cell r="N7343" t="b">
            <v>0</v>
          </cell>
        </row>
        <row r="7343">
          <cell r="R7343" t="str">
            <v>催查件</v>
          </cell>
        </row>
        <row r="7343">
          <cell r="AC7343" t="str">
            <v>宿州砀山网点</v>
          </cell>
        </row>
        <row r="7344">
          <cell r="N7344" t="b">
            <v>0</v>
          </cell>
        </row>
        <row r="7344">
          <cell r="R7344" t="str">
            <v>催查件</v>
          </cell>
        </row>
        <row r="7344">
          <cell r="AC7344" t="str">
            <v>宿州砀山网点</v>
          </cell>
        </row>
        <row r="7345">
          <cell r="N7345" t="b">
            <v>0</v>
          </cell>
        </row>
        <row r="7345">
          <cell r="R7345" t="str">
            <v>催查件</v>
          </cell>
        </row>
        <row r="7345">
          <cell r="AC7345" t="str">
            <v>宿州砀山网点</v>
          </cell>
        </row>
        <row r="7346">
          <cell r="N7346" t="b">
            <v>0</v>
          </cell>
        </row>
        <row r="7346">
          <cell r="R7346" t="str">
            <v>催查件</v>
          </cell>
        </row>
        <row r="7346">
          <cell r="AC7346" t="str">
            <v>宿州砀山网点</v>
          </cell>
        </row>
        <row r="7347">
          <cell r="N7347" t="b">
            <v>0</v>
          </cell>
        </row>
        <row r="7347">
          <cell r="R7347" t="str">
            <v>催查件</v>
          </cell>
        </row>
        <row r="7347">
          <cell r="AC7347" t="str">
            <v>宿州砀山网点</v>
          </cell>
        </row>
        <row r="7348">
          <cell r="N7348" t="b">
            <v>0</v>
          </cell>
        </row>
        <row r="7348">
          <cell r="R7348" t="str">
            <v>催查件</v>
          </cell>
        </row>
        <row r="7348">
          <cell r="AC7348" t="str">
            <v>宿州砀山网点</v>
          </cell>
        </row>
        <row r="7349">
          <cell r="N7349" t="b">
            <v>0</v>
          </cell>
        </row>
        <row r="7349">
          <cell r="R7349" t="str">
            <v>催查件</v>
          </cell>
        </row>
        <row r="7349">
          <cell r="AC7349" t="str">
            <v>宿州砀山网点</v>
          </cell>
        </row>
        <row r="7350">
          <cell r="N7350" t="b">
            <v>0</v>
          </cell>
        </row>
        <row r="7350">
          <cell r="R7350" t="str">
            <v>催查件</v>
          </cell>
        </row>
        <row r="7350">
          <cell r="AC7350" t="str">
            <v>宿州砀山网点</v>
          </cell>
        </row>
        <row r="7351">
          <cell r="N7351" t="b">
            <v>0</v>
          </cell>
        </row>
        <row r="7351">
          <cell r="R7351" t="str">
            <v>催查件</v>
          </cell>
        </row>
        <row r="7351">
          <cell r="AC7351" t="str">
            <v>宿州砀山网点</v>
          </cell>
        </row>
        <row r="7352">
          <cell r="N7352" t="b">
            <v>0</v>
          </cell>
        </row>
        <row r="7352">
          <cell r="R7352" t="str">
            <v>催查件</v>
          </cell>
        </row>
        <row r="7352">
          <cell r="AC7352" t="str">
            <v>芜湖县万达网点</v>
          </cell>
        </row>
        <row r="7353">
          <cell r="N7353" t="b">
            <v>0</v>
          </cell>
        </row>
        <row r="7353">
          <cell r="R7353" t="str">
            <v>催查件</v>
          </cell>
        </row>
        <row r="7353">
          <cell r="AC7353" t="str">
            <v>合肥长丰北城网点</v>
          </cell>
        </row>
        <row r="7354">
          <cell r="N7354" t="b">
            <v>0</v>
          </cell>
        </row>
        <row r="7354">
          <cell r="R7354" t="str">
            <v>签收未收到</v>
          </cell>
        </row>
        <row r="7354">
          <cell r="AC7354" t="str">
            <v>淮北濉溪网点</v>
          </cell>
        </row>
        <row r="7355">
          <cell r="N7355" t="b">
            <v>0</v>
          </cell>
        </row>
        <row r="7355">
          <cell r="R7355" t="str">
            <v>签收未收到</v>
          </cell>
        </row>
        <row r="7355">
          <cell r="AC7355" t="str">
            <v>合肥市三孝口网点</v>
          </cell>
        </row>
        <row r="7356">
          <cell r="N7356" t="b">
            <v>0</v>
          </cell>
        </row>
        <row r="7356">
          <cell r="R7356" t="str">
            <v>催查件</v>
          </cell>
        </row>
        <row r="7356">
          <cell r="AC7356" t="str">
            <v>安徽代理区</v>
          </cell>
        </row>
        <row r="7357">
          <cell r="N7357" t="b">
            <v>0</v>
          </cell>
        </row>
        <row r="7357">
          <cell r="R7357" t="str">
            <v>催查件</v>
          </cell>
        </row>
        <row r="7357">
          <cell r="AC7357" t="str">
            <v>谯城区集散点</v>
          </cell>
        </row>
        <row r="7358">
          <cell r="N7358" t="b">
            <v>0</v>
          </cell>
        </row>
        <row r="7358">
          <cell r="R7358" t="str">
            <v>签收未收到</v>
          </cell>
        </row>
        <row r="7358">
          <cell r="AC7358" t="str">
            <v>合肥肥西桥北网点</v>
          </cell>
        </row>
        <row r="7359">
          <cell r="N7359" t="b">
            <v>0</v>
          </cell>
        </row>
        <row r="7359">
          <cell r="R7359" t="str">
            <v>签收未收到</v>
          </cell>
        </row>
        <row r="7359">
          <cell r="AC7359" t="str">
            <v>淮北濉溪网点</v>
          </cell>
        </row>
        <row r="7360">
          <cell r="N7360" t="b">
            <v>0</v>
          </cell>
        </row>
        <row r="7360">
          <cell r="R7360" t="str">
            <v>签收未收到</v>
          </cell>
        </row>
        <row r="7360">
          <cell r="AC7360" t="str">
            <v>芜湖镜湖万达网点</v>
          </cell>
        </row>
        <row r="7361">
          <cell r="N7361" t="b">
            <v>0</v>
          </cell>
        </row>
        <row r="7361">
          <cell r="R7361" t="str">
            <v>催查件</v>
          </cell>
        </row>
        <row r="7361">
          <cell r="AC7361" t="str">
            <v>芜湖三山网点</v>
          </cell>
        </row>
        <row r="7362">
          <cell r="N7362" t="b">
            <v>0</v>
          </cell>
        </row>
        <row r="7362">
          <cell r="R7362" t="str">
            <v>签收未收到</v>
          </cell>
        </row>
        <row r="7362">
          <cell r="AC7362" t="str">
            <v>黄山歙县城区网点</v>
          </cell>
        </row>
        <row r="7363">
          <cell r="N7363" t="b">
            <v>0</v>
          </cell>
        </row>
        <row r="7363">
          <cell r="R7363" t="str">
            <v>催查件</v>
          </cell>
        </row>
        <row r="7363">
          <cell r="AC7363" t="str">
            <v>合肥肥东人民路网点</v>
          </cell>
        </row>
        <row r="7364">
          <cell r="N7364" t="b">
            <v>0</v>
          </cell>
        </row>
        <row r="7364">
          <cell r="R7364" t="str">
            <v>签收未收到</v>
          </cell>
        </row>
        <row r="7364">
          <cell r="AC7364" t="str">
            <v>芜湖无为网点</v>
          </cell>
        </row>
        <row r="7365">
          <cell r="N7365" t="b">
            <v>0</v>
          </cell>
        </row>
        <row r="7365">
          <cell r="R7365" t="str">
            <v>签收未收到</v>
          </cell>
        </row>
        <row r="7365">
          <cell r="AC7365" t="str">
            <v>铜陵义安城关网点</v>
          </cell>
        </row>
        <row r="7366">
          <cell r="N7366" t="b">
            <v>0</v>
          </cell>
        </row>
        <row r="7366">
          <cell r="R7366" t="str">
            <v>催查件</v>
          </cell>
        </row>
        <row r="7366">
          <cell r="AC7366" t="str">
            <v>黄山屯溪茶城网点</v>
          </cell>
        </row>
        <row r="7367">
          <cell r="N7367" t="b">
            <v>0</v>
          </cell>
        </row>
        <row r="7367">
          <cell r="R7367" t="str">
            <v>签收未收到</v>
          </cell>
        </row>
        <row r="7367">
          <cell r="AC7367" t="str">
            <v>安庆望江网点</v>
          </cell>
        </row>
        <row r="7368">
          <cell r="N7368" t="b">
            <v>0</v>
          </cell>
        </row>
        <row r="7368">
          <cell r="R7368" t="str">
            <v>催查件</v>
          </cell>
        </row>
        <row r="7368">
          <cell r="AC7368" t="str">
            <v>阜阳临泉网点</v>
          </cell>
        </row>
        <row r="7369">
          <cell r="N7369" t="b">
            <v>0</v>
          </cell>
        </row>
        <row r="7369">
          <cell r="R7369" t="str">
            <v>投递不规范</v>
          </cell>
        </row>
        <row r="7369">
          <cell r="AC7369" t="str">
            <v>滁州来安网点</v>
          </cell>
        </row>
        <row r="7370">
          <cell r="N7370" t="b">
            <v>0</v>
          </cell>
        </row>
        <row r="7370">
          <cell r="R7370" t="str">
            <v>催查件</v>
          </cell>
        </row>
        <row r="7370">
          <cell r="AC7370" t="str">
            <v>马鞍山雨山网点</v>
          </cell>
        </row>
        <row r="7371">
          <cell r="N7371" t="b">
            <v>0</v>
          </cell>
        </row>
        <row r="7371">
          <cell r="R7371" t="str">
            <v>催查件</v>
          </cell>
        </row>
        <row r="7371">
          <cell r="AC7371" t="str">
            <v>合肥高新云飞路网点</v>
          </cell>
        </row>
        <row r="7372">
          <cell r="N7372" t="b">
            <v>0</v>
          </cell>
        </row>
        <row r="7372">
          <cell r="R7372" t="str">
            <v>投递不规范</v>
          </cell>
        </row>
        <row r="7372">
          <cell r="AC7372" t="str">
            <v>淮北濉溪网点</v>
          </cell>
        </row>
        <row r="7373">
          <cell r="N7373" t="b">
            <v>0</v>
          </cell>
        </row>
        <row r="7373">
          <cell r="R7373" t="str">
            <v>催查件</v>
          </cell>
        </row>
        <row r="7373">
          <cell r="AC7373" t="str">
            <v>琅琊集散点</v>
          </cell>
        </row>
        <row r="7374">
          <cell r="N7374" t="b">
            <v>0</v>
          </cell>
        </row>
        <row r="7374">
          <cell r="R7374" t="str">
            <v>签收未收到</v>
          </cell>
        </row>
        <row r="7374">
          <cell r="AC7374" t="str">
            <v>合肥瑶海灵石路网点</v>
          </cell>
        </row>
        <row r="7375">
          <cell r="N7375" t="b">
            <v>0</v>
          </cell>
        </row>
        <row r="7375">
          <cell r="R7375" t="str">
            <v>催查件</v>
          </cell>
        </row>
        <row r="7375">
          <cell r="AC7375" t="str">
            <v>滁州明光网点</v>
          </cell>
        </row>
        <row r="7376">
          <cell r="N7376" t="b">
            <v>1</v>
          </cell>
        </row>
        <row r="7376">
          <cell r="R7376" t="str">
            <v>催查件</v>
          </cell>
        </row>
        <row r="7376">
          <cell r="AC7376" t="str">
            <v>安徽代理区</v>
          </cell>
        </row>
        <row r="7377">
          <cell r="N7377" t="b">
            <v>0</v>
          </cell>
        </row>
        <row r="7377">
          <cell r="R7377" t="str">
            <v>催查件</v>
          </cell>
        </row>
        <row r="7377">
          <cell r="AC7377" t="str">
            <v>安徽代理区</v>
          </cell>
        </row>
        <row r="7378">
          <cell r="N7378" t="b">
            <v>1</v>
          </cell>
        </row>
        <row r="7378">
          <cell r="R7378" t="str">
            <v>催查件</v>
          </cell>
        </row>
        <row r="7378">
          <cell r="AC7378" t="str">
            <v>宿州砀山网点</v>
          </cell>
        </row>
        <row r="7379">
          <cell r="N7379" t="b">
            <v>0</v>
          </cell>
        </row>
        <row r="7379">
          <cell r="R7379" t="str">
            <v>催查件</v>
          </cell>
        </row>
        <row r="7379">
          <cell r="AC7379" t="str">
            <v>宿州砀山网点</v>
          </cell>
        </row>
        <row r="7380">
          <cell r="N7380" t="b">
            <v>0</v>
          </cell>
        </row>
        <row r="7380">
          <cell r="R7380" t="str">
            <v>签收未收到</v>
          </cell>
        </row>
        <row r="7380">
          <cell r="AC7380" t="str">
            <v>六安新安网点</v>
          </cell>
        </row>
        <row r="7381">
          <cell r="N7381" t="b">
            <v>0</v>
          </cell>
        </row>
        <row r="7381">
          <cell r="R7381" t="str">
            <v>投递不规范</v>
          </cell>
        </row>
        <row r="7381">
          <cell r="AC7381" t="str">
            <v>滁州定远网点</v>
          </cell>
        </row>
        <row r="7382">
          <cell r="N7382" t="b">
            <v>0</v>
          </cell>
        </row>
        <row r="7382">
          <cell r="R7382" t="str">
            <v>催查件</v>
          </cell>
        </row>
        <row r="7382">
          <cell r="AC7382" t="str">
            <v>宿州砀山网点</v>
          </cell>
        </row>
        <row r="7383">
          <cell r="N7383" t="b">
            <v>0</v>
          </cell>
        </row>
        <row r="7383">
          <cell r="R7383" t="str">
            <v>催查件</v>
          </cell>
        </row>
        <row r="7383">
          <cell r="AC7383" t="str">
            <v>宿州萧县网点</v>
          </cell>
        </row>
        <row r="7384">
          <cell r="N7384" t="b">
            <v>0</v>
          </cell>
        </row>
        <row r="7384">
          <cell r="R7384" t="str">
            <v>签收未收到</v>
          </cell>
        </row>
        <row r="7384">
          <cell r="AC7384" t="str">
            <v>蚌埠禹会网点</v>
          </cell>
        </row>
        <row r="7385">
          <cell r="N7385" t="b">
            <v>0</v>
          </cell>
        </row>
        <row r="7385">
          <cell r="R7385" t="str">
            <v>投递不规范</v>
          </cell>
        </row>
        <row r="7385">
          <cell r="AC7385" t="str">
            <v>铜陵郊区网点</v>
          </cell>
        </row>
        <row r="7386">
          <cell r="N7386" t="b">
            <v>0</v>
          </cell>
        </row>
        <row r="7386">
          <cell r="R7386" t="str">
            <v>催查件</v>
          </cell>
        </row>
        <row r="7386">
          <cell r="AC7386" t="str">
            <v>阜阳界首网点</v>
          </cell>
        </row>
        <row r="7387">
          <cell r="N7387" t="b">
            <v>0</v>
          </cell>
        </row>
        <row r="7387">
          <cell r="R7387" t="str">
            <v>签收未收到</v>
          </cell>
        </row>
        <row r="7387">
          <cell r="AC7387" t="str">
            <v>蚌埠龙子湖大学城网点</v>
          </cell>
        </row>
        <row r="7388">
          <cell r="N7388" t="b">
            <v>0</v>
          </cell>
        </row>
        <row r="7388">
          <cell r="R7388" t="str">
            <v>签收未收到</v>
          </cell>
        </row>
        <row r="7388">
          <cell r="AC7388" t="str">
            <v>合肥肥西桥南网点</v>
          </cell>
        </row>
        <row r="7389">
          <cell r="N7389" t="b">
            <v>0</v>
          </cell>
        </row>
        <row r="7389">
          <cell r="R7389" t="str">
            <v>催查件</v>
          </cell>
        </row>
        <row r="7389">
          <cell r="AC7389" t="str">
            <v>阜阳界首网点</v>
          </cell>
        </row>
        <row r="7390">
          <cell r="N7390" t="b">
            <v>0</v>
          </cell>
        </row>
        <row r="7390">
          <cell r="R7390" t="str">
            <v>催查件</v>
          </cell>
        </row>
        <row r="7390">
          <cell r="AC7390" t="str">
            <v>合肥包河葛大店网点</v>
          </cell>
        </row>
        <row r="7391">
          <cell r="N7391" t="b">
            <v>0</v>
          </cell>
        </row>
        <row r="7391">
          <cell r="R7391" t="str">
            <v>签收未收到</v>
          </cell>
        </row>
        <row r="7391">
          <cell r="AC7391" t="str">
            <v>宿州萧县网点</v>
          </cell>
        </row>
        <row r="7392">
          <cell r="N7392" t="b">
            <v>0</v>
          </cell>
        </row>
        <row r="7392">
          <cell r="R7392" t="str">
            <v>催查件</v>
          </cell>
        </row>
        <row r="7392">
          <cell r="AC7392" t="str">
            <v>六安舒城张母桥网点</v>
          </cell>
        </row>
        <row r="7393">
          <cell r="N7393" t="b">
            <v>0</v>
          </cell>
        </row>
        <row r="7393">
          <cell r="R7393" t="str">
            <v>催查件</v>
          </cell>
        </row>
        <row r="7393">
          <cell r="AC7393" t="str">
            <v>合肥包河葛大店网点</v>
          </cell>
        </row>
        <row r="7394">
          <cell r="N7394" t="b">
            <v>0</v>
          </cell>
        </row>
        <row r="7394">
          <cell r="R7394" t="str">
            <v>签收未收到</v>
          </cell>
        </row>
        <row r="7394">
          <cell r="AC7394" t="str">
            <v>六安金安木厂网点</v>
          </cell>
        </row>
        <row r="7395">
          <cell r="N7395" t="b">
            <v>1</v>
          </cell>
        </row>
        <row r="7395">
          <cell r="R7395" t="str">
            <v>催查件</v>
          </cell>
        </row>
        <row r="7395">
          <cell r="AC7395" t="str">
            <v>铜陵枞阳经开网点</v>
          </cell>
        </row>
        <row r="7396">
          <cell r="N7396" t="b">
            <v>1</v>
          </cell>
        </row>
        <row r="7396">
          <cell r="R7396" t="str">
            <v>催查件</v>
          </cell>
        </row>
        <row r="7396">
          <cell r="AC7396" t="str">
            <v>铜陵枞阳经开网点</v>
          </cell>
        </row>
        <row r="7397">
          <cell r="N7397" t="b">
            <v>1</v>
          </cell>
        </row>
        <row r="7397">
          <cell r="R7397" t="str">
            <v>催查件</v>
          </cell>
        </row>
        <row r="7397">
          <cell r="AC7397" t="str">
            <v>铜陵枞阳经开网点</v>
          </cell>
        </row>
        <row r="7398">
          <cell r="N7398" t="b">
            <v>0</v>
          </cell>
        </row>
        <row r="7398">
          <cell r="R7398" t="str">
            <v>催查件</v>
          </cell>
        </row>
        <row r="7398">
          <cell r="AC7398" t="str">
            <v>铜陵枞阳经开网点</v>
          </cell>
        </row>
        <row r="7399">
          <cell r="N7399" t="b">
            <v>0</v>
          </cell>
        </row>
        <row r="7399">
          <cell r="R7399" t="str">
            <v>签收未收到</v>
          </cell>
        </row>
        <row r="7399">
          <cell r="AC7399" t="str">
            <v>淮北濉溪网点</v>
          </cell>
        </row>
        <row r="7400">
          <cell r="N7400" t="b">
            <v>0</v>
          </cell>
        </row>
        <row r="7400">
          <cell r="R7400" t="str">
            <v>签收未收到</v>
          </cell>
        </row>
        <row r="7400">
          <cell r="AC7400" t="str">
            <v>亳州蒙城网点</v>
          </cell>
        </row>
        <row r="7401">
          <cell r="N7401" t="b">
            <v>0</v>
          </cell>
        </row>
        <row r="7401">
          <cell r="R7401" t="str">
            <v>签收未收到</v>
          </cell>
        </row>
        <row r="7401">
          <cell r="AC7401" t="str">
            <v>蚌埠龙子湖大学城网点</v>
          </cell>
        </row>
        <row r="7402">
          <cell r="N7402" t="b">
            <v>0</v>
          </cell>
        </row>
        <row r="7402">
          <cell r="R7402" t="str">
            <v>催查件</v>
          </cell>
        </row>
        <row r="7402">
          <cell r="AC7402" t="str">
            <v>黄山屯溪网点</v>
          </cell>
        </row>
        <row r="7403">
          <cell r="N7403" t="b">
            <v>0</v>
          </cell>
        </row>
        <row r="7403">
          <cell r="R7403" t="str">
            <v>签收未收到</v>
          </cell>
        </row>
        <row r="7403">
          <cell r="AC7403" t="str">
            <v>宣城广德网点</v>
          </cell>
        </row>
        <row r="7404">
          <cell r="N7404" t="b">
            <v>0</v>
          </cell>
        </row>
        <row r="7404">
          <cell r="R7404" t="str">
            <v>催查件</v>
          </cell>
        </row>
        <row r="7404">
          <cell r="AC7404" t="str">
            <v>安庆宜秀开发区网点</v>
          </cell>
        </row>
        <row r="7405">
          <cell r="N7405" t="b">
            <v>0</v>
          </cell>
        </row>
        <row r="7405">
          <cell r="R7405" t="str">
            <v>签收未收到</v>
          </cell>
        </row>
        <row r="7405">
          <cell r="AC7405" t="str">
            <v>铜陵枞阳网点</v>
          </cell>
        </row>
        <row r="7406">
          <cell r="N7406" t="b">
            <v>0</v>
          </cell>
        </row>
        <row r="7406">
          <cell r="R7406" t="str">
            <v>催查件</v>
          </cell>
        </row>
        <row r="7406">
          <cell r="AC7406" t="str">
            <v>合肥长丰水湖镇网点</v>
          </cell>
        </row>
        <row r="7407">
          <cell r="N7407" t="b">
            <v>0</v>
          </cell>
        </row>
        <row r="7407">
          <cell r="R7407" t="str">
            <v>催查件</v>
          </cell>
        </row>
        <row r="7407">
          <cell r="AC7407" t="str">
            <v>宿州砀山网点</v>
          </cell>
        </row>
        <row r="7408">
          <cell r="N7408" t="b">
            <v>0</v>
          </cell>
        </row>
        <row r="7408">
          <cell r="R7408" t="str">
            <v>签收未收到</v>
          </cell>
        </row>
        <row r="7408">
          <cell r="AC7408" t="str">
            <v>亳州利辛网点</v>
          </cell>
        </row>
        <row r="7409">
          <cell r="N7409" t="b">
            <v>0</v>
          </cell>
        </row>
        <row r="7409">
          <cell r="R7409" t="str">
            <v>催查件</v>
          </cell>
        </row>
        <row r="7409">
          <cell r="AC7409" t="str">
            <v>滁州凤阳网点</v>
          </cell>
        </row>
        <row r="7410">
          <cell r="N7410" t="b">
            <v>0</v>
          </cell>
        </row>
        <row r="7410">
          <cell r="R7410" t="str">
            <v>催查件</v>
          </cell>
        </row>
        <row r="7410">
          <cell r="AC7410" t="str">
            <v>芜湖南陵宇培网点</v>
          </cell>
        </row>
        <row r="7411">
          <cell r="N7411" t="b">
            <v>0</v>
          </cell>
        </row>
        <row r="7411">
          <cell r="R7411" t="str">
            <v>催查件</v>
          </cell>
        </row>
        <row r="7411">
          <cell r="AC7411" t="str">
            <v>芜湖鸠江二部网点</v>
          </cell>
        </row>
        <row r="7412">
          <cell r="N7412" t="b">
            <v>0</v>
          </cell>
        </row>
        <row r="7412">
          <cell r="R7412" t="str">
            <v>签收未收到</v>
          </cell>
        </row>
        <row r="7412">
          <cell r="AC7412" t="str">
            <v>芜湖镜湖新市口网点</v>
          </cell>
        </row>
        <row r="7413">
          <cell r="N7413" t="b">
            <v>0</v>
          </cell>
        </row>
        <row r="7413">
          <cell r="R7413" t="str">
            <v>签收未收到</v>
          </cell>
        </row>
        <row r="7413">
          <cell r="AC7413" t="str">
            <v>芜湖镜湖新市口网点</v>
          </cell>
        </row>
        <row r="7414">
          <cell r="N7414" t="b">
            <v>0</v>
          </cell>
        </row>
        <row r="7414">
          <cell r="R7414" t="str">
            <v>催查件</v>
          </cell>
        </row>
        <row r="7414">
          <cell r="AC7414" t="str">
            <v>池州贵池站前网点</v>
          </cell>
        </row>
        <row r="7415">
          <cell r="N7415" t="b">
            <v>0</v>
          </cell>
        </row>
        <row r="7415">
          <cell r="R7415" t="str">
            <v>催查件</v>
          </cell>
        </row>
        <row r="7415">
          <cell r="AC7415" t="str">
            <v>安徽代理区</v>
          </cell>
        </row>
        <row r="7416">
          <cell r="N7416" t="b">
            <v>0</v>
          </cell>
        </row>
        <row r="7416">
          <cell r="R7416" t="str">
            <v>催查件</v>
          </cell>
        </row>
        <row r="7416">
          <cell r="AC7416" t="str">
            <v>合肥包河合工大网点</v>
          </cell>
        </row>
        <row r="7417">
          <cell r="N7417" t="b">
            <v>0</v>
          </cell>
        </row>
        <row r="7417">
          <cell r="R7417" t="str">
            <v>催查件</v>
          </cell>
        </row>
        <row r="7417">
          <cell r="AC7417" t="str">
            <v>马鞍山雨山网点</v>
          </cell>
        </row>
        <row r="7418">
          <cell r="N7418" t="b">
            <v>0</v>
          </cell>
        </row>
        <row r="7418">
          <cell r="R7418" t="str">
            <v>投递不规范</v>
          </cell>
        </row>
        <row r="7418">
          <cell r="AC7418" t="str">
            <v>合肥庐阳网点</v>
          </cell>
        </row>
        <row r="7419">
          <cell r="N7419" t="b">
            <v>0</v>
          </cell>
        </row>
        <row r="7419">
          <cell r="R7419" t="str">
            <v>催查件</v>
          </cell>
        </row>
        <row r="7419">
          <cell r="AC7419" t="str">
            <v>合肥撮镇龙塘网点</v>
          </cell>
        </row>
        <row r="7420">
          <cell r="N7420" t="b">
            <v>0</v>
          </cell>
        </row>
        <row r="7420">
          <cell r="R7420" t="str">
            <v>签收未收到</v>
          </cell>
        </row>
        <row r="7420">
          <cell r="AC7420" t="str">
            <v>亳州谯城万达网点</v>
          </cell>
        </row>
        <row r="7421">
          <cell r="N7421" t="b">
            <v>0</v>
          </cell>
        </row>
        <row r="7421">
          <cell r="R7421" t="str">
            <v>签收未收到</v>
          </cell>
        </row>
        <row r="7421">
          <cell r="AC7421" t="str">
            <v>合肥庐阳菱湖网点</v>
          </cell>
        </row>
        <row r="7422">
          <cell r="N7422" t="b">
            <v>0</v>
          </cell>
        </row>
        <row r="7422">
          <cell r="R7422" t="str">
            <v>签收未收到</v>
          </cell>
        </row>
        <row r="7422">
          <cell r="AC7422" t="str">
            <v>合肥经开莲花路网点</v>
          </cell>
        </row>
        <row r="7423">
          <cell r="N7423" t="b">
            <v>0</v>
          </cell>
        </row>
        <row r="7423">
          <cell r="R7423" t="str">
            <v>催查件</v>
          </cell>
        </row>
        <row r="7423">
          <cell r="AC7423" t="str">
            <v>相山集散点</v>
          </cell>
        </row>
        <row r="7424">
          <cell r="N7424" t="b">
            <v>0</v>
          </cell>
        </row>
        <row r="7424">
          <cell r="R7424" t="str">
            <v>催查件</v>
          </cell>
        </row>
        <row r="7424">
          <cell r="AC7424" t="str">
            <v>马鞍山当涂网点</v>
          </cell>
        </row>
        <row r="7425">
          <cell r="N7425" t="b">
            <v>0</v>
          </cell>
        </row>
        <row r="7425">
          <cell r="R7425" t="str">
            <v>催查件</v>
          </cell>
        </row>
        <row r="7425">
          <cell r="AC7425" t="str">
            <v>安徽代理区</v>
          </cell>
        </row>
        <row r="7426">
          <cell r="N7426" t="b">
            <v>0</v>
          </cell>
        </row>
        <row r="7426">
          <cell r="R7426" t="str">
            <v>催查件</v>
          </cell>
        </row>
        <row r="7426">
          <cell r="AC7426" t="str">
            <v>宣城绩溪网点</v>
          </cell>
        </row>
        <row r="7427">
          <cell r="N7427" t="b">
            <v>0</v>
          </cell>
        </row>
        <row r="7427">
          <cell r="R7427" t="str">
            <v>投递不规范</v>
          </cell>
        </row>
        <row r="7427">
          <cell r="AC7427" t="str">
            <v>芜湖无为网点</v>
          </cell>
        </row>
        <row r="7428">
          <cell r="N7428" t="b">
            <v>0</v>
          </cell>
        </row>
        <row r="7428">
          <cell r="R7428" t="str">
            <v>催查件</v>
          </cell>
        </row>
        <row r="7428">
          <cell r="AC7428" t="str">
            <v>巢湖集散点</v>
          </cell>
        </row>
        <row r="7429">
          <cell r="N7429" t="b">
            <v>0</v>
          </cell>
        </row>
        <row r="7429">
          <cell r="R7429" t="str">
            <v>催查件</v>
          </cell>
        </row>
        <row r="7429">
          <cell r="AC7429" t="str">
            <v>滁州明光网点</v>
          </cell>
        </row>
        <row r="7430">
          <cell r="N7430" t="b">
            <v>0</v>
          </cell>
        </row>
        <row r="7430">
          <cell r="R7430" t="str">
            <v>催查件</v>
          </cell>
        </row>
        <row r="7430">
          <cell r="AC7430" t="str">
            <v>蚌埠蚌山北区网点</v>
          </cell>
        </row>
        <row r="7431">
          <cell r="N7431" t="b">
            <v>0</v>
          </cell>
        </row>
        <row r="7431">
          <cell r="R7431" t="str">
            <v>签收未收到</v>
          </cell>
        </row>
        <row r="7431">
          <cell r="AC7431" t="str">
            <v>宣城绩溪网点</v>
          </cell>
        </row>
        <row r="7432">
          <cell r="N7432" t="b">
            <v>0</v>
          </cell>
        </row>
        <row r="7432">
          <cell r="R7432" t="str">
            <v>催查件</v>
          </cell>
        </row>
        <row r="7432">
          <cell r="AC7432" t="str">
            <v>宿州砀山网点</v>
          </cell>
        </row>
        <row r="7433">
          <cell r="N7433" t="b">
            <v>0</v>
          </cell>
        </row>
        <row r="7433">
          <cell r="R7433" t="str">
            <v>催查件</v>
          </cell>
        </row>
        <row r="7433">
          <cell r="AC7433" t="str">
            <v>池州贵池开发区网点</v>
          </cell>
        </row>
        <row r="7434">
          <cell r="N7434" t="b">
            <v>0</v>
          </cell>
        </row>
        <row r="7434">
          <cell r="R7434" t="str">
            <v>签收未收到</v>
          </cell>
        </row>
        <row r="7434">
          <cell r="AC7434" t="str">
            <v>芜湖镜湖万达网点</v>
          </cell>
        </row>
        <row r="7435">
          <cell r="N7435" t="b">
            <v>0</v>
          </cell>
        </row>
        <row r="7435">
          <cell r="R7435" t="str">
            <v>催查件</v>
          </cell>
        </row>
        <row r="7435">
          <cell r="AC7435" t="str">
            <v>相山集散点</v>
          </cell>
        </row>
        <row r="7436">
          <cell r="N7436" t="b">
            <v>0</v>
          </cell>
        </row>
        <row r="7436">
          <cell r="R7436" t="str">
            <v>催查件</v>
          </cell>
        </row>
        <row r="7436">
          <cell r="AC7436" t="str">
            <v>淮北相山网点</v>
          </cell>
        </row>
        <row r="7437">
          <cell r="N7437" t="b">
            <v>0</v>
          </cell>
        </row>
        <row r="7437">
          <cell r="R7437" t="str">
            <v>签收未收到</v>
          </cell>
        </row>
        <row r="7437">
          <cell r="AC7437" t="str">
            <v>黄山屯溪网点</v>
          </cell>
        </row>
        <row r="7438">
          <cell r="N7438" t="b">
            <v>0</v>
          </cell>
        </row>
        <row r="7438">
          <cell r="R7438" t="str">
            <v>催查件</v>
          </cell>
        </row>
        <row r="7438">
          <cell r="AC7438" t="str">
            <v>相山集散点</v>
          </cell>
        </row>
        <row r="7439">
          <cell r="N7439" t="b">
            <v>0</v>
          </cell>
        </row>
        <row r="7439">
          <cell r="R7439" t="str">
            <v>催查件</v>
          </cell>
        </row>
        <row r="7439">
          <cell r="AC7439" t="str">
            <v>合肥经开大学城网点</v>
          </cell>
        </row>
        <row r="7440">
          <cell r="N7440" t="b">
            <v>0</v>
          </cell>
        </row>
        <row r="7440">
          <cell r="R7440" t="str">
            <v>催查件</v>
          </cell>
        </row>
        <row r="7440">
          <cell r="AC7440" t="str">
            <v>马鞍山当涂网点</v>
          </cell>
        </row>
        <row r="7441">
          <cell r="N7441" t="b">
            <v>0</v>
          </cell>
        </row>
        <row r="7441">
          <cell r="R7441" t="str">
            <v>签收未收到</v>
          </cell>
        </row>
        <row r="7441">
          <cell r="AC7441" t="str">
            <v>黄山屯溪茶城网点</v>
          </cell>
        </row>
        <row r="7442">
          <cell r="N7442" t="b">
            <v>0</v>
          </cell>
        </row>
        <row r="7442">
          <cell r="R7442" t="str">
            <v>签收未收到</v>
          </cell>
        </row>
        <row r="7442">
          <cell r="AC7442" t="str">
            <v>滁州南谯网点</v>
          </cell>
        </row>
        <row r="7443">
          <cell r="N7443" t="b">
            <v>0</v>
          </cell>
        </row>
        <row r="7443">
          <cell r="R7443" t="str">
            <v>投递不规范</v>
          </cell>
        </row>
        <row r="7443">
          <cell r="AC7443" t="str">
            <v>淮南凤台网点</v>
          </cell>
        </row>
        <row r="7444">
          <cell r="N7444" t="b">
            <v>0</v>
          </cell>
        </row>
        <row r="7444">
          <cell r="R7444" t="str">
            <v>签收未收到</v>
          </cell>
        </row>
        <row r="7444">
          <cell r="AC7444" t="str">
            <v>六安舒城杭埠网点</v>
          </cell>
        </row>
        <row r="7445">
          <cell r="N7445" t="b">
            <v>0</v>
          </cell>
        </row>
        <row r="7445">
          <cell r="R7445" t="str">
            <v>催查件</v>
          </cell>
        </row>
        <row r="7445">
          <cell r="AC7445" t="str">
            <v>亳州蒙城网点</v>
          </cell>
        </row>
        <row r="7446">
          <cell r="N7446" t="b">
            <v>0</v>
          </cell>
        </row>
        <row r="7446">
          <cell r="R7446" t="str">
            <v>催查件</v>
          </cell>
        </row>
        <row r="7446">
          <cell r="AC7446" t="str">
            <v>徽州集散点</v>
          </cell>
        </row>
        <row r="7447">
          <cell r="N7447" t="b">
            <v>0</v>
          </cell>
        </row>
        <row r="7447">
          <cell r="R7447" t="str">
            <v>投递不规范</v>
          </cell>
        </row>
        <row r="7447">
          <cell r="AC7447" t="str">
            <v>阜阳颍州万达网点</v>
          </cell>
        </row>
        <row r="7448">
          <cell r="N7448" t="b">
            <v>0</v>
          </cell>
        </row>
        <row r="7448">
          <cell r="R7448" t="str">
            <v>催查件</v>
          </cell>
        </row>
        <row r="7448">
          <cell r="AC7448" t="str">
            <v>合肥瑶海鹿鸣山网点</v>
          </cell>
        </row>
        <row r="7449">
          <cell r="N7449" t="b">
            <v>1</v>
          </cell>
        </row>
        <row r="7449">
          <cell r="R7449" t="str">
            <v>催查件</v>
          </cell>
        </row>
        <row r="7449">
          <cell r="AC7449" t="str">
            <v>宣城宣州网点</v>
          </cell>
        </row>
        <row r="7450">
          <cell r="N7450" t="b">
            <v>0</v>
          </cell>
        </row>
        <row r="7450">
          <cell r="R7450" t="str">
            <v>催查件</v>
          </cell>
        </row>
        <row r="7450">
          <cell r="AC7450" t="str">
            <v>宣城宣州网点</v>
          </cell>
        </row>
        <row r="7451">
          <cell r="N7451" t="b">
            <v>0</v>
          </cell>
        </row>
        <row r="7451">
          <cell r="R7451" t="str">
            <v>催查件</v>
          </cell>
        </row>
        <row r="7451">
          <cell r="AC7451" t="str">
            <v>安徽代理区</v>
          </cell>
        </row>
        <row r="7452">
          <cell r="N7452" t="b">
            <v>0</v>
          </cell>
        </row>
        <row r="7452">
          <cell r="R7452" t="str">
            <v>催查件</v>
          </cell>
        </row>
        <row r="7452">
          <cell r="AC7452" t="str">
            <v>合肥肥东网点</v>
          </cell>
        </row>
        <row r="7453">
          <cell r="N7453" t="b">
            <v>0</v>
          </cell>
        </row>
        <row r="7453">
          <cell r="R7453" t="str">
            <v>催查件</v>
          </cell>
        </row>
        <row r="7453">
          <cell r="AC7453" t="str">
            <v>合肥肥东网点</v>
          </cell>
        </row>
        <row r="7454">
          <cell r="N7454" t="b">
            <v>0</v>
          </cell>
        </row>
        <row r="7454">
          <cell r="R7454" t="str">
            <v>催查件</v>
          </cell>
        </row>
        <row r="7454">
          <cell r="AC7454" t="str">
            <v>安庆望江网点</v>
          </cell>
        </row>
        <row r="7455">
          <cell r="N7455" t="b">
            <v>0</v>
          </cell>
        </row>
        <row r="7455">
          <cell r="R7455" t="str">
            <v>催查件</v>
          </cell>
        </row>
        <row r="7455">
          <cell r="AC7455" t="str">
            <v>阜阳颍上网点</v>
          </cell>
        </row>
        <row r="7456">
          <cell r="N7456" t="b">
            <v>0</v>
          </cell>
        </row>
        <row r="7456">
          <cell r="R7456" t="str">
            <v>催查件</v>
          </cell>
        </row>
        <row r="7456">
          <cell r="AC7456" t="str">
            <v>安徽代理区</v>
          </cell>
        </row>
        <row r="7457">
          <cell r="N7457" t="b">
            <v>0</v>
          </cell>
        </row>
        <row r="7457">
          <cell r="R7457" t="str">
            <v>催查件</v>
          </cell>
        </row>
        <row r="7457">
          <cell r="AC7457" t="str">
            <v>亳州谯城神农谷网点</v>
          </cell>
        </row>
        <row r="7458">
          <cell r="N7458" t="b">
            <v>0</v>
          </cell>
        </row>
        <row r="7458">
          <cell r="R7458" t="str">
            <v>签收未收到</v>
          </cell>
        </row>
        <row r="7458">
          <cell r="AC7458" t="str">
            <v>淮北濉溪网点</v>
          </cell>
        </row>
        <row r="7459">
          <cell r="N7459" t="b">
            <v>0</v>
          </cell>
        </row>
        <row r="7459">
          <cell r="R7459" t="str">
            <v>催查件</v>
          </cell>
        </row>
        <row r="7459">
          <cell r="AC7459" t="str">
            <v>涡阳集散点</v>
          </cell>
        </row>
        <row r="7460">
          <cell r="N7460" t="b">
            <v>0</v>
          </cell>
        </row>
        <row r="7460">
          <cell r="R7460" t="str">
            <v>催查件</v>
          </cell>
        </row>
        <row r="7460">
          <cell r="AC7460" t="str">
            <v>合肥包河葛大店网点</v>
          </cell>
        </row>
        <row r="7461">
          <cell r="N7461" t="b">
            <v>1</v>
          </cell>
        </row>
        <row r="7461">
          <cell r="R7461" t="str">
            <v>催查件</v>
          </cell>
        </row>
        <row r="7461">
          <cell r="AC7461" t="str">
            <v>安徽代理区</v>
          </cell>
        </row>
        <row r="7462">
          <cell r="N7462" t="b">
            <v>0</v>
          </cell>
        </row>
        <row r="7462">
          <cell r="R7462" t="str">
            <v>催查件</v>
          </cell>
        </row>
        <row r="7462">
          <cell r="AC7462" t="str">
            <v>安徽代理区</v>
          </cell>
        </row>
        <row r="7463">
          <cell r="N7463" t="b">
            <v>0</v>
          </cell>
        </row>
        <row r="7463">
          <cell r="R7463" t="str">
            <v>服务态度</v>
          </cell>
        </row>
        <row r="7463">
          <cell r="AC7463" t="str">
            <v>淮南八公山网点</v>
          </cell>
        </row>
        <row r="7464">
          <cell r="N7464" t="b">
            <v>0</v>
          </cell>
        </row>
        <row r="7464">
          <cell r="R7464" t="str">
            <v>催查件</v>
          </cell>
        </row>
        <row r="7464">
          <cell r="AC7464" t="str">
            <v>相山集散点</v>
          </cell>
        </row>
        <row r="7465">
          <cell r="N7465" t="b">
            <v>0</v>
          </cell>
        </row>
        <row r="7465">
          <cell r="R7465" t="str">
            <v>催查件</v>
          </cell>
        </row>
        <row r="7465">
          <cell r="AC7465" t="str">
            <v>宣城泾县网点</v>
          </cell>
        </row>
        <row r="7466">
          <cell r="N7466" t="b">
            <v>0</v>
          </cell>
        </row>
        <row r="7466">
          <cell r="R7466" t="str">
            <v>催查件</v>
          </cell>
        </row>
        <row r="7466">
          <cell r="AC7466" t="str">
            <v>合肥西集散点</v>
          </cell>
        </row>
        <row r="7467">
          <cell r="N7467" t="b">
            <v>0</v>
          </cell>
        </row>
        <row r="7467">
          <cell r="R7467" t="str">
            <v>催查件</v>
          </cell>
        </row>
        <row r="7467">
          <cell r="AC7467" t="str">
            <v>宿州泗县网点</v>
          </cell>
        </row>
        <row r="7468">
          <cell r="N7468" t="b">
            <v>0</v>
          </cell>
        </row>
        <row r="7468">
          <cell r="R7468" t="str">
            <v>催查件</v>
          </cell>
        </row>
        <row r="7468">
          <cell r="AC7468" t="str">
            <v>黄山屯溪茶城网点</v>
          </cell>
        </row>
        <row r="7469">
          <cell r="N7469" t="b">
            <v>0</v>
          </cell>
        </row>
        <row r="7469">
          <cell r="R7469" t="str">
            <v>签收未收到</v>
          </cell>
        </row>
        <row r="7469">
          <cell r="AC7469" t="str">
            <v>滁州南谯龙蟠网点</v>
          </cell>
        </row>
        <row r="7470">
          <cell r="N7470" t="b">
            <v>0</v>
          </cell>
        </row>
        <row r="7470">
          <cell r="R7470" t="str">
            <v>催查件</v>
          </cell>
        </row>
        <row r="7470">
          <cell r="AC7470" t="str">
            <v>大通集散点</v>
          </cell>
        </row>
        <row r="7471">
          <cell r="N7471" t="b">
            <v>0</v>
          </cell>
        </row>
        <row r="7471">
          <cell r="R7471" t="str">
            <v>催查件</v>
          </cell>
        </row>
        <row r="7471">
          <cell r="AC7471" t="str">
            <v>相山集散点</v>
          </cell>
        </row>
        <row r="7472">
          <cell r="N7472" t="b">
            <v>0</v>
          </cell>
        </row>
        <row r="7472">
          <cell r="R7472" t="str">
            <v>签收未收到</v>
          </cell>
        </row>
        <row r="7472">
          <cell r="AC7472" t="str">
            <v>六安金安网点</v>
          </cell>
        </row>
        <row r="7473">
          <cell r="N7473" t="b">
            <v>0</v>
          </cell>
        </row>
        <row r="7473">
          <cell r="R7473" t="str">
            <v>催查件</v>
          </cell>
        </row>
        <row r="7473">
          <cell r="AC7473" t="str">
            <v>合肥包河三里庵网点</v>
          </cell>
        </row>
        <row r="7474">
          <cell r="N7474" t="b">
            <v>0</v>
          </cell>
        </row>
        <row r="7474">
          <cell r="R7474" t="str">
            <v>签收未收到</v>
          </cell>
        </row>
        <row r="7474">
          <cell r="AC7474" t="str">
            <v>宣城宣州网点</v>
          </cell>
        </row>
        <row r="7475">
          <cell r="N7475" t="b">
            <v>0</v>
          </cell>
        </row>
        <row r="7475">
          <cell r="R7475" t="str">
            <v>催查件</v>
          </cell>
        </row>
        <row r="7475">
          <cell r="AC7475" t="str">
            <v>亳州谯城网点</v>
          </cell>
        </row>
        <row r="7476">
          <cell r="N7476" t="b">
            <v>0</v>
          </cell>
        </row>
        <row r="7476">
          <cell r="R7476" t="str">
            <v>签收未收到</v>
          </cell>
        </row>
        <row r="7476">
          <cell r="AC7476" t="str">
            <v>合肥包河葛大店网点</v>
          </cell>
        </row>
        <row r="7477">
          <cell r="N7477" t="b">
            <v>0</v>
          </cell>
        </row>
        <row r="7477">
          <cell r="R7477" t="str">
            <v>催查件</v>
          </cell>
        </row>
        <row r="7477">
          <cell r="AC7477" t="str">
            <v>黄山屯溪茶城网点</v>
          </cell>
        </row>
        <row r="7478">
          <cell r="N7478" t="b">
            <v>0</v>
          </cell>
        </row>
        <row r="7478">
          <cell r="R7478" t="str">
            <v>催查件</v>
          </cell>
        </row>
        <row r="7478">
          <cell r="AC7478" t="str">
            <v>安徽代理区</v>
          </cell>
        </row>
        <row r="7479">
          <cell r="N7479" t="b">
            <v>0</v>
          </cell>
        </row>
        <row r="7479">
          <cell r="R7479" t="str">
            <v>催查件</v>
          </cell>
        </row>
        <row r="7479">
          <cell r="AC7479" t="str">
            <v>淮南凤台网点</v>
          </cell>
        </row>
        <row r="7480">
          <cell r="N7480" t="b">
            <v>0</v>
          </cell>
        </row>
        <row r="7480">
          <cell r="R7480" t="str">
            <v>催查件</v>
          </cell>
        </row>
        <row r="7480">
          <cell r="AC7480" t="str">
            <v>安徽代理区</v>
          </cell>
        </row>
        <row r="7481">
          <cell r="N7481" t="b">
            <v>0</v>
          </cell>
        </row>
        <row r="7481">
          <cell r="R7481" t="str">
            <v>签收未收到</v>
          </cell>
        </row>
        <row r="7481">
          <cell r="AC7481" t="str">
            <v>合肥包河三里庵网点</v>
          </cell>
        </row>
        <row r="7482">
          <cell r="N7482" t="b">
            <v>0</v>
          </cell>
        </row>
        <row r="7482">
          <cell r="R7482" t="str">
            <v>催查件</v>
          </cell>
        </row>
        <row r="7482">
          <cell r="AC7482" t="str">
            <v>相山集散点</v>
          </cell>
        </row>
        <row r="7483">
          <cell r="N7483" t="b">
            <v>0</v>
          </cell>
        </row>
        <row r="7483">
          <cell r="R7483" t="str">
            <v>签收未收到</v>
          </cell>
        </row>
        <row r="7483">
          <cell r="AC7483" t="str">
            <v>合肥瑶海灵石路网点</v>
          </cell>
        </row>
        <row r="7484">
          <cell r="N7484" t="b">
            <v>0</v>
          </cell>
        </row>
        <row r="7484">
          <cell r="R7484" t="str">
            <v>签收未收到</v>
          </cell>
        </row>
        <row r="7484">
          <cell r="AC7484" t="str">
            <v>淮南舜耕山网点</v>
          </cell>
        </row>
        <row r="7485">
          <cell r="N7485" t="b">
            <v>0</v>
          </cell>
        </row>
        <row r="7485">
          <cell r="R7485" t="str">
            <v>催查件</v>
          </cell>
        </row>
        <row r="7485">
          <cell r="AC7485" t="str">
            <v>安徽代理区</v>
          </cell>
        </row>
        <row r="7486">
          <cell r="N7486" t="b">
            <v>0</v>
          </cell>
        </row>
        <row r="7486">
          <cell r="R7486" t="str">
            <v>签收未收到</v>
          </cell>
        </row>
        <row r="7486">
          <cell r="AC7486" t="str">
            <v>合肥肥西桥北网点</v>
          </cell>
        </row>
        <row r="7487">
          <cell r="N7487" t="b">
            <v>0</v>
          </cell>
        </row>
        <row r="7487">
          <cell r="R7487" t="str">
            <v>催查件</v>
          </cell>
        </row>
        <row r="7487">
          <cell r="AC7487" t="str">
            <v>芜湖镜湖网点</v>
          </cell>
        </row>
        <row r="7488">
          <cell r="N7488" t="b">
            <v>0</v>
          </cell>
        </row>
        <row r="7488">
          <cell r="R7488" t="str">
            <v>催查件</v>
          </cell>
        </row>
        <row r="7488">
          <cell r="AC7488" t="str">
            <v>宿州砀山网点</v>
          </cell>
        </row>
        <row r="7489">
          <cell r="N7489" t="b">
            <v>0</v>
          </cell>
        </row>
        <row r="7489">
          <cell r="R7489" t="str">
            <v>催查件</v>
          </cell>
        </row>
        <row r="7489">
          <cell r="AC7489" t="str">
            <v>宿州埇桥网点</v>
          </cell>
        </row>
        <row r="7490">
          <cell r="N7490" t="b">
            <v>0</v>
          </cell>
        </row>
        <row r="7490">
          <cell r="R7490" t="str">
            <v>催查件</v>
          </cell>
        </row>
        <row r="7490">
          <cell r="AC7490" t="str">
            <v>宿州埇桥网点</v>
          </cell>
        </row>
        <row r="7491">
          <cell r="N7491" t="b">
            <v>0</v>
          </cell>
        </row>
        <row r="7491">
          <cell r="R7491" t="str">
            <v>催查件</v>
          </cell>
        </row>
        <row r="7491">
          <cell r="AC7491" t="str">
            <v>宿州埇桥网点</v>
          </cell>
        </row>
        <row r="7492">
          <cell r="N7492" t="b">
            <v>0</v>
          </cell>
        </row>
        <row r="7492">
          <cell r="R7492" t="str">
            <v>签收未收到</v>
          </cell>
        </row>
        <row r="7492">
          <cell r="AC7492" t="str">
            <v>黄山屯溪茶城网点</v>
          </cell>
        </row>
        <row r="7493">
          <cell r="N7493" t="b">
            <v>0</v>
          </cell>
        </row>
        <row r="7493">
          <cell r="R7493" t="str">
            <v>催查件</v>
          </cell>
        </row>
        <row r="7493">
          <cell r="AC7493" t="str">
            <v>相山集散点</v>
          </cell>
        </row>
        <row r="7494">
          <cell r="N7494" t="b">
            <v>0</v>
          </cell>
        </row>
        <row r="7494">
          <cell r="R7494" t="str">
            <v>投递不规范</v>
          </cell>
        </row>
        <row r="7494">
          <cell r="AC7494" t="str">
            <v>六安金安城北网点</v>
          </cell>
        </row>
        <row r="7495">
          <cell r="N7495" t="b">
            <v>0</v>
          </cell>
        </row>
        <row r="7495">
          <cell r="R7495" t="str">
            <v>签收未收到</v>
          </cell>
        </row>
        <row r="7495">
          <cell r="AC7495" t="str">
            <v>黄山屯溪茶城网点</v>
          </cell>
        </row>
        <row r="7496">
          <cell r="N7496" t="b">
            <v>0</v>
          </cell>
        </row>
        <row r="7496">
          <cell r="R7496" t="str">
            <v>催查件</v>
          </cell>
        </row>
        <row r="7496">
          <cell r="AC7496" t="str">
            <v>桐城集散点</v>
          </cell>
        </row>
        <row r="7497">
          <cell r="N7497" t="b">
            <v>0</v>
          </cell>
        </row>
        <row r="7497">
          <cell r="R7497" t="str">
            <v>签收未收到</v>
          </cell>
        </row>
        <row r="7497">
          <cell r="AC7497" t="str">
            <v>芜湖无为网点</v>
          </cell>
        </row>
        <row r="7498">
          <cell r="N7498" t="b">
            <v>0</v>
          </cell>
        </row>
        <row r="7498">
          <cell r="R7498" t="str">
            <v>催查件</v>
          </cell>
        </row>
        <row r="7498">
          <cell r="AC7498" t="str">
            <v>马鞍山雨山网点</v>
          </cell>
        </row>
        <row r="7499">
          <cell r="N7499" t="b">
            <v>0</v>
          </cell>
        </row>
        <row r="7499">
          <cell r="R7499" t="str">
            <v>催查件</v>
          </cell>
        </row>
        <row r="7499">
          <cell r="AC7499" t="str">
            <v>相山集散点</v>
          </cell>
        </row>
        <row r="7500">
          <cell r="N7500" t="b">
            <v>0</v>
          </cell>
        </row>
        <row r="7500">
          <cell r="R7500" t="str">
            <v>签收未收到</v>
          </cell>
        </row>
        <row r="7500">
          <cell r="AC7500" t="str">
            <v>淮南舜耕山网点</v>
          </cell>
        </row>
        <row r="7501">
          <cell r="N7501" t="b">
            <v>0</v>
          </cell>
        </row>
        <row r="7501">
          <cell r="R7501" t="str">
            <v>催查件</v>
          </cell>
        </row>
        <row r="7501">
          <cell r="AC7501" t="str">
            <v>阜阳颍州网点</v>
          </cell>
        </row>
        <row r="7502">
          <cell r="N7502" t="b">
            <v>0</v>
          </cell>
        </row>
        <row r="7502">
          <cell r="R7502" t="str">
            <v>赔偿意向</v>
          </cell>
        </row>
        <row r="7502">
          <cell r="AC7502" t="str">
            <v>涡阳集散点</v>
          </cell>
        </row>
        <row r="7503">
          <cell r="N7503" t="b">
            <v>0</v>
          </cell>
        </row>
        <row r="7503">
          <cell r="R7503" t="str">
            <v>催查件</v>
          </cell>
        </row>
        <row r="7503">
          <cell r="AC7503" t="str">
            <v>蚌埠蚌山万达网点</v>
          </cell>
        </row>
        <row r="7504">
          <cell r="N7504" t="b">
            <v>0</v>
          </cell>
        </row>
        <row r="7504">
          <cell r="R7504" t="str">
            <v>催查件</v>
          </cell>
        </row>
        <row r="7504">
          <cell r="AC7504" t="str">
            <v>滁州凤阳网点</v>
          </cell>
        </row>
        <row r="7505">
          <cell r="N7505" t="b">
            <v>0</v>
          </cell>
        </row>
        <row r="7505">
          <cell r="R7505" t="str">
            <v>催查件</v>
          </cell>
        </row>
        <row r="7505">
          <cell r="AC7505" t="str">
            <v>安徽代理区</v>
          </cell>
        </row>
        <row r="7506">
          <cell r="N7506" t="b">
            <v>0</v>
          </cell>
        </row>
        <row r="7506">
          <cell r="R7506" t="str">
            <v>催查件</v>
          </cell>
        </row>
        <row r="7506">
          <cell r="AC7506" t="str">
            <v>蚌埠蚌山万达网点</v>
          </cell>
        </row>
        <row r="7507">
          <cell r="N7507" t="b">
            <v>0</v>
          </cell>
        </row>
        <row r="7507">
          <cell r="R7507" t="str">
            <v>催查件</v>
          </cell>
        </row>
        <row r="7507">
          <cell r="AC7507" t="str">
            <v>宿州砀山网点</v>
          </cell>
        </row>
        <row r="7508">
          <cell r="N7508" t="b">
            <v>0</v>
          </cell>
        </row>
        <row r="7508">
          <cell r="R7508" t="str">
            <v>催查件</v>
          </cell>
        </row>
        <row r="7508">
          <cell r="AC7508" t="str">
            <v>宿州砀山网点</v>
          </cell>
        </row>
        <row r="7509">
          <cell r="N7509" t="b">
            <v>0</v>
          </cell>
        </row>
        <row r="7509">
          <cell r="R7509" t="str">
            <v>签收未收到</v>
          </cell>
        </row>
        <row r="7509">
          <cell r="AC7509" t="str">
            <v>滁州明光网点</v>
          </cell>
        </row>
        <row r="7510">
          <cell r="N7510" t="b">
            <v>0</v>
          </cell>
        </row>
        <row r="7510">
          <cell r="R7510" t="str">
            <v>催查件</v>
          </cell>
        </row>
        <row r="7510">
          <cell r="AC7510" t="str">
            <v>安庆宜秀网点</v>
          </cell>
        </row>
        <row r="7511">
          <cell r="N7511" t="b">
            <v>0</v>
          </cell>
        </row>
        <row r="7511">
          <cell r="R7511" t="str">
            <v>催查件</v>
          </cell>
        </row>
        <row r="7511">
          <cell r="AC7511" t="str">
            <v>宿州砀山网点</v>
          </cell>
        </row>
        <row r="7512">
          <cell r="N7512" t="b">
            <v>0</v>
          </cell>
        </row>
        <row r="7512">
          <cell r="R7512" t="str">
            <v>催查件</v>
          </cell>
        </row>
        <row r="7512">
          <cell r="AC7512" t="str">
            <v>安徽代理区</v>
          </cell>
        </row>
        <row r="7513">
          <cell r="N7513" t="b">
            <v>1</v>
          </cell>
        </row>
        <row r="7513">
          <cell r="R7513" t="str">
            <v>签收未收到</v>
          </cell>
        </row>
        <row r="7513">
          <cell r="AC7513" t="str">
            <v>铜陵义安城关网点</v>
          </cell>
        </row>
        <row r="7514">
          <cell r="N7514" t="b">
            <v>1</v>
          </cell>
        </row>
        <row r="7514">
          <cell r="R7514" t="str">
            <v>签收未收到</v>
          </cell>
        </row>
        <row r="7514">
          <cell r="AC7514" t="str">
            <v>铜陵义安城关网点</v>
          </cell>
        </row>
        <row r="7515">
          <cell r="N7515" t="b">
            <v>0</v>
          </cell>
        </row>
        <row r="7515">
          <cell r="R7515" t="str">
            <v>签收未收到</v>
          </cell>
        </row>
        <row r="7515">
          <cell r="AC7515" t="str">
            <v>铜陵义安城关网点</v>
          </cell>
        </row>
        <row r="7516">
          <cell r="N7516" t="b">
            <v>0</v>
          </cell>
        </row>
        <row r="7516">
          <cell r="R7516" t="str">
            <v>赔偿意向</v>
          </cell>
        </row>
        <row r="7516">
          <cell r="AC7516" t="str">
            <v>合肥包河三里庵网点</v>
          </cell>
        </row>
        <row r="7517">
          <cell r="N7517" t="b">
            <v>0</v>
          </cell>
        </row>
        <row r="7517">
          <cell r="R7517" t="str">
            <v>签收未收到</v>
          </cell>
        </row>
        <row r="7517">
          <cell r="AC7517" t="str">
            <v>亳州蒙城网点</v>
          </cell>
        </row>
        <row r="7518">
          <cell r="N7518" t="b">
            <v>0</v>
          </cell>
        </row>
        <row r="7518">
          <cell r="R7518" t="str">
            <v>催查件</v>
          </cell>
        </row>
        <row r="7518">
          <cell r="AC7518" t="str">
            <v>合肥撮镇龙塘网点</v>
          </cell>
        </row>
        <row r="7519">
          <cell r="N7519" t="b">
            <v>0</v>
          </cell>
        </row>
        <row r="7519">
          <cell r="R7519" t="str">
            <v>催查件</v>
          </cell>
        </row>
        <row r="7519">
          <cell r="AC7519" t="str">
            <v>金安集散点</v>
          </cell>
        </row>
        <row r="7520">
          <cell r="N7520" t="b">
            <v>0</v>
          </cell>
        </row>
        <row r="7520">
          <cell r="R7520" t="str">
            <v>催查件</v>
          </cell>
        </row>
        <row r="7520">
          <cell r="AC7520" t="str">
            <v>马鞍山当涂网点</v>
          </cell>
        </row>
        <row r="7521">
          <cell r="N7521" t="b">
            <v>0</v>
          </cell>
        </row>
        <row r="7521">
          <cell r="R7521" t="str">
            <v>催查件</v>
          </cell>
        </row>
        <row r="7521">
          <cell r="AC7521" t="str">
            <v>马鞍山当涂网点</v>
          </cell>
        </row>
        <row r="7522">
          <cell r="N7522" t="b">
            <v>0</v>
          </cell>
        </row>
        <row r="7522">
          <cell r="R7522" t="str">
            <v>催查件</v>
          </cell>
        </row>
        <row r="7522">
          <cell r="AC7522" t="str">
            <v>颍东集散点</v>
          </cell>
        </row>
        <row r="7523">
          <cell r="N7523" t="b">
            <v>0</v>
          </cell>
        </row>
        <row r="7523">
          <cell r="R7523" t="str">
            <v>签收未收到</v>
          </cell>
        </row>
        <row r="7523">
          <cell r="AC7523" t="str">
            <v>淮南舜耕山网点</v>
          </cell>
        </row>
        <row r="7524">
          <cell r="N7524" t="b">
            <v>0</v>
          </cell>
        </row>
        <row r="7524">
          <cell r="R7524" t="str">
            <v>催查件</v>
          </cell>
        </row>
        <row r="7524">
          <cell r="AC7524" t="str">
            <v>马鞍山当涂网点</v>
          </cell>
        </row>
        <row r="7525">
          <cell r="N7525" t="b">
            <v>0</v>
          </cell>
        </row>
        <row r="7525">
          <cell r="R7525" t="str">
            <v>投递不规范</v>
          </cell>
        </row>
        <row r="7525">
          <cell r="AC7525" t="str">
            <v>池州贵池开发区网点</v>
          </cell>
        </row>
        <row r="7526">
          <cell r="N7526" t="b">
            <v>0</v>
          </cell>
        </row>
        <row r="7526">
          <cell r="R7526" t="str">
            <v>签收未收到</v>
          </cell>
        </row>
        <row r="7526">
          <cell r="AC7526" t="str">
            <v>池州贵池开发区网点</v>
          </cell>
        </row>
        <row r="7527">
          <cell r="N7527" t="b">
            <v>0</v>
          </cell>
        </row>
        <row r="7527">
          <cell r="R7527" t="str">
            <v>催查件</v>
          </cell>
        </row>
        <row r="7527">
          <cell r="AC7527" t="str">
            <v>阜南集散点</v>
          </cell>
        </row>
        <row r="7528">
          <cell r="N7528" t="b">
            <v>0</v>
          </cell>
        </row>
        <row r="7528">
          <cell r="R7528" t="str">
            <v>催查件</v>
          </cell>
        </row>
        <row r="7528">
          <cell r="AC7528" t="str">
            <v>合肥蜀山大溪地网点</v>
          </cell>
        </row>
        <row r="7529">
          <cell r="N7529" t="b">
            <v>0</v>
          </cell>
        </row>
        <row r="7529">
          <cell r="R7529" t="str">
            <v>催查件</v>
          </cell>
        </row>
        <row r="7529">
          <cell r="AC7529" t="str">
            <v>合肥肥东网点</v>
          </cell>
        </row>
        <row r="7530">
          <cell r="N7530" t="b">
            <v>0</v>
          </cell>
        </row>
        <row r="7530">
          <cell r="R7530" t="str">
            <v>赔偿意向</v>
          </cell>
        </row>
        <row r="7530">
          <cell r="AC7530" t="str">
            <v>铜陵枞阳网点</v>
          </cell>
        </row>
        <row r="7531">
          <cell r="N7531" t="b">
            <v>0</v>
          </cell>
        </row>
        <row r="7531">
          <cell r="R7531" t="str">
            <v>签收未收到</v>
          </cell>
        </row>
        <row r="7531">
          <cell r="AC7531" t="str">
            <v>合肥经开大学城网点</v>
          </cell>
        </row>
        <row r="7532">
          <cell r="N7532" t="b">
            <v>0</v>
          </cell>
        </row>
        <row r="7532">
          <cell r="R7532" t="str">
            <v>签收未收到</v>
          </cell>
        </row>
        <row r="7532">
          <cell r="AC7532" t="str">
            <v>亳州蒙城网点</v>
          </cell>
        </row>
        <row r="7533">
          <cell r="N7533" t="b">
            <v>0</v>
          </cell>
        </row>
        <row r="7533">
          <cell r="R7533" t="str">
            <v>赔偿意向</v>
          </cell>
        </row>
        <row r="7533">
          <cell r="AC7533" t="str">
            <v>安徽代理区</v>
          </cell>
        </row>
        <row r="7534">
          <cell r="N7534" t="b">
            <v>0</v>
          </cell>
        </row>
        <row r="7534">
          <cell r="R7534" t="str">
            <v>投递不规范</v>
          </cell>
        </row>
        <row r="7534">
          <cell r="AC7534" t="str">
            <v>淮北五铺网点</v>
          </cell>
        </row>
        <row r="7535">
          <cell r="N7535" t="b">
            <v>0</v>
          </cell>
        </row>
        <row r="7535">
          <cell r="R7535" t="str">
            <v>签收未收到</v>
          </cell>
        </row>
        <row r="7535">
          <cell r="AC7535" t="str">
            <v>芜湖鸠江网点</v>
          </cell>
        </row>
        <row r="7536">
          <cell r="N7536" t="b">
            <v>0</v>
          </cell>
        </row>
        <row r="7536">
          <cell r="R7536" t="str">
            <v>签收未收到</v>
          </cell>
        </row>
        <row r="7536">
          <cell r="AC7536" t="str">
            <v>蚌埠固镇网点</v>
          </cell>
        </row>
        <row r="7537">
          <cell r="N7537" t="b">
            <v>0</v>
          </cell>
        </row>
        <row r="7537">
          <cell r="R7537" t="str">
            <v>签收未收到</v>
          </cell>
        </row>
        <row r="7537">
          <cell r="AC7537" t="str">
            <v>蚌埠固镇网点</v>
          </cell>
        </row>
        <row r="7538">
          <cell r="N7538" t="b">
            <v>0</v>
          </cell>
        </row>
        <row r="7538">
          <cell r="R7538" t="str">
            <v>催查件</v>
          </cell>
        </row>
        <row r="7538">
          <cell r="AC7538" t="str">
            <v>马鞍山雨山网点</v>
          </cell>
        </row>
        <row r="7539">
          <cell r="N7539" t="b">
            <v>0</v>
          </cell>
        </row>
        <row r="7539">
          <cell r="R7539" t="str">
            <v>催查件</v>
          </cell>
        </row>
        <row r="7539">
          <cell r="AC7539" t="str">
            <v>蚌埠淮上商贸城网点</v>
          </cell>
        </row>
        <row r="7540">
          <cell r="N7540" t="b">
            <v>0</v>
          </cell>
        </row>
        <row r="7540">
          <cell r="R7540" t="str">
            <v>投递不规范</v>
          </cell>
        </row>
        <row r="7540">
          <cell r="AC7540" t="str">
            <v>淮南凤台网点</v>
          </cell>
        </row>
        <row r="7541">
          <cell r="N7541" t="b">
            <v>0</v>
          </cell>
        </row>
        <row r="7541">
          <cell r="R7541" t="str">
            <v>催查件</v>
          </cell>
        </row>
        <row r="7541">
          <cell r="AC7541" t="str">
            <v>淮北濉溪西部乡镇网点</v>
          </cell>
        </row>
        <row r="7542">
          <cell r="N7542" t="b">
            <v>0</v>
          </cell>
        </row>
        <row r="7542">
          <cell r="R7542" t="str">
            <v>投递不规范</v>
          </cell>
        </row>
        <row r="7542">
          <cell r="AC7542" t="str">
            <v>合肥瑶海灵石路网点</v>
          </cell>
        </row>
        <row r="7543">
          <cell r="N7543" t="b">
            <v>0</v>
          </cell>
        </row>
        <row r="7543">
          <cell r="R7543" t="str">
            <v>催查件</v>
          </cell>
        </row>
        <row r="7543">
          <cell r="AC7543" t="str">
            <v>淮南凤台网点</v>
          </cell>
        </row>
        <row r="7544">
          <cell r="N7544" t="b">
            <v>0</v>
          </cell>
        </row>
        <row r="7544">
          <cell r="R7544" t="str">
            <v>投递不规范</v>
          </cell>
        </row>
        <row r="7544">
          <cell r="AC7544" t="str">
            <v>安庆宜秀开发区网点</v>
          </cell>
        </row>
        <row r="7545">
          <cell r="N7545" t="b">
            <v>0</v>
          </cell>
        </row>
        <row r="7545">
          <cell r="R7545" t="str">
            <v>催查件</v>
          </cell>
        </row>
        <row r="7545">
          <cell r="AC7545" t="str">
            <v>宿州砀山网点</v>
          </cell>
        </row>
        <row r="7546">
          <cell r="N7546" t="b">
            <v>0</v>
          </cell>
        </row>
        <row r="7546">
          <cell r="R7546" t="str">
            <v>催查件</v>
          </cell>
        </row>
        <row r="7546">
          <cell r="AC7546" t="str">
            <v>合肥肥东经开区网点</v>
          </cell>
        </row>
        <row r="7547">
          <cell r="N7547" t="b">
            <v>0</v>
          </cell>
        </row>
        <row r="7547">
          <cell r="R7547" t="str">
            <v>催查件</v>
          </cell>
        </row>
        <row r="7547">
          <cell r="AC7547" t="str">
            <v>相山集散点</v>
          </cell>
        </row>
        <row r="7548">
          <cell r="N7548" t="b">
            <v>0</v>
          </cell>
        </row>
        <row r="7548">
          <cell r="R7548" t="str">
            <v>签收未收到</v>
          </cell>
        </row>
        <row r="7548">
          <cell r="AC7548" t="str">
            <v>合肥经开莲花路网点</v>
          </cell>
        </row>
        <row r="7549">
          <cell r="N7549" t="b">
            <v>0</v>
          </cell>
        </row>
        <row r="7549">
          <cell r="R7549" t="str">
            <v>催查件</v>
          </cell>
        </row>
        <row r="7549">
          <cell r="AC7549" t="str">
            <v>宿州砀山网点</v>
          </cell>
        </row>
        <row r="7550">
          <cell r="N7550" t="b">
            <v>0</v>
          </cell>
        </row>
        <row r="7550">
          <cell r="R7550" t="str">
            <v>签收未收到</v>
          </cell>
        </row>
        <row r="7550">
          <cell r="AC7550" t="str">
            <v>宿州埇桥三里湾网点</v>
          </cell>
        </row>
        <row r="7551">
          <cell r="N7551" t="b">
            <v>0</v>
          </cell>
        </row>
        <row r="7551">
          <cell r="R7551" t="str">
            <v>催查件</v>
          </cell>
        </row>
        <row r="7551">
          <cell r="AC7551" t="str">
            <v>安徽代理区</v>
          </cell>
        </row>
        <row r="7552">
          <cell r="N7552" t="b">
            <v>0</v>
          </cell>
        </row>
        <row r="7552">
          <cell r="R7552" t="str">
            <v>签收未收到</v>
          </cell>
        </row>
        <row r="7552">
          <cell r="AC7552" t="str">
            <v>滁州琅琊明光路网点</v>
          </cell>
        </row>
        <row r="7553">
          <cell r="N7553" t="b">
            <v>0</v>
          </cell>
        </row>
        <row r="7553">
          <cell r="R7553" t="str">
            <v>催查件</v>
          </cell>
        </row>
        <row r="7553">
          <cell r="AC7553" t="str">
            <v>淮南大通网点</v>
          </cell>
        </row>
        <row r="7554">
          <cell r="N7554" t="b">
            <v>0</v>
          </cell>
        </row>
        <row r="7554">
          <cell r="R7554" t="str">
            <v>催查件</v>
          </cell>
        </row>
        <row r="7554">
          <cell r="AC7554" t="str">
            <v>安徽代理区</v>
          </cell>
        </row>
        <row r="7555">
          <cell r="N7555" t="b">
            <v>0</v>
          </cell>
        </row>
        <row r="7555">
          <cell r="R7555" t="str">
            <v>签收未收到</v>
          </cell>
        </row>
        <row r="7555">
          <cell r="AC7555" t="str">
            <v>蚌埠五河网点</v>
          </cell>
        </row>
        <row r="7556">
          <cell r="N7556" t="b">
            <v>0</v>
          </cell>
        </row>
        <row r="7556">
          <cell r="R7556" t="str">
            <v>催查件</v>
          </cell>
        </row>
        <row r="7556">
          <cell r="AC7556" t="str">
            <v>涡阳集散点</v>
          </cell>
        </row>
        <row r="7557">
          <cell r="N7557" t="b">
            <v>1</v>
          </cell>
        </row>
        <row r="7557">
          <cell r="R7557" t="str">
            <v>催查件</v>
          </cell>
        </row>
        <row r="7557">
          <cell r="AC7557" t="str">
            <v>蚌埠电商产业园网点</v>
          </cell>
        </row>
        <row r="7558">
          <cell r="N7558" t="b">
            <v>0</v>
          </cell>
        </row>
        <row r="7558">
          <cell r="R7558" t="str">
            <v>催查件</v>
          </cell>
        </row>
        <row r="7558">
          <cell r="AC7558" t="str">
            <v>蚌埠电商产业园网点</v>
          </cell>
        </row>
        <row r="7559">
          <cell r="N7559" t="b">
            <v>0</v>
          </cell>
        </row>
        <row r="7559">
          <cell r="R7559" t="str">
            <v>催查件</v>
          </cell>
        </row>
        <row r="7559">
          <cell r="AC7559" t="str">
            <v>阜阳临泉网点</v>
          </cell>
        </row>
        <row r="7560">
          <cell r="N7560" t="b">
            <v>0</v>
          </cell>
        </row>
        <row r="7560">
          <cell r="R7560" t="str">
            <v>投递不规范</v>
          </cell>
        </row>
        <row r="7560">
          <cell r="AC7560" t="str">
            <v>合肥肥西桥北网点</v>
          </cell>
        </row>
        <row r="7561">
          <cell r="N7561" t="b">
            <v>0</v>
          </cell>
        </row>
        <row r="7561">
          <cell r="R7561" t="str">
            <v>催查件</v>
          </cell>
        </row>
        <row r="7561">
          <cell r="AC7561" t="str">
            <v>相山集散点</v>
          </cell>
        </row>
        <row r="7562">
          <cell r="N7562" t="b">
            <v>0</v>
          </cell>
        </row>
        <row r="7562">
          <cell r="R7562" t="str">
            <v>催查件</v>
          </cell>
        </row>
        <row r="7562">
          <cell r="AC7562" t="str">
            <v>阜南集散点</v>
          </cell>
        </row>
        <row r="7563">
          <cell r="N7563" t="b">
            <v>0</v>
          </cell>
        </row>
        <row r="7563">
          <cell r="R7563" t="str">
            <v>催查件</v>
          </cell>
        </row>
        <row r="7563">
          <cell r="AC7563" t="str">
            <v>合肥经开大学城网点</v>
          </cell>
        </row>
        <row r="7564">
          <cell r="N7564" t="b">
            <v>0</v>
          </cell>
        </row>
        <row r="7564">
          <cell r="R7564" t="str">
            <v>催查件</v>
          </cell>
        </row>
        <row r="7564">
          <cell r="AC7564" t="str">
            <v>芜湖弋江大学城网点</v>
          </cell>
        </row>
        <row r="7565">
          <cell r="N7565" t="b">
            <v>0</v>
          </cell>
        </row>
        <row r="7565">
          <cell r="R7565" t="str">
            <v>催查件</v>
          </cell>
        </row>
        <row r="7565">
          <cell r="AC7565" t="str">
            <v>安徽代理区</v>
          </cell>
        </row>
        <row r="7566">
          <cell r="N7566" t="b">
            <v>0</v>
          </cell>
        </row>
        <row r="7566">
          <cell r="R7566" t="str">
            <v>签收未收到</v>
          </cell>
        </row>
        <row r="7566">
          <cell r="AC7566" t="str">
            <v>合肥瑶海胜利路网点</v>
          </cell>
        </row>
        <row r="7567">
          <cell r="N7567" t="b">
            <v>0</v>
          </cell>
        </row>
        <row r="7567">
          <cell r="R7567" t="str">
            <v>催查件</v>
          </cell>
        </row>
        <row r="7567">
          <cell r="AC7567" t="str">
            <v>安徽代理区</v>
          </cell>
        </row>
        <row r="7568">
          <cell r="N7568" t="b">
            <v>0</v>
          </cell>
        </row>
        <row r="7568">
          <cell r="R7568" t="str">
            <v>催查件</v>
          </cell>
        </row>
        <row r="7568">
          <cell r="AC7568" t="str">
            <v>滁州全椒网点</v>
          </cell>
        </row>
        <row r="7569">
          <cell r="N7569" t="b">
            <v>0</v>
          </cell>
        </row>
        <row r="7569">
          <cell r="R7569" t="str">
            <v>催查件</v>
          </cell>
        </row>
        <row r="7569">
          <cell r="AC7569" t="str">
            <v>滁州定远网点</v>
          </cell>
        </row>
        <row r="7570">
          <cell r="N7570" t="b">
            <v>0</v>
          </cell>
        </row>
        <row r="7570">
          <cell r="R7570" t="str">
            <v>催查件</v>
          </cell>
        </row>
        <row r="7570">
          <cell r="AC7570" t="str">
            <v>安庆桐城网点</v>
          </cell>
        </row>
        <row r="7571">
          <cell r="N7571" t="b">
            <v>0</v>
          </cell>
        </row>
        <row r="7571">
          <cell r="R7571" t="str">
            <v>催查件</v>
          </cell>
        </row>
        <row r="7571">
          <cell r="AC7571" t="str">
            <v>芜湖弋江大学城网点</v>
          </cell>
        </row>
        <row r="7572">
          <cell r="N7572" t="b">
            <v>0</v>
          </cell>
        </row>
        <row r="7572">
          <cell r="R7572" t="str">
            <v>催查件</v>
          </cell>
        </row>
        <row r="7572">
          <cell r="AC7572" t="str">
            <v>合肥包河南站网点</v>
          </cell>
        </row>
        <row r="7573">
          <cell r="N7573" t="b">
            <v>0</v>
          </cell>
        </row>
        <row r="7573">
          <cell r="R7573" t="str">
            <v>催查件</v>
          </cell>
        </row>
        <row r="7573">
          <cell r="AC7573" t="str">
            <v>宿州埇桥网点</v>
          </cell>
        </row>
        <row r="7574">
          <cell r="N7574" t="b">
            <v>0</v>
          </cell>
        </row>
        <row r="7574">
          <cell r="R7574" t="str">
            <v>催查件</v>
          </cell>
        </row>
        <row r="7574">
          <cell r="AC7574" t="str">
            <v>宿州砀山网点</v>
          </cell>
        </row>
        <row r="7575">
          <cell r="N7575" t="b">
            <v>0</v>
          </cell>
        </row>
        <row r="7575">
          <cell r="R7575" t="str">
            <v>催查件</v>
          </cell>
        </row>
        <row r="7575">
          <cell r="AC7575" t="str">
            <v>宣城宣州网点</v>
          </cell>
        </row>
        <row r="7576">
          <cell r="N7576" t="b">
            <v>0</v>
          </cell>
        </row>
        <row r="7576">
          <cell r="R7576" t="str">
            <v>催查件</v>
          </cell>
        </row>
        <row r="7576">
          <cell r="AC7576" t="str">
            <v>阜阳临泉网点</v>
          </cell>
        </row>
        <row r="7577">
          <cell r="N7577" t="b">
            <v>0</v>
          </cell>
        </row>
        <row r="7577">
          <cell r="R7577" t="str">
            <v>催查件</v>
          </cell>
        </row>
        <row r="7577">
          <cell r="AC7577" t="str">
            <v>池州贵池开发区网点</v>
          </cell>
        </row>
        <row r="7578">
          <cell r="N7578" t="b">
            <v>0</v>
          </cell>
        </row>
        <row r="7578">
          <cell r="R7578" t="str">
            <v>催查件</v>
          </cell>
        </row>
        <row r="7578">
          <cell r="AC7578" t="str">
            <v>合肥蜀山通合网点</v>
          </cell>
        </row>
        <row r="7579">
          <cell r="N7579" t="b">
            <v>0</v>
          </cell>
        </row>
        <row r="7579">
          <cell r="R7579" t="str">
            <v>催查件</v>
          </cell>
        </row>
        <row r="7579">
          <cell r="AC7579" t="str">
            <v>合肥肥东经开区网点</v>
          </cell>
        </row>
        <row r="7580">
          <cell r="N7580" t="b">
            <v>0</v>
          </cell>
        </row>
        <row r="7580">
          <cell r="R7580" t="str">
            <v>催查件</v>
          </cell>
        </row>
        <row r="7580">
          <cell r="AC7580" t="str">
            <v>芜湖无为网点</v>
          </cell>
        </row>
        <row r="7581">
          <cell r="N7581" t="b">
            <v>0</v>
          </cell>
        </row>
        <row r="7581">
          <cell r="R7581" t="str">
            <v>催查件</v>
          </cell>
        </row>
        <row r="7581">
          <cell r="AC7581" t="str">
            <v>安庆宜秀网点</v>
          </cell>
        </row>
        <row r="7582">
          <cell r="N7582" t="b">
            <v>0</v>
          </cell>
        </row>
        <row r="7582">
          <cell r="R7582" t="str">
            <v>催查件</v>
          </cell>
        </row>
        <row r="7582">
          <cell r="AC7582" t="str">
            <v>马鞍山含山网点</v>
          </cell>
        </row>
        <row r="7583">
          <cell r="N7583" t="b">
            <v>0</v>
          </cell>
        </row>
        <row r="7583">
          <cell r="R7583" t="str">
            <v>签收未收到</v>
          </cell>
        </row>
        <row r="7583">
          <cell r="AC7583" t="str">
            <v>淮南舜耕山网点</v>
          </cell>
        </row>
        <row r="7584">
          <cell r="N7584" t="b">
            <v>0</v>
          </cell>
        </row>
        <row r="7584">
          <cell r="R7584" t="str">
            <v>催查件</v>
          </cell>
        </row>
        <row r="7584">
          <cell r="AC7584" t="str">
            <v>亳州谯城天运网点</v>
          </cell>
        </row>
        <row r="7585">
          <cell r="N7585" t="b">
            <v>0</v>
          </cell>
        </row>
        <row r="7585">
          <cell r="R7585" t="str">
            <v>催查件</v>
          </cell>
        </row>
        <row r="7585">
          <cell r="AC7585" t="str">
            <v>安庆桐城网点</v>
          </cell>
        </row>
        <row r="7586">
          <cell r="N7586" t="b">
            <v>0</v>
          </cell>
        </row>
        <row r="7586">
          <cell r="R7586" t="str">
            <v>签收未收到</v>
          </cell>
        </row>
        <row r="7586">
          <cell r="AC7586" t="str">
            <v>淮北相山网点</v>
          </cell>
        </row>
        <row r="7587">
          <cell r="N7587" t="b">
            <v>0</v>
          </cell>
        </row>
        <row r="7587">
          <cell r="R7587" t="str">
            <v>催查件</v>
          </cell>
        </row>
        <row r="7587">
          <cell r="AC7587" t="str">
            <v>马鞍山雨山网点</v>
          </cell>
        </row>
        <row r="7588">
          <cell r="N7588" t="b">
            <v>0</v>
          </cell>
        </row>
        <row r="7588">
          <cell r="R7588" t="str">
            <v>签收未收到</v>
          </cell>
        </row>
        <row r="7588">
          <cell r="AC7588" t="str">
            <v>淮南舜耕山网点</v>
          </cell>
        </row>
        <row r="7589">
          <cell r="N7589" t="b">
            <v>0</v>
          </cell>
        </row>
        <row r="7589">
          <cell r="R7589" t="str">
            <v>催查件</v>
          </cell>
        </row>
        <row r="7589">
          <cell r="AC7589" t="str">
            <v>安徽代理区</v>
          </cell>
        </row>
        <row r="7590">
          <cell r="N7590" t="b">
            <v>0</v>
          </cell>
        </row>
        <row r="7590">
          <cell r="R7590" t="str">
            <v>催查件</v>
          </cell>
        </row>
        <row r="7590">
          <cell r="AC7590" t="str">
            <v>淮北相山网点</v>
          </cell>
        </row>
        <row r="7591">
          <cell r="N7591" t="b">
            <v>0</v>
          </cell>
        </row>
        <row r="7591">
          <cell r="R7591" t="str">
            <v>催查件</v>
          </cell>
        </row>
        <row r="7591">
          <cell r="AC7591" t="str">
            <v>涡阳集散点</v>
          </cell>
        </row>
        <row r="7592">
          <cell r="N7592" t="b">
            <v>0</v>
          </cell>
        </row>
        <row r="7592">
          <cell r="R7592" t="str">
            <v>签收未收到</v>
          </cell>
        </row>
        <row r="7592">
          <cell r="AC7592" t="str">
            <v>宿州埇桥网点</v>
          </cell>
        </row>
        <row r="7593">
          <cell r="N7593" t="b">
            <v>0</v>
          </cell>
        </row>
        <row r="7593">
          <cell r="R7593" t="str">
            <v>催查件</v>
          </cell>
        </row>
        <row r="7593">
          <cell r="AC7593" t="str">
            <v>相山集散点</v>
          </cell>
        </row>
        <row r="7594">
          <cell r="N7594" t="b">
            <v>0</v>
          </cell>
        </row>
        <row r="7594">
          <cell r="R7594" t="str">
            <v>催查件</v>
          </cell>
        </row>
        <row r="7594">
          <cell r="AC7594" t="str">
            <v>宿州砀山网点</v>
          </cell>
        </row>
        <row r="7595">
          <cell r="N7595" t="b">
            <v>0</v>
          </cell>
        </row>
        <row r="7595">
          <cell r="R7595" t="str">
            <v>催查件</v>
          </cell>
        </row>
        <row r="7595">
          <cell r="AC7595" t="str">
            <v>六安舒城集散点</v>
          </cell>
        </row>
        <row r="7596">
          <cell r="N7596" t="b">
            <v>0</v>
          </cell>
        </row>
        <row r="7596">
          <cell r="R7596" t="str">
            <v>催查件</v>
          </cell>
        </row>
        <row r="7596">
          <cell r="AC7596" t="str">
            <v>安徽代理区</v>
          </cell>
        </row>
        <row r="7597">
          <cell r="N7597" t="b">
            <v>0</v>
          </cell>
        </row>
        <row r="7597">
          <cell r="R7597" t="str">
            <v>催查件</v>
          </cell>
        </row>
        <row r="7597">
          <cell r="AC7597" t="str">
            <v>宿州砀山网点</v>
          </cell>
        </row>
        <row r="7598">
          <cell r="N7598" t="b">
            <v>0</v>
          </cell>
        </row>
        <row r="7598">
          <cell r="R7598" t="str">
            <v>签收未收到</v>
          </cell>
        </row>
        <row r="7598">
          <cell r="AC7598" t="str">
            <v>安庆潜山网点</v>
          </cell>
        </row>
        <row r="7599">
          <cell r="N7599" t="b">
            <v>0</v>
          </cell>
        </row>
        <row r="7599">
          <cell r="R7599" t="str">
            <v>签收未收到</v>
          </cell>
        </row>
        <row r="7599">
          <cell r="AC7599" t="str">
            <v>黄山屯溪网点</v>
          </cell>
        </row>
        <row r="7600">
          <cell r="N7600" t="b">
            <v>0</v>
          </cell>
        </row>
        <row r="7600">
          <cell r="R7600" t="str">
            <v>签收未收到</v>
          </cell>
        </row>
        <row r="7600">
          <cell r="AC7600" t="str">
            <v>马鞍山博望网点</v>
          </cell>
        </row>
        <row r="7601">
          <cell r="N7601" t="b">
            <v>0</v>
          </cell>
        </row>
        <row r="7601">
          <cell r="R7601" t="str">
            <v>催查件</v>
          </cell>
        </row>
        <row r="7601">
          <cell r="AC7601" t="str">
            <v>蚌埠固镇网点</v>
          </cell>
        </row>
        <row r="7602">
          <cell r="N7602" t="b">
            <v>0</v>
          </cell>
        </row>
        <row r="7602">
          <cell r="R7602" t="str">
            <v>催查件</v>
          </cell>
        </row>
        <row r="7602">
          <cell r="AC7602" t="str">
            <v>合肥市三孝口网点</v>
          </cell>
        </row>
        <row r="7603">
          <cell r="N7603" t="b">
            <v>0</v>
          </cell>
        </row>
        <row r="7603">
          <cell r="R7603" t="str">
            <v>签收未收到</v>
          </cell>
        </row>
        <row r="7603">
          <cell r="AC7603" t="str">
            <v>合肥肥西桥北网点</v>
          </cell>
        </row>
        <row r="7604">
          <cell r="N7604" t="b">
            <v>0</v>
          </cell>
        </row>
        <row r="7604">
          <cell r="R7604" t="str">
            <v>催查件</v>
          </cell>
        </row>
        <row r="7604">
          <cell r="AC7604" t="str">
            <v>马鞍山花山解放路网点</v>
          </cell>
        </row>
        <row r="7605">
          <cell r="N7605" t="b">
            <v>0</v>
          </cell>
        </row>
        <row r="7605">
          <cell r="R7605" t="str">
            <v>催查件</v>
          </cell>
        </row>
        <row r="7605">
          <cell r="AC7605" t="str">
            <v>安徽代理区</v>
          </cell>
        </row>
        <row r="7606">
          <cell r="N7606" t="b">
            <v>0</v>
          </cell>
        </row>
        <row r="7606">
          <cell r="R7606" t="str">
            <v>催查件</v>
          </cell>
        </row>
        <row r="7606">
          <cell r="AC7606" t="str">
            <v>安徽代理区</v>
          </cell>
        </row>
        <row r="7607">
          <cell r="N7607" t="b">
            <v>0</v>
          </cell>
        </row>
        <row r="7607">
          <cell r="R7607" t="str">
            <v>催查件</v>
          </cell>
        </row>
        <row r="7607">
          <cell r="AC7607" t="str">
            <v>安徽代理区</v>
          </cell>
        </row>
        <row r="7608">
          <cell r="N7608" t="b">
            <v>0</v>
          </cell>
        </row>
        <row r="7608">
          <cell r="R7608" t="str">
            <v>签收未收到</v>
          </cell>
        </row>
        <row r="7608">
          <cell r="AC7608" t="str">
            <v>淮北濉溪网点</v>
          </cell>
        </row>
        <row r="7609">
          <cell r="N7609" t="b">
            <v>0</v>
          </cell>
        </row>
        <row r="7609">
          <cell r="R7609" t="str">
            <v>催查件</v>
          </cell>
        </row>
        <row r="7609">
          <cell r="AC7609" t="str">
            <v>亳州蒙城网点</v>
          </cell>
        </row>
        <row r="7610">
          <cell r="N7610" t="b">
            <v>0</v>
          </cell>
        </row>
        <row r="7610">
          <cell r="R7610" t="str">
            <v>催查件</v>
          </cell>
        </row>
        <row r="7610">
          <cell r="AC7610" t="str">
            <v>宿州砀山网点</v>
          </cell>
        </row>
        <row r="7611">
          <cell r="N7611" t="b">
            <v>0</v>
          </cell>
        </row>
        <row r="7611">
          <cell r="R7611" t="str">
            <v>签收未收到</v>
          </cell>
        </row>
        <row r="7611">
          <cell r="AC7611" t="str">
            <v>合肥包河三里庵网点</v>
          </cell>
        </row>
        <row r="7612">
          <cell r="N7612" t="b">
            <v>0</v>
          </cell>
        </row>
        <row r="7612">
          <cell r="R7612" t="str">
            <v>催查件</v>
          </cell>
        </row>
        <row r="7612">
          <cell r="AC7612" t="str">
            <v>合肥包河三里庵网点</v>
          </cell>
        </row>
        <row r="7613">
          <cell r="N7613" t="b">
            <v>0</v>
          </cell>
        </row>
        <row r="7613">
          <cell r="R7613" t="str">
            <v>催查件</v>
          </cell>
        </row>
        <row r="7613">
          <cell r="AC7613" t="str">
            <v>合肥包河南站网点</v>
          </cell>
        </row>
        <row r="7614">
          <cell r="N7614" t="b">
            <v>0</v>
          </cell>
        </row>
        <row r="7614">
          <cell r="R7614" t="str">
            <v>签收未收到</v>
          </cell>
        </row>
        <row r="7614">
          <cell r="AC7614" t="str">
            <v>宿州泗县网点</v>
          </cell>
        </row>
        <row r="7615">
          <cell r="N7615" t="b">
            <v>0</v>
          </cell>
        </row>
        <row r="7615">
          <cell r="R7615" t="str">
            <v>投递不规范</v>
          </cell>
        </row>
        <row r="7615">
          <cell r="AC7615" t="str">
            <v>合肥庐阳海棠网点</v>
          </cell>
        </row>
        <row r="7616">
          <cell r="N7616" t="b">
            <v>0</v>
          </cell>
        </row>
        <row r="7616">
          <cell r="R7616" t="str">
            <v>催查件</v>
          </cell>
        </row>
        <row r="7616">
          <cell r="AC7616" t="str">
            <v>相山集散点</v>
          </cell>
        </row>
        <row r="7617">
          <cell r="N7617" t="b">
            <v>0</v>
          </cell>
        </row>
        <row r="7617">
          <cell r="R7617" t="str">
            <v>催查件</v>
          </cell>
        </row>
        <row r="7617">
          <cell r="AC7617" t="str">
            <v>涡阳集散点</v>
          </cell>
        </row>
        <row r="7618">
          <cell r="N7618" t="b">
            <v>0</v>
          </cell>
        </row>
        <row r="7618">
          <cell r="R7618" t="str">
            <v>催查件</v>
          </cell>
        </row>
        <row r="7618">
          <cell r="AC7618" t="str">
            <v>阜阳临泉网点</v>
          </cell>
        </row>
        <row r="7619">
          <cell r="N7619" t="b">
            <v>0</v>
          </cell>
        </row>
        <row r="7619">
          <cell r="R7619" t="str">
            <v>催查件</v>
          </cell>
        </row>
        <row r="7619">
          <cell r="AC7619" t="str">
            <v>合肥长丰网点</v>
          </cell>
        </row>
        <row r="7620">
          <cell r="N7620" t="b">
            <v>1</v>
          </cell>
        </row>
        <row r="7620">
          <cell r="R7620" t="str">
            <v>催查件</v>
          </cell>
        </row>
        <row r="7620">
          <cell r="AC7620" t="str">
            <v>合肥撮镇龙塘网点</v>
          </cell>
        </row>
        <row r="7621">
          <cell r="N7621" t="b">
            <v>1</v>
          </cell>
        </row>
        <row r="7621">
          <cell r="R7621" t="str">
            <v>催查件</v>
          </cell>
        </row>
        <row r="7621">
          <cell r="AC7621" t="str">
            <v>合肥撮镇龙塘网点</v>
          </cell>
        </row>
        <row r="7622">
          <cell r="N7622" t="b">
            <v>1</v>
          </cell>
        </row>
        <row r="7622">
          <cell r="R7622" t="str">
            <v>催查件</v>
          </cell>
        </row>
        <row r="7622">
          <cell r="AC7622" t="str">
            <v>合肥撮镇龙塘网点</v>
          </cell>
        </row>
        <row r="7623">
          <cell r="N7623" t="b">
            <v>0</v>
          </cell>
        </row>
        <row r="7623">
          <cell r="R7623" t="str">
            <v>催查件</v>
          </cell>
        </row>
        <row r="7623">
          <cell r="AC7623" t="str">
            <v>合肥撮镇龙塘网点</v>
          </cell>
        </row>
        <row r="7624">
          <cell r="N7624" t="b">
            <v>0</v>
          </cell>
        </row>
        <row r="7624">
          <cell r="R7624" t="str">
            <v>签收未收到</v>
          </cell>
        </row>
        <row r="7624">
          <cell r="AC7624" t="str">
            <v>铜陵义安网点</v>
          </cell>
        </row>
        <row r="7625">
          <cell r="N7625" t="b">
            <v>0</v>
          </cell>
        </row>
        <row r="7625">
          <cell r="R7625" t="str">
            <v>签收未收到</v>
          </cell>
        </row>
        <row r="7625">
          <cell r="AC7625" t="str">
            <v>阜阳太和网点</v>
          </cell>
        </row>
        <row r="7626">
          <cell r="N7626" t="b">
            <v>0</v>
          </cell>
        </row>
        <row r="7626">
          <cell r="R7626" t="str">
            <v>催查件</v>
          </cell>
        </row>
        <row r="7626">
          <cell r="AC7626" t="str">
            <v>安徽代理区</v>
          </cell>
        </row>
        <row r="7627">
          <cell r="N7627" t="b">
            <v>0</v>
          </cell>
        </row>
        <row r="7627">
          <cell r="R7627" t="str">
            <v>催查件</v>
          </cell>
        </row>
        <row r="7627">
          <cell r="AC7627" t="str">
            <v>相山集散点</v>
          </cell>
        </row>
        <row r="7628">
          <cell r="N7628" t="b">
            <v>0</v>
          </cell>
        </row>
        <row r="7628">
          <cell r="R7628" t="str">
            <v>签收未收到</v>
          </cell>
        </row>
        <row r="7628">
          <cell r="AC7628" t="str">
            <v>合肥瑶海灵石路网点</v>
          </cell>
        </row>
        <row r="7629">
          <cell r="N7629" t="b">
            <v>0</v>
          </cell>
        </row>
        <row r="7629">
          <cell r="R7629" t="str">
            <v>签收未收到</v>
          </cell>
        </row>
        <row r="7629">
          <cell r="AC7629" t="str">
            <v>滁州明光网点</v>
          </cell>
        </row>
        <row r="7630">
          <cell r="N7630" t="b">
            <v>0</v>
          </cell>
        </row>
        <row r="7630">
          <cell r="R7630" t="str">
            <v>催查件</v>
          </cell>
        </row>
        <row r="7630">
          <cell r="AC7630" t="str">
            <v>亳州利辛城北网点</v>
          </cell>
        </row>
        <row r="7631">
          <cell r="N7631" t="b">
            <v>0</v>
          </cell>
        </row>
        <row r="7631">
          <cell r="R7631" t="str">
            <v>催查件</v>
          </cell>
        </row>
        <row r="7631">
          <cell r="AC7631" t="str">
            <v>合肥包河网点</v>
          </cell>
        </row>
        <row r="7632">
          <cell r="N7632" t="b">
            <v>0</v>
          </cell>
        </row>
        <row r="7632">
          <cell r="R7632" t="str">
            <v>催查件</v>
          </cell>
        </row>
        <row r="7632">
          <cell r="AC7632" t="str">
            <v>合肥包河葛大店网点</v>
          </cell>
        </row>
        <row r="7633">
          <cell r="N7633" t="b">
            <v>0</v>
          </cell>
        </row>
        <row r="7633">
          <cell r="R7633" t="str">
            <v>催查件</v>
          </cell>
        </row>
        <row r="7633">
          <cell r="AC7633" t="str">
            <v>合肥经开大学城网点</v>
          </cell>
        </row>
        <row r="7634">
          <cell r="N7634" t="b">
            <v>0</v>
          </cell>
        </row>
        <row r="7634">
          <cell r="R7634" t="str">
            <v>催查件</v>
          </cell>
        </row>
        <row r="7634">
          <cell r="AC7634" t="str">
            <v>阜南集散点</v>
          </cell>
        </row>
        <row r="7635">
          <cell r="N7635" t="b">
            <v>0</v>
          </cell>
        </row>
        <row r="7635">
          <cell r="R7635" t="str">
            <v>催查件</v>
          </cell>
        </row>
        <row r="7635">
          <cell r="AC7635" t="str">
            <v>相山集散点</v>
          </cell>
        </row>
        <row r="7636">
          <cell r="N7636" t="b">
            <v>0</v>
          </cell>
        </row>
        <row r="7636">
          <cell r="R7636" t="str">
            <v>催查件</v>
          </cell>
        </row>
        <row r="7636">
          <cell r="AC7636" t="str">
            <v>安徽代理区</v>
          </cell>
        </row>
        <row r="7637">
          <cell r="N7637" t="b">
            <v>0</v>
          </cell>
        </row>
        <row r="7637">
          <cell r="R7637" t="str">
            <v>催查件</v>
          </cell>
        </row>
        <row r="7637">
          <cell r="AC7637" t="str">
            <v>安徽代理区</v>
          </cell>
        </row>
        <row r="7638">
          <cell r="N7638" t="b">
            <v>0</v>
          </cell>
        </row>
        <row r="7638">
          <cell r="R7638" t="str">
            <v>催查件</v>
          </cell>
        </row>
        <row r="7638">
          <cell r="AC7638" t="str">
            <v>合肥肥东人民路网点</v>
          </cell>
        </row>
        <row r="7639">
          <cell r="N7639" t="b">
            <v>0</v>
          </cell>
        </row>
        <row r="7639">
          <cell r="R7639" t="str">
            <v>签收未收到</v>
          </cell>
        </row>
        <row r="7639">
          <cell r="AC7639" t="str">
            <v>合肥包河三里庵网点</v>
          </cell>
        </row>
        <row r="7640">
          <cell r="N7640" t="b">
            <v>0</v>
          </cell>
        </row>
        <row r="7640">
          <cell r="R7640" t="str">
            <v>催查件</v>
          </cell>
        </row>
        <row r="7640">
          <cell r="AC7640" t="str">
            <v>蚌埠电商产业园网点</v>
          </cell>
        </row>
        <row r="7641">
          <cell r="N7641" t="b">
            <v>0</v>
          </cell>
        </row>
        <row r="7641">
          <cell r="R7641" t="str">
            <v>催查件</v>
          </cell>
        </row>
        <row r="7641">
          <cell r="AC7641" t="str">
            <v>琅琊集散点</v>
          </cell>
        </row>
        <row r="7642">
          <cell r="N7642" t="b">
            <v>0</v>
          </cell>
        </row>
        <row r="7642">
          <cell r="R7642" t="str">
            <v>催查件</v>
          </cell>
        </row>
        <row r="7642">
          <cell r="AC7642" t="str">
            <v>相山集散点</v>
          </cell>
        </row>
        <row r="7643">
          <cell r="N7643" t="b">
            <v>0</v>
          </cell>
        </row>
        <row r="7643">
          <cell r="R7643" t="str">
            <v>催查件</v>
          </cell>
        </row>
        <row r="7643">
          <cell r="AC7643" t="str">
            <v>黄山屯溪网点</v>
          </cell>
        </row>
        <row r="7644">
          <cell r="N7644" t="b">
            <v>0</v>
          </cell>
        </row>
        <row r="7644">
          <cell r="R7644" t="str">
            <v>签收未收到</v>
          </cell>
        </row>
        <row r="7644">
          <cell r="AC7644" t="str">
            <v>淮南舜耕山网点</v>
          </cell>
        </row>
        <row r="7645">
          <cell r="N7645" t="b">
            <v>0</v>
          </cell>
        </row>
        <row r="7645">
          <cell r="R7645" t="str">
            <v>催查件</v>
          </cell>
        </row>
        <row r="7645">
          <cell r="AC7645" t="str">
            <v>安徽代理区</v>
          </cell>
        </row>
        <row r="7646">
          <cell r="N7646" t="b">
            <v>0</v>
          </cell>
        </row>
        <row r="7646">
          <cell r="R7646" t="str">
            <v>投递不规范</v>
          </cell>
        </row>
        <row r="7646">
          <cell r="AC7646" t="str">
            <v>合肥庐阳菱湖网点</v>
          </cell>
        </row>
        <row r="7647">
          <cell r="N7647" t="b">
            <v>0</v>
          </cell>
        </row>
        <row r="7647">
          <cell r="R7647" t="str">
            <v>催查件</v>
          </cell>
        </row>
        <row r="7647">
          <cell r="AC7647" t="str">
            <v>阜阳颍上网点</v>
          </cell>
        </row>
        <row r="7648">
          <cell r="N7648" t="b">
            <v>0</v>
          </cell>
        </row>
        <row r="7648">
          <cell r="R7648" t="str">
            <v>催查件</v>
          </cell>
        </row>
        <row r="7648">
          <cell r="AC7648" t="str">
            <v>安徽代理区</v>
          </cell>
        </row>
        <row r="7649">
          <cell r="N7649" t="b">
            <v>0</v>
          </cell>
        </row>
        <row r="7649">
          <cell r="R7649" t="str">
            <v>催查件</v>
          </cell>
        </row>
        <row r="7649">
          <cell r="AC7649" t="str">
            <v>宿州砀山网点</v>
          </cell>
        </row>
        <row r="7650">
          <cell r="N7650" t="b">
            <v>0</v>
          </cell>
        </row>
        <row r="7650">
          <cell r="R7650" t="str">
            <v>催查件</v>
          </cell>
        </row>
        <row r="7650">
          <cell r="AC7650" t="str">
            <v>安徽代理区</v>
          </cell>
        </row>
        <row r="7651">
          <cell r="N7651" t="b">
            <v>0</v>
          </cell>
        </row>
        <row r="7651">
          <cell r="R7651" t="str">
            <v>催查件</v>
          </cell>
        </row>
        <row r="7651">
          <cell r="AC7651" t="str">
            <v>安徽代理区</v>
          </cell>
        </row>
        <row r="7652">
          <cell r="N7652" t="b">
            <v>0</v>
          </cell>
        </row>
        <row r="7652">
          <cell r="R7652" t="str">
            <v>催查件</v>
          </cell>
        </row>
        <row r="7652">
          <cell r="AC7652" t="str">
            <v>宿州砀山网点</v>
          </cell>
        </row>
        <row r="7653">
          <cell r="N7653" t="b">
            <v>0</v>
          </cell>
        </row>
        <row r="7653">
          <cell r="R7653" t="str">
            <v>催查件</v>
          </cell>
        </row>
        <row r="7653">
          <cell r="AC7653" t="str">
            <v>马鞍山含山网点</v>
          </cell>
        </row>
        <row r="7654">
          <cell r="N7654" t="b">
            <v>0</v>
          </cell>
        </row>
        <row r="7654">
          <cell r="R7654" t="str">
            <v>催查件</v>
          </cell>
        </row>
        <row r="7654">
          <cell r="AC7654" t="str">
            <v>马鞍山雨山网点</v>
          </cell>
        </row>
        <row r="7655">
          <cell r="N7655" t="b">
            <v>0</v>
          </cell>
        </row>
        <row r="7655">
          <cell r="R7655" t="str">
            <v>催查件</v>
          </cell>
        </row>
        <row r="7655">
          <cell r="AC7655" t="str">
            <v>马鞍山雨山网点</v>
          </cell>
        </row>
        <row r="7656">
          <cell r="N7656" t="b">
            <v>0</v>
          </cell>
        </row>
        <row r="7656">
          <cell r="R7656" t="str">
            <v>催查件</v>
          </cell>
        </row>
        <row r="7656">
          <cell r="AC7656" t="str">
            <v>亳州谯城老康美网点</v>
          </cell>
        </row>
        <row r="7657">
          <cell r="N7657" t="b">
            <v>1</v>
          </cell>
        </row>
        <row r="7657">
          <cell r="R7657" t="str">
            <v>催查件</v>
          </cell>
        </row>
        <row r="7657">
          <cell r="AC7657" t="str">
            <v>安徽代理区</v>
          </cell>
        </row>
        <row r="7658">
          <cell r="N7658" t="b">
            <v>0</v>
          </cell>
        </row>
        <row r="7658">
          <cell r="R7658" t="str">
            <v>催查件</v>
          </cell>
        </row>
        <row r="7658">
          <cell r="AC7658" t="str">
            <v>安徽代理区</v>
          </cell>
        </row>
        <row r="7659">
          <cell r="N7659" t="b">
            <v>0</v>
          </cell>
        </row>
        <row r="7659">
          <cell r="R7659" t="str">
            <v>催查件</v>
          </cell>
        </row>
        <row r="7659">
          <cell r="AC7659" t="str">
            <v>蚌埠怀远新城网点</v>
          </cell>
        </row>
        <row r="7660">
          <cell r="N7660" t="b">
            <v>0</v>
          </cell>
        </row>
        <row r="7660">
          <cell r="R7660" t="str">
            <v>催查件</v>
          </cell>
        </row>
        <row r="7660">
          <cell r="AC7660" t="str">
            <v>合肥包河南站网点</v>
          </cell>
        </row>
        <row r="7661">
          <cell r="N7661" t="b">
            <v>1</v>
          </cell>
        </row>
        <row r="7661">
          <cell r="R7661" t="str">
            <v>催查件</v>
          </cell>
        </row>
        <row r="7661">
          <cell r="AC7661" t="str">
            <v>宿州砀山网点</v>
          </cell>
        </row>
        <row r="7662">
          <cell r="N7662" t="b">
            <v>0</v>
          </cell>
        </row>
        <row r="7662">
          <cell r="R7662" t="str">
            <v>催查件</v>
          </cell>
        </row>
        <row r="7662">
          <cell r="AC7662" t="str">
            <v>宿州砀山网点</v>
          </cell>
        </row>
        <row r="7663">
          <cell r="N7663" t="b">
            <v>0</v>
          </cell>
        </row>
        <row r="7663">
          <cell r="R7663" t="str">
            <v>赔偿意向</v>
          </cell>
        </row>
        <row r="7663">
          <cell r="AC7663" t="str">
            <v>安徽代理区</v>
          </cell>
        </row>
        <row r="7664">
          <cell r="N7664" t="b">
            <v>0</v>
          </cell>
        </row>
        <row r="7664">
          <cell r="R7664" t="str">
            <v>催查件</v>
          </cell>
        </row>
        <row r="7664">
          <cell r="AC7664" t="str">
            <v>安徽代理区</v>
          </cell>
        </row>
        <row r="7665">
          <cell r="N7665" t="b">
            <v>0</v>
          </cell>
        </row>
        <row r="7665">
          <cell r="R7665" t="str">
            <v>催查件</v>
          </cell>
        </row>
        <row r="7665">
          <cell r="AC7665" t="str">
            <v>宿州砀山网点</v>
          </cell>
        </row>
        <row r="7666">
          <cell r="N7666" t="b">
            <v>0</v>
          </cell>
        </row>
        <row r="7666">
          <cell r="R7666" t="str">
            <v>催查件</v>
          </cell>
        </row>
        <row r="7666">
          <cell r="AC7666" t="str">
            <v>合肥高新网点</v>
          </cell>
        </row>
        <row r="7667">
          <cell r="N7667" t="b">
            <v>0</v>
          </cell>
        </row>
        <row r="7667">
          <cell r="R7667" t="str">
            <v>催查件</v>
          </cell>
        </row>
        <row r="7667">
          <cell r="AC7667" t="str">
            <v>安徽代理区</v>
          </cell>
        </row>
        <row r="7668">
          <cell r="N7668" t="b">
            <v>0</v>
          </cell>
        </row>
        <row r="7668">
          <cell r="R7668" t="str">
            <v>催查件</v>
          </cell>
        </row>
        <row r="7668">
          <cell r="AC7668" t="str">
            <v>宿州萧县网点</v>
          </cell>
        </row>
        <row r="7669">
          <cell r="N7669" t="b">
            <v>0</v>
          </cell>
        </row>
        <row r="7669">
          <cell r="R7669" t="str">
            <v>催查件</v>
          </cell>
        </row>
        <row r="7669">
          <cell r="AC7669" t="str">
            <v>亳州谯城网点</v>
          </cell>
        </row>
        <row r="7670">
          <cell r="N7670" t="b">
            <v>0</v>
          </cell>
        </row>
        <row r="7670">
          <cell r="R7670" t="str">
            <v>投递不规范</v>
          </cell>
        </row>
        <row r="7670">
          <cell r="AC7670" t="str">
            <v>合肥瑶海胜利路网点</v>
          </cell>
        </row>
        <row r="7671">
          <cell r="N7671" t="b">
            <v>0</v>
          </cell>
        </row>
        <row r="7671">
          <cell r="R7671" t="str">
            <v>催查件</v>
          </cell>
        </row>
        <row r="7671">
          <cell r="AC7671" t="str">
            <v>宿州埇桥网点</v>
          </cell>
        </row>
        <row r="7672">
          <cell r="N7672" t="b">
            <v>0</v>
          </cell>
        </row>
        <row r="7672">
          <cell r="R7672" t="str">
            <v>签收未收到</v>
          </cell>
        </row>
        <row r="7672">
          <cell r="AC7672" t="str">
            <v>宣城广德网点</v>
          </cell>
        </row>
        <row r="7673">
          <cell r="N7673" t="b">
            <v>0</v>
          </cell>
        </row>
        <row r="7673">
          <cell r="R7673" t="str">
            <v>签收未收到</v>
          </cell>
        </row>
        <row r="7673">
          <cell r="AC7673" t="str">
            <v>合肥肥西桥北网点</v>
          </cell>
        </row>
        <row r="7674">
          <cell r="N7674" t="b">
            <v>0</v>
          </cell>
        </row>
        <row r="7674">
          <cell r="R7674" t="str">
            <v>签收未收到</v>
          </cell>
        </row>
        <row r="7674">
          <cell r="AC7674" t="str">
            <v>宣城宣州城东网点</v>
          </cell>
        </row>
        <row r="7675">
          <cell r="N7675" t="b">
            <v>0</v>
          </cell>
        </row>
        <row r="7675">
          <cell r="R7675" t="str">
            <v>签收未收到</v>
          </cell>
        </row>
        <row r="7675">
          <cell r="AC7675" t="str">
            <v>蚌埠电商产业园网点</v>
          </cell>
        </row>
        <row r="7676">
          <cell r="N7676" t="b">
            <v>0</v>
          </cell>
        </row>
        <row r="7676">
          <cell r="R7676" t="str">
            <v>签收未收到</v>
          </cell>
        </row>
        <row r="7676">
          <cell r="AC7676" t="str">
            <v>淮南大通网点</v>
          </cell>
        </row>
        <row r="7677">
          <cell r="N7677" t="b">
            <v>0</v>
          </cell>
        </row>
        <row r="7677">
          <cell r="R7677" t="str">
            <v>催查件</v>
          </cell>
        </row>
        <row r="7677">
          <cell r="AC7677" t="str">
            <v>宿州砀山网点</v>
          </cell>
        </row>
        <row r="7678">
          <cell r="N7678" t="b">
            <v>0</v>
          </cell>
        </row>
        <row r="7678">
          <cell r="R7678" t="str">
            <v>催查件</v>
          </cell>
        </row>
        <row r="7678">
          <cell r="AC7678" t="str">
            <v>宿州萧县网点</v>
          </cell>
        </row>
        <row r="7679">
          <cell r="N7679" t="b">
            <v>0</v>
          </cell>
        </row>
        <row r="7679">
          <cell r="R7679" t="str">
            <v>催查件</v>
          </cell>
        </row>
        <row r="7679">
          <cell r="AC7679" t="str">
            <v>谯城区集散点</v>
          </cell>
        </row>
        <row r="7680">
          <cell r="N7680" t="b">
            <v>0</v>
          </cell>
        </row>
        <row r="7680">
          <cell r="R7680" t="str">
            <v>催查件</v>
          </cell>
        </row>
        <row r="7680">
          <cell r="AC7680" t="str">
            <v>亳州谯城网点</v>
          </cell>
        </row>
        <row r="7681">
          <cell r="N7681" t="b">
            <v>0</v>
          </cell>
        </row>
        <row r="7681">
          <cell r="R7681" t="str">
            <v>催查件</v>
          </cell>
        </row>
        <row r="7681">
          <cell r="AC7681" t="str">
            <v>相山集散点</v>
          </cell>
        </row>
        <row r="7682">
          <cell r="N7682" t="b">
            <v>0</v>
          </cell>
        </row>
        <row r="7682">
          <cell r="R7682" t="str">
            <v>催查件</v>
          </cell>
        </row>
        <row r="7682">
          <cell r="AC7682" t="str">
            <v>马鞍山雨山网点</v>
          </cell>
        </row>
        <row r="7683">
          <cell r="N7683" t="b">
            <v>0</v>
          </cell>
        </row>
        <row r="7683">
          <cell r="R7683" t="str">
            <v>催查件</v>
          </cell>
        </row>
        <row r="7683">
          <cell r="AC7683" t="str">
            <v>安徽代理区</v>
          </cell>
        </row>
        <row r="7684">
          <cell r="N7684" t="b">
            <v>0</v>
          </cell>
        </row>
        <row r="7684">
          <cell r="R7684" t="str">
            <v>催查件</v>
          </cell>
        </row>
        <row r="7684">
          <cell r="AC7684" t="str">
            <v>宿州砀山网点</v>
          </cell>
        </row>
        <row r="7685">
          <cell r="N7685" t="b">
            <v>0</v>
          </cell>
        </row>
        <row r="7685">
          <cell r="R7685" t="str">
            <v>签收未收到</v>
          </cell>
        </row>
        <row r="7685">
          <cell r="AC7685" t="str">
            <v>合肥经开莲花路网点</v>
          </cell>
        </row>
        <row r="7686">
          <cell r="N7686" t="b">
            <v>0</v>
          </cell>
        </row>
        <row r="7686">
          <cell r="R7686" t="str">
            <v>催查件</v>
          </cell>
        </row>
        <row r="7686">
          <cell r="AC7686" t="str">
            <v>合肥瑶海鹿鸣山网点</v>
          </cell>
        </row>
        <row r="7687">
          <cell r="N7687" t="b">
            <v>0</v>
          </cell>
        </row>
        <row r="7687">
          <cell r="R7687" t="str">
            <v>催查件</v>
          </cell>
        </row>
        <row r="7687">
          <cell r="AC7687" t="str">
            <v>滁州来安网点</v>
          </cell>
        </row>
        <row r="7688">
          <cell r="N7688" t="b">
            <v>0</v>
          </cell>
        </row>
        <row r="7688">
          <cell r="R7688" t="str">
            <v>催查件</v>
          </cell>
        </row>
        <row r="7688">
          <cell r="AC7688" t="str">
            <v>淮南大通网点</v>
          </cell>
        </row>
        <row r="7689">
          <cell r="N7689" t="b">
            <v>0</v>
          </cell>
        </row>
        <row r="7689">
          <cell r="R7689" t="str">
            <v>催查件</v>
          </cell>
        </row>
        <row r="7689">
          <cell r="AC7689" t="str">
            <v>宿州砀山网点</v>
          </cell>
        </row>
        <row r="7690">
          <cell r="N7690" t="b">
            <v>0</v>
          </cell>
        </row>
        <row r="7690">
          <cell r="R7690" t="str">
            <v>催查件</v>
          </cell>
        </row>
        <row r="7690">
          <cell r="AC7690" t="str">
            <v>黄山屯溪茶城网点</v>
          </cell>
        </row>
        <row r="7691">
          <cell r="N7691" t="b">
            <v>0</v>
          </cell>
        </row>
        <row r="7691">
          <cell r="R7691" t="str">
            <v>催查件</v>
          </cell>
        </row>
        <row r="7691">
          <cell r="AC7691" t="str">
            <v>临泉集散点</v>
          </cell>
        </row>
        <row r="7692">
          <cell r="N7692" t="b">
            <v>0</v>
          </cell>
        </row>
        <row r="7692">
          <cell r="R7692" t="str">
            <v>催查件</v>
          </cell>
        </row>
        <row r="7692">
          <cell r="AC7692" t="str">
            <v>马鞍山雨山网点</v>
          </cell>
        </row>
        <row r="7693">
          <cell r="N7693" t="b">
            <v>0</v>
          </cell>
        </row>
        <row r="7693">
          <cell r="R7693" t="str">
            <v>催查件</v>
          </cell>
        </row>
        <row r="7693">
          <cell r="AC7693" t="str">
            <v>安徽代理区</v>
          </cell>
        </row>
        <row r="7694">
          <cell r="N7694" t="b">
            <v>0</v>
          </cell>
        </row>
        <row r="7694">
          <cell r="R7694" t="str">
            <v>催查件</v>
          </cell>
        </row>
        <row r="7694">
          <cell r="AC7694" t="str">
            <v>安徽代理区</v>
          </cell>
        </row>
        <row r="7695">
          <cell r="N7695" t="b">
            <v>1</v>
          </cell>
        </row>
        <row r="7695">
          <cell r="R7695" t="str">
            <v>催查件</v>
          </cell>
        </row>
        <row r="7695">
          <cell r="AC7695" t="str">
            <v>宿州砀山网点</v>
          </cell>
        </row>
        <row r="7696">
          <cell r="N7696" t="b">
            <v>1</v>
          </cell>
        </row>
        <row r="7696">
          <cell r="R7696" t="str">
            <v>催查件</v>
          </cell>
        </row>
        <row r="7696">
          <cell r="AC7696" t="str">
            <v>宿州砀山网点</v>
          </cell>
        </row>
        <row r="7697">
          <cell r="N7697" t="b">
            <v>0</v>
          </cell>
        </row>
        <row r="7697">
          <cell r="R7697" t="str">
            <v>催查件</v>
          </cell>
        </row>
        <row r="7697">
          <cell r="AC7697" t="str">
            <v>宿州砀山网点</v>
          </cell>
        </row>
        <row r="7698">
          <cell r="N7698" t="b">
            <v>0</v>
          </cell>
        </row>
        <row r="7698">
          <cell r="R7698" t="str">
            <v>催查件</v>
          </cell>
        </row>
        <row r="7698">
          <cell r="AC7698" t="str">
            <v>宿州砀山网点</v>
          </cell>
        </row>
        <row r="7699">
          <cell r="N7699" t="b">
            <v>0</v>
          </cell>
        </row>
        <row r="7699">
          <cell r="R7699" t="str">
            <v>催查件</v>
          </cell>
        </row>
        <row r="7699">
          <cell r="AC7699" t="str">
            <v>相山集散点</v>
          </cell>
        </row>
        <row r="7700">
          <cell r="N7700" t="b">
            <v>0</v>
          </cell>
        </row>
        <row r="7700">
          <cell r="R7700" t="str">
            <v>催查件</v>
          </cell>
        </row>
        <row r="7700">
          <cell r="AC7700" t="str">
            <v>滁州凤阳网点</v>
          </cell>
        </row>
        <row r="7701">
          <cell r="N7701" t="b">
            <v>0</v>
          </cell>
        </row>
        <row r="7701">
          <cell r="R7701" t="str">
            <v>催查件</v>
          </cell>
        </row>
        <row r="7701">
          <cell r="AC7701" t="str">
            <v>滁州凤阳网点</v>
          </cell>
        </row>
        <row r="7702">
          <cell r="N7702" t="b">
            <v>0</v>
          </cell>
        </row>
        <row r="7702">
          <cell r="R7702" t="str">
            <v>催查件</v>
          </cell>
        </row>
        <row r="7702">
          <cell r="AC7702" t="str">
            <v>马鞍山雨山网点</v>
          </cell>
        </row>
        <row r="7703">
          <cell r="N7703" t="b">
            <v>0</v>
          </cell>
        </row>
        <row r="7703">
          <cell r="R7703" t="str">
            <v>催查件</v>
          </cell>
        </row>
        <row r="7703">
          <cell r="AC7703" t="str">
            <v>宿州灵璧网点</v>
          </cell>
        </row>
        <row r="7704">
          <cell r="N7704" t="b">
            <v>0</v>
          </cell>
        </row>
        <row r="7704">
          <cell r="R7704" t="str">
            <v>催查件</v>
          </cell>
        </row>
        <row r="7704">
          <cell r="AC7704" t="str">
            <v>合肥北集散点</v>
          </cell>
        </row>
        <row r="7705">
          <cell r="N7705" t="b">
            <v>0</v>
          </cell>
        </row>
        <row r="7705">
          <cell r="R7705" t="str">
            <v>签收未收到</v>
          </cell>
        </row>
        <row r="7705">
          <cell r="AC7705" t="str">
            <v>阜阳临泉网点</v>
          </cell>
        </row>
        <row r="7706">
          <cell r="N7706" t="b">
            <v>0</v>
          </cell>
        </row>
        <row r="7706">
          <cell r="R7706" t="str">
            <v>催查件</v>
          </cell>
        </row>
        <row r="7706">
          <cell r="AC7706" t="str">
            <v>宿州萧县网点</v>
          </cell>
        </row>
        <row r="7707">
          <cell r="N7707" t="b">
            <v>0</v>
          </cell>
        </row>
        <row r="7707">
          <cell r="R7707" t="str">
            <v>催查件</v>
          </cell>
        </row>
        <row r="7707">
          <cell r="AC7707" t="str">
            <v>谯城区集散点</v>
          </cell>
        </row>
        <row r="7708">
          <cell r="N7708" t="b">
            <v>0</v>
          </cell>
        </row>
        <row r="7708">
          <cell r="R7708" t="str">
            <v>投递不规范</v>
          </cell>
        </row>
        <row r="7708">
          <cell r="AC7708" t="str">
            <v>马鞍山当涂网点</v>
          </cell>
        </row>
        <row r="7709">
          <cell r="N7709" t="b">
            <v>0</v>
          </cell>
        </row>
        <row r="7709">
          <cell r="R7709" t="str">
            <v>催查件</v>
          </cell>
        </row>
        <row r="7709">
          <cell r="AC7709" t="str">
            <v>黄山屯溪茶城网点</v>
          </cell>
        </row>
        <row r="7710">
          <cell r="N7710" t="b">
            <v>0</v>
          </cell>
        </row>
        <row r="7710">
          <cell r="R7710" t="str">
            <v>签收未收到</v>
          </cell>
        </row>
        <row r="7710">
          <cell r="AC7710" t="str">
            <v>合肥瑶海磨店网点</v>
          </cell>
        </row>
        <row r="7711">
          <cell r="N7711" t="b">
            <v>0</v>
          </cell>
        </row>
        <row r="7711">
          <cell r="R7711" t="str">
            <v>服务态度</v>
          </cell>
        </row>
        <row r="7711">
          <cell r="AC7711" t="str">
            <v>滁州全椒网点</v>
          </cell>
        </row>
        <row r="7712">
          <cell r="N7712" t="b">
            <v>0</v>
          </cell>
        </row>
        <row r="7712">
          <cell r="R7712" t="str">
            <v>催查件</v>
          </cell>
        </row>
        <row r="7712">
          <cell r="AC7712" t="str">
            <v>相山集散点</v>
          </cell>
        </row>
        <row r="7713">
          <cell r="N7713" t="b">
            <v>0</v>
          </cell>
        </row>
        <row r="7713">
          <cell r="R7713" t="str">
            <v>催查件</v>
          </cell>
        </row>
        <row r="7713">
          <cell r="AC7713" t="str">
            <v>淮南国庆路网点</v>
          </cell>
        </row>
        <row r="7714">
          <cell r="N7714" t="b">
            <v>0</v>
          </cell>
        </row>
        <row r="7714">
          <cell r="R7714" t="str">
            <v>催查件</v>
          </cell>
        </row>
        <row r="7714">
          <cell r="AC7714" t="str">
            <v>马鞍山含山网点</v>
          </cell>
        </row>
        <row r="7715">
          <cell r="N7715" t="b">
            <v>0</v>
          </cell>
        </row>
        <row r="7715">
          <cell r="R7715" t="str">
            <v>催查件</v>
          </cell>
        </row>
        <row r="7715">
          <cell r="AC7715" t="str">
            <v>安徽代理区</v>
          </cell>
        </row>
        <row r="7716">
          <cell r="N7716" t="b">
            <v>0</v>
          </cell>
        </row>
        <row r="7716">
          <cell r="R7716" t="str">
            <v>催查件</v>
          </cell>
        </row>
        <row r="7716">
          <cell r="AC7716" t="str">
            <v>安徽代理区</v>
          </cell>
        </row>
        <row r="7717">
          <cell r="N7717" t="b">
            <v>0</v>
          </cell>
        </row>
        <row r="7717">
          <cell r="R7717" t="str">
            <v>催查件</v>
          </cell>
        </row>
        <row r="7717">
          <cell r="AC7717" t="str">
            <v>安徽代理区</v>
          </cell>
        </row>
        <row r="7718">
          <cell r="N7718" t="b">
            <v>0</v>
          </cell>
        </row>
        <row r="7718">
          <cell r="R7718" t="str">
            <v>催查件</v>
          </cell>
        </row>
        <row r="7718">
          <cell r="AC7718" t="str">
            <v>马鞍山雨山网点</v>
          </cell>
        </row>
        <row r="7719">
          <cell r="N7719" t="b">
            <v>0</v>
          </cell>
        </row>
        <row r="7719">
          <cell r="R7719" t="str">
            <v>催查件</v>
          </cell>
        </row>
        <row r="7719">
          <cell r="AC7719" t="str">
            <v>合肥肥东网点</v>
          </cell>
        </row>
        <row r="7720">
          <cell r="N7720" t="b">
            <v>0</v>
          </cell>
        </row>
        <row r="7720">
          <cell r="R7720" t="str">
            <v>催查件</v>
          </cell>
        </row>
        <row r="7720">
          <cell r="AC7720" t="str">
            <v>马鞍山雨山网点</v>
          </cell>
        </row>
        <row r="7721">
          <cell r="N7721" t="b">
            <v>0</v>
          </cell>
        </row>
        <row r="7721">
          <cell r="R7721" t="str">
            <v>投递不规范</v>
          </cell>
        </row>
        <row r="7721">
          <cell r="AC7721" t="str">
            <v>阜阳颍上网点</v>
          </cell>
        </row>
        <row r="7722">
          <cell r="N7722" t="b">
            <v>0</v>
          </cell>
        </row>
        <row r="7722">
          <cell r="R7722" t="str">
            <v>催查件</v>
          </cell>
        </row>
        <row r="7722">
          <cell r="AC7722" t="str">
            <v>马鞍山雨山网点</v>
          </cell>
        </row>
        <row r="7723">
          <cell r="N7723" t="b">
            <v>0</v>
          </cell>
        </row>
        <row r="7723">
          <cell r="R7723" t="str">
            <v>催查件</v>
          </cell>
        </row>
        <row r="7723">
          <cell r="AC7723" t="str">
            <v>马鞍山雨山网点</v>
          </cell>
        </row>
        <row r="7724">
          <cell r="N7724" t="b">
            <v>0</v>
          </cell>
        </row>
        <row r="7724">
          <cell r="R7724" t="str">
            <v>催查件</v>
          </cell>
        </row>
        <row r="7724">
          <cell r="AC7724" t="str">
            <v>安庆宜秀网点</v>
          </cell>
        </row>
        <row r="7725">
          <cell r="N7725" t="b">
            <v>0</v>
          </cell>
        </row>
        <row r="7725">
          <cell r="R7725" t="str">
            <v>催查件</v>
          </cell>
        </row>
        <row r="7725">
          <cell r="AC7725" t="str">
            <v>马鞍山雨山网点</v>
          </cell>
        </row>
        <row r="7726">
          <cell r="N7726" t="b">
            <v>0</v>
          </cell>
        </row>
        <row r="7726">
          <cell r="R7726" t="str">
            <v>催查件</v>
          </cell>
        </row>
        <row r="7726">
          <cell r="AC7726" t="str">
            <v>蚌埠蚌山北区网点</v>
          </cell>
        </row>
        <row r="7727">
          <cell r="N7727" t="b">
            <v>0</v>
          </cell>
        </row>
        <row r="7727">
          <cell r="R7727" t="str">
            <v>催查件</v>
          </cell>
        </row>
        <row r="7727">
          <cell r="AC7727" t="str">
            <v>亳州蒙城网点</v>
          </cell>
        </row>
        <row r="7728">
          <cell r="N7728" t="b">
            <v>0</v>
          </cell>
        </row>
        <row r="7728">
          <cell r="R7728" t="str">
            <v>催查件</v>
          </cell>
        </row>
        <row r="7728">
          <cell r="AC7728" t="str">
            <v>合肥经开莲花路网点</v>
          </cell>
        </row>
        <row r="7729">
          <cell r="N7729" t="b">
            <v>0</v>
          </cell>
        </row>
        <row r="7729">
          <cell r="R7729" t="str">
            <v>催查件</v>
          </cell>
        </row>
        <row r="7729">
          <cell r="AC7729" t="str">
            <v>合肥包河南站网点</v>
          </cell>
        </row>
        <row r="7730">
          <cell r="N7730" t="b">
            <v>0</v>
          </cell>
        </row>
        <row r="7730">
          <cell r="R7730" t="str">
            <v>催查件</v>
          </cell>
        </row>
        <row r="7730">
          <cell r="AC7730" t="str">
            <v>合肥包河三里庵网点</v>
          </cell>
        </row>
        <row r="7731">
          <cell r="N7731" t="b">
            <v>0</v>
          </cell>
        </row>
        <row r="7731">
          <cell r="R7731" t="str">
            <v>催查件</v>
          </cell>
        </row>
        <row r="7731">
          <cell r="AC7731" t="str">
            <v>芜湖鸠江网点</v>
          </cell>
        </row>
        <row r="7732">
          <cell r="N7732" t="b">
            <v>0</v>
          </cell>
        </row>
        <row r="7732">
          <cell r="R7732" t="str">
            <v>签收未收到</v>
          </cell>
        </row>
        <row r="7732">
          <cell r="AC7732" t="str">
            <v>合肥瑶海漕冲网点</v>
          </cell>
        </row>
        <row r="7733">
          <cell r="N7733" t="b">
            <v>0</v>
          </cell>
        </row>
        <row r="7733">
          <cell r="R7733" t="str">
            <v>催查件</v>
          </cell>
        </row>
        <row r="7733">
          <cell r="AC7733" t="str">
            <v>合肥高新云飞路网点</v>
          </cell>
        </row>
        <row r="7734">
          <cell r="N7734" t="b">
            <v>0</v>
          </cell>
        </row>
        <row r="7734">
          <cell r="R7734" t="str">
            <v>签收未收到</v>
          </cell>
        </row>
        <row r="7734">
          <cell r="AC7734" t="str">
            <v>宿州埇桥网点</v>
          </cell>
        </row>
        <row r="7735">
          <cell r="N7735" t="b">
            <v>0</v>
          </cell>
        </row>
        <row r="7735">
          <cell r="R7735" t="str">
            <v>签收未收到</v>
          </cell>
        </row>
        <row r="7735">
          <cell r="AC7735" t="str">
            <v>宣城宣州网点</v>
          </cell>
        </row>
        <row r="7736">
          <cell r="N7736" t="b">
            <v>0</v>
          </cell>
        </row>
        <row r="7736">
          <cell r="R7736" t="str">
            <v>签收未收到</v>
          </cell>
        </row>
        <row r="7736">
          <cell r="AC7736" t="str">
            <v>合肥长丰双凤大道网点</v>
          </cell>
        </row>
        <row r="7737">
          <cell r="N7737" t="b">
            <v>0</v>
          </cell>
        </row>
        <row r="7737">
          <cell r="R7737" t="str">
            <v>签收未收到</v>
          </cell>
        </row>
        <row r="7737">
          <cell r="AC7737" t="str">
            <v>合肥经开大学城网点</v>
          </cell>
        </row>
        <row r="7738">
          <cell r="N7738" t="b">
            <v>0</v>
          </cell>
        </row>
        <row r="7738">
          <cell r="R7738" t="str">
            <v>催查件</v>
          </cell>
        </row>
        <row r="7738">
          <cell r="AC7738" t="str">
            <v>合肥肥东网点</v>
          </cell>
        </row>
        <row r="7739">
          <cell r="N7739" t="b">
            <v>0</v>
          </cell>
        </row>
        <row r="7739">
          <cell r="R7739" t="str">
            <v>催查件</v>
          </cell>
        </row>
        <row r="7739">
          <cell r="AC7739" t="str">
            <v>马鞍山雨山网点</v>
          </cell>
        </row>
        <row r="7740">
          <cell r="N7740" t="b">
            <v>0</v>
          </cell>
        </row>
        <row r="7740">
          <cell r="R7740" t="str">
            <v>催查件</v>
          </cell>
        </row>
        <row r="7740">
          <cell r="AC7740" t="str">
            <v>马鞍山雨山网点</v>
          </cell>
        </row>
        <row r="7741">
          <cell r="N7741" t="b">
            <v>0</v>
          </cell>
        </row>
        <row r="7741">
          <cell r="R7741" t="str">
            <v>签收未收到</v>
          </cell>
        </row>
        <row r="7741">
          <cell r="AC7741" t="str">
            <v>黄山屯溪网点</v>
          </cell>
        </row>
        <row r="7742">
          <cell r="N7742" t="b">
            <v>0</v>
          </cell>
        </row>
        <row r="7742">
          <cell r="R7742" t="str">
            <v>催查件</v>
          </cell>
        </row>
        <row r="7742">
          <cell r="AC7742" t="str">
            <v>马鞍山雨山网点</v>
          </cell>
        </row>
        <row r="7743">
          <cell r="N7743" t="b">
            <v>0</v>
          </cell>
        </row>
        <row r="7743">
          <cell r="R7743" t="str">
            <v>催查件</v>
          </cell>
        </row>
        <row r="7743">
          <cell r="AC7743" t="str">
            <v>滁州明光网点</v>
          </cell>
        </row>
        <row r="7744">
          <cell r="N7744" t="b">
            <v>0</v>
          </cell>
        </row>
        <row r="7744">
          <cell r="R7744" t="str">
            <v>签收未收到</v>
          </cell>
        </row>
        <row r="7744">
          <cell r="AC7744" t="str">
            <v>宿州埇桥美庐网点</v>
          </cell>
        </row>
        <row r="7745">
          <cell r="N7745" t="b">
            <v>0</v>
          </cell>
        </row>
        <row r="7745">
          <cell r="R7745" t="str">
            <v>催查件</v>
          </cell>
        </row>
        <row r="7745">
          <cell r="AC7745" t="str">
            <v>徽州集散点</v>
          </cell>
        </row>
        <row r="7746">
          <cell r="N7746" t="b">
            <v>0</v>
          </cell>
        </row>
        <row r="7746">
          <cell r="R7746" t="str">
            <v>签收未收到</v>
          </cell>
        </row>
        <row r="7746">
          <cell r="AC7746" t="str">
            <v>淮南潘集网点</v>
          </cell>
        </row>
        <row r="7747">
          <cell r="N7747" t="b">
            <v>0</v>
          </cell>
        </row>
        <row r="7747">
          <cell r="R7747" t="str">
            <v>催查件</v>
          </cell>
        </row>
        <row r="7747">
          <cell r="AC7747" t="str">
            <v>滁州来安网点</v>
          </cell>
        </row>
        <row r="7748">
          <cell r="N7748" t="b">
            <v>0</v>
          </cell>
        </row>
        <row r="7748">
          <cell r="R7748" t="str">
            <v>催查件</v>
          </cell>
        </row>
        <row r="7748">
          <cell r="AC7748" t="str">
            <v>合肥肥东经开区网点</v>
          </cell>
        </row>
        <row r="7749">
          <cell r="N7749" t="b">
            <v>0</v>
          </cell>
        </row>
        <row r="7749">
          <cell r="R7749" t="str">
            <v>催查件</v>
          </cell>
        </row>
        <row r="7749">
          <cell r="AC7749" t="str">
            <v>马鞍山雨山网点</v>
          </cell>
        </row>
        <row r="7750">
          <cell r="N7750" t="b">
            <v>0</v>
          </cell>
        </row>
        <row r="7750">
          <cell r="R7750" t="str">
            <v>签收未收到</v>
          </cell>
        </row>
        <row r="7750">
          <cell r="AC7750" t="str">
            <v>黄山屯溪茶城网点</v>
          </cell>
        </row>
        <row r="7751">
          <cell r="N7751" t="b">
            <v>0</v>
          </cell>
        </row>
        <row r="7751">
          <cell r="R7751" t="str">
            <v>签收未收到</v>
          </cell>
        </row>
        <row r="7751">
          <cell r="AC7751" t="str">
            <v>池州青阳网点</v>
          </cell>
        </row>
        <row r="7752">
          <cell r="N7752" t="b">
            <v>0</v>
          </cell>
        </row>
        <row r="7752">
          <cell r="R7752" t="str">
            <v>投递不规范</v>
          </cell>
        </row>
        <row r="7752">
          <cell r="AC7752" t="str">
            <v>合肥包河三里庵网点</v>
          </cell>
        </row>
        <row r="7753">
          <cell r="N7753" t="b">
            <v>0</v>
          </cell>
        </row>
        <row r="7753">
          <cell r="R7753" t="str">
            <v>催查件</v>
          </cell>
        </row>
        <row r="7753">
          <cell r="AC7753" t="str">
            <v>马鞍山雨山网点</v>
          </cell>
        </row>
        <row r="7754">
          <cell r="N7754" t="b">
            <v>0</v>
          </cell>
        </row>
        <row r="7754">
          <cell r="R7754" t="str">
            <v>签收未收到</v>
          </cell>
        </row>
        <row r="7754">
          <cell r="AC7754" t="str">
            <v>淮北濉溪网点</v>
          </cell>
        </row>
        <row r="7755">
          <cell r="N7755" t="b">
            <v>0</v>
          </cell>
        </row>
        <row r="7755">
          <cell r="R7755" t="str">
            <v>催查件</v>
          </cell>
        </row>
        <row r="7755">
          <cell r="AC7755" t="str">
            <v>芜湖南陵网点</v>
          </cell>
        </row>
        <row r="7756">
          <cell r="N7756" t="b">
            <v>0</v>
          </cell>
        </row>
        <row r="7756">
          <cell r="R7756" t="str">
            <v>签收未收到</v>
          </cell>
        </row>
        <row r="7756">
          <cell r="AC7756" t="str">
            <v>合肥高新天鹅湖网点</v>
          </cell>
        </row>
        <row r="7757">
          <cell r="N7757" t="b">
            <v>0</v>
          </cell>
        </row>
        <row r="7757">
          <cell r="R7757" t="str">
            <v>催查件</v>
          </cell>
        </row>
        <row r="7757">
          <cell r="AC7757" t="str">
            <v>淮北濉溪西部乡镇网点</v>
          </cell>
        </row>
        <row r="7758">
          <cell r="N7758" t="b">
            <v>0</v>
          </cell>
        </row>
        <row r="7758">
          <cell r="R7758" t="str">
            <v>催查件</v>
          </cell>
        </row>
        <row r="7758">
          <cell r="AC7758" t="str">
            <v>芜湖鸠江二部网点</v>
          </cell>
        </row>
        <row r="7759">
          <cell r="N7759" t="b">
            <v>0</v>
          </cell>
        </row>
        <row r="7759">
          <cell r="R7759" t="str">
            <v>投递不规范</v>
          </cell>
        </row>
        <row r="7759">
          <cell r="AC7759" t="str">
            <v>安庆太湖网点</v>
          </cell>
        </row>
        <row r="7760">
          <cell r="N7760" t="b">
            <v>0</v>
          </cell>
        </row>
        <row r="7760">
          <cell r="R7760" t="str">
            <v>催查件</v>
          </cell>
        </row>
        <row r="7760">
          <cell r="AC7760" t="str">
            <v>马鞍山雨山网点</v>
          </cell>
        </row>
        <row r="7761">
          <cell r="N7761" t="b">
            <v>0</v>
          </cell>
        </row>
        <row r="7761">
          <cell r="R7761" t="str">
            <v>催查件</v>
          </cell>
        </row>
        <row r="7761">
          <cell r="AC7761" t="str">
            <v>马鞍山雨山网点</v>
          </cell>
        </row>
        <row r="7762">
          <cell r="N7762" t="b">
            <v>0</v>
          </cell>
        </row>
        <row r="7762">
          <cell r="R7762" t="str">
            <v>催查件</v>
          </cell>
        </row>
        <row r="7762">
          <cell r="AC7762" t="str">
            <v>淮北相山网点</v>
          </cell>
        </row>
        <row r="7763">
          <cell r="N7763" t="b">
            <v>0</v>
          </cell>
        </row>
        <row r="7763">
          <cell r="R7763" t="str">
            <v>催查件</v>
          </cell>
        </row>
        <row r="7763">
          <cell r="AC7763" t="str">
            <v>合肥瑶海鹿鸣山网点</v>
          </cell>
        </row>
        <row r="7764">
          <cell r="N7764" t="b">
            <v>0</v>
          </cell>
        </row>
        <row r="7764">
          <cell r="R7764" t="str">
            <v>催查件</v>
          </cell>
        </row>
        <row r="7764">
          <cell r="AC7764" t="str">
            <v>马鞍山雨山网点</v>
          </cell>
        </row>
        <row r="7765">
          <cell r="N7765" t="b">
            <v>0</v>
          </cell>
        </row>
        <row r="7765">
          <cell r="R7765" t="str">
            <v>催查件</v>
          </cell>
        </row>
        <row r="7765">
          <cell r="AC7765" t="str">
            <v>马鞍山雨山网点</v>
          </cell>
        </row>
        <row r="7766">
          <cell r="N7766" t="b">
            <v>0</v>
          </cell>
        </row>
        <row r="7766">
          <cell r="R7766" t="str">
            <v>签收未收到</v>
          </cell>
        </row>
        <row r="7766">
          <cell r="AC7766" t="str">
            <v>合肥肥东吾悦网点</v>
          </cell>
        </row>
        <row r="7767">
          <cell r="N7767" t="b">
            <v>0</v>
          </cell>
        </row>
        <row r="7767">
          <cell r="R7767" t="str">
            <v>催查件</v>
          </cell>
        </row>
        <row r="7767">
          <cell r="AC7767" t="str">
            <v>合肥瑶海胜利路网点</v>
          </cell>
        </row>
        <row r="7768">
          <cell r="N7768" t="b">
            <v>0</v>
          </cell>
        </row>
        <row r="7768">
          <cell r="R7768" t="str">
            <v>催查件</v>
          </cell>
        </row>
        <row r="7768">
          <cell r="AC7768" t="str">
            <v>宣城旌德网点</v>
          </cell>
        </row>
        <row r="7769">
          <cell r="N7769" t="b">
            <v>0</v>
          </cell>
        </row>
        <row r="7769">
          <cell r="R7769" t="str">
            <v>催查件</v>
          </cell>
        </row>
        <row r="7769">
          <cell r="AC7769" t="str">
            <v>宣城旌德网点</v>
          </cell>
        </row>
        <row r="7770">
          <cell r="N7770" t="b">
            <v>0</v>
          </cell>
        </row>
        <row r="7770">
          <cell r="R7770" t="str">
            <v>签收未收到</v>
          </cell>
        </row>
        <row r="7770">
          <cell r="AC7770" t="str">
            <v>淮北濉溪网点</v>
          </cell>
        </row>
        <row r="7771">
          <cell r="N7771" t="b">
            <v>0</v>
          </cell>
        </row>
        <row r="7771">
          <cell r="R7771" t="str">
            <v>催查件</v>
          </cell>
        </row>
        <row r="7771">
          <cell r="AC7771" t="str">
            <v>淮北濉溪网点</v>
          </cell>
        </row>
        <row r="7772">
          <cell r="N7772" t="b">
            <v>0</v>
          </cell>
        </row>
        <row r="7772">
          <cell r="R7772" t="str">
            <v>催查件</v>
          </cell>
        </row>
        <row r="7772">
          <cell r="AC7772" t="str">
            <v>宿州砀山网点</v>
          </cell>
        </row>
        <row r="7773">
          <cell r="N7773" t="b">
            <v>0</v>
          </cell>
        </row>
        <row r="7773">
          <cell r="R7773" t="str">
            <v>催查件</v>
          </cell>
        </row>
        <row r="7773">
          <cell r="AC7773" t="str">
            <v>马鞍山雨山网点</v>
          </cell>
        </row>
        <row r="7774">
          <cell r="N7774" t="b">
            <v>0</v>
          </cell>
        </row>
        <row r="7774">
          <cell r="R7774" t="str">
            <v>签收未收到</v>
          </cell>
        </row>
        <row r="7774">
          <cell r="AC7774" t="str">
            <v>合肥经开莲花路网点</v>
          </cell>
        </row>
        <row r="7775">
          <cell r="N7775" t="b">
            <v>0</v>
          </cell>
        </row>
        <row r="7775">
          <cell r="R7775" t="str">
            <v>催查件</v>
          </cell>
        </row>
        <row r="7775">
          <cell r="AC7775" t="str">
            <v>安徽代理区</v>
          </cell>
        </row>
        <row r="7776">
          <cell r="N7776" t="b">
            <v>0</v>
          </cell>
        </row>
        <row r="7776">
          <cell r="R7776" t="str">
            <v>催查件</v>
          </cell>
        </row>
        <row r="7776">
          <cell r="AC7776" t="str">
            <v>安徽代理区</v>
          </cell>
        </row>
        <row r="7777">
          <cell r="N7777" t="b">
            <v>0</v>
          </cell>
        </row>
        <row r="7777">
          <cell r="R7777" t="str">
            <v>催查件</v>
          </cell>
        </row>
        <row r="7777">
          <cell r="AC7777" t="str">
            <v>宿州砀山网点</v>
          </cell>
        </row>
        <row r="7778">
          <cell r="N7778" t="b">
            <v>0</v>
          </cell>
        </row>
        <row r="7778">
          <cell r="R7778" t="str">
            <v>催查件</v>
          </cell>
        </row>
        <row r="7778">
          <cell r="AC7778" t="str">
            <v>合肥包河葛大店网点</v>
          </cell>
        </row>
        <row r="7779">
          <cell r="N7779" t="b">
            <v>0</v>
          </cell>
        </row>
        <row r="7779">
          <cell r="R7779" t="str">
            <v>催查件</v>
          </cell>
        </row>
        <row r="7779">
          <cell r="AC7779" t="str">
            <v>滁州南谯乌衣镇网点</v>
          </cell>
        </row>
        <row r="7780">
          <cell r="N7780" t="b">
            <v>0</v>
          </cell>
        </row>
        <row r="7780">
          <cell r="R7780" t="str">
            <v>催查件</v>
          </cell>
        </row>
        <row r="7780">
          <cell r="AC7780" t="str">
            <v>淮北濉溪网点</v>
          </cell>
        </row>
        <row r="7781">
          <cell r="N7781" t="b">
            <v>0</v>
          </cell>
        </row>
        <row r="7781">
          <cell r="R7781" t="str">
            <v>催查件</v>
          </cell>
        </row>
        <row r="7781">
          <cell r="AC7781" t="str">
            <v>马鞍山雨山网点</v>
          </cell>
        </row>
        <row r="7782">
          <cell r="N7782" t="b">
            <v>0</v>
          </cell>
        </row>
        <row r="7782">
          <cell r="R7782" t="str">
            <v>催查件</v>
          </cell>
        </row>
        <row r="7782">
          <cell r="AC7782" t="str">
            <v>马鞍山雨山网点</v>
          </cell>
        </row>
        <row r="7783">
          <cell r="N7783" t="b">
            <v>0</v>
          </cell>
        </row>
        <row r="7783">
          <cell r="R7783" t="str">
            <v>催查件</v>
          </cell>
        </row>
        <row r="7783">
          <cell r="AC7783" t="str">
            <v>马鞍山雨山网点</v>
          </cell>
        </row>
        <row r="7784">
          <cell r="N7784" t="b">
            <v>0</v>
          </cell>
        </row>
        <row r="7784">
          <cell r="R7784" t="str">
            <v>催查件</v>
          </cell>
        </row>
        <row r="7784">
          <cell r="AC7784" t="str">
            <v>马鞍山雨山网点</v>
          </cell>
        </row>
        <row r="7785">
          <cell r="N7785" t="b">
            <v>0</v>
          </cell>
        </row>
        <row r="7785">
          <cell r="R7785" t="str">
            <v>签收未收到</v>
          </cell>
        </row>
        <row r="7785">
          <cell r="AC7785" t="str">
            <v>池州贵池开发区网点</v>
          </cell>
        </row>
        <row r="7786">
          <cell r="N7786" t="b">
            <v>0</v>
          </cell>
        </row>
        <row r="7786">
          <cell r="R7786" t="str">
            <v>签收未收到</v>
          </cell>
        </row>
        <row r="7786">
          <cell r="AC7786" t="str">
            <v>亳州谯城网点</v>
          </cell>
        </row>
        <row r="7787">
          <cell r="N7787" t="b">
            <v>0</v>
          </cell>
        </row>
        <row r="7787">
          <cell r="R7787" t="str">
            <v>催查件</v>
          </cell>
        </row>
        <row r="7787">
          <cell r="AC7787" t="str">
            <v>马鞍山雨山网点</v>
          </cell>
        </row>
        <row r="7788">
          <cell r="N7788" t="b">
            <v>0</v>
          </cell>
        </row>
        <row r="7788">
          <cell r="R7788" t="str">
            <v>催查件</v>
          </cell>
        </row>
        <row r="7788">
          <cell r="AC7788" t="str">
            <v>相山集散点</v>
          </cell>
        </row>
        <row r="7789">
          <cell r="N7789" t="b">
            <v>0</v>
          </cell>
        </row>
        <row r="7789">
          <cell r="R7789" t="str">
            <v>催查件</v>
          </cell>
        </row>
        <row r="7789">
          <cell r="AC7789" t="str">
            <v>相山集散点</v>
          </cell>
        </row>
        <row r="7790">
          <cell r="N7790" t="b">
            <v>0</v>
          </cell>
        </row>
        <row r="7790">
          <cell r="R7790" t="str">
            <v>催查件</v>
          </cell>
        </row>
        <row r="7790">
          <cell r="AC7790" t="str">
            <v>马鞍山雨山网点</v>
          </cell>
        </row>
        <row r="7791">
          <cell r="N7791" t="b">
            <v>0</v>
          </cell>
        </row>
        <row r="7791">
          <cell r="R7791" t="str">
            <v>签收未收到</v>
          </cell>
        </row>
        <row r="7791">
          <cell r="AC7791" t="str">
            <v>合肥蜀山网点</v>
          </cell>
        </row>
        <row r="7792">
          <cell r="N7792" t="b">
            <v>0</v>
          </cell>
        </row>
        <row r="7792">
          <cell r="R7792" t="str">
            <v>签收未收到</v>
          </cell>
        </row>
        <row r="7792">
          <cell r="AC7792" t="str">
            <v>宿州灵璧网点</v>
          </cell>
        </row>
        <row r="7793">
          <cell r="N7793" t="b">
            <v>0</v>
          </cell>
        </row>
        <row r="7793">
          <cell r="R7793" t="str">
            <v>签收未收到</v>
          </cell>
        </row>
        <row r="7793">
          <cell r="AC7793" t="str">
            <v>安庆桐城网点</v>
          </cell>
        </row>
        <row r="7794">
          <cell r="N7794" t="b">
            <v>0</v>
          </cell>
        </row>
        <row r="7794">
          <cell r="R7794" t="str">
            <v>催查件</v>
          </cell>
        </row>
        <row r="7794">
          <cell r="AC7794" t="str">
            <v>合肥包河南站网点</v>
          </cell>
        </row>
        <row r="7795">
          <cell r="N7795" t="b">
            <v>0</v>
          </cell>
        </row>
        <row r="7795">
          <cell r="R7795" t="str">
            <v>签收未收到</v>
          </cell>
        </row>
        <row r="7795">
          <cell r="AC7795" t="str">
            <v>六安金安城北网点</v>
          </cell>
        </row>
        <row r="7796">
          <cell r="N7796" t="b">
            <v>0</v>
          </cell>
        </row>
        <row r="7796">
          <cell r="R7796" t="str">
            <v>催查件</v>
          </cell>
        </row>
        <row r="7796">
          <cell r="AC7796" t="str">
            <v>马鞍山雨山网点</v>
          </cell>
        </row>
        <row r="7797">
          <cell r="N7797" t="b">
            <v>0</v>
          </cell>
        </row>
        <row r="7797">
          <cell r="R7797" t="str">
            <v>签收未收到</v>
          </cell>
        </row>
        <row r="7797">
          <cell r="AC7797" t="str">
            <v>合肥包河汽车城网点</v>
          </cell>
        </row>
        <row r="7798">
          <cell r="N7798" t="b">
            <v>0</v>
          </cell>
        </row>
        <row r="7798">
          <cell r="R7798" t="str">
            <v>催查件</v>
          </cell>
        </row>
        <row r="7798">
          <cell r="AC7798" t="str">
            <v>安庆宜秀网点</v>
          </cell>
        </row>
        <row r="7799">
          <cell r="N7799" t="b">
            <v>0</v>
          </cell>
        </row>
        <row r="7799">
          <cell r="R7799" t="str">
            <v>催查件</v>
          </cell>
        </row>
        <row r="7799">
          <cell r="AC7799" t="str">
            <v>淮南潘集网点</v>
          </cell>
        </row>
        <row r="7800">
          <cell r="N7800" t="b">
            <v>0</v>
          </cell>
        </row>
        <row r="7800">
          <cell r="R7800" t="str">
            <v>签收未收到</v>
          </cell>
        </row>
        <row r="7800">
          <cell r="AC7800" t="str">
            <v>安庆桐城网点</v>
          </cell>
        </row>
        <row r="7801">
          <cell r="N7801" t="b">
            <v>0</v>
          </cell>
        </row>
        <row r="7801">
          <cell r="R7801" t="str">
            <v>催查件</v>
          </cell>
        </row>
        <row r="7801">
          <cell r="AC7801" t="str">
            <v>马鞍山雨山网点</v>
          </cell>
        </row>
        <row r="7802">
          <cell r="N7802" t="b">
            <v>0</v>
          </cell>
        </row>
        <row r="7802">
          <cell r="R7802" t="str">
            <v>催查件</v>
          </cell>
        </row>
        <row r="7802">
          <cell r="AC7802" t="str">
            <v>亳州谯城文帝路网点</v>
          </cell>
        </row>
        <row r="7803">
          <cell r="N7803" t="b">
            <v>0</v>
          </cell>
        </row>
        <row r="7803">
          <cell r="R7803" t="str">
            <v>签收未收到</v>
          </cell>
        </row>
        <row r="7803">
          <cell r="AC7803" t="str">
            <v>淮南舜耕山网点</v>
          </cell>
        </row>
        <row r="7804">
          <cell r="N7804" t="b">
            <v>0</v>
          </cell>
        </row>
        <row r="7804">
          <cell r="R7804" t="str">
            <v>催查件</v>
          </cell>
        </row>
        <row r="7804">
          <cell r="AC7804" t="str">
            <v>宿州砀山网点</v>
          </cell>
        </row>
        <row r="7805">
          <cell r="N7805" t="b">
            <v>0</v>
          </cell>
        </row>
        <row r="7805">
          <cell r="R7805" t="str">
            <v>签收未收到</v>
          </cell>
        </row>
        <row r="7805">
          <cell r="AC7805" t="str">
            <v>滁州凤阳网点</v>
          </cell>
        </row>
        <row r="7806">
          <cell r="N7806" t="b">
            <v>0</v>
          </cell>
        </row>
        <row r="7806">
          <cell r="R7806" t="str">
            <v>催查件</v>
          </cell>
        </row>
        <row r="7806">
          <cell r="AC7806" t="str">
            <v>安徽代理区</v>
          </cell>
        </row>
        <row r="7807">
          <cell r="N7807" t="b">
            <v>0</v>
          </cell>
        </row>
        <row r="7807">
          <cell r="R7807" t="str">
            <v>催查件</v>
          </cell>
        </row>
        <row r="7807">
          <cell r="AC7807" t="str">
            <v>芜湖二坝网点</v>
          </cell>
        </row>
        <row r="7808">
          <cell r="N7808" t="b">
            <v>0</v>
          </cell>
        </row>
        <row r="7808">
          <cell r="R7808" t="str">
            <v>催查件</v>
          </cell>
        </row>
        <row r="7808">
          <cell r="AC7808" t="str">
            <v>安徽代理区</v>
          </cell>
        </row>
        <row r="7809">
          <cell r="N7809" t="b">
            <v>0</v>
          </cell>
        </row>
        <row r="7809">
          <cell r="R7809" t="str">
            <v>签收未收到</v>
          </cell>
        </row>
        <row r="7809">
          <cell r="AC7809" t="str">
            <v>合肥肥东吾悦网点</v>
          </cell>
        </row>
        <row r="7810">
          <cell r="N7810" t="b">
            <v>0</v>
          </cell>
        </row>
        <row r="7810">
          <cell r="R7810" t="str">
            <v>签收未收到</v>
          </cell>
        </row>
        <row r="7810">
          <cell r="AC7810" t="str">
            <v>滁州琅琊网点</v>
          </cell>
        </row>
        <row r="7811">
          <cell r="N7811" t="b">
            <v>0</v>
          </cell>
        </row>
        <row r="7811">
          <cell r="R7811" t="str">
            <v>催查件</v>
          </cell>
        </row>
        <row r="7811">
          <cell r="AC7811" t="str">
            <v>宿州砀山网点</v>
          </cell>
        </row>
        <row r="7812">
          <cell r="N7812" t="b">
            <v>0</v>
          </cell>
        </row>
        <row r="7812">
          <cell r="R7812" t="str">
            <v>催查件</v>
          </cell>
        </row>
        <row r="7812">
          <cell r="AC7812" t="str">
            <v>马鞍山雨山网点</v>
          </cell>
        </row>
        <row r="7813">
          <cell r="N7813" t="b">
            <v>0</v>
          </cell>
        </row>
        <row r="7813">
          <cell r="R7813" t="str">
            <v>催查件</v>
          </cell>
        </row>
        <row r="7813">
          <cell r="AC7813" t="str">
            <v>安庆潜山网点</v>
          </cell>
        </row>
        <row r="7814">
          <cell r="N7814" t="b">
            <v>0</v>
          </cell>
        </row>
        <row r="7814">
          <cell r="R7814" t="str">
            <v>签收未收到</v>
          </cell>
        </row>
        <row r="7814">
          <cell r="AC7814" t="str">
            <v>合肥包河南站网点</v>
          </cell>
        </row>
        <row r="7815">
          <cell r="N7815" t="b">
            <v>0</v>
          </cell>
        </row>
        <row r="7815">
          <cell r="R7815" t="str">
            <v>签收未收到</v>
          </cell>
        </row>
        <row r="7815">
          <cell r="AC7815" t="str">
            <v>合肥包河合工大网点</v>
          </cell>
        </row>
        <row r="7816">
          <cell r="N7816" t="b">
            <v>0</v>
          </cell>
        </row>
        <row r="7816">
          <cell r="R7816" t="str">
            <v>催查件</v>
          </cell>
        </row>
        <row r="7816">
          <cell r="AC7816" t="str">
            <v>马鞍山雨山网点</v>
          </cell>
        </row>
        <row r="7817">
          <cell r="N7817" t="b">
            <v>0</v>
          </cell>
        </row>
        <row r="7817">
          <cell r="R7817" t="str">
            <v>投递不规范</v>
          </cell>
        </row>
        <row r="7817">
          <cell r="AC7817" t="str">
            <v>合肥滨湖网点</v>
          </cell>
        </row>
        <row r="7818">
          <cell r="N7818" t="b">
            <v>0</v>
          </cell>
        </row>
        <row r="7818">
          <cell r="R7818" t="str">
            <v>催查件</v>
          </cell>
        </row>
        <row r="7818">
          <cell r="AC7818" t="str">
            <v>安徽代理区</v>
          </cell>
        </row>
        <row r="7819">
          <cell r="N7819" t="b">
            <v>0</v>
          </cell>
        </row>
        <row r="7819">
          <cell r="R7819" t="str">
            <v>签收未收到</v>
          </cell>
        </row>
        <row r="7819">
          <cell r="AC7819" t="str">
            <v>淮南凤台网点</v>
          </cell>
        </row>
        <row r="7820">
          <cell r="N7820" t="b">
            <v>0</v>
          </cell>
        </row>
        <row r="7820">
          <cell r="R7820" t="str">
            <v>签收未收到</v>
          </cell>
        </row>
        <row r="7820">
          <cell r="AC7820" t="str">
            <v>合肥肥东吾悦网点</v>
          </cell>
        </row>
        <row r="7821">
          <cell r="N7821" t="b">
            <v>0</v>
          </cell>
        </row>
        <row r="7821">
          <cell r="R7821" t="str">
            <v>催查件</v>
          </cell>
        </row>
        <row r="7821">
          <cell r="AC7821" t="str">
            <v>马鞍山雨山网点</v>
          </cell>
        </row>
        <row r="7822">
          <cell r="N7822" t="b">
            <v>0</v>
          </cell>
        </row>
        <row r="7822">
          <cell r="R7822" t="str">
            <v>催查件</v>
          </cell>
        </row>
        <row r="7822">
          <cell r="AC7822" t="str">
            <v>合肥瑶海龙岗网点</v>
          </cell>
        </row>
        <row r="7823">
          <cell r="N7823" t="b">
            <v>0</v>
          </cell>
        </row>
        <row r="7823">
          <cell r="R7823" t="str">
            <v>催查件</v>
          </cell>
        </row>
        <row r="7823">
          <cell r="AC7823" t="str">
            <v>合肥包河合工大网点</v>
          </cell>
        </row>
        <row r="7824">
          <cell r="N7824" t="b">
            <v>0</v>
          </cell>
        </row>
        <row r="7824">
          <cell r="R7824" t="str">
            <v>催查件</v>
          </cell>
        </row>
        <row r="7824">
          <cell r="AC7824" t="str">
            <v>宿州砀山网点</v>
          </cell>
        </row>
        <row r="7825">
          <cell r="N7825" t="b">
            <v>0</v>
          </cell>
        </row>
        <row r="7825">
          <cell r="R7825" t="str">
            <v>催查件</v>
          </cell>
        </row>
        <row r="7825">
          <cell r="AC7825" t="str">
            <v>宿州砀山网点</v>
          </cell>
        </row>
        <row r="7826">
          <cell r="N7826" t="b">
            <v>0</v>
          </cell>
        </row>
        <row r="7826">
          <cell r="R7826" t="str">
            <v>催查件</v>
          </cell>
        </row>
        <row r="7826">
          <cell r="AC7826" t="str">
            <v>宿州砀山网点</v>
          </cell>
        </row>
        <row r="7827">
          <cell r="N7827" t="b">
            <v>0</v>
          </cell>
        </row>
        <row r="7827">
          <cell r="R7827" t="str">
            <v>签收未收到</v>
          </cell>
        </row>
        <row r="7827">
          <cell r="AC7827" t="str">
            <v>蚌埠固镇网点</v>
          </cell>
        </row>
        <row r="7828">
          <cell r="N7828" t="b">
            <v>0</v>
          </cell>
        </row>
        <row r="7828">
          <cell r="R7828" t="str">
            <v>催查件</v>
          </cell>
        </row>
        <row r="7828">
          <cell r="AC7828" t="str">
            <v>池州贵池开发区网点</v>
          </cell>
        </row>
        <row r="7829">
          <cell r="N7829" t="b">
            <v>0</v>
          </cell>
        </row>
        <row r="7829">
          <cell r="R7829" t="str">
            <v>签收未收到</v>
          </cell>
        </row>
        <row r="7829">
          <cell r="AC7829" t="str">
            <v>池州贵池开发区网点</v>
          </cell>
        </row>
        <row r="7830">
          <cell r="N7830" t="b">
            <v>0</v>
          </cell>
        </row>
        <row r="7830">
          <cell r="R7830" t="str">
            <v>催查件</v>
          </cell>
        </row>
        <row r="7830">
          <cell r="AC7830" t="str">
            <v>马鞍山雨山网点</v>
          </cell>
        </row>
        <row r="7831">
          <cell r="N7831" t="b">
            <v>0</v>
          </cell>
        </row>
        <row r="7831">
          <cell r="R7831" t="str">
            <v>催查件</v>
          </cell>
        </row>
        <row r="7831">
          <cell r="AC7831" t="str">
            <v>马鞍山雨山网点</v>
          </cell>
        </row>
        <row r="7832">
          <cell r="N7832" t="b">
            <v>0</v>
          </cell>
        </row>
        <row r="7832">
          <cell r="R7832" t="str">
            <v>催查件</v>
          </cell>
        </row>
        <row r="7832">
          <cell r="AC7832" t="str">
            <v>马鞍山雨山网点</v>
          </cell>
        </row>
        <row r="7833">
          <cell r="N7833" t="b">
            <v>0</v>
          </cell>
        </row>
        <row r="7833">
          <cell r="R7833" t="str">
            <v>签收未收到</v>
          </cell>
        </row>
        <row r="7833">
          <cell r="AC7833" t="str">
            <v>淮北濉溪西部乡镇网点</v>
          </cell>
        </row>
        <row r="7834">
          <cell r="N7834" t="b">
            <v>0</v>
          </cell>
        </row>
        <row r="7834">
          <cell r="R7834" t="str">
            <v>催查件</v>
          </cell>
        </row>
        <row r="7834">
          <cell r="AC7834" t="str">
            <v>池州东至网点</v>
          </cell>
        </row>
        <row r="7835">
          <cell r="N7835" t="b">
            <v>0</v>
          </cell>
        </row>
        <row r="7835">
          <cell r="R7835" t="str">
            <v>催查件</v>
          </cell>
        </row>
        <row r="7835">
          <cell r="AC7835" t="str">
            <v>徽州集散点</v>
          </cell>
        </row>
        <row r="7836">
          <cell r="N7836" t="b">
            <v>0</v>
          </cell>
        </row>
        <row r="7836">
          <cell r="R7836" t="str">
            <v>催查件</v>
          </cell>
        </row>
        <row r="7836">
          <cell r="AC7836" t="str">
            <v>淮北濉溪网点</v>
          </cell>
        </row>
        <row r="7837">
          <cell r="N7837" t="b">
            <v>0</v>
          </cell>
        </row>
        <row r="7837">
          <cell r="R7837" t="str">
            <v>催查件</v>
          </cell>
        </row>
        <row r="7837">
          <cell r="AC7837" t="str">
            <v>马鞍山雨山网点</v>
          </cell>
        </row>
        <row r="7838">
          <cell r="N7838" t="b">
            <v>0</v>
          </cell>
        </row>
        <row r="7838">
          <cell r="R7838" t="str">
            <v>签收未收到</v>
          </cell>
        </row>
        <row r="7838">
          <cell r="AC7838" t="str">
            <v>池州东至网点</v>
          </cell>
        </row>
        <row r="7839">
          <cell r="N7839" t="b">
            <v>0</v>
          </cell>
        </row>
        <row r="7839">
          <cell r="R7839" t="str">
            <v>签收未收到</v>
          </cell>
        </row>
        <row r="7839">
          <cell r="AC7839" t="str">
            <v>宣城广德网点</v>
          </cell>
        </row>
        <row r="7840">
          <cell r="N7840" t="b">
            <v>0</v>
          </cell>
        </row>
        <row r="7840">
          <cell r="R7840" t="str">
            <v>签收未收到</v>
          </cell>
        </row>
        <row r="7840">
          <cell r="AC7840" t="str">
            <v>合肥蜀山蜀峰路网点</v>
          </cell>
        </row>
        <row r="7841">
          <cell r="N7841" t="b">
            <v>0</v>
          </cell>
        </row>
        <row r="7841">
          <cell r="R7841" t="str">
            <v>签收未收到</v>
          </cell>
        </row>
        <row r="7841">
          <cell r="AC7841" t="str">
            <v>黄山屯溪茶城网点</v>
          </cell>
        </row>
        <row r="7842">
          <cell r="N7842" t="b">
            <v>0</v>
          </cell>
        </row>
        <row r="7842">
          <cell r="R7842" t="str">
            <v>签收未收到</v>
          </cell>
        </row>
        <row r="7842">
          <cell r="AC7842" t="str">
            <v>宿州埇桥众德祥福园网点</v>
          </cell>
        </row>
        <row r="7843">
          <cell r="N7843" t="b">
            <v>0</v>
          </cell>
        </row>
        <row r="7843">
          <cell r="R7843" t="str">
            <v>签收未收到</v>
          </cell>
        </row>
        <row r="7843">
          <cell r="AC7843" t="str">
            <v>六安舒城开发区网点</v>
          </cell>
        </row>
        <row r="7844">
          <cell r="N7844" t="b">
            <v>0</v>
          </cell>
        </row>
        <row r="7844">
          <cell r="R7844" t="str">
            <v>签收未收到</v>
          </cell>
        </row>
        <row r="7844">
          <cell r="AC7844" t="str">
            <v>六安金安城北网点</v>
          </cell>
        </row>
        <row r="7845">
          <cell r="N7845" t="b">
            <v>0</v>
          </cell>
        </row>
        <row r="7845">
          <cell r="R7845" t="str">
            <v>催查件</v>
          </cell>
        </row>
        <row r="7845">
          <cell r="AC7845" t="str">
            <v>马鞍山雨山网点</v>
          </cell>
        </row>
        <row r="7846">
          <cell r="N7846" t="b">
            <v>0</v>
          </cell>
        </row>
        <row r="7846">
          <cell r="R7846" t="str">
            <v>签收未收到</v>
          </cell>
        </row>
        <row r="7846">
          <cell r="AC7846" t="str">
            <v>六安霍邱城关镇网点</v>
          </cell>
        </row>
        <row r="7847">
          <cell r="N7847" t="b">
            <v>0</v>
          </cell>
        </row>
        <row r="7847">
          <cell r="R7847" t="str">
            <v>催查件</v>
          </cell>
        </row>
        <row r="7847">
          <cell r="AC7847" t="str">
            <v>马鞍山雨山网点</v>
          </cell>
        </row>
        <row r="7848">
          <cell r="N7848" t="b">
            <v>0</v>
          </cell>
        </row>
        <row r="7848">
          <cell r="R7848" t="str">
            <v>签收未收到</v>
          </cell>
        </row>
        <row r="7848">
          <cell r="AC7848" t="str">
            <v>六安霍邱城关镇网点</v>
          </cell>
        </row>
        <row r="7849">
          <cell r="N7849" t="b">
            <v>1</v>
          </cell>
        </row>
        <row r="7849">
          <cell r="R7849" t="str">
            <v>签收未收到</v>
          </cell>
        </row>
        <row r="7849">
          <cell r="AC7849" t="str">
            <v>淮北五铺网点</v>
          </cell>
        </row>
        <row r="7850">
          <cell r="N7850" t="b">
            <v>0</v>
          </cell>
        </row>
        <row r="7850">
          <cell r="R7850" t="str">
            <v>签收未收到</v>
          </cell>
        </row>
        <row r="7850">
          <cell r="AC7850" t="str">
            <v>淮北五铺网点</v>
          </cell>
        </row>
        <row r="7851">
          <cell r="N7851" t="b">
            <v>1</v>
          </cell>
        </row>
        <row r="7851">
          <cell r="R7851" t="str">
            <v>催查件</v>
          </cell>
        </row>
        <row r="7851">
          <cell r="AC7851" t="str">
            <v>马鞍山雨山网点</v>
          </cell>
        </row>
        <row r="7852">
          <cell r="N7852" t="b">
            <v>0</v>
          </cell>
        </row>
        <row r="7852">
          <cell r="R7852" t="str">
            <v>催查件</v>
          </cell>
        </row>
        <row r="7852">
          <cell r="AC7852" t="str">
            <v>马鞍山雨山网点</v>
          </cell>
        </row>
        <row r="7853">
          <cell r="N7853" t="b">
            <v>1</v>
          </cell>
        </row>
        <row r="7853">
          <cell r="R7853" t="str">
            <v>催查件</v>
          </cell>
        </row>
        <row r="7853">
          <cell r="AC7853" t="str">
            <v>合肥西集散点</v>
          </cell>
        </row>
        <row r="7854">
          <cell r="N7854" t="b">
            <v>0</v>
          </cell>
        </row>
        <row r="7854">
          <cell r="R7854" t="str">
            <v>催查件</v>
          </cell>
        </row>
        <row r="7854">
          <cell r="AC7854" t="str">
            <v>合肥西集散点</v>
          </cell>
        </row>
        <row r="7855">
          <cell r="N7855" t="b">
            <v>0</v>
          </cell>
        </row>
        <row r="7855">
          <cell r="R7855" t="str">
            <v>催查件</v>
          </cell>
        </row>
        <row r="7855">
          <cell r="AC7855" t="str">
            <v>合肥蜀山通合网点</v>
          </cell>
        </row>
        <row r="7856">
          <cell r="N7856" t="b">
            <v>0</v>
          </cell>
        </row>
        <row r="7856">
          <cell r="R7856" t="str">
            <v>催查件</v>
          </cell>
        </row>
        <row r="7856">
          <cell r="AC7856" t="str">
            <v>马鞍山含山网点</v>
          </cell>
        </row>
        <row r="7857">
          <cell r="N7857" t="b">
            <v>0</v>
          </cell>
        </row>
        <row r="7857">
          <cell r="R7857" t="str">
            <v>催查件</v>
          </cell>
        </row>
        <row r="7857">
          <cell r="AC7857" t="str">
            <v>相山集散点</v>
          </cell>
        </row>
        <row r="7858">
          <cell r="N7858" t="b">
            <v>0</v>
          </cell>
        </row>
        <row r="7858">
          <cell r="R7858" t="str">
            <v>催查件</v>
          </cell>
        </row>
        <row r="7858">
          <cell r="AC7858" t="str">
            <v>宿州埇桥道东北部网点</v>
          </cell>
        </row>
        <row r="7859">
          <cell r="N7859" t="b">
            <v>0</v>
          </cell>
        </row>
        <row r="7859">
          <cell r="R7859" t="str">
            <v>签收未收到</v>
          </cell>
        </row>
        <row r="7859">
          <cell r="AC7859" t="str">
            <v>滁州全椒十字镇网点</v>
          </cell>
        </row>
        <row r="7860">
          <cell r="N7860" t="b">
            <v>0</v>
          </cell>
        </row>
        <row r="7860">
          <cell r="R7860" t="str">
            <v>催查件</v>
          </cell>
        </row>
        <row r="7860">
          <cell r="AC7860" t="str">
            <v>马鞍山雨山网点</v>
          </cell>
        </row>
        <row r="7861">
          <cell r="N7861" t="b">
            <v>0</v>
          </cell>
        </row>
        <row r="7861">
          <cell r="R7861" t="str">
            <v>签收未收到</v>
          </cell>
        </row>
        <row r="7861">
          <cell r="AC7861" t="str">
            <v>合肥高新天鹅湖网点</v>
          </cell>
        </row>
        <row r="7862">
          <cell r="N7862" t="b">
            <v>0</v>
          </cell>
        </row>
        <row r="7862">
          <cell r="R7862" t="str">
            <v>催查件</v>
          </cell>
        </row>
        <row r="7862">
          <cell r="AC7862" t="str">
            <v>马鞍山雨山网点</v>
          </cell>
        </row>
        <row r="7863">
          <cell r="N7863" t="b">
            <v>0</v>
          </cell>
        </row>
        <row r="7863">
          <cell r="R7863" t="str">
            <v>催查件</v>
          </cell>
        </row>
        <row r="7863">
          <cell r="AC7863" t="str">
            <v>马鞍山和县网点</v>
          </cell>
        </row>
        <row r="7864">
          <cell r="N7864" t="b">
            <v>0</v>
          </cell>
        </row>
        <row r="7864">
          <cell r="R7864" t="str">
            <v>签收未收到</v>
          </cell>
        </row>
        <row r="7864">
          <cell r="AC7864" t="str">
            <v>合肥包河汽车城网点</v>
          </cell>
        </row>
        <row r="7865">
          <cell r="N7865" t="b">
            <v>0</v>
          </cell>
        </row>
        <row r="7865">
          <cell r="R7865" t="str">
            <v>签收未收到</v>
          </cell>
        </row>
        <row r="7865">
          <cell r="AC7865" t="str">
            <v>亳州蒙城网点</v>
          </cell>
        </row>
        <row r="7866">
          <cell r="N7866" t="b">
            <v>0</v>
          </cell>
        </row>
        <row r="7866">
          <cell r="R7866" t="str">
            <v>签收未收到</v>
          </cell>
        </row>
        <row r="7866">
          <cell r="AC7866" t="str">
            <v>宿州埇桥道东北部网点</v>
          </cell>
        </row>
        <row r="7867">
          <cell r="N7867" t="b">
            <v>0</v>
          </cell>
        </row>
        <row r="7867">
          <cell r="R7867" t="str">
            <v>签收未收到</v>
          </cell>
        </row>
        <row r="7867">
          <cell r="AC7867" t="str">
            <v>芜湖弋江火龙岗网点</v>
          </cell>
        </row>
        <row r="7868">
          <cell r="N7868" t="b">
            <v>0</v>
          </cell>
        </row>
        <row r="7868">
          <cell r="R7868" t="str">
            <v>签收未收到</v>
          </cell>
        </row>
        <row r="7868">
          <cell r="AC7868" t="str">
            <v>合肥经开大学城网点</v>
          </cell>
        </row>
        <row r="7869">
          <cell r="N7869" t="b">
            <v>0</v>
          </cell>
        </row>
        <row r="7869">
          <cell r="R7869" t="str">
            <v>签收未收到</v>
          </cell>
        </row>
        <row r="7869">
          <cell r="AC7869" t="str">
            <v>安庆望江网点</v>
          </cell>
        </row>
        <row r="7870">
          <cell r="N7870" t="b">
            <v>0</v>
          </cell>
        </row>
        <row r="7870">
          <cell r="R7870" t="str">
            <v>催查件</v>
          </cell>
        </row>
        <row r="7870">
          <cell r="AC7870" t="str">
            <v>合肥经开大学城网点</v>
          </cell>
        </row>
        <row r="7871">
          <cell r="N7871" t="b">
            <v>0</v>
          </cell>
        </row>
        <row r="7871">
          <cell r="R7871" t="str">
            <v>催查件</v>
          </cell>
        </row>
        <row r="7871">
          <cell r="AC7871" t="str">
            <v>安徽代理区</v>
          </cell>
        </row>
        <row r="7872">
          <cell r="N7872" t="b">
            <v>0</v>
          </cell>
        </row>
        <row r="7872">
          <cell r="R7872" t="str">
            <v>签收未收到</v>
          </cell>
        </row>
        <row r="7872">
          <cell r="AC7872" t="str">
            <v>六安霍山网点</v>
          </cell>
        </row>
        <row r="7873">
          <cell r="N7873" t="b">
            <v>0</v>
          </cell>
        </row>
        <row r="7873">
          <cell r="R7873" t="str">
            <v>签收未收到</v>
          </cell>
        </row>
        <row r="7873">
          <cell r="AC7873" t="str">
            <v>淮北濉溪网点</v>
          </cell>
        </row>
        <row r="7874">
          <cell r="N7874" t="b">
            <v>0</v>
          </cell>
        </row>
        <row r="7874">
          <cell r="R7874" t="str">
            <v>催查件</v>
          </cell>
        </row>
        <row r="7874">
          <cell r="AC7874" t="str">
            <v>芜湖无为网点</v>
          </cell>
        </row>
        <row r="7875">
          <cell r="N7875" t="b">
            <v>0</v>
          </cell>
        </row>
        <row r="7875">
          <cell r="R7875" t="str">
            <v>催查件</v>
          </cell>
        </row>
        <row r="7875">
          <cell r="AC7875" t="str">
            <v>马鞍山雨山网点</v>
          </cell>
        </row>
        <row r="7876">
          <cell r="N7876" t="b">
            <v>0</v>
          </cell>
        </row>
        <row r="7876">
          <cell r="R7876" t="str">
            <v>催查件</v>
          </cell>
        </row>
        <row r="7876">
          <cell r="AC7876" t="str">
            <v>琅琊集散点</v>
          </cell>
        </row>
        <row r="7877">
          <cell r="N7877" t="b">
            <v>0</v>
          </cell>
        </row>
        <row r="7877">
          <cell r="R7877" t="str">
            <v>催查件</v>
          </cell>
        </row>
        <row r="7877">
          <cell r="AC7877" t="str">
            <v>马鞍山雨山网点</v>
          </cell>
        </row>
        <row r="7878">
          <cell r="N7878" t="b">
            <v>0</v>
          </cell>
        </row>
        <row r="7878">
          <cell r="R7878" t="str">
            <v>催查件</v>
          </cell>
        </row>
        <row r="7878">
          <cell r="AC7878" t="str">
            <v>合肥肥东网点</v>
          </cell>
        </row>
        <row r="7879">
          <cell r="N7879" t="b">
            <v>0</v>
          </cell>
        </row>
        <row r="7879">
          <cell r="R7879" t="str">
            <v>催查件</v>
          </cell>
        </row>
        <row r="7879">
          <cell r="AC7879" t="str">
            <v>合肥滨湖网点</v>
          </cell>
        </row>
        <row r="7880">
          <cell r="N7880" t="b">
            <v>0</v>
          </cell>
        </row>
        <row r="7880">
          <cell r="R7880" t="str">
            <v>签收未收到</v>
          </cell>
        </row>
        <row r="7880">
          <cell r="AC7880" t="str">
            <v>合肥肥东吾悦网点</v>
          </cell>
        </row>
        <row r="7881">
          <cell r="N7881" t="b">
            <v>0</v>
          </cell>
        </row>
        <row r="7881">
          <cell r="R7881" t="str">
            <v>催查件</v>
          </cell>
        </row>
        <row r="7881">
          <cell r="AC7881" t="str">
            <v>安徽代理区</v>
          </cell>
        </row>
        <row r="7882">
          <cell r="N7882" t="b">
            <v>0</v>
          </cell>
        </row>
        <row r="7882">
          <cell r="R7882" t="str">
            <v>签收未收到</v>
          </cell>
        </row>
        <row r="7882">
          <cell r="AC7882" t="str">
            <v>六安金安城北网点</v>
          </cell>
        </row>
        <row r="7883">
          <cell r="N7883" t="b">
            <v>0</v>
          </cell>
        </row>
        <row r="7883">
          <cell r="R7883" t="str">
            <v>催查件</v>
          </cell>
        </row>
        <row r="7883">
          <cell r="AC7883" t="str">
            <v>安徽代理区</v>
          </cell>
        </row>
        <row r="7884">
          <cell r="N7884" t="b">
            <v>0</v>
          </cell>
        </row>
        <row r="7884">
          <cell r="R7884" t="str">
            <v>催查件</v>
          </cell>
        </row>
        <row r="7884">
          <cell r="AC7884" t="str">
            <v>马鞍山雨山网点</v>
          </cell>
        </row>
        <row r="7885">
          <cell r="N7885" t="b">
            <v>0</v>
          </cell>
        </row>
        <row r="7885">
          <cell r="R7885" t="str">
            <v>催查件</v>
          </cell>
        </row>
        <row r="7885">
          <cell r="AC7885" t="str">
            <v>合肥肥东网点</v>
          </cell>
        </row>
        <row r="7886">
          <cell r="N7886" t="b">
            <v>0</v>
          </cell>
        </row>
        <row r="7886">
          <cell r="R7886" t="str">
            <v>催查件</v>
          </cell>
        </row>
        <row r="7886">
          <cell r="AC7886" t="str">
            <v>合肥肥东网点</v>
          </cell>
        </row>
        <row r="7887">
          <cell r="N7887" t="b">
            <v>0</v>
          </cell>
        </row>
        <row r="7887">
          <cell r="R7887" t="str">
            <v>催查件</v>
          </cell>
        </row>
        <row r="7887">
          <cell r="AC7887" t="str">
            <v>合肥肥东网点</v>
          </cell>
        </row>
        <row r="7888">
          <cell r="N7888" t="b">
            <v>0</v>
          </cell>
        </row>
        <row r="7888">
          <cell r="R7888" t="str">
            <v>签收未收到</v>
          </cell>
        </row>
        <row r="7888">
          <cell r="AC7888" t="str">
            <v>马鞍山含山网点</v>
          </cell>
        </row>
        <row r="7889">
          <cell r="N7889" t="b">
            <v>0</v>
          </cell>
        </row>
        <row r="7889">
          <cell r="R7889" t="str">
            <v>签收未收到</v>
          </cell>
        </row>
        <row r="7889">
          <cell r="AC7889" t="str">
            <v>淮南谢家集网点</v>
          </cell>
        </row>
        <row r="7890">
          <cell r="N7890" t="b">
            <v>0</v>
          </cell>
        </row>
        <row r="7890">
          <cell r="R7890" t="str">
            <v>催查件</v>
          </cell>
        </row>
        <row r="7890">
          <cell r="AC7890" t="str">
            <v>安徽代理区</v>
          </cell>
        </row>
        <row r="7891">
          <cell r="N7891" t="b">
            <v>0</v>
          </cell>
        </row>
        <row r="7891">
          <cell r="R7891" t="str">
            <v>催查件</v>
          </cell>
        </row>
        <row r="7891">
          <cell r="AC7891" t="str">
            <v>淮北相山网点</v>
          </cell>
        </row>
        <row r="7892">
          <cell r="N7892" t="b">
            <v>0</v>
          </cell>
        </row>
        <row r="7892">
          <cell r="R7892" t="str">
            <v>签收未收到</v>
          </cell>
        </row>
        <row r="7892">
          <cell r="AC7892" t="str">
            <v>合肥长丰北城网点</v>
          </cell>
        </row>
        <row r="7893">
          <cell r="N7893" t="b">
            <v>0</v>
          </cell>
        </row>
        <row r="7893">
          <cell r="R7893" t="str">
            <v>催查件</v>
          </cell>
        </row>
        <row r="7893">
          <cell r="AC7893" t="str">
            <v>合肥肥东经开区网点</v>
          </cell>
        </row>
        <row r="7894">
          <cell r="N7894" t="b">
            <v>0</v>
          </cell>
        </row>
        <row r="7894">
          <cell r="R7894" t="str">
            <v>催查件</v>
          </cell>
        </row>
        <row r="7894">
          <cell r="AC7894" t="str">
            <v>合肥肥东网点</v>
          </cell>
        </row>
        <row r="7895">
          <cell r="N7895" t="b">
            <v>0</v>
          </cell>
        </row>
        <row r="7895">
          <cell r="R7895" t="str">
            <v>催查件</v>
          </cell>
        </row>
        <row r="7895">
          <cell r="AC7895" t="str">
            <v>马鞍山雨山网点</v>
          </cell>
        </row>
        <row r="7896">
          <cell r="N7896" t="b">
            <v>0</v>
          </cell>
        </row>
        <row r="7896">
          <cell r="R7896" t="str">
            <v>催查件</v>
          </cell>
        </row>
        <row r="7896">
          <cell r="AC7896" t="str">
            <v>合肥高新天鹅湖网点</v>
          </cell>
        </row>
        <row r="7897">
          <cell r="N7897" t="b">
            <v>0</v>
          </cell>
        </row>
        <row r="7897">
          <cell r="R7897" t="str">
            <v>催查件</v>
          </cell>
        </row>
        <row r="7897">
          <cell r="AC7897" t="str">
            <v>安徽代理区</v>
          </cell>
        </row>
        <row r="7898">
          <cell r="N7898" t="b">
            <v>0</v>
          </cell>
        </row>
        <row r="7898">
          <cell r="R7898" t="str">
            <v>催查件</v>
          </cell>
        </row>
        <row r="7898">
          <cell r="AC7898" t="str">
            <v>亳州谯城老康美网点</v>
          </cell>
        </row>
        <row r="7899">
          <cell r="N7899" t="b">
            <v>0</v>
          </cell>
        </row>
        <row r="7899">
          <cell r="R7899" t="str">
            <v>签收未收到</v>
          </cell>
        </row>
        <row r="7899">
          <cell r="AC7899" t="str">
            <v>安庆宜秀网点</v>
          </cell>
        </row>
        <row r="7900">
          <cell r="N7900" t="b">
            <v>0</v>
          </cell>
        </row>
        <row r="7900">
          <cell r="R7900" t="str">
            <v>签收未收到</v>
          </cell>
        </row>
        <row r="7900">
          <cell r="AC7900" t="str">
            <v>马鞍山开发区营业部网点</v>
          </cell>
        </row>
        <row r="7901">
          <cell r="N7901" t="b">
            <v>0</v>
          </cell>
        </row>
        <row r="7901">
          <cell r="R7901" t="str">
            <v>催查件</v>
          </cell>
        </row>
        <row r="7901">
          <cell r="AC7901" t="str">
            <v>马鞍山雨山网点</v>
          </cell>
        </row>
        <row r="7902">
          <cell r="N7902" t="b">
            <v>0</v>
          </cell>
        </row>
        <row r="7902">
          <cell r="R7902" t="str">
            <v>催查件</v>
          </cell>
        </row>
        <row r="7902">
          <cell r="AC7902" t="str">
            <v>马鞍山雨山网点</v>
          </cell>
        </row>
        <row r="7903">
          <cell r="N7903" t="b">
            <v>0</v>
          </cell>
        </row>
        <row r="7903">
          <cell r="R7903" t="str">
            <v>催查件</v>
          </cell>
        </row>
        <row r="7903">
          <cell r="AC7903" t="str">
            <v>铜陵义安网点</v>
          </cell>
        </row>
        <row r="7904">
          <cell r="N7904" t="b">
            <v>0</v>
          </cell>
        </row>
        <row r="7904">
          <cell r="R7904" t="str">
            <v>签收未收到</v>
          </cell>
        </row>
        <row r="7904">
          <cell r="AC7904" t="str">
            <v>宿州泗县网点</v>
          </cell>
        </row>
        <row r="7905">
          <cell r="N7905" t="b">
            <v>0</v>
          </cell>
        </row>
        <row r="7905">
          <cell r="R7905" t="str">
            <v>催查件</v>
          </cell>
        </row>
        <row r="7905">
          <cell r="AC7905" t="str">
            <v>相山集散点</v>
          </cell>
        </row>
        <row r="7906">
          <cell r="N7906" t="b">
            <v>0</v>
          </cell>
        </row>
        <row r="7906">
          <cell r="R7906" t="str">
            <v>催查件</v>
          </cell>
        </row>
        <row r="7906">
          <cell r="AC7906" t="str">
            <v>合肥长丰水湖镇网点</v>
          </cell>
        </row>
        <row r="7907">
          <cell r="N7907" t="b">
            <v>0</v>
          </cell>
        </row>
        <row r="7907">
          <cell r="R7907" t="str">
            <v>签收未收到</v>
          </cell>
        </row>
        <row r="7907">
          <cell r="AC7907" t="str">
            <v>合肥长丰北城网点</v>
          </cell>
        </row>
        <row r="7908">
          <cell r="N7908" t="b">
            <v>0</v>
          </cell>
        </row>
        <row r="7908">
          <cell r="R7908" t="str">
            <v>催查件</v>
          </cell>
        </row>
        <row r="7908">
          <cell r="AC7908" t="str">
            <v>马鞍山雨山网点</v>
          </cell>
        </row>
        <row r="7909">
          <cell r="N7909" t="b">
            <v>0</v>
          </cell>
        </row>
        <row r="7909">
          <cell r="R7909" t="str">
            <v>催查件</v>
          </cell>
        </row>
        <row r="7909">
          <cell r="AC7909" t="str">
            <v>相山集散点</v>
          </cell>
        </row>
        <row r="7910">
          <cell r="N7910" t="b">
            <v>0</v>
          </cell>
        </row>
        <row r="7910">
          <cell r="R7910" t="str">
            <v>签收未收到</v>
          </cell>
        </row>
        <row r="7910">
          <cell r="AC7910" t="str">
            <v>六安霍邱城关镇网点</v>
          </cell>
        </row>
        <row r="7911">
          <cell r="N7911" t="b">
            <v>0</v>
          </cell>
        </row>
        <row r="7911">
          <cell r="R7911" t="str">
            <v>催查件</v>
          </cell>
        </row>
        <row r="7911">
          <cell r="AC7911" t="str">
            <v>合肥肥东网点</v>
          </cell>
        </row>
        <row r="7912">
          <cell r="N7912" t="b">
            <v>0</v>
          </cell>
        </row>
        <row r="7912">
          <cell r="R7912" t="str">
            <v>签收未收到</v>
          </cell>
        </row>
        <row r="7912">
          <cell r="AC7912" t="str">
            <v>马鞍山含山网点</v>
          </cell>
        </row>
        <row r="7913">
          <cell r="N7913" t="b">
            <v>0</v>
          </cell>
        </row>
        <row r="7913">
          <cell r="R7913" t="str">
            <v>催查件</v>
          </cell>
        </row>
        <row r="7913">
          <cell r="AC7913" t="str">
            <v>马鞍山雨山网点</v>
          </cell>
        </row>
        <row r="7914">
          <cell r="N7914" t="b">
            <v>0</v>
          </cell>
        </row>
        <row r="7914">
          <cell r="R7914" t="str">
            <v>催查件</v>
          </cell>
        </row>
        <row r="7914">
          <cell r="AC7914" t="str">
            <v>六安裕安城南网点</v>
          </cell>
        </row>
        <row r="7915">
          <cell r="N7915" t="b">
            <v>0</v>
          </cell>
        </row>
        <row r="7915">
          <cell r="R7915" t="str">
            <v>签收未收到</v>
          </cell>
        </row>
        <row r="7915">
          <cell r="AC7915" t="str">
            <v>六安裕安平桥网点</v>
          </cell>
        </row>
        <row r="7916">
          <cell r="N7916" t="b">
            <v>0</v>
          </cell>
        </row>
        <row r="7916">
          <cell r="R7916" t="str">
            <v>催查件</v>
          </cell>
        </row>
        <row r="7916">
          <cell r="AC7916" t="str">
            <v>阜南集散点</v>
          </cell>
        </row>
        <row r="7917">
          <cell r="N7917" t="b">
            <v>0</v>
          </cell>
        </row>
        <row r="7917">
          <cell r="R7917" t="str">
            <v>催查件</v>
          </cell>
        </row>
        <row r="7917">
          <cell r="AC7917" t="str">
            <v>马鞍山雨山网点</v>
          </cell>
        </row>
        <row r="7918">
          <cell r="N7918" t="b">
            <v>0</v>
          </cell>
        </row>
        <row r="7918">
          <cell r="R7918" t="str">
            <v>催查件</v>
          </cell>
        </row>
        <row r="7918">
          <cell r="AC7918" t="str">
            <v>相山集散点</v>
          </cell>
        </row>
        <row r="7919">
          <cell r="N7919" t="b">
            <v>0</v>
          </cell>
        </row>
        <row r="7919">
          <cell r="R7919" t="str">
            <v>签收未收到</v>
          </cell>
        </row>
        <row r="7919">
          <cell r="AC7919" t="str">
            <v>芜湖县万达网点</v>
          </cell>
        </row>
        <row r="7920">
          <cell r="N7920" t="b">
            <v>0</v>
          </cell>
        </row>
        <row r="7920">
          <cell r="R7920" t="str">
            <v>签收未收到</v>
          </cell>
        </row>
        <row r="7920">
          <cell r="AC7920" t="str">
            <v>芜湖鸠江大桥网点</v>
          </cell>
        </row>
        <row r="7921">
          <cell r="N7921" t="b">
            <v>0</v>
          </cell>
        </row>
        <row r="7921">
          <cell r="R7921" t="str">
            <v>签收未收到</v>
          </cell>
        </row>
        <row r="7921">
          <cell r="AC7921" t="str">
            <v>阜阳颍州城南网点</v>
          </cell>
        </row>
        <row r="7922">
          <cell r="N7922" t="b">
            <v>0</v>
          </cell>
        </row>
        <row r="7922">
          <cell r="R7922" t="str">
            <v>催查件</v>
          </cell>
        </row>
        <row r="7922">
          <cell r="AC7922" t="str">
            <v>马鞍山含山网点</v>
          </cell>
        </row>
        <row r="7923">
          <cell r="N7923" t="b">
            <v>0</v>
          </cell>
        </row>
        <row r="7923">
          <cell r="R7923" t="str">
            <v>催查件</v>
          </cell>
        </row>
        <row r="7923">
          <cell r="AC7923" t="str">
            <v>合肥包河南站网点</v>
          </cell>
        </row>
        <row r="7924">
          <cell r="N7924" t="b">
            <v>0</v>
          </cell>
        </row>
        <row r="7924">
          <cell r="R7924" t="str">
            <v>催查件</v>
          </cell>
        </row>
        <row r="7924">
          <cell r="AC7924" t="str">
            <v>安徽代理区</v>
          </cell>
        </row>
        <row r="7925">
          <cell r="N7925" t="b">
            <v>0</v>
          </cell>
        </row>
        <row r="7925">
          <cell r="R7925" t="str">
            <v>催查件</v>
          </cell>
        </row>
        <row r="7925">
          <cell r="AC7925" t="str">
            <v>马鞍山雨山网点</v>
          </cell>
        </row>
        <row r="7926">
          <cell r="N7926" t="b">
            <v>0</v>
          </cell>
        </row>
        <row r="7926">
          <cell r="R7926" t="str">
            <v>催查件</v>
          </cell>
        </row>
        <row r="7926">
          <cell r="AC7926" t="str">
            <v>合肥包河葛大店网点</v>
          </cell>
        </row>
        <row r="7927">
          <cell r="N7927" t="b">
            <v>0</v>
          </cell>
        </row>
        <row r="7927">
          <cell r="R7927" t="str">
            <v>投递不规范</v>
          </cell>
        </row>
        <row r="7927">
          <cell r="AC7927" t="str">
            <v>六安舒城开发区网点</v>
          </cell>
        </row>
        <row r="7928">
          <cell r="N7928" t="b">
            <v>0</v>
          </cell>
        </row>
        <row r="7928">
          <cell r="R7928" t="str">
            <v>催查件</v>
          </cell>
        </row>
        <row r="7928">
          <cell r="AC7928" t="str">
            <v>安徽代理区</v>
          </cell>
        </row>
        <row r="7929">
          <cell r="N7929" t="b">
            <v>0</v>
          </cell>
        </row>
        <row r="7929">
          <cell r="R7929" t="str">
            <v>催查件</v>
          </cell>
        </row>
        <row r="7929">
          <cell r="AC7929" t="str">
            <v>马鞍山含山网点</v>
          </cell>
        </row>
        <row r="7930">
          <cell r="N7930" t="b">
            <v>0</v>
          </cell>
        </row>
        <row r="7930">
          <cell r="R7930" t="str">
            <v>催查件</v>
          </cell>
        </row>
        <row r="7930">
          <cell r="AC7930" t="str">
            <v>合肥蜀山农大网点</v>
          </cell>
        </row>
        <row r="7931">
          <cell r="N7931" t="b">
            <v>0</v>
          </cell>
        </row>
        <row r="7931">
          <cell r="R7931" t="str">
            <v>签收未收到</v>
          </cell>
        </row>
        <row r="7931">
          <cell r="AC7931" t="str">
            <v>亳州蒙城网点</v>
          </cell>
        </row>
        <row r="7932">
          <cell r="N7932" t="b">
            <v>0</v>
          </cell>
        </row>
        <row r="7932">
          <cell r="R7932" t="str">
            <v>催查件</v>
          </cell>
        </row>
        <row r="7932">
          <cell r="AC7932" t="str">
            <v>马鞍山雨山网点</v>
          </cell>
        </row>
        <row r="7933">
          <cell r="N7933" t="b">
            <v>0</v>
          </cell>
        </row>
        <row r="7933">
          <cell r="R7933" t="str">
            <v>签收未收到</v>
          </cell>
        </row>
        <row r="7933">
          <cell r="AC7933" t="str">
            <v>黄山屯溪阳湖网点</v>
          </cell>
        </row>
        <row r="7934">
          <cell r="N7934" t="b">
            <v>0</v>
          </cell>
        </row>
        <row r="7934">
          <cell r="R7934" t="str">
            <v>签收未收到</v>
          </cell>
        </row>
        <row r="7934">
          <cell r="AC7934" t="str">
            <v>池州青阳网点</v>
          </cell>
        </row>
        <row r="7935">
          <cell r="N7935" t="b">
            <v>0</v>
          </cell>
        </row>
        <row r="7935">
          <cell r="R7935" t="str">
            <v>签收未收到</v>
          </cell>
        </row>
        <row r="7935">
          <cell r="AC7935" t="str">
            <v>六安金安木厂网点</v>
          </cell>
        </row>
        <row r="7936">
          <cell r="N7936" t="b">
            <v>0</v>
          </cell>
        </row>
        <row r="7936">
          <cell r="R7936" t="str">
            <v>签收未收到</v>
          </cell>
        </row>
        <row r="7936">
          <cell r="AC7936" t="str">
            <v>宿州灵璧网点</v>
          </cell>
        </row>
        <row r="7937">
          <cell r="N7937" t="b">
            <v>0</v>
          </cell>
        </row>
        <row r="7937">
          <cell r="R7937" t="str">
            <v>签收未收到</v>
          </cell>
        </row>
        <row r="7937">
          <cell r="AC7937" t="str">
            <v>马鞍山含山网点</v>
          </cell>
        </row>
        <row r="7938">
          <cell r="N7938" t="b">
            <v>0</v>
          </cell>
        </row>
        <row r="7938">
          <cell r="R7938" t="str">
            <v>催查件</v>
          </cell>
        </row>
        <row r="7938">
          <cell r="AC7938" t="str">
            <v>合肥肥东网点</v>
          </cell>
        </row>
        <row r="7939">
          <cell r="N7939" t="b">
            <v>0</v>
          </cell>
        </row>
        <row r="7939">
          <cell r="R7939" t="str">
            <v>签收未收到</v>
          </cell>
        </row>
        <row r="7939">
          <cell r="AC7939" t="str">
            <v>阜阳颍上网点</v>
          </cell>
        </row>
        <row r="7940">
          <cell r="N7940" t="b">
            <v>0</v>
          </cell>
        </row>
        <row r="7940">
          <cell r="R7940" t="str">
            <v>催查件</v>
          </cell>
        </row>
        <row r="7940">
          <cell r="AC7940" t="str">
            <v>合肥肥东网点</v>
          </cell>
        </row>
        <row r="7941">
          <cell r="N7941" t="b">
            <v>0</v>
          </cell>
        </row>
        <row r="7941">
          <cell r="R7941" t="str">
            <v>催查件</v>
          </cell>
        </row>
        <row r="7941">
          <cell r="AC7941" t="str">
            <v>合肥肥东网点</v>
          </cell>
        </row>
        <row r="7942">
          <cell r="N7942" t="b">
            <v>0</v>
          </cell>
        </row>
        <row r="7942">
          <cell r="R7942" t="str">
            <v>催查件</v>
          </cell>
        </row>
        <row r="7942">
          <cell r="AC7942" t="str">
            <v>马鞍山雨山网点</v>
          </cell>
        </row>
        <row r="7943">
          <cell r="N7943" t="b">
            <v>0</v>
          </cell>
        </row>
        <row r="7943">
          <cell r="R7943" t="str">
            <v>催查件</v>
          </cell>
        </row>
        <row r="7943">
          <cell r="AC7943" t="str">
            <v>安徽代理区</v>
          </cell>
        </row>
        <row r="7944">
          <cell r="N7944" t="b">
            <v>0</v>
          </cell>
        </row>
        <row r="7944">
          <cell r="R7944" t="str">
            <v>催查件</v>
          </cell>
        </row>
        <row r="7944">
          <cell r="AC7944" t="str">
            <v>宜秀集散点</v>
          </cell>
        </row>
        <row r="7945">
          <cell r="N7945" t="b">
            <v>0</v>
          </cell>
        </row>
        <row r="7945">
          <cell r="R7945" t="str">
            <v>催查件</v>
          </cell>
        </row>
        <row r="7945">
          <cell r="AC7945" t="str">
            <v>相山集散点</v>
          </cell>
        </row>
        <row r="7946">
          <cell r="N7946" t="b">
            <v>0</v>
          </cell>
        </row>
        <row r="7946">
          <cell r="R7946" t="str">
            <v>签收未收到</v>
          </cell>
        </row>
        <row r="7946">
          <cell r="AC7946" t="str">
            <v>阜阳颍上网点</v>
          </cell>
        </row>
        <row r="7947">
          <cell r="N7947" t="b">
            <v>0</v>
          </cell>
        </row>
        <row r="7947">
          <cell r="R7947" t="str">
            <v>催查件</v>
          </cell>
        </row>
        <row r="7947">
          <cell r="AC7947" t="str">
            <v>相山集散点</v>
          </cell>
        </row>
        <row r="7948">
          <cell r="N7948" t="b">
            <v>0</v>
          </cell>
        </row>
        <row r="7948">
          <cell r="R7948" t="str">
            <v>签收未收到</v>
          </cell>
        </row>
        <row r="7948">
          <cell r="AC7948" t="str">
            <v>滁州天长网点</v>
          </cell>
        </row>
        <row r="7949">
          <cell r="N7949" t="b">
            <v>0</v>
          </cell>
        </row>
        <row r="7949">
          <cell r="R7949" t="str">
            <v>催查件</v>
          </cell>
        </row>
        <row r="7949">
          <cell r="AC7949" t="str">
            <v>合肥南集散点</v>
          </cell>
        </row>
        <row r="7950">
          <cell r="N7950" t="b">
            <v>0</v>
          </cell>
        </row>
        <row r="7950">
          <cell r="R7950" t="str">
            <v>催查件</v>
          </cell>
        </row>
        <row r="7950">
          <cell r="AC7950" t="str">
            <v>马鞍山雨山网点</v>
          </cell>
        </row>
        <row r="7951">
          <cell r="N7951" t="b">
            <v>0</v>
          </cell>
        </row>
        <row r="7951">
          <cell r="R7951" t="str">
            <v>催查件</v>
          </cell>
        </row>
        <row r="7951">
          <cell r="AC7951" t="str">
            <v>马鞍山含山网点</v>
          </cell>
        </row>
        <row r="7952">
          <cell r="N7952" t="b">
            <v>0</v>
          </cell>
        </row>
        <row r="7952">
          <cell r="R7952" t="str">
            <v>签收未收到</v>
          </cell>
        </row>
        <row r="7952">
          <cell r="AC7952" t="str">
            <v>合肥蜀山网点</v>
          </cell>
        </row>
        <row r="7953">
          <cell r="N7953" t="b">
            <v>0</v>
          </cell>
        </row>
        <row r="7953">
          <cell r="R7953" t="str">
            <v>投递不规范</v>
          </cell>
        </row>
        <row r="7953">
          <cell r="AC7953" t="str">
            <v>淮南大通网点</v>
          </cell>
        </row>
        <row r="7954">
          <cell r="N7954" t="b">
            <v>0</v>
          </cell>
        </row>
        <row r="7954">
          <cell r="R7954" t="str">
            <v>催查件</v>
          </cell>
        </row>
        <row r="7954">
          <cell r="AC7954" t="str">
            <v>宣城广德网点</v>
          </cell>
        </row>
        <row r="7955">
          <cell r="N7955" t="b">
            <v>0</v>
          </cell>
        </row>
        <row r="7955">
          <cell r="R7955" t="str">
            <v>签收未收到</v>
          </cell>
        </row>
        <row r="7955">
          <cell r="AC7955" t="str">
            <v>宿州埇桥网点</v>
          </cell>
        </row>
        <row r="7956">
          <cell r="N7956" t="b">
            <v>0</v>
          </cell>
        </row>
        <row r="7956">
          <cell r="R7956" t="str">
            <v>催查件</v>
          </cell>
        </row>
        <row r="7956">
          <cell r="AC7956" t="str">
            <v>合肥肥东网点</v>
          </cell>
        </row>
        <row r="7957">
          <cell r="N7957" t="b">
            <v>0</v>
          </cell>
        </row>
        <row r="7957">
          <cell r="R7957" t="str">
            <v>催查件</v>
          </cell>
        </row>
        <row r="7957">
          <cell r="AC7957" t="str">
            <v>马鞍山雨山网点</v>
          </cell>
        </row>
        <row r="7958">
          <cell r="N7958" t="b">
            <v>0</v>
          </cell>
        </row>
        <row r="7958">
          <cell r="R7958" t="str">
            <v>催查件</v>
          </cell>
        </row>
        <row r="7958">
          <cell r="AC7958" t="str">
            <v>安徽代理区</v>
          </cell>
        </row>
        <row r="7959">
          <cell r="N7959" t="b">
            <v>0</v>
          </cell>
        </row>
        <row r="7959">
          <cell r="R7959" t="str">
            <v>催查件</v>
          </cell>
        </row>
        <row r="7959">
          <cell r="AC7959" t="str">
            <v>宿州埇桥网点</v>
          </cell>
        </row>
        <row r="7960">
          <cell r="N7960" t="b">
            <v>0</v>
          </cell>
        </row>
        <row r="7960">
          <cell r="R7960" t="str">
            <v>催查件</v>
          </cell>
        </row>
        <row r="7960">
          <cell r="AC7960" t="str">
            <v>合肥高新网点</v>
          </cell>
        </row>
        <row r="7961">
          <cell r="N7961" t="b">
            <v>0</v>
          </cell>
        </row>
        <row r="7961">
          <cell r="R7961" t="str">
            <v>投递不规范</v>
          </cell>
        </row>
        <row r="7961">
          <cell r="AC7961" t="str">
            <v>芜湖镜湖新市口网点</v>
          </cell>
        </row>
        <row r="7962">
          <cell r="N7962" t="b">
            <v>0</v>
          </cell>
        </row>
        <row r="7962">
          <cell r="R7962" t="str">
            <v>催查件</v>
          </cell>
        </row>
        <row r="7962">
          <cell r="AC7962" t="str">
            <v>阜阳高铁新区网点</v>
          </cell>
        </row>
        <row r="7963">
          <cell r="N7963" t="b">
            <v>0</v>
          </cell>
        </row>
        <row r="7963">
          <cell r="R7963" t="str">
            <v>催查件</v>
          </cell>
        </row>
        <row r="7963">
          <cell r="AC7963" t="str">
            <v>安徽代理区</v>
          </cell>
        </row>
        <row r="7964">
          <cell r="N7964" t="b">
            <v>0</v>
          </cell>
        </row>
        <row r="7964">
          <cell r="R7964" t="str">
            <v>签收未收到</v>
          </cell>
        </row>
        <row r="7964">
          <cell r="AC7964" t="str">
            <v>黄山徽州文峰网点</v>
          </cell>
        </row>
        <row r="7965">
          <cell r="N7965" t="b">
            <v>0</v>
          </cell>
        </row>
        <row r="7965">
          <cell r="R7965" t="str">
            <v>签收未收到</v>
          </cell>
        </row>
        <row r="7965">
          <cell r="AC7965" t="str">
            <v>宿州萧县网点</v>
          </cell>
        </row>
        <row r="7966">
          <cell r="N7966" t="b">
            <v>1</v>
          </cell>
        </row>
        <row r="7966">
          <cell r="R7966" t="str">
            <v>催查件</v>
          </cell>
        </row>
        <row r="7966">
          <cell r="AC7966" t="str">
            <v>合肥高新网点</v>
          </cell>
        </row>
        <row r="7967">
          <cell r="N7967" t="b">
            <v>0</v>
          </cell>
        </row>
        <row r="7967">
          <cell r="R7967" t="str">
            <v>催查件</v>
          </cell>
        </row>
        <row r="7967">
          <cell r="AC7967" t="str">
            <v>合肥高新网点</v>
          </cell>
        </row>
        <row r="7968">
          <cell r="N7968" t="b">
            <v>0</v>
          </cell>
        </row>
        <row r="7968">
          <cell r="R7968" t="str">
            <v>签收未收到</v>
          </cell>
        </row>
        <row r="7968">
          <cell r="AC7968" t="str">
            <v>亳州蒙城网点</v>
          </cell>
        </row>
        <row r="7969">
          <cell r="N7969" t="b">
            <v>0</v>
          </cell>
        </row>
        <row r="7969">
          <cell r="R7969" t="str">
            <v>签收未收到</v>
          </cell>
        </row>
        <row r="7969">
          <cell r="AC7969" t="str">
            <v>宿州泗县网点</v>
          </cell>
        </row>
        <row r="7970">
          <cell r="N7970" t="b">
            <v>0</v>
          </cell>
        </row>
        <row r="7970">
          <cell r="R7970" t="str">
            <v>签收未收到</v>
          </cell>
        </row>
        <row r="7970">
          <cell r="AC7970" t="str">
            <v>滁州凤阳网点</v>
          </cell>
        </row>
        <row r="7971">
          <cell r="N7971" t="b">
            <v>0</v>
          </cell>
        </row>
        <row r="7971">
          <cell r="R7971" t="str">
            <v>催查件</v>
          </cell>
        </row>
        <row r="7971">
          <cell r="AC7971" t="str">
            <v>阜阳界首网点</v>
          </cell>
        </row>
        <row r="7972">
          <cell r="N7972" t="b">
            <v>0</v>
          </cell>
        </row>
        <row r="7972">
          <cell r="R7972" t="str">
            <v>签收未收到</v>
          </cell>
        </row>
        <row r="7972">
          <cell r="AC7972" t="str">
            <v>芜湖鸠江二部网点</v>
          </cell>
        </row>
        <row r="7973">
          <cell r="N7973" t="b">
            <v>0</v>
          </cell>
        </row>
        <row r="7973">
          <cell r="R7973" t="str">
            <v>催查件</v>
          </cell>
        </row>
        <row r="7973">
          <cell r="AC7973" t="str">
            <v>马鞍山雨山网点</v>
          </cell>
        </row>
        <row r="7974">
          <cell r="N7974" t="b">
            <v>0</v>
          </cell>
        </row>
        <row r="7974">
          <cell r="R7974" t="str">
            <v>签收未收到</v>
          </cell>
        </row>
        <row r="7974">
          <cell r="AC7974" t="str">
            <v>淮南舜耕山网点</v>
          </cell>
        </row>
        <row r="7975">
          <cell r="N7975" t="b">
            <v>0</v>
          </cell>
        </row>
        <row r="7975">
          <cell r="R7975" t="str">
            <v>签收未收到</v>
          </cell>
        </row>
        <row r="7975">
          <cell r="AC7975" t="str">
            <v>六安金安城北网点</v>
          </cell>
        </row>
        <row r="7976">
          <cell r="N7976" t="b">
            <v>0</v>
          </cell>
        </row>
        <row r="7976">
          <cell r="R7976" t="str">
            <v>签收未收到</v>
          </cell>
        </row>
        <row r="7976">
          <cell r="AC7976" t="str">
            <v>合肥肥西桃花镇网点</v>
          </cell>
        </row>
        <row r="7977">
          <cell r="N7977" t="b">
            <v>0</v>
          </cell>
        </row>
        <row r="7977">
          <cell r="R7977" t="str">
            <v>投递不规范</v>
          </cell>
        </row>
        <row r="7977">
          <cell r="AC7977" t="str">
            <v>池州贵池开发区网点</v>
          </cell>
        </row>
        <row r="7978">
          <cell r="N7978" t="b">
            <v>0</v>
          </cell>
        </row>
        <row r="7978">
          <cell r="R7978" t="str">
            <v>签收未收到</v>
          </cell>
        </row>
        <row r="7978">
          <cell r="AC7978" t="str">
            <v>淮南八公山网点</v>
          </cell>
        </row>
        <row r="7979">
          <cell r="N7979" t="b">
            <v>0</v>
          </cell>
        </row>
        <row r="7979">
          <cell r="R7979" t="str">
            <v>催查件</v>
          </cell>
        </row>
        <row r="7979">
          <cell r="AC7979" t="str">
            <v>宿州埇桥网点</v>
          </cell>
        </row>
        <row r="7980">
          <cell r="N7980" t="b">
            <v>0</v>
          </cell>
        </row>
        <row r="7980">
          <cell r="R7980" t="str">
            <v>催查件</v>
          </cell>
        </row>
        <row r="7980">
          <cell r="AC7980" t="str">
            <v>马鞍山雨山网点</v>
          </cell>
        </row>
        <row r="7981">
          <cell r="N7981" t="b">
            <v>0</v>
          </cell>
        </row>
        <row r="7981">
          <cell r="R7981" t="str">
            <v>催查件</v>
          </cell>
        </row>
        <row r="7981">
          <cell r="AC7981" t="str">
            <v>琅琊集散点</v>
          </cell>
        </row>
        <row r="7982">
          <cell r="N7982" t="b">
            <v>0</v>
          </cell>
        </row>
        <row r="7982">
          <cell r="R7982" t="str">
            <v>签收未收到</v>
          </cell>
        </row>
        <row r="7982">
          <cell r="AC7982" t="str">
            <v>安庆宜秀网点</v>
          </cell>
        </row>
        <row r="7983">
          <cell r="N7983" t="b">
            <v>0</v>
          </cell>
        </row>
        <row r="7983">
          <cell r="R7983" t="str">
            <v>签收未收到</v>
          </cell>
        </row>
        <row r="7983">
          <cell r="AC7983" t="str">
            <v>淮北濉溪网点</v>
          </cell>
        </row>
        <row r="7984">
          <cell r="N7984" t="b">
            <v>0</v>
          </cell>
        </row>
        <row r="7984">
          <cell r="R7984" t="str">
            <v>催查件</v>
          </cell>
        </row>
        <row r="7984">
          <cell r="AC7984" t="str">
            <v>马鞍山雨山网点</v>
          </cell>
        </row>
        <row r="7985">
          <cell r="N7985" t="b">
            <v>0</v>
          </cell>
        </row>
        <row r="7985">
          <cell r="R7985" t="str">
            <v>签收未收到</v>
          </cell>
        </row>
        <row r="7985">
          <cell r="AC7985" t="str">
            <v>宿州泗县网点</v>
          </cell>
        </row>
        <row r="7986">
          <cell r="N7986" t="b">
            <v>0</v>
          </cell>
        </row>
        <row r="7986">
          <cell r="R7986" t="str">
            <v>签收未收到</v>
          </cell>
        </row>
        <row r="7986">
          <cell r="AC7986" t="str">
            <v>阜阳颍上网点</v>
          </cell>
        </row>
        <row r="7987">
          <cell r="N7987" t="b">
            <v>0</v>
          </cell>
        </row>
        <row r="7987">
          <cell r="R7987" t="str">
            <v>签收未收到</v>
          </cell>
        </row>
        <row r="7987">
          <cell r="AC7987" t="str">
            <v>亳州谯城桃花源网点</v>
          </cell>
        </row>
        <row r="7988">
          <cell r="N7988" t="b">
            <v>0</v>
          </cell>
        </row>
        <row r="7988">
          <cell r="R7988" t="str">
            <v>催查件</v>
          </cell>
        </row>
        <row r="7988">
          <cell r="AC7988" t="str">
            <v>宣城宁国网点</v>
          </cell>
        </row>
        <row r="7989">
          <cell r="N7989" t="b">
            <v>0</v>
          </cell>
        </row>
        <row r="7989">
          <cell r="R7989" t="str">
            <v>催查件</v>
          </cell>
        </row>
        <row r="7989">
          <cell r="AC7989" t="str">
            <v>芜湖镜湖新市口网点</v>
          </cell>
        </row>
        <row r="7990">
          <cell r="N7990" t="b">
            <v>0</v>
          </cell>
        </row>
        <row r="7990">
          <cell r="R7990" t="str">
            <v>催查件</v>
          </cell>
        </row>
        <row r="7990">
          <cell r="AC7990" t="str">
            <v>马鞍山花山网点</v>
          </cell>
        </row>
        <row r="7991">
          <cell r="N7991" t="b">
            <v>0</v>
          </cell>
        </row>
        <row r="7991">
          <cell r="R7991" t="str">
            <v>签收未收到</v>
          </cell>
        </row>
        <row r="7991">
          <cell r="AC7991" t="str">
            <v>滁州来安网点</v>
          </cell>
        </row>
        <row r="7992">
          <cell r="N7992" t="b">
            <v>0</v>
          </cell>
        </row>
        <row r="7992">
          <cell r="R7992" t="str">
            <v>签收未收到</v>
          </cell>
        </row>
        <row r="7992">
          <cell r="AC7992" t="str">
            <v>亳州利辛工业园网点</v>
          </cell>
        </row>
        <row r="7993">
          <cell r="N7993" t="b">
            <v>0</v>
          </cell>
        </row>
        <row r="7993">
          <cell r="R7993" t="str">
            <v>催查件</v>
          </cell>
        </row>
        <row r="7993">
          <cell r="AC7993" t="str">
            <v>宿州砀山网点</v>
          </cell>
        </row>
        <row r="7994">
          <cell r="N7994" t="b">
            <v>0</v>
          </cell>
        </row>
        <row r="7994">
          <cell r="R7994" t="str">
            <v>签收未收到</v>
          </cell>
        </row>
        <row r="7994">
          <cell r="AC7994" t="str">
            <v>宿州埇桥九中网点</v>
          </cell>
        </row>
        <row r="7995">
          <cell r="N7995" t="b">
            <v>0</v>
          </cell>
        </row>
        <row r="7995">
          <cell r="R7995" t="str">
            <v>催查件</v>
          </cell>
        </row>
        <row r="7995">
          <cell r="AC7995" t="str">
            <v>宜秀集散点</v>
          </cell>
        </row>
        <row r="7996">
          <cell r="N7996" t="b">
            <v>0</v>
          </cell>
        </row>
        <row r="7996">
          <cell r="R7996" t="str">
            <v>签收未收到</v>
          </cell>
        </row>
        <row r="7996">
          <cell r="AC7996" t="str">
            <v>芜湖南陵宇培网点</v>
          </cell>
        </row>
        <row r="7997">
          <cell r="N7997" t="b">
            <v>0</v>
          </cell>
        </row>
        <row r="7997">
          <cell r="R7997" t="str">
            <v>催查件</v>
          </cell>
        </row>
        <row r="7997">
          <cell r="AC7997" t="str">
            <v>合肥肥西网点</v>
          </cell>
        </row>
        <row r="7998">
          <cell r="N7998" t="b">
            <v>0</v>
          </cell>
        </row>
        <row r="7998">
          <cell r="R7998" t="str">
            <v>催查件</v>
          </cell>
        </row>
        <row r="7998">
          <cell r="AC7998" t="str">
            <v>合肥包河三里庵网点</v>
          </cell>
        </row>
        <row r="7999">
          <cell r="N7999" t="b">
            <v>0</v>
          </cell>
        </row>
        <row r="7999">
          <cell r="R7999" t="str">
            <v>签收未收到</v>
          </cell>
        </row>
        <row r="7999">
          <cell r="AC7999" t="str">
            <v>芜湖繁昌网点</v>
          </cell>
        </row>
        <row r="8000">
          <cell r="N8000" t="b">
            <v>1</v>
          </cell>
        </row>
        <row r="8000">
          <cell r="R8000" t="str">
            <v>催查件</v>
          </cell>
        </row>
        <row r="8000">
          <cell r="AC8000" t="str">
            <v>安徽代理区</v>
          </cell>
        </row>
        <row r="8001">
          <cell r="N8001" t="b">
            <v>0</v>
          </cell>
        </row>
        <row r="8001">
          <cell r="R8001" t="str">
            <v>催查件</v>
          </cell>
        </row>
        <row r="8001">
          <cell r="AC8001" t="str">
            <v>安徽代理区</v>
          </cell>
        </row>
        <row r="8002">
          <cell r="N8002" t="b">
            <v>0</v>
          </cell>
        </row>
        <row r="8002">
          <cell r="R8002" t="str">
            <v>催查件</v>
          </cell>
        </row>
        <row r="8002">
          <cell r="AC8002" t="str">
            <v>马鞍山含山网点</v>
          </cell>
        </row>
        <row r="8003">
          <cell r="N8003" t="b">
            <v>0</v>
          </cell>
        </row>
        <row r="8003">
          <cell r="R8003" t="str">
            <v>投递不规范</v>
          </cell>
        </row>
        <row r="8003">
          <cell r="AC8003" t="str">
            <v>芜湖弋江二部网点</v>
          </cell>
        </row>
        <row r="8004">
          <cell r="N8004" t="b">
            <v>0</v>
          </cell>
        </row>
        <row r="8004">
          <cell r="R8004" t="str">
            <v>签收未收到</v>
          </cell>
        </row>
        <row r="8004">
          <cell r="AC8004" t="str">
            <v>芜湖三山网点</v>
          </cell>
        </row>
        <row r="8005">
          <cell r="N8005" t="b">
            <v>0</v>
          </cell>
        </row>
        <row r="8005">
          <cell r="R8005" t="str">
            <v>催查件</v>
          </cell>
        </row>
        <row r="8005">
          <cell r="AC8005" t="str">
            <v>芜湖县万达网点</v>
          </cell>
        </row>
        <row r="8006">
          <cell r="N8006" t="b">
            <v>0</v>
          </cell>
        </row>
        <row r="8006">
          <cell r="R8006" t="str">
            <v>催查件</v>
          </cell>
        </row>
        <row r="8006">
          <cell r="AC8006" t="str">
            <v>宿州砀山网点</v>
          </cell>
        </row>
        <row r="8007">
          <cell r="N8007" t="b">
            <v>0</v>
          </cell>
        </row>
        <row r="8007">
          <cell r="R8007" t="str">
            <v>催查件</v>
          </cell>
        </row>
        <row r="8007">
          <cell r="AC8007" t="str">
            <v>安徽代理区</v>
          </cell>
        </row>
        <row r="8008">
          <cell r="N8008" t="b">
            <v>0</v>
          </cell>
        </row>
        <row r="8008">
          <cell r="R8008" t="str">
            <v>签收未收到</v>
          </cell>
        </row>
        <row r="8008">
          <cell r="AC8008" t="str">
            <v>芜湖南陵宇培网点</v>
          </cell>
        </row>
        <row r="8009">
          <cell r="N8009" t="b">
            <v>0</v>
          </cell>
        </row>
        <row r="8009">
          <cell r="R8009" t="str">
            <v>催查件</v>
          </cell>
        </row>
        <row r="8009">
          <cell r="AC8009" t="str">
            <v>大通集散点</v>
          </cell>
        </row>
        <row r="8010">
          <cell r="N8010" t="b">
            <v>0</v>
          </cell>
        </row>
        <row r="8010">
          <cell r="R8010" t="str">
            <v>催查件</v>
          </cell>
        </row>
        <row r="8010">
          <cell r="AC8010" t="str">
            <v>宿州泗县网点</v>
          </cell>
        </row>
        <row r="8011">
          <cell r="N8011" t="b">
            <v>0</v>
          </cell>
        </row>
        <row r="8011">
          <cell r="R8011" t="str">
            <v>催查件</v>
          </cell>
        </row>
        <row r="8011">
          <cell r="AC8011" t="str">
            <v>安徽代理区</v>
          </cell>
        </row>
        <row r="8012">
          <cell r="N8012" t="b">
            <v>0</v>
          </cell>
        </row>
        <row r="8012">
          <cell r="R8012" t="str">
            <v>服务态度</v>
          </cell>
        </row>
        <row r="8012">
          <cell r="AC8012" t="str">
            <v>马鞍山花山解放路网点</v>
          </cell>
        </row>
        <row r="8013">
          <cell r="N8013" t="b">
            <v>0</v>
          </cell>
        </row>
        <row r="8013">
          <cell r="R8013" t="str">
            <v>催查件</v>
          </cell>
        </row>
        <row r="8013">
          <cell r="AC8013" t="str">
            <v>合肥肥东网点</v>
          </cell>
        </row>
        <row r="8014">
          <cell r="N8014" t="b">
            <v>0</v>
          </cell>
        </row>
        <row r="8014">
          <cell r="R8014" t="str">
            <v>签收未收到</v>
          </cell>
        </row>
        <row r="8014">
          <cell r="AC8014" t="str">
            <v>合肥长丰北城网点</v>
          </cell>
        </row>
        <row r="8015">
          <cell r="N8015" t="b">
            <v>0</v>
          </cell>
        </row>
        <row r="8015">
          <cell r="R8015" t="str">
            <v>费用问题</v>
          </cell>
        </row>
        <row r="8015">
          <cell r="AC8015" t="str">
            <v>合肥滨湖网点</v>
          </cell>
        </row>
        <row r="8016">
          <cell r="N8016" t="b">
            <v>0</v>
          </cell>
        </row>
        <row r="8016">
          <cell r="R8016" t="str">
            <v>催查件</v>
          </cell>
        </row>
        <row r="8016">
          <cell r="AC8016" t="str">
            <v>亳州谯城万达网点</v>
          </cell>
        </row>
        <row r="8017">
          <cell r="N8017" t="b">
            <v>0</v>
          </cell>
        </row>
        <row r="8017">
          <cell r="R8017" t="str">
            <v>签收未收到</v>
          </cell>
        </row>
        <row r="8017">
          <cell r="AC8017" t="str">
            <v>芜湖无为网点</v>
          </cell>
        </row>
        <row r="8018">
          <cell r="N8018" t="b">
            <v>0</v>
          </cell>
        </row>
        <row r="8018">
          <cell r="R8018" t="str">
            <v>赔偿意向</v>
          </cell>
        </row>
        <row r="8018">
          <cell r="AC8018" t="str">
            <v>合肥高新云飞路网点</v>
          </cell>
        </row>
        <row r="8019">
          <cell r="N8019" t="b">
            <v>0</v>
          </cell>
        </row>
        <row r="8019">
          <cell r="R8019" t="str">
            <v>催查件</v>
          </cell>
        </row>
        <row r="8019">
          <cell r="AC8019" t="str">
            <v>宿州萧县网点</v>
          </cell>
        </row>
        <row r="8020">
          <cell r="N8020" t="b">
            <v>0</v>
          </cell>
        </row>
        <row r="8020">
          <cell r="R8020" t="str">
            <v>催查件</v>
          </cell>
        </row>
        <row r="8020">
          <cell r="AC8020" t="str">
            <v>安徽代理区</v>
          </cell>
        </row>
        <row r="8021">
          <cell r="N8021" t="b">
            <v>0</v>
          </cell>
        </row>
        <row r="8021">
          <cell r="R8021" t="str">
            <v>服务态度</v>
          </cell>
        </row>
        <row r="8021">
          <cell r="AC8021" t="str">
            <v>宿州泗县网点</v>
          </cell>
        </row>
        <row r="8022">
          <cell r="N8022" t="b">
            <v>0</v>
          </cell>
        </row>
        <row r="8022">
          <cell r="R8022" t="str">
            <v>签收未收到</v>
          </cell>
        </row>
        <row r="8022">
          <cell r="AC8022" t="str">
            <v>合肥滨湖网点</v>
          </cell>
        </row>
        <row r="8023">
          <cell r="N8023" t="b">
            <v>0</v>
          </cell>
        </row>
        <row r="8023">
          <cell r="R8023" t="str">
            <v>催查件</v>
          </cell>
        </row>
        <row r="8023">
          <cell r="AC8023" t="str">
            <v>宿州砀山网点</v>
          </cell>
        </row>
        <row r="8024">
          <cell r="N8024" t="b">
            <v>0</v>
          </cell>
        </row>
        <row r="8024">
          <cell r="R8024" t="str">
            <v>催查件</v>
          </cell>
        </row>
        <row r="8024">
          <cell r="AC8024" t="str">
            <v>亳州谯城万达网点</v>
          </cell>
        </row>
        <row r="8025">
          <cell r="N8025" t="b">
            <v>0</v>
          </cell>
        </row>
        <row r="8025">
          <cell r="R8025" t="str">
            <v>催查件</v>
          </cell>
        </row>
        <row r="8025">
          <cell r="AC8025" t="str">
            <v>亳州谯城万达网点</v>
          </cell>
        </row>
        <row r="8026">
          <cell r="N8026" t="b">
            <v>0</v>
          </cell>
        </row>
        <row r="8026">
          <cell r="R8026" t="str">
            <v>催查件</v>
          </cell>
        </row>
        <row r="8026">
          <cell r="AC8026" t="str">
            <v>亳州谯城万达网点</v>
          </cell>
        </row>
        <row r="8027">
          <cell r="N8027" t="b">
            <v>0</v>
          </cell>
        </row>
        <row r="8027">
          <cell r="R8027" t="str">
            <v>催查件</v>
          </cell>
        </row>
        <row r="8027">
          <cell r="AC8027" t="str">
            <v>亳州谯城万达网点</v>
          </cell>
        </row>
        <row r="8028">
          <cell r="N8028" t="b">
            <v>0</v>
          </cell>
        </row>
        <row r="8028">
          <cell r="R8028" t="str">
            <v>催查件</v>
          </cell>
        </row>
        <row r="8028">
          <cell r="AC8028" t="str">
            <v>安徽代理区</v>
          </cell>
        </row>
        <row r="8029">
          <cell r="N8029" t="b">
            <v>0</v>
          </cell>
        </row>
        <row r="8029">
          <cell r="R8029" t="str">
            <v>签收未收到</v>
          </cell>
        </row>
        <row r="8029">
          <cell r="AC8029" t="str">
            <v>六安金安毛坦厂网点</v>
          </cell>
        </row>
        <row r="8030">
          <cell r="N8030" t="b">
            <v>0</v>
          </cell>
        </row>
        <row r="8030">
          <cell r="R8030" t="str">
            <v>签收未收到</v>
          </cell>
        </row>
        <row r="8030">
          <cell r="AC8030" t="str">
            <v>亳州利辛网点</v>
          </cell>
        </row>
        <row r="8031">
          <cell r="N8031" t="b">
            <v>0</v>
          </cell>
        </row>
        <row r="8031">
          <cell r="R8031" t="str">
            <v>催查件</v>
          </cell>
        </row>
        <row r="8031">
          <cell r="AC8031" t="str">
            <v>合肥包河三里庵网点</v>
          </cell>
        </row>
        <row r="8032">
          <cell r="N8032" t="b">
            <v>0</v>
          </cell>
        </row>
        <row r="8032">
          <cell r="R8032" t="str">
            <v>签收未收到</v>
          </cell>
        </row>
        <row r="8032">
          <cell r="AC8032" t="str">
            <v>合肥巢湖亚父路网点</v>
          </cell>
        </row>
        <row r="8033">
          <cell r="N8033" t="b">
            <v>0</v>
          </cell>
        </row>
        <row r="8033">
          <cell r="R8033" t="str">
            <v>签收未收到</v>
          </cell>
        </row>
        <row r="8033">
          <cell r="AC8033" t="str">
            <v>合肥经开始信路网点</v>
          </cell>
        </row>
        <row r="8034">
          <cell r="N8034" t="b">
            <v>0</v>
          </cell>
        </row>
        <row r="8034">
          <cell r="R8034" t="str">
            <v>催查件</v>
          </cell>
        </row>
        <row r="8034">
          <cell r="AC8034" t="str">
            <v>安徽代理区</v>
          </cell>
        </row>
        <row r="8035">
          <cell r="N8035" t="b">
            <v>0</v>
          </cell>
        </row>
        <row r="8035">
          <cell r="R8035" t="str">
            <v>签收未收到</v>
          </cell>
        </row>
        <row r="8035">
          <cell r="AC8035" t="str">
            <v>合肥肥东经开区网点</v>
          </cell>
        </row>
        <row r="8036">
          <cell r="N8036" t="b">
            <v>0</v>
          </cell>
        </row>
        <row r="8036">
          <cell r="R8036" t="str">
            <v>催查件</v>
          </cell>
        </row>
        <row r="8036">
          <cell r="AC8036" t="str">
            <v>安徽代理区</v>
          </cell>
        </row>
        <row r="8037">
          <cell r="N8037" t="b">
            <v>0</v>
          </cell>
        </row>
        <row r="8037">
          <cell r="R8037" t="str">
            <v>催查件</v>
          </cell>
        </row>
        <row r="8037">
          <cell r="AC8037" t="str">
            <v>合肥包河南站网点</v>
          </cell>
        </row>
        <row r="8038">
          <cell r="N8038" t="b">
            <v>0</v>
          </cell>
        </row>
        <row r="8038">
          <cell r="R8038" t="str">
            <v>催查件</v>
          </cell>
        </row>
        <row r="8038">
          <cell r="AC8038" t="str">
            <v>蚌埠固镇网点</v>
          </cell>
        </row>
        <row r="8039">
          <cell r="N8039" t="b">
            <v>0</v>
          </cell>
        </row>
        <row r="8039">
          <cell r="R8039" t="str">
            <v>签收未收到</v>
          </cell>
        </row>
        <row r="8039">
          <cell r="AC8039" t="str">
            <v>合肥肥东经开区网点</v>
          </cell>
        </row>
        <row r="8040">
          <cell r="N8040" t="b">
            <v>0</v>
          </cell>
        </row>
        <row r="8040">
          <cell r="R8040" t="str">
            <v>签收未收到</v>
          </cell>
        </row>
        <row r="8040">
          <cell r="AC8040" t="str">
            <v>合肥巢湖亚父路网点</v>
          </cell>
        </row>
        <row r="8041">
          <cell r="N8041" t="b">
            <v>0</v>
          </cell>
        </row>
        <row r="8041">
          <cell r="R8041" t="str">
            <v>签收未收到</v>
          </cell>
        </row>
        <row r="8041">
          <cell r="AC8041" t="str">
            <v>蚌埠怀远网点</v>
          </cell>
        </row>
        <row r="8042">
          <cell r="N8042" t="b">
            <v>0</v>
          </cell>
        </row>
        <row r="8042">
          <cell r="R8042" t="str">
            <v>签收未收到</v>
          </cell>
        </row>
        <row r="8042">
          <cell r="AC8042" t="str">
            <v>合肥肥西柏乐网点</v>
          </cell>
        </row>
        <row r="8043">
          <cell r="N8043" t="b">
            <v>0</v>
          </cell>
        </row>
        <row r="8043">
          <cell r="R8043" t="str">
            <v>催查件</v>
          </cell>
        </row>
        <row r="8043">
          <cell r="AC8043" t="str">
            <v>合肥南集散点</v>
          </cell>
        </row>
        <row r="8044">
          <cell r="N8044" t="b">
            <v>0</v>
          </cell>
        </row>
        <row r="8044">
          <cell r="R8044" t="str">
            <v>催查件</v>
          </cell>
        </row>
        <row r="8044">
          <cell r="AC8044" t="str">
            <v>滁州天长网点</v>
          </cell>
        </row>
        <row r="8045">
          <cell r="N8045" t="b">
            <v>0</v>
          </cell>
        </row>
        <row r="8045">
          <cell r="R8045" t="str">
            <v>催查件</v>
          </cell>
        </row>
        <row r="8045">
          <cell r="AC8045" t="str">
            <v>合肥蜀山通合网点</v>
          </cell>
        </row>
        <row r="8046">
          <cell r="N8046" t="b">
            <v>0</v>
          </cell>
        </row>
        <row r="8046">
          <cell r="R8046" t="str">
            <v>催查件</v>
          </cell>
        </row>
        <row r="8046">
          <cell r="AC8046" t="str">
            <v>安徽代理区</v>
          </cell>
        </row>
        <row r="8047">
          <cell r="N8047" t="b">
            <v>0</v>
          </cell>
        </row>
        <row r="8047">
          <cell r="R8047" t="str">
            <v>催查件</v>
          </cell>
        </row>
        <row r="8047">
          <cell r="AC8047" t="str">
            <v>安徽代理区</v>
          </cell>
        </row>
        <row r="8048">
          <cell r="N8048" t="b">
            <v>0</v>
          </cell>
        </row>
        <row r="8048">
          <cell r="R8048" t="str">
            <v>催查件</v>
          </cell>
        </row>
        <row r="8048">
          <cell r="AC8048" t="str">
            <v>安徽代理区</v>
          </cell>
        </row>
        <row r="8049">
          <cell r="N8049" t="b">
            <v>0</v>
          </cell>
        </row>
        <row r="8049">
          <cell r="R8049" t="str">
            <v>催查件</v>
          </cell>
        </row>
        <row r="8049">
          <cell r="AC8049" t="str">
            <v>合肥包河南站网点</v>
          </cell>
        </row>
        <row r="8050">
          <cell r="N8050" t="b">
            <v>0</v>
          </cell>
        </row>
        <row r="8050">
          <cell r="R8050" t="str">
            <v>催查件</v>
          </cell>
        </row>
        <row r="8050">
          <cell r="AC8050" t="str">
            <v>宿州埇桥网点</v>
          </cell>
        </row>
        <row r="8051">
          <cell r="N8051" t="b">
            <v>0</v>
          </cell>
        </row>
        <row r="8051">
          <cell r="R8051" t="str">
            <v>签收未收到</v>
          </cell>
        </row>
        <row r="8051">
          <cell r="AC8051" t="str">
            <v>马鞍山雨山向山镇网点</v>
          </cell>
        </row>
        <row r="8052">
          <cell r="N8052" t="b">
            <v>0</v>
          </cell>
        </row>
        <row r="8052">
          <cell r="R8052" t="str">
            <v>签收未收到</v>
          </cell>
        </row>
        <row r="8052">
          <cell r="AC8052" t="str">
            <v>合肥包河工业园网点</v>
          </cell>
        </row>
        <row r="8053">
          <cell r="N8053" t="b">
            <v>0</v>
          </cell>
        </row>
        <row r="8053">
          <cell r="R8053" t="str">
            <v>催查件</v>
          </cell>
        </row>
        <row r="8053">
          <cell r="AC8053" t="str">
            <v>宿州砀山网点</v>
          </cell>
        </row>
        <row r="8054">
          <cell r="N8054" t="b">
            <v>0</v>
          </cell>
        </row>
        <row r="8054">
          <cell r="R8054" t="str">
            <v>催查件</v>
          </cell>
        </row>
        <row r="8054">
          <cell r="AC8054" t="str">
            <v>阜阳界首网点</v>
          </cell>
        </row>
        <row r="8055">
          <cell r="N8055" t="b">
            <v>0</v>
          </cell>
        </row>
        <row r="8055">
          <cell r="R8055" t="str">
            <v>催查件</v>
          </cell>
        </row>
        <row r="8055">
          <cell r="AC8055" t="str">
            <v>马鞍山雨山向山镇网点</v>
          </cell>
        </row>
        <row r="8056">
          <cell r="N8056" t="b">
            <v>0</v>
          </cell>
        </row>
        <row r="8056">
          <cell r="R8056" t="str">
            <v>签收未收到</v>
          </cell>
        </row>
        <row r="8056">
          <cell r="AC8056" t="str">
            <v>六安霍邱城关镇网点</v>
          </cell>
        </row>
        <row r="8057">
          <cell r="N8057" t="b">
            <v>0</v>
          </cell>
        </row>
        <row r="8057">
          <cell r="R8057" t="str">
            <v>催查件</v>
          </cell>
        </row>
        <row r="8057">
          <cell r="AC8057" t="str">
            <v>马鞍山雨山网点</v>
          </cell>
        </row>
        <row r="8058">
          <cell r="N8058" t="b">
            <v>0</v>
          </cell>
        </row>
        <row r="8058">
          <cell r="R8058" t="str">
            <v>催查件</v>
          </cell>
        </row>
        <row r="8058">
          <cell r="AC8058" t="str">
            <v>谯城区集散点</v>
          </cell>
        </row>
        <row r="8059">
          <cell r="N8059" t="b">
            <v>0</v>
          </cell>
        </row>
        <row r="8059">
          <cell r="R8059" t="str">
            <v>催查件</v>
          </cell>
        </row>
        <row r="8059">
          <cell r="AC8059" t="str">
            <v>亳州蒙城网点</v>
          </cell>
        </row>
        <row r="8060">
          <cell r="N8060" t="b">
            <v>0</v>
          </cell>
        </row>
        <row r="8060">
          <cell r="R8060" t="str">
            <v>赔偿意向</v>
          </cell>
        </row>
        <row r="8060">
          <cell r="AC8060" t="str">
            <v>亳州蒙城网点</v>
          </cell>
        </row>
        <row r="8061">
          <cell r="N8061" t="b">
            <v>0</v>
          </cell>
        </row>
        <row r="8061">
          <cell r="R8061" t="str">
            <v>催查件</v>
          </cell>
        </row>
        <row r="8061">
          <cell r="AC8061" t="str">
            <v>六安霍山网点</v>
          </cell>
        </row>
        <row r="8062">
          <cell r="N8062" t="b">
            <v>0</v>
          </cell>
        </row>
        <row r="8062">
          <cell r="R8062" t="str">
            <v>催查件</v>
          </cell>
        </row>
        <row r="8062">
          <cell r="AC8062" t="str">
            <v>安徽代理区</v>
          </cell>
        </row>
        <row r="8063">
          <cell r="N8063" t="b">
            <v>0</v>
          </cell>
        </row>
        <row r="8063">
          <cell r="R8063" t="str">
            <v>签收未收到</v>
          </cell>
        </row>
        <row r="8063">
          <cell r="AC8063" t="str">
            <v>阜阳颍州二院网点</v>
          </cell>
        </row>
        <row r="8064">
          <cell r="N8064" t="b">
            <v>0</v>
          </cell>
        </row>
        <row r="8064">
          <cell r="R8064" t="str">
            <v>催查件</v>
          </cell>
        </row>
        <row r="8064">
          <cell r="AC8064" t="str">
            <v>黄山屯溪茶城网点</v>
          </cell>
        </row>
        <row r="8065">
          <cell r="N8065" t="b">
            <v>0</v>
          </cell>
        </row>
        <row r="8065">
          <cell r="R8065" t="str">
            <v>催查件</v>
          </cell>
        </row>
        <row r="8065">
          <cell r="AC8065" t="str">
            <v>安徽代理区</v>
          </cell>
        </row>
        <row r="8066">
          <cell r="N8066" t="b">
            <v>0</v>
          </cell>
        </row>
        <row r="8066">
          <cell r="R8066" t="str">
            <v>签收未收到</v>
          </cell>
        </row>
        <row r="8066">
          <cell r="AC8066" t="str">
            <v>淮南开发区网点</v>
          </cell>
        </row>
        <row r="8067">
          <cell r="N8067" t="b">
            <v>0</v>
          </cell>
        </row>
        <row r="8067">
          <cell r="R8067" t="str">
            <v>催查件</v>
          </cell>
        </row>
        <row r="8067">
          <cell r="AC8067" t="str">
            <v>芜湖镜湖网点</v>
          </cell>
        </row>
        <row r="8068">
          <cell r="N8068" t="b">
            <v>1</v>
          </cell>
        </row>
        <row r="8068">
          <cell r="R8068" t="str">
            <v>签收未收到</v>
          </cell>
        </row>
        <row r="8068">
          <cell r="AC8068" t="str">
            <v>蚌埠龙子湖大学城网点</v>
          </cell>
        </row>
        <row r="8069">
          <cell r="N8069" t="b">
            <v>0</v>
          </cell>
        </row>
        <row r="8069">
          <cell r="R8069" t="str">
            <v>签收未收到</v>
          </cell>
        </row>
        <row r="8069">
          <cell r="AC8069" t="str">
            <v>蚌埠龙子湖大学城网点</v>
          </cell>
        </row>
        <row r="8070">
          <cell r="N8070" t="b">
            <v>0</v>
          </cell>
        </row>
        <row r="8070">
          <cell r="R8070" t="str">
            <v>签收未收到</v>
          </cell>
        </row>
        <row r="8070">
          <cell r="AC8070" t="str">
            <v>宣城宣州网点</v>
          </cell>
        </row>
        <row r="8071">
          <cell r="N8071" t="b">
            <v>0</v>
          </cell>
        </row>
        <row r="8071">
          <cell r="R8071" t="str">
            <v>催查件</v>
          </cell>
        </row>
        <row r="8071">
          <cell r="AC8071" t="str">
            <v>亳州谯城网点</v>
          </cell>
        </row>
        <row r="8072">
          <cell r="N8072" t="b">
            <v>0</v>
          </cell>
        </row>
        <row r="8072">
          <cell r="R8072" t="str">
            <v>催查件</v>
          </cell>
        </row>
        <row r="8072">
          <cell r="AC8072" t="str">
            <v>安徽代理区</v>
          </cell>
        </row>
        <row r="8073">
          <cell r="N8073" t="b">
            <v>0</v>
          </cell>
        </row>
        <row r="8073">
          <cell r="R8073" t="str">
            <v>催查件</v>
          </cell>
        </row>
        <row r="8073">
          <cell r="AC8073" t="str">
            <v>安徽代理区</v>
          </cell>
        </row>
        <row r="8074">
          <cell r="N8074" t="b">
            <v>0</v>
          </cell>
        </row>
        <row r="8074">
          <cell r="R8074" t="str">
            <v>赔偿意向</v>
          </cell>
        </row>
        <row r="8074">
          <cell r="AC8074" t="str">
            <v>宜秀集散点</v>
          </cell>
        </row>
        <row r="8075">
          <cell r="N8075" t="b">
            <v>0</v>
          </cell>
        </row>
        <row r="8075">
          <cell r="R8075" t="str">
            <v>催查件</v>
          </cell>
        </row>
        <row r="8075">
          <cell r="AC8075" t="str">
            <v>蚌埠蚌山北区网点</v>
          </cell>
        </row>
        <row r="8076">
          <cell r="N8076" t="b">
            <v>0</v>
          </cell>
        </row>
        <row r="8076">
          <cell r="R8076" t="str">
            <v>催查件</v>
          </cell>
        </row>
        <row r="8076">
          <cell r="AC8076" t="str">
            <v>黄山屯溪茶城网点</v>
          </cell>
        </row>
        <row r="8077">
          <cell r="N8077" t="b">
            <v>0</v>
          </cell>
        </row>
        <row r="8077">
          <cell r="R8077" t="str">
            <v>催查件</v>
          </cell>
        </row>
        <row r="8077">
          <cell r="AC8077" t="str">
            <v>合肥瑶海北网点</v>
          </cell>
        </row>
        <row r="8078">
          <cell r="N8078" t="b">
            <v>0</v>
          </cell>
        </row>
        <row r="8078">
          <cell r="R8078" t="str">
            <v>催查件</v>
          </cell>
        </row>
        <row r="8078">
          <cell r="AC8078" t="str">
            <v>合肥瑶海北网点</v>
          </cell>
        </row>
        <row r="8079">
          <cell r="N8079" t="b">
            <v>0</v>
          </cell>
        </row>
        <row r="8079">
          <cell r="R8079" t="str">
            <v>催查件</v>
          </cell>
        </row>
        <row r="8079">
          <cell r="AC8079" t="str">
            <v>合肥北集散点</v>
          </cell>
        </row>
        <row r="8080">
          <cell r="N8080" t="b">
            <v>0</v>
          </cell>
        </row>
        <row r="8080">
          <cell r="R8080" t="str">
            <v>签收未收到</v>
          </cell>
        </row>
        <row r="8080">
          <cell r="AC8080" t="str">
            <v>黄山屯溪茶城网点</v>
          </cell>
        </row>
        <row r="8081">
          <cell r="N8081" t="b">
            <v>0</v>
          </cell>
        </row>
        <row r="8081">
          <cell r="R8081" t="str">
            <v>催查件</v>
          </cell>
        </row>
        <row r="8081">
          <cell r="AC8081" t="str">
            <v>淮北相山网点</v>
          </cell>
        </row>
        <row r="8082">
          <cell r="N8082" t="b">
            <v>0</v>
          </cell>
        </row>
        <row r="8082">
          <cell r="R8082" t="str">
            <v>催查件</v>
          </cell>
        </row>
        <row r="8082">
          <cell r="AC8082" t="str">
            <v>安徽代理区</v>
          </cell>
        </row>
        <row r="8083">
          <cell r="N8083" t="b">
            <v>0</v>
          </cell>
        </row>
        <row r="8083">
          <cell r="R8083" t="str">
            <v>催查件</v>
          </cell>
        </row>
        <row r="8083">
          <cell r="AC8083" t="str">
            <v>合肥瑶海灵石路网点</v>
          </cell>
        </row>
        <row r="8084">
          <cell r="N8084" t="b">
            <v>0</v>
          </cell>
        </row>
        <row r="8084">
          <cell r="R8084" t="str">
            <v>签收未收到</v>
          </cell>
        </row>
        <row r="8084">
          <cell r="AC8084" t="str">
            <v>合肥庐阳海棠网点</v>
          </cell>
        </row>
        <row r="8085">
          <cell r="N8085" t="b">
            <v>0</v>
          </cell>
        </row>
        <row r="8085">
          <cell r="R8085" t="str">
            <v>催查件</v>
          </cell>
        </row>
        <row r="8085">
          <cell r="AC8085" t="str">
            <v>滁州来安网点</v>
          </cell>
        </row>
        <row r="8086">
          <cell r="N8086" t="b">
            <v>0</v>
          </cell>
        </row>
        <row r="8086">
          <cell r="R8086" t="str">
            <v>催查件</v>
          </cell>
        </row>
        <row r="8086">
          <cell r="AC8086" t="str">
            <v>亳州谯城万达网点</v>
          </cell>
        </row>
        <row r="8087">
          <cell r="N8087" t="b">
            <v>0</v>
          </cell>
        </row>
        <row r="8087">
          <cell r="R8087" t="str">
            <v>催查件</v>
          </cell>
        </row>
        <row r="8087">
          <cell r="AC8087" t="str">
            <v>亳州谯城万达网点</v>
          </cell>
        </row>
        <row r="8088">
          <cell r="N8088" t="b">
            <v>0</v>
          </cell>
        </row>
        <row r="8088">
          <cell r="R8088" t="str">
            <v>催查件</v>
          </cell>
        </row>
        <row r="8088">
          <cell r="AC8088" t="str">
            <v>亳州谯城万达网点</v>
          </cell>
        </row>
        <row r="8089">
          <cell r="N8089" t="b">
            <v>0</v>
          </cell>
        </row>
        <row r="8089">
          <cell r="R8089" t="str">
            <v>催查件</v>
          </cell>
        </row>
        <row r="8089">
          <cell r="AC8089" t="str">
            <v>亳州谯城万达网点</v>
          </cell>
        </row>
        <row r="8090">
          <cell r="N8090" t="b">
            <v>0</v>
          </cell>
        </row>
        <row r="8090">
          <cell r="R8090" t="str">
            <v>催查件</v>
          </cell>
        </row>
        <row r="8090">
          <cell r="AC8090" t="str">
            <v>亳州谯城万达网点</v>
          </cell>
        </row>
        <row r="8091">
          <cell r="N8091" t="b">
            <v>0</v>
          </cell>
        </row>
        <row r="8091">
          <cell r="R8091" t="str">
            <v>催查件</v>
          </cell>
        </row>
        <row r="8091">
          <cell r="AC8091" t="str">
            <v>霍邱集散点</v>
          </cell>
        </row>
        <row r="8092">
          <cell r="N8092" t="b">
            <v>0</v>
          </cell>
        </row>
        <row r="8092">
          <cell r="R8092" t="str">
            <v>催查件</v>
          </cell>
        </row>
        <row r="8092">
          <cell r="AC8092" t="str">
            <v>合肥包河南站网点</v>
          </cell>
        </row>
        <row r="8093">
          <cell r="N8093" t="b">
            <v>0</v>
          </cell>
        </row>
        <row r="8093">
          <cell r="R8093" t="str">
            <v>签收未收到</v>
          </cell>
        </row>
        <row r="8093">
          <cell r="AC8093" t="str">
            <v>宿州萧县网点</v>
          </cell>
        </row>
        <row r="8094">
          <cell r="N8094" t="b">
            <v>0</v>
          </cell>
        </row>
        <row r="8094">
          <cell r="R8094" t="str">
            <v>签收未收到</v>
          </cell>
        </row>
        <row r="8094">
          <cell r="AC8094" t="str">
            <v>亳州蒙城网点</v>
          </cell>
        </row>
        <row r="8095">
          <cell r="N8095" t="b">
            <v>0</v>
          </cell>
        </row>
        <row r="8095">
          <cell r="R8095" t="str">
            <v>催查件</v>
          </cell>
        </row>
        <row r="8095">
          <cell r="AC8095" t="str">
            <v>安徽代理区</v>
          </cell>
        </row>
        <row r="8096">
          <cell r="N8096" t="b">
            <v>0</v>
          </cell>
        </row>
        <row r="8096">
          <cell r="R8096" t="str">
            <v>催查件</v>
          </cell>
        </row>
        <row r="8096">
          <cell r="AC8096" t="str">
            <v>蚌埠龙子湖大学城网点</v>
          </cell>
        </row>
        <row r="8097">
          <cell r="N8097" t="b">
            <v>0</v>
          </cell>
        </row>
        <row r="8097">
          <cell r="R8097" t="str">
            <v>催查件</v>
          </cell>
        </row>
        <row r="8097">
          <cell r="AC8097" t="str">
            <v>安徽代理区</v>
          </cell>
        </row>
        <row r="8098">
          <cell r="N8098" t="b">
            <v>0</v>
          </cell>
        </row>
        <row r="8098">
          <cell r="R8098" t="str">
            <v>催查件</v>
          </cell>
        </row>
        <row r="8098">
          <cell r="AC8098" t="str">
            <v>亳州蒙城网点</v>
          </cell>
        </row>
        <row r="8099">
          <cell r="N8099" t="b">
            <v>0</v>
          </cell>
        </row>
        <row r="8099">
          <cell r="R8099" t="str">
            <v>签收未收到</v>
          </cell>
        </row>
        <row r="8099">
          <cell r="AC8099" t="str">
            <v>蚌埠禹会东部网点</v>
          </cell>
        </row>
        <row r="8100">
          <cell r="N8100" t="b">
            <v>0</v>
          </cell>
        </row>
        <row r="8100">
          <cell r="R8100" t="str">
            <v>赔偿意向</v>
          </cell>
        </row>
        <row r="8100">
          <cell r="AC8100" t="str">
            <v>阜阳临泉网点</v>
          </cell>
        </row>
        <row r="8101">
          <cell r="N8101" t="b">
            <v>0</v>
          </cell>
        </row>
        <row r="8101">
          <cell r="R8101" t="str">
            <v>外投意向</v>
          </cell>
        </row>
        <row r="8101">
          <cell r="AC8101" t="str">
            <v>安徽代理区</v>
          </cell>
        </row>
        <row r="8102">
          <cell r="N8102" t="b">
            <v>0</v>
          </cell>
        </row>
        <row r="8102">
          <cell r="R8102" t="str">
            <v>催查件</v>
          </cell>
        </row>
        <row r="8102">
          <cell r="AC8102" t="str">
            <v>琅琊集散点</v>
          </cell>
        </row>
        <row r="8103">
          <cell r="N8103" t="b">
            <v>0</v>
          </cell>
        </row>
        <row r="8103">
          <cell r="R8103" t="str">
            <v>催查件</v>
          </cell>
        </row>
        <row r="8103">
          <cell r="AC8103" t="str">
            <v>阜阳太和网点</v>
          </cell>
        </row>
        <row r="8104">
          <cell r="N8104" t="b">
            <v>0</v>
          </cell>
        </row>
        <row r="8104">
          <cell r="R8104" t="str">
            <v>催查件</v>
          </cell>
        </row>
        <row r="8104">
          <cell r="AC8104" t="str">
            <v>淮北岱河矿网点</v>
          </cell>
        </row>
        <row r="8105">
          <cell r="N8105" t="b">
            <v>0</v>
          </cell>
        </row>
        <row r="8105">
          <cell r="R8105" t="str">
            <v>签收未收到</v>
          </cell>
        </row>
        <row r="8105">
          <cell r="AC8105" t="str">
            <v>马鞍山当涂网点</v>
          </cell>
        </row>
        <row r="8106">
          <cell r="N8106" t="b">
            <v>0</v>
          </cell>
        </row>
        <row r="8106">
          <cell r="R8106" t="str">
            <v>签收未收到</v>
          </cell>
        </row>
        <row r="8106">
          <cell r="AC8106" t="str">
            <v>宿州泗县网点</v>
          </cell>
        </row>
        <row r="8107">
          <cell r="N8107" t="b">
            <v>0</v>
          </cell>
        </row>
        <row r="8107">
          <cell r="R8107" t="str">
            <v>催查件</v>
          </cell>
        </row>
        <row r="8107">
          <cell r="AC8107" t="str">
            <v>淮北濉溪西部乡镇网点</v>
          </cell>
        </row>
        <row r="8108">
          <cell r="N8108" t="b">
            <v>0</v>
          </cell>
        </row>
        <row r="8108">
          <cell r="R8108" t="str">
            <v>催查件</v>
          </cell>
        </row>
        <row r="8108">
          <cell r="AC8108" t="str">
            <v>宜秀集散点</v>
          </cell>
        </row>
        <row r="8109">
          <cell r="N8109" t="b">
            <v>0</v>
          </cell>
        </row>
        <row r="8109">
          <cell r="R8109" t="str">
            <v>签收未收到</v>
          </cell>
        </row>
        <row r="8109">
          <cell r="AC8109" t="str">
            <v>芜湖镜湖新市口网点</v>
          </cell>
        </row>
        <row r="8110">
          <cell r="N8110" t="b">
            <v>0</v>
          </cell>
        </row>
        <row r="8110">
          <cell r="R8110" t="str">
            <v>催查件</v>
          </cell>
        </row>
        <row r="8110">
          <cell r="AC8110" t="str">
            <v>宿州砀山网点</v>
          </cell>
        </row>
        <row r="8111">
          <cell r="N8111" t="b">
            <v>0</v>
          </cell>
        </row>
        <row r="8111">
          <cell r="R8111" t="str">
            <v>催查件</v>
          </cell>
        </row>
        <row r="8111">
          <cell r="AC8111" t="str">
            <v>安徽代理区</v>
          </cell>
        </row>
        <row r="8112">
          <cell r="N8112" t="b">
            <v>1</v>
          </cell>
        </row>
        <row r="8112">
          <cell r="R8112" t="str">
            <v>催查件</v>
          </cell>
        </row>
        <row r="8112">
          <cell r="AC8112" t="str">
            <v>宿州砀山网点</v>
          </cell>
        </row>
        <row r="8113">
          <cell r="N8113" t="b">
            <v>0</v>
          </cell>
        </row>
        <row r="8113">
          <cell r="R8113" t="str">
            <v>催查件</v>
          </cell>
        </row>
        <row r="8113">
          <cell r="AC8113" t="str">
            <v>宿州砀山网点</v>
          </cell>
        </row>
        <row r="8114">
          <cell r="N8114" t="b">
            <v>0</v>
          </cell>
        </row>
        <row r="8114">
          <cell r="R8114" t="str">
            <v>催查件</v>
          </cell>
        </row>
        <row r="8114">
          <cell r="AC8114" t="str">
            <v>宿州砀山网点</v>
          </cell>
        </row>
        <row r="8115">
          <cell r="N8115" t="b">
            <v>0</v>
          </cell>
        </row>
        <row r="8115">
          <cell r="R8115" t="str">
            <v>催查件</v>
          </cell>
        </row>
        <row r="8115">
          <cell r="AC8115" t="str">
            <v>宿州砀山网点</v>
          </cell>
        </row>
        <row r="8116">
          <cell r="N8116" t="b">
            <v>0</v>
          </cell>
        </row>
        <row r="8116">
          <cell r="R8116" t="str">
            <v>催查件</v>
          </cell>
        </row>
        <row r="8116">
          <cell r="AC8116" t="str">
            <v>亳州蒙城网点</v>
          </cell>
        </row>
        <row r="8117">
          <cell r="N8117" t="b">
            <v>0</v>
          </cell>
        </row>
        <row r="8117">
          <cell r="R8117" t="str">
            <v>催查件</v>
          </cell>
        </row>
        <row r="8117">
          <cell r="AC8117" t="str">
            <v>宿州埇桥网点</v>
          </cell>
        </row>
        <row r="8118">
          <cell r="N8118" t="b">
            <v>0</v>
          </cell>
        </row>
        <row r="8118">
          <cell r="R8118" t="str">
            <v>催查件</v>
          </cell>
        </row>
        <row r="8118">
          <cell r="AC8118" t="str">
            <v>芜湖无为网点</v>
          </cell>
        </row>
        <row r="8119">
          <cell r="N8119" t="b">
            <v>0</v>
          </cell>
        </row>
        <row r="8119">
          <cell r="R8119" t="str">
            <v>催查件</v>
          </cell>
        </row>
        <row r="8119">
          <cell r="AC8119" t="str">
            <v>相山集散点</v>
          </cell>
        </row>
        <row r="8120">
          <cell r="N8120" t="b">
            <v>0</v>
          </cell>
        </row>
        <row r="8120">
          <cell r="R8120" t="str">
            <v>催查件</v>
          </cell>
        </row>
        <row r="8120">
          <cell r="AC8120" t="str">
            <v>利辛集散点</v>
          </cell>
        </row>
        <row r="8121">
          <cell r="N8121" t="b">
            <v>0</v>
          </cell>
        </row>
        <row r="8121">
          <cell r="R8121" t="str">
            <v>催查件</v>
          </cell>
        </row>
        <row r="8121">
          <cell r="AC8121" t="str">
            <v>安徽代理区</v>
          </cell>
        </row>
        <row r="8122">
          <cell r="N8122" t="b">
            <v>0</v>
          </cell>
        </row>
        <row r="8122">
          <cell r="R8122" t="str">
            <v>催查件</v>
          </cell>
        </row>
        <row r="8122">
          <cell r="AC8122" t="str">
            <v>阜南集散点</v>
          </cell>
        </row>
        <row r="8123">
          <cell r="N8123" t="b">
            <v>0</v>
          </cell>
        </row>
        <row r="8123">
          <cell r="R8123" t="str">
            <v>催查件</v>
          </cell>
        </row>
        <row r="8123">
          <cell r="AC8123" t="str">
            <v>宿州萧县网点</v>
          </cell>
        </row>
        <row r="8124">
          <cell r="N8124" t="b">
            <v>0</v>
          </cell>
        </row>
        <row r="8124">
          <cell r="R8124" t="str">
            <v>投递不规范</v>
          </cell>
        </row>
        <row r="8124">
          <cell r="AC8124" t="str">
            <v>淮北濉溪网点</v>
          </cell>
        </row>
        <row r="8125">
          <cell r="N8125" t="b">
            <v>0</v>
          </cell>
        </row>
        <row r="8125">
          <cell r="R8125" t="str">
            <v>催查件</v>
          </cell>
        </row>
        <row r="8125">
          <cell r="AC8125" t="str">
            <v>淮北濉溪网点</v>
          </cell>
        </row>
        <row r="8126">
          <cell r="N8126" t="b">
            <v>0</v>
          </cell>
        </row>
        <row r="8126">
          <cell r="R8126" t="str">
            <v>签收未收到</v>
          </cell>
        </row>
        <row r="8126">
          <cell r="AC8126" t="str">
            <v>淮北濉溪网点</v>
          </cell>
        </row>
        <row r="8127">
          <cell r="N8127" t="b">
            <v>0</v>
          </cell>
        </row>
        <row r="8127">
          <cell r="R8127" t="str">
            <v>催查件</v>
          </cell>
        </row>
        <row r="8127">
          <cell r="AC8127" t="str">
            <v>宿州砀山网点</v>
          </cell>
        </row>
        <row r="8128">
          <cell r="N8128" t="b">
            <v>0</v>
          </cell>
        </row>
        <row r="8128">
          <cell r="R8128" t="str">
            <v>签收未收到</v>
          </cell>
        </row>
        <row r="8128">
          <cell r="AC8128" t="str">
            <v>合肥肥西桥南网点</v>
          </cell>
        </row>
        <row r="8129">
          <cell r="N8129" t="b">
            <v>0</v>
          </cell>
        </row>
        <row r="8129">
          <cell r="R8129" t="str">
            <v>签收未收到</v>
          </cell>
        </row>
        <row r="8129">
          <cell r="AC8129" t="str">
            <v>黄山屯溪茶城网点</v>
          </cell>
        </row>
        <row r="8130">
          <cell r="N8130" t="b">
            <v>0</v>
          </cell>
        </row>
        <row r="8130">
          <cell r="R8130" t="str">
            <v>签收未收到</v>
          </cell>
        </row>
        <row r="8130">
          <cell r="AC8130" t="str">
            <v>合肥庐江网点</v>
          </cell>
        </row>
        <row r="8131">
          <cell r="N8131" t="b">
            <v>0</v>
          </cell>
        </row>
        <row r="8131">
          <cell r="R8131" t="str">
            <v>催查件</v>
          </cell>
        </row>
        <row r="8131">
          <cell r="AC8131" t="str">
            <v>宿州砀山网点</v>
          </cell>
        </row>
        <row r="8132">
          <cell r="N8132" t="b">
            <v>0</v>
          </cell>
        </row>
        <row r="8132">
          <cell r="R8132" t="str">
            <v>催查件</v>
          </cell>
        </row>
        <row r="8132">
          <cell r="AC8132" t="str">
            <v>相山集散点</v>
          </cell>
        </row>
        <row r="8133">
          <cell r="N8133" t="b">
            <v>0</v>
          </cell>
        </row>
        <row r="8133">
          <cell r="R8133" t="str">
            <v>催查件</v>
          </cell>
        </row>
        <row r="8133">
          <cell r="AC8133" t="str">
            <v>宿州砀山网点</v>
          </cell>
        </row>
        <row r="8134">
          <cell r="N8134" t="b">
            <v>0</v>
          </cell>
        </row>
        <row r="8134">
          <cell r="R8134" t="str">
            <v>签收未收到</v>
          </cell>
        </row>
        <row r="8134">
          <cell r="AC8134" t="str">
            <v>合肥长丰北城网点</v>
          </cell>
        </row>
        <row r="8135">
          <cell r="N8135" t="b">
            <v>0</v>
          </cell>
        </row>
        <row r="8135">
          <cell r="R8135" t="str">
            <v>催查件</v>
          </cell>
        </row>
        <row r="8135">
          <cell r="AC8135" t="str">
            <v>淮南大通网点</v>
          </cell>
        </row>
        <row r="8136">
          <cell r="N8136" t="b">
            <v>0</v>
          </cell>
        </row>
        <row r="8136">
          <cell r="R8136" t="str">
            <v>签收未收到</v>
          </cell>
        </row>
        <row r="8136">
          <cell r="AC8136" t="str">
            <v>阜阳颍上网点</v>
          </cell>
        </row>
        <row r="8137">
          <cell r="N8137" t="b">
            <v>0</v>
          </cell>
        </row>
        <row r="8137">
          <cell r="R8137" t="str">
            <v>签收未收到</v>
          </cell>
        </row>
        <row r="8137">
          <cell r="AC8137" t="str">
            <v>六安金安城北网点</v>
          </cell>
        </row>
        <row r="8138">
          <cell r="N8138" t="b">
            <v>0</v>
          </cell>
        </row>
        <row r="8138">
          <cell r="R8138" t="str">
            <v>签收未收到</v>
          </cell>
        </row>
        <row r="8138">
          <cell r="AC8138" t="str">
            <v>淮北濉溪网点</v>
          </cell>
        </row>
        <row r="8139">
          <cell r="N8139" t="b">
            <v>0</v>
          </cell>
        </row>
        <row r="8139">
          <cell r="R8139" t="str">
            <v>签收未收到</v>
          </cell>
        </row>
        <row r="8139">
          <cell r="AC8139" t="str">
            <v>合肥瑶海新站网点</v>
          </cell>
        </row>
        <row r="8140">
          <cell r="N8140" t="b">
            <v>0</v>
          </cell>
        </row>
        <row r="8140">
          <cell r="R8140" t="str">
            <v>签收未收到</v>
          </cell>
        </row>
        <row r="8140">
          <cell r="AC8140" t="str">
            <v>黄山屯溪网点</v>
          </cell>
        </row>
        <row r="8141">
          <cell r="N8141" t="b">
            <v>0</v>
          </cell>
        </row>
        <row r="8141">
          <cell r="R8141" t="str">
            <v>签收未收到</v>
          </cell>
        </row>
        <row r="8141">
          <cell r="AC8141" t="str">
            <v>池州东至网点</v>
          </cell>
        </row>
        <row r="8142">
          <cell r="N8142" t="b">
            <v>0</v>
          </cell>
        </row>
        <row r="8142">
          <cell r="R8142" t="str">
            <v>催查件</v>
          </cell>
        </row>
        <row r="8142">
          <cell r="AC8142" t="str">
            <v>相山集散点</v>
          </cell>
        </row>
        <row r="8143">
          <cell r="N8143" t="b">
            <v>0</v>
          </cell>
        </row>
        <row r="8143">
          <cell r="R8143" t="str">
            <v>签收未收到</v>
          </cell>
        </row>
        <row r="8143">
          <cell r="AC8143" t="str">
            <v>亳州蒙城网点</v>
          </cell>
        </row>
        <row r="8144">
          <cell r="N8144" t="b">
            <v>0</v>
          </cell>
        </row>
        <row r="8144">
          <cell r="R8144" t="str">
            <v>投递不规范</v>
          </cell>
        </row>
        <row r="8144">
          <cell r="AC8144" t="str">
            <v>蚌埠五河网点</v>
          </cell>
        </row>
        <row r="8145">
          <cell r="N8145" t="b">
            <v>0</v>
          </cell>
        </row>
        <row r="8145">
          <cell r="R8145" t="str">
            <v>催查件</v>
          </cell>
        </row>
        <row r="8145">
          <cell r="AC8145" t="str">
            <v>淮北相山网点</v>
          </cell>
        </row>
        <row r="8146">
          <cell r="N8146" t="b">
            <v>0</v>
          </cell>
        </row>
        <row r="8146">
          <cell r="R8146" t="str">
            <v>催查件</v>
          </cell>
        </row>
        <row r="8146">
          <cell r="AC8146" t="str">
            <v>宿州砀山网点</v>
          </cell>
        </row>
        <row r="8147">
          <cell r="N8147" t="b">
            <v>0</v>
          </cell>
        </row>
        <row r="8147">
          <cell r="R8147" t="str">
            <v>催查件</v>
          </cell>
        </row>
        <row r="8147">
          <cell r="AC8147" t="str">
            <v>宣城宣州网点</v>
          </cell>
        </row>
        <row r="8148">
          <cell r="N8148" t="b">
            <v>0</v>
          </cell>
        </row>
        <row r="8148">
          <cell r="R8148" t="str">
            <v>催查件</v>
          </cell>
        </row>
        <row r="8148">
          <cell r="AC8148" t="str">
            <v>相山集散点</v>
          </cell>
        </row>
        <row r="8149">
          <cell r="N8149" t="b">
            <v>0</v>
          </cell>
        </row>
        <row r="8149">
          <cell r="R8149" t="str">
            <v>催查件</v>
          </cell>
        </row>
        <row r="8149">
          <cell r="AC8149" t="str">
            <v>滁州来安网点</v>
          </cell>
        </row>
        <row r="8150">
          <cell r="N8150" t="b">
            <v>0</v>
          </cell>
        </row>
        <row r="8150">
          <cell r="R8150" t="str">
            <v>催查件</v>
          </cell>
        </row>
        <row r="8150">
          <cell r="AC8150" t="str">
            <v>琅琊集散点</v>
          </cell>
        </row>
        <row r="8151">
          <cell r="N8151" t="b">
            <v>0</v>
          </cell>
        </row>
        <row r="8151">
          <cell r="R8151" t="str">
            <v>投递不规范</v>
          </cell>
        </row>
        <row r="8151">
          <cell r="AC8151" t="str">
            <v>蚌埠怀远新城网点</v>
          </cell>
        </row>
        <row r="8152">
          <cell r="N8152" t="b">
            <v>0</v>
          </cell>
        </row>
        <row r="8152">
          <cell r="R8152" t="str">
            <v>催查件</v>
          </cell>
        </row>
        <row r="8152">
          <cell r="AC8152" t="str">
            <v>亳州蒙城网点</v>
          </cell>
        </row>
        <row r="8153">
          <cell r="N8153" t="b">
            <v>0</v>
          </cell>
        </row>
        <row r="8153">
          <cell r="R8153" t="str">
            <v>催查件</v>
          </cell>
        </row>
        <row r="8153">
          <cell r="AC8153" t="str">
            <v>金安集散点</v>
          </cell>
        </row>
        <row r="8154">
          <cell r="N8154" t="b">
            <v>0</v>
          </cell>
        </row>
        <row r="8154">
          <cell r="R8154" t="str">
            <v>催查件</v>
          </cell>
        </row>
        <row r="8154">
          <cell r="AC8154" t="str">
            <v>颍东集散点</v>
          </cell>
        </row>
        <row r="8155">
          <cell r="N8155" t="b">
            <v>0</v>
          </cell>
        </row>
        <row r="8155">
          <cell r="R8155" t="str">
            <v>投递不规范</v>
          </cell>
        </row>
        <row r="8155">
          <cell r="AC8155" t="str">
            <v>六安霍山网点</v>
          </cell>
        </row>
        <row r="8156">
          <cell r="N8156" t="b">
            <v>0</v>
          </cell>
        </row>
        <row r="8156">
          <cell r="R8156" t="str">
            <v>催查件</v>
          </cell>
        </row>
        <row r="8156">
          <cell r="AC8156" t="str">
            <v>安徽代理区</v>
          </cell>
        </row>
        <row r="8157">
          <cell r="N8157" t="b">
            <v>0</v>
          </cell>
        </row>
        <row r="8157">
          <cell r="R8157" t="str">
            <v>催查件</v>
          </cell>
        </row>
        <row r="8157">
          <cell r="AC8157" t="str">
            <v>相山集散点</v>
          </cell>
        </row>
        <row r="8158">
          <cell r="N8158" t="b">
            <v>0</v>
          </cell>
        </row>
        <row r="8158">
          <cell r="R8158" t="str">
            <v>投递不规范</v>
          </cell>
        </row>
        <row r="8158">
          <cell r="AC8158" t="str">
            <v>安庆桐城新渡网点</v>
          </cell>
        </row>
        <row r="8159">
          <cell r="N8159" t="b">
            <v>0</v>
          </cell>
        </row>
        <row r="8159">
          <cell r="R8159" t="str">
            <v>催查件</v>
          </cell>
        </row>
        <row r="8159">
          <cell r="AC8159" t="str">
            <v>滁州南谯网点</v>
          </cell>
        </row>
        <row r="8160">
          <cell r="N8160" t="b">
            <v>0</v>
          </cell>
        </row>
        <row r="8160">
          <cell r="R8160" t="str">
            <v>催查件</v>
          </cell>
        </row>
        <row r="8160">
          <cell r="AC8160" t="str">
            <v>合肥肥西竞速网点</v>
          </cell>
        </row>
        <row r="8161">
          <cell r="N8161" t="b">
            <v>0</v>
          </cell>
        </row>
        <row r="8161">
          <cell r="R8161" t="str">
            <v>赔偿意向</v>
          </cell>
        </row>
        <row r="8161">
          <cell r="AC8161" t="str">
            <v>六安金安三十铺网点</v>
          </cell>
        </row>
        <row r="8162">
          <cell r="N8162" t="b">
            <v>0</v>
          </cell>
        </row>
        <row r="8162">
          <cell r="R8162" t="str">
            <v>催查件</v>
          </cell>
        </row>
        <row r="8162">
          <cell r="AC8162" t="str">
            <v>阜阳太和网点</v>
          </cell>
        </row>
        <row r="8163">
          <cell r="N8163" t="b">
            <v>0</v>
          </cell>
        </row>
        <row r="8163">
          <cell r="R8163" t="str">
            <v>催查件</v>
          </cell>
        </row>
        <row r="8163">
          <cell r="AC8163" t="str">
            <v>阜阳太和网点</v>
          </cell>
        </row>
        <row r="8164">
          <cell r="N8164" t="b">
            <v>0</v>
          </cell>
        </row>
        <row r="8164">
          <cell r="R8164" t="str">
            <v>催查件</v>
          </cell>
        </row>
        <row r="8164">
          <cell r="AC8164" t="str">
            <v>合肥包河葛大店网点</v>
          </cell>
        </row>
        <row r="8165">
          <cell r="N8165" t="b">
            <v>0</v>
          </cell>
        </row>
        <row r="8165">
          <cell r="R8165" t="str">
            <v>催查件</v>
          </cell>
        </row>
        <row r="8165">
          <cell r="AC8165" t="str">
            <v>阜阳太和网点</v>
          </cell>
        </row>
        <row r="8166">
          <cell r="N8166" t="b">
            <v>0</v>
          </cell>
        </row>
        <row r="8166">
          <cell r="R8166" t="str">
            <v>赔偿意向</v>
          </cell>
        </row>
        <row r="8166">
          <cell r="AC8166" t="str">
            <v>宿州埇桥汇源网点</v>
          </cell>
        </row>
        <row r="8167">
          <cell r="N8167" t="b">
            <v>0</v>
          </cell>
        </row>
        <row r="8167">
          <cell r="R8167" t="str">
            <v>签收未收到</v>
          </cell>
        </row>
        <row r="8167">
          <cell r="AC8167" t="str">
            <v>六安霍邱孟集镇网点</v>
          </cell>
        </row>
        <row r="8168">
          <cell r="N8168" t="b">
            <v>0</v>
          </cell>
        </row>
        <row r="8168">
          <cell r="R8168" t="str">
            <v>签收未收到</v>
          </cell>
        </row>
        <row r="8168">
          <cell r="AC8168" t="str">
            <v>六安霍邱孟集镇网点</v>
          </cell>
        </row>
        <row r="8169">
          <cell r="N8169" t="b">
            <v>0</v>
          </cell>
        </row>
        <row r="8169">
          <cell r="R8169" t="str">
            <v>签收未收到</v>
          </cell>
        </row>
        <row r="8169">
          <cell r="AC8169" t="str">
            <v>六安霍邱孟集镇网点</v>
          </cell>
        </row>
        <row r="8170">
          <cell r="N8170" t="b">
            <v>0</v>
          </cell>
        </row>
        <row r="8170">
          <cell r="R8170" t="str">
            <v>催查件</v>
          </cell>
        </row>
        <row r="8170">
          <cell r="AC8170" t="str">
            <v>谯城区集散点</v>
          </cell>
        </row>
        <row r="8171">
          <cell r="N8171" t="b">
            <v>0</v>
          </cell>
        </row>
        <row r="8171">
          <cell r="R8171" t="str">
            <v>签收未收到</v>
          </cell>
        </row>
        <row r="8171">
          <cell r="AC8171" t="str">
            <v>宣城宣州城西网点</v>
          </cell>
        </row>
        <row r="8172">
          <cell r="N8172" t="b">
            <v>0</v>
          </cell>
        </row>
        <row r="8172">
          <cell r="R8172" t="str">
            <v>催查件</v>
          </cell>
        </row>
        <row r="8172">
          <cell r="AC8172" t="str">
            <v>安庆怀宁网点</v>
          </cell>
        </row>
        <row r="8173">
          <cell r="N8173" t="b">
            <v>0</v>
          </cell>
        </row>
        <row r="8173">
          <cell r="R8173" t="str">
            <v>催查件</v>
          </cell>
        </row>
        <row r="8173">
          <cell r="AC8173" t="str">
            <v>合肥南集散点</v>
          </cell>
        </row>
        <row r="8174">
          <cell r="N8174" t="b">
            <v>0</v>
          </cell>
        </row>
        <row r="8174">
          <cell r="R8174" t="str">
            <v>催查件</v>
          </cell>
        </row>
        <row r="8174">
          <cell r="AC8174" t="str">
            <v>淮北相山网点</v>
          </cell>
        </row>
        <row r="8175">
          <cell r="N8175" t="b">
            <v>0</v>
          </cell>
        </row>
        <row r="8175">
          <cell r="R8175" t="str">
            <v>催查件</v>
          </cell>
        </row>
        <row r="8175">
          <cell r="AC8175" t="str">
            <v>安庆桐城网点</v>
          </cell>
        </row>
        <row r="8176">
          <cell r="N8176" t="b">
            <v>0</v>
          </cell>
        </row>
        <row r="8176">
          <cell r="R8176" t="str">
            <v>催查件</v>
          </cell>
        </row>
        <row r="8176">
          <cell r="AC8176" t="str">
            <v>安徽代理区</v>
          </cell>
        </row>
        <row r="8177">
          <cell r="N8177" t="b">
            <v>0</v>
          </cell>
        </row>
        <row r="8177">
          <cell r="R8177" t="str">
            <v>催查件</v>
          </cell>
        </row>
        <row r="8177">
          <cell r="AC8177" t="str">
            <v>安徽代理区</v>
          </cell>
        </row>
        <row r="8178">
          <cell r="N8178" t="b">
            <v>0</v>
          </cell>
        </row>
        <row r="8178">
          <cell r="R8178" t="str">
            <v>赔偿意向</v>
          </cell>
        </row>
        <row r="8178">
          <cell r="AC8178" t="str">
            <v>安徽代理区</v>
          </cell>
        </row>
        <row r="8179">
          <cell r="N8179" t="b">
            <v>0</v>
          </cell>
        </row>
        <row r="8179">
          <cell r="R8179" t="str">
            <v>签收未收到</v>
          </cell>
        </row>
        <row r="8179">
          <cell r="AC8179" t="str">
            <v>阜阳阜南工业园网点</v>
          </cell>
        </row>
        <row r="8180">
          <cell r="N8180" t="b">
            <v>0</v>
          </cell>
        </row>
        <row r="8180">
          <cell r="R8180" t="str">
            <v>签收未收到</v>
          </cell>
        </row>
        <row r="8180">
          <cell r="AC8180" t="str">
            <v>合肥长丰水湖镇网点</v>
          </cell>
        </row>
        <row r="8181">
          <cell r="N8181" t="b">
            <v>0</v>
          </cell>
        </row>
        <row r="8181">
          <cell r="R8181" t="str">
            <v>签收未收到</v>
          </cell>
        </row>
        <row r="8181">
          <cell r="AC8181" t="str">
            <v>芜湖南陵宇培网点</v>
          </cell>
        </row>
        <row r="8182">
          <cell r="N8182" t="b">
            <v>0</v>
          </cell>
        </row>
        <row r="8182">
          <cell r="R8182" t="str">
            <v>催查件</v>
          </cell>
        </row>
        <row r="8182">
          <cell r="AC8182" t="str">
            <v>阜阳太和网点</v>
          </cell>
        </row>
        <row r="8183">
          <cell r="N8183" t="b">
            <v>0</v>
          </cell>
        </row>
        <row r="8183">
          <cell r="R8183" t="str">
            <v>签收未收到</v>
          </cell>
        </row>
        <row r="8183">
          <cell r="AC8183" t="str">
            <v>亳州蒙城网点</v>
          </cell>
        </row>
        <row r="8184">
          <cell r="N8184" t="b">
            <v>0</v>
          </cell>
        </row>
        <row r="8184">
          <cell r="R8184" t="str">
            <v>催查件</v>
          </cell>
        </row>
        <row r="8184">
          <cell r="AC8184" t="str">
            <v>亳州蒙城网点</v>
          </cell>
        </row>
        <row r="8185">
          <cell r="N8185" t="b">
            <v>0</v>
          </cell>
        </row>
        <row r="8185">
          <cell r="R8185" t="str">
            <v>签收未收到</v>
          </cell>
        </row>
        <row r="8185">
          <cell r="AC8185" t="str">
            <v>合肥长丰北城网点</v>
          </cell>
        </row>
        <row r="8186">
          <cell r="N8186" t="b">
            <v>0</v>
          </cell>
        </row>
        <row r="8186">
          <cell r="R8186" t="str">
            <v>签收未收到</v>
          </cell>
        </row>
        <row r="8186">
          <cell r="AC8186" t="str">
            <v>阜阳颍上网点</v>
          </cell>
        </row>
        <row r="8187">
          <cell r="N8187" t="b">
            <v>0</v>
          </cell>
        </row>
        <row r="8187">
          <cell r="R8187" t="str">
            <v>催查件</v>
          </cell>
        </row>
        <row r="8187">
          <cell r="AC8187" t="str">
            <v>淮北相山网点</v>
          </cell>
        </row>
        <row r="8188">
          <cell r="N8188" t="b">
            <v>0</v>
          </cell>
        </row>
        <row r="8188">
          <cell r="R8188" t="str">
            <v>赔偿意向</v>
          </cell>
        </row>
        <row r="8188">
          <cell r="AC8188" t="str">
            <v>谯城区集散点</v>
          </cell>
        </row>
        <row r="8189">
          <cell r="N8189" t="b">
            <v>0</v>
          </cell>
        </row>
        <row r="8189">
          <cell r="R8189" t="str">
            <v>催查件</v>
          </cell>
        </row>
        <row r="8189">
          <cell r="AC8189" t="str">
            <v>合肥市三孝口网点</v>
          </cell>
        </row>
        <row r="8190">
          <cell r="N8190" t="b">
            <v>0</v>
          </cell>
        </row>
        <row r="8190">
          <cell r="R8190" t="str">
            <v>投递不规范</v>
          </cell>
        </row>
        <row r="8190">
          <cell r="AC8190" t="str">
            <v>合肥瑶海灵石路网点</v>
          </cell>
        </row>
        <row r="8191">
          <cell r="N8191" t="b">
            <v>1</v>
          </cell>
        </row>
        <row r="8191">
          <cell r="R8191" t="str">
            <v>催查件</v>
          </cell>
        </row>
        <row r="8191">
          <cell r="AC8191" t="str">
            <v>琅琊集散点</v>
          </cell>
        </row>
        <row r="8192">
          <cell r="N8192" t="b">
            <v>0</v>
          </cell>
        </row>
        <row r="8192">
          <cell r="R8192" t="str">
            <v>催查件</v>
          </cell>
        </row>
        <row r="8192">
          <cell r="AC8192" t="str">
            <v>琅琊集散点</v>
          </cell>
        </row>
        <row r="8193">
          <cell r="N8193" t="b">
            <v>0</v>
          </cell>
        </row>
        <row r="8193">
          <cell r="R8193" t="str">
            <v>催查件</v>
          </cell>
        </row>
        <row r="8193">
          <cell r="AC8193" t="str">
            <v>安徽代理区</v>
          </cell>
        </row>
        <row r="8194">
          <cell r="N8194" t="b">
            <v>0</v>
          </cell>
        </row>
        <row r="8194">
          <cell r="R8194" t="str">
            <v>催查件</v>
          </cell>
        </row>
        <row r="8194">
          <cell r="AC8194" t="str">
            <v>合肥撮镇龙塘网点</v>
          </cell>
        </row>
        <row r="8195">
          <cell r="N8195" t="b">
            <v>0</v>
          </cell>
        </row>
        <row r="8195">
          <cell r="R8195" t="str">
            <v>催查件</v>
          </cell>
        </row>
        <row r="8195">
          <cell r="AC8195" t="str">
            <v>相山集散点</v>
          </cell>
        </row>
        <row r="8196">
          <cell r="N8196" t="b">
            <v>0</v>
          </cell>
        </row>
        <row r="8196">
          <cell r="R8196" t="str">
            <v>签收未收到</v>
          </cell>
        </row>
        <row r="8196">
          <cell r="AC8196" t="str">
            <v>铜陵铜官五松网点</v>
          </cell>
        </row>
        <row r="8197">
          <cell r="N8197" t="b">
            <v>0</v>
          </cell>
        </row>
        <row r="8197">
          <cell r="R8197" t="str">
            <v>催查件</v>
          </cell>
        </row>
        <row r="8197">
          <cell r="AC8197" t="str">
            <v>合肥西集散点</v>
          </cell>
        </row>
        <row r="8198">
          <cell r="N8198" t="b">
            <v>0</v>
          </cell>
        </row>
        <row r="8198">
          <cell r="R8198" t="str">
            <v>催查件</v>
          </cell>
        </row>
        <row r="8198">
          <cell r="AC8198" t="str">
            <v>黄山祁门网点</v>
          </cell>
        </row>
        <row r="8199">
          <cell r="N8199" t="b">
            <v>0</v>
          </cell>
        </row>
        <row r="8199">
          <cell r="R8199" t="str">
            <v>催查件</v>
          </cell>
        </row>
        <row r="8199">
          <cell r="AC8199" t="str">
            <v>相山集散点</v>
          </cell>
        </row>
        <row r="8200">
          <cell r="N8200" t="b">
            <v>0</v>
          </cell>
        </row>
        <row r="8200">
          <cell r="R8200" t="str">
            <v>签收未收到</v>
          </cell>
        </row>
        <row r="8200">
          <cell r="AC8200" t="str">
            <v>安庆宜秀网点</v>
          </cell>
        </row>
        <row r="8201">
          <cell r="N8201" t="b">
            <v>0</v>
          </cell>
        </row>
        <row r="8201">
          <cell r="R8201" t="str">
            <v>催查件</v>
          </cell>
        </row>
        <row r="8201">
          <cell r="AC8201" t="str">
            <v>安徽代理区</v>
          </cell>
        </row>
        <row r="8202">
          <cell r="N8202" t="b">
            <v>0</v>
          </cell>
        </row>
        <row r="8202">
          <cell r="R8202" t="str">
            <v>签收未收到</v>
          </cell>
        </row>
        <row r="8202">
          <cell r="AC8202" t="str">
            <v>宿州泗县网点</v>
          </cell>
        </row>
        <row r="8203">
          <cell r="N8203" t="b">
            <v>0</v>
          </cell>
        </row>
        <row r="8203">
          <cell r="R8203" t="str">
            <v>投递不规范</v>
          </cell>
        </row>
        <row r="8203">
          <cell r="AC8203" t="str">
            <v>淮南山南网点</v>
          </cell>
        </row>
        <row r="8204">
          <cell r="N8204" t="b">
            <v>0</v>
          </cell>
        </row>
        <row r="8204">
          <cell r="R8204" t="str">
            <v>催查件</v>
          </cell>
        </row>
        <row r="8204">
          <cell r="AC8204" t="str">
            <v>安徽代理区</v>
          </cell>
        </row>
        <row r="8205">
          <cell r="N8205" t="b">
            <v>0</v>
          </cell>
        </row>
        <row r="8205">
          <cell r="R8205" t="str">
            <v>催查件</v>
          </cell>
        </row>
        <row r="8205">
          <cell r="AC8205" t="str">
            <v>马鞍山花山网点</v>
          </cell>
        </row>
        <row r="8206">
          <cell r="N8206" t="b">
            <v>0</v>
          </cell>
        </row>
        <row r="8206">
          <cell r="R8206" t="str">
            <v>签收未收到</v>
          </cell>
        </row>
        <row r="8206">
          <cell r="AC8206" t="str">
            <v>宿州砀山网点</v>
          </cell>
        </row>
        <row r="8207">
          <cell r="N8207" t="b">
            <v>1</v>
          </cell>
        </row>
        <row r="8207">
          <cell r="R8207" t="str">
            <v>催查件</v>
          </cell>
        </row>
        <row r="8207">
          <cell r="AC8207" t="str">
            <v>宿州砀山网点</v>
          </cell>
        </row>
        <row r="8208">
          <cell r="N8208" t="b">
            <v>0</v>
          </cell>
        </row>
        <row r="8208">
          <cell r="R8208" t="str">
            <v>催查件</v>
          </cell>
        </row>
        <row r="8208">
          <cell r="AC8208" t="str">
            <v>宿州砀山网点</v>
          </cell>
        </row>
        <row r="8209">
          <cell r="N8209" t="b">
            <v>0</v>
          </cell>
        </row>
        <row r="8209">
          <cell r="R8209" t="str">
            <v>催查件</v>
          </cell>
        </row>
        <row r="8209">
          <cell r="AC8209" t="str">
            <v>宿州砀山网点</v>
          </cell>
        </row>
        <row r="8210">
          <cell r="N8210" t="b">
            <v>0</v>
          </cell>
        </row>
        <row r="8210">
          <cell r="R8210" t="str">
            <v>签收未收到</v>
          </cell>
        </row>
        <row r="8210">
          <cell r="AC8210" t="str">
            <v>合肥滨湖网点</v>
          </cell>
        </row>
        <row r="8211">
          <cell r="N8211" t="b">
            <v>0</v>
          </cell>
        </row>
        <row r="8211">
          <cell r="R8211" t="str">
            <v>催查件</v>
          </cell>
        </row>
        <row r="8211">
          <cell r="AC8211" t="str">
            <v>安徽代理区</v>
          </cell>
        </row>
        <row r="8212">
          <cell r="N8212" t="b">
            <v>0</v>
          </cell>
        </row>
        <row r="8212">
          <cell r="R8212" t="str">
            <v>催查件</v>
          </cell>
        </row>
        <row r="8212">
          <cell r="AC8212" t="str">
            <v>安徽代理区</v>
          </cell>
        </row>
        <row r="8213">
          <cell r="N8213" t="b">
            <v>0</v>
          </cell>
        </row>
        <row r="8213">
          <cell r="R8213" t="str">
            <v>催查件</v>
          </cell>
        </row>
        <row r="8213">
          <cell r="AC8213" t="str">
            <v>合肥蜀山农大网点</v>
          </cell>
        </row>
        <row r="8214">
          <cell r="N8214" t="b">
            <v>0</v>
          </cell>
        </row>
        <row r="8214">
          <cell r="R8214" t="str">
            <v>签收未收到</v>
          </cell>
        </row>
        <row r="8214">
          <cell r="AC8214" t="str">
            <v>安庆望江网点</v>
          </cell>
        </row>
        <row r="8215">
          <cell r="N8215" t="b">
            <v>0</v>
          </cell>
        </row>
        <row r="8215">
          <cell r="R8215" t="str">
            <v>催查件</v>
          </cell>
        </row>
        <row r="8215">
          <cell r="AC8215" t="str">
            <v>合肥肥东网点</v>
          </cell>
        </row>
        <row r="8216">
          <cell r="N8216" t="b">
            <v>0</v>
          </cell>
        </row>
        <row r="8216">
          <cell r="R8216" t="str">
            <v>催查件</v>
          </cell>
        </row>
        <row r="8216">
          <cell r="AC8216" t="str">
            <v>合肥肥东网点</v>
          </cell>
        </row>
        <row r="8217">
          <cell r="N8217" t="b">
            <v>0</v>
          </cell>
        </row>
        <row r="8217">
          <cell r="R8217" t="str">
            <v>催查件</v>
          </cell>
        </row>
        <row r="8217">
          <cell r="AC8217" t="str">
            <v>合肥肥东网点</v>
          </cell>
        </row>
        <row r="8218">
          <cell r="N8218" t="b">
            <v>0</v>
          </cell>
        </row>
        <row r="8218">
          <cell r="R8218" t="str">
            <v>催查件</v>
          </cell>
        </row>
        <row r="8218">
          <cell r="AC8218" t="str">
            <v>合肥肥东网点</v>
          </cell>
        </row>
        <row r="8219">
          <cell r="N8219" t="b">
            <v>0</v>
          </cell>
        </row>
        <row r="8219">
          <cell r="R8219" t="str">
            <v>催查件</v>
          </cell>
        </row>
        <row r="8219">
          <cell r="AC8219" t="str">
            <v>安徽代理区</v>
          </cell>
        </row>
        <row r="8220">
          <cell r="N8220" t="b">
            <v>0</v>
          </cell>
        </row>
        <row r="8220">
          <cell r="R8220" t="str">
            <v>催查件</v>
          </cell>
        </row>
        <row r="8220">
          <cell r="AC8220" t="str">
            <v>合肥肥东网点</v>
          </cell>
        </row>
        <row r="8221">
          <cell r="N8221" t="b">
            <v>0</v>
          </cell>
        </row>
        <row r="8221">
          <cell r="R8221" t="str">
            <v>催查件</v>
          </cell>
        </row>
        <row r="8221">
          <cell r="AC8221" t="str">
            <v>合肥肥东网点</v>
          </cell>
        </row>
        <row r="8222">
          <cell r="N8222" t="b">
            <v>0</v>
          </cell>
        </row>
        <row r="8222">
          <cell r="R8222" t="str">
            <v>催查件</v>
          </cell>
        </row>
        <row r="8222">
          <cell r="AC8222" t="str">
            <v>合肥肥东网点</v>
          </cell>
        </row>
        <row r="8223">
          <cell r="N8223" t="b">
            <v>0</v>
          </cell>
        </row>
        <row r="8223">
          <cell r="R8223" t="str">
            <v>催查件</v>
          </cell>
        </row>
        <row r="8223">
          <cell r="AC8223" t="str">
            <v>相山集散点</v>
          </cell>
        </row>
        <row r="8224">
          <cell r="N8224" t="b">
            <v>0</v>
          </cell>
        </row>
        <row r="8224">
          <cell r="R8224" t="str">
            <v>催查件</v>
          </cell>
        </row>
        <row r="8224">
          <cell r="AC8224" t="str">
            <v>宿州砀山网点</v>
          </cell>
        </row>
        <row r="8225">
          <cell r="N8225" t="b">
            <v>0</v>
          </cell>
        </row>
        <row r="8225">
          <cell r="R8225" t="str">
            <v>催查件</v>
          </cell>
        </row>
        <row r="8225">
          <cell r="AC8225" t="str">
            <v>滁州天长网点</v>
          </cell>
        </row>
        <row r="8226">
          <cell r="N8226" t="b">
            <v>0</v>
          </cell>
        </row>
        <row r="8226">
          <cell r="R8226" t="str">
            <v>催查件</v>
          </cell>
        </row>
        <row r="8226">
          <cell r="AC8226" t="str">
            <v>相山集散点</v>
          </cell>
        </row>
        <row r="8227">
          <cell r="N8227" t="b">
            <v>0</v>
          </cell>
        </row>
        <row r="8227">
          <cell r="R8227" t="str">
            <v>催查件</v>
          </cell>
        </row>
        <row r="8227">
          <cell r="AC8227" t="str">
            <v>宿州砀山网点</v>
          </cell>
        </row>
        <row r="8228">
          <cell r="N8228" t="b">
            <v>0</v>
          </cell>
        </row>
        <row r="8228">
          <cell r="R8228" t="str">
            <v>签收未收到</v>
          </cell>
        </row>
        <row r="8228">
          <cell r="AC8228" t="str">
            <v>阜阳颍上网点</v>
          </cell>
        </row>
        <row r="8229">
          <cell r="N8229" t="b">
            <v>0</v>
          </cell>
        </row>
        <row r="8229">
          <cell r="R8229" t="str">
            <v>催查件</v>
          </cell>
        </row>
        <row r="8229">
          <cell r="AC8229" t="str">
            <v>安徽代理区</v>
          </cell>
        </row>
        <row r="8230">
          <cell r="N8230" t="b">
            <v>0</v>
          </cell>
        </row>
        <row r="8230">
          <cell r="R8230" t="str">
            <v>催查件</v>
          </cell>
        </row>
        <row r="8230">
          <cell r="AC8230" t="str">
            <v>安庆宜秀网点</v>
          </cell>
        </row>
        <row r="8231">
          <cell r="N8231" t="b">
            <v>0</v>
          </cell>
        </row>
        <row r="8231">
          <cell r="R8231" t="str">
            <v>催查件</v>
          </cell>
        </row>
        <row r="8231">
          <cell r="AC8231" t="str">
            <v>铜陵枞阳网点</v>
          </cell>
        </row>
        <row r="8232">
          <cell r="N8232" t="b">
            <v>0</v>
          </cell>
        </row>
        <row r="8232">
          <cell r="R8232" t="str">
            <v>催查件</v>
          </cell>
        </row>
        <row r="8232">
          <cell r="AC8232" t="str">
            <v>安徽代理区</v>
          </cell>
        </row>
        <row r="8233">
          <cell r="N8233" t="b">
            <v>0</v>
          </cell>
        </row>
        <row r="8233">
          <cell r="R8233" t="str">
            <v>催查件</v>
          </cell>
        </row>
        <row r="8233">
          <cell r="AC8233" t="str">
            <v>马鞍山雨山网点</v>
          </cell>
        </row>
        <row r="8234">
          <cell r="N8234" t="b">
            <v>0</v>
          </cell>
        </row>
        <row r="8234">
          <cell r="R8234" t="str">
            <v>催查件</v>
          </cell>
        </row>
        <row r="8234">
          <cell r="AC8234" t="str">
            <v>马鞍山雨山网点</v>
          </cell>
        </row>
        <row r="8235">
          <cell r="N8235" t="b">
            <v>0</v>
          </cell>
        </row>
        <row r="8235">
          <cell r="R8235" t="str">
            <v>催查件</v>
          </cell>
        </row>
        <row r="8235">
          <cell r="AC8235" t="str">
            <v>淮南凤台网点</v>
          </cell>
        </row>
        <row r="8236">
          <cell r="N8236" t="b">
            <v>0</v>
          </cell>
        </row>
        <row r="8236">
          <cell r="R8236" t="str">
            <v>催查件</v>
          </cell>
        </row>
        <row r="8236">
          <cell r="AC8236" t="str">
            <v>淮南凤台网点</v>
          </cell>
        </row>
        <row r="8237">
          <cell r="N8237" t="b">
            <v>0</v>
          </cell>
        </row>
        <row r="8237">
          <cell r="R8237" t="str">
            <v>催查件</v>
          </cell>
        </row>
        <row r="8237">
          <cell r="AC8237" t="str">
            <v>安徽代理区</v>
          </cell>
        </row>
        <row r="8238">
          <cell r="N8238" t="b">
            <v>0</v>
          </cell>
        </row>
        <row r="8238">
          <cell r="R8238" t="str">
            <v>催查件</v>
          </cell>
        </row>
        <row r="8238">
          <cell r="AC8238" t="str">
            <v>相山集散点</v>
          </cell>
        </row>
        <row r="8239">
          <cell r="N8239" t="b">
            <v>0</v>
          </cell>
        </row>
        <row r="8239">
          <cell r="R8239" t="str">
            <v>催查件</v>
          </cell>
        </row>
        <row r="8239">
          <cell r="AC8239" t="str">
            <v>相山集散点</v>
          </cell>
        </row>
        <row r="8240">
          <cell r="N8240" t="b">
            <v>0</v>
          </cell>
        </row>
        <row r="8240">
          <cell r="R8240" t="str">
            <v>签收未收到</v>
          </cell>
        </row>
        <row r="8240">
          <cell r="AC8240" t="str">
            <v>宣城泾县网点</v>
          </cell>
        </row>
        <row r="8241">
          <cell r="N8241" t="b">
            <v>0</v>
          </cell>
        </row>
        <row r="8241">
          <cell r="R8241" t="str">
            <v>签收未收到</v>
          </cell>
        </row>
        <row r="8241">
          <cell r="AC8241" t="str">
            <v>芜湖二坝网点</v>
          </cell>
        </row>
        <row r="8242">
          <cell r="N8242" t="b">
            <v>0</v>
          </cell>
        </row>
        <row r="8242">
          <cell r="R8242" t="str">
            <v>签收未收到</v>
          </cell>
        </row>
        <row r="8242">
          <cell r="AC8242" t="str">
            <v>阜阳临泉网点</v>
          </cell>
        </row>
        <row r="8243">
          <cell r="N8243" t="b">
            <v>0</v>
          </cell>
        </row>
        <row r="8243">
          <cell r="R8243" t="str">
            <v>签收未收到</v>
          </cell>
        </row>
        <row r="8243">
          <cell r="AC8243" t="str">
            <v>阜阳临泉网点</v>
          </cell>
        </row>
        <row r="8244">
          <cell r="N8244" t="b">
            <v>0</v>
          </cell>
        </row>
        <row r="8244">
          <cell r="R8244" t="str">
            <v>催查件</v>
          </cell>
        </row>
        <row r="8244">
          <cell r="AC8244" t="str">
            <v>安徽代理区</v>
          </cell>
        </row>
        <row r="8245">
          <cell r="N8245" t="b">
            <v>0</v>
          </cell>
        </row>
        <row r="8245">
          <cell r="R8245" t="str">
            <v>催查件</v>
          </cell>
        </row>
        <row r="8245">
          <cell r="AC8245" t="str">
            <v>合肥南集散点</v>
          </cell>
        </row>
        <row r="8246">
          <cell r="N8246" t="b">
            <v>0</v>
          </cell>
        </row>
        <row r="8246">
          <cell r="R8246" t="str">
            <v>催查件</v>
          </cell>
        </row>
        <row r="8246">
          <cell r="AC8246" t="str">
            <v>合肥包河葛大店网点</v>
          </cell>
        </row>
        <row r="8247">
          <cell r="N8247" t="b">
            <v>0</v>
          </cell>
        </row>
        <row r="8247">
          <cell r="R8247" t="str">
            <v>签收未收到</v>
          </cell>
        </row>
        <row r="8247">
          <cell r="AC8247" t="str">
            <v>六安舒城杭埠网点</v>
          </cell>
        </row>
        <row r="8248">
          <cell r="N8248" t="b">
            <v>0</v>
          </cell>
        </row>
        <row r="8248">
          <cell r="R8248" t="str">
            <v>签收未收到</v>
          </cell>
        </row>
        <row r="8248">
          <cell r="AC8248" t="str">
            <v>宿州萧县网点</v>
          </cell>
        </row>
        <row r="8249">
          <cell r="N8249" t="b">
            <v>0</v>
          </cell>
        </row>
        <row r="8249">
          <cell r="R8249" t="str">
            <v>催查件</v>
          </cell>
        </row>
        <row r="8249">
          <cell r="AC8249" t="str">
            <v>合肥包河葛大店网点</v>
          </cell>
        </row>
        <row r="8250">
          <cell r="N8250" t="b">
            <v>1</v>
          </cell>
        </row>
        <row r="8250">
          <cell r="R8250" t="str">
            <v>催查件</v>
          </cell>
        </row>
        <row r="8250">
          <cell r="AC8250" t="str">
            <v>马鞍山和县网点</v>
          </cell>
        </row>
        <row r="8251">
          <cell r="N8251" t="b">
            <v>0</v>
          </cell>
        </row>
        <row r="8251">
          <cell r="R8251" t="str">
            <v>催查件</v>
          </cell>
        </row>
        <row r="8251">
          <cell r="AC8251" t="str">
            <v>马鞍山和县网点</v>
          </cell>
        </row>
        <row r="8252">
          <cell r="N8252" t="b">
            <v>0</v>
          </cell>
        </row>
        <row r="8252">
          <cell r="R8252" t="str">
            <v>催查件</v>
          </cell>
        </row>
        <row r="8252">
          <cell r="AC8252" t="str">
            <v>安徽代理区</v>
          </cell>
        </row>
        <row r="8253">
          <cell r="N8253" t="b">
            <v>0</v>
          </cell>
        </row>
        <row r="8253">
          <cell r="R8253" t="str">
            <v>催查件</v>
          </cell>
        </row>
        <row r="8253">
          <cell r="AC8253" t="str">
            <v>马鞍山当涂网点</v>
          </cell>
        </row>
        <row r="8254">
          <cell r="N8254" t="b">
            <v>0</v>
          </cell>
        </row>
        <row r="8254">
          <cell r="R8254" t="str">
            <v>催查件</v>
          </cell>
        </row>
        <row r="8254">
          <cell r="AC8254" t="str">
            <v>淮南凤台网点</v>
          </cell>
        </row>
        <row r="8255">
          <cell r="N8255" t="b">
            <v>0</v>
          </cell>
        </row>
        <row r="8255">
          <cell r="R8255" t="str">
            <v>签收未收到</v>
          </cell>
        </row>
        <row r="8255">
          <cell r="AC8255" t="str">
            <v>宿州灵璧网点</v>
          </cell>
        </row>
        <row r="8256">
          <cell r="N8256" t="b">
            <v>0</v>
          </cell>
        </row>
        <row r="8256">
          <cell r="R8256" t="str">
            <v>催查件</v>
          </cell>
        </row>
        <row r="8256">
          <cell r="AC8256" t="str">
            <v>合肥肥东网点</v>
          </cell>
        </row>
        <row r="8257">
          <cell r="N8257" t="b">
            <v>0</v>
          </cell>
        </row>
        <row r="8257">
          <cell r="R8257" t="str">
            <v>催查件</v>
          </cell>
        </row>
        <row r="8257">
          <cell r="AC8257" t="str">
            <v>芜湖南陵网点</v>
          </cell>
        </row>
        <row r="8258">
          <cell r="N8258" t="b">
            <v>0</v>
          </cell>
        </row>
        <row r="8258">
          <cell r="R8258" t="str">
            <v>催查件</v>
          </cell>
        </row>
        <row r="8258">
          <cell r="AC8258" t="str">
            <v>安庆宜秀开发区网点</v>
          </cell>
        </row>
        <row r="8259">
          <cell r="N8259" t="b">
            <v>0</v>
          </cell>
        </row>
        <row r="8259">
          <cell r="R8259" t="str">
            <v>催查件</v>
          </cell>
        </row>
        <row r="8259">
          <cell r="AC8259" t="str">
            <v>蚌埠禹会东部网点</v>
          </cell>
        </row>
        <row r="8260">
          <cell r="N8260" t="b">
            <v>0</v>
          </cell>
        </row>
        <row r="8260">
          <cell r="R8260" t="str">
            <v>催查件</v>
          </cell>
        </row>
        <row r="8260">
          <cell r="AC8260" t="str">
            <v>宿州砀山网点</v>
          </cell>
        </row>
        <row r="8261">
          <cell r="N8261" t="b">
            <v>0</v>
          </cell>
        </row>
        <row r="8261">
          <cell r="R8261" t="str">
            <v>催查件</v>
          </cell>
        </row>
        <row r="8261">
          <cell r="AC8261" t="str">
            <v>宿州砀山网点</v>
          </cell>
        </row>
        <row r="8262">
          <cell r="N8262" t="b">
            <v>0</v>
          </cell>
        </row>
        <row r="8262">
          <cell r="R8262" t="str">
            <v>催查件</v>
          </cell>
        </row>
        <row r="8262">
          <cell r="AC8262" t="str">
            <v>六安裕安独山网点</v>
          </cell>
        </row>
        <row r="8263">
          <cell r="N8263" t="b">
            <v>0</v>
          </cell>
        </row>
        <row r="8263">
          <cell r="R8263" t="str">
            <v>催查件</v>
          </cell>
        </row>
        <row r="8263">
          <cell r="AC8263" t="str">
            <v>马鞍山雨山网点</v>
          </cell>
        </row>
        <row r="8264">
          <cell r="N8264" t="b">
            <v>0</v>
          </cell>
        </row>
        <row r="8264">
          <cell r="R8264" t="str">
            <v>催查件</v>
          </cell>
        </row>
        <row r="8264">
          <cell r="AC8264" t="str">
            <v>六安裕安网点</v>
          </cell>
        </row>
        <row r="8265">
          <cell r="N8265" t="b">
            <v>0</v>
          </cell>
        </row>
        <row r="8265">
          <cell r="R8265" t="str">
            <v>签收未收到</v>
          </cell>
        </row>
        <row r="8265">
          <cell r="AC8265" t="str">
            <v>合肥经开始信路网点</v>
          </cell>
        </row>
        <row r="8266">
          <cell r="N8266" t="b">
            <v>0</v>
          </cell>
        </row>
        <row r="8266">
          <cell r="R8266" t="str">
            <v>催查件</v>
          </cell>
        </row>
        <row r="8266">
          <cell r="AC8266" t="str">
            <v>合肥巢湖槐林网点</v>
          </cell>
        </row>
        <row r="8267">
          <cell r="N8267" t="b">
            <v>0</v>
          </cell>
        </row>
        <row r="8267">
          <cell r="R8267" t="str">
            <v>签收未收到</v>
          </cell>
        </row>
        <row r="8267">
          <cell r="AC8267" t="str">
            <v>合肥肥西桃花镇网点</v>
          </cell>
        </row>
        <row r="8268">
          <cell r="N8268" t="b">
            <v>0</v>
          </cell>
        </row>
        <row r="8268">
          <cell r="R8268" t="str">
            <v>催查件</v>
          </cell>
        </row>
        <row r="8268">
          <cell r="AC8268" t="str">
            <v>蚌埠怀远新城网点</v>
          </cell>
        </row>
        <row r="8269">
          <cell r="N8269" t="b">
            <v>0</v>
          </cell>
        </row>
        <row r="8269">
          <cell r="R8269" t="str">
            <v>催查件</v>
          </cell>
        </row>
        <row r="8269">
          <cell r="AC8269" t="str">
            <v>相山集散点</v>
          </cell>
        </row>
        <row r="8270">
          <cell r="N8270" t="b">
            <v>0</v>
          </cell>
        </row>
        <row r="8270">
          <cell r="R8270" t="str">
            <v>催查件</v>
          </cell>
        </row>
        <row r="8270">
          <cell r="AC8270" t="str">
            <v>安庆桐城网点</v>
          </cell>
        </row>
        <row r="8271">
          <cell r="N8271" t="b">
            <v>1</v>
          </cell>
        </row>
        <row r="8271">
          <cell r="R8271" t="str">
            <v>签收未收到</v>
          </cell>
        </row>
        <row r="8271">
          <cell r="AC8271" t="str">
            <v>芜湖镜湖新市口网点</v>
          </cell>
        </row>
        <row r="8272">
          <cell r="N8272" t="b">
            <v>0</v>
          </cell>
        </row>
        <row r="8272">
          <cell r="R8272" t="str">
            <v>签收未收到</v>
          </cell>
        </row>
        <row r="8272">
          <cell r="AC8272" t="str">
            <v>芜湖镜湖新市口网点</v>
          </cell>
        </row>
        <row r="8273">
          <cell r="N8273" t="b">
            <v>0</v>
          </cell>
        </row>
        <row r="8273">
          <cell r="R8273" t="str">
            <v>催查件</v>
          </cell>
        </row>
        <row r="8273">
          <cell r="AC8273" t="str">
            <v>淮北相山网点</v>
          </cell>
        </row>
        <row r="8274">
          <cell r="N8274" t="b">
            <v>0</v>
          </cell>
        </row>
        <row r="8274">
          <cell r="R8274" t="str">
            <v>催查件</v>
          </cell>
        </row>
        <row r="8274">
          <cell r="AC8274" t="str">
            <v>琅琊集散点</v>
          </cell>
        </row>
        <row r="8275">
          <cell r="N8275" t="b">
            <v>0</v>
          </cell>
        </row>
        <row r="8275">
          <cell r="R8275" t="str">
            <v>催查件</v>
          </cell>
        </row>
        <row r="8275">
          <cell r="AC8275" t="str">
            <v>相山集散点</v>
          </cell>
        </row>
        <row r="8276">
          <cell r="N8276" t="b">
            <v>0</v>
          </cell>
        </row>
        <row r="8276">
          <cell r="R8276" t="str">
            <v>签收未收到</v>
          </cell>
        </row>
        <row r="8276">
          <cell r="AC8276" t="str">
            <v>六安霍邱孟集镇网点</v>
          </cell>
        </row>
        <row r="8277">
          <cell r="N8277" t="b">
            <v>0</v>
          </cell>
        </row>
        <row r="8277">
          <cell r="R8277" t="str">
            <v>签收未收到</v>
          </cell>
        </row>
        <row r="8277">
          <cell r="AC8277" t="str">
            <v>宣城宣州城西网点</v>
          </cell>
        </row>
        <row r="8278">
          <cell r="N8278" t="b">
            <v>0</v>
          </cell>
        </row>
        <row r="8278">
          <cell r="R8278" t="str">
            <v>催查件</v>
          </cell>
        </row>
        <row r="8278">
          <cell r="AC8278" t="str">
            <v>合肥肥西桥北网点</v>
          </cell>
        </row>
        <row r="8279">
          <cell r="N8279" t="b">
            <v>0</v>
          </cell>
        </row>
        <row r="8279">
          <cell r="R8279" t="str">
            <v>催查件</v>
          </cell>
        </row>
        <row r="8279">
          <cell r="AC8279" t="str">
            <v>相山集散点</v>
          </cell>
        </row>
        <row r="8280">
          <cell r="N8280" t="b">
            <v>0</v>
          </cell>
        </row>
        <row r="8280">
          <cell r="R8280" t="str">
            <v>催查件</v>
          </cell>
        </row>
        <row r="8280">
          <cell r="AC8280" t="str">
            <v>安徽代理区</v>
          </cell>
        </row>
        <row r="8281">
          <cell r="N8281" t="b">
            <v>1</v>
          </cell>
        </row>
        <row r="8281">
          <cell r="R8281" t="str">
            <v>催查件</v>
          </cell>
        </row>
        <row r="8281">
          <cell r="AC8281" t="str">
            <v>安徽代理区</v>
          </cell>
        </row>
        <row r="8282">
          <cell r="N8282" t="b">
            <v>0</v>
          </cell>
        </row>
        <row r="8282">
          <cell r="R8282" t="str">
            <v>催查件</v>
          </cell>
        </row>
        <row r="8282">
          <cell r="AC8282" t="str">
            <v>安徽代理区</v>
          </cell>
        </row>
        <row r="8283">
          <cell r="N8283" t="b">
            <v>0</v>
          </cell>
        </row>
        <row r="8283">
          <cell r="R8283" t="str">
            <v>催查件</v>
          </cell>
        </row>
        <row r="8283">
          <cell r="AC8283" t="str">
            <v>阜阳太和网点</v>
          </cell>
        </row>
        <row r="8284">
          <cell r="N8284" t="b">
            <v>0</v>
          </cell>
        </row>
        <row r="8284">
          <cell r="R8284" t="str">
            <v>催查件</v>
          </cell>
        </row>
        <row r="8284">
          <cell r="AC8284" t="str">
            <v>安徽代理区</v>
          </cell>
        </row>
        <row r="8285">
          <cell r="N8285" t="b">
            <v>0</v>
          </cell>
        </row>
        <row r="8285">
          <cell r="R8285" t="str">
            <v>签收未收到</v>
          </cell>
        </row>
        <row r="8285">
          <cell r="AC8285" t="str">
            <v>安庆桐城网点</v>
          </cell>
        </row>
        <row r="8286">
          <cell r="N8286" t="b">
            <v>0</v>
          </cell>
        </row>
        <row r="8286">
          <cell r="R8286" t="str">
            <v>催查件</v>
          </cell>
        </row>
        <row r="8286">
          <cell r="AC8286" t="str">
            <v>宿州砀山网点</v>
          </cell>
        </row>
        <row r="8287">
          <cell r="N8287" t="b">
            <v>0</v>
          </cell>
        </row>
        <row r="8287">
          <cell r="R8287" t="str">
            <v>签收未收到</v>
          </cell>
        </row>
        <row r="8287">
          <cell r="AC8287" t="str">
            <v>马鞍山雨山网点</v>
          </cell>
        </row>
        <row r="8288">
          <cell r="N8288" t="b">
            <v>0</v>
          </cell>
        </row>
        <row r="8288">
          <cell r="R8288" t="str">
            <v>催查件</v>
          </cell>
        </row>
        <row r="8288">
          <cell r="AC8288" t="str">
            <v>蚌埠龙子湖大学城网点</v>
          </cell>
        </row>
        <row r="8289">
          <cell r="N8289" t="b">
            <v>0</v>
          </cell>
        </row>
        <row r="8289">
          <cell r="R8289" t="str">
            <v>催查件</v>
          </cell>
        </row>
        <row r="8289">
          <cell r="AC8289" t="str">
            <v>铜陵铜官五松网点</v>
          </cell>
        </row>
        <row r="8290">
          <cell r="N8290" t="b">
            <v>0</v>
          </cell>
        </row>
        <row r="8290">
          <cell r="R8290" t="str">
            <v>催查件</v>
          </cell>
        </row>
        <row r="8290">
          <cell r="AC8290" t="str">
            <v>淮北濉溪西部乡镇网点</v>
          </cell>
        </row>
        <row r="8291">
          <cell r="N8291" t="b">
            <v>0</v>
          </cell>
        </row>
        <row r="8291">
          <cell r="R8291" t="str">
            <v>催查件</v>
          </cell>
        </row>
        <row r="8291">
          <cell r="AC8291" t="str">
            <v>合肥瑶海北网点</v>
          </cell>
        </row>
        <row r="8292">
          <cell r="N8292" t="b">
            <v>0</v>
          </cell>
        </row>
        <row r="8292">
          <cell r="R8292" t="str">
            <v>催查件</v>
          </cell>
        </row>
        <row r="8292">
          <cell r="AC8292" t="str">
            <v>相山集散点</v>
          </cell>
        </row>
        <row r="8293">
          <cell r="N8293" t="b">
            <v>0</v>
          </cell>
        </row>
        <row r="8293">
          <cell r="R8293" t="str">
            <v>催查件</v>
          </cell>
        </row>
        <row r="8293">
          <cell r="AC8293" t="str">
            <v>蚌埠怀远新城网点</v>
          </cell>
        </row>
        <row r="8294">
          <cell r="N8294" t="b">
            <v>0</v>
          </cell>
        </row>
        <row r="8294">
          <cell r="R8294" t="str">
            <v>签收未收到</v>
          </cell>
        </row>
        <row r="8294">
          <cell r="AC8294" t="str">
            <v>亳州涡阳网点</v>
          </cell>
        </row>
        <row r="8295">
          <cell r="N8295" t="b">
            <v>0</v>
          </cell>
        </row>
        <row r="8295">
          <cell r="R8295" t="str">
            <v>投递不规范</v>
          </cell>
        </row>
        <row r="8295">
          <cell r="AC8295" t="str">
            <v>安庆桐城网点</v>
          </cell>
        </row>
        <row r="8296">
          <cell r="N8296" t="b">
            <v>0</v>
          </cell>
        </row>
        <row r="8296">
          <cell r="R8296" t="str">
            <v>催查件</v>
          </cell>
        </row>
        <row r="8296">
          <cell r="AC8296" t="str">
            <v>马鞍山雨山网点</v>
          </cell>
        </row>
        <row r="8297">
          <cell r="N8297" t="b">
            <v>0</v>
          </cell>
        </row>
        <row r="8297">
          <cell r="R8297" t="str">
            <v>催查件</v>
          </cell>
        </row>
        <row r="8297">
          <cell r="AC8297" t="str">
            <v>马鞍山雨山网点</v>
          </cell>
        </row>
        <row r="8298">
          <cell r="N8298" t="b">
            <v>0</v>
          </cell>
        </row>
        <row r="8298">
          <cell r="R8298" t="str">
            <v>催查件</v>
          </cell>
        </row>
        <row r="8298">
          <cell r="AC8298" t="str">
            <v>合肥包河三里庵网点</v>
          </cell>
        </row>
        <row r="8299">
          <cell r="N8299" t="b">
            <v>0</v>
          </cell>
        </row>
        <row r="8299">
          <cell r="R8299" t="str">
            <v>赔偿意向</v>
          </cell>
        </row>
        <row r="8299">
          <cell r="AC8299" t="str">
            <v>阜阳高铁新区网点</v>
          </cell>
        </row>
        <row r="8300">
          <cell r="N8300" t="b">
            <v>0</v>
          </cell>
        </row>
        <row r="8300">
          <cell r="R8300" t="str">
            <v>催查件</v>
          </cell>
        </row>
        <row r="8300">
          <cell r="AC8300" t="str">
            <v>池州贵池开发区网点</v>
          </cell>
        </row>
        <row r="8301">
          <cell r="N8301" t="b">
            <v>0</v>
          </cell>
        </row>
        <row r="8301">
          <cell r="R8301" t="str">
            <v>签收未收到</v>
          </cell>
        </row>
        <row r="8301">
          <cell r="AC8301" t="str">
            <v>马鞍山花山网点</v>
          </cell>
        </row>
        <row r="8302">
          <cell r="N8302" t="b">
            <v>0</v>
          </cell>
        </row>
        <row r="8302">
          <cell r="R8302" t="str">
            <v>催查件</v>
          </cell>
        </row>
        <row r="8302">
          <cell r="AC8302" t="str">
            <v>马鞍山雨山网点</v>
          </cell>
        </row>
        <row r="8303">
          <cell r="N8303" t="b">
            <v>0</v>
          </cell>
        </row>
        <row r="8303">
          <cell r="R8303" t="str">
            <v>催查件</v>
          </cell>
        </row>
        <row r="8303">
          <cell r="AC8303" t="str">
            <v>宿州砀山网点</v>
          </cell>
        </row>
        <row r="8304">
          <cell r="N8304" t="b">
            <v>0</v>
          </cell>
        </row>
        <row r="8304">
          <cell r="R8304" t="str">
            <v>投递不规范</v>
          </cell>
        </row>
        <row r="8304">
          <cell r="AC8304" t="str">
            <v>合肥滨湖网点</v>
          </cell>
        </row>
        <row r="8305">
          <cell r="N8305" t="b">
            <v>0</v>
          </cell>
        </row>
        <row r="8305">
          <cell r="R8305" t="str">
            <v>催查件</v>
          </cell>
        </row>
        <row r="8305">
          <cell r="AC8305" t="str">
            <v>淮北濉溪网点</v>
          </cell>
        </row>
        <row r="8306">
          <cell r="N8306" t="b">
            <v>0</v>
          </cell>
        </row>
        <row r="8306">
          <cell r="R8306" t="str">
            <v>签收未收到</v>
          </cell>
        </row>
        <row r="8306">
          <cell r="AC8306" t="str">
            <v>合肥庐江网点</v>
          </cell>
        </row>
        <row r="8307">
          <cell r="N8307" t="b">
            <v>0</v>
          </cell>
        </row>
        <row r="8307">
          <cell r="R8307" t="str">
            <v>签收未收到</v>
          </cell>
        </row>
        <row r="8307">
          <cell r="AC8307" t="str">
            <v>淮南寿县网点</v>
          </cell>
        </row>
        <row r="8308">
          <cell r="N8308" t="b">
            <v>0</v>
          </cell>
        </row>
        <row r="8308">
          <cell r="R8308" t="str">
            <v>签收未收到</v>
          </cell>
        </row>
        <row r="8308">
          <cell r="AC8308" t="str">
            <v>合肥肥西桃花镇网点</v>
          </cell>
        </row>
        <row r="8309">
          <cell r="N8309" t="b">
            <v>0</v>
          </cell>
        </row>
        <row r="8309">
          <cell r="R8309" t="str">
            <v>催查件</v>
          </cell>
        </row>
        <row r="8309">
          <cell r="AC8309" t="str">
            <v>芜湖鸠江大桥网点</v>
          </cell>
        </row>
        <row r="8310">
          <cell r="N8310" t="b">
            <v>0</v>
          </cell>
        </row>
        <row r="8310">
          <cell r="R8310" t="str">
            <v>催查件</v>
          </cell>
        </row>
        <row r="8310">
          <cell r="AC8310" t="str">
            <v>合肥长丰北城网点</v>
          </cell>
        </row>
        <row r="8311">
          <cell r="N8311" t="b">
            <v>0</v>
          </cell>
        </row>
        <row r="8311">
          <cell r="R8311" t="str">
            <v>签收未收到</v>
          </cell>
        </row>
        <row r="8311">
          <cell r="AC8311" t="str">
            <v>蚌埠固镇网点</v>
          </cell>
        </row>
        <row r="8312">
          <cell r="N8312" t="b">
            <v>0</v>
          </cell>
        </row>
        <row r="8312">
          <cell r="R8312" t="str">
            <v>催查件</v>
          </cell>
        </row>
        <row r="8312">
          <cell r="AC8312" t="str">
            <v>相山集散点</v>
          </cell>
        </row>
        <row r="8313">
          <cell r="N8313" t="b">
            <v>0</v>
          </cell>
        </row>
        <row r="8313">
          <cell r="R8313" t="str">
            <v>签收未收到</v>
          </cell>
        </row>
        <row r="8313">
          <cell r="AC8313" t="str">
            <v>宣城宣州孙埠水东网点</v>
          </cell>
        </row>
        <row r="8314">
          <cell r="N8314" t="b">
            <v>0</v>
          </cell>
        </row>
        <row r="8314">
          <cell r="R8314" t="str">
            <v>催查件</v>
          </cell>
        </row>
        <row r="8314">
          <cell r="AC8314" t="str">
            <v>相山集散点</v>
          </cell>
        </row>
        <row r="8315">
          <cell r="N8315" t="b">
            <v>0</v>
          </cell>
        </row>
        <row r="8315">
          <cell r="R8315" t="str">
            <v>投递不规范</v>
          </cell>
        </row>
        <row r="8315">
          <cell r="AC8315" t="str">
            <v>合肥瑶海南网点</v>
          </cell>
        </row>
        <row r="8316">
          <cell r="N8316" t="b">
            <v>0</v>
          </cell>
        </row>
        <row r="8316">
          <cell r="R8316" t="str">
            <v>签收未收到</v>
          </cell>
        </row>
        <row r="8316">
          <cell r="AC8316" t="str">
            <v>宿州泗县网点</v>
          </cell>
        </row>
        <row r="8317">
          <cell r="N8317" t="b">
            <v>1</v>
          </cell>
        </row>
        <row r="8317">
          <cell r="R8317" t="str">
            <v>催查件</v>
          </cell>
        </row>
        <row r="8317">
          <cell r="AC8317" t="str">
            <v>安徽代理区</v>
          </cell>
        </row>
        <row r="8318">
          <cell r="N8318" t="b">
            <v>0</v>
          </cell>
        </row>
        <row r="8318">
          <cell r="R8318" t="str">
            <v>催查件</v>
          </cell>
        </row>
        <row r="8318">
          <cell r="AC8318" t="str">
            <v>安徽代理区</v>
          </cell>
        </row>
        <row r="8319">
          <cell r="N8319" t="b">
            <v>0</v>
          </cell>
        </row>
        <row r="8319">
          <cell r="R8319" t="str">
            <v>催查件</v>
          </cell>
        </row>
        <row r="8319">
          <cell r="AC8319" t="str">
            <v>安徽代理区</v>
          </cell>
        </row>
        <row r="8320">
          <cell r="N8320" t="b">
            <v>1</v>
          </cell>
        </row>
        <row r="8320">
          <cell r="R8320" t="str">
            <v>签收未收到</v>
          </cell>
        </row>
        <row r="8320">
          <cell r="AC8320" t="str">
            <v>黄山屯溪茶城网点</v>
          </cell>
        </row>
        <row r="8321">
          <cell r="N8321" t="b">
            <v>0</v>
          </cell>
        </row>
        <row r="8321">
          <cell r="R8321" t="str">
            <v>签收未收到</v>
          </cell>
        </row>
        <row r="8321">
          <cell r="AC8321" t="str">
            <v>黄山屯溪茶城网点</v>
          </cell>
        </row>
        <row r="8322">
          <cell r="N8322" t="b">
            <v>0</v>
          </cell>
        </row>
        <row r="8322">
          <cell r="R8322" t="str">
            <v>签收未收到</v>
          </cell>
        </row>
        <row r="8322">
          <cell r="AC8322" t="str">
            <v>芜湖镜湖新市口网点</v>
          </cell>
        </row>
        <row r="8323">
          <cell r="N8323" t="b">
            <v>0</v>
          </cell>
        </row>
        <row r="8323">
          <cell r="R8323" t="str">
            <v>签收未收到</v>
          </cell>
        </row>
        <row r="8323">
          <cell r="AC8323" t="str">
            <v>池州贵池开发区网点</v>
          </cell>
        </row>
        <row r="8324">
          <cell r="N8324" t="b">
            <v>0</v>
          </cell>
        </row>
        <row r="8324">
          <cell r="R8324" t="str">
            <v>催查件</v>
          </cell>
        </row>
        <row r="8324">
          <cell r="AC8324" t="str">
            <v>芜湖镜湖万达网点</v>
          </cell>
        </row>
        <row r="8325">
          <cell r="N8325" t="b">
            <v>0</v>
          </cell>
        </row>
        <row r="8325">
          <cell r="R8325" t="str">
            <v>签收未收到</v>
          </cell>
        </row>
        <row r="8325">
          <cell r="AC8325" t="str">
            <v>阜阳颍上网点</v>
          </cell>
        </row>
        <row r="8326">
          <cell r="N8326" t="b">
            <v>0</v>
          </cell>
        </row>
        <row r="8326">
          <cell r="R8326" t="str">
            <v>催查件</v>
          </cell>
        </row>
        <row r="8326">
          <cell r="AC8326" t="str">
            <v>安徽代理区</v>
          </cell>
        </row>
        <row r="8327">
          <cell r="N8327" t="b">
            <v>0</v>
          </cell>
        </row>
        <row r="8327">
          <cell r="R8327" t="str">
            <v>签收未收到</v>
          </cell>
        </row>
        <row r="8327">
          <cell r="AC8327" t="str">
            <v>阜阳临泉网点</v>
          </cell>
        </row>
        <row r="8328">
          <cell r="N8328" t="b">
            <v>0</v>
          </cell>
        </row>
        <row r="8328">
          <cell r="R8328" t="str">
            <v>催查件</v>
          </cell>
        </row>
        <row r="8328">
          <cell r="AC8328" t="str">
            <v>六安金安城北网点</v>
          </cell>
        </row>
        <row r="8329">
          <cell r="N8329" t="b">
            <v>0</v>
          </cell>
        </row>
        <row r="8329">
          <cell r="R8329" t="str">
            <v>催查件</v>
          </cell>
        </row>
        <row r="8329">
          <cell r="AC8329" t="str">
            <v>相山集散点</v>
          </cell>
        </row>
        <row r="8330">
          <cell r="N8330" t="b">
            <v>0</v>
          </cell>
        </row>
        <row r="8330">
          <cell r="R8330" t="str">
            <v>催查件</v>
          </cell>
        </row>
        <row r="8330">
          <cell r="AC8330" t="str">
            <v>马鞍山雨山网点</v>
          </cell>
        </row>
        <row r="8331">
          <cell r="N8331" t="b">
            <v>0</v>
          </cell>
        </row>
        <row r="8331">
          <cell r="R8331" t="str">
            <v>催查件</v>
          </cell>
        </row>
        <row r="8331">
          <cell r="AC8331" t="str">
            <v>合肥北集散点</v>
          </cell>
        </row>
        <row r="8332">
          <cell r="N8332" t="b">
            <v>0</v>
          </cell>
        </row>
        <row r="8332">
          <cell r="R8332" t="str">
            <v>催查件</v>
          </cell>
        </row>
        <row r="8332">
          <cell r="AC8332" t="str">
            <v>宿州砀山网点</v>
          </cell>
        </row>
        <row r="8333">
          <cell r="N8333" t="b">
            <v>0</v>
          </cell>
        </row>
        <row r="8333">
          <cell r="R8333" t="str">
            <v>催查件</v>
          </cell>
        </row>
        <row r="8333">
          <cell r="AC8333" t="str">
            <v>相山集散点</v>
          </cell>
        </row>
        <row r="8334">
          <cell r="N8334" t="b">
            <v>0</v>
          </cell>
        </row>
        <row r="8334">
          <cell r="R8334" t="str">
            <v>催查件</v>
          </cell>
        </row>
        <row r="8334">
          <cell r="AC8334" t="str">
            <v>相山集散点</v>
          </cell>
        </row>
        <row r="8335">
          <cell r="N8335" t="b">
            <v>0</v>
          </cell>
        </row>
        <row r="8335">
          <cell r="R8335" t="str">
            <v>催查件</v>
          </cell>
        </row>
        <row r="8335">
          <cell r="AC8335" t="str">
            <v>安徽代理区</v>
          </cell>
        </row>
        <row r="8336">
          <cell r="N8336" t="b">
            <v>0</v>
          </cell>
        </row>
        <row r="8336">
          <cell r="R8336" t="str">
            <v>催查件</v>
          </cell>
        </row>
        <row r="8336">
          <cell r="AC8336" t="str">
            <v>宣城泾县网点</v>
          </cell>
        </row>
        <row r="8337">
          <cell r="N8337" t="b">
            <v>0</v>
          </cell>
        </row>
        <row r="8337">
          <cell r="R8337" t="str">
            <v>催查件</v>
          </cell>
        </row>
        <row r="8337">
          <cell r="AC8337" t="str">
            <v>淮南凤台网点</v>
          </cell>
        </row>
        <row r="8338">
          <cell r="N8338" t="b">
            <v>1</v>
          </cell>
        </row>
        <row r="8338">
          <cell r="R8338" t="str">
            <v>催查件</v>
          </cell>
        </row>
        <row r="8338">
          <cell r="AC8338" t="str">
            <v>阜阳颍泉工业园网点</v>
          </cell>
        </row>
        <row r="8339">
          <cell r="N8339" t="b">
            <v>1</v>
          </cell>
        </row>
        <row r="8339">
          <cell r="R8339" t="str">
            <v>催查件</v>
          </cell>
        </row>
        <row r="8339">
          <cell r="AC8339" t="str">
            <v>阜阳颍泉工业园网点</v>
          </cell>
        </row>
        <row r="8340">
          <cell r="N8340" t="b">
            <v>0</v>
          </cell>
        </row>
        <row r="8340">
          <cell r="R8340" t="str">
            <v>催查件</v>
          </cell>
        </row>
        <row r="8340">
          <cell r="AC8340" t="str">
            <v>阜阳颍泉工业园网点</v>
          </cell>
        </row>
        <row r="8341">
          <cell r="N8341" t="b">
            <v>0</v>
          </cell>
        </row>
        <row r="8341">
          <cell r="R8341" t="str">
            <v>催查件</v>
          </cell>
        </row>
        <row r="8341">
          <cell r="AC8341" t="str">
            <v>相山集散点</v>
          </cell>
        </row>
        <row r="8342">
          <cell r="N8342" t="b">
            <v>0</v>
          </cell>
        </row>
        <row r="8342">
          <cell r="R8342" t="str">
            <v>催查件</v>
          </cell>
        </row>
        <row r="8342">
          <cell r="AC8342" t="str">
            <v>安徽代理区</v>
          </cell>
        </row>
        <row r="8343">
          <cell r="N8343" t="b">
            <v>0</v>
          </cell>
        </row>
        <row r="8343">
          <cell r="R8343" t="str">
            <v>赔偿意向</v>
          </cell>
        </row>
        <row r="8343">
          <cell r="AC8343" t="str">
            <v>合肥瑶海鹿鸣山网点</v>
          </cell>
        </row>
        <row r="8344">
          <cell r="N8344" t="b">
            <v>0</v>
          </cell>
        </row>
        <row r="8344">
          <cell r="R8344" t="str">
            <v>催查件</v>
          </cell>
        </row>
        <row r="8344">
          <cell r="AC8344" t="str">
            <v>宿州砀山网点</v>
          </cell>
        </row>
        <row r="8345">
          <cell r="N8345" t="b">
            <v>0</v>
          </cell>
        </row>
        <row r="8345">
          <cell r="R8345" t="str">
            <v>催查件</v>
          </cell>
        </row>
        <row r="8345">
          <cell r="AC8345" t="str">
            <v>宿州砀山网点</v>
          </cell>
        </row>
        <row r="8346">
          <cell r="N8346" t="b">
            <v>0</v>
          </cell>
        </row>
        <row r="8346">
          <cell r="R8346" t="str">
            <v>催查件</v>
          </cell>
        </row>
        <row r="8346">
          <cell r="AC8346" t="str">
            <v>宣城广德网点</v>
          </cell>
        </row>
        <row r="8347">
          <cell r="N8347" t="b">
            <v>0</v>
          </cell>
        </row>
        <row r="8347">
          <cell r="R8347" t="str">
            <v>催查件</v>
          </cell>
        </row>
        <row r="8347">
          <cell r="AC8347" t="str">
            <v>合肥肥东网点</v>
          </cell>
        </row>
        <row r="8348">
          <cell r="N8348" t="b">
            <v>0</v>
          </cell>
        </row>
        <row r="8348">
          <cell r="R8348" t="str">
            <v>催查件</v>
          </cell>
        </row>
        <row r="8348">
          <cell r="AC8348" t="str">
            <v>合肥肥东网点</v>
          </cell>
        </row>
        <row r="8349">
          <cell r="N8349" t="b">
            <v>0</v>
          </cell>
        </row>
        <row r="8349">
          <cell r="R8349" t="str">
            <v>催查件</v>
          </cell>
        </row>
        <row r="8349">
          <cell r="AC8349" t="str">
            <v>合肥肥东网点</v>
          </cell>
        </row>
        <row r="8350">
          <cell r="N8350" t="b">
            <v>0</v>
          </cell>
        </row>
        <row r="8350">
          <cell r="R8350" t="str">
            <v>签收未收到</v>
          </cell>
        </row>
        <row r="8350">
          <cell r="AC8350" t="str">
            <v>淮北杜集网点</v>
          </cell>
        </row>
        <row r="8351">
          <cell r="N8351" t="b">
            <v>0</v>
          </cell>
        </row>
        <row r="8351">
          <cell r="R8351" t="str">
            <v>催查件</v>
          </cell>
        </row>
        <row r="8351">
          <cell r="AC8351" t="str">
            <v>阜阳颍泉工业园网点</v>
          </cell>
        </row>
        <row r="8352">
          <cell r="N8352" t="b">
            <v>0</v>
          </cell>
        </row>
        <row r="8352">
          <cell r="R8352" t="str">
            <v>催查件</v>
          </cell>
        </row>
        <row r="8352">
          <cell r="AC8352" t="str">
            <v>相山集散点</v>
          </cell>
        </row>
        <row r="8353">
          <cell r="N8353" t="b">
            <v>0</v>
          </cell>
        </row>
        <row r="8353">
          <cell r="R8353" t="str">
            <v>催查件</v>
          </cell>
        </row>
        <row r="8353">
          <cell r="AC8353" t="str">
            <v>阜南集散点</v>
          </cell>
        </row>
        <row r="8354">
          <cell r="N8354" t="b">
            <v>0</v>
          </cell>
        </row>
        <row r="8354">
          <cell r="R8354" t="str">
            <v>催查件</v>
          </cell>
        </row>
        <row r="8354">
          <cell r="AC8354" t="str">
            <v>宿州埇桥网点</v>
          </cell>
        </row>
        <row r="8355">
          <cell r="N8355" t="b">
            <v>0</v>
          </cell>
        </row>
        <row r="8355">
          <cell r="R8355" t="str">
            <v>签收未收到</v>
          </cell>
        </row>
        <row r="8355">
          <cell r="AC8355" t="str">
            <v>六安霍邱河口镇网点</v>
          </cell>
        </row>
        <row r="8356">
          <cell r="N8356" t="b">
            <v>0</v>
          </cell>
        </row>
        <row r="8356">
          <cell r="R8356" t="str">
            <v>签收未收到</v>
          </cell>
        </row>
        <row r="8356">
          <cell r="AC8356" t="str">
            <v>合肥滨湖网点</v>
          </cell>
        </row>
        <row r="8357">
          <cell r="N8357" t="b">
            <v>0</v>
          </cell>
        </row>
        <row r="8357">
          <cell r="R8357" t="str">
            <v>催查件</v>
          </cell>
        </row>
        <row r="8357">
          <cell r="AC8357" t="str">
            <v>合肥肥东经开区网点</v>
          </cell>
        </row>
        <row r="8358">
          <cell r="N8358" t="b">
            <v>0</v>
          </cell>
        </row>
        <row r="8358">
          <cell r="R8358" t="str">
            <v>签收未收到</v>
          </cell>
        </row>
        <row r="8358">
          <cell r="AC8358" t="str">
            <v>芜湖镜湖新市口网点</v>
          </cell>
        </row>
        <row r="8359">
          <cell r="N8359" t="b">
            <v>1</v>
          </cell>
        </row>
        <row r="8359">
          <cell r="R8359" t="str">
            <v>催查件</v>
          </cell>
        </row>
        <row r="8359">
          <cell r="AC8359" t="str">
            <v>宿州砀山网点</v>
          </cell>
        </row>
        <row r="8360">
          <cell r="N8360" t="b">
            <v>0</v>
          </cell>
        </row>
        <row r="8360">
          <cell r="R8360" t="str">
            <v>催查件</v>
          </cell>
        </row>
        <row r="8360">
          <cell r="AC8360" t="str">
            <v>宿州砀山网点</v>
          </cell>
        </row>
        <row r="8361">
          <cell r="N8361" t="b">
            <v>0</v>
          </cell>
        </row>
        <row r="8361">
          <cell r="R8361" t="str">
            <v>签收未收到</v>
          </cell>
        </row>
        <row r="8361">
          <cell r="AC8361" t="str">
            <v>淮南舜耕山网点</v>
          </cell>
        </row>
        <row r="8362">
          <cell r="N8362" t="b">
            <v>0</v>
          </cell>
        </row>
        <row r="8362">
          <cell r="R8362" t="str">
            <v>催查件</v>
          </cell>
        </row>
        <row r="8362">
          <cell r="AC8362" t="str">
            <v>合肥肥东网点</v>
          </cell>
        </row>
        <row r="8363">
          <cell r="N8363" t="b">
            <v>0</v>
          </cell>
        </row>
        <row r="8363">
          <cell r="R8363" t="str">
            <v>催查件</v>
          </cell>
        </row>
        <row r="8363">
          <cell r="AC8363" t="str">
            <v>淮北相山网点</v>
          </cell>
        </row>
        <row r="8364">
          <cell r="N8364" t="b">
            <v>0</v>
          </cell>
        </row>
        <row r="8364">
          <cell r="R8364" t="str">
            <v>签收未收到</v>
          </cell>
        </row>
        <row r="8364">
          <cell r="AC8364" t="str">
            <v>宿州埇桥明日网点</v>
          </cell>
        </row>
        <row r="8365">
          <cell r="N8365" t="b">
            <v>0</v>
          </cell>
        </row>
        <row r="8365">
          <cell r="R8365" t="str">
            <v>催查件</v>
          </cell>
        </row>
        <row r="8365">
          <cell r="AC8365" t="str">
            <v>相山集散点</v>
          </cell>
        </row>
        <row r="8366">
          <cell r="N8366" t="b">
            <v>0</v>
          </cell>
        </row>
        <row r="8366">
          <cell r="R8366" t="str">
            <v>签收未收到</v>
          </cell>
        </row>
        <row r="8366">
          <cell r="AC8366" t="str">
            <v>芜湖繁昌网点</v>
          </cell>
        </row>
        <row r="8367">
          <cell r="N8367" t="b">
            <v>0</v>
          </cell>
        </row>
        <row r="8367">
          <cell r="R8367" t="str">
            <v>催查件</v>
          </cell>
        </row>
        <row r="8367">
          <cell r="AC8367" t="str">
            <v>相山集散点</v>
          </cell>
        </row>
        <row r="8368">
          <cell r="N8368" t="b">
            <v>0</v>
          </cell>
        </row>
        <row r="8368">
          <cell r="R8368" t="str">
            <v>签收未收到</v>
          </cell>
        </row>
        <row r="8368">
          <cell r="AC8368" t="str">
            <v>合肥包河三里庵网点</v>
          </cell>
        </row>
        <row r="8369">
          <cell r="N8369" t="b">
            <v>0</v>
          </cell>
        </row>
        <row r="8369">
          <cell r="R8369" t="str">
            <v>催查件</v>
          </cell>
        </row>
        <row r="8369">
          <cell r="AC8369" t="str">
            <v>阜阳临泉网点</v>
          </cell>
        </row>
        <row r="8370">
          <cell r="N8370" t="b">
            <v>0</v>
          </cell>
        </row>
        <row r="8370">
          <cell r="R8370" t="str">
            <v>催查件</v>
          </cell>
        </row>
        <row r="8370">
          <cell r="AC8370" t="str">
            <v>金安集散点</v>
          </cell>
        </row>
        <row r="8371">
          <cell r="N8371" t="b">
            <v>0</v>
          </cell>
        </row>
        <row r="8371">
          <cell r="R8371" t="str">
            <v>催查件</v>
          </cell>
        </row>
        <row r="8371">
          <cell r="AC8371" t="str">
            <v>相山集散点</v>
          </cell>
        </row>
        <row r="8372">
          <cell r="N8372" t="b">
            <v>0</v>
          </cell>
        </row>
        <row r="8372">
          <cell r="R8372" t="str">
            <v>服务态度</v>
          </cell>
        </row>
        <row r="8372">
          <cell r="AC8372" t="str">
            <v>合肥庐阳海棠网点</v>
          </cell>
        </row>
        <row r="8373">
          <cell r="N8373" t="b">
            <v>0</v>
          </cell>
        </row>
        <row r="8373">
          <cell r="R8373" t="str">
            <v>催查件</v>
          </cell>
        </row>
        <row r="8373">
          <cell r="AC8373" t="str">
            <v>宿州砀山网点</v>
          </cell>
        </row>
        <row r="8374">
          <cell r="N8374" t="b">
            <v>0</v>
          </cell>
        </row>
        <row r="8374">
          <cell r="R8374" t="str">
            <v>催查件</v>
          </cell>
        </row>
        <row r="8374">
          <cell r="AC8374" t="str">
            <v>相山集散点</v>
          </cell>
        </row>
        <row r="8375">
          <cell r="N8375" t="b">
            <v>0</v>
          </cell>
        </row>
        <row r="8375">
          <cell r="R8375" t="str">
            <v>催查件</v>
          </cell>
        </row>
        <row r="8375">
          <cell r="AC8375" t="str">
            <v>合肥庐江网点</v>
          </cell>
        </row>
        <row r="8376">
          <cell r="N8376" t="b">
            <v>0</v>
          </cell>
        </row>
        <row r="8376">
          <cell r="R8376" t="str">
            <v>签收未收到</v>
          </cell>
        </row>
        <row r="8376">
          <cell r="AC8376" t="str">
            <v>宿州砀山网点</v>
          </cell>
        </row>
        <row r="8377">
          <cell r="N8377" t="b">
            <v>0</v>
          </cell>
        </row>
        <row r="8377">
          <cell r="R8377" t="str">
            <v>催查件</v>
          </cell>
        </row>
        <row r="8377">
          <cell r="AC8377" t="str">
            <v>蚌埠龙子湖老城网点</v>
          </cell>
        </row>
        <row r="8378">
          <cell r="N8378" t="b">
            <v>0</v>
          </cell>
        </row>
        <row r="8378">
          <cell r="R8378" t="str">
            <v>签收未收到</v>
          </cell>
        </row>
        <row r="8378">
          <cell r="AC8378" t="str">
            <v>宿州埇桥明日网点</v>
          </cell>
        </row>
        <row r="8379">
          <cell r="N8379" t="b">
            <v>0</v>
          </cell>
        </row>
        <row r="8379">
          <cell r="R8379" t="str">
            <v>催查件</v>
          </cell>
        </row>
        <row r="8379">
          <cell r="AC8379" t="str">
            <v>相山集散点</v>
          </cell>
        </row>
        <row r="8380">
          <cell r="N8380" t="b">
            <v>0</v>
          </cell>
        </row>
        <row r="8380">
          <cell r="R8380" t="str">
            <v>催查件</v>
          </cell>
        </row>
        <row r="8380">
          <cell r="AC8380" t="str">
            <v>合肥包河三里庵网点</v>
          </cell>
        </row>
        <row r="8381">
          <cell r="N8381" t="b">
            <v>0</v>
          </cell>
        </row>
        <row r="8381">
          <cell r="R8381" t="str">
            <v>签收未收到</v>
          </cell>
        </row>
        <row r="8381">
          <cell r="AC8381" t="str">
            <v>滁州凤阳网点</v>
          </cell>
        </row>
        <row r="8382">
          <cell r="N8382" t="b">
            <v>0</v>
          </cell>
        </row>
        <row r="8382">
          <cell r="R8382" t="str">
            <v>催查件</v>
          </cell>
        </row>
        <row r="8382">
          <cell r="AC8382" t="str">
            <v>合肥高新网点</v>
          </cell>
        </row>
        <row r="8383">
          <cell r="N8383" t="b">
            <v>1</v>
          </cell>
        </row>
        <row r="8383">
          <cell r="R8383" t="str">
            <v>催查件</v>
          </cell>
        </row>
        <row r="8383">
          <cell r="AC8383" t="str">
            <v>淮南凤台网点</v>
          </cell>
        </row>
        <row r="8384">
          <cell r="N8384" t="b">
            <v>0</v>
          </cell>
        </row>
        <row r="8384">
          <cell r="R8384" t="str">
            <v>催查件</v>
          </cell>
        </row>
        <row r="8384">
          <cell r="AC8384" t="str">
            <v>淮南凤台网点</v>
          </cell>
        </row>
        <row r="8385">
          <cell r="N8385" t="b">
            <v>1</v>
          </cell>
        </row>
        <row r="8385">
          <cell r="R8385" t="str">
            <v>催查件</v>
          </cell>
        </row>
        <row r="8385">
          <cell r="AC8385" t="str">
            <v>安徽代理区</v>
          </cell>
        </row>
        <row r="8386">
          <cell r="N8386" t="b">
            <v>0</v>
          </cell>
        </row>
        <row r="8386">
          <cell r="R8386" t="str">
            <v>催查件</v>
          </cell>
        </row>
        <row r="8386">
          <cell r="AC8386" t="str">
            <v>安徽代理区</v>
          </cell>
        </row>
        <row r="8387">
          <cell r="N8387" t="b">
            <v>0</v>
          </cell>
        </row>
        <row r="8387">
          <cell r="R8387" t="str">
            <v>催查件</v>
          </cell>
        </row>
        <row r="8387">
          <cell r="AC8387" t="str">
            <v>宿州砀山网点</v>
          </cell>
        </row>
        <row r="8388">
          <cell r="N8388" t="b">
            <v>0</v>
          </cell>
        </row>
        <row r="8388">
          <cell r="R8388" t="str">
            <v>催查件</v>
          </cell>
        </row>
        <row r="8388">
          <cell r="AC8388" t="str">
            <v>安徽代理区</v>
          </cell>
        </row>
        <row r="8389">
          <cell r="N8389" t="b">
            <v>0</v>
          </cell>
        </row>
        <row r="8389">
          <cell r="R8389" t="str">
            <v>签收未收到</v>
          </cell>
        </row>
        <row r="8389">
          <cell r="AC8389" t="str">
            <v>合肥瑶海磨店网点</v>
          </cell>
        </row>
        <row r="8390">
          <cell r="N8390" t="b">
            <v>0</v>
          </cell>
        </row>
        <row r="8390">
          <cell r="R8390" t="str">
            <v>签收未收到</v>
          </cell>
        </row>
        <row r="8390">
          <cell r="AC8390" t="str">
            <v>合肥瑶海鹿鸣山网点</v>
          </cell>
        </row>
        <row r="8391">
          <cell r="N8391" t="b">
            <v>0</v>
          </cell>
        </row>
        <row r="8391">
          <cell r="R8391" t="str">
            <v>催查件</v>
          </cell>
        </row>
        <row r="8391">
          <cell r="AC8391" t="str">
            <v>徽州集散点</v>
          </cell>
        </row>
        <row r="8392">
          <cell r="N8392" t="b">
            <v>0</v>
          </cell>
        </row>
        <row r="8392">
          <cell r="R8392" t="str">
            <v>签收未收到</v>
          </cell>
        </row>
        <row r="8392">
          <cell r="AC8392" t="str">
            <v>宿州埇桥网点</v>
          </cell>
        </row>
        <row r="8393">
          <cell r="N8393" t="b">
            <v>0</v>
          </cell>
        </row>
        <row r="8393">
          <cell r="R8393" t="str">
            <v>催查件</v>
          </cell>
        </row>
        <row r="8393">
          <cell r="AC8393" t="str">
            <v>安徽代理区</v>
          </cell>
        </row>
        <row r="8394">
          <cell r="N8394" t="b">
            <v>0</v>
          </cell>
        </row>
        <row r="8394">
          <cell r="R8394" t="str">
            <v>催查件</v>
          </cell>
        </row>
        <row r="8394">
          <cell r="AC8394" t="str">
            <v>马鞍山和县网点</v>
          </cell>
        </row>
        <row r="8395">
          <cell r="N8395" t="b">
            <v>0</v>
          </cell>
        </row>
        <row r="8395">
          <cell r="R8395" t="str">
            <v>签收未收到</v>
          </cell>
        </row>
        <row r="8395">
          <cell r="AC8395" t="str">
            <v>黄山屯溪茶城网点</v>
          </cell>
        </row>
        <row r="8396">
          <cell r="N8396" t="b">
            <v>0</v>
          </cell>
        </row>
        <row r="8396">
          <cell r="R8396" t="str">
            <v>签收未收到</v>
          </cell>
        </row>
        <row r="8396">
          <cell r="AC8396" t="str">
            <v>马鞍山含山网点</v>
          </cell>
        </row>
        <row r="8397">
          <cell r="N8397" t="b">
            <v>0</v>
          </cell>
        </row>
        <row r="8397">
          <cell r="R8397" t="str">
            <v>催查件</v>
          </cell>
        </row>
        <row r="8397">
          <cell r="AC8397" t="str">
            <v>阜南集散点</v>
          </cell>
        </row>
        <row r="8398">
          <cell r="N8398" t="b">
            <v>0</v>
          </cell>
        </row>
        <row r="8398">
          <cell r="R8398" t="str">
            <v>催查件</v>
          </cell>
        </row>
        <row r="8398">
          <cell r="AC8398" t="str">
            <v>安徽代理区</v>
          </cell>
        </row>
        <row r="8399">
          <cell r="N8399" t="b">
            <v>0</v>
          </cell>
        </row>
        <row r="8399">
          <cell r="R8399" t="str">
            <v>催查件</v>
          </cell>
        </row>
        <row r="8399">
          <cell r="AC8399" t="str">
            <v>相山集散点</v>
          </cell>
        </row>
        <row r="8400">
          <cell r="N8400" t="b">
            <v>0</v>
          </cell>
        </row>
        <row r="8400">
          <cell r="R8400" t="str">
            <v>催查件</v>
          </cell>
        </row>
        <row r="8400">
          <cell r="AC8400" t="str">
            <v>相山集散点</v>
          </cell>
        </row>
        <row r="8401">
          <cell r="N8401" t="b">
            <v>0</v>
          </cell>
        </row>
        <row r="8401">
          <cell r="R8401" t="str">
            <v>催查件</v>
          </cell>
        </row>
        <row r="8401">
          <cell r="AC8401" t="str">
            <v>宿州砀山网点</v>
          </cell>
        </row>
        <row r="8402">
          <cell r="N8402" t="b">
            <v>0</v>
          </cell>
        </row>
        <row r="8402">
          <cell r="R8402" t="str">
            <v>签收未收到</v>
          </cell>
        </row>
        <row r="8402">
          <cell r="AC8402" t="str">
            <v>亳州谯城网点</v>
          </cell>
        </row>
        <row r="8403">
          <cell r="N8403" t="b">
            <v>0</v>
          </cell>
        </row>
        <row r="8403">
          <cell r="R8403" t="str">
            <v>催查件</v>
          </cell>
        </row>
        <row r="8403">
          <cell r="AC8403" t="str">
            <v>黄山屯溪茶城网点</v>
          </cell>
        </row>
        <row r="8404">
          <cell r="N8404" t="b">
            <v>0</v>
          </cell>
        </row>
        <row r="8404">
          <cell r="R8404" t="str">
            <v>催查件</v>
          </cell>
        </row>
        <row r="8404">
          <cell r="AC8404" t="str">
            <v>合肥包河葛大店网点</v>
          </cell>
        </row>
        <row r="8405">
          <cell r="N8405" t="b">
            <v>0</v>
          </cell>
        </row>
        <row r="8405">
          <cell r="R8405" t="str">
            <v>催查件</v>
          </cell>
        </row>
        <row r="8405">
          <cell r="AC8405" t="str">
            <v>马鞍山雨山网点</v>
          </cell>
        </row>
        <row r="8406">
          <cell r="N8406" t="b">
            <v>0</v>
          </cell>
        </row>
        <row r="8406">
          <cell r="R8406" t="str">
            <v>投递不规范</v>
          </cell>
        </row>
        <row r="8406">
          <cell r="AC8406" t="str">
            <v>淮北濉溪网点</v>
          </cell>
        </row>
        <row r="8407">
          <cell r="N8407" t="b">
            <v>0</v>
          </cell>
        </row>
        <row r="8407">
          <cell r="R8407" t="str">
            <v>催查件</v>
          </cell>
        </row>
        <row r="8407">
          <cell r="AC8407" t="str">
            <v>淮北濉溪网点</v>
          </cell>
        </row>
        <row r="8408">
          <cell r="N8408" t="b">
            <v>0</v>
          </cell>
        </row>
        <row r="8408">
          <cell r="R8408" t="str">
            <v>催查件</v>
          </cell>
        </row>
        <row r="8408">
          <cell r="AC8408" t="str">
            <v>阜阳颍泉工业园网点</v>
          </cell>
        </row>
        <row r="8409">
          <cell r="N8409" t="b">
            <v>0</v>
          </cell>
        </row>
        <row r="8409">
          <cell r="R8409" t="str">
            <v>签收未收到</v>
          </cell>
        </row>
        <row r="8409">
          <cell r="AC8409" t="str">
            <v>铜陵枞阳网点</v>
          </cell>
        </row>
        <row r="8410">
          <cell r="N8410" t="b">
            <v>0</v>
          </cell>
        </row>
        <row r="8410">
          <cell r="R8410" t="str">
            <v>签收未收到</v>
          </cell>
        </row>
        <row r="8410">
          <cell r="AC8410" t="str">
            <v>芜湖镜湖万达网点</v>
          </cell>
        </row>
        <row r="8411">
          <cell r="N8411" t="b">
            <v>0</v>
          </cell>
        </row>
        <row r="8411">
          <cell r="R8411" t="str">
            <v>签收未收到</v>
          </cell>
        </row>
        <row r="8411">
          <cell r="AC8411" t="str">
            <v>芜湖镜湖新市口网点</v>
          </cell>
        </row>
        <row r="8412">
          <cell r="N8412" t="b">
            <v>0</v>
          </cell>
        </row>
        <row r="8412">
          <cell r="R8412" t="str">
            <v>签收未收到</v>
          </cell>
        </row>
        <row r="8412">
          <cell r="AC8412" t="str">
            <v>合肥高新天鹅湖网点</v>
          </cell>
        </row>
        <row r="8413">
          <cell r="N8413" t="b">
            <v>0</v>
          </cell>
        </row>
        <row r="8413">
          <cell r="R8413" t="str">
            <v>催查件</v>
          </cell>
        </row>
        <row r="8413">
          <cell r="AC8413" t="str">
            <v>合肥肥东网点</v>
          </cell>
        </row>
        <row r="8414">
          <cell r="N8414" t="b">
            <v>0</v>
          </cell>
        </row>
        <row r="8414">
          <cell r="R8414" t="str">
            <v>投递不规范</v>
          </cell>
        </row>
        <row r="8414">
          <cell r="AC8414" t="str">
            <v>铜陵枞阳网点</v>
          </cell>
        </row>
        <row r="8415">
          <cell r="N8415" t="b">
            <v>0</v>
          </cell>
        </row>
        <row r="8415">
          <cell r="R8415" t="str">
            <v>催查件</v>
          </cell>
        </row>
        <row r="8415">
          <cell r="AC8415" t="str">
            <v>合肥肥东网点</v>
          </cell>
        </row>
        <row r="8416">
          <cell r="N8416" t="b">
            <v>0</v>
          </cell>
        </row>
        <row r="8416">
          <cell r="R8416" t="str">
            <v>催查件</v>
          </cell>
        </row>
        <row r="8416">
          <cell r="AC8416" t="str">
            <v>合肥肥东网点</v>
          </cell>
        </row>
        <row r="8417">
          <cell r="N8417" t="b">
            <v>0</v>
          </cell>
        </row>
        <row r="8417">
          <cell r="R8417" t="str">
            <v>签收未收到</v>
          </cell>
        </row>
        <row r="8417">
          <cell r="AC8417" t="str">
            <v>合肥包河南站网点</v>
          </cell>
        </row>
        <row r="8418">
          <cell r="N8418" t="b">
            <v>0</v>
          </cell>
        </row>
        <row r="8418">
          <cell r="R8418" t="str">
            <v>签收未收到</v>
          </cell>
        </row>
        <row r="8418">
          <cell r="AC8418" t="str">
            <v>黄山屯溪茶城网点</v>
          </cell>
        </row>
        <row r="8419">
          <cell r="N8419" t="b">
            <v>0</v>
          </cell>
        </row>
        <row r="8419">
          <cell r="R8419" t="str">
            <v>催查件</v>
          </cell>
        </row>
        <row r="8419">
          <cell r="AC8419" t="str">
            <v>芜湖南陵网点</v>
          </cell>
        </row>
        <row r="8420">
          <cell r="N8420" t="b">
            <v>0</v>
          </cell>
        </row>
        <row r="8420">
          <cell r="R8420" t="str">
            <v>催查件</v>
          </cell>
        </row>
        <row r="8420">
          <cell r="AC8420" t="str">
            <v>马鞍山雨山网点</v>
          </cell>
        </row>
        <row r="8421">
          <cell r="N8421" t="b">
            <v>0</v>
          </cell>
        </row>
        <row r="8421">
          <cell r="R8421" t="str">
            <v>签收未收到</v>
          </cell>
        </row>
        <row r="8421">
          <cell r="AC8421" t="str">
            <v>六安叶集网点</v>
          </cell>
        </row>
        <row r="8422">
          <cell r="N8422" t="b">
            <v>0</v>
          </cell>
        </row>
        <row r="8422">
          <cell r="R8422" t="str">
            <v>赔偿意向</v>
          </cell>
        </row>
        <row r="8422">
          <cell r="AC8422" t="str">
            <v>亳州蒙城网点</v>
          </cell>
        </row>
        <row r="8423">
          <cell r="N8423" t="b">
            <v>0</v>
          </cell>
        </row>
        <row r="8423">
          <cell r="R8423" t="str">
            <v>催查件</v>
          </cell>
        </row>
        <row r="8423">
          <cell r="AC8423" t="str">
            <v>铜陵铜官网点</v>
          </cell>
        </row>
        <row r="8424">
          <cell r="N8424" t="b">
            <v>0</v>
          </cell>
        </row>
        <row r="8424">
          <cell r="R8424" t="str">
            <v>催查件</v>
          </cell>
        </row>
        <row r="8424">
          <cell r="AC8424" t="str">
            <v>淮南凤台网点</v>
          </cell>
        </row>
        <row r="8425">
          <cell r="N8425" t="b">
            <v>0</v>
          </cell>
        </row>
        <row r="8425">
          <cell r="R8425" t="str">
            <v>签收未收到</v>
          </cell>
        </row>
        <row r="8425">
          <cell r="AC8425" t="str">
            <v>芜湖县万达网点</v>
          </cell>
        </row>
        <row r="8426">
          <cell r="N8426" t="b">
            <v>0</v>
          </cell>
        </row>
        <row r="8426">
          <cell r="R8426" t="str">
            <v>催查件</v>
          </cell>
        </row>
        <row r="8426">
          <cell r="AC8426" t="str">
            <v>马鞍山雨山网点</v>
          </cell>
        </row>
        <row r="8427">
          <cell r="N8427" t="b">
            <v>1</v>
          </cell>
        </row>
        <row r="8427">
          <cell r="R8427" t="str">
            <v>催查件</v>
          </cell>
        </row>
        <row r="8427">
          <cell r="AC8427" t="str">
            <v>安徽代理区</v>
          </cell>
        </row>
        <row r="8428">
          <cell r="N8428" t="b">
            <v>0</v>
          </cell>
        </row>
        <row r="8428">
          <cell r="R8428" t="str">
            <v>催查件</v>
          </cell>
        </row>
        <row r="8428">
          <cell r="AC8428" t="str">
            <v>安徽代理区</v>
          </cell>
        </row>
        <row r="8429">
          <cell r="N8429" t="b">
            <v>0</v>
          </cell>
        </row>
        <row r="8429">
          <cell r="R8429" t="str">
            <v>签收未收到</v>
          </cell>
        </row>
        <row r="8429">
          <cell r="AC8429" t="str">
            <v>淮南大通网点</v>
          </cell>
        </row>
        <row r="8430">
          <cell r="N8430" t="b">
            <v>0</v>
          </cell>
        </row>
        <row r="8430">
          <cell r="R8430" t="str">
            <v>催查件</v>
          </cell>
        </row>
        <row r="8430">
          <cell r="AC8430" t="str">
            <v>宣城泾县网点</v>
          </cell>
        </row>
        <row r="8431">
          <cell r="N8431" t="b">
            <v>0</v>
          </cell>
        </row>
        <row r="8431">
          <cell r="R8431" t="str">
            <v>催查件</v>
          </cell>
        </row>
        <row r="8431">
          <cell r="AC8431" t="str">
            <v>安徽代理区</v>
          </cell>
        </row>
        <row r="8432">
          <cell r="N8432" t="b">
            <v>0</v>
          </cell>
        </row>
        <row r="8432">
          <cell r="R8432" t="str">
            <v>催查件</v>
          </cell>
        </row>
        <row r="8432">
          <cell r="AC8432" t="str">
            <v>宣城广德网点</v>
          </cell>
        </row>
        <row r="8433">
          <cell r="N8433" t="b">
            <v>0</v>
          </cell>
        </row>
        <row r="8433">
          <cell r="R8433" t="str">
            <v>催查件</v>
          </cell>
        </row>
        <row r="8433">
          <cell r="AC8433" t="str">
            <v>合肥高新网点</v>
          </cell>
        </row>
        <row r="8434">
          <cell r="N8434" t="b">
            <v>0</v>
          </cell>
        </row>
        <row r="8434">
          <cell r="R8434" t="str">
            <v>催查件</v>
          </cell>
        </row>
        <row r="8434">
          <cell r="AC8434" t="str">
            <v>合肥高新网点</v>
          </cell>
        </row>
        <row r="8435">
          <cell r="N8435" t="b">
            <v>0</v>
          </cell>
        </row>
        <row r="8435">
          <cell r="R8435" t="str">
            <v>催查件</v>
          </cell>
        </row>
        <row r="8435">
          <cell r="AC8435" t="str">
            <v>马鞍山雨山网点</v>
          </cell>
        </row>
        <row r="8436">
          <cell r="N8436" t="b">
            <v>0</v>
          </cell>
        </row>
        <row r="8436">
          <cell r="R8436" t="str">
            <v>催查件</v>
          </cell>
        </row>
        <row r="8436">
          <cell r="AC8436" t="str">
            <v>相山集散点</v>
          </cell>
        </row>
        <row r="8437">
          <cell r="N8437" t="b">
            <v>0</v>
          </cell>
        </row>
        <row r="8437">
          <cell r="R8437" t="str">
            <v>催查件</v>
          </cell>
        </row>
        <row r="8437">
          <cell r="AC8437" t="str">
            <v>相山集散点</v>
          </cell>
        </row>
        <row r="8438">
          <cell r="N8438" t="b">
            <v>0</v>
          </cell>
        </row>
        <row r="8438">
          <cell r="R8438" t="str">
            <v>催查件</v>
          </cell>
        </row>
        <row r="8438">
          <cell r="AC8438" t="str">
            <v>滁州明光网点</v>
          </cell>
        </row>
        <row r="8439">
          <cell r="N8439" t="b">
            <v>0</v>
          </cell>
        </row>
        <row r="8439">
          <cell r="R8439" t="str">
            <v>催查件</v>
          </cell>
        </row>
        <row r="8439">
          <cell r="AC8439" t="str">
            <v>宿州砀山网点</v>
          </cell>
        </row>
        <row r="8440">
          <cell r="N8440" t="b">
            <v>0</v>
          </cell>
        </row>
        <row r="8440">
          <cell r="R8440" t="str">
            <v>催查件</v>
          </cell>
        </row>
        <row r="8440">
          <cell r="AC8440" t="str">
            <v>宿州砀山网点</v>
          </cell>
        </row>
        <row r="8441">
          <cell r="N8441" t="b">
            <v>0</v>
          </cell>
        </row>
        <row r="8441">
          <cell r="R8441" t="str">
            <v>催查件</v>
          </cell>
        </row>
        <row r="8441">
          <cell r="AC8441" t="str">
            <v>合肥高新网点</v>
          </cell>
        </row>
        <row r="8442">
          <cell r="N8442" t="b">
            <v>0</v>
          </cell>
        </row>
        <row r="8442">
          <cell r="R8442" t="str">
            <v>催查件</v>
          </cell>
        </row>
        <row r="8442">
          <cell r="AC8442" t="str">
            <v>相山集散点</v>
          </cell>
        </row>
        <row r="8443">
          <cell r="N8443" t="b">
            <v>0</v>
          </cell>
        </row>
        <row r="8443">
          <cell r="R8443" t="str">
            <v>催查件</v>
          </cell>
        </row>
        <row r="8443">
          <cell r="AC8443" t="str">
            <v>铜陵义安网点</v>
          </cell>
        </row>
        <row r="8444">
          <cell r="N8444" t="b">
            <v>0</v>
          </cell>
        </row>
        <row r="8444">
          <cell r="R8444" t="str">
            <v>催查件</v>
          </cell>
        </row>
        <row r="8444">
          <cell r="AC8444" t="str">
            <v>徽州集散点</v>
          </cell>
        </row>
        <row r="8445">
          <cell r="N8445" t="b">
            <v>0</v>
          </cell>
        </row>
        <row r="8445">
          <cell r="R8445" t="str">
            <v>签收未收到</v>
          </cell>
        </row>
        <row r="8445">
          <cell r="AC8445" t="str">
            <v>合肥庐江网点</v>
          </cell>
        </row>
        <row r="8446">
          <cell r="N8446" t="b">
            <v>0</v>
          </cell>
        </row>
        <row r="8446">
          <cell r="R8446" t="str">
            <v>催查件</v>
          </cell>
        </row>
        <row r="8446">
          <cell r="AC8446" t="str">
            <v>马鞍山雨山向山镇网点</v>
          </cell>
        </row>
        <row r="8447">
          <cell r="N8447" t="b">
            <v>0</v>
          </cell>
        </row>
        <row r="8447">
          <cell r="R8447" t="str">
            <v>催查件</v>
          </cell>
        </row>
        <row r="8447">
          <cell r="AC8447" t="str">
            <v>安徽代理区</v>
          </cell>
        </row>
        <row r="8448">
          <cell r="N8448" t="b">
            <v>0</v>
          </cell>
        </row>
        <row r="8448">
          <cell r="R8448" t="str">
            <v>催查件</v>
          </cell>
        </row>
        <row r="8448">
          <cell r="AC8448" t="str">
            <v>安徽代理区</v>
          </cell>
        </row>
        <row r="8449">
          <cell r="N8449" t="b">
            <v>0</v>
          </cell>
        </row>
        <row r="8449">
          <cell r="R8449" t="str">
            <v>催查件</v>
          </cell>
        </row>
        <row r="8449">
          <cell r="AC8449" t="str">
            <v>宿州砀山网点</v>
          </cell>
        </row>
        <row r="8450">
          <cell r="N8450" t="b">
            <v>0</v>
          </cell>
        </row>
        <row r="8450">
          <cell r="R8450" t="str">
            <v>催查件</v>
          </cell>
        </row>
        <row r="8450">
          <cell r="AC8450" t="str">
            <v>安徽代理区</v>
          </cell>
        </row>
        <row r="8451">
          <cell r="N8451" t="b">
            <v>0</v>
          </cell>
        </row>
        <row r="8451">
          <cell r="R8451" t="str">
            <v>签收未收到</v>
          </cell>
        </row>
        <row r="8451">
          <cell r="AC8451" t="str">
            <v>安庆望江网点</v>
          </cell>
        </row>
        <row r="8452">
          <cell r="N8452" t="b">
            <v>1</v>
          </cell>
        </row>
        <row r="8452">
          <cell r="R8452" t="str">
            <v>催查件</v>
          </cell>
        </row>
        <row r="8452">
          <cell r="AC8452" t="str">
            <v>马鞍山雨山网点</v>
          </cell>
        </row>
        <row r="8453">
          <cell r="N8453" t="b">
            <v>0</v>
          </cell>
        </row>
        <row r="8453">
          <cell r="R8453" t="str">
            <v>催查件</v>
          </cell>
        </row>
        <row r="8453">
          <cell r="AC8453" t="str">
            <v>马鞍山雨山网点</v>
          </cell>
        </row>
        <row r="8454">
          <cell r="N8454" t="b">
            <v>0</v>
          </cell>
        </row>
        <row r="8454">
          <cell r="R8454" t="str">
            <v>签收未收到</v>
          </cell>
        </row>
        <row r="8454">
          <cell r="AC8454" t="str">
            <v>合肥瑶海鹿鸣山网点</v>
          </cell>
        </row>
        <row r="8455">
          <cell r="N8455" t="b">
            <v>0</v>
          </cell>
        </row>
        <row r="8455">
          <cell r="R8455" t="str">
            <v>催查件</v>
          </cell>
        </row>
        <row r="8455">
          <cell r="AC8455" t="str">
            <v>马鞍山雨山网点</v>
          </cell>
        </row>
        <row r="8456">
          <cell r="N8456" t="b">
            <v>0</v>
          </cell>
        </row>
        <row r="8456">
          <cell r="R8456" t="str">
            <v>催查件</v>
          </cell>
        </row>
        <row r="8456">
          <cell r="AC8456" t="str">
            <v>淮南凤台网点</v>
          </cell>
        </row>
        <row r="8457">
          <cell r="N8457" t="b">
            <v>0</v>
          </cell>
        </row>
        <row r="8457">
          <cell r="R8457" t="str">
            <v>催查件</v>
          </cell>
        </row>
        <row r="8457">
          <cell r="AC8457" t="str">
            <v>马鞍山雨山网点</v>
          </cell>
        </row>
        <row r="8458">
          <cell r="N8458" t="b">
            <v>0</v>
          </cell>
        </row>
        <row r="8458">
          <cell r="R8458" t="str">
            <v>催查件</v>
          </cell>
        </row>
        <row r="8458">
          <cell r="AC8458" t="str">
            <v>合肥高新云飞路网点</v>
          </cell>
        </row>
        <row r="8459">
          <cell r="N8459" t="b">
            <v>0</v>
          </cell>
        </row>
        <row r="8459">
          <cell r="R8459" t="str">
            <v>催查件</v>
          </cell>
        </row>
        <row r="8459">
          <cell r="AC8459" t="str">
            <v>蚌埠怀远新城网点</v>
          </cell>
        </row>
        <row r="8460">
          <cell r="N8460" t="b">
            <v>0</v>
          </cell>
        </row>
        <row r="8460">
          <cell r="R8460" t="str">
            <v>外投意向</v>
          </cell>
        </row>
        <row r="8460">
          <cell r="AC8460" t="str">
            <v>合肥包河汽车城网点</v>
          </cell>
        </row>
        <row r="8461">
          <cell r="N8461" t="b">
            <v>0</v>
          </cell>
        </row>
        <row r="8461">
          <cell r="R8461" t="str">
            <v>催查件</v>
          </cell>
        </row>
        <row r="8461">
          <cell r="AC8461" t="str">
            <v>马鞍山雨山网点</v>
          </cell>
        </row>
        <row r="8462">
          <cell r="N8462" t="b">
            <v>0</v>
          </cell>
        </row>
        <row r="8462">
          <cell r="R8462" t="str">
            <v>催查件</v>
          </cell>
        </row>
        <row r="8462">
          <cell r="AC8462" t="str">
            <v>合肥肥西桥南网点</v>
          </cell>
        </row>
        <row r="8463">
          <cell r="N8463" t="b">
            <v>0</v>
          </cell>
        </row>
        <row r="8463">
          <cell r="R8463" t="str">
            <v>签收未收到</v>
          </cell>
        </row>
        <row r="8463">
          <cell r="AC8463" t="str">
            <v>黄山屯溪茶城网点</v>
          </cell>
        </row>
        <row r="8464">
          <cell r="N8464" t="b">
            <v>0</v>
          </cell>
        </row>
        <row r="8464">
          <cell r="R8464" t="str">
            <v>催查件</v>
          </cell>
        </row>
        <row r="8464">
          <cell r="AC8464" t="str">
            <v>马鞍山雨山网点</v>
          </cell>
        </row>
        <row r="8465">
          <cell r="N8465" t="b">
            <v>0</v>
          </cell>
        </row>
        <row r="8465">
          <cell r="R8465" t="str">
            <v>催查件</v>
          </cell>
        </row>
        <row r="8465">
          <cell r="AC8465" t="str">
            <v>宿州砀山网点</v>
          </cell>
        </row>
        <row r="8466">
          <cell r="N8466" t="b">
            <v>0</v>
          </cell>
        </row>
        <row r="8466">
          <cell r="R8466" t="str">
            <v>催查件</v>
          </cell>
        </row>
        <row r="8466">
          <cell r="AC8466" t="str">
            <v>安徽代理区</v>
          </cell>
        </row>
        <row r="8467">
          <cell r="N8467" t="b">
            <v>0</v>
          </cell>
        </row>
        <row r="8467">
          <cell r="R8467" t="str">
            <v>催查件</v>
          </cell>
        </row>
        <row r="8467">
          <cell r="AC8467" t="str">
            <v>淮南凤台网点</v>
          </cell>
        </row>
        <row r="8468">
          <cell r="N8468" t="b">
            <v>0</v>
          </cell>
        </row>
        <row r="8468">
          <cell r="R8468" t="str">
            <v>催查件</v>
          </cell>
        </row>
        <row r="8468">
          <cell r="AC8468" t="str">
            <v>安徽代理区</v>
          </cell>
        </row>
        <row r="8469">
          <cell r="N8469" t="b">
            <v>0</v>
          </cell>
        </row>
        <row r="8469">
          <cell r="R8469" t="str">
            <v>催查件</v>
          </cell>
        </row>
        <row r="8469">
          <cell r="AC8469" t="str">
            <v>安徽代理区</v>
          </cell>
        </row>
        <row r="8470">
          <cell r="N8470" t="b">
            <v>0</v>
          </cell>
        </row>
        <row r="8470">
          <cell r="R8470" t="str">
            <v>催查件</v>
          </cell>
        </row>
        <row r="8470">
          <cell r="AC8470" t="str">
            <v>徽州集散点</v>
          </cell>
        </row>
        <row r="8471">
          <cell r="N8471" t="b">
            <v>0</v>
          </cell>
        </row>
        <row r="8471">
          <cell r="R8471" t="str">
            <v>催查件</v>
          </cell>
        </row>
        <row r="8471">
          <cell r="AC8471" t="str">
            <v>亳州谯城桃花源网点</v>
          </cell>
        </row>
        <row r="8472">
          <cell r="N8472" t="b">
            <v>0</v>
          </cell>
        </row>
        <row r="8472">
          <cell r="R8472" t="str">
            <v>催查件</v>
          </cell>
        </row>
        <row r="8472">
          <cell r="AC8472" t="str">
            <v>合肥瑶海漕冲网点</v>
          </cell>
        </row>
        <row r="8473">
          <cell r="N8473" t="b">
            <v>0</v>
          </cell>
        </row>
        <row r="8473">
          <cell r="R8473" t="str">
            <v>签收未收到</v>
          </cell>
        </row>
        <row r="8473">
          <cell r="AC8473" t="str">
            <v>黄山屯溪阳湖网点</v>
          </cell>
        </row>
        <row r="8474">
          <cell r="N8474" t="b">
            <v>0</v>
          </cell>
        </row>
        <row r="8474">
          <cell r="R8474" t="str">
            <v>催查件</v>
          </cell>
        </row>
        <row r="8474">
          <cell r="AC8474" t="str">
            <v>阜阳太和网点</v>
          </cell>
        </row>
        <row r="8475">
          <cell r="N8475" t="b">
            <v>0</v>
          </cell>
        </row>
        <row r="8475">
          <cell r="R8475" t="str">
            <v>催查件</v>
          </cell>
        </row>
        <row r="8475">
          <cell r="AC8475" t="str">
            <v>阜阳界首网点</v>
          </cell>
        </row>
        <row r="8476">
          <cell r="N8476" t="b">
            <v>1</v>
          </cell>
        </row>
        <row r="8476">
          <cell r="R8476" t="str">
            <v>催查件</v>
          </cell>
        </row>
        <row r="8476">
          <cell r="AC8476" t="str">
            <v>宿州砀山网点</v>
          </cell>
        </row>
        <row r="8477">
          <cell r="N8477" t="b">
            <v>0</v>
          </cell>
        </row>
        <row r="8477">
          <cell r="R8477" t="str">
            <v>催查件</v>
          </cell>
        </row>
        <row r="8477">
          <cell r="AC8477" t="str">
            <v>宿州砀山网点</v>
          </cell>
        </row>
        <row r="8478">
          <cell r="N8478" t="b">
            <v>0</v>
          </cell>
        </row>
        <row r="8478">
          <cell r="R8478" t="str">
            <v>催查件</v>
          </cell>
        </row>
        <row r="8478">
          <cell r="AC8478" t="str">
            <v>安徽代理区</v>
          </cell>
        </row>
        <row r="8479">
          <cell r="N8479" t="b">
            <v>0</v>
          </cell>
        </row>
        <row r="8479">
          <cell r="R8479" t="str">
            <v>催查件</v>
          </cell>
        </row>
        <row r="8479">
          <cell r="AC8479" t="str">
            <v>马鞍山雨山网点</v>
          </cell>
        </row>
        <row r="8480">
          <cell r="N8480" t="b">
            <v>0</v>
          </cell>
        </row>
        <row r="8480">
          <cell r="R8480" t="str">
            <v>催查件</v>
          </cell>
        </row>
        <row r="8480">
          <cell r="AC8480" t="str">
            <v>宣城广德网点</v>
          </cell>
        </row>
        <row r="8481">
          <cell r="N8481" t="b">
            <v>0</v>
          </cell>
        </row>
        <row r="8481">
          <cell r="R8481" t="str">
            <v>催查件</v>
          </cell>
        </row>
        <row r="8481">
          <cell r="AC8481" t="str">
            <v>马鞍山雨山网点</v>
          </cell>
        </row>
        <row r="8482">
          <cell r="N8482" t="b">
            <v>0</v>
          </cell>
        </row>
        <row r="8482">
          <cell r="R8482" t="str">
            <v>催查件</v>
          </cell>
        </row>
        <row r="8482">
          <cell r="AC8482" t="str">
            <v>合肥长丰水湖镇网点</v>
          </cell>
        </row>
        <row r="8483">
          <cell r="N8483" t="b">
            <v>0</v>
          </cell>
        </row>
        <row r="8483">
          <cell r="R8483" t="str">
            <v>催查件</v>
          </cell>
        </row>
        <row r="8483">
          <cell r="AC8483" t="str">
            <v>安徽代理区</v>
          </cell>
        </row>
        <row r="8484">
          <cell r="N8484" t="b">
            <v>0</v>
          </cell>
        </row>
        <row r="8484">
          <cell r="R8484" t="str">
            <v>催查件</v>
          </cell>
        </row>
        <row r="8484">
          <cell r="AC8484" t="str">
            <v>相山集散点</v>
          </cell>
        </row>
        <row r="8485">
          <cell r="N8485" t="b">
            <v>0</v>
          </cell>
        </row>
        <row r="8485">
          <cell r="R8485" t="str">
            <v>催查件</v>
          </cell>
        </row>
        <row r="8485">
          <cell r="AC8485" t="str">
            <v>安徽代理区</v>
          </cell>
        </row>
        <row r="8486">
          <cell r="N8486" t="b">
            <v>0</v>
          </cell>
        </row>
        <row r="8486">
          <cell r="R8486" t="str">
            <v>催查件</v>
          </cell>
        </row>
        <row r="8486">
          <cell r="AC8486" t="str">
            <v>马鞍山雨山网点</v>
          </cell>
        </row>
        <row r="8487">
          <cell r="N8487" t="b">
            <v>0</v>
          </cell>
        </row>
        <row r="8487">
          <cell r="R8487" t="str">
            <v>催查件</v>
          </cell>
        </row>
        <row r="8487">
          <cell r="AC8487" t="str">
            <v>合肥肥东网点</v>
          </cell>
        </row>
        <row r="8488">
          <cell r="N8488" t="b">
            <v>0</v>
          </cell>
        </row>
        <row r="8488">
          <cell r="R8488" t="str">
            <v>催查件</v>
          </cell>
        </row>
        <row r="8488">
          <cell r="AC8488" t="str">
            <v>滁州明光网点</v>
          </cell>
        </row>
        <row r="8489">
          <cell r="N8489" t="b">
            <v>0</v>
          </cell>
        </row>
        <row r="8489">
          <cell r="R8489" t="str">
            <v>催查件</v>
          </cell>
        </row>
        <row r="8489">
          <cell r="AC8489" t="str">
            <v>宿州砀山网点</v>
          </cell>
        </row>
        <row r="8490">
          <cell r="N8490" t="b">
            <v>0</v>
          </cell>
        </row>
        <row r="8490">
          <cell r="R8490" t="str">
            <v>催查件</v>
          </cell>
        </row>
        <row r="8490">
          <cell r="AC8490" t="str">
            <v>宿州砀山网点</v>
          </cell>
        </row>
        <row r="8491">
          <cell r="N8491" t="b">
            <v>0</v>
          </cell>
        </row>
        <row r="8491">
          <cell r="R8491" t="str">
            <v>催查件</v>
          </cell>
        </row>
        <row r="8491">
          <cell r="AC8491" t="str">
            <v>宿州砀山网点</v>
          </cell>
        </row>
        <row r="8492">
          <cell r="N8492" t="b">
            <v>0</v>
          </cell>
        </row>
        <row r="8492">
          <cell r="R8492" t="str">
            <v>签收未收到</v>
          </cell>
        </row>
        <row r="8492">
          <cell r="AC8492" t="str">
            <v>亳州蒙城网点</v>
          </cell>
        </row>
        <row r="8493">
          <cell r="N8493" t="b">
            <v>0</v>
          </cell>
        </row>
        <row r="8493">
          <cell r="R8493" t="str">
            <v>催查件</v>
          </cell>
        </row>
        <row r="8493">
          <cell r="AC8493" t="str">
            <v>相山集散点</v>
          </cell>
        </row>
        <row r="8494">
          <cell r="N8494" t="b">
            <v>0</v>
          </cell>
        </row>
        <row r="8494">
          <cell r="R8494" t="str">
            <v>催查件</v>
          </cell>
        </row>
        <row r="8494">
          <cell r="AC8494" t="str">
            <v>阜阳临泉网点</v>
          </cell>
        </row>
        <row r="8495">
          <cell r="N8495" t="b">
            <v>0</v>
          </cell>
        </row>
        <row r="8495">
          <cell r="R8495" t="str">
            <v>催查件</v>
          </cell>
        </row>
        <row r="8495">
          <cell r="AC8495" t="str">
            <v>合肥肥东网点</v>
          </cell>
        </row>
        <row r="8496">
          <cell r="N8496" t="b">
            <v>0</v>
          </cell>
        </row>
        <row r="8496">
          <cell r="R8496" t="str">
            <v>催查件</v>
          </cell>
        </row>
        <row r="8496">
          <cell r="AC8496" t="str">
            <v>相山集散点</v>
          </cell>
        </row>
        <row r="8497">
          <cell r="N8497" t="b">
            <v>0</v>
          </cell>
        </row>
        <row r="8497">
          <cell r="R8497" t="str">
            <v>催查件</v>
          </cell>
        </row>
        <row r="8497">
          <cell r="AC8497" t="str">
            <v>宜秀集散点</v>
          </cell>
        </row>
        <row r="8498">
          <cell r="N8498" t="b">
            <v>0</v>
          </cell>
        </row>
        <row r="8498">
          <cell r="R8498" t="str">
            <v>催查件</v>
          </cell>
        </row>
        <row r="8498">
          <cell r="AC8498" t="str">
            <v>相山集散点</v>
          </cell>
        </row>
        <row r="8499">
          <cell r="N8499" t="b">
            <v>0</v>
          </cell>
        </row>
        <row r="8499">
          <cell r="R8499" t="str">
            <v>签收未收到</v>
          </cell>
        </row>
        <row r="8499">
          <cell r="AC8499" t="str">
            <v>合肥瑶海鹿鸣山网点</v>
          </cell>
        </row>
        <row r="8500">
          <cell r="N8500" t="b">
            <v>0</v>
          </cell>
        </row>
        <row r="8500">
          <cell r="R8500" t="str">
            <v>催查件</v>
          </cell>
        </row>
        <row r="8500">
          <cell r="AC8500" t="str">
            <v>六安金安城北网点</v>
          </cell>
        </row>
        <row r="8501">
          <cell r="N8501" t="b">
            <v>0</v>
          </cell>
        </row>
        <row r="8501">
          <cell r="R8501" t="str">
            <v>催查件</v>
          </cell>
        </row>
        <row r="8501">
          <cell r="AC8501" t="str">
            <v>马鞍山雨山网点</v>
          </cell>
        </row>
        <row r="8502">
          <cell r="N8502" t="b">
            <v>0</v>
          </cell>
        </row>
        <row r="8502">
          <cell r="R8502" t="str">
            <v>签收未收到</v>
          </cell>
        </row>
        <row r="8502">
          <cell r="AC8502" t="str">
            <v>合肥庐江网点</v>
          </cell>
        </row>
        <row r="8503">
          <cell r="N8503" t="b">
            <v>0</v>
          </cell>
        </row>
        <row r="8503">
          <cell r="R8503" t="str">
            <v>催查件</v>
          </cell>
        </row>
        <row r="8503">
          <cell r="AC8503" t="str">
            <v>安徽代理区</v>
          </cell>
        </row>
        <row r="8504">
          <cell r="N8504" t="b">
            <v>0</v>
          </cell>
        </row>
        <row r="8504">
          <cell r="R8504" t="str">
            <v>投递不规范</v>
          </cell>
        </row>
        <row r="8504">
          <cell r="AC8504" t="str">
            <v>黄山屯溪茶城网点</v>
          </cell>
        </row>
        <row r="8505">
          <cell r="N8505" t="b">
            <v>0</v>
          </cell>
        </row>
        <row r="8505">
          <cell r="R8505" t="str">
            <v>催查件</v>
          </cell>
        </row>
        <row r="8505">
          <cell r="AC8505" t="str">
            <v>安徽代理区</v>
          </cell>
        </row>
        <row r="8506">
          <cell r="N8506" t="b">
            <v>0</v>
          </cell>
        </row>
        <row r="8506">
          <cell r="R8506" t="str">
            <v>催查件</v>
          </cell>
        </row>
        <row r="8506">
          <cell r="AC8506" t="str">
            <v>相山集散点</v>
          </cell>
        </row>
        <row r="8507">
          <cell r="N8507" t="b">
            <v>0</v>
          </cell>
        </row>
        <row r="8507">
          <cell r="R8507" t="str">
            <v>催查件</v>
          </cell>
        </row>
        <row r="8507">
          <cell r="AC8507" t="str">
            <v>池州东至网点</v>
          </cell>
        </row>
        <row r="8508">
          <cell r="N8508" t="b">
            <v>0</v>
          </cell>
        </row>
        <row r="8508">
          <cell r="R8508" t="str">
            <v>签收未收到</v>
          </cell>
        </row>
        <row r="8508">
          <cell r="AC8508" t="str">
            <v>芜湖镜湖新市口网点</v>
          </cell>
        </row>
        <row r="8509">
          <cell r="N8509" t="b">
            <v>1</v>
          </cell>
        </row>
        <row r="8509">
          <cell r="R8509" t="str">
            <v>催查件</v>
          </cell>
        </row>
        <row r="8509">
          <cell r="AC8509" t="str">
            <v>安徽代理区</v>
          </cell>
        </row>
        <row r="8510">
          <cell r="N8510" t="b">
            <v>0</v>
          </cell>
        </row>
        <row r="8510">
          <cell r="R8510" t="str">
            <v>催查件</v>
          </cell>
        </row>
        <row r="8510">
          <cell r="AC8510" t="str">
            <v>安徽代理区</v>
          </cell>
        </row>
        <row r="8511">
          <cell r="N8511" t="b">
            <v>0</v>
          </cell>
        </row>
        <row r="8511">
          <cell r="R8511" t="str">
            <v>催查件</v>
          </cell>
        </row>
        <row r="8511">
          <cell r="AC8511" t="str">
            <v>马鞍山雨山网点</v>
          </cell>
        </row>
        <row r="8512">
          <cell r="N8512" t="b">
            <v>0</v>
          </cell>
        </row>
        <row r="8512">
          <cell r="R8512" t="str">
            <v>签收未收到</v>
          </cell>
        </row>
        <row r="8512">
          <cell r="AC8512" t="str">
            <v>芜湖繁昌网点</v>
          </cell>
        </row>
        <row r="8513">
          <cell r="N8513" t="b">
            <v>0</v>
          </cell>
        </row>
        <row r="8513">
          <cell r="R8513" t="str">
            <v>催查件</v>
          </cell>
        </row>
        <row r="8513">
          <cell r="AC8513" t="str">
            <v>马鞍山雨山网点</v>
          </cell>
        </row>
        <row r="8514">
          <cell r="N8514" t="b">
            <v>0</v>
          </cell>
        </row>
        <row r="8514">
          <cell r="R8514" t="str">
            <v>签收未收到</v>
          </cell>
        </row>
        <row r="8514">
          <cell r="AC8514" t="str">
            <v>芜湖无为网点</v>
          </cell>
        </row>
        <row r="8515">
          <cell r="N8515" t="b">
            <v>0</v>
          </cell>
        </row>
        <row r="8515">
          <cell r="R8515" t="str">
            <v>催查件</v>
          </cell>
        </row>
        <row r="8515">
          <cell r="AC8515" t="str">
            <v>宣城旌德网点</v>
          </cell>
        </row>
        <row r="8516">
          <cell r="N8516" t="b">
            <v>0</v>
          </cell>
        </row>
        <row r="8516">
          <cell r="R8516" t="str">
            <v>催查件</v>
          </cell>
        </row>
        <row r="8516">
          <cell r="AC8516" t="str">
            <v>马鞍山雨山网点</v>
          </cell>
        </row>
        <row r="8517">
          <cell r="N8517" t="b">
            <v>0</v>
          </cell>
        </row>
        <row r="8517">
          <cell r="R8517" t="str">
            <v>催查件</v>
          </cell>
        </row>
        <row r="8517">
          <cell r="AC8517" t="str">
            <v>宿州砀山网点</v>
          </cell>
        </row>
        <row r="8518">
          <cell r="N8518" t="b">
            <v>0</v>
          </cell>
        </row>
        <row r="8518">
          <cell r="R8518" t="str">
            <v>催查件</v>
          </cell>
        </row>
        <row r="8518">
          <cell r="AC8518" t="str">
            <v>安庆宜秀开发区网点</v>
          </cell>
        </row>
        <row r="8519">
          <cell r="N8519" t="b">
            <v>1</v>
          </cell>
        </row>
        <row r="8519">
          <cell r="R8519" t="str">
            <v>签收未收到</v>
          </cell>
        </row>
        <row r="8519">
          <cell r="AC8519" t="str">
            <v>六安霍邱河口镇网点</v>
          </cell>
        </row>
        <row r="8520">
          <cell r="N8520" t="b">
            <v>0</v>
          </cell>
        </row>
        <row r="8520">
          <cell r="R8520" t="str">
            <v>签收未收到</v>
          </cell>
        </row>
        <row r="8520">
          <cell r="AC8520" t="str">
            <v>六安霍邱河口镇网点</v>
          </cell>
        </row>
        <row r="8521">
          <cell r="N8521" t="b">
            <v>0</v>
          </cell>
        </row>
        <row r="8521">
          <cell r="R8521" t="str">
            <v>催查件</v>
          </cell>
        </row>
        <row r="8521">
          <cell r="AC8521" t="str">
            <v>黄山屯溪茶城网点</v>
          </cell>
        </row>
        <row r="8522">
          <cell r="N8522" t="b">
            <v>0</v>
          </cell>
        </row>
        <row r="8522">
          <cell r="R8522" t="str">
            <v>催查件</v>
          </cell>
        </row>
        <row r="8522">
          <cell r="AC8522" t="str">
            <v>阜阳临泉网点</v>
          </cell>
        </row>
        <row r="8523">
          <cell r="N8523" t="b">
            <v>0</v>
          </cell>
        </row>
        <row r="8523">
          <cell r="R8523" t="str">
            <v>催查件</v>
          </cell>
        </row>
        <row r="8523">
          <cell r="AC8523" t="str">
            <v>安徽代理区</v>
          </cell>
        </row>
        <row r="8524">
          <cell r="N8524" t="b">
            <v>0</v>
          </cell>
        </row>
        <row r="8524">
          <cell r="R8524" t="str">
            <v>催查件</v>
          </cell>
        </row>
        <row r="8524">
          <cell r="AC8524" t="str">
            <v>安徽代理区</v>
          </cell>
        </row>
        <row r="8525">
          <cell r="N8525" t="b">
            <v>0</v>
          </cell>
        </row>
        <row r="8525">
          <cell r="R8525" t="str">
            <v>催查件</v>
          </cell>
        </row>
        <row r="8525">
          <cell r="AC8525" t="str">
            <v>合肥瑶海磨店网点</v>
          </cell>
        </row>
        <row r="8526">
          <cell r="N8526" t="b">
            <v>0</v>
          </cell>
        </row>
        <row r="8526">
          <cell r="R8526" t="str">
            <v>催查件</v>
          </cell>
        </row>
        <row r="8526">
          <cell r="AC8526" t="str">
            <v>马鞍山雨山网点</v>
          </cell>
        </row>
        <row r="8527">
          <cell r="N8527" t="b">
            <v>0</v>
          </cell>
        </row>
        <row r="8527">
          <cell r="R8527" t="str">
            <v>签收未收到</v>
          </cell>
        </row>
        <row r="8527">
          <cell r="AC8527" t="str">
            <v>亳州谯城网点</v>
          </cell>
        </row>
        <row r="8528">
          <cell r="N8528" t="b">
            <v>0</v>
          </cell>
        </row>
        <row r="8528">
          <cell r="R8528" t="str">
            <v>催查件</v>
          </cell>
        </row>
        <row r="8528">
          <cell r="AC8528" t="str">
            <v>马鞍山雨山网点</v>
          </cell>
        </row>
        <row r="8529">
          <cell r="N8529" t="b">
            <v>0</v>
          </cell>
        </row>
        <row r="8529">
          <cell r="R8529" t="str">
            <v>催查件</v>
          </cell>
        </row>
        <row r="8529">
          <cell r="AC8529" t="str">
            <v>马鞍山雨山网点</v>
          </cell>
        </row>
        <row r="8530">
          <cell r="N8530" t="b">
            <v>0</v>
          </cell>
        </row>
        <row r="8530">
          <cell r="R8530" t="str">
            <v>赔偿意向</v>
          </cell>
        </row>
        <row r="8530">
          <cell r="AC8530" t="str">
            <v>铜陵义安网点</v>
          </cell>
        </row>
        <row r="8531">
          <cell r="N8531" t="b">
            <v>0</v>
          </cell>
        </row>
        <row r="8531">
          <cell r="R8531" t="str">
            <v>催查件</v>
          </cell>
        </row>
        <row r="8531">
          <cell r="AC8531" t="str">
            <v>安徽代理区</v>
          </cell>
        </row>
        <row r="8532">
          <cell r="N8532" t="b">
            <v>0</v>
          </cell>
        </row>
        <row r="8532">
          <cell r="R8532" t="str">
            <v>催查件</v>
          </cell>
        </row>
        <row r="8532">
          <cell r="AC8532" t="str">
            <v>安徽代理区</v>
          </cell>
        </row>
        <row r="8533">
          <cell r="N8533" t="b">
            <v>0</v>
          </cell>
        </row>
        <row r="8533">
          <cell r="R8533" t="str">
            <v>催查件</v>
          </cell>
        </row>
        <row r="8533">
          <cell r="AC8533" t="str">
            <v>合肥包河葛大店网点</v>
          </cell>
        </row>
        <row r="8534">
          <cell r="N8534" t="b">
            <v>0</v>
          </cell>
        </row>
        <row r="8534">
          <cell r="R8534" t="str">
            <v>催查件</v>
          </cell>
        </row>
        <row r="8534">
          <cell r="AC8534" t="str">
            <v>亳州蒙城网点</v>
          </cell>
        </row>
        <row r="8535">
          <cell r="N8535" t="b">
            <v>0</v>
          </cell>
        </row>
        <row r="8535">
          <cell r="R8535" t="str">
            <v>催查件</v>
          </cell>
        </row>
        <row r="8535">
          <cell r="AC8535" t="str">
            <v>安庆怀宁网点</v>
          </cell>
        </row>
        <row r="8536">
          <cell r="N8536" t="b">
            <v>0</v>
          </cell>
        </row>
        <row r="8536">
          <cell r="R8536" t="str">
            <v>催查件</v>
          </cell>
        </row>
        <row r="8536">
          <cell r="AC8536" t="str">
            <v>阜阳颍东开发区网点</v>
          </cell>
        </row>
        <row r="8537">
          <cell r="N8537" t="b">
            <v>0</v>
          </cell>
        </row>
        <row r="8537">
          <cell r="R8537" t="str">
            <v>签收未收到</v>
          </cell>
        </row>
        <row r="8537">
          <cell r="AC8537" t="str">
            <v>宿州埇桥汇源网点</v>
          </cell>
        </row>
        <row r="8538">
          <cell r="N8538" t="b">
            <v>0</v>
          </cell>
        </row>
        <row r="8538">
          <cell r="R8538" t="str">
            <v>催查件</v>
          </cell>
        </row>
        <row r="8538">
          <cell r="AC8538" t="str">
            <v>阜阳颍上网点</v>
          </cell>
        </row>
        <row r="8539">
          <cell r="N8539" t="b">
            <v>0</v>
          </cell>
        </row>
        <row r="8539">
          <cell r="R8539" t="str">
            <v>催查件</v>
          </cell>
        </row>
        <row r="8539">
          <cell r="AC8539" t="str">
            <v>马鞍山雨山网点</v>
          </cell>
        </row>
        <row r="8540">
          <cell r="N8540" t="b">
            <v>0</v>
          </cell>
        </row>
        <row r="8540">
          <cell r="R8540" t="str">
            <v>签收未收到</v>
          </cell>
        </row>
        <row r="8540">
          <cell r="AC8540" t="str">
            <v>阜阳临泉网点</v>
          </cell>
        </row>
        <row r="8541">
          <cell r="N8541" t="b">
            <v>0</v>
          </cell>
        </row>
        <row r="8541">
          <cell r="R8541" t="str">
            <v>催查件</v>
          </cell>
        </row>
        <row r="8541">
          <cell r="AC8541" t="str">
            <v>宿州砀山网点</v>
          </cell>
        </row>
        <row r="8542">
          <cell r="N8542" t="b">
            <v>0</v>
          </cell>
        </row>
        <row r="8542">
          <cell r="R8542" t="str">
            <v>催查件</v>
          </cell>
        </row>
        <row r="8542">
          <cell r="AC8542" t="str">
            <v>合肥高新蜀南网点</v>
          </cell>
        </row>
        <row r="8543">
          <cell r="N8543" t="b">
            <v>0</v>
          </cell>
        </row>
        <row r="8543">
          <cell r="R8543" t="str">
            <v>催查件</v>
          </cell>
        </row>
        <row r="8543">
          <cell r="AC8543" t="str">
            <v>安徽代理区</v>
          </cell>
        </row>
        <row r="8544">
          <cell r="N8544" t="b">
            <v>0</v>
          </cell>
        </row>
        <row r="8544">
          <cell r="R8544" t="str">
            <v>催查件</v>
          </cell>
        </row>
        <row r="8544">
          <cell r="AC8544" t="str">
            <v>合肥肥东网点</v>
          </cell>
        </row>
        <row r="8545">
          <cell r="N8545" t="b">
            <v>0</v>
          </cell>
        </row>
        <row r="8545">
          <cell r="R8545" t="str">
            <v>催查件</v>
          </cell>
        </row>
        <row r="8545">
          <cell r="AC8545" t="str">
            <v>马鞍山雨山网点</v>
          </cell>
        </row>
        <row r="8546">
          <cell r="N8546" t="b">
            <v>0</v>
          </cell>
        </row>
        <row r="8546">
          <cell r="R8546" t="str">
            <v>催查件</v>
          </cell>
        </row>
        <row r="8546">
          <cell r="AC8546" t="str">
            <v>合肥包河葛大店网点</v>
          </cell>
        </row>
        <row r="8547">
          <cell r="N8547" t="b">
            <v>0</v>
          </cell>
        </row>
        <row r="8547">
          <cell r="R8547" t="str">
            <v>催查件</v>
          </cell>
        </row>
        <row r="8547">
          <cell r="AC8547" t="str">
            <v>霍邱集散点</v>
          </cell>
        </row>
        <row r="8548">
          <cell r="N8548" t="b">
            <v>0</v>
          </cell>
        </row>
        <row r="8548">
          <cell r="R8548" t="str">
            <v>催查件</v>
          </cell>
        </row>
        <row r="8548">
          <cell r="AC8548" t="str">
            <v>宣城泾县网点</v>
          </cell>
        </row>
        <row r="8549">
          <cell r="N8549" t="b">
            <v>0</v>
          </cell>
        </row>
        <row r="8549">
          <cell r="R8549" t="str">
            <v>签收未收到</v>
          </cell>
        </row>
        <row r="8549">
          <cell r="AC8549" t="str">
            <v>淮北相山网点</v>
          </cell>
        </row>
        <row r="8550">
          <cell r="N8550" t="b">
            <v>0</v>
          </cell>
        </row>
        <row r="8550">
          <cell r="R8550" t="str">
            <v>签收未收到</v>
          </cell>
        </row>
        <row r="8550">
          <cell r="AC8550" t="str">
            <v>安庆太湖网点</v>
          </cell>
        </row>
        <row r="8551">
          <cell r="N8551" t="b">
            <v>0</v>
          </cell>
        </row>
        <row r="8551">
          <cell r="R8551" t="str">
            <v>催查件</v>
          </cell>
        </row>
        <row r="8551">
          <cell r="AC8551" t="str">
            <v>合肥瑶海北网点</v>
          </cell>
        </row>
        <row r="8552">
          <cell r="N8552" t="b">
            <v>0</v>
          </cell>
        </row>
        <row r="8552">
          <cell r="R8552" t="str">
            <v>催查件</v>
          </cell>
        </row>
        <row r="8552">
          <cell r="AC8552" t="str">
            <v>合肥瑶海北网点</v>
          </cell>
        </row>
        <row r="8553">
          <cell r="N8553" t="b">
            <v>0</v>
          </cell>
        </row>
        <row r="8553">
          <cell r="R8553" t="str">
            <v>催查件</v>
          </cell>
        </row>
        <row r="8553">
          <cell r="AC8553" t="str">
            <v>合肥瑶海北网点</v>
          </cell>
        </row>
        <row r="8554">
          <cell r="N8554" t="b">
            <v>0</v>
          </cell>
        </row>
        <row r="8554">
          <cell r="R8554" t="str">
            <v>催查件</v>
          </cell>
        </row>
        <row r="8554">
          <cell r="AC8554" t="str">
            <v>合肥瑶海北网点</v>
          </cell>
        </row>
        <row r="8555">
          <cell r="N8555" t="b">
            <v>0</v>
          </cell>
        </row>
        <row r="8555">
          <cell r="R8555" t="str">
            <v>催查件</v>
          </cell>
        </row>
        <row r="8555">
          <cell r="AC8555" t="str">
            <v>合肥瑶海北网点</v>
          </cell>
        </row>
        <row r="8556">
          <cell r="N8556" t="b">
            <v>0</v>
          </cell>
        </row>
        <row r="8556">
          <cell r="R8556" t="str">
            <v>催查件</v>
          </cell>
        </row>
        <row r="8556">
          <cell r="AC8556" t="str">
            <v>合肥瑶海北网点</v>
          </cell>
        </row>
        <row r="8557">
          <cell r="N8557" t="b">
            <v>0</v>
          </cell>
        </row>
        <row r="8557">
          <cell r="R8557" t="str">
            <v>催查件</v>
          </cell>
        </row>
        <row r="8557">
          <cell r="AC8557" t="str">
            <v>合肥瑶海北网点</v>
          </cell>
        </row>
        <row r="8558">
          <cell r="N8558" t="b">
            <v>0</v>
          </cell>
        </row>
        <row r="8558">
          <cell r="R8558" t="str">
            <v>催查件</v>
          </cell>
        </row>
        <row r="8558">
          <cell r="AC8558" t="str">
            <v>合肥瑶海北网点</v>
          </cell>
        </row>
        <row r="8559">
          <cell r="N8559" t="b">
            <v>0</v>
          </cell>
        </row>
        <row r="8559">
          <cell r="R8559" t="str">
            <v>催查件</v>
          </cell>
        </row>
        <row r="8559">
          <cell r="AC8559" t="str">
            <v>合肥瑶海北网点</v>
          </cell>
        </row>
        <row r="8560">
          <cell r="N8560" t="b">
            <v>0</v>
          </cell>
        </row>
        <row r="8560">
          <cell r="R8560" t="str">
            <v>催查件</v>
          </cell>
        </row>
        <row r="8560">
          <cell r="AC8560" t="str">
            <v>马鞍山雨山网点</v>
          </cell>
        </row>
        <row r="8561">
          <cell r="N8561" t="b">
            <v>0</v>
          </cell>
        </row>
        <row r="8561">
          <cell r="R8561" t="str">
            <v>催查件</v>
          </cell>
        </row>
        <row r="8561">
          <cell r="AC8561" t="str">
            <v>马鞍山雨山网点</v>
          </cell>
        </row>
        <row r="8562">
          <cell r="N8562" t="b">
            <v>0</v>
          </cell>
        </row>
        <row r="8562">
          <cell r="R8562" t="str">
            <v>催查件</v>
          </cell>
        </row>
        <row r="8562">
          <cell r="AC8562" t="str">
            <v>相山集散点</v>
          </cell>
        </row>
        <row r="8563">
          <cell r="N8563" t="b">
            <v>0</v>
          </cell>
        </row>
        <row r="8563">
          <cell r="R8563" t="str">
            <v>催查件</v>
          </cell>
        </row>
        <row r="8563">
          <cell r="AC8563" t="str">
            <v>宿州砀山网点</v>
          </cell>
        </row>
        <row r="8564">
          <cell r="N8564" t="b">
            <v>0</v>
          </cell>
        </row>
        <row r="8564">
          <cell r="R8564" t="str">
            <v>签收未收到</v>
          </cell>
        </row>
        <row r="8564">
          <cell r="AC8564" t="str">
            <v>铜陵铜官网点</v>
          </cell>
        </row>
        <row r="8565">
          <cell r="N8565" t="b">
            <v>0</v>
          </cell>
        </row>
        <row r="8565">
          <cell r="R8565" t="str">
            <v>签收未收到</v>
          </cell>
        </row>
        <row r="8565">
          <cell r="AC8565" t="str">
            <v>芜湖无为网点</v>
          </cell>
        </row>
        <row r="8566">
          <cell r="N8566" t="b">
            <v>0</v>
          </cell>
        </row>
        <row r="8566">
          <cell r="R8566" t="str">
            <v>催查件</v>
          </cell>
        </row>
        <row r="8566">
          <cell r="AC8566" t="str">
            <v>安徽代理区</v>
          </cell>
        </row>
        <row r="8567">
          <cell r="N8567" t="b">
            <v>0</v>
          </cell>
        </row>
        <row r="8567">
          <cell r="R8567" t="str">
            <v>催查件</v>
          </cell>
        </row>
        <row r="8567">
          <cell r="AC8567" t="str">
            <v>亳州谯城万达网点</v>
          </cell>
        </row>
        <row r="8568">
          <cell r="N8568" t="b">
            <v>0</v>
          </cell>
        </row>
        <row r="8568">
          <cell r="R8568" t="str">
            <v>催查件</v>
          </cell>
        </row>
        <row r="8568">
          <cell r="AC8568" t="str">
            <v>马鞍山雨山网点</v>
          </cell>
        </row>
        <row r="8569">
          <cell r="N8569" t="b">
            <v>0</v>
          </cell>
        </row>
        <row r="8569">
          <cell r="R8569" t="str">
            <v>催查件</v>
          </cell>
        </row>
        <row r="8569">
          <cell r="AC8569" t="str">
            <v>马鞍山雨山网点</v>
          </cell>
        </row>
        <row r="8570">
          <cell r="N8570" t="b">
            <v>0</v>
          </cell>
        </row>
        <row r="8570">
          <cell r="R8570" t="str">
            <v>服务态度</v>
          </cell>
        </row>
        <row r="8570">
          <cell r="AC8570" t="str">
            <v>淮南八公山网点</v>
          </cell>
        </row>
        <row r="8571">
          <cell r="N8571" t="b">
            <v>0</v>
          </cell>
        </row>
        <row r="8571">
          <cell r="R8571" t="str">
            <v>催查件</v>
          </cell>
        </row>
        <row r="8571">
          <cell r="AC8571" t="str">
            <v>马鞍山雨山网点</v>
          </cell>
        </row>
        <row r="8572">
          <cell r="N8572" t="b">
            <v>0</v>
          </cell>
        </row>
        <row r="8572">
          <cell r="R8572" t="str">
            <v>签收未收到</v>
          </cell>
        </row>
        <row r="8572">
          <cell r="AC8572" t="str">
            <v>黄山屯溪阳湖网点</v>
          </cell>
        </row>
        <row r="8573">
          <cell r="N8573" t="b">
            <v>0</v>
          </cell>
        </row>
        <row r="8573">
          <cell r="R8573" t="str">
            <v>催查件</v>
          </cell>
        </row>
        <row r="8573">
          <cell r="AC8573" t="str">
            <v>颍东集散点</v>
          </cell>
        </row>
        <row r="8574">
          <cell r="N8574" t="b">
            <v>0</v>
          </cell>
        </row>
        <row r="8574">
          <cell r="R8574" t="str">
            <v>催查件</v>
          </cell>
        </row>
        <row r="8574">
          <cell r="AC8574" t="str">
            <v>六安裕安城南网点</v>
          </cell>
        </row>
        <row r="8575">
          <cell r="N8575" t="b">
            <v>0</v>
          </cell>
        </row>
        <row r="8575">
          <cell r="R8575" t="str">
            <v>催查件</v>
          </cell>
        </row>
        <row r="8575">
          <cell r="AC8575" t="str">
            <v>马鞍山雨山网点</v>
          </cell>
        </row>
        <row r="8576">
          <cell r="N8576" t="b">
            <v>0</v>
          </cell>
        </row>
        <row r="8576">
          <cell r="R8576" t="str">
            <v>催查件</v>
          </cell>
        </row>
        <row r="8576">
          <cell r="AC8576" t="str">
            <v>滁州明光网点</v>
          </cell>
        </row>
        <row r="8577">
          <cell r="N8577" t="b">
            <v>0</v>
          </cell>
        </row>
        <row r="8577">
          <cell r="R8577" t="str">
            <v>催查件</v>
          </cell>
        </row>
        <row r="8577">
          <cell r="AC8577" t="str">
            <v>安徽代理区</v>
          </cell>
        </row>
        <row r="8578">
          <cell r="N8578" t="b">
            <v>0</v>
          </cell>
        </row>
        <row r="8578">
          <cell r="R8578" t="str">
            <v>催查件</v>
          </cell>
        </row>
        <row r="8578">
          <cell r="AC8578" t="str">
            <v>芜湖南陵网点</v>
          </cell>
        </row>
        <row r="8579">
          <cell r="N8579" t="b">
            <v>1</v>
          </cell>
        </row>
        <row r="8579">
          <cell r="R8579" t="str">
            <v>催查件</v>
          </cell>
        </row>
        <row r="8579">
          <cell r="AC8579" t="str">
            <v>马鞍山雨山网点</v>
          </cell>
        </row>
        <row r="8580">
          <cell r="N8580" t="b">
            <v>0</v>
          </cell>
        </row>
        <row r="8580">
          <cell r="R8580" t="str">
            <v>催查件</v>
          </cell>
        </row>
        <row r="8580">
          <cell r="AC8580" t="str">
            <v>马鞍山雨山网点</v>
          </cell>
        </row>
        <row r="8581">
          <cell r="N8581" t="b">
            <v>0</v>
          </cell>
        </row>
        <row r="8581">
          <cell r="R8581" t="str">
            <v>催查件</v>
          </cell>
        </row>
        <row r="8581">
          <cell r="AC8581" t="str">
            <v>马鞍山雨山网点</v>
          </cell>
        </row>
        <row r="8582">
          <cell r="N8582" t="b">
            <v>0</v>
          </cell>
        </row>
        <row r="8582">
          <cell r="R8582" t="str">
            <v>催查件</v>
          </cell>
        </row>
        <row r="8582">
          <cell r="AC8582" t="str">
            <v>淮北相山网点</v>
          </cell>
        </row>
        <row r="8583">
          <cell r="N8583" t="b">
            <v>0</v>
          </cell>
        </row>
        <row r="8583">
          <cell r="R8583" t="str">
            <v>催查件</v>
          </cell>
        </row>
        <row r="8583">
          <cell r="AC8583" t="str">
            <v>合肥瑶海北网点</v>
          </cell>
        </row>
        <row r="8584">
          <cell r="N8584" t="b">
            <v>0</v>
          </cell>
        </row>
        <row r="8584">
          <cell r="R8584" t="str">
            <v>签收未收到</v>
          </cell>
        </row>
        <row r="8584">
          <cell r="AC8584" t="str">
            <v>宿州埇桥网点</v>
          </cell>
        </row>
        <row r="8585">
          <cell r="N8585" t="b">
            <v>0</v>
          </cell>
        </row>
        <row r="8585">
          <cell r="R8585" t="str">
            <v>投递不规范</v>
          </cell>
        </row>
        <row r="8585">
          <cell r="AC8585" t="str">
            <v>合肥庐阳海棠网点</v>
          </cell>
        </row>
        <row r="8586">
          <cell r="N8586" t="b">
            <v>0</v>
          </cell>
        </row>
        <row r="8586">
          <cell r="R8586" t="str">
            <v>服务态度</v>
          </cell>
        </row>
        <row r="8586">
          <cell r="AC8586" t="str">
            <v>合肥庐阳海棠网点</v>
          </cell>
        </row>
        <row r="8587">
          <cell r="N8587" t="b">
            <v>0</v>
          </cell>
        </row>
        <row r="8587">
          <cell r="R8587" t="str">
            <v>投递不规范</v>
          </cell>
        </row>
        <row r="8587">
          <cell r="AC8587" t="str">
            <v>淮南舜耕山网点</v>
          </cell>
        </row>
        <row r="8588">
          <cell r="N8588" t="b">
            <v>0</v>
          </cell>
        </row>
        <row r="8588">
          <cell r="R8588" t="str">
            <v>催查件</v>
          </cell>
        </row>
        <row r="8588">
          <cell r="AC8588" t="str">
            <v>滁州明光网点</v>
          </cell>
        </row>
        <row r="8589">
          <cell r="N8589" t="b">
            <v>0</v>
          </cell>
        </row>
        <row r="8589">
          <cell r="R8589" t="str">
            <v>催查件</v>
          </cell>
        </row>
        <row r="8589">
          <cell r="AC8589" t="str">
            <v>黄山休宁新城网点</v>
          </cell>
        </row>
        <row r="8590">
          <cell r="N8590" t="b">
            <v>0</v>
          </cell>
        </row>
        <row r="8590">
          <cell r="R8590" t="str">
            <v>催查件</v>
          </cell>
        </row>
        <row r="8590">
          <cell r="AC8590" t="str">
            <v>安庆宿松网点</v>
          </cell>
        </row>
        <row r="8591">
          <cell r="N8591" t="b">
            <v>0</v>
          </cell>
        </row>
        <row r="8591">
          <cell r="R8591" t="str">
            <v>催查件</v>
          </cell>
        </row>
        <row r="8591">
          <cell r="AC8591" t="str">
            <v>安徽代理区</v>
          </cell>
        </row>
        <row r="8592">
          <cell r="N8592" t="b">
            <v>0</v>
          </cell>
        </row>
        <row r="8592">
          <cell r="R8592" t="str">
            <v>催查件</v>
          </cell>
        </row>
        <row r="8592">
          <cell r="AC8592" t="str">
            <v>合肥肥东经开区网点</v>
          </cell>
        </row>
        <row r="8593">
          <cell r="N8593" t="b">
            <v>0</v>
          </cell>
        </row>
        <row r="8593">
          <cell r="R8593" t="str">
            <v>催查件</v>
          </cell>
        </row>
        <row r="8593">
          <cell r="AC8593" t="str">
            <v>芜湖鸠江经开网点</v>
          </cell>
        </row>
        <row r="8594">
          <cell r="N8594" t="b">
            <v>0</v>
          </cell>
        </row>
        <row r="8594">
          <cell r="R8594" t="str">
            <v>催查件</v>
          </cell>
        </row>
        <row r="8594">
          <cell r="AC8594" t="str">
            <v>淮北相山网点</v>
          </cell>
        </row>
        <row r="8595">
          <cell r="N8595" t="b">
            <v>0</v>
          </cell>
        </row>
        <row r="8595">
          <cell r="R8595" t="str">
            <v>签收未收到</v>
          </cell>
        </row>
        <row r="8595">
          <cell r="AC8595" t="str">
            <v>池州青阳网点</v>
          </cell>
        </row>
        <row r="8596">
          <cell r="N8596" t="b">
            <v>0</v>
          </cell>
        </row>
        <row r="8596">
          <cell r="R8596" t="str">
            <v>催查件</v>
          </cell>
        </row>
        <row r="8596">
          <cell r="AC8596" t="str">
            <v>安徽代理区</v>
          </cell>
        </row>
        <row r="8597">
          <cell r="N8597" t="b">
            <v>0</v>
          </cell>
        </row>
        <row r="8597">
          <cell r="R8597" t="str">
            <v>催查件</v>
          </cell>
        </row>
        <row r="8597">
          <cell r="AC8597" t="str">
            <v>安徽代理区</v>
          </cell>
        </row>
        <row r="8598">
          <cell r="N8598" t="b">
            <v>0</v>
          </cell>
        </row>
        <row r="8598">
          <cell r="R8598" t="str">
            <v>签收未收到</v>
          </cell>
        </row>
        <row r="8598">
          <cell r="AC8598" t="str">
            <v>宿州埇桥道东北部网点</v>
          </cell>
        </row>
        <row r="8599">
          <cell r="N8599" t="b">
            <v>0</v>
          </cell>
        </row>
        <row r="8599">
          <cell r="R8599" t="str">
            <v>投递不规范</v>
          </cell>
        </row>
        <row r="8599">
          <cell r="AC8599" t="str">
            <v>滁州琅琊明光路网点</v>
          </cell>
        </row>
        <row r="8600">
          <cell r="N8600" t="b">
            <v>0</v>
          </cell>
        </row>
        <row r="8600">
          <cell r="R8600" t="str">
            <v>签收未收到</v>
          </cell>
        </row>
        <row r="8600">
          <cell r="AC8600" t="str">
            <v>合肥庐阳海棠网点</v>
          </cell>
        </row>
        <row r="8601">
          <cell r="N8601" t="b">
            <v>0</v>
          </cell>
        </row>
        <row r="8601">
          <cell r="R8601" t="str">
            <v>催查件</v>
          </cell>
        </row>
        <row r="8601">
          <cell r="AC8601" t="str">
            <v>安徽代理区</v>
          </cell>
        </row>
        <row r="8602">
          <cell r="N8602" t="b">
            <v>0</v>
          </cell>
        </row>
        <row r="8602">
          <cell r="R8602" t="str">
            <v>催查件</v>
          </cell>
        </row>
        <row r="8602">
          <cell r="AC8602" t="str">
            <v>安徽代理区</v>
          </cell>
        </row>
        <row r="8603">
          <cell r="N8603" t="b">
            <v>0</v>
          </cell>
        </row>
        <row r="8603">
          <cell r="R8603" t="str">
            <v>催查件</v>
          </cell>
        </row>
        <row r="8603">
          <cell r="AC8603" t="str">
            <v>安徽代理区</v>
          </cell>
        </row>
        <row r="8604">
          <cell r="N8604" t="b">
            <v>0</v>
          </cell>
        </row>
        <row r="8604">
          <cell r="R8604" t="str">
            <v>催查件</v>
          </cell>
        </row>
        <row r="8604">
          <cell r="AC8604" t="str">
            <v>安徽代理区</v>
          </cell>
        </row>
        <row r="8605">
          <cell r="N8605" t="b">
            <v>0</v>
          </cell>
        </row>
        <row r="8605">
          <cell r="R8605" t="str">
            <v>催查件</v>
          </cell>
        </row>
        <row r="8605">
          <cell r="AC8605" t="str">
            <v>安徽代理区</v>
          </cell>
        </row>
        <row r="8606">
          <cell r="N8606" t="b">
            <v>0</v>
          </cell>
        </row>
        <row r="8606">
          <cell r="R8606" t="str">
            <v>签收未收到</v>
          </cell>
        </row>
        <row r="8606">
          <cell r="AC8606" t="str">
            <v>宿州萧县网点</v>
          </cell>
        </row>
        <row r="8607">
          <cell r="N8607" t="b">
            <v>0</v>
          </cell>
        </row>
        <row r="8607">
          <cell r="R8607" t="str">
            <v>签收未收到</v>
          </cell>
        </row>
        <row r="8607">
          <cell r="AC8607" t="str">
            <v>合肥肥西桥南网点</v>
          </cell>
        </row>
        <row r="8608">
          <cell r="N8608" t="b">
            <v>0</v>
          </cell>
        </row>
        <row r="8608">
          <cell r="R8608" t="str">
            <v>催查件</v>
          </cell>
        </row>
        <row r="8608">
          <cell r="AC8608" t="str">
            <v>安徽代理区</v>
          </cell>
        </row>
        <row r="8609">
          <cell r="N8609" t="b">
            <v>0</v>
          </cell>
        </row>
        <row r="8609">
          <cell r="R8609" t="str">
            <v>签收未收到</v>
          </cell>
        </row>
        <row r="8609">
          <cell r="AC8609" t="str">
            <v>合肥瑶海灵石路网点</v>
          </cell>
        </row>
        <row r="8610">
          <cell r="N8610" t="b">
            <v>0</v>
          </cell>
        </row>
        <row r="8610">
          <cell r="R8610" t="str">
            <v>催查件</v>
          </cell>
        </row>
        <row r="8610">
          <cell r="AC8610" t="str">
            <v>六安金安城北网点</v>
          </cell>
        </row>
        <row r="8611">
          <cell r="N8611" t="b">
            <v>0</v>
          </cell>
        </row>
        <row r="8611">
          <cell r="R8611" t="str">
            <v>签收未收到</v>
          </cell>
        </row>
        <row r="8611">
          <cell r="AC8611" t="str">
            <v>滁州南谯龙蟠网点</v>
          </cell>
        </row>
        <row r="8612">
          <cell r="N8612" t="b">
            <v>0</v>
          </cell>
        </row>
        <row r="8612">
          <cell r="R8612" t="str">
            <v>催查件</v>
          </cell>
        </row>
        <row r="8612">
          <cell r="AC8612" t="str">
            <v>安徽代理区</v>
          </cell>
        </row>
        <row r="8613">
          <cell r="N8613" t="b">
            <v>0</v>
          </cell>
        </row>
        <row r="8613">
          <cell r="R8613" t="str">
            <v>签收未收到</v>
          </cell>
        </row>
        <row r="8613">
          <cell r="AC8613" t="str">
            <v>亳州谯城网点</v>
          </cell>
        </row>
        <row r="8614">
          <cell r="N8614" t="b">
            <v>0</v>
          </cell>
        </row>
        <row r="8614">
          <cell r="R8614" t="str">
            <v>外投意向</v>
          </cell>
        </row>
        <row r="8614">
          <cell r="AC8614" t="str">
            <v>六安金安三十铺网点</v>
          </cell>
        </row>
        <row r="8615">
          <cell r="N8615" t="b">
            <v>0</v>
          </cell>
        </row>
        <row r="8615">
          <cell r="R8615" t="str">
            <v>投递不规范</v>
          </cell>
        </row>
        <row r="8615">
          <cell r="AC8615" t="str">
            <v>安庆望江网点</v>
          </cell>
        </row>
        <row r="8616">
          <cell r="N8616" t="b">
            <v>0</v>
          </cell>
        </row>
        <row r="8616">
          <cell r="R8616" t="str">
            <v>催查件</v>
          </cell>
        </row>
        <row r="8616">
          <cell r="AC8616" t="str">
            <v>马鞍山雨山网点</v>
          </cell>
        </row>
        <row r="8617">
          <cell r="N8617" t="b">
            <v>0</v>
          </cell>
        </row>
        <row r="8617">
          <cell r="R8617" t="str">
            <v>签收未收到</v>
          </cell>
        </row>
        <row r="8617">
          <cell r="AC8617" t="str">
            <v>合肥瑶海鹿鸣山网点</v>
          </cell>
        </row>
        <row r="8618">
          <cell r="N8618" t="b">
            <v>0</v>
          </cell>
        </row>
        <row r="8618">
          <cell r="R8618" t="str">
            <v>催查件</v>
          </cell>
        </row>
        <row r="8618">
          <cell r="AC8618" t="str">
            <v>安徽代理区</v>
          </cell>
        </row>
        <row r="8619">
          <cell r="N8619" t="b">
            <v>0</v>
          </cell>
        </row>
        <row r="8619">
          <cell r="R8619" t="str">
            <v>催查件</v>
          </cell>
        </row>
        <row r="8619">
          <cell r="AC8619" t="str">
            <v>淮北濉溪网点</v>
          </cell>
        </row>
        <row r="8620">
          <cell r="N8620" t="b">
            <v>0</v>
          </cell>
        </row>
        <row r="8620">
          <cell r="R8620" t="str">
            <v>催查件</v>
          </cell>
        </row>
        <row r="8620">
          <cell r="AC8620" t="str">
            <v>安徽代理区</v>
          </cell>
        </row>
        <row r="8621">
          <cell r="N8621" t="b">
            <v>0</v>
          </cell>
        </row>
        <row r="8621">
          <cell r="R8621" t="str">
            <v>催查件</v>
          </cell>
        </row>
        <row r="8621">
          <cell r="AC8621" t="str">
            <v>安徽代理区</v>
          </cell>
        </row>
        <row r="8622">
          <cell r="N8622" t="b">
            <v>0</v>
          </cell>
        </row>
        <row r="8622">
          <cell r="R8622" t="str">
            <v>费用问题</v>
          </cell>
        </row>
        <row r="8622">
          <cell r="AC8622" t="str">
            <v>安庆潜山网点</v>
          </cell>
        </row>
        <row r="8623">
          <cell r="N8623" t="b">
            <v>0</v>
          </cell>
        </row>
        <row r="8623">
          <cell r="R8623" t="str">
            <v>签收未收到</v>
          </cell>
        </row>
        <row r="8623">
          <cell r="AC8623" t="str">
            <v>蚌埠固镇网点</v>
          </cell>
        </row>
        <row r="8624">
          <cell r="N8624" t="b">
            <v>0</v>
          </cell>
        </row>
        <row r="8624">
          <cell r="R8624" t="str">
            <v>催查件</v>
          </cell>
        </row>
        <row r="8624">
          <cell r="AC8624" t="str">
            <v>安庆望江网点</v>
          </cell>
        </row>
        <row r="8625">
          <cell r="N8625" t="b">
            <v>0</v>
          </cell>
        </row>
        <row r="8625">
          <cell r="R8625" t="str">
            <v>催查件</v>
          </cell>
        </row>
        <row r="8625">
          <cell r="AC8625" t="str">
            <v>安庆宜秀网点</v>
          </cell>
        </row>
        <row r="8626">
          <cell r="N8626" t="b">
            <v>0</v>
          </cell>
        </row>
        <row r="8626">
          <cell r="R8626" t="str">
            <v>投递不规范</v>
          </cell>
        </row>
        <row r="8626">
          <cell r="AC8626" t="str">
            <v>合肥瑶海鹿鸣山网点</v>
          </cell>
        </row>
        <row r="8627">
          <cell r="N8627" t="b">
            <v>0</v>
          </cell>
        </row>
        <row r="8627">
          <cell r="R8627" t="str">
            <v>催查件</v>
          </cell>
        </row>
        <row r="8627">
          <cell r="AC8627" t="str">
            <v>宿州砀山网点</v>
          </cell>
        </row>
        <row r="8628">
          <cell r="N8628" t="b">
            <v>0</v>
          </cell>
        </row>
        <row r="8628">
          <cell r="R8628" t="str">
            <v>催查件</v>
          </cell>
        </row>
        <row r="8628">
          <cell r="AC8628" t="str">
            <v>蚌埠禹会东部网点</v>
          </cell>
        </row>
        <row r="8629">
          <cell r="N8629" t="b">
            <v>0</v>
          </cell>
        </row>
        <row r="8629">
          <cell r="R8629" t="str">
            <v>投递不规范</v>
          </cell>
        </row>
        <row r="8629">
          <cell r="AC8629" t="str">
            <v>六安裕安网点</v>
          </cell>
        </row>
        <row r="8630">
          <cell r="N8630" t="b">
            <v>0</v>
          </cell>
        </row>
        <row r="8630">
          <cell r="R8630" t="str">
            <v>签收未收到</v>
          </cell>
        </row>
        <row r="8630">
          <cell r="AC8630" t="str">
            <v>合肥瑶海鹿鸣山网点</v>
          </cell>
        </row>
        <row r="8631">
          <cell r="N8631" t="b">
            <v>0</v>
          </cell>
        </row>
        <row r="8631">
          <cell r="R8631" t="str">
            <v>催查件</v>
          </cell>
        </row>
        <row r="8631">
          <cell r="AC8631" t="str">
            <v>安徽代理区</v>
          </cell>
        </row>
        <row r="8632">
          <cell r="N8632" t="b">
            <v>0</v>
          </cell>
        </row>
        <row r="8632">
          <cell r="R8632" t="str">
            <v>催查件</v>
          </cell>
        </row>
        <row r="8632">
          <cell r="AC8632" t="str">
            <v>蚌埠固镇网点</v>
          </cell>
        </row>
        <row r="8633">
          <cell r="N8633" t="b">
            <v>0</v>
          </cell>
        </row>
        <row r="8633">
          <cell r="R8633" t="str">
            <v>催查件</v>
          </cell>
        </row>
        <row r="8633">
          <cell r="AC8633" t="str">
            <v>安徽代理区</v>
          </cell>
        </row>
        <row r="8634">
          <cell r="N8634" t="b">
            <v>0</v>
          </cell>
        </row>
        <row r="8634">
          <cell r="R8634" t="str">
            <v>催查件</v>
          </cell>
        </row>
        <row r="8634">
          <cell r="AC8634" t="str">
            <v>宿州泗县网点</v>
          </cell>
        </row>
        <row r="8635">
          <cell r="N8635" t="b">
            <v>0</v>
          </cell>
        </row>
        <row r="8635">
          <cell r="R8635" t="str">
            <v>催查件</v>
          </cell>
        </row>
        <row r="8635">
          <cell r="AC8635" t="str">
            <v>巢湖集散点</v>
          </cell>
        </row>
        <row r="8636">
          <cell r="N8636" t="b">
            <v>0</v>
          </cell>
        </row>
        <row r="8636">
          <cell r="R8636" t="str">
            <v>签收未收到</v>
          </cell>
        </row>
        <row r="8636">
          <cell r="AC8636" t="str">
            <v>合肥包河三里庵网点</v>
          </cell>
        </row>
        <row r="8637">
          <cell r="N8637" t="b">
            <v>0</v>
          </cell>
        </row>
        <row r="8637">
          <cell r="R8637" t="str">
            <v>签收未收到</v>
          </cell>
        </row>
        <row r="8637">
          <cell r="AC8637" t="str">
            <v>黄山屯溪茶城网点</v>
          </cell>
        </row>
        <row r="8638">
          <cell r="N8638" t="b">
            <v>0</v>
          </cell>
        </row>
        <row r="8638">
          <cell r="R8638" t="str">
            <v>催查件</v>
          </cell>
        </row>
        <row r="8638">
          <cell r="AC8638" t="str">
            <v>阜阳太和网点</v>
          </cell>
        </row>
        <row r="8639">
          <cell r="N8639" t="b">
            <v>0</v>
          </cell>
        </row>
        <row r="8639">
          <cell r="R8639" t="str">
            <v>催查件</v>
          </cell>
        </row>
        <row r="8639">
          <cell r="AC8639" t="str">
            <v>安徽代理区</v>
          </cell>
        </row>
        <row r="8640">
          <cell r="N8640" t="b">
            <v>0</v>
          </cell>
        </row>
        <row r="8640">
          <cell r="R8640" t="str">
            <v>催查件</v>
          </cell>
        </row>
        <row r="8640">
          <cell r="AC8640" t="str">
            <v>淮北相山网点</v>
          </cell>
        </row>
        <row r="8641">
          <cell r="N8641" t="b">
            <v>0</v>
          </cell>
        </row>
        <row r="8641">
          <cell r="R8641" t="str">
            <v>催查件</v>
          </cell>
        </row>
        <row r="8641">
          <cell r="AC8641" t="str">
            <v>合肥肥东网点</v>
          </cell>
        </row>
        <row r="8642">
          <cell r="N8642" t="b">
            <v>0</v>
          </cell>
        </row>
        <row r="8642">
          <cell r="R8642" t="str">
            <v>催查件</v>
          </cell>
        </row>
        <row r="8642">
          <cell r="AC8642" t="str">
            <v>宿州泗县网点</v>
          </cell>
        </row>
        <row r="8643">
          <cell r="N8643" t="b">
            <v>0</v>
          </cell>
        </row>
        <row r="8643">
          <cell r="R8643" t="str">
            <v>催查件</v>
          </cell>
        </row>
        <row r="8643">
          <cell r="AC8643" t="str">
            <v>芜湖弋江火龙岗网点</v>
          </cell>
        </row>
        <row r="8644">
          <cell r="N8644" t="b">
            <v>0</v>
          </cell>
        </row>
        <row r="8644">
          <cell r="R8644" t="str">
            <v>签收未收到</v>
          </cell>
        </row>
        <row r="8644">
          <cell r="AC8644" t="str">
            <v>合肥包河南站网点</v>
          </cell>
        </row>
        <row r="8645">
          <cell r="N8645" t="b">
            <v>0</v>
          </cell>
        </row>
        <row r="8645">
          <cell r="R8645" t="str">
            <v>签收未收到</v>
          </cell>
        </row>
        <row r="8645">
          <cell r="AC8645" t="str">
            <v>淮北濉溪网点</v>
          </cell>
        </row>
        <row r="8646">
          <cell r="N8646" t="b">
            <v>0</v>
          </cell>
        </row>
        <row r="8646">
          <cell r="R8646" t="str">
            <v>签收未收到</v>
          </cell>
        </row>
        <row r="8646">
          <cell r="AC8646" t="str">
            <v>阜阳太和网点</v>
          </cell>
        </row>
        <row r="8647">
          <cell r="N8647" t="b">
            <v>0</v>
          </cell>
        </row>
        <row r="8647">
          <cell r="R8647" t="str">
            <v>催查件</v>
          </cell>
        </row>
        <row r="8647">
          <cell r="AC8647" t="str">
            <v>阜阳阜南网点</v>
          </cell>
        </row>
        <row r="8648">
          <cell r="N8648" t="b">
            <v>0</v>
          </cell>
        </row>
        <row r="8648">
          <cell r="R8648" t="str">
            <v>签收未收到</v>
          </cell>
        </row>
        <row r="8648">
          <cell r="AC8648" t="str">
            <v>合肥蜀山农大网点</v>
          </cell>
        </row>
        <row r="8649">
          <cell r="N8649" t="b">
            <v>0</v>
          </cell>
        </row>
        <row r="8649">
          <cell r="R8649" t="str">
            <v>签收未收到</v>
          </cell>
        </row>
        <row r="8649">
          <cell r="AC8649" t="str">
            <v>合肥包河合工大网点</v>
          </cell>
        </row>
        <row r="8650">
          <cell r="N8650" t="b">
            <v>0</v>
          </cell>
        </row>
        <row r="8650">
          <cell r="R8650" t="str">
            <v>签收未收到</v>
          </cell>
        </row>
        <row r="8650">
          <cell r="AC8650" t="str">
            <v>六安霍邱孟集镇网点</v>
          </cell>
        </row>
        <row r="8651">
          <cell r="N8651" t="b">
            <v>0</v>
          </cell>
        </row>
        <row r="8651">
          <cell r="R8651" t="str">
            <v>签收未收到</v>
          </cell>
        </row>
        <row r="8651">
          <cell r="AC8651" t="str">
            <v>合肥蜀山振兴路网点</v>
          </cell>
        </row>
        <row r="8652">
          <cell r="N8652" t="b">
            <v>0</v>
          </cell>
        </row>
        <row r="8652">
          <cell r="R8652" t="str">
            <v>催查件</v>
          </cell>
        </row>
        <row r="8652">
          <cell r="AC8652" t="str">
            <v>淮北相山网点</v>
          </cell>
        </row>
        <row r="8653">
          <cell r="N8653" t="b">
            <v>0</v>
          </cell>
        </row>
        <row r="8653">
          <cell r="R8653" t="str">
            <v>催查件</v>
          </cell>
        </row>
        <row r="8653">
          <cell r="AC8653" t="str">
            <v>安徽代理区</v>
          </cell>
        </row>
        <row r="8654">
          <cell r="N8654" t="b">
            <v>0</v>
          </cell>
        </row>
        <row r="8654">
          <cell r="R8654" t="str">
            <v>外投意向</v>
          </cell>
        </row>
        <row r="8654">
          <cell r="AC8654" t="str">
            <v>合肥瑶海胜利路网点</v>
          </cell>
        </row>
        <row r="8655">
          <cell r="N8655" t="b">
            <v>0</v>
          </cell>
        </row>
        <row r="8655">
          <cell r="R8655" t="str">
            <v>服务态度</v>
          </cell>
        </row>
        <row r="8655">
          <cell r="AC8655" t="str">
            <v>亳州蒙城网点</v>
          </cell>
        </row>
        <row r="8656">
          <cell r="N8656" t="b">
            <v>0</v>
          </cell>
        </row>
        <row r="8656">
          <cell r="R8656" t="str">
            <v>催查件</v>
          </cell>
        </row>
        <row r="8656">
          <cell r="AC8656" t="str">
            <v>阜阳阜南网点</v>
          </cell>
        </row>
        <row r="8657">
          <cell r="N8657" t="b">
            <v>0</v>
          </cell>
        </row>
        <row r="8657">
          <cell r="R8657" t="str">
            <v>催查件</v>
          </cell>
        </row>
        <row r="8657">
          <cell r="AC8657" t="str">
            <v>淮北五铺网点</v>
          </cell>
        </row>
        <row r="8658">
          <cell r="N8658" t="b">
            <v>0</v>
          </cell>
        </row>
        <row r="8658">
          <cell r="R8658" t="str">
            <v>催查件</v>
          </cell>
        </row>
        <row r="8658">
          <cell r="AC8658" t="str">
            <v>相山集散点</v>
          </cell>
        </row>
        <row r="8659">
          <cell r="N8659" t="b">
            <v>0</v>
          </cell>
        </row>
        <row r="8659">
          <cell r="R8659" t="str">
            <v>签收未收到</v>
          </cell>
        </row>
        <row r="8659">
          <cell r="AC8659" t="str">
            <v>池州青阳网点</v>
          </cell>
        </row>
        <row r="8660">
          <cell r="N8660" t="b">
            <v>1</v>
          </cell>
        </row>
        <row r="8660">
          <cell r="R8660" t="str">
            <v>催查件</v>
          </cell>
        </row>
        <row r="8660">
          <cell r="AC8660" t="str">
            <v>芜湖镜湖新市口网点</v>
          </cell>
        </row>
        <row r="8661">
          <cell r="N8661" t="b">
            <v>0</v>
          </cell>
        </row>
        <row r="8661">
          <cell r="R8661" t="str">
            <v>催查件</v>
          </cell>
        </row>
        <row r="8661">
          <cell r="AC8661" t="str">
            <v>芜湖镜湖新市口网点</v>
          </cell>
        </row>
        <row r="8662">
          <cell r="N8662" t="b">
            <v>0</v>
          </cell>
        </row>
        <row r="8662">
          <cell r="R8662" t="str">
            <v>催查件</v>
          </cell>
        </row>
        <row r="8662">
          <cell r="AC8662" t="str">
            <v>安徽代理区</v>
          </cell>
        </row>
        <row r="8663">
          <cell r="N8663" t="b">
            <v>0</v>
          </cell>
        </row>
        <row r="8663">
          <cell r="R8663" t="str">
            <v>签收未收到</v>
          </cell>
        </row>
        <row r="8663">
          <cell r="AC8663" t="str">
            <v>阜阳临泉万和网点</v>
          </cell>
        </row>
        <row r="8664">
          <cell r="N8664" t="b">
            <v>0</v>
          </cell>
        </row>
        <row r="8664">
          <cell r="R8664" t="str">
            <v>签收未收到</v>
          </cell>
        </row>
        <row r="8664">
          <cell r="AC8664" t="str">
            <v>宿州萧县网点</v>
          </cell>
        </row>
        <row r="8665">
          <cell r="N8665" t="b">
            <v>0</v>
          </cell>
        </row>
        <row r="8665">
          <cell r="R8665" t="str">
            <v>催查件</v>
          </cell>
        </row>
        <row r="8665">
          <cell r="AC8665" t="str">
            <v>合肥肥西桥南网点</v>
          </cell>
        </row>
        <row r="8666">
          <cell r="N8666" t="b">
            <v>0</v>
          </cell>
        </row>
        <row r="8666">
          <cell r="R8666" t="str">
            <v>投递不规范</v>
          </cell>
        </row>
        <row r="8666">
          <cell r="AC8666" t="str">
            <v>芜湖县万达网点</v>
          </cell>
        </row>
        <row r="8667">
          <cell r="N8667" t="b">
            <v>0</v>
          </cell>
        </row>
        <row r="8667">
          <cell r="R8667" t="str">
            <v>签收未收到</v>
          </cell>
        </row>
        <row r="8667">
          <cell r="AC8667" t="str">
            <v>安庆迎江网点</v>
          </cell>
        </row>
        <row r="8668">
          <cell r="N8668" t="b">
            <v>0</v>
          </cell>
        </row>
        <row r="8668">
          <cell r="R8668" t="str">
            <v>签收未收到</v>
          </cell>
        </row>
        <row r="8668">
          <cell r="AC8668" t="str">
            <v>合肥包河葛大店网点</v>
          </cell>
        </row>
        <row r="8669">
          <cell r="N8669" t="b">
            <v>0</v>
          </cell>
        </row>
        <row r="8669">
          <cell r="R8669" t="str">
            <v>签收未收到</v>
          </cell>
        </row>
        <row r="8669">
          <cell r="AC8669" t="str">
            <v>铜陵义安网点</v>
          </cell>
        </row>
        <row r="8670">
          <cell r="N8670" t="b">
            <v>0</v>
          </cell>
        </row>
        <row r="8670">
          <cell r="R8670" t="str">
            <v>签收未收到</v>
          </cell>
        </row>
        <row r="8670">
          <cell r="AC8670" t="str">
            <v>合肥瑶海磨店网点</v>
          </cell>
        </row>
        <row r="8671">
          <cell r="N8671" t="b">
            <v>0</v>
          </cell>
        </row>
        <row r="8671">
          <cell r="R8671" t="str">
            <v>签收未收到</v>
          </cell>
        </row>
        <row r="8671">
          <cell r="AC8671" t="str">
            <v>宿州萧县网点</v>
          </cell>
        </row>
        <row r="8672">
          <cell r="N8672" t="b">
            <v>0</v>
          </cell>
        </row>
        <row r="8672">
          <cell r="R8672" t="str">
            <v>催查件</v>
          </cell>
        </row>
        <row r="8672">
          <cell r="AC8672" t="str">
            <v>安徽代理区</v>
          </cell>
        </row>
        <row r="8673">
          <cell r="N8673" t="b">
            <v>0</v>
          </cell>
        </row>
        <row r="8673">
          <cell r="R8673" t="str">
            <v>投递不规范</v>
          </cell>
        </row>
        <row r="8673">
          <cell r="AC8673" t="str">
            <v>六安金安网点</v>
          </cell>
        </row>
        <row r="8674">
          <cell r="N8674" t="b">
            <v>0</v>
          </cell>
        </row>
        <row r="8674">
          <cell r="R8674" t="str">
            <v>签收未收到</v>
          </cell>
        </row>
        <row r="8674">
          <cell r="AC8674" t="str">
            <v>马鞍山博望网点</v>
          </cell>
        </row>
        <row r="8675">
          <cell r="N8675" t="b">
            <v>0</v>
          </cell>
        </row>
        <row r="8675">
          <cell r="R8675" t="str">
            <v>催查件</v>
          </cell>
        </row>
        <row r="8675">
          <cell r="AC8675" t="str">
            <v>安徽代理区</v>
          </cell>
        </row>
        <row r="8676">
          <cell r="N8676" t="b">
            <v>0</v>
          </cell>
        </row>
        <row r="8676">
          <cell r="R8676" t="str">
            <v>催查件</v>
          </cell>
        </row>
        <row r="8676">
          <cell r="AC8676" t="str">
            <v>谯城区集散点</v>
          </cell>
        </row>
        <row r="8677">
          <cell r="N8677" t="b">
            <v>0</v>
          </cell>
        </row>
        <row r="8677">
          <cell r="R8677" t="str">
            <v>签收未收到</v>
          </cell>
        </row>
        <row r="8677">
          <cell r="AC8677" t="str">
            <v>蚌埠龙子湖老城网点</v>
          </cell>
        </row>
        <row r="8678">
          <cell r="N8678" t="b">
            <v>0</v>
          </cell>
        </row>
        <row r="8678">
          <cell r="R8678" t="str">
            <v>催查件</v>
          </cell>
        </row>
        <row r="8678">
          <cell r="AC8678" t="str">
            <v>宿州砀山网点</v>
          </cell>
        </row>
        <row r="8679">
          <cell r="N8679" t="b">
            <v>0</v>
          </cell>
        </row>
        <row r="8679">
          <cell r="R8679" t="str">
            <v>催查件</v>
          </cell>
        </row>
        <row r="8679">
          <cell r="AC8679" t="str">
            <v>宿州砀山网点</v>
          </cell>
        </row>
        <row r="8680">
          <cell r="N8680" t="b">
            <v>0</v>
          </cell>
        </row>
        <row r="8680">
          <cell r="R8680" t="str">
            <v>签收未收到</v>
          </cell>
        </row>
        <row r="8680">
          <cell r="AC8680" t="str">
            <v>合肥庐阳海棠网点</v>
          </cell>
        </row>
        <row r="8681">
          <cell r="N8681" t="b">
            <v>0</v>
          </cell>
        </row>
        <row r="8681">
          <cell r="R8681" t="str">
            <v>催查件</v>
          </cell>
        </row>
        <row r="8681">
          <cell r="AC8681" t="str">
            <v>合肥肥东网点</v>
          </cell>
        </row>
        <row r="8682">
          <cell r="N8682" t="b">
            <v>0</v>
          </cell>
        </row>
        <row r="8682">
          <cell r="R8682" t="str">
            <v>投递不规范</v>
          </cell>
        </row>
        <row r="8682">
          <cell r="AC8682" t="str">
            <v>安庆太湖网点</v>
          </cell>
        </row>
        <row r="8683">
          <cell r="N8683" t="b">
            <v>0</v>
          </cell>
        </row>
        <row r="8683">
          <cell r="R8683" t="str">
            <v>签收未收到</v>
          </cell>
        </row>
        <row r="8683">
          <cell r="AC8683" t="str">
            <v>亳州蒙城网点</v>
          </cell>
        </row>
        <row r="8684">
          <cell r="N8684" t="b">
            <v>0</v>
          </cell>
        </row>
        <row r="8684">
          <cell r="R8684" t="str">
            <v>签收未收到</v>
          </cell>
        </row>
        <row r="8684">
          <cell r="AC8684" t="str">
            <v>铜陵义安顺安网点</v>
          </cell>
        </row>
        <row r="8685">
          <cell r="N8685" t="b">
            <v>0</v>
          </cell>
        </row>
        <row r="8685">
          <cell r="R8685" t="str">
            <v>催查件</v>
          </cell>
        </row>
        <row r="8685">
          <cell r="AC8685" t="str">
            <v>宿州灵璧网点</v>
          </cell>
        </row>
        <row r="8686">
          <cell r="N8686" t="b">
            <v>0</v>
          </cell>
        </row>
        <row r="8686">
          <cell r="R8686" t="str">
            <v>签收未收到</v>
          </cell>
        </row>
        <row r="8686">
          <cell r="AC8686" t="str">
            <v>池州东至网点</v>
          </cell>
        </row>
        <row r="8687">
          <cell r="N8687" t="b">
            <v>0</v>
          </cell>
        </row>
        <row r="8687">
          <cell r="R8687" t="str">
            <v>催查件</v>
          </cell>
        </row>
        <row r="8687">
          <cell r="AC8687" t="str">
            <v>阜南集散点</v>
          </cell>
        </row>
        <row r="8688">
          <cell r="N8688" t="b">
            <v>0</v>
          </cell>
        </row>
        <row r="8688">
          <cell r="R8688" t="str">
            <v>催查件</v>
          </cell>
        </row>
        <row r="8688">
          <cell r="AC8688" t="str">
            <v>合肥瑶海北网点</v>
          </cell>
        </row>
        <row r="8689">
          <cell r="N8689" t="b">
            <v>0</v>
          </cell>
        </row>
        <row r="8689">
          <cell r="R8689" t="str">
            <v>签收未收到</v>
          </cell>
        </row>
        <row r="8689">
          <cell r="AC8689" t="str">
            <v>滁州明光网点</v>
          </cell>
        </row>
        <row r="8690">
          <cell r="N8690" t="b">
            <v>0</v>
          </cell>
        </row>
        <row r="8690">
          <cell r="R8690" t="str">
            <v>签收未收到</v>
          </cell>
        </row>
        <row r="8690">
          <cell r="AC8690" t="str">
            <v>阜阳临泉二中网点</v>
          </cell>
        </row>
        <row r="8691">
          <cell r="N8691" t="b">
            <v>0</v>
          </cell>
        </row>
        <row r="8691">
          <cell r="R8691" t="str">
            <v>签收未收到</v>
          </cell>
        </row>
        <row r="8691">
          <cell r="AC8691" t="str">
            <v>阜阳阜南网点</v>
          </cell>
        </row>
        <row r="8692">
          <cell r="N8692" t="b">
            <v>0</v>
          </cell>
        </row>
        <row r="8692">
          <cell r="R8692" t="str">
            <v>签收未收到</v>
          </cell>
        </row>
        <row r="8692">
          <cell r="AC8692" t="str">
            <v>合肥高新天鹅湖网点</v>
          </cell>
        </row>
        <row r="8693">
          <cell r="N8693" t="b">
            <v>0</v>
          </cell>
        </row>
        <row r="8693">
          <cell r="R8693" t="str">
            <v>签收未收到</v>
          </cell>
        </row>
        <row r="8693">
          <cell r="AC8693" t="str">
            <v>合肥包河南站网点</v>
          </cell>
        </row>
        <row r="8694">
          <cell r="N8694" t="b">
            <v>0</v>
          </cell>
        </row>
        <row r="8694">
          <cell r="R8694" t="str">
            <v>签收未收到</v>
          </cell>
        </row>
        <row r="8694">
          <cell r="AC8694" t="str">
            <v>安庆怀宁网点</v>
          </cell>
        </row>
        <row r="8695">
          <cell r="N8695" t="b">
            <v>0</v>
          </cell>
        </row>
        <row r="8695">
          <cell r="R8695" t="str">
            <v>投递不规范</v>
          </cell>
        </row>
        <row r="8695">
          <cell r="AC8695" t="str">
            <v>宿州萧县网点</v>
          </cell>
        </row>
        <row r="8696">
          <cell r="N8696" t="b">
            <v>0</v>
          </cell>
        </row>
        <row r="8696">
          <cell r="R8696" t="str">
            <v>催查件</v>
          </cell>
        </row>
        <row r="8696">
          <cell r="AC8696" t="str">
            <v>合肥瑶海磨店网点</v>
          </cell>
        </row>
        <row r="8697">
          <cell r="N8697" t="b">
            <v>0</v>
          </cell>
        </row>
        <row r="8697">
          <cell r="R8697" t="str">
            <v>催查件</v>
          </cell>
        </row>
        <row r="8697">
          <cell r="AC8697" t="str">
            <v>安徽代理区</v>
          </cell>
        </row>
        <row r="8698">
          <cell r="N8698" t="b">
            <v>0</v>
          </cell>
        </row>
        <row r="8698">
          <cell r="R8698" t="str">
            <v>服务态度</v>
          </cell>
        </row>
        <row r="8698">
          <cell r="AC8698" t="str">
            <v>宣城广德网点</v>
          </cell>
        </row>
        <row r="8699">
          <cell r="N8699" t="b">
            <v>0</v>
          </cell>
        </row>
        <row r="8699">
          <cell r="R8699" t="str">
            <v>催查件</v>
          </cell>
        </row>
        <row r="8699">
          <cell r="AC8699" t="str">
            <v>宣城广德网点</v>
          </cell>
        </row>
        <row r="8700">
          <cell r="N8700" t="b">
            <v>0</v>
          </cell>
        </row>
        <row r="8700">
          <cell r="R8700" t="str">
            <v>催查件</v>
          </cell>
        </row>
        <row r="8700">
          <cell r="AC8700" t="str">
            <v>安徽代理区</v>
          </cell>
        </row>
        <row r="8701">
          <cell r="N8701" t="b">
            <v>0</v>
          </cell>
        </row>
        <row r="8701">
          <cell r="R8701" t="str">
            <v>签收未收到</v>
          </cell>
        </row>
        <row r="8701">
          <cell r="AC8701" t="str">
            <v>合肥撮镇龙塘网点</v>
          </cell>
        </row>
        <row r="8702">
          <cell r="N8702" t="b">
            <v>0</v>
          </cell>
        </row>
        <row r="8702">
          <cell r="R8702" t="str">
            <v>催查件</v>
          </cell>
        </row>
        <row r="8702">
          <cell r="AC8702" t="str">
            <v>安徽代理区</v>
          </cell>
        </row>
        <row r="8703">
          <cell r="N8703" t="b">
            <v>0</v>
          </cell>
        </row>
        <row r="8703">
          <cell r="R8703" t="str">
            <v>签收未收到</v>
          </cell>
        </row>
        <row r="8703">
          <cell r="AC8703" t="str">
            <v>合肥长丰北城网点</v>
          </cell>
        </row>
        <row r="8704">
          <cell r="N8704" t="b">
            <v>0</v>
          </cell>
        </row>
        <row r="8704">
          <cell r="R8704" t="str">
            <v>催查件</v>
          </cell>
        </row>
        <row r="8704">
          <cell r="AC8704" t="str">
            <v>亳州蒙城网点</v>
          </cell>
        </row>
        <row r="8705">
          <cell r="N8705" t="b">
            <v>0</v>
          </cell>
        </row>
        <row r="8705">
          <cell r="R8705" t="str">
            <v>催查件</v>
          </cell>
        </row>
        <row r="8705">
          <cell r="AC8705" t="str">
            <v>安徽代理区</v>
          </cell>
        </row>
        <row r="8706">
          <cell r="N8706" t="b">
            <v>0</v>
          </cell>
        </row>
        <row r="8706">
          <cell r="R8706" t="str">
            <v>签收未收到</v>
          </cell>
        </row>
        <row r="8706">
          <cell r="AC8706" t="str">
            <v>合肥肥东经开区网点</v>
          </cell>
        </row>
        <row r="8707">
          <cell r="N8707" t="b">
            <v>0</v>
          </cell>
        </row>
        <row r="8707">
          <cell r="R8707" t="str">
            <v>赔偿意向</v>
          </cell>
        </row>
        <row r="8707">
          <cell r="AC8707" t="str">
            <v>黄山歙县开发区网点</v>
          </cell>
        </row>
        <row r="8708">
          <cell r="N8708" t="b">
            <v>0</v>
          </cell>
        </row>
        <row r="8708">
          <cell r="R8708" t="str">
            <v>催查件</v>
          </cell>
        </row>
        <row r="8708">
          <cell r="AC8708" t="str">
            <v>安徽代理区</v>
          </cell>
        </row>
        <row r="8709">
          <cell r="N8709" t="b">
            <v>0</v>
          </cell>
        </row>
        <row r="8709">
          <cell r="R8709" t="str">
            <v>服务态度</v>
          </cell>
        </row>
        <row r="8709">
          <cell r="AC8709" t="str">
            <v>宿州埇桥网点</v>
          </cell>
        </row>
        <row r="8710">
          <cell r="N8710" t="b">
            <v>0</v>
          </cell>
        </row>
        <row r="8710">
          <cell r="R8710" t="str">
            <v>催查件</v>
          </cell>
        </row>
        <row r="8710">
          <cell r="AC8710" t="str">
            <v>安庆宜秀网点</v>
          </cell>
        </row>
        <row r="8711">
          <cell r="N8711" t="b">
            <v>0</v>
          </cell>
        </row>
        <row r="8711">
          <cell r="R8711" t="str">
            <v>投递不规范</v>
          </cell>
        </row>
        <row r="8711">
          <cell r="AC8711" t="str">
            <v>合肥包河三里庵网点</v>
          </cell>
        </row>
        <row r="8712">
          <cell r="N8712" t="b">
            <v>0</v>
          </cell>
        </row>
        <row r="8712">
          <cell r="R8712" t="str">
            <v>催查件</v>
          </cell>
        </row>
        <row r="8712">
          <cell r="AC8712" t="str">
            <v>宿州砀山网点</v>
          </cell>
        </row>
        <row r="8713">
          <cell r="N8713" t="b">
            <v>0</v>
          </cell>
        </row>
        <row r="8713">
          <cell r="R8713" t="str">
            <v>催查件</v>
          </cell>
        </row>
        <row r="8713">
          <cell r="AC8713" t="str">
            <v>阜阳颍上网点</v>
          </cell>
        </row>
        <row r="8714">
          <cell r="N8714" t="b">
            <v>0</v>
          </cell>
        </row>
        <row r="8714">
          <cell r="R8714" t="str">
            <v>催查件</v>
          </cell>
        </row>
        <row r="8714">
          <cell r="AC8714" t="str">
            <v>安徽代理区</v>
          </cell>
        </row>
        <row r="8715">
          <cell r="N8715" t="b">
            <v>0</v>
          </cell>
        </row>
        <row r="8715">
          <cell r="R8715" t="str">
            <v>催查件</v>
          </cell>
        </row>
        <row r="8715">
          <cell r="AC8715" t="str">
            <v>黄山屯溪网点</v>
          </cell>
        </row>
        <row r="8716">
          <cell r="N8716" t="b">
            <v>0</v>
          </cell>
        </row>
        <row r="8716">
          <cell r="R8716" t="str">
            <v>签收未收到</v>
          </cell>
        </row>
        <row r="8716">
          <cell r="AC8716" t="str">
            <v>芜湖繁昌网点</v>
          </cell>
        </row>
        <row r="8717">
          <cell r="N8717" t="b">
            <v>0</v>
          </cell>
        </row>
        <row r="8717">
          <cell r="R8717" t="str">
            <v>签收未收到</v>
          </cell>
        </row>
        <row r="8717">
          <cell r="AC8717" t="str">
            <v>亳州谯城天运网点</v>
          </cell>
        </row>
        <row r="8718">
          <cell r="N8718" t="b">
            <v>0</v>
          </cell>
        </row>
        <row r="8718">
          <cell r="R8718" t="str">
            <v>催查件</v>
          </cell>
        </row>
        <row r="8718">
          <cell r="AC8718" t="str">
            <v>马鞍山雨山网点</v>
          </cell>
        </row>
        <row r="8719">
          <cell r="N8719" t="b">
            <v>0</v>
          </cell>
        </row>
        <row r="8719">
          <cell r="R8719" t="str">
            <v>签收未收到</v>
          </cell>
        </row>
        <row r="8719">
          <cell r="AC8719" t="str">
            <v>合肥蜀山新产业园网点</v>
          </cell>
        </row>
        <row r="8720">
          <cell r="N8720" t="b">
            <v>0</v>
          </cell>
        </row>
        <row r="8720">
          <cell r="R8720" t="str">
            <v>签收未收到</v>
          </cell>
        </row>
        <row r="8720">
          <cell r="AC8720" t="str">
            <v>滁州琅琊明光路网点</v>
          </cell>
        </row>
        <row r="8721">
          <cell r="N8721" t="b">
            <v>0</v>
          </cell>
        </row>
        <row r="8721">
          <cell r="R8721" t="str">
            <v>催查件</v>
          </cell>
        </row>
        <row r="8721">
          <cell r="AC8721" t="str">
            <v>金安集散点</v>
          </cell>
        </row>
        <row r="8722">
          <cell r="N8722" t="b">
            <v>0</v>
          </cell>
        </row>
        <row r="8722">
          <cell r="R8722" t="str">
            <v>签收未收到</v>
          </cell>
        </row>
        <row r="8722">
          <cell r="AC8722" t="str">
            <v>淮北濉溪网点</v>
          </cell>
        </row>
        <row r="8723">
          <cell r="N8723" t="b">
            <v>0</v>
          </cell>
        </row>
        <row r="8723">
          <cell r="R8723" t="str">
            <v>签收未收到</v>
          </cell>
        </row>
        <row r="8723">
          <cell r="AC8723" t="str">
            <v>宣城宣州城西网点</v>
          </cell>
        </row>
        <row r="8724">
          <cell r="N8724" t="b">
            <v>0</v>
          </cell>
        </row>
        <row r="8724">
          <cell r="R8724" t="str">
            <v>催查件</v>
          </cell>
        </row>
        <row r="8724">
          <cell r="AC8724" t="str">
            <v>合肥西集散点</v>
          </cell>
        </row>
        <row r="8725">
          <cell r="N8725" t="b">
            <v>0</v>
          </cell>
        </row>
        <row r="8725">
          <cell r="R8725" t="str">
            <v>签收未收到</v>
          </cell>
        </row>
        <row r="8725">
          <cell r="AC8725" t="str">
            <v>马鞍山含山网点</v>
          </cell>
        </row>
        <row r="8726">
          <cell r="N8726" t="b">
            <v>0</v>
          </cell>
        </row>
        <row r="8726">
          <cell r="R8726" t="str">
            <v>催查件</v>
          </cell>
        </row>
        <row r="8726">
          <cell r="AC8726" t="str">
            <v>合肥肥西柏乐网点</v>
          </cell>
        </row>
        <row r="8727">
          <cell r="N8727" t="b">
            <v>0</v>
          </cell>
        </row>
        <row r="8727">
          <cell r="R8727" t="str">
            <v>投递不规范</v>
          </cell>
        </row>
        <row r="8727">
          <cell r="AC8727" t="str">
            <v>合肥瑶海漕冲网点</v>
          </cell>
        </row>
        <row r="8728">
          <cell r="N8728" t="b">
            <v>0</v>
          </cell>
        </row>
        <row r="8728">
          <cell r="R8728" t="str">
            <v>催查件</v>
          </cell>
        </row>
        <row r="8728">
          <cell r="AC8728" t="str">
            <v>芜湖无为网点</v>
          </cell>
        </row>
        <row r="8729">
          <cell r="N8729" t="b">
            <v>0</v>
          </cell>
        </row>
        <row r="8729">
          <cell r="R8729" t="str">
            <v>签收未收到</v>
          </cell>
        </row>
        <row r="8729">
          <cell r="AC8729" t="str">
            <v>淮南开发区网点</v>
          </cell>
        </row>
        <row r="8730">
          <cell r="N8730" t="b">
            <v>0</v>
          </cell>
        </row>
        <row r="8730">
          <cell r="R8730" t="str">
            <v>投递不规范</v>
          </cell>
        </row>
        <row r="8730">
          <cell r="AC8730" t="str">
            <v>淮南凤台网点</v>
          </cell>
        </row>
        <row r="8731">
          <cell r="N8731" t="b">
            <v>0</v>
          </cell>
        </row>
        <row r="8731">
          <cell r="R8731" t="str">
            <v>催查件</v>
          </cell>
        </row>
        <row r="8731">
          <cell r="AC8731" t="str">
            <v>淮北相山网点</v>
          </cell>
        </row>
        <row r="8732">
          <cell r="N8732" t="b">
            <v>0</v>
          </cell>
        </row>
        <row r="8732">
          <cell r="R8732" t="str">
            <v>催查件</v>
          </cell>
        </row>
        <row r="8732">
          <cell r="AC8732" t="str">
            <v>芜湖三山网点</v>
          </cell>
        </row>
        <row r="8733">
          <cell r="N8733" t="b">
            <v>0</v>
          </cell>
        </row>
        <row r="8733">
          <cell r="R8733" t="str">
            <v>投递不规范</v>
          </cell>
        </row>
        <row r="8733">
          <cell r="AC8733" t="str">
            <v>合肥肥东经开区网点</v>
          </cell>
        </row>
        <row r="8734">
          <cell r="N8734" t="b">
            <v>0</v>
          </cell>
        </row>
        <row r="8734">
          <cell r="R8734" t="str">
            <v>签收未收到</v>
          </cell>
        </row>
        <row r="8734">
          <cell r="AC8734" t="str">
            <v>芜湖弋江大学城网点</v>
          </cell>
        </row>
        <row r="8735">
          <cell r="N8735" t="b">
            <v>0</v>
          </cell>
        </row>
        <row r="8735">
          <cell r="R8735" t="str">
            <v>催查件</v>
          </cell>
        </row>
        <row r="8735">
          <cell r="AC8735" t="str">
            <v>蚌埠固镇网点</v>
          </cell>
        </row>
        <row r="8736">
          <cell r="N8736" t="b">
            <v>0</v>
          </cell>
        </row>
        <row r="8736">
          <cell r="R8736" t="str">
            <v>签收未收到</v>
          </cell>
        </row>
        <row r="8736">
          <cell r="AC8736" t="str">
            <v>滁州明光网点</v>
          </cell>
        </row>
        <row r="8737">
          <cell r="N8737" t="b">
            <v>0</v>
          </cell>
        </row>
        <row r="8737">
          <cell r="R8737" t="str">
            <v>催查件</v>
          </cell>
        </row>
        <row r="8737">
          <cell r="AC8737" t="str">
            <v>安徽代理区</v>
          </cell>
        </row>
        <row r="8738">
          <cell r="N8738" t="b">
            <v>0</v>
          </cell>
        </row>
        <row r="8738">
          <cell r="R8738" t="str">
            <v>签收未收到</v>
          </cell>
        </row>
        <row r="8738">
          <cell r="AC8738" t="str">
            <v>宣城宁国网点</v>
          </cell>
        </row>
        <row r="8739">
          <cell r="N8739" t="b">
            <v>0</v>
          </cell>
        </row>
        <row r="8739">
          <cell r="R8739" t="str">
            <v>签收未收到</v>
          </cell>
        </row>
        <row r="8739">
          <cell r="AC8739" t="str">
            <v>铜陵义安网点</v>
          </cell>
        </row>
        <row r="8740">
          <cell r="N8740" t="b">
            <v>0</v>
          </cell>
        </row>
        <row r="8740">
          <cell r="R8740" t="str">
            <v>签收未收到</v>
          </cell>
        </row>
        <row r="8740">
          <cell r="AC8740" t="str">
            <v>合肥高新天鹅湖网点</v>
          </cell>
        </row>
        <row r="8741">
          <cell r="N8741" t="b">
            <v>0</v>
          </cell>
        </row>
        <row r="8741">
          <cell r="R8741" t="str">
            <v>签收未收到</v>
          </cell>
        </row>
        <row r="8741">
          <cell r="AC8741" t="str">
            <v>蚌埠五河网点</v>
          </cell>
        </row>
        <row r="8742">
          <cell r="N8742" t="b">
            <v>0</v>
          </cell>
        </row>
        <row r="8742">
          <cell r="R8742" t="str">
            <v>催查件</v>
          </cell>
        </row>
        <row r="8742">
          <cell r="AC8742" t="str">
            <v>蚌埠怀远新城网点</v>
          </cell>
        </row>
        <row r="8743">
          <cell r="N8743" t="b">
            <v>0</v>
          </cell>
        </row>
        <row r="8743">
          <cell r="R8743" t="str">
            <v>签收未收到</v>
          </cell>
        </row>
        <row r="8743">
          <cell r="AC8743" t="str">
            <v>淮北濉溪网点</v>
          </cell>
        </row>
        <row r="8744">
          <cell r="N8744" t="b">
            <v>0</v>
          </cell>
        </row>
        <row r="8744">
          <cell r="R8744" t="str">
            <v>签收未收到</v>
          </cell>
        </row>
        <row r="8744">
          <cell r="AC8744" t="str">
            <v>芜湖繁昌网点</v>
          </cell>
        </row>
        <row r="8745">
          <cell r="N8745" t="b">
            <v>0</v>
          </cell>
        </row>
        <row r="8745">
          <cell r="R8745" t="str">
            <v>催查件</v>
          </cell>
        </row>
        <row r="8745">
          <cell r="AC8745" t="str">
            <v>蚌埠龙子湖大学城网点</v>
          </cell>
        </row>
        <row r="8746">
          <cell r="N8746" t="b">
            <v>0</v>
          </cell>
        </row>
        <row r="8746">
          <cell r="R8746" t="str">
            <v>催查件</v>
          </cell>
        </row>
        <row r="8746">
          <cell r="AC8746" t="str">
            <v>淮北相山网点</v>
          </cell>
        </row>
        <row r="8747">
          <cell r="N8747" t="b">
            <v>0</v>
          </cell>
        </row>
        <row r="8747">
          <cell r="R8747" t="str">
            <v>催查件</v>
          </cell>
        </row>
        <row r="8747">
          <cell r="AC8747" t="str">
            <v>合肥肥东网点</v>
          </cell>
        </row>
        <row r="8748">
          <cell r="N8748" t="b">
            <v>0</v>
          </cell>
        </row>
        <row r="8748">
          <cell r="R8748" t="str">
            <v>签收未收到</v>
          </cell>
        </row>
        <row r="8748">
          <cell r="AC8748" t="str">
            <v>六安金寨网点</v>
          </cell>
        </row>
        <row r="8749">
          <cell r="N8749" t="b">
            <v>0</v>
          </cell>
        </row>
        <row r="8749">
          <cell r="R8749" t="str">
            <v>催查件</v>
          </cell>
        </row>
        <row r="8749">
          <cell r="AC8749" t="str">
            <v>芜湖无为网点</v>
          </cell>
        </row>
        <row r="8750">
          <cell r="N8750" t="b">
            <v>0</v>
          </cell>
        </row>
        <row r="8750">
          <cell r="R8750" t="str">
            <v>服务态度</v>
          </cell>
        </row>
        <row r="8750">
          <cell r="AC8750" t="str">
            <v>马鞍山雨山向山镇网点</v>
          </cell>
        </row>
        <row r="8751">
          <cell r="N8751" t="b">
            <v>0</v>
          </cell>
        </row>
        <row r="8751">
          <cell r="R8751" t="str">
            <v>签收未收到</v>
          </cell>
        </row>
        <row r="8751">
          <cell r="AC8751" t="str">
            <v>安庆迎江网点</v>
          </cell>
        </row>
        <row r="8752">
          <cell r="N8752" t="b">
            <v>0</v>
          </cell>
        </row>
        <row r="8752">
          <cell r="R8752" t="str">
            <v>催查件</v>
          </cell>
        </row>
        <row r="8752">
          <cell r="AC8752" t="str">
            <v>阜阳颍东幸福村网点</v>
          </cell>
        </row>
        <row r="8753">
          <cell r="N8753" t="b">
            <v>0</v>
          </cell>
        </row>
        <row r="8753">
          <cell r="R8753" t="str">
            <v>催查件</v>
          </cell>
        </row>
        <row r="8753">
          <cell r="AC8753" t="str">
            <v>滁州天长网点</v>
          </cell>
        </row>
        <row r="8754">
          <cell r="N8754" t="b">
            <v>0</v>
          </cell>
        </row>
        <row r="8754">
          <cell r="R8754" t="str">
            <v>催查件</v>
          </cell>
        </row>
        <row r="8754">
          <cell r="AC8754" t="str">
            <v>六安金安城北网点</v>
          </cell>
        </row>
        <row r="8755">
          <cell r="N8755" t="b">
            <v>0</v>
          </cell>
        </row>
        <row r="8755">
          <cell r="R8755" t="str">
            <v>签收未收到</v>
          </cell>
        </row>
        <row r="8755">
          <cell r="AC8755" t="str">
            <v>亳州利辛网点</v>
          </cell>
        </row>
        <row r="8756">
          <cell r="N8756" t="b">
            <v>0</v>
          </cell>
        </row>
        <row r="8756">
          <cell r="R8756" t="str">
            <v>签收未收到</v>
          </cell>
        </row>
        <row r="8756">
          <cell r="AC8756" t="str">
            <v>亳州利辛网点</v>
          </cell>
        </row>
        <row r="8757">
          <cell r="N8757" t="b">
            <v>0</v>
          </cell>
        </row>
        <row r="8757">
          <cell r="R8757" t="str">
            <v>催查件</v>
          </cell>
        </row>
        <row r="8757">
          <cell r="AC8757" t="str">
            <v>芜湖鸠江大桥网点</v>
          </cell>
        </row>
        <row r="8758">
          <cell r="N8758" t="b">
            <v>0</v>
          </cell>
        </row>
        <row r="8758">
          <cell r="R8758" t="str">
            <v>催查件</v>
          </cell>
        </row>
        <row r="8758">
          <cell r="AC8758" t="str">
            <v>芜湖南陵网点</v>
          </cell>
        </row>
        <row r="8759">
          <cell r="N8759" t="b">
            <v>0</v>
          </cell>
        </row>
        <row r="8759">
          <cell r="R8759" t="str">
            <v>催查件</v>
          </cell>
        </row>
        <row r="8759">
          <cell r="AC8759" t="str">
            <v>合肥经开大学城网点</v>
          </cell>
        </row>
        <row r="8760">
          <cell r="N8760" t="b">
            <v>0</v>
          </cell>
        </row>
        <row r="8760">
          <cell r="R8760" t="str">
            <v>签收未收到</v>
          </cell>
        </row>
        <row r="8760">
          <cell r="AC8760" t="str">
            <v>芜湖繁昌网点</v>
          </cell>
        </row>
        <row r="8761">
          <cell r="N8761" t="b">
            <v>0</v>
          </cell>
        </row>
        <row r="8761">
          <cell r="R8761" t="str">
            <v>催查件</v>
          </cell>
        </row>
        <row r="8761">
          <cell r="AC8761" t="str">
            <v>宿州砀山网点</v>
          </cell>
        </row>
        <row r="8762">
          <cell r="N8762" t="b">
            <v>0</v>
          </cell>
        </row>
        <row r="8762">
          <cell r="R8762" t="str">
            <v>催查件</v>
          </cell>
        </row>
        <row r="8762">
          <cell r="AC8762" t="str">
            <v>安徽代理区</v>
          </cell>
        </row>
        <row r="8763">
          <cell r="N8763" t="b">
            <v>0</v>
          </cell>
        </row>
        <row r="8763">
          <cell r="R8763" t="str">
            <v>催查件</v>
          </cell>
        </row>
        <row r="8763">
          <cell r="AC8763" t="str">
            <v>安徽代理区</v>
          </cell>
        </row>
        <row r="8764">
          <cell r="N8764" t="b">
            <v>0</v>
          </cell>
        </row>
        <row r="8764">
          <cell r="R8764" t="str">
            <v>签收未收到</v>
          </cell>
        </row>
        <row r="8764">
          <cell r="AC8764" t="str">
            <v>滁州凤阳新城区网点</v>
          </cell>
        </row>
        <row r="8765">
          <cell r="N8765" t="b">
            <v>0</v>
          </cell>
        </row>
        <row r="8765">
          <cell r="R8765" t="str">
            <v>投递不规范</v>
          </cell>
        </row>
        <row r="8765">
          <cell r="AC8765" t="str">
            <v>安庆望江网点</v>
          </cell>
        </row>
        <row r="8766">
          <cell r="N8766" t="b">
            <v>0</v>
          </cell>
        </row>
        <row r="8766">
          <cell r="R8766" t="str">
            <v>催查件</v>
          </cell>
        </row>
        <row r="8766">
          <cell r="AC8766" t="str">
            <v>安徽代理区</v>
          </cell>
        </row>
        <row r="8767">
          <cell r="N8767" t="b">
            <v>0</v>
          </cell>
        </row>
        <row r="8767">
          <cell r="R8767" t="str">
            <v>签收未收到</v>
          </cell>
        </row>
        <row r="8767">
          <cell r="AC8767" t="str">
            <v>阜阳颍上网点</v>
          </cell>
        </row>
        <row r="8768">
          <cell r="N8768" t="b">
            <v>0</v>
          </cell>
        </row>
        <row r="8768">
          <cell r="R8768" t="str">
            <v>签收未收到</v>
          </cell>
        </row>
        <row r="8768">
          <cell r="AC8768" t="str">
            <v>滁州明光网点</v>
          </cell>
        </row>
        <row r="8769">
          <cell r="N8769" t="b">
            <v>0</v>
          </cell>
        </row>
        <row r="8769">
          <cell r="R8769" t="str">
            <v>催查件</v>
          </cell>
        </row>
        <row r="8769">
          <cell r="AC8769" t="str">
            <v>芜湖鸠江大桥网点</v>
          </cell>
        </row>
        <row r="8770">
          <cell r="N8770" t="b">
            <v>0</v>
          </cell>
        </row>
        <row r="8770">
          <cell r="R8770" t="str">
            <v>催查件</v>
          </cell>
        </row>
        <row r="8770">
          <cell r="AC8770" t="str">
            <v>淮北濉溪网点</v>
          </cell>
        </row>
        <row r="8771">
          <cell r="N8771" t="b">
            <v>0</v>
          </cell>
        </row>
        <row r="8771">
          <cell r="R8771" t="str">
            <v>签收未收到</v>
          </cell>
        </row>
        <row r="8771">
          <cell r="AC8771" t="str">
            <v>阜阳颍州城南网点</v>
          </cell>
        </row>
        <row r="8772">
          <cell r="N8772" t="b">
            <v>0</v>
          </cell>
        </row>
        <row r="8772">
          <cell r="R8772" t="str">
            <v>催查件</v>
          </cell>
        </row>
        <row r="8772">
          <cell r="AC8772" t="str">
            <v>合肥瑶海北网点</v>
          </cell>
        </row>
        <row r="8773">
          <cell r="N8773" t="b">
            <v>0</v>
          </cell>
        </row>
        <row r="8773">
          <cell r="R8773" t="str">
            <v>催查件</v>
          </cell>
        </row>
        <row r="8773">
          <cell r="AC8773" t="str">
            <v>安徽代理区</v>
          </cell>
        </row>
        <row r="8774">
          <cell r="N8774" t="b">
            <v>0</v>
          </cell>
        </row>
        <row r="8774">
          <cell r="R8774" t="str">
            <v>催查件</v>
          </cell>
        </row>
        <row r="8774">
          <cell r="AC8774" t="str">
            <v>合肥肥东网点</v>
          </cell>
        </row>
        <row r="8775">
          <cell r="N8775" t="b">
            <v>0</v>
          </cell>
        </row>
        <row r="8775">
          <cell r="R8775" t="str">
            <v>催查件</v>
          </cell>
        </row>
        <row r="8775">
          <cell r="AC8775" t="str">
            <v>谯城区集散点</v>
          </cell>
        </row>
        <row r="8776">
          <cell r="N8776" t="b">
            <v>0</v>
          </cell>
        </row>
        <row r="8776">
          <cell r="R8776" t="str">
            <v>催查件</v>
          </cell>
        </row>
        <row r="8776">
          <cell r="AC8776" t="str">
            <v>马鞍山含山网点</v>
          </cell>
        </row>
        <row r="8777">
          <cell r="N8777" t="b">
            <v>0</v>
          </cell>
        </row>
        <row r="8777">
          <cell r="R8777" t="str">
            <v>签收未收到</v>
          </cell>
        </row>
        <row r="8777">
          <cell r="AC8777" t="str">
            <v>淮北濉溪网点</v>
          </cell>
        </row>
        <row r="8778">
          <cell r="N8778" t="b">
            <v>0</v>
          </cell>
        </row>
        <row r="8778">
          <cell r="R8778" t="str">
            <v>投递不规范</v>
          </cell>
        </row>
        <row r="8778">
          <cell r="AC8778" t="str">
            <v>合肥肥西桥北网点</v>
          </cell>
        </row>
        <row r="8779">
          <cell r="N8779" t="b">
            <v>0</v>
          </cell>
        </row>
        <row r="8779">
          <cell r="R8779" t="str">
            <v>签收未收到</v>
          </cell>
        </row>
        <row r="8779">
          <cell r="AC8779" t="str">
            <v>滁州全椒网点</v>
          </cell>
        </row>
        <row r="8780">
          <cell r="N8780" t="b">
            <v>0</v>
          </cell>
        </row>
        <row r="8780">
          <cell r="R8780" t="str">
            <v>催查件</v>
          </cell>
        </row>
        <row r="8780">
          <cell r="AC8780" t="str">
            <v>芜湖南陵宇培网点</v>
          </cell>
        </row>
        <row r="8781">
          <cell r="N8781" t="b">
            <v>0</v>
          </cell>
        </row>
        <row r="8781">
          <cell r="R8781" t="str">
            <v>赔偿意向</v>
          </cell>
        </row>
        <row r="8781">
          <cell r="AC8781" t="str">
            <v>亳州蒙城网点</v>
          </cell>
        </row>
        <row r="8782">
          <cell r="N8782" t="b">
            <v>0</v>
          </cell>
        </row>
        <row r="8782">
          <cell r="R8782" t="str">
            <v>催查件</v>
          </cell>
        </row>
        <row r="8782">
          <cell r="AC8782" t="str">
            <v>阜阳临泉网点</v>
          </cell>
        </row>
        <row r="8783">
          <cell r="N8783" t="b">
            <v>0</v>
          </cell>
        </row>
        <row r="8783">
          <cell r="R8783" t="str">
            <v>催查件</v>
          </cell>
        </row>
        <row r="8783">
          <cell r="AC8783" t="str">
            <v>安徽代理区</v>
          </cell>
        </row>
        <row r="8784">
          <cell r="N8784" t="b">
            <v>0</v>
          </cell>
        </row>
        <row r="8784">
          <cell r="R8784" t="str">
            <v>催查件</v>
          </cell>
        </row>
        <row r="8784">
          <cell r="AC8784" t="str">
            <v>滁州明光网点</v>
          </cell>
        </row>
        <row r="8785">
          <cell r="N8785" t="b">
            <v>0</v>
          </cell>
        </row>
        <row r="8785">
          <cell r="R8785" t="str">
            <v>催查件</v>
          </cell>
        </row>
        <row r="8785">
          <cell r="AC8785" t="str">
            <v>合肥巢湖槐林网点</v>
          </cell>
        </row>
        <row r="8786">
          <cell r="N8786" t="b">
            <v>0</v>
          </cell>
        </row>
        <row r="8786">
          <cell r="R8786" t="str">
            <v>签收未收到</v>
          </cell>
        </row>
        <row r="8786">
          <cell r="AC8786" t="str">
            <v>马鞍山含山网点</v>
          </cell>
        </row>
        <row r="8787">
          <cell r="N8787" t="b">
            <v>0</v>
          </cell>
        </row>
        <row r="8787">
          <cell r="R8787" t="str">
            <v>催查件</v>
          </cell>
        </row>
        <row r="8787">
          <cell r="AC8787" t="str">
            <v>黄山屯溪茶城网点</v>
          </cell>
        </row>
        <row r="8788">
          <cell r="N8788" t="b">
            <v>0</v>
          </cell>
        </row>
        <row r="8788">
          <cell r="R8788" t="str">
            <v>催查件</v>
          </cell>
        </row>
        <row r="8788">
          <cell r="AC8788" t="str">
            <v>安徽代理区</v>
          </cell>
        </row>
        <row r="8789">
          <cell r="N8789" t="b">
            <v>0</v>
          </cell>
        </row>
        <row r="8789">
          <cell r="R8789" t="str">
            <v>签收未收到</v>
          </cell>
        </row>
        <row r="8789">
          <cell r="AC8789" t="str">
            <v>淮南寿县网点</v>
          </cell>
        </row>
        <row r="8790">
          <cell r="N8790" t="b">
            <v>0</v>
          </cell>
        </row>
        <row r="8790">
          <cell r="R8790" t="str">
            <v>签收未收到</v>
          </cell>
        </row>
        <row r="8790">
          <cell r="AC8790" t="str">
            <v>芜湖无为网点</v>
          </cell>
        </row>
        <row r="8791">
          <cell r="N8791" t="b">
            <v>0</v>
          </cell>
        </row>
        <row r="8791">
          <cell r="R8791" t="str">
            <v>签收未收到</v>
          </cell>
        </row>
        <row r="8791">
          <cell r="AC8791" t="str">
            <v>芜湖繁昌网点</v>
          </cell>
        </row>
        <row r="8792">
          <cell r="N8792" t="b">
            <v>0</v>
          </cell>
        </row>
        <row r="8792">
          <cell r="R8792" t="str">
            <v>催查件</v>
          </cell>
        </row>
        <row r="8792">
          <cell r="AC8792" t="str">
            <v>池州青阳网点</v>
          </cell>
        </row>
        <row r="8793">
          <cell r="N8793" t="b">
            <v>0</v>
          </cell>
        </row>
        <row r="8793">
          <cell r="R8793" t="str">
            <v>催查件</v>
          </cell>
        </row>
        <row r="8793">
          <cell r="AC8793" t="str">
            <v>宿州灵璧网点</v>
          </cell>
        </row>
        <row r="8794">
          <cell r="N8794" t="b">
            <v>0</v>
          </cell>
        </row>
        <row r="8794">
          <cell r="R8794" t="str">
            <v>催查件</v>
          </cell>
        </row>
        <row r="8794">
          <cell r="AC8794" t="str">
            <v>黄山屯溪茶城网点</v>
          </cell>
        </row>
        <row r="8795">
          <cell r="N8795" t="b">
            <v>0</v>
          </cell>
        </row>
        <row r="8795">
          <cell r="R8795" t="str">
            <v>催查件</v>
          </cell>
        </row>
        <row r="8795">
          <cell r="AC8795" t="str">
            <v>合肥包河南站网点</v>
          </cell>
        </row>
        <row r="8796">
          <cell r="N8796" t="b">
            <v>0</v>
          </cell>
        </row>
        <row r="8796">
          <cell r="R8796" t="str">
            <v>签收未收到</v>
          </cell>
        </row>
        <row r="8796">
          <cell r="AC8796" t="str">
            <v>芜湖二坝网点</v>
          </cell>
        </row>
        <row r="8797">
          <cell r="N8797" t="b">
            <v>0</v>
          </cell>
        </row>
        <row r="8797">
          <cell r="R8797" t="str">
            <v>催查件</v>
          </cell>
        </row>
        <row r="8797">
          <cell r="AC8797" t="str">
            <v>安徽代理区</v>
          </cell>
        </row>
        <row r="8798">
          <cell r="N8798" t="b">
            <v>0</v>
          </cell>
        </row>
        <row r="8798">
          <cell r="R8798" t="str">
            <v>催查件</v>
          </cell>
        </row>
        <row r="8798">
          <cell r="AC8798" t="str">
            <v>合肥肥东吾悦网点</v>
          </cell>
        </row>
        <row r="8799">
          <cell r="N8799" t="b">
            <v>0</v>
          </cell>
        </row>
        <row r="8799">
          <cell r="R8799" t="str">
            <v>催查件</v>
          </cell>
        </row>
        <row r="8799">
          <cell r="AC8799" t="str">
            <v>蚌埠龙子湖老城网点</v>
          </cell>
        </row>
        <row r="8800">
          <cell r="N8800" t="b">
            <v>0</v>
          </cell>
        </row>
        <row r="8800">
          <cell r="R8800" t="str">
            <v>催查件</v>
          </cell>
        </row>
        <row r="8800">
          <cell r="AC8800" t="str">
            <v>安徽代理区</v>
          </cell>
        </row>
        <row r="8801">
          <cell r="N8801" t="b">
            <v>0</v>
          </cell>
        </row>
        <row r="8801">
          <cell r="R8801" t="str">
            <v>催查件</v>
          </cell>
        </row>
        <row r="8801">
          <cell r="AC8801" t="str">
            <v>芜湖镜湖网点</v>
          </cell>
        </row>
        <row r="8802">
          <cell r="N8802" t="b">
            <v>0</v>
          </cell>
        </row>
        <row r="8802">
          <cell r="R8802" t="str">
            <v>签收未收到</v>
          </cell>
        </row>
        <row r="8802">
          <cell r="AC8802" t="str">
            <v>六安裕安网点</v>
          </cell>
        </row>
        <row r="8803">
          <cell r="N8803" t="b">
            <v>0</v>
          </cell>
        </row>
        <row r="8803">
          <cell r="R8803" t="str">
            <v>催查件</v>
          </cell>
        </row>
        <row r="8803">
          <cell r="AC8803" t="str">
            <v>合肥瑶海北网点</v>
          </cell>
        </row>
        <row r="8804">
          <cell r="N8804" t="b">
            <v>0</v>
          </cell>
        </row>
        <row r="8804">
          <cell r="R8804" t="str">
            <v>催查件</v>
          </cell>
        </row>
        <row r="8804">
          <cell r="AC8804" t="str">
            <v>合肥肥东吾悦网点</v>
          </cell>
        </row>
        <row r="8805">
          <cell r="N8805" t="b">
            <v>0</v>
          </cell>
        </row>
        <row r="8805">
          <cell r="R8805" t="str">
            <v>催查件</v>
          </cell>
        </row>
        <row r="8805">
          <cell r="AC8805" t="str">
            <v>合肥肥东吾悦网点</v>
          </cell>
        </row>
        <row r="8806">
          <cell r="N8806" t="b">
            <v>0</v>
          </cell>
        </row>
        <row r="8806">
          <cell r="R8806" t="str">
            <v>催查件</v>
          </cell>
        </row>
        <row r="8806">
          <cell r="AC8806" t="str">
            <v>马鞍山当涂网点</v>
          </cell>
        </row>
        <row r="8807">
          <cell r="N8807" t="b">
            <v>0</v>
          </cell>
        </row>
        <row r="8807">
          <cell r="R8807" t="str">
            <v>催查件</v>
          </cell>
        </row>
        <row r="8807">
          <cell r="AC8807" t="str">
            <v>滁州明光网点</v>
          </cell>
        </row>
        <row r="8808">
          <cell r="N8808" t="b">
            <v>0</v>
          </cell>
        </row>
        <row r="8808">
          <cell r="R8808" t="str">
            <v>催查件</v>
          </cell>
        </row>
        <row r="8808">
          <cell r="AC8808" t="str">
            <v>安徽代理区</v>
          </cell>
        </row>
        <row r="8809">
          <cell r="N8809" t="b">
            <v>0</v>
          </cell>
        </row>
        <row r="8809">
          <cell r="R8809" t="str">
            <v>催查件</v>
          </cell>
        </row>
        <row r="8809">
          <cell r="AC8809" t="str">
            <v>芜湖镜湖新市口网点</v>
          </cell>
        </row>
        <row r="8810">
          <cell r="N8810" t="b">
            <v>0</v>
          </cell>
        </row>
        <row r="8810">
          <cell r="R8810" t="str">
            <v>催查件</v>
          </cell>
        </row>
        <row r="8810">
          <cell r="AC8810" t="str">
            <v>合肥北集散点</v>
          </cell>
        </row>
        <row r="8811">
          <cell r="N8811" t="b">
            <v>0</v>
          </cell>
        </row>
        <row r="8811">
          <cell r="R8811" t="str">
            <v>催查件</v>
          </cell>
        </row>
        <row r="8811">
          <cell r="AC8811" t="str">
            <v>大通集散点</v>
          </cell>
        </row>
        <row r="8812">
          <cell r="N8812" t="b">
            <v>0</v>
          </cell>
        </row>
        <row r="8812">
          <cell r="R8812" t="str">
            <v>签收未收到</v>
          </cell>
        </row>
        <row r="8812">
          <cell r="AC8812" t="str">
            <v>安庆太湖网点</v>
          </cell>
        </row>
        <row r="8813">
          <cell r="N8813" t="b">
            <v>0</v>
          </cell>
        </row>
        <row r="8813">
          <cell r="R8813" t="str">
            <v>签收未收到</v>
          </cell>
        </row>
        <row r="8813">
          <cell r="AC8813" t="str">
            <v>铜陵义安网点</v>
          </cell>
        </row>
        <row r="8814">
          <cell r="N8814" t="b">
            <v>0</v>
          </cell>
        </row>
        <row r="8814">
          <cell r="R8814" t="str">
            <v>签收未收到</v>
          </cell>
        </row>
        <row r="8814">
          <cell r="AC8814" t="str">
            <v>芜湖镜湖新市口网点</v>
          </cell>
        </row>
        <row r="8815">
          <cell r="N8815" t="b">
            <v>0</v>
          </cell>
        </row>
        <row r="8815">
          <cell r="R8815" t="str">
            <v>签收未收到</v>
          </cell>
        </row>
        <row r="8815">
          <cell r="AC8815" t="str">
            <v>芜湖镜湖新市口网点</v>
          </cell>
        </row>
        <row r="8816">
          <cell r="N8816" t="b">
            <v>0</v>
          </cell>
        </row>
        <row r="8816">
          <cell r="R8816" t="str">
            <v>催查件</v>
          </cell>
        </row>
        <row r="8816">
          <cell r="AC8816" t="str">
            <v>安徽代理区</v>
          </cell>
        </row>
        <row r="8817">
          <cell r="N8817" t="b">
            <v>0</v>
          </cell>
        </row>
        <row r="8817">
          <cell r="R8817" t="str">
            <v>催查件</v>
          </cell>
        </row>
        <row r="8817">
          <cell r="AC8817" t="str">
            <v>宿州砀山网点</v>
          </cell>
        </row>
        <row r="8818">
          <cell r="N8818" t="b">
            <v>0</v>
          </cell>
        </row>
        <row r="8818">
          <cell r="R8818" t="str">
            <v>催查件</v>
          </cell>
        </row>
        <row r="8818">
          <cell r="AC8818" t="str">
            <v>宣城泾县网点</v>
          </cell>
        </row>
        <row r="8819">
          <cell r="N8819" t="b">
            <v>0</v>
          </cell>
        </row>
        <row r="8819">
          <cell r="R8819" t="str">
            <v>催查件</v>
          </cell>
        </row>
        <row r="8819">
          <cell r="AC8819" t="str">
            <v>宿州砀山网点</v>
          </cell>
        </row>
        <row r="8820">
          <cell r="N8820" t="b">
            <v>0</v>
          </cell>
        </row>
        <row r="8820">
          <cell r="R8820" t="str">
            <v>催查件</v>
          </cell>
        </row>
        <row r="8820">
          <cell r="AC8820" t="str">
            <v>宜秀集散点</v>
          </cell>
        </row>
        <row r="8821">
          <cell r="N8821" t="b">
            <v>0</v>
          </cell>
        </row>
        <row r="8821">
          <cell r="R8821" t="str">
            <v>催查件</v>
          </cell>
        </row>
        <row r="8821">
          <cell r="AC8821" t="str">
            <v>安徽代理区</v>
          </cell>
        </row>
        <row r="8822">
          <cell r="N8822" t="b">
            <v>0</v>
          </cell>
        </row>
        <row r="8822">
          <cell r="R8822" t="str">
            <v>催查件</v>
          </cell>
        </row>
        <row r="8822">
          <cell r="AC8822" t="str">
            <v>宿州砀山网点</v>
          </cell>
        </row>
        <row r="8823">
          <cell r="N8823" t="b">
            <v>0</v>
          </cell>
        </row>
        <row r="8823">
          <cell r="R8823" t="str">
            <v>催查件</v>
          </cell>
        </row>
        <row r="8823">
          <cell r="AC8823" t="str">
            <v>合肥长丰北城网点</v>
          </cell>
        </row>
        <row r="8824">
          <cell r="N8824" t="b">
            <v>0</v>
          </cell>
        </row>
        <row r="8824">
          <cell r="R8824" t="str">
            <v>催查件</v>
          </cell>
        </row>
        <row r="8824">
          <cell r="AC8824" t="str">
            <v>安徽代理区</v>
          </cell>
        </row>
        <row r="8825">
          <cell r="N8825" t="b">
            <v>0</v>
          </cell>
        </row>
        <row r="8825">
          <cell r="R8825" t="str">
            <v>签收未收到</v>
          </cell>
        </row>
        <row r="8825">
          <cell r="AC8825" t="str">
            <v>铜陵郊区陈瑶湖网点</v>
          </cell>
        </row>
        <row r="8826">
          <cell r="N8826" t="b">
            <v>0</v>
          </cell>
        </row>
        <row r="8826">
          <cell r="R8826" t="str">
            <v>签收未收到</v>
          </cell>
        </row>
        <row r="8826">
          <cell r="AC8826" t="str">
            <v>芜湖南陵宇培网点</v>
          </cell>
        </row>
        <row r="8827">
          <cell r="N8827" t="b">
            <v>0</v>
          </cell>
        </row>
        <row r="8827">
          <cell r="R8827" t="str">
            <v>催查件</v>
          </cell>
        </row>
        <row r="8827">
          <cell r="AC8827" t="str">
            <v>芜湖弋江大学城网点</v>
          </cell>
        </row>
        <row r="8828">
          <cell r="N8828" t="b">
            <v>0</v>
          </cell>
        </row>
        <row r="8828">
          <cell r="R8828" t="str">
            <v>签收未收到</v>
          </cell>
        </row>
        <row r="8828">
          <cell r="AC8828" t="str">
            <v>芜湖县万达网点</v>
          </cell>
        </row>
        <row r="8829">
          <cell r="N8829" t="b">
            <v>0</v>
          </cell>
        </row>
        <row r="8829">
          <cell r="R8829" t="str">
            <v>服务态度</v>
          </cell>
        </row>
        <row r="8829">
          <cell r="AC8829" t="str">
            <v>安庆太湖网点</v>
          </cell>
        </row>
        <row r="8830">
          <cell r="N8830" t="b">
            <v>0</v>
          </cell>
        </row>
        <row r="8830">
          <cell r="R8830" t="str">
            <v>催查件</v>
          </cell>
        </row>
        <row r="8830">
          <cell r="AC8830" t="str">
            <v>马鞍山雨山网点</v>
          </cell>
        </row>
        <row r="8831">
          <cell r="N8831" t="b">
            <v>0</v>
          </cell>
        </row>
        <row r="8831">
          <cell r="R8831" t="str">
            <v>催查件</v>
          </cell>
        </row>
        <row r="8831">
          <cell r="AC8831" t="str">
            <v>宿州砀山网点</v>
          </cell>
        </row>
        <row r="8832">
          <cell r="N8832" t="b">
            <v>0</v>
          </cell>
        </row>
        <row r="8832">
          <cell r="R8832" t="str">
            <v>催查件</v>
          </cell>
        </row>
        <row r="8832">
          <cell r="AC8832" t="str">
            <v>阜阳界首网点</v>
          </cell>
        </row>
        <row r="8833">
          <cell r="N8833" t="b">
            <v>0</v>
          </cell>
        </row>
        <row r="8833">
          <cell r="R8833" t="str">
            <v>催查件</v>
          </cell>
        </row>
        <row r="8833">
          <cell r="AC8833" t="str">
            <v>宿州砀山网点</v>
          </cell>
        </row>
        <row r="8834">
          <cell r="N8834" t="b">
            <v>0</v>
          </cell>
        </row>
        <row r="8834">
          <cell r="R8834" t="str">
            <v>催查件</v>
          </cell>
        </row>
        <row r="8834">
          <cell r="AC8834" t="str">
            <v>相山集散点</v>
          </cell>
        </row>
        <row r="8835">
          <cell r="N8835" t="b">
            <v>0</v>
          </cell>
        </row>
        <row r="8835">
          <cell r="R8835" t="str">
            <v>催查件</v>
          </cell>
        </row>
        <row r="8835">
          <cell r="AC8835" t="str">
            <v>安徽代理区</v>
          </cell>
        </row>
        <row r="8836">
          <cell r="N8836" t="b">
            <v>0</v>
          </cell>
        </row>
        <row r="8836">
          <cell r="R8836" t="str">
            <v>签收未收到</v>
          </cell>
        </row>
        <row r="8836">
          <cell r="AC8836" t="str">
            <v>合肥庐阳祥源网点</v>
          </cell>
        </row>
        <row r="8837">
          <cell r="N8837" t="b">
            <v>0</v>
          </cell>
        </row>
        <row r="8837">
          <cell r="R8837" t="str">
            <v>服务态度</v>
          </cell>
        </row>
        <row r="8837">
          <cell r="AC8837" t="str">
            <v>合肥高新天鹅湖网点</v>
          </cell>
        </row>
        <row r="8838">
          <cell r="N8838" t="b">
            <v>0</v>
          </cell>
        </row>
        <row r="8838">
          <cell r="R8838" t="str">
            <v>催查件</v>
          </cell>
        </row>
        <row r="8838">
          <cell r="AC8838" t="str">
            <v>合肥北集散点</v>
          </cell>
        </row>
        <row r="8839">
          <cell r="N8839" t="b">
            <v>0</v>
          </cell>
        </row>
        <row r="8839">
          <cell r="R8839" t="str">
            <v>签收未收到</v>
          </cell>
        </row>
        <row r="8839">
          <cell r="AC8839" t="str">
            <v>芜湖弋江大学城网点</v>
          </cell>
        </row>
        <row r="8840">
          <cell r="N8840" t="b">
            <v>0</v>
          </cell>
        </row>
        <row r="8840">
          <cell r="R8840" t="str">
            <v>催查件</v>
          </cell>
        </row>
        <row r="8840">
          <cell r="AC8840" t="str">
            <v>蚌埠怀远网点</v>
          </cell>
        </row>
        <row r="8841">
          <cell r="N8841" t="b">
            <v>0</v>
          </cell>
        </row>
        <row r="8841">
          <cell r="R8841" t="str">
            <v>催查件</v>
          </cell>
        </row>
        <row r="8841">
          <cell r="AC8841" t="str">
            <v>马鞍山雨山网点</v>
          </cell>
        </row>
        <row r="8842">
          <cell r="N8842" t="b">
            <v>0</v>
          </cell>
        </row>
        <row r="8842">
          <cell r="R8842" t="str">
            <v>签收未收到</v>
          </cell>
        </row>
        <row r="8842">
          <cell r="AC8842" t="str">
            <v>宿州埇桥网点</v>
          </cell>
        </row>
        <row r="8843">
          <cell r="N8843" t="b">
            <v>0</v>
          </cell>
        </row>
        <row r="8843">
          <cell r="R8843" t="str">
            <v>催查件</v>
          </cell>
        </row>
        <row r="8843">
          <cell r="AC8843" t="str">
            <v>马鞍山雨山网点</v>
          </cell>
        </row>
        <row r="8844">
          <cell r="N8844" t="b">
            <v>0</v>
          </cell>
        </row>
        <row r="8844">
          <cell r="R8844" t="str">
            <v>催查件</v>
          </cell>
        </row>
        <row r="8844">
          <cell r="AC8844" t="str">
            <v>安徽代理区</v>
          </cell>
        </row>
        <row r="8845">
          <cell r="N8845" t="b">
            <v>0</v>
          </cell>
        </row>
        <row r="8845">
          <cell r="R8845" t="str">
            <v>催查件</v>
          </cell>
        </row>
        <row r="8845">
          <cell r="AC8845" t="str">
            <v>合肥肥西网点</v>
          </cell>
        </row>
        <row r="8846">
          <cell r="N8846" t="b">
            <v>1</v>
          </cell>
        </row>
        <row r="8846">
          <cell r="R8846" t="str">
            <v>催查件</v>
          </cell>
        </row>
        <row r="8846">
          <cell r="AC8846" t="str">
            <v>合肥包河葛大店网点</v>
          </cell>
        </row>
        <row r="8847">
          <cell r="N8847" t="b">
            <v>0</v>
          </cell>
        </row>
        <row r="8847">
          <cell r="R8847" t="str">
            <v>催查件</v>
          </cell>
        </row>
        <row r="8847">
          <cell r="AC8847" t="str">
            <v>合肥包河葛大店网点</v>
          </cell>
        </row>
        <row r="8848">
          <cell r="N8848" t="b">
            <v>0</v>
          </cell>
        </row>
        <row r="8848">
          <cell r="R8848" t="str">
            <v>投递不规范</v>
          </cell>
        </row>
        <row r="8848">
          <cell r="AC8848" t="str">
            <v>安庆宿松网点</v>
          </cell>
        </row>
        <row r="8849">
          <cell r="N8849" t="b">
            <v>0</v>
          </cell>
        </row>
        <row r="8849">
          <cell r="R8849" t="str">
            <v>投递不规范</v>
          </cell>
        </row>
        <row r="8849">
          <cell r="AC8849" t="str">
            <v>六安裕安网点</v>
          </cell>
        </row>
        <row r="8850">
          <cell r="N8850" t="b">
            <v>0</v>
          </cell>
        </row>
        <row r="8850">
          <cell r="R8850" t="str">
            <v>签收未收到</v>
          </cell>
        </row>
        <row r="8850">
          <cell r="AC8850" t="str">
            <v>合肥高新云飞路网点</v>
          </cell>
        </row>
        <row r="8851">
          <cell r="N8851" t="b">
            <v>0</v>
          </cell>
        </row>
        <row r="8851">
          <cell r="R8851" t="str">
            <v>催查件</v>
          </cell>
        </row>
        <row r="8851">
          <cell r="AC8851" t="str">
            <v>合肥高新云飞路网点</v>
          </cell>
        </row>
        <row r="8852">
          <cell r="N8852" t="b">
            <v>0</v>
          </cell>
        </row>
        <row r="8852">
          <cell r="R8852" t="str">
            <v>服务态度</v>
          </cell>
        </row>
        <row r="8852">
          <cell r="AC8852" t="str">
            <v>安庆岳西网点</v>
          </cell>
        </row>
        <row r="8853">
          <cell r="N8853" t="b">
            <v>0</v>
          </cell>
        </row>
        <row r="8853">
          <cell r="R8853" t="str">
            <v>赔偿意向</v>
          </cell>
        </row>
        <row r="8853">
          <cell r="AC8853" t="str">
            <v>安徽代理区</v>
          </cell>
        </row>
        <row r="8854">
          <cell r="N8854" t="b">
            <v>0</v>
          </cell>
        </row>
        <row r="8854">
          <cell r="R8854" t="str">
            <v>投递不规范</v>
          </cell>
        </row>
        <row r="8854">
          <cell r="AC8854" t="str">
            <v>滁州全椒网点</v>
          </cell>
        </row>
        <row r="8855">
          <cell r="N8855" t="b">
            <v>0</v>
          </cell>
        </row>
        <row r="8855">
          <cell r="R8855" t="str">
            <v>签收未收到</v>
          </cell>
        </row>
        <row r="8855">
          <cell r="AC8855" t="str">
            <v>滁州琅琊明光路网点</v>
          </cell>
        </row>
        <row r="8856">
          <cell r="N8856" t="b">
            <v>0</v>
          </cell>
        </row>
        <row r="8856">
          <cell r="R8856" t="str">
            <v>投递不规范</v>
          </cell>
        </row>
        <row r="8856">
          <cell r="AC8856" t="str">
            <v>黄山屯溪茶城网点</v>
          </cell>
        </row>
        <row r="8857">
          <cell r="N8857" t="b">
            <v>0</v>
          </cell>
        </row>
        <row r="8857">
          <cell r="R8857" t="str">
            <v>催查件</v>
          </cell>
        </row>
        <row r="8857">
          <cell r="AC8857" t="str">
            <v>六安金安三十铺网点</v>
          </cell>
        </row>
        <row r="8858">
          <cell r="N8858" t="b">
            <v>0</v>
          </cell>
        </row>
        <row r="8858">
          <cell r="R8858" t="str">
            <v>投递不规范</v>
          </cell>
        </row>
        <row r="8858">
          <cell r="AC8858" t="str">
            <v>阜阳颍东幸福村网点</v>
          </cell>
        </row>
        <row r="8859">
          <cell r="N8859" t="b">
            <v>0</v>
          </cell>
        </row>
        <row r="8859">
          <cell r="R8859" t="str">
            <v>催查件</v>
          </cell>
        </row>
        <row r="8859">
          <cell r="AC8859" t="str">
            <v>淮北濉溪网点</v>
          </cell>
        </row>
        <row r="8860">
          <cell r="N8860" t="b">
            <v>0</v>
          </cell>
        </row>
        <row r="8860">
          <cell r="R8860" t="str">
            <v>签收未收到</v>
          </cell>
        </row>
        <row r="8860">
          <cell r="AC8860" t="str">
            <v>合肥高新蜀南网点</v>
          </cell>
        </row>
        <row r="8861">
          <cell r="N8861" t="b">
            <v>0</v>
          </cell>
        </row>
        <row r="8861">
          <cell r="R8861" t="str">
            <v>签收未收到</v>
          </cell>
        </row>
        <row r="8861">
          <cell r="AC8861" t="str">
            <v>马鞍山雨山向山镇网点</v>
          </cell>
        </row>
        <row r="8862">
          <cell r="N8862" t="b">
            <v>0</v>
          </cell>
        </row>
        <row r="8862">
          <cell r="R8862" t="str">
            <v>签收未收到</v>
          </cell>
        </row>
        <row r="8862">
          <cell r="AC8862" t="str">
            <v>滁州明光网点</v>
          </cell>
        </row>
        <row r="8863">
          <cell r="N8863" t="b">
            <v>0</v>
          </cell>
        </row>
        <row r="8863">
          <cell r="R8863" t="str">
            <v>催查件</v>
          </cell>
        </row>
        <row r="8863">
          <cell r="AC8863" t="str">
            <v>合肥肥东网点</v>
          </cell>
        </row>
        <row r="8864">
          <cell r="N8864" t="b">
            <v>0</v>
          </cell>
        </row>
        <row r="8864">
          <cell r="R8864" t="str">
            <v>催查件</v>
          </cell>
        </row>
        <row r="8864">
          <cell r="AC8864" t="str">
            <v>合肥肥东网点</v>
          </cell>
        </row>
        <row r="8865">
          <cell r="N8865" t="b">
            <v>0</v>
          </cell>
        </row>
        <row r="8865">
          <cell r="R8865" t="str">
            <v>催查件</v>
          </cell>
        </row>
        <row r="8865">
          <cell r="AC8865" t="str">
            <v>宿州砀山网点</v>
          </cell>
        </row>
        <row r="8866">
          <cell r="N8866" t="b">
            <v>0</v>
          </cell>
        </row>
        <row r="8866">
          <cell r="R8866" t="str">
            <v>催查件</v>
          </cell>
        </row>
        <row r="8866">
          <cell r="AC8866" t="str">
            <v>安庆望江网点</v>
          </cell>
        </row>
        <row r="8867">
          <cell r="N8867" t="b">
            <v>0</v>
          </cell>
        </row>
        <row r="8867">
          <cell r="R8867" t="str">
            <v>签收未收到</v>
          </cell>
        </row>
        <row r="8867">
          <cell r="AC8867" t="str">
            <v>六安霍山网点</v>
          </cell>
        </row>
        <row r="8868">
          <cell r="N8868" t="b">
            <v>0</v>
          </cell>
        </row>
        <row r="8868">
          <cell r="R8868" t="str">
            <v>催查件</v>
          </cell>
        </row>
        <row r="8868">
          <cell r="AC8868" t="str">
            <v>宿州砀山网点</v>
          </cell>
        </row>
        <row r="8869">
          <cell r="N8869" t="b">
            <v>0</v>
          </cell>
        </row>
        <row r="8869">
          <cell r="R8869" t="str">
            <v>催查件</v>
          </cell>
        </row>
        <row r="8869">
          <cell r="AC8869" t="str">
            <v>合肥肥西柏乐网点</v>
          </cell>
        </row>
        <row r="8870">
          <cell r="N8870" t="b">
            <v>0</v>
          </cell>
        </row>
        <row r="8870">
          <cell r="R8870" t="str">
            <v>催查件</v>
          </cell>
        </row>
        <row r="8870">
          <cell r="AC8870" t="str">
            <v>安庆桐城网点</v>
          </cell>
        </row>
        <row r="8871">
          <cell r="N8871" t="b">
            <v>0</v>
          </cell>
        </row>
        <row r="8871">
          <cell r="R8871" t="str">
            <v>签收未收到</v>
          </cell>
        </row>
        <row r="8871">
          <cell r="AC8871" t="str">
            <v>芜湖鸠江二部网点</v>
          </cell>
        </row>
        <row r="8872">
          <cell r="N8872" t="b">
            <v>0</v>
          </cell>
        </row>
        <row r="8872">
          <cell r="R8872" t="str">
            <v>投递不规范</v>
          </cell>
        </row>
        <row r="8872">
          <cell r="AC8872" t="str">
            <v>合肥瑶海漕冲网点</v>
          </cell>
        </row>
        <row r="8873">
          <cell r="N8873" t="b">
            <v>0</v>
          </cell>
        </row>
        <row r="8873">
          <cell r="R8873" t="str">
            <v>费用问题</v>
          </cell>
        </row>
        <row r="8873">
          <cell r="AC8873" t="str">
            <v>淮北濉溪东部乡镇网点</v>
          </cell>
        </row>
        <row r="8874">
          <cell r="N8874" t="b">
            <v>0</v>
          </cell>
        </row>
        <row r="8874">
          <cell r="R8874" t="str">
            <v>催查件</v>
          </cell>
        </row>
        <row r="8874">
          <cell r="AC8874" t="str">
            <v>滁州凤阳网点</v>
          </cell>
        </row>
        <row r="8875">
          <cell r="N8875" t="b">
            <v>0</v>
          </cell>
        </row>
        <row r="8875">
          <cell r="R8875" t="str">
            <v>签收未收到</v>
          </cell>
        </row>
        <row r="8875">
          <cell r="AC8875" t="str">
            <v>六安霍山网点</v>
          </cell>
        </row>
        <row r="8876">
          <cell r="N8876" t="b">
            <v>0</v>
          </cell>
        </row>
        <row r="8876">
          <cell r="R8876" t="str">
            <v>催查件</v>
          </cell>
        </row>
        <row r="8876">
          <cell r="AC8876" t="str">
            <v>芜湖南陵网点</v>
          </cell>
        </row>
        <row r="8877">
          <cell r="N8877" t="b">
            <v>0</v>
          </cell>
        </row>
        <row r="8877">
          <cell r="R8877" t="str">
            <v>催查件</v>
          </cell>
        </row>
        <row r="8877">
          <cell r="AC8877" t="str">
            <v>合肥肥东网点</v>
          </cell>
        </row>
        <row r="8878">
          <cell r="N8878" t="b">
            <v>0</v>
          </cell>
        </row>
        <row r="8878">
          <cell r="R8878" t="str">
            <v>签收未收到</v>
          </cell>
        </row>
        <row r="8878">
          <cell r="AC8878" t="str">
            <v>合肥蜀山农大网点</v>
          </cell>
        </row>
        <row r="8879">
          <cell r="N8879" t="b">
            <v>0</v>
          </cell>
        </row>
        <row r="8879">
          <cell r="R8879" t="str">
            <v>催查件</v>
          </cell>
        </row>
        <row r="8879">
          <cell r="AC8879" t="str">
            <v>合肥肥东网点</v>
          </cell>
        </row>
        <row r="8880">
          <cell r="N8880" t="b">
            <v>0</v>
          </cell>
        </row>
        <row r="8880">
          <cell r="R8880" t="str">
            <v>催查件</v>
          </cell>
        </row>
        <row r="8880">
          <cell r="AC8880" t="str">
            <v>安徽代理区</v>
          </cell>
        </row>
        <row r="8881">
          <cell r="N8881" t="b">
            <v>0</v>
          </cell>
        </row>
        <row r="8881">
          <cell r="R8881" t="str">
            <v>催查件</v>
          </cell>
        </row>
        <row r="8881">
          <cell r="AC8881" t="str">
            <v>合肥肥东网点</v>
          </cell>
        </row>
        <row r="8882">
          <cell r="N8882" t="b">
            <v>0</v>
          </cell>
        </row>
        <row r="8882">
          <cell r="R8882" t="str">
            <v>签收未收到</v>
          </cell>
        </row>
        <row r="8882">
          <cell r="AC8882" t="str">
            <v>滁州来安网点</v>
          </cell>
        </row>
        <row r="8883">
          <cell r="N8883" t="b">
            <v>0</v>
          </cell>
        </row>
        <row r="8883">
          <cell r="R8883" t="str">
            <v>催查件</v>
          </cell>
        </row>
        <row r="8883">
          <cell r="AC8883" t="str">
            <v>马鞍山雨山网点</v>
          </cell>
        </row>
        <row r="8884">
          <cell r="N8884" t="b">
            <v>0</v>
          </cell>
        </row>
        <row r="8884">
          <cell r="R8884" t="str">
            <v>催查件</v>
          </cell>
        </row>
        <row r="8884">
          <cell r="AC8884" t="str">
            <v>宿州砀山网点</v>
          </cell>
        </row>
        <row r="8885">
          <cell r="N8885" t="b">
            <v>0</v>
          </cell>
        </row>
        <row r="8885">
          <cell r="R8885" t="str">
            <v>催查件</v>
          </cell>
        </row>
        <row r="8885">
          <cell r="AC8885" t="str">
            <v>蚌埠电商产业园网点</v>
          </cell>
        </row>
        <row r="8886">
          <cell r="N8886" t="b">
            <v>0</v>
          </cell>
        </row>
        <row r="8886">
          <cell r="R8886" t="str">
            <v>催查件</v>
          </cell>
        </row>
        <row r="8886">
          <cell r="AC8886" t="str">
            <v>合肥肥东经开区网点</v>
          </cell>
        </row>
        <row r="8887">
          <cell r="N8887" t="b">
            <v>0</v>
          </cell>
        </row>
        <row r="8887">
          <cell r="R8887" t="str">
            <v>催查件</v>
          </cell>
        </row>
        <row r="8887">
          <cell r="AC8887" t="str">
            <v>亳州谯城网点</v>
          </cell>
        </row>
        <row r="8888">
          <cell r="N8888" t="b">
            <v>0</v>
          </cell>
        </row>
        <row r="8888">
          <cell r="R8888" t="str">
            <v>催查件</v>
          </cell>
        </row>
        <row r="8888">
          <cell r="AC8888" t="str">
            <v>淮南舜耕山网点</v>
          </cell>
        </row>
        <row r="8889">
          <cell r="N8889" t="b">
            <v>0</v>
          </cell>
        </row>
        <row r="8889">
          <cell r="R8889" t="str">
            <v>催查件</v>
          </cell>
        </row>
        <row r="8889">
          <cell r="AC8889" t="str">
            <v>霍邱集散点</v>
          </cell>
        </row>
        <row r="8890">
          <cell r="N8890" t="b">
            <v>0</v>
          </cell>
        </row>
        <row r="8890">
          <cell r="R8890" t="str">
            <v>签收未收到</v>
          </cell>
        </row>
        <row r="8890">
          <cell r="AC8890" t="str">
            <v>芜湖南陵宇培网点</v>
          </cell>
        </row>
        <row r="8891">
          <cell r="N8891" t="b">
            <v>0</v>
          </cell>
        </row>
        <row r="8891">
          <cell r="R8891" t="str">
            <v>签收未收到</v>
          </cell>
        </row>
        <row r="8891">
          <cell r="AC8891" t="str">
            <v>蚌埠怀远老城网点</v>
          </cell>
        </row>
        <row r="8892">
          <cell r="N8892" t="b">
            <v>0</v>
          </cell>
        </row>
        <row r="8892">
          <cell r="R8892" t="str">
            <v>催查件</v>
          </cell>
        </row>
        <row r="8892">
          <cell r="AC8892" t="str">
            <v>黄山歙县城区网点</v>
          </cell>
        </row>
        <row r="8893">
          <cell r="N8893" t="b">
            <v>0</v>
          </cell>
        </row>
        <row r="8893">
          <cell r="R8893" t="str">
            <v>催查件</v>
          </cell>
        </row>
        <row r="8893">
          <cell r="AC8893" t="str">
            <v>金安集散点</v>
          </cell>
        </row>
        <row r="8894">
          <cell r="N8894" t="b">
            <v>0</v>
          </cell>
        </row>
        <row r="8894">
          <cell r="R8894" t="str">
            <v>催查件</v>
          </cell>
        </row>
        <row r="8894">
          <cell r="AC8894" t="str">
            <v>马鞍山含山网点</v>
          </cell>
        </row>
        <row r="8895">
          <cell r="N8895" t="b">
            <v>0</v>
          </cell>
        </row>
        <row r="8895">
          <cell r="R8895" t="str">
            <v>催查件</v>
          </cell>
        </row>
        <row r="8895">
          <cell r="AC8895" t="str">
            <v>芜湖繁昌网点</v>
          </cell>
        </row>
        <row r="8896">
          <cell r="N8896" t="b">
            <v>0</v>
          </cell>
        </row>
        <row r="8896">
          <cell r="R8896" t="str">
            <v>签收未收到</v>
          </cell>
        </row>
        <row r="8896">
          <cell r="AC8896" t="str">
            <v>合肥高新云飞路网点</v>
          </cell>
        </row>
        <row r="8897">
          <cell r="N8897" t="b">
            <v>0</v>
          </cell>
        </row>
        <row r="8897">
          <cell r="R8897" t="str">
            <v>签收未收到</v>
          </cell>
        </row>
        <row r="8897">
          <cell r="AC8897" t="str">
            <v>合肥肥东吾悦网点</v>
          </cell>
        </row>
        <row r="8898">
          <cell r="N8898" t="b">
            <v>0</v>
          </cell>
        </row>
        <row r="8898">
          <cell r="R8898" t="str">
            <v>催查件</v>
          </cell>
        </row>
        <row r="8898">
          <cell r="AC8898" t="str">
            <v>淮北相山网点</v>
          </cell>
        </row>
        <row r="8899">
          <cell r="N8899" t="b">
            <v>0</v>
          </cell>
        </row>
        <row r="8899">
          <cell r="R8899" t="str">
            <v>投递不规范</v>
          </cell>
        </row>
        <row r="8899">
          <cell r="AC8899" t="str">
            <v>芜湖无为网点</v>
          </cell>
        </row>
        <row r="8900">
          <cell r="N8900" t="b">
            <v>0</v>
          </cell>
        </row>
        <row r="8900">
          <cell r="R8900" t="str">
            <v>催查件</v>
          </cell>
        </row>
        <row r="8900">
          <cell r="AC8900" t="str">
            <v>安庆宜秀开发区网点</v>
          </cell>
        </row>
        <row r="8901">
          <cell r="N8901" t="b">
            <v>0</v>
          </cell>
        </row>
        <row r="8901">
          <cell r="R8901" t="str">
            <v>催查件</v>
          </cell>
        </row>
        <row r="8901">
          <cell r="AC8901" t="str">
            <v>阜阳临泉网点</v>
          </cell>
        </row>
        <row r="8902">
          <cell r="N8902" t="b">
            <v>0</v>
          </cell>
        </row>
        <row r="8902">
          <cell r="R8902" t="str">
            <v>催查件</v>
          </cell>
        </row>
        <row r="8902">
          <cell r="AC8902" t="str">
            <v>芜湖弋江火龙岗网点</v>
          </cell>
        </row>
        <row r="8903">
          <cell r="N8903" t="b">
            <v>0</v>
          </cell>
        </row>
        <row r="8903">
          <cell r="R8903" t="str">
            <v>催查件</v>
          </cell>
        </row>
        <row r="8903">
          <cell r="AC8903" t="str">
            <v>马鞍山开发区营业部网点</v>
          </cell>
        </row>
        <row r="8904">
          <cell r="N8904" t="b">
            <v>0</v>
          </cell>
        </row>
        <row r="8904">
          <cell r="R8904" t="str">
            <v>服务态度</v>
          </cell>
        </row>
        <row r="8904">
          <cell r="AC8904" t="str">
            <v>六安霍邱户胡镇网点</v>
          </cell>
        </row>
        <row r="8905">
          <cell r="N8905" t="b">
            <v>0</v>
          </cell>
        </row>
        <row r="8905">
          <cell r="R8905" t="str">
            <v>签收未收到</v>
          </cell>
        </row>
        <row r="8905">
          <cell r="AC8905" t="str">
            <v>六安市裕安苏埠网点</v>
          </cell>
        </row>
        <row r="8906">
          <cell r="N8906" t="b">
            <v>0</v>
          </cell>
        </row>
        <row r="8906">
          <cell r="R8906" t="str">
            <v>签收未收到</v>
          </cell>
        </row>
        <row r="8906">
          <cell r="AC8906" t="str">
            <v>合肥市三孝口网点</v>
          </cell>
        </row>
        <row r="8907">
          <cell r="N8907" t="b">
            <v>0</v>
          </cell>
        </row>
        <row r="8907">
          <cell r="R8907" t="str">
            <v>签收未收到</v>
          </cell>
        </row>
        <row r="8907">
          <cell r="AC8907" t="str">
            <v>芜湖鸠江大桥网点</v>
          </cell>
        </row>
        <row r="8908">
          <cell r="N8908" t="b">
            <v>0</v>
          </cell>
        </row>
        <row r="8908">
          <cell r="R8908" t="str">
            <v>服务态度</v>
          </cell>
        </row>
        <row r="8908">
          <cell r="AC8908" t="str">
            <v>淮南凤台网点</v>
          </cell>
        </row>
        <row r="8909">
          <cell r="N8909" t="b">
            <v>0</v>
          </cell>
        </row>
        <row r="8909">
          <cell r="R8909" t="str">
            <v>签收未收到</v>
          </cell>
        </row>
        <row r="8909">
          <cell r="AC8909" t="str">
            <v>合肥经开始信路网点</v>
          </cell>
        </row>
        <row r="8910">
          <cell r="N8910" t="b">
            <v>0</v>
          </cell>
        </row>
        <row r="8910">
          <cell r="R8910" t="str">
            <v>签收未收到</v>
          </cell>
        </row>
        <row r="8910">
          <cell r="AC8910" t="str">
            <v>芜湖南陵宇培网点</v>
          </cell>
        </row>
        <row r="8911">
          <cell r="N8911" t="b">
            <v>0</v>
          </cell>
        </row>
        <row r="8911">
          <cell r="R8911" t="str">
            <v>签收未收到</v>
          </cell>
        </row>
        <row r="8911">
          <cell r="AC8911" t="str">
            <v>宣城宣州城西网点</v>
          </cell>
        </row>
        <row r="8912">
          <cell r="N8912" t="b">
            <v>0</v>
          </cell>
        </row>
        <row r="8912">
          <cell r="R8912" t="str">
            <v>签收未收到</v>
          </cell>
        </row>
        <row r="8912">
          <cell r="AC8912" t="str">
            <v>淮南凤台网点</v>
          </cell>
        </row>
        <row r="8913">
          <cell r="N8913" t="b">
            <v>0</v>
          </cell>
        </row>
        <row r="8913">
          <cell r="R8913" t="str">
            <v>催查件</v>
          </cell>
        </row>
        <row r="8913">
          <cell r="AC8913" t="str">
            <v>合肥包河葛大店网点</v>
          </cell>
        </row>
        <row r="8914">
          <cell r="N8914" t="b">
            <v>0</v>
          </cell>
        </row>
        <row r="8914">
          <cell r="R8914" t="str">
            <v>催查件</v>
          </cell>
        </row>
        <row r="8914">
          <cell r="AC8914" t="str">
            <v>宿州砀山网点</v>
          </cell>
        </row>
        <row r="8915">
          <cell r="N8915" t="b">
            <v>0</v>
          </cell>
        </row>
        <row r="8915">
          <cell r="R8915" t="str">
            <v>催查件</v>
          </cell>
        </row>
        <row r="8915">
          <cell r="AC8915" t="str">
            <v>安徽代理区</v>
          </cell>
        </row>
        <row r="8916">
          <cell r="N8916" t="b">
            <v>0</v>
          </cell>
        </row>
        <row r="8916">
          <cell r="R8916" t="str">
            <v>催查件</v>
          </cell>
        </row>
        <row r="8916">
          <cell r="AC8916" t="str">
            <v>马鞍山和县网点</v>
          </cell>
        </row>
        <row r="8917">
          <cell r="N8917" t="b">
            <v>0</v>
          </cell>
        </row>
        <row r="8917">
          <cell r="R8917" t="str">
            <v>签收未收到</v>
          </cell>
        </row>
        <row r="8917">
          <cell r="AC8917" t="str">
            <v>宿州泗县网点</v>
          </cell>
        </row>
        <row r="8918">
          <cell r="N8918" t="b">
            <v>0</v>
          </cell>
        </row>
        <row r="8918">
          <cell r="R8918" t="str">
            <v>签收未收到</v>
          </cell>
        </row>
        <row r="8918">
          <cell r="AC8918" t="str">
            <v>合肥包河汽车城网点</v>
          </cell>
        </row>
        <row r="8919">
          <cell r="N8919" t="b">
            <v>0</v>
          </cell>
        </row>
        <row r="8919">
          <cell r="R8919" t="str">
            <v>催查件</v>
          </cell>
        </row>
        <row r="8919">
          <cell r="AC8919" t="str">
            <v>安徽代理区</v>
          </cell>
        </row>
        <row r="8920">
          <cell r="N8920" t="b">
            <v>0</v>
          </cell>
        </row>
        <row r="8920">
          <cell r="R8920" t="str">
            <v>催查件</v>
          </cell>
        </row>
        <row r="8920">
          <cell r="AC8920" t="str">
            <v>宿州砀山网点</v>
          </cell>
        </row>
        <row r="8921">
          <cell r="N8921" t="b">
            <v>0</v>
          </cell>
        </row>
        <row r="8921">
          <cell r="R8921" t="str">
            <v>催查件</v>
          </cell>
        </row>
        <row r="8921">
          <cell r="AC8921" t="str">
            <v>合肥瑶海磨店网点</v>
          </cell>
        </row>
        <row r="8922">
          <cell r="N8922" t="b">
            <v>0</v>
          </cell>
        </row>
        <row r="8922">
          <cell r="R8922" t="str">
            <v>外投意向</v>
          </cell>
        </row>
        <row r="8922">
          <cell r="AC8922" t="str">
            <v>合肥瑶海胜利路网点</v>
          </cell>
        </row>
        <row r="8923">
          <cell r="N8923" t="b">
            <v>0</v>
          </cell>
        </row>
        <row r="8923">
          <cell r="R8923" t="str">
            <v>签收未收到</v>
          </cell>
        </row>
        <row r="8923">
          <cell r="AC8923" t="str">
            <v>合肥包河工业园网点</v>
          </cell>
        </row>
        <row r="8924">
          <cell r="N8924" t="b">
            <v>0</v>
          </cell>
        </row>
        <row r="8924">
          <cell r="R8924" t="str">
            <v>催查件</v>
          </cell>
        </row>
        <row r="8924">
          <cell r="AC8924" t="str">
            <v>谯城区集散点</v>
          </cell>
        </row>
        <row r="8925">
          <cell r="N8925" t="b">
            <v>0</v>
          </cell>
        </row>
        <row r="8925">
          <cell r="R8925" t="str">
            <v>签收未收到</v>
          </cell>
        </row>
        <row r="8925">
          <cell r="AC8925" t="str">
            <v>合肥包河汽车城网点</v>
          </cell>
        </row>
        <row r="8926">
          <cell r="N8926" t="b">
            <v>0</v>
          </cell>
        </row>
        <row r="8926">
          <cell r="R8926" t="str">
            <v>催查件</v>
          </cell>
        </row>
        <row r="8926">
          <cell r="AC8926" t="str">
            <v>安徽代理区</v>
          </cell>
        </row>
        <row r="8927">
          <cell r="N8927" t="b">
            <v>0</v>
          </cell>
        </row>
        <row r="8927">
          <cell r="R8927" t="str">
            <v>催查件</v>
          </cell>
        </row>
        <row r="8927">
          <cell r="AC8927" t="str">
            <v>合肥肥西桥南网点</v>
          </cell>
        </row>
        <row r="8928">
          <cell r="N8928" t="b">
            <v>0</v>
          </cell>
        </row>
        <row r="8928">
          <cell r="R8928" t="str">
            <v>签收未收到</v>
          </cell>
        </row>
        <row r="8928">
          <cell r="AC8928" t="str">
            <v>合肥包河工业园网点</v>
          </cell>
        </row>
        <row r="8929">
          <cell r="N8929" t="b">
            <v>0</v>
          </cell>
        </row>
        <row r="8929">
          <cell r="R8929" t="str">
            <v>签收未收到</v>
          </cell>
        </row>
        <row r="8929">
          <cell r="AC8929" t="str">
            <v>滁州苏滁产业园网点</v>
          </cell>
        </row>
        <row r="8930">
          <cell r="N8930" t="b">
            <v>0</v>
          </cell>
        </row>
        <row r="8930">
          <cell r="R8930" t="str">
            <v>投递不规范</v>
          </cell>
        </row>
        <row r="8930">
          <cell r="AC8930" t="str">
            <v>宿州埇桥道东北部网点</v>
          </cell>
        </row>
        <row r="8931">
          <cell r="N8931" t="b">
            <v>0</v>
          </cell>
        </row>
        <row r="8931">
          <cell r="R8931" t="str">
            <v>投递不规范</v>
          </cell>
        </row>
        <row r="8931">
          <cell r="AC8931" t="str">
            <v>合肥肥西桥南网点</v>
          </cell>
        </row>
        <row r="8932">
          <cell r="N8932" t="b">
            <v>0</v>
          </cell>
        </row>
        <row r="8932">
          <cell r="R8932" t="str">
            <v>签收未收到</v>
          </cell>
        </row>
        <row r="8932">
          <cell r="AC8932" t="str">
            <v>芜湖镜湖万达网点</v>
          </cell>
        </row>
        <row r="8933">
          <cell r="N8933" t="b">
            <v>0</v>
          </cell>
        </row>
        <row r="8933">
          <cell r="R8933" t="str">
            <v>签收未收到</v>
          </cell>
        </row>
        <row r="8933">
          <cell r="AC8933" t="str">
            <v>安庆岳西网点</v>
          </cell>
        </row>
        <row r="8934">
          <cell r="N8934" t="b">
            <v>0</v>
          </cell>
        </row>
        <row r="8934">
          <cell r="R8934" t="str">
            <v>签收未收到</v>
          </cell>
        </row>
        <row r="8934">
          <cell r="AC8934" t="str">
            <v>宿州埇桥汇源网点</v>
          </cell>
        </row>
        <row r="8935">
          <cell r="N8935" t="b">
            <v>0</v>
          </cell>
        </row>
        <row r="8935">
          <cell r="R8935" t="str">
            <v>催查件</v>
          </cell>
        </row>
        <row r="8935">
          <cell r="AC8935" t="str">
            <v>安庆望江网点</v>
          </cell>
        </row>
        <row r="8936">
          <cell r="N8936" t="b">
            <v>0</v>
          </cell>
        </row>
        <row r="8936">
          <cell r="R8936" t="str">
            <v>催查件</v>
          </cell>
        </row>
        <row r="8936">
          <cell r="AC8936" t="str">
            <v>安徽代理区</v>
          </cell>
        </row>
        <row r="8937">
          <cell r="N8937" t="b">
            <v>0</v>
          </cell>
        </row>
        <row r="8937">
          <cell r="R8937" t="str">
            <v>投递不规范</v>
          </cell>
        </row>
        <row r="8937">
          <cell r="AC8937" t="str">
            <v>合肥肥东人民路网点</v>
          </cell>
        </row>
        <row r="8938">
          <cell r="N8938" t="b">
            <v>0</v>
          </cell>
        </row>
        <row r="8938">
          <cell r="R8938" t="str">
            <v>签收未收到</v>
          </cell>
        </row>
        <row r="8938">
          <cell r="AC8938" t="str">
            <v>亳州利辛网点</v>
          </cell>
        </row>
        <row r="8939">
          <cell r="N8939" t="b">
            <v>0</v>
          </cell>
        </row>
        <row r="8939">
          <cell r="R8939" t="str">
            <v>催查件</v>
          </cell>
        </row>
        <row r="8939">
          <cell r="AC8939" t="str">
            <v>合肥包河南站网点</v>
          </cell>
        </row>
        <row r="8940">
          <cell r="N8940" t="b">
            <v>0</v>
          </cell>
        </row>
        <row r="8940">
          <cell r="R8940" t="str">
            <v>催查件</v>
          </cell>
        </row>
        <row r="8940">
          <cell r="AC8940" t="str">
            <v>安徽代理区</v>
          </cell>
        </row>
        <row r="8941">
          <cell r="N8941" t="b">
            <v>0</v>
          </cell>
        </row>
        <row r="8941">
          <cell r="R8941" t="str">
            <v>催查件</v>
          </cell>
        </row>
        <row r="8941">
          <cell r="AC8941" t="str">
            <v>合肥肥东经开区网点</v>
          </cell>
        </row>
        <row r="8942">
          <cell r="N8942" t="b">
            <v>0</v>
          </cell>
        </row>
        <row r="8942">
          <cell r="R8942" t="str">
            <v>催查件</v>
          </cell>
        </row>
        <row r="8942">
          <cell r="AC8942" t="str">
            <v>安徽代理区</v>
          </cell>
        </row>
        <row r="8943">
          <cell r="N8943" t="b">
            <v>0</v>
          </cell>
        </row>
        <row r="8943">
          <cell r="R8943" t="str">
            <v>催查件</v>
          </cell>
        </row>
        <row r="8943">
          <cell r="AC8943" t="str">
            <v>芜湖南陵网点</v>
          </cell>
        </row>
        <row r="8944">
          <cell r="N8944" t="b">
            <v>0</v>
          </cell>
        </row>
        <row r="8944">
          <cell r="R8944" t="str">
            <v>催查件</v>
          </cell>
        </row>
        <row r="8944">
          <cell r="AC8944" t="str">
            <v>淮北相山网点</v>
          </cell>
        </row>
        <row r="8945">
          <cell r="N8945" t="b">
            <v>0</v>
          </cell>
        </row>
        <row r="8945">
          <cell r="R8945" t="str">
            <v>签收未收到</v>
          </cell>
        </row>
        <row r="8945">
          <cell r="AC8945" t="str">
            <v>合肥撮镇龙塘网点</v>
          </cell>
        </row>
        <row r="8946">
          <cell r="N8946" t="b">
            <v>0</v>
          </cell>
        </row>
        <row r="8946">
          <cell r="R8946" t="str">
            <v>催查件</v>
          </cell>
        </row>
        <row r="8946">
          <cell r="AC8946" t="str">
            <v>亳州蒙城网点</v>
          </cell>
        </row>
        <row r="8947">
          <cell r="N8947" t="b">
            <v>0</v>
          </cell>
        </row>
        <row r="8947">
          <cell r="R8947" t="str">
            <v>催查件</v>
          </cell>
        </row>
        <row r="8947">
          <cell r="AC8947" t="str">
            <v>淮北相山网点</v>
          </cell>
        </row>
        <row r="8948">
          <cell r="N8948" t="b">
            <v>0</v>
          </cell>
        </row>
        <row r="8948">
          <cell r="R8948" t="str">
            <v>催查件</v>
          </cell>
        </row>
        <row r="8948">
          <cell r="AC8948" t="str">
            <v>芜湖镜湖万达网点</v>
          </cell>
        </row>
        <row r="8949">
          <cell r="N8949" t="b">
            <v>0</v>
          </cell>
        </row>
        <row r="8949">
          <cell r="R8949" t="str">
            <v>催查件</v>
          </cell>
        </row>
        <row r="8949">
          <cell r="AC8949" t="str">
            <v>黄山歙县开发区网点</v>
          </cell>
        </row>
        <row r="8950">
          <cell r="N8950" t="b">
            <v>0</v>
          </cell>
        </row>
        <row r="8950">
          <cell r="R8950" t="str">
            <v>催查件</v>
          </cell>
        </row>
        <row r="8950">
          <cell r="AC8950" t="str">
            <v>芜湖镜湖网点</v>
          </cell>
        </row>
        <row r="8951">
          <cell r="N8951" t="b">
            <v>0</v>
          </cell>
        </row>
        <row r="8951">
          <cell r="R8951" t="str">
            <v>催查件</v>
          </cell>
        </row>
        <row r="8951">
          <cell r="AC8951" t="str">
            <v>合肥包河三里庵网点</v>
          </cell>
        </row>
        <row r="8952">
          <cell r="N8952" t="b">
            <v>0</v>
          </cell>
        </row>
        <row r="8952">
          <cell r="R8952" t="str">
            <v>催查件</v>
          </cell>
        </row>
        <row r="8952">
          <cell r="AC8952" t="str">
            <v>宣城泾县网点</v>
          </cell>
        </row>
        <row r="8953">
          <cell r="N8953" t="b">
            <v>0</v>
          </cell>
        </row>
        <row r="8953">
          <cell r="R8953" t="str">
            <v>签收未收到</v>
          </cell>
        </row>
        <row r="8953">
          <cell r="AC8953" t="str">
            <v>阜阳颍州大学城网点</v>
          </cell>
        </row>
        <row r="8954">
          <cell r="N8954" t="b">
            <v>0</v>
          </cell>
        </row>
        <row r="8954">
          <cell r="R8954" t="str">
            <v>催查件</v>
          </cell>
        </row>
        <row r="8954">
          <cell r="AC8954" t="str">
            <v>合肥南集散点</v>
          </cell>
        </row>
        <row r="8955">
          <cell r="N8955" t="b">
            <v>0</v>
          </cell>
        </row>
        <row r="8955">
          <cell r="R8955" t="str">
            <v>签收未收到</v>
          </cell>
        </row>
        <row r="8955">
          <cell r="AC8955" t="str">
            <v>宿州萧县网点</v>
          </cell>
        </row>
        <row r="8956">
          <cell r="N8956" t="b">
            <v>0</v>
          </cell>
        </row>
        <row r="8956">
          <cell r="R8956" t="str">
            <v>催查件</v>
          </cell>
        </row>
        <row r="8956">
          <cell r="AC8956" t="str">
            <v>合肥瑶海北网点</v>
          </cell>
        </row>
        <row r="8957">
          <cell r="N8957" t="b">
            <v>0</v>
          </cell>
        </row>
        <row r="8957">
          <cell r="R8957" t="str">
            <v>催查件</v>
          </cell>
        </row>
        <row r="8957">
          <cell r="AC8957" t="str">
            <v>合肥瑶海北网点</v>
          </cell>
        </row>
        <row r="8958">
          <cell r="N8958" t="b">
            <v>0</v>
          </cell>
        </row>
        <row r="8958">
          <cell r="R8958" t="str">
            <v>签收未收到</v>
          </cell>
        </row>
        <row r="8958">
          <cell r="AC8958" t="str">
            <v>淮南谢家集网点</v>
          </cell>
        </row>
        <row r="8959">
          <cell r="N8959" t="b">
            <v>0</v>
          </cell>
        </row>
        <row r="8959">
          <cell r="R8959" t="str">
            <v>催查件</v>
          </cell>
        </row>
        <row r="8959">
          <cell r="AC8959" t="str">
            <v>颍东集散点</v>
          </cell>
        </row>
        <row r="8960">
          <cell r="N8960" t="b">
            <v>0</v>
          </cell>
        </row>
        <row r="8960">
          <cell r="R8960" t="str">
            <v>催查件</v>
          </cell>
        </row>
        <row r="8960">
          <cell r="AC8960" t="str">
            <v>安徽代理区</v>
          </cell>
        </row>
        <row r="8961">
          <cell r="N8961" t="b">
            <v>0</v>
          </cell>
        </row>
        <row r="8961">
          <cell r="R8961" t="str">
            <v>投递不规范</v>
          </cell>
        </row>
        <row r="8961">
          <cell r="AC8961" t="str">
            <v>宿州埇桥网点</v>
          </cell>
        </row>
        <row r="8962">
          <cell r="N8962" t="b">
            <v>0</v>
          </cell>
        </row>
        <row r="8962">
          <cell r="R8962" t="str">
            <v>投递不规范</v>
          </cell>
        </row>
        <row r="8962">
          <cell r="AC8962" t="str">
            <v>安庆怀宁网点</v>
          </cell>
        </row>
        <row r="8963">
          <cell r="N8963" t="b">
            <v>0</v>
          </cell>
        </row>
        <row r="8963">
          <cell r="R8963" t="str">
            <v>签收未收到</v>
          </cell>
        </row>
        <row r="8963">
          <cell r="AC8963" t="str">
            <v>亳州蒙城网点</v>
          </cell>
        </row>
        <row r="8964">
          <cell r="N8964" t="b">
            <v>0</v>
          </cell>
        </row>
        <row r="8964">
          <cell r="R8964" t="str">
            <v>催查件</v>
          </cell>
        </row>
        <row r="8964">
          <cell r="AC8964" t="str">
            <v>相山集散点</v>
          </cell>
        </row>
        <row r="8965">
          <cell r="N8965" t="b">
            <v>0</v>
          </cell>
        </row>
        <row r="8965">
          <cell r="R8965" t="str">
            <v>催查件</v>
          </cell>
        </row>
        <row r="8965">
          <cell r="AC8965" t="str">
            <v>安徽代理区</v>
          </cell>
        </row>
        <row r="8966">
          <cell r="N8966" t="b">
            <v>0</v>
          </cell>
        </row>
        <row r="8966">
          <cell r="R8966" t="str">
            <v>签收未收到</v>
          </cell>
        </row>
        <row r="8966">
          <cell r="AC8966" t="str">
            <v>合肥包河汽车城网点</v>
          </cell>
        </row>
        <row r="8967">
          <cell r="N8967" t="b">
            <v>0</v>
          </cell>
        </row>
        <row r="8967">
          <cell r="R8967" t="str">
            <v>催查件</v>
          </cell>
        </row>
        <row r="8967">
          <cell r="AC8967" t="str">
            <v>六安舒城集散点</v>
          </cell>
        </row>
        <row r="8968">
          <cell r="N8968" t="b">
            <v>0</v>
          </cell>
        </row>
        <row r="8968">
          <cell r="R8968" t="str">
            <v>催查件</v>
          </cell>
        </row>
        <row r="8968">
          <cell r="AC8968" t="str">
            <v>黄山屯溪茶城网点</v>
          </cell>
        </row>
        <row r="8969">
          <cell r="N8969" t="b">
            <v>0</v>
          </cell>
        </row>
        <row r="8969">
          <cell r="R8969" t="str">
            <v>催查件</v>
          </cell>
        </row>
        <row r="8969">
          <cell r="AC8969" t="str">
            <v>安庆桐城网点</v>
          </cell>
        </row>
        <row r="8970">
          <cell r="N8970" t="b">
            <v>0</v>
          </cell>
        </row>
        <row r="8970">
          <cell r="R8970" t="str">
            <v>催查件</v>
          </cell>
        </row>
        <row r="8970">
          <cell r="AC8970" t="str">
            <v>合肥包河南站网点</v>
          </cell>
        </row>
        <row r="8971">
          <cell r="N8971" t="b">
            <v>0</v>
          </cell>
        </row>
        <row r="8971">
          <cell r="R8971" t="str">
            <v>催查件</v>
          </cell>
        </row>
        <row r="8971">
          <cell r="AC8971" t="str">
            <v>谯城区集散点</v>
          </cell>
        </row>
        <row r="8972">
          <cell r="N8972" t="b">
            <v>0</v>
          </cell>
        </row>
        <row r="8972">
          <cell r="R8972" t="str">
            <v>催查件</v>
          </cell>
        </row>
        <row r="8972">
          <cell r="AC8972" t="str">
            <v>谯城区集散点</v>
          </cell>
        </row>
        <row r="8973">
          <cell r="N8973" t="b">
            <v>0</v>
          </cell>
        </row>
        <row r="8973">
          <cell r="R8973" t="str">
            <v>签收未收到</v>
          </cell>
        </row>
        <row r="8973">
          <cell r="AC8973" t="str">
            <v>合肥瑶海磨店网点</v>
          </cell>
        </row>
        <row r="8974">
          <cell r="N8974" t="b">
            <v>0</v>
          </cell>
        </row>
        <row r="8974">
          <cell r="R8974" t="str">
            <v>签收未收到</v>
          </cell>
        </row>
        <row r="8974">
          <cell r="AC8974" t="str">
            <v>六安霍山网点</v>
          </cell>
        </row>
        <row r="8975">
          <cell r="N8975" t="b">
            <v>0</v>
          </cell>
        </row>
        <row r="8975">
          <cell r="R8975" t="str">
            <v>签收未收到</v>
          </cell>
        </row>
        <row r="8975">
          <cell r="AC8975" t="str">
            <v>滁州全椒网点</v>
          </cell>
        </row>
        <row r="8976">
          <cell r="N8976" t="b">
            <v>0</v>
          </cell>
        </row>
        <row r="8976">
          <cell r="R8976" t="str">
            <v>催查件</v>
          </cell>
        </row>
        <row r="8976">
          <cell r="AC8976" t="str">
            <v>宣城广德网点</v>
          </cell>
        </row>
        <row r="8977">
          <cell r="N8977" t="b">
            <v>0</v>
          </cell>
        </row>
        <row r="8977">
          <cell r="R8977" t="str">
            <v>催查件</v>
          </cell>
        </row>
        <row r="8977">
          <cell r="AC8977" t="str">
            <v>大通集散点</v>
          </cell>
        </row>
        <row r="8978">
          <cell r="N8978" t="b">
            <v>0</v>
          </cell>
        </row>
        <row r="8978">
          <cell r="R8978" t="str">
            <v>催查件</v>
          </cell>
        </row>
        <row r="8978">
          <cell r="AC8978" t="str">
            <v>合肥经开大学城网点</v>
          </cell>
        </row>
        <row r="8979">
          <cell r="N8979" t="b">
            <v>0</v>
          </cell>
        </row>
        <row r="8979">
          <cell r="R8979" t="str">
            <v>签收未收到</v>
          </cell>
        </row>
        <row r="8979">
          <cell r="AC8979" t="str">
            <v>宣城宣州城西网点</v>
          </cell>
        </row>
        <row r="8980">
          <cell r="N8980" t="b">
            <v>0</v>
          </cell>
        </row>
        <row r="8980">
          <cell r="R8980" t="str">
            <v>催查件</v>
          </cell>
        </row>
        <row r="8980">
          <cell r="AC8980" t="str">
            <v>黄山歙县城区网点</v>
          </cell>
        </row>
        <row r="8981">
          <cell r="N8981" t="b">
            <v>0</v>
          </cell>
        </row>
        <row r="8981">
          <cell r="R8981" t="str">
            <v>催查件</v>
          </cell>
        </row>
        <row r="8981">
          <cell r="AC8981" t="str">
            <v>合肥包河葛大店网点</v>
          </cell>
        </row>
        <row r="8982">
          <cell r="N8982" t="b">
            <v>0</v>
          </cell>
        </row>
        <row r="8982">
          <cell r="R8982" t="str">
            <v>催查件</v>
          </cell>
        </row>
        <row r="8982">
          <cell r="AC8982" t="str">
            <v>合肥包河葛大店网点</v>
          </cell>
        </row>
        <row r="8983">
          <cell r="N8983" t="b">
            <v>0</v>
          </cell>
        </row>
        <row r="8983">
          <cell r="R8983" t="str">
            <v>催查件</v>
          </cell>
        </row>
        <row r="8983">
          <cell r="AC8983" t="str">
            <v>合肥北集散点</v>
          </cell>
        </row>
        <row r="8984">
          <cell r="N8984" t="b">
            <v>0</v>
          </cell>
        </row>
        <row r="8984">
          <cell r="R8984" t="str">
            <v>服务态度</v>
          </cell>
        </row>
        <row r="8984">
          <cell r="AC8984" t="str">
            <v>宣城广德网点</v>
          </cell>
        </row>
        <row r="8985">
          <cell r="N8985" t="b">
            <v>0</v>
          </cell>
        </row>
        <row r="8985">
          <cell r="R8985" t="str">
            <v>催查件</v>
          </cell>
        </row>
        <row r="8985">
          <cell r="AC8985" t="str">
            <v>合肥包河葛大店网点</v>
          </cell>
        </row>
        <row r="8986">
          <cell r="N8986" t="b">
            <v>0</v>
          </cell>
        </row>
        <row r="8986">
          <cell r="R8986" t="str">
            <v>投递不规范</v>
          </cell>
        </row>
        <row r="8986">
          <cell r="AC8986" t="str">
            <v>合肥瑶海漕冲网点</v>
          </cell>
        </row>
        <row r="8987">
          <cell r="N8987" t="b">
            <v>1</v>
          </cell>
        </row>
        <row r="8987">
          <cell r="R8987" t="str">
            <v>投递不规范</v>
          </cell>
        </row>
        <row r="8987">
          <cell r="AC8987" t="str">
            <v>宿州埇桥西北新城网点</v>
          </cell>
        </row>
        <row r="8988">
          <cell r="N8988" t="b">
            <v>0</v>
          </cell>
        </row>
        <row r="8988">
          <cell r="R8988" t="str">
            <v>投递不规范</v>
          </cell>
        </row>
        <row r="8988">
          <cell r="AC8988" t="str">
            <v>宿州埇桥西北新城网点</v>
          </cell>
        </row>
        <row r="8989">
          <cell r="N8989" t="b">
            <v>0</v>
          </cell>
        </row>
        <row r="8989">
          <cell r="R8989" t="str">
            <v>催查件</v>
          </cell>
        </row>
        <row r="8989">
          <cell r="AC8989" t="str">
            <v>芜湖镜湖网点</v>
          </cell>
        </row>
        <row r="8990">
          <cell r="N8990" t="b">
            <v>0</v>
          </cell>
        </row>
        <row r="8990">
          <cell r="R8990" t="str">
            <v>签收未收到</v>
          </cell>
        </row>
        <row r="8990">
          <cell r="AC8990" t="str">
            <v>合肥庐江网点</v>
          </cell>
        </row>
        <row r="8991">
          <cell r="N8991" t="b">
            <v>0</v>
          </cell>
        </row>
        <row r="8991">
          <cell r="R8991" t="str">
            <v>签收未收到</v>
          </cell>
        </row>
        <row r="8991">
          <cell r="AC8991" t="str">
            <v>合肥包河南站网点</v>
          </cell>
        </row>
        <row r="8992">
          <cell r="N8992" t="b">
            <v>0</v>
          </cell>
        </row>
        <row r="8992">
          <cell r="R8992" t="str">
            <v>投递不规范</v>
          </cell>
        </row>
        <row r="8992">
          <cell r="AC8992" t="str">
            <v>合肥包河南站网点</v>
          </cell>
        </row>
        <row r="8993">
          <cell r="N8993" t="b">
            <v>0</v>
          </cell>
        </row>
        <row r="8993">
          <cell r="R8993" t="str">
            <v>催查件</v>
          </cell>
        </row>
        <row r="8993">
          <cell r="AC8993" t="str">
            <v>安徽代理区</v>
          </cell>
        </row>
        <row r="8994">
          <cell r="N8994" t="b">
            <v>0</v>
          </cell>
        </row>
        <row r="8994">
          <cell r="R8994" t="str">
            <v>催查件</v>
          </cell>
        </row>
        <row r="8994">
          <cell r="AC8994" t="str">
            <v>马鞍山雨山网点</v>
          </cell>
        </row>
        <row r="8995">
          <cell r="N8995" t="b">
            <v>0</v>
          </cell>
        </row>
        <row r="8995">
          <cell r="R8995" t="str">
            <v>签收未收到</v>
          </cell>
        </row>
        <row r="8995">
          <cell r="AC8995" t="str">
            <v>合肥肥西桃花镇网点</v>
          </cell>
        </row>
        <row r="8996">
          <cell r="N8996" t="b">
            <v>0</v>
          </cell>
        </row>
        <row r="8996">
          <cell r="R8996" t="str">
            <v>催查件</v>
          </cell>
        </row>
        <row r="8996">
          <cell r="AC8996" t="str">
            <v>合肥肥东网点</v>
          </cell>
        </row>
        <row r="8997">
          <cell r="N8997" t="b">
            <v>0</v>
          </cell>
        </row>
        <row r="8997">
          <cell r="R8997" t="str">
            <v>催查件</v>
          </cell>
        </row>
        <row r="8997">
          <cell r="AC8997" t="str">
            <v>池州石台网点</v>
          </cell>
        </row>
        <row r="8998">
          <cell r="N8998" t="b">
            <v>0</v>
          </cell>
        </row>
        <row r="8998">
          <cell r="R8998" t="str">
            <v>催查件</v>
          </cell>
        </row>
        <row r="8998">
          <cell r="AC8998" t="str">
            <v>合肥肥东网点</v>
          </cell>
        </row>
        <row r="8999">
          <cell r="N8999" t="b">
            <v>0</v>
          </cell>
        </row>
        <row r="8999">
          <cell r="R8999" t="str">
            <v>催查件</v>
          </cell>
        </row>
        <row r="8999">
          <cell r="AC8999" t="str">
            <v>安徽代理区</v>
          </cell>
        </row>
        <row r="9000">
          <cell r="N9000" t="b">
            <v>0</v>
          </cell>
        </row>
        <row r="9000">
          <cell r="R9000" t="str">
            <v>签收未收到</v>
          </cell>
        </row>
        <row r="9000">
          <cell r="AC9000" t="str">
            <v>阜阳颍东网点</v>
          </cell>
        </row>
        <row r="9001">
          <cell r="N9001" t="b">
            <v>0</v>
          </cell>
        </row>
        <row r="9001">
          <cell r="R9001" t="str">
            <v>催查件</v>
          </cell>
        </row>
        <row r="9001">
          <cell r="AC9001" t="str">
            <v>安徽代理区</v>
          </cell>
        </row>
        <row r="9002">
          <cell r="N9002" t="b">
            <v>0</v>
          </cell>
        </row>
        <row r="9002">
          <cell r="R9002" t="str">
            <v>签收未收到</v>
          </cell>
        </row>
        <row r="9002">
          <cell r="AC9002" t="str">
            <v>合肥巢湖亚父路网点</v>
          </cell>
        </row>
        <row r="9003">
          <cell r="N9003" t="b">
            <v>0</v>
          </cell>
        </row>
        <row r="9003">
          <cell r="R9003" t="str">
            <v>催查件</v>
          </cell>
        </row>
        <row r="9003">
          <cell r="AC9003" t="str">
            <v>六安金安城北网点</v>
          </cell>
        </row>
        <row r="9004">
          <cell r="N9004" t="b">
            <v>0</v>
          </cell>
        </row>
        <row r="9004">
          <cell r="R9004" t="str">
            <v>催查件</v>
          </cell>
        </row>
        <row r="9004">
          <cell r="AC9004" t="str">
            <v>安徽代理区</v>
          </cell>
        </row>
        <row r="9005">
          <cell r="N9005" t="b">
            <v>0</v>
          </cell>
        </row>
        <row r="9005">
          <cell r="R9005" t="str">
            <v>催查件</v>
          </cell>
        </row>
        <row r="9005">
          <cell r="AC9005" t="str">
            <v>阜阳临泉网点</v>
          </cell>
        </row>
        <row r="9006">
          <cell r="N9006" t="b">
            <v>1</v>
          </cell>
        </row>
        <row r="9006">
          <cell r="R9006" t="str">
            <v>签收未收到</v>
          </cell>
        </row>
        <row r="9006">
          <cell r="AC9006" t="str">
            <v>马鞍山含山网点</v>
          </cell>
        </row>
        <row r="9007">
          <cell r="N9007" t="b">
            <v>0</v>
          </cell>
        </row>
        <row r="9007">
          <cell r="R9007" t="str">
            <v>签收未收到</v>
          </cell>
        </row>
        <row r="9007">
          <cell r="AC9007" t="str">
            <v>马鞍山含山网点</v>
          </cell>
        </row>
        <row r="9008">
          <cell r="N9008" t="b">
            <v>0</v>
          </cell>
        </row>
        <row r="9008">
          <cell r="R9008" t="str">
            <v>催查件</v>
          </cell>
        </row>
        <row r="9008">
          <cell r="AC9008" t="str">
            <v>淮北相山网点</v>
          </cell>
        </row>
        <row r="9009">
          <cell r="N9009" t="b">
            <v>0</v>
          </cell>
        </row>
        <row r="9009">
          <cell r="R9009" t="str">
            <v>催查件</v>
          </cell>
        </row>
        <row r="9009">
          <cell r="AC9009" t="str">
            <v>阜阳颍州城南网点</v>
          </cell>
        </row>
        <row r="9010">
          <cell r="N9010" t="b">
            <v>0</v>
          </cell>
        </row>
        <row r="9010">
          <cell r="R9010" t="str">
            <v>签收未收到</v>
          </cell>
        </row>
        <row r="9010">
          <cell r="AC9010" t="str">
            <v>合肥肥东经开区网点</v>
          </cell>
        </row>
        <row r="9011">
          <cell r="N9011" t="b">
            <v>0</v>
          </cell>
        </row>
        <row r="9011">
          <cell r="R9011" t="str">
            <v>催查件</v>
          </cell>
        </row>
        <row r="9011">
          <cell r="AC9011" t="str">
            <v>安徽代理区</v>
          </cell>
        </row>
        <row r="9012">
          <cell r="N9012" t="b">
            <v>0</v>
          </cell>
        </row>
        <row r="9012">
          <cell r="R9012" t="str">
            <v>催查件</v>
          </cell>
        </row>
        <row r="9012">
          <cell r="AC9012" t="str">
            <v>安徽代理区</v>
          </cell>
        </row>
        <row r="9013">
          <cell r="N9013" t="b">
            <v>0</v>
          </cell>
        </row>
        <row r="9013">
          <cell r="R9013" t="str">
            <v>催查件</v>
          </cell>
        </row>
        <row r="9013">
          <cell r="AC9013" t="str">
            <v>安徽代理区</v>
          </cell>
        </row>
        <row r="9014">
          <cell r="N9014" t="b">
            <v>0</v>
          </cell>
        </row>
        <row r="9014">
          <cell r="R9014" t="str">
            <v>催查件</v>
          </cell>
        </row>
        <row r="9014">
          <cell r="AC9014" t="str">
            <v>芜湖三山网点</v>
          </cell>
        </row>
        <row r="9015">
          <cell r="N9015" t="b">
            <v>0</v>
          </cell>
        </row>
        <row r="9015">
          <cell r="R9015" t="str">
            <v>投递不规范</v>
          </cell>
        </row>
        <row r="9015">
          <cell r="AC9015" t="str">
            <v>安庆怀宁网点</v>
          </cell>
        </row>
        <row r="9016">
          <cell r="N9016" t="b">
            <v>0</v>
          </cell>
        </row>
        <row r="9016">
          <cell r="R9016" t="str">
            <v>催查件</v>
          </cell>
        </row>
        <row r="9016">
          <cell r="AC9016" t="str">
            <v>淮北濉溪网点</v>
          </cell>
        </row>
        <row r="9017">
          <cell r="N9017" t="b">
            <v>0</v>
          </cell>
        </row>
        <row r="9017">
          <cell r="R9017" t="str">
            <v>签收未收到</v>
          </cell>
        </row>
        <row r="9017">
          <cell r="AC9017" t="str">
            <v>合肥肥东经开区网点</v>
          </cell>
        </row>
        <row r="9018">
          <cell r="N9018" t="b">
            <v>0</v>
          </cell>
        </row>
        <row r="9018">
          <cell r="R9018" t="str">
            <v>催查件</v>
          </cell>
        </row>
        <row r="9018">
          <cell r="AC9018" t="str">
            <v>合肥瑶海漕冲网点</v>
          </cell>
        </row>
        <row r="9019">
          <cell r="N9019" t="b">
            <v>0</v>
          </cell>
        </row>
        <row r="9019">
          <cell r="R9019" t="str">
            <v>催查件</v>
          </cell>
        </row>
        <row r="9019">
          <cell r="AC9019" t="str">
            <v>合肥肥东网点</v>
          </cell>
        </row>
        <row r="9020">
          <cell r="N9020" t="b">
            <v>0</v>
          </cell>
        </row>
        <row r="9020">
          <cell r="R9020" t="str">
            <v>投递不规范</v>
          </cell>
        </row>
        <row r="9020">
          <cell r="AC9020" t="str">
            <v>宿州埇桥明日网点</v>
          </cell>
        </row>
        <row r="9021">
          <cell r="N9021" t="b">
            <v>0</v>
          </cell>
        </row>
        <row r="9021">
          <cell r="R9021" t="str">
            <v>催查件</v>
          </cell>
        </row>
        <row r="9021">
          <cell r="AC9021" t="str">
            <v>宿州砀山网点</v>
          </cell>
        </row>
        <row r="9022">
          <cell r="N9022" t="b">
            <v>0</v>
          </cell>
        </row>
        <row r="9022">
          <cell r="R9022" t="str">
            <v>催查件</v>
          </cell>
        </row>
        <row r="9022">
          <cell r="AC9022" t="str">
            <v>宿州砀山网点</v>
          </cell>
        </row>
        <row r="9023">
          <cell r="N9023" t="b">
            <v>0</v>
          </cell>
        </row>
        <row r="9023">
          <cell r="R9023" t="str">
            <v>投递不规范</v>
          </cell>
        </row>
        <row r="9023">
          <cell r="AC9023" t="str">
            <v>合肥市三孝口网点</v>
          </cell>
        </row>
        <row r="9024">
          <cell r="N9024" t="b">
            <v>0</v>
          </cell>
        </row>
        <row r="9024">
          <cell r="R9024" t="str">
            <v>催查件</v>
          </cell>
        </row>
        <row r="9024">
          <cell r="AC9024" t="str">
            <v>合肥蜀山网点</v>
          </cell>
        </row>
        <row r="9025">
          <cell r="N9025" t="b">
            <v>0</v>
          </cell>
        </row>
        <row r="9025">
          <cell r="R9025" t="str">
            <v>签收未收到</v>
          </cell>
        </row>
        <row r="9025">
          <cell r="AC9025" t="str">
            <v>亳州蒙城网点</v>
          </cell>
        </row>
        <row r="9026">
          <cell r="N9026" t="b">
            <v>0</v>
          </cell>
        </row>
        <row r="9026">
          <cell r="R9026" t="str">
            <v>催查件</v>
          </cell>
        </row>
        <row r="9026">
          <cell r="AC9026" t="str">
            <v>六安霍邱城关镇网点</v>
          </cell>
        </row>
        <row r="9027">
          <cell r="N9027" t="b">
            <v>0</v>
          </cell>
        </row>
        <row r="9027">
          <cell r="R9027" t="str">
            <v>催查件</v>
          </cell>
        </row>
        <row r="9027">
          <cell r="AC9027" t="str">
            <v>安徽代理区</v>
          </cell>
        </row>
        <row r="9028">
          <cell r="N9028" t="b">
            <v>0</v>
          </cell>
        </row>
        <row r="9028">
          <cell r="R9028" t="str">
            <v>签收未收到</v>
          </cell>
        </row>
        <row r="9028">
          <cell r="AC9028" t="str">
            <v>铜陵义安网点</v>
          </cell>
        </row>
        <row r="9029">
          <cell r="N9029" t="b">
            <v>0</v>
          </cell>
        </row>
        <row r="9029">
          <cell r="R9029" t="str">
            <v>签收未收到</v>
          </cell>
        </row>
        <row r="9029">
          <cell r="AC9029" t="str">
            <v>淮北矿山集网点</v>
          </cell>
        </row>
        <row r="9030">
          <cell r="N9030" t="b">
            <v>0</v>
          </cell>
        </row>
        <row r="9030">
          <cell r="R9030" t="str">
            <v>投递不规范</v>
          </cell>
        </row>
        <row r="9030">
          <cell r="AC9030" t="str">
            <v>淮南舜耕山网点</v>
          </cell>
        </row>
        <row r="9031">
          <cell r="N9031" t="b">
            <v>0</v>
          </cell>
        </row>
        <row r="9031">
          <cell r="R9031" t="str">
            <v>催查件</v>
          </cell>
        </row>
        <row r="9031">
          <cell r="AC9031" t="str">
            <v>合肥肥东网点</v>
          </cell>
        </row>
        <row r="9032">
          <cell r="N9032" t="b">
            <v>0</v>
          </cell>
        </row>
        <row r="9032">
          <cell r="R9032" t="str">
            <v>签收未收到</v>
          </cell>
        </row>
        <row r="9032">
          <cell r="AC9032" t="str">
            <v>阜阳临泉网点</v>
          </cell>
        </row>
        <row r="9033">
          <cell r="N9033" t="b">
            <v>0</v>
          </cell>
        </row>
        <row r="9033">
          <cell r="R9033" t="str">
            <v>签收未收到</v>
          </cell>
        </row>
        <row r="9033">
          <cell r="AC9033" t="str">
            <v>阜阳临泉四中网点</v>
          </cell>
        </row>
        <row r="9034">
          <cell r="N9034" t="b">
            <v>0</v>
          </cell>
        </row>
        <row r="9034">
          <cell r="R9034" t="str">
            <v>投递不规范</v>
          </cell>
        </row>
        <row r="9034">
          <cell r="AC9034" t="str">
            <v>芜湖鸠江网点</v>
          </cell>
        </row>
        <row r="9035">
          <cell r="N9035" t="b">
            <v>0</v>
          </cell>
        </row>
        <row r="9035">
          <cell r="R9035" t="str">
            <v>催查件</v>
          </cell>
        </row>
        <row r="9035">
          <cell r="AC9035" t="str">
            <v>安徽代理区</v>
          </cell>
        </row>
        <row r="9036">
          <cell r="N9036" t="b">
            <v>0</v>
          </cell>
        </row>
        <row r="9036">
          <cell r="R9036" t="str">
            <v>签收未收到</v>
          </cell>
        </row>
        <row r="9036">
          <cell r="AC9036" t="str">
            <v>合肥高新天鹅湖网点</v>
          </cell>
        </row>
        <row r="9037">
          <cell r="N9037" t="b">
            <v>0</v>
          </cell>
        </row>
        <row r="9037">
          <cell r="R9037" t="str">
            <v>催查件</v>
          </cell>
        </row>
        <row r="9037">
          <cell r="AC9037" t="str">
            <v>六安霍邱城关镇网点</v>
          </cell>
        </row>
        <row r="9038">
          <cell r="N9038" t="b">
            <v>0</v>
          </cell>
        </row>
        <row r="9038">
          <cell r="R9038" t="str">
            <v>投递不规范</v>
          </cell>
        </row>
        <row r="9038">
          <cell r="AC9038" t="str">
            <v>马鞍山雨山向山镇网点</v>
          </cell>
        </row>
        <row r="9039">
          <cell r="N9039" t="b">
            <v>0</v>
          </cell>
        </row>
        <row r="9039">
          <cell r="R9039" t="str">
            <v>签收未收到</v>
          </cell>
        </row>
        <row r="9039">
          <cell r="AC9039" t="str">
            <v>池州贵池开发区网点</v>
          </cell>
        </row>
        <row r="9040">
          <cell r="N9040" t="b">
            <v>0</v>
          </cell>
        </row>
        <row r="9040">
          <cell r="R9040" t="str">
            <v>签收未收到</v>
          </cell>
        </row>
        <row r="9040">
          <cell r="AC9040" t="str">
            <v>宣城宣州城西网点</v>
          </cell>
        </row>
        <row r="9041">
          <cell r="N9041" t="b">
            <v>0</v>
          </cell>
        </row>
        <row r="9041">
          <cell r="R9041" t="str">
            <v>催查件</v>
          </cell>
        </row>
        <row r="9041">
          <cell r="AC9041" t="str">
            <v>滁州天长网点</v>
          </cell>
        </row>
        <row r="9042">
          <cell r="N9042" t="b">
            <v>0</v>
          </cell>
        </row>
        <row r="9042">
          <cell r="R9042" t="str">
            <v>催查件</v>
          </cell>
        </row>
        <row r="9042">
          <cell r="AC9042" t="str">
            <v>安徽代理区</v>
          </cell>
        </row>
        <row r="9043">
          <cell r="N9043" t="b">
            <v>0</v>
          </cell>
        </row>
        <row r="9043">
          <cell r="R9043" t="str">
            <v>催查件</v>
          </cell>
        </row>
        <row r="9043">
          <cell r="AC9043" t="str">
            <v>安徽代理区</v>
          </cell>
        </row>
        <row r="9044">
          <cell r="N9044" t="b">
            <v>0</v>
          </cell>
        </row>
        <row r="9044">
          <cell r="R9044" t="str">
            <v>签收未收到</v>
          </cell>
        </row>
        <row r="9044">
          <cell r="AC9044" t="str">
            <v>合肥瑶海灵石路网点</v>
          </cell>
        </row>
        <row r="9045">
          <cell r="N9045" t="b">
            <v>0</v>
          </cell>
        </row>
        <row r="9045">
          <cell r="R9045" t="str">
            <v>催查件</v>
          </cell>
        </row>
        <row r="9045">
          <cell r="AC9045" t="str">
            <v>池州东至网点</v>
          </cell>
        </row>
        <row r="9046">
          <cell r="N9046" t="b">
            <v>0</v>
          </cell>
        </row>
        <row r="9046">
          <cell r="R9046" t="str">
            <v>投递不规范</v>
          </cell>
        </row>
        <row r="9046">
          <cell r="AC9046" t="str">
            <v>合肥包河合工大网点</v>
          </cell>
        </row>
        <row r="9047">
          <cell r="N9047" t="b">
            <v>0</v>
          </cell>
        </row>
        <row r="9047">
          <cell r="R9047" t="str">
            <v>催查件</v>
          </cell>
        </row>
        <row r="9047">
          <cell r="AC9047" t="str">
            <v>安徽代理区</v>
          </cell>
        </row>
        <row r="9048">
          <cell r="N9048" t="b">
            <v>0</v>
          </cell>
        </row>
        <row r="9048">
          <cell r="R9048" t="str">
            <v>催查件</v>
          </cell>
        </row>
        <row r="9048">
          <cell r="AC9048" t="str">
            <v>阜阳颍东新城网点</v>
          </cell>
        </row>
        <row r="9049">
          <cell r="N9049" t="b">
            <v>0</v>
          </cell>
        </row>
        <row r="9049">
          <cell r="R9049" t="str">
            <v>催查件</v>
          </cell>
        </row>
        <row r="9049">
          <cell r="AC9049" t="str">
            <v>安徽代理区</v>
          </cell>
        </row>
        <row r="9050">
          <cell r="N9050" t="b">
            <v>0</v>
          </cell>
        </row>
        <row r="9050">
          <cell r="R9050" t="str">
            <v>催查件</v>
          </cell>
        </row>
        <row r="9050">
          <cell r="AC9050" t="str">
            <v>六安金安城北网点</v>
          </cell>
        </row>
        <row r="9051">
          <cell r="N9051" t="b">
            <v>0</v>
          </cell>
        </row>
        <row r="9051">
          <cell r="R9051" t="str">
            <v>投递不规范</v>
          </cell>
        </row>
        <row r="9051">
          <cell r="AC9051" t="str">
            <v>芜湖弋江大学城网点</v>
          </cell>
        </row>
        <row r="9052">
          <cell r="N9052" t="b">
            <v>0</v>
          </cell>
        </row>
        <row r="9052">
          <cell r="R9052" t="str">
            <v>投递不规范</v>
          </cell>
        </row>
        <row r="9052">
          <cell r="AC9052" t="str">
            <v>六安金寨网点</v>
          </cell>
        </row>
        <row r="9053">
          <cell r="N9053" t="b">
            <v>0</v>
          </cell>
        </row>
        <row r="9053">
          <cell r="R9053" t="str">
            <v>投递不规范</v>
          </cell>
        </row>
        <row r="9053">
          <cell r="AC9053" t="str">
            <v>合肥撮镇龙塘网点</v>
          </cell>
        </row>
        <row r="9054">
          <cell r="N9054" t="b">
            <v>0</v>
          </cell>
        </row>
        <row r="9054">
          <cell r="R9054" t="str">
            <v>催查件</v>
          </cell>
        </row>
        <row r="9054">
          <cell r="AC9054" t="str">
            <v>合肥撮镇龙塘网点</v>
          </cell>
        </row>
        <row r="9055">
          <cell r="N9055" t="b">
            <v>0</v>
          </cell>
        </row>
        <row r="9055">
          <cell r="R9055" t="str">
            <v>催查件</v>
          </cell>
        </row>
        <row r="9055">
          <cell r="AC9055" t="str">
            <v>合肥肥东网点</v>
          </cell>
        </row>
        <row r="9056">
          <cell r="N9056" t="b">
            <v>0</v>
          </cell>
        </row>
        <row r="9056">
          <cell r="R9056" t="str">
            <v>签收未收到</v>
          </cell>
        </row>
        <row r="9056">
          <cell r="AC9056" t="str">
            <v>合肥经开始信路网点</v>
          </cell>
        </row>
        <row r="9057">
          <cell r="N9057" t="b">
            <v>0</v>
          </cell>
        </row>
        <row r="9057">
          <cell r="R9057" t="str">
            <v>催查件</v>
          </cell>
        </row>
        <row r="9057">
          <cell r="AC9057" t="str">
            <v>合肥经开大学城网点</v>
          </cell>
        </row>
        <row r="9058">
          <cell r="N9058" t="b">
            <v>0</v>
          </cell>
        </row>
        <row r="9058">
          <cell r="R9058" t="str">
            <v>签收未收到</v>
          </cell>
        </row>
        <row r="9058">
          <cell r="AC9058" t="str">
            <v>芜湖繁昌网点</v>
          </cell>
        </row>
        <row r="9059">
          <cell r="N9059" t="b">
            <v>0</v>
          </cell>
        </row>
        <row r="9059">
          <cell r="R9059" t="str">
            <v>投递不规范</v>
          </cell>
        </row>
        <row r="9059">
          <cell r="AC9059" t="str">
            <v>合肥高新云飞路网点</v>
          </cell>
        </row>
        <row r="9060">
          <cell r="N9060" t="b">
            <v>0</v>
          </cell>
        </row>
        <row r="9060">
          <cell r="R9060" t="str">
            <v>催查件</v>
          </cell>
        </row>
        <row r="9060">
          <cell r="AC9060" t="str">
            <v>合肥北集散点</v>
          </cell>
        </row>
        <row r="9061">
          <cell r="N9061" t="b">
            <v>0</v>
          </cell>
        </row>
        <row r="9061">
          <cell r="R9061" t="str">
            <v>催查件</v>
          </cell>
        </row>
        <row r="9061">
          <cell r="AC9061" t="str">
            <v>亳州蒙城网点</v>
          </cell>
        </row>
        <row r="9062">
          <cell r="N9062" t="b">
            <v>0</v>
          </cell>
        </row>
        <row r="9062">
          <cell r="R9062" t="str">
            <v>催查件</v>
          </cell>
        </row>
        <row r="9062">
          <cell r="AC9062" t="str">
            <v>合肥庐阳菱湖网点</v>
          </cell>
        </row>
        <row r="9063">
          <cell r="N9063" t="b">
            <v>0</v>
          </cell>
        </row>
        <row r="9063">
          <cell r="R9063" t="str">
            <v>签收未收到</v>
          </cell>
        </row>
        <row r="9063">
          <cell r="AC9063" t="str">
            <v>滁州定远网点</v>
          </cell>
        </row>
        <row r="9064">
          <cell r="N9064" t="b">
            <v>0</v>
          </cell>
        </row>
        <row r="9064">
          <cell r="R9064" t="str">
            <v>催查件</v>
          </cell>
        </row>
        <row r="9064">
          <cell r="AC9064" t="str">
            <v>滁州南谯龙蟠网点</v>
          </cell>
        </row>
        <row r="9065">
          <cell r="N9065" t="b">
            <v>0</v>
          </cell>
        </row>
        <row r="9065">
          <cell r="R9065" t="str">
            <v>签收未收到</v>
          </cell>
        </row>
        <row r="9065">
          <cell r="AC9065" t="str">
            <v>马鞍山花山解放路网点</v>
          </cell>
        </row>
        <row r="9066">
          <cell r="N9066" t="b">
            <v>0</v>
          </cell>
        </row>
        <row r="9066">
          <cell r="R9066" t="str">
            <v>催查件</v>
          </cell>
        </row>
        <row r="9066">
          <cell r="AC9066" t="str">
            <v>安徽代理区</v>
          </cell>
        </row>
      </sheetData>
      <sheetData sheetId="8">
        <row r="1">
          <cell r="Q1" t="str">
            <v>受理网点</v>
          </cell>
        </row>
        <row r="1">
          <cell r="AE1" t="str">
            <v>是否合格</v>
          </cell>
        </row>
        <row r="2">
          <cell r="Q2" t="str">
            <v>安庆怀宁网点</v>
          </cell>
        </row>
        <row r="2">
          <cell r="AE2" t="str">
            <v>是</v>
          </cell>
        </row>
        <row r="3">
          <cell r="Q3" t="str">
            <v>安庆怀宁网点</v>
          </cell>
        </row>
        <row r="3">
          <cell r="AE3" t="str">
            <v>是</v>
          </cell>
        </row>
        <row r="4">
          <cell r="Q4" t="str">
            <v>安庆太湖网点</v>
          </cell>
        </row>
        <row r="4">
          <cell r="AE4" t="str">
            <v>是</v>
          </cell>
        </row>
        <row r="5">
          <cell r="Q5" t="str">
            <v>安庆桐城新渡网点</v>
          </cell>
        </row>
        <row r="5">
          <cell r="AE5" t="str">
            <v>是</v>
          </cell>
        </row>
        <row r="6">
          <cell r="Q6" t="str">
            <v>安庆岳西网点</v>
          </cell>
        </row>
        <row r="6">
          <cell r="AE6" t="str">
            <v>否</v>
          </cell>
        </row>
        <row r="7">
          <cell r="Q7" t="str">
            <v>安庆岳西网点</v>
          </cell>
        </row>
        <row r="7">
          <cell r="AE7" t="str">
            <v>否</v>
          </cell>
        </row>
        <row r="8">
          <cell r="Q8" t="str">
            <v>安庆岳西网点</v>
          </cell>
        </row>
        <row r="8">
          <cell r="AE8" t="str">
            <v>否</v>
          </cell>
        </row>
        <row r="9">
          <cell r="Q9" t="str">
            <v>安庆岳西网点</v>
          </cell>
        </row>
        <row r="9">
          <cell r="AE9" t="str">
            <v>否</v>
          </cell>
        </row>
        <row r="10">
          <cell r="Q10" t="str">
            <v>蚌埠蚌山北区网点</v>
          </cell>
        </row>
        <row r="10">
          <cell r="AE10" t="str">
            <v>是</v>
          </cell>
        </row>
        <row r="11">
          <cell r="Q11" t="str">
            <v>蚌埠蚌山万达网点</v>
          </cell>
        </row>
        <row r="11">
          <cell r="AE11" t="str">
            <v>是</v>
          </cell>
        </row>
        <row r="12">
          <cell r="Q12" t="str">
            <v>蚌埠电商产业园网点</v>
          </cell>
        </row>
        <row r="12">
          <cell r="AE12" t="str">
            <v>是</v>
          </cell>
        </row>
        <row r="13">
          <cell r="Q13" t="str">
            <v>蚌埠固镇网点</v>
          </cell>
        </row>
        <row r="13">
          <cell r="AE13" t="str">
            <v>是</v>
          </cell>
        </row>
        <row r="14">
          <cell r="Q14" t="str">
            <v>亳州利辛城北网点</v>
          </cell>
        </row>
        <row r="14">
          <cell r="AE14" t="str">
            <v>是</v>
          </cell>
        </row>
        <row r="15">
          <cell r="Q15" t="str">
            <v>亳州利辛网点</v>
          </cell>
        </row>
        <row r="15">
          <cell r="AE15" t="str">
            <v>否</v>
          </cell>
        </row>
        <row r="16">
          <cell r="Q16" t="str">
            <v>亳州利辛网点</v>
          </cell>
        </row>
        <row r="16">
          <cell r="AE16" t="str">
            <v>否</v>
          </cell>
        </row>
        <row r="17">
          <cell r="Q17" t="str">
            <v>亳州利辛网点</v>
          </cell>
        </row>
        <row r="17">
          <cell r="AE17" t="str">
            <v>是</v>
          </cell>
        </row>
        <row r="18">
          <cell r="Q18" t="str">
            <v>池州东至网点</v>
          </cell>
        </row>
        <row r="18">
          <cell r="AE18" t="str">
            <v>是</v>
          </cell>
        </row>
        <row r="19">
          <cell r="Q19" t="str">
            <v>池州贵池开发区网点</v>
          </cell>
        </row>
        <row r="19">
          <cell r="AE19" t="str">
            <v>是</v>
          </cell>
        </row>
        <row r="20">
          <cell r="Q20" t="str">
            <v>池州贵池开发区网点</v>
          </cell>
        </row>
        <row r="20">
          <cell r="AE20" t="str">
            <v>否</v>
          </cell>
        </row>
        <row r="21">
          <cell r="Q21" t="str">
            <v>池州贵池开发区网点</v>
          </cell>
        </row>
        <row r="21">
          <cell r="AE21" t="str">
            <v>否</v>
          </cell>
        </row>
        <row r="22">
          <cell r="Q22" t="str">
            <v>池州青阳网点</v>
          </cell>
        </row>
        <row r="22">
          <cell r="AE22" t="str">
            <v>否</v>
          </cell>
        </row>
        <row r="23">
          <cell r="Q23" t="str">
            <v>滁州城东网点</v>
          </cell>
        </row>
        <row r="23">
          <cell r="AE23" t="str">
            <v>是</v>
          </cell>
        </row>
        <row r="24">
          <cell r="Q24" t="str">
            <v>滁州定远网点</v>
          </cell>
        </row>
        <row r="24">
          <cell r="AE24" t="str">
            <v>是</v>
          </cell>
        </row>
        <row r="25">
          <cell r="Q25" t="str">
            <v>滁州凤阳网点</v>
          </cell>
        </row>
        <row r="25">
          <cell r="AE25" t="str">
            <v>是</v>
          </cell>
        </row>
        <row r="26">
          <cell r="Q26" t="str">
            <v>滁州来安网点</v>
          </cell>
        </row>
        <row r="26">
          <cell r="AE26" t="str">
            <v>是</v>
          </cell>
        </row>
        <row r="27">
          <cell r="Q27" t="str">
            <v>大通集散点</v>
          </cell>
        </row>
        <row r="27">
          <cell r="AE27" t="str">
            <v>是</v>
          </cell>
        </row>
        <row r="28">
          <cell r="Q28" t="str">
            <v>阜阳阜合新区网点</v>
          </cell>
        </row>
        <row r="28">
          <cell r="AE28" t="str">
            <v>是</v>
          </cell>
        </row>
        <row r="29">
          <cell r="Q29" t="str">
            <v>阜阳阜合新区网点</v>
          </cell>
        </row>
        <row r="29">
          <cell r="AE29" t="str">
            <v>是</v>
          </cell>
        </row>
        <row r="30">
          <cell r="Q30" t="str">
            <v>阜阳阜南网点</v>
          </cell>
        </row>
        <row r="30">
          <cell r="AE30" t="str">
            <v>是</v>
          </cell>
        </row>
        <row r="31">
          <cell r="Q31" t="str">
            <v>阜阳高铁新区网点</v>
          </cell>
        </row>
        <row r="31">
          <cell r="AE31" t="str">
            <v>是</v>
          </cell>
        </row>
        <row r="32">
          <cell r="Q32" t="str">
            <v>合肥包河葛大店网点</v>
          </cell>
        </row>
        <row r="32">
          <cell r="AE32" t="str">
            <v>否</v>
          </cell>
        </row>
        <row r="33">
          <cell r="Q33" t="str">
            <v>合肥包河葛大店网点</v>
          </cell>
        </row>
        <row r="33">
          <cell r="AE33" t="str">
            <v>否</v>
          </cell>
        </row>
        <row r="34">
          <cell r="Q34" t="str">
            <v>合肥包河工业园网点</v>
          </cell>
        </row>
        <row r="34">
          <cell r="AE34" t="str">
            <v>是</v>
          </cell>
        </row>
        <row r="35">
          <cell r="Q35" t="str">
            <v>合肥包河合工大网点</v>
          </cell>
        </row>
        <row r="35">
          <cell r="AE35" t="str">
            <v>是</v>
          </cell>
        </row>
        <row r="36">
          <cell r="Q36" t="str">
            <v>合肥巢湖槐林网点</v>
          </cell>
        </row>
        <row r="36">
          <cell r="AE36" t="str">
            <v>否</v>
          </cell>
        </row>
        <row r="37">
          <cell r="Q37" t="str">
            <v>合肥肥东经开区网点</v>
          </cell>
        </row>
        <row r="37">
          <cell r="AE37" t="str">
            <v>是</v>
          </cell>
        </row>
        <row r="38">
          <cell r="Q38" t="str">
            <v>合肥肥东经开区网点</v>
          </cell>
        </row>
        <row r="38">
          <cell r="AE38" t="str">
            <v>否</v>
          </cell>
        </row>
        <row r="39">
          <cell r="Q39" t="str">
            <v>合肥肥东人民路网点</v>
          </cell>
        </row>
        <row r="39">
          <cell r="AE39" t="str">
            <v>是</v>
          </cell>
        </row>
        <row r="40">
          <cell r="Q40" t="str">
            <v>合肥肥东网点</v>
          </cell>
        </row>
        <row r="40">
          <cell r="AE40" t="str">
            <v>否</v>
          </cell>
        </row>
        <row r="41">
          <cell r="Q41" t="str">
            <v>合肥肥东吾悦网点</v>
          </cell>
        </row>
        <row r="41">
          <cell r="AE41" t="str">
            <v>否</v>
          </cell>
        </row>
        <row r="42">
          <cell r="Q42" t="str">
            <v>合肥肥西柏乐网点</v>
          </cell>
        </row>
        <row r="42">
          <cell r="AE42" t="str">
            <v>是</v>
          </cell>
        </row>
        <row r="43">
          <cell r="Q43" t="str">
            <v>合肥庐阳海棠网点</v>
          </cell>
        </row>
        <row r="43">
          <cell r="AE43" t="str">
            <v>是</v>
          </cell>
        </row>
        <row r="44">
          <cell r="Q44" t="str">
            <v>合肥庐阳四里河网点</v>
          </cell>
        </row>
        <row r="44">
          <cell r="AE44" t="str">
            <v>否</v>
          </cell>
        </row>
        <row r="45">
          <cell r="Q45" t="str">
            <v>合肥市三孝口网点</v>
          </cell>
        </row>
        <row r="45">
          <cell r="AE45" t="str">
            <v>是</v>
          </cell>
        </row>
        <row r="46">
          <cell r="Q46" t="str">
            <v>合肥瑶海漕冲网点</v>
          </cell>
        </row>
        <row r="46">
          <cell r="AE46" t="str">
            <v>是</v>
          </cell>
        </row>
        <row r="47">
          <cell r="Q47" t="str">
            <v>淮北蔡里网点</v>
          </cell>
        </row>
        <row r="47">
          <cell r="AE47" t="str">
            <v>是</v>
          </cell>
        </row>
        <row r="48">
          <cell r="Q48" t="str">
            <v>淮北凤凰城网点</v>
          </cell>
        </row>
        <row r="48">
          <cell r="AE48" t="str">
            <v>是</v>
          </cell>
        </row>
        <row r="49">
          <cell r="Q49" t="str">
            <v>淮北濉溪东部乡镇网点</v>
          </cell>
        </row>
        <row r="49">
          <cell r="AE49" t="str">
            <v>是</v>
          </cell>
        </row>
        <row r="50">
          <cell r="Q50" t="str">
            <v>淮南八公山网点</v>
          </cell>
        </row>
        <row r="50">
          <cell r="AE50" t="str">
            <v>是</v>
          </cell>
        </row>
        <row r="51">
          <cell r="Q51" t="str">
            <v>淮南大通网点</v>
          </cell>
        </row>
        <row r="51">
          <cell r="AE51" t="str">
            <v>是</v>
          </cell>
        </row>
        <row r="52">
          <cell r="Q52" t="str">
            <v>淮南洞山路网点</v>
          </cell>
        </row>
        <row r="52">
          <cell r="AE52" t="str">
            <v>是</v>
          </cell>
        </row>
        <row r="53">
          <cell r="Q53" t="str">
            <v>淮南洞山路网点</v>
          </cell>
        </row>
        <row r="53">
          <cell r="AE53" t="str">
            <v>是</v>
          </cell>
        </row>
        <row r="54">
          <cell r="Q54" t="str">
            <v>淮南凤台网点</v>
          </cell>
        </row>
        <row r="54">
          <cell r="AE54" t="str">
            <v>是</v>
          </cell>
        </row>
        <row r="55">
          <cell r="Q55" t="str">
            <v>淮南凤台网点</v>
          </cell>
        </row>
        <row r="55">
          <cell r="AE55" t="str">
            <v>否</v>
          </cell>
        </row>
        <row r="56">
          <cell r="Q56" t="str">
            <v>淮南潘集网点</v>
          </cell>
        </row>
        <row r="56">
          <cell r="AE56" t="str">
            <v>否</v>
          </cell>
        </row>
        <row r="57">
          <cell r="Q57" t="str">
            <v>淮南寿县网点</v>
          </cell>
        </row>
        <row r="57">
          <cell r="AE57" t="str">
            <v>是</v>
          </cell>
        </row>
        <row r="58">
          <cell r="Q58" t="str">
            <v>黄山黄山区网点</v>
          </cell>
        </row>
        <row r="58">
          <cell r="AE58" t="str">
            <v>是</v>
          </cell>
        </row>
        <row r="59">
          <cell r="Q59" t="str">
            <v>黄山祁门网点</v>
          </cell>
        </row>
        <row r="59">
          <cell r="AE59" t="str">
            <v>是</v>
          </cell>
        </row>
        <row r="60">
          <cell r="Q60" t="str">
            <v>黄山屯溪茶城网点</v>
          </cell>
        </row>
        <row r="60">
          <cell r="AE60" t="str">
            <v>是</v>
          </cell>
        </row>
        <row r="61">
          <cell r="Q61" t="str">
            <v>徽州集散点</v>
          </cell>
        </row>
        <row r="61">
          <cell r="AE61" t="str">
            <v>否</v>
          </cell>
        </row>
        <row r="62">
          <cell r="Q62" t="str">
            <v>霍邱集散点</v>
          </cell>
        </row>
        <row r="62">
          <cell r="AE62" t="str">
            <v>是</v>
          </cell>
        </row>
        <row r="63">
          <cell r="Q63" t="str">
            <v>霍山集散点</v>
          </cell>
        </row>
        <row r="63">
          <cell r="AE63" t="str">
            <v>否</v>
          </cell>
        </row>
        <row r="64">
          <cell r="Q64" t="str">
            <v>琅琊集散点</v>
          </cell>
        </row>
        <row r="64">
          <cell r="AE64" t="str">
            <v>否</v>
          </cell>
        </row>
        <row r="65">
          <cell r="Q65" t="str">
            <v>利辛集散点</v>
          </cell>
        </row>
        <row r="65">
          <cell r="AE65" t="str">
            <v>否</v>
          </cell>
        </row>
        <row r="66">
          <cell r="Q66" t="str">
            <v>六安霍邱网点</v>
          </cell>
        </row>
        <row r="66">
          <cell r="AE66" t="str">
            <v>是</v>
          </cell>
        </row>
        <row r="67">
          <cell r="Q67" t="str">
            <v>六安霍邱姚李网点</v>
          </cell>
        </row>
        <row r="67">
          <cell r="AE67" t="str">
            <v>是</v>
          </cell>
        </row>
        <row r="68">
          <cell r="Q68" t="str">
            <v>六安金安城北网点</v>
          </cell>
        </row>
        <row r="68">
          <cell r="AE68" t="str">
            <v>是</v>
          </cell>
        </row>
        <row r="69">
          <cell r="Q69" t="str">
            <v>六安金安城北网点</v>
          </cell>
        </row>
        <row r="69">
          <cell r="AE69" t="str">
            <v>否</v>
          </cell>
        </row>
        <row r="70">
          <cell r="Q70" t="str">
            <v>六安金安城北网点</v>
          </cell>
        </row>
        <row r="70">
          <cell r="AE70" t="str">
            <v>否</v>
          </cell>
        </row>
        <row r="71">
          <cell r="Q71" t="str">
            <v>六安金安毛坦厂网点</v>
          </cell>
        </row>
        <row r="71">
          <cell r="AE71" t="str">
            <v>否</v>
          </cell>
        </row>
        <row r="72">
          <cell r="Q72" t="str">
            <v>六安金寨网点</v>
          </cell>
        </row>
        <row r="72">
          <cell r="AE72" t="str">
            <v>是</v>
          </cell>
        </row>
        <row r="73">
          <cell r="Q73" t="str">
            <v>六安舒城集散点</v>
          </cell>
        </row>
        <row r="73">
          <cell r="AE73" t="str">
            <v>是</v>
          </cell>
        </row>
        <row r="74">
          <cell r="Q74" t="str">
            <v>六安裕安独山网点</v>
          </cell>
        </row>
        <row r="74">
          <cell r="AE74" t="str">
            <v>否</v>
          </cell>
        </row>
        <row r="75">
          <cell r="Q75" t="str">
            <v>马鞍山博望网点</v>
          </cell>
        </row>
        <row r="75">
          <cell r="AE75" t="str">
            <v>是</v>
          </cell>
        </row>
        <row r="76">
          <cell r="Q76" t="str">
            <v>马鞍山当涂网点</v>
          </cell>
        </row>
        <row r="76">
          <cell r="AE76" t="str">
            <v>是</v>
          </cell>
        </row>
        <row r="77">
          <cell r="Q77" t="str">
            <v>马鞍山含山网点</v>
          </cell>
        </row>
        <row r="77">
          <cell r="AE77" t="str">
            <v>是</v>
          </cell>
        </row>
        <row r="78">
          <cell r="Q78" t="str">
            <v>马鞍山和县网点</v>
          </cell>
        </row>
        <row r="78">
          <cell r="AE78" t="str">
            <v>是</v>
          </cell>
        </row>
        <row r="79">
          <cell r="Q79" t="str">
            <v>桐城集散点</v>
          </cell>
        </row>
        <row r="79">
          <cell r="AE79" t="str">
            <v>是</v>
          </cell>
        </row>
        <row r="80">
          <cell r="Q80" t="str">
            <v>铜官集散点</v>
          </cell>
        </row>
        <row r="80">
          <cell r="AE80" t="str">
            <v>否</v>
          </cell>
        </row>
        <row r="81">
          <cell r="Q81" t="str">
            <v>铜官集散点</v>
          </cell>
        </row>
        <row r="81">
          <cell r="AE81" t="str">
            <v>否</v>
          </cell>
        </row>
        <row r="82">
          <cell r="Q82" t="str">
            <v>铜陵枞阳网点</v>
          </cell>
        </row>
        <row r="82">
          <cell r="AE82" t="str">
            <v>否</v>
          </cell>
        </row>
        <row r="83">
          <cell r="Q83" t="str">
            <v>铜陵枞阳网点</v>
          </cell>
        </row>
        <row r="83">
          <cell r="AE83" t="str">
            <v>否</v>
          </cell>
        </row>
        <row r="84">
          <cell r="Q84" t="str">
            <v>铜陵枞阳网点</v>
          </cell>
        </row>
        <row r="84">
          <cell r="AE84" t="str">
            <v>否</v>
          </cell>
        </row>
        <row r="85">
          <cell r="Q85" t="str">
            <v>铜陵郊区网点</v>
          </cell>
        </row>
        <row r="85">
          <cell r="AE85" t="str">
            <v>否</v>
          </cell>
        </row>
        <row r="86">
          <cell r="Q86" t="str">
            <v>铜陵郊区网点</v>
          </cell>
        </row>
        <row r="86">
          <cell r="AE86" t="str">
            <v>否</v>
          </cell>
        </row>
        <row r="87">
          <cell r="Q87" t="str">
            <v>铜陵铜官铜都网点</v>
          </cell>
        </row>
        <row r="87">
          <cell r="AE87" t="str">
            <v>否</v>
          </cell>
        </row>
        <row r="88">
          <cell r="Q88" t="str">
            <v>铜陵铜官铜都网点</v>
          </cell>
        </row>
        <row r="88">
          <cell r="AE88" t="str">
            <v>否</v>
          </cell>
        </row>
        <row r="89">
          <cell r="Q89" t="str">
            <v>铜陵铜官铜都网点</v>
          </cell>
        </row>
        <row r="89">
          <cell r="AE89" t="str">
            <v>否</v>
          </cell>
        </row>
        <row r="90">
          <cell r="Q90" t="str">
            <v>铜陵义安网点</v>
          </cell>
        </row>
        <row r="90">
          <cell r="AE90" t="str">
            <v>否</v>
          </cell>
        </row>
        <row r="91">
          <cell r="Q91" t="str">
            <v>芜湖二坝网点</v>
          </cell>
        </row>
        <row r="91">
          <cell r="AE91" t="str">
            <v>否</v>
          </cell>
        </row>
        <row r="92">
          <cell r="Q92" t="str">
            <v>芜湖繁昌网点</v>
          </cell>
        </row>
        <row r="92">
          <cell r="AE92" t="str">
            <v>是</v>
          </cell>
        </row>
        <row r="93">
          <cell r="Q93" t="str">
            <v>芜湖繁昌网点</v>
          </cell>
        </row>
        <row r="93">
          <cell r="AE93" t="str">
            <v>是</v>
          </cell>
        </row>
        <row r="94">
          <cell r="Q94" t="str">
            <v>芜湖镜湖万达网点</v>
          </cell>
        </row>
        <row r="94">
          <cell r="AE94" t="str">
            <v>是</v>
          </cell>
        </row>
        <row r="95">
          <cell r="Q95" t="str">
            <v>芜湖退转网点</v>
          </cell>
        </row>
        <row r="95">
          <cell r="AE95" t="str">
            <v>否</v>
          </cell>
        </row>
        <row r="96">
          <cell r="Q96" t="str">
            <v>芜湖无为网点</v>
          </cell>
        </row>
        <row r="96">
          <cell r="AE96" t="str">
            <v>是</v>
          </cell>
        </row>
        <row r="97">
          <cell r="Q97" t="str">
            <v>相山集散点</v>
          </cell>
        </row>
        <row r="97">
          <cell r="AE97" t="str">
            <v>是</v>
          </cell>
        </row>
        <row r="98">
          <cell r="Q98" t="str">
            <v>宿州砀山网点</v>
          </cell>
        </row>
        <row r="98">
          <cell r="AE98" t="str">
            <v>否</v>
          </cell>
        </row>
        <row r="99">
          <cell r="Q99" t="str">
            <v>宿州砀山网点</v>
          </cell>
        </row>
        <row r="99">
          <cell r="AE99" t="str">
            <v>否</v>
          </cell>
        </row>
        <row r="100">
          <cell r="Q100" t="str">
            <v>宿州泗县网点</v>
          </cell>
        </row>
        <row r="100">
          <cell r="AE100" t="str">
            <v>否</v>
          </cell>
        </row>
        <row r="101">
          <cell r="Q101" t="str">
            <v>宿州泗县网点</v>
          </cell>
        </row>
        <row r="101">
          <cell r="AE101" t="str">
            <v>否</v>
          </cell>
        </row>
        <row r="102">
          <cell r="Q102" t="str">
            <v>宿州埇桥道东北部网点</v>
          </cell>
        </row>
        <row r="102">
          <cell r="AE102" t="str">
            <v>否</v>
          </cell>
        </row>
        <row r="103">
          <cell r="Q103" t="str">
            <v>宿州埇桥道东北部网点</v>
          </cell>
        </row>
        <row r="103">
          <cell r="AE103" t="str">
            <v>是</v>
          </cell>
        </row>
        <row r="104">
          <cell r="Q104" t="str">
            <v>宿州埇桥三里湾网点</v>
          </cell>
        </row>
        <row r="104">
          <cell r="AE104" t="str">
            <v>否</v>
          </cell>
        </row>
        <row r="105">
          <cell r="Q105" t="str">
            <v>宿州埇桥网点</v>
          </cell>
        </row>
        <row r="105">
          <cell r="AE105" t="str">
            <v>否</v>
          </cell>
        </row>
        <row r="106">
          <cell r="Q106" t="str">
            <v>宿州埇桥裕城街网点</v>
          </cell>
        </row>
        <row r="106">
          <cell r="AE106" t="str">
            <v>否</v>
          </cell>
        </row>
        <row r="107">
          <cell r="Q107" t="str">
            <v>宣城广德网点</v>
          </cell>
        </row>
        <row r="107">
          <cell r="AE107" t="str">
            <v>否</v>
          </cell>
        </row>
        <row r="108">
          <cell r="Q108" t="str">
            <v>宣城绩溪网点</v>
          </cell>
        </row>
        <row r="108">
          <cell r="AE108" t="str">
            <v>是</v>
          </cell>
        </row>
        <row r="109">
          <cell r="Q109" t="str">
            <v>宣城泾县网点</v>
          </cell>
        </row>
        <row r="109">
          <cell r="AE109" t="str">
            <v>否</v>
          </cell>
        </row>
        <row r="110">
          <cell r="Q110" t="str">
            <v>宣城旌德网点</v>
          </cell>
        </row>
        <row r="110">
          <cell r="AE110" t="str">
            <v>是</v>
          </cell>
        </row>
        <row r="111">
          <cell r="Q111" t="str">
            <v>宣城郎溪网点</v>
          </cell>
        </row>
        <row r="111">
          <cell r="AE111" t="str">
            <v>是</v>
          </cell>
        </row>
        <row r="112">
          <cell r="Q112" t="str">
            <v>宣城宁国网点</v>
          </cell>
        </row>
        <row r="112">
          <cell r="AE112" t="str">
            <v>是</v>
          </cell>
        </row>
        <row r="113">
          <cell r="Q113" t="str">
            <v>宣城宣州城东网点</v>
          </cell>
        </row>
        <row r="113">
          <cell r="AE113" t="str">
            <v>是</v>
          </cell>
        </row>
        <row r="114">
          <cell r="Q114" t="str">
            <v>宣城宣州大唐网点</v>
          </cell>
        </row>
        <row r="114">
          <cell r="AE114" t="str">
            <v>是</v>
          </cell>
        </row>
        <row r="115">
          <cell r="Q115" t="str">
            <v>安庆潜山网点</v>
          </cell>
        </row>
        <row r="115">
          <cell r="AE115" t="str">
            <v>是</v>
          </cell>
        </row>
        <row r="116">
          <cell r="Q116" t="str">
            <v>安庆桐城网点</v>
          </cell>
        </row>
        <row r="116">
          <cell r="AE116" t="str">
            <v>是</v>
          </cell>
        </row>
        <row r="117">
          <cell r="Q117" t="str">
            <v>安庆望江网点</v>
          </cell>
        </row>
        <row r="117">
          <cell r="AE117" t="str">
            <v>是</v>
          </cell>
        </row>
        <row r="118">
          <cell r="Q118" t="str">
            <v>蚌埠怀远网点</v>
          </cell>
        </row>
        <row r="118">
          <cell r="AE118" t="str">
            <v>是</v>
          </cell>
        </row>
        <row r="119">
          <cell r="Q119" t="str">
            <v>蚌埠怀远新城网点</v>
          </cell>
        </row>
        <row r="119">
          <cell r="AE119" t="str">
            <v>否</v>
          </cell>
        </row>
        <row r="120">
          <cell r="Q120" t="str">
            <v>蚌埠怀远新城网点</v>
          </cell>
        </row>
        <row r="120">
          <cell r="AE120" t="str">
            <v>否</v>
          </cell>
        </row>
        <row r="121">
          <cell r="Q121" t="str">
            <v>蚌埠怀远新城网点</v>
          </cell>
        </row>
        <row r="121">
          <cell r="AE121" t="str">
            <v>否</v>
          </cell>
        </row>
        <row r="122">
          <cell r="Q122" t="str">
            <v>蚌埠怀远新城网点</v>
          </cell>
        </row>
        <row r="122">
          <cell r="AE122" t="str">
            <v>否</v>
          </cell>
        </row>
        <row r="123">
          <cell r="Q123" t="str">
            <v>蚌埠禹会东部网点</v>
          </cell>
        </row>
        <row r="123">
          <cell r="AE123" t="str">
            <v>是</v>
          </cell>
        </row>
        <row r="124">
          <cell r="Q124" t="str">
            <v>亳州利辛工业园网点</v>
          </cell>
        </row>
        <row r="124">
          <cell r="AE124" t="str">
            <v>是</v>
          </cell>
        </row>
        <row r="125">
          <cell r="Q125" t="str">
            <v>亳州蒙城网点</v>
          </cell>
        </row>
        <row r="125">
          <cell r="AE125" t="str">
            <v>是</v>
          </cell>
        </row>
        <row r="126">
          <cell r="Q126" t="str">
            <v>亳州蒙城网点</v>
          </cell>
        </row>
        <row r="126">
          <cell r="AE126" t="str">
            <v>是</v>
          </cell>
        </row>
        <row r="127">
          <cell r="Q127" t="str">
            <v>池州贵池站前网点</v>
          </cell>
        </row>
        <row r="127">
          <cell r="AE127" t="str">
            <v>是</v>
          </cell>
        </row>
        <row r="128">
          <cell r="Q128" t="str">
            <v>滁州琅琊明光路网点</v>
          </cell>
        </row>
        <row r="128">
          <cell r="AE128" t="str">
            <v>是</v>
          </cell>
        </row>
        <row r="129">
          <cell r="Q129" t="str">
            <v>滁州琅琊网点</v>
          </cell>
        </row>
        <row r="129">
          <cell r="AE129" t="str">
            <v>是</v>
          </cell>
        </row>
        <row r="130">
          <cell r="Q130" t="str">
            <v>滁州明光网点</v>
          </cell>
        </row>
        <row r="130">
          <cell r="AE130" t="str">
            <v>是</v>
          </cell>
        </row>
        <row r="131">
          <cell r="Q131" t="str">
            <v>肥东集散点</v>
          </cell>
        </row>
        <row r="131">
          <cell r="AE131" t="str">
            <v>是</v>
          </cell>
        </row>
        <row r="132">
          <cell r="Q132" t="str">
            <v>阜阳阜南东部网点</v>
          </cell>
        </row>
        <row r="132">
          <cell r="AE132" t="str">
            <v>是</v>
          </cell>
        </row>
        <row r="133">
          <cell r="Q133" t="str">
            <v>阜阳阜南工业园网点</v>
          </cell>
        </row>
        <row r="133">
          <cell r="AE133" t="str">
            <v>是</v>
          </cell>
        </row>
        <row r="134">
          <cell r="Q134" t="str">
            <v>阜阳界首网点</v>
          </cell>
        </row>
        <row r="134">
          <cell r="AE134" t="str">
            <v>是</v>
          </cell>
        </row>
        <row r="135">
          <cell r="Q135" t="str">
            <v>合肥包河南站网点</v>
          </cell>
        </row>
        <row r="135">
          <cell r="AE135" t="str">
            <v>是</v>
          </cell>
        </row>
        <row r="136">
          <cell r="Q136" t="str">
            <v>合肥包河三里庵网点</v>
          </cell>
        </row>
        <row r="136">
          <cell r="AE136" t="str">
            <v>是</v>
          </cell>
        </row>
        <row r="137">
          <cell r="Q137" t="str">
            <v>合肥滨湖网点</v>
          </cell>
        </row>
        <row r="137">
          <cell r="AE137" t="str">
            <v>是</v>
          </cell>
        </row>
        <row r="138">
          <cell r="Q138" t="str">
            <v>合肥滨湖网点</v>
          </cell>
        </row>
        <row r="138">
          <cell r="AE138" t="str">
            <v>是</v>
          </cell>
        </row>
        <row r="139">
          <cell r="Q139" t="str">
            <v>合肥巢湖亚父路网点</v>
          </cell>
        </row>
        <row r="139">
          <cell r="AE139" t="str">
            <v>否</v>
          </cell>
        </row>
        <row r="140">
          <cell r="Q140" t="str">
            <v>合肥撮镇龙塘网点</v>
          </cell>
        </row>
        <row r="140">
          <cell r="AE140" t="str">
            <v>是</v>
          </cell>
        </row>
        <row r="141">
          <cell r="Q141" t="str">
            <v>合肥肥西竞速网点</v>
          </cell>
        </row>
        <row r="141">
          <cell r="AE141" t="str">
            <v>是</v>
          </cell>
        </row>
        <row r="142">
          <cell r="Q142" t="str">
            <v>合肥肥西桥北网点</v>
          </cell>
        </row>
        <row r="142">
          <cell r="AE142" t="str">
            <v>是</v>
          </cell>
        </row>
        <row r="143">
          <cell r="Q143" t="str">
            <v>合肥庐阳岗集网点</v>
          </cell>
        </row>
        <row r="143">
          <cell r="AE143" t="str">
            <v>是</v>
          </cell>
        </row>
        <row r="144">
          <cell r="Q144" t="str">
            <v>合肥庐阳菱湖网点</v>
          </cell>
        </row>
        <row r="144">
          <cell r="AE144" t="str">
            <v>是</v>
          </cell>
        </row>
        <row r="145">
          <cell r="Q145" t="str">
            <v>合肥庐阳祥源网点</v>
          </cell>
        </row>
        <row r="145">
          <cell r="AE145" t="str">
            <v>是</v>
          </cell>
        </row>
        <row r="146">
          <cell r="Q146" t="str">
            <v>合肥南集散点</v>
          </cell>
        </row>
        <row r="146">
          <cell r="AE146" t="str">
            <v>是</v>
          </cell>
        </row>
        <row r="147">
          <cell r="Q147" t="str">
            <v>合肥蜀山农大网点</v>
          </cell>
        </row>
        <row r="147">
          <cell r="AE147" t="str">
            <v>否</v>
          </cell>
        </row>
        <row r="148">
          <cell r="Q148" t="str">
            <v>合肥长丰水湖镇网点</v>
          </cell>
        </row>
        <row r="148">
          <cell r="AE148" t="str">
            <v>否</v>
          </cell>
        </row>
        <row r="149">
          <cell r="Q149" t="str">
            <v>合肥长丰水湖镇网点</v>
          </cell>
        </row>
        <row r="149">
          <cell r="AE149" t="str">
            <v>否</v>
          </cell>
        </row>
        <row r="150">
          <cell r="Q150" t="str">
            <v>淮北杜集网点</v>
          </cell>
        </row>
        <row r="150">
          <cell r="AE150" t="str">
            <v>是</v>
          </cell>
        </row>
        <row r="151">
          <cell r="Q151" t="str">
            <v>淮北刘桥网点</v>
          </cell>
        </row>
        <row r="151">
          <cell r="AE151" t="str">
            <v>是</v>
          </cell>
        </row>
        <row r="152">
          <cell r="Q152" t="str">
            <v>淮南山南网点</v>
          </cell>
        </row>
        <row r="152">
          <cell r="AE152" t="str">
            <v>否</v>
          </cell>
        </row>
        <row r="153">
          <cell r="Q153" t="str">
            <v>淮南舜耕山网点</v>
          </cell>
        </row>
        <row r="153">
          <cell r="AE153" t="str">
            <v>是</v>
          </cell>
        </row>
        <row r="154">
          <cell r="Q154" t="str">
            <v>淮南谢家集网点</v>
          </cell>
        </row>
        <row r="154">
          <cell r="AE154" t="str">
            <v>是</v>
          </cell>
        </row>
        <row r="155">
          <cell r="Q155" t="str">
            <v>黄山屯溪黎阳网点</v>
          </cell>
        </row>
        <row r="155">
          <cell r="AE155" t="str">
            <v>是</v>
          </cell>
        </row>
        <row r="156">
          <cell r="Q156" t="str">
            <v>黄山屯溪网点</v>
          </cell>
        </row>
        <row r="156">
          <cell r="AE156" t="str">
            <v>是</v>
          </cell>
        </row>
        <row r="157">
          <cell r="Q157" t="str">
            <v>黄山屯溪阳湖网点</v>
          </cell>
        </row>
        <row r="157">
          <cell r="AE157" t="str">
            <v>是</v>
          </cell>
        </row>
        <row r="158">
          <cell r="Q158" t="str">
            <v>六安霍邱城关镇网点</v>
          </cell>
        </row>
        <row r="158">
          <cell r="AE158" t="str">
            <v>否</v>
          </cell>
        </row>
        <row r="159">
          <cell r="Q159" t="str">
            <v>六安霍邱城关镇网点</v>
          </cell>
        </row>
        <row r="159">
          <cell r="AE159" t="str">
            <v>否</v>
          </cell>
        </row>
        <row r="160">
          <cell r="Q160" t="str">
            <v>六安霍邱城关镇网点</v>
          </cell>
        </row>
        <row r="160">
          <cell r="AE160" t="str">
            <v>否</v>
          </cell>
        </row>
        <row r="161">
          <cell r="Q161" t="str">
            <v>六安霍邱高塘镇网点</v>
          </cell>
        </row>
        <row r="161">
          <cell r="AE161" t="str">
            <v>否</v>
          </cell>
        </row>
        <row r="162">
          <cell r="Q162" t="str">
            <v>六安霍邱高塘镇网点</v>
          </cell>
        </row>
        <row r="162">
          <cell r="AE162" t="str">
            <v>否</v>
          </cell>
        </row>
        <row r="163">
          <cell r="Q163" t="str">
            <v>六安霍邱高塘镇网点</v>
          </cell>
        </row>
        <row r="163">
          <cell r="AE163" t="str">
            <v>否</v>
          </cell>
        </row>
        <row r="164">
          <cell r="Q164" t="str">
            <v>六安金安三十铺网点</v>
          </cell>
        </row>
        <row r="164">
          <cell r="AE164" t="str">
            <v>否</v>
          </cell>
        </row>
        <row r="165">
          <cell r="Q165" t="str">
            <v>马鞍山当涂石桥网点</v>
          </cell>
        </row>
        <row r="165">
          <cell r="AE165" t="str">
            <v>是</v>
          </cell>
        </row>
        <row r="166">
          <cell r="Q166" t="str">
            <v>马鞍山雨山网点</v>
          </cell>
        </row>
        <row r="166">
          <cell r="AE166" t="str">
            <v>是</v>
          </cell>
        </row>
        <row r="167">
          <cell r="Q167" t="str">
            <v>马鞍山雨山网点</v>
          </cell>
        </row>
        <row r="167">
          <cell r="AE167" t="str">
            <v>是</v>
          </cell>
        </row>
        <row r="168">
          <cell r="Q168" t="str">
            <v>铜陵枞阳经开网点</v>
          </cell>
        </row>
        <row r="168">
          <cell r="AE168" t="str">
            <v>是</v>
          </cell>
        </row>
        <row r="169">
          <cell r="Q169" t="str">
            <v>芜湖镜湖网点</v>
          </cell>
        </row>
        <row r="169">
          <cell r="AE169" t="str">
            <v>是</v>
          </cell>
        </row>
        <row r="170">
          <cell r="Q170" t="str">
            <v>宿州灵璧网点</v>
          </cell>
        </row>
        <row r="170">
          <cell r="AE170" t="str">
            <v>是</v>
          </cell>
        </row>
        <row r="171">
          <cell r="Q171" t="str">
            <v>宜秀集散点</v>
          </cell>
        </row>
        <row r="171">
          <cell r="AE171" t="str">
            <v>是</v>
          </cell>
        </row>
        <row r="172">
          <cell r="Q172" t="str">
            <v>池州东至网点</v>
          </cell>
        </row>
        <row r="172">
          <cell r="AE172" t="str">
            <v>否</v>
          </cell>
        </row>
        <row r="173">
          <cell r="Q173" t="str">
            <v>池州东至网点</v>
          </cell>
        </row>
        <row r="173">
          <cell r="AE173" t="str">
            <v>否</v>
          </cell>
        </row>
        <row r="174">
          <cell r="Q174" t="str">
            <v>池州东至网点</v>
          </cell>
        </row>
        <row r="174">
          <cell r="AE174" t="str">
            <v>否</v>
          </cell>
        </row>
        <row r="175">
          <cell r="Q175" t="str">
            <v>池州青阳网点</v>
          </cell>
        </row>
        <row r="175">
          <cell r="AE175" t="str">
            <v>否</v>
          </cell>
        </row>
        <row r="176">
          <cell r="Q176" t="str">
            <v>大通集散点</v>
          </cell>
        </row>
        <row r="176">
          <cell r="AE176" t="str">
            <v>否</v>
          </cell>
        </row>
        <row r="177">
          <cell r="Q177" t="str">
            <v>淮南大通网点</v>
          </cell>
        </row>
        <row r="177">
          <cell r="AE177" t="str">
            <v>否</v>
          </cell>
        </row>
        <row r="178">
          <cell r="Q178" t="str">
            <v>淮南寿县网点</v>
          </cell>
        </row>
        <row r="178">
          <cell r="AE178" t="str">
            <v>是</v>
          </cell>
        </row>
        <row r="179">
          <cell r="Q179" t="str">
            <v>黄山屯溪茶城网点</v>
          </cell>
        </row>
        <row r="179">
          <cell r="AE179" t="str">
            <v>否</v>
          </cell>
        </row>
        <row r="180">
          <cell r="Q180" t="str">
            <v>徽州集散点</v>
          </cell>
        </row>
        <row r="180">
          <cell r="AE180" t="str">
            <v>否</v>
          </cell>
        </row>
        <row r="181">
          <cell r="Q181" t="str">
            <v>徽州集散点</v>
          </cell>
        </row>
        <row r="181">
          <cell r="AE181" t="str">
            <v>否</v>
          </cell>
        </row>
        <row r="182">
          <cell r="Q182" t="str">
            <v>霍邱集散点</v>
          </cell>
        </row>
        <row r="182">
          <cell r="AE182" t="str">
            <v>是</v>
          </cell>
        </row>
        <row r="183">
          <cell r="Q183" t="str">
            <v>琅琊集散点</v>
          </cell>
        </row>
        <row r="183">
          <cell r="AE183" t="str">
            <v>是</v>
          </cell>
        </row>
        <row r="184">
          <cell r="Q184" t="str">
            <v>六安金寨网点</v>
          </cell>
        </row>
        <row r="184">
          <cell r="AE184" t="str">
            <v>否</v>
          </cell>
        </row>
        <row r="185">
          <cell r="Q185" t="str">
            <v>六安舒城集散点</v>
          </cell>
        </row>
        <row r="185">
          <cell r="AE185" t="str">
            <v>否</v>
          </cell>
        </row>
        <row r="186">
          <cell r="Q186" t="str">
            <v>马鞍山含山网点</v>
          </cell>
        </row>
        <row r="186">
          <cell r="AE186" t="str">
            <v>是</v>
          </cell>
        </row>
        <row r="187">
          <cell r="Q187" t="str">
            <v>马鞍山含山网点</v>
          </cell>
        </row>
        <row r="187">
          <cell r="AE187" t="str">
            <v>否</v>
          </cell>
        </row>
        <row r="188">
          <cell r="Q188" t="str">
            <v>马鞍山和县网点</v>
          </cell>
        </row>
        <row r="188">
          <cell r="AE188" t="str">
            <v>是</v>
          </cell>
        </row>
        <row r="189">
          <cell r="Q189" t="str">
            <v>芜湖二坝网点</v>
          </cell>
        </row>
        <row r="189">
          <cell r="AE189" t="str">
            <v>是</v>
          </cell>
        </row>
        <row r="190">
          <cell r="Q190" t="str">
            <v>芜湖镜湖万达网点</v>
          </cell>
        </row>
        <row r="190">
          <cell r="AE190" t="str">
            <v>否</v>
          </cell>
        </row>
        <row r="191">
          <cell r="Q191" t="str">
            <v>相山集散点</v>
          </cell>
        </row>
        <row r="191">
          <cell r="AE191" t="str">
            <v>是</v>
          </cell>
        </row>
        <row r="192">
          <cell r="Q192" t="str">
            <v>宣城广德网点</v>
          </cell>
        </row>
        <row r="192">
          <cell r="AE192" t="str">
            <v>是</v>
          </cell>
        </row>
        <row r="193">
          <cell r="Q193" t="str">
            <v>宣城绩溪网点</v>
          </cell>
        </row>
        <row r="193">
          <cell r="AE193" t="str">
            <v>否</v>
          </cell>
        </row>
        <row r="194">
          <cell r="Q194" t="str">
            <v>宣城绩溪网点</v>
          </cell>
        </row>
        <row r="194">
          <cell r="AE194" t="str">
            <v>否</v>
          </cell>
        </row>
        <row r="195">
          <cell r="Q195" t="str">
            <v>宣城泾县网点</v>
          </cell>
        </row>
        <row r="195">
          <cell r="AE195" t="str">
            <v>是</v>
          </cell>
        </row>
        <row r="196">
          <cell r="Q196" t="str">
            <v>宣城旌德网点</v>
          </cell>
        </row>
        <row r="196">
          <cell r="AE196" t="str">
            <v>是</v>
          </cell>
        </row>
        <row r="197">
          <cell r="Q197" t="str">
            <v>宣城郎溪网点</v>
          </cell>
        </row>
        <row r="197">
          <cell r="AE197" t="str">
            <v>是</v>
          </cell>
        </row>
        <row r="198">
          <cell r="Q198" t="str">
            <v>宣城宁国网点</v>
          </cell>
        </row>
        <row r="198">
          <cell r="AE198" t="str">
            <v>是</v>
          </cell>
        </row>
        <row r="199">
          <cell r="Q199" t="str">
            <v>铜官集散点</v>
          </cell>
        </row>
        <row r="199">
          <cell r="AE199" t="str">
            <v>否</v>
          </cell>
        </row>
        <row r="200">
          <cell r="Q200" t="str">
            <v>铜官集散点</v>
          </cell>
        </row>
        <row r="200">
          <cell r="AE200" t="str">
            <v>否</v>
          </cell>
        </row>
        <row r="201">
          <cell r="Q201" t="str">
            <v>芜湖繁昌网点</v>
          </cell>
        </row>
        <row r="201">
          <cell r="AE201" t="str">
            <v>是</v>
          </cell>
        </row>
        <row r="202">
          <cell r="Q202" t="str">
            <v>宿州砀山网点</v>
          </cell>
        </row>
        <row r="202">
          <cell r="AE202" t="str">
            <v>否</v>
          </cell>
        </row>
        <row r="203">
          <cell r="Q203" t="str">
            <v>宿州砀山网点</v>
          </cell>
        </row>
        <row r="203">
          <cell r="AE203" t="str">
            <v>否</v>
          </cell>
        </row>
        <row r="204">
          <cell r="Q204" t="str">
            <v>宿州泗县网点</v>
          </cell>
        </row>
        <row r="204">
          <cell r="AE204" t="str">
            <v>是</v>
          </cell>
        </row>
        <row r="205">
          <cell r="Q205" t="str">
            <v>亳州利辛网点</v>
          </cell>
        </row>
        <row r="205">
          <cell r="AE205" t="str">
            <v>否</v>
          </cell>
        </row>
        <row r="206">
          <cell r="Q206" t="str">
            <v>亳州利辛网点</v>
          </cell>
        </row>
        <row r="206">
          <cell r="AE206" t="str">
            <v>否</v>
          </cell>
        </row>
        <row r="207">
          <cell r="Q207" t="str">
            <v>池州贵池开发区网点</v>
          </cell>
        </row>
        <row r="207">
          <cell r="AE207" t="str">
            <v>否</v>
          </cell>
        </row>
        <row r="208">
          <cell r="Q208" t="str">
            <v>池州贵池开发区网点</v>
          </cell>
        </row>
        <row r="208">
          <cell r="AE208" t="str">
            <v>否</v>
          </cell>
        </row>
        <row r="209">
          <cell r="Q209" t="str">
            <v>池州贵池开发区网点</v>
          </cell>
        </row>
        <row r="209">
          <cell r="AE209" t="str">
            <v>否</v>
          </cell>
        </row>
        <row r="210">
          <cell r="Q210" t="str">
            <v>池州贵池开发区网点</v>
          </cell>
        </row>
        <row r="210">
          <cell r="AE210" t="str">
            <v>否</v>
          </cell>
        </row>
        <row r="211">
          <cell r="Q211" t="str">
            <v>六安金安城北网点</v>
          </cell>
        </row>
        <row r="211">
          <cell r="AE211" t="str">
            <v>否</v>
          </cell>
        </row>
        <row r="212">
          <cell r="Q212" t="str">
            <v>六安金安城北网点</v>
          </cell>
        </row>
        <row r="212">
          <cell r="AE212" t="str">
            <v>否</v>
          </cell>
        </row>
        <row r="213">
          <cell r="Q213" t="str">
            <v>六安金安城北网点</v>
          </cell>
        </row>
        <row r="213">
          <cell r="AE213" t="str">
            <v>否</v>
          </cell>
        </row>
        <row r="214">
          <cell r="Q214" t="str">
            <v>铜陵枞阳网点</v>
          </cell>
        </row>
        <row r="214">
          <cell r="AE214" t="str">
            <v>否</v>
          </cell>
        </row>
        <row r="215">
          <cell r="Q215" t="str">
            <v>铜陵枞阳网点</v>
          </cell>
        </row>
        <row r="215">
          <cell r="AE215" t="str">
            <v>否</v>
          </cell>
        </row>
        <row r="216">
          <cell r="Q216" t="str">
            <v>铜陵枞阳网点</v>
          </cell>
        </row>
        <row r="216">
          <cell r="AE216" t="str">
            <v>否</v>
          </cell>
        </row>
        <row r="217">
          <cell r="Q217" t="str">
            <v>铜陵枞阳网点</v>
          </cell>
        </row>
        <row r="217">
          <cell r="AE217" t="str">
            <v>否</v>
          </cell>
        </row>
        <row r="218">
          <cell r="Q218" t="str">
            <v>铜陵枞阳网点</v>
          </cell>
        </row>
        <row r="218">
          <cell r="AE218" t="str">
            <v>否</v>
          </cell>
        </row>
        <row r="219">
          <cell r="Q219" t="str">
            <v>铜陵枞阳网点</v>
          </cell>
        </row>
        <row r="219">
          <cell r="AE219" t="str">
            <v>否</v>
          </cell>
        </row>
        <row r="220">
          <cell r="Q220" t="str">
            <v>铜陵枞阳网点</v>
          </cell>
        </row>
        <row r="220">
          <cell r="AE220" t="str">
            <v>否</v>
          </cell>
        </row>
        <row r="221">
          <cell r="Q221" t="str">
            <v>铜陵枞阳网点</v>
          </cell>
        </row>
        <row r="221">
          <cell r="AE221" t="str">
            <v>否</v>
          </cell>
        </row>
        <row r="222">
          <cell r="Q222" t="str">
            <v>铜陵铜官铜都网点</v>
          </cell>
        </row>
        <row r="222">
          <cell r="AE222" t="str">
            <v>否</v>
          </cell>
        </row>
        <row r="223">
          <cell r="Q223" t="str">
            <v>铜陵铜官铜都网点</v>
          </cell>
        </row>
        <row r="223">
          <cell r="AE223" t="str">
            <v>否</v>
          </cell>
        </row>
        <row r="224">
          <cell r="Q224" t="str">
            <v>铜陵铜官铜都网点</v>
          </cell>
        </row>
        <row r="224">
          <cell r="AE224" t="str">
            <v>否</v>
          </cell>
        </row>
        <row r="225">
          <cell r="Q225" t="str">
            <v>铜陵铜官铜都网点</v>
          </cell>
        </row>
        <row r="225">
          <cell r="AE225" t="str">
            <v>否</v>
          </cell>
        </row>
        <row r="226">
          <cell r="Q226" t="str">
            <v>铜陵铜官铜都网点</v>
          </cell>
        </row>
        <row r="226">
          <cell r="AE226" t="str">
            <v>否</v>
          </cell>
        </row>
        <row r="227">
          <cell r="Q227" t="str">
            <v>铜陵铜官铜都网点</v>
          </cell>
        </row>
        <row r="227">
          <cell r="AE227" t="str">
            <v>否</v>
          </cell>
        </row>
        <row r="228">
          <cell r="Q228" t="str">
            <v>铜陵铜官铜都网点</v>
          </cell>
        </row>
        <row r="228">
          <cell r="AE228" t="str">
            <v>否</v>
          </cell>
        </row>
        <row r="229">
          <cell r="Q229" t="str">
            <v>铜陵铜官铜都网点</v>
          </cell>
        </row>
        <row r="229">
          <cell r="AE229" t="str">
            <v>否</v>
          </cell>
        </row>
        <row r="230">
          <cell r="Q230" t="str">
            <v>安庆岳西网点</v>
          </cell>
        </row>
        <row r="230">
          <cell r="AE230" t="str">
            <v>否</v>
          </cell>
        </row>
        <row r="231">
          <cell r="Q231" t="str">
            <v>合肥蜀山农大网点</v>
          </cell>
        </row>
        <row r="231">
          <cell r="AE231" t="str">
            <v>否</v>
          </cell>
        </row>
        <row r="232">
          <cell r="Q232" t="str">
            <v>安庆桐城范岗网点</v>
          </cell>
        </row>
        <row r="232">
          <cell r="AE232" t="str">
            <v>是</v>
          </cell>
        </row>
        <row r="233">
          <cell r="Q233" t="str">
            <v>安庆宿松网点</v>
          </cell>
        </row>
        <row r="233">
          <cell r="AE233" t="str">
            <v>是</v>
          </cell>
        </row>
        <row r="234">
          <cell r="Q234" t="str">
            <v>安庆宜秀开发区网点</v>
          </cell>
        </row>
        <row r="234">
          <cell r="AE234" t="str">
            <v>是</v>
          </cell>
        </row>
        <row r="235">
          <cell r="Q235" t="str">
            <v>安庆迎江网点</v>
          </cell>
        </row>
        <row r="235">
          <cell r="AE235" t="str">
            <v>是</v>
          </cell>
        </row>
        <row r="236">
          <cell r="Q236" t="str">
            <v>蚌埠怀远老城网点</v>
          </cell>
        </row>
        <row r="236">
          <cell r="AE236" t="str">
            <v>是</v>
          </cell>
        </row>
        <row r="237">
          <cell r="Q237" t="str">
            <v>蚌埠淮上网点</v>
          </cell>
        </row>
        <row r="237">
          <cell r="AE237" t="str">
            <v>是</v>
          </cell>
        </row>
        <row r="238">
          <cell r="Q238" t="str">
            <v>蚌埠龙子湖大学城网点</v>
          </cell>
        </row>
        <row r="238">
          <cell r="AE238" t="str">
            <v>是</v>
          </cell>
        </row>
        <row r="239">
          <cell r="Q239" t="str">
            <v>蚌埠五河网点</v>
          </cell>
        </row>
        <row r="239">
          <cell r="AE239" t="str">
            <v>是</v>
          </cell>
        </row>
        <row r="240">
          <cell r="Q240" t="str">
            <v>亳州利辛城西网点</v>
          </cell>
        </row>
        <row r="240">
          <cell r="AE240" t="str">
            <v>是</v>
          </cell>
        </row>
        <row r="241">
          <cell r="Q241" t="str">
            <v>亳州谯城方园网点</v>
          </cell>
        </row>
        <row r="241">
          <cell r="AE241" t="str">
            <v>是</v>
          </cell>
        </row>
        <row r="242">
          <cell r="Q242" t="str">
            <v>亳州谯城神农谷网点</v>
          </cell>
        </row>
        <row r="242">
          <cell r="AE242" t="str">
            <v>是</v>
          </cell>
        </row>
        <row r="243">
          <cell r="Q243" t="str">
            <v>亳州谯城桃花源网点</v>
          </cell>
        </row>
        <row r="243">
          <cell r="AE243" t="str">
            <v>是</v>
          </cell>
        </row>
        <row r="244">
          <cell r="Q244" t="str">
            <v>池州贵池网点</v>
          </cell>
        </row>
        <row r="244">
          <cell r="AE244" t="str">
            <v>是</v>
          </cell>
        </row>
        <row r="245">
          <cell r="Q245" t="str">
            <v>池州石台网点</v>
          </cell>
        </row>
        <row r="245">
          <cell r="AE245" t="str">
            <v>是</v>
          </cell>
        </row>
        <row r="246">
          <cell r="Q246" t="str">
            <v>滁州凤阳新城区网点</v>
          </cell>
        </row>
        <row r="246">
          <cell r="AE246" t="str">
            <v>是</v>
          </cell>
        </row>
        <row r="247">
          <cell r="Q247" t="str">
            <v>滁州南谯恒大网点</v>
          </cell>
        </row>
        <row r="247">
          <cell r="AE247" t="str">
            <v>是</v>
          </cell>
        </row>
        <row r="248">
          <cell r="Q248" t="str">
            <v>滁州南谯龙蟠网点</v>
          </cell>
        </row>
        <row r="248">
          <cell r="AE248" t="str">
            <v>是</v>
          </cell>
        </row>
        <row r="249">
          <cell r="Q249" t="str">
            <v>滁州南谯网点</v>
          </cell>
        </row>
        <row r="249">
          <cell r="AE249" t="str">
            <v>是</v>
          </cell>
        </row>
        <row r="250">
          <cell r="Q250" t="str">
            <v>阜阳经开区黄庄网点</v>
          </cell>
        </row>
        <row r="250">
          <cell r="AE250" t="str">
            <v>是</v>
          </cell>
        </row>
        <row r="251">
          <cell r="Q251" t="str">
            <v>阜阳临泉网点</v>
          </cell>
        </row>
        <row r="251">
          <cell r="AE251" t="str">
            <v>是</v>
          </cell>
        </row>
        <row r="252">
          <cell r="Q252" t="str">
            <v>阜阳临沂商城网点</v>
          </cell>
        </row>
        <row r="252">
          <cell r="AE252" t="str">
            <v>是</v>
          </cell>
        </row>
        <row r="253">
          <cell r="Q253" t="str">
            <v>阜阳太和网点</v>
          </cell>
        </row>
        <row r="253">
          <cell r="AE253" t="str">
            <v>是</v>
          </cell>
        </row>
        <row r="254">
          <cell r="Q254" t="str">
            <v>合肥包河汽车城网点</v>
          </cell>
        </row>
        <row r="254">
          <cell r="AE254" t="str">
            <v>是</v>
          </cell>
        </row>
        <row r="255">
          <cell r="Q255" t="str">
            <v>合肥滨湖烟墩网点</v>
          </cell>
        </row>
        <row r="255">
          <cell r="AE255" t="str">
            <v>是</v>
          </cell>
        </row>
        <row r="256">
          <cell r="Q256" t="str">
            <v>合肥巢湖汽车城网点</v>
          </cell>
        </row>
        <row r="256">
          <cell r="AE256" t="str">
            <v>是</v>
          </cell>
        </row>
        <row r="257">
          <cell r="Q257" t="str">
            <v>合肥肥西桥南网点</v>
          </cell>
        </row>
        <row r="257">
          <cell r="AE257" t="str">
            <v>是</v>
          </cell>
        </row>
        <row r="258">
          <cell r="Q258" t="str">
            <v>合肥肥西桥南网点</v>
          </cell>
        </row>
        <row r="258">
          <cell r="AE258" t="str">
            <v>是</v>
          </cell>
        </row>
        <row r="259">
          <cell r="Q259" t="str">
            <v>合肥肥西桃花镇网点</v>
          </cell>
        </row>
        <row r="259">
          <cell r="AE259" t="str">
            <v>是</v>
          </cell>
        </row>
        <row r="260">
          <cell r="Q260" t="str">
            <v>合肥肥西鑫辰网点</v>
          </cell>
        </row>
        <row r="260">
          <cell r="AE260" t="str">
            <v>是</v>
          </cell>
        </row>
        <row r="261">
          <cell r="Q261" t="str">
            <v>合肥高新蜀南网点</v>
          </cell>
        </row>
        <row r="261">
          <cell r="AE261" t="str">
            <v>是</v>
          </cell>
        </row>
        <row r="262">
          <cell r="Q262" t="str">
            <v>合肥高新天鹅湖网点</v>
          </cell>
        </row>
        <row r="262">
          <cell r="AE262" t="str">
            <v>是</v>
          </cell>
        </row>
        <row r="263">
          <cell r="Q263" t="str">
            <v>合肥庐阳网点</v>
          </cell>
        </row>
        <row r="263">
          <cell r="AE263" t="str">
            <v>是</v>
          </cell>
        </row>
        <row r="264">
          <cell r="Q264" t="str">
            <v>合肥瑶海北网点</v>
          </cell>
        </row>
        <row r="264">
          <cell r="AE264" t="str">
            <v>是</v>
          </cell>
        </row>
        <row r="265">
          <cell r="Q265" t="str">
            <v>合肥瑶海灵石路网点</v>
          </cell>
        </row>
        <row r="265">
          <cell r="AE265" t="str">
            <v>否</v>
          </cell>
        </row>
        <row r="266">
          <cell r="Q266" t="str">
            <v>合肥瑶海龙岗网点</v>
          </cell>
        </row>
        <row r="266">
          <cell r="AE266" t="str">
            <v>是</v>
          </cell>
        </row>
        <row r="267">
          <cell r="Q267" t="str">
            <v>合肥瑶海鹿鸣山网点</v>
          </cell>
        </row>
        <row r="267">
          <cell r="AE267" t="str">
            <v>是</v>
          </cell>
        </row>
        <row r="268">
          <cell r="Q268" t="str">
            <v>淮北百善网点</v>
          </cell>
        </row>
        <row r="268">
          <cell r="AE268" t="str">
            <v>是</v>
          </cell>
        </row>
        <row r="269">
          <cell r="Q269" t="str">
            <v>淮北滨湖新城网点</v>
          </cell>
        </row>
        <row r="269">
          <cell r="AE269" t="str">
            <v>是</v>
          </cell>
        </row>
        <row r="270">
          <cell r="Q270" t="str">
            <v>淮北岱河矿网点</v>
          </cell>
        </row>
        <row r="270">
          <cell r="AE270" t="str">
            <v>是</v>
          </cell>
        </row>
        <row r="271">
          <cell r="Q271" t="str">
            <v>淮北韩村网点</v>
          </cell>
        </row>
        <row r="271">
          <cell r="AE271" t="str">
            <v>是</v>
          </cell>
        </row>
        <row r="272">
          <cell r="Q272" t="str">
            <v>淮北矿山集网点</v>
          </cell>
        </row>
        <row r="272">
          <cell r="AE272" t="str">
            <v>是</v>
          </cell>
        </row>
        <row r="273">
          <cell r="Q273" t="str">
            <v>淮南国庆路网点</v>
          </cell>
        </row>
        <row r="273">
          <cell r="AE273" t="str">
            <v>是</v>
          </cell>
        </row>
        <row r="274">
          <cell r="Q274" t="str">
            <v>淮南上窑网点</v>
          </cell>
        </row>
        <row r="274">
          <cell r="AE274" t="str">
            <v>是</v>
          </cell>
        </row>
        <row r="275">
          <cell r="Q275" t="str">
            <v>淮南上窑网点</v>
          </cell>
        </row>
        <row r="275">
          <cell r="AE275" t="str">
            <v>是</v>
          </cell>
        </row>
        <row r="276">
          <cell r="Q276" t="str">
            <v>淮南上窑网点</v>
          </cell>
        </row>
        <row r="276">
          <cell r="AE276" t="str">
            <v>是</v>
          </cell>
        </row>
        <row r="277">
          <cell r="Q277" t="str">
            <v>黄山徽州文峰网点</v>
          </cell>
        </row>
        <row r="277">
          <cell r="AE277" t="str">
            <v>是</v>
          </cell>
        </row>
        <row r="278">
          <cell r="Q278" t="str">
            <v>黄山歙县城区网点</v>
          </cell>
        </row>
        <row r="278">
          <cell r="AE278" t="str">
            <v>是</v>
          </cell>
        </row>
        <row r="279">
          <cell r="Q279" t="str">
            <v>黄山歙县开发区网点</v>
          </cell>
        </row>
        <row r="279">
          <cell r="AE279" t="str">
            <v>是</v>
          </cell>
        </row>
        <row r="280">
          <cell r="Q280" t="str">
            <v>黄山休宁新城网点</v>
          </cell>
        </row>
        <row r="280">
          <cell r="AE280" t="str">
            <v>是</v>
          </cell>
        </row>
        <row r="281">
          <cell r="Q281" t="str">
            <v>六安霍邱河口镇网点</v>
          </cell>
        </row>
        <row r="281">
          <cell r="AE281" t="str">
            <v>是</v>
          </cell>
        </row>
        <row r="282">
          <cell r="Q282" t="str">
            <v>六安霍邱孟集镇网点</v>
          </cell>
        </row>
        <row r="282">
          <cell r="AE282" t="str">
            <v>是</v>
          </cell>
        </row>
        <row r="283">
          <cell r="Q283" t="str">
            <v>六安霍邱周集镇网点</v>
          </cell>
        </row>
        <row r="283">
          <cell r="AE283" t="str">
            <v>是</v>
          </cell>
        </row>
        <row r="284">
          <cell r="Q284" t="str">
            <v>六安霍山网点</v>
          </cell>
        </row>
        <row r="284">
          <cell r="AE284" t="str">
            <v>是</v>
          </cell>
        </row>
        <row r="285">
          <cell r="Q285" t="str">
            <v>马鞍山花山解放路网点</v>
          </cell>
        </row>
        <row r="285">
          <cell r="AE285" t="str">
            <v>否</v>
          </cell>
        </row>
        <row r="286">
          <cell r="Q286" t="str">
            <v>马鞍山花山网点</v>
          </cell>
        </row>
        <row r="286">
          <cell r="AE286" t="str">
            <v>是</v>
          </cell>
        </row>
        <row r="287">
          <cell r="Q287" t="str">
            <v>马鞍山开发区营业部网点</v>
          </cell>
        </row>
        <row r="287">
          <cell r="AE287" t="str">
            <v>是</v>
          </cell>
        </row>
        <row r="288">
          <cell r="Q288" t="str">
            <v>马鞍山雨山向山镇网点</v>
          </cell>
        </row>
        <row r="288">
          <cell r="AE288" t="str">
            <v>是</v>
          </cell>
        </row>
        <row r="289">
          <cell r="Q289" t="str">
            <v>铜陵铜官网点</v>
          </cell>
        </row>
        <row r="289">
          <cell r="AE289" t="str">
            <v>是</v>
          </cell>
        </row>
        <row r="290">
          <cell r="Q290" t="str">
            <v>铜陵铜官网点</v>
          </cell>
        </row>
        <row r="290">
          <cell r="AE290" t="str">
            <v>是</v>
          </cell>
        </row>
        <row r="291">
          <cell r="Q291" t="str">
            <v>铜陵铜官五松网点</v>
          </cell>
        </row>
        <row r="291">
          <cell r="AE291" t="str">
            <v>否</v>
          </cell>
        </row>
        <row r="292">
          <cell r="Q292" t="str">
            <v>铜陵铜官五松网点</v>
          </cell>
        </row>
        <row r="292">
          <cell r="AE292" t="str">
            <v>否</v>
          </cell>
        </row>
        <row r="293">
          <cell r="Q293" t="str">
            <v>铜陵义安城关网点</v>
          </cell>
        </row>
        <row r="293">
          <cell r="AE293" t="str">
            <v>是</v>
          </cell>
        </row>
        <row r="294">
          <cell r="Q294" t="str">
            <v>铜陵义安顺安网点</v>
          </cell>
        </row>
        <row r="294">
          <cell r="AE294" t="str">
            <v>是</v>
          </cell>
        </row>
        <row r="295">
          <cell r="Q295" t="str">
            <v>芜湖镜湖新市口网点</v>
          </cell>
        </row>
        <row r="295">
          <cell r="AE295" t="str">
            <v>是</v>
          </cell>
        </row>
        <row r="296">
          <cell r="Q296" t="str">
            <v>芜湖鸠江大桥网点</v>
          </cell>
        </row>
        <row r="296">
          <cell r="AE296" t="str">
            <v>是</v>
          </cell>
        </row>
        <row r="297">
          <cell r="Q297" t="str">
            <v>芜湖鸠江大桥网点</v>
          </cell>
        </row>
        <row r="297">
          <cell r="AE297" t="str">
            <v>是</v>
          </cell>
        </row>
        <row r="298">
          <cell r="Q298" t="str">
            <v>芜湖鸠江二部网点</v>
          </cell>
        </row>
        <row r="298">
          <cell r="AE298" t="str">
            <v>是</v>
          </cell>
        </row>
        <row r="299">
          <cell r="Q299" t="str">
            <v>芜湖鸠江网点</v>
          </cell>
        </row>
        <row r="299">
          <cell r="AE299" t="str">
            <v>是</v>
          </cell>
        </row>
        <row r="300">
          <cell r="Q300" t="str">
            <v>宿州萧县网点</v>
          </cell>
        </row>
        <row r="300">
          <cell r="AE300" t="str">
            <v>是</v>
          </cell>
        </row>
        <row r="301">
          <cell r="Q301" t="str">
            <v>宿州萧县网点</v>
          </cell>
        </row>
        <row r="301">
          <cell r="AE301" t="str">
            <v>是</v>
          </cell>
        </row>
        <row r="302">
          <cell r="Q302" t="str">
            <v>宿州埇桥汇源网点</v>
          </cell>
        </row>
        <row r="302">
          <cell r="AE302" t="str">
            <v>是</v>
          </cell>
        </row>
        <row r="303">
          <cell r="Q303" t="str">
            <v>宿州埇桥九中网点</v>
          </cell>
        </row>
        <row r="303">
          <cell r="AE303" t="str">
            <v>是</v>
          </cell>
        </row>
        <row r="304">
          <cell r="Q304" t="str">
            <v>宿州埇桥联络街网点</v>
          </cell>
        </row>
        <row r="304">
          <cell r="AE304" t="str">
            <v>是</v>
          </cell>
        </row>
        <row r="305">
          <cell r="Q305" t="str">
            <v>宿州埇桥美庐网点</v>
          </cell>
        </row>
        <row r="305">
          <cell r="AE305" t="str">
            <v>是</v>
          </cell>
        </row>
        <row r="306">
          <cell r="Q306" t="str">
            <v>宣城宣州城西网点</v>
          </cell>
        </row>
        <row r="306">
          <cell r="AE306" t="str">
            <v>是</v>
          </cell>
        </row>
        <row r="307">
          <cell r="Q307" t="str">
            <v>宣城宣州孙埠水东网点</v>
          </cell>
        </row>
        <row r="307">
          <cell r="AE307" t="str">
            <v>是</v>
          </cell>
        </row>
        <row r="308">
          <cell r="Q308" t="str">
            <v>宣城宣州孙埠水东网点</v>
          </cell>
        </row>
        <row r="308">
          <cell r="AE308" t="str">
            <v>否</v>
          </cell>
        </row>
        <row r="309">
          <cell r="Q309" t="str">
            <v>宣城宣州孙埠水东网点</v>
          </cell>
        </row>
        <row r="309">
          <cell r="AE309" t="str">
            <v>是</v>
          </cell>
        </row>
        <row r="310">
          <cell r="Q310" t="str">
            <v>宣城宣州网点</v>
          </cell>
        </row>
        <row r="310">
          <cell r="AE310" t="str">
            <v>是</v>
          </cell>
        </row>
        <row r="311">
          <cell r="Q311" t="str">
            <v>合肥肥东人民路网点</v>
          </cell>
        </row>
        <row r="311">
          <cell r="AE311" t="str">
            <v>是</v>
          </cell>
        </row>
        <row r="312">
          <cell r="Q312" t="str">
            <v>芜湖无为网点</v>
          </cell>
        </row>
        <row r="312">
          <cell r="AE312" t="str">
            <v>是</v>
          </cell>
        </row>
        <row r="313">
          <cell r="Q313" t="str">
            <v>淮南凤台网点</v>
          </cell>
        </row>
        <row r="313">
          <cell r="AE313" t="str">
            <v>否</v>
          </cell>
        </row>
        <row r="314">
          <cell r="Q314" t="str">
            <v>淮南寿县网点</v>
          </cell>
        </row>
        <row r="314">
          <cell r="AE314" t="str">
            <v>是</v>
          </cell>
        </row>
        <row r="315">
          <cell r="Q315" t="str">
            <v>淮南寿县网点</v>
          </cell>
        </row>
        <row r="315">
          <cell r="AE315" t="str">
            <v>是</v>
          </cell>
        </row>
        <row r="316">
          <cell r="Q316" t="str">
            <v>六安金寨网点</v>
          </cell>
        </row>
        <row r="316">
          <cell r="AE316" t="str">
            <v>是</v>
          </cell>
        </row>
        <row r="317">
          <cell r="Q317" t="str">
            <v>马鞍山和县网点</v>
          </cell>
        </row>
        <row r="317">
          <cell r="AE317" t="str">
            <v>是</v>
          </cell>
        </row>
        <row r="318">
          <cell r="Q318" t="str">
            <v>宣城泾县网点</v>
          </cell>
        </row>
        <row r="318">
          <cell r="AE318" t="str">
            <v>是</v>
          </cell>
        </row>
        <row r="319">
          <cell r="Q319" t="str">
            <v>宣城旌德网点</v>
          </cell>
        </row>
        <row r="319">
          <cell r="AE319" t="str">
            <v>是</v>
          </cell>
        </row>
        <row r="320">
          <cell r="Q320" t="str">
            <v>宣城旌德网点</v>
          </cell>
        </row>
        <row r="320">
          <cell r="AE320" t="str">
            <v>是</v>
          </cell>
        </row>
        <row r="321">
          <cell r="Q321" t="str">
            <v>马鞍山含山网点</v>
          </cell>
        </row>
        <row r="321">
          <cell r="AE321" t="str">
            <v>否</v>
          </cell>
        </row>
        <row r="322">
          <cell r="Q322" t="str">
            <v>宣城绩溪网点</v>
          </cell>
        </row>
        <row r="322">
          <cell r="AE322" t="str">
            <v>是</v>
          </cell>
        </row>
        <row r="323">
          <cell r="Q323" t="str">
            <v>安庆宿松网点</v>
          </cell>
        </row>
        <row r="323">
          <cell r="AE323" t="str">
            <v>否</v>
          </cell>
        </row>
        <row r="324">
          <cell r="Q324" t="str">
            <v>蚌埠五河网点</v>
          </cell>
        </row>
        <row r="324">
          <cell r="AE324" t="str">
            <v>否</v>
          </cell>
        </row>
        <row r="325">
          <cell r="Q325" t="str">
            <v>亳州谯城万达网点</v>
          </cell>
        </row>
        <row r="325">
          <cell r="AE325" t="str">
            <v>否</v>
          </cell>
        </row>
        <row r="326">
          <cell r="Q326" t="str">
            <v>亳州谯城万达网点</v>
          </cell>
        </row>
        <row r="326">
          <cell r="AE326" t="str">
            <v>否</v>
          </cell>
        </row>
        <row r="327">
          <cell r="Q327" t="str">
            <v>合肥高新云飞路网点</v>
          </cell>
        </row>
        <row r="327">
          <cell r="AE327" t="str">
            <v>否</v>
          </cell>
        </row>
        <row r="328">
          <cell r="Q328" t="str">
            <v>合肥庐江网点</v>
          </cell>
        </row>
        <row r="328">
          <cell r="AE328" t="str">
            <v>否</v>
          </cell>
        </row>
        <row r="329">
          <cell r="Q329" t="str">
            <v>合肥蜀山大溪地网点</v>
          </cell>
        </row>
        <row r="329">
          <cell r="AE329" t="str">
            <v>否</v>
          </cell>
        </row>
        <row r="330">
          <cell r="Q330" t="str">
            <v>合肥蜀山通合网点</v>
          </cell>
        </row>
        <row r="330">
          <cell r="AE330" t="str">
            <v>否</v>
          </cell>
        </row>
        <row r="331">
          <cell r="Q331" t="str">
            <v>合肥蜀山通合网点</v>
          </cell>
        </row>
        <row r="331">
          <cell r="AE331" t="str">
            <v>否</v>
          </cell>
        </row>
        <row r="332">
          <cell r="Q332" t="str">
            <v>合肥蜀山通合网点</v>
          </cell>
        </row>
        <row r="332">
          <cell r="AE332" t="str">
            <v>否</v>
          </cell>
        </row>
        <row r="333">
          <cell r="Q333" t="str">
            <v>合肥蜀山通合网点</v>
          </cell>
        </row>
        <row r="333">
          <cell r="AE333" t="str">
            <v>否</v>
          </cell>
        </row>
        <row r="334">
          <cell r="Q334" t="str">
            <v>合肥蜀山通合网点</v>
          </cell>
        </row>
        <row r="334">
          <cell r="AE334" t="str">
            <v>否</v>
          </cell>
        </row>
        <row r="335">
          <cell r="Q335" t="str">
            <v>合肥蜀山通合网点</v>
          </cell>
        </row>
        <row r="335">
          <cell r="AE335" t="str">
            <v>否</v>
          </cell>
        </row>
        <row r="336">
          <cell r="Q336" t="str">
            <v>合肥蜀山通合网点</v>
          </cell>
        </row>
        <row r="336">
          <cell r="AE336" t="str">
            <v>否</v>
          </cell>
        </row>
        <row r="337">
          <cell r="Q337" t="str">
            <v>合肥瑶海新站网点</v>
          </cell>
        </row>
        <row r="337">
          <cell r="AE337" t="str">
            <v>否</v>
          </cell>
        </row>
        <row r="338">
          <cell r="Q338" t="str">
            <v>合肥长丰北城网点</v>
          </cell>
        </row>
        <row r="338">
          <cell r="AE338" t="str">
            <v>否</v>
          </cell>
        </row>
        <row r="339">
          <cell r="Q339" t="str">
            <v>合肥长丰北城网点</v>
          </cell>
        </row>
        <row r="339">
          <cell r="AE339" t="str">
            <v>否</v>
          </cell>
        </row>
        <row r="340">
          <cell r="Q340" t="str">
            <v>合肥长丰北城网点</v>
          </cell>
        </row>
        <row r="340">
          <cell r="AE340" t="str">
            <v>否</v>
          </cell>
        </row>
        <row r="341">
          <cell r="Q341" t="str">
            <v>合肥长丰北城网点</v>
          </cell>
        </row>
        <row r="341">
          <cell r="AE341" t="str">
            <v>否</v>
          </cell>
        </row>
        <row r="342">
          <cell r="Q342" t="str">
            <v>合肥长丰网点</v>
          </cell>
        </row>
        <row r="342">
          <cell r="AE342" t="str">
            <v>否</v>
          </cell>
        </row>
        <row r="343">
          <cell r="Q343" t="str">
            <v>合肥长丰网点</v>
          </cell>
        </row>
        <row r="343">
          <cell r="AE343" t="str">
            <v>否</v>
          </cell>
        </row>
        <row r="344">
          <cell r="Q344" t="str">
            <v>合肥长丰水湖镇网点</v>
          </cell>
        </row>
        <row r="344">
          <cell r="AE344" t="str">
            <v>否</v>
          </cell>
        </row>
        <row r="345">
          <cell r="Q345" t="str">
            <v>淮南大通网点</v>
          </cell>
        </row>
        <row r="345">
          <cell r="AE345" t="str">
            <v>否</v>
          </cell>
        </row>
        <row r="346">
          <cell r="Q346" t="str">
            <v>淮南凤台网点</v>
          </cell>
        </row>
        <row r="346">
          <cell r="AE346" t="str">
            <v>否</v>
          </cell>
        </row>
        <row r="347">
          <cell r="Q347" t="str">
            <v>宣城广德网点</v>
          </cell>
        </row>
        <row r="347">
          <cell r="AE347" t="str">
            <v>否</v>
          </cell>
        </row>
        <row r="348">
          <cell r="Q348" t="str">
            <v>宣城郎溪网点</v>
          </cell>
        </row>
        <row r="348">
          <cell r="AE348" t="str">
            <v>否</v>
          </cell>
        </row>
        <row r="349">
          <cell r="Q349" t="str">
            <v>六安霍邱城关镇网点</v>
          </cell>
        </row>
        <row r="349">
          <cell r="AE349" t="str">
            <v>否</v>
          </cell>
        </row>
        <row r="350">
          <cell r="Q350" t="str">
            <v>六安霍邱城关镇网点</v>
          </cell>
        </row>
        <row r="350">
          <cell r="AE350" t="str">
            <v>否</v>
          </cell>
        </row>
        <row r="351">
          <cell r="Q351" t="str">
            <v>六安霍邱高塘镇网点</v>
          </cell>
        </row>
        <row r="351">
          <cell r="AE351" t="str">
            <v>否</v>
          </cell>
        </row>
        <row r="352">
          <cell r="Q352" t="str">
            <v>马鞍山含山网点</v>
          </cell>
        </row>
        <row r="352">
          <cell r="AE352" t="str">
            <v>否</v>
          </cell>
        </row>
        <row r="353">
          <cell r="Q353" t="str">
            <v>马鞍山含山网点</v>
          </cell>
        </row>
        <row r="353">
          <cell r="AE353" t="str">
            <v>否</v>
          </cell>
        </row>
        <row r="354">
          <cell r="Q354" t="str">
            <v>马鞍山含山网点</v>
          </cell>
        </row>
        <row r="354">
          <cell r="AE354" t="str">
            <v>否</v>
          </cell>
        </row>
        <row r="355">
          <cell r="Q355" t="str">
            <v>马鞍山含山网点</v>
          </cell>
        </row>
        <row r="355">
          <cell r="AE355" t="str">
            <v>否</v>
          </cell>
        </row>
        <row r="356">
          <cell r="Q356" t="str">
            <v>芜湖繁昌网点</v>
          </cell>
        </row>
        <row r="356">
          <cell r="AE356" t="str">
            <v>否</v>
          </cell>
        </row>
        <row r="357">
          <cell r="Q357" t="str">
            <v>宿州泗县网点</v>
          </cell>
        </row>
        <row r="357">
          <cell r="AE357" t="str">
            <v>否</v>
          </cell>
        </row>
        <row r="358">
          <cell r="Q358" t="str">
            <v>亳州利辛网点</v>
          </cell>
        </row>
        <row r="358">
          <cell r="AE358" t="str">
            <v>否</v>
          </cell>
        </row>
        <row r="359">
          <cell r="Q359" t="str">
            <v>六安金安城北网点</v>
          </cell>
        </row>
        <row r="359">
          <cell r="AE359" t="str">
            <v>否</v>
          </cell>
        </row>
        <row r="360">
          <cell r="Q360" t="str">
            <v>池州贵池开发区网点</v>
          </cell>
        </row>
        <row r="360">
          <cell r="AE360" t="str">
            <v>否</v>
          </cell>
        </row>
        <row r="361">
          <cell r="Q361" t="str">
            <v>铜陵铜官铜都网点</v>
          </cell>
        </row>
        <row r="361">
          <cell r="AE361" t="str">
            <v>否</v>
          </cell>
        </row>
        <row r="362">
          <cell r="Q362" t="str">
            <v>安庆宜秀网点</v>
          </cell>
        </row>
        <row r="362">
          <cell r="AE362" t="str">
            <v>是</v>
          </cell>
        </row>
        <row r="363">
          <cell r="Q363" t="str">
            <v>安庆宜秀网点</v>
          </cell>
        </row>
        <row r="363">
          <cell r="AE363" t="str">
            <v>是</v>
          </cell>
        </row>
        <row r="364">
          <cell r="Q364" t="str">
            <v>安庆迎江网点</v>
          </cell>
        </row>
        <row r="364">
          <cell r="AE364" t="str">
            <v>是</v>
          </cell>
        </row>
        <row r="365">
          <cell r="Q365" t="str">
            <v>蚌埠淮上网点</v>
          </cell>
        </row>
        <row r="365">
          <cell r="AE365" t="str">
            <v>是</v>
          </cell>
        </row>
        <row r="366">
          <cell r="Q366" t="str">
            <v>蚌埠龙子湖大学城网点</v>
          </cell>
        </row>
        <row r="366">
          <cell r="AE366" t="str">
            <v>是</v>
          </cell>
        </row>
        <row r="367">
          <cell r="Q367" t="str">
            <v>蚌埠龙子湖老城网点</v>
          </cell>
        </row>
        <row r="367">
          <cell r="AE367" t="str">
            <v>是</v>
          </cell>
        </row>
        <row r="368">
          <cell r="Q368" t="str">
            <v>蚌埠退转网点</v>
          </cell>
        </row>
        <row r="368">
          <cell r="AE368" t="str">
            <v>是</v>
          </cell>
        </row>
        <row r="369">
          <cell r="Q369" t="str">
            <v>蚌埠禹会网点</v>
          </cell>
        </row>
        <row r="369">
          <cell r="AE369" t="str">
            <v>是</v>
          </cell>
        </row>
        <row r="370">
          <cell r="Q370" t="str">
            <v>亳州利辛城西网点</v>
          </cell>
        </row>
        <row r="370">
          <cell r="AE370" t="str">
            <v>是</v>
          </cell>
        </row>
        <row r="371">
          <cell r="Q371" t="str">
            <v>亳州谯城神农谷网点</v>
          </cell>
        </row>
        <row r="371">
          <cell r="AE371" t="str">
            <v>是</v>
          </cell>
        </row>
        <row r="372">
          <cell r="Q372" t="str">
            <v>亳州谯城网点</v>
          </cell>
        </row>
        <row r="372">
          <cell r="AE372" t="str">
            <v>是</v>
          </cell>
        </row>
        <row r="373">
          <cell r="Q373" t="str">
            <v>亳州谯城网点</v>
          </cell>
        </row>
        <row r="373">
          <cell r="AE373" t="str">
            <v>否</v>
          </cell>
        </row>
        <row r="374">
          <cell r="Q374" t="str">
            <v>滁州凤阳新城区网点</v>
          </cell>
        </row>
        <row r="374">
          <cell r="AE374" t="str">
            <v>是</v>
          </cell>
        </row>
        <row r="375">
          <cell r="Q375" t="str">
            <v>滁州南谯乌衣镇网点</v>
          </cell>
        </row>
        <row r="375">
          <cell r="AE375" t="str">
            <v>是</v>
          </cell>
        </row>
        <row r="376">
          <cell r="Q376" t="str">
            <v>滁州全椒十字镇网点</v>
          </cell>
        </row>
        <row r="376">
          <cell r="AE376" t="str">
            <v>是</v>
          </cell>
        </row>
        <row r="377">
          <cell r="Q377" t="str">
            <v>滁州全椒网点</v>
          </cell>
        </row>
        <row r="377">
          <cell r="AE377" t="str">
            <v>是</v>
          </cell>
        </row>
        <row r="378">
          <cell r="Q378" t="str">
            <v>阜阳阜南火车站网点</v>
          </cell>
        </row>
        <row r="378">
          <cell r="AE378" t="str">
            <v>是</v>
          </cell>
        </row>
        <row r="379">
          <cell r="Q379" t="str">
            <v>阜阳临泉网点</v>
          </cell>
        </row>
        <row r="379">
          <cell r="AE379" t="str">
            <v>是</v>
          </cell>
        </row>
        <row r="380">
          <cell r="Q380" t="str">
            <v>阜阳临泉网点</v>
          </cell>
        </row>
        <row r="380">
          <cell r="AE380" t="str">
            <v>否</v>
          </cell>
        </row>
        <row r="381">
          <cell r="Q381" t="str">
            <v>阜阳颍东网点</v>
          </cell>
        </row>
        <row r="381">
          <cell r="AE381" t="str">
            <v>否</v>
          </cell>
        </row>
        <row r="382">
          <cell r="Q382" t="str">
            <v>合肥包河汽车城网点</v>
          </cell>
        </row>
        <row r="382">
          <cell r="AE382" t="str">
            <v>是</v>
          </cell>
        </row>
        <row r="383">
          <cell r="Q383" t="str">
            <v>合肥巢湖汽车城网点</v>
          </cell>
        </row>
        <row r="383">
          <cell r="AE383" t="str">
            <v>是</v>
          </cell>
        </row>
        <row r="384">
          <cell r="Q384" t="str">
            <v>合肥肥西桥南网点</v>
          </cell>
        </row>
        <row r="384">
          <cell r="AE384" t="str">
            <v>是</v>
          </cell>
        </row>
        <row r="385">
          <cell r="Q385" t="str">
            <v>合肥肥西桃花镇网点</v>
          </cell>
        </row>
        <row r="385">
          <cell r="AE385" t="str">
            <v>是</v>
          </cell>
        </row>
        <row r="386">
          <cell r="Q386" t="str">
            <v>合肥肥西网点</v>
          </cell>
        </row>
        <row r="386">
          <cell r="AE386" t="str">
            <v>是</v>
          </cell>
        </row>
        <row r="387">
          <cell r="Q387" t="str">
            <v>合肥高新蜀南网点</v>
          </cell>
        </row>
        <row r="387">
          <cell r="AE387" t="str">
            <v>是</v>
          </cell>
        </row>
        <row r="388">
          <cell r="Q388" t="str">
            <v>合肥高新网点</v>
          </cell>
        </row>
        <row r="388">
          <cell r="AE388" t="str">
            <v>是</v>
          </cell>
        </row>
        <row r="389">
          <cell r="Q389" t="str">
            <v>合肥经开大学城网点</v>
          </cell>
        </row>
        <row r="389">
          <cell r="AE389" t="str">
            <v>是</v>
          </cell>
        </row>
        <row r="390">
          <cell r="Q390" t="str">
            <v>合肥经开莲花路网点</v>
          </cell>
        </row>
        <row r="390">
          <cell r="AE390" t="str">
            <v>是</v>
          </cell>
        </row>
        <row r="391">
          <cell r="Q391" t="str">
            <v>合肥瑶海北网点</v>
          </cell>
        </row>
        <row r="391">
          <cell r="AE391" t="str">
            <v>是</v>
          </cell>
        </row>
        <row r="392">
          <cell r="Q392" t="str">
            <v>合肥瑶海龙岗网点</v>
          </cell>
        </row>
        <row r="392">
          <cell r="AE392" t="str">
            <v>否</v>
          </cell>
        </row>
        <row r="393">
          <cell r="Q393" t="str">
            <v>合肥瑶海鹿鸣山网点</v>
          </cell>
        </row>
        <row r="393">
          <cell r="AE393" t="str">
            <v>是</v>
          </cell>
        </row>
        <row r="394">
          <cell r="Q394" t="str">
            <v>合肥瑶海磨店网点</v>
          </cell>
        </row>
        <row r="394">
          <cell r="AE394" t="str">
            <v>是</v>
          </cell>
        </row>
        <row r="395">
          <cell r="Q395" t="str">
            <v>合肥瑶海磨店网点</v>
          </cell>
        </row>
        <row r="395">
          <cell r="AE395" t="str">
            <v>是</v>
          </cell>
        </row>
        <row r="396">
          <cell r="Q396" t="str">
            <v>淮北韩村网点</v>
          </cell>
        </row>
        <row r="396">
          <cell r="AE396" t="str">
            <v>是</v>
          </cell>
        </row>
        <row r="397">
          <cell r="Q397" t="str">
            <v>淮北濉溪网点</v>
          </cell>
        </row>
        <row r="397">
          <cell r="AE397" t="str">
            <v>是</v>
          </cell>
        </row>
        <row r="398">
          <cell r="Q398" t="str">
            <v>淮南国庆路网点</v>
          </cell>
        </row>
        <row r="398">
          <cell r="AE398" t="str">
            <v>是</v>
          </cell>
        </row>
        <row r="399">
          <cell r="Q399" t="str">
            <v>黄山徽州文峰网点</v>
          </cell>
        </row>
        <row r="399">
          <cell r="AE399" t="str">
            <v>是</v>
          </cell>
        </row>
        <row r="400">
          <cell r="Q400" t="str">
            <v>黄山歙县城区网点</v>
          </cell>
        </row>
        <row r="400">
          <cell r="AE400" t="str">
            <v>是</v>
          </cell>
        </row>
        <row r="401">
          <cell r="Q401" t="str">
            <v>黄山休宁新城网点</v>
          </cell>
        </row>
        <row r="401">
          <cell r="AE401" t="str">
            <v>是</v>
          </cell>
        </row>
        <row r="402">
          <cell r="Q402" t="str">
            <v>金安集散点</v>
          </cell>
        </row>
        <row r="402">
          <cell r="AE402" t="str">
            <v>是</v>
          </cell>
        </row>
        <row r="403">
          <cell r="Q403" t="str">
            <v>六安霍邱孟集镇网点</v>
          </cell>
        </row>
        <row r="403">
          <cell r="AE403" t="str">
            <v>是</v>
          </cell>
        </row>
        <row r="404">
          <cell r="Q404" t="str">
            <v>六安霍邱长集镇网点</v>
          </cell>
        </row>
        <row r="404">
          <cell r="AE404" t="str">
            <v>是</v>
          </cell>
        </row>
        <row r="405">
          <cell r="Q405" t="str">
            <v>六安霍邱周集镇网点</v>
          </cell>
        </row>
        <row r="405">
          <cell r="AE405" t="str">
            <v>是</v>
          </cell>
        </row>
        <row r="406">
          <cell r="Q406" t="str">
            <v>马鞍山花山解放路网点</v>
          </cell>
        </row>
        <row r="406">
          <cell r="AE406" t="str">
            <v>是</v>
          </cell>
        </row>
        <row r="407">
          <cell r="Q407" t="str">
            <v>马鞍山花山网点</v>
          </cell>
        </row>
        <row r="407">
          <cell r="AE407" t="str">
            <v>是</v>
          </cell>
        </row>
        <row r="408">
          <cell r="Q408" t="str">
            <v>马鞍山开发区营业部网点</v>
          </cell>
        </row>
        <row r="408">
          <cell r="AE408" t="str">
            <v>是</v>
          </cell>
        </row>
        <row r="409">
          <cell r="Q409" t="str">
            <v>铜陵铜官网点</v>
          </cell>
        </row>
        <row r="409">
          <cell r="AE409" t="str">
            <v>是</v>
          </cell>
        </row>
        <row r="410">
          <cell r="Q410" t="str">
            <v>铜陵义安城关网点</v>
          </cell>
        </row>
        <row r="410">
          <cell r="AE410" t="str">
            <v>是</v>
          </cell>
        </row>
        <row r="411">
          <cell r="Q411" t="str">
            <v>芜湖镜湖新市口网点</v>
          </cell>
        </row>
        <row r="411">
          <cell r="AE411" t="str">
            <v>是</v>
          </cell>
        </row>
        <row r="412">
          <cell r="Q412" t="str">
            <v>芜湖鸠江二部网点</v>
          </cell>
        </row>
        <row r="412">
          <cell r="AE412" t="str">
            <v>是</v>
          </cell>
        </row>
        <row r="413">
          <cell r="Q413" t="str">
            <v>芜湖鸠江网点</v>
          </cell>
        </row>
        <row r="413">
          <cell r="AE413" t="str">
            <v>是</v>
          </cell>
        </row>
        <row r="414">
          <cell r="Q414" t="str">
            <v>宿州萧县网点</v>
          </cell>
        </row>
        <row r="414">
          <cell r="AE414" t="str">
            <v>是</v>
          </cell>
        </row>
        <row r="415">
          <cell r="Q415" t="str">
            <v>宿州埇桥汇源网点</v>
          </cell>
        </row>
        <row r="415">
          <cell r="AE415" t="str">
            <v>是</v>
          </cell>
        </row>
        <row r="416">
          <cell r="Q416" t="str">
            <v>宿州埇桥美庐网点</v>
          </cell>
        </row>
        <row r="416">
          <cell r="AE416" t="str">
            <v>否</v>
          </cell>
        </row>
        <row r="417">
          <cell r="Q417" t="str">
            <v>宣城宣州网点</v>
          </cell>
        </row>
        <row r="417">
          <cell r="AE417" t="str">
            <v>是</v>
          </cell>
        </row>
        <row r="418">
          <cell r="Q418" t="str">
            <v>肥东集散点</v>
          </cell>
        </row>
        <row r="418">
          <cell r="AE418" t="str">
            <v>是</v>
          </cell>
        </row>
        <row r="419">
          <cell r="Q419" t="str">
            <v>合肥巢湖亚父路网点</v>
          </cell>
        </row>
        <row r="419">
          <cell r="AE419" t="str">
            <v>是</v>
          </cell>
        </row>
        <row r="420">
          <cell r="Q420" t="str">
            <v>合肥肥东人民路网点</v>
          </cell>
        </row>
        <row r="420">
          <cell r="AE420" t="str">
            <v>是</v>
          </cell>
        </row>
        <row r="421">
          <cell r="Q421" t="str">
            <v>合肥肥东网点</v>
          </cell>
        </row>
        <row r="421">
          <cell r="AE421" t="str">
            <v>是</v>
          </cell>
        </row>
        <row r="422">
          <cell r="Q422" t="str">
            <v>合肥肥东吾悦网点</v>
          </cell>
        </row>
        <row r="422">
          <cell r="AE422" t="str">
            <v>是</v>
          </cell>
        </row>
        <row r="423">
          <cell r="Q423" t="str">
            <v>淮北蔡里网点</v>
          </cell>
        </row>
        <row r="423">
          <cell r="AE423" t="str">
            <v>是</v>
          </cell>
        </row>
        <row r="424">
          <cell r="Q424" t="str">
            <v>淮北濉溪东部乡镇网点</v>
          </cell>
        </row>
        <row r="424">
          <cell r="AE424" t="str">
            <v>是</v>
          </cell>
        </row>
        <row r="425">
          <cell r="Q425" t="str">
            <v>淮南八公山网点</v>
          </cell>
        </row>
        <row r="425">
          <cell r="AE425" t="str">
            <v>是</v>
          </cell>
        </row>
        <row r="426">
          <cell r="Q426" t="str">
            <v>淮南潘集网点</v>
          </cell>
        </row>
        <row r="426">
          <cell r="AE426" t="str">
            <v>否</v>
          </cell>
        </row>
        <row r="427">
          <cell r="Q427" t="str">
            <v>淮南潘集网点</v>
          </cell>
        </row>
        <row r="427">
          <cell r="AE427" t="str">
            <v>是</v>
          </cell>
        </row>
        <row r="428">
          <cell r="Q428" t="str">
            <v>淮南山南网点</v>
          </cell>
        </row>
        <row r="428">
          <cell r="AE428" t="str">
            <v>是</v>
          </cell>
        </row>
        <row r="429">
          <cell r="Q429" t="str">
            <v>淮南舜耕山网点</v>
          </cell>
        </row>
        <row r="429">
          <cell r="AE429" t="str">
            <v>是</v>
          </cell>
        </row>
        <row r="430">
          <cell r="Q430" t="str">
            <v>黄山屯溪网点</v>
          </cell>
        </row>
        <row r="430">
          <cell r="AE430" t="str">
            <v>是</v>
          </cell>
        </row>
        <row r="431">
          <cell r="Q431" t="str">
            <v>芜湖无为网点</v>
          </cell>
        </row>
        <row r="431">
          <cell r="AE431" t="str">
            <v>是</v>
          </cell>
        </row>
        <row r="432">
          <cell r="Q432" t="str">
            <v>宣城宣州城东网点</v>
          </cell>
        </row>
        <row r="432">
          <cell r="AE432" t="str">
            <v>是</v>
          </cell>
        </row>
        <row r="433">
          <cell r="Q433" t="str">
            <v>宣城宣州大唐网点</v>
          </cell>
        </row>
        <row r="433">
          <cell r="AE433" t="str">
            <v>是</v>
          </cell>
        </row>
        <row r="434">
          <cell r="Q434" t="str">
            <v>池州青阳网点</v>
          </cell>
        </row>
        <row r="434">
          <cell r="AE434" t="str">
            <v>否</v>
          </cell>
        </row>
        <row r="435">
          <cell r="Q435" t="str">
            <v>池州青阳网点</v>
          </cell>
        </row>
        <row r="435">
          <cell r="AE435" t="str">
            <v>否</v>
          </cell>
        </row>
        <row r="436">
          <cell r="Q436" t="str">
            <v>池州青阳网点</v>
          </cell>
        </row>
        <row r="436">
          <cell r="AE436" t="str">
            <v>否</v>
          </cell>
        </row>
        <row r="437">
          <cell r="Q437" t="str">
            <v>阜阳阜合新区网点</v>
          </cell>
        </row>
        <row r="437">
          <cell r="AE437" t="str">
            <v>否</v>
          </cell>
        </row>
        <row r="438">
          <cell r="Q438" t="str">
            <v>合肥肥东经开区网点</v>
          </cell>
        </row>
        <row r="438">
          <cell r="AE438" t="str">
            <v>是</v>
          </cell>
        </row>
        <row r="439">
          <cell r="Q439" t="str">
            <v>淮南寿县网点</v>
          </cell>
        </row>
        <row r="439">
          <cell r="AE439" t="str">
            <v>是</v>
          </cell>
        </row>
        <row r="440">
          <cell r="Q440" t="str">
            <v>六安金寨网点</v>
          </cell>
        </row>
        <row r="440">
          <cell r="AE440" t="str">
            <v>是</v>
          </cell>
        </row>
        <row r="441">
          <cell r="Q441" t="str">
            <v>马鞍山和县网点</v>
          </cell>
        </row>
        <row r="441">
          <cell r="AE441" t="str">
            <v>是</v>
          </cell>
        </row>
        <row r="442">
          <cell r="Q442" t="str">
            <v>宣城泾县网点</v>
          </cell>
        </row>
        <row r="442">
          <cell r="AE442" t="str">
            <v>是</v>
          </cell>
        </row>
        <row r="443">
          <cell r="Q443" t="str">
            <v>宣城旌德网点</v>
          </cell>
        </row>
        <row r="443">
          <cell r="AE443" t="str">
            <v>是</v>
          </cell>
        </row>
        <row r="444">
          <cell r="Q444" t="str">
            <v>淮南凤台网点</v>
          </cell>
        </row>
        <row r="444">
          <cell r="AE444" t="str">
            <v>是</v>
          </cell>
        </row>
        <row r="445">
          <cell r="Q445" t="str">
            <v>淮南凤台网点</v>
          </cell>
        </row>
        <row r="445">
          <cell r="AE445" t="str">
            <v>是</v>
          </cell>
        </row>
        <row r="446">
          <cell r="Q446" t="str">
            <v>宣城绩溪网点</v>
          </cell>
        </row>
        <row r="446">
          <cell r="AE446" t="str">
            <v>是</v>
          </cell>
        </row>
        <row r="447">
          <cell r="Q447" t="str">
            <v>马鞍山含山网点</v>
          </cell>
        </row>
        <row r="447">
          <cell r="AE447" t="str">
            <v>否</v>
          </cell>
        </row>
        <row r="448">
          <cell r="Q448" t="str">
            <v>马鞍山含山网点</v>
          </cell>
        </row>
        <row r="448">
          <cell r="AE448" t="str">
            <v>否</v>
          </cell>
        </row>
        <row r="449">
          <cell r="Q449" t="str">
            <v>马鞍山含山网点</v>
          </cell>
        </row>
        <row r="449">
          <cell r="AE449" t="str">
            <v>否</v>
          </cell>
        </row>
        <row r="450">
          <cell r="Q450" t="str">
            <v>铜陵枞阳网点</v>
          </cell>
        </row>
        <row r="450">
          <cell r="AE450" t="str">
            <v>是</v>
          </cell>
        </row>
        <row r="451">
          <cell r="Q451" t="str">
            <v>铜陵枞阳网点</v>
          </cell>
        </row>
        <row r="451">
          <cell r="AE451" t="str">
            <v>是</v>
          </cell>
        </row>
        <row r="452">
          <cell r="Q452" t="str">
            <v>铜陵铜官铜都网点</v>
          </cell>
        </row>
        <row r="452">
          <cell r="AE452" t="str">
            <v>否</v>
          </cell>
        </row>
        <row r="453">
          <cell r="Q453" t="str">
            <v>铜陵铜官铜都网点</v>
          </cell>
        </row>
        <row r="453">
          <cell r="AE453" t="str">
            <v>否</v>
          </cell>
        </row>
        <row r="454">
          <cell r="Q454" t="str">
            <v>安庆宜秀开发区网点</v>
          </cell>
        </row>
        <row r="454">
          <cell r="AE454" t="str">
            <v>是</v>
          </cell>
        </row>
        <row r="455">
          <cell r="Q455" t="str">
            <v>蚌埠怀远老城网点</v>
          </cell>
        </row>
        <row r="455">
          <cell r="AE455" t="str">
            <v>是</v>
          </cell>
        </row>
        <row r="456">
          <cell r="Q456" t="str">
            <v>亳州谯城老康美网点</v>
          </cell>
        </row>
        <row r="456">
          <cell r="AE456" t="str">
            <v>是</v>
          </cell>
        </row>
        <row r="457">
          <cell r="Q457" t="str">
            <v>亳州谯城桃花源网点</v>
          </cell>
        </row>
        <row r="457">
          <cell r="AE457" t="str">
            <v>是</v>
          </cell>
        </row>
        <row r="458">
          <cell r="Q458" t="str">
            <v>亳州谯城文帝路网点</v>
          </cell>
        </row>
        <row r="458">
          <cell r="AE458" t="str">
            <v>是</v>
          </cell>
        </row>
        <row r="459">
          <cell r="Q459" t="str">
            <v>亳州谯城西马园网点</v>
          </cell>
        </row>
        <row r="459">
          <cell r="AE459" t="str">
            <v>是</v>
          </cell>
        </row>
        <row r="460">
          <cell r="Q460" t="str">
            <v>亳州涡阳城西网点</v>
          </cell>
        </row>
        <row r="460">
          <cell r="AE460" t="str">
            <v>是</v>
          </cell>
        </row>
        <row r="461">
          <cell r="Q461" t="str">
            <v>亳州涡阳东城网点</v>
          </cell>
        </row>
        <row r="461">
          <cell r="AE461" t="str">
            <v>是</v>
          </cell>
        </row>
        <row r="462">
          <cell r="Q462" t="str">
            <v>亳州涡阳网点</v>
          </cell>
        </row>
        <row r="462">
          <cell r="AE462" t="str">
            <v>否</v>
          </cell>
        </row>
        <row r="463">
          <cell r="Q463" t="str">
            <v>滁州南谯龙蟠网点</v>
          </cell>
        </row>
        <row r="463">
          <cell r="AE463" t="str">
            <v>否</v>
          </cell>
        </row>
        <row r="464">
          <cell r="Q464" t="str">
            <v>滁州南谯网点</v>
          </cell>
        </row>
        <row r="464">
          <cell r="AE464" t="str">
            <v>是</v>
          </cell>
        </row>
        <row r="465">
          <cell r="Q465" t="str">
            <v>滁州苏滁产业园网点</v>
          </cell>
        </row>
        <row r="465">
          <cell r="AE465" t="str">
            <v>否</v>
          </cell>
        </row>
        <row r="466">
          <cell r="Q466" t="str">
            <v>滁州天长网点</v>
          </cell>
        </row>
        <row r="466">
          <cell r="AE466" t="str">
            <v>否</v>
          </cell>
        </row>
        <row r="467">
          <cell r="Q467" t="str">
            <v>阜南集散点</v>
          </cell>
        </row>
        <row r="467">
          <cell r="AE467" t="str">
            <v>是</v>
          </cell>
        </row>
        <row r="468">
          <cell r="Q468" t="str">
            <v>阜阳临沂商城网点</v>
          </cell>
        </row>
        <row r="468">
          <cell r="AE468" t="str">
            <v>是</v>
          </cell>
        </row>
        <row r="469">
          <cell r="Q469" t="str">
            <v>阜阳太和网点</v>
          </cell>
        </row>
        <row r="469">
          <cell r="AE469" t="str">
            <v>是</v>
          </cell>
        </row>
        <row r="470">
          <cell r="Q470" t="str">
            <v>阜阳颍州城南网点</v>
          </cell>
        </row>
        <row r="470">
          <cell r="AE470" t="str">
            <v>是</v>
          </cell>
        </row>
        <row r="471">
          <cell r="Q471" t="str">
            <v>合肥肥西鑫辰网点</v>
          </cell>
        </row>
        <row r="471">
          <cell r="AE471" t="str">
            <v>是</v>
          </cell>
        </row>
        <row r="472">
          <cell r="Q472" t="str">
            <v>合肥高新天鹅湖网点</v>
          </cell>
        </row>
        <row r="472">
          <cell r="AE472" t="str">
            <v>是</v>
          </cell>
        </row>
        <row r="473">
          <cell r="Q473" t="str">
            <v>合肥蜀山蜀峰路网点</v>
          </cell>
        </row>
        <row r="473">
          <cell r="AE473" t="str">
            <v>是</v>
          </cell>
        </row>
        <row r="474">
          <cell r="Q474" t="str">
            <v>合肥蜀山网点</v>
          </cell>
        </row>
        <row r="474">
          <cell r="AE474" t="str">
            <v>是</v>
          </cell>
        </row>
        <row r="475">
          <cell r="Q475" t="str">
            <v>合肥退转网点</v>
          </cell>
        </row>
        <row r="475">
          <cell r="AE475" t="str">
            <v>否</v>
          </cell>
        </row>
        <row r="476">
          <cell r="Q476" t="str">
            <v>合肥退转网点</v>
          </cell>
        </row>
        <row r="476">
          <cell r="AE476" t="str">
            <v>否</v>
          </cell>
        </row>
        <row r="477">
          <cell r="Q477" t="str">
            <v>合肥瑶海灵石路网点</v>
          </cell>
        </row>
        <row r="477">
          <cell r="AE477" t="str">
            <v>否</v>
          </cell>
        </row>
        <row r="478">
          <cell r="Q478" t="str">
            <v>合肥瑶海灵石路网点</v>
          </cell>
        </row>
        <row r="478">
          <cell r="AE478" t="str">
            <v>否</v>
          </cell>
        </row>
        <row r="479">
          <cell r="Q479" t="str">
            <v>合肥瑶海南网点</v>
          </cell>
        </row>
        <row r="479">
          <cell r="AE479" t="str">
            <v>是</v>
          </cell>
        </row>
        <row r="480">
          <cell r="Q480" t="str">
            <v>合肥瑶海胜利路网点</v>
          </cell>
        </row>
        <row r="480">
          <cell r="AE480" t="str">
            <v>是</v>
          </cell>
        </row>
        <row r="481">
          <cell r="Q481" t="str">
            <v>淮北矿山集网点</v>
          </cell>
        </row>
        <row r="481">
          <cell r="AE481" t="str">
            <v>是</v>
          </cell>
        </row>
        <row r="482">
          <cell r="Q482" t="str">
            <v>淮北相山网点</v>
          </cell>
        </row>
        <row r="482">
          <cell r="AE482" t="str">
            <v>是</v>
          </cell>
        </row>
        <row r="483">
          <cell r="Q483" t="str">
            <v>淮北相山网点</v>
          </cell>
        </row>
        <row r="483">
          <cell r="AE483" t="str">
            <v>是</v>
          </cell>
        </row>
        <row r="484">
          <cell r="Q484" t="str">
            <v>淮南上窑网点</v>
          </cell>
        </row>
        <row r="484">
          <cell r="AE484" t="str">
            <v>是</v>
          </cell>
        </row>
        <row r="485">
          <cell r="Q485" t="str">
            <v>黄山歙县开发区网点</v>
          </cell>
        </row>
        <row r="485">
          <cell r="AE485" t="str">
            <v>否</v>
          </cell>
        </row>
        <row r="486">
          <cell r="Q486" t="str">
            <v>黄山黟县网点</v>
          </cell>
        </row>
        <row r="486">
          <cell r="AE486" t="str">
            <v>否</v>
          </cell>
        </row>
        <row r="487">
          <cell r="Q487" t="str">
            <v>六安霍邱河口镇网点</v>
          </cell>
        </row>
        <row r="487">
          <cell r="AE487" t="str">
            <v>是</v>
          </cell>
        </row>
        <row r="488">
          <cell r="Q488" t="str">
            <v>六安金安木厂网点</v>
          </cell>
        </row>
        <row r="488">
          <cell r="AE488" t="str">
            <v>否</v>
          </cell>
        </row>
        <row r="489">
          <cell r="Q489" t="str">
            <v>六安金安木厂网点</v>
          </cell>
        </row>
        <row r="489">
          <cell r="AE489" t="str">
            <v>否</v>
          </cell>
        </row>
        <row r="490">
          <cell r="Q490" t="str">
            <v>六安金安木厂网点</v>
          </cell>
        </row>
        <row r="490">
          <cell r="AE490" t="str">
            <v>否</v>
          </cell>
        </row>
        <row r="491">
          <cell r="Q491" t="str">
            <v>六安金安网点</v>
          </cell>
        </row>
        <row r="491">
          <cell r="AE491" t="str">
            <v>是</v>
          </cell>
        </row>
        <row r="492">
          <cell r="Q492" t="str">
            <v>六安金安网点</v>
          </cell>
        </row>
        <row r="492">
          <cell r="AE492" t="str">
            <v>否</v>
          </cell>
        </row>
        <row r="493">
          <cell r="Q493" t="str">
            <v>六安舒城马汤网点</v>
          </cell>
        </row>
        <row r="493">
          <cell r="AE493" t="str">
            <v>是</v>
          </cell>
        </row>
        <row r="494">
          <cell r="Q494" t="str">
            <v>六安叶集网点</v>
          </cell>
        </row>
        <row r="494">
          <cell r="AE494" t="str">
            <v>是</v>
          </cell>
        </row>
        <row r="495">
          <cell r="Q495" t="str">
            <v>马鞍山雨山向山镇网点</v>
          </cell>
        </row>
        <row r="495">
          <cell r="AE495" t="str">
            <v>是</v>
          </cell>
        </row>
        <row r="496">
          <cell r="Q496" t="str">
            <v>铜陵义安顺安网点</v>
          </cell>
        </row>
        <row r="496">
          <cell r="AE496" t="str">
            <v>是</v>
          </cell>
        </row>
        <row r="497">
          <cell r="Q497" t="str">
            <v>芜湖鸠江大桥网点</v>
          </cell>
        </row>
        <row r="497">
          <cell r="AE497" t="str">
            <v>是</v>
          </cell>
        </row>
        <row r="498">
          <cell r="Q498" t="str">
            <v>芜湖南陵网点</v>
          </cell>
        </row>
        <row r="498">
          <cell r="AE498" t="str">
            <v>否</v>
          </cell>
        </row>
        <row r="499">
          <cell r="Q499" t="str">
            <v>芜湖南陵宇培网点</v>
          </cell>
        </row>
        <row r="499">
          <cell r="AE499" t="str">
            <v>是</v>
          </cell>
        </row>
        <row r="500">
          <cell r="Q500" t="str">
            <v>芜湖南陵宇培网点</v>
          </cell>
        </row>
        <row r="500">
          <cell r="AE500" t="str">
            <v>否</v>
          </cell>
        </row>
        <row r="501">
          <cell r="Q501" t="str">
            <v>芜湖三山网点</v>
          </cell>
        </row>
        <row r="501">
          <cell r="AE501" t="str">
            <v>是</v>
          </cell>
        </row>
        <row r="502">
          <cell r="Q502" t="str">
            <v>宿州埇桥明日网点</v>
          </cell>
        </row>
        <row r="502">
          <cell r="AE502" t="str">
            <v>是</v>
          </cell>
        </row>
        <row r="503">
          <cell r="Q503" t="str">
            <v>宿州埇桥西北新城网点</v>
          </cell>
        </row>
        <row r="503">
          <cell r="AE503" t="str">
            <v>是</v>
          </cell>
        </row>
        <row r="504">
          <cell r="Q504" t="str">
            <v>宿州埇桥新二中网点</v>
          </cell>
        </row>
        <row r="504">
          <cell r="AE504" t="str">
            <v>否</v>
          </cell>
        </row>
        <row r="505">
          <cell r="Q505" t="str">
            <v>颍东集散点</v>
          </cell>
        </row>
        <row r="505">
          <cell r="AE505" t="str">
            <v>是</v>
          </cell>
        </row>
        <row r="506">
          <cell r="Q506" t="str">
            <v>安庆太湖网点</v>
          </cell>
        </row>
        <row r="506">
          <cell r="AE506" t="str">
            <v>是</v>
          </cell>
        </row>
        <row r="507">
          <cell r="Q507" t="str">
            <v>安庆望江网点</v>
          </cell>
        </row>
        <row r="507">
          <cell r="AE507" t="str">
            <v>是</v>
          </cell>
        </row>
        <row r="508">
          <cell r="Q508" t="str">
            <v>安庆宿松网点</v>
          </cell>
        </row>
        <row r="508">
          <cell r="AE508" t="str">
            <v>是</v>
          </cell>
        </row>
        <row r="509">
          <cell r="Q509" t="str">
            <v>安庆迎江网点</v>
          </cell>
        </row>
        <row r="509">
          <cell r="AE509" t="str">
            <v>是</v>
          </cell>
        </row>
        <row r="510">
          <cell r="Q510" t="str">
            <v>蚌埠固镇网点</v>
          </cell>
        </row>
        <row r="510">
          <cell r="AE510" t="str">
            <v>是</v>
          </cell>
        </row>
        <row r="511">
          <cell r="Q511" t="str">
            <v>蚌埠固镇网点</v>
          </cell>
        </row>
        <row r="511">
          <cell r="AE511" t="str">
            <v>是</v>
          </cell>
        </row>
        <row r="512">
          <cell r="Q512" t="str">
            <v>蚌埠怀远网点</v>
          </cell>
        </row>
        <row r="512">
          <cell r="AE512" t="str">
            <v>是</v>
          </cell>
        </row>
        <row r="513">
          <cell r="Q513" t="str">
            <v>池州贵池站前网点</v>
          </cell>
        </row>
        <row r="513">
          <cell r="AE513" t="str">
            <v>是</v>
          </cell>
        </row>
        <row r="514">
          <cell r="Q514" t="str">
            <v>滁州城东网点</v>
          </cell>
        </row>
        <row r="514">
          <cell r="AE514" t="str">
            <v>是</v>
          </cell>
        </row>
        <row r="515">
          <cell r="Q515" t="str">
            <v>阜阳阜南工业园网点</v>
          </cell>
        </row>
        <row r="515">
          <cell r="AE515" t="str">
            <v>是</v>
          </cell>
        </row>
        <row r="516">
          <cell r="Q516" t="str">
            <v>合肥包河工业园网点</v>
          </cell>
        </row>
        <row r="516">
          <cell r="AE516" t="str">
            <v>是</v>
          </cell>
        </row>
        <row r="517">
          <cell r="Q517" t="str">
            <v>合肥包河合工大网点</v>
          </cell>
        </row>
        <row r="517">
          <cell r="AE517" t="str">
            <v>否</v>
          </cell>
        </row>
        <row r="518">
          <cell r="Q518" t="str">
            <v>合肥包河合工大网点</v>
          </cell>
        </row>
        <row r="518">
          <cell r="AE518" t="str">
            <v>是</v>
          </cell>
        </row>
        <row r="519">
          <cell r="Q519" t="str">
            <v>合肥巢湖汽车城网点</v>
          </cell>
        </row>
        <row r="519">
          <cell r="AE519" t="str">
            <v>是</v>
          </cell>
        </row>
        <row r="520">
          <cell r="Q520" t="str">
            <v>合肥撮镇龙塘网点</v>
          </cell>
        </row>
        <row r="520">
          <cell r="AE520" t="str">
            <v>是</v>
          </cell>
        </row>
        <row r="521">
          <cell r="Q521" t="str">
            <v>合肥肥西柏乐网点</v>
          </cell>
        </row>
        <row r="521">
          <cell r="AE521" t="str">
            <v>是</v>
          </cell>
        </row>
        <row r="522">
          <cell r="Q522" t="str">
            <v>合肥经开莲花路网点</v>
          </cell>
        </row>
        <row r="522">
          <cell r="AE522" t="str">
            <v>否</v>
          </cell>
        </row>
        <row r="523">
          <cell r="Q523" t="str">
            <v>合肥庐阳菱湖网点</v>
          </cell>
        </row>
        <row r="523">
          <cell r="AE523" t="str">
            <v>是</v>
          </cell>
        </row>
        <row r="524">
          <cell r="Q524" t="str">
            <v>合肥蜀山大溪地网点</v>
          </cell>
        </row>
        <row r="524">
          <cell r="AE524" t="str">
            <v>否</v>
          </cell>
        </row>
        <row r="525">
          <cell r="Q525" t="str">
            <v>淮北杜集网点</v>
          </cell>
        </row>
        <row r="525">
          <cell r="AE525" t="str">
            <v>是</v>
          </cell>
        </row>
        <row r="526">
          <cell r="Q526" t="str">
            <v>淮北濉溪网点</v>
          </cell>
        </row>
        <row r="526">
          <cell r="AE526" t="str">
            <v>否</v>
          </cell>
        </row>
        <row r="527">
          <cell r="Q527" t="str">
            <v>淮南谢家集网点</v>
          </cell>
        </row>
        <row r="527">
          <cell r="AE527" t="str">
            <v>是</v>
          </cell>
        </row>
        <row r="528">
          <cell r="Q528" t="str">
            <v>黄山黄山区网点</v>
          </cell>
        </row>
        <row r="528">
          <cell r="AE528" t="str">
            <v>是</v>
          </cell>
        </row>
        <row r="529">
          <cell r="Q529" t="str">
            <v>黄山屯溪阳湖网点</v>
          </cell>
        </row>
        <row r="529">
          <cell r="AE529" t="str">
            <v>是</v>
          </cell>
        </row>
        <row r="530">
          <cell r="Q530" t="str">
            <v>马鞍山博望网点</v>
          </cell>
        </row>
        <row r="530">
          <cell r="AE530" t="str">
            <v>是</v>
          </cell>
        </row>
        <row r="531">
          <cell r="Q531" t="str">
            <v>马鞍山当涂网点</v>
          </cell>
        </row>
        <row r="531">
          <cell r="AE531" t="str">
            <v>否</v>
          </cell>
        </row>
        <row r="532">
          <cell r="Q532" t="str">
            <v>马鞍山花山网点</v>
          </cell>
        </row>
        <row r="532">
          <cell r="AE532" t="str">
            <v>是</v>
          </cell>
        </row>
        <row r="533">
          <cell r="Q533" t="str">
            <v>桐城集散点</v>
          </cell>
        </row>
        <row r="533">
          <cell r="AE533" t="str">
            <v>是</v>
          </cell>
        </row>
        <row r="534">
          <cell r="Q534" t="str">
            <v>铜陵铜官网点</v>
          </cell>
        </row>
        <row r="534">
          <cell r="AE534" t="str">
            <v>是</v>
          </cell>
        </row>
        <row r="535">
          <cell r="Q535" t="str">
            <v>铜陵铜官网点</v>
          </cell>
        </row>
        <row r="535">
          <cell r="AE535" t="str">
            <v>否</v>
          </cell>
        </row>
        <row r="536">
          <cell r="Q536" t="str">
            <v>芜湖退转网点</v>
          </cell>
        </row>
        <row r="536">
          <cell r="AE536" t="str">
            <v>否</v>
          </cell>
        </row>
        <row r="537">
          <cell r="Q537" t="str">
            <v>宿州灵璧网点</v>
          </cell>
        </row>
        <row r="537">
          <cell r="AE537" t="str">
            <v>是</v>
          </cell>
        </row>
        <row r="538">
          <cell r="Q538" t="str">
            <v>宿州埇桥美庐网点</v>
          </cell>
        </row>
        <row r="538">
          <cell r="AE538" t="str">
            <v>是</v>
          </cell>
        </row>
        <row r="539">
          <cell r="Q539" t="str">
            <v>宣城宣州网点</v>
          </cell>
        </row>
        <row r="539">
          <cell r="AE539" t="str">
            <v>是</v>
          </cell>
        </row>
        <row r="540">
          <cell r="Q540" t="str">
            <v>亳州谯城网点</v>
          </cell>
        </row>
        <row r="540">
          <cell r="AE540" t="str">
            <v>否</v>
          </cell>
        </row>
        <row r="541">
          <cell r="Q541" t="str">
            <v>合肥肥东吾悦网点</v>
          </cell>
        </row>
        <row r="541">
          <cell r="AE541" t="str">
            <v>是</v>
          </cell>
        </row>
        <row r="542">
          <cell r="Q542" t="str">
            <v>合肥瑶海磨店网点</v>
          </cell>
        </row>
        <row r="542">
          <cell r="AE542" t="str">
            <v>否</v>
          </cell>
        </row>
        <row r="543">
          <cell r="Q543" t="str">
            <v>淮南舜耕山网点</v>
          </cell>
        </row>
        <row r="543">
          <cell r="AE543" t="str">
            <v>是</v>
          </cell>
        </row>
        <row r="544">
          <cell r="Q544" t="str">
            <v>黄山屯溪网点</v>
          </cell>
        </row>
        <row r="544">
          <cell r="AE544" t="str">
            <v>否</v>
          </cell>
        </row>
        <row r="545">
          <cell r="Q545" t="str">
            <v>芜湖二坝网点</v>
          </cell>
        </row>
        <row r="545">
          <cell r="AE545" t="str">
            <v>否</v>
          </cell>
        </row>
        <row r="546">
          <cell r="Q546" t="str">
            <v>芜湖二坝网点</v>
          </cell>
        </row>
        <row r="546">
          <cell r="AE546" t="str">
            <v>是</v>
          </cell>
        </row>
        <row r="547">
          <cell r="Q547" t="str">
            <v>宣城宁国网点</v>
          </cell>
        </row>
        <row r="547">
          <cell r="AE547" t="str">
            <v>是</v>
          </cell>
        </row>
        <row r="548">
          <cell r="Q548" t="str">
            <v>宣城宣州大唐网点</v>
          </cell>
        </row>
        <row r="548">
          <cell r="AE548" t="str">
            <v>是</v>
          </cell>
        </row>
        <row r="549">
          <cell r="Q549" t="str">
            <v>合肥肥东经开区网点</v>
          </cell>
        </row>
        <row r="549">
          <cell r="AE549" t="str">
            <v>否</v>
          </cell>
        </row>
        <row r="550">
          <cell r="Q550" t="str">
            <v>淮南寿县网点</v>
          </cell>
        </row>
        <row r="550">
          <cell r="AE550" t="str">
            <v>是</v>
          </cell>
        </row>
        <row r="551">
          <cell r="Q551" t="str">
            <v>淮南寿县网点</v>
          </cell>
        </row>
        <row r="551">
          <cell r="AE551" t="str">
            <v>是</v>
          </cell>
        </row>
        <row r="552">
          <cell r="Q552" t="str">
            <v>六安金寨网点</v>
          </cell>
        </row>
        <row r="552">
          <cell r="AE552" t="str">
            <v>是</v>
          </cell>
        </row>
        <row r="553">
          <cell r="Q553" t="str">
            <v>马鞍山和县网点</v>
          </cell>
        </row>
        <row r="553">
          <cell r="AE553" t="str">
            <v>是</v>
          </cell>
        </row>
        <row r="554">
          <cell r="Q554" t="str">
            <v>宣城泾县网点</v>
          </cell>
        </row>
        <row r="554">
          <cell r="AE554" t="str">
            <v>是</v>
          </cell>
        </row>
        <row r="555">
          <cell r="Q555" t="str">
            <v>宣城旌德网点</v>
          </cell>
        </row>
        <row r="555">
          <cell r="AE555" t="str">
            <v>是</v>
          </cell>
        </row>
        <row r="556">
          <cell r="Q556" t="str">
            <v>宣城绩溪网点</v>
          </cell>
        </row>
        <row r="556">
          <cell r="AE556" t="str">
            <v>是</v>
          </cell>
        </row>
        <row r="557">
          <cell r="Q557" t="str">
            <v>池州青阳网点</v>
          </cell>
        </row>
        <row r="557">
          <cell r="AE557" t="str">
            <v>否</v>
          </cell>
        </row>
        <row r="558">
          <cell r="Q558" t="str">
            <v>池州青阳网点</v>
          </cell>
        </row>
        <row r="558">
          <cell r="AE558" t="str">
            <v>否</v>
          </cell>
        </row>
        <row r="559">
          <cell r="Q559" t="str">
            <v>池州青阳网点</v>
          </cell>
        </row>
        <row r="559">
          <cell r="AE559" t="str">
            <v>否</v>
          </cell>
        </row>
        <row r="560">
          <cell r="Q560" t="str">
            <v>池州青阳网点</v>
          </cell>
        </row>
        <row r="560">
          <cell r="AE560" t="str">
            <v>否</v>
          </cell>
        </row>
        <row r="561">
          <cell r="Q561" t="str">
            <v>淮南凤台网点</v>
          </cell>
        </row>
        <row r="561">
          <cell r="AE561" t="str">
            <v>否</v>
          </cell>
        </row>
        <row r="562">
          <cell r="Q562" t="str">
            <v>池州贵池开发区网点</v>
          </cell>
        </row>
        <row r="562">
          <cell r="AE562" t="str">
            <v>否</v>
          </cell>
        </row>
        <row r="563">
          <cell r="Q563" t="str">
            <v>马鞍山含山网点</v>
          </cell>
        </row>
        <row r="563">
          <cell r="AE563" t="str">
            <v>否</v>
          </cell>
        </row>
        <row r="564">
          <cell r="Q564" t="str">
            <v>马鞍山含山网点</v>
          </cell>
        </row>
        <row r="564">
          <cell r="AE564" t="str">
            <v>否</v>
          </cell>
        </row>
        <row r="565">
          <cell r="Q565" t="str">
            <v>铜陵枞阳网点</v>
          </cell>
        </row>
        <row r="565">
          <cell r="AE565" t="str">
            <v>否</v>
          </cell>
        </row>
        <row r="566">
          <cell r="Q566" t="str">
            <v>铜陵枞阳网点</v>
          </cell>
        </row>
        <row r="566">
          <cell r="AE566" t="str">
            <v>否</v>
          </cell>
        </row>
        <row r="567">
          <cell r="Q567" t="str">
            <v>宣城宣州孙埠水东网点</v>
          </cell>
        </row>
        <row r="567">
          <cell r="AE567" t="str">
            <v>是</v>
          </cell>
        </row>
        <row r="568">
          <cell r="Q568" t="str">
            <v>宣城宣州城西网点</v>
          </cell>
        </row>
        <row r="568">
          <cell r="AE568" t="str">
            <v>是</v>
          </cell>
        </row>
        <row r="569">
          <cell r="Q569" t="str">
            <v>宿州埇桥千亩园网点</v>
          </cell>
        </row>
        <row r="569">
          <cell r="AE569" t="str">
            <v>是</v>
          </cell>
        </row>
        <row r="570">
          <cell r="Q570" t="str">
            <v>宿州埇桥鹏程网点</v>
          </cell>
        </row>
        <row r="570">
          <cell r="AE570" t="str">
            <v>是</v>
          </cell>
        </row>
        <row r="571">
          <cell r="Q571" t="str">
            <v>宿州埇桥九中网点</v>
          </cell>
        </row>
        <row r="571">
          <cell r="AE571" t="str">
            <v>是</v>
          </cell>
        </row>
        <row r="572">
          <cell r="Q572" t="str">
            <v>芜湖弋江火龙岗网点</v>
          </cell>
        </row>
        <row r="572">
          <cell r="AE572" t="str">
            <v>是</v>
          </cell>
        </row>
        <row r="573">
          <cell r="Q573" t="str">
            <v>芜湖弋江大学城网点</v>
          </cell>
        </row>
        <row r="573">
          <cell r="AE573" t="str">
            <v>否</v>
          </cell>
        </row>
        <row r="574">
          <cell r="Q574" t="str">
            <v>芜湖弋江大学城网点</v>
          </cell>
        </row>
        <row r="574">
          <cell r="AE574" t="str">
            <v>否</v>
          </cell>
        </row>
        <row r="575">
          <cell r="Q575" t="str">
            <v>芜湖县万达网点</v>
          </cell>
        </row>
        <row r="575">
          <cell r="AE575" t="str">
            <v>否</v>
          </cell>
        </row>
        <row r="576">
          <cell r="Q576" t="str">
            <v>涡阳集散点</v>
          </cell>
        </row>
        <row r="576">
          <cell r="AE576" t="str">
            <v>是</v>
          </cell>
        </row>
        <row r="577">
          <cell r="Q577" t="str">
            <v>六安裕安网点</v>
          </cell>
        </row>
        <row r="577">
          <cell r="AE577" t="str">
            <v>是</v>
          </cell>
        </row>
        <row r="578">
          <cell r="Q578" t="str">
            <v>六安裕安城南网点</v>
          </cell>
        </row>
        <row r="578">
          <cell r="AE578" t="str">
            <v>是</v>
          </cell>
        </row>
        <row r="579">
          <cell r="Q579" t="str">
            <v>六安新安网点</v>
          </cell>
        </row>
        <row r="579">
          <cell r="AE579" t="str">
            <v>是</v>
          </cell>
        </row>
        <row r="580">
          <cell r="Q580" t="str">
            <v>六安舒城开发区网点</v>
          </cell>
        </row>
        <row r="580">
          <cell r="AE580" t="str">
            <v>是</v>
          </cell>
        </row>
        <row r="581">
          <cell r="Q581" t="str">
            <v>淮北五铺网点</v>
          </cell>
        </row>
        <row r="581">
          <cell r="AE581" t="str">
            <v>是</v>
          </cell>
        </row>
        <row r="582">
          <cell r="Q582" t="str">
            <v>淮北濉溪西部乡镇网点</v>
          </cell>
        </row>
        <row r="582">
          <cell r="AE582" t="str">
            <v>是</v>
          </cell>
        </row>
        <row r="583">
          <cell r="Q583" t="str">
            <v>合肥长丰双凤大道网点</v>
          </cell>
        </row>
        <row r="583">
          <cell r="AE583" t="str">
            <v>是</v>
          </cell>
        </row>
        <row r="584">
          <cell r="Q584" t="str">
            <v>合肥长丰双凤大道网点</v>
          </cell>
        </row>
        <row r="584">
          <cell r="AE584" t="str">
            <v>否</v>
          </cell>
        </row>
        <row r="585">
          <cell r="Q585" t="str">
            <v>合肥西集散点</v>
          </cell>
        </row>
        <row r="585">
          <cell r="AE585" t="str">
            <v>是</v>
          </cell>
        </row>
        <row r="586">
          <cell r="Q586" t="str">
            <v>合肥经开始信路网点</v>
          </cell>
        </row>
        <row r="586">
          <cell r="AE586" t="str">
            <v>否</v>
          </cell>
        </row>
        <row r="587">
          <cell r="Q587" t="str">
            <v>阜阳颍州吾悦广场网点</v>
          </cell>
        </row>
        <row r="587">
          <cell r="AE587" t="str">
            <v>是</v>
          </cell>
        </row>
        <row r="588">
          <cell r="Q588" t="str">
            <v>阜阳颍州网点</v>
          </cell>
        </row>
        <row r="588">
          <cell r="AE588" t="str">
            <v>是</v>
          </cell>
        </row>
        <row r="589">
          <cell r="Q589" t="str">
            <v>阜阳颍上网点</v>
          </cell>
        </row>
        <row r="589">
          <cell r="AE589" t="str">
            <v>是</v>
          </cell>
        </row>
        <row r="590">
          <cell r="Q590" t="str">
            <v>滁州南谯恒大网点</v>
          </cell>
        </row>
        <row r="590">
          <cell r="AE590" t="str">
            <v>是</v>
          </cell>
        </row>
        <row r="591">
          <cell r="Q591" t="str">
            <v>亳州涡阳南关网点</v>
          </cell>
        </row>
        <row r="591">
          <cell r="AE591" t="str">
            <v>是</v>
          </cell>
        </row>
        <row r="592">
          <cell r="Q592" t="str">
            <v>亳州涡阳城关网点</v>
          </cell>
        </row>
        <row r="592">
          <cell r="AE592" t="str">
            <v>是</v>
          </cell>
        </row>
        <row r="593">
          <cell r="Q593" t="str">
            <v>宿州埇桥裕城街网点</v>
          </cell>
        </row>
        <row r="593">
          <cell r="AE593" t="str">
            <v>是</v>
          </cell>
        </row>
        <row r="594">
          <cell r="Q594" t="str">
            <v>铜陵义安网点</v>
          </cell>
        </row>
        <row r="594">
          <cell r="AE594" t="str">
            <v>是</v>
          </cell>
        </row>
        <row r="595">
          <cell r="Q595" t="str">
            <v>铜陵义安顺安网点</v>
          </cell>
        </row>
        <row r="595">
          <cell r="AE595" t="str">
            <v>是</v>
          </cell>
        </row>
        <row r="596">
          <cell r="Q596" t="str">
            <v>铜陵义安城关网点</v>
          </cell>
        </row>
        <row r="596">
          <cell r="AE596" t="str">
            <v>是</v>
          </cell>
        </row>
        <row r="597">
          <cell r="Q597" t="str">
            <v>马鞍山雨山向山镇网点</v>
          </cell>
        </row>
        <row r="597">
          <cell r="AE597" t="str">
            <v>是</v>
          </cell>
        </row>
        <row r="598">
          <cell r="Q598" t="str">
            <v>马鞍山开发区营业部网点</v>
          </cell>
        </row>
        <row r="598">
          <cell r="AE598" t="str">
            <v>是</v>
          </cell>
        </row>
        <row r="599">
          <cell r="Q599" t="str">
            <v>马鞍山花山解放路网点</v>
          </cell>
        </row>
        <row r="599">
          <cell r="AE599" t="str">
            <v>否</v>
          </cell>
        </row>
        <row r="600">
          <cell r="Q600" t="str">
            <v>黄山黟县网点</v>
          </cell>
        </row>
        <row r="600">
          <cell r="AE600" t="str">
            <v>是</v>
          </cell>
        </row>
        <row r="601">
          <cell r="Q601" t="str">
            <v>黄山休宁新城网点</v>
          </cell>
        </row>
        <row r="601">
          <cell r="AE601" t="str">
            <v>是</v>
          </cell>
        </row>
        <row r="602">
          <cell r="Q602" t="str">
            <v>黄山歙县城区网点</v>
          </cell>
        </row>
        <row r="602">
          <cell r="AE602" t="str">
            <v>是</v>
          </cell>
        </row>
        <row r="603">
          <cell r="Q603" t="str">
            <v>黄山屯溪黎阳网点</v>
          </cell>
        </row>
        <row r="603">
          <cell r="AE603" t="str">
            <v>是</v>
          </cell>
        </row>
        <row r="604">
          <cell r="Q604" t="str">
            <v>黄山徽州文峰网点</v>
          </cell>
        </row>
        <row r="604">
          <cell r="AE604" t="str">
            <v>是</v>
          </cell>
        </row>
        <row r="605">
          <cell r="Q605" t="str">
            <v>淮南国庆路网点</v>
          </cell>
        </row>
        <row r="605">
          <cell r="AE605" t="str">
            <v>是</v>
          </cell>
        </row>
        <row r="606">
          <cell r="Q606" t="str">
            <v>合肥瑶海南网点</v>
          </cell>
        </row>
        <row r="606">
          <cell r="AE606" t="str">
            <v>是</v>
          </cell>
        </row>
        <row r="607">
          <cell r="Q607" t="str">
            <v>合肥瑶海鹿鸣山网点</v>
          </cell>
        </row>
        <row r="607">
          <cell r="AE607" t="str">
            <v>是</v>
          </cell>
        </row>
        <row r="608">
          <cell r="Q608" t="str">
            <v>合肥瑶海龙岗网点</v>
          </cell>
        </row>
        <row r="608">
          <cell r="AE608" t="str">
            <v>否</v>
          </cell>
        </row>
        <row r="609">
          <cell r="Q609" t="str">
            <v>合肥瑶海漕冲网点</v>
          </cell>
        </row>
        <row r="609">
          <cell r="AE609" t="str">
            <v>是</v>
          </cell>
        </row>
        <row r="610">
          <cell r="Q610" t="str">
            <v>合肥蜀山网点</v>
          </cell>
        </row>
        <row r="610">
          <cell r="AE610" t="str">
            <v>是</v>
          </cell>
        </row>
        <row r="611">
          <cell r="Q611" t="str">
            <v>合肥蜀山蜀峰路网点</v>
          </cell>
        </row>
        <row r="611">
          <cell r="AE611" t="str">
            <v>是</v>
          </cell>
        </row>
        <row r="612">
          <cell r="Q612" t="str">
            <v>合肥庐阳四里河网点</v>
          </cell>
        </row>
        <row r="612">
          <cell r="AE612" t="str">
            <v>否</v>
          </cell>
        </row>
        <row r="613">
          <cell r="Q613" t="str">
            <v>合肥肥西鑫辰网点</v>
          </cell>
        </row>
        <row r="613">
          <cell r="AE613" t="str">
            <v>是</v>
          </cell>
        </row>
        <row r="614">
          <cell r="Q614" t="str">
            <v>合肥肥西网点</v>
          </cell>
        </row>
        <row r="614">
          <cell r="AE614" t="str">
            <v>是</v>
          </cell>
        </row>
        <row r="615">
          <cell r="Q615" t="str">
            <v>合肥巢湖槐林网点</v>
          </cell>
        </row>
        <row r="615">
          <cell r="AE615" t="str">
            <v>是</v>
          </cell>
        </row>
        <row r="616">
          <cell r="Q616" t="str">
            <v>合肥包河三里庵网点</v>
          </cell>
        </row>
        <row r="616">
          <cell r="AE616" t="str">
            <v>否</v>
          </cell>
        </row>
        <row r="617">
          <cell r="Q617" t="str">
            <v>合肥包河三里庵网点</v>
          </cell>
        </row>
        <row r="617">
          <cell r="AE617" t="str">
            <v>否</v>
          </cell>
        </row>
        <row r="618">
          <cell r="Q618" t="str">
            <v>滁州天长网点</v>
          </cell>
        </row>
        <row r="618">
          <cell r="AE618" t="str">
            <v>否</v>
          </cell>
        </row>
        <row r="619">
          <cell r="Q619" t="str">
            <v>滁州天长网点</v>
          </cell>
        </row>
        <row r="619">
          <cell r="AE619" t="str">
            <v>否</v>
          </cell>
        </row>
        <row r="620">
          <cell r="Q620" t="str">
            <v>滁州苏滁产业园网点</v>
          </cell>
        </row>
        <row r="620">
          <cell r="AE620" t="str">
            <v>是</v>
          </cell>
        </row>
        <row r="621">
          <cell r="Q621" t="str">
            <v>亳州涡阳网点</v>
          </cell>
        </row>
        <row r="621">
          <cell r="AE621" t="str">
            <v>是</v>
          </cell>
        </row>
        <row r="622">
          <cell r="Q622" t="str">
            <v>蚌埠禹会东部网点</v>
          </cell>
        </row>
        <row r="622">
          <cell r="AE622" t="str">
            <v>是</v>
          </cell>
        </row>
        <row r="623">
          <cell r="Q623" t="str">
            <v>蚌埠禹会东部网点</v>
          </cell>
        </row>
        <row r="623">
          <cell r="AE623" t="str">
            <v>是</v>
          </cell>
        </row>
        <row r="624">
          <cell r="Q624" t="str">
            <v>蚌埠五河网点</v>
          </cell>
        </row>
        <row r="624">
          <cell r="AE624" t="str">
            <v>是</v>
          </cell>
        </row>
        <row r="625">
          <cell r="Q625" t="str">
            <v>安庆宜秀开发区网点</v>
          </cell>
        </row>
        <row r="625">
          <cell r="AE625" t="str">
            <v>是</v>
          </cell>
        </row>
        <row r="626">
          <cell r="Q626" t="str">
            <v>安庆桐城网点</v>
          </cell>
        </row>
        <row r="626">
          <cell r="AE626" t="str">
            <v>是</v>
          </cell>
        </row>
        <row r="627">
          <cell r="Q627" t="str">
            <v>安庆潜山网点</v>
          </cell>
        </row>
        <row r="627">
          <cell r="AE627" t="str">
            <v>是</v>
          </cell>
        </row>
        <row r="628">
          <cell r="Q628" t="str">
            <v>安庆潜山网点</v>
          </cell>
        </row>
        <row r="628">
          <cell r="AE628" t="str">
            <v>是</v>
          </cell>
        </row>
        <row r="629">
          <cell r="Q629" t="str">
            <v>芜湖无为网点</v>
          </cell>
        </row>
        <row r="629">
          <cell r="AE629" t="str">
            <v>是</v>
          </cell>
        </row>
        <row r="630">
          <cell r="Q630" t="str">
            <v>芜湖无为网点</v>
          </cell>
        </row>
        <row r="630">
          <cell r="AE630" t="str">
            <v>否</v>
          </cell>
        </row>
        <row r="631">
          <cell r="Q631" t="str">
            <v>芜湖无为网点</v>
          </cell>
        </row>
        <row r="631">
          <cell r="AE631" t="str">
            <v>否</v>
          </cell>
        </row>
        <row r="632">
          <cell r="Q632" t="str">
            <v>黄山屯溪茶城网点</v>
          </cell>
        </row>
        <row r="632">
          <cell r="AE632" t="str">
            <v>否</v>
          </cell>
        </row>
        <row r="633">
          <cell r="Q633" t="str">
            <v>淮南谢家集网点</v>
          </cell>
        </row>
        <row r="633">
          <cell r="AE633" t="str">
            <v>是</v>
          </cell>
        </row>
        <row r="634">
          <cell r="Q634" t="str">
            <v>淮南山南网点</v>
          </cell>
        </row>
        <row r="634">
          <cell r="AE634" t="str">
            <v>是</v>
          </cell>
        </row>
        <row r="635">
          <cell r="Q635" t="str">
            <v>淮南八公山网点</v>
          </cell>
        </row>
        <row r="635">
          <cell r="AE635" t="str">
            <v>是</v>
          </cell>
        </row>
        <row r="636">
          <cell r="Q636" t="str">
            <v>淮北濉溪网点</v>
          </cell>
        </row>
        <row r="636">
          <cell r="AE636" t="str">
            <v>否</v>
          </cell>
        </row>
        <row r="637">
          <cell r="Q637" t="str">
            <v>淮北杜集网点</v>
          </cell>
        </row>
        <row r="637">
          <cell r="AE637" t="str">
            <v>是</v>
          </cell>
        </row>
        <row r="638">
          <cell r="Q638" t="str">
            <v>合肥肥东人民路网点</v>
          </cell>
        </row>
        <row r="638">
          <cell r="AE638" t="str">
            <v>是</v>
          </cell>
        </row>
        <row r="639">
          <cell r="Q639" t="str">
            <v>合肥撮镇龙塘网点</v>
          </cell>
        </row>
        <row r="639">
          <cell r="AE639" t="str">
            <v>是</v>
          </cell>
        </row>
        <row r="640">
          <cell r="Q640" t="str">
            <v>合肥巢湖亚父路网点</v>
          </cell>
        </row>
        <row r="640">
          <cell r="AE640" t="str">
            <v>是</v>
          </cell>
        </row>
        <row r="641">
          <cell r="Q641" t="str">
            <v>阜阳临泉网点</v>
          </cell>
        </row>
        <row r="641">
          <cell r="AE641" t="str">
            <v>否</v>
          </cell>
        </row>
        <row r="642">
          <cell r="Q642" t="str">
            <v>阜阳临泉网点</v>
          </cell>
        </row>
        <row r="642">
          <cell r="AE642" t="str">
            <v>否</v>
          </cell>
        </row>
        <row r="643">
          <cell r="Q643" t="str">
            <v>阜阳临泉网点</v>
          </cell>
        </row>
        <row r="643">
          <cell r="AE643" t="str">
            <v>否</v>
          </cell>
        </row>
        <row r="644">
          <cell r="Q644" t="str">
            <v>池州贵池站前网点</v>
          </cell>
        </row>
        <row r="644">
          <cell r="AE644" t="str">
            <v>是</v>
          </cell>
        </row>
        <row r="645">
          <cell r="Q645" t="str">
            <v>宣城宣州大唐网点</v>
          </cell>
        </row>
        <row r="645">
          <cell r="AE645" t="str">
            <v>是</v>
          </cell>
        </row>
        <row r="646">
          <cell r="Q646" t="str">
            <v>宣城宁国网点</v>
          </cell>
        </row>
        <row r="646">
          <cell r="AE646" t="str">
            <v>否</v>
          </cell>
        </row>
        <row r="647">
          <cell r="Q647" t="str">
            <v>宣城宁国网点</v>
          </cell>
        </row>
        <row r="647">
          <cell r="AE647" t="str">
            <v>否</v>
          </cell>
        </row>
        <row r="648">
          <cell r="Q648" t="str">
            <v>宣城郎溪网点</v>
          </cell>
        </row>
        <row r="648">
          <cell r="AE648" t="str">
            <v>否</v>
          </cell>
        </row>
        <row r="649">
          <cell r="Q649" t="str">
            <v>铜陵铜官网点</v>
          </cell>
        </row>
        <row r="649">
          <cell r="AE649" t="str">
            <v>否</v>
          </cell>
        </row>
        <row r="650">
          <cell r="Q650" t="str">
            <v>合肥瑶海磨店网点</v>
          </cell>
        </row>
        <row r="650">
          <cell r="AE650" t="str">
            <v>否</v>
          </cell>
        </row>
        <row r="651">
          <cell r="Q651" t="str">
            <v>宣城旌德网点</v>
          </cell>
        </row>
        <row r="651">
          <cell r="AE651" t="str">
            <v>是</v>
          </cell>
        </row>
        <row r="652">
          <cell r="Q652" t="str">
            <v>宣城泾县网点</v>
          </cell>
        </row>
        <row r="652">
          <cell r="AE652" t="str">
            <v>是</v>
          </cell>
        </row>
        <row r="653">
          <cell r="Q653" t="str">
            <v>宣城泾县网点</v>
          </cell>
        </row>
        <row r="653">
          <cell r="AE653" t="str">
            <v>是</v>
          </cell>
        </row>
        <row r="654">
          <cell r="Q654" t="str">
            <v>宿州泗县网点</v>
          </cell>
        </row>
        <row r="654">
          <cell r="AE654" t="str">
            <v>否</v>
          </cell>
        </row>
        <row r="655">
          <cell r="Q655" t="str">
            <v>宿州砀山网点</v>
          </cell>
        </row>
        <row r="655">
          <cell r="AE655" t="str">
            <v>否</v>
          </cell>
        </row>
        <row r="656">
          <cell r="Q656" t="str">
            <v>马鞍山和县网点</v>
          </cell>
        </row>
        <row r="656">
          <cell r="AE656" t="str">
            <v>是</v>
          </cell>
        </row>
        <row r="657">
          <cell r="Q657" t="str">
            <v>六安金寨网点</v>
          </cell>
        </row>
        <row r="657">
          <cell r="AE657" t="str">
            <v>是</v>
          </cell>
        </row>
        <row r="658">
          <cell r="Q658" t="str">
            <v>合肥肥东经开区网点</v>
          </cell>
        </row>
        <row r="658">
          <cell r="AE658" t="str">
            <v>否</v>
          </cell>
        </row>
        <row r="659">
          <cell r="Q659" t="str">
            <v>池州东至网点</v>
          </cell>
        </row>
        <row r="659">
          <cell r="AE659" t="str">
            <v>否</v>
          </cell>
        </row>
        <row r="660">
          <cell r="Q660" t="str">
            <v>宣城绩溪网点</v>
          </cell>
        </row>
        <row r="660">
          <cell r="AE660" t="str">
            <v>是</v>
          </cell>
        </row>
        <row r="661">
          <cell r="Q661" t="str">
            <v>淮南寿县网点</v>
          </cell>
        </row>
        <row r="661">
          <cell r="AE661" t="str">
            <v>是</v>
          </cell>
        </row>
        <row r="662">
          <cell r="Q662" t="str">
            <v>淮南凤台网点</v>
          </cell>
        </row>
        <row r="662">
          <cell r="AE662" t="str">
            <v>否</v>
          </cell>
        </row>
        <row r="663">
          <cell r="Q663" t="str">
            <v>淮南凤台网点</v>
          </cell>
        </row>
        <row r="663">
          <cell r="AE663" t="str">
            <v>否</v>
          </cell>
        </row>
        <row r="664">
          <cell r="Q664" t="str">
            <v>淮南凤台网点</v>
          </cell>
        </row>
        <row r="664">
          <cell r="AE664" t="str">
            <v>否</v>
          </cell>
        </row>
        <row r="665">
          <cell r="Q665" t="str">
            <v>池州青阳网点</v>
          </cell>
        </row>
        <row r="665">
          <cell r="AE665" t="str">
            <v>否</v>
          </cell>
        </row>
        <row r="666">
          <cell r="Q666" t="str">
            <v>池州青阳网点</v>
          </cell>
        </row>
        <row r="666">
          <cell r="AE666" t="str">
            <v>否</v>
          </cell>
        </row>
        <row r="667">
          <cell r="Q667" t="str">
            <v>池州青阳网点</v>
          </cell>
        </row>
        <row r="667">
          <cell r="AE667" t="str">
            <v>否</v>
          </cell>
        </row>
        <row r="668">
          <cell r="Q668" t="str">
            <v>池州青阳网点</v>
          </cell>
        </row>
        <row r="668">
          <cell r="AE668" t="str">
            <v>否</v>
          </cell>
        </row>
        <row r="669">
          <cell r="Q669" t="str">
            <v>池州青阳网点</v>
          </cell>
        </row>
        <row r="669">
          <cell r="AE669" t="str">
            <v>否</v>
          </cell>
        </row>
        <row r="670">
          <cell r="Q670" t="str">
            <v>马鞍山含山网点</v>
          </cell>
        </row>
        <row r="670">
          <cell r="AE670" t="str">
            <v>是</v>
          </cell>
        </row>
        <row r="671">
          <cell r="Q671" t="str">
            <v>铜陵铜官铜都网点</v>
          </cell>
        </row>
        <row r="671">
          <cell r="AE671" t="str">
            <v>否</v>
          </cell>
        </row>
        <row r="672">
          <cell r="Q672" t="str">
            <v>铜陵枞阳网点</v>
          </cell>
        </row>
        <row r="672">
          <cell r="AE672" t="str">
            <v>否</v>
          </cell>
        </row>
        <row r="673">
          <cell r="Q673" t="str">
            <v>亳州谯城亿都网点</v>
          </cell>
        </row>
        <row r="673">
          <cell r="AE673" t="str">
            <v>是</v>
          </cell>
        </row>
        <row r="674">
          <cell r="Q674" t="str">
            <v>池州石台网点</v>
          </cell>
        </row>
        <row r="674">
          <cell r="AE674" t="str">
            <v>否</v>
          </cell>
        </row>
        <row r="675">
          <cell r="Q675" t="str">
            <v>池州石台网点</v>
          </cell>
        </row>
        <row r="675">
          <cell r="AE675" t="str">
            <v>否</v>
          </cell>
        </row>
        <row r="676">
          <cell r="Q676" t="str">
            <v>滁州扬子网点</v>
          </cell>
        </row>
        <row r="676">
          <cell r="AE676" t="str">
            <v>是</v>
          </cell>
        </row>
        <row r="677">
          <cell r="Q677" t="str">
            <v>阜阳颍东新城网点</v>
          </cell>
        </row>
        <row r="677">
          <cell r="AE677" t="str">
            <v>是</v>
          </cell>
        </row>
        <row r="678">
          <cell r="Q678" t="str">
            <v>阜阳颍泉双河社区网点</v>
          </cell>
        </row>
        <row r="678">
          <cell r="AE678" t="str">
            <v>是</v>
          </cell>
        </row>
        <row r="679">
          <cell r="Q679" t="str">
            <v>阜阳颍泉网点</v>
          </cell>
        </row>
        <row r="679">
          <cell r="AE679" t="str">
            <v>是</v>
          </cell>
        </row>
        <row r="680">
          <cell r="Q680" t="str">
            <v>阜阳颍州工贸园网点</v>
          </cell>
        </row>
        <row r="680">
          <cell r="AE680" t="str">
            <v>是</v>
          </cell>
        </row>
        <row r="681">
          <cell r="Q681" t="str">
            <v>阜阳颍州新阳网点</v>
          </cell>
        </row>
        <row r="681">
          <cell r="AE681" t="str">
            <v>是</v>
          </cell>
        </row>
        <row r="682">
          <cell r="Q682" t="str">
            <v>合肥北集散点</v>
          </cell>
        </row>
        <row r="682">
          <cell r="AE682" t="str">
            <v>是</v>
          </cell>
        </row>
        <row r="683">
          <cell r="Q683" t="str">
            <v>合肥蜀山安居苑网点</v>
          </cell>
        </row>
        <row r="683">
          <cell r="AE683" t="str">
            <v>是</v>
          </cell>
        </row>
        <row r="684">
          <cell r="Q684" t="str">
            <v>合肥瑶海三十头网点</v>
          </cell>
        </row>
        <row r="684">
          <cell r="AE684" t="str">
            <v>否</v>
          </cell>
        </row>
        <row r="685">
          <cell r="Q685" t="str">
            <v>合肥瑶海三十头网点</v>
          </cell>
        </row>
        <row r="685">
          <cell r="AE685" t="str">
            <v>否</v>
          </cell>
        </row>
        <row r="686">
          <cell r="Q686" t="str">
            <v>六安霍山网点</v>
          </cell>
        </row>
        <row r="686">
          <cell r="AE686" t="str">
            <v>是</v>
          </cell>
        </row>
        <row r="687">
          <cell r="Q687" t="str">
            <v>六安霍山网点</v>
          </cell>
        </row>
        <row r="687">
          <cell r="AE687" t="str">
            <v>是</v>
          </cell>
        </row>
        <row r="688">
          <cell r="Q688" t="str">
            <v>六安市裕安苏埠网点</v>
          </cell>
        </row>
        <row r="688">
          <cell r="AE688" t="str">
            <v>是</v>
          </cell>
        </row>
        <row r="689">
          <cell r="Q689" t="str">
            <v>六安舒城杭埠网点</v>
          </cell>
        </row>
        <row r="689">
          <cell r="AE689" t="str">
            <v>是</v>
          </cell>
        </row>
        <row r="690">
          <cell r="Q690" t="str">
            <v>六安裕安平桥网点</v>
          </cell>
        </row>
        <row r="690">
          <cell r="AE690" t="str">
            <v>是</v>
          </cell>
        </row>
        <row r="691">
          <cell r="Q691" t="str">
            <v>谯城区集散点</v>
          </cell>
        </row>
        <row r="691">
          <cell r="AE691" t="str">
            <v>是</v>
          </cell>
        </row>
        <row r="692">
          <cell r="Q692" t="str">
            <v>宿州埇桥吾悦网点</v>
          </cell>
        </row>
        <row r="692">
          <cell r="AE692" t="str">
            <v>是</v>
          </cell>
        </row>
        <row r="693">
          <cell r="Q693" t="str">
            <v>宿州埇桥众德祥福园网点</v>
          </cell>
        </row>
        <row r="693">
          <cell r="AE693" t="str">
            <v>是</v>
          </cell>
        </row>
        <row r="694">
          <cell r="Q694" t="str">
            <v>安庆桐城新渡网点</v>
          </cell>
        </row>
        <row r="694">
          <cell r="AE694" t="str">
            <v>是</v>
          </cell>
        </row>
        <row r="695">
          <cell r="Q695" t="str">
            <v>蚌埠蚌山北区网点</v>
          </cell>
        </row>
        <row r="695">
          <cell r="AE695" t="str">
            <v>是</v>
          </cell>
        </row>
        <row r="696">
          <cell r="Q696" t="str">
            <v>蚌埠电商产业园网点</v>
          </cell>
        </row>
        <row r="696">
          <cell r="AE696" t="str">
            <v>是</v>
          </cell>
        </row>
        <row r="697">
          <cell r="Q697" t="str">
            <v>蚌埠淮上网点</v>
          </cell>
        </row>
        <row r="697">
          <cell r="AE697" t="str">
            <v>是</v>
          </cell>
        </row>
        <row r="698">
          <cell r="Q698" t="str">
            <v>蚌埠淮上网点</v>
          </cell>
        </row>
        <row r="698">
          <cell r="AE698" t="str">
            <v>是</v>
          </cell>
        </row>
        <row r="699">
          <cell r="Q699" t="str">
            <v>蚌埠退转网点</v>
          </cell>
        </row>
        <row r="699">
          <cell r="AE699" t="str">
            <v>是</v>
          </cell>
        </row>
        <row r="700">
          <cell r="Q700" t="str">
            <v>亳州利辛城北网点</v>
          </cell>
        </row>
        <row r="700">
          <cell r="AE700" t="str">
            <v>是</v>
          </cell>
        </row>
        <row r="701">
          <cell r="Q701" t="str">
            <v>亳州利辛城西网点</v>
          </cell>
        </row>
        <row r="701">
          <cell r="AE701" t="str">
            <v>是</v>
          </cell>
        </row>
        <row r="702">
          <cell r="Q702" t="str">
            <v>亳州谯城西马园网点</v>
          </cell>
        </row>
        <row r="702">
          <cell r="AE702" t="str">
            <v>是</v>
          </cell>
        </row>
        <row r="703">
          <cell r="Q703" t="str">
            <v>滁州定远网点</v>
          </cell>
        </row>
        <row r="703">
          <cell r="AE703" t="str">
            <v>是</v>
          </cell>
        </row>
        <row r="704">
          <cell r="Q704" t="str">
            <v>滁州定远网点</v>
          </cell>
        </row>
        <row r="704">
          <cell r="AE704" t="str">
            <v>是</v>
          </cell>
        </row>
        <row r="705">
          <cell r="Q705" t="str">
            <v>滁州明光网点</v>
          </cell>
        </row>
        <row r="705">
          <cell r="AE705" t="str">
            <v>是</v>
          </cell>
        </row>
        <row r="706">
          <cell r="Q706" t="str">
            <v>阜阳阜南东部网点</v>
          </cell>
        </row>
        <row r="706">
          <cell r="AE706" t="str">
            <v>是</v>
          </cell>
        </row>
        <row r="707">
          <cell r="Q707" t="str">
            <v>阜阳颍上网点</v>
          </cell>
        </row>
        <row r="707">
          <cell r="AE707" t="str">
            <v>是</v>
          </cell>
        </row>
        <row r="708">
          <cell r="Q708" t="str">
            <v>合肥肥西竞速网点</v>
          </cell>
        </row>
        <row r="708">
          <cell r="AE708" t="str">
            <v>是</v>
          </cell>
        </row>
        <row r="709">
          <cell r="Q709" t="str">
            <v>合肥肥西桥北网点</v>
          </cell>
        </row>
        <row r="709">
          <cell r="AE709" t="str">
            <v>是</v>
          </cell>
        </row>
        <row r="710">
          <cell r="Q710" t="str">
            <v>合肥经开大学城网点</v>
          </cell>
        </row>
        <row r="710">
          <cell r="AE710" t="str">
            <v>是</v>
          </cell>
        </row>
        <row r="711">
          <cell r="Q711" t="str">
            <v>合肥经开始信路网点</v>
          </cell>
        </row>
        <row r="711">
          <cell r="AE711" t="str">
            <v>否</v>
          </cell>
        </row>
        <row r="712">
          <cell r="Q712" t="str">
            <v>合肥经开始信路网点</v>
          </cell>
        </row>
        <row r="712">
          <cell r="AE712" t="str">
            <v>否</v>
          </cell>
        </row>
        <row r="713">
          <cell r="Q713" t="str">
            <v>合肥庐江网点</v>
          </cell>
        </row>
        <row r="713">
          <cell r="AE713" t="str">
            <v>否</v>
          </cell>
        </row>
        <row r="714">
          <cell r="Q714" t="str">
            <v>合肥庐阳祥源网点</v>
          </cell>
        </row>
        <row r="714">
          <cell r="AE714" t="str">
            <v>是</v>
          </cell>
        </row>
        <row r="715">
          <cell r="Q715" t="str">
            <v>合肥瑶海北网点</v>
          </cell>
        </row>
        <row r="715">
          <cell r="AE715" t="str">
            <v>是</v>
          </cell>
        </row>
        <row r="716">
          <cell r="Q716" t="str">
            <v>黄山祁门网点</v>
          </cell>
        </row>
        <row r="716">
          <cell r="AE716" t="str">
            <v>是</v>
          </cell>
        </row>
        <row r="717">
          <cell r="Q717" t="str">
            <v>黄山祁门网点</v>
          </cell>
        </row>
        <row r="717">
          <cell r="AE717" t="str">
            <v>否</v>
          </cell>
        </row>
        <row r="718">
          <cell r="Q718" t="str">
            <v>黄山祁门网点</v>
          </cell>
        </row>
        <row r="718">
          <cell r="AE718" t="str">
            <v>否</v>
          </cell>
        </row>
        <row r="719">
          <cell r="Q719" t="str">
            <v>黄山歙县开发区网点</v>
          </cell>
        </row>
        <row r="719">
          <cell r="AE719" t="str">
            <v>是</v>
          </cell>
        </row>
        <row r="720">
          <cell r="Q720" t="str">
            <v>霍山集散点</v>
          </cell>
        </row>
        <row r="720">
          <cell r="AE720" t="str">
            <v>否</v>
          </cell>
        </row>
        <row r="721">
          <cell r="Q721" t="str">
            <v>六安霍邱孟集镇网点</v>
          </cell>
        </row>
        <row r="721">
          <cell r="AE721" t="str">
            <v>是</v>
          </cell>
        </row>
        <row r="722">
          <cell r="Q722" t="str">
            <v>芜湖镜湖网点</v>
          </cell>
        </row>
        <row r="722">
          <cell r="AE722" t="str">
            <v>是</v>
          </cell>
        </row>
        <row r="723">
          <cell r="Q723" t="str">
            <v>芜湖鸠江大桥网点</v>
          </cell>
        </row>
        <row r="723">
          <cell r="AE723" t="str">
            <v>是</v>
          </cell>
        </row>
        <row r="724">
          <cell r="Q724" t="str">
            <v>芜湖县万达网点</v>
          </cell>
        </row>
        <row r="724">
          <cell r="AE724" t="str">
            <v>否</v>
          </cell>
        </row>
        <row r="725">
          <cell r="Q725" t="str">
            <v>宿州萧县网点</v>
          </cell>
        </row>
        <row r="725">
          <cell r="AE725" t="str">
            <v>是</v>
          </cell>
        </row>
        <row r="726">
          <cell r="Q726" t="str">
            <v>宿州萧县网点</v>
          </cell>
        </row>
        <row r="726">
          <cell r="AE726" t="str">
            <v>是</v>
          </cell>
        </row>
        <row r="727">
          <cell r="Q727" t="str">
            <v>宿州萧县网点</v>
          </cell>
        </row>
        <row r="727">
          <cell r="AE727" t="str">
            <v>是</v>
          </cell>
        </row>
        <row r="728">
          <cell r="Q728" t="str">
            <v>宣城宣州城西网点</v>
          </cell>
        </row>
        <row r="728">
          <cell r="AE728" t="str">
            <v>是</v>
          </cell>
        </row>
        <row r="729">
          <cell r="Q729" t="str">
            <v>宣城宣州孙埠水东网点</v>
          </cell>
        </row>
        <row r="729">
          <cell r="AE729" t="str">
            <v>是</v>
          </cell>
        </row>
        <row r="730">
          <cell r="Q730" t="str">
            <v>宜秀集散点</v>
          </cell>
        </row>
        <row r="730">
          <cell r="AE730" t="str">
            <v>是</v>
          </cell>
        </row>
        <row r="731">
          <cell r="Q731" t="str">
            <v>安庆怀宁网点</v>
          </cell>
        </row>
        <row r="731">
          <cell r="AE731" t="str">
            <v>是</v>
          </cell>
        </row>
        <row r="732">
          <cell r="Q732" t="str">
            <v>安庆怀宁网点</v>
          </cell>
        </row>
        <row r="732">
          <cell r="AE732" t="str">
            <v>否</v>
          </cell>
        </row>
        <row r="733">
          <cell r="Q733" t="str">
            <v>安庆太湖网点</v>
          </cell>
        </row>
        <row r="733">
          <cell r="AE733" t="str">
            <v>是</v>
          </cell>
        </row>
        <row r="734">
          <cell r="Q734" t="str">
            <v>亳州蒙城网点</v>
          </cell>
        </row>
        <row r="734">
          <cell r="AE734" t="str">
            <v>否</v>
          </cell>
        </row>
        <row r="735">
          <cell r="Q735" t="str">
            <v>大通集散点</v>
          </cell>
        </row>
        <row r="735">
          <cell r="AE735" t="str">
            <v>是</v>
          </cell>
        </row>
        <row r="736">
          <cell r="Q736" t="str">
            <v>合肥巢湖槐林网点</v>
          </cell>
        </row>
        <row r="736">
          <cell r="AE736" t="str">
            <v>是</v>
          </cell>
        </row>
        <row r="737">
          <cell r="Q737" t="str">
            <v>合肥巢湖汽车城网点</v>
          </cell>
        </row>
        <row r="737">
          <cell r="AE737" t="str">
            <v>是</v>
          </cell>
        </row>
        <row r="738">
          <cell r="Q738" t="str">
            <v>淮北蔡里网点</v>
          </cell>
        </row>
        <row r="738">
          <cell r="AE738" t="str">
            <v>是</v>
          </cell>
        </row>
        <row r="739">
          <cell r="Q739" t="str">
            <v>淮北濉溪东部乡镇网点</v>
          </cell>
        </row>
        <row r="739">
          <cell r="AE739" t="str">
            <v>是</v>
          </cell>
        </row>
        <row r="740">
          <cell r="Q740" t="str">
            <v>淮北相山网点</v>
          </cell>
        </row>
        <row r="740">
          <cell r="AE740" t="str">
            <v>是</v>
          </cell>
        </row>
        <row r="741">
          <cell r="Q741" t="str">
            <v>淮南国庆路网点</v>
          </cell>
        </row>
        <row r="741">
          <cell r="AE741" t="str">
            <v>是</v>
          </cell>
        </row>
        <row r="742">
          <cell r="Q742" t="str">
            <v>黄山黄山区网点</v>
          </cell>
        </row>
        <row r="742">
          <cell r="AE742" t="str">
            <v>是</v>
          </cell>
        </row>
        <row r="743">
          <cell r="Q743" t="str">
            <v>马鞍山博望网点</v>
          </cell>
        </row>
        <row r="743">
          <cell r="AE743" t="str">
            <v>是</v>
          </cell>
        </row>
        <row r="744">
          <cell r="Q744" t="str">
            <v>马鞍山博望网点</v>
          </cell>
        </row>
        <row r="744">
          <cell r="AE744" t="str">
            <v>是</v>
          </cell>
        </row>
        <row r="745">
          <cell r="Q745" t="str">
            <v>马鞍山当涂网点</v>
          </cell>
        </row>
        <row r="745">
          <cell r="AE745" t="str">
            <v>是</v>
          </cell>
        </row>
        <row r="746">
          <cell r="Q746" t="str">
            <v>铜陵郊区网点</v>
          </cell>
        </row>
        <row r="746">
          <cell r="AE746" t="str">
            <v>是</v>
          </cell>
        </row>
        <row r="747">
          <cell r="Q747" t="str">
            <v>铜陵义安城关网点</v>
          </cell>
        </row>
        <row r="747">
          <cell r="AE747" t="str">
            <v>是</v>
          </cell>
        </row>
        <row r="748">
          <cell r="Q748" t="str">
            <v>芜湖退转网点</v>
          </cell>
        </row>
        <row r="748">
          <cell r="AE748" t="str">
            <v>否</v>
          </cell>
        </row>
        <row r="749">
          <cell r="Q749" t="str">
            <v>芜湖弋江大学城网点</v>
          </cell>
        </row>
        <row r="749">
          <cell r="AE749" t="str">
            <v>否</v>
          </cell>
        </row>
        <row r="750">
          <cell r="Q750" t="str">
            <v>宣城宣州城东网点</v>
          </cell>
        </row>
        <row r="750">
          <cell r="AE750" t="str">
            <v>是</v>
          </cell>
        </row>
        <row r="751">
          <cell r="Q751" t="str">
            <v>合肥包河三里庵网点</v>
          </cell>
        </row>
        <row r="751">
          <cell r="AE751" t="str">
            <v>否</v>
          </cell>
        </row>
        <row r="752">
          <cell r="Q752" t="str">
            <v>合肥包河三里庵网点</v>
          </cell>
        </row>
        <row r="752">
          <cell r="AE752" t="str">
            <v>否</v>
          </cell>
        </row>
        <row r="753">
          <cell r="Q753" t="str">
            <v>合肥包河三里庵网点</v>
          </cell>
        </row>
        <row r="753">
          <cell r="AE753" t="str">
            <v>否</v>
          </cell>
        </row>
        <row r="754">
          <cell r="Q754" t="str">
            <v>合肥撮镇龙塘网点</v>
          </cell>
        </row>
        <row r="754">
          <cell r="AE754" t="str">
            <v>是</v>
          </cell>
        </row>
        <row r="755">
          <cell r="Q755" t="str">
            <v>合肥肥东人民路网点</v>
          </cell>
        </row>
        <row r="755">
          <cell r="AE755" t="str">
            <v>是</v>
          </cell>
        </row>
        <row r="756">
          <cell r="Q756" t="str">
            <v>合肥肥东吾悦网点</v>
          </cell>
        </row>
        <row r="756">
          <cell r="AE756" t="str">
            <v>否</v>
          </cell>
        </row>
        <row r="757">
          <cell r="Q757" t="str">
            <v>淮南八公山网点</v>
          </cell>
        </row>
        <row r="757">
          <cell r="AE757" t="str">
            <v>是</v>
          </cell>
        </row>
        <row r="758">
          <cell r="Q758" t="str">
            <v>淮南大通网点</v>
          </cell>
        </row>
        <row r="758">
          <cell r="AE758" t="str">
            <v>是</v>
          </cell>
        </row>
        <row r="759">
          <cell r="Q759" t="str">
            <v>六安霍邱高塘镇网点</v>
          </cell>
        </row>
        <row r="759">
          <cell r="AE759" t="str">
            <v>否</v>
          </cell>
        </row>
        <row r="760">
          <cell r="Q760" t="str">
            <v>芜湖二坝网点</v>
          </cell>
        </row>
        <row r="760">
          <cell r="AE760" t="str">
            <v>否</v>
          </cell>
        </row>
        <row r="761">
          <cell r="Q761" t="str">
            <v>芜湖二坝网点</v>
          </cell>
        </row>
        <row r="761">
          <cell r="AE761" t="str">
            <v>否</v>
          </cell>
        </row>
        <row r="762">
          <cell r="Q762" t="str">
            <v>池州东至网点</v>
          </cell>
        </row>
        <row r="762">
          <cell r="AE762" t="str">
            <v>否</v>
          </cell>
        </row>
        <row r="763">
          <cell r="Q763" t="str">
            <v>合肥肥东经开区网点</v>
          </cell>
        </row>
        <row r="763">
          <cell r="AE763" t="str">
            <v>否</v>
          </cell>
        </row>
        <row r="764">
          <cell r="Q764" t="str">
            <v>六安金寨网点</v>
          </cell>
        </row>
        <row r="764">
          <cell r="AE764" t="str">
            <v>是</v>
          </cell>
        </row>
        <row r="765">
          <cell r="Q765" t="str">
            <v>马鞍山和县网点</v>
          </cell>
        </row>
        <row r="765">
          <cell r="AE765" t="str">
            <v>是</v>
          </cell>
        </row>
        <row r="766">
          <cell r="Q766" t="str">
            <v>芜湖无为网点</v>
          </cell>
        </row>
        <row r="766">
          <cell r="AE766" t="str">
            <v>否</v>
          </cell>
        </row>
        <row r="767">
          <cell r="Q767" t="str">
            <v>宿州泗县网点</v>
          </cell>
        </row>
        <row r="767">
          <cell r="AE767" t="str">
            <v>否</v>
          </cell>
        </row>
        <row r="768">
          <cell r="Q768" t="str">
            <v>宣城旌德网点</v>
          </cell>
        </row>
        <row r="768">
          <cell r="AE768" t="str">
            <v>是</v>
          </cell>
        </row>
        <row r="769">
          <cell r="Q769" t="str">
            <v>淮南寿县网点</v>
          </cell>
        </row>
        <row r="769">
          <cell r="AE769" t="str">
            <v>否</v>
          </cell>
        </row>
        <row r="770">
          <cell r="Q770" t="str">
            <v>宣城绩溪网点</v>
          </cell>
        </row>
        <row r="770">
          <cell r="AE770" t="str">
            <v>是</v>
          </cell>
        </row>
        <row r="771">
          <cell r="Q771" t="str">
            <v>宣城泾县网点</v>
          </cell>
        </row>
        <row r="771">
          <cell r="AE771" t="str">
            <v>是</v>
          </cell>
        </row>
        <row r="772">
          <cell r="Q772" t="str">
            <v>合肥蜀山通合网点</v>
          </cell>
        </row>
        <row r="772">
          <cell r="AE772" t="str">
            <v>否</v>
          </cell>
        </row>
        <row r="773">
          <cell r="Q773" t="str">
            <v>六安金安城北网点</v>
          </cell>
        </row>
        <row r="773">
          <cell r="AE773" t="str">
            <v>是</v>
          </cell>
        </row>
        <row r="774">
          <cell r="Q774" t="str">
            <v>淮南凤台网点</v>
          </cell>
        </row>
        <row r="774">
          <cell r="AE774" t="str">
            <v>否</v>
          </cell>
        </row>
        <row r="775">
          <cell r="Q775" t="str">
            <v>马鞍山含山网点</v>
          </cell>
        </row>
        <row r="775">
          <cell r="AE775" t="str">
            <v>否</v>
          </cell>
        </row>
        <row r="776">
          <cell r="Q776" t="str">
            <v>马鞍山含山网点</v>
          </cell>
        </row>
        <row r="776">
          <cell r="AE776" t="str">
            <v>否</v>
          </cell>
        </row>
        <row r="777">
          <cell r="Q777" t="str">
            <v>池州青阳网点</v>
          </cell>
        </row>
        <row r="777">
          <cell r="AE777" t="str">
            <v>否</v>
          </cell>
        </row>
        <row r="778">
          <cell r="Q778" t="str">
            <v>铜陵铜官铜都网点</v>
          </cell>
        </row>
        <row r="778">
          <cell r="AE778" t="str">
            <v>否</v>
          </cell>
        </row>
        <row r="779">
          <cell r="Q779" t="str">
            <v>亳州利辛城南网点</v>
          </cell>
        </row>
        <row r="779">
          <cell r="AE779" t="str">
            <v>是</v>
          </cell>
        </row>
        <row r="780">
          <cell r="Q780" t="str">
            <v>亳州谯城天运网点</v>
          </cell>
        </row>
        <row r="780">
          <cell r="AE780" t="str">
            <v>是</v>
          </cell>
        </row>
        <row r="781">
          <cell r="Q781" t="str">
            <v>滁州铜矿网点</v>
          </cell>
        </row>
        <row r="781">
          <cell r="AE781" t="str">
            <v>是</v>
          </cell>
        </row>
        <row r="782">
          <cell r="Q782" t="str">
            <v>阜阳颍东张北网点</v>
          </cell>
        </row>
        <row r="782">
          <cell r="AE782" t="str">
            <v>是</v>
          </cell>
        </row>
        <row r="783">
          <cell r="Q783" t="str">
            <v>阜阳颍州二院网点</v>
          </cell>
        </row>
        <row r="783">
          <cell r="AE783" t="str">
            <v>是</v>
          </cell>
        </row>
        <row r="784">
          <cell r="Q784" t="str">
            <v>阜阳颍州青云网点</v>
          </cell>
        </row>
        <row r="784">
          <cell r="AE784" t="str">
            <v>是</v>
          </cell>
        </row>
        <row r="785">
          <cell r="Q785" t="str">
            <v>阜阳颍州万达网点</v>
          </cell>
        </row>
        <row r="785">
          <cell r="AE785" t="str">
            <v>是</v>
          </cell>
        </row>
        <row r="786">
          <cell r="Q786" t="str">
            <v>淮北岱河矿网点</v>
          </cell>
        </row>
        <row r="786">
          <cell r="AE786" t="str">
            <v>是</v>
          </cell>
        </row>
        <row r="787">
          <cell r="Q787" t="str">
            <v>淮北杨庄矿网点</v>
          </cell>
        </row>
        <row r="787">
          <cell r="AE787" t="str">
            <v>是</v>
          </cell>
        </row>
        <row r="788">
          <cell r="Q788" t="str">
            <v>六安金安施桥镇网点</v>
          </cell>
        </row>
        <row r="788">
          <cell r="AE788" t="str">
            <v>否</v>
          </cell>
        </row>
        <row r="789">
          <cell r="Q789" t="str">
            <v>六安裕安区固镇网点</v>
          </cell>
        </row>
        <row r="789">
          <cell r="AE789" t="str">
            <v>否</v>
          </cell>
        </row>
        <row r="790">
          <cell r="Q790" t="str">
            <v>铜陵铜官五松网点</v>
          </cell>
        </row>
        <row r="790">
          <cell r="AE790" t="str">
            <v>是</v>
          </cell>
        </row>
        <row r="791">
          <cell r="Q791" t="str">
            <v>芜湖弋江二部网点</v>
          </cell>
        </row>
        <row r="791">
          <cell r="AE791" t="str">
            <v>是</v>
          </cell>
        </row>
        <row r="792">
          <cell r="Q792" t="str">
            <v>芜湖弋江二部网点</v>
          </cell>
        </row>
        <row r="792">
          <cell r="AE792" t="str">
            <v>是</v>
          </cell>
        </row>
        <row r="793">
          <cell r="Q793" t="str">
            <v>宣城宣州国购网点</v>
          </cell>
        </row>
        <row r="793">
          <cell r="AE793" t="str">
            <v>是</v>
          </cell>
        </row>
        <row r="794">
          <cell r="Q794" t="str">
            <v>蚌埠蚌山万达网点</v>
          </cell>
        </row>
        <row r="794">
          <cell r="AE794" t="str">
            <v>是</v>
          </cell>
        </row>
        <row r="795">
          <cell r="Q795" t="str">
            <v>蚌埠怀远老城网点</v>
          </cell>
        </row>
        <row r="795">
          <cell r="AE795" t="str">
            <v>是</v>
          </cell>
        </row>
        <row r="796">
          <cell r="Q796" t="str">
            <v>蚌埠龙子湖大学城网点</v>
          </cell>
        </row>
        <row r="796">
          <cell r="AE796" t="str">
            <v>是</v>
          </cell>
        </row>
        <row r="797">
          <cell r="Q797" t="str">
            <v>蚌埠禹会网点</v>
          </cell>
        </row>
        <row r="797">
          <cell r="AE797" t="str">
            <v>是</v>
          </cell>
        </row>
        <row r="798">
          <cell r="Q798" t="str">
            <v>亳州谯城老康美网点</v>
          </cell>
        </row>
        <row r="798">
          <cell r="AE798" t="str">
            <v>是</v>
          </cell>
        </row>
        <row r="799">
          <cell r="Q799" t="str">
            <v>亳州谯城桃花源网点</v>
          </cell>
        </row>
        <row r="799">
          <cell r="AE799" t="str">
            <v>是</v>
          </cell>
        </row>
        <row r="800">
          <cell r="Q800" t="str">
            <v>滁州凤阳网点</v>
          </cell>
        </row>
        <row r="800">
          <cell r="AE800" t="str">
            <v>是</v>
          </cell>
        </row>
        <row r="801">
          <cell r="Q801" t="str">
            <v>滁州凤阳新城区网点</v>
          </cell>
        </row>
        <row r="801">
          <cell r="AE801" t="str">
            <v>是</v>
          </cell>
        </row>
        <row r="802">
          <cell r="Q802" t="str">
            <v>滁州来安网点</v>
          </cell>
        </row>
        <row r="802">
          <cell r="AE802" t="str">
            <v>是</v>
          </cell>
        </row>
        <row r="803">
          <cell r="Q803" t="str">
            <v>阜阳阜南网点</v>
          </cell>
        </row>
        <row r="803">
          <cell r="AE803" t="str">
            <v>是</v>
          </cell>
        </row>
        <row r="804">
          <cell r="Q804" t="str">
            <v>阜阳高铁新区网点</v>
          </cell>
        </row>
        <row r="804">
          <cell r="AE804" t="str">
            <v>否</v>
          </cell>
        </row>
        <row r="805">
          <cell r="Q805" t="str">
            <v>合肥包河南站网点</v>
          </cell>
        </row>
        <row r="805">
          <cell r="AE805" t="str">
            <v>是</v>
          </cell>
        </row>
        <row r="806">
          <cell r="Q806" t="str">
            <v>合肥包河汽车城网点</v>
          </cell>
        </row>
        <row r="806">
          <cell r="AE806" t="str">
            <v>是</v>
          </cell>
        </row>
        <row r="807">
          <cell r="Q807" t="str">
            <v>合肥北集散点</v>
          </cell>
        </row>
        <row r="807">
          <cell r="AE807" t="str">
            <v>是</v>
          </cell>
        </row>
        <row r="808">
          <cell r="Q808" t="str">
            <v>合肥肥西桥南网点</v>
          </cell>
        </row>
        <row r="808">
          <cell r="AE808" t="str">
            <v>否</v>
          </cell>
        </row>
        <row r="809">
          <cell r="Q809" t="str">
            <v>合肥肥西桃花镇网点</v>
          </cell>
        </row>
        <row r="809">
          <cell r="AE809" t="str">
            <v>是</v>
          </cell>
        </row>
        <row r="810">
          <cell r="Q810" t="str">
            <v>合肥高新天鹅湖网点</v>
          </cell>
        </row>
        <row r="810">
          <cell r="AE810" t="str">
            <v>是</v>
          </cell>
        </row>
        <row r="811">
          <cell r="Q811" t="str">
            <v>合肥高新网点</v>
          </cell>
        </row>
        <row r="811">
          <cell r="AE811" t="str">
            <v>是</v>
          </cell>
        </row>
        <row r="812">
          <cell r="Q812" t="str">
            <v>合肥庐阳海棠网点</v>
          </cell>
        </row>
        <row r="812">
          <cell r="AE812" t="str">
            <v>否</v>
          </cell>
        </row>
        <row r="813">
          <cell r="Q813" t="str">
            <v>合肥庐阳海棠网点</v>
          </cell>
        </row>
        <row r="813">
          <cell r="AE813" t="str">
            <v>否</v>
          </cell>
        </row>
        <row r="814">
          <cell r="Q814" t="str">
            <v>合肥庐阳海棠网点</v>
          </cell>
        </row>
        <row r="814">
          <cell r="AE814" t="str">
            <v>否</v>
          </cell>
        </row>
        <row r="815">
          <cell r="Q815" t="str">
            <v>合肥市三孝口网点</v>
          </cell>
        </row>
        <row r="815">
          <cell r="AE815" t="str">
            <v>否</v>
          </cell>
        </row>
        <row r="816">
          <cell r="Q816" t="str">
            <v>淮北五铺网点</v>
          </cell>
        </row>
        <row r="816">
          <cell r="AE816" t="str">
            <v>是</v>
          </cell>
        </row>
        <row r="817">
          <cell r="Q817" t="str">
            <v>金安集散点</v>
          </cell>
        </row>
        <row r="817">
          <cell r="AE817" t="str">
            <v>否</v>
          </cell>
        </row>
        <row r="818">
          <cell r="Q818" t="str">
            <v>六安霍邱河口镇网点</v>
          </cell>
        </row>
        <row r="818">
          <cell r="AE818" t="str">
            <v>是</v>
          </cell>
        </row>
        <row r="819">
          <cell r="Q819" t="str">
            <v>六安霍邱周集镇网点</v>
          </cell>
        </row>
        <row r="819">
          <cell r="AE819" t="str">
            <v>是</v>
          </cell>
        </row>
        <row r="820">
          <cell r="Q820" t="str">
            <v>六安舒城杭埠网点</v>
          </cell>
        </row>
        <row r="820">
          <cell r="AE820" t="str">
            <v>否</v>
          </cell>
        </row>
        <row r="821">
          <cell r="Q821" t="str">
            <v>六安裕安独山网点</v>
          </cell>
        </row>
        <row r="821">
          <cell r="AE821" t="str">
            <v>否</v>
          </cell>
        </row>
        <row r="822">
          <cell r="Q822" t="str">
            <v>六安裕安独山网点</v>
          </cell>
        </row>
        <row r="822">
          <cell r="AE822" t="str">
            <v>否</v>
          </cell>
        </row>
        <row r="823">
          <cell r="Q823" t="str">
            <v>芜湖镜湖新市口网点</v>
          </cell>
        </row>
        <row r="823">
          <cell r="AE823" t="str">
            <v>否</v>
          </cell>
        </row>
        <row r="824">
          <cell r="Q824" t="str">
            <v>芜湖镜湖新市口网点</v>
          </cell>
        </row>
        <row r="824">
          <cell r="AE824" t="str">
            <v>否</v>
          </cell>
        </row>
        <row r="825">
          <cell r="Q825" t="str">
            <v>宿州埇桥九中网点</v>
          </cell>
        </row>
        <row r="825">
          <cell r="AE825" t="str">
            <v>否</v>
          </cell>
        </row>
        <row r="826">
          <cell r="Q826" t="str">
            <v>宿州埇桥网点</v>
          </cell>
        </row>
        <row r="826">
          <cell r="AE826" t="str">
            <v>否</v>
          </cell>
        </row>
        <row r="827">
          <cell r="Q827" t="str">
            <v>安庆桐城新渡网点</v>
          </cell>
        </row>
        <row r="827">
          <cell r="AE827" t="str">
            <v>否</v>
          </cell>
        </row>
        <row r="828">
          <cell r="Q828" t="str">
            <v>安庆宿松网点</v>
          </cell>
        </row>
        <row r="828">
          <cell r="AE828" t="str">
            <v>是</v>
          </cell>
        </row>
        <row r="829">
          <cell r="Q829" t="str">
            <v>安庆宿松网点</v>
          </cell>
        </row>
        <row r="829">
          <cell r="AE829" t="str">
            <v>否</v>
          </cell>
        </row>
        <row r="830">
          <cell r="Q830" t="str">
            <v>合肥庐阳祥源网点</v>
          </cell>
        </row>
        <row r="830">
          <cell r="AE830" t="str">
            <v>是</v>
          </cell>
        </row>
        <row r="831">
          <cell r="Q831" t="str">
            <v>合肥蜀山农大网点</v>
          </cell>
        </row>
        <row r="831">
          <cell r="AE831" t="str">
            <v>否</v>
          </cell>
        </row>
        <row r="832">
          <cell r="Q832" t="str">
            <v>淮南洞山路网点</v>
          </cell>
        </row>
        <row r="832">
          <cell r="AE832" t="str">
            <v>是</v>
          </cell>
        </row>
        <row r="833">
          <cell r="Q833" t="str">
            <v>黄山徽州文峰网点</v>
          </cell>
        </row>
        <row r="833">
          <cell r="AE833" t="str">
            <v>否</v>
          </cell>
        </row>
        <row r="834">
          <cell r="Q834" t="str">
            <v>霍邱集散点</v>
          </cell>
        </row>
        <row r="834">
          <cell r="AE834" t="str">
            <v>否</v>
          </cell>
        </row>
        <row r="835">
          <cell r="Q835" t="str">
            <v>霍邱集散点</v>
          </cell>
        </row>
        <row r="835">
          <cell r="AE835" t="str">
            <v>否</v>
          </cell>
        </row>
        <row r="836">
          <cell r="Q836" t="str">
            <v>六安霍邱孟集镇网点</v>
          </cell>
        </row>
        <row r="836">
          <cell r="AE836" t="str">
            <v>是</v>
          </cell>
        </row>
        <row r="837">
          <cell r="Q837" t="str">
            <v>马鞍山花山解放路网点</v>
          </cell>
        </row>
        <row r="837">
          <cell r="AE837" t="str">
            <v>是</v>
          </cell>
        </row>
        <row r="838">
          <cell r="Q838" t="str">
            <v>马鞍山花山网点</v>
          </cell>
        </row>
        <row r="838">
          <cell r="AE838" t="str">
            <v>是</v>
          </cell>
        </row>
        <row r="839">
          <cell r="Q839" t="str">
            <v>马鞍山雨山网点</v>
          </cell>
        </row>
        <row r="839">
          <cell r="AE839" t="str">
            <v>是</v>
          </cell>
        </row>
        <row r="840">
          <cell r="Q840" t="str">
            <v>铜陵义安顺安网点</v>
          </cell>
        </row>
        <row r="840">
          <cell r="AE840" t="str">
            <v>是</v>
          </cell>
        </row>
        <row r="841">
          <cell r="Q841" t="str">
            <v>芜湖镜湖网点</v>
          </cell>
        </row>
        <row r="841">
          <cell r="AE841" t="str">
            <v>否</v>
          </cell>
        </row>
        <row r="842">
          <cell r="Q842" t="str">
            <v>宿州埇桥道东北部网点</v>
          </cell>
        </row>
        <row r="842">
          <cell r="AE842" t="str">
            <v>否</v>
          </cell>
        </row>
        <row r="843">
          <cell r="Q843" t="str">
            <v>宣城宣州城西网点</v>
          </cell>
        </row>
        <row r="843">
          <cell r="AE843" t="str">
            <v>是</v>
          </cell>
        </row>
        <row r="844">
          <cell r="Q844" t="str">
            <v>宣城宣州城西网点</v>
          </cell>
        </row>
        <row r="844">
          <cell r="AE844" t="str">
            <v>是</v>
          </cell>
        </row>
        <row r="845">
          <cell r="Q845" t="str">
            <v>宣城宣州网点</v>
          </cell>
        </row>
        <row r="845">
          <cell r="AE845" t="str">
            <v>是</v>
          </cell>
        </row>
        <row r="846">
          <cell r="Q846" t="str">
            <v>池州贵池站前网点</v>
          </cell>
        </row>
        <row r="846">
          <cell r="AE846" t="str">
            <v>是</v>
          </cell>
        </row>
        <row r="847">
          <cell r="Q847" t="str">
            <v>合肥巢湖槐林网点</v>
          </cell>
        </row>
        <row r="847">
          <cell r="AE847" t="str">
            <v>否</v>
          </cell>
        </row>
        <row r="848">
          <cell r="Q848" t="str">
            <v>淮南潘集网点</v>
          </cell>
        </row>
        <row r="848">
          <cell r="AE848" t="str">
            <v>是</v>
          </cell>
        </row>
        <row r="849">
          <cell r="Q849" t="str">
            <v>淮南山南网点</v>
          </cell>
        </row>
        <row r="849">
          <cell r="AE849" t="str">
            <v>是</v>
          </cell>
        </row>
        <row r="850">
          <cell r="Q850" t="str">
            <v>黄山屯溪茶城网点</v>
          </cell>
        </row>
        <row r="850">
          <cell r="AE850" t="str">
            <v>否</v>
          </cell>
        </row>
        <row r="851">
          <cell r="Q851" t="str">
            <v>黄山屯溪网点</v>
          </cell>
        </row>
        <row r="851">
          <cell r="AE851" t="str">
            <v>否</v>
          </cell>
        </row>
        <row r="852">
          <cell r="Q852" t="str">
            <v>黄山屯溪网点</v>
          </cell>
        </row>
        <row r="852">
          <cell r="AE852" t="str">
            <v>否</v>
          </cell>
        </row>
        <row r="853">
          <cell r="Q853" t="str">
            <v>黄山屯溪网点</v>
          </cell>
        </row>
        <row r="853">
          <cell r="AE853" t="str">
            <v>否</v>
          </cell>
        </row>
        <row r="854">
          <cell r="Q854" t="str">
            <v>六安金安木厂网点</v>
          </cell>
        </row>
        <row r="854">
          <cell r="AE854" t="str">
            <v>否</v>
          </cell>
        </row>
        <row r="855">
          <cell r="Q855" t="str">
            <v>六安金安木厂网点</v>
          </cell>
        </row>
        <row r="855">
          <cell r="AE855" t="str">
            <v>否</v>
          </cell>
        </row>
        <row r="856">
          <cell r="Q856" t="str">
            <v>铜陵郊区网点</v>
          </cell>
        </row>
        <row r="856">
          <cell r="AE856" t="str">
            <v>是</v>
          </cell>
        </row>
        <row r="857">
          <cell r="Q857" t="str">
            <v>宣城广德网点</v>
          </cell>
        </row>
        <row r="857">
          <cell r="AE857" t="str">
            <v>否</v>
          </cell>
        </row>
        <row r="858">
          <cell r="Q858" t="str">
            <v>宣城广德网点</v>
          </cell>
        </row>
        <row r="858">
          <cell r="AE858" t="str">
            <v>否</v>
          </cell>
        </row>
        <row r="859">
          <cell r="Q859" t="str">
            <v>合肥撮镇龙塘网点</v>
          </cell>
        </row>
        <row r="859">
          <cell r="AE859" t="str">
            <v>否</v>
          </cell>
        </row>
        <row r="860">
          <cell r="Q860" t="str">
            <v>合肥肥东吾悦网点</v>
          </cell>
        </row>
        <row r="860">
          <cell r="AE860" t="str">
            <v>否</v>
          </cell>
        </row>
        <row r="861">
          <cell r="Q861" t="str">
            <v>宿州萧县网点</v>
          </cell>
        </row>
        <row r="861">
          <cell r="AE861" t="str">
            <v>否</v>
          </cell>
        </row>
        <row r="862">
          <cell r="Q862" t="str">
            <v>安庆岳西网点</v>
          </cell>
        </row>
        <row r="862">
          <cell r="AE862" t="str">
            <v>否</v>
          </cell>
        </row>
        <row r="863">
          <cell r="Q863" t="str">
            <v>阜阳临泉网点</v>
          </cell>
        </row>
        <row r="863">
          <cell r="AE863" t="str">
            <v>否</v>
          </cell>
        </row>
        <row r="864">
          <cell r="Q864" t="str">
            <v>六安霍邱高塘镇网点</v>
          </cell>
        </row>
        <row r="864">
          <cell r="AE864" t="str">
            <v>否</v>
          </cell>
        </row>
        <row r="865">
          <cell r="Q865" t="str">
            <v>六安霍邱高塘镇网点</v>
          </cell>
        </row>
        <row r="865">
          <cell r="AE865" t="str">
            <v>否</v>
          </cell>
        </row>
        <row r="866">
          <cell r="Q866" t="str">
            <v>池州东至网点</v>
          </cell>
        </row>
        <row r="866">
          <cell r="AE866" t="str">
            <v>是</v>
          </cell>
        </row>
        <row r="867">
          <cell r="Q867" t="str">
            <v>六安金寨网点</v>
          </cell>
        </row>
        <row r="867">
          <cell r="AE867" t="str">
            <v>是</v>
          </cell>
        </row>
        <row r="868">
          <cell r="Q868" t="str">
            <v>六安金寨网点</v>
          </cell>
        </row>
        <row r="868">
          <cell r="AE868" t="str">
            <v>是</v>
          </cell>
        </row>
        <row r="869">
          <cell r="Q869" t="str">
            <v>六安金寨网点</v>
          </cell>
        </row>
        <row r="869">
          <cell r="AE869" t="str">
            <v>否</v>
          </cell>
        </row>
        <row r="870">
          <cell r="Q870" t="str">
            <v>马鞍山和县网点</v>
          </cell>
        </row>
        <row r="870">
          <cell r="AE870" t="str">
            <v>是</v>
          </cell>
        </row>
        <row r="871">
          <cell r="Q871" t="str">
            <v>芜湖二坝网点</v>
          </cell>
        </row>
        <row r="871">
          <cell r="AE871" t="str">
            <v>否</v>
          </cell>
        </row>
        <row r="872">
          <cell r="Q872" t="str">
            <v>芜湖无为网点</v>
          </cell>
        </row>
        <row r="872">
          <cell r="AE872" t="str">
            <v>否</v>
          </cell>
        </row>
        <row r="873">
          <cell r="Q873" t="str">
            <v>芜湖无为网点</v>
          </cell>
        </row>
        <row r="873">
          <cell r="AE873" t="str">
            <v>否</v>
          </cell>
        </row>
        <row r="874">
          <cell r="Q874" t="str">
            <v>宿州泗县网点</v>
          </cell>
        </row>
        <row r="874">
          <cell r="AE874" t="str">
            <v>否</v>
          </cell>
        </row>
        <row r="875">
          <cell r="Q875" t="str">
            <v>宿州泗县网点</v>
          </cell>
        </row>
        <row r="875">
          <cell r="AE875" t="str">
            <v>否</v>
          </cell>
        </row>
        <row r="876">
          <cell r="Q876" t="str">
            <v>宣城旌德网点</v>
          </cell>
        </row>
        <row r="876">
          <cell r="AE876" t="str">
            <v>否</v>
          </cell>
        </row>
        <row r="877">
          <cell r="Q877" t="str">
            <v>淮南寿县网点</v>
          </cell>
        </row>
        <row r="877">
          <cell r="AE877" t="str">
            <v>是</v>
          </cell>
        </row>
        <row r="878">
          <cell r="Q878" t="str">
            <v>宣城绩溪网点</v>
          </cell>
        </row>
        <row r="878">
          <cell r="AE878" t="str">
            <v>是</v>
          </cell>
        </row>
        <row r="879">
          <cell r="Q879" t="str">
            <v>宣城泾县网点</v>
          </cell>
        </row>
        <row r="879">
          <cell r="AE879" t="str">
            <v>是</v>
          </cell>
        </row>
        <row r="880">
          <cell r="Q880" t="str">
            <v>六安金安城北网点</v>
          </cell>
        </row>
        <row r="880">
          <cell r="AE880" t="str">
            <v>否</v>
          </cell>
        </row>
        <row r="881">
          <cell r="Q881" t="str">
            <v>六安金安城北网点</v>
          </cell>
        </row>
        <row r="881">
          <cell r="AE881" t="str">
            <v>否</v>
          </cell>
        </row>
        <row r="882">
          <cell r="Q882" t="str">
            <v>池州贵池开发区网点</v>
          </cell>
        </row>
        <row r="882">
          <cell r="AE882" t="str">
            <v>否</v>
          </cell>
        </row>
        <row r="883">
          <cell r="Q883" t="str">
            <v>淮南凤台网点</v>
          </cell>
        </row>
        <row r="883">
          <cell r="AE883" t="str">
            <v>否</v>
          </cell>
        </row>
        <row r="884">
          <cell r="Q884" t="str">
            <v>淮南凤台网点</v>
          </cell>
        </row>
        <row r="884">
          <cell r="AE884" t="str">
            <v>是</v>
          </cell>
        </row>
        <row r="885">
          <cell r="Q885" t="str">
            <v>池州青阳网点</v>
          </cell>
        </row>
        <row r="885">
          <cell r="AE885" t="str">
            <v>否</v>
          </cell>
        </row>
        <row r="886">
          <cell r="Q886" t="str">
            <v>马鞍山含山网点</v>
          </cell>
        </row>
        <row r="886">
          <cell r="AE886" t="str">
            <v>否</v>
          </cell>
        </row>
        <row r="887">
          <cell r="Q887" t="str">
            <v>铜陵枞阳网点</v>
          </cell>
        </row>
        <row r="887">
          <cell r="AE887" t="str">
            <v>否</v>
          </cell>
        </row>
        <row r="888">
          <cell r="Q888" t="str">
            <v>马鞍山开发区营业部网点</v>
          </cell>
        </row>
        <row r="888">
          <cell r="AE888" t="str">
            <v>否</v>
          </cell>
        </row>
        <row r="889">
          <cell r="Q889" t="str">
            <v>亳州谯城网点</v>
          </cell>
        </row>
        <row r="889">
          <cell r="AE889" t="str">
            <v>否</v>
          </cell>
        </row>
        <row r="890">
          <cell r="Q890" t="str">
            <v>合肥经开大学城网点</v>
          </cell>
        </row>
        <row r="890">
          <cell r="AE890" t="str">
            <v>否</v>
          </cell>
        </row>
        <row r="891">
          <cell r="Q891" t="str">
            <v>阜阳颍东开发区网点</v>
          </cell>
        </row>
        <row r="891">
          <cell r="AE891" t="str">
            <v>是</v>
          </cell>
        </row>
        <row r="892">
          <cell r="Q892" t="str">
            <v>阜阳颍东幸福村网点</v>
          </cell>
        </row>
        <row r="892">
          <cell r="AE892" t="str">
            <v>是</v>
          </cell>
        </row>
        <row r="893">
          <cell r="Q893" t="str">
            <v>阜阳颍州大学城网点</v>
          </cell>
        </row>
        <row r="893">
          <cell r="AE893" t="str">
            <v>是</v>
          </cell>
        </row>
        <row r="894">
          <cell r="Q894" t="str">
            <v>合肥蜀山振兴路网点</v>
          </cell>
        </row>
        <row r="894">
          <cell r="AE894" t="str">
            <v>是</v>
          </cell>
        </row>
        <row r="895">
          <cell r="Q895" t="str">
            <v>淮北百善网点</v>
          </cell>
        </row>
        <row r="895">
          <cell r="AE895" t="str">
            <v>是</v>
          </cell>
        </row>
        <row r="896">
          <cell r="Q896" t="str">
            <v>六安裕安小义乌网点</v>
          </cell>
        </row>
        <row r="896">
          <cell r="AE896" t="str">
            <v>是</v>
          </cell>
        </row>
        <row r="897">
          <cell r="Q897" t="str">
            <v>蚌埠龙子湖老城网点</v>
          </cell>
        </row>
        <row r="897">
          <cell r="AE897" t="str">
            <v>是</v>
          </cell>
        </row>
        <row r="898">
          <cell r="Q898" t="str">
            <v>亳州利辛工业园网点</v>
          </cell>
        </row>
        <row r="898">
          <cell r="AE898" t="str">
            <v>是</v>
          </cell>
        </row>
        <row r="899">
          <cell r="Q899" t="str">
            <v>亳州谯城文帝路网点</v>
          </cell>
        </row>
        <row r="899">
          <cell r="AE899" t="str">
            <v>是</v>
          </cell>
        </row>
        <row r="900">
          <cell r="Q900" t="str">
            <v>亳州谯城亿都网点</v>
          </cell>
        </row>
        <row r="900">
          <cell r="AE900" t="str">
            <v>是</v>
          </cell>
        </row>
        <row r="901">
          <cell r="Q901" t="str">
            <v>利辛集散点</v>
          </cell>
        </row>
        <row r="901">
          <cell r="AE901" t="str">
            <v>是</v>
          </cell>
        </row>
        <row r="902">
          <cell r="Q902" t="str">
            <v>滁州南谯龙蟠网点</v>
          </cell>
        </row>
        <row r="902">
          <cell r="AE902" t="str">
            <v>否</v>
          </cell>
        </row>
        <row r="903">
          <cell r="Q903" t="str">
            <v>阜阳阜南火车站网点</v>
          </cell>
        </row>
        <row r="903">
          <cell r="AE903" t="str">
            <v>是</v>
          </cell>
        </row>
        <row r="904">
          <cell r="Q904" t="str">
            <v>阜阳界首网点</v>
          </cell>
        </row>
        <row r="904">
          <cell r="AE904" t="str">
            <v>是</v>
          </cell>
        </row>
        <row r="905">
          <cell r="Q905" t="str">
            <v>合肥瑶海胜利路网点</v>
          </cell>
        </row>
        <row r="905">
          <cell r="AE905" t="str">
            <v>是</v>
          </cell>
        </row>
        <row r="906">
          <cell r="Q906" t="str">
            <v>合肥瑶海新站网点</v>
          </cell>
        </row>
        <row r="906">
          <cell r="AE906" t="str">
            <v>是</v>
          </cell>
        </row>
        <row r="907">
          <cell r="Q907" t="str">
            <v>合肥高新蜀南网点</v>
          </cell>
        </row>
        <row r="907">
          <cell r="AE907" t="str">
            <v>否</v>
          </cell>
        </row>
        <row r="908">
          <cell r="Q908" t="str">
            <v>合肥高新云飞路网点</v>
          </cell>
        </row>
        <row r="908">
          <cell r="AE908" t="str">
            <v>否</v>
          </cell>
        </row>
        <row r="909">
          <cell r="Q909" t="str">
            <v>合肥高新云飞路网点</v>
          </cell>
        </row>
        <row r="909">
          <cell r="AE909" t="str">
            <v>否</v>
          </cell>
        </row>
        <row r="910">
          <cell r="Q910" t="str">
            <v>合肥南集散点</v>
          </cell>
        </row>
        <row r="910">
          <cell r="AE910" t="str">
            <v>是</v>
          </cell>
        </row>
        <row r="911">
          <cell r="Q911" t="str">
            <v>淮北韩村网点</v>
          </cell>
        </row>
        <row r="911">
          <cell r="AE911" t="str">
            <v>是</v>
          </cell>
        </row>
        <row r="912">
          <cell r="Q912" t="str">
            <v>淮北杨庄矿网点</v>
          </cell>
        </row>
        <row r="912">
          <cell r="AE912" t="str">
            <v>是</v>
          </cell>
        </row>
        <row r="913">
          <cell r="Q913" t="str">
            <v>六安金安毛坦厂网点</v>
          </cell>
        </row>
        <row r="913">
          <cell r="AE913" t="str">
            <v>否</v>
          </cell>
        </row>
        <row r="914">
          <cell r="Q914" t="str">
            <v>六安金安施桥镇网点</v>
          </cell>
        </row>
        <row r="914">
          <cell r="AE914" t="str">
            <v>否</v>
          </cell>
        </row>
        <row r="915">
          <cell r="Q915" t="str">
            <v>六安舒城开发区网点</v>
          </cell>
        </row>
        <row r="915">
          <cell r="AE915" t="str">
            <v>否</v>
          </cell>
        </row>
        <row r="916">
          <cell r="Q916" t="str">
            <v>马鞍山当涂石桥网点</v>
          </cell>
        </row>
        <row r="916">
          <cell r="AE916" t="str">
            <v>是</v>
          </cell>
        </row>
        <row r="917">
          <cell r="Q917" t="str">
            <v>芜湖鸠江二部网点</v>
          </cell>
        </row>
        <row r="917">
          <cell r="AE917" t="str">
            <v>是</v>
          </cell>
        </row>
        <row r="918">
          <cell r="Q918" t="str">
            <v>芜湖鸠江网点</v>
          </cell>
        </row>
        <row r="918">
          <cell r="AE918" t="str">
            <v>是</v>
          </cell>
        </row>
        <row r="919">
          <cell r="Q919" t="str">
            <v>芜湖三山网点</v>
          </cell>
        </row>
        <row r="919">
          <cell r="AE919" t="str">
            <v>是</v>
          </cell>
        </row>
        <row r="920">
          <cell r="Q920" t="str">
            <v>宿州埇桥三里湾网点</v>
          </cell>
        </row>
        <row r="920">
          <cell r="AE920" t="str">
            <v>否</v>
          </cell>
        </row>
        <row r="921">
          <cell r="Q921" t="str">
            <v>宣城宣州国购网点</v>
          </cell>
        </row>
        <row r="921">
          <cell r="AE921" t="str">
            <v>是</v>
          </cell>
        </row>
        <row r="922">
          <cell r="Q922" t="str">
            <v>安庆桐城网点</v>
          </cell>
        </row>
        <row r="922">
          <cell r="AE922" t="str">
            <v>是</v>
          </cell>
        </row>
        <row r="923">
          <cell r="Q923" t="str">
            <v>安庆桐城网点</v>
          </cell>
        </row>
        <row r="923">
          <cell r="AE923" t="str">
            <v>是</v>
          </cell>
        </row>
        <row r="924">
          <cell r="Q924" t="str">
            <v>蚌埠怀远老城网点</v>
          </cell>
        </row>
        <row r="924">
          <cell r="AE924" t="str">
            <v>是</v>
          </cell>
        </row>
        <row r="925">
          <cell r="Q925" t="str">
            <v>蚌埠怀远网点</v>
          </cell>
        </row>
        <row r="925">
          <cell r="AE925" t="str">
            <v>是</v>
          </cell>
        </row>
        <row r="926">
          <cell r="Q926" t="str">
            <v>蚌埠龙子湖大学城网点</v>
          </cell>
        </row>
        <row r="926">
          <cell r="AE926" t="str">
            <v>是</v>
          </cell>
        </row>
        <row r="927">
          <cell r="Q927" t="str">
            <v>亳州利辛城北网点</v>
          </cell>
        </row>
        <row r="927">
          <cell r="AE927" t="str">
            <v>是</v>
          </cell>
        </row>
        <row r="928">
          <cell r="Q928" t="str">
            <v>池州石台网点</v>
          </cell>
        </row>
        <row r="928">
          <cell r="AE928" t="str">
            <v>否</v>
          </cell>
        </row>
        <row r="929">
          <cell r="Q929" t="str">
            <v>滁州来安网点</v>
          </cell>
        </row>
        <row r="929">
          <cell r="AE929" t="str">
            <v>否</v>
          </cell>
        </row>
        <row r="930">
          <cell r="Q930" t="str">
            <v>合肥肥西桥南网点</v>
          </cell>
        </row>
        <row r="930">
          <cell r="AE930" t="str">
            <v>否</v>
          </cell>
        </row>
        <row r="931">
          <cell r="Q931" t="str">
            <v>合肥肥西桃花镇网点</v>
          </cell>
        </row>
        <row r="931">
          <cell r="AE931" t="str">
            <v>是</v>
          </cell>
        </row>
        <row r="932">
          <cell r="Q932" t="str">
            <v>合肥庐阳四里河网点</v>
          </cell>
        </row>
        <row r="932">
          <cell r="AE932" t="str">
            <v>是</v>
          </cell>
        </row>
        <row r="933">
          <cell r="Q933" t="str">
            <v>合肥市三孝口网点</v>
          </cell>
        </row>
        <row r="933">
          <cell r="AE933" t="str">
            <v>是</v>
          </cell>
        </row>
        <row r="934">
          <cell r="Q934" t="str">
            <v>黄山屯溪阳湖网点</v>
          </cell>
        </row>
        <row r="934">
          <cell r="AE934" t="str">
            <v>否</v>
          </cell>
        </row>
        <row r="935">
          <cell r="Q935" t="str">
            <v>黄山休宁新城网点</v>
          </cell>
        </row>
        <row r="935">
          <cell r="AE935" t="str">
            <v>是</v>
          </cell>
        </row>
        <row r="936">
          <cell r="Q936" t="str">
            <v>马鞍山雨山向山镇网点</v>
          </cell>
        </row>
        <row r="936">
          <cell r="AE936" t="str">
            <v>是</v>
          </cell>
        </row>
        <row r="937">
          <cell r="Q937" t="str">
            <v>铜陵义安网点</v>
          </cell>
        </row>
        <row r="937">
          <cell r="AE937" t="str">
            <v>是</v>
          </cell>
        </row>
        <row r="938">
          <cell r="Q938" t="str">
            <v>芜湖镜湖万达网点</v>
          </cell>
        </row>
        <row r="938">
          <cell r="AE938" t="str">
            <v>否</v>
          </cell>
        </row>
        <row r="939">
          <cell r="Q939" t="str">
            <v>宿州灵璧网点</v>
          </cell>
        </row>
        <row r="939">
          <cell r="AE939" t="str">
            <v>否</v>
          </cell>
        </row>
        <row r="940">
          <cell r="Q940" t="str">
            <v>宿州灵璧网点</v>
          </cell>
        </row>
        <row r="940">
          <cell r="AE940" t="str">
            <v>否</v>
          </cell>
        </row>
        <row r="941">
          <cell r="Q941" t="str">
            <v>亳州蒙城网点</v>
          </cell>
        </row>
        <row r="941">
          <cell r="AE941" t="str">
            <v>否</v>
          </cell>
        </row>
        <row r="942">
          <cell r="Q942" t="str">
            <v>亳州蒙城网点</v>
          </cell>
        </row>
        <row r="942">
          <cell r="AE942" t="str">
            <v>否</v>
          </cell>
        </row>
        <row r="943">
          <cell r="Q943" t="str">
            <v>亳州谯城网点</v>
          </cell>
        </row>
        <row r="943">
          <cell r="AE943" t="str">
            <v>否</v>
          </cell>
        </row>
        <row r="944">
          <cell r="Q944" t="str">
            <v>合肥巢湖汽车城网点</v>
          </cell>
        </row>
        <row r="944">
          <cell r="AE944" t="str">
            <v>是</v>
          </cell>
        </row>
        <row r="945">
          <cell r="Q945" t="str">
            <v>淮北濉溪网点</v>
          </cell>
        </row>
        <row r="945">
          <cell r="AE945" t="str">
            <v>否</v>
          </cell>
        </row>
        <row r="946">
          <cell r="Q946" t="str">
            <v>淮南洞山路网点</v>
          </cell>
        </row>
        <row r="946">
          <cell r="AE946" t="str">
            <v>是</v>
          </cell>
        </row>
        <row r="947">
          <cell r="Q947" t="str">
            <v>淮南国庆路网点</v>
          </cell>
        </row>
        <row r="947">
          <cell r="AE947" t="str">
            <v>是</v>
          </cell>
        </row>
        <row r="948">
          <cell r="Q948" t="str">
            <v>淮南舜耕山网点</v>
          </cell>
        </row>
        <row r="948">
          <cell r="AE948" t="str">
            <v>是</v>
          </cell>
        </row>
        <row r="949">
          <cell r="Q949" t="str">
            <v>淮南谢家集网点</v>
          </cell>
        </row>
        <row r="949">
          <cell r="AE949" t="str">
            <v>是</v>
          </cell>
        </row>
        <row r="950">
          <cell r="Q950" t="str">
            <v>徽州集散点</v>
          </cell>
        </row>
        <row r="950">
          <cell r="AE950" t="str">
            <v>否</v>
          </cell>
        </row>
        <row r="951">
          <cell r="Q951" t="str">
            <v>徽州集散点</v>
          </cell>
        </row>
        <row r="951">
          <cell r="AE951" t="str">
            <v>否</v>
          </cell>
        </row>
        <row r="952">
          <cell r="Q952" t="str">
            <v>马鞍山花山解放路网点</v>
          </cell>
        </row>
        <row r="952">
          <cell r="AE952" t="str">
            <v>是</v>
          </cell>
        </row>
        <row r="953">
          <cell r="Q953" t="str">
            <v>马鞍山花山网点</v>
          </cell>
        </row>
        <row r="953">
          <cell r="AE953" t="str">
            <v>是</v>
          </cell>
        </row>
        <row r="954">
          <cell r="Q954" t="str">
            <v>铜陵义安城关网点</v>
          </cell>
        </row>
        <row r="954">
          <cell r="AE954" t="str">
            <v>是</v>
          </cell>
        </row>
        <row r="955">
          <cell r="Q955" t="str">
            <v>铜陵义安顺安网点</v>
          </cell>
        </row>
        <row r="955">
          <cell r="AE955" t="str">
            <v>是</v>
          </cell>
        </row>
        <row r="956">
          <cell r="Q956" t="str">
            <v>宣城宣州网点</v>
          </cell>
        </row>
        <row r="956">
          <cell r="AE956" t="str">
            <v>是</v>
          </cell>
        </row>
        <row r="957">
          <cell r="Q957" t="str">
            <v>宣城宣州网点</v>
          </cell>
        </row>
        <row r="957">
          <cell r="AE957" t="str">
            <v>是</v>
          </cell>
        </row>
        <row r="958">
          <cell r="Q958" t="str">
            <v>安庆宿松网点</v>
          </cell>
        </row>
        <row r="958">
          <cell r="AE958" t="str">
            <v>否</v>
          </cell>
        </row>
        <row r="959">
          <cell r="Q959" t="str">
            <v>合肥巢湖槐林网点</v>
          </cell>
        </row>
        <row r="959">
          <cell r="AE959" t="str">
            <v>否</v>
          </cell>
        </row>
        <row r="960">
          <cell r="Q960" t="str">
            <v>合肥肥东人民路网点</v>
          </cell>
        </row>
        <row r="960">
          <cell r="AE960" t="str">
            <v>是</v>
          </cell>
        </row>
        <row r="961">
          <cell r="Q961" t="str">
            <v>黄山祁门网点</v>
          </cell>
        </row>
        <row r="961">
          <cell r="AE961" t="str">
            <v>否</v>
          </cell>
        </row>
        <row r="962">
          <cell r="Q962" t="str">
            <v>黄山祁门网点</v>
          </cell>
        </row>
        <row r="962">
          <cell r="AE962" t="str">
            <v>否</v>
          </cell>
        </row>
        <row r="963">
          <cell r="Q963" t="str">
            <v>黄山屯溪茶城网点</v>
          </cell>
        </row>
        <row r="963">
          <cell r="AE963" t="str">
            <v>否</v>
          </cell>
        </row>
        <row r="964">
          <cell r="Q964" t="str">
            <v>霍邱集散点</v>
          </cell>
        </row>
        <row r="964">
          <cell r="AE964" t="str">
            <v>否</v>
          </cell>
        </row>
        <row r="965">
          <cell r="Q965" t="str">
            <v>霍邱集散点</v>
          </cell>
        </row>
        <row r="965">
          <cell r="AE965" t="str">
            <v>否</v>
          </cell>
        </row>
        <row r="966">
          <cell r="Q966" t="str">
            <v>宣城郎溪网点</v>
          </cell>
        </row>
        <row r="966">
          <cell r="AE966" t="str">
            <v>是</v>
          </cell>
        </row>
        <row r="967">
          <cell r="Q967" t="str">
            <v>合肥肥东吾悦网点</v>
          </cell>
        </row>
        <row r="967">
          <cell r="AE967" t="str">
            <v>是</v>
          </cell>
        </row>
        <row r="968">
          <cell r="Q968" t="str">
            <v>六安霍邱城关镇网点</v>
          </cell>
        </row>
        <row r="968">
          <cell r="AE968" t="str">
            <v>否</v>
          </cell>
        </row>
        <row r="969">
          <cell r="Q969" t="str">
            <v>六安金安木厂网点</v>
          </cell>
        </row>
        <row r="969">
          <cell r="AE969" t="str">
            <v>否</v>
          </cell>
        </row>
        <row r="970">
          <cell r="Q970" t="str">
            <v>六安金安木厂网点</v>
          </cell>
        </row>
        <row r="970">
          <cell r="AE970" t="str">
            <v>否</v>
          </cell>
        </row>
        <row r="971">
          <cell r="Q971" t="str">
            <v>宿州萧县网点</v>
          </cell>
        </row>
        <row r="971">
          <cell r="AE971" t="str">
            <v>否</v>
          </cell>
        </row>
        <row r="972">
          <cell r="Q972" t="str">
            <v>宿州萧县网点</v>
          </cell>
        </row>
        <row r="972">
          <cell r="AE972" t="str">
            <v>否</v>
          </cell>
        </row>
        <row r="973">
          <cell r="Q973" t="str">
            <v>合肥包河三里庵网点</v>
          </cell>
        </row>
        <row r="973">
          <cell r="AE973" t="str">
            <v>否</v>
          </cell>
        </row>
        <row r="974">
          <cell r="Q974" t="str">
            <v>合肥包河三里庵网点</v>
          </cell>
        </row>
        <row r="974">
          <cell r="AE974" t="str">
            <v>否</v>
          </cell>
        </row>
        <row r="975">
          <cell r="Q975" t="str">
            <v>合肥包河三里庵网点</v>
          </cell>
        </row>
        <row r="975">
          <cell r="AE975" t="str">
            <v>否</v>
          </cell>
        </row>
        <row r="976">
          <cell r="Q976" t="str">
            <v>黄山屯溪网点</v>
          </cell>
        </row>
        <row r="976">
          <cell r="AE976" t="str">
            <v>否</v>
          </cell>
        </row>
        <row r="977">
          <cell r="Q977" t="str">
            <v>黄山屯溪网点</v>
          </cell>
        </row>
        <row r="977">
          <cell r="AE977" t="str">
            <v>否</v>
          </cell>
        </row>
        <row r="978">
          <cell r="Q978" t="str">
            <v>黄山屯溪网点</v>
          </cell>
        </row>
        <row r="978">
          <cell r="AE978" t="str">
            <v>否</v>
          </cell>
        </row>
        <row r="979">
          <cell r="Q979" t="str">
            <v>黄山屯溪网点</v>
          </cell>
        </row>
        <row r="979">
          <cell r="AE979" t="str">
            <v>否</v>
          </cell>
        </row>
        <row r="980">
          <cell r="Q980" t="str">
            <v>池州东至网点</v>
          </cell>
        </row>
        <row r="980">
          <cell r="AE980" t="str">
            <v>否</v>
          </cell>
        </row>
        <row r="981">
          <cell r="Q981" t="str">
            <v>马鞍山和县网点</v>
          </cell>
        </row>
        <row r="981">
          <cell r="AE981" t="str">
            <v>否</v>
          </cell>
        </row>
        <row r="982">
          <cell r="Q982" t="str">
            <v>宣城旌德网点</v>
          </cell>
        </row>
        <row r="982">
          <cell r="AE982" t="str">
            <v>是</v>
          </cell>
        </row>
        <row r="983">
          <cell r="Q983" t="str">
            <v>六安霍邱高塘镇网点</v>
          </cell>
        </row>
        <row r="983">
          <cell r="AE983" t="str">
            <v>否</v>
          </cell>
        </row>
        <row r="984">
          <cell r="Q984" t="str">
            <v>六安霍邱高塘镇网点</v>
          </cell>
        </row>
        <row r="984">
          <cell r="AE984" t="str">
            <v>否</v>
          </cell>
        </row>
        <row r="985">
          <cell r="Q985" t="str">
            <v>芜湖二坝网点</v>
          </cell>
        </row>
        <row r="985">
          <cell r="AE985" t="str">
            <v>是</v>
          </cell>
        </row>
        <row r="986">
          <cell r="Q986" t="str">
            <v>宣城绩溪网点</v>
          </cell>
        </row>
        <row r="986">
          <cell r="AE986" t="str">
            <v>是</v>
          </cell>
        </row>
        <row r="987">
          <cell r="Q987" t="str">
            <v>宣城泾县网点</v>
          </cell>
        </row>
        <row r="987">
          <cell r="AE987" t="str">
            <v>是</v>
          </cell>
        </row>
        <row r="988">
          <cell r="Q988" t="str">
            <v>淮南寿县网点</v>
          </cell>
        </row>
        <row r="988">
          <cell r="AE988" t="str">
            <v>否</v>
          </cell>
        </row>
        <row r="989">
          <cell r="Q989" t="str">
            <v>芜湖无为网点</v>
          </cell>
        </row>
        <row r="989">
          <cell r="AE989" t="str">
            <v>是</v>
          </cell>
        </row>
        <row r="990">
          <cell r="Q990" t="str">
            <v>六安金寨网点</v>
          </cell>
        </row>
        <row r="990">
          <cell r="AE990" t="str">
            <v>否</v>
          </cell>
        </row>
        <row r="991">
          <cell r="Q991" t="str">
            <v>淮南凤台网点</v>
          </cell>
        </row>
        <row r="991">
          <cell r="AE991" t="str">
            <v>否</v>
          </cell>
        </row>
        <row r="992">
          <cell r="Q992" t="str">
            <v>池州青阳网点</v>
          </cell>
        </row>
        <row r="992">
          <cell r="AE992" t="str">
            <v>否</v>
          </cell>
        </row>
        <row r="993">
          <cell r="Q993" t="str">
            <v>池州青阳网点</v>
          </cell>
        </row>
        <row r="993">
          <cell r="AE993" t="str">
            <v>否</v>
          </cell>
        </row>
        <row r="994">
          <cell r="Q994" t="str">
            <v>马鞍山含山网点</v>
          </cell>
        </row>
        <row r="994">
          <cell r="AE994" t="str">
            <v>否</v>
          </cell>
        </row>
        <row r="995">
          <cell r="Q995" t="str">
            <v>马鞍山含山网点</v>
          </cell>
        </row>
        <row r="995">
          <cell r="AE995" t="str">
            <v>否</v>
          </cell>
        </row>
        <row r="996">
          <cell r="Q996" t="str">
            <v>阜阳颍州大学城网点</v>
          </cell>
        </row>
        <row r="996">
          <cell r="AE996" t="str">
            <v>否</v>
          </cell>
        </row>
        <row r="997">
          <cell r="Q997" t="str">
            <v>淮南潘集网点</v>
          </cell>
        </row>
        <row r="997">
          <cell r="AE997" t="str">
            <v>否</v>
          </cell>
        </row>
        <row r="998">
          <cell r="Q998" t="str">
            <v>淮南潘集网点</v>
          </cell>
        </row>
        <row r="998">
          <cell r="AE998" t="str">
            <v>否</v>
          </cell>
        </row>
        <row r="999">
          <cell r="Q999" t="str">
            <v>黄山屯溪网点</v>
          </cell>
        </row>
        <row r="999">
          <cell r="AE999" t="str">
            <v>否</v>
          </cell>
        </row>
        <row r="1000">
          <cell r="Q1000" t="str">
            <v>黄山屯溪网点</v>
          </cell>
        </row>
        <row r="1000">
          <cell r="AE1000" t="str">
            <v>否</v>
          </cell>
        </row>
        <row r="1001">
          <cell r="Q1001" t="str">
            <v>蚌埠龙子湖宏业网点</v>
          </cell>
        </row>
        <row r="1001">
          <cell r="AE1001" t="str">
            <v>是</v>
          </cell>
        </row>
        <row r="1002">
          <cell r="Q1002" t="str">
            <v>亳州谯城产业园网点</v>
          </cell>
        </row>
        <row r="1002">
          <cell r="AE1002" t="str">
            <v>是</v>
          </cell>
        </row>
        <row r="1003">
          <cell r="Q1003" t="str">
            <v>亳州谯城产业园网点</v>
          </cell>
        </row>
        <row r="1003">
          <cell r="AE1003" t="str">
            <v>是</v>
          </cell>
        </row>
        <row r="1004">
          <cell r="Q1004" t="str">
            <v>阜阳颍东三角洲网点</v>
          </cell>
        </row>
        <row r="1004">
          <cell r="AE1004" t="str">
            <v>是</v>
          </cell>
        </row>
        <row r="1005">
          <cell r="Q1005" t="str">
            <v>六安霍邱户胡镇网点</v>
          </cell>
        </row>
        <row r="1005">
          <cell r="AE1005" t="str">
            <v>是</v>
          </cell>
        </row>
        <row r="1006">
          <cell r="Q1006" t="str">
            <v>六安舒城南舒网点</v>
          </cell>
        </row>
        <row r="1006">
          <cell r="AE1006" t="str">
            <v>是</v>
          </cell>
        </row>
        <row r="1007">
          <cell r="Q1007" t="str">
            <v>六安舒城舒晓网点</v>
          </cell>
        </row>
        <row r="1007">
          <cell r="AE1007" t="str">
            <v>否</v>
          </cell>
        </row>
        <row r="1008">
          <cell r="Q1008" t="str">
            <v>宿州埇桥联络街网点</v>
          </cell>
        </row>
        <row r="1008">
          <cell r="AE1008" t="str">
            <v>是</v>
          </cell>
        </row>
        <row r="1009">
          <cell r="Q1009" t="str">
            <v>滁州琅琊明光路网点</v>
          </cell>
        </row>
        <row r="1009">
          <cell r="AE1009" t="str">
            <v>是</v>
          </cell>
        </row>
        <row r="1010">
          <cell r="Q1010" t="str">
            <v>滁州琅琊明光路网点</v>
          </cell>
        </row>
        <row r="1010">
          <cell r="AE1010" t="str">
            <v>是</v>
          </cell>
        </row>
        <row r="1011">
          <cell r="Q1011" t="str">
            <v>滁州琅琊网点</v>
          </cell>
        </row>
        <row r="1011">
          <cell r="AE1011" t="str">
            <v>是</v>
          </cell>
        </row>
        <row r="1012">
          <cell r="Q1012" t="str">
            <v>滁州全椒十字镇网点</v>
          </cell>
        </row>
        <row r="1012">
          <cell r="AE1012" t="str">
            <v>是</v>
          </cell>
        </row>
        <row r="1013">
          <cell r="Q1013" t="str">
            <v>阜南集散点</v>
          </cell>
        </row>
        <row r="1013">
          <cell r="AE1013" t="str">
            <v>是</v>
          </cell>
        </row>
        <row r="1014">
          <cell r="Q1014" t="str">
            <v>阜阳临沂商城网点</v>
          </cell>
        </row>
        <row r="1014">
          <cell r="AE1014" t="str">
            <v>是</v>
          </cell>
        </row>
        <row r="1015">
          <cell r="Q1015" t="str">
            <v>阜阳太和网点</v>
          </cell>
        </row>
        <row r="1015">
          <cell r="AE1015" t="str">
            <v>是</v>
          </cell>
        </row>
        <row r="1016">
          <cell r="Q1016" t="str">
            <v>淮北百善网点</v>
          </cell>
        </row>
        <row r="1016">
          <cell r="AE1016" t="str">
            <v>是</v>
          </cell>
        </row>
        <row r="1017">
          <cell r="Q1017" t="str">
            <v>淮北矿山集网点</v>
          </cell>
        </row>
        <row r="1017">
          <cell r="AE1017" t="str">
            <v>是</v>
          </cell>
        </row>
        <row r="1018">
          <cell r="Q1018" t="str">
            <v>淮北濉溪西部乡镇网点</v>
          </cell>
        </row>
        <row r="1018">
          <cell r="AE1018" t="str">
            <v>是</v>
          </cell>
        </row>
        <row r="1019">
          <cell r="Q1019" t="str">
            <v>淮南上窑网点</v>
          </cell>
        </row>
        <row r="1019">
          <cell r="AE1019" t="str">
            <v>是</v>
          </cell>
        </row>
        <row r="1020">
          <cell r="Q1020" t="str">
            <v>六安霍邱姚李网点</v>
          </cell>
        </row>
        <row r="1020">
          <cell r="AE1020" t="str">
            <v>是</v>
          </cell>
        </row>
        <row r="1021">
          <cell r="Q1021" t="str">
            <v>六安金安三十铺网点</v>
          </cell>
        </row>
        <row r="1021">
          <cell r="AE1021" t="str">
            <v>是</v>
          </cell>
        </row>
        <row r="1022">
          <cell r="Q1022" t="str">
            <v>六安新安网点</v>
          </cell>
        </row>
        <row r="1022">
          <cell r="AE1022" t="str">
            <v>否</v>
          </cell>
        </row>
        <row r="1023">
          <cell r="Q1023" t="str">
            <v>六安裕安平桥网点</v>
          </cell>
        </row>
        <row r="1023">
          <cell r="AE1023" t="str">
            <v>是</v>
          </cell>
        </row>
        <row r="1024">
          <cell r="Q1024" t="str">
            <v>六安裕安网点</v>
          </cell>
        </row>
        <row r="1024">
          <cell r="AE1024" t="str">
            <v>是</v>
          </cell>
        </row>
        <row r="1025">
          <cell r="Q1025" t="str">
            <v>谯城区集散点</v>
          </cell>
        </row>
        <row r="1025">
          <cell r="AE1025" t="str">
            <v>是</v>
          </cell>
        </row>
        <row r="1026">
          <cell r="Q1026" t="str">
            <v>谯城区集散点</v>
          </cell>
        </row>
        <row r="1026">
          <cell r="AE1026" t="str">
            <v>是</v>
          </cell>
        </row>
        <row r="1027">
          <cell r="Q1027" t="str">
            <v>芜湖弋江火龙岗网点</v>
          </cell>
        </row>
        <row r="1027">
          <cell r="AE1027" t="str">
            <v>是</v>
          </cell>
        </row>
        <row r="1028">
          <cell r="Q1028" t="str">
            <v>宿州埇桥明日网点</v>
          </cell>
        </row>
        <row r="1028">
          <cell r="AE1028" t="str">
            <v>是</v>
          </cell>
        </row>
        <row r="1029">
          <cell r="Q1029" t="str">
            <v>宿州埇桥千亩园网点</v>
          </cell>
        </row>
        <row r="1029">
          <cell r="AE1029" t="str">
            <v>是</v>
          </cell>
        </row>
        <row r="1030">
          <cell r="Q1030" t="str">
            <v>宿州埇桥新二中网点</v>
          </cell>
        </row>
        <row r="1030">
          <cell r="AE1030" t="str">
            <v>是</v>
          </cell>
        </row>
        <row r="1031">
          <cell r="Q1031" t="str">
            <v>宿州埇桥众德祥福园网点</v>
          </cell>
        </row>
        <row r="1031">
          <cell r="AE1031" t="str">
            <v>是</v>
          </cell>
        </row>
        <row r="1032">
          <cell r="Q1032" t="str">
            <v>安庆望江网点</v>
          </cell>
        </row>
        <row r="1032">
          <cell r="AE1032" t="str">
            <v>是</v>
          </cell>
        </row>
        <row r="1033">
          <cell r="Q1033" t="str">
            <v>安庆望江网点</v>
          </cell>
        </row>
        <row r="1033">
          <cell r="AE1033" t="str">
            <v>是</v>
          </cell>
        </row>
        <row r="1034">
          <cell r="Q1034" t="str">
            <v>安庆宜秀开发区网点</v>
          </cell>
        </row>
        <row r="1034">
          <cell r="AE1034" t="str">
            <v>是</v>
          </cell>
        </row>
        <row r="1035">
          <cell r="Q1035" t="str">
            <v>安庆宜秀网点</v>
          </cell>
        </row>
        <row r="1035">
          <cell r="AE1035" t="str">
            <v>是</v>
          </cell>
        </row>
        <row r="1036">
          <cell r="Q1036" t="str">
            <v>安庆迎江网点</v>
          </cell>
        </row>
        <row r="1036">
          <cell r="AE1036" t="str">
            <v>是</v>
          </cell>
        </row>
        <row r="1037">
          <cell r="Q1037" t="str">
            <v>蚌埠龙子湖老城网点</v>
          </cell>
        </row>
        <row r="1037">
          <cell r="AE1037" t="str">
            <v>是</v>
          </cell>
        </row>
        <row r="1038">
          <cell r="Q1038" t="str">
            <v>蚌埠五河网点</v>
          </cell>
        </row>
        <row r="1038">
          <cell r="AE1038" t="str">
            <v>是</v>
          </cell>
        </row>
        <row r="1039">
          <cell r="Q1039" t="str">
            <v>蚌埠五河网点</v>
          </cell>
        </row>
        <row r="1039">
          <cell r="AE1039" t="str">
            <v>是</v>
          </cell>
        </row>
        <row r="1040">
          <cell r="Q1040" t="str">
            <v>肥东集散点</v>
          </cell>
        </row>
        <row r="1040">
          <cell r="AE1040" t="str">
            <v>否</v>
          </cell>
        </row>
        <row r="1041">
          <cell r="Q1041" t="str">
            <v>合肥包河葛大店网点</v>
          </cell>
        </row>
        <row r="1041">
          <cell r="AE1041" t="str">
            <v>是</v>
          </cell>
        </row>
        <row r="1042">
          <cell r="Q1042" t="str">
            <v>合肥包河工业园网点</v>
          </cell>
        </row>
        <row r="1042">
          <cell r="AE1042" t="str">
            <v>是</v>
          </cell>
        </row>
        <row r="1043">
          <cell r="Q1043" t="str">
            <v>合肥包河南站网点</v>
          </cell>
        </row>
        <row r="1043">
          <cell r="AE1043" t="str">
            <v>是</v>
          </cell>
        </row>
        <row r="1044">
          <cell r="Q1044" t="str">
            <v>合肥包河汽车城网点</v>
          </cell>
        </row>
        <row r="1044">
          <cell r="AE1044" t="str">
            <v>是</v>
          </cell>
        </row>
        <row r="1045">
          <cell r="Q1045" t="str">
            <v>合肥肥西桥北网点</v>
          </cell>
        </row>
        <row r="1045">
          <cell r="AE1045" t="str">
            <v>是</v>
          </cell>
        </row>
        <row r="1046">
          <cell r="Q1046" t="str">
            <v>合肥庐江网点</v>
          </cell>
        </row>
        <row r="1046">
          <cell r="AE1046" t="str">
            <v>否</v>
          </cell>
        </row>
        <row r="1047">
          <cell r="Q1047" t="str">
            <v>合肥庐阳菱湖网点</v>
          </cell>
        </row>
        <row r="1047">
          <cell r="AE1047" t="str">
            <v>是</v>
          </cell>
        </row>
        <row r="1048">
          <cell r="Q1048" t="str">
            <v>合肥瑶海漕冲网点</v>
          </cell>
        </row>
        <row r="1048">
          <cell r="AE1048" t="str">
            <v>是</v>
          </cell>
        </row>
        <row r="1049">
          <cell r="Q1049" t="str">
            <v>合肥瑶海鹿鸣山网点</v>
          </cell>
        </row>
        <row r="1049">
          <cell r="AE1049" t="str">
            <v>是</v>
          </cell>
        </row>
        <row r="1050">
          <cell r="Q1050" t="str">
            <v>合肥瑶海南网点</v>
          </cell>
        </row>
        <row r="1050">
          <cell r="AE1050" t="str">
            <v>是</v>
          </cell>
        </row>
        <row r="1051">
          <cell r="Q1051" t="str">
            <v>合肥瑶海胜利路网点</v>
          </cell>
        </row>
        <row r="1051">
          <cell r="AE1051" t="str">
            <v>是</v>
          </cell>
        </row>
        <row r="1052">
          <cell r="Q1052" t="str">
            <v>合肥长丰双凤大道网点</v>
          </cell>
        </row>
        <row r="1052">
          <cell r="AE1052" t="str">
            <v>否</v>
          </cell>
        </row>
        <row r="1053">
          <cell r="Q1053" t="str">
            <v>淮北五铺网点</v>
          </cell>
        </row>
        <row r="1053">
          <cell r="AE1053" t="str">
            <v>是</v>
          </cell>
        </row>
        <row r="1054">
          <cell r="Q1054" t="str">
            <v>黄山歙县开发区网点</v>
          </cell>
        </row>
        <row r="1054">
          <cell r="AE1054" t="str">
            <v>是</v>
          </cell>
        </row>
        <row r="1055">
          <cell r="Q1055" t="str">
            <v>金安集散点</v>
          </cell>
        </row>
        <row r="1055">
          <cell r="AE1055" t="str">
            <v>否</v>
          </cell>
        </row>
        <row r="1056">
          <cell r="Q1056" t="str">
            <v>六安霍邱周集镇网点</v>
          </cell>
        </row>
        <row r="1056">
          <cell r="AE1056" t="str">
            <v>是</v>
          </cell>
        </row>
        <row r="1057">
          <cell r="Q1057" t="str">
            <v>马鞍山当涂石桥网点</v>
          </cell>
        </row>
        <row r="1057">
          <cell r="AE1057" t="str">
            <v>是</v>
          </cell>
        </row>
        <row r="1058">
          <cell r="Q1058" t="str">
            <v>芜湖鸠江大桥网点</v>
          </cell>
        </row>
        <row r="1058">
          <cell r="AE1058" t="str">
            <v>是</v>
          </cell>
        </row>
        <row r="1059">
          <cell r="Q1059" t="str">
            <v>芜湖鸠江二部网点</v>
          </cell>
        </row>
        <row r="1059">
          <cell r="AE1059" t="str">
            <v>是</v>
          </cell>
        </row>
        <row r="1060">
          <cell r="Q1060" t="str">
            <v>宿州埇桥九中网点</v>
          </cell>
        </row>
        <row r="1060">
          <cell r="AE1060" t="str">
            <v>是</v>
          </cell>
        </row>
        <row r="1061">
          <cell r="Q1061" t="str">
            <v>宣城宣州国购网点</v>
          </cell>
        </row>
        <row r="1061">
          <cell r="AE1061" t="str">
            <v>是</v>
          </cell>
        </row>
        <row r="1062">
          <cell r="Q1062" t="str">
            <v>宣城宣州孙埠水东网点</v>
          </cell>
        </row>
        <row r="1062">
          <cell r="AE1062" t="str">
            <v>是</v>
          </cell>
        </row>
        <row r="1063">
          <cell r="Q1063" t="str">
            <v>安庆潜山网点</v>
          </cell>
        </row>
        <row r="1063">
          <cell r="AE1063" t="str">
            <v>是</v>
          </cell>
        </row>
        <row r="1064">
          <cell r="Q1064" t="str">
            <v>安庆潜山网点</v>
          </cell>
        </row>
        <row r="1064">
          <cell r="AE1064" t="str">
            <v>否</v>
          </cell>
        </row>
        <row r="1065">
          <cell r="Q1065" t="str">
            <v>大通集散点</v>
          </cell>
        </row>
        <row r="1065">
          <cell r="AE1065" t="str">
            <v>否</v>
          </cell>
        </row>
        <row r="1066">
          <cell r="Q1066" t="str">
            <v>合肥巢湖亚父路网点</v>
          </cell>
        </row>
        <row r="1066">
          <cell r="AE1066" t="str">
            <v>是</v>
          </cell>
        </row>
        <row r="1067">
          <cell r="Q1067" t="str">
            <v>合肥巢湖亚父路网点</v>
          </cell>
        </row>
        <row r="1067">
          <cell r="AE1067" t="str">
            <v>是</v>
          </cell>
        </row>
        <row r="1068">
          <cell r="Q1068" t="str">
            <v>合肥肥西桥南网点</v>
          </cell>
        </row>
        <row r="1068">
          <cell r="AE1068" t="str">
            <v>否</v>
          </cell>
        </row>
        <row r="1069">
          <cell r="Q1069" t="str">
            <v>合肥经开始信路网点</v>
          </cell>
        </row>
        <row r="1069">
          <cell r="AE1069" t="str">
            <v>否</v>
          </cell>
        </row>
        <row r="1070">
          <cell r="Q1070" t="str">
            <v>合肥经开始信路网点</v>
          </cell>
        </row>
        <row r="1070">
          <cell r="AE1070" t="str">
            <v>否</v>
          </cell>
        </row>
        <row r="1071">
          <cell r="Q1071" t="str">
            <v>黄山黄山区网点</v>
          </cell>
        </row>
        <row r="1071">
          <cell r="AE1071" t="str">
            <v>否</v>
          </cell>
        </row>
        <row r="1072">
          <cell r="Q1072" t="str">
            <v>黄山休宁新城网点</v>
          </cell>
        </row>
        <row r="1072">
          <cell r="AE1072" t="str">
            <v>是</v>
          </cell>
        </row>
        <row r="1073">
          <cell r="Q1073" t="str">
            <v>马鞍山当涂网点</v>
          </cell>
        </row>
        <row r="1073">
          <cell r="AE1073" t="str">
            <v>是</v>
          </cell>
        </row>
        <row r="1074">
          <cell r="Q1074" t="str">
            <v>马鞍山雨山网点</v>
          </cell>
        </row>
        <row r="1074">
          <cell r="AE1074" t="str">
            <v>是</v>
          </cell>
        </row>
        <row r="1075">
          <cell r="Q1075" t="str">
            <v>马鞍山雨山向山镇网点</v>
          </cell>
        </row>
        <row r="1075">
          <cell r="AE1075" t="str">
            <v>否</v>
          </cell>
        </row>
        <row r="1076">
          <cell r="Q1076" t="str">
            <v>铜陵义安网点</v>
          </cell>
        </row>
        <row r="1076">
          <cell r="AE1076" t="str">
            <v>是</v>
          </cell>
        </row>
        <row r="1077">
          <cell r="Q1077" t="str">
            <v>芜湖弋江大学城网点</v>
          </cell>
        </row>
        <row r="1077">
          <cell r="AE1077" t="str">
            <v>否</v>
          </cell>
        </row>
        <row r="1078">
          <cell r="Q1078" t="str">
            <v>亳州谯城网点</v>
          </cell>
        </row>
        <row r="1078">
          <cell r="AE1078" t="str">
            <v>否</v>
          </cell>
        </row>
        <row r="1079">
          <cell r="Q1079" t="str">
            <v>合肥瑶海磨店网点</v>
          </cell>
        </row>
        <row r="1079">
          <cell r="AE1079" t="str">
            <v>否</v>
          </cell>
        </row>
        <row r="1080">
          <cell r="Q1080" t="str">
            <v>淮南洞山路网点</v>
          </cell>
        </row>
        <row r="1080">
          <cell r="AE1080" t="str">
            <v>否</v>
          </cell>
        </row>
        <row r="1081">
          <cell r="Q1081" t="str">
            <v>淮南潘集网点</v>
          </cell>
        </row>
        <row r="1081">
          <cell r="AE1081" t="str">
            <v>是</v>
          </cell>
        </row>
        <row r="1082">
          <cell r="Q1082" t="str">
            <v>铜陵义安城关网点</v>
          </cell>
        </row>
        <row r="1082">
          <cell r="AE1082" t="str">
            <v>是</v>
          </cell>
        </row>
        <row r="1083">
          <cell r="Q1083" t="str">
            <v>亳州蒙城网点</v>
          </cell>
        </row>
        <row r="1083">
          <cell r="AE1083" t="str">
            <v>否</v>
          </cell>
        </row>
        <row r="1084">
          <cell r="Q1084" t="str">
            <v>亳州蒙城网点</v>
          </cell>
        </row>
        <row r="1084">
          <cell r="AE1084" t="str">
            <v>否</v>
          </cell>
        </row>
        <row r="1085">
          <cell r="Q1085" t="str">
            <v>亳州蒙城网点</v>
          </cell>
        </row>
        <row r="1085">
          <cell r="AE1085" t="str">
            <v>是</v>
          </cell>
        </row>
        <row r="1086">
          <cell r="Q1086" t="str">
            <v>合肥撮镇龙塘网点</v>
          </cell>
        </row>
        <row r="1086">
          <cell r="AE1086" t="str">
            <v>是</v>
          </cell>
        </row>
        <row r="1087">
          <cell r="Q1087" t="str">
            <v>合肥肥东人民路网点</v>
          </cell>
        </row>
        <row r="1087">
          <cell r="AE1087" t="str">
            <v>否</v>
          </cell>
        </row>
        <row r="1088">
          <cell r="Q1088" t="str">
            <v>黄山屯溪茶城网点</v>
          </cell>
        </row>
        <row r="1088">
          <cell r="AE1088" t="str">
            <v>否</v>
          </cell>
        </row>
        <row r="1089">
          <cell r="Q1089" t="str">
            <v>徽州集散点</v>
          </cell>
        </row>
        <row r="1089">
          <cell r="AE1089" t="str">
            <v>否</v>
          </cell>
        </row>
        <row r="1090">
          <cell r="Q1090" t="str">
            <v>徽州集散点</v>
          </cell>
        </row>
        <row r="1090">
          <cell r="AE1090" t="str">
            <v>否</v>
          </cell>
        </row>
        <row r="1091">
          <cell r="Q1091" t="str">
            <v>徽州集散点</v>
          </cell>
        </row>
        <row r="1091">
          <cell r="AE1091" t="str">
            <v>否</v>
          </cell>
        </row>
        <row r="1092">
          <cell r="Q1092" t="str">
            <v>徽州集散点</v>
          </cell>
        </row>
        <row r="1092">
          <cell r="AE1092" t="str">
            <v>否</v>
          </cell>
        </row>
        <row r="1093">
          <cell r="Q1093" t="str">
            <v>宣城广德网点</v>
          </cell>
        </row>
        <row r="1093">
          <cell r="AE1093" t="str">
            <v>是</v>
          </cell>
        </row>
        <row r="1094">
          <cell r="Q1094" t="str">
            <v>合肥肥东经开区网点</v>
          </cell>
        </row>
        <row r="1094">
          <cell r="AE1094" t="str">
            <v>否</v>
          </cell>
        </row>
        <row r="1095">
          <cell r="Q1095" t="str">
            <v>黄山祁门网点</v>
          </cell>
        </row>
        <row r="1095">
          <cell r="AE1095" t="str">
            <v>否</v>
          </cell>
        </row>
        <row r="1096">
          <cell r="Q1096" t="str">
            <v>池州东至网点</v>
          </cell>
        </row>
        <row r="1096">
          <cell r="AE1096" t="str">
            <v>是</v>
          </cell>
        </row>
        <row r="1097">
          <cell r="Q1097" t="str">
            <v>马鞍山和县网点</v>
          </cell>
        </row>
        <row r="1097">
          <cell r="AE1097" t="str">
            <v>是</v>
          </cell>
        </row>
        <row r="1098">
          <cell r="Q1098" t="str">
            <v>芜湖二坝网点</v>
          </cell>
        </row>
        <row r="1098">
          <cell r="AE1098" t="str">
            <v>否</v>
          </cell>
        </row>
        <row r="1099">
          <cell r="Q1099" t="str">
            <v>芜湖二坝网点</v>
          </cell>
        </row>
        <row r="1099">
          <cell r="AE1099" t="str">
            <v>是</v>
          </cell>
        </row>
        <row r="1100">
          <cell r="Q1100" t="str">
            <v>淮南寿县网点</v>
          </cell>
        </row>
        <row r="1100">
          <cell r="AE1100" t="str">
            <v>是</v>
          </cell>
        </row>
        <row r="1101">
          <cell r="Q1101" t="str">
            <v>宣城绩溪网点</v>
          </cell>
        </row>
        <row r="1101">
          <cell r="AE1101" t="str">
            <v>否</v>
          </cell>
        </row>
        <row r="1102">
          <cell r="Q1102" t="str">
            <v>宣城泾县网点</v>
          </cell>
        </row>
        <row r="1102">
          <cell r="AE1102" t="str">
            <v>是</v>
          </cell>
        </row>
        <row r="1103">
          <cell r="Q1103" t="str">
            <v>池州贵池开发区网点</v>
          </cell>
        </row>
        <row r="1103">
          <cell r="AE1103" t="str">
            <v>是</v>
          </cell>
        </row>
        <row r="1104">
          <cell r="Q1104" t="str">
            <v>黄山屯溪网点</v>
          </cell>
        </row>
        <row r="1104">
          <cell r="AE1104" t="str">
            <v>否</v>
          </cell>
        </row>
        <row r="1105">
          <cell r="Q1105" t="str">
            <v>黄山屯溪网点</v>
          </cell>
        </row>
        <row r="1105">
          <cell r="AE1105" t="str">
            <v>否</v>
          </cell>
        </row>
        <row r="1106">
          <cell r="Q1106" t="str">
            <v>黄山屯溪网点</v>
          </cell>
        </row>
        <row r="1106">
          <cell r="AE1106" t="str">
            <v>否</v>
          </cell>
        </row>
        <row r="1107">
          <cell r="Q1107" t="str">
            <v>黄山屯溪网点</v>
          </cell>
        </row>
        <row r="1107">
          <cell r="AE1107" t="str">
            <v>否</v>
          </cell>
        </row>
        <row r="1108">
          <cell r="Q1108" t="str">
            <v>黄山屯溪网点</v>
          </cell>
        </row>
        <row r="1108">
          <cell r="AE1108" t="str">
            <v>否</v>
          </cell>
        </row>
        <row r="1109">
          <cell r="Q1109" t="str">
            <v>黄山屯溪网点</v>
          </cell>
        </row>
        <row r="1109">
          <cell r="AE1109" t="str">
            <v>否</v>
          </cell>
        </row>
        <row r="1110">
          <cell r="Q1110" t="str">
            <v>六安金寨网点</v>
          </cell>
        </row>
        <row r="1110">
          <cell r="AE1110" t="str">
            <v>是</v>
          </cell>
        </row>
        <row r="1111">
          <cell r="Q1111" t="str">
            <v>淮南凤台网点</v>
          </cell>
        </row>
        <row r="1111">
          <cell r="AE1111" t="str">
            <v>是</v>
          </cell>
        </row>
        <row r="1112">
          <cell r="Q1112" t="str">
            <v>马鞍山含山网点</v>
          </cell>
        </row>
        <row r="1112">
          <cell r="AE1112" t="str">
            <v>否</v>
          </cell>
        </row>
        <row r="1113">
          <cell r="Q1113" t="str">
            <v>马鞍山含山网点</v>
          </cell>
        </row>
        <row r="1113">
          <cell r="AE1113" t="str">
            <v>否</v>
          </cell>
        </row>
        <row r="1114">
          <cell r="Q1114" t="str">
            <v>蚌埠龙子湖老城网点</v>
          </cell>
        </row>
        <row r="1114">
          <cell r="AE1114" t="str">
            <v>否</v>
          </cell>
        </row>
        <row r="1115">
          <cell r="Q1115" t="str">
            <v>蚌埠龙子湖网点</v>
          </cell>
        </row>
        <row r="1115">
          <cell r="AE1115" t="str">
            <v>是</v>
          </cell>
        </row>
        <row r="1116">
          <cell r="Q1116" t="str">
            <v>蚌埠龙子湖网点</v>
          </cell>
        </row>
        <row r="1116">
          <cell r="AE1116" t="str">
            <v>是</v>
          </cell>
        </row>
        <row r="1117">
          <cell r="Q1117" t="str">
            <v>蚌埠龙子湖网点</v>
          </cell>
        </row>
        <row r="1117">
          <cell r="AE1117" t="str">
            <v>是</v>
          </cell>
        </row>
        <row r="1118">
          <cell r="Q1118" t="str">
            <v>阜阳颍泉工业园网点</v>
          </cell>
        </row>
        <row r="1118">
          <cell r="AE1118" t="str">
            <v>是</v>
          </cell>
        </row>
        <row r="1119">
          <cell r="Q1119" t="str">
            <v>合肥包河网点</v>
          </cell>
        </row>
        <row r="1119">
          <cell r="AE1119" t="str">
            <v>是</v>
          </cell>
        </row>
        <row r="1120">
          <cell r="Q1120" t="str">
            <v>合肥包河网点</v>
          </cell>
        </row>
        <row r="1120">
          <cell r="AE1120" t="str">
            <v>是</v>
          </cell>
        </row>
        <row r="1121">
          <cell r="Q1121" t="str">
            <v>合肥经开网点</v>
          </cell>
        </row>
        <row r="1121">
          <cell r="AE1121" t="str">
            <v>否</v>
          </cell>
        </row>
        <row r="1122">
          <cell r="Q1122" t="str">
            <v>合肥经开网点</v>
          </cell>
        </row>
        <row r="1122">
          <cell r="AE1122" t="str">
            <v>否</v>
          </cell>
        </row>
        <row r="1123">
          <cell r="Q1123" t="str">
            <v>六安霍山乡镇网点</v>
          </cell>
        </row>
        <row r="1123">
          <cell r="AE1123" t="str">
            <v>否</v>
          </cell>
        </row>
        <row r="1124">
          <cell r="Q1124" t="str">
            <v>铜陵枞阳汤沟网点</v>
          </cell>
        </row>
        <row r="1124">
          <cell r="AE1124" t="str">
            <v>是</v>
          </cell>
        </row>
        <row r="1125">
          <cell r="Q1125" t="str">
            <v>铜陵郊区陈瑶湖网点</v>
          </cell>
        </row>
        <row r="1125">
          <cell r="AE1125" t="str">
            <v>是</v>
          </cell>
        </row>
        <row r="1126">
          <cell r="Q1126" t="str">
            <v>铜陵郊区陈瑶湖网点</v>
          </cell>
        </row>
        <row r="1126">
          <cell r="AE1126" t="str">
            <v>是</v>
          </cell>
        </row>
        <row r="1127">
          <cell r="Q1127" t="str">
            <v>芜湖鸠江经开网点</v>
          </cell>
        </row>
        <row r="1127">
          <cell r="AE1127" t="str">
            <v>是</v>
          </cell>
        </row>
        <row r="1128">
          <cell r="Q1128" t="str">
            <v>芜湖鸠江经开网点</v>
          </cell>
        </row>
        <row r="1128">
          <cell r="AE1128" t="str">
            <v>是</v>
          </cell>
        </row>
        <row r="1129">
          <cell r="Q1129" t="str">
            <v>芜湖鸠江经开网点</v>
          </cell>
        </row>
        <row r="1129">
          <cell r="AE1129" t="str">
            <v>是</v>
          </cell>
        </row>
        <row r="1130">
          <cell r="Q1130" t="str">
            <v>芜湖鸠江经开网点</v>
          </cell>
        </row>
        <row r="1130">
          <cell r="AE1130" t="str">
            <v>是</v>
          </cell>
        </row>
        <row r="1131">
          <cell r="Q1131" t="str">
            <v>芜湖鸠江经开网点</v>
          </cell>
        </row>
        <row r="1131">
          <cell r="AE1131" t="str">
            <v>是</v>
          </cell>
        </row>
        <row r="1132">
          <cell r="Q1132" t="str">
            <v>蚌埠龙子湖宏业网点</v>
          </cell>
        </row>
        <row r="1132">
          <cell r="AE1132" t="str">
            <v>是</v>
          </cell>
        </row>
        <row r="1133">
          <cell r="Q1133" t="str">
            <v>蚌埠龙子湖宏业网点</v>
          </cell>
        </row>
        <row r="1133">
          <cell r="AE1133" t="str">
            <v>是</v>
          </cell>
        </row>
        <row r="1134">
          <cell r="Q1134" t="str">
            <v>蚌埠龙子湖宏业网点</v>
          </cell>
        </row>
        <row r="1134">
          <cell r="AE1134" t="str">
            <v>是</v>
          </cell>
        </row>
        <row r="1135">
          <cell r="Q1135" t="str">
            <v>亳州利辛城南网点</v>
          </cell>
        </row>
        <row r="1135">
          <cell r="AE1135" t="str">
            <v>是</v>
          </cell>
        </row>
        <row r="1136">
          <cell r="Q1136" t="str">
            <v>亳州利辛城南网点</v>
          </cell>
        </row>
        <row r="1136">
          <cell r="AE1136" t="str">
            <v>否</v>
          </cell>
        </row>
        <row r="1137">
          <cell r="Q1137" t="str">
            <v>亳州谯城方园网点</v>
          </cell>
        </row>
        <row r="1137">
          <cell r="AE1137" t="str">
            <v>是</v>
          </cell>
        </row>
        <row r="1138">
          <cell r="Q1138" t="str">
            <v>亳州谯城方园网点</v>
          </cell>
        </row>
        <row r="1138">
          <cell r="AE1138" t="str">
            <v>是</v>
          </cell>
        </row>
        <row r="1139">
          <cell r="Q1139" t="str">
            <v>亳州涡阳城关网点</v>
          </cell>
        </row>
        <row r="1139">
          <cell r="AE1139" t="str">
            <v>是</v>
          </cell>
        </row>
        <row r="1140">
          <cell r="Q1140" t="str">
            <v>亳州涡阳城西网点</v>
          </cell>
        </row>
        <row r="1140">
          <cell r="AE1140" t="str">
            <v>是</v>
          </cell>
        </row>
        <row r="1141">
          <cell r="Q1141" t="str">
            <v>亳州涡阳城西网点</v>
          </cell>
        </row>
        <row r="1141">
          <cell r="AE1141" t="str">
            <v>是</v>
          </cell>
        </row>
        <row r="1142">
          <cell r="Q1142" t="str">
            <v>亳州涡阳南关网点</v>
          </cell>
        </row>
        <row r="1142">
          <cell r="AE1142" t="str">
            <v>是</v>
          </cell>
        </row>
        <row r="1143">
          <cell r="Q1143" t="str">
            <v>亳州涡阳南关网点</v>
          </cell>
        </row>
        <row r="1143">
          <cell r="AE1143" t="str">
            <v>是</v>
          </cell>
        </row>
        <row r="1144">
          <cell r="Q1144" t="str">
            <v>滁州南谯乌衣镇网点</v>
          </cell>
        </row>
        <row r="1144">
          <cell r="AE1144" t="str">
            <v>是</v>
          </cell>
        </row>
        <row r="1145">
          <cell r="Q1145" t="str">
            <v>滁州全椒网点</v>
          </cell>
        </row>
        <row r="1145">
          <cell r="AE1145" t="str">
            <v>是</v>
          </cell>
        </row>
        <row r="1146">
          <cell r="Q1146" t="str">
            <v>滁州全椒网点</v>
          </cell>
        </row>
        <row r="1146">
          <cell r="AE1146" t="str">
            <v>是</v>
          </cell>
        </row>
        <row r="1147">
          <cell r="Q1147" t="str">
            <v>滁州扬子网点</v>
          </cell>
        </row>
        <row r="1147">
          <cell r="AE1147" t="str">
            <v>是</v>
          </cell>
        </row>
        <row r="1148">
          <cell r="Q1148" t="str">
            <v>阜阳颍东网点</v>
          </cell>
        </row>
        <row r="1148">
          <cell r="AE1148" t="str">
            <v>是</v>
          </cell>
        </row>
        <row r="1149">
          <cell r="Q1149" t="str">
            <v>阜阳颍州城南网点</v>
          </cell>
        </row>
        <row r="1149">
          <cell r="AE1149" t="str">
            <v>是</v>
          </cell>
        </row>
        <row r="1150">
          <cell r="Q1150" t="str">
            <v>阜阳颍州二院网点</v>
          </cell>
        </row>
        <row r="1150">
          <cell r="AE1150" t="str">
            <v>是</v>
          </cell>
        </row>
        <row r="1151">
          <cell r="Q1151" t="str">
            <v>阜阳颍州二院网点</v>
          </cell>
        </row>
        <row r="1151">
          <cell r="AE1151" t="str">
            <v>是</v>
          </cell>
        </row>
        <row r="1152">
          <cell r="Q1152" t="str">
            <v>阜阳颍州工贸园网点</v>
          </cell>
        </row>
        <row r="1152">
          <cell r="AE1152" t="str">
            <v>否</v>
          </cell>
        </row>
        <row r="1153">
          <cell r="Q1153" t="str">
            <v>阜阳颍州青云网点</v>
          </cell>
        </row>
        <row r="1153">
          <cell r="AE1153" t="str">
            <v>是</v>
          </cell>
        </row>
        <row r="1154">
          <cell r="Q1154" t="str">
            <v>阜阳颍州网点</v>
          </cell>
        </row>
        <row r="1154">
          <cell r="AE1154" t="str">
            <v>是</v>
          </cell>
        </row>
        <row r="1155">
          <cell r="Q1155" t="str">
            <v>阜阳颍州网点</v>
          </cell>
        </row>
        <row r="1155">
          <cell r="AE1155" t="str">
            <v>是</v>
          </cell>
        </row>
        <row r="1156">
          <cell r="Q1156" t="str">
            <v>阜阳颍州网点</v>
          </cell>
        </row>
        <row r="1156">
          <cell r="AE1156" t="str">
            <v>是</v>
          </cell>
        </row>
        <row r="1157">
          <cell r="Q1157" t="str">
            <v>合肥蜀山安居苑网点</v>
          </cell>
        </row>
        <row r="1157">
          <cell r="AE1157" t="str">
            <v>否</v>
          </cell>
        </row>
        <row r="1158">
          <cell r="Q1158" t="str">
            <v>合肥蜀山振兴路网点</v>
          </cell>
        </row>
        <row r="1158">
          <cell r="AE1158" t="str">
            <v>是</v>
          </cell>
        </row>
        <row r="1159">
          <cell r="Q1159" t="str">
            <v>合肥蜀山振兴路网点</v>
          </cell>
        </row>
        <row r="1159">
          <cell r="AE1159" t="str">
            <v>是</v>
          </cell>
        </row>
        <row r="1160">
          <cell r="Q1160" t="str">
            <v>淮北凤凰城网点</v>
          </cell>
        </row>
        <row r="1160">
          <cell r="AE1160" t="str">
            <v>是</v>
          </cell>
        </row>
        <row r="1161">
          <cell r="Q1161" t="str">
            <v>六安舒城马汤网点</v>
          </cell>
        </row>
        <row r="1161">
          <cell r="AE1161" t="str">
            <v>是</v>
          </cell>
        </row>
        <row r="1162">
          <cell r="Q1162" t="str">
            <v>六安叶集网点</v>
          </cell>
        </row>
        <row r="1162">
          <cell r="AE1162" t="str">
            <v>是</v>
          </cell>
        </row>
        <row r="1163">
          <cell r="Q1163" t="str">
            <v>六安裕安城南网点</v>
          </cell>
        </row>
        <row r="1163">
          <cell r="AE1163" t="str">
            <v>否</v>
          </cell>
        </row>
        <row r="1164">
          <cell r="Q1164" t="str">
            <v>六安裕安城南网点</v>
          </cell>
        </row>
        <row r="1164">
          <cell r="AE1164" t="str">
            <v>是</v>
          </cell>
        </row>
        <row r="1165">
          <cell r="Q1165" t="str">
            <v>六安裕安城南网点</v>
          </cell>
        </row>
        <row r="1165">
          <cell r="AE1165" t="str">
            <v>是</v>
          </cell>
        </row>
        <row r="1166">
          <cell r="Q1166" t="str">
            <v>铜陵枞阳经开网点</v>
          </cell>
        </row>
        <row r="1166">
          <cell r="AE1166" t="str">
            <v>是</v>
          </cell>
        </row>
        <row r="1167">
          <cell r="Q1167" t="str">
            <v>芜湖南陵网点</v>
          </cell>
        </row>
        <row r="1167">
          <cell r="AE1167" t="str">
            <v>是</v>
          </cell>
        </row>
        <row r="1168">
          <cell r="Q1168" t="str">
            <v>芜湖南陵网点</v>
          </cell>
        </row>
        <row r="1168">
          <cell r="AE1168" t="str">
            <v>是</v>
          </cell>
        </row>
        <row r="1169">
          <cell r="Q1169" t="str">
            <v>芜湖南陵网点</v>
          </cell>
        </row>
        <row r="1169">
          <cell r="AE1169" t="str">
            <v>是</v>
          </cell>
        </row>
        <row r="1170">
          <cell r="Q1170" t="str">
            <v>芜湖南陵网点</v>
          </cell>
        </row>
        <row r="1170">
          <cell r="AE1170" t="str">
            <v>是</v>
          </cell>
        </row>
        <row r="1171">
          <cell r="Q1171" t="str">
            <v>宿州埇桥吾悦网点</v>
          </cell>
        </row>
        <row r="1171">
          <cell r="AE1171" t="str">
            <v>是</v>
          </cell>
        </row>
        <row r="1172">
          <cell r="Q1172" t="str">
            <v>宿州埇桥西北新城网点</v>
          </cell>
        </row>
        <row r="1172">
          <cell r="AE1172" t="str">
            <v>是</v>
          </cell>
        </row>
        <row r="1173">
          <cell r="Q1173" t="str">
            <v>安庆桐城新渡网点</v>
          </cell>
        </row>
        <row r="1173">
          <cell r="AE1173" t="str">
            <v>是</v>
          </cell>
        </row>
        <row r="1174">
          <cell r="Q1174" t="str">
            <v>安庆宜秀网点</v>
          </cell>
        </row>
        <row r="1174">
          <cell r="AE1174" t="str">
            <v>是</v>
          </cell>
        </row>
        <row r="1175">
          <cell r="Q1175" t="str">
            <v>安庆宜秀网点</v>
          </cell>
        </row>
        <row r="1175">
          <cell r="AE1175" t="str">
            <v>是</v>
          </cell>
        </row>
        <row r="1176">
          <cell r="Q1176" t="str">
            <v>安庆桐城网点</v>
          </cell>
        </row>
        <row r="1176">
          <cell r="AE1176" t="str">
            <v>是</v>
          </cell>
        </row>
        <row r="1177">
          <cell r="Q1177" t="str">
            <v>马鞍山花山解放路网点</v>
          </cell>
        </row>
        <row r="1177">
          <cell r="AE1177" t="str">
            <v>否</v>
          </cell>
        </row>
        <row r="1178">
          <cell r="Q1178" t="str">
            <v>马鞍山雨山向山镇网点</v>
          </cell>
        </row>
        <row r="1178">
          <cell r="AE1178" t="str">
            <v>否</v>
          </cell>
        </row>
        <row r="1179">
          <cell r="Q1179" t="str">
            <v>马鞍山雨山向山镇网点</v>
          </cell>
        </row>
        <row r="1179">
          <cell r="AE1179" t="str">
            <v>否</v>
          </cell>
        </row>
        <row r="1180">
          <cell r="Q1180" t="str">
            <v>马鞍山雨山向山镇网点</v>
          </cell>
        </row>
        <row r="1180">
          <cell r="AE1180" t="str">
            <v>否</v>
          </cell>
        </row>
        <row r="1181">
          <cell r="Q1181" t="str">
            <v>马鞍山雨山向山镇网点</v>
          </cell>
        </row>
        <row r="1181">
          <cell r="AE1181" t="str">
            <v>否</v>
          </cell>
        </row>
        <row r="1182">
          <cell r="Q1182" t="str">
            <v>合肥蜀山振兴路网点</v>
          </cell>
        </row>
        <row r="1182">
          <cell r="AE1182" t="str">
            <v>是</v>
          </cell>
        </row>
        <row r="1183">
          <cell r="Q1183" t="str">
            <v>淮北滨湖新城网点</v>
          </cell>
        </row>
        <row r="1183">
          <cell r="AE1183" t="str">
            <v>是</v>
          </cell>
        </row>
        <row r="1184">
          <cell r="Q1184" t="str">
            <v>淮北刘桥网点</v>
          </cell>
        </row>
        <row r="1184">
          <cell r="AE1184" t="str">
            <v>是</v>
          </cell>
        </row>
        <row r="1185">
          <cell r="Q1185" t="str">
            <v>淮北刘桥网点</v>
          </cell>
        </row>
        <row r="1185">
          <cell r="AE1185" t="str">
            <v>是</v>
          </cell>
        </row>
        <row r="1186">
          <cell r="Q1186" t="str">
            <v>淮北刘桥网点</v>
          </cell>
        </row>
        <row r="1186">
          <cell r="AE1186" t="str">
            <v>是</v>
          </cell>
        </row>
        <row r="1187">
          <cell r="Q1187" t="str">
            <v>合肥滨湖网点</v>
          </cell>
        </row>
        <row r="1187">
          <cell r="AE1187" t="str">
            <v>是</v>
          </cell>
        </row>
        <row r="1188">
          <cell r="Q1188" t="str">
            <v>合肥滨湖网点</v>
          </cell>
        </row>
        <row r="1188">
          <cell r="AE1188" t="str">
            <v>是</v>
          </cell>
        </row>
        <row r="1189">
          <cell r="Q1189" t="str">
            <v>合肥滨湖网点</v>
          </cell>
        </row>
        <row r="1189">
          <cell r="AE1189" t="str">
            <v>是</v>
          </cell>
        </row>
        <row r="1190">
          <cell r="Q1190" t="str">
            <v>合肥经开莲花路网点</v>
          </cell>
        </row>
        <row r="1190">
          <cell r="AE1190" t="str">
            <v>是</v>
          </cell>
        </row>
        <row r="1191">
          <cell r="Q1191" t="str">
            <v>合肥经开莲花路网点</v>
          </cell>
        </row>
        <row r="1191">
          <cell r="AE1191" t="str">
            <v>是</v>
          </cell>
        </row>
        <row r="1192">
          <cell r="Q1192" t="str">
            <v>合肥经开莲花路网点</v>
          </cell>
        </row>
        <row r="1192">
          <cell r="AE1192" t="str">
            <v>是</v>
          </cell>
        </row>
        <row r="1193">
          <cell r="Q1193" t="str">
            <v>合肥蜀山蜀峰路网点</v>
          </cell>
        </row>
        <row r="1193">
          <cell r="AE1193" t="str">
            <v>是</v>
          </cell>
        </row>
        <row r="1194">
          <cell r="Q1194" t="str">
            <v>合肥蜀山蜀峰路网点</v>
          </cell>
        </row>
        <row r="1194">
          <cell r="AE1194" t="str">
            <v>是</v>
          </cell>
        </row>
        <row r="1195">
          <cell r="Q1195" t="str">
            <v>合肥蜀山网点</v>
          </cell>
        </row>
        <row r="1195">
          <cell r="AE1195" t="str">
            <v>否</v>
          </cell>
        </row>
        <row r="1196">
          <cell r="Q1196" t="str">
            <v>合肥蜀山网点</v>
          </cell>
        </row>
        <row r="1196">
          <cell r="AE1196" t="str">
            <v>否</v>
          </cell>
        </row>
        <row r="1197">
          <cell r="Q1197" t="str">
            <v>淮北岱河矿网点</v>
          </cell>
        </row>
        <row r="1197">
          <cell r="AE1197" t="str">
            <v>是</v>
          </cell>
        </row>
        <row r="1198">
          <cell r="Q1198" t="str">
            <v>淮北濉溪西部乡镇网点</v>
          </cell>
        </row>
        <row r="1198">
          <cell r="AE1198" t="str">
            <v>是</v>
          </cell>
        </row>
        <row r="1199">
          <cell r="Q1199" t="str">
            <v>淮北濉溪西部乡镇网点</v>
          </cell>
        </row>
        <row r="1199">
          <cell r="AE1199" t="str">
            <v>是</v>
          </cell>
        </row>
        <row r="1200">
          <cell r="Q1200" t="str">
            <v>池州贵池站前网点</v>
          </cell>
        </row>
        <row r="1200">
          <cell r="AE1200" t="str">
            <v>是</v>
          </cell>
        </row>
        <row r="1201">
          <cell r="Q1201" t="str">
            <v>池州贵池站前网点</v>
          </cell>
        </row>
        <row r="1201">
          <cell r="AE1201" t="str">
            <v>是</v>
          </cell>
        </row>
        <row r="1202">
          <cell r="Q1202" t="str">
            <v>池州东至网点</v>
          </cell>
        </row>
        <row r="1202">
          <cell r="AE1202" t="str">
            <v>是</v>
          </cell>
        </row>
        <row r="1203">
          <cell r="Q1203" t="str">
            <v>池州东至网点</v>
          </cell>
        </row>
        <row r="1203">
          <cell r="AE1203" t="str">
            <v>是</v>
          </cell>
        </row>
        <row r="1204">
          <cell r="Q1204" t="str">
            <v>合肥肥东网点</v>
          </cell>
        </row>
        <row r="1204">
          <cell r="AE1204" t="str">
            <v>是</v>
          </cell>
        </row>
        <row r="1205">
          <cell r="Q1205" t="str">
            <v>合肥肥西柏乐网点</v>
          </cell>
        </row>
        <row r="1205">
          <cell r="AE1205" t="str">
            <v>是</v>
          </cell>
        </row>
        <row r="1206">
          <cell r="Q1206" t="str">
            <v>合肥肥西桥北网点</v>
          </cell>
        </row>
        <row r="1206">
          <cell r="AE1206" t="str">
            <v>否</v>
          </cell>
        </row>
        <row r="1207">
          <cell r="Q1207" t="str">
            <v>合肥巢湖槐林网点</v>
          </cell>
        </row>
        <row r="1207">
          <cell r="AE1207" t="str">
            <v>是</v>
          </cell>
        </row>
        <row r="1208">
          <cell r="Q1208" t="str">
            <v>合肥撮镇龙塘网点</v>
          </cell>
        </row>
        <row r="1208">
          <cell r="AE1208" t="str">
            <v>是</v>
          </cell>
        </row>
        <row r="1209">
          <cell r="Q1209" t="str">
            <v>马鞍山和县网点</v>
          </cell>
        </row>
        <row r="1209">
          <cell r="AE1209" t="str">
            <v>是</v>
          </cell>
        </row>
        <row r="1210">
          <cell r="Q1210" t="str">
            <v>芜湖二坝网点</v>
          </cell>
        </row>
        <row r="1210">
          <cell r="AE1210" t="str">
            <v>否</v>
          </cell>
        </row>
        <row r="1211">
          <cell r="Q1211" t="str">
            <v>宣城旌德网点</v>
          </cell>
        </row>
        <row r="1211">
          <cell r="AE1211" t="str">
            <v>是</v>
          </cell>
        </row>
        <row r="1212">
          <cell r="Q1212" t="str">
            <v>宣城绩溪网点</v>
          </cell>
        </row>
        <row r="1212">
          <cell r="AE1212" t="str">
            <v>否</v>
          </cell>
        </row>
        <row r="1213">
          <cell r="Q1213" t="str">
            <v>宣城泾县网点</v>
          </cell>
        </row>
        <row r="1213">
          <cell r="AE1213" t="str">
            <v>是</v>
          </cell>
        </row>
        <row r="1214">
          <cell r="Q1214" t="str">
            <v>淮南寿县网点</v>
          </cell>
        </row>
        <row r="1214">
          <cell r="AE1214" t="str">
            <v>否</v>
          </cell>
        </row>
        <row r="1215">
          <cell r="Q1215" t="str">
            <v>六安金寨网点</v>
          </cell>
        </row>
        <row r="1215">
          <cell r="AE1215" t="str">
            <v>是</v>
          </cell>
        </row>
        <row r="1216">
          <cell r="Q1216" t="str">
            <v>淮南凤台网点</v>
          </cell>
        </row>
        <row r="1216">
          <cell r="AE1216" t="str">
            <v>否</v>
          </cell>
        </row>
        <row r="1217">
          <cell r="Q1217" t="str">
            <v>马鞍山含山网点</v>
          </cell>
        </row>
        <row r="1217">
          <cell r="AE1217" t="str">
            <v>是</v>
          </cell>
        </row>
        <row r="1218">
          <cell r="Q1218" t="str">
            <v>宿州埇桥鹏程网点</v>
          </cell>
        </row>
        <row r="1218">
          <cell r="AE1218" t="str">
            <v>是</v>
          </cell>
        </row>
        <row r="1219">
          <cell r="Q1219" t="str">
            <v>宿州埇桥鹏程网点</v>
          </cell>
        </row>
        <row r="1219">
          <cell r="AE1219" t="str">
            <v>是</v>
          </cell>
        </row>
        <row r="1220">
          <cell r="Q1220" t="str">
            <v>宿州埇桥吾悦网点</v>
          </cell>
        </row>
        <row r="1220">
          <cell r="AE1220" t="str">
            <v>是</v>
          </cell>
        </row>
        <row r="1221">
          <cell r="Q1221" t="str">
            <v>黄山黟县网点</v>
          </cell>
        </row>
        <row r="1221">
          <cell r="AE1221" t="str">
            <v>是</v>
          </cell>
        </row>
        <row r="1222">
          <cell r="Q1222" t="str">
            <v>宿州埇桥汇源网点</v>
          </cell>
        </row>
        <row r="1222">
          <cell r="AE1222" t="str">
            <v>是</v>
          </cell>
        </row>
        <row r="1223">
          <cell r="Q1223" t="str">
            <v>黄山屯溪阳湖网点</v>
          </cell>
        </row>
        <row r="1223">
          <cell r="AE1223" t="str">
            <v>是</v>
          </cell>
        </row>
        <row r="1224">
          <cell r="Q1224" t="str">
            <v>黄山歙县城区网点</v>
          </cell>
        </row>
        <row r="1224">
          <cell r="AE1224" t="str">
            <v>是</v>
          </cell>
        </row>
        <row r="1225">
          <cell r="Q1225" t="str">
            <v>黄山歙县城区网点</v>
          </cell>
        </row>
        <row r="1225">
          <cell r="AE1225" t="str">
            <v>是</v>
          </cell>
        </row>
        <row r="1226">
          <cell r="Q1226" t="str">
            <v>宣城宣州城东网点</v>
          </cell>
        </row>
        <row r="1226">
          <cell r="AE1226" t="str">
            <v>否</v>
          </cell>
        </row>
        <row r="1227">
          <cell r="Q1227" t="str">
            <v>宣城宣州城东网点</v>
          </cell>
        </row>
        <row r="1227">
          <cell r="AE1227" t="str">
            <v>否</v>
          </cell>
        </row>
        <row r="1228">
          <cell r="Q1228" t="str">
            <v>淮南八公山网点</v>
          </cell>
        </row>
        <row r="1228">
          <cell r="AE1228" t="str">
            <v>是</v>
          </cell>
        </row>
        <row r="1229">
          <cell r="Q1229" t="str">
            <v>淮南八公山网点</v>
          </cell>
        </row>
        <row r="1229">
          <cell r="AE1229" t="str">
            <v>是</v>
          </cell>
        </row>
        <row r="1230">
          <cell r="Q1230" t="str">
            <v>淮南山南网点</v>
          </cell>
        </row>
        <row r="1230">
          <cell r="AE1230" t="str">
            <v>是</v>
          </cell>
        </row>
        <row r="1231">
          <cell r="Q1231" t="str">
            <v>淮南山南网点</v>
          </cell>
        </row>
        <row r="1231">
          <cell r="AE1231" t="str">
            <v>是</v>
          </cell>
        </row>
        <row r="1232">
          <cell r="Q1232" t="str">
            <v>淮南舜耕山网点</v>
          </cell>
        </row>
        <row r="1232">
          <cell r="AE1232" t="str">
            <v>是</v>
          </cell>
        </row>
        <row r="1233">
          <cell r="Q1233" t="str">
            <v>宣城郎溪网点</v>
          </cell>
        </row>
        <row r="1233">
          <cell r="AE1233" t="str">
            <v>是</v>
          </cell>
        </row>
        <row r="1234">
          <cell r="Q1234" t="str">
            <v>宣城宁国网点</v>
          </cell>
        </row>
        <row r="1234">
          <cell r="AE1234" t="str">
            <v>是</v>
          </cell>
        </row>
        <row r="1235">
          <cell r="Q1235" t="str">
            <v>巢湖集散点</v>
          </cell>
        </row>
        <row r="1235">
          <cell r="AE1235" t="str">
            <v>是</v>
          </cell>
        </row>
        <row r="1236">
          <cell r="Q1236" t="str">
            <v>阜阳经开区黄庄网点</v>
          </cell>
        </row>
        <row r="1236">
          <cell r="AE1236" t="str">
            <v>是</v>
          </cell>
        </row>
        <row r="1237">
          <cell r="Q1237" t="str">
            <v>合肥庐阳网点</v>
          </cell>
        </row>
        <row r="1237">
          <cell r="AE1237" t="str">
            <v>是</v>
          </cell>
        </row>
        <row r="1238">
          <cell r="Q1238" t="str">
            <v>合肥蜀山电商园网点</v>
          </cell>
        </row>
        <row r="1238">
          <cell r="AE1238" t="str">
            <v>否</v>
          </cell>
        </row>
        <row r="1239">
          <cell r="Q1239" t="str">
            <v>亳州谯城神农谷网点</v>
          </cell>
        </row>
        <row r="1239">
          <cell r="AE1239" t="str">
            <v>是</v>
          </cell>
        </row>
        <row r="1240">
          <cell r="Q1240" t="str">
            <v>亳州谯城天运网点</v>
          </cell>
        </row>
        <row r="1240">
          <cell r="AE1240" t="str">
            <v>是</v>
          </cell>
        </row>
        <row r="1241">
          <cell r="Q1241" t="str">
            <v>亳州涡阳东城网点</v>
          </cell>
        </row>
        <row r="1241">
          <cell r="AE1241" t="str">
            <v>是</v>
          </cell>
        </row>
        <row r="1242">
          <cell r="Q1242" t="str">
            <v>滁州南谯恒大网点</v>
          </cell>
        </row>
        <row r="1242">
          <cell r="AE1242" t="str">
            <v>是</v>
          </cell>
        </row>
        <row r="1243">
          <cell r="Q1243" t="str">
            <v>滁州南谯网点</v>
          </cell>
        </row>
        <row r="1243">
          <cell r="AE1243" t="str">
            <v>是</v>
          </cell>
        </row>
        <row r="1244">
          <cell r="Q1244" t="str">
            <v>阜阳颍东开发区网点</v>
          </cell>
        </row>
        <row r="1244">
          <cell r="AE1244" t="str">
            <v>否</v>
          </cell>
        </row>
        <row r="1245">
          <cell r="Q1245" t="str">
            <v>阜阳颍东三角洲网点</v>
          </cell>
        </row>
        <row r="1245">
          <cell r="AE1245" t="str">
            <v>是</v>
          </cell>
        </row>
        <row r="1246">
          <cell r="Q1246" t="str">
            <v>阜阳颍东幸福村网点</v>
          </cell>
        </row>
        <row r="1246">
          <cell r="AE1246" t="str">
            <v>是</v>
          </cell>
        </row>
        <row r="1247">
          <cell r="Q1247" t="str">
            <v>合肥庐阳岗集网点</v>
          </cell>
        </row>
        <row r="1247">
          <cell r="AE1247" t="str">
            <v>是</v>
          </cell>
        </row>
        <row r="1248">
          <cell r="Q1248" t="str">
            <v>合肥西集散点</v>
          </cell>
        </row>
        <row r="1248">
          <cell r="AE1248" t="str">
            <v>是</v>
          </cell>
        </row>
        <row r="1249">
          <cell r="Q1249" t="str">
            <v>六安霍邱户胡镇网点</v>
          </cell>
        </row>
        <row r="1249">
          <cell r="AE1249" t="str">
            <v>是</v>
          </cell>
        </row>
        <row r="1250">
          <cell r="Q1250" t="str">
            <v>铜陵铜官五松网点</v>
          </cell>
        </row>
        <row r="1250">
          <cell r="AE1250" t="str">
            <v>是</v>
          </cell>
        </row>
        <row r="1251">
          <cell r="Q1251" t="str">
            <v>宿州埇桥联络街网点</v>
          </cell>
        </row>
        <row r="1251">
          <cell r="AE1251" t="str">
            <v>是</v>
          </cell>
        </row>
        <row r="1252">
          <cell r="Q1252" t="str">
            <v>颍东集散点</v>
          </cell>
        </row>
        <row r="1252">
          <cell r="AE1252" t="str">
            <v>否</v>
          </cell>
        </row>
        <row r="1253">
          <cell r="Q1253" t="str">
            <v>蚌埠蚌山北区网点</v>
          </cell>
        </row>
        <row r="1253">
          <cell r="AE1253" t="str">
            <v>是</v>
          </cell>
        </row>
        <row r="1254">
          <cell r="Q1254" t="str">
            <v>亳州利辛城西网点</v>
          </cell>
        </row>
        <row r="1254">
          <cell r="AE1254" t="str">
            <v>是</v>
          </cell>
        </row>
        <row r="1255">
          <cell r="Q1255" t="str">
            <v>滁州凤阳网点</v>
          </cell>
        </row>
        <row r="1255">
          <cell r="AE1255" t="str">
            <v>是</v>
          </cell>
        </row>
        <row r="1256">
          <cell r="Q1256" t="str">
            <v>滁州琅琊网点</v>
          </cell>
        </row>
        <row r="1256">
          <cell r="AE1256" t="str">
            <v>是</v>
          </cell>
        </row>
        <row r="1257">
          <cell r="Q1257" t="str">
            <v>阜阳颍东网点</v>
          </cell>
        </row>
        <row r="1257">
          <cell r="AE1257" t="str">
            <v>否</v>
          </cell>
        </row>
        <row r="1258">
          <cell r="Q1258" t="str">
            <v>阜阳颍上网点</v>
          </cell>
        </row>
        <row r="1258">
          <cell r="AE1258" t="str">
            <v>是</v>
          </cell>
        </row>
        <row r="1259">
          <cell r="Q1259" t="str">
            <v>合肥肥西网点</v>
          </cell>
        </row>
        <row r="1259">
          <cell r="AE1259" t="str">
            <v>是</v>
          </cell>
        </row>
        <row r="1260">
          <cell r="Q1260" t="str">
            <v>合肥经开大学城网点</v>
          </cell>
        </row>
        <row r="1260">
          <cell r="AE1260" t="str">
            <v>是</v>
          </cell>
        </row>
        <row r="1261">
          <cell r="Q1261" t="str">
            <v>合肥蜀山大溪地网点</v>
          </cell>
        </row>
        <row r="1261">
          <cell r="AE1261" t="str">
            <v>否</v>
          </cell>
        </row>
        <row r="1262">
          <cell r="Q1262" t="str">
            <v>合肥瑶海灵石路网点</v>
          </cell>
        </row>
        <row r="1262">
          <cell r="AE1262" t="str">
            <v>否</v>
          </cell>
        </row>
        <row r="1263">
          <cell r="Q1263" t="str">
            <v>合肥瑶海三十头网点</v>
          </cell>
        </row>
        <row r="1263">
          <cell r="AE1263" t="str">
            <v>否</v>
          </cell>
        </row>
        <row r="1264">
          <cell r="Q1264" t="str">
            <v>合肥瑶海三十头网点</v>
          </cell>
        </row>
        <row r="1264">
          <cell r="AE1264" t="str">
            <v>否</v>
          </cell>
        </row>
        <row r="1265">
          <cell r="Q1265" t="str">
            <v>合肥瑶海新站网点</v>
          </cell>
        </row>
        <row r="1265">
          <cell r="AE1265" t="str">
            <v>否</v>
          </cell>
        </row>
        <row r="1266">
          <cell r="Q1266" t="str">
            <v>合肥长丰网点</v>
          </cell>
        </row>
        <row r="1266">
          <cell r="AE1266" t="str">
            <v>是</v>
          </cell>
        </row>
        <row r="1267">
          <cell r="Q1267" t="str">
            <v>淮北岱河矿网点</v>
          </cell>
        </row>
        <row r="1267">
          <cell r="AE1267" t="str">
            <v>是</v>
          </cell>
        </row>
        <row r="1268">
          <cell r="Q1268" t="str">
            <v>淮北韩村网点</v>
          </cell>
        </row>
        <row r="1268">
          <cell r="AE1268" t="str">
            <v>是</v>
          </cell>
        </row>
        <row r="1269">
          <cell r="Q1269" t="str">
            <v>琅琊集散点</v>
          </cell>
        </row>
        <row r="1269">
          <cell r="AE1269" t="str">
            <v>是</v>
          </cell>
        </row>
        <row r="1270">
          <cell r="Q1270" t="str">
            <v>六安霍邱河口镇网点</v>
          </cell>
        </row>
        <row r="1270">
          <cell r="AE1270" t="str">
            <v>是</v>
          </cell>
        </row>
        <row r="1271">
          <cell r="Q1271" t="str">
            <v>六安舒城杭埠网点</v>
          </cell>
        </row>
        <row r="1271">
          <cell r="AE1271" t="str">
            <v>否</v>
          </cell>
        </row>
        <row r="1272">
          <cell r="Q1272" t="str">
            <v>六安舒城集散点</v>
          </cell>
        </row>
        <row r="1272">
          <cell r="AE1272" t="str">
            <v>否</v>
          </cell>
        </row>
        <row r="1273">
          <cell r="Q1273" t="str">
            <v>六安舒城集散点</v>
          </cell>
        </row>
        <row r="1273">
          <cell r="AE1273" t="str">
            <v>否</v>
          </cell>
        </row>
        <row r="1274">
          <cell r="Q1274" t="str">
            <v>六安舒城集散点</v>
          </cell>
        </row>
        <row r="1274">
          <cell r="AE1274" t="str">
            <v>否</v>
          </cell>
        </row>
        <row r="1275">
          <cell r="Q1275" t="str">
            <v>六安舒城开发区网点</v>
          </cell>
        </row>
        <row r="1275">
          <cell r="AE1275" t="str">
            <v>否</v>
          </cell>
        </row>
        <row r="1276">
          <cell r="Q1276" t="str">
            <v>六安舒城开发区网点</v>
          </cell>
        </row>
        <row r="1276">
          <cell r="AE1276" t="str">
            <v>否</v>
          </cell>
        </row>
        <row r="1277">
          <cell r="Q1277" t="str">
            <v>六安裕安网点</v>
          </cell>
        </row>
        <row r="1277">
          <cell r="AE1277" t="str">
            <v>否</v>
          </cell>
        </row>
        <row r="1278">
          <cell r="Q1278" t="str">
            <v>马鞍山开发区营业部网点</v>
          </cell>
        </row>
        <row r="1278">
          <cell r="AE1278" t="str">
            <v>是</v>
          </cell>
        </row>
        <row r="1279">
          <cell r="Q1279" t="str">
            <v>芜湖鸠江网点</v>
          </cell>
        </row>
        <row r="1279">
          <cell r="AE1279" t="str">
            <v>是</v>
          </cell>
        </row>
        <row r="1280">
          <cell r="Q1280" t="str">
            <v>芜湖南陵宇培网点</v>
          </cell>
        </row>
        <row r="1280">
          <cell r="AE1280" t="str">
            <v>是</v>
          </cell>
        </row>
        <row r="1281">
          <cell r="Q1281" t="str">
            <v>宿州埇桥汇源网点</v>
          </cell>
        </row>
        <row r="1281">
          <cell r="AE1281" t="str">
            <v>是</v>
          </cell>
        </row>
        <row r="1282">
          <cell r="Q1282" t="str">
            <v>宿州埇桥明日网点</v>
          </cell>
        </row>
        <row r="1282">
          <cell r="AE1282" t="str">
            <v>是</v>
          </cell>
        </row>
        <row r="1283">
          <cell r="Q1283" t="str">
            <v>宿州埇桥千亩园网点</v>
          </cell>
        </row>
        <row r="1283">
          <cell r="AE1283" t="str">
            <v>是</v>
          </cell>
        </row>
        <row r="1284">
          <cell r="Q1284" t="str">
            <v>宜秀集散点</v>
          </cell>
        </row>
        <row r="1284">
          <cell r="AE1284" t="str">
            <v>是</v>
          </cell>
        </row>
        <row r="1285">
          <cell r="Q1285" t="str">
            <v>安庆太湖网点</v>
          </cell>
        </row>
        <row r="1285">
          <cell r="AE1285" t="str">
            <v>是</v>
          </cell>
        </row>
        <row r="1286">
          <cell r="Q1286" t="str">
            <v>蚌埠固镇网点</v>
          </cell>
        </row>
        <row r="1286">
          <cell r="AE1286" t="str">
            <v>是</v>
          </cell>
        </row>
        <row r="1287">
          <cell r="Q1287" t="str">
            <v>蚌埠固镇网点</v>
          </cell>
        </row>
        <row r="1287">
          <cell r="AE1287" t="str">
            <v>是</v>
          </cell>
        </row>
        <row r="1288">
          <cell r="Q1288" t="str">
            <v>池州石台网点</v>
          </cell>
        </row>
        <row r="1288">
          <cell r="AE1288" t="str">
            <v>否</v>
          </cell>
        </row>
        <row r="1289">
          <cell r="Q1289" t="str">
            <v>池州石台网点</v>
          </cell>
        </row>
        <row r="1289">
          <cell r="AE1289" t="str">
            <v>否</v>
          </cell>
        </row>
        <row r="1290">
          <cell r="Q1290" t="str">
            <v>合肥包河葛大店网点</v>
          </cell>
        </row>
        <row r="1290">
          <cell r="AE1290" t="str">
            <v>否</v>
          </cell>
        </row>
        <row r="1291">
          <cell r="Q1291" t="str">
            <v>合肥包河葛大店网点</v>
          </cell>
        </row>
        <row r="1291">
          <cell r="AE1291" t="str">
            <v>否</v>
          </cell>
        </row>
        <row r="1292">
          <cell r="Q1292" t="str">
            <v>合肥包河南站网点</v>
          </cell>
        </row>
        <row r="1292">
          <cell r="AE1292" t="str">
            <v>否</v>
          </cell>
        </row>
        <row r="1293">
          <cell r="Q1293" t="str">
            <v>合肥肥西桃花镇网点</v>
          </cell>
        </row>
        <row r="1293">
          <cell r="AE1293" t="str">
            <v>是</v>
          </cell>
        </row>
        <row r="1294">
          <cell r="Q1294" t="str">
            <v>合肥庐阳菱湖网点</v>
          </cell>
        </row>
        <row r="1294">
          <cell r="AE1294" t="str">
            <v>是</v>
          </cell>
        </row>
        <row r="1295">
          <cell r="Q1295" t="str">
            <v>淮北蔡里网点</v>
          </cell>
        </row>
        <row r="1295">
          <cell r="AE1295" t="str">
            <v>是</v>
          </cell>
        </row>
        <row r="1296">
          <cell r="Q1296" t="str">
            <v>芜湖镜湖万达网点</v>
          </cell>
        </row>
        <row r="1296">
          <cell r="AE1296" t="str">
            <v>否</v>
          </cell>
        </row>
        <row r="1297">
          <cell r="Q1297" t="str">
            <v>芜湖镜湖网点</v>
          </cell>
        </row>
        <row r="1297">
          <cell r="AE1297" t="str">
            <v>否</v>
          </cell>
        </row>
        <row r="1298">
          <cell r="Q1298" t="str">
            <v>宿州埇桥道东北部网点</v>
          </cell>
        </row>
        <row r="1298">
          <cell r="AE1298" t="str">
            <v>否</v>
          </cell>
        </row>
        <row r="1299">
          <cell r="Q1299" t="str">
            <v>安庆怀宁网点</v>
          </cell>
        </row>
        <row r="1299">
          <cell r="AE1299" t="str">
            <v>是</v>
          </cell>
        </row>
        <row r="1300">
          <cell r="Q1300" t="str">
            <v>安庆怀宁网点</v>
          </cell>
        </row>
        <row r="1300">
          <cell r="AE1300" t="str">
            <v>是</v>
          </cell>
        </row>
        <row r="1301">
          <cell r="Q1301" t="str">
            <v>合肥巢湖汽车城网点</v>
          </cell>
        </row>
        <row r="1301">
          <cell r="AE1301" t="str">
            <v>是</v>
          </cell>
        </row>
        <row r="1302">
          <cell r="Q1302" t="str">
            <v>合肥蜀山网点</v>
          </cell>
        </row>
        <row r="1302">
          <cell r="AE1302" t="str">
            <v>否</v>
          </cell>
        </row>
        <row r="1303">
          <cell r="Q1303" t="str">
            <v>黄山黄山区网点</v>
          </cell>
        </row>
        <row r="1303">
          <cell r="AE1303" t="str">
            <v>是</v>
          </cell>
        </row>
        <row r="1304">
          <cell r="Q1304" t="str">
            <v>黄山屯溪阳湖网点</v>
          </cell>
        </row>
        <row r="1304">
          <cell r="AE1304" t="str">
            <v>是</v>
          </cell>
        </row>
        <row r="1305">
          <cell r="Q1305" t="str">
            <v>马鞍山当涂网点</v>
          </cell>
        </row>
        <row r="1305">
          <cell r="AE1305" t="str">
            <v>否</v>
          </cell>
        </row>
        <row r="1306">
          <cell r="Q1306" t="str">
            <v>铜陵郊区网点</v>
          </cell>
        </row>
        <row r="1306">
          <cell r="AE1306" t="str">
            <v>否</v>
          </cell>
        </row>
        <row r="1307">
          <cell r="Q1307" t="str">
            <v>铜陵郊区网点</v>
          </cell>
        </row>
        <row r="1307">
          <cell r="AE1307" t="str">
            <v>否</v>
          </cell>
        </row>
        <row r="1308">
          <cell r="Q1308" t="str">
            <v>宣城宣州城西网点</v>
          </cell>
        </row>
        <row r="1308">
          <cell r="AE1308" t="str">
            <v>是</v>
          </cell>
        </row>
        <row r="1309">
          <cell r="Q1309" t="str">
            <v>合肥滨湖网点</v>
          </cell>
        </row>
        <row r="1309">
          <cell r="AE1309" t="str">
            <v>否</v>
          </cell>
        </row>
        <row r="1310">
          <cell r="Q1310" t="str">
            <v>合肥经开始信路网点</v>
          </cell>
        </row>
        <row r="1310">
          <cell r="AE1310" t="str">
            <v>否</v>
          </cell>
        </row>
        <row r="1311">
          <cell r="Q1311" t="str">
            <v>合肥经开始信路网点</v>
          </cell>
        </row>
        <row r="1311">
          <cell r="AE1311" t="str">
            <v>否</v>
          </cell>
        </row>
        <row r="1312">
          <cell r="Q1312" t="str">
            <v>合肥经开始信路网点</v>
          </cell>
        </row>
        <row r="1312">
          <cell r="AE1312" t="str">
            <v>否</v>
          </cell>
        </row>
        <row r="1313">
          <cell r="Q1313" t="str">
            <v>合肥经开始信路网点</v>
          </cell>
        </row>
        <row r="1313">
          <cell r="AE1313" t="str">
            <v>否</v>
          </cell>
        </row>
        <row r="1314">
          <cell r="Q1314" t="str">
            <v>淮南舜耕山网点</v>
          </cell>
        </row>
        <row r="1314">
          <cell r="AE1314" t="str">
            <v>是</v>
          </cell>
        </row>
        <row r="1315">
          <cell r="Q1315" t="str">
            <v>宣城宣州城东网点</v>
          </cell>
        </row>
        <row r="1315">
          <cell r="AE1315" t="str">
            <v>是</v>
          </cell>
        </row>
        <row r="1316">
          <cell r="Q1316" t="str">
            <v>宣城宣州网点</v>
          </cell>
        </row>
        <row r="1316">
          <cell r="AE1316" t="str">
            <v>是</v>
          </cell>
        </row>
        <row r="1317">
          <cell r="Q1317" t="str">
            <v>阜阳临泉网点</v>
          </cell>
        </row>
        <row r="1317">
          <cell r="AE1317" t="str">
            <v>否</v>
          </cell>
        </row>
        <row r="1318">
          <cell r="Q1318" t="str">
            <v>宣城宁国网点</v>
          </cell>
        </row>
        <row r="1318">
          <cell r="AE1318" t="str">
            <v>否</v>
          </cell>
        </row>
        <row r="1319">
          <cell r="Q1319" t="str">
            <v>合肥撮镇龙塘网点</v>
          </cell>
        </row>
        <row r="1319">
          <cell r="AE1319" t="str">
            <v>是</v>
          </cell>
        </row>
        <row r="1320">
          <cell r="Q1320" t="str">
            <v>黄山祁门网点</v>
          </cell>
        </row>
        <row r="1320">
          <cell r="AE1320" t="str">
            <v>否</v>
          </cell>
        </row>
        <row r="1321">
          <cell r="Q1321" t="str">
            <v>黄山祁门网点</v>
          </cell>
        </row>
        <row r="1321">
          <cell r="AE1321" t="str">
            <v>否</v>
          </cell>
        </row>
        <row r="1322">
          <cell r="Q1322" t="str">
            <v>宿州萧县网点</v>
          </cell>
        </row>
        <row r="1322">
          <cell r="AE1322" t="str">
            <v>否</v>
          </cell>
        </row>
        <row r="1323">
          <cell r="Q1323" t="str">
            <v>宿州泗县网点</v>
          </cell>
        </row>
        <row r="1323">
          <cell r="AE1323" t="str">
            <v>否</v>
          </cell>
        </row>
        <row r="1324">
          <cell r="Q1324" t="str">
            <v>徽州集散点</v>
          </cell>
        </row>
        <row r="1324">
          <cell r="AE1324" t="str">
            <v>否</v>
          </cell>
        </row>
        <row r="1325">
          <cell r="Q1325" t="str">
            <v>芜湖无为网点</v>
          </cell>
        </row>
        <row r="1325">
          <cell r="AE1325" t="str">
            <v>是</v>
          </cell>
        </row>
        <row r="1326">
          <cell r="Q1326" t="str">
            <v>芜湖无为网点</v>
          </cell>
        </row>
        <row r="1326">
          <cell r="AE1326" t="str">
            <v>是</v>
          </cell>
        </row>
        <row r="1327">
          <cell r="Q1327" t="str">
            <v>马鞍山和县网点</v>
          </cell>
        </row>
        <row r="1327">
          <cell r="AE1327" t="str">
            <v>是</v>
          </cell>
        </row>
        <row r="1328">
          <cell r="Q1328" t="str">
            <v>池州东至网点</v>
          </cell>
        </row>
        <row r="1328">
          <cell r="AE1328" t="str">
            <v>是</v>
          </cell>
        </row>
        <row r="1329">
          <cell r="Q1329" t="str">
            <v>淮南寿县网点</v>
          </cell>
        </row>
        <row r="1329">
          <cell r="AE1329" t="str">
            <v>是</v>
          </cell>
        </row>
        <row r="1330">
          <cell r="Q1330" t="str">
            <v>宣城绩溪网点</v>
          </cell>
        </row>
        <row r="1330">
          <cell r="AE1330" t="str">
            <v>是</v>
          </cell>
        </row>
        <row r="1331">
          <cell r="Q1331" t="str">
            <v>宣城泾县网点</v>
          </cell>
        </row>
        <row r="1331">
          <cell r="AE1331" t="str">
            <v>是</v>
          </cell>
        </row>
        <row r="1332">
          <cell r="Q1332" t="str">
            <v>六安金寨网点</v>
          </cell>
        </row>
        <row r="1332">
          <cell r="AE1332" t="str">
            <v>是</v>
          </cell>
        </row>
        <row r="1333">
          <cell r="Q1333" t="str">
            <v>淮南凤台网点</v>
          </cell>
        </row>
        <row r="1333">
          <cell r="AE1333" t="str">
            <v>否</v>
          </cell>
        </row>
        <row r="1334">
          <cell r="Q1334" t="str">
            <v>淮南凤台网点</v>
          </cell>
        </row>
        <row r="1334">
          <cell r="AE1334" t="str">
            <v>否</v>
          </cell>
        </row>
        <row r="1335">
          <cell r="Q1335" t="str">
            <v>淮南凤台网点</v>
          </cell>
        </row>
        <row r="1335">
          <cell r="AE1335" t="str">
            <v>否</v>
          </cell>
        </row>
        <row r="1336">
          <cell r="Q1336" t="str">
            <v>黄山屯溪网点</v>
          </cell>
        </row>
        <row r="1336">
          <cell r="AE1336" t="str">
            <v>否</v>
          </cell>
        </row>
        <row r="1337">
          <cell r="Q1337" t="str">
            <v>黄山屯溪网点</v>
          </cell>
        </row>
        <row r="1337">
          <cell r="AE1337" t="str">
            <v>否</v>
          </cell>
        </row>
        <row r="1338">
          <cell r="Q1338" t="str">
            <v>铜陵枞阳网点</v>
          </cell>
        </row>
        <row r="1338">
          <cell r="AE1338" t="str">
            <v>否</v>
          </cell>
        </row>
        <row r="1339">
          <cell r="Q1339" t="str">
            <v>马鞍山含山网点</v>
          </cell>
        </row>
        <row r="1339">
          <cell r="AE1339" t="str">
            <v>是</v>
          </cell>
        </row>
        <row r="1340">
          <cell r="Q1340" t="str">
            <v>淮北石台网点</v>
          </cell>
        </row>
        <row r="1340">
          <cell r="AE1340" t="str">
            <v>是</v>
          </cell>
        </row>
        <row r="1341">
          <cell r="Q1341" t="str">
            <v>合肥蜀山电商园网点</v>
          </cell>
        </row>
        <row r="1341">
          <cell r="AE1341" t="str">
            <v>否</v>
          </cell>
        </row>
        <row r="1342">
          <cell r="Q1342" t="str">
            <v>阜阳颍州万达网点</v>
          </cell>
        </row>
        <row r="1342">
          <cell r="AE1342" t="str">
            <v>是</v>
          </cell>
        </row>
        <row r="1343">
          <cell r="Q1343" t="str">
            <v>阜阳颍泉网点</v>
          </cell>
        </row>
        <row r="1343">
          <cell r="AE1343" t="str">
            <v>是</v>
          </cell>
        </row>
        <row r="1344">
          <cell r="Q1344" t="str">
            <v>阜阳颍泉双河社区网点</v>
          </cell>
        </row>
        <row r="1344">
          <cell r="AE1344" t="str">
            <v>是</v>
          </cell>
        </row>
        <row r="1345">
          <cell r="Q1345" t="str">
            <v>阜阳颍东新城网点</v>
          </cell>
        </row>
        <row r="1345">
          <cell r="AE1345" t="str">
            <v>是</v>
          </cell>
        </row>
        <row r="1346">
          <cell r="Q1346" t="str">
            <v>利辛集散点</v>
          </cell>
        </row>
        <row r="1346">
          <cell r="AE1346" t="str">
            <v>否</v>
          </cell>
        </row>
        <row r="1347">
          <cell r="Q1347" t="str">
            <v>合肥肥西鑫辰网点</v>
          </cell>
        </row>
        <row r="1347">
          <cell r="AE1347" t="str">
            <v>是</v>
          </cell>
        </row>
        <row r="1348">
          <cell r="Q1348" t="str">
            <v>滁州苏滁产业园网点</v>
          </cell>
        </row>
        <row r="1348">
          <cell r="AE1348" t="str">
            <v>是</v>
          </cell>
        </row>
        <row r="1349">
          <cell r="Q1349" t="str">
            <v>滁州全椒十字镇网点</v>
          </cell>
        </row>
        <row r="1349">
          <cell r="AE1349" t="str">
            <v>是</v>
          </cell>
        </row>
        <row r="1350">
          <cell r="Q1350" t="str">
            <v>滁州南谯乌衣镇网点</v>
          </cell>
        </row>
        <row r="1350">
          <cell r="AE1350" t="str">
            <v>是</v>
          </cell>
        </row>
        <row r="1351">
          <cell r="Q1351" t="str">
            <v>滁州南谯网点</v>
          </cell>
        </row>
        <row r="1351">
          <cell r="AE1351" t="str">
            <v>是</v>
          </cell>
        </row>
        <row r="1352">
          <cell r="Q1352" t="str">
            <v>滁州南谯龙蟠网点</v>
          </cell>
        </row>
        <row r="1352">
          <cell r="AE1352" t="str">
            <v>是</v>
          </cell>
        </row>
        <row r="1353">
          <cell r="Q1353" t="str">
            <v>亳州涡阳网点</v>
          </cell>
        </row>
        <row r="1353">
          <cell r="AE1353" t="str">
            <v>是</v>
          </cell>
        </row>
        <row r="1354">
          <cell r="Q1354" t="str">
            <v>亳州涡阳网点</v>
          </cell>
        </row>
        <row r="1354">
          <cell r="AE1354" t="str">
            <v>是</v>
          </cell>
        </row>
        <row r="1355">
          <cell r="Q1355" t="str">
            <v>亳州涡阳城关网点</v>
          </cell>
        </row>
        <row r="1355">
          <cell r="AE1355" t="str">
            <v>是</v>
          </cell>
        </row>
        <row r="1356">
          <cell r="Q1356" t="str">
            <v>亳州谯城西马园网点</v>
          </cell>
        </row>
        <row r="1356">
          <cell r="AE1356" t="str">
            <v>是</v>
          </cell>
        </row>
        <row r="1357">
          <cell r="Q1357" t="str">
            <v>蚌埠蚌山万达网点</v>
          </cell>
        </row>
        <row r="1357">
          <cell r="AE1357" t="str">
            <v>是</v>
          </cell>
        </row>
        <row r="1358">
          <cell r="Q1358" t="str">
            <v>宜秀集散点</v>
          </cell>
        </row>
        <row r="1358">
          <cell r="AE1358" t="str">
            <v>是</v>
          </cell>
        </row>
        <row r="1359">
          <cell r="Q1359" t="str">
            <v>宜秀集散点</v>
          </cell>
        </row>
        <row r="1359">
          <cell r="AE1359" t="str">
            <v>是</v>
          </cell>
        </row>
        <row r="1360">
          <cell r="Q1360" t="str">
            <v>琅琊集散点</v>
          </cell>
        </row>
        <row r="1360">
          <cell r="AE1360" t="str">
            <v>否</v>
          </cell>
        </row>
        <row r="1361">
          <cell r="Q1361" t="str">
            <v>合肥长丰网点</v>
          </cell>
        </row>
        <row r="1361">
          <cell r="AE1361" t="str">
            <v>是</v>
          </cell>
        </row>
        <row r="1362">
          <cell r="Q1362" t="str">
            <v>合肥长丰双凤大道网点</v>
          </cell>
        </row>
        <row r="1362">
          <cell r="AE1362" t="str">
            <v>是</v>
          </cell>
        </row>
        <row r="1363">
          <cell r="Q1363" t="str">
            <v>合肥瑶海鹿鸣山网点</v>
          </cell>
        </row>
        <row r="1363">
          <cell r="AE1363" t="str">
            <v>是</v>
          </cell>
        </row>
        <row r="1364">
          <cell r="Q1364" t="str">
            <v>合肥肥西网点</v>
          </cell>
        </row>
        <row r="1364">
          <cell r="AE1364" t="str">
            <v>是</v>
          </cell>
        </row>
        <row r="1365">
          <cell r="Q1365" t="str">
            <v>合肥肥西柏乐网点</v>
          </cell>
        </row>
        <row r="1365">
          <cell r="AE1365" t="str">
            <v>是</v>
          </cell>
        </row>
        <row r="1366">
          <cell r="Q1366" t="str">
            <v>蚌埠禹会东部网点</v>
          </cell>
        </row>
        <row r="1366">
          <cell r="AE1366" t="str">
            <v>是</v>
          </cell>
        </row>
        <row r="1367">
          <cell r="Q1367" t="str">
            <v>蚌埠龙子湖老城网点</v>
          </cell>
        </row>
        <row r="1367">
          <cell r="AE1367" t="str">
            <v>是</v>
          </cell>
        </row>
        <row r="1368">
          <cell r="Q1368" t="str">
            <v>安庆迎江网点</v>
          </cell>
        </row>
        <row r="1368">
          <cell r="AE1368" t="str">
            <v>是</v>
          </cell>
        </row>
        <row r="1369">
          <cell r="Q1369" t="str">
            <v>安庆宜秀开发区网点</v>
          </cell>
        </row>
        <row r="1369">
          <cell r="AE1369" t="str">
            <v>是</v>
          </cell>
        </row>
        <row r="1370">
          <cell r="Q1370" t="str">
            <v>芜湖镜湖网点</v>
          </cell>
        </row>
        <row r="1370">
          <cell r="AE1370" t="str">
            <v>否</v>
          </cell>
        </row>
        <row r="1371">
          <cell r="Q1371" t="str">
            <v>合肥长丰北城网点</v>
          </cell>
        </row>
        <row r="1371">
          <cell r="AE1371" t="str">
            <v>是</v>
          </cell>
        </row>
        <row r="1372">
          <cell r="Q1372" t="str">
            <v>安庆望江网点</v>
          </cell>
        </row>
        <row r="1372">
          <cell r="AE1372" t="str">
            <v>否</v>
          </cell>
        </row>
        <row r="1373">
          <cell r="Q1373" t="str">
            <v>合肥巢湖亚父路网点</v>
          </cell>
        </row>
        <row r="1373">
          <cell r="AE1373" t="str">
            <v>是</v>
          </cell>
        </row>
        <row r="1374">
          <cell r="Q1374" t="str">
            <v>淮南舜耕山网点</v>
          </cell>
        </row>
        <row r="1374">
          <cell r="AE1374" t="str">
            <v>否</v>
          </cell>
        </row>
        <row r="1375">
          <cell r="Q1375" t="str">
            <v>合肥肥东吾悦网点</v>
          </cell>
        </row>
        <row r="1375">
          <cell r="AE1375" t="str">
            <v>是</v>
          </cell>
        </row>
        <row r="1376">
          <cell r="Q1376" t="str">
            <v>合肥肥东人民路网点</v>
          </cell>
        </row>
        <row r="1376">
          <cell r="AE1376" t="str">
            <v>是</v>
          </cell>
        </row>
        <row r="1377">
          <cell r="Q1377" t="str">
            <v>池州贵池站前网点</v>
          </cell>
        </row>
        <row r="1377">
          <cell r="AE1377" t="str">
            <v>是</v>
          </cell>
        </row>
        <row r="1378">
          <cell r="Q1378" t="str">
            <v>宣城宁国网点</v>
          </cell>
        </row>
        <row r="1378">
          <cell r="AE1378" t="str">
            <v>否</v>
          </cell>
        </row>
        <row r="1379">
          <cell r="Q1379" t="str">
            <v>芜湖无为网点</v>
          </cell>
        </row>
        <row r="1379">
          <cell r="AE1379" t="str">
            <v>否</v>
          </cell>
        </row>
        <row r="1380">
          <cell r="Q1380" t="str">
            <v>芜湖二坝网点</v>
          </cell>
        </row>
        <row r="1380">
          <cell r="AE1380" t="str">
            <v>否</v>
          </cell>
        </row>
        <row r="1381">
          <cell r="Q1381" t="str">
            <v>芜湖二坝网点</v>
          </cell>
        </row>
        <row r="1381">
          <cell r="AE1381" t="str">
            <v>否</v>
          </cell>
        </row>
        <row r="1382">
          <cell r="Q1382" t="str">
            <v>池州东至网点</v>
          </cell>
        </row>
        <row r="1382">
          <cell r="AE1382" t="str">
            <v>否</v>
          </cell>
        </row>
        <row r="1383">
          <cell r="Q1383" t="str">
            <v>铜陵枞阳网点</v>
          </cell>
        </row>
        <row r="1383">
          <cell r="AE1383" t="str">
            <v>否</v>
          </cell>
        </row>
        <row r="1384">
          <cell r="Q1384" t="str">
            <v>淮南凤台网点</v>
          </cell>
        </row>
        <row r="1384">
          <cell r="AE1384" t="str">
            <v>是</v>
          </cell>
        </row>
        <row r="1385">
          <cell r="Q1385" t="str">
            <v>池州青阳网点</v>
          </cell>
        </row>
        <row r="1385">
          <cell r="AE1385" t="str">
            <v>否</v>
          </cell>
        </row>
        <row r="1386">
          <cell r="Q1386" t="str">
            <v>马鞍山含山网点</v>
          </cell>
        </row>
        <row r="1386">
          <cell r="AE1386" t="str">
            <v>是</v>
          </cell>
        </row>
        <row r="1387">
          <cell r="Q1387" t="str">
            <v>安庆桐城范岗网点</v>
          </cell>
        </row>
        <row r="1387">
          <cell r="AE1387" t="str">
            <v>是</v>
          </cell>
        </row>
        <row r="1388">
          <cell r="Q1388" t="str">
            <v>淮北濉溪开发区网点</v>
          </cell>
        </row>
        <row r="1388">
          <cell r="AE1388" t="str">
            <v>是</v>
          </cell>
        </row>
        <row r="1389">
          <cell r="Q1389" t="str">
            <v>滁州铜矿网点</v>
          </cell>
        </row>
        <row r="1389">
          <cell r="AE1389" t="str">
            <v>是</v>
          </cell>
        </row>
        <row r="1390">
          <cell r="Q1390" t="str">
            <v>阜阳经开区黄庄网点</v>
          </cell>
        </row>
        <row r="1390">
          <cell r="AE1390" t="str">
            <v>是</v>
          </cell>
        </row>
        <row r="1391">
          <cell r="Q1391" t="str">
            <v>阜阳颍州大学城网点</v>
          </cell>
        </row>
        <row r="1391">
          <cell r="AE1391" t="str">
            <v>是</v>
          </cell>
        </row>
        <row r="1392">
          <cell r="Q1392" t="str">
            <v>阜阳颍州吾悦广场网点</v>
          </cell>
        </row>
        <row r="1392">
          <cell r="AE1392" t="str">
            <v>否</v>
          </cell>
        </row>
        <row r="1393">
          <cell r="Q1393" t="str">
            <v>淮北石台网点</v>
          </cell>
        </row>
        <row r="1393">
          <cell r="AE1393" t="str">
            <v>是</v>
          </cell>
        </row>
        <row r="1394">
          <cell r="Q1394" t="str">
            <v>六安市裕安苏埠网点</v>
          </cell>
        </row>
        <row r="1394">
          <cell r="AE1394" t="str">
            <v>是</v>
          </cell>
        </row>
        <row r="1395">
          <cell r="Q1395" t="str">
            <v>六安裕安小义乌网点</v>
          </cell>
        </row>
        <row r="1395">
          <cell r="AE1395" t="str">
            <v>是</v>
          </cell>
        </row>
        <row r="1396">
          <cell r="Q1396" t="str">
            <v>铜陵枞阳汤沟网点</v>
          </cell>
        </row>
        <row r="1396">
          <cell r="AE1396" t="str">
            <v>否</v>
          </cell>
        </row>
        <row r="1397">
          <cell r="Q1397" t="str">
            <v>铜陵枞阳汤沟网点</v>
          </cell>
        </row>
        <row r="1397">
          <cell r="AE1397" t="str">
            <v>是</v>
          </cell>
        </row>
        <row r="1398">
          <cell r="Q1398" t="str">
            <v>蚌埠电商产业园网点</v>
          </cell>
        </row>
        <row r="1398">
          <cell r="AE1398" t="str">
            <v>是</v>
          </cell>
        </row>
        <row r="1399">
          <cell r="Q1399" t="str">
            <v>蚌埠禹会网点</v>
          </cell>
        </row>
        <row r="1399">
          <cell r="AE1399" t="str">
            <v>否</v>
          </cell>
        </row>
        <row r="1400">
          <cell r="Q1400" t="str">
            <v>蚌埠禹会网点</v>
          </cell>
        </row>
        <row r="1400">
          <cell r="AE1400" t="str">
            <v>是</v>
          </cell>
        </row>
        <row r="1401">
          <cell r="Q1401" t="str">
            <v>亳州谯城神农谷网点</v>
          </cell>
        </row>
        <row r="1401">
          <cell r="AE1401" t="str">
            <v>是</v>
          </cell>
        </row>
        <row r="1402">
          <cell r="Q1402" t="str">
            <v>亳州谯城桃花源网点</v>
          </cell>
        </row>
        <row r="1402">
          <cell r="AE1402" t="str">
            <v>是</v>
          </cell>
        </row>
        <row r="1403">
          <cell r="Q1403" t="str">
            <v>亳州谯城万达网点</v>
          </cell>
        </row>
        <row r="1403">
          <cell r="AE1403" t="str">
            <v>是</v>
          </cell>
        </row>
        <row r="1404">
          <cell r="Q1404" t="str">
            <v>亳州谯城文帝路网点</v>
          </cell>
        </row>
        <row r="1404">
          <cell r="AE1404" t="str">
            <v>是</v>
          </cell>
        </row>
        <row r="1405">
          <cell r="Q1405" t="str">
            <v>亳州涡阳东城网点</v>
          </cell>
        </row>
        <row r="1405">
          <cell r="AE1405" t="str">
            <v>是</v>
          </cell>
        </row>
        <row r="1406">
          <cell r="Q1406" t="str">
            <v>滁州凤阳新城区网点</v>
          </cell>
        </row>
        <row r="1406">
          <cell r="AE1406" t="str">
            <v>是</v>
          </cell>
        </row>
        <row r="1407">
          <cell r="Q1407" t="str">
            <v>滁州明光网点</v>
          </cell>
        </row>
        <row r="1407">
          <cell r="AE1407" t="str">
            <v>是</v>
          </cell>
        </row>
        <row r="1408">
          <cell r="Q1408" t="str">
            <v>滁州南谯恒大网点</v>
          </cell>
        </row>
        <row r="1408">
          <cell r="AE1408" t="str">
            <v>否</v>
          </cell>
        </row>
        <row r="1409">
          <cell r="Q1409" t="str">
            <v>阜阳阜南网点</v>
          </cell>
        </row>
        <row r="1409">
          <cell r="AE1409" t="str">
            <v>否</v>
          </cell>
        </row>
        <row r="1410">
          <cell r="Q1410" t="str">
            <v>阜阳太和网点</v>
          </cell>
        </row>
        <row r="1410">
          <cell r="AE1410" t="str">
            <v>否</v>
          </cell>
        </row>
        <row r="1411">
          <cell r="Q1411" t="str">
            <v>合肥北集散点</v>
          </cell>
        </row>
        <row r="1411">
          <cell r="AE1411" t="str">
            <v>否</v>
          </cell>
        </row>
        <row r="1412">
          <cell r="Q1412" t="str">
            <v>合肥肥西竞速网点</v>
          </cell>
        </row>
        <row r="1412">
          <cell r="AE1412" t="str">
            <v>是</v>
          </cell>
        </row>
        <row r="1413">
          <cell r="Q1413" t="str">
            <v>合肥瑶海北网点</v>
          </cell>
        </row>
        <row r="1413">
          <cell r="AE1413" t="str">
            <v>是</v>
          </cell>
        </row>
        <row r="1414">
          <cell r="Q1414" t="str">
            <v>淮北百善网点</v>
          </cell>
        </row>
        <row r="1414">
          <cell r="AE1414" t="str">
            <v>是</v>
          </cell>
        </row>
        <row r="1415">
          <cell r="Q1415" t="str">
            <v>淮北杨庄矿网点</v>
          </cell>
        </row>
        <row r="1415">
          <cell r="AE1415" t="str">
            <v>是</v>
          </cell>
        </row>
        <row r="1416">
          <cell r="Q1416" t="str">
            <v>淮南上窑网点</v>
          </cell>
        </row>
        <row r="1416">
          <cell r="AE1416" t="str">
            <v>是</v>
          </cell>
        </row>
        <row r="1417">
          <cell r="Q1417" t="str">
            <v>铜陵铜官五松网点</v>
          </cell>
        </row>
        <row r="1417">
          <cell r="AE1417" t="str">
            <v>是</v>
          </cell>
        </row>
        <row r="1418">
          <cell r="Q1418" t="str">
            <v>芜湖县万达网点</v>
          </cell>
        </row>
        <row r="1418">
          <cell r="AE1418" t="str">
            <v>是</v>
          </cell>
        </row>
        <row r="1419">
          <cell r="Q1419" t="str">
            <v>芜湖县万达网点</v>
          </cell>
        </row>
        <row r="1419">
          <cell r="AE1419" t="str">
            <v>是</v>
          </cell>
        </row>
        <row r="1420">
          <cell r="Q1420" t="str">
            <v>芜湖弋江二部网点</v>
          </cell>
        </row>
        <row r="1420">
          <cell r="AE1420" t="str">
            <v>是</v>
          </cell>
        </row>
        <row r="1421">
          <cell r="Q1421" t="str">
            <v>相山集散点</v>
          </cell>
        </row>
        <row r="1421">
          <cell r="AE1421" t="str">
            <v>是</v>
          </cell>
        </row>
        <row r="1422">
          <cell r="Q1422" t="str">
            <v>宿州埇桥联络街网点</v>
          </cell>
        </row>
        <row r="1422">
          <cell r="AE1422" t="str">
            <v>是</v>
          </cell>
        </row>
        <row r="1423">
          <cell r="Q1423" t="str">
            <v>宿州埇桥美庐网点</v>
          </cell>
        </row>
        <row r="1423">
          <cell r="AE1423" t="str">
            <v>是</v>
          </cell>
        </row>
        <row r="1424">
          <cell r="Q1424" t="str">
            <v>宿州埇桥三里湾网点</v>
          </cell>
        </row>
        <row r="1424">
          <cell r="AE1424" t="str">
            <v>是</v>
          </cell>
        </row>
        <row r="1425">
          <cell r="Q1425" t="str">
            <v>宿州埇桥网点</v>
          </cell>
        </row>
        <row r="1425">
          <cell r="AE1425" t="str">
            <v>是</v>
          </cell>
        </row>
        <row r="1426">
          <cell r="Q1426" t="str">
            <v>颍东集散点</v>
          </cell>
        </row>
        <row r="1426">
          <cell r="AE1426" t="str">
            <v>否</v>
          </cell>
        </row>
        <row r="1427">
          <cell r="Q1427" t="str">
            <v>蚌埠蚌山万达网点</v>
          </cell>
        </row>
        <row r="1427">
          <cell r="AE1427" t="str">
            <v>是</v>
          </cell>
        </row>
        <row r="1428">
          <cell r="Q1428" t="str">
            <v>蚌埠怀远老城网点</v>
          </cell>
        </row>
        <row r="1428">
          <cell r="AE1428" t="str">
            <v>是</v>
          </cell>
        </row>
        <row r="1429">
          <cell r="Q1429" t="str">
            <v>蚌埠怀远网点</v>
          </cell>
        </row>
        <row r="1429">
          <cell r="AE1429" t="str">
            <v>是</v>
          </cell>
        </row>
        <row r="1430">
          <cell r="Q1430" t="str">
            <v>蚌埠淮上网点</v>
          </cell>
        </row>
        <row r="1430">
          <cell r="AE1430" t="str">
            <v>是</v>
          </cell>
        </row>
        <row r="1431">
          <cell r="Q1431" t="str">
            <v>阜阳颍州二院网点</v>
          </cell>
        </row>
        <row r="1431">
          <cell r="AE1431" t="str">
            <v>否</v>
          </cell>
        </row>
        <row r="1432">
          <cell r="Q1432" t="str">
            <v>合肥经开大学城网点</v>
          </cell>
        </row>
        <row r="1432">
          <cell r="AE1432" t="str">
            <v>是</v>
          </cell>
        </row>
        <row r="1433">
          <cell r="Q1433" t="str">
            <v>合肥经开大学城网点</v>
          </cell>
        </row>
        <row r="1433">
          <cell r="AE1433" t="str">
            <v>否</v>
          </cell>
        </row>
        <row r="1434">
          <cell r="Q1434" t="str">
            <v>合肥庐江网点</v>
          </cell>
        </row>
        <row r="1434">
          <cell r="AE1434" t="str">
            <v>否</v>
          </cell>
        </row>
        <row r="1435">
          <cell r="Q1435" t="str">
            <v>合肥庐阳四里河网点</v>
          </cell>
        </row>
        <row r="1435">
          <cell r="AE1435" t="str">
            <v>是</v>
          </cell>
        </row>
        <row r="1436">
          <cell r="Q1436" t="str">
            <v>合肥庐阳祥源网点</v>
          </cell>
        </row>
        <row r="1436">
          <cell r="AE1436" t="str">
            <v>是</v>
          </cell>
        </row>
        <row r="1437">
          <cell r="Q1437" t="str">
            <v>合肥蜀山大溪地网点</v>
          </cell>
        </row>
        <row r="1437">
          <cell r="AE1437" t="str">
            <v>否</v>
          </cell>
        </row>
        <row r="1438">
          <cell r="Q1438" t="str">
            <v>合肥蜀山大溪地网点</v>
          </cell>
        </row>
        <row r="1438">
          <cell r="AE1438" t="str">
            <v>否</v>
          </cell>
        </row>
        <row r="1439">
          <cell r="Q1439" t="str">
            <v>合肥瑶海漕冲网点</v>
          </cell>
        </row>
        <row r="1439">
          <cell r="AE1439" t="str">
            <v>否</v>
          </cell>
        </row>
        <row r="1440">
          <cell r="Q1440" t="str">
            <v>合肥瑶海灵石路网点</v>
          </cell>
        </row>
        <row r="1440">
          <cell r="AE1440" t="str">
            <v>否</v>
          </cell>
        </row>
        <row r="1441">
          <cell r="Q1441" t="str">
            <v>合肥瑶海灵石路网点</v>
          </cell>
        </row>
        <row r="1441">
          <cell r="AE1441" t="str">
            <v>否</v>
          </cell>
        </row>
        <row r="1442">
          <cell r="Q1442" t="str">
            <v>黄山徽州文峰网点</v>
          </cell>
        </row>
        <row r="1442">
          <cell r="AE1442" t="str">
            <v>否</v>
          </cell>
        </row>
        <row r="1443">
          <cell r="Q1443" t="str">
            <v>黄山歙县开发区网点</v>
          </cell>
        </row>
        <row r="1443">
          <cell r="AE1443" t="str">
            <v>是</v>
          </cell>
        </row>
        <row r="1444">
          <cell r="Q1444" t="str">
            <v>黄山黟县网点</v>
          </cell>
        </row>
        <row r="1444">
          <cell r="AE1444" t="str">
            <v>否</v>
          </cell>
        </row>
        <row r="1445">
          <cell r="Q1445" t="str">
            <v>黄山黟县网点</v>
          </cell>
        </row>
        <row r="1445">
          <cell r="AE1445" t="str">
            <v>否</v>
          </cell>
        </row>
        <row r="1446">
          <cell r="Q1446" t="str">
            <v>六安舒城杭埠网点</v>
          </cell>
        </row>
        <row r="1446">
          <cell r="AE1446" t="str">
            <v>否</v>
          </cell>
        </row>
        <row r="1447">
          <cell r="Q1447" t="str">
            <v>马鞍山当涂石桥网点</v>
          </cell>
        </row>
        <row r="1447">
          <cell r="AE1447" t="str">
            <v>是</v>
          </cell>
        </row>
        <row r="1448">
          <cell r="Q1448" t="str">
            <v>宣城宣州国购网点</v>
          </cell>
        </row>
        <row r="1448">
          <cell r="AE1448" t="str">
            <v>是</v>
          </cell>
        </row>
        <row r="1449">
          <cell r="Q1449" t="str">
            <v>宣城宣州孙埠水东网点</v>
          </cell>
        </row>
        <row r="1449">
          <cell r="AE1449" t="str">
            <v>是</v>
          </cell>
        </row>
        <row r="1450">
          <cell r="Q1450" t="str">
            <v>安庆桐城新渡网点</v>
          </cell>
        </row>
        <row r="1450">
          <cell r="AE1450" t="str">
            <v>否</v>
          </cell>
        </row>
        <row r="1451">
          <cell r="Q1451" t="str">
            <v>蚌埠五河网点</v>
          </cell>
        </row>
        <row r="1451">
          <cell r="AE1451" t="str">
            <v>是</v>
          </cell>
        </row>
        <row r="1452">
          <cell r="Q1452" t="str">
            <v>蚌埠禹会东部网点</v>
          </cell>
        </row>
        <row r="1452">
          <cell r="AE1452" t="str">
            <v>是</v>
          </cell>
        </row>
        <row r="1453">
          <cell r="Q1453" t="str">
            <v>合肥肥西柏乐网点</v>
          </cell>
        </row>
        <row r="1453">
          <cell r="AE1453" t="str">
            <v>是</v>
          </cell>
        </row>
        <row r="1454">
          <cell r="Q1454" t="str">
            <v>合肥肥西桥北网点</v>
          </cell>
        </row>
        <row r="1454">
          <cell r="AE1454" t="str">
            <v>是</v>
          </cell>
        </row>
        <row r="1455">
          <cell r="Q1455" t="str">
            <v>合肥庐阳海棠网点</v>
          </cell>
        </row>
        <row r="1455">
          <cell r="AE1455" t="str">
            <v>否</v>
          </cell>
        </row>
        <row r="1456">
          <cell r="Q1456" t="str">
            <v>合肥庐阳海棠网点</v>
          </cell>
        </row>
        <row r="1456">
          <cell r="AE1456" t="str">
            <v>否</v>
          </cell>
        </row>
        <row r="1457">
          <cell r="Q1457" t="str">
            <v>合肥庐阳海棠网点</v>
          </cell>
        </row>
        <row r="1457">
          <cell r="AE1457" t="str">
            <v>否</v>
          </cell>
        </row>
        <row r="1458">
          <cell r="Q1458" t="str">
            <v>合肥瑶海鹿鸣山网点</v>
          </cell>
        </row>
        <row r="1458">
          <cell r="AE1458" t="str">
            <v>否</v>
          </cell>
        </row>
        <row r="1459">
          <cell r="Q1459" t="str">
            <v>淮南大通网点</v>
          </cell>
        </row>
        <row r="1459">
          <cell r="AE1459" t="str">
            <v>否</v>
          </cell>
        </row>
        <row r="1460">
          <cell r="Q1460" t="str">
            <v>淮南谢家集网点</v>
          </cell>
        </row>
        <row r="1460">
          <cell r="AE1460" t="str">
            <v>是</v>
          </cell>
        </row>
        <row r="1461">
          <cell r="Q1461" t="str">
            <v>黄山休宁新城网点</v>
          </cell>
        </row>
        <row r="1461">
          <cell r="AE1461" t="str">
            <v>是</v>
          </cell>
        </row>
        <row r="1462">
          <cell r="Q1462" t="str">
            <v>马鞍山博望网点</v>
          </cell>
        </row>
        <row r="1462">
          <cell r="AE1462" t="str">
            <v>是</v>
          </cell>
        </row>
        <row r="1463">
          <cell r="Q1463" t="str">
            <v>马鞍山花山网点</v>
          </cell>
        </row>
        <row r="1463">
          <cell r="AE1463" t="str">
            <v>是</v>
          </cell>
        </row>
        <row r="1464">
          <cell r="Q1464" t="str">
            <v>铜陵义安顺安网点</v>
          </cell>
        </row>
        <row r="1464">
          <cell r="AE1464" t="str">
            <v>是</v>
          </cell>
        </row>
        <row r="1465">
          <cell r="Q1465" t="str">
            <v>芜湖繁昌网点</v>
          </cell>
        </row>
        <row r="1465">
          <cell r="AE1465" t="str">
            <v>否</v>
          </cell>
        </row>
        <row r="1466">
          <cell r="Q1466" t="str">
            <v>宿州埇桥道东北部网点</v>
          </cell>
        </row>
        <row r="1466">
          <cell r="AE1466" t="str">
            <v>否</v>
          </cell>
        </row>
        <row r="1467">
          <cell r="Q1467" t="str">
            <v>安庆望江网点</v>
          </cell>
        </row>
        <row r="1467">
          <cell r="AE1467" t="str">
            <v>否</v>
          </cell>
        </row>
        <row r="1468">
          <cell r="Q1468" t="str">
            <v>安庆宿松网点</v>
          </cell>
        </row>
        <row r="1468">
          <cell r="AE1468" t="str">
            <v>是</v>
          </cell>
        </row>
        <row r="1469">
          <cell r="Q1469" t="str">
            <v>池州石台网点</v>
          </cell>
        </row>
        <row r="1469">
          <cell r="AE1469" t="str">
            <v>是</v>
          </cell>
        </row>
        <row r="1470">
          <cell r="Q1470" t="str">
            <v>池州石台网点</v>
          </cell>
        </row>
        <row r="1470">
          <cell r="AE1470" t="str">
            <v>否</v>
          </cell>
        </row>
        <row r="1471">
          <cell r="Q1471" t="str">
            <v>合肥包河葛大店网点</v>
          </cell>
        </row>
        <row r="1471">
          <cell r="AE1471" t="str">
            <v>是</v>
          </cell>
        </row>
        <row r="1472">
          <cell r="Q1472" t="str">
            <v>合肥巢湖汽车城网点</v>
          </cell>
        </row>
        <row r="1472">
          <cell r="AE1472" t="str">
            <v>是</v>
          </cell>
        </row>
        <row r="1473">
          <cell r="Q1473" t="str">
            <v>宜秀集散点</v>
          </cell>
        </row>
        <row r="1473">
          <cell r="AE1473" t="str">
            <v>是</v>
          </cell>
        </row>
        <row r="1474">
          <cell r="Q1474" t="str">
            <v>安庆怀宁网点</v>
          </cell>
        </row>
        <row r="1474">
          <cell r="AE1474" t="str">
            <v>否</v>
          </cell>
        </row>
        <row r="1475">
          <cell r="Q1475" t="str">
            <v>安庆岳西网点</v>
          </cell>
        </row>
        <row r="1475">
          <cell r="AE1475" t="str">
            <v>否</v>
          </cell>
        </row>
        <row r="1476">
          <cell r="Q1476" t="str">
            <v>合肥巢湖亚父路网点</v>
          </cell>
        </row>
        <row r="1476">
          <cell r="AE1476" t="str">
            <v>是</v>
          </cell>
        </row>
        <row r="1477">
          <cell r="Q1477" t="str">
            <v>宣城广德网点</v>
          </cell>
        </row>
        <row r="1477">
          <cell r="AE1477" t="str">
            <v>否</v>
          </cell>
        </row>
        <row r="1478">
          <cell r="Q1478" t="str">
            <v>宣城广德网点</v>
          </cell>
        </row>
        <row r="1478">
          <cell r="AE1478" t="str">
            <v>否</v>
          </cell>
        </row>
        <row r="1479">
          <cell r="Q1479" t="str">
            <v>合肥肥东经开区网点</v>
          </cell>
        </row>
        <row r="1479">
          <cell r="AE1479" t="str">
            <v>是</v>
          </cell>
        </row>
        <row r="1480">
          <cell r="Q1480" t="str">
            <v>合肥肥东经开区网点</v>
          </cell>
        </row>
        <row r="1480">
          <cell r="AE1480" t="str">
            <v>否</v>
          </cell>
        </row>
        <row r="1481">
          <cell r="Q1481" t="str">
            <v>合肥蜀山通合网点</v>
          </cell>
        </row>
        <row r="1481">
          <cell r="AE1481" t="str">
            <v>否</v>
          </cell>
        </row>
        <row r="1482">
          <cell r="Q1482" t="str">
            <v>黄山祁门网点</v>
          </cell>
        </row>
        <row r="1482">
          <cell r="AE1482" t="str">
            <v>否</v>
          </cell>
        </row>
        <row r="1483">
          <cell r="Q1483" t="str">
            <v>六安霍邱高塘镇网点</v>
          </cell>
        </row>
        <row r="1483">
          <cell r="AE1483" t="str">
            <v>是</v>
          </cell>
        </row>
        <row r="1484">
          <cell r="Q1484" t="str">
            <v>徽州集散点</v>
          </cell>
        </row>
        <row r="1484">
          <cell r="AE1484" t="str">
            <v>否</v>
          </cell>
        </row>
        <row r="1485">
          <cell r="Q1485" t="str">
            <v>徽州集散点</v>
          </cell>
        </row>
        <row r="1485">
          <cell r="AE1485" t="str">
            <v>否</v>
          </cell>
        </row>
        <row r="1486">
          <cell r="Q1486" t="str">
            <v>六安金安城北网点</v>
          </cell>
        </row>
        <row r="1486">
          <cell r="AE1486" t="str">
            <v>否</v>
          </cell>
        </row>
        <row r="1487">
          <cell r="Q1487" t="str">
            <v>池州贵池开发区网点</v>
          </cell>
        </row>
        <row r="1487">
          <cell r="AE1487" t="str">
            <v>否</v>
          </cell>
        </row>
        <row r="1488">
          <cell r="Q1488" t="str">
            <v>马鞍山和县网点</v>
          </cell>
        </row>
        <row r="1488">
          <cell r="AE1488" t="str">
            <v>是</v>
          </cell>
        </row>
        <row r="1489">
          <cell r="Q1489" t="str">
            <v>淮南寿县网点</v>
          </cell>
        </row>
        <row r="1489">
          <cell r="AE1489" t="str">
            <v>是</v>
          </cell>
        </row>
        <row r="1490">
          <cell r="Q1490" t="str">
            <v>芜湖无为网点</v>
          </cell>
        </row>
        <row r="1490">
          <cell r="AE1490" t="str">
            <v>是</v>
          </cell>
        </row>
        <row r="1491">
          <cell r="Q1491" t="str">
            <v>宣城绩溪网点</v>
          </cell>
        </row>
        <row r="1491">
          <cell r="AE1491" t="str">
            <v>是</v>
          </cell>
        </row>
        <row r="1492">
          <cell r="Q1492" t="str">
            <v>宣城绩溪网点</v>
          </cell>
        </row>
        <row r="1492">
          <cell r="AE1492" t="str">
            <v>是</v>
          </cell>
        </row>
        <row r="1493">
          <cell r="Q1493" t="str">
            <v>宣城泾县网点</v>
          </cell>
        </row>
        <row r="1493">
          <cell r="AE1493" t="str">
            <v>是</v>
          </cell>
        </row>
        <row r="1494">
          <cell r="Q1494" t="str">
            <v>六安金寨网点</v>
          </cell>
        </row>
        <row r="1494">
          <cell r="AE1494" t="str">
            <v>是</v>
          </cell>
        </row>
        <row r="1495">
          <cell r="Q1495" t="str">
            <v>黄山屯溪网点</v>
          </cell>
        </row>
        <row r="1495">
          <cell r="AE1495" t="str">
            <v>否</v>
          </cell>
        </row>
        <row r="1496">
          <cell r="Q1496" t="str">
            <v>黄山屯溪网点</v>
          </cell>
        </row>
        <row r="1496">
          <cell r="AE1496" t="str">
            <v>否</v>
          </cell>
        </row>
        <row r="1497">
          <cell r="Q1497" t="str">
            <v>黄山屯溪网点</v>
          </cell>
        </row>
        <row r="1497">
          <cell r="AE1497" t="str">
            <v>否</v>
          </cell>
        </row>
        <row r="1498">
          <cell r="Q1498" t="str">
            <v>黄山屯溪网点</v>
          </cell>
        </row>
        <row r="1498">
          <cell r="AE1498" t="str">
            <v>否</v>
          </cell>
        </row>
        <row r="1499">
          <cell r="Q1499" t="str">
            <v>池州青阳网点</v>
          </cell>
        </row>
        <row r="1499">
          <cell r="AE1499" t="str">
            <v>是</v>
          </cell>
        </row>
        <row r="1500">
          <cell r="Q1500" t="str">
            <v>池州青阳网点</v>
          </cell>
        </row>
        <row r="1500">
          <cell r="AE1500" t="str">
            <v>否</v>
          </cell>
        </row>
        <row r="1501">
          <cell r="Q1501" t="str">
            <v>淮南凤台网点</v>
          </cell>
        </row>
        <row r="1501">
          <cell r="AE1501" t="str">
            <v>否</v>
          </cell>
        </row>
        <row r="1502">
          <cell r="Q1502" t="str">
            <v>马鞍山含山网点</v>
          </cell>
        </row>
        <row r="1502">
          <cell r="AE1502" t="str">
            <v>是</v>
          </cell>
        </row>
        <row r="1503">
          <cell r="Q1503" t="str">
            <v>安庆桐城范岗网点</v>
          </cell>
        </row>
        <row r="1503">
          <cell r="AE1503" t="str">
            <v>是</v>
          </cell>
        </row>
        <row r="1504">
          <cell r="Q1504" t="str">
            <v>合肥庐阳网点</v>
          </cell>
        </row>
        <row r="1504">
          <cell r="AE1504" t="str">
            <v>是</v>
          </cell>
        </row>
        <row r="1505">
          <cell r="Q1505" t="str">
            <v>六安霍邱长集镇网点</v>
          </cell>
        </row>
        <row r="1505">
          <cell r="AE1505" t="str">
            <v>是</v>
          </cell>
        </row>
        <row r="1506">
          <cell r="Q1506" t="str">
            <v>亳州利辛工业园网点</v>
          </cell>
        </row>
        <row r="1506">
          <cell r="AE1506" t="str">
            <v>是</v>
          </cell>
        </row>
        <row r="1507">
          <cell r="Q1507" t="str">
            <v>亳州谯城产业园网点</v>
          </cell>
        </row>
        <row r="1507">
          <cell r="AE1507" t="str">
            <v>是</v>
          </cell>
        </row>
        <row r="1508">
          <cell r="Q1508" t="str">
            <v>亳州谯城老康美网点</v>
          </cell>
        </row>
        <row r="1508">
          <cell r="AE1508" t="str">
            <v>是</v>
          </cell>
        </row>
        <row r="1509">
          <cell r="Q1509" t="str">
            <v>滁州城东网点</v>
          </cell>
        </row>
        <row r="1509">
          <cell r="AE1509" t="str">
            <v>是</v>
          </cell>
        </row>
        <row r="1510">
          <cell r="Q1510" t="str">
            <v>滁州扬子网点</v>
          </cell>
        </row>
        <row r="1510">
          <cell r="AE1510" t="str">
            <v>是</v>
          </cell>
        </row>
        <row r="1511">
          <cell r="Q1511" t="str">
            <v>阜南集散点</v>
          </cell>
        </row>
        <row r="1511">
          <cell r="AE1511" t="str">
            <v>是</v>
          </cell>
        </row>
        <row r="1512">
          <cell r="Q1512" t="str">
            <v>阜南集散点</v>
          </cell>
        </row>
        <row r="1512">
          <cell r="AE1512" t="str">
            <v>否</v>
          </cell>
        </row>
        <row r="1513">
          <cell r="Q1513" t="str">
            <v>阜阳阜南工业园网点</v>
          </cell>
        </row>
        <row r="1513">
          <cell r="AE1513" t="str">
            <v>是</v>
          </cell>
        </row>
        <row r="1514">
          <cell r="Q1514" t="str">
            <v>阜阳高铁新区网点</v>
          </cell>
        </row>
        <row r="1514">
          <cell r="AE1514" t="str">
            <v>是</v>
          </cell>
        </row>
        <row r="1515">
          <cell r="Q1515" t="str">
            <v>阜阳经开区黄庄网点</v>
          </cell>
        </row>
        <row r="1515">
          <cell r="AE1515" t="str">
            <v>是</v>
          </cell>
        </row>
        <row r="1516">
          <cell r="Q1516" t="str">
            <v>阜阳临沂商城网点</v>
          </cell>
        </row>
        <row r="1516">
          <cell r="AE1516" t="str">
            <v>是</v>
          </cell>
        </row>
        <row r="1517">
          <cell r="Q1517" t="str">
            <v>合肥高新天鹅湖网点</v>
          </cell>
        </row>
        <row r="1517">
          <cell r="AE1517" t="str">
            <v>是</v>
          </cell>
        </row>
        <row r="1518">
          <cell r="Q1518" t="str">
            <v>合肥高新网点</v>
          </cell>
        </row>
        <row r="1518">
          <cell r="AE1518" t="str">
            <v>是</v>
          </cell>
        </row>
        <row r="1519">
          <cell r="Q1519" t="str">
            <v>六安霍邱姚李网点</v>
          </cell>
        </row>
        <row r="1519">
          <cell r="AE1519" t="str">
            <v>是</v>
          </cell>
        </row>
        <row r="1520">
          <cell r="Q1520" t="str">
            <v>六安霍山网点</v>
          </cell>
        </row>
        <row r="1520">
          <cell r="AE1520" t="str">
            <v>是</v>
          </cell>
        </row>
        <row r="1521">
          <cell r="Q1521" t="str">
            <v>六安金安毛坦厂网点</v>
          </cell>
        </row>
        <row r="1521">
          <cell r="AE1521" t="str">
            <v>是</v>
          </cell>
        </row>
        <row r="1522">
          <cell r="Q1522" t="str">
            <v>六安金安网点</v>
          </cell>
        </row>
        <row r="1522">
          <cell r="AE1522" t="str">
            <v>是</v>
          </cell>
        </row>
        <row r="1523">
          <cell r="Q1523" t="str">
            <v>芜湖三山网点</v>
          </cell>
        </row>
        <row r="1523">
          <cell r="AE1523" t="str">
            <v>是</v>
          </cell>
        </row>
        <row r="1524">
          <cell r="Q1524" t="str">
            <v>芜湖三山网点</v>
          </cell>
        </row>
        <row r="1524">
          <cell r="AE1524" t="str">
            <v>是</v>
          </cell>
        </row>
        <row r="1525">
          <cell r="Q1525" t="str">
            <v>芜湖三山网点</v>
          </cell>
        </row>
        <row r="1525">
          <cell r="AE1525" t="str">
            <v>是</v>
          </cell>
        </row>
        <row r="1526">
          <cell r="Q1526" t="str">
            <v>宿州埇桥西北新城网点</v>
          </cell>
        </row>
        <row r="1526">
          <cell r="AE1526" t="str">
            <v>是</v>
          </cell>
        </row>
        <row r="1527">
          <cell r="Q1527" t="str">
            <v>宿州埇桥新二中网点</v>
          </cell>
        </row>
        <row r="1527">
          <cell r="AE1527" t="str">
            <v>是</v>
          </cell>
        </row>
        <row r="1528">
          <cell r="Q1528" t="str">
            <v>宿州埇桥裕城街网点</v>
          </cell>
        </row>
        <row r="1528">
          <cell r="AE1528" t="str">
            <v>是</v>
          </cell>
        </row>
        <row r="1529">
          <cell r="Q1529" t="str">
            <v>蚌埠蚌山北区网点</v>
          </cell>
        </row>
        <row r="1529">
          <cell r="AE1529" t="str">
            <v>是</v>
          </cell>
        </row>
        <row r="1530">
          <cell r="Q1530" t="str">
            <v>蚌埠龙子湖大学城网点</v>
          </cell>
        </row>
        <row r="1530">
          <cell r="AE1530" t="str">
            <v>是</v>
          </cell>
        </row>
        <row r="1531">
          <cell r="Q1531" t="str">
            <v>亳州利辛城北网点</v>
          </cell>
        </row>
        <row r="1531">
          <cell r="AE1531" t="str">
            <v>是</v>
          </cell>
        </row>
        <row r="1532">
          <cell r="Q1532" t="str">
            <v>亳州利辛城南网点</v>
          </cell>
        </row>
        <row r="1532">
          <cell r="AE1532" t="str">
            <v>否</v>
          </cell>
        </row>
        <row r="1533">
          <cell r="Q1533" t="str">
            <v>亳州谯城神农谷网点</v>
          </cell>
        </row>
        <row r="1533">
          <cell r="AE1533" t="str">
            <v>是</v>
          </cell>
        </row>
        <row r="1534">
          <cell r="Q1534" t="str">
            <v>亳州谯城万达网点</v>
          </cell>
        </row>
        <row r="1534">
          <cell r="AE1534" t="str">
            <v>否</v>
          </cell>
        </row>
        <row r="1535">
          <cell r="Q1535" t="str">
            <v>滁州定远网点</v>
          </cell>
        </row>
        <row r="1535">
          <cell r="AE1535" t="str">
            <v>是</v>
          </cell>
        </row>
        <row r="1536">
          <cell r="Q1536" t="str">
            <v>滁州定远网点</v>
          </cell>
        </row>
        <row r="1536">
          <cell r="AE1536" t="str">
            <v>是</v>
          </cell>
        </row>
        <row r="1537">
          <cell r="Q1537" t="str">
            <v>滁州定远网点</v>
          </cell>
        </row>
        <row r="1537">
          <cell r="AE1537" t="str">
            <v>是</v>
          </cell>
        </row>
        <row r="1538">
          <cell r="Q1538" t="str">
            <v>滁州凤阳网点</v>
          </cell>
        </row>
        <row r="1538">
          <cell r="AE1538" t="str">
            <v>是</v>
          </cell>
        </row>
        <row r="1539">
          <cell r="Q1539" t="str">
            <v>合肥包河工业园网点</v>
          </cell>
        </row>
        <row r="1539">
          <cell r="AE1539" t="str">
            <v>是</v>
          </cell>
        </row>
        <row r="1540">
          <cell r="Q1540" t="str">
            <v>合肥包河合工大网点</v>
          </cell>
        </row>
        <row r="1540">
          <cell r="AE1540" t="str">
            <v>是</v>
          </cell>
        </row>
        <row r="1541">
          <cell r="Q1541" t="str">
            <v>合肥包河汽车城网点</v>
          </cell>
        </row>
        <row r="1541">
          <cell r="AE1541" t="str">
            <v>是</v>
          </cell>
        </row>
        <row r="1542">
          <cell r="Q1542" t="str">
            <v>合肥肥西鑫辰网点</v>
          </cell>
        </row>
        <row r="1542">
          <cell r="AE1542" t="str">
            <v>是</v>
          </cell>
        </row>
        <row r="1543">
          <cell r="Q1543" t="str">
            <v>合肥市三孝口网点</v>
          </cell>
        </row>
        <row r="1543">
          <cell r="AE1543" t="str">
            <v>是</v>
          </cell>
        </row>
        <row r="1544">
          <cell r="Q1544" t="str">
            <v>合肥瑶海北网点</v>
          </cell>
        </row>
        <row r="1544">
          <cell r="AE1544" t="str">
            <v>是</v>
          </cell>
        </row>
        <row r="1545">
          <cell r="Q1545" t="str">
            <v>合肥瑶海新站网点</v>
          </cell>
        </row>
        <row r="1545">
          <cell r="AE1545" t="str">
            <v>是</v>
          </cell>
        </row>
        <row r="1546">
          <cell r="Q1546" t="str">
            <v>合肥长丰水湖镇网点</v>
          </cell>
        </row>
        <row r="1546">
          <cell r="AE1546" t="str">
            <v>是</v>
          </cell>
        </row>
        <row r="1547">
          <cell r="Q1547" t="str">
            <v>淮北百善网点</v>
          </cell>
        </row>
        <row r="1547">
          <cell r="AE1547" t="str">
            <v>是</v>
          </cell>
        </row>
        <row r="1548">
          <cell r="Q1548" t="str">
            <v>淮北杜集网点</v>
          </cell>
        </row>
        <row r="1548">
          <cell r="AE1548" t="str">
            <v>是</v>
          </cell>
        </row>
        <row r="1549">
          <cell r="Q1549" t="str">
            <v>淮北杜集网点</v>
          </cell>
        </row>
        <row r="1549">
          <cell r="AE1549" t="str">
            <v>是</v>
          </cell>
        </row>
        <row r="1550">
          <cell r="Q1550" t="str">
            <v>淮北濉溪东部乡镇网点</v>
          </cell>
        </row>
        <row r="1550">
          <cell r="AE1550" t="str">
            <v>是</v>
          </cell>
        </row>
        <row r="1551">
          <cell r="Q1551" t="str">
            <v>淮南上窑网点</v>
          </cell>
        </row>
        <row r="1551">
          <cell r="AE1551" t="str">
            <v>是</v>
          </cell>
        </row>
        <row r="1552">
          <cell r="Q1552" t="str">
            <v>马鞍山开发区营业部网点</v>
          </cell>
        </row>
        <row r="1552">
          <cell r="AE1552" t="str">
            <v>是</v>
          </cell>
        </row>
        <row r="1553">
          <cell r="Q1553" t="str">
            <v>芜湖镜湖新市口网点</v>
          </cell>
        </row>
        <row r="1553">
          <cell r="AE1553" t="str">
            <v>是</v>
          </cell>
        </row>
        <row r="1554">
          <cell r="Q1554" t="str">
            <v>宿州埇桥联络街网点</v>
          </cell>
        </row>
        <row r="1554">
          <cell r="AE1554" t="str">
            <v>是</v>
          </cell>
        </row>
        <row r="1555">
          <cell r="Q1555" t="str">
            <v>宿州埇桥美庐网点</v>
          </cell>
        </row>
        <row r="1555">
          <cell r="AE1555" t="str">
            <v>是</v>
          </cell>
        </row>
        <row r="1556">
          <cell r="Q1556" t="str">
            <v>宿州埇桥明日网点</v>
          </cell>
        </row>
        <row r="1556">
          <cell r="AE1556" t="str">
            <v>是</v>
          </cell>
        </row>
        <row r="1557">
          <cell r="Q1557" t="str">
            <v>安庆太湖网点</v>
          </cell>
        </row>
        <row r="1557">
          <cell r="AE1557" t="str">
            <v>是</v>
          </cell>
        </row>
        <row r="1558">
          <cell r="Q1558" t="str">
            <v>安庆宜秀开发区网点</v>
          </cell>
        </row>
        <row r="1558">
          <cell r="AE1558" t="str">
            <v>是</v>
          </cell>
        </row>
        <row r="1559">
          <cell r="Q1559" t="str">
            <v>安庆迎江网点</v>
          </cell>
        </row>
        <row r="1559">
          <cell r="AE1559" t="str">
            <v>是</v>
          </cell>
        </row>
        <row r="1560">
          <cell r="Q1560" t="str">
            <v>蚌埠怀远网点</v>
          </cell>
        </row>
        <row r="1560">
          <cell r="AE1560" t="str">
            <v>是</v>
          </cell>
        </row>
        <row r="1561">
          <cell r="Q1561" t="str">
            <v>蚌埠怀远新城网点</v>
          </cell>
        </row>
        <row r="1561">
          <cell r="AE1561" t="str">
            <v>否</v>
          </cell>
        </row>
        <row r="1562">
          <cell r="Q1562" t="str">
            <v>合肥肥西桃花镇网点</v>
          </cell>
        </row>
        <row r="1562">
          <cell r="AE1562" t="str">
            <v>是</v>
          </cell>
        </row>
        <row r="1563">
          <cell r="Q1563" t="str">
            <v>淮北濉溪网点</v>
          </cell>
        </row>
        <row r="1563">
          <cell r="AE1563" t="str">
            <v>否</v>
          </cell>
        </row>
        <row r="1564">
          <cell r="Q1564" t="str">
            <v>黄山徽州文峰网点</v>
          </cell>
        </row>
        <row r="1564">
          <cell r="AE1564" t="str">
            <v>是</v>
          </cell>
        </row>
        <row r="1565">
          <cell r="Q1565" t="str">
            <v>黄山徽州文峰网点</v>
          </cell>
        </row>
        <row r="1565">
          <cell r="AE1565" t="str">
            <v>否</v>
          </cell>
        </row>
        <row r="1566">
          <cell r="Q1566" t="str">
            <v>黄山歙县城区网点</v>
          </cell>
        </row>
        <row r="1566">
          <cell r="AE1566" t="str">
            <v>是</v>
          </cell>
        </row>
        <row r="1567">
          <cell r="Q1567" t="str">
            <v>马鞍山当涂石桥网点</v>
          </cell>
        </row>
        <row r="1567">
          <cell r="AE1567" t="str">
            <v>是</v>
          </cell>
        </row>
        <row r="1568">
          <cell r="Q1568" t="str">
            <v>铜陵铜官网点</v>
          </cell>
        </row>
        <row r="1568">
          <cell r="AE1568" t="str">
            <v>是</v>
          </cell>
        </row>
        <row r="1569">
          <cell r="Q1569" t="str">
            <v>铜陵义安网点</v>
          </cell>
        </row>
        <row r="1569">
          <cell r="AE1569" t="str">
            <v>是</v>
          </cell>
        </row>
        <row r="1570">
          <cell r="Q1570" t="str">
            <v>安庆潜山网点</v>
          </cell>
        </row>
        <row r="1570">
          <cell r="AE1570" t="str">
            <v>是</v>
          </cell>
        </row>
        <row r="1571">
          <cell r="Q1571" t="str">
            <v>合肥经开大学城网点</v>
          </cell>
        </row>
        <row r="1571">
          <cell r="AE1571" t="str">
            <v>否</v>
          </cell>
        </row>
        <row r="1572">
          <cell r="Q1572" t="str">
            <v>合肥蜀山大溪地网点</v>
          </cell>
        </row>
        <row r="1572">
          <cell r="AE1572" t="str">
            <v>否</v>
          </cell>
        </row>
        <row r="1573">
          <cell r="Q1573" t="str">
            <v>合肥蜀山大溪地网点</v>
          </cell>
        </row>
        <row r="1573">
          <cell r="AE1573" t="str">
            <v>否</v>
          </cell>
        </row>
        <row r="1574">
          <cell r="Q1574" t="str">
            <v>淮南大通网点</v>
          </cell>
        </row>
        <row r="1574">
          <cell r="AE1574" t="str">
            <v>是</v>
          </cell>
        </row>
        <row r="1575">
          <cell r="Q1575" t="str">
            <v>淮南大通网点</v>
          </cell>
        </row>
        <row r="1575">
          <cell r="AE1575" t="str">
            <v>是</v>
          </cell>
        </row>
        <row r="1576">
          <cell r="Q1576" t="str">
            <v>黄山休宁新城网点</v>
          </cell>
        </row>
        <row r="1576">
          <cell r="AE1576" t="str">
            <v>否</v>
          </cell>
        </row>
        <row r="1577">
          <cell r="Q1577" t="str">
            <v>黄山休宁新城网点</v>
          </cell>
        </row>
        <row r="1577">
          <cell r="AE1577" t="str">
            <v>否</v>
          </cell>
        </row>
        <row r="1578">
          <cell r="Q1578" t="str">
            <v>黄山休宁新城网点</v>
          </cell>
        </row>
        <row r="1578">
          <cell r="AE1578" t="str">
            <v>否</v>
          </cell>
        </row>
        <row r="1579">
          <cell r="Q1579" t="str">
            <v>马鞍山博望网点</v>
          </cell>
        </row>
        <row r="1579">
          <cell r="AE1579" t="str">
            <v>是</v>
          </cell>
        </row>
        <row r="1580">
          <cell r="Q1580" t="str">
            <v>铜陵义安城关网点</v>
          </cell>
        </row>
        <row r="1580">
          <cell r="AE1580" t="str">
            <v>是</v>
          </cell>
        </row>
        <row r="1581">
          <cell r="Q1581" t="str">
            <v>合肥包河葛大店网点</v>
          </cell>
        </row>
        <row r="1581">
          <cell r="AE1581" t="str">
            <v>否</v>
          </cell>
        </row>
        <row r="1582">
          <cell r="Q1582" t="str">
            <v>合肥巢湖汽车城网点</v>
          </cell>
        </row>
        <row r="1582">
          <cell r="AE1582" t="str">
            <v>是</v>
          </cell>
        </row>
        <row r="1583">
          <cell r="Q1583" t="str">
            <v>宣城宣州城东网点</v>
          </cell>
        </row>
        <row r="1583">
          <cell r="AE1583" t="str">
            <v>是</v>
          </cell>
        </row>
        <row r="1584">
          <cell r="Q1584" t="str">
            <v>合肥巢湖亚父路网点</v>
          </cell>
        </row>
        <row r="1584">
          <cell r="AE1584" t="str">
            <v>是</v>
          </cell>
        </row>
        <row r="1585">
          <cell r="Q1585" t="str">
            <v>合肥肥东人民路网点</v>
          </cell>
        </row>
        <row r="1585">
          <cell r="AE1585" t="str">
            <v>是</v>
          </cell>
        </row>
        <row r="1586">
          <cell r="Q1586" t="str">
            <v>合肥肥东吾悦网点</v>
          </cell>
        </row>
        <row r="1586">
          <cell r="AE1586" t="str">
            <v>是</v>
          </cell>
        </row>
        <row r="1587">
          <cell r="Q1587" t="str">
            <v>宣城广德网点</v>
          </cell>
        </row>
        <row r="1587">
          <cell r="AE1587" t="str">
            <v>是</v>
          </cell>
        </row>
        <row r="1588">
          <cell r="Q1588" t="str">
            <v>宣城宁国网点</v>
          </cell>
        </row>
        <row r="1588">
          <cell r="AE1588" t="str">
            <v>否</v>
          </cell>
        </row>
        <row r="1589">
          <cell r="Q1589" t="str">
            <v>宣城宁国网点</v>
          </cell>
        </row>
        <row r="1589">
          <cell r="AE1589" t="str">
            <v>否</v>
          </cell>
        </row>
        <row r="1590">
          <cell r="Q1590" t="str">
            <v>宣城宁国网点</v>
          </cell>
        </row>
        <row r="1590">
          <cell r="AE1590" t="str">
            <v>否</v>
          </cell>
        </row>
        <row r="1591">
          <cell r="Q1591" t="str">
            <v>合肥经开始信路网点</v>
          </cell>
        </row>
        <row r="1591">
          <cell r="AE1591" t="str">
            <v>否</v>
          </cell>
        </row>
        <row r="1592">
          <cell r="Q1592" t="str">
            <v>合肥蜀山通合网点</v>
          </cell>
        </row>
        <row r="1592">
          <cell r="AE1592" t="str">
            <v>否</v>
          </cell>
        </row>
        <row r="1593">
          <cell r="Q1593" t="str">
            <v>宣城旌德网点</v>
          </cell>
        </row>
        <row r="1593">
          <cell r="AE1593" t="str">
            <v>否</v>
          </cell>
        </row>
        <row r="1594">
          <cell r="Q1594" t="str">
            <v>黄山祁门网点</v>
          </cell>
        </row>
        <row r="1594">
          <cell r="AE1594" t="str">
            <v>否</v>
          </cell>
        </row>
        <row r="1595">
          <cell r="Q1595" t="str">
            <v>池州贵池开发区网点</v>
          </cell>
        </row>
        <row r="1595">
          <cell r="AE1595" t="str">
            <v>否</v>
          </cell>
        </row>
        <row r="1596">
          <cell r="Q1596" t="str">
            <v>徽州集散点</v>
          </cell>
        </row>
        <row r="1596">
          <cell r="AE1596" t="str">
            <v>否</v>
          </cell>
        </row>
        <row r="1597">
          <cell r="Q1597" t="str">
            <v>徽州集散点</v>
          </cell>
        </row>
        <row r="1597">
          <cell r="AE1597" t="str">
            <v>否</v>
          </cell>
        </row>
        <row r="1598">
          <cell r="Q1598" t="str">
            <v>马鞍山和县网点</v>
          </cell>
        </row>
        <row r="1598">
          <cell r="AE1598" t="str">
            <v>是</v>
          </cell>
        </row>
        <row r="1599">
          <cell r="Q1599" t="str">
            <v>淮南寿县网点</v>
          </cell>
        </row>
        <row r="1599">
          <cell r="AE1599" t="str">
            <v>是</v>
          </cell>
        </row>
        <row r="1600">
          <cell r="Q1600" t="str">
            <v>芜湖二坝网点</v>
          </cell>
        </row>
        <row r="1600">
          <cell r="AE1600" t="str">
            <v>否</v>
          </cell>
        </row>
        <row r="1601">
          <cell r="Q1601" t="str">
            <v>芜湖二坝网点</v>
          </cell>
        </row>
        <row r="1601">
          <cell r="AE1601" t="str">
            <v>否</v>
          </cell>
        </row>
        <row r="1602">
          <cell r="Q1602" t="str">
            <v>宣城泾县网点</v>
          </cell>
        </row>
        <row r="1602">
          <cell r="AE1602" t="str">
            <v>是</v>
          </cell>
        </row>
        <row r="1603">
          <cell r="Q1603" t="str">
            <v>六安金寨网点</v>
          </cell>
        </row>
        <row r="1603">
          <cell r="AE1603" t="str">
            <v>是</v>
          </cell>
        </row>
        <row r="1604">
          <cell r="Q1604" t="str">
            <v>宣城绩溪网点</v>
          </cell>
        </row>
        <row r="1604">
          <cell r="AE1604" t="str">
            <v>是</v>
          </cell>
        </row>
        <row r="1605">
          <cell r="Q1605" t="str">
            <v>淮南凤台网点</v>
          </cell>
        </row>
        <row r="1605">
          <cell r="AE1605" t="str">
            <v>否</v>
          </cell>
        </row>
        <row r="1606">
          <cell r="Q1606" t="str">
            <v>黄山屯溪网点</v>
          </cell>
        </row>
        <row r="1606">
          <cell r="AE1606" t="str">
            <v>否</v>
          </cell>
        </row>
        <row r="1607">
          <cell r="Q1607" t="str">
            <v>黄山屯溪网点</v>
          </cell>
        </row>
        <row r="1607">
          <cell r="AE1607" t="str">
            <v>否</v>
          </cell>
        </row>
        <row r="1608">
          <cell r="Q1608" t="str">
            <v>黄山屯溪网点</v>
          </cell>
        </row>
        <row r="1608">
          <cell r="AE1608" t="str">
            <v>否</v>
          </cell>
        </row>
        <row r="1609">
          <cell r="Q1609" t="str">
            <v>黄山屯溪网点</v>
          </cell>
        </row>
        <row r="1609">
          <cell r="AE1609" t="str">
            <v>否</v>
          </cell>
        </row>
        <row r="1610">
          <cell r="Q1610" t="str">
            <v>黄山屯溪网点</v>
          </cell>
        </row>
        <row r="1610">
          <cell r="AE1610" t="str">
            <v>否</v>
          </cell>
        </row>
        <row r="1611">
          <cell r="Q1611" t="str">
            <v>马鞍山含山网点</v>
          </cell>
        </row>
        <row r="1611">
          <cell r="AE1611" t="str">
            <v>是</v>
          </cell>
        </row>
        <row r="1612">
          <cell r="Q1612" t="str">
            <v>淮南开发区网点</v>
          </cell>
        </row>
        <row r="1612">
          <cell r="AE1612" t="str">
            <v>是</v>
          </cell>
        </row>
        <row r="1613">
          <cell r="Q1613" t="str">
            <v>六安舒城张母桥网点</v>
          </cell>
        </row>
        <row r="1613">
          <cell r="AE1613" t="str">
            <v>否</v>
          </cell>
        </row>
        <row r="1614">
          <cell r="Q1614" t="str">
            <v>淮北濉溪开发区网点</v>
          </cell>
        </row>
        <row r="1614">
          <cell r="AE1614" t="str">
            <v>是</v>
          </cell>
        </row>
        <row r="1615">
          <cell r="Q1615" t="str">
            <v>亳州谯城方园网点</v>
          </cell>
        </row>
        <row r="1615">
          <cell r="AE1615" t="str">
            <v>是</v>
          </cell>
        </row>
        <row r="1616">
          <cell r="Q1616" t="str">
            <v>亳州谯城天运网点</v>
          </cell>
        </row>
        <row r="1616">
          <cell r="AE1616" t="str">
            <v>是</v>
          </cell>
        </row>
        <row r="1617">
          <cell r="Q1617" t="str">
            <v>滁州铜矿网点</v>
          </cell>
        </row>
        <row r="1617">
          <cell r="AE1617" t="str">
            <v>是</v>
          </cell>
        </row>
        <row r="1618">
          <cell r="Q1618" t="str">
            <v>阜阳阜南东部网点</v>
          </cell>
        </row>
        <row r="1618">
          <cell r="AE1618" t="str">
            <v>是</v>
          </cell>
        </row>
        <row r="1619">
          <cell r="Q1619" t="str">
            <v>阜阳阜南火车站网点</v>
          </cell>
        </row>
        <row r="1619">
          <cell r="AE1619" t="str">
            <v>否</v>
          </cell>
        </row>
        <row r="1620">
          <cell r="Q1620" t="str">
            <v>阜阳界首网点</v>
          </cell>
        </row>
        <row r="1620">
          <cell r="AE1620" t="str">
            <v>是</v>
          </cell>
        </row>
        <row r="1621">
          <cell r="Q1621" t="str">
            <v>合肥庐阳网点</v>
          </cell>
        </row>
        <row r="1621">
          <cell r="AE1621" t="str">
            <v>是</v>
          </cell>
        </row>
        <row r="1622">
          <cell r="Q1622" t="str">
            <v>合肥南集散点</v>
          </cell>
        </row>
        <row r="1622">
          <cell r="AE1622" t="str">
            <v>是</v>
          </cell>
        </row>
        <row r="1623">
          <cell r="Q1623" t="str">
            <v>合肥蜀山安居苑网点</v>
          </cell>
        </row>
        <row r="1623">
          <cell r="AE1623" t="str">
            <v>否</v>
          </cell>
        </row>
        <row r="1624">
          <cell r="Q1624" t="str">
            <v>淮北凤凰城网点</v>
          </cell>
        </row>
        <row r="1624">
          <cell r="AE1624" t="str">
            <v>是</v>
          </cell>
        </row>
        <row r="1625">
          <cell r="Q1625" t="str">
            <v>霍山集散点</v>
          </cell>
        </row>
        <row r="1625">
          <cell r="AE1625" t="str">
            <v>否</v>
          </cell>
        </row>
        <row r="1626">
          <cell r="Q1626" t="str">
            <v>桐城集散点</v>
          </cell>
        </row>
        <row r="1626">
          <cell r="AE1626" t="str">
            <v>是</v>
          </cell>
        </row>
        <row r="1627">
          <cell r="Q1627" t="str">
            <v>芜湖弋江火龙岗网点</v>
          </cell>
        </row>
        <row r="1627">
          <cell r="AE1627" t="str">
            <v>是</v>
          </cell>
        </row>
        <row r="1628">
          <cell r="Q1628" t="str">
            <v>芜湖弋江火龙岗网点</v>
          </cell>
        </row>
        <row r="1628">
          <cell r="AE1628" t="str">
            <v>是</v>
          </cell>
        </row>
        <row r="1629">
          <cell r="Q1629" t="str">
            <v>宿州埇桥众德祥福园网点</v>
          </cell>
        </row>
        <row r="1629">
          <cell r="AE1629" t="str">
            <v>是</v>
          </cell>
        </row>
        <row r="1630">
          <cell r="Q1630" t="str">
            <v>亳州利辛工业园网点</v>
          </cell>
        </row>
        <row r="1630">
          <cell r="AE1630" t="str">
            <v>是</v>
          </cell>
        </row>
        <row r="1631">
          <cell r="Q1631" t="str">
            <v>亳州谯城老康美网点</v>
          </cell>
        </row>
        <row r="1631">
          <cell r="AE1631" t="str">
            <v>是</v>
          </cell>
        </row>
        <row r="1632">
          <cell r="Q1632" t="str">
            <v>亳州谯城文帝路网点</v>
          </cell>
        </row>
        <row r="1632">
          <cell r="AE1632" t="str">
            <v>是</v>
          </cell>
        </row>
        <row r="1633">
          <cell r="Q1633" t="str">
            <v>滁州来安网点</v>
          </cell>
        </row>
        <row r="1633">
          <cell r="AE1633" t="str">
            <v>是</v>
          </cell>
        </row>
        <row r="1634">
          <cell r="Q1634" t="str">
            <v>滁州来安网点</v>
          </cell>
        </row>
        <row r="1634">
          <cell r="AE1634" t="str">
            <v>是</v>
          </cell>
        </row>
        <row r="1635">
          <cell r="Q1635" t="str">
            <v>滁州来安网点</v>
          </cell>
        </row>
        <row r="1635">
          <cell r="AE1635" t="str">
            <v>是</v>
          </cell>
        </row>
        <row r="1636">
          <cell r="Q1636" t="str">
            <v>滁州琅琊网点</v>
          </cell>
        </row>
        <row r="1636">
          <cell r="AE1636" t="str">
            <v>否</v>
          </cell>
        </row>
        <row r="1637">
          <cell r="Q1637" t="str">
            <v>阜阳阜南网点</v>
          </cell>
        </row>
        <row r="1637">
          <cell r="AE1637" t="str">
            <v>否</v>
          </cell>
        </row>
        <row r="1638">
          <cell r="Q1638" t="str">
            <v>阜阳高铁新区网点</v>
          </cell>
        </row>
        <row r="1638">
          <cell r="AE1638" t="str">
            <v>是</v>
          </cell>
        </row>
        <row r="1639">
          <cell r="Q1639" t="str">
            <v>合肥肥东网点</v>
          </cell>
        </row>
        <row r="1639">
          <cell r="AE1639" t="str">
            <v>否</v>
          </cell>
        </row>
        <row r="1640">
          <cell r="Q1640" t="str">
            <v>合肥高新云飞路网点</v>
          </cell>
        </row>
        <row r="1640">
          <cell r="AE1640" t="str">
            <v>否</v>
          </cell>
        </row>
        <row r="1641">
          <cell r="Q1641" t="str">
            <v>合肥高新云飞路网点</v>
          </cell>
        </row>
        <row r="1641">
          <cell r="AE1641" t="str">
            <v>是</v>
          </cell>
        </row>
        <row r="1642">
          <cell r="Q1642" t="str">
            <v>合肥蜀山农大网点</v>
          </cell>
        </row>
        <row r="1642">
          <cell r="AE1642" t="str">
            <v>否</v>
          </cell>
        </row>
        <row r="1643">
          <cell r="Q1643" t="str">
            <v>合肥瑶海龙岗网点</v>
          </cell>
        </row>
        <row r="1643">
          <cell r="AE1643" t="str">
            <v>是</v>
          </cell>
        </row>
        <row r="1644">
          <cell r="Q1644" t="str">
            <v>合肥瑶海南网点</v>
          </cell>
        </row>
        <row r="1644">
          <cell r="AE1644" t="str">
            <v>是</v>
          </cell>
        </row>
        <row r="1645">
          <cell r="Q1645" t="str">
            <v>合肥瑶海胜利路网点</v>
          </cell>
        </row>
        <row r="1645">
          <cell r="AE1645" t="str">
            <v>是</v>
          </cell>
        </row>
        <row r="1646">
          <cell r="Q1646" t="str">
            <v>淮北相山网点</v>
          </cell>
        </row>
        <row r="1646">
          <cell r="AE1646" t="str">
            <v>是</v>
          </cell>
        </row>
        <row r="1647">
          <cell r="Q1647" t="str">
            <v>六安金安毛坦厂网点</v>
          </cell>
        </row>
        <row r="1647">
          <cell r="AE1647" t="str">
            <v>否</v>
          </cell>
        </row>
        <row r="1648">
          <cell r="Q1648" t="str">
            <v>芜湖鸠江大桥网点</v>
          </cell>
        </row>
        <row r="1648">
          <cell r="AE1648" t="str">
            <v>是</v>
          </cell>
        </row>
        <row r="1649">
          <cell r="Q1649" t="str">
            <v>芜湖鸠江二部网点</v>
          </cell>
        </row>
        <row r="1649">
          <cell r="AE1649" t="str">
            <v>是</v>
          </cell>
        </row>
        <row r="1650">
          <cell r="Q1650" t="str">
            <v>芜湖南陵宇培网点</v>
          </cell>
        </row>
        <row r="1650">
          <cell r="AE1650" t="str">
            <v>否</v>
          </cell>
        </row>
        <row r="1651">
          <cell r="Q1651" t="str">
            <v>芜湖南陵宇培网点</v>
          </cell>
        </row>
        <row r="1651">
          <cell r="AE1651" t="str">
            <v>否</v>
          </cell>
        </row>
        <row r="1652">
          <cell r="Q1652" t="str">
            <v>宿州埇桥汇源网点</v>
          </cell>
        </row>
        <row r="1652">
          <cell r="AE1652" t="str">
            <v>是</v>
          </cell>
        </row>
        <row r="1653">
          <cell r="Q1653" t="str">
            <v>宿州埇桥千亩园网点</v>
          </cell>
        </row>
        <row r="1653">
          <cell r="AE1653" t="str">
            <v>是</v>
          </cell>
        </row>
        <row r="1654">
          <cell r="Q1654" t="str">
            <v>蚌埠蚌山北区网点</v>
          </cell>
        </row>
        <row r="1654">
          <cell r="AE1654" t="str">
            <v>是</v>
          </cell>
        </row>
        <row r="1655">
          <cell r="Q1655" t="str">
            <v>蚌埠蚌山万达网点</v>
          </cell>
        </row>
        <row r="1655">
          <cell r="AE1655" t="str">
            <v>是</v>
          </cell>
        </row>
        <row r="1656">
          <cell r="Q1656" t="str">
            <v>蚌埠龙子湖大学城网点</v>
          </cell>
        </row>
        <row r="1656">
          <cell r="AE1656" t="str">
            <v>是</v>
          </cell>
        </row>
        <row r="1657">
          <cell r="Q1657" t="str">
            <v>蚌埠龙子湖宏业网点</v>
          </cell>
        </row>
        <row r="1657">
          <cell r="AE1657" t="str">
            <v>是</v>
          </cell>
        </row>
        <row r="1658">
          <cell r="Q1658" t="str">
            <v>合肥包河工业园网点</v>
          </cell>
        </row>
        <row r="1658">
          <cell r="AE1658" t="str">
            <v>是</v>
          </cell>
        </row>
        <row r="1659">
          <cell r="Q1659" t="str">
            <v>合肥包河合工大网点</v>
          </cell>
        </row>
        <row r="1659">
          <cell r="AE1659" t="str">
            <v>是</v>
          </cell>
        </row>
        <row r="1660">
          <cell r="Q1660" t="str">
            <v>合肥肥西桥南网点</v>
          </cell>
        </row>
        <row r="1660">
          <cell r="AE1660" t="str">
            <v>是</v>
          </cell>
        </row>
        <row r="1661">
          <cell r="Q1661" t="str">
            <v>合肥肥西桥南网点</v>
          </cell>
        </row>
        <row r="1661">
          <cell r="AE1661" t="str">
            <v>否</v>
          </cell>
        </row>
        <row r="1662">
          <cell r="Q1662" t="str">
            <v>合肥肥西网点</v>
          </cell>
        </row>
        <row r="1662">
          <cell r="AE1662" t="str">
            <v>是</v>
          </cell>
        </row>
        <row r="1663">
          <cell r="Q1663" t="str">
            <v>合肥庐阳四里河网点</v>
          </cell>
        </row>
        <row r="1663">
          <cell r="AE1663" t="str">
            <v>是</v>
          </cell>
        </row>
        <row r="1664">
          <cell r="Q1664" t="str">
            <v>淮南上窑网点</v>
          </cell>
        </row>
        <row r="1664">
          <cell r="AE1664" t="str">
            <v>是</v>
          </cell>
        </row>
        <row r="1665">
          <cell r="Q1665" t="str">
            <v>六安舒城杭埠网点</v>
          </cell>
        </row>
        <row r="1665">
          <cell r="AE1665" t="str">
            <v>否</v>
          </cell>
        </row>
        <row r="1666">
          <cell r="Q1666" t="str">
            <v>马鞍山开发区营业部网点</v>
          </cell>
        </row>
        <row r="1666">
          <cell r="AE1666" t="str">
            <v>是</v>
          </cell>
        </row>
        <row r="1667">
          <cell r="Q1667" t="str">
            <v>宣城宣州大唐网点</v>
          </cell>
        </row>
        <row r="1667">
          <cell r="AE1667" t="str">
            <v>是</v>
          </cell>
        </row>
        <row r="1668">
          <cell r="Q1668" t="str">
            <v>宣城宣州大唐网点</v>
          </cell>
        </row>
        <row r="1668">
          <cell r="AE1668" t="str">
            <v>是</v>
          </cell>
        </row>
        <row r="1669">
          <cell r="Q1669" t="str">
            <v>安庆太湖网点</v>
          </cell>
        </row>
        <row r="1669">
          <cell r="AE1669" t="str">
            <v>是</v>
          </cell>
        </row>
        <row r="1670">
          <cell r="Q1670" t="str">
            <v>安庆桐城网点</v>
          </cell>
        </row>
        <row r="1670">
          <cell r="AE1670" t="str">
            <v>是</v>
          </cell>
        </row>
        <row r="1671">
          <cell r="Q1671" t="str">
            <v>安庆宜秀开发区网点</v>
          </cell>
        </row>
        <row r="1671">
          <cell r="AE1671" t="str">
            <v>是</v>
          </cell>
        </row>
        <row r="1672">
          <cell r="Q1672" t="str">
            <v>亳州谯城网点</v>
          </cell>
        </row>
        <row r="1672">
          <cell r="AE1672" t="str">
            <v>否</v>
          </cell>
        </row>
        <row r="1673">
          <cell r="Q1673" t="str">
            <v>合肥肥西柏乐网点</v>
          </cell>
        </row>
        <row r="1673">
          <cell r="AE1673" t="str">
            <v>是</v>
          </cell>
        </row>
        <row r="1674">
          <cell r="Q1674" t="str">
            <v>合肥瑶海灵石路网点</v>
          </cell>
        </row>
        <row r="1674">
          <cell r="AE1674" t="str">
            <v>否</v>
          </cell>
        </row>
        <row r="1675">
          <cell r="Q1675" t="str">
            <v>合肥瑶海灵石路网点</v>
          </cell>
        </row>
        <row r="1675">
          <cell r="AE1675" t="str">
            <v>否</v>
          </cell>
        </row>
        <row r="1676">
          <cell r="Q1676" t="str">
            <v>合肥瑶海磨店网点</v>
          </cell>
        </row>
        <row r="1676">
          <cell r="AE1676" t="str">
            <v>否</v>
          </cell>
        </row>
        <row r="1677">
          <cell r="Q1677" t="str">
            <v>合肥长丰北城网点</v>
          </cell>
        </row>
        <row r="1677">
          <cell r="AE1677" t="str">
            <v>否</v>
          </cell>
        </row>
        <row r="1678">
          <cell r="Q1678" t="str">
            <v>淮南潘集网点</v>
          </cell>
        </row>
        <row r="1678">
          <cell r="AE1678" t="str">
            <v>是</v>
          </cell>
        </row>
        <row r="1679">
          <cell r="Q1679" t="str">
            <v>淮南潘集网点</v>
          </cell>
        </row>
        <row r="1679">
          <cell r="AE1679" t="str">
            <v>否</v>
          </cell>
        </row>
        <row r="1680">
          <cell r="Q1680" t="str">
            <v>黄山屯溪阳湖网点</v>
          </cell>
        </row>
        <row r="1680">
          <cell r="AE1680" t="str">
            <v>否</v>
          </cell>
        </row>
        <row r="1681">
          <cell r="Q1681" t="str">
            <v>黄山屯溪阳湖网点</v>
          </cell>
        </row>
        <row r="1681">
          <cell r="AE1681" t="str">
            <v>否</v>
          </cell>
        </row>
        <row r="1682">
          <cell r="Q1682" t="str">
            <v>六安舒城集散点</v>
          </cell>
        </row>
        <row r="1682">
          <cell r="AE1682" t="str">
            <v>否</v>
          </cell>
        </row>
        <row r="1683">
          <cell r="Q1683" t="str">
            <v>六安舒城集散点</v>
          </cell>
        </row>
        <row r="1683">
          <cell r="AE1683" t="str">
            <v>否</v>
          </cell>
        </row>
        <row r="1684">
          <cell r="Q1684" t="str">
            <v>马鞍山花山解放路网点</v>
          </cell>
        </row>
        <row r="1684">
          <cell r="AE1684" t="str">
            <v>是</v>
          </cell>
        </row>
        <row r="1685">
          <cell r="Q1685" t="str">
            <v>马鞍山花山网点</v>
          </cell>
        </row>
        <row r="1685">
          <cell r="AE1685" t="str">
            <v>是</v>
          </cell>
        </row>
        <row r="1686">
          <cell r="Q1686" t="str">
            <v>铜陵铜官网点</v>
          </cell>
        </row>
        <row r="1686">
          <cell r="AE1686" t="str">
            <v>是</v>
          </cell>
        </row>
        <row r="1687">
          <cell r="Q1687" t="str">
            <v>铜陵义安顺安网点</v>
          </cell>
        </row>
        <row r="1687">
          <cell r="AE1687" t="str">
            <v>是</v>
          </cell>
        </row>
        <row r="1688">
          <cell r="Q1688" t="str">
            <v>宣城宣州城西网点</v>
          </cell>
        </row>
        <row r="1688">
          <cell r="AE1688" t="str">
            <v>是</v>
          </cell>
        </row>
        <row r="1689">
          <cell r="Q1689" t="str">
            <v>黄山徽州文峰网点</v>
          </cell>
        </row>
        <row r="1689">
          <cell r="AE1689" t="str">
            <v>是</v>
          </cell>
        </row>
        <row r="1690">
          <cell r="Q1690" t="str">
            <v>黄山徽州文峰网点</v>
          </cell>
        </row>
        <row r="1690">
          <cell r="AE1690" t="str">
            <v>否</v>
          </cell>
        </row>
        <row r="1691">
          <cell r="Q1691" t="str">
            <v>铜陵义安城关网点</v>
          </cell>
        </row>
        <row r="1691">
          <cell r="AE1691" t="str">
            <v>是</v>
          </cell>
        </row>
        <row r="1692">
          <cell r="Q1692" t="str">
            <v>宣城郎溪网点</v>
          </cell>
        </row>
        <row r="1692">
          <cell r="AE1692" t="str">
            <v>是</v>
          </cell>
        </row>
        <row r="1693">
          <cell r="Q1693" t="str">
            <v>池州贵池站前网点</v>
          </cell>
        </row>
        <row r="1693">
          <cell r="AE1693" t="str">
            <v>是</v>
          </cell>
        </row>
        <row r="1694">
          <cell r="Q1694" t="str">
            <v>合肥巢湖汽车城网点</v>
          </cell>
        </row>
        <row r="1694">
          <cell r="AE1694" t="str">
            <v>是</v>
          </cell>
        </row>
        <row r="1695">
          <cell r="Q1695" t="str">
            <v>合肥蜀山大溪地网点</v>
          </cell>
        </row>
        <row r="1695">
          <cell r="AE1695" t="str">
            <v>否</v>
          </cell>
        </row>
        <row r="1696">
          <cell r="Q1696" t="str">
            <v>合肥蜀山大溪地网点</v>
          </cell>
        </row>
        <row r="1696">
          <cell r="AE1696" t="str">
            <v>否</v>
          </cell>
        </row>
        <row r="1697">
          <cell r="Q1697" t="str">
            <v>合肥巢湖亚父路网点</v>
          </cell>
        </row>
        <row r="1697">
          <cell r="AE1697" t="str">
            <v>是</v>
          </cell>
        </row>
        <row r="1698">
          <cell r="Q1698" t="str">
            <v>合肥蜀山通合网点</v>
          </cell>
        </row>
        <row r="1698">
          <cell r="AE1698" t="str">
            <v>否</v>
          </cell>
        </row>
        <row r="1699">
          <cell r="Q1699" t="str">
            <v>宣城旌德网点</v>
          </cell>
        </row>
        <row r="1699">
          <cell r="AE1699" t="str">
            <v>是</v>
          </cell>
        </row>
        <row r="1700">
          <cell r="Q1700" t="str">
            <v>池州东至网点</v>
          </cell>
        </row>
        <row r="1700">
          <cell r="AE1700" t="str">
            <v>是</v>
          </cell>
        </row>
        <row r="1701">
          <cell r="Q1701" t="str">
            <v>池州东至网点</v>
          </cell>
        </row>
        <row r="1701">
          <cell r="AE1701" t="str">
            <v>否</v>
          </cell>
        </row>
        <row r="1702">
          <cell r="Q1702" t="str">
            <v>马鞍山和县网点</v>
          </cell>
        </row>
        <row r="1702">
          <cell r="AE1702" t="str">
            <v>是</v>
          </cell>
        </row>
        <row r="1703">
          <cell r="Q1703" t="str">
            <v>芜湖无为网点</v>
          </cell>
        </row>
        <row r="1703">
          <cell r="AE1703" t="str">
            <v>是</v>
          </cell>
        </row>
        <row r="1704">
          <cell r="Q1704" t="str">
            <v>淮南寿县网点</v>
          </cell>
        </row>
        <row r="1704">
          <cell r="AE1704" t="str">
            <v>是</v>
          </cell>
        </row>
        <row r="1705">
          <cell r="Q1705" t="str">
            <v>宣城泾县网点</v>
          </cell>
        </row>
        <row r="1705">
          <cell r="AE1705" t="str">
            <v>是</v>
          </cell>
        </row>
        <row r="1706">
          <cell r="Q1706" t="str">
            <v>六安金寨网点</v>
          </cell>
        </row>
        <row r="1706">
          <cell r="AE1706" t="str">
            <v>是</v>
          </cell>
        </row>
        <row r="1707">
          <cell r="Q1707" t="str">
            <v>铜陵枞阳网点</v>
          </cell>
        </row>
        <row r="1707">
          <cell r="AE1707" t="str">
            <v>否</v>
          </cell>
        </row>
        <row r="1708">
          <cell r="Q1708" t="str">
            <v>淮南凤台网点</v>
          </cell>
        </row>
        <row r="1708">
          <cell r="AE1708" t="str">
            <v>否</v>
          </cell>
        </row>
        <row r="1709">
          <cell r="Q1709" t="str">
            <v>淮南凤台网点</v>
          </cell>
        </row>
        <row r="1709">
          <cell r="AE1709" t="str">
            <v>是</v>
          </cell>
        </row>
        <row r="1710">
          <cell r="Q1710" t="str">
            <v>马鞍山含山网点</v>
          </cell>
        </row>
        <row r="1710">
          <cell r="AE1710" t="str">
            <v>是</v>
          </cell>
        </row>
        <row r="1711">
          <cell r="Q1711" t="str">
            <v>马鞍山含山网点</v>
          </cell>
        </row>
        <row r="1711">
          <cell r="AE1711" t="str">
            <v>否</v>
          </cell>
        </row>
        <row r="1712">
          <cell r="Q1712" t="str">
            <v>黄山屯溪网点</v>
          </cell>
        </row>
        <row r="1712">
          <cell r="AE1712" t="str">
            <v>否</v>
          </cell>
        </row>
        <row r="1713">
          <cell r="Q1713" t="str">
            <v>黄山屯溪网点</v>
          </cell>
        </row>
        <row r="1713">
          <cell r="AE1713" t="str">
            <v>否</v>
          </cell>
        </row>
        <row r="1714">
          <cell r="Q1714" t="str">
            <v>黄山屯溪网点</v>
          </cell>
        </row>
        <row r="1714">
          <cell r="AE1714" t="str">
            <v>否</v>
          </cell>
        </row>
        <row r="1715">
          <cell r="Q1715" t="str">
            <v>黄山屯溪网点</v>
          </cell>
        </row>
        <row r="1715">
          <cell r="AE1715" t="str">
            <v>否</v>
          </cell>
        </row>
        <row r="1716">
          <cell r="Q1716" t="str">
            <v>黄山屯溪网点</v>
          </cell>
        </row>
        <row r="1716">
          <cell r="AE1716" t="str">
            <v>否</v>
          </cell>
        </row>
        <row r="1717">
          <cell r="Q1717" t="str">
            <v>黄山屯溪网点</v>
          </cell>
        </row>
        <row r="1717">
          <cell r="AE1717" t="str">
            <v>否</v>
          </cell>
        </row>
        <row r="1718">
          <cell r="Q1718" t="str">
            <v>黄山屯溪网点</v>
          </cell>
        </row>
        <row r="1718">
          <cell r="AE1718" t="str">
            <v>否</v>
          </cell>
        </row>
        <row r="1719">
          <cell r="Q1719" t="str">
            <v>黄山屯溪网点</v>
          </cell>
        </row>
        <row r="1719">
          <cell r="AE1719" t="str">
            <v>否</v>
          </cell>
        </row>
        <row r="1720">
          <cell r="Q1720" t="str">
            <v>黄山屯溪网点</v>
          </cell>
        </row>
        <row r="1720">
          <cell r="AE1720" t="str">
            <v>否</v>
          </cell>
        </row>
        <row r="1721">
          <cell r="Q1721" t="str">
            <v>黄山屯溪网点</v>
          </cell>
        </row>
        <row r="1721">
          <cell r="AE1721" t="str">
            <v>否</v>
          </cell>
        </row>
        <row r="1722">
          <cell r="Q1722" t="str">
            <v>池州石台网点</v>
          </cell>
        </row>
        <row r="1722">
          <cell r="AE1722" t="str">
            <v>否</v>
          </cell>
        </row>
        <row r="1723">
          <cell r="Q1723" t="str">
            <v>合肥肥东经开区网点</v>
          </cell>
        </row>
        <row r="1723">
          <cell r="AE1723" t="str">
            <v>否</v>
          </cell>
        </row>
        <row r="1724">
          <cell r="Q1724" t="str">
            <v>黄山屯溪网点</v>
          </cell>
        </row>
        <row r="1724">
          <cell r="AE1724" t="str">
            <v>否</v>
          </cell>
        </row>
        <row r="1725">
          <cell r="Q1725" t="str">
            <v>合肥撮镇龙塘网点</v>
          </cell>
        </row>
        <row r="1725">
          <cell r="AE1725" t="str">
            <v>否</v>
          </cell>
        </row>
        <row r="1726">
          <cell r="Q1726" t="str">
            <v>亳州涡阳城关网点</v>
          </cell>
        </row>
        <row r="1726">
          <cell r="AE1726" t="str">
            <v>否</v>
          </cell>
        </row>
        <row r="1727">
          <cell r="Q1727" t="str">
            <v>阜阳颍上网点</v>
          </cell>
        </row>
        <row r="1727">
          <cell r="AE1727" t="str">
            <v>否</v>
          </cell>
        </row>
        <row r="1728">
          <cell r="Q1728" t="str">
            <v>合肥撮镇龙塘网点</v>
          </cell>
        </row>
        <row r="1728">
          <cell r="AE1728" t="str">
            <v>否</v>
          </cell>
        </row>
        <row r="1729">
          <cell r="Q1729" t="str">
            <v>安庆太湖网点</v>
          </cell>
        </row>
        <row r="1729">
          <cell r="AE1729" t="str">
            <v>否</v>
          </cell>
        </row>
        <row r="1730">
          <cell r="Q1730" t="str">
            <v>黄山屯溪网点</v>
          </cell>
        </row>
        <row r="1730">
          <cell r="AE1730" t="str">
            <v>否</v>
          </cell>
        </row>
        <row r="1731">
          <cell r="Q1731" t="str">
            <v>蚌埠固镇网点</v>
          </cell>
        </row>
        <row r="1731">
          <cell r="AE1731" t="str">
            <v>否</v>
          </cell>
        </row>
        <row r="1732">
          <cell r="Q1732" t="str">
            <v>合肥庐江网点</v>
          </cell>
        </row>
        <row r="1732">
          <cell r="AE1732" t="str">
            <v>否</v>
          </cell>
        </row>
        <row r="1733">
          <cell r="Q1733" t="str">
            <v>六安舒城杭埠网点</v>
          </cell>
        </row>
        <row r="1733">
          <cell r="AE1733" t="str">
            <v>否</v>
          </cell>
        </row>
        <row r="1734">
          <cell r="Q1734" t="str">
            <v>淮南凤台网点</v>
          </cell>
        </row>
        <row r="1734">
          <cell r="AE1734" t="str">
            <v>否</v>
          </cell>
        </row>
        <row r="1735">
          <cell r="Q1735" t="str">
            <v>合肥庐江网点</v>
          </cell>
        </row>
        <row r="1735">
          <cell r="AE1735" t="str">
            <v>否</v>
          </cell>
        </row>
        <row r="1736">
          <cell r="Q1736" t="str">
            <v>池州青阳网点</v>
          </cell>
        </row>
        <row r="1736">
          <cell r="AE1736" t="str">
            <v>否</v>
          </cell>
        </row>
        <row r="1737">
          <cell r="Q1737" t="str">
            <v>六安舒城杭埠网点</v>
          </cell>
        </row>
        <row r="1737">
          <cell r="AE1737" t="str">
            <v>否</v>
          </cell>
        </row>
        <row r="1738">
          <cell r="Q1738" t="str">
            <v>合肥经开始信路网点</v>
          </cell>
        </row>
        <row r="1738">
          <cell r="AE1738" t="str">
            <v>否</v>
          </cell>
        </row>
        <row r="1739">
          <cell r="Q1739" t="str">
            <v>合肥经开始信路网点</v>
          </cell>
        </row>
        <row r="1739">
          <cell r="AE1739" t="str">
            <v>否</v>
          </cell>
        </row>
        <row r="1740">
          <cell r="Q1740" t="str">
            <v>合肥经开始信路网点</v>
          </cell>
        </row>
        <row r="1740">
          <cell r="AE1740" t="str">
            <v>否</v>
          </cell>
        </row>
        <row r="1741">
          <cell r="Q1741" t="str">
            <v>合肥经开始信路网点</v>
          </cell>
        </row>
        <row r="1741">
          <cell r="AE1741" t="str">
            <v>否</v>
          </cell>
        </row>
        <row r="1742">
          <cell r="Q1742" t="str">
            <v>池州青阳网点</v>
          </cell>
        </row>
        <row r="1742">
          <cell r="AE1742" t="str">
            <v>否</v>
          </cell>
        </row>
        <row r="1743">
          <cell r="Q1743" t="str">
            <v>合肥蜀山通合网点</v>
          </cell>
        </row>
        <row r="1743">
          <cell r="AE1743" t="str">
            <v>否</v>
          </cell>
        </row>
        <row r="1744">
          <cell r="Q1744" t="str">
            <v>合肥庐江网点</v>
          </cell>
        </row>
        <row r="1744">
          <cell r="AE1744" t="str">
            <v>否</v>
          </cell>
        </row>
        <row r="1745">
          <cell r="Q1745" t="str">
            <v>池州青阳网点</v>
          </cell>
        </row>
        <row r="1745">
          <cell r="AE1745" t="str">
            <v>否</v>
          </cell>
        </row>
        <row r="1746">
          <cell r="Q1746" t="str">
            <v>池州青阳网点</v>
          </cell>
        </row>
        <row r="1746">
          <cell r="AE1746" t="str">
            <v>否</v>
          </cell>
        </row>
        <row r="1747">
          <cell r="Q1747" t="str">
            <v>合肥蜀山通合网点</v>
          </cell>
        </row>
        <row r="1747">
          <cell r="AE1747" t="str">
            <v>否</v>
          </cell>
        </row>
        <row r="1748">
          <cell r="Q1748" t="str">
            <v>黄山屯溪网点</v>
          </cell>
        </row>
        <row r="1748">
          <cell r="AE1748" t="str">
            <v>否</v>
          </cell>
        </row>
        <row r="1749">
          <cell r="Q1749" t="str">
            <v>安庆太湖网点</v>
          </cell>
        </row>
        <row r="1749">
          <cell r="AE1749" t="str">
            <v>否</v>
          </cell>
        </row>
        <row r="1750">
          <cell r="Q1750" t="str">
            <v>合肥蜀山通合网点</v>
          </cell>
        </row>
        <row r="1750">
          <cell r="AE1750" t="str">
            <v>否</v>
          </cell>
        </row>
        <row r="1751">
          <cell r="Q1751" t="str">
            <v>合肥经开始信路网点</v>
          </cell>
        </row>
        <row r="1751">
          <cell r="AE1751" t="str">
            <v>否</v>
          </cell>
        </row>
        <row r="1752">
          <cell r="Q1752" t="str">
            <v>黄山屯溪网点</v>
          </cell>
        </row>
        <row r="1752">
          <cell r="AE1752" t="str">
            <v>否</v>
          </cell>
        </row>
        <row r="1753">
          <cell r="Q1753" t="str">
            <v>黄山屯溪网点</v>
          </cell>
        </row>
        <row r="1753">
          <cell r="AE1753" t="str">
            <v>否</v>
          </cell>
        </row>
        <row r="1754">
          <cell r="Q1754" t="str">
            <v>亳州蒙城网点</v>
          </cell>
        </row>
        <row r="1754">
          <cell r="AE1754" t="str">
            <v>否</v>
          </cell>
        </row>
        <row r="1755">
          <cell r="Q1755" t="str">
            <v>合肥肥东经开区网点</v>
          </cell>
        </row>
        <row r="1755">
          <cell r="AE1755" t="str">
            <v>否</v>
          </cell>
        </row>
        <row r="1756">
          <cell r="Q1756" t="str">
            <v>合肥滨湖网点</v>
          </cell>
        </row>
        <row r="1756">
          <cell r="AE1756" t="str">
            <v>否</v>
          </cell>
        </row>
        <row r="1757">
          <cell r="Q1757" t="str">
            <v>合肥经开始信路网点</v>
          </cell>
        </row>
        <row r="1757">
          <cell r="AE1757" t="str">
            <v>否</v>
          </cell>
        </row>
        <row r="1758">
          <cell r="Q1758" t="str">
            <v>池州青阳网点</v>
          </cell>
        </row>
        <row r="1758">
          <cell r="AE1758" t="str">
            <v>否</v>
          </cell>
        </row>
        <row r="1759">
          <cell r="Q1759" t="str">
            <v>淮南凤台网点</v>
          </cell>
        </row>
        <row r="1759">
          <cell r="AE1759" t="str">
            <v>否</v>
          </cell>
        </row>
        <row r="1760">
          <cell r="Q1760" t="str">
            <v>池州青阳网点</v>
          </cell>
        </row>
        <row r="1760">
          <cell r="AE1760" t="str">
            <v>否</v>
          </cell>
        </row>
        <row r="1761">
          <cell r="Q1761" t="str">
            <v>阜阳颍上网点</v>
          </cell>
        </row>
        <row r="1761">
          <cell r="AE1761" t="str">
            <v>否</v>
          </cell>
        </row>
        <row r="1762">
          <cell r="Q1762" t="str">
            <v>安庆怀宁网点</v>
          </cell>
        </row>
        <row r="1762">
          <cell r="AE1762" t="str">
            <v>否</v>
          </cell>
        </row>
        <row r="1763">
          <cell r="Q1763" t="str">
            <v>宿州泗县网点</v>
          </cell>
        </row>
        <row r="1763">
          <cell r="AE1763" t="str">
            <v>否</v>
          </cell>
        </row>
        <row r="1764">
          <cell r="Q1764" t="str">
            <v>亳州蒙城网点</v>
          </cell>
        </row>
        <row r="1764">
          <cell r="AE1764" t="str">
            <v>否</v>
          </cell>
        </row>
        <row r="1765">
          <cell r="Q1765" t="str">
            <v>池州青阳网点</v>
          </cell>
        </row>
        <row r="1765">
          <cell r="AE1765" t="str">
            <v>否</v>
          </cell>
        </row>
        <row r="1766">
          <cell r="Q1766" t="str">
            <v>淮南山南网点</v>
          </cell>
        </row>
        <row r="1766">
          <cell r="AE1766" t="str">
            <v>否</v>
          </cell>
        </row>
        <row r="1767">
          <cell r="Q1767" t="str">
            <v>六安霍邱高塘镇网点</v>
          </cell>
        </row>
        <row r="1767">
          <cell r="AE1767" t="str">
            <v>否</v>
          </cell>
        </row>
        <row r="1768">
          <cell r="Q1768" t="str">
            <v>蚌埠五河网点</v>
          </cell>
        </row>
        <row r="1768">
          <cell r="AE1768" t="str">
            <v>否</v>
          </cell>
        </row>
        <row r="1769">
          <cell r="Q1769" t="str">
            <v>安庆望江网点</v>
          </cell>
        </row>
        <row r="1769">
          <cell r="AE1769" t="str">
            <v>否</v>
          </cell>
        </row>
        <row r="1770">
          <cell r="Q1770" t="str">
            <v>合肥撮镇龙塘网点</v>
          </cell>
        </row>
        <row r="1770">
          <cell r="AE1770" t="str">
            <v>否</v>
          </cell>
        </row>
        <row r="1771">
          <cell r="Q1771" t="str">
            <v>蚌埠固镇网点</v>
          </cell>
        </row>
        <row r="1771">
          <cell r="AE1771" t="str">
            <v>否</v>
          </cell>
        </row>
        <row r="1772">
          <cell r="Q1772" t="str">
            <v>淮南凤台网点</v>
          </cell>
        </row>
        <row r="1772">
          <cell r="AE1772" t="str">
            <v>否</v>
          </cell>
        </row>
        <row r="1773">
          <cell r="Q1773" t="str">
            <v>合肥经开始信路网点</v>
          </cell>
        </row>
        <row r="1773">
          <cell r="AE1773" t="str">
            <v>否</v>
          </cell>
        </row>
        <row r="1774">
          <cell r="Q1774" t="str">
            <v>阜阳颍上网点</v>
          </cell>
        </row>
        <row r="1774">
          <cell r="AE1774" t="str">
            <v>否</v>
          </cell>
        </row>
        <row r="1775">
          <cell r="Q1775" t="str">
            <v>亳州谯城西马园网点</v>
          </cell>
        </row>
        <row r="1775">
          <cell r="AE1775" t="str">
            <v>否</v>
          </cell>
        </row>
        <row r="1776">
          <cell r="Q1776" t="str">
            <v>淮南舜耕山网点</v>
          </cell>
        </row>
        <row r="1776">
          <cell r="AE1776" t="str">
            <v>否</v>
          </cell>
        </row>
        <row r="1777">
          <cell r="Q1777" t="str">
            <v>黄山屯溪网点</v>
          </cell>
        </row>
        <row r="1777">
          <cell r="AE1777" t="str">
            <v>否</v>
          </cell>
        </row>
        <row r="1778">
          <cell r="Q1778" t="str">
            <v>六安裕安网点</v>
          </cell>
        </row>
        <row r="1778">
          <cell r="AE1778" t="str">
            <v>否</v>
          </cell>
        </row>
        <row r="1779">
          <cell r="Q1779" t="str">
            <v>合肥经开始信路网点</v>
          </cell>
        </row>
        <row r="1779">
          <cell r="AE1779" t="str">
            <v>否</v>
          </cell>
        </row>
        <row r="1780">
          <cell r="Q1780" t="str">
            <v>合肥经开始信路网点</v>
          </cell>
        </row>
        <row r="1780">
          <cell r="AE1780" t="str">
            <v>否</v>
          </cell>
        </row>
        <row r="1781">
          <cell r="Q1781" t="str">
            <v>黄山屯溪网点</v>
          </cell>
        </row>
        <row r="1781">
          <cell r="AE1781" t="str">
            <v>否</v>
          </cell>
        </row>
        <row r="1782">
          <cell r="Q1782" t="str">
            <v>合肥经开始信路网点</v>
          </cell>
        </row>
        <row r="1782">
          <cell r="AE1782" t="str">
            <v>否</v>
          </cell>
        </row>
        <row r="1783">
          <cell r="Q1783" t="str">
            <v>黄山屯溪网点</v>
          </cell>
        </row>
        <row r="1783">
          <cell r="AE1783" t="str">
            <v>否</v>
          </cell>
        </row>
        <row r="1784">
          <cell r="Q1784" t="str">
            <v>宣城宣州城西网点</v>
          </cell>
        </row>
        <row r="1784">
          <cell r="AE1784" t="str">
            <v>否</v>
          </cell>
        </row>
        <row r="1785">
          <cell r="Q1785" t="str">
            <v>淮南凤台网点</v>
          </cell>
        </row>
        <row r="1785">
          <cell r="AE1785" t="str">
            <v>否</v>
          </cell>
        </row>
        <row r="1786">
          <cell r="Q1786" t="str">
            <v>宣城宣州城东网点</v>
          </cell>
        </row>
        <row r="1786">
          <cell r="AE1786" t="str">
            <v>否</v>
          </cell>
        </row>
        <row r="1787">
          <cell r="Q1787" t="str">
            <v>黄山屯溪网点</v>
          </cell>
        </row>
        <row r="1787">
          <cell r="AE1787" t="str">
            <v>否</v>
          </cell>
        </row>
        <row r="1788">
          <cell r="Q1788" t="str">
            <v>黄山屯溪网点</v>
          </cell>
        </row>
        <row r="1788">
          <cell r="AE1788" t="str">
            <v>否</v>
          </cell>
        </row>
        <row r="1789">
          <cell r="Q1789" t="str">
            <v>黄山黟县网点</v>
          </cell>
        </row>
        <row r="1789">
          <cell r="AE1789" t="str">
            <v>否</v>
          </cell>
        </row>
        <row r="1790">
          <cell r="Q1790" t="str">
            <v>黄山屯溪网点</v>
          </cell>
        </row>
        <row r="1790">
          <cell r="AE1790" t="str">
            <v>否</v>
          </cell>
        </row>
        <row r="1791">
          <cell r="Q1791" t="str">
            <v>六安裕安区固镇网点</v>
          </cell>
        </row>
        <row r="1791">
          <cell r="AE1791" t="str">
            <v>是</v>
          </cell>
        </row>
        <row r="1792">
          <cell r="Q1792" t="str">
            <v>六安舒城张母桥网点</v>
          </cell>
        </row>
        <row r="1792">
          <cell r="AE1792" t="str">
            <v>是</v>
          </cell>
        </row>
        <row r="1793">
          <cell r="Q1793" t="str">
            <v>六安舒城南舒网点</v>
          </cell>
        </row>
        <row r="1793">
          <cell r="AE1793" t="str">
            <v>是</v>
          </cell>
        </row>
        <row r="1794">
          <cell r="Q1794" t="str">
            <v>淮南开发区网点</v>
          </cell>
        </row>
        <row r="1794">
          <cell r="AE1794" t="str">
            <v>是</v>
          </cell>
        </row>
        <row r="1795">
          <cell r="Q1795" t="str">
            <v>淮北滨湖新城网点</v>
          </cell>
        </row>
        <row r="1795">
          <cell r="AE1795" t="str">
            <v>是</v>
          </cell>
        </row>
        <row r="1796">
          <cell r="Q1796" t="str">
            <v>阜阳颍泉工业园网点</v>
          </cell>
        </row>
        <row r="1796">
          <cell r="AE1796" t="str">
            <v>是</v>
          </cell>
        </row>
        <row r="1797">
          <cell r="Q1797" t="str">
            <v>阜阳颍东张北网点</v>
          </cell>
        </row>
        <row r="1797">
          <cell r="AE1797" t="str">
            <v>否</v>
          </cell>
        </row>
        <row r="1798">
          <cell r="Q1798" t="str">
            <v>六安裕安平桥网点</v>
          </cell>
        </row>
        <row r="1798">
          <cell r="AE1798" t="str">
            <v>是</v>
          </cell>
        </row>
        <row r="1799">
          <cell r="Q1799" t="str">
            <v>六安叶集网点</v>
          </cell>
        </row>
        <row r="1799">
          <cell r="AE1799" t="str">
            <v>是</v>
          </cell>
        </row>
        <row r="1800">
          <cell r="Q1800" t="str">
            <v>六安新安网点</v>
          </cell>
        </row>
        <row r="1800">
          <cell r="AE1800" t="str">
            <v>否</v>
          </cell>
        </row>
        <row r="1801">
          <cell r="Q1801" t="str">
            <v>六安新安网点</v>
          </cell>
        </row>
        <row r="1801">
          <cell r="AE1801" t="str">
            <v>否</v>
          </cell>
        </row>
        <row r="1802">
          <cell r="Q1802" t="str">
            <v>六安金安三十铺网点</v>
          </cell>
        </row>
        <row r="1802">
          <cell r="AE1802" t="str">
            <v>是</v>
          </cell>
        </row>
        <row r="1803">
          <cell r="Q1803" t="str">
            <v>六安霍邱长集镇网点</v>
          </cell>
        </row>
        <row r="1803">
          <cell r="AE1803" t="str">
            <v>是</v>
          </cell>
        </row>
        <row r="1804">
          <cell r="Q1804" t="str">
            <v>淮北濉溪开发区网点</v>
          </cell>
        </row>
        <row r="1804">
          <cell r="AE1804" t="str">
            <v>是</v>
          </cell>
        </row>
        <row r="1805">
          <cell r="Q1805" t="str">
            <v>合肥西集散点</v>
          </cell>
        </row>
        <row r="1805">
          <cell r="AE1805" t="str">
            <v>是</v>
          </cell>
        </row>
        <row r="1806">
          <cell r="Q1806" t="str">
            <v>合肥庐阳岗集网点</v>
          </cell>
        </row>
        <row r="1806">
          <cell r="AE1806" t="str">
            <v>是</v>
          </cell>
        </row>
        <row r="1807">
          <cell r="Q1807" t="str">
            <v>阜阳颍州青云网点</v>
          </cell>
        </row>
        <row r="1807">
          <cell r="AE1807" t="str">
            <v>是</v>
          </cell>
        </row>
        <row r="1808">
          <cell r="Q1808" t="str">
            <v>阜阳颍州大学城网点</v>
          </cell>
        </row>
        <row r="1808">
          <cell r="AE1808" t="str">
            <v>是</v>
          </cell>
        </row>
        <row r="1809">
          <cell r="Q1809" t="str">
            <v>阜阳颍泉网点</v>
          </cell>
        </row>
        <row r="1809">
          <cell r="AE1809" t="str">
            <v>是</v>
          </cell>
        </row>
        <row r="1810">
          <cell r="Q1810" t="str">
            <v>阜阳颍泉双河社区网点</v>
          </cell>
        </row>
        <row r="1810">
          <cell r="AE1810" t="str">
            <v>是</v>
          </cell>
        </row>
        <row r="1811">
          <cell r="Q1811" t="str">
            <v>颍东集散点</v>
          </cell>
        </row>
        <row r="1811">
          <cell r="AE1811" t="str">
            <v>否</v>
          </cell>
        </row>
        <row r="1812">
          <cell r="Q1812" t="str">
            <v>宿州埇桥众德祥福园网点</v>
          </cell>
        </row>
        <row r="1812">
          <cell r="AE1812" t="str">
            <v>是</v>
          </cell>
        </row>
        <row r="1813">
          <cell r="Q1813" t="str">
            <v>宿州埇桥裕城街网点</v>
          </cell>
        </row>
        <row r="1813">
          <cell r="AE1813" t="str">
            <v>是</v>
          </cell>
        </row>
        <row r="1814">
          <cell r="Q1814" t="str">
            <v>宿州埇桥新二中网点</v>
          </cell>
        </row>
        <row r="1814">
          <cell r="AE1814" t="str">
            <v>是</v>
          </cell>
        </row>
        <row r="1815">
          <cell r="Q1815" t="str">
            <v>宿州埇桥西北新城网点</v>
          </cell>
        </row>
        <row r="1815">
          <cell r="AE1815" t="str">
            <v>是</v>
          </cell>
        </row>
        <row r="1816">
          <cell r="Q1816" t="str">
            <v>宿州埇桥网点</v>
          </cell>
        </row>
        <row r="1816">
          <cell r="AE1816" t="str">
            <v>是</v>
          </cell>
        </row>
        <row r="1817">
          <cell r="Q1817" t="str">
            <v>宿州埇桥网点</v>
          </cell>
        </row>
        <row r="1817">
          <cell r="AE1817" t="str">
            <v>是</v>
          </cell>
        </row>
        <row r="1818">
          <cell r="Q1818" t="str">
            <v>相山集散点</v>
          </cell>
        </row>
        <row r="1818">
          <cell r="AE1818" t="str">
            <v>是</v>
          </cell>
        </row>
        <row r="1819">
          <cell r="Q1819" t="str">
            <v>相山集散点</v>
          </cell>
        </row>
        <row r="1819">
          <cell r="AE1819" t="str">
            <v>是</v>
          </cell>
        </row>
        <row r="1820">
          <cell r="Q1820" t="str">
            <v>芜湖弋江二部网点</v>
          </cell>
        </row>
        <row r="1820">
          <cell r="AE1820" t="str">
            <v>否</v>
          </cell>
        </row>
        <row r="1821">
          <cell r="Q1821" t="str">
            <v>芜湖鸠江网点</v>
          </cell>
        </row>
        <row r="1821">
          <cell r="AE1821" t="str">
            <v>是</v>
          </cell>
        </row>
        <row r="1822">
          <cell r="Q1822" t="str">
            <v>芜湖鸠江网点</v>
          </cell>
        </row>
        <row r="1822">
          <cell r="AE1822" t="str">
            <v>是</v>
          </cell>
        </row>
        <row r="1823">
          <cell r="Q1823" t="str">
            <v>铜陵枞阳汤沟网点</v>
          </cell>
        </row>
        <row r="1823">
          <cell r="AE1823" t="str">
            <v>是</v>
          </cell>
        </row>
        <row r="1824">
          <cell r="Q1824" t="str">
            <v>桐城集散点</v>
          </cell>
        </row>
        <row r="1824">
          <cell r="AE1824" t="str">
            <v>是</v>
          </cell>
        </row>
        <row r="1825">
          <cell r="Q1825" t="str">
            <v>谯城区集散点</v>
          </cell>
        </row>
        <row r="1825">
          <cell r="AE1825" t="str">
            <v>是</v>
          </cell>
        </row>
        <row r="1826">
          <cell r="Q1826" t="str">
            <v>合肥蜀山安居苑网点</v>
          </cell>
        </row>
        <row r="1826">
          <cell r="AE1826" t="str">
            <v>是</v>
          </cell>
        </row>
        <row r="1827">
          <cell r="Q1827" t="str">
            <v>合肥肥西竞速网点</v>
          </cell>
        </row>
        <row r="1827">
          <cell r="AE1827" t="str">
            <v>是</v>
          </cell>
        </row>
        <row r="1828">
          <cell r="Q1828" t="str">
            <v>阜阳颍上网点</v>
          </cell>
        </row>
        <row r="1828">
          <cell r="AE1828" t="str">
            <v>是</v>
          </cell>
        </row>
        <row r="1829">
          <cell r="Q1829" t="str">
            <v>滁州天长网点</v>
          </cell>
        </row>
        <row r="1829">
          <cell r="AE1829" t="str">
            <v>是</v>
          </cell>
        </row>
        <row r="1830">
          <cell r="Q1830" t="str">
            <v>滁州全椒网点</v>
          </cell>
        </row>
        <row r="1830">
          <cell r="AE1830" t="str">
            <v>是</v>
          </cell>
        </row>
        <row r="1831">
          <cell r="Q1831" t="str">
            <v>滁州南谯网点</v>
          </cell>
        </row>
        <row r="1831">
          <cell r="AE1831" t="str">
            <v>是</v>
          </cell>
        </row>
        <row r="1832">
          <cell r="Q1832" t="str">
            <v>滁州南谯龙蟠网点</v>
          </cell>
        </row>
        <row r="1832">
          <cell r="AE1832" t="str">
            <v>是</v>
          </cell>
        </row>
        <row r="1833">
          <cell r="Q1833" t="str">
            <v>滁州南谯恒大网点</v>
          </cell>
        </row>
        <row r="1833">
          <cell r="AE1833" t="str">
            <v>是</v>
          </cell>
        </row>
        <row r="1834">
          <cell r="Q1834" t="str">
            <v>亳州涡阳城西网点</v>
          </cell>
        </row>
        <row r="1834">
          <cell r="AE1834" t="str">
            <v>是</v>
          </cell>
        </row>
        <row r="1835">
          <cell r="Q1835" t="str">
            <v>亳州涡阳城西网点</v>
          </cell>
        </row>
        <row r="1835">
          <cell r="AE1835" t="str">
            <v>是</v>
          </cell>
        </row>
        <row r="1836">
          <cell r="Q1836" t="str">
            <v>亳州涡阳城关网点</v>
          </cell>
        </row>
        <row r="1836">
          <cell r="AE1836" t="str">
            <v>是</v>
          </cell>
        </row>
        <row r="1837">
          <cell r="Q1837" t="str">
            <v>亳州谯城桃花源网点</v>
          </cell>
        </row>
        <row r="1837">
          <cell r="AE1837" t="str">
            <v>是</v>
          </cell>
        </row>
        <row r="1838">
          <cell r="Q1838" t="str">
            <v>宣城宣州国购网点</v>
          </cell>
        </row>
        <row r="1838">
          <cell r="AE1838" t="str">
            <v>是</v>
          </cell>
        </row>
        <row r="1839">
          <cell r="Q1839" t="str">
            <v>芜湖镜湖新市口网点</v>
          </cell>
        </row>
        <row r="1839">
          <cell r="AE1839" t="str">
            <v>否</v>
          </cell>
        </row>
        <row r="1840">
          <cell r="Q1840" t="str">
            <v>铜官集散点</v>
          </cell>
        </row>
        <row r="1840">
          <cell r="AE1840" t="str">
            <v>是</v>
          </cell>
        </row>
        <row r="1841">
          <cell r="Q1841" t="str">
            <v>马鞍山雨山网点</v>
          </cell>
        </row>
        <row r="1841">
          <cell r="AE1841" t="str">
            <v>是</v>
          </cell>
        </row>
        <row r="1842">
          <cell r="Q1842" t="str">
            <v>琅琊集散点</v>
          </cell>
        </row>
        <row r="1842">
          <cell r="AE1842" t="str">
            <v>否</v>
          </cell>
        </row>
        <row r="1843">
          <cell r="Q1843" t="str">
            <v>黄山歙县开发区网点</v>
          </cell>
        </row>
        <row r="1843">
          <cell r="AE1843" t="str">
            <v>否</v>
          </cell>
        </row>
        <row r="1844">
          <cell r="Q1844" t="str">
            <v>黄山歙县开发区网点</v>
          </cell>
        </row>
        <row r="1844">
          <cell r="AE1844" t="str">
            <v>否</v>
          </cell>
        </row>
        <row r="1845">
          <cell r="Q1845" t="str">
            <v>黄山歙县开发区网点</v>
          </cell>
        </row>
        <row r="1845">
          <cell r="AE1845" t="str">
            <v>否</v>
          </cell>
        </row>
        <row r="1846">
          <cell r="Q1846" t="str">
            <v>合肥长丰网点</v>
          </cell>
        </row>
        <row r="1846">
          <cell r="AE1846" t="str">
            <v>否</v>
          </cell>
        </row>
        <row r="1847">
          <cell r="Q1847" t="str">
            <v>合肥瑶海漕冲网点</v>
          </cell>
        </row>
        <row r="1847">
          <cell r="AE1847" t="str">
            <v>否</v>
          </cell>
        </row>
        <row r="1848">
          <cell r="Q1848" t="str">
            <v>合肥庐江网点</v>
          </cell>
        </row>
        <row r="1848">
          <cell r="AE1848" t="str">
            <v>否</v>
          </cell>
        </row>
        <row r="1849">
          <cell r="Q1849" t="str">
            <v>合肥庐江网点</v>
          </cell>
        </row>
        <row r="1849">
          <cell r="AE1849" t="str">
            <v>否</v>
          </cell>
        </row>
        <row r="1850">
          <cell r="Q1850" t="str">
            <v>合肥庐江网点</v>
          </cell>
        </row>
        <row r="1850">
          <cell r="AE1850" t="str">
            <v>否</v>
          </cell>
        </row>
        <row r="1851">
          <cell r="Q1851" t="str">
            <v>合肥肥西鑫辰网点</v>
          </cell>
        </row>
        <row r="1851">
          <cell r="AE1851" t="str">
            <v>是</v>
          </cell>
        </row>
        <row r="1852">
          <cell r="Q1852" t="str">
            <v>阜阳高铁新区网点</v>
          </cell>
        </row>
        <row r="1852">
          <cell r="AE1852" t="str">
            <v>是</v>
          </cell>
        </row>
        <row r="1853">
          <cell r="Q1853" t="str">
            <v>蚌埠龙子湖老城网点</v>
          </cell>
        </row>
        <row r="1853">
          <cell r="AE1853" t="str">
            <v>是</v>
          </cell>
        </row>
        <row r="1854">
          <cell r="Q1854" t="str">
            <v>蚌埠淮上网点</v>
          </cell>
        </row>
        <row r="1854">
          <cell r="AE1854" t="str">
            <v>是</v>
          </cell>
        </row>
        <row r="1855">
          <cell r="Q1855" t="str">
            <v>蚌埠怀远老城网点</v>
          </cell>
        </row>
        <row r="1855">
          <cell r="AE1855" t="str">
            <v>是</v>
          </cell>
        </row>
        <row r="1856">
          <cell r="Q1856" t="str">
            <v>芜湖三山网点</v>
          </cell>
        </row>
        <row r="1856">
          <cell r="AE1856" t="str">
            <v>否</v>
          </cell>
        </row>
        <row r="1857">
          <cell r="Q1857" t="str">
            <v>铜陵义安网点</v>
          </cell>
        </row>
        <row r="1857">
          <cell r="AE1857" t="str">
            <v>是</v>
          </cell>
        </row>
        <row r="1858">
          <cell r="Q1858" t="str">
            <v>马鞍山开发区营业部网点</v>
          </cell>
        </row>
        <row r="1858">
          <cell r="AE1858" t="str">
            <v>是</v>
          </cell>
        </row>
        <row r="1859">
          <cell r="Q1859" t="str">
            <v>马鞍山当涂网点</v>
          </cell>
        </row>
        <row r="1859">
          <cell r="AE1859" t="str">
            <v>是</v>
          </cell>
        </row>
        <row r="1860">
          <cell r="Q1860" t="str">
            <v>黄山黟县网点</v>
          </cell>
        </row>
        <row r="1860">
          <cell r="AE1860" t="str">
            <v>否</v>
          </cell>
        </row>
        <row r="1861">
          <cell r="Q1861" t="str">
            <v>黄山歙县城区网点</v>
          </cell>
        </row>
        <row r="1861">
          <cell r="AE1861" t="str">
            <v>否</v>
          </cell>
        </row>
        <row r="1862">
          <cell r="Q1862" t="str">
            <v>黄山歙县城区网点</v>
          </cell>
        </row>
        <row r="1862">
          <cell r="AE1862" t="str">
            <v>是</v>
          </cell>
        </row>
        <row r="1863">
          <cell r="Q1863" t="str">
            <v>黄山黄山区网点</v>
          </cell>
        </row>
        <row r="1863">
          <cell r="AE1863" t="str">
            <v>是</v>
          </cell>
        </row>
        <row r="1864">
          <cell r="Q1864" t="str">
            <v>淮南谢家集网点</v>
          </cell>
        </row>
        <row r="1864">
          <cell r="AE1864" t="str">
            <v>否</v>
          </cell>
        </row>
        <row r="1865">
          <cell r="Q1865" t="str">
            <v>淮南谢家集网点</v>
          </cell>
        </row>
        <row r="1865">
          <cell r="AE1865" t="str">
            <v>是</v>
          </cell>
        </row>
        <row r="1866">
          <cell r="Q1866" t="str">
            <v>淮南洞山路网点</v>
          </cell>
        </row>
        <row r="1866">
          <cell r="AE1866" t="str">
            <v>是</v>
          </cell>
        </row>
        <row r="1867">
          <cell r="Q1867" t="str">
            <v>合肥高新云飞路网点</v>
          </cell>
        </row>
        <row r="1867">
          <cell r="AE1867" t="str">
            <v>是</v>
          </cell>
        </row>
        <row r="1868">
          <cell r="Q1868" t="str">
            <v>合肥肥西桥北网点</v>
          </cell>
        </row>
        <row r="1868">
          <cell r="AE1868" t="str">
            <v>否</v>
          </cell>
        </row>
        <row r="1869">
          <cell r="Q1869" t="str">
            <v>合肥肥西桥北网点</v>
          </cell>
        </row>
        <row r="1869">
          <cell r="AE1869" t="str">
            <v>是</v>
          </cell>
        </row>
        <row r="1870">
          <cell r="Q1870" t="str">
            <v>合肥包河合工大网点</v>
          </cell>
        </row>
        <row r="1870">
          <cell r="AE1870" t="str">
            <v>否</v>
          </cell>
        </row>
        <row r="1871">
          <cell r="Q1871" t="str">
            <v>合肥包河合工大网点</v>
          </cell>
        </row>
        <row r="1871">
          <cell r="AE1871" t="str">
            <v>否</v>
          </cell>
        </row>
        <row r="1872">
          <cell r="Q1872" t="str">
            <v>蚌埠禹会东部网点</v>
          </cell>
        </row>
        <row r="1872">
          <cell r="AE1872" t="str">
            <v>是</v>
          </cell>
        </row>
        <row r="1873">
          <cell r="Q1873" t="str">
            <v>安庆迎江网点</v>
          </cell>
        </row>
        <row r="1873">
          <cell r="AE1873" t="str">
            <v>是</v>
          </cell>
        </row>
        <row r="1874">
          <cell r="Q1874" t="str">
            <v>安庆迎江网点</v>
          </cell>
        </row>
        <row r="1874">
          <cell r="AE1874" t="str">
            <v>是</v>
          </cell>
        </row>
        <row r="1875">
          <cell r="Q1875" t="str">
            <v>安庆宜秀网点</v>
          </cell>
        </row>
        <row r="1875">
          <cell r="AE1875" t="str">
            <v>是</v>
          </cell>
        </row>
        <row r="1876">
          <cell r="Q1876" t="str">
            <v>铜陵义安顺安网点</v>
          </cell>
        </row>
        <row r="1876">
          <cell r="AE1876" t="str">
            <v>否</v>
          </cell>
        </row>
        <row r="1877">
          <cell r="Q1877" t="str">
            <v>铜陵义安顺安网点</v>
          </cell>
        </row>
        <row r="1877">
          <cell r="AE1877" t="str">
            <v>否</v>
          </cell>
        </row>
        <row r="1878">
          <cell r="Q1878" t="str">
            <v>合肥长丰北城网点</v>
          </cell>
        </row>
        <row r="1878">
          <cell r="AE1878" t="str">
            <v>否</v>
          </cell>
        </row>
        <row r="1879">
          <cell r="Q1879" t="str">
            <v>合肥长丰北城网点</v>
          </cell>
        </row>
        <row r="1879">
          <cell r="AE1879" t="str">
            <v>否</v>
          </cell>
        </row>
        <row r="1880">
          <cell r="Q1880" t="str">
            <v>合肥长丰北城网点</v>
          </cell>
        </row>
        <row r="1880">
          <cell r="AE1880" t="str">
            <v>否</v>
          </cell>
        </row>
        <row r="1881">
          <cell r="Q1881" t="str">
            <v>合肥长丰北城网点</v>
          </cell>
        </row>
        <row r="1881">
          <cell r="AE1881" t="str">
            <v>否</v>
          </cell>
        </row>
        <row r="1882">
          <cell r="Q1882" t="str">
            <v>合肥瑶海磨店网点</v>
          </cell>
        </row>
        <row r="1882">
          <cell r="AE1882" t="str">
            <v>否</v>
          </cell>
        </row>
        <row r="1883">
          <cell r="Q1883" t="str">
            <v>合肥滨湖网点</v>
          </cell>
        </row>
        <row r="1883">
          <cell r="AE1883" t="str">
            <v>否</v>
          </cell>
        </row>
        <row r="1884">
          <cell r="Q1884" t="str">
            <v>滁州来安网点</v>
          </cell>
        </row>
        <row r="1884">
          <cell r="AE1884" t="str">
            <v>否</v>
          </cell>
        </row>
        <row r="1885">
          <cell r="Q1885" t="str">
            <v>安庆潜山网点</v>
          </cell>
        </row>
        <row r="1885">
          <cell r="AE1885" t="str">
            <v>否</v>
          </cell>
        </row>
        <row r="1886">
          <cell r="Q1886" t="str">
            <v>宣城宣州城东网点</v>
          </cell>
        </row>
        <row r="1886">
          <cell r="AE1886" t="str">
            <v>是</v>
          </cell>
        </row>
        <row r="1887">
          <cell r="Q1887" t="str">
            <v>淮南舜耕山网点</v>
          </cell>
        </row>
        <row r="1887">
          <cell r="AE1887" t="str">
            <v>否</v>
          </cell>
        </row>
        <row r="1888">
          <cell r="Q1888" t="str">
            <v>淮南大通网点</v>
          </cell>
        </row>
        <row r="1888">
          <cell r="AE1888" t="str">
            <v>否</v>
          </cell>
        </row>
        <row r="1889">
          <cell r="Q1889" t="str">
            <v>合肥瑶海灵石路网点</v>
          </cell>
        </row>
        <row r="1889">
          <cell r="AE1889" t="str">
            <v>否</v>
          </cell>
        </row>
        <row r="1890">
          <cell r="Q1890" t="str">
            <v>合肥庐阳海棠网点</v>
          </cell>
        </row>
        <row r="1890">
          <cell r="AE1890" t="str">
            <v>否</v>
          </cell>
        </row>
        <row r="1891">
          <cell r="Q1891" t="str">
            <v>池州石台网点</v>
          </cell>
        </row>
        <row r="1891">
          <cell r="AE1891" t="str">
            <v>否</v>
          </cell>
        </row>
        <row r="1892">
          <cell r="Q1892" t="str">
            <v>池州石台网点</v>
          </cell>
        </row>
        <row r="1892">
          <cell r="AE1892" t="str">
            <v>否</v>
          </cell>
        </row>
        <row r="1893">
          <cell r="Q1893" t="str">
            <v>合肥肥东吾悦网点</v>
          </cell>
        </row>
        <row r="1893">
          <cell r="AE1893" t="str">
            <v>是</v>
          </cell>
        </row>
        <row r="1894">
          <cell r="Q1894" t="str">
            <v>合肥巢湖汽车城网点</v>
          </cell>
        </row>
        <row r="1894">
          <cell r="AE1894" t="str">
            <v>是</v>
          </cell>
        </row>
        <row r="1895">
          <cell r="Q1895" t="str">
            <v>合肥巢湖亚父路网点</v>
          </cell>
        </row>
        <row r="1895">
          <cell r="AE1895" t="str">
            <v>是</v>
          </cell>
        </row>
        <row r="1896">
          <cell r="Q1896" t="str">
            <v>宣城宁国网点</v>
          </cell>
        </row>
        <row r="1896">
          <cell r="AE1896" t="str">
            <v>否</v>
          </cell>
        </row>
        <row r="1897">
          <cell r="Q1897" t="str">
            <v>宣城旌德网点</v>
          </cell>
        </row>
        <row r="1897">
          <cell r="AE1897" t="str">
            <v>否</v>
          </cell>
        </row>
        <row r="1898">
          <cell r="Q1898" t="str">
            <v>黄山祁门网点</v>
          </cell>
        </row>
        <row r="1898">
          <cell r="AE1898" t="str">
            <v>否</v>
          </cell>
        </row>
        <row r="1899">
          <cell r="Q1899" t="str">
            <v>黄山祁门网点</v>
          </cell>
        </row>
        <row r="1899">
          <cell r="AE1899" t="str">
            <v>否</v>
          </cell>
        </row>
        <row r="1900">
          <cell r="Q1900" t="str">
            <v>芜湖无为网点</v>
          </cell>
        </row>
        <row r="1900">
          <cell r="AE1900" t="str">
            <v>否</v>
          </cell>
        </row>
        <row r="1901">
          <cell r="Q1901" t="str">
            <v>马鞍山和县网点</v>
          </cell>
        </row>
        <row r="1901">
          <cell r="AE1901" t="str">
            <v>是</v>
          </cell>
        </row>
        <row r="1902">
          <cell r="Q1902" t="str">
            <v>徽州集散点</v>
          </cell>
        </row>
        <row r="1902">
          <cell r="AE1902" t="str">
            <v>否</v>
          </cell>
        </row>
        <row r="1903">
          <cell r="Q1903" t="str">
            <v>徽州集散点</v>
          </cell>
        </row>
        <row r="1903">
          <cell r="AE1903" t="str">
            <v>否</v>
          </cell>
        </row>
        <row r="1904">
          <cell r="Q1904" t="str">
            <v>徽州集散点</v>
          </cell>
        </row>
        <row r="1904">
          <cell r="AE1904" t="str">
            <v>否</v>
          </cell>
        </row>
        <row r="1905">
          <cell r="Q1905" t="str">
            <v>徽州集散点</v>
          </cell>
        </row>
        <row r="1905">
          <cell r="AE1905" t="str">
            <v>否</v>
          </cell>
        </row>
        <row r="1906">
          <cell r="Q1906" t="str">
            <v>宣城泾县网点</v>
          </cell>
        </row>
        <row r="1906">
          <cell r="AE1906" t="str">
            <v>是</v>
          </cell>
        </row>
        <row r="1907">
          <cell r="Q1907" t="str">
            <v>宣城绩溪网点</v>
          </cell>
        </row>
        <row r="1907">
          <cell r="AE1907" t="str">
            <v>否</v>
          </cell>
        </row>
        <row r="1908">
          <cell r="Q1908" t="str">
            <v>淮南寿县网点</v>
          </cell>
        </row>
        <row r="1908">
          <cell r="AE1908" t="str">
            <v>是</v>
          </cell>
        </row>
        <row r="1909">
          <cell r="Q1909" t="str">
            <v>六安金寨网点</v>
          </cell>
        </row>
        <row r="1909">
          <cell r="AE1909" t="str">
            <v>否</v>
          </cell>
        </row>
        <row r="1910">
          <cell r="Q1910" t="str">
            <v>池州青阳网点</v>
          </cell>
        </row>
        <row r="1910">
          <cell r="AE1910" t="str">
            <v>是</v>
          </cell>
        </row>
        <row r="1911">
          <cell r="Q1911" t="str">
            <v>淮南凤台网点</v>
          </cell>
        </row>
        <row r="1911">
          <cell r="AE1911" t="str">
            <v>是</v>
          </cell>
        </row>
        <row r="1912">
          <cell r="Q1912" t="str">
            <v>淮南凤台网点</v>
          </cell>
        </row>
        <row r="1912">
          <cell r="AE1912" t="str">
            <v>否</v>
          </cell>
        </row>
        <row r="1913">
          <cell r="Q1913" t="str">
            <v>淮南凤台网点</v>
          </cell>
        </row>
        <row r="1913">
          <cell r="AE1913" t="str">
            <v>否</v>
          </cell>
        </row>
        <row r="1914">
          <cell r="Q1914" t="str">
            <v>马鞍山含山网点</v>
          </cell>
        </row>
        <row r="1914">
          <cell r="AE1914" t="str">
            <v>是</v>
          </cell>
        </row>
        <row r="1915">
          <cell r="Q1915" t="str">
            <v>黄山屯溪网点</v>
          </cell>
        </row>
        <row r="1915">
          <cell r="AE1915" t="str">
            <v>否</v>
          </cell>
        </row>
        <row r="1916">
          <cell r="Q1916" t="str">
            <v>阜阳临泉二中网点</v>
          </cell>
        </row>
        <row r="1916">
          <cell r="AE1916" t="str">
            <v>是</v>
          </cell>
        </row>
        <row r="1917">
          <cell r="Q1917" t="str">
            <v>阜阳颍西网点</v>
          </cell>
        </row>
        <row r="1917">
          <cell r="AE1917" t="str">
            <v>是</v>
          </cell>
        </row>
        <row r="1918">
          <cell r="Q1918" t="str">
            <v>阜阳颍东张北网点</v>
          </cell>
        </row>
        <row r="1918">
          <cell r="AE1918" t="str">
            <v>是</v>
          </cell>
        </row>
        <row r="1919">
          <cell r="Q1919" t="str">
            <v>淮南开发区网点</v>
          </cell>
        </row>
        <row r="1919">
          <cell r="AE1919" t="str">
            <v>是</v>
          </cell>
        </row>
        <row r="1920">
          <cell r="Q1920" t="str">
            <v>六安舒城舒晓网点</v>
          </cell>
        </row>
        <row r="1920">
          <cell r="AE1920" t="str">
            <v>是</v>
          </cell>
        </row>
        <row r="1921">
          <cell r="Q1921" t="str">
            <v>六安裕安区固镇网点</v>
          </cell>
        </row>
        <row r="1921">
          <cell r="AE1921" t="str">
            <v>是</v>
          </cell>
        </row>
        <row r="1922">
          <cell r="Q1922" t="str">
            <v>阜阳颍东新城网点</v>
          </cell>
        </row>
        <row r="1922">
          <cell r="AE1922" t="str">
            <v>是</v>
          </cell>
        </row>
        <row r="1923">
          <cell r="Q1923" t="str">
            <v>合肥庐阳岗集网点</v>
          </cell>
        </row>
        <row r="1923">
          <cell r="AE1923" t="str">
            <v>是</v>
          </cell>
        </row>
        <row r="1924">
          <cell r="Q1924" t="str">
            <v>合肥西集散点</v>
          </cell>
        </row>
        <row r="1924">
          <cell r="AE1924" t="str">
            <v>是</v>
          </cell>
        </row>
        <row r="1925">
          <cell r="Q1925" t="str">
            <v>淮北矿山集网点</v>
          </cell>
        </row>
        <row r="1925">
          <cell r="AE1925" t="str">
            <v>是</v>
          </cell>
        </row>
        <row r="1926">
          <cell r="Q1926" t="str">
            <v>淮北石台网点</v>
          </cell>
        </row>
        <row r="1926">
          <cell r="AE1926" t="str">
            <v>是</v>
          </cell>
        </row>
        <row r="1927">
          <cell r="Q1927" t="str">
            <v>六安霍邱长集镇网点</v>
          </cell>
        </row>
        <row r="1927">
          <cell r="AE1927" t="str">
            <v>是</v>
          </cell>
        </row>
        <row r="1928">
          <cell r="Q1928" t="str">
            <v>六安市裕安苏埠网点</v>
          </cell>
        </row>
        <row r="1928">
          <cell r="AE1928" t="str">
            <v>否</v>
          </cell>
        </row>
        <row r="1929">
          <cell r="Q1929" t="str">
            <v>六安裕安平桥网点</v>
          </cell>
        </row>
        <row r="1929">
          <cell r="AE1929" t="str">
            <v>否</v>
          </cell>
        </row>
        <row r="1930">
          <cell r="Q1930" t="str">
            <v>亳州谯城西马园网点</v>
          </cell>
        </row>
        <row r="1930">
          <cell r="AE1930" t="str">
            <v>是</v>
          </cell>
        </row>
        <row r="1931">
          <cell r="Q1931" t="str">
            <v>滁州城东网点</v>
          </cell>
        </row>
        <row r="1931">
          <cell r="AE1931" t="str">
            <v>是</v>
          </cell>
        </row>
        <row r="1932">
          <cell r="Q1932" t="str">
            <v>滁州琅琊明光路网点</v>
          </cell>
        </row>
        <row r="1932">
          <cell r="AE1932" t="str">
            <v>是</v>
          </cell>
        </row>
        <row r="1933">
          <cell r="Q1933" t="str">
            <v>滁州明光网点</v>
          </cell>
        </row>
        <row r="1933">
          <cell r="AE1933" t="str">
            <v>是</v>
          </cell>
        </row>
        <row r="1934">
          <cell r="Q1934" t="str">
            <v>滁州南谯龙蟠网点</v>
          </cell>
        </row>
        <row r="1934">
          <cell r="AE1934" t="str">
            <v>是</v>
          </cell>
        </row>
        <row r="1935">
          <cell r="Q1935" t="str">
            <v>滁州南谯乌衣镇网点</v>
          </cell>
        </row>
        <row r="1935">
          <cell r="AE1935" t="str">
            <v>是</v>
          </cell>
        </row>
        <row r="1936">
          <cell r="Q1936" t="str">
            <v>滁州全椒网点</v>
          </cell>
        </row>
        <row r="1936">
          <cell r="AE1936" t="str">
            <v>是</v>
          </cell>
        </row>
        <row r="1937">
          <cell r="Q1937" t="str">
            <v>阜阳颍上网点</v>
          </cell>
        </row>
        <row r="1937">
          <cell r="AE1937" t="str">
            <v>否</v>
          </cell>
        </row>
        <row r="1938">
          <cell r="Q1938" t="str">
            <v>阜阳颍上网点</v>
          </cell>
        </row>
        <row r="1938">
          <cell r="AE1938" t="str">
            <v>否</v>
          </cell>
        </row>
        <row r="1939">
          <cell r="Q1939" t="str">
            <v>阜阳颍上网点</v>
          </cell>
        </row>
        <row r="1939">
          <cell r="AE1939" t="str">
            <v>否</v>
          </cell>
        </row>
        <row r="1940">
          <cell r="Q1940" t="str">
            <v>阜阳颍上网点</v>
          </cell>
        </row>
        <row r="1940">
          <cell r="AE1940" t="str">
            <v>否</v>
          </cell>
        </row>
        <row r="1941">
          <cell r="Q1941" t="str">
            <v>合肥北集散点</v>
          </cell>
        </row>
        <row r="1941">
          <cell r="AE1941" t="str">
            <v>是</v>
          </cell>
        </row>
        <row r="1942">
          <cell r="Q1942" t="str">
            <v>合肥高新蜀南网点</v>
          </cell>
        </row>
        <row r="1942">
          <cell r="AE1942" t="str">
            <v>否</v>
          </cell>
        </row>
        <row r="1943">
          <cell r="Q1943" t="str">
            <v>合肥高新天鹅湖网点</v>
          </cell>
        </row>
        <row r="1943">
          <cell r="AE1943" t="str">
            <v>是</v>
          </cell>
        </row>
        <row r="1944">
          <cell r="Q1944" t="str">
            <v>合肥高新天鹅湖网点</v>
          </cell>
        </row>
        <row r="1944">
          <cell r="AE1944" t="str">
            <v>是</v>
          </cell>
        </row>
        <row r="1945">
          <cell r="Q1945" t="str">
            <v>合肥南集散点</v>
          </cell>
        </row>
        <row r="1945">
          <cell r="AE1945" t="str">
            <v>否</v>
          </cell>
        </row>
        <row r="1946">
          <cell r="Q1946" t="str">
            <v>合肥南集散点</v>
          </cell>
        </row>
        <row r="1946">
          <cell r="AE1946" t="str">
            <v>否</v>
          </cell>
        </row>
        <row r="1947">
          <cell r="Q1947" t="str">
            <v>合肥南集散点</v>
          </cell>
        </row>
        <row r="1947">
          <cell r="AE1947" t="str">
            <v>否</v>
          </cell>
        </row>
        <row r="1948">
          <cell r="Q1948" t="str">
            <v>合肥南集散点</v>
          </cell>
        </row>
        <row r="1948">
          <cell r="AE1948" t="str">
            <v>否</v>
          </cell>
        </row>
        <row r="1949">
          <cell r="Q1949" t="str">
            <v>淮北凤凰城网点</v>
          </cell>
        </row>
        <row r="1949">
          <cell r="AE1949" t="str">
            <v>是</v>
          </cell>
        </row>
        <row r="1950">
          <cell r="Q1950" t="str">
            <v>六安金安网点</v>
          </cell>
        </row>
        <row r="1950">
          <cell r="AE1950" t="str">
            <v>否</v>
          </cell>
        </row>
        <row r="1951">
          <cell r="Q1951" t="str">
            <v>谯城区集散点</v>
          </cell>
        </row>
        <row r="1951">
          <cell r="AE1951" t="str">
            <v>否</v>
          </cell>
        </row>
        <row r="1952">
          <cell r="Q1952" t="str">
            <v>谯城区集散点</v>
          </cell>
        </row>
        <row r="1952">
          <cell r="AE1952" t="str">
            <v>否</v>
          </cell>
        </row>
        <row r="1953">
          <cell r="Q1953" t="str">
            <v>桐城集散点</v>
          </cell>
        </row>
        <row r="1953">
          <cell r="AE1953" t="str">
            <v>是</v>
          </cell>
        </row>
        <row r="1954">
          <cell r="Q1954" t="str">
            <v>铜陵枞阳汤沟网点</v>
          </cell>
        </row>
        <row r="1954">
          <cell r="AE1954" t="str">
            <v>是</v>
          </cell>
        </row>
        <row r="1955">
          <cell r="Q1955" t="str">
            <v>芜湖鸠江网点</v>
          </cell>
        </row>
        <row r="1955">
          <cell r="AE1955" t="str">
            <v>是</v>
          </cell>
        </row>
        <row r="1956">
          <cell r="Q1956" t="str">
            <v>宿州埇桥三里湾网点</v>
          </cell>
        </row>
        <row r="1956">
          <cell r="AE1956" t="str">
            <v>是</v>
          </cell>
        </row>
        <row r="1957">
          <cell r="Q1957" t="str">
            <v>宿州埇桥网点</v>
          </cell>
        </row>
        <row r="1957">
          <cell r="AE1957" t="str">
            <v>是</v>
          </cell>
        </row>
        <row r="1958">
          <cell r="Q1958" t="str">
            <v>宿州埇桥西北新城网点</v>
          </cell>
        </row>
        <row r="1958">
          <cell r="AE1958" t="str">
            <v>是</v>
          </cell>
        </row>
        <row r="1959">
          <cell r="Q1959" t="str">
            <v>蚌埠怀远老城网点</v>
          </cell>
        </row>
        <row r="1959">
          <cell r="AE1959" t="str">
            <v>是</v>
          </cell>
        </row>
        <row r="1960">
          <cell r="Q1960" t="str">
            <v>蚌埠淮上网点</v>
          </cell>
        </row>
        <row r="1960">
          <cell r="AE1960" t="str">
            <v>是</v>
          </cell>
        </row>
        <row r="1961">
          <cell r="Q1961" t="str">
            <v>蚌埠淮上网点</v>
          </cell>
        </row>
        <row r="1961">
          <cell r="AE1961" t="str">
            <v>是</v>
          </cell>
        </row>
        <row r="1962">
          <cell r="Q1962" t="str">
            <v>蚌埠龙子湖老城网点</v>
          </cell>
        </row>
        <row r="1962">
          <cell r="AE1962" t="str">
            <v>是</v>
          </cell>
        </row>
        <row r="1963">
          <cell r="Q1963" t="str">
            <v>亳州谯城老康美网点</v>
          </cell>
        </row>
        <row r="1963">
          <cell r="AE1963" t="str">
            <v>否</v>
          </cell>
        </row>
        <row r="1964">
          <cell r="Q1964" t="str">
            <v>亳州谯城万达网点</v>
          </cell>
        </row>
        <row r="1964">
          <cell r="AE1964" t="str">
            <v>否</v>
          </cell>
        </row>
        <row r="1965">
          <cell r="Q1965" t="str">
            <v>大通集散点</v>
          </cell>
        </row>
        <row r="1965">
          <cell r="AE1965" t="str">
            <v>否</v>
          </cell>
        </row>
        <row r="1966">
          <cell r="Q1966" t="str">
            <v>合肥包河南站网点</v>
          </cell>
        </row>
        <row r="1966">
          <cell r="AE1966" t="str">
            <v>是</v>
          </cell>
        </row>
        <row r="1967">
          <cell r="Q1967" t="str">
            <v>合肥肥东网点</v>
          </cell>
        </row>
        <row r="1967">
          <cell r="AE1967" t="str">
            <v>否</v>
          </cell>
        </row>
        <row r="1968">
          <cell r="Q1968" t="str">
            <v>合肥肥西鑫辰网点</v>
          </cell>
        </row>
        <row r="1968">
          <cell r="AE1968" t="str">
            <v>是</v>
          </cell>
        </row>
        <row r="1969">
          <cell r="Q1969" t="str">
            <v>合肥庐江网点</v>
          </cell>
        </row>
        <row r="1969">
          <cell r="AE1969" t="str">
            <v>否</v>
          </cell>
        </row>
        <row r="1970">
          <cell r="Q1970" t="str">
            <v>合肥庐阳祥源网点</v>
          </cell>
        </row>
        <row r="1970">
          <cell r="AE1970" t="str">
            <v>是</v>
          </cell>
        </row>
        <row r="1971">
          <cell r="Q1971" t="str">
            <v>合肥市三孝口网点</v>
          </cell>
        </row>
        <row r="1971">
          <cell r="AE1971" t="str">
            <v>是</v>
          </cell>
        </row>
        <row r="1972">
          <cell r="Q1972" t="str">
            <v>合肥蜀山农大网点</v>
          </cell>
        </row>
        <row r="1972">
          <cell r="AE1972" t="str">
            <v>否</v>
          </cell>
        </row>
        <row r="1973">
          <cell r="Q1973" t="str">
            <v>合肥蜀山农大网点</v>
          </cell>
        </row>
        <row r="1973">
          <cell r="AE1973" t="str">
            <v>否</v>
          </cell>
        </row>
        <row r="1974">
          <cell r="Q1974" t="str">
            <v>合肥蜀山蜀峰路网点</v>
          </cell>
        </row>
        <row r="1974">
          <cell r="AE1974" t="str">
            <v>否</v>
          </cell>
        </row>
        <row r="1975">
          <cell r="Q1975" t="str">
            <v>合肥长丰水湖镇网点</v>
          </cell>
        </row>
        <row r="1975">
          <cell r="AE1975" t="str">
            <v>否</v>
          </cell>
        </row>
        <row r="1976">
          <cell r="Q1976" t="str">
            <v>黄山歙县开发区网点</v>
          </cell>
        </row>
        <row r="1976">
          <cell r="AE1976" t="str">
            <v>否</v>
          </cell>
        </row>
        <row r="1977">
          <cell r="Q1977" t="str">
            <v>马鞍山雨山网点</v>
          </cell>
        </row>
        <row r="1977">
          <cell r="AE1977" t="str">
            <v>是</v>
          </cell>
        </row>
        <row r="1978">
          <cell r="Q1978" t="str">
            <v>芜湖镜湖万达网点</v>
          </cell>
        </row>
        <row r="1978">
          <cell r="AE1978" t="str">
            <v>是</v>
          </cell>
        </row>
        <row r="1979">
          <cell r="Q1979" t="str">
            <v>芜湖镜湖新市口网点</v>
          </cell>
        </row>
        <row r="1979">
          <cell r="AE1979" t="str">
            <v>是</v>
          </cell>
        </row>
        <row r="1980">
          <cell r="Q1980" t="str">
            <v>芜湖鸠江大桥网点</v>
          </cell>
        </row>
        <row r="1980">
          <cell r="AE1980" t="str">
            <v>否</v>
          </cell>
        </row>
        <row r="1981">
          <cell r="Q1981" t="str">
            <v>芜湖县万达网点</v>
          </cell>
        </row>
        <row r="1981">
          <cell r="AE1981" t="str">
            <v>否</v>
          </cell>
        </row>
        <row r="1982">
          <cell r="Q1982" t="str">
            <v>宣城宣州国购网点</v>
          </cell>
        </row>
        <row r="1982">
          <cell r="AE1982" t="str">
            <v>是</v>
          </cell>
        </row>
        <row r="1983">
          <cell r="Q1983" t="str">
            <v>安庆宜秀网点</v>
          </cell>
        </row>
        <row r="1983">
          <cell r="AE1983" t="str">
            <v>是</v>
          </cell>
        </row>
        <row r="1984">
          <cell r="Q1984" t="str">
            <v>安庆宜秀网点</v>
          </cell>
        </row>
        <row r="1984">
          <cell r="AE1984" t="str">
            <v>是</v>
          </cell>
        </row>
        <row r="1985">
          <cell r="Q1985" t="str">
            <v>安庆宜秀网点</v>
          </cell>
        </row>
        <row r="1985">
          <cell r="AE1985" t="str">
            <v>否</v>
          </cell>
        </row>
        <row r="1986">
          <cell r="Q1986" t="str">
            <v>蚌埠五河网点</v>
          </cell>
        </row>
        <row r="1986">
          <cell r="AE1986" t="str">
            <v>是</v>
          </cell>
        </row>
        <row r="1987">
          <cell r="Q1987" t="str">
            <v>合肥包河合工大网点</v>
          </cell>
        </row>
        <row r="1987">
          <cell r="AE1987" t="str">
            <v>否</v>
          </cell>
        </row>
        <row r="1988">
          <cell r="Q1988" t="str">
            <v>淮北濉溪网点</v>
          </cell>
        </row>
        <row r="1988">
          <cell r="AE1988" t="str">
            <v>否</v>
          </cell>
        </row>
        <row r="1989">
          <cell r="Q1989" t="str">
            <v>淮南洞山路网点</v>
          </cell>
        </row>
        <row r="1989">
          <cell r="AE1989" t="str">
            <v>否</v>
          </cell>
        </row>
        <row r="1990">
          <cell r="Q1990" t="str">
            <v>淮南谢家集网点</v>
          </cell>
        </row>
        <row r="1990">
          <cell r="AE1990" t="str">
            <v>是</v>
          </cell>
        </row>
        <row r="1991">
          <cell r="Q1991" t="str">
            <v>黄山黟县网点</v>
          </cell>
        </row>
        <row r="1991">
          <cell r="AE1991" t="str">
            <v>是</v>
          </cell>
        </row>
        <row r="1992">
          <cell r="Q1992" t="str">
            <v>黄山黟县网点</v>
          </cell>
        </row>
        <row r="1992">
          <cell r="AE1992" t="str">
            <v>否</v>
          </cell>
        </row>
        <row r="1993">
          <cell r="Q1993" t="str">
            <v>六安舒城杭埠网点</v>
          </cell>
        </row>
        <row r="1993">
          <cell r="AE1993" t="str">
            <v>否</v>
          </cell>
        </row>
        <row r="1994">
          <cell r="Q1994" t="str">
            <v>六安舒城杭埠网点</v>
          </cell>
        </row>
        <row r="1994">
          <cell r="AE1994" t="str">
            <v>否</v>
          </cell>
        </row>
        <row r="1995">
          <cell r="Q1995" t="str">
            <v>马鞍山当涂石桥网点</v>
          </cell>
        </row>
        <row r="1995">
          <cell r="AE1995" t="str">
            <v>是</v>
          </cell>
        </row>
        <row r="1996">
          <cell r="Q1996" t="str">
            <v>马鞍山当涂网点</v>
          </cell>
        </row>
        <row r="1996">
          <cell r="AE1996" t="str">
            <v>是</v>
          </cell>
        </row>
        <row r="1997">
          <cell r="Q1997" t="str">
            <v>马鞍山开发区营业部网点</v>
          </cell>
        </row>
        <row r="1997">
          <cell r="AE1997" t="str">
            <v>否</v>
          </cell>
        </row>
        <row r="1998">
          <cell r="Q1998" t="str">
            <v>铜陵义安网点</v>
          </cell>
        </row>
        <row r="1998">
          <cell r="AE1998" t="str">
            <v>是</v>
          </cell>
        </row>
        <row r="1999">
          <cell r="Q1999" t="str">
            <v>宿州砀山网点</v>
          </cell>
        </row>
        <row r="1999">
          <cell r="AE1999" t="str">
            <v>否</v>
          </cell>
        </row>
        <row r="2000">
          <cell r="Q2000" t="str">
            <v>安庆宿松网点</v>
          </cell>
        </row>
        <row r="2000">
          <cell r="AE2000" t="str">
            <v>是</v>
          </cell>
        </row>
        <row r="2001">
          <cell r="Q2001" t="str">
            <v>安庆宿松网点</v>
          </cell>
        </row>
        <row r="2001">
          <cell r="AE2001" t="str">
            <v>是</v>
          </cell>
        </row>
        <row r="2002">
          <cell r="Q2002" t="str">
            <v>亳州利辛网点</v>
          </cell>
        </row>
        <row r="2002">
          <cell r="AE2002" t="str">
            <v>是</v>
          </cell>
        </row>
        <row r="2003">
          <cell r="Q2003" t="str">
            <v>亳州利辛网点</v>
          </cell>
        </row>
        <row r="2003">
          <cell r="AE2003" t="str">
            <v>否</v>
          </cell>
        </row>
        <row r="2004">
          <cell r="Q2004" t="str">
            <v>合肥长丰北城网点</v>
          </cell>
        </row>
        <row r="2004">
          <cell r="AE2004" t="str">
            <v>否</v>
          </cell>
        </row>
        <row r="2005">
          <cell r="Q2005" t="str">
            <v>淮南八公山网点</v>
          </cell>
        </row>
        <row r="2005">
          <cell r="AE2005" t="str">
            <v>是</v>
          </cell>
        </row>
        <row r="2006">
          <cell r="Q2006" t="str">
            <v>黄山屯溪茶城网点</v>
          </cell>
        </row>
        <row r="2006">
          <cell r="AE2006" t="str">
            <v>否</v>
          </cell>
        </row>
        <row r="2007">
          <cell r="Q2007" t="str">
            <v>黄山屯溪茶城网点</v>
          </cell>
        </row>
        <row r="2007">
          <cell r="AE2007" t="str">
            <v>否</v>
          </cell>
        </row>
        <row r="2008">
          <cell r="Q2008" t="str">
            <v>黄山屯溪茶城网点</v>
          </cell>
        </row>
        <row r="2008">
          <cell r="AE2008" t="str">
            <v>是</v>
          </cell>
        </row>
        <row r="2009">
          <cell r="Q2009" t="str">
            <v>铜陵铜官网点</v>
          </cell>
        </row>
        <row r="2009">
          <cell r="AE2009" t="str">
            <v>是</v>
          </cell>
        </row>
        <row r="2010">
          <cell r="Q2010" t="str">
            <v>铜陵义安顺安网点</v>
          </cell>
        </row>
        <row r="2010">
          <cell r="AE2010" t="str">
            <v>是</v>
          </cell>
        </row>
        <row r="2011">
          <cell r="Q2011" t="str">
            <v>宣城宣州大唐网点</v>
          </cell>
        </row>
        <row r="2011">
          <cell r="AE2011" t="str">
            <v>是</v>
          </cell>
        </row>
        <row r="2012">
          <cell r="Q2012" t="str">
            <v>宣城宣州网点</v>
          </cell>
        </row>
        <row r="2012">
          <cell r="AE2012" t="str">
            <v>是</v>
          </cell>
        </row>
        <row r="2013">
          <cell r="Q2013" t="str">
            <v>池州石台网点</v>
          </cell>
        </row>
        <row r="2013">
          <cell r="AE2013" t="str">
            <v>是</v>
          </cell>
        </row>
        <row r="2014">
          <cell r="Q2014" t="str">
            <v>铜陵义安城关网点</v>
          </cell>
        </row>
        <row r="2014">
          <cell r="AE2014" t="str">
            <v>是</v>
          </cell>
        </row>
        <row r="2015">
          <cell r="Q2015" t="str">
            <v>池州贵池站前网点</v>
          </cell>
        </row>
        <row r="2015">
          <cell r="AE2015" t="str">
            <v>是</v>
          </cell>
        </row>
        <row r="2016">
          <cell r="Q2016" t="str">
            <v>合肥巢湖汽车城网点</v>
          </cell>
        </row>
        <row r="2016">
          <cell r="AE2016" t="str">
            <v>是</v>
          </cell>
        </row>
        <row r="2017">
          <cell r="Q2017" t="str">
            <v>合肥撮镇龙塘网点</v>
          </cell>
        </row>
        <row r="2017">
          <cell r="AE2017" t="str">
            <v>是</v>
          </cell>
        </row>
        <row r="2018">
          <cell r="Q2018" t="str">
            <v>合肥肥东经开区网点</v>
          </cell>
        </row>
        <row r="2018">
          <cell r="AE2018" t="str">
            <v>否</v>
          </cell>
        </row>
        <row r="2019">
          <cell r="Q2019" t="str">
            <v>宿州泗县网点</v>
          </cell>
        </row>
        <row r="2019">
          <cell r="AE2019" t="str">
            <v>否</v>
          </cell>
        </row>
        <row r="2020">
          <cell r="Q2020" t="str">
            <v>黄山祁门网点</v>
          </cell>
        </row>
        <row r="2020">
          <cell r="AE2020" t="str">
            <v>否</v>
          </cell>
        </row>
        <row r="2021">
          <cell r="Q2021" t="str">
            <v>宣城旌德网点</v>
          </cell>
        </row>
        <row r="2021">
          <cell r="AE2021" t="str">
            <v>否</v>
          </cell>
        </row>
        <row r="2022">
          <cell r="Q2022" t="str">
            <v>池州贵池开发区网点</v>
          </cell>
        </row>
        <row r="2022">
          <cell r="AE2022" t="str">
            <v>是</v>
          </cell>
        </row>
        <row r="2023">
          <cell r="Q2023" t="str">
            <v>池州贵池开发区网点</v>
          </cell>
        </row>
        <row r="2023">
          <cell r="AE2023" t="str">
            <v>是</v>
          </cell>
        </row>
        <row r="2024">
          <cell r="Q2024" t="str">
            <v>马鞍山和县网点</v>
          </cell>
        </row>
        <row r="2024">
          <cell r="AE2024" t="str">
            <v>否</v>
          </cell>
        </row>
        <row r="2025">
          <cell r="Q2025" t="str">
            <v>芜湖无为网点</v>
          </cell>
        </row>
        <row r="2025">
          <cell r="AE2025" t="str">
            <v>是</v>
          </cell>
        </row>
        <row r="2026">
          <cell r="Q2026" t="str">
            <v>芜湖无为网点</v>
          </cell>
        </row>
        <row r="2026">
          <cell r="AE2026" t="str">
            <v>是</v>
          </cell>
        </row>
        <row r="2027">
          <cell r="Q2027" t="str">
            <v>淮南寿县网点</v>
          </cell>
        </row>
        <row r="2027">
          <cell r="AE2027" t="str">
            <v>是</v>
          </cell>
        </row>
        <row r="2028">
          <cell r="Q2028" t="str">
            <v>宣城绩溪网点</v>
          </cell>
        </row>
        <row r="2028">
          <cell r="AE2028" t="str">
            <v>是</v>
          </cell>
        </row>
        <row r="2029">
          <cell r="Q2029" t="str">
            <v>宣城泾县网点</v>
          </cell>
        </row>
        <row r="2029">
          <cell r="AE2029" t="str">
            <v>是</v>
          </cell>
        </row>
        <row r="2030">
          <cell r="Q2030" t="str">
            <v>六安金寨网点</v>
          </cell>
        </row>
        <row r="2030">
          <cell r="AE2030" t="str">
            <v>是</v>
          </cell>
        </row>
        <row r="2031">
          <cell r="Q2031" t="str">
            <v>铜陵枞阳网点</v>
          </cell>
        </row>
        <row r="2031">
          <cell r="AE2031" t="str">
            <v>否</v>
          </cell>
        </row>
        <row r="2032">
          <cell r="Q2032" t="str">
            <v>铜陵枞阳网点</v>
          </cell>
        </row>
        <row r="2032">
          <cell r="AE2032" t="str">
            <v>否</v>
          </cell>
        </row>
        <row r="2033">
          <cell r="Q2033" t="str">
            <v>淮南凤台网点</v>
          </cell>
        </row>
        <row r="2033">
          <cell r="AE2033" t="str">
            <v>是</v>
          </cell>
        </row>
        <row r="2034">
          <cell r="Q2034" t="str">
            <v>淮南凤台网点</v>
          </cell>
        </row>
        <row r="2034">
          <cell r="AE2034" t="str">
            <v>否</v>
          </cell>
        </row>
        <row r="2035">
          <cell r="Q2035" t="str">
            <v>淮南凤台网点</v>
          </cell>
        </row>
        <row r="2035">
          <cell r="AE2035" t="str">
            <v>是</v>
          </cell>
        </row>
        <row r="2036">
          <cell r="Q2036" t="str">
            <v>马鞍山含山网点</v>
          </cell>
        </row>
        <row r="2036">
          <cell r="AE2036" t="str">
            <v>是</v>
          </cell>
        </row>
        <row r="2037">
          <cell r="Q2037" t="str">
            <v>黄山屯溪茶城网点</v>
          </cell>
        </row>
        <row r="2037">
          <cell r="AE2037" t="str">
            <v>否</v>
          </cell>
        </row>
        <row r="2038">
          <cell r="Q2038" t="str">
            <v>安庆望江网点</v>
          </cell>
        </row>
        <row r="2038">
          <cell r="AE2038" t="str">
            <v>否</v>
          </cell>
        </row>
        <row r="2039">
          <cell r="Q2039" t="str">
            <v>亳州谯城九州通网点</v>
          </cell>
        </row>
        <row r="2039">
          <cell r="AE2039" t="str">
            <v>是</v>
          </cell>
        </row>
        <row r="2040">
          <cell r="Q2040" t="str">
            <v>瑶海南集散点</v>
          </cell>
        </row>
        <row r="2040">
          <cell r="AE2040" t="str">
            <v>是</v>
          </cell>
        </row>
        <row r="2041">
          <cell r="Q2041" t="str">
            <v>六安霍山乡镇网点</v>
          </cell>
        </row>
        <row r="2041">
          <cell r="AE2041" t="str">
            <v>是</v>
          </cell>
        </row>
        <row r="2042">
          <cell r="Q2042" t="str">
            <v>阜阳颍州工贸园网点</v>
          </cell>
        </row>
        <row r="2042">
          <cell r="AE2042" t="str">
            <v>是</v>
          </cell>
        </row>
        <row r="2043">
          <cell r="Q2043" t="str">
            <v>合肥经开网点</v>
          </cell>
        </row>
        <row r="2043">
          <cell r="AE2043" t="str">
            <v>是</v>
          </cell>
        </row>
        <row r="2044">
          <cell r="Q2044" t="str">
            <v>六安金安施桥镇网点</v>
          </cell>
        </row>
        <row r="2044">
          <cell r="AE2044" t="str">
            <v>是</v>
          </cell>
        </row>
        <row r="2045">
          <cell r="Q2045" t="str">
            <v>蚌埠电商产业园网点</v>
          </cell>
        </row>
        <row r="2045">
          <cell r="AE2045" t="str">
            <v>是</v>
          </cell>
        </row>
        <row r="2046">
          <cell r="Q2046" t="str">
            <v>亳州利辛城西网点</v>
          </cell>
        </row>
        <row r="2046">
          <cell r="AE2046" t="str">
            <v>是</v>
          </cell>
        </row>
        <row r="2047">
          <cell r="Q2047" t="str">
            <v>亳州谯城天运网点</v>
          </cell>
        </row>
        <row r="2047">
          <cell r="AE2047" t="str">
            <v>是</v>
          </cell>
        </row>
        <row r="2048">
          <cell r="Q2048" t="str">
            <v>亳州涡阳东城网点</v>
          </cell>
        </row>
        <row r="2048">
          <cell r="AE2048" t="str">
            <v>是</v>
          </cell>
        </row>
        <row r="2049">
          <cell r="Q2049" t="str">
            <v>滁州凤阳新城区网点</v>
          </cell>
        </row>
        <row r="2049">
          <cell r="AE2049" t="str">
            <v>是</v>
          </cell>
        </row>
        <row r="2050">
          <cell r="Q2050" t="str">
            <v>滁州全椒十字镇网点</v>
          </cell>
        </row>
        <row r="2050">
          <cell r="AE2050" t="str">
            <v>是</v>
          </cell>
        </row>
        <row r="2051">
          <cell r="Q2051" t="str">
            <v>滁州苏滁产业园网点</v>
          </cell>
        </row>
        <row r="2051">
          <cell r="AE2051" t="str">
            <v>是</v>
          </cell>
        </row>
        <row r="2052">
          <cell r="Q2052" t="str">
            <v>滁州扬子网点</v>
          </cell>
        </row>
        <row r="2052">
          <cell r="AE2052" t="str">
            <v>是</v>
          </cell>
        </row>
        <row r="2053">
          <cell r="Q2053" t="str">
            <v>阜阳阜南火车站网点</v>
          </cell>
        </row>
        <row r="2053">
          <cell r="AE2053" t="str">
            <v>是</v>
          </cell>
        </row>
        <row r="2054">
          <cell r="Q2054" t="str">
            <v>阜阳界首网点</v>
          </cell>
        </row>
        <row r="2054">
          <cell r="AE2054" t="str">
            <v>是</v>
          </cell>
        </row>
        <row r="2055">
          <cell r="Q2055" t="str">
            <v>阜阳界首网点</v>
          </cell>
        </row>
        <row r="2055">
          <cell r="AE2055" t="str">
            <v>是</v>
          </cell>
        </row>
        <row r="2056">
          <cell r="Q2056" t="str">
            <v>阜阳太和网点</v>
          </cell>
        </row>
        <row r="2056">
          <cell r="AE2056" t="str">
            <v>是</v>
          </cell>
        </row>
        <row r="2057">
          <cell r="Q2057" t="str">
            <v>阜阳太和网点</v>
          </cell>
        </row>
        <row r="2057">
          <cell r="AE2057" t="str">
            <v>是</v>
          </cell>
        </row>
        <row r="2058">
          <cell r="Q2058" t="str">
            <v>淮北石台网点</v>
          </cell>
        </row>
        <row r="2058">
          <cell r="AE2058" t="str">
            <v>是</v>
          </cell>
        </row>
        <row r="2059">
          <cell r="Q2059" t="str">
            <v>淮北杨庄矿网点</v>
          </cell>
        </row>
        <row r="2059">
          <cell r="AE2059" t="str">
            <v>是</v>
          </cell>
        </row>
        <row r="2060">
          <cell r="Q2060" t="str">
            <v>淮南开发区网点</v>
          </cell>
        </row>
        <row r="2060">
          <cell r="AE2060" t="str">
            <v>是</v>
          </cell>
        </row>
        <row r="2061">
          <cell r="Q2061" t="str">
            <v>六安霍邱河口镇网点</v>
          </cell>
        </row>
        <row r="2061">
          <cell r="AE2061" t="str">
            <v>是</v>
          </cell>
        </row>
        <row r="2062">
          <cell r="Q2062" t="str">
            <v>六安霍邱孟集镇网点</v>
          </cell>
        </row>
        <row r="2062">
          <cell r="AE2062" t="str">
            <v>是</v>
          </cell>
        </row>
        <row r="2063">
          <cell r="Q2063" t="str">
            <v>六安霍邱姚李网点</v>
          </cell>
        </row>
        <row r="2063">
          <cell r="AE2063" t="str">
            <v>是</v>
          </cell>
        </row>
        <row r="2064">
          <cell r="Q2064" t="str">
            <v>六安裕安网点</v>
          </cell>
        </row>
        <row r="2064">
          <cell r="AE2064" t="str">
            <v>否</v>
          </cell>
        </row>
        <row r="2065">
          <cell r="Q2065" t="str">
            <v>宿州埇桥九中网点</v>
          </cell>
        </row>
        <row r="2065">
          <cell r="AE2065" t="str">
            <v>是</v>
          </cell>
        </row>
        <row r="2066">
          <cell r="Q2066" t="str">
            <v>蚌埠禹会网点</v>
          </cell>
        </row>
        <row r="2066">
          <cell r="AE2066" t="str">
            <v>是</v>
          </cell>
        </row>
        <row r="2067">
          <cell r="Q2067" t="str">
            <v>合肥包河汽车城网点</v>
          </cell>
        </row>
        <row r="2067">
          <cell r="AE2067" t="str">
            <v>是</v>
          </cell>
        </row>
        <row r="2068">
          <cell r="Q2068" t="str">
            <v>合肥高新蜀南网点</v>
          </cell>
        </row>
        <row r="2068">
          <cell r="AE2068" t="str">
            <v>是</v>
          </cell>
        </row>
        <row r="2069">
          <cell r="Q2069" t="str">
            <v>合肥西集散点</v>
          </cell>
        </row>
        <row r="2069">
          <cell r="AE2069" t="str">
            <v>否</v>
          </cell>
        </row>
        <row r="2070">
          <cell r="Q2070" t="str">
            <v>合肥瑶海北网点</v>
          </cell>
        </row>
        <row r="2070">
          <cell r="AE2070" t="str">
            <v>是</v>
          </cell>
        </row>
        <row r="2071">
          <cell r="Q2071" t="str">
            <v>合肥瑶海南网点</v>
          </cell>
        </row>
        <row r="2071">
          <cell r="AE2071" t="str">
            <v>是</v>
          </cell>
        </row>
        <row r="2072">
          <cell r="Q2072" t="str">
            <v>合肥瑶海三十头网点</v>
          </cell>
        </row>
        <row r="2072">
          <cell r="AE2072" t="str">
            <v>是</v>
          </cell>
        </row>
        <row r="2073">
          <cell r="Q2073" t="str">
            <v>合肥瑶海三十头网点</v>
          </cell>
        </row>
        <row r="2073">
          <cell r="AE2073" t="str">
            <v>否</v>
          </cell>
        </row>
        <row r="2074">
          <cell r="Q2074" t="str">
            <v>淮北百善网点</v>
          </cell>
        </row>
        <row r="2074">
          <cell r="AE2074" t="str">
            <v>是</v>
          </cell>
        </row>
        <row r="2075">
          <cell r="Q2075" t="str">
            <v>六安金安网点</v>
          </cell>
        </row>
        <row r="2075">
          <cell r="AE2075" t="str">
            <v>否</v>
          </cell>
        </row>
        <row r="2076">
          <cell r="Q2076" t="str">
            <v>芜湖鸠江二部网点</v>
          </cell>
        </row>
        <row r="2076">
          <cell r="AE2076" t="str">
            <v>是</v>
          </cell>
        </row>
        <row r="2077">
          <cell r="Q2077" t="str">
            <v>芜湖弋江大学城网点</v>
          </cell>
        </row>
        <row r="2077">
          <cell r="AE2077" t="str">
            <v>是</v>
          </cell>
        </row>
        <row r="2078">
          <cell r="Q2078" t="str">
            <v>芜湖弋江火龙岗网点</v>
          </cell>
        </row>
        <row r="2078">
          <cell r="AE2078" t="str">
            <v>是</v>
          </cell>
        </row>
        <row r="2079">
          <cell r="Q2079" t="str">
            <v>宿州灵璧网点</v>
          </cell>
        </row>
        <row r="2079">
          <cell r="AE2079" t="str">
            <v>是</v>
          </cell>
        </row>
        <row r="2080">
          <cell r="Q2080" t="str">
            <v>宿州灵璧网点</v>
          </cell>
        </row>
        <row r="2080">
          <cell r="AE2080" t="str">
            <v>是</v>
          </cell>
        </row>
        <row r="2081">
          <cell r="Q2081" t="str">
            <v>宿州灵璧网点</v>
          </cell>
        </row>
        <row r="2081">
          <cell r="AE2081" t="str">
            <v>是</v>
          </cell>
        </row>
        <row r="2082">
          <cell r="Q2082" t="str">
            <v>宿州埇桥明日网点</v>
          </cell>
        </row>
        <row r="2082">
          <cell r="AE2082" t="str">
            <v>否</v>
          </cell>
        </row>
        <row r="2083">
          <cell r="Q2083" t="str">
            <v>宣城宣州孙埠水东网点</v>
          </cell>
        </row>
        <row r="2083">
          <cell r="AE2083" t="str">
            <v>是</v>
          </cell>
        </row>
        <row r="2084">
          <cell r="Q2084" t="str">
            <v>安庆桐城新渡网点</v>
          </cell>
        </row>
        <row r="2084">
          <cell r="AE2084" t="str">
            <v>是</v>
          </cell>
        </row>
        <row r="2085">
          <cell r="Q2085" t="str">
            <v>蚌埠怀远网点</v>
          </cell>
        </row>
        <row r="2085">
          <cell r="AE2085" t="str">
            <v>是</v>
          </cell>
        </row>
        <row r="2086">
          <cell r="Q2086" t="str">
            <v>蚌埠龙子湖大学城网点</v>
          </cell>
        </row>
        <row r="2086">
          <cell r="AE2086" t="str">
            <v>否</v>
          </cell>
        </row>
        <row r="2087">
          <cell r="Q2087" t="str">
            <v>合肥包河工业园网点</v>
          </cell>
        </row>
        <row r="2087">
          <cell r="AE2087" t="str">
            <v>是</v>
          </cell>
        </row>
        <row r="2088">
          <cell r="Q2088" t="str">
            <v>合肥包河南站网点</v>
          </cell>
        </row>
        <row r="2088">
          <cell r="AE2088" t="str">
            <v>是</v>
          </cell>
        </row>
        <row r="2089">
          <cell r="Q2089" t="str">
            <v>合肥肥西桃花镇网点</v>
          </cell>
        </row>
        <row r="2089">
          <cell r="AE2089" t="str">
            <v>否</v>
          </cell>
        </row>
        <row r="2090">
          <cell r="Q2090" t="str">
            <v>合肥瑶海鹿鸣山网点</v>
          </cell>
        </row>
        <row r="2090">
          <cell r="AE2090" t="str">
            <v>是</v>
          </cell>
        </row>
        <row r="2091">
          <cell r="Q2091" t="str">
            <v>合肥长丰网点</v>
          </cell>
        </row>
        <row r="2091">
          <cell r="AE2091" t="str">
            <v>否</v>
          </cell>
        </row>
        <row r="2092">
          <cell r="Q2092" t="str">
            <v>铜官集散点</v>
          </cell>
        </row>
        <row r="2092">
          <cell r="AE2092" t="str">
            <v>是</v>
          </cell>
        </row>
        <row r="2093">
          <cell r="Q2093" t="str">
            <v>芜湖繁昌网点</v>
          </cell>
        </row>
        <row r="2093">
          <cell r="AE2093" t="str">
            <v>是</v>
          </cell>
        </row>
        <row r="2094">
          <cell r="Q2094" t="str">
            <v>安庆太湖网点</v>
          </cell>
        </row>
        <row r="2094">
          <cell r="AE2094" t="str">
            <v>否</v>
          </cell>
        </row>
        <row r="2095">
          <cell r="Q2095" t="str">
            <v>安庆太湖网点</v>
          </cell>
        </row>
        <row r="2095">
          <cell r="AE2095" t="str">
            <v>是</v>
          </cell>
        </row>
        <row r="2096">
          <cell r="Q2096" t="str">
            <v>安庆太湖网点</v>
          </cell>
        </row>
        <row r="2096">
          <cell r="AE2096" t="str">
            <v>是</v>
          </cell>
        </row>
        <row r="2097">
          <cell r="Q2097" t="str">
            <v>合肥肥西鑫辰网点</v>
          </cell>
        </row>
        <row r="2097">
          <cell r="AE2097" t="str">
            <v>是</v>
          </cell>
        </row>
        <row r="2098">
          <cell r="Q2098" t="str">
            <v>合肥蜀山农大网点</v>
          </cell>
        </row>
        <row r="2098">
          <cell r="AE2098" t="str">
            <v>否</v>
          </cell>
        </row>
        <row r="2099">
          <cell r="Q2099" t="str">
            <v>淮南山南网点</v>
          </cell>
        </row>
        <row r="2099">
          <cell r="AE2099" t="str">
            <v>是</v>
          </cell>
        </row>
        <row r="2100">
          <cell r="Q2100" t="str">
            <v>黄山黄山区网点</v>
          </cell>
        </row>
        <row r="2100">
          <cell r="AE2100" t="str">
            <v>是</v>
          </cell>
        </row>
        <row r="2101">
          <cell r="Q2101" t="str">
            <v>黄山黄山区网点</v>
          </cell>
        </row>
        <row r="2101">
          <cell r="AE2101" t="str">
            <v>否</v>
          </cell>
        </row>
        <row r="2102">
          <cell r="Q2102" t="str">
            <v>黄山歙县城区网点</v>
          </cell>
        </row>
        <row r="2102">
          <cell r="AE2102" t="str">
            <v>是</v>
          </cell>
        </row>
        <row r="2103">
          <cell r="Q2103" t="str">
            <v>马鞍山博望网点</v>
          </cell>
        </row>
        <row r="2103">
          <cell r="AE2103" t="str">
            <v>是</v>
          </cell>
        </row>
        <row r="2104">
          <cell r="Q2104" t="str">
            <v>马鞍山花山解放路网点</v>
          </cell>
        </row>
        <row r="2104">
          <cell r="AE2104" t="str">
            <v>是</v>
          </cell>
        </row>
        <row r="2105">
          <cell r="Q2105" t="str">
            <v>马鞍山花山解放路网点</v>
          </cell>
        </row>
        <row r="2105">
          <cell r="AE2105" t="str">
            <v>是</v>
          </cell>
        </row>
        <row r="2106">
          <cell r="Q2106" t="str">
            <v>马鞍山花山网点</v>
          </cell>
        </row>
        <row r="2106">
          <cell r="AE2106" t="str">
            <v>是</v>
          </cell>
        </row>
        <row r="2107">
          <cell r="Q2107" t="str">
            <v>铜陵郊区网点</v>
          </cell>
        </row>
        <row r="2107">
          <cell r="AE2107" t="str">
            <v>是</v>
          </cell>
        </row>
        <row r="2108">
          <cell r="Q2108" t="str">
            <v>宿州砀山网点</v>
          </cell>
        </row>
        <row r="2108">
          <cell r="AE2108" t="str">
            <v>否</v>
          </cell>
        </row>
        <row r="2109">
          <cell r="Q2109" t="str">
            <v>宣城宣州国购网点</v>
          </cell>
        </row>
        <row r="2109">
          <cell r="AE2109" t="str">
            <v>是</v>
          </cell>
        </row>
        <row r="2110">
          <cell r="Q2110" t="str">
            <v>合肥肥西桥北网点</v>
          </cell>
        </row>
        <row r="2110">
          <cell r="AE2110" t="str">
            <v>是</v>
          </cell>
        </row>
        <row r="2111">
          <cell r="Q2111" t="str">
            <v>淮南八公山网点</v>
          </cell>
        </row>
        <row r="2111">
          <cell r="AE2111" t="str">
            <v>是</v>
          </cell>
        </row>
        <row r="2112">
          <cell r="Q2112" t="str">
            <v>铜陵铜官网点</v>
          </cell>
        </row>
        <row r="2112">
          <cell r="AE2112" t="str">
            <v>是</v>
          </cell>
        </row>
        <row r="2113">
          <cell r="Q2113" t="str">
            <v>宣城宣州网点</v>
          </cell>
        </row>
        <row r="2113">
          <cell r="AE2113" t="str">
            <v>是</v>
          </cell>
        </row>
        <row r="2114">
          <cell r="Q2114" t="str">
            <v>合肥包河合工大网点</v>
          </cell>
        </row>
        <row r="2114">
          <cell r="AE2114" t="str">
            <v>否</v>
          </cell>
        </row>
        <row r="2115">
          <cell r="Q2115" t="str">
            <v>合肥肥东人民路网点</v>
          </cell>
        </row>
        <row r="2115">
          <cell r="AE2115" t="str">
            <v>是</v>
          </cell>
        </row>
        <row r="2116">
          <cell r="Q2116" t="str">
            <v>合肥庐阳海棠网点</v>
          </cell>
        </row>
        <row r="2116">
          <cell r="AE2116" t="str">
            <v>否</v>
          </cell>
        </row>
        <row r="2117">
          <cell r="Q2117" t="str">
            <v>淮南大通网点</v>
          </cell>
        </row>
        <row r="2117">
          <cell r="AE2117" t="str">
            <v>否</v>
          </cell>
        </row>
        <row r="2118">
          <cell r="Q2118" t="str">
            <v>黄山休宁新城网点</v>
          </cell>
        </row>
        <row r="2118">
          <cell r="AE2118" t="str">
            <v>否</v>
          </cell>
        </row>
        <row r="2119">
          <cell r="Q2119" t="str">
            <v>合肥包河三里庵网点</v>
          </cell>
        </row>
        <row r="2119">
          <cell r="AE2119" t="str">
            <v>否</v>
          </cell>
        </row>
        <row r="2120">
          <cell r="Q2120" t="str">
            <v>合肥包河三里庵网点</v>
          </cell>
        </row>
        <row r="2120">
          <cell r="AE2120" t="str">
            <v>否</v>
          </cell>
        </row>
        <row r="2121">
          <cell r="Q2121" t="str">
            <v>合肥包河三里庵网点</v>
          </cell>
        </row>
        <row r="2121">
          <cell r="AE2121" t="str">
            <v>否</v>
          </cell>
        </row>
        <row r="2122">
          <cell r="Q2122" t="str">
            <v>黄山屯溪茶城网点</v>
          </cell>
        </row>
        <row r="2122">
          <cell r="AE2122" t="str">
            <v>是</v>
          </cell>
        </row>
        <row r="2123">
          <cell r="Q2123" t="str">
            <v>合肥巢湖汽车城网点</v>
          </cell>
        </row>
        <row r="2123">
          <cell r="AE2123" t="str">
            <v>是</v>
          </cell>
        </row>
        <row r="2124">
          <cell r="Q2124" t="str">
            <v>宿州泗县网点</v>
          </cell>
        </row>
        <row r="2124">
          <cell r="AE2124" t="str">
            <v>否</v>
          </cell>
        </row>
        <row r="2125">
          <cell r="Q2125" t="str">
            <v>合肥长丰北城网点</v>
          </cell>
        </row>
        <row r="2125">
          <cell r="AE2125" t="str">
            <v>否</v>
          </cell>
        </row>
        <row r="2126">
          <cell r="Q2126" t="str">
            <v>宣城旌德网点</v>
          </cell>
        </row>
        <row r="2126">
          <cell r="AE2126" t="str">
            <v>是</v>
          </cell>
        </row>
        <row r="2127">
          <cell r="Q2127" t="str">
            <v>芜湖二坝网点</v>
          </cell>
        </row>
        <row r="2127">
          <cell r="AE2127" t="str">
            <v>是</v>
          </cell>
        </row>
        <row r="2128">
          <cell r="Q2128" t="str">
            <v>马鞍山和县网点</v>
          </cell>
        </row>
        <row r="2128">
          <cell r="AE2128" t="str">
            <v>是</v>
          </cell>
        </row>
        <row r="2129">
          <cell r="Q2129" t="str">
            <v>淮南寿县网点</v>
          </cell>
        </row>
        <row r="2129">
          <cell r="AE2129" t="str">
            <v>是</v>
          </cell>
        </row>
        <row r="2130">
          <cell r="Q2130" t="str">
            <v>淮南寿县网点</v>
          </cell>
        </row>
        <row r="2130">
          <cell r="AE2130" t="str">
            <v>是</v>
          </cell>
        </row>
        <row r="2131">
          <cell r="Q2131" t="str">
            <v>六安金寨网点</v>
          </cell>
        </row>
        <row r="2131">
          <cell r="AE2131" t="str">
            <v>是</v>
          </cell>
        </row>
        <row r="2132">
          <cell r="Q2132" t="str">
            <v>芜湖无为网点</v>
          </cell>
        </row>
        <row r="2132">
          <cell r="AE2132" t="str">
            <v>是</v>
          </cell>
        </row>
        <row r="2133">
          <cell r="Q2133" t="str">
            <v>宣城绩溪网点</v>
          </cell>
        </row>
        <row r="2133">
          <cell r="AE2133" t="str">
            <v>是</v>
          </cell>
        </row>
        <row r="2134">
          <cell r="Q2134" t="str">
            <v>宣城泾县网点</v>
          </cell>
        </row>
        <row r="2134">
          <cell r="AE2134" t="str">
            <v>是</v>
          </cell>
        </row>
        <row r="2135">
          <cell r="Q2135" t="str">
            <v>徽州集散点</v>
          </cell>
        </row>
        <row r="2135">
          <cell r="AE2135" t="str">
            <v>否</v>
          </cell>
        </row>
        <row r="2136">
          <cell r="Q2136" t="str">
            <v>徽州集散点</v>
          </cell>
        </row>
        <row r="2136">
          <cell r="AE2136" t="str">
            <v>否</v>
          </cell>
        </row>
        <row r="2137">
          <cell r="Q2137" t="str">
            <v>徽州集散点</v>
          </cell>
        </row>
        <row r="2137">
          <cell r="AE2137" t="str">
            <v>否</v>
          </cell>
        </row>
        <row r="2138">
          <cell r="Q2138" t="str">
            <v>徽州集散点</v>
          </cell>
        </row>
        <row r="2138">
          <cell r="AE2138" t="str">
            <v>否</v>
          </cell>
        </row>
        <row r="2139">
          <cell r="Q2139" t="str">
            <v>徽州集散点</v>
          </cell>
        </row>
        <row r="2139">
          <cell r="AE2139" t="str">
            <v>否</v>
          </cell>
        </row>
        <row r="2140">
          <cell r="Q2140" t="str">
            <v>徽州集散点</v>
          </cell>
        </row>
        <row r="2140">
          <cell r="AE2140" t="str">
            <v>否</v>
          </cell>
        </row>
        <row r="2141">
          <cell r="Q2141" t="str">
            <v>池州青阳网点</v>
          </cell>
        </row>
        <row r="2141">
          <cell r="AE2141" t="str">
            <v>否</v>
          </cell>
        </row>
        <row r="2142">
          <cell r="Q2142" t="str">
            <v>池州青阳网点</v>
          </cell>
        </row>
        <row r="2142">
          <cell r="AE2142" t="str">
            <v>否</v>
          </cell>
        </row>
        <row r="2143">
          <cell r="Q2143" t="str">
            <v>池州青阳网点</v>
          </cell>
        </row>
        <row r="2143">
          <cell r="AE2143" t="str">
            <v>否</v>
          </cell>
        </row>
        <row r="2144">
          <cell r="Q2144" t="str">
            <v>淮南凤台网点</v>
          </cell>
        </row>
        <row r="2144">
          <cell r="AE2144" t="str">
            <v>是</v>
          </cell>
        </row>
        <row r="2145">
          <cell r="Q2145" t="str">
            <v>淮南凤台网点</v>
          </cell>
        </row>
        <row r="2145">
          <cell r="AE2145" t="str">
            <v>否</v>
          </cell>
        </row>
        <row r="2146">
          <cell r="Q2146" t="str">
            <v>马鞍山含山网点</v>
          </cell>
        </row>
        <row r="2146">
          <cell r="AE2146" t="str">
            <v>是</v>
          </cell>
        </row>
        <row r="2147">
          <cell r="Q2147" t="str">
            <v>合肥包河三里庵网点</v>
          </cell>
        </row>
        <row r="2147">
          <cell r="AE2147" t="str">
            <v>否</v>
          </cell>
        </row>
        <row r="2148">
          <cell r="Q2148" t="str">
            <v>铜陵枞阳经开网点</v>
          </cell>
        </row>
        <row r="2148">
          <cell r="AE2148" t="str">
            <v>是</v>
          </cell>
        </row>
        <row r="2149">
          <cell r="Q2149" t="str">
            <v>六安舒城马汤网点</v>
          </cell>
        </row>
        <row r="2149">
          <cell r="AE2149" t="str">
            <v>是</v>
          </cell>
        </row>
        <row r="2150">
          <cell r="Q2150" t="str">
            <v>六安霍山乡镇网点</v>
          </cell>
        </row>
        <row r="2150">
          <cell r="AE2150" t="str">
            <v>是</v>
          </cell>
        </row>
        <row r="2151">
          <cell r="Q2151" t="str">
            <v>六安霍邱户胡镇网点</v>
          </cell>
        </row>
        <row r="2151">
          <cell r="AE2151" t="str">
            <v>是</v>
          </cell>
        </row>
        <row r="2152">
          <cell r="Q2152" t="str">
            <v>阜阳颍州吾悦广场网点</v>
          </cell>
        </row>
        <row r="2152">
          <cell r="AE2152" t="str">
            <v>是</v>
          </cell>
        </row>
        <row r="2153">
          <cell r="Q2153" t="str">
            <v>阜阳颍州万达网点</v>
          </cell>
        </row>
        <row r="2153">
          <cell r="AE2153" t="str">
            <v>是</v>
          </cell>
        </row>
        <row r="2154">
          <cell r="Q2154" t="str">
            <v>阜阳颍泉工业园网点</v>
          </cell>
        </row>
        <row r="2154">
          <cell r="AE2154" t="str">
            <v>是</v>
          </cell>
        </row>
        <row r="2155">
          <cell r="Q2155" t="str">
            <v>宿州埇桥鹏程网点</v>
          </cell>
        </row>
        <row r="2155">
          <cell r="AE2155" t="str">
            <v>是</v>
          </cell>
        </row>
        <row r="2156">
          <cell r="Q2156" t="str">
            <v>铜陵铜官五松网点</v>
          </cell>
        </row>
        <row r="2156">
          <cell r="AE2156" t="str">
            <v>否</v>
          </cell>
        </row>
        <row r="2157">
          <cell r="Q2157" t="str">
            <v>六安叶集网点</v>
          </cell>
        </row>
        <row r="2157">
          <cell r="AE2157" t="str">
            <v>是</v>
          </cell>
        </row>
        <row r="2158">
          <cell r="Q2158" t="str">
            <v>六安叶集网点</v>
          </cell>
        </row>
        <row r="2158">
          <cell r="AE2158" t="str">
            <v>是</v>
          </cell>
        </row>
        <row r="2159">
          <cell r="Q2159" t="str">
            <v>六安霍邱周集镇网点</v>
          </cell>
        </row>
        <row r="2159">
          <cell r="AE2159" t="str">
            <v>否</v>
          </cell>
        </row>
        <row r="2160">
          <cell r="Q2160" t="str">
            <v>淮北五铺网点</v>
          </cell>
        </row>
        <row r="2160">
          <cell r="AE2160" t="str">
            <v>是</v>
          </cell>
        </row>
        <row r="2161">
          <cell r="Q2161" t="str">
            <v>淮北韩村网点</v>
          </cell>
        </row>
        <row r="2161">
          <cell r="AE2161" t="str">
            <v>是</v>
          </cell>
        </row>
        <row r="2162">
          <cell r="Q2162" t="str">
            <v>合肥庐阳网点</v>
          </cell>
        </row>
        <row r="2162">
          <cell r="AE2162" t="str">
            <v>是</v>
          </cell>
        </row>
        <row r="2163">
          <cell r="Q2163" t="str">
            <v>合肥高新网点</v>
          </cell>
        </row>
        <row r="2163">
          <cell r="AE2163" t="str">
            <v>是</v>
          </cell>
        </row>
        <row r="2164">
          <cell r="Q2164" t="str">
            <v>阜阳颍州大学城网点</v>
          </cell>
        </row>
        <row r="2164">
          <cell r="AE2164" t="str">
            <v>是</v>
          </cell>
        </row>
        <row r="2165">
          <cell r="Q2165" t="str">
            <v>亳州涡阳南关网点</v>
          </cell>
        </row>
        <row r="2165">
          <cell r="AE2165" t="str">
            <v>是</v>
          </cell>
        </row>
        <row r="2166">
          <cell r="Q2166" t="str">
            <v>宿州埇桥众德祥福园网点</v>
          </cell>
        </row>
        <row r="2166">
          <cell r="AE2166" t="str">
            <v>是</v>
          </cell>
        </row>
        <row r="2167">
          <cell r="Q2167" t="str">
            <v>宿州埇桥裕城街网点</v>
          </cell>
        </row>
        <row r="2167">
          <cell r="AE2167" t="str">
            <v>是</v>
          </cell>
        </row>
        <row r="2168">
          <cell r="Q2168" t="str">
            <v>宿州埇桥三里湾网点</v>
          </cell>
        </row>
        <row r="2168">
          <cell r="AE2168" t="str">
            <v>是</v>
          </cell>
        </row>
        <row r="2169">
          <cell r="Q2169" t="str">
            <v>芜湖弋江二部网点</v>
          </cell>
        </row>
        <row r="2169">
          <cell r="AE2169" t="str">
            <v>是</v>
          </cell>
        </row>
        <row r="2170">
          <cell r="Q2170" t="str">
            <v>淮南开发区网点</v>
          </cell>
        </row>
        <row r="2170">
          <cell r="AE2170" t="str">
            <v>是</v>
          </cell>
        </row>
        <row r="2171">
          <cell r="Q2171" t="str">
            <v>淮北相山网点</v>
          </cell>
        </row>
        <row r="2171">
          <cell r="AE2171" t="str">
            <v>是</v>
          </cell>
        </row>
        <row r="2172">
          <cell r="Q2172" t="str">
            <v>淮北相山网点</v>
          </cell>
        </row>
        <row r="2172">
          <cell r="AE2172" t="str">
            <v>是</v>
          </cell>
        </row>
        <row r="2173">
          <cell r="Q2173" t="str">
            <v>合肥长丰双凤大道网点</v>
          </cell>
        </row>
        <row r="2173">
          <cell r="AE2173" t="str">
            <v>是</v>
          </cell>
        </row>
        <row r="2174">
          <cell r="Q2174" t="str">
            <v>合肥蜀山振兴路网点</v>
          </cell>
        </row>
        <row r="2174">
          <cell r="AE2174" t="str">
            <v>是</v>
          </cell>
        </row>
        <row r="2175">
          <cell r="Q2175" t="str">
            <v>合肥肥西竞速网点</v>
          </cell>
        </row>
        <row r="2175">
          <cell r="AE2175" t="str">
            <v>是</v>
          </cell>
        </row>
        <row r="2176">
          <cell r="Q2176" t="str">
            <v>阜阳阜南火车站网点</v>
          </cell>
        </row>
        <row r="2176">
          <cell r="AE2176" t="str">
            <v>否</v>
          </cell>
        </row>
        <row r="2177">
          <cell r="Q2177" t="str">
            <v>滁州天长网点</v>
          </cell>
        </row>
        <row r="2177">
          <cell r="AE2177" t="str">
            <v>是</v>
          </cell>
        </row>
        <row r="2178">
          <cell r="Q2178" t="str">
            <v>滁州全椒十字镇网点</v>
          </cell>
        </row>
        <row r="2178">
          <cell r="AE2178" t="str">
            <v>是</v>
          </cell>
        </row>
        <row r="2179">
          <cell r="Q2179" t="str">
            <v>滁州南谯乌衣镇网点</v>
          </cell>
        </row>
        <row r="2179">
          <cell r="AE2179" t="str">
            <v>是</v>
          </cell>
        </row>
        <row r="2180">
          <cell r="Q2180" t="str">
            <v>滁州南谯网点</v>
          </cell>
        </row>
        <row r="2180">
          <cell r="AE2180" t="str">
            <v>是</v>
          </cell>
        </row>
        <row r="2181">
          <cell r="Q2181" t="str">
            <v>亳州涡阳网点</v>
          </cell>
        </row>
        <row r="2181">
          <cell r="AE2181" t="str">
            <v>是</v>
          </cell>
        </row>
        <row r="2182">
          <cell r="Q2182" t="str">
            <v>亳州谯城天运网点</v>
          </cell>
        </row>
        <row r="2182">
          <cell r="AE2182" t="str">
            <v>是</v>
          </cell>
        </row>
        <row r="2183">
          <cell r="Q2183" t="str">
            <v>亳州谯城神农谷网点</v>
          </cell>
        </row>
        <row r="2183">
          <cell r="AE2183" t="str">
            <v>是</v>
          </cell>
        </row>
        <row r="2184">
          <cell r="Q2184" t="str">
            <v>蚌埠电商产业园网点</v>
          </cell>
        </row>
        <row r="2184">
          <cell r="AE2184" t="str">
            <v>是</v>
          </cell>
        </row>
        <row r="2185">
          <cell r="Q2185" t="str">
            <v>芜湖弋江火龙岗网点</v>
          </cell>
        </row>
        <row r="2185">
          <cell r="AE2185" t="str">
            <v>是</v>
          </cell>
        </row>
        <row r="2186">
          <cell r="Q2186" t="str">
            <v>芜湖弋江大学城网点</v>
          </cell>
        </row>
        <row r="2186">
          <cell r="AE2186" t="str">
            <v>否</v>
          </cell>
        </row>
        <row r="2187">
          <cell r="Q2187" t="str">
            <v>芜湖县万达网点</v>
          </cell>
        </row>
        <row r="2187">
          <cell r="AE2187" t="str">
            <v>是</v>
          </cell>
        </row>
        <row r="2188">
          <cell r="Q2188" t="str">
            <v>芜湖镜湖网点</v>
          </cell>
        </row>
        <row r="2188">
          <cell r="AE2188" t="str">
            <v>否</v>
          </cell>
        </row>
        <row r="2189">
          <cell r="Q2189" t="str">
            <v>桐城集散点</v>
          </cell>
        </row>
        <row r="2189">
          <cell r="AE2189" t="str">
            <v>是</v>
          </cell>
        </row>
        <row r="2190">
          <cell r="Q2190" t="str">
            <v>合肥西集散点</v>
          </cell>
        </row>
        <row r="2190">
          <cell r="AE2190" t="str">
            <v>否</v>
          </cell>
        </row>
        <row r="2191">
          <cell r="Q2191" t="str">
            <v>合肥蜀山蜀峰路网点</v>
          </cell>
        </row>
        <row r="2191">
          <cell r="AE2191" t="str">
            <v>是</v>
          </cell>
        </row>
        <row r="2192">
          <cell r="Q2192" t="str">
            <v>合肥经开莲花路网点</v>
          </cell>
        </row>
        <row r="2192">
          <cell r="AE2192" t="str">
            <v>是</v>
          </cell>
        </row>
        <row r="2193">
          <cell r="Q2193" t="str">
            <v>合肥肥东网点</v>
          </cell>
        </row>
        <row r="2193">
          <cell r="AE2193" t="str">
            <v>否</v>
          </cell>
        </row>
        <row r="2194">
          <cell r="Q2194" t="str">
            <v>大通集散点</v>
          </cell>
        </row>
        <row r="2194">
          <cell r="AE2194" t="str">
            <v>否</v>
          </cell>
        </row>
        <row r="2195">
          <cell r="Q2195" t="str">
            <v>滁州全椒网点</v>
          </cell>
        </row>
        <row r="2195">
          <cell r="AE2195" t="str">
            <v>否</v>
          </cell>
        </row>
        <row r="2196">
          <cell r="Q2196" t="str">
            <v>亳州涡阳城西网点</v>
          </cell>
        </row>
        <row r="2196">
          <cell r="AE2196" t="str">
            <v>是</v>
          </cell>
        </row>
        <row r="2197">
          <cell r="Q2197" t="str">
            <v>亳州谯城老康美网点</v>
          </cell>
        </row>
        <row r="2197">
          <cell r="AE2197" t="str">
            <v>是</v>
          </cell>
        </row>
        <row r="2198">
          <cell r="Q2198" t="str">
            <v>蚌埠禹会网点</v>
          </cell>
        </row>
        <row r="2198">
          <cell r="AE2198" t="str">
            <v>是</v>
          </cell>
        </row>
        <row r="2199">
          <cell r="Q2199" t="str">
            <v>蚌埠怀远新城网点</v>
          </cell>
        </row>
        <row r="2199">
          <cell r="AE2199" t="str">
            <v>是</v>
          </cell>
        </row>
        <row r="2200">
          <cell r="Q2200" t="str">
            <v>宜秀集散点</v>
          </cell>
        </row>
        <row r="2200">
          <cell r="AE2200" t="str">
            <v>是</v>
          </cell>
        </row>
        <row r="2201">
          <cell r="Q2201" t="str">
            <v>马鞍山雨山网点</v>
          </cell>
        </row>
        <row r="2201">
          <cell r="AE2201" t="str">
            <v>是</v>
          </cell>
        </row>
        <row r="2202">
          <cell r="Q2202" t="str">
            <v>马鞍山雨山网点</v>
          </cell>
        </row>
        <row r="2202">
          <cell r="AE2202" t="str">
            <v>是</v>
          </cell>
        </row>
        <row r="2203">
          <cell r="Q2203" t="str">
            <v>合肥肥西桃花镇网点</v>
          </cell>
        </row>
        <row r="2203">
          <cell r="AE2203" t="str">
            <v>是</v>
          </cell>
        </row>
        <row r="2204">
          <cell r="Q2204" t="str">
            <v>合肥肥西桥南网点</v>
          </cell>
        </row>
        <row r="2204">
          <cell r="AE2204" t="str">
            <v>否</v>
          </cell>
        </row>
        <row r="2205">
          <cell r="Q2205" t="str">
            <v>宣城宣州国购网点</v>
          </cell>
        </row>
        <row r="2205">
          <cell r="AE2205" t="str">
            <v>是</v>
          </cell>
        </row>
        <row r="2206">
          <cell r="Q2206" t="str">
            <v>宣城宣州大唐网点</v>
          </cell>
        </row>
        <row r="2206">
          <cell r="AE2206" t="str">
            <v>是</v>
          </cell>
        </row>
        <row r="2207">
          <cell r="Q2207" t="str">
            <v>宣城郎溪网点</v>
          </cell>
        </row>
        <row r="2207">
          <cell r="AE2207" t="str">
            <v>是</v>
          </cell>
        </row>
        <row r="2208">
          <cell r="Q2208" t="str">
            <v>铜陵义安网点</v>
          </cell>
        </row>
        <row r="2208">
          <cell r="AE2208" t="str">
            <v>是</v>
          </cell>
        </row>
        <row r="2209">
          <cell r="Q2209" t="str">
            <v>马鞍山开发区营业部网点</v>
          </cell>
        </row>
        <row r="2209">
          <cell r="AE2209" t="str">
            <v>是</v>
          </cell>
        </row>
        <row r="2210">
          <cell r="Q2210" t="str">
            <v>黄山歙县城区网点</v>
          </cell>
        </row>
        <row r="2210">
          <cell r="AE2210" t="str">
            <v>是</v>
          </cell>
        </row>
        <row r="2211">
          <cell r="Q2211" t="str">
            <v>黄山屯溪阳湖网点</v>
          </cell>
        </row>
        <row r="2211">
          <cell r="AE2211" t="str">
            <v>是</v>
          </cell>
        </row>
        <row r="2212">
          <cell r="Q2212" t="str">
            <v>淮南潘集网点</v>
          </cell>
        </row>
        <row r="2212">
          <cell r="AE2212" t="str">
            <v>是</v>
          </cell>
        </row>
        <row r="2213">
          <cell r="Q2213" t="str">
            <v>合肥瑶海磨店网点</v>
          </cell>
        </row>
        <row r="2213">
          <cell r="AE2213" t="str">
            <v>否</v>
          </cell>
        </row>
        <row r="2214">
          <cell r="Q2214" t="str">
            <v>安庆岳西网点</v>
          </cell>
        </row>
        <row r="2214">
          <cell r="AE2214" t="str">
            <v>否</v>
          </cell>
        </row>
        <row r="2215">
          <cell r="Q2215" t="str">
            <v>安庆潜山网点</v>
          </cell>
        </row>
        <row r="2215">
          <cell r="AE2215" t="str">
            <v>否</v>
          </cell>
        </row>
        <row r="2216">
          <cell r="Q2216" t="str">
            <v>铜陵义安城关网点</v>
          </cell>
        </row>
        <row r="2216">
          <cell r="AE2216" t="str">
            <v>是</v>
          </cell>
        </row>
        <row r="2217">
          <cell r="Q2217" t="str">
            <v>黄山黟县网点</v>
          </cell>
        </row>
        <row r="2217">
          <cell r="AE2217" t="str">
            <v>否</v>
          </cell>
        </row>
        <row r="2218">
          <cell r="Q2218" t="str">
            <v>黄山黟县网点</v>
          </cell>
        </row>
        <row r="2218">
          <cell r="AE2218" t="str">
            <v>否</v>
          </cell>
        </row>
        <row r="2219">
          <cell r="Q2219" t="str">
            <v>黄山黟县网点</v>
          </cell>
        </row>
        <row r="2219">
          <cell r="AE2219" t="str">
            <v>否</v>
          </cell>
        </row>
        <row r="2220">
          <cell r="Q2220" t="str">
            <v>黄山黟县网点</v>
          </cell>
        </row>
        <row r="2220">
          <cell r="AE2220" t="str">
            <v>否</v>
          </cell>
        </row>
        <row r="2221">
          <cell r="Q2221" t="str">
            <v>黄山黟县网点</v>
          </cell>
        </row>
        <row r="2221">
          <cell r="AE2221" t="str">
            <v>否</v>
          </cell>
        </row>
        <row r="2222">
          <cell r="Q2222" t="str">
            <v>黄山黟县网点</v>
          </cell>
        </row>
        <row r="2222">
          <cell r="AE2222" t="str">
            <v>否</v>
          </cell>
        </row>
        <row r="2223">
          <cell r="Q2223" t="str">
            <v>黄山徽州文峰网点</v>
          </cell>
        </row>
        <row r="2223">
          <cell r="AE2223" t="str">
            <v>否</v>
          </cell>
        </row>
        <row r="2224">
          <cell r="Q2224" t="str">
            <v>合肥瑶海灵石路网点</v>
          </cell>
        </row>
        <row r="2224">
          <cell r="AE2224" t="str">
            <v>否</v>
          </cell>
        </row>
        <row r="2225">
          <cell r="Q2225" t="str">
            <v>合肥庐江网点</v>
          </cell>
        </row>
        <row r="2225">
          <cell r="AE2225" t="str">
            <v>否</v>
          </cell>
        </row>
        <row r="2226">
          <cell r="Q2226" t="str">
            <v>亳州蒙城网点</v>
          </cell>
        </row>
        <row r="2226">
          <cell r="AE2226" t="str">
            <v>否</v>
          </cell>
        </row>
        <row r="2227">
          <cell r="Q2227" t="str">
            <v>亳州蒙城网点</v>
          </cell>
        </row>
        <row r="2227">
          <cell r="AE2227" t="str">
            <v>否</v>
          </cell>
        </row>
        <row r="2228">
          <cell r="Q2228" t="str">
            <v>安庆宿松网点</v>
          </cell>
        </row>
        <row r="2228">
          <cell r="AE2228" t="str">
            <v>否</v>
          </cell>
        </row>
        <row r="2229">
          <cell r="Q2229" t="str">
            <v>黄山休宁新城网点</v>
          </cell>
        </row>
        <row r="2229">
          <cell r="AE2229" t="str">
            <v>否</v>
          </cell>
        </row>
        <row r="2230">
          <cell r="Q2230" t="str">
            <v>合肥肥东吾悦网点</v>
          </cell>
        </row>
        <row r="2230">
          <cell r="AE2230" t="str">
            <v>是</v>
          </cell>
        </row>
        <row r="2231">
          <cell r="Q2231" t="str">
            <v>合肥肥东人民路网点</v>
          </cell>
        </row>
        <row r="2231">
          <cell r="AE2231" t="str">
            <v>否</v>
          </cell>
        </row>
        <row r="2232">
          <cell r="Q2232" t="str">
            <v>池州贵池站前网点</v>
          </cell>
        </row>
        <row r="2232">
          <cell r="AE2232" t="str">
            <v>是</v>
          </cell>
        </row>
        <row r="2233">
          <cell r="Q2233" t="str">
            <v>合肥肥东经开区网点</v>
          </cell>
        </row>
        <row r="2233">
          <cell r="AE2233" t="str">
            <v>否</v>
          </cell>
        </row>
        <row r="2234">
          <cell r="Q2234" t="str">
            <v>合肥巢湖亚父路网点</v>
          </cell>
        </row>
        <row r="2234">
          <cell r="AE2234" t="str">
            <v>是</v>
          </cell>
        </row>
        <row r="2235">
          <cell r="Q2235" t="str">
            <v>宣城宁国网点</v>
          </cell>
        </row>
        <row r="2235">
          <cell r="AE2235" t="str">
            <v>否</v>
          </cell>
        </row>
        <row r="2236">
          <cell r="Q2236" t="str">
            <v>合肥长丰北城网点</v>
          </cell>
        </row>
        <row r="2236">
          <cell r="AE2236" t="str">
            <v>否</v>
          </cell>
        </row>
        <row r="2237">
          <cell r="Q2237" t="str">
            <v>合肥长丰北城网点</v>
          </cell>
        </row>
        <row r="2237">
          <cell r="AE2237" t="str">
            <v>否</v>
          </cell>
        </row>
        <row r="2238">
          <cell r="Q2238" t="str">
            <v>合肥长丰北城网点</v>
          </cell>
        </row>
        <row r="2238">
          <cell r="AE2238" t="str">
            <v>否</v>
          </cell>
        </row>
        <row r="2239">
          <cell r="Q2239" t="str">
            <v>合肥包河三里庵网点</v>
          </cell>
        </row>
        <row r="2239">
          <cell r="AE2239" t="str">
            <v>否</v>
          </cell>
        </row>
        <row r="2240">
          <cell r="Q2240" t="str">
            <v>合肥包河三里庵网点</v>
          </cell>
        </row>
        <row r="2240">
          <cell r="AE2240" t="str">
            <v>否</v>
          </cell>
        </row>
        <row r="2241">
          <cell r="Q2241" t="str">
            <v>合肥包河三里庵网点</v>
          </cell>
        </row>
        <row r="2241">
          <cell r="AE2241" t="str">
            <v>否</v>
          </cell>
        </row>
        <row r="2242">
          <cell r="Q2242" t="str">
            <v>合肥包河三里庵网点</v>
          </cell>
        </row>
        <row r="2242">
          <cell r="AE2242" t="str">
            <v>否</v>
          </cell>
        </row>
        <row r="2243">
          <cell r="Q2243" t="str">
            <v>宣城旌德网点</v>
          </cell>
        </row>
        <row r="2243">
          <cell r="AE2243" t="str">
            <v>是</v>
          </cell>
        </row>
        <row r="2244">
          <cell r="Q2244" t="str">
            <v>黄山祁门网点</v>
          </cell>
        </row>
        <row r="2244">
          <cell r="AE2244" t="str">
            <v>否</v>
          </cell>
        </row>
        <row r="2245">
          <cell r="Q2245" t="str">
            <v>池州贵池开发区网点</v>
          </cell>
        </row>
        <row r="2245">
          <cell r="AE2245" t="str">
            <v>是</v>
          </cell>
        </row>
        <row r="2246">
          <cell r="Q2246" t="str">
            <v>马鞍山和县网点</v>
          </cell>
        </row>
        <row r="2246">
          <cell r="AE2246" t="str">
            <v>是</v>
          </cell>
        </row>
        <row r="2247">
          <cell r="Q2247" t="str">
            <v>宣城泾县网点</v>
          </cell>
        </row>
        <row r="2247">
          <cell r="AE2247" t="str">
            <v>是</v>
          </cell>
        </row>
        <row r="2248">
          <cell r="Q2248" t="str">
            <v>宣城绩溪网点</v>
          </cell>
        </row>
        <row r="2248">
          <cell r="AE2248" t="str">
            <v>否</v>
          </cell>
        </row>
        <row r="2249">
          <cell r="Q2249" t="str">
            <v>芜湖无为网点</v>
          </cell>
        </row>
        <row r="2249">
          <cell r="AE2249" t="str">
            <v>否</v>
          </cell>
        </row>
        <row r="2250">
          <cell r="Q2250" t="str">
            <v>六安金寨网点</v>
          </cell>
        </row>
        <row r="2250">
          <cell r="AE2250" t="str">
            <v>否</v>
          </cell>
        </row>
        <row r="2251">
          <cell r="Q2251" t="str">
            <v>六安金寨网点</v>
          </cell>
        </row>
        <row r="2251">
          <cell r="AE2251" t="str">
            <v>否</v>
          </cell>
        </row>
        <row r="2252">
          <cell r="Q2252" t="str">
            <v>六安金寨网点</v>
          </cell>
        </row>
        <row r="2252">
          <cell r="AE2252" t="str">
            <v>否</v>
          </cell>
        </row>
        <row r="2253">
          <cell r="Q2253" t="str">
            <v>六安金寨网点</v>
          </cell>
        </row>
        <row r="2253">
          <cell r="AE2253" t="str">
            <v>否</v>
          </cell>
        </row>
        <row r="2254">
          <cell r="Q2254" t="str">
            <v>六安金寨网点</v>
          </cell>
        </row>
        <row r="2254">
          <cell r="AE2254" t="str">
            <v>否</v>
          </cell>
        </row>
        <row r="2255">
          <cell r="Q2255" t="str">
            <v>淮南寿县网点</v>
          </cell>
        </row>
        <row r="2255">
          <cell r="AE2255" t="str">
            <v>是</v>
          </cell>
        </row>
        <row r="2256">
          <cell r="Q2256" t="str">
            <v>铜陵枞阳网点</v>
          </cell>
        </row>
        <row r="2256">
          <cell r="AE2256" t="str">
            <v>否</v>
          </cell>
        </row>
        <row r="2257">
          <cell r="Q2257" t="str">
            <v>徽州集散点</v>
          </cell>
        </row>
        <row r="2257">
          <cell r="AE2257" t="str">
            <v>否</v>
          </cell>
        </row>
        <row r="2258">
          <cell r="Q2258" t="str">
            <v>徽州集散点</v>
          </cell>
        </row>
        <row r="2258">
          <cell r="AE2258" t="str">
            <v>否</v>
          </cell>
        </row>
        <row r="2259">
          <cell r="Q2259" t="str">
            <v>徽州集散点</v>
          </cell>
        </row>
        <row r="2259">
          <cell r="AE2259" t="str">
            <v>否</v>
          </cell>
        </row>
        <row r="2260">
          <cell r="Q2260" t="str">
            <v>徽州集散点</v>
          </cell>
        </row>
        <row r="2260">
          <cell r="AE2260" t="str">
            <v>否</v>
          </cell>
        </row>
        <row r="2261">
          <cell r="Q2261" t="str">
            <v>马鞍山含山网点</v>
          </cell>
        </row>
        <row r="2261">
          <cell r="AE2261" t="str">
            <v>是</v>
          </cell>
        </row>
        <row r="2262">
          <cell r="Q2262" t="str">
            <v>马鞍山含山网点</v>
          </cell>
        </row>
        <row r="2262">
          <cell r="AE2262" t="str">
            <v>是</v>
          </cell>
        </row>
        <row r="2263">
          <cell r="Q2263" t="str">
            <v>淮南凤台网点</v>
          </cell>
        </row>
        <row r="2263">
          <cell r="AE2263" t="str">
            <v>是</v>
          </cell>
        </row>
        <row r="2264">
          <cell r="Q2264" t="str">
            <v>淮南凤台网点</v>
          </cell>
        </row>
        <row r="2264">
          <cell r="AE2264" t="str">
            <v>否</v>
          </cell>
        </row>
        <row r="2265">
          <cell r="Q2265" t="str">
            <v>淮南凤台网点</v>
          </cell>
        </row>
        <row r="2265">
          <cell r="AE2265" t="str">
            <v>否</v>
          </cell>
        </row>
        <row r="2266">
          <cell r="Q2266" t="str">
            <v>宿州泗县网点</v>
          </cell>
        </row>
        <row r="2266">
          <cell r="AE2266" t="str">
            <v>否</v>
          </cell>
        </row>
        <row r="2267">
          <cell r="Q2267" t="str">
            <v>池州东至网点</v>
          </cell>
        </row>
        <row r="2267">
          <cell r="AE2267" t="str">
            <v>否</v>
          </cell>
        </row>
        <row r="2268">
          <cell r="Q2268" t="str">
            <v>宿州泗县网点</v>
          </cell>
        </row>
        <row r="2268">
          <cell r="AE2268" t="str">
            <v>否</v>
          </cell>
        </row>
        <row r="2269">
          <cell r="Q2269" t="str">
            <v>池州东至网点</v>
          </cell>
        </row>
        <row r="2269">
          <cell r="AE2269" t="str">
            <v>否</v>
          </cell>
        </row>
        <row r="2270">
          <cell r="Q2270" t="str">
            <v>亳州谯城九州通网点</v>
          </cell>
        </row>
        <row r="2270">
          <cell r="AE2270" t="str">
            <v>否</v>
          </cell>
        </row>
        <row r="2271">
          <cell r="Q2271" t="str">
            <v>亳州谯城九州通网点</v>
          </cell>
        </row>
        <row r="2271">
          <cell r="AE2271" t="str">
            <v>是</v>
          </cell>
        </row>
        <row r="2272">
          <cell r="Q2272" t="str">
            <v>亳州谯城亿都网点</v>
          </cell>
        </row>
        <row r="2272">
          <cell r="AE2272" t="str">
            <v>是</v>
          </cell>
        </row>
        <row r="2273">
          <cell r="Q2273" t="str">
            <v>巢湖集散点</v>
          </cell>
        </row>
        <row r="2273">
          <cell r="AE2273" t="str">
            <v>是</v>
          </cell>
        </row>
        <row r="2274">
          <cell r="Q2274" t="str">
            <v>池州贵池网点</v>
          </cell>
        </row>
        <row r="2274">
          <cell r="AE2274" t="str">
            <v>是</v>
          </cell>
        </row>
        <row r="2275">
          <cell r="Q2275" t="str">
            <v>阜阳颍东开发区网点</v>
          </cell>
        </row>
        <row r="2275">
          <cell r="AE2275" t="str">
            <v>是</v>
          </cell>
        </row>
        <row r="2276">
          <cell r="Q2276" t="str">
            <v>阜阳颍东三角洲网点</v>
          </cell>
        </row>
        <row r="2276">
          <cell r="AE2276" t="str">
            <v>是</v>
          </cell>
        </row>
        <row r="2277">
          <cell r="Q2277" t="str">
            <v>阜阳颍东幸福村网点</v>
          </cell>
        </row>
        <row r="2277">
          <cell r="AE2277" t="str">
            <v>是</v>
          </cell>
        </row>
        <row r="2278">
          <cell r="Q2278" t="str">
            <v>阜阳颍东幸福村网点</v>
          </cell>
        </row>
        <row r="2278">
          <cell r="AE2278" t="str">
            <v>是</v>
          </cell>
        </row>
        <row r="2279">
          <cell r="Q2279" t="str">
            <v>阜阳颍西网点</v>
          </cell>
        </row>
        <row r="2279">
          <cell r="AE2279" t="str">
            <v>是</v>
          </cell>
        </row>
        <row r="2280">
          <cell r="Q2280" t="str">
            <v>阜阳颍西网点</v>
          </cell>
        </row>
        <row r="2280">
          <cell r="AE2280" t="str">
            <v>是</v>
          </cell>
        </row>
        <row r="2281">
          <cell r="Q2281" t="str">
            <v>阜阳颍西网点</v>
          </cell>
        </row>
        <row r="2281">
          <cell r="AE2281" t="str">
            <v>是</v>
          </cell>
        </row>
        <row r="2282">
          <cell r="Q2282" t="str">
            <v>阜阳颍州城南网点</v>
          </cell>
        </row>
        <row r="2282">
          <cell r="AE2282" t="str">
            <v>是</v>
          </cell>
        </row>
        <row r="2283">
          <cell r="Q2283" t="str">
            <v>阜阳颍州新阳网点</v>
          </cell>
        </row>
        <row r="2283">
          <cell r="AE2283" t="str">
            <v>是</v>
          </cell>
        </row>
        <row r="2284">
          <cell r="Q2284" t="str">
            <v>合肥包河网点</v>
          </cell>
        </row>
        <row r="2284">
          <cell r="AE2284" t="str">
            <v>是</v>
          </cell>
        </row>
        <row r="2285">
          <cell r="Q2285" t="str">
            <v>合肥滨湖烟墩网点</v>
          </cell>
        </row>
        <row r="2285">
          <cell r="AE2285" t="str">
            <v>是</v>
          </cell>
        </row>
        <row r="2286">
          <cell r="Q2286" t="str">
            <v>合肥撮镇龙塘网点</v>
          </cell>
        </row>
        <row r="2286">
          <cell r="AE2286" t="str">
            <v>否</v>
          </cell>
        </row>
        <row r="2287">
          <cell r="Q2287" t="str">
            <v>六安舒城南舒网点</v>
          </cell>
        </row>
        <row r="2287">
          <cell r="AE2287" t="str">
            <v>是</v>
          </cell>
        </row>
        <row r="2288">
          <cell r="Q2288" t="str">
            <v>六安舒城舒晓网点</v>
          </cell>
        </row>
        <row r="2288">
          <cell r="AE2288" t="str">
            <v>是</v>
          </cell>
        </row>
        <row r="2289">
          <cell r="Q2289" t="str">
            <v>六安舒城舒晓网点</v>
          </cell>
        </row>
        <row r="2289">
          <cell r="AE2289" t="str">
            <v>是</v>
          </cell>
        </row>
        <row r="2290">
          <cell r="Q2290" t="str">
            <v>六安舒城舒晓网点</v>
          </cell>
        </row>
        <row r="2290">
          <cell r="AE2290" t="str">
            <v>是</v>
          </cell>
        </row>
        <row r="2291">
          <cell r="Q2291" t="str">
            <v>六安舒城舒晓网点</v>
          </cell>
        </row>
        <row r="2291">
          <cell r="AE2291" t="str">
            <v>是</v>
          </cell>
        </row>
        <row r="2292">
          <cell r="Q2292" t="str">
            <v>六安舒城舒晓网点</v>
          </cell>
        </row>
        <row r="2292">
          <cell r="AE2292" t="str">
            <v>是</v>
          </cell>
        </row>
        <row r="2293">
          <cell r="Q2293" t="str">
            <v>六安舒城舒晓网点</v>
          </cell>
        </row>
        <row r="2293">
          <cell r="AE2293" t="str">
            <v>是</v>
          </cell>
        </row>
        <row r="2294">
          <cell r="Q2294" t="str">
            <v>六安舒城舒晓网点</v>
          </cell>
        </row>
        <row r="2294">
          <cell r="AE2294" t="str">
            <v>是</v>
          </cell>
        </row>
        <row r="2295">
          <cell r="Q2295" t="str">
            <v>六安舒城张母桥网点</v>
          </cell>
        </row>
        <row r="2295">
          <cell r="AE2295" t="str">
            <v>否</v>
          </cell>
        </row>
        <row r="2296">
          <cell r="Q2296" t="str">
            <v>铜陵郊区陈瑶湖网点</v>
          </cell>
        </row>
        <row r="2296">
          <cell r="AE2296" t="str">
            <v>是</v>
          </cell>
        </row>
        <row r="2297">
          <cell r="Q2297" t="str">
            <v>铜陵郊区陈瑶湖网点</v>
          </cell>
        </row>
        <row r="2297">
          <cell r="AE2297" t="str">
            <v>是</v>
          </cell>
        </row>
        <row r="2298">
          <cell r="Q2298" t="str">
            <v>铜陵郊区陈瑶湖网点</v>
          </cell>
        </row>
        <row r="2298">
          <cell r="AE2298" t="str">
            <v>是</v>
          </cell>
        </row>
        <row r="2299">
          <cell r="Q2299" t="str">
            <v>铜陵郊区陈瑶湖网点</v>
          </cell>
        </row>
        <row r="2299">
          <cell r="AE2299" t="str">
            <v>是</v>
          </cell>
        </row>
        <row r="2300">
          <cell r="Q2300" t="str">
            <v>宿州埇桥恒大网点</v>
          </cell>
        </row>
        <row r="2300">
          <cell r="AE2300" t="str">
            <v>是</v>
          </cell>
        </row>
        <row r="2301">
          <cell r="Q2301" t="str">
            <v>黄山屯溪网点</v>
          </cell>
        </row>
        <row r="2301">
          <cell r="AE2301" t="str">
            <v>否</v>
          </cell>
        </row>
        <row r="2302">
          <cell r="Q2302" t="str">
            <v>黄山屯溪网点</v>
          </cell>
        </row>
        <row r="2302">
          <cell r="AE2302" t="str">
            <v>否</v>
          </cell>
        </row>
        <row r="2303">
          <cell r="Q2303" t="str">
            <v>黄山屯溪网点</v>
          </cell>
        </row>
        <row r="2303">
          <cell r="AE2303" t="str">
            <v>否</v>
          </cell>
        </row>
        <row r="2304">
          <cell r="Q2304" t="str">
            <v>黄山屯溪网点</v>
          </cell>
        </row>
        <row r="2304">
          <cell r="AE2304" t="str">
            <v>否</v>
          </cell>
        </row>
        <row r="2305">
          <cell r="Q2305" t="str">
            <v>黄山屯溪网点</v>
          </cell>
        </row>
        <row r="2305">
          <cell r="AE2305" t="str">
            <v>否</v>
          </cell>
        </row>
        <row r="2306">
          <cell r="Q2306" t="str">
            <v>黄山屯溪网点</v>
          </cell>
        </row>
        <row r="2306">
          <cell r="AE2306" t="str">
            <v>否</v>
          </cell>
        </row>
        <row r="2307">
          <cell r="Q2307" t="str">
            <v>黄山屯溪网点</v>
          </cell>
        </row>
        <row r="2307">
          <cell r="AE2307" t="str">
            <v>否</v>
          </cell>
        </row>
        <row r="2308">
          <cell r="Q2308" t="str">
            <v>黄山屯溪网点</v>
          </cell>
        </row>
        <row r="2308">
          <cell r="AE2308" t="str">
            <v>否</v>
          </cell>
        </row>
        <row r="2309">
          <cell r="Q2309" t="str">
            <v>黄山屯溪网点</v>
          </cell>
        </row>
        <row r="2309">
          <cell r="AE2309" t="str">
            <v>否</v>
          </cell>
        </row>
        <row r="2310">
          <cell r="Q2310" t="str">
            <v>黄山屯溪网点</v>
          </cell>
        </row>
        <row r="2310">
          <cell r="AE2310" t="str">
            <v>否</v>
          </cell>
        </row>
        <row r="2311">
          <cell r="Q2311" t="str">
            <v>黄山屯溪网点</v>
          </cell>
        </row>
        <row r="2311">
          <cell r="AE2311" t="str">
            <v>否</v>
          </cell>
        </row>
        <row r="2312">
          <cell r="Q2312" t="str">
            <v>黄山屯溪网点</v>
          </cell>
        </row>
        <row r="2312">
          <cell r="AE2312" t="str">
            <v>否</v>
          </cell>
        </row>
        <row r="2313">
          <cell r="Q2313" t="str">
            <v>黄山屯溪网点</v>
          </cell>
        </row>
        <row r="2313">
          <cell r="AE2313" t="str">
            <v>否</v>
          </cell>
        </row>
        <row r="2314">
          <cell r="Q2314" t="str">
            <v>黄山屯溪网点</v>
          </cell>
        </row>
        <row r="2314">
          <cell r="AE2314" t="str">
            <v>否</v>
          </cell>
        </row>
        <row r="2315">
          <cell r="Q2315" t="str">
            <v>黄山屯溪网点</v>
          </cell>
        </row>
        <row r="2315">
          <cell r="AE2315" t="str">
            <v>否</v>
          </cell>
        </row>
        <row r="2316">
          <cell r="Q2316" t="str">
            <v>黄山屯溪网点</v>
          </cell>
        </row>
        <row r="2316">
          <cell r="AE2316" t="str">
            <v>否</v>
          </cell>
        </row>
        <row r="2317">
          <cell r="Q2317" t="str">
            <v>黄山屯溪网点</v>
          </cell>
        </row>
        <row r="2317">
          <cell r="AE2317" t="str">
            <v>否</v>
          </cell>
        </row>
        <row r="2318">
          <cell r="Q2318" t="str">
            <v>黄山屯溪网点</v>
          </cell>
        </row>
        <row r="2318">
          <cell r="AE2318" t="str">
            <v>否</v>
          </cell>
        </row>
        <row r="2319">
          <cell r="Q2319" t="str">
            <v>黄山屯溪网点</v>
          </cell>
        </row>
        <row r="2319">
          <cell r="AE2319" t="str">
            <v>否</v>
          </cell>
        </row>
        <row r="2320">
          <cell r="Q2320" t="str">
            <v>黄山屯溪网点</v>
          </cell>
        </row>
        <row r="2320">
          <cell r="AE2320" t="str">
            <v>否</v>
          </cell>
        </row>
        <row r="2321">
          <cell r="Q2321" t="str">
            <v>黄山屯溪网点</v>
          </cell>
        </row>
        <row r="2321">
          <cell r="AE2321" t="str">
            <v>否</v>
          </cell>
        </row>
        <row r="2322">
          <cell r="Q2322" t="str">
            <v>黄山屯溪网点</v>
          </cell>
        </row>
        <row r="2322">
          <cell r="AE2322" t="str">
            <v>否</v>
          </cell>
        </row>
        <row r="2323">
          <cell r="Q2323" t="str">
            <v>黄山屯溪网点</v>
          </cell>
        </row>
        <row r="2323">
          <cell r="AE2323" t="str">
            <v>否</v>
          </cell>
        </row>
        <row r="2324">
          <cell r="Q2324" t="str">
            <v>黄山屯溪网点</v>
          </cell>
        </row>
        <row r="2324">
          <cell r="AE2324" t="str">
            <v>否</v>
          </cell>
        </row>
        <row r="2325">
          <cell r="Q2325" t="str">
            <v>黄山屯溪网点</v>
          </cell>
        </row>
        <row r="2325">
          <cell r="AE2325" t="str">
            <v>否</v>
          </cell>
        </row>
        <row r="2326">
          <cell r="Q2326" t="str">
            <v>黄山屯溪网点</v>
          </cell>
        </row>
        <row r="2326">
          <cell r="AE2326" t="str">
            <v>否</v>
          </cell>
        </row>
        <row r="2327">
          <cell r="Q2327" t="str">
            <v>蚌埠龙子湖网点</v>
          </cell>
        </row>
        <row r="2327">
          <cell r="AE2327" t="str">
            <v>是</v>
          </cell>
        </row>
        <row r="2328">
          <cell r="Q2328" t="str">
            <v>蚌埠龙子湖网点</v>
          </cell>
        </row>
        <row r="2328">
          <cell r="AE2328" t="str">
            <v>是</v>
          </cell>
        </row>
        <row r="2329">
          <cell r="Q2329" t="str">
            <v>蚌埠龙子湖网点</v>
          </cell>
        </row>
        <row r="2329">
          <cell r="AE2329" t="str">
            <v>是</v>
          </cell>
        </row>
        <row r="2330">
          <cell r="Q2330" t="str">
            <v>滁州铜矿网点</v>
          </cell>
        </row>
        <row r="2330">
          <cell r="AE2330" t="str">
            <v>是</v>
          </cell>
        </row>
        <row r="2331">
          <cell r="Q2331" t="str">
            <v>阜阳阜合新区网点</v>
          </cell>
        </row>
        <row r="2331">
          <cell r="AE2331" t="str">
            <v>是</v>
          </cell>
        </row>
        <row r="2332">
          <cell r="Q2332" t="str">
            <v>阜阳阜合新区网点</v>
          </cell>
        </row>
        <row r="2332">
          <cell r="AE2332" t="str">
            <v>是</v>
          </cell>
        </row>
        <row r="2333">
          <cell r="Q2333" t="str">
            <v>阜阳阜合新区网点</v>
          </cell>
        </row>
        <row r="2333">
          <cell r="AE2333" t="str">
            <v>是</v>
          </cell>
        </row>
        <row r="2334">
          <cell r="Q2334" t="str">
            <v>阜阳阜合新区网点</v>
          </cell>
        </row>
        <row r="2334">
          <cell r="AE2334" t="str">
            <v>是</v>
          </cell>
        </row>
        <row r="2335">
          <cell r="Q2335" t="str">
            <v>阜阳阜南东部网点</v>
          </cell>
        </row>
        <row r="2335">
          <cell r="AE2335" t="str">
            <v>是</v>
          </cell>
        </row>
        <row r="2336">
          <cell r="Q2336" t="str">
            <v>阜阳阜南东部网点</v>
          </cell>
        </row>
        <row r="2336">
          <cell r="AE2336" t="str">
            <v>是</v>
          </cell>
        </row>
        <row r="2337">
          <cell r="Q2337" t="str">
            <v>阜阳阜南东部网点</v>
          </cell>
        </row>
        <row r="2337">
          <cell r="AE2337" t="str">
            <v>是</v>
          </cell>
        </row>
        <row r="2338">
          <cell r="Q2338" t="str">
            <v>阜阳阜南工业园网点</v>
          </cell>
        </row>
        <row r="2338">
          <cell r="AE2338" t="str">
            <v>是</v>
          </cell>
        </row>
        <row r="2339">
          <cell r="Q2339" t="str">
            <v>阜阳阜南工业园网点</v>
          </cell>
        </row>
        <row r="2339">
          <cell r="AE2339" t="str">
            <v>是</v>
          </cell>
        </row>
        <row r="2340">
          <cell r="Q2340" t="str">
            <v>阜阳阜南工业园网点</v>
          </cell>
        </row>
        <row r="2340">
          <cell r="AE2340" t="str">
            <v>是</v>
          </cell>
        </row>
        <row r="2341">
          <cell r="Q2341" t="str">
            <v>阜阳颍东网点</v>
          </cell>
        </row>
        <row r="2341">
          <cell r="AE2341" t="str">
            <v>是</v>
          </cell>
        </row>
        <row r="2342">
          <cell r="Q2342" t="str">
            <v>阜阳颍东网点</v>
          </cell>
        </row>
        <row r="2342">
          <cell r="AE2342" t="str">
            <v>是</v>
          </cell>
        </row>
        <row r="2343">
          <cell r="Q2343" t="str">
            <v>阜阳颍东网点</v>
          </cell>
        </row>
        <row r="2343">
          <cell r="AE2343" t="str">
            <v>是</v>
          </cell>
        </row>
        <row r="2344">
          <cell r="Q2344" t="str">
            <v>阜阳颍东网点</v>
          </cell>
        </row>
        <row r="2344">
          <cell r="AE2344" t="str">
            <v>是</v>
          </cell>
        </row>
        <row r="2345">
          <cell r="Q2345" t="str">
            <v>阜阳颍东网点</v>
          </cell>
        </row>
        <row r="2345">
          <cell r="AE2345" t="str">
            <v>是</v>
          </cell>
        </row>
        <row r="2346">
          <cell r="Q2346" t="str">
            <v>阜阳颍东新城网点</v>
          </cell>
        </row>
        <row r="2346">
          <cell r="AE2346" t="str">
            <v>是</v>
          </cell>
        </row>
        <row r="2347">
          <cell r="Q2347" t="str">
            <v>阜阳颍东新城网点</v>
          </cell>
        </row>
        <row r="2347">
          <cell r="AE2347" t="str">
            <v>是</v>
          </cell>
        </row>
        <row r="2348">
          <cell r="Q2348" t="str">
            <v>阜阳颍东新城网点</v>
          </cell>
        </row>
        <row r="2348">
          <cell r="AE2348" t="str">
            <v>是</v>
          </cell>
        </row>
        <row r="2349">
          <cell r="Q2349" t="str">
            <v>阜阳颍东张北网点</v>
          </cell>
        </row>
        <row r="2349">
          <cell r="AE2349" t="str">
            <v>是</v>
          </cell>
        </row>
        <row r="2350">
          <cell r="Q2350" t="str">
            <v>阜阳颍泉工业园网点</v>
          </cell>
        </row>
        <row r="2350">
          <cell r="AE2350" t="str">
            <v>是</v>
          </cell>
        </row>
        <row r="2351">
          <cell r="Q2351" t="str">
            <v>阜阳颍泉网点</v>
          </cell>
        </row>
        <row r="2351">
          <cell r="AE2351" t="str">
            <v>是</v>
          </cell>
        </row>
        <row r="2352">
          <cell r="Q2352" t="str">
            <v>阜阳颍泉网点</v>
          </cell>
        </row>
        <row r="2352">
          <cell r="AE2352" t="str">
            <v>是</v>
          </cell>
        </row>
        <row r="2353">
          <cell r="Q2353" t="str">
            <v>阜阳颍泉网点</v>
          </cell>
        </row>
        <row r="2353">
          <cell r="AE2353" t="str">
            <v>是</v>
          </cell>
        </row>
        <row r="2354">
          <cell r="Q2354" t="str">
            <v>阜阳颍州工贸园网点</v>
          </cell>
        </row>
        <row r="2354">
          <cell r="AE2354" t="str">
            <v>是</v>
          </cell>
        </row>
        <row r="2355">
          <cell r="Q2355" t="str">
            <v>阜阳颍州工贸园网点</v>
          </cell>
        </row>
        <row r="2355">
          <cell r="AE2355" t="str">
            <v>是</v>
          </cell>
        </row>
        <row r="2356">
          <cell r="Q2356" t="str">
            <v>阜阳颍州工贸园网点</v>
          </cell>
        </row>
        <row r="2356">
          <cell r="AE2356" t="str">
            <v>是</v>
          </cell>
        </row>
        <row r="2357">
          <cell r="Q2357" t="str">
            <v>阜阳颍州万达网点</v>
          </cell>
        </row>
        <row r="2357">
          <cell r="AE2357" t="str">
            <v>是</v>
          </cell>
        </row>
        <row r="2358">
          <cell r="Q2358" t="str">
            <v>阜阳颍州万达网点</v>
          </cell>
        </row>
        <row r="2358">
          <cell r="AE2358" t="str">
            <v>是</v>
          </cell>
        </row>
        <row r="2359">
          <cell r="Q2359" t="str">
            <v>阜阳颍州万达网点</v>
          </cell>
        </row>
        <row r="2359">
          <cell r="AE2359" t="str">
            <v>是</v>
          </cell>
        </row>
        <row r="2360">
          <cell r="Q2360" t="str">
            <v>阜阳颍州吾悦广场网点</v>
          </cell>
        </row>
        <row r="2360">
          <cell r="AE2360" t="str">
            <v>是</v>
          </cell>
        </row>
        <row r="2361">
          <cell r="Q2361" t="str">
            <v>淮北滨湖新城网点</v>
          </cell>
        </row>
        <row r="2361">
          <cell r="AE2361" t="str">
            <v>是</v>
          </cell>
        </row>
        <row r="2362">
          <cell r="Q2362" t="str">
            <v>淮北滨湖新城网点</v>
          </cell>
        </row>
        <row r="2362">
          <cell r="AE2362" t="str">
            <v>是</v>
          </cell>
        </row>
        <row r="2363">
          <cell r="Q2363" t="str">
            <v>淮北滨湖新城网点</v>
          </cell>
        </row>
        <row r="2363">
          <cell r="AE2363" t="str">
            <v>是</v>
          </cell>
        </row>
        <row r="2364">
          <cell r="Q2364" t="str">
            <v>淮北濉溪开发区网点</v>
          </cell>
        </row>
        <row r="2364">
          <cell r="AE2364" t="str">
            <v>是</v>
          </cell>
        </row>
        <row r="2365">
          <cell r="Q2365" t="str">
            <v>淮北濉溪开发区网点</v>
          </cell>
        </row>
        <row r="2365">
          <cell r="AE2365" t="str">
            <v>是</v>
          </cell>
        </row>
        <row r="2366">
          <cell r="Q2366" t="str">
            <v>六安霍邱户胡镇网点</v>
          </cell>
        </row>
        <row r="2366">
          <cell r="AE2366" t="str">
            <v>是</v>
          </cell>
        </row>
        <row r="2367">
          <cell r="Q2367" t="str">
            <v>六安霍邱户胡镇网点</v>
          </cell>
        </row>
        <row r="2367">
          <cell r="AE2367" t="str">
            <v>是</v>
          </cell>
        </row>
        <row r="2368">
          <cell r="Q2368" t="str">
            <v>六安霍邱户胡镇网点</v>
          </cell>
        </row>
        <row r="2368">
          <cell r="AE2368" t="str">
            <v>是</v>
          </cell>
        </row>
        <row r="2369">
          <cell r="Q2369" t="str">
            <v>六安霍邱户胡镇网点</v>
          </cell>
        </row>
        <row r="2369">
          <cell r="AE2369" t="str">
            <v>是</v>
          </cell>
        </row>
        <row r="2370">
          <cell r="Q2370" t="str">
            <v>六安霍山乡镇网点</v>
          </cell>
        </row>
        <row r="2370">
          <cell r="AE2370" t="str">
            <v>是</v>
          </cell>
        </row>
        <row r="2371">
          <cell r="Q2371" t="str">
            <v>六安霍山乡镇网点</v>
          </cell>
        </row>
        <row r="2371">
          <cell r="AE2371" t="str">
            <v>是</v>
          </cell>
        </row>
        <row r="2372">
          <cell r="Q2372" t="str">
            <v>六安金安三十铺网点</v>
          </cell>
        </row>
        <row r="2372">
          <cell r="AE2372" t="str">
            <v>是</v>
          </cell>
        </row>
        <row r="2373">
          <cell r="Q2373" t="str">
            <v>六安金安三十铺网点</v>
          </cell>
        </row>
        <row r="2373">
          <cell r="AE2373" t="str">
            <v>否</v>
          </cell>
        </row>
        <row r="2374">
          <cell r="Q2374" t="str">
            <v>六安金安三十铺网点</v>
          </cell>
        </row>
        <row r="2374">
          <cell r="AE2374" t="str">
            <v>是</v>
          </cell>
        </row>
        <row r="2375">
          <cell r="Q2375" t="str">
            <v>六安金安三十铺网点</v>
          </cell>
        </row>
        <row r="2375">
          <cell r="AE2375" t="str">
            <v>是</v>
          </cell>
        </row>
        <row r="2376">
          <cell r="Q2376" t="str">
            <v>六安金安三十铺网点</v>
          </cell>
        </row>
        <row r="2376">
          <cell r="AE2376" t="str">
            <v>是</v>
          </cell>
        </row>
        <row r="2377">
          <cell r="Q2377" t="str">
            <v>六安金安施桥镇网点</v>
          </cell>
        </row>
        <row r="2377">
          <cell r="AE2377" t="str">
            <v>是</v>
          </cell>
        </row>
        <row r="2378">
          <cell r="Q2378" t="str">
            <v>六安金安施桥镇网点</v>
          </cell>
        </row>
        <row r="2378">
          <cell r="AE2378" t="str">
            <v>是</v>
          </cell>
        </row>
        <row r="2379">
          <cell r="Q2379" t="str">
            <v>六安金安施桥镇网点</v>
          </cell>
        </row>
        <row r="2379">
          <cell r="AE2379" t="str">
            <v>是</v>
          </cell>
        </row>
        <row r="2380">
          <cell r="Q2380" t="str">
            <v>六安市裕安苏埠网点</v>
          </cell>
        </row>
        <row r="2380">
          <cell r="AE2380" t="str">
            <v>否</v>
          </cell>
        </row>
        <row r="2381">
          <cell r="Q2381" t="str">
            <v>六安市裕安苏埠网点</v>
          </cell>
        </row>
        <row r="2381">
          <cell r="AE2381" t="str">
            <v>否</v>
          </cell>
        </row>
        <row r="2382">
          <cell r="Q2382" t="str">
            <v>六安舒城马汤网点</v>
          </cell>
        </row>
        <row r="2382">
          <cell r="AE2382" t="str">
            <v>是</v>
          </cell>
        </row>
        <row r="2383">
          <cell r="Q2383" t="str">
            <v>六安舒城马汤网点</v>
          </cell>
        </row>
        <row r="2383">
          <cell r="AE2383" t="str">
            <v>是</v>
          </cell>
        </row>
        <row r="2384">
          <cell r="Q2384" t="str">
            <v>六安舒城马汤网点</v>
          </cell>
        </row>
        <row r="2384">
          <cell r="AE2384" t="str">
            <v>是</v>
          </cell>
        </row>
        <row r="2385">
          <cell r="Q2385" t="str">
            <v>六安舒城马汤网点</v>
          </cell>
        </row>
        <row r="2385">
          <cell r="AE2385" t="str">
            <v>是</v>
          </cell>
        </row>
        <row r="2386">
          <cell r="Q2386" t="str">
            <v>六安裕安独山网点</v>
          </cell>
        </row>
        <row r="2386">
          <cell r="AE2386" t="str">
            <v>是</v>
          </cell>
        </row>
        <row r="2387">
          <cell r="Q2387" t="str">
            <v>六安裕安独山网点</v>
          </cell>
        </row>
        <row r="2387">
          <cell r="AE2387" t="str">
            <v>是</v>
          </cell>
        </row>
        <row r="2388">
          <cell r="Q2388" t="str">
            <v>六安裕安独山网点</v>
          </cell>
        </row>
        <row r="2388">
          <cell r="AE2388" t="str">
            <v>是</v>
          </cell>
        </row>
        <row r="2389">
          <cell r="Q2389" t="str">
            <v>六安裕安区固镇网点</v>
          </cell>
        </row>
        <row r="2389">
          <cell r="AE2389" t="str">
            <v>是</v>
          </cell>
        </row>
        <row r="2390">
          <cell r="Q2390" t="str">
            <v>铜陵枞阳经开网点</v>
          </cell>
        </row>
        <row r="2390">
          <cell r="AE2390" t="str">
            <v>是</v>
          </cell>
        </row>
        <row r="2391">
          <cell r="Q2391" t="str">
            <v>宿州埇桥吾悦网点</v>
          </cell>
        </row>
        <row r="2391">
          <cell r="AE2391" t="str">
            <v>是</v>
          </cell>
        </row>
        <row r="2392">
          <cell r="Q2392" t="str">
            <v>滁州城东网点</v>
          </cell>
        </row>
        <row r="2392">
          <cell r="AE2392" t="str">
            <v>是</v>
          </cell>
        </row>
        <row r="2393">
          <cell r="Q2393" t="str">
            <v>滁州城东网点</v>
          </cell>
        </row>
        <row r="2393">
          <cell r="AE2393" t="str">
            <v>是</v>
          </cell>
        </row>
        <row r="2394">
          <cell r="Q2394" t="str">
            <v>滁州城东网点</v>
          </cell>
        </row>
        <row r="2394">
          <cell r="AE2394" t="str">
            <v>是</v>
          </cell>
        </row>
        <row r="2395">
          <cell r="Q2395" t="str">
            <v>合肥高新网点</v>
          </cell>
        </row>
        <row r="2395">
          <cell r="AE2395" t="str">
            <v>是</v>
          </cell>
        </row>
        <row r="2396">
          <cell r="Q2396" t="str">
            <v>合肥高新网点</v>
          </cell>
        </row>
        <row r="2396">
          <cell r="AE2396" t="str">
            <v>是</v>
          </cell>
        </row>
        <row r="2397">
          <cell r="Q2397" t="str">
            <v>合肥庐阳岗集网点</v>
          </cell>
        </row>
        <row r="2397">
          <cell r="AE2397" t="str">
            <v>是</v>
          </cell>
        </row>
        <row r="2398">
          <cell r="Q2398" t="str">
            <v>合肥庐阳菱湖网点</v>
          </cell>
        </row>
        <row r="2398">
          <cell r="AE2398" t="str">
            <v>是</v>
          </cell>
        </row>
        <row r="2399">
          <cell r="Q2399" t="str">
            <v>合肥蜀山安居苑网点</v>
          </cell>
        </row>
        <row r="2399">
          <cell r="AE2399" t="str">
            <v>是</v>
          </cell>
        </row>
        <row r="2400">
          <cell r="Q2400" t="str">
            <v>合肥瑶海龙岗网点</v>
          </cell>
        </row>
        <row r="2400">
          <cell r="AE2400" t="str">
            <v>是</v>
          </cell>
        </row>
        <row r="2401">
          <cell r="Q2401" t="str">
            <v>合肥瑶海胜利路网点</v>
          </cell>
        </row>
        <row r="2401">
          <cell r="AE2401" t="str">
            <v>否</v>
          </cell>
        </row>
        <row r="2402">
          <cell r="Q2402" t="str">
            <v>合肥瑶海胜利路网点</v>
          </cell>
        </row>
        <row r="2402">
          <cell r="AE2402" t="str">
            <v>是</v>
          </cell>
        </row>
        <row r="2403">
          <cell r="Q2403" t="str">
            <v>合肥高新蜀南网点</v>
          </cell>
        </row>
        <row r="2403">
          <cell r="AE2403" t="str">
            <v>是</v>
          </cell>
        </row>
        <row r="2404">
          <cell r="Q2404" t="str">
            <v>合肥高新蜀南网点</v>
          </cell>
        </row>
        <row r="2404">
          <cell r="AE2404" t="str">
            <v>是</v>
          </cell>
        </row>
        <row r="2405">
          <cell r="Q2405" t="str">
            <v>合肥蜀山网点</v>
          </cell>
        </row>
        <row r="2405">
          <cell r="AE2405" t="str">
            <v>是</v>
          </cell>
        </row>
        <row r="2406">
          <cell r="Q2406" t="str">
            <v>合肥蜀山振兴路网点</v>
          </cell>
        </row>
        <row r="2406">
          <cell r="AE2406" t="str">
            <v>是</v>
          </cell>
        </row>
        <row r="2407">
          <cell r="Q2407" t="str">
            <v>滁州定远网点</v>
          </cell>
        </row>
        <row r="2407">
          <cell r="AE2407" t="str">
            <v>是</v>
          </cell>
        </row>
        <row r="2408">
          <cell r="Q2408" t="str">
            <v>安庆怀宁网点</v>
          </cell>
        </row>
        <row r="2408">
          <cell r="AE2408" t="str">
            <v>是</v>
          </cell>
        </row>
        <row r="2409">
          <cell r="Q2409" t="str">
            <v>安庆潜山网点</v>
          </cell>
        </row>
        <row r="2409">
          <cell r="AE2409" t="str">
            <v>是</v>
          </cell>
        </row>
        <row r="2410">
          <cell r="Q2410" t="str">
            <v>安庆望江网点</v>
          </cell>
        </row>
        <row r="2410">
          <cell r="AE2410" t="str">
            <v>是</v>
          </cell>
        </row>
        <row r="2411">
          <cell r="Q2411" t="str">
            <v>池州贵池站前网点</v>
          </cell>
        </row>
        <row r="2411">
          <cell r="AE2411" t="str">
            <v>是</v>
          </cell>
        </row>
        <row r="2412">
          <cell r="Q2412" t="str">
            <v>安庆太湖网点</v>
          </cell>
        </row>
        <row r="2412">
          <cell r="AE2412" t="str">
            <v>是</v>
          </cell>
        </row>
        <row r="2413">
          <cell r="Q2413" t="str">
            <v>池州贵池开发区网点</v>
          </cell>
        </row>
        <row r="2413">
          <cell r="AE2413" t="str">
            <v>是</v>
          </cell>
        </row>
        <row r="2414">
          <cell r="Q2414" t="str">
            <v>池州东至网点</v>
          </cell>
        </row>
        <row r="2414">
          <cell r="AE2414" t="str">
            <v>是</v>
          </cell>
        </row>
        <row r="2415">
          <cell r="Q2415" t="str">
            <v>池州青阳网点</v>
          </cell>
        </row>
        <row r="2415">
          <cell r="AE2415" t="str">
            <v>否</v>
          </cell>
        </row>
        <row r="2416">
          <cell r="Q2416" t="str">
            <v>池州青阳网点</v>
          </cell>
        </row>
        <row r="2416">
          <cell r="AE2416" t="str">
            <v>是</v>
          </cell>
        </row>
        <row r="2417">
          <cell r="Q2417" t="str">
            <v>淮南国庆路网点</v>
          </cell>
        </row>
        <row r="2417">
          <cell r="AE2417" t="str">
            <v>是</v>
          </cell>
        </row>
        <row r="2418">
          <cell r="Q2418" t="str">
            <v>淮南开发区网点</v>
          </cell>
        </row>
        <row r="2418">
          <cell r="AE2418" t="str">
            <v>是</v>
          </cell>
        </row>
        <row r="2419">
          <cell r="Q2419" t="str">
            <v>淮南开发区网点</v>
          </cell>
        </row>
        <row r="2419">
          <cell r="AE2419" t="str">
            <v>是</v>
          </cell>
        </row>
        <row r="2420">
          <cell r="Q2420" t="str">
            <v>马鞍山博望网点</v>
          </cell>
        </row>
        <row r="2420">
          <cell r="AE2420" t="str">
            <v>是</v>
          </cell>
        </row>
        <row r="2421">
          <cell r="Q2421" t="str">
            <v>马鞍山博望网点</v>
          </cell>
        </row>
        <row r="2421">
          <cell r="AE2421" t="str">
            <v>否</v>
          </cell>
        </row>
        <row r="2422">
          <cell r="Q2422" t="str">
            <v>马鞍山当涂网点</v>
          </cell>
        </row>
        <row r="2422">
          <cell r="AE2422" t="str">
            <v>是</v>
          </cell>
        </row>
        <row r="2423">
          <cell r="Q2423" t="str">
            <v>淮南八公山网点</v>
          </cell>
        </row>
        <row r="2423">
          <cell r="AE2423" t="str">
            <v>是</v>
          </cell>
        </row>
        <row r="2424">
          <cell r="Q2424" t="str">
            <v>淮南山南网点</v>
          </cell>
        </row>
        <row r="2424">
          <cell r="AE2424" t="str">
            <v>是</v>
          </cell>
        </row>
        <row r="2425">
          <cell r="Q2425" t="str">
            <v>淮南谢家集网点</v>
          </cell>
        </row>
        <row r="2425">
          <cell r="AE2425" t="str">
            <v>是</v>
          </cell>
        </row>
        <row r="2426">
          <cell r="Q2426" t="str">
            <v>马鞍山花山网点</v>
          </cell>
        </row>
        <row r="2426">
          <cell r="AE2426" t="str">
            <v>是</v>
          </cell>
        </row>
        <row r="2427">
          <cell r="Q2427" t="str">
            <v>淮南大通网点</v>
          </cell>
        </row>
        <row r="2427">
          <cell r="AE2427" t="str">
            <v>否</v>
          </cell>
        </row>
        <row r="2428">
          <cell r="Q2428" t="str">
            <v>淮南大通网点</v>
          </cell>
        </row>
        <row r="2428">
          <cell r="AE2428" t="str">
            <v>否</v>
          </cell>
        </row>
        <row r="2429">
          <cell r="Q2429" t="str">
            <v>淮南大通网点</v>
          </cell>
        </row>
        <row r="2429">
          <cell r="AE2429" t="str">
            <v>否</v>
          </cell>
        </row>
        <row r="2430">
          <cell r="Q2430" t="str">
            <v>淮南大通网点</v>
          </cell>
        </row>
        <row r="2430">
          <cell r="AE2430" t="str">
            <v>否</v>
          </cell>
        </row>
        <row r="2431">
          <cell r="Q2431" t="str">
            <v>淮南大通网点</v>
          </cell>
        </row>
        <row r="2431">
          <cell r="AE2431" t="str">
            <v>否</v>
          </cell>
        </row>
        <row r="2432">
          <cell r="Q2432" t="str">
            <v>淮南大通网点</v>
          </cell>
        </row>
        <row r="2432">
          <cell r="AE2432" t="str">
            <v>否</v>
          </cell>
        </row>
        <row r="2433">
          <cell r="Q2433" t="str">
            <v>淮南大通网点</v>
          </cell>
        </row>
        <row r="2433">
          <cell r="AE2433" t="str">
            <v>否</v>
          </cell>
        </row>
        <row r="2434">
          <cell r="Q2434" t="str">
            <v>合肥肥西竞速网点</v>
          </cell>
        </row>
        <row r="2434">
          <cell r="AE2434" t="str">
            <v>是</v>
          </cell>
        </row>
        <row r="2435">
          <cell r="Q2435" t="str">
            <v>芜湖镜湖万达网点</v>
          </cell>
        </row>
        <row r="2435">
          <cell r="AE2435" t="str">
            <v>是</v>
          </cell>
        </row>
        <row r="2436">
          <cell r="Q2436" t="str">
            <v>芜湖鸠江经开网点</v>
          </cell>
        </row>
        <row r="2436">
          <cell r="AE2436" t="str">
            <v>是</v>
          </cell>
        </row>
        <row r="2437">
          <cell r="Q2437" t="str">
            <v>芜湖南陵网点</v>
          </cell>
        </row>
        <row r="2437">
          <cell r="AE2437" t="str">
            <v>是</v>
          </cell>
        </row>
        <row r="2438">
          <cell r="Q2438" t="str">
            <v>芜湖南陵宇培网点</v>
          </cell>
        </row>
        <row r="2438">
          <cell r="AE2438" t="str">
            <v>是</v>
          </cell>
        </row>
        <row r="2439">
          <cell r="Q2439" t="str">
            <v>宣城郎溪网点</v>
          </cell>
        </row>
        <row r="2439">
          <cell r="AE2439" t="str">
            <v>是</v>
          </cell>
        </row>
        <row r="2440">
          <cell r="Q2440" t="str">
            <v>宣城郎溪网点</v>
          </cell>
        </row>
        <row r="2440">
          <cell r="AE2440" t="str">
            <v>否</v>
          </cell>
        </row>
        <row r="2441">
          <cell r="Q2441" t="str">
            <v>宣城宣州国购网点</v>
          </cell>
        </row>
        <row r="2441">
          <cell r="AE2441" t="str">
            <v>是</v>
          </cell>
        </row>
        <row r="2442">
          <cell r="Q2442" t="str">
            <v>宣城宣州孙埠水东网点</v>
          </cell>
        </row>
        <row r="2442">
          <cell r="AE2442" t="str">
            <v>是</v>
          </cell>
        </row>
        <row r="2443">
          <cell r="Q2443" t="str">
            <v>芜湖二坝网点</v>
          </cell>
        </row>
        <row r="2443">
          <cell r="AE2443" t="str">
            <v>是</v>
          </cell>
        </row>
        <row r="2444">
          <cell r="Q2444" t="str">
            <v>宣城旌德网点</v>
          </cell>
        </row>
        <row r="2444">
          <cell r="AE2444" t="str">
            <v>是</v>
          </cell>
        </row>
        <row r="2445">
          <cell r="Q2445" t="str">
            <v>马鞍山和县网点</v>
          </cell>
        </row>
        <row r="2445">
          <cell r="AE2445" t="str">
            <v>否</v>
          </cell>
        </row>
        <row r="2446">
          <cell r="Q2446" t="str">
            <v>宣城绩溪网点</v>
          </cell>
        </row>
        <row r="2446">
          <cell r="AE2446" t="str">
            <v>否</v>
          </cell>
        </row>
        <row r="2447">
          <cell r="Q2447" t="str">
            <v>宣城泾县网点</v>
          </cell>
        </row>
        <row r="2447">
          <cell r="AE2447" t="str">
            <v>是</v>
          </cell>
        </row>
        <row r="2448">
          <cell r="Q2448" t="str">
            <v>淮南寿县网点</v>
          </cell>
        </row>
        <row r="2448">
          <cell r="AE2448" t="str">
            <v>是</v>
          </cell>
        </row>
        <row r="2449">
          <cell r="Q2449" t="str">
            <v>六安金寨网点</v>
          </cell>
        </row>
        <row r="2449">
          <cell r="AE2449" t="str">
            <v>是</v>
          </cell>
        </row>
        <row r="2450">
          <cell r="Q2450" t="str">
            <v>马鞍山含山网点</v>
          </cell>
        </row>
        <row r="2450">
          <cell r="AE2450" t="str">
            <v>是</v>
          </cell>
        </row>
        <row r="2451">
          <cell r="Q2451" t="str">
            <v>淮南凤台网点</v>
          </cell>
        </row>
        <row r="2451">
          <cell r="AE2451" t="str">
            <v>否</v>
          </cell>
        </row>
        <row r="2452">
          <cell r="Q2452" t="str">
            <v>六安金安城北网点</v>
          </cell>
        </row>
        <row r="2452">
          <cell r="AE2452" t="str">
            <v>否</v>
          </cell>
        </row>
        <row r="2453">
          <cell r="Q2453" t="str">
            <v>芜湖鸠江网点</v>
          </cell>
        </row>
        <row r="2453">
          <cell r="AE2453" t="str">
            <v>否</v>
          </cell>
        </row>
        <row r="2454">
          <cell r="Q2454" t="str">
            <v>蚌埠淮上商贸城网点</v>
          </cell>
        </row>
        <row r="2454">
          <cell r="AE2454" t="str">
            <v>是</v>
          </cell>
        </row>
        <row r="2455">
          <cell r="Q2455" t="str">
            <v>阜阳临泉万和网点</v>
          </cell>
        </row>
        <row r="2455">
          <cell r="AE2455" t="str">
            <v>是</v>
          </cell>
        </row>
        <row r="2456">
          <cell r="Q2456" t="str">
            <v>池州贵池网点</v>
          </cell>
        </row>
        <row r="2456">
          <cell r="AE2456" t="str">
            <v>是</v>
          </cell>
        </row>
        <row r="2457">
          <cell r="Q2457" t="str">
            <v>池州贵池网点</v>
          </cell>
        </row>
        <row r="2457">
          <cell r="AE2457" t="str">
            <v>是</v>
          </cell>
        </row>
        <row r="2458">
          <cell r="Q2458" t="str">
            <v>阜阳颍州新阳网点</v>
          </cell>
        </row>
        <row r="2458">
          <cell r="AE2458" t="str">
            <v>是</v>
          </cell>
        </row>
        <row r="2459">
          <cell r="Q2459" t="str">
            <v>合肥滨湖烟墩网点</v>
          </cell>
        </row>
        <row r="2459">
          <cell r="AE2459" t="str">
            <v>是</v>
          </cell>
        </row>
        <row r="2460">
          <cell r="Q2460" t="str">
            <v>合肥蜀山电商园网点</v>
          </cell>
        </row>
        <row r="2460">
          <cell r="AE2460" t="str">
            <v>否</v>
          </cell>
        </row>
        <row r="2461">
          <cell r="Q2461" t="str">
            <v>安庆桐城范岗网点</v>
          </cell>
        </row>
        <row r="2461">
          <cell r="AE2461" t="str">
            <v>是</v>
          </cell>
        </row>
        <row r="2462">
          <cell r="Q2462" t="str">
            <v>亳州谯城产业园网点</v>
          </cell>
        </row>
        <row r="2462">
          <cell r="AE2462" t="str">
            <v>是</v>
          </cell>
        </row>
        <row r="2463">
          <cell r="Q2463" t="str">
            <v>亳州谯城九州通网点</v>
          </cell>
        </row>
        <row r="2463">
          <cell r="AE2463" t="str">
            <v>是</v>
          </cell>
        </row>
        <row r="2464">
          <cell r="Q2464" t="str">
            <v>亳州谯城九州通网点</v>
          </cell>
        </row>
        <row r="2464">
          <cell r="AE2464" t="str">
            <v>是</v>
          </cell>
        </row>
        <row r="2465">
          <cell r="Q2465" t="str">
            <v>亳州谯城九州通网点</v>
          </cell>
        </row>
        <row r="2465">
          <cell r="AE2465" t="str">
            <v>是</v>
          </cell>
        </row>
        <row r="2466">
          <cell r="Q2466" t="str">
            <v>亳州谯城亿都网点</v>
          </cell>
        </row>
        <row r="2466">
          <cell r="AE2466" t="str">
            <v>是</v>
          </cell>
        </row>
        <row r="2467">
          <cell r="Q2467" t="str">
            <v>阜阳颍东开发区网点</v>
          </cell>
        </row>
        <row r="2467">
          <cell r="AE2467" t="str">
            <v>是</v>
          </cell>
        </row>
        <row r="2468">
          <cell r="Q2468" t="str">
            <v>阜阳颍东开发区网点</v>
          </cell>
        </row>
        <row r="2468">
          <cell r="AE2468" t="str">
            <v>是</v>
          </cell>
        </row>
        <row r="2469">
          <cell r="Q2469" t="str">
            <v>阜阳颍泉双河社区网点</v>
          </cell>
        </row>
        <row r="2469">
          <cell r="AE2469" t="str">
            <v>是</v>
          </cell>
        </row>
        <row r="2470">
          <cell r="Q2470" t="str">
            <v>阜阳颍州城南网点</v>
          </cell>
        </row>
        <row r="2470">
          <cell r="AE2470" t="str">
            <v>是</v>
          </cell>
        </row>
        <row r="2471">
          <cell r="Q2471" t="str">
            <v>阜阳颍州城南网点</v>
          </cell>
        </row>
        <row r="2471">
          <cell r="AE2471" t="str">
            <v>是</v>
          </cell>
        </row>
        <row r="2472">
          <cell r="Q2472" t="str">
            <v>阜阳颍州城南网点</v>
          </cell>
        </row>
        <row r="2472">
          <cell r="AE2472" t="str">
            <v>是</v>
          </cell>
        </row>
        <row r="2473">
          <cell r="Q2473" t="str">
            <v>合肥经开网点</v>
          </cell>
        </row>
        <row r="2473">
          <cell r="AE2473" t="str">
            <v>是</v>
          </cell>
        </row>
        <row r="2474">
          <cell r="Q2474" t="str">
            <v>六安舒城南舒网点</v>
          </cell>
        </row>
        <row r="2474">
          <cell r="AE2474" t="str">
            <v>是</v>
          </cell>
        </row>
        <row r="2475">
          <cell r="Q2475" t="str">
            <v>六安舒城南舒网点</v>
          </cell>
        </row>
        <row r="2475">
          <cell r="AE2475" t="str">
            <v>是</v>
          </cell>
        </row>
        <row r="2476">
          <cell r="Q2476" t="str">
            <v>滁州凤阳网点</v>
          </cell>
        </row>
        <row r="2476">
          <cell r="AE2476" t="str">
            <v>是</v>
          </cell>
        </row>
        <row r="2477">
          <cell r="Q2477" t="str">
            <v>滁州凤阳网点</v>
          </cell>
        </row>
        <row r="2477">
          <cell r="AE2477" t="str">
            <v>是</v>
          </cell>
        </row>
        <row r="2478">
          <cell r="Q2478" t="str">
            <v>滁州琅琊网点</v>
          </cell>
        </row>
        <row r="2478">
          <cell r="AE2478" t="str">
            <v>是</v>
          </cell>
        </row>
        <row r="2479">
          <cell r="Q2479" t="str">
            <v>滁州琅琊网点</v>
          </cell>
        </row>
        <row r="2479">
          <cell r="AE2479" t="str">
            <v>是</v>
          </cell>
        </row>
        <row r="2480">
          <cell r="Q2480" t="str">
            <v>滁州明光网点</v>
          </cell>
        </row>
        <row r="2480">
          <cell r="AE2480" t="str">
            <v>是</v>
          </cell>
        </row>
        <row r="2481">
          <cell r="Q2481" t="str">
            <v>滁州明光网点</v>
          </cell>
        </row>
        <row r="2481">
          <cell r="AE2481" t="str">
            <v>是</v>
          </cell>
        </row>
        <row r="2482">
          <cell r="Q2482" t="str">
            <v>滁州苏滁产业园网点</v>
          </cell>
        </row>
        <row r="2482">
          <cell r="AE2482" t="str">
            <v>是</v>
          </cell>
        </row>
        <row r="2483">
          <cell r="Q2483" t="str">
            <v>滁州苏滁产业园网点</v>
          </cell>
        </row>
        <row r="2483">
          <cell r="AE2483" t="str">
            <v>是</v>
          </cell>
        </row>
        <row r="2484">
          <cell r="Q2484" t="str">
            <v>滁州铜矿网点</v>
          </cell>
        </row>
        <row r="2484">
          <cell r="AE2484" t="str">
            <v>是</v>
          </cell>
        </row>
        <row r="2485">
          <cell r="Q2485" t="str">
            <v>滁州扬子网点</v>
          </cell>
        </row>
        <row r="2485">
          <cell r="AE2485" t="str">
            <v>是</v>
          </cell>
        </row>
        <row r="2486">
          <cell r="Q2486" t="str">
            <v>蚌埠蚌山北区网点</v>
          </cell>
        </row>
        <row r="2486">
          <cell r="AE2486" t="str">
            <v>是</v>
          </cell>
        </row>
        <row r="2487">
          <cell r="Q2487" t="str">
            <v>蚌埠蚌山北区网点</v>
          </cell>
        </row>
        <row r="2487">
          <cell r="AE2487" t="str">
            <v>是</v>
          </cell>
        </row>
        <row r="2488">
          <cell r="Q2488" t="str">
            <v>蚌埠蚌山万达网点</v>
          </cell>
        </row>
        <row r="2488">
          <cell r="AE2488" t="str">
            <v>是</v>
          </cell>
        </row>
        <row r="2489">
          <cell r="Q2489" t="str">
            <v>蚌埠蚌山万达网点</v>
          </cell>
        </row>
        <row r="2489">
          <cell r="AE2489" t="str">
            <v>是</v>
          </cell>
        </row>
        <row r="2490">
          <cell r="Q2490" t="str">
            <v>蚌埠电商产业园网点</v>
          </cell>
        </row>
        <row r="2490">
          <cell r="AE2490" t="str">
            <v>是</v>
          </cell>
        </row>
        <row r="2491">
          <cell r="Q2491" t="str">
            <v>合肥肥西网点</v>
          </cell>
        </row>
        <row r="2491">
          <cell r="AE2491" t="str">
            <v>是</v>
          </cell>
        </row>
        <row r="2492">
          <cell r="Q2492" t="str">
            <v>合肥肥西网点</v>
          </cell>
        </row>
        <row r="2492">
          <cell r="AE2492" t="str">
            <v>是</v>
          </cell>
        </row>
        <row r="2493">
          <cell r="Q2493" t="str">
            <v>安庆桐城网点</v>
          </cell>
        </row>
        <row r="2493">
          <cell r="AE2493" t="str">
            <v>是</v>
          </cell>
        </row>
        <row r="2494">
          <cell r="Q2494" t="str">
            <v>安庆桐城网点</v>
          </cell>
        </row>
        <row r="2494">
          <cell r="AE2494" t="str">
            <v>是</v>
          </cell>
        </row>
        <row r="2495">
          <cell r="Q2495" t="str">
            <v>合肥肥东网点</v>
          </cell>
        </row>
        <row r="2495">
          <cell r="AE2495" t="str">
            <v>是</v>
          </cell>
        </row>
        <row r="2496">
          <cell r="Q2496" t="str">
            <v>合肥肥东网点</v>
          </cell>
        </row>
        <row r="2496">
          <cell r="AE2496" t="str">
            <v>否</v>
          </cell>
        </row>
        <row r="2497">
          <cell r="Q2497" t="str">
            <v>合肥肥东网点</v>
          </cell>
        </row>
        <row r="2497">
          <cell r="AE2497" t="str">
            <v>是</v>
          </cell>
        </row>
        <row r="2498">
          <cell r="Q2498" t="str">
            <v>合肥肥东网点</v>
          </cell>
        </row>
        <row r="2498">
          <cell r="AE2498" t="str">
            <v>是</v>
          </cell>
        </row>
        <row r="2499">
          <cell r="Q2499" t="str">
            <v>合肥肥西柏乐网点</v>
          </cell>
        </row>
        <row r="2499">
          <cell r="AE2499" t="str">
            <v>是</v>
          </cell>
        </row>
        <row r="2500">
          <cell r="Q2500" t="str">
            <v>合肥肥西柏乐网点</v>
          </cell>
        </row>
        <row r="2500">
          <cell r="AE2500" t="str">
            <v>是</v>
          </cell>
        </row>
        <row r="2501">
          <cell r="Q2501" t="str">
            <v>安庆宜秀开发区网点</v>
          </cell>
        </row>
        <row r="2501">
          <cell r="AE2501" t="str">
            <v>是</v>
          </cell>
        </row>
        <row r="2502">
          <cell r="Q2502" t="str">
            <v>池州贵池站前网点</v>
          </cell>
        </row>
        <row r="2502">
          <cell r="AE2502" t="str">
            <v>否</v>
          </cell>
        </row>
        <row r="2503">
          <cell r="Q2503" t="str">
            <v>池州贵池站前网点</v>
          </cell>
        </row>
        <row r="2503">
          <cell r="AE2503" t="str">
            <v>是</v>
          </cell>
        </row>
        <row r="2504">
          <cell r="Q2504" t="str">
            <v>池州贵池站前网点</v>
          </cell>
        </row>
        <row r="2504">
          <cell r="AE2504" t="str">
            <v>否</v>
          </cell>
        </row>
        <row r="2505">
          <cell r="Q2505" t="str">
            <v>池州贵池站前网点</v>
          </cell>
        </row>
        <row r="2505">
          <cell r="AE2505" t="str">
            <v>是</v>
          </cell>
        </row>
        <row r="2506">
          <cell r="Q2506" t="str">
            <v>合肥巢湖亚父路网点</v>
          </cell>
        </row>
        <row r="2506">
          <cell r="AE2506" t="str">
            <v>是</v>
          </cell>
        </row>
        <row r="2507">
          <cell r="Q2507" t="str">
            <v>池州石台网点</v>
          </cell>
        </row>
        <row r="2507">
          <cell r="AE2507" t="str">
            <v>否</v>
          </cell>
        </row>
        <row r="2508">
          <cell r="Q2508" t="str">
            <v>池州石台网点</v>
          </cell>
        </row>
        <row r="2508">
          <cell r="AE2508" t="str">
            <v>是</v>
          </cell>
        </row>
        <row r="2509">
          <cell r="Q2509" t="str">
            <v>池州石台网点</v>
          </cell>
        </row>
        <row r="2509">
          <cell r="AE2509" t="str">
            <v>否</v>
          </cell>
        </row>
        <row r="2510">
          <cell r="Q2510" t="str">
            <v>池州石台网点</v>
          </cell>
        </row>
        <row r="2510">
          <cell r="AE2510" t="str">
            <v>是</v>
          </cell>
        </row>
        <row r="2511">
          <cell r="Q2511" t="str">
            <v>池州石台网点</v>
          </cell>
        </row>
        <row r="2511">
          <cell r="AE2511" t="str">
            <v>是</v>
          </cell>
        </row>
        <row r="2512">
          <cell r="Q2512" t="str">
            <v>淮南凤台网点</v>
          </cell>
        </row>
        <row r="2512">
          <cell r="AE2512" t="str">
            <v>是</v>
          </cell>
        </row>
        <row r="2513">
          <cell r="Q2513" t="str">
            <v>合肥瑶海新站网点</v>
          </cell>
        </row>
        <row r="2513">
          <cell r="AE2513" t="str">
            <v>是</v>
          </cell>
        </row>
        <row r="2514">
          <cell r="Q2514" t="str">
            <v>合肥瑶海新站网点</v>
          </cell>
        </row>
        <row r="2514">
          <cell r="AE2514" t="str">
            <v>是</v>
          </cell>
        </row>
        <row r="2515">
          <cell r="Q2515" t="str">
            <v>淮北蔡里网点</v>
          </cell>
        </row>
        <row r="2515">
          <cell r="AE2515" t="str">
            <v>是</v>
          </cell>
        </row>
        <row r="2516">
          <cell r="Q2516" t="str">
            <v>淮北岱河矿网点</v>
          </cell>
        </row>
        <row r="2516">
          <cell r="AE2516" t="str">
            <v>是</v>
          </cell>
        </row>
        <row r="2517">
          <cell r="Q2517" t="str">
            <v>淮北凤凰城网点</v>
          </cell>
        </row>
        <row r="2517">
          <cell r="AE2517" t="str">
            <v>是</v>
          </cell>
        </row>
        <row r="2518">
          <cell r="Q2518" t="str">
            <v>淮北矿山集网点</v>
          </cell>
        </row>
        <row r="2518">
          <cell r="AE2518" t="str">
            <v>是</v>
          </cell>
        </row>
        <row r="2519">
          <cell r="Q2519" t="str">
            <v>淮北刘桥网点</v>
          </cell>
        </row>
        <row r="2519">
          <cell r="AE2519" t="str">
            <v>是</v>
          </cell>
        </row>
        <row r="2520">
          <cell r="Q2520" t="str">
            <v>合肥庐阳岗集网点</v>
          </cell>
        </row>
        <row r="2520">
          <cell r="AE2520" t="str">
            <v>是</v>
          </cell>
        </row>
        <row r="2521">
          <cell r="Q2521" t="str">
            <v>合肥庐阳菱湖网点</v>
          </cell>
        </row>
        <row r="2521">
          <cell r="AE2521" t="str">
            <v>是</v>
          </cell>
        </row>
        <row r="2522">
          <cell r="Q2522" t="str">
            <v>合肥庐阳四里河网点</v>
          </cell>
        </row>
        <row r="2522">
          <cell r="AE2522" t="str">
            <v>是</v>
          </cell>
        </row>
        <row r="2523">
          <cell r="Q2523" t="str">
            <v>合肥庐阳网点</v>
          </cell>
        </row>
        <row r="2523">
          <cell r="AE2523" t="str">
            <v>是</v>
          </cell>
        </row>
        <row r="2524">
          <cell r="Q2524" t="str">
            <v>合肥庐阳祥源网点</v>
          </cell>
        </row>
        <row r="2524">
          <cell r="AE2524" t="str">
            <v>是</v>
          </cell>
        </row>
        <row r="2525">
          <cell r="Q2525" t="str">
            <v>合肥包河工业园网点</v>
          </cell>
        </row>
        <row r="2525">
          <cell r="AE2525" t="str">
            <v>是</v>
          </cell>
        </row>
        <row r="2526">
          <cell r="Q2526" t="str">
            <v>合肥包河南站网点</v>
          </cell>
        </row>
        <row r="2526">
          <cell r="AE2526" t="str">
            <v>是</v>
          </cell>
        </row>
        <row r="2527">
          <cell r="Q2527" t="str">
            <v>合肥包河汽车城网点</v>
          </cell>
        </row>
        <row r="2527">
          <cell r="AE2527" t="str">
            <v>是</v>
          </cell>
        </row>
        <row r="2528">
          <cell r="Q2528" t="str">
            <v>合肥高新天鹅湖网点</v>
          </cell>
        </row>
        <row r="2528">
          <cell r="AE2528" t="str">
            <v>是</v>
          </cell>
        </row>
        <row r="2529">
          <cell r="Q2529" t="str">
            <v>合肥高新网点</v>
          </cell>
        </row>
        <row r="2529">
          <cell r="AE2529" t="str">
            <v>是</v>
          </cell>
        </row>
        <row r="2530">
          <cell r="Q2530" t="str">
            <v>淮南国庆路网点</v>
          </cell>
        </row>
        <row r="2530">
          <cell r="AE2530" t="str">
            <v>是</v>
          </cell>
        </row>
        <row r="2531">
          <cell r="Q2531" t="str">
            <v>淮南洞山路网点</v>
          </cell>
        </row>
        <row r="2531">
          <cell r="AE2531" t="str">
            <v>是</v>
          </cell>
        </row>
        <row r="2532">
          <cell r="Q2532" t="str">
            <v>淮南开发区网点</v>
          </cell>
        </row>
        <row r="2532">
          <cell r="AE2532" t="str">
            <v>是</v>
          </cell>
        </row>
        <row r="2533">
          <cell r="Q2533" t="str">
            <v>黄山黄山区网点</v>
          </cell>
        </row>
        <row r="2533">
          <cell r="AE2533" t="str">
            <v>是</v>
          </cell>
        </row>
        <row r="2534">
          <cell r="Q2534" t="str">
            <v>黄山黄山区网点</v>
          </cell>
        </row>
        <row r="2534">
          <cell r="AE2534" t="str">
            <v>是</v>
          </cell>
        </row>
        <row r="2535">
          <cell r="Q2535" t="str">
            <v>黄山屯溪阳湖网点</v>
          </cell>
        </row>
        <row r="2535">
          <cell r="AE2535" t="str">
            <v>是</v>
          </cell>
        </row>
        <row r="2536">
          <cell r="Q2536" t="str">
            <v>黄山屯溪阳湖网点</v>
          </cell>
        </row>
        <row r="2536">
          <cell r="AE2536" t="str">
            <v>是</v>
          </cell>
        </row>
        <row r="2537">
          <cell r="Q2537" t="str">
            <v>淮南山南网点</v>
          </cell>
        </row>
        <row r="2537">
          <cell r="AE2537" t="str">
            <v>是</v>
          </cell>
        </row>
        <row r="2538">
          <cell r="Q2538" t="str">
            <v>黄山歙县开发区网点</v>
          </cell>
        </row>
        <row r="2538">
          <cell r="AE2538" t="str">
            <v>否</v>
          </cell>
        </row>
        <row r="2539">
          <cell r="Q2539" t="str">
            <v>黄山歙县开发区网点</v>
          </cell>
        </row>
        <row r="2539">
          <cell r="AE2539" t="str">
            <v>否</v>
          </cell>
        </row>
        <row r="2540">
          <cell r="Q2540" t="str">
            <v>黄山歙县开发区网点</v>
          </cell>
        </row>
        <row r="2540">
          <cell r="AE2540" t="str">
            <v>否</v>
          </cell>
        </row>
        <row r="2541">
          <cell r="Q2541" t="str">
            <v>黄山歙县开发区网点</v>
          </cell>
        </row>
        <row r="2541">
          <cell r="AE2541" t="str">
            <v>否</v>
          </cell>
        </row>
        <row r="2542">
          <cell r="Q2542" t="str">
            <v>黄山歙县开发区网点</v>
          </cell>
        </row>
        <row r="2542">
          <cell r="AE2542" t="str">
            <v>否</v>
          </cell>
        </row>
        <row r="2543">
          <cell r="Q2543" t="str">
            <v>黄山歙县开发区网点</v>
          </cell>
        </row>
        <row r="2543">
          <cell r="AE2543" t="str">
            <v>否</v>
          </cell>
        </row>
        <row r="2544">
          <cell r="Q2544" t="str">
            <v>黄山徽州文峰网点</v>
          </cell>
        </row>
        <row r="2544">
          <cell r="AE2544" t="str">
            <v>否</v>
          </cell>
        </row>
        <row r="2545">
          <cell r="Q2545" t="str">
            <v>黄山徽州文峰网点</v>
          </cell>
        </row>
        <row r="2545">
          <cell r="AE2545" t="str">
            <v>否</v>
          </cell>
        </row>
        <row r="2546">
          <cell r="Q2546" t="str">
            <v>黄山徽州文峰网点</v>
          </cell>
        </row>
        <row r="2546">
          <cell r="AE2546" t="str">
            <v>否</v>
          </cell>
        </row>
        <row r="2547">
          <cell r="Q2547" t="str">
            <v>淮南大通网点</v>
          </cell>
        </row>
        <row r="2547">
          <cell r="AE2547" t="str">
            <v>否</v>
          </cell>
        </row>
        <row r="2548">
          <cell r="Q2548" t="str">
            <v>淮南大通网点</v>
          </cell>
        </row>
        <row r="2548">
          <cell r="AE2548" t="str">
            <v>否</v>
          </cell>
        </row>
        <row r="2549">
          <cell r="Q2549" t="str">
            <v>淮南大通网点</v>
          </cell>
        </row>
        <row r="2549">
          <cell r="AE2549" t="str">
            <v>否</v>
          </cell>
        </row>
        <row r="2550">
          <cell r="Q2550" t="str">
            <v>淮南大通网点</v>
          </cell>
        </row>
        <row r="2550">
          <cell r="AE2550" t="str">
            <v>否</v>
          </cell>
        </row>
        <row r="2551">
          <cell r="Q2551" t="str">
            <v>马鞍山和县网点</v>
          </cell>
        </row>
        <row r="2551">
          <cell r="AE2551" t="str">
            <v>是</v>
          </cell>
        </row>
        <row r="2552">
          <cell r="Q2552" t="str">
            <v>六安霍邱姚李网点</v>
          </cell>
        </row>
        <row r="2552">
          <cell r="AE2552" t="str">
            <v>是</v>
          </cell>
        </row>
        <row r="2553">
          <cell r="Q2553" t="str">
            <v>六安霍邱长集镇网点</v>
          </cell>
        </row>
        <row r="2553">
          <cell r="AE2553" t="str">
            <v>是</v>
          </cell>
        </row>
        <row r="2554">
          <cell r="Q2554" t="str">
            <v>六安霍山网点</v>
          </cell>
        </row>
        <row r="2554">
          <cell r="AE2554" t="str">
            <v>是</v>
          </cell>
        </row>
        <row r="2555">
          <cell r="Q2555" t="str">
            <v>六安金安毛坦厂网点</v>
          </cell>
        </row>
        <row r="2555">
          <cell r="AE2555" t="str">
            <v>是</v>
          </cell>
        </row>
        <row r="2556">
          <cell r="Q2556" t="str">
            <v>六安舒城开发区网点</v>
          </cell>
        </row>
        <row r="2556">
          <cell r="AE2556" t="str">
            <v>是</v>
          </cell>
        </row>
        <row r="2557">
          <cell r="Q2557" t="str">
            <v>宿州埇桥鹏程网点</v>
          </cell>
        </row>
        <row r="2557">
          <cell r="AE2557" t="str">
            <v>是</v>
          </cell>
        </row>
        <row r="2558">
          <cell r="Q2558" t="str">
            <v>宿州埇桥吾悦网点</v>
          </cell>
        </row>
        <row r="2558">
          <cell r="AE2558" t="str">
            <v>是</v>
          </cell>
        </row>
        <row r="2559">
          <cell r="Q2559" t="str">
            <v>宿州埇桥吾悦网点</v>
          </cell>
        </row>
        <row r="2559">
          <cell r="AE2559" t="str">
            <v>是</v>
          </cell>
        </row>
        <row r="2560">
          <cell r="Q2560" t="str">
            <v>宿州埇桥新二中网点</v>
          </cell>
        </row>
        <row r="2560">
          <cell r="AE2560" t="str">
            <v>是</v>
          </cell>
        </row>
        <row r="2561">
          <cell r="Q2561" t="str">
            <v>宿州埇桥新二中网点</v>
          </cell>
        </row>
        <row r="2561">
          <cell r="AE2561" t="str">
            <v>是</v>
          </cell>
        </row>
        <row r="2562">
          <cell r="Q2562" t="str">
            <v>铜陵枞阳汤沟网点</v>
          </cell>
        </row>
        <row r="2562">
          <cell r="AE2562" t="str">
            <v>是</v>
          </cell>
        </row>
        <row r="2563">
          <cell r="Q2563" t="str">
            <v>芜湖弋江二部网点</v>
          </cell>
        </row>
        <row r="2563">
          <cell r="AE2563" t="str">
            <v>是</v>
          </cell>
        </row>
        <row r="2564">
          <cell r="Q2564" t="str">
            <v>芜湖弋江二部网点</v>
          </cell>
        </row>
        <row r="2564">
          <cell r="AE2564" t="str">
            <v>是</v>
          </cell>
        </row>
        <row r="2565">
          <cell r="Q2565" t="str">
            <v>马鞍山当涂石桥网点</v>
          </cell>
        </row>
        <row r="2565">
          <cell r="AE2565" t="str">
            <v>是</v>
          </cell>
        </row>
        <row r="2566">
          <cell r="Q2566" t="str">
            <v>铜陵郊区陈瑶湖网点</v>
          </cell>
        </row>
        <row r="2566">
          <cell r="AE2566" t="str">
            <v>是</v>
          </cell>
        </row>
        <row r="2567">
          <cell r="Q2567" t="str">
            <v>铜陵铜官五松网点</v>
          </cell>
        </row>
        <row r="2567">
          <cell r="AE2567" t="str">
            <v>是</v>
          </cell>
        </row>
        <row r="2568">
          <cell r="Q2568" t="str">
            <v>铜陵铜官五松网点</v>
          </cell>
        </row>
        <row r="2568">
          <cell r="AE2568" t="str">
            <v>是</v>
          </cell>
        </row>
        <row r="2569">
          <cell r="Q2569" t="str">
            <v>芜湖繁昌网点</v>
          </cell>
        </row>
        <row r="2569">
          <cell r="AE2569" t="str">
            <v>是</v>
          </cell>
        </row>
        <row r="2570">
          <cell r="Q2570" t="str">
            <v>芜湖镜湖万达网点</v>
          </cell>
        </row>
        <row r="2570">
          <cell r="AE2570" t="str">
            <v>是</v>
          </cell>
        </row>
        <row r="2571">
          <cell r="Q2571" t="str">
            <v>马鞍山当涂网点</v>
          </cell>
        </row>
        <row r="2571">
          <cell r="AE2571" t="str">
            <v>是</v>
          </cell>
        </row>
        <row r="2572">
          <cell r="Q2572" t="str">
            <v>马鞍山雨山网点</v>
          </cell>
        </row>
        <row r="2572">
          <cell r="AE2572" t="str">
            <v>是</v>
          </cell>
        </row>
        <row r="2573">
          <cell r="Q2573" t="str">
            <v>宣城宣州城西网点</v>
          </cell>
        </row>
        <row r="2573">
          <cell r="AE2573" t="str">
            <v>否</v>
          </cell>
        </row>
        <row r="2574">
          <cell r="Q2574" t="str">
            <v>宣城宣州城西网点</v>
          </cell>
        </row>
        <row r="2574">
          <cell r="AE2574" t="str">
            <v>否</v>
          </cell>
        </row>
        <row r="2575">
          <cell r="Q2575" t="str">
            <v>宣城宣州城西网点</v>
          </cell>
        </row>
        <row r="2575">
          <cell r="AE2575" t="str">
            <v>否</v>
          </cell>
        </row>
        <row r="2576">
          <cell r="Q2576" t="str">
            <v>宣城宣州城西网点</v>
          </cell>
        </row>
        <row r="2576">
          <cell r="AE2576" t="str">
            <v>否</v>
          </cell>
        </row>
        <row r="2577">
          <cell r="Q2577" t="str">
            <v>宣城宣州城东网点</v>
          </cell>
        </row>
        <row r="2577">
          <cell r="AE2577" t="str">
            <v>否</v>
          </cell>
        </row>
        <row r="2578">
          <cell r="Q2578" t="str">
            <v>宣城宣州城东网点</v>
          </cell>
        </row>
        <row r="2578">
          <cell r="AE2578" t="str">
            <v>否</v>
          </cell>
        </row>
        <row r="2579">
          <cell r="Q2579" t="str">
            <v>芜湖二坝网点</v>
          </cell>
        </row>
        <row r="2579">
          <cell r="AE2579" t="str">
            <v>是</v>
          </cell>
        </row>
        <row r="2580">
          <cell r="Q2580" t="str">
            <v>宣城旌德网点</v>
          </cell>
        </row>
        <row r="2580">
          <cell r="AE2580" t="str">
            <v>是</v>
          </cell>
        </row>
        <row r="2581">
          <cell r="Q2581" t="str">
            <v>宣城绩溪网点</v>
          </cell>
        </row>
        <row r="2581">
          <cell r="AE2581" t="str">
            <v>否</v>
          </cell>
        </row>
        <row r="2582">
          <cell r="Q2582" t="str">
            <v>宣城泾县网点</v>
          </cell>
        </row>
        <row r="2582">
          <cell r="AE2582" t="str">
            <v>是</v>
          </cell>
        </row>
        <row r="2583">
          <cell r="Q2583" t="str">
            <v>淮南寿县网点</v>
          </cell>
        </row>
        <row r="2583">
          <cell r="AE2583" t="str">
            <v>是</v>
          </cell>
        </row>
        <row r="2584">
          <cell r="Q2584" t="str">
            <v>六安金寨网点</v>
          </cell>
        </row>
        <row r="2584">
          <cell r="AE2584" t="str">
            <v>是</v>
          </cell>
        </row>
        <row r="2585">
          <cell r="Q2585" t="str">
            <v>马鞍山含山网点</v>
          </cell>
        </row>
        <row r="2585">
          <cell r="AE2585" t="str">
            <v>是</v>
          </cell>
        </row>
        <row r="2586">
          <cell r="Q2586" t="str">
            <v>马鞍山含山网点</v>
          </cell>
        </row>
        <row r="2586">
          <cell r="AE2586" t="str">
            <v>否</v>
          </cell>
        </row>
        <row r="2587">
          <cell r="Q2587" t="str">
            <v>合肥长丰双凤大道网点</v>
          </cell>
        </row>
        <row r="2587">
          <cell r="AE2587" t="str">
            <v>否</v>
          </cell>
        </row>
        <row r="2588">
          <cell r="Q2588" t="str">
            <v>涡阳集散点</v>
          </cell>
        </row>
        <row r="2588">
          <cell r="AE2588" t="str">
            <v>否</v>
          </cell>
        </row>
        <row r="2589">
          <cell r="Q2589" t="str">
            <v>瑶海南集散点</v>
          </cell>
        </row>
        <row r="2589">
          <cell r="AE2589" t="str">
            <v>是</v>
          </cell>
        </row>
        <row r="2590">
          <cell r="Q2590" t="str">
            <v>阜阳颍东开发区网点</v>
          </cell>
        </row>
        <row r="2590">
          <cell r="AE2590" t="str">
            <v>是</v>
          </cell>
        </row>
        <row r="2591">
          <cell r="Q2591" t="str">
            <v>阜阳颍东三角洲网点</v>
          </cell>
        </row>
        <row r="2591">
          <cell r="AE2591" t="str">
            <v>是</v>
          </cell>
        </row>
        <row r="2592">
          <cell r="Q2592" t="str">
            <v>阜阳颍州城南网点</v>
          </cell>
        </row>
        <row r="2592">
          <cell r="AE2592" t="str">
            <v>是</v>
          </cell>
        </row>
        <row r="2593">
          <cell r="Q2593" t="str">
            <v>阜阳颍州青云网点</v>
          </cell>
        </row>
        <row r="2593">
          <cell r="AE2593" t="str">
            <v>是</v>
          </cell>
        </row>
        <row r="2594">
          <cell r="Q2594" t="str">
            <v>六安舒城张母桥网点</v>
          </cell>
        </row>
        <row r="2594">
          <cell r="AE2594" t="str">
            <v>是</v>
          </cell>
        </row>
        <row r="2595">
          <cell r="Q2595" t="str">
            <v>亳州利辛工业园网点</v>
          </cell>
        </row>
        <row r="2595">
          <cell r="AE2595" t="str">
            <v>是</v>
          </cell>
        </row>
        <row r="2596">
          <cell r="Q2596" t="str">
            <v>亳州谯城方园网点</v>
          </cell>
        </row>
        <row r="2596">
          <cell r="AE2596" t="str">
            <v>是</v>
          </cell>
        </row>
        <row r="2597">
          <cell r="Q2597" t="str">
            <v>亳州涡阳东城网点</v>
          </cell>
        </row>
        <row r="2597">
          <cell r="AE2597" t="str">
            <v>是</v>
          </cell>
        </row>
        <row r="2598">
          <cell r="Q2598" t="str">
            <v>滁州凤阳网点</v>
          </cell>
        </row>
        <row r="2598">
          <cell r="AE2598" t="str">
            <v>是</v>
          </cell>
        </row>
        <row r="2599">
          <cell r="Q2599" t="str">
            <v>滁州凤阳网点</v>
          </cell>
        </row>
        <row r="2599">
          <cell r="AE2599" t="str">
            <v>是</v>
          </cell>
        </row>
        <row r="2600">
          <cell r="Q2600" t="str">
            <v>滁州凤阳网点</v>
          </cell>
        </row>
        <row r="2600">
          <cell r="AE2600" t="str">
            <v>是</v>
          </cell>
        </row>
        <row r="2601">
          <cell r="Q2601" t="str">
            <v>滁州凤阳网点</v>
          </cell>
        </row>
        <row r="2601">
          <cell r="AE2601" t="str">
            <v>是</v>
          </cell>
        </row>
        <row r="2602">
          <cell r="Q2602" t="str">
            <v>滁州凤阳网点</v>
          </cell>
        </row>
        <row r="2602">
          <cell r="AE2602" t="str">
            <v>是</v>
          </cell>
        </row>
        <row r="2603">
          <cell r="Q2603" t="str">
            <v>滁州明光网点</v>
          </cell>
        </row>
        <row r="2603">
          <cell r="AE2603" t="str">
            <v>是</v>
          </cell>
        </row>
        <row r="2604">
          <cell r="Q2604" t="str">
            <v>滁州苏滁产业园网点</v>
          </cell>
        </row>
        <row r="2604">
          <cell r="AE2604" t="str">
            <v>是</v>
          </cell>
        </row>
        <row r="2605">
          <cell r="Q2605" t="str">
            <v>阜阳阜南网点</v>
          </cell>
        </row>
        <row r="2605">
          <cell r="AE2605" t="str">
            <v>是</v>
          </cell>
        </row>
        <row r="2606">
          <cell r="Q2606" t="str">
            <v>合肥瑶海新站网点</v>
          </cell>
        </row>
        <row r="2606">
          <cell r="AE2606" t="str">
            <v>是</v>
          </cell>
        </row>
        <row r="2607">
          <cell r="Q2607" t="str">
            <v>淮北凤凰城网点</v>
          </cell>
        </row>
        <row r="2607">
          <cell r="AE2607" t="str">
            <v>是</v>
          </cell>
        </row>
        <row r="2608">
          <cell r="Q2608" t="str">
            <v>淮北濉溪东部乡镇网点</v>
          </cell>
        </row>
        <row r="2608">
          <cell r="AE2608" t="str">
            <v>是</v>
          </cell>
        </row>
        <row r="2609">
          <cell r="Q2609" t="str">
            <v>淮北五铺网点</v>
          </cell>
        </row>
        <row r="2609">
          <cell r="AE2609" t="str">
            <v>是</v>
          </cell>
        </row>
        <row r="2610">
          <cell r="Q2610" t="str">
            <v>淮北杨庄矿网点</v>
          </cell>
        </row>
        <row r="2610">
          <cell r="AE2610" t="str">
            <v>是</v>
          </cell>
        </row>
        <row r="2611">
          <cell r="Q2611" t="str">
            <v>六安霍邱姚李网点</v>
          </cell>
        </row>
        <row r="2611">
          <cell r="AE2611" t="str">
            <v>是</v>
          </cell>
        </row>
        <row r="2612">
          <cell r="Q2612" t="str">
            <v>六安霍山网点</v>
          </cell>
        </row>
        <row r="2612">
          <cell r="AE2612" t="str">
            <v>是</v>
          </cell>
        </row>
        <row r="2613">
          <cell r="Q2613" t="str">
            <v>蚌埠蚌山万达网点</v>
          </cell>
        </row>
        <row r="2613">
          <cell r="AE2613" t="str">
            <v>是</v>
          </cell>
        </row>
        <row r="2614">
          <cell r="Q2614" t="str">
            <v>蚌埠电商产业园网点</v>
          </cell>
        </row>
        <row r="2614">
          <cell r="AE2614" t="str">
            <v>否</v>
          </cell>
        </row>
        <row r="2615">
          <cell r="Q2615" t="str">
            <v>亳州谯城万达网点</v>
          </cell>
        </row>
        <row r="2615">
          <cell r="AE2615" t="str">
            <v>是</v>
          </cell>
        </row>
        <row r="2616">
          <cell r="Q2616" t="str">
            <v>合肥庐阳菱湖网点</v>
          </cell>
        </row>
        <row r="2616">
          <cell r="AE2616" t="str">
            <v>是</v>
          </cell>
        </row>
        <row r="2617">
          <cell r="Q2617" t="str">
            <v>合肥庐阳四里河网点</v>
          </cell>
        </row>
        <row r="2617">
          <cell r="AE2617" t="str">
            <v>是</v>
          </cell>
        </row>
        <row r="2618">
          <cell r="Q2618" t="str">
            <v>合肥市三孝口网点</v>
          </cell>
        </row>
        <row r="2618">
          <cell r="AE2618" t="str">
            <v>是</v>
          </cell>
        </row>
        <row r="2619">
          <cell r="Q2619" t="str">
            <v>合肥蜀山安居苑网点</v>
          </cell>
        </row>
        <row r="2619">
          <cell r="AE2619" t="str">
            <v>是</v>
          </cell>
        </row>
        <row r="2620">
          <cell r="Q2620" t="str">
            <v>合肥蜀山安居苑网点</v>
          </cell>
        </row>
        <row r="2620">
          <cell r="AE2620" t="str">
            <v>是</v>
          </cell>
        </row>
        <row r="2621">
          <cell r="Q2621" t="str">
            <v>合肥瑶海漕冲网点</v>
          </cell>
        </row>
        <row r="2621">
          <cell r="AE2621" t="str">
            <v>是</v>
          </cell>
        </row>
        <row r="2622">
          <cell r="Q2622" t="str">
            <v>合肥瑶海龙岗网点</v>
          </cell>
        </row>
        <row r="2622">
          <cell r="AE2622" t="str">
            <v>是</v>
          </cell>
        </row>
        <row r="2623">
          <cell r="Q2623" t="str">
            <v>芜湖弋江二部网点</v>
          </cell>
        </row>
        <row r="2623">
          <cell r="AE2623" t="str">
            <v>是</v>
          </cell>
        </row>
        <row r="2624">
          <cell r="Q2624" t="str">
            <v>宿州埇桥道东北部网点</v>
          </cell>
        </row>
        <row r="2624">
          <cell r="AE2624" t="str">
            <v>是</v>
          </cell>
        </row>
        <row r="2625">
          <cell r="Q2625" t="str">
            <v>宿州埇桥汇源网点</v>
          </cell>
        </row>
        <row r="2625">
          <cell r="AE2625" t="str">
            <v>是</v>
          </cell>
        </row>
        <row r="2626">
          <cell r="Q2626" t="str">
            <v>宿州埇桥美庐网点</v>
          </cell>
        </row>
        <row r="2626">
          <cell r="AE2626" t="str">
            <v>是</v>
          </cell>
        </row>
        <row r="2627">
          <cell r="Q2627" t="str">
            <v>安庆桐城网点</v>
          </cell>
        </row>
        <row r="2627">
          <cell r="AE2627" t="str">
            <v>是</v>
          </cell>
        </row>
        <row r="2628">
          <cell r="Q2628" t="str">
            <v>安庆桐城网点</v>
          </cell>
        </row>
        <row r="2628">
          <cell r="AE2628" t="str">
            <v>是</v>
          </cell>
        </row>
        <row r="2629">
          <cell r="Q2629" t="str">
            <v>蚌埠怀远新城网点</v>
          </cell>
        </row>
        <row r="2629">
          <cell r="AE2629" t="str">
            <v>是</v>
          </cell>
        </row>
        <row r="2630">
          <cell r="Q2630" t="str">
            <v>蚌埠禹会网点</v>
          </cell>
        </row>
        <row r="2630">
          <cell r="AE2630" t="str">
            <v>是</v>
          </cell>
        </row>
        <row r="2631">
          <cell r="Q2631" t="str">
            <v>大通集散点</v>
          </cell>
        </row>
        <row r="2631">
          <cell r="AE2631" t="str">
            <v>是</v>
          </cell>
        </row>
        <row r="2632">
          <cell r="Q2632" t="str">
            <v>合肥包河南站网点</v>
          </cell>
        </row>
        <row r="2632">
          <cell r="AE2632" t="str">
            <v>是</v>
          </cell>
        </row>
        <row r="2633">
          <cell r="Q2633" t="str">
            <v>合肥巢湖槐林网点</v>
          </cell>
        </row>
        <row r="2633">
          <cell r="AE2633" t="str">
            <v>是</v>
          </cell>
        </row>
        <row r="2634">
          <cell r="Q2634" t="str">
            <v>合肥肥西柏乐网点</v>
          </cell>
        </row>
        <row r="2634">
          <cell r="AE2634" t="str">
            <v>是</v>
          </cell>
        </row>
        <row r="2635">
          <cell r="Q2635" t="str">
            <v>合肥肥西竞速网点</v>
          </cell>
        </row>
        <row r="2635">
          <cell r="AE2635" t="str">
            <v>是</v>
          </cell>
        </row>
        <row r="2636">
          <cell r="Q2636" t="str">
            <v>合肥高新天鹅湖网点</v>
          </cell>
        </row>
        <row r="2636">
          <cell r="AE2636" t="str">
            <v>是</v>
          </cell>
        </row>
        <row r="2637">
          <cell r="Q2637" t="str">
            <v>合肥高新云飞路网点</v>
          </cell>
        </row>
        <row r="2637">
          <cell r="AE2637" t="str">
            <v>否</v>
          </cell>
        </row>
        <row r="2638">
          <cell r="Q2638" t="str">
            <v>淮南国庆路网点</v>
          </cell>
        </row>
        <row r="2638">
          <cell r="AE2638" t="str">
            <v>是</v>
          </cell>
        </row>
        <row r="2639">
          <cell r="Q2639" t="str">
            <v>芜湖繁昌网点</v>
          </cell>
        </row>
        <row r="2639">
          <cell r="AE2639" t="str">
            <v>是</v>
          </cell>
        </row>
        <row r="2640">
          <cell r="Q2640" t="str">
            <v>芜湖镜湖万达网点</v>
          </cell>
        </row>
        <row r="2640">
          <cell r="AE2640" t="str">
            <v>是</v>
          </cell>
        </row>
        <row r="2641">
          <cell r="Q2641" t="str">
            <v>芜湖南陵宇培网点</v>
          </cell>
        </row>
        <row r="2641">
          <cell r="AE2641" t="str">
            <v>否</v>
          </cell>
        </row>
        <row r="2642">
          <cell r="Q2642" t="str">
            <v>黄山黄山区网点</v>
          </cell>
        </row>
        <row r="2642">
          <cell r="AE2642" t="str">
            <v>是</v>
          </cell>
        </row>
        <row r="2643">
          <cell r="Q2643" t="str">
            <v>马鞍山当涂网点</v>
          </cell>
        </row>
        <row r="2643">
          <cell r="AE2643" t="str">
            <v>是</v>
          </cell>
        </row>
        <row r="2644">
          <cell r="Q2644" t="str">
            <v>宣城宣州城西网点</v>
          </cell>
        </row>
        <row r="2644">
          <cell r="AE2644" t="str">
            <v>否</v>
          </cell>
        </row>
        <row r="2645">
          <cell r="Q2645" t="str">
            <v>安庆怀宁网点</v>
          </cell>
        </row>
        <row r="2645">
          <cell r="AE2645" t="str">
            <v>否</v>
          </cell>
        </row>
        <row r="2646">
          <cell r="Q2646" t="str">
            <v>合肥包河合工大网点</v>
          </cell>
        </row>
        <row r="2646">
          <cell r="AE2646" t="str">
            <v>否</v>
          </cell>
        </row>
        <row r="2647">
          <cell r="Q2647" t="str">
            <v>淮南八公山网点</v>
          </cell>
        </row>
        <row r="2647">
          <cell r="AE2647" t="str">
            <v>是</v>
          </cell>
        </row>
        <row r="2648">
          <cell r="Q2648" t="str">
            <v>黄山歙县开发区网点</v>
          </cell>
        </row>
        <row r="2648">
          <cell r="AE2648" t="str">
            <v>是</v>
          </cell>
        </row>
        <row r="2649">
          <cell r="Q2649" t="str">
            <v>马鞍山博望网点</v>
          </cell>
        </row>
        <row r="2649">
          <cell r="AE2649" t="str">
            <v>是</v>
          </cell>
        </row>
        <row r="2650">
          <cell r="Q2650" t="str">
            <v>宣城广德网点</v>
          </cell>
        </row>
        <row r="2650">
          <cell r="AE2650" t="str">
            <v>是</v>
          </cell>
        </row>
        <row r="2651">
          <cell r="Q2651" t="str">
            <v>宣城广德网点</v>
          </cell>
        </row>
        <row r="2651">
          <cell r="AE2651" t="str">
            <v>是</v>
          </cell>
        </row>
        <row r="2652">
          <cell r="Q2652" t="str">
            <v>合肥肥东吾悦网点</v>
          </cell>
        </row>
        <row r="2652">
          <cell r="AE2652" t="str">
            <v>是</v>
          </cell>
        </row>
        <row r="2653">
          <cell r="Q2653" t="str">
            <v>黄山歙县城区网点</v>
          </cell>
        </row>
        <row r="2653">
          <cell r="AE2653" t="str">
            <v>是</v>
          </cell>
        </row>
        <row r="2654">
          <cell r="Q2654" t="str">
            <v>铜陵铜官网点</v>
          </cell>
        </row>
        <row r="2654">
          <cell r="AE2654" t="str">
            <v>否</v>
          </cell>
        </row>
        <row r="2655">
          <cell r="Q2655" t="str">
            <v>铜陵义安城关网点</v>
          </cell>
        </row>
        <row r="2655">
          <cell r="AE2655" t="str">
            <v>是</v>
          </cell>
        </row>
        <row r="2656">
          <cell r="Q2656" t="str">
            <v>铜陵义安城关网点</v>
          </cell>
        </row>
        <row r="2656">
          <cell r="AE2656" t="str">
            <v>是</v>
          </cell>
        </row>
        <row r="2657">
          <cell r="Q2657" t="str">
            <v>宣城郎溪网点</v>
          </cell>
        </row>
        <row r="2657">
          <cell r="AE2657" t="str">
            <v>否</v>
          </cell>
        </row>
        <row r="2658">
          <cell r="Q2658" t="str">
            <v>池州贵池站前网点</v>
          </cell>
        </row>
        <row r="2658">
          <cell r="AE2658" t="str">
            <v>是</v>
          </cell>
        </row>
        <row r="2659">
          <cell r="Q2659" t="str">
            <v>合肥肥东人民路网点</v>
          </cell>
        </row>
        <row r="2659">
          <cell r="AE2659" t="str">
            <v>否</v>
          </cell>
        </row>
        <row r="2660">
          <cell r="Q2660" t="str">
            <v>黄山屯溪茶城网点</v>
          </cell>
        </row>
        <row r="2660">
          <cell r="AE2660" t="str">
            <v>是</v>
          </cell>
        </row>
        <row r="2661">
          <cell r="Q2661" t="str">
            <v>淮南大通网点</v>
          </cell>
        </row>
        <row r="2661">
          <cell r="AE2661" t="str">
            <v>否</v>
          </cell>
        </row>
        <row r="2662">
          <cell r="Q2662" t="str">
            <v>池州贵池开发区网点</v>
          </cell>
        </row>
        <row r="2662">
          <cell r="AE2662" t="str">
            <v>是</v>
          </cell>
        </row>
        <row r="2663">
          <cell r="Q2663" t="str">
            <v>合肥包河三里庵网点</v>
          </cell>
        </row>
        <row r="2663">
          <cell r="AE2663" t="str">
            <v>否</v>
          </cell>
        </row>
        <row r="2664">
          <cell r="Q2664" t="str">
            <v>合肥包河三里庵网点</v>
          </cell>
        </row>
        <row r="2664">
          <cell r="AE2664" t="str">
            <v>否</v>
          </cell>
        </row>
        <row r="2665">
          <cell r="Q2665" t="str">
            <v>芜湖二坝网点</v>
          </cell>
        </row>
        <row r="2665">
          <cell r="AE2665" t="str">
            <v>否</v>
          </cell>
        </row>
        <row r="2666">
          <cell r="Q2666" t="str">
            <v>马鞍山和县网点</v>
          </cell>
        </row>
        <row r="2666">
          <cell r="AE2666" t="str">
            <v>是</v>
          </cell>
        </row>
        <row r="2667">
          <cell r="Q2667" t="str">
            <v>宣城绩溪网点</v>
          </cell>
        </row>
        <row r="2667">
          <cell r="AE2667" t="str">
            <v>是</v>
          </cell>
        </row>
        <row r="2668">
          <cell r="Q2668" t="str">
            <v>宣城泾县网点</v>
          </cell>
        </row>
        <row r="2668">
          <cell r="AE2668" t="str">
            <v>是</v>
          </cell>
        </row>
        <row r="2669">
          <cell r="Q2669" t="str">
            <v>淮南寿县网点</v>
          </cell>
        </row>
        <row r="2669">
          <cell r="AE2669" t="str">
            <v>是</v>
          </cell>
        </row>
        <row r="2670">
          <cell r="Q2670" t="str">
            <v>六安金寨网点</v>
          </cell>
        </row>
        <row r="2670">
          <cell r="AE2670" t="str">
            <v>是</v>
          </cell>
        </row>
        <row r="2671">
          <cell r="Q2671" t="str">
            <v>马鞍山含山网点</v>
          </cell>
        </row>
        <row r="2671">
          <cell r="AE2671" t="str">
            <v>是</v>
          </cell>
        </row>
        <row r="2672">
          <cell r="Q2672" t="str">
            <v>马鞍山含山网点</v>
          </cell>
        </row>
        <row r="2672">
          <cell r="AE2672" t="str">
            <v>是</v>
          </cell>
        </row>
        <row r="2673">
          <cell r="Q2673" t="str">
            <v>马鞍山含山网点</v>
          </cell>
        </row>
        <row r="2673">
          <cell r="AE2673" t="str">
            <v>否</v>
          </cell>
        </row>
        <row r="2674">
          <cell r="Q2674" t="str">
            <v>淮南凤台网点</v>
          </cell>
        </row>
        <row r="2674">
          <cell r="AE2674" t="str">
            <v>否</v>
          </cell>
        </row>
        <row r="2675">
          <cell r="Q2675" t="str">
            <v>淮南凤台网点</v>
          </cell>
        </row>
        <row r="2675">
          <cell r="AE2675" t="str">
            <v>是</v>
          </cell>
        </row>
        <row r="2676">
          <cell r="Q2676" t="str">
            <v>合肥撮镇龙塘网点</v>
          </cell>
        </row>
        <row r="2676">
          <cell r="AE2676" t="str">
            <v>否</v>
          </cell>
        </row>
        <row r="2677">
          <cell r="Q2677" t="str">
            <v>合肥撮镇龙塘网点</v>
          </cell>
        </row>
        <row r="2677">
          <cell r="AE2677" t="str">
            <v>否</v>
          </cell>
        </row>
        <row r="2678">
          <cell r="Q2678" t="str">
            <v>合肥撮镇龙塘网点</v>
          </cell>
        </row>
        <row r="2678">
          <cell r="AE2678" t="str">
            <v>否</v>
          </cell>
        </row>
        <row r="2679">
          <cell r="Q2679" t="str">
            <v>合肥撮镇龙塘网点</v>
          </cell>
        </row>
        <row r="2679">
          <cell r="AE2679" t="str">
            <v>否</v>
          </cell>
        </row>
        <row r="2680">
          <cell r="Q2680" t="str">
            <v>合肥撮镇龙塘网点</v>
          </cell>
        </row>
        <row r="2680">
          <cell r="AE2680" t="str">
            <v>否</v>
          </cell>
        </row>
        <row r="2681">
          <cell r="Q2681" t="str">
            <v>合肥撮镇龙塘网点</v>
          </cell>
        </row>
        <row r="2681">
          <cell r="AE2681" t="str">
            <v>否</v>
          </cell>
        </row>
        <row r="2682">
          <cell r="Q2682" t="str">
            <v>合肥撮镇龙塘网点</v>
          </cell>
        </row>
        <row r="2682">
          <cell r="AE2682" t="str">
            <v>否</v>
          </cell>
        </row>
        <row r="2683">
          <cell r="Q2683" t="str">
            <v>合肥撮镇龙塘网点</v>
          </cell>
        </row>
        <row r="2683">
          <cell r="AE2683" t="str">
            <v>否</v>
          </cell>
        </row>
        <row r="2684">
          <cell r="Q2684" t="str">
            <v>合肥撮镇龙塘网点</v>
          </cell>
        </row>
        <row r="2684">
          <cell r="AE2684" t="str">
            <v>否</v>
          </cell>
        </row>
        <row r="2685">
          <cell r="Q2685" t="str">
            <v>合肥撮镇龙塘网点</v>
          </cell>
        </row>
        <row r="2685">
          <cell r="AE2685" t="str">
            <v>否</v>
          </cell>
        </row>
        <row r="2686">
          <cell r="Q2686" t="str">
            <v>合肥撮镇龙塘网点</v>
          </cell>
        </row>
        <row r="2686">
          <cell r="AE2686" t="str">
            <v>否</v>
          </cell>
        </row>
        <row r="2687">
          <cell r="Q2687" t="str">
            <v>淮北韩村网点</v>
          </cell>
        </row>
        <row r="2687">
          <cell r="AE2687" t="str">
            <v>否</v>
          </cell>
        </row>
        <row r="2688">
          <cell r="Q2688" t="str">
            <v>芜湖镜湖新市口网点</v>
          </cell>
        </row>
        <row r="2688">
          <cell r="AE2688" t="str">
            <v>否</v>
          </cell>
        </row>
        <row r="2689">
          <cell r="Q2689" t="str">
            <v>淮南潘集网点</v>
          </cell>
        </row>
        <row r="2689">
          <cell r="AE2689" t="str">
            <v>否</v>
          </cell>
        </row>
        <row r="2690">
          <cell r="Q2690" t="str">
            <v>芜湖镜湖新市口网点</v>
          </cell>
        </row>
        <row r="2690">
          <cell r="AE2690" t="str">
            <v>否</v>
          </cell>
        </row>
        <row r="2691">
          <cell r="Q2691" t="str">
            <v>池州贵池开发区网点</v>
          </cell>
        </row>
        <row r="2691">
          <cell r="AE2691" t="str">
            <v>否</v>
          </cell>
        </row>
        <row r="2692">
          <cell r="Q2692" t="str">
            <v>利辛集散点</v>
          </cell>
        </row>
        <row r="2692">
          <cell r="AE2692" t="str">
            <v>否</v>
          </cell>
        </row>
        <row r="2693">
          <cell r="Q2693" t="str">
            <v>霍山集散点</v>
          </cell>
        </row>
        <row r="2693">
          <cell r="AE2693" t="str">
            <v>是</v>
          </cell>
        </row>
        <row r="2694">
          <cell r="Q2694" t="str">
            <v>宿州埇桥新二中网点</v>
          </cell>
        </row>
        <row r="2694">
          <cell r="AE2694" t="str">
            <v>是</v>
          </cell>
        </row>
        <row r="2695">
          <cell r="Q2695" t="str">
            <v>宿州埇桥千亩园网点</v>
          </cell>
        </row>
        <row r="2695">
          <cell r="AE2695" t="str">
            <v>是</v>
          </cell>
        </row>
        <row r="2696">
          <cell r="Q2696" t="str">
            <v>六安裕安城南网点</v>
          </cell>
        </row>
        <row r="2696">
          <cell r="AE2696" t="str">
            <v>否</v>
          </cell>
        </row>
        <row r="2697">
          <cell r="Q2697" t="str">
            <v>六安新安网点</v>
          </cell>
        </row>
        <row r="2697">
          <cell r="AE2697" t="str">
            <v>是</v>
          </cell>
        </row>
        <row r="2698">
          <cell r="Q2698" t="str">
            <v>六安舒城开发区网点</v>
          </cell>
        </row>
        <row r="2698">
          <cell r="AE2698" t="str">
            <v>是</v>
          </cell>
        </row>
        <row r="2699">
          <cell r="Q2699" t="str">
            <v>六安金安毛坦厂网点</v>
          </cell>
        </row>
        <row r="2699">
          <cell r="AE2699" t="str">
            <v>否</v>
          </cell>
        </row>
        <row r="2700">
          <cell r="Q2700" t="str">
            <v>六安金安毛坦厂网点</v>
          </cell>
        </row>
        <row r="2700">
          <cell r="AE2700" t="str">
            <v>否</v>
          </cell>
        </row>
        <row r="2701">
          <cell r="Q2701" t="str">
            <v>淮北刘桥网点</v>
          </cell>
        </row>
        <row r="2701">
          <cell r="AE2701" t="str">
            <v>是</v>
          </cell>
        </row>
        <row r="2702">
          <cell r="Q2702" t="str">
            <v>淮北矿山集网点</v>
          </cell>
        </row>
        <row r="2702">
          <cell r="AE2702" t="str">
            <v>是</v>
          </cell>
        </row>
        <row r="2703">
          <cell r="Q2703" t="str">
            <v>阜阳颍州吾悦广场网点</v>
          </cell>
        </row>
        <row r="2703">
          <cell r="AE2703" t="str">
            <v>是</v>
          </cell>
        </row>
        <row r="2704">
          <cell r="Q2704" t="str">
            <v>阜阳颍州网点</v>
          </cell>
        </row>
        <row r="2704">
          <cell r="AE2704" t="str">
            <v>是</v>
          </cell>
        </row>
        <row r="2705">
          <cell r="Q2705" t="str">
            <v>阜阳颍州青云网点</v>
          </cell>
        </row>
        <row r="2705">
          <cell r="AE2705" t="str">
            <v>是</v>
          </cell>
        </row>
        <row r="2706">
          <cell r="Q2706" t="str">
            <v>阜阳颍州城南网点</v>
          </cell>
        </row>
        <row r="2706">
          <cell r="AE2706" t="str">
            <v>是</v>
          </cell>
        </row>
        <row r="2707">
          <cell r="Q2707" t="str">
            <v>阜阳颍东开发区网点</v>
          </cell>
        </row>
        <row r="2707">
          <cell r="AE2707" t="str">
            <v>是</v>
          </cell>
        </row>
        <row r="2708">
          <cell r="Q2708" t="str">
            <v>滁州扬子网点</v>
          </cell>
        </row>
        <row r="2708">
          <cell r="AE2708" t="str">
            <v>是</v>
          </cell>
        </row>
        <row r="2709">
          <cell r="Q2709" t="str">
            <v>滁州琅琊网点</v>
          </cell>
        </row>
        <row r="2709">
          <cell r="AE2709" t="str">
            <v>是</v>
          </cell>
        </row>
        <row r="2710">
          <cell r="Q2710" t="str">
            <v>宿州埇桥裕城街网点</v>
          </cell>
        </row>
        <row r="2710">
          <cell r="AE2710" t="str">
            <v>是</v>
          </cell>
        </row>
        <row r="2711">
          <cell r="Q2711" t="str">
            <v>六安裕安网点</v>
          </cell>
        </row>
        <row r="2711">
          <cell r="AE2711" t="str">
            <v>否</v>
          </cell>
        </row>
        <row r="2712">
          <cell r="Q2712" t="str">
            <v>六安裕安网点</v>
          </cell>
        </row>
        <row r="2712">
          <cell r="AE2712" t="str">
            <v>否</v>
          </cell>
        </row>
        <row r="2713">
          <cell r="Q2713" t="str">
            <v>合肥长丰水湖镇网点</v>
          </cell>
        </row>
        <row r="2713">
          <cell r="AE2713" t="str">
            <v>是</v>
          </cell>
        </row>
        <row r="2714">
          <cell r="Q2714" t="str">
            <v>合肥长丰水湖镇网点</v>
          </cell>
        </row>
        <row r="2714">
          <cell r="AE2714" t="str">
            <v>是</v>
          </cell>
        </row>
        <row r="2715">
          <cell r="Q2715" t="str">
            <v>蚌埠龙子湖宏业网点</v>
          </cell>
        </row>
        <row r="2715">
          <cell r="AE2715" t="str">
            <v>是</v>
          </cell>
        </row>
        <row r="2716">
          <cell r="Q2716" t="str">
            <v>芜湖弋江火龙岗网点</v>
          </cell>
        </row>
        <row r="2716">
          <cell r="AE2716" t="str">
            <v>是</v>
          </cell>
        </row>
        <row r="2717">
          <cell r="Q2717" t="str">
            <v>芜湖弋江二部网点</v>
          </cell>
        </row>
        <row r="2717">
          <cell r="AE2717" t="str">
            <v>是</v>
          </cell>
        </row>
        <row r="2718">
          <cell r="Q2718" t="str">
            <v>芜湖弋江大学城网点</v>
          </cell>
        </row>
        <row r="2718">
          <cell r="AE2718" t="str">
            <v>是</v>
          </cell>
        </row>
        <row r="2719">
          <cell r="Q2719" t="str">
            <v>铜陵铜官五松网点</v>
          </cell>
        </row>
        <row r="2719">
          <cell r="AE2719" t="str">
            <v>是</v>
          </cell>
        </row>
        <row r="2720">
          <cell r="Q2720" t="str">
            <v>合肥瑶海胜利路网点</v>
          </cell>
        </row>
        <row r="2720">
          <cell r="AE2720" t="str">
            <v>否</v>
          </cell>
        </row>
        <row r="2721">
          <cell r="Q2721" t="str">
            <v>合肥西集散点</v>
          </cell>
        </row>
        <row r="2721">
          <cell r="AE2721" t="str">
            <v>是</v>
          </cell>
        </row>
        <row r="2722">
          <cell r="Q2722" t="str">
            <v>合肥蜀山蜀峰路网点</v>
          </cell>
        </row>
        <row r="2722">
          <cell r="AE2722" t="str">
            <v>是</v>
          </cell>
        </row>
        <row r="2723">
          <cell r="Q2723" t="str">
            <v>合肥经开莲花路网点</v>
          </cell>
        </row>
        <row r="2723">
          <cell r="AE2723" t="str">
            <v>是</v>
          </cell>
        </row>
        <row r="2724">
          <cell r="Q2724" t="str">
            <v>合肥高新网点</v>
          </cell>
        </row>
        <row r="2724">
          <cell r="AE2724" t="str">
            <v>是</v>
          </cell>
        </row>
        <row r="2725">
          <cell r="Q2725" t="str">
            <v>合肥包河工业园网点</v>
          </cell>
        </row>
        <row r="2725">
          <cell r="AE2725" t="str">
            <v>是</v>
          </cell>
        </row>
        <row r="2726">
          <cell r="Q2726" t="str">
            <v>亳州谯城老康美网点</v>
          </cell>
        </row>
        <row r="2726">
          <cell r="AE2726" t="str">
            <v>否</v>
          </cell>
        </row>
        <row r="2727">
          <cell r="Q2727" t="str">
            <v>蚌埠禹会东部网点</v>
          </cell>
        </row>
        <row r="2727">
          <cell r="AE2727" t="str">
            <v>是</v>
          </cell>
        </row>
        <row r="2728">
          <cell r="Q2728" t="str">
            <v>蚌埠禹会东部网点</v>
          </cell>
        </row>
        <row r="2728">
          <cell r="AE2728" t="str">
            <v>否</v>
          </cell>
        </row>
        <row r="2729">
          <cell r="Q2729" t="str">
            <v>蚌埠怀远网点</v>
          </cell>
        </row>
        <row r="2729">
          <cell r="AE2729" t="str">
            <v>是</v>
          </cell>
        </row>
        <row r="2730">
          <cell r="Q2730" t="str">
            <v>安庆桐城新渡网点</v>
          </cell>
        </row>
        <row r="2730">
          <cell r="AE2730" t="str">
            <v>是</v>
          </cell>
        </row>
        <row r="2731">
          <cell r="Q2731" t="str">
            <v>铜陵郊区网点</v>
          </cell>
        </row>
        <row r="2731">
          <cell r="AE2731" t="str">
            <v>是</v>
          </cell>
        </row>
        <row r="2732">
          <cell r="Q2732" t="str">
            <v>淮南国庆路网点</v>
          </cell>
        </row>
        <row r="2732">
          <cell r="AE2732" t="str">
            <v>是</v>
          </cell>
        </row>
        <row r="2733">
          <cell r="Q2733" t="str">
            <v>合肥经开大学城网点</v>
          </cell>
        </row>
        <row r="2733">
          <cell r="AE2733" t="str">
            <v>是</v>
          </cell>
        </row>
        <row r="2734">
          <cell r="Q2734" t="str">
            <v>合肥肥西柏乐网点</v>
          </cell>
        </row>
        <row r="2734">
          <cell r="AE2734" t="str">
            <v>是</v>
          </cell>
        </row>
        <row r="2735">
          <cell r="Q2735" t="str">
            <v>蚌埠固镇网点</v>
          </cell>
        </row>
        <row r="2735">
          <cell r="AE2735" t="str">
            <v>否</v>
          </cell>
        </row>
        <row r="2736">
          <cell r="Q2736" t="str">
            <v>安庆宜秀开发区网点</v>
          </cell>
        </row>
        <row r="2736">
          <cell r="AE2736" t="str">
            <v>是</v>
          </cell>
        </row>
        <row r="2737">
          <cell r="Q2737" t="str">
            <v>宣城宣州大唐网点</v>
          </cell>
        </row>
        <row r="2737">
          <cell r="AE2737" t="str">
            <v>是</v>
          </cell>
        </row>
        <row r="2738">
          <cell r="Q2738" t="str">
            <v>黄山屯溪阳湖网点</v>
          </cell>
        </row>
        <row r="2738">
          <cell r="AE2738" t="str">
            <v>是</v>
          </cell>
        </row>
        <row r="2739">
          <cell r="Q2739" t="str">
            <v>合肥肥西桃花镇网点</v>
          </cell>
        </row>
        <row r="2739">
          <cell r="AE2739" t="str">
            <v>是</v>
          </cell>
        </row>
        <row r="2740">
          <cell r="Q2740" t="str">
            <v>亳州利辛网点</v>
          </cell>
        </row>
        <row r="2740">
          <cell r="AE2740" t="str">
            <v>否</v>
          </cell>
        </row>
        <row r="2741">
          <cell r="Q2741" t="str">
            <v>安庆岳西网点</v>
          </cell>
        </row>
        <row r="2741">
          <cell r="AE2741" t="str">
            <v>否</v>
          </cell>
        </row>
        <row r="2742">
          <cell r="Q2742" t="str">
            <v>安庆岳西网点</v>
          </cell>
        </row>
        <row r="2742">
          <cell r="AE2742" t="str">
            <v>否</v>
          </cell>
        </row>
        <row r="2743">
          <cell r="Q2743" t="str">
            <v>宣城宣州网点</v>
          </cell>
        </row>
        <row r="2743">
          <cell r="AE2743" t="str">
            <v>是</v>
          </cell>
        </row>
        <row r="2744">
          <cell r="Q2744" t="str">
            <v>马鞍山雨山向山镇网点</v>
          </cell>
        </row>
        <row r="2744">
          <cell r="AE2744" t="str">
            <v>否</v>
          </cell>
        </row>
        <row r="2745">
          <cell r="Q2745" t="str">
            <v>马鞍山雨山向山镇网点</v>
          </cell>
        </row>
        <row r="2745">
          <cell r="AE2745" t="str">
            <v>是</v>
          </cell>
        </row>
        <row r="2746">
          <cell r="Q2746" t="str">
            <v>马鞍山花山解放路网点</v>
          </cell>
        </row>
        <row r="2746">
          <cell r="AE2746" t="str">
            <v>是</v>
          </cell>
        </row>
        <row r="2747">
          <cell r="Q2747" t="str">
            <v>六安舒城杭埠网点</v>
          </cell>
        </row>
        <row r="2747">
          <cell r="AE2747" t="str">
            <v>否</v>
          </cell>
        </row>
        <row r="2748">
          <cell r="Q2748" t="str">
            <v>黄山黄山区网点</v>
          </cell>
        </row>
        <row r="2748">
          <cell r="AE2748" t="str">
            <v>是</v>
          </cell>
        </row>
        <row r="2749">
          <cell r="Q2749" t="str">
            <v>淮南舜耕山网点</v>
          </cell>
        </row>
        <row r="2749">
          <cell r="AE2749" t="str">
            <v>是</v>
          </cell>
        </row>
        <row r="2750">
          <cell r="Q2750" t="str">
            <v>淮南舜耕山网点</v>
          </cell>
        </row>
        <row r="2750">
          <cell r="AE2750" t="str">
            <v>是</v>
          </cell>
        </row>
        <row r="2751">
          <cell r="Q2751" t="str">
            <v>黄山歙县开发区网点</v>
          </cell>
        </row>
        <row r="2751">
          <cell r="AE2751" t="str">
            <v>否</v>
          </cell>
        </row>
        <row r="2752">
          <cell r="Q2752" t="str">
            <v>黄山歙县开发区网点</v>
          </cell>
        </row>
        <row r="2752">
          <cell r="AE2752" t="str">
            <v>是</v>
          </cell>
        </row>
        <row r="2753">
          <cell r="Q2753" t="str">
            <v>黄山歙县开发区网点</v>
          </cell>
        </row>
        <row r="2753">
          <cell r="AE2753" t="str">
            <v>否</v>
          </cell>
        </row>
        <row r="2754">
          <cell r="Q2754" t="str">
            <v>黄山徽州文峰网点</v>
          </cell>
        </row>
        <row r="2754">
          <cell r="AE2754" t="str">
            <v>否</v>
          </cell>
        </row>
        <row r="2755">
          <cell r="Q2755" t="str">
            <v>安庆怀宁网点</v>
          </cell>
        </row>
        <row r="2755">
          <cell r="AE2755" t="str">
            <v>否</v>
          </cell>
        </row>
        <row r="2756">
          <cell r="Q2756" t="str">
            <v>宣城广德网点</v>
          </cell>
        </row>
        <row r="2756">
          <cell r="AE2756" t="str">
            <v>否</v>
          </cell>
        </row>
        <row r="2757">
          <cell r="Q2757" t="str">
            <v>铜陵铜官网点</v>
          </cell>
        </row>
        <row r="2757">
          <cell r="AE2757" t="str">
            <v>否</v>
          </cell>
        </row>
        <row r="2758">
          <cell r="Q2758" t="str">
            <v>合肥巢湖亚父路网点</v>
          </cell>
        </row>
        <row r="2758">
          <cell r="AE2758" t="str">
            <v>是</v>
          </cell>
        </row>
        <row r="2759">
          <cell r="Q2759" t="str">
            <v>池州贵池站前网点</v>
          </cell>
        </row>
        <row r="2759">
          <cell r="AE2759" t="str">
            <v>是</v>
          </cell>
        </row>
        <row r="2760">
          <cell r="Q2760" t="str">
            <v>合肥肥东经开区网点</v>
          </cell>
        </row>
        <row r="2760">
          <cell r="AE2760" t="str">
            <v>是</v>
          </cell>
        </row>
        <row r="2761">
          <cell r="Q2761" t="str">
            <v>黄山祁门网点</v>
          </cell>
        </row>
        <row r="2761">
          <cell r="AE2761" t="str">
            <v>否</v>
          </cell>
        </row>
        <row r="2762">
          <cell r="Q2762" t="str">
            <v>黄山祁门网点</v>
          </cell>
        </row>
        <row r="2762">
          <cell r="AE2762" t="str">
            <v>否</v>
          </cell>
        </row>
        <row r="2763">
          <cell r="Q2763" t="str">
            <v>宣城旌德网点</v>
          </cell>
        </row>
        <row r="2763">
          <cell r="AE2763" t="str">
            <v>是</v>
          </cell>
        </row>
        <row r="2764">
          <cell r="Q2764" t="str">
            <v>芜湖无为网点</v>
          </cell>
        </row>
        <row r="2764">
          <cell r="AE2764" t="str">
            <v>否</v>
          </cell>
        </row>
        <row r="2765">
          <cell r="Q2765" t="str">
            <v>芜湖无为网点</v>
          </cell>
        </row>
        <row r="2765">
          <cell r="AE2765" t="str">
            <v>否</v>
          </cell>
        </row>
        <row r="2766">
          <cell r="Q2766" t="str">
            <v>芜湖无为网点</v>
          </cell>
        </row>
        <row r="2766">
          <cell r="AE2766" t="str">
            <v>否</v>
          </cell>
        </row>
        <row r="2767">
          <cell r="Q2767" t="str">
            <v>马鞍山和县网点</v>
          </cell>
        </row>
        <row r="2767">
          <cell r="AE2767" t="str">
            <v>是</v>
          </cell>
        </row>
        <row r="2768">
          <cell r="Q2768" t="str">
            <v>宣城泾县网点</v>
          </cell>
        </row>
        <row r="2768">
          <cell r="AE2768" t="str">
            <v>是</v>
          </cell>
        </row>
        <row r="2769">
          <cell r="Q2769" t="str">
            <v>宣城绩溪网点</v>
          </cell>
        </row>
        <row r="2769">
          <cell r="AE2769" t="str">
            <v>是</v>
          </cell>
        </row>
        <row r="2770">
          <cell r="Q2770" t="str">
            <v>淮南寿县网点</v>
          </cell>
        </row>
        <row r="2770">
          <cell r="AE2770" t="str">
            <v>是</v>
          </cell>
        </row>
        <row r="2771">
          <cell r="Q2771" t="str">
            <v>六安金寨网点</v>
          </cell>
        </row>
        <row r="2771">
          <cell r="AE2771" t="str">
            <v>是</v>
          </cell>
        </row>
        <row r="2772">
          <cell r="Q2772" t="str">
            <v>徽州集散点</v>
          </cell>
        </row>
        <row r="2772">
          <cell r="AE2772" t="str">
            <v>否</v>
          </cell>
        </row>
        <row r="2773">
          <cell r="Q2773" t="str">
            <v>徽州集散点</v>
          </cell>
        </row>
        <row r="2773">
          <cell r="AE2773" t="str">
            <v>否</v>
          </cell>
        </row>
        <row r="2774">
          <cell r="Q2774" t="str">
            <v>徽州集散点</v>
          </cell>
        </row>
        <row r="2774">
          <cell r="AE2774" t="str">
            <v>否</v>
          </cell>
        </row>
        <row r="2775">
          <cell r="Q2775" t="str">
            <v>马鞍山含山网点</v>
          </cell>
        </row>
        <row r="2775">
          <cell r="AE2775" t="str">
            <v>是</v>
          </cell>
        </row>
        <row r="2776">
          <cell r="Q2776" t="str">
            <v>淮南凤台网点</v>
          </cell>
        </row>
        <row r="2776">
          <cell r="AE2776" t="str">
            <v>否</v>
          </cell>
        </row>
        <row r="2777">
          <cell r="Q2777" t="str">
            <v>淮南凤台网点</v>
          </cell>
        </row>
        <row r="2777">
          <cell r="AE2777" t="str">
            <v>否</v>
          </cell>
        </row>
        <row r="2778">
          <cell r="Q2778" t="str">
            <v>黄山屯溪网点</v>
          </cell>
        </row>
        <row r="2778">
          <cell r="AE2778" t="str">
            <v>否</v>
          </cell>
        </row>
        <row r="2779">
          <cell r="Q2779" t="str">
            <v>合肥撮镇龙塘网点</v>
          </cell>
        </row>
        <row r="2779">
          <cell r="AE2779" t="str">
            <v>否</v>
          </cell>
        </row>
        <row r="2780">
          <cell r="Q2780" t="str">
            <v>合肥撮镇龙塘网点</v>
          </cell>
        </row>
        <row r="2780">
          <cell r="AE2780" t="str">
            <v>否</v>
          </cell>
        </row>
        <row r="2781">
          <cell r="Q2781" t="str">
            <v>合肥撮镇龙塘网点</v>
          </cell>
        </row>
        <row r="2781">
          <cell r="AE2781" t="str">
            <v>否</v>
          </cell>
        </row>
        <row r="2782">
          <cell r="Q2782" t="str">
            <v>合肥撮镇龙塘网点</v>
          </cell>
        </row>
        <row r="2782">
          <cell r="AE2782" t="str">
            <v>否</v>
          </cell>
        </row>
        <row r="2783">
          <cell r="Q2783" t="str">
            <v>合肥撮镇龙塘网点</v>
          </cell>
        </row>
        <row r="2783">
          <cell r="AE2783" t="str">
            <v>否</v>
          </cell>
        </row>
        <row r="2784">
          <cell r="Q2784" t="str">
            <v>合肥撮镇龙塘网点</v>
          </cell>
        </row>
        <row r="2784">
          <cell r="AE2784" t="str">
            <v>否</v>
          </cell>
        </row>
        <row r="2785">
          <cell r="Q2785" t="str">
            <v>合肥撮镇龙塘网点</v>
          </cell>
        </row>
        <row r="2785">
          <cell r="AE2785" t="str">
            <v>否</v>
          </cell>
        </row>
        <row r="2786">
          <cell r="Q2786" t="str">
            <v>合肥撮镇龙塘网点</v>
          </cell>
        </row>
        <row r="2786">
          <cell r="AE2786" t="str">
            <v>否</v>
          </cell>
        </row>
        <row r="2787">
          <cell r="Q2787" t="str">
            <v>合肥撮镇龙塘网点</v>
          </cell>
        </row>
        <row r="2787">
          <cell r="AE2787" t="str">
            <v>否</v>
          </cell>
        </row>
        <row r="2788">
          <cell r="Q2788" t="str">
            <v>安庆桐城范岗网点</v>
          </cell>
        </row>
        <row r="2788">
          <cell r="AE2788" t="str">
            <v>是</v>
          </cell>
        </row>
        <row r="2789">
          <cell r="Q2789" t="str">
            <v>亳州谯城九州通网点</v>
          </cell>
        </row>
        <row r="2789">
          <cell r="AE2789" t="str">
            <v>是</v>
          </cell>
        </row>
        <row r="2790">
          <cell r="Q2790" t="str">
            <v>阜阳颍泉双河社区网点</v>
          </cell>
        </row>
        <row r="2790">
          <cell r="AE2790" t="str">
            <v>是</v>
          </cell>
        </row>
        <row r="2791">
          <cell r="Q2791" t="str">
            <v>六安舒城南舒网点</v>
          </cell>
        </row>
        <row r="2791">
          <cell r="AE2791" t="str">
            <v>是</v>
          </cell>
        </row>
        <row r="2792">
          <cell r="Q2792" t="str">
            <v>亳州利辛城南网点</v>
          </cell>
        </row>
        <row r="2792">
          <cell r="AE2792" t="str">
            <v>是</v>
          </cell>
        </row>
        <row r="2793">
          <cell r="Q2793" t="str">
            <v>阜阳颍东幸福村网点</v>
          </cell>
        </row>
        <row r="2793">
          <cell r="AE2793" t="str">
            <v>是</v>
          </cell>
        </row>
        <row r="2794">
          <cell r="Q2794" t="str">
            <v>阜阳颍泉工业园网点</v>
          </cell>
        </row>
        <row r="2794">
          <cell r="AE2794" t="str">
            <v>是</v>
          </cell>
        </row>
        <row r="2795">
          <cell r="Q2795" t="str">
            <v>淮北濉溪西部乡镇网点</v>
          </cell>
        </row>
        <row r="2795">
          <cell r="AE2795" t="str">
            <v>是</v>
          </cell>
        </row>
        <row r="2796">
          <cell r="Q2796" t="str">
            <v>六安裕安平桥网点</v>
          </cell>
        </row>
        <row r="2796">
          <cell r="AE2796" t="str">
            <v>是</v>
          </cell>
        </row>
        <row r="2797">
          <cell r="Q2797" t="str">
            <v>铜陵枞阳经开网点</v>
          </cell>
        </row>
        <row r="2797">
          <cell r="AE2797" t="str">
            <v>是</v>
          </cell>
        </row>
        <row r="2798">
          <cell r="Q2798" t="str">
            <v>宿州埇桥吾悦网点</v>
          </cell>
        </row>
        <row r="2798">
          <cell r="AE2798" t="str">
            <v>是</v>
          </cell>
        </row>
        <row r="2799">
          <cell r="Q2799" t="str">
            <v>蚌埠蚌山北区网点</v>
          </cell>
        </row>
        <row r="2799">
          <cell r="AE2799" t="str">
            <v>是</v>
          </cell>
        </row>
        <row r="2800">
          <cell r="Q2800" t="str">
            <v>亳州利辛城西网点</v>
          </cell>
        </row>
        <row r="2800">
          <cell r="AE2800" t="str">
            <v>是</v>
          </cell>
        </row>
        <row r="2801">
          <cell r="Q2801" t="str">
            <v>亳州涡阳城关网点</v>
          </cell>
        </row>
        <row r="2801">
          <cell r="AE2801" t="str">
            <v>是</v>
          </cell>
        </row>
        <row r="2802">
          <cell r="Q2802" t="str">
            <v>滁州琅琊网点</v>
          </cell>
        </row>
        <row r="2802">
          <cell r="AE2802" t="str">
            <v>是</v>
          </cell>
        </row>
        <row r="2803">
          <cell r="Q2803" t="str">
            <v>滁州明光网点</v>
          </cell>
        </row>
        <row r="2803">
          <cell r="AE2803" t="str">
            <v>是</v>
          </cell>
        </row>
        <row r="2804">
          <cell r="Q2804" t="str">
            <v>滁州南谯恒大网点</v>
          </cell>
        </row>
        <row r="2804">
          <cell r="AE2804" t="str">
            <v>是</v>
          </cell>
        </row>
        <row r="2805">
          <cell r="Q2805" t="str">
            <v>滁州南谯乌衣镇网点</v>
          </cell>
        </row>
        <row r="2805">
          <cell r="AE2805" t="str">
            <v>是</v>
          </cell>
        </row>
        <row r="2806">
          <cell r="Q2806" t="str">
            <v>阜阳阜南网点</v>
          </cell>
        </row>
        <row r="2806">
          <cell r="AE2806" t="str">
            <v>否</v>
          </cell>
        </row>
        <row r="2807">
          <cell r="Q2807" t="str">
            <v>合肥瑶海南网点</v>
          </cell>
        </row>
        <row r="2807">
          <cell r="AE2807" t="str">
            <v>是</v>
          </cell>
        </row>
        <row r="2808">
          <cell r="Q2808" t="str">
            <v>合肥瑶海新站网点</v>
          </cell>
        </row>
        <row r="2808">
          <cell r="AE2808" t="str">
            <v>是</v>
          </cell>
        </row>
        <row r="2809">
          <cell r="Q2809" t="str">
            <v>合肥长丰双凤大道网点</v>
          </cell>
        </row>
        <row r="2809">
          <cell r="AE2809" t="str">
            <v>否</v>
          </cell>
        </row>
        <row r="2810">
          <cell r="Q2810" t="str">
            <v>淮北杜集网点</v>
          </cell>
        </row>
        <row r="2810">
          <cell r="AE2810" t="str">
            <v>是</v>
          </cell>
        </row>
        <row r="2811">
          <cell r="Q2811" t="str">
            <v>琅琊集散点</v>
          </cell>
        </row>
        <row r="2811">
          <cell r="AE2811" t="str">
            <v>否</v>
          </cell>
        </row>
        <row r="2812">
          <cell r="Q2812" t="str">
            <v>六安霍邱河口镇网点</v>
          </cell>
        </row>
        <row r="2812">
          <cell r="AE2812" t="str">
            <v>是</v>
          </cell>
        </row>
        <row r="2813">
          <cell r="Q2813" t="str">
            <v>六安霍邱周集镇网点</v>
          </cell>
        </row>
        <row r="2813">
          <cell r="AE2813" t="str">
            <v>否</v>
          </cell>
        </row>
        <row r="2814">
          <cell r="Q2814" t="str">
            <v>宿州埇桥九中网点</v>
          </cell>
        </row>
        <row r="2814">
          <cell r="AE2814" t="str">
            <v>是</v>
          </cell>
        </row>
        <row r="2815">
          <cell r="Q2815" t="str">
            <v>宿州埇桥明日网点</v>
          </cell>
        </row>
        <row r="2815">
          <cell r="AE2815" t="str">
            <v>是</v>
          </cell>
        </row>
        <row r="2816">
          <cell r="Q2816" t="str">
            <v>蚌埠蚌山万达网点</v>
          </cell>
        </row>
        <row r="2816">
          <cell r="AE2816" t="str">
            <v>否</v>
          </cell>
        </row>
        <row r="2817">
          <cell r="Q2817" t="str">
            <v>蚌埠蚌山万达网点</v>
          </cell>
        </row>
        <row r="2817">
          <cell r="AE2817" t="str">
            <v>是</v>
          </cell>
        </row>
        <row r="2818">
          <cell r="Q2818" t="str">
            <v>蚌埠龙子湖宏业网点</v>
          </cell>
        </row>
        <row r="2818">
          <cell r="AE2818" t="str">
            <v>是</v>
          </cell>
        </row>
        <row r="2819">
          <cell r="Q2819" t="str">
            <v>阜阳颍州工贸园网点</v>
          </cell>
        </row>
        <row r="2819">
          <cell r="AE2819" t="str">
            <v>否</v>
          </cell>
        </row>
        <row r="2820">
          <cell r="Q2820" t="str">
            <v>合肥蜀山网点</v>
          </cell>
        </row>
        <row r="2820">
          <cell r="AE2820" t="str">
            <v>否</v>
          </cell>
        </row>
        <row r="2821">
          <cell r="Q2821" t="str">
            <v>淮北濉溪网点</v>
          </cell>
        </row>
        <row r="2821">
          <cell r="AE2821" t="str">
            <v>否</v>
          </cell>
        </row>
        <row r="2822">
          <cell r="Q2822" t="str">
            <v>桐城集散点</v>
          </cell>
        </row>
        <row r="2822">
          <cell r="AE2822" t="str">
            <v>是</v>
          </cell>
        </row>
        <row r="2823">
          <cell r="Q2823" t="str">
            <v>铜官集散点</v>
          </cell>
        </row>
        <row r="2823">
          <cell r="AE2823" t="str">
            <v>是</v>
          </cell>
        </row>
        <row r="2824">
          <cell r="Q2824" t="str">
            <v>芜湖镜湖网点</v>
          </cell>
        </row>
        <row r="2824">
          <cell r="AE2824" t="str">
            <v>是</v>
          </cell>
        </row>
        <row r="2825">
          <cell r="Q2825" t="str">
            <v>芜湖鸠江二部网点</v>
          </cell>
        </row>
        <row r="2825">
          <cell r="AE2825" t="str">
            <v>是</v>
          </cell>
        </row>
        <row r="2826">
          <cell r="Q2826" t="str">
            <v>芜湖三山网点</v>
          </cell>
        </row>
        <row r="2826">
          <cell r="AE2826" t="str">
            <v>是</v>
          </cell>
        </row>
        <row r="2827">
          <cell r="Q2827" t="str">
            <v>宿州埇桥网点</v>
          </cell>
        </row>
        <row r="2827">
          <cell r="AE2827" t="str">
            <v>否</v>
          </cell>
        </row>
        <row r="2828">
          <cell r="Q2828" t="str">
            <v>蚌埠怀远网点</v>
          </cell>
        </row>
        <row r="2828">
          <cell r="AE2828" t="str">
            <v>是</v>
          </cell>
        </row>
        <row r="2829">
          <cell r="Q2829" t="str">
            <v>大通集散点</v>
          </cell>
        </row>
        <row r="2829">
          <cell r="AE2829" t="str">
            <v>是</v>
          </cell>
        </row>
        <row r="2830">
          <cell r="Q2830" t="str">
            <v>合肥包河葛大店网点</v>
          </cell>
        </row>
        <row r="2830">
          <cell r="AE2830" t="str">
            <v>是</v>
          </cell>
        </row>
        <row r="2831">
          <cell r="Q2831" t="str">
            <v>合肥包河葛大店网点</v>
          </cell>
        </row>
        <row r="2831">
          <cell r="AE2831" t="str">
            <v>否</v>
          </cell>
        </row>
        <row r="2832">
          <cell r="Q2832" t="str">
            <v>合肥巢湖槐林网点</v>
          </cell>
        </row>
        <row r="2832">
          <cell r="AE2832" t="str">
            <v>是</v>
          </cell>
        </row>
        <row r="2833">
          <cell r="Q2833" t="str">
            <v>合肥肥西竞速网点</v>
          </cell>
        </row>
        <row r="2833">
          <cell r="AE2833" t="str">
            <v>是</v>
          </cell>
        </row>
        <row r="2834">
          <cell r="Q2834" t="str">
            <v>合肥肥西竞速网点</v>
          </cell>
        </row>
        <row r="2834">
          <cell r="AE2834" t="str">
            <v>否</v>
          </cell>
        </row>
        <row r="2835">
          <cell r="Q2835" t="str">
            <v>合肥长丰水湖镇网点</v>
          </cell>
        </row>
        <row r="2835">
          <cell r="AE2835" t="str">
            <v>否</v>
          </cell>
        </row>
        <row r="2836">
          <cell r="Q2836" t="str">
            <v>淮南开发区网点</v>
          </cell>
        </row>
        <row r="2836">
          <cell r="AE2836" t="str">
            <v>是</v>
          </cell>
        </row>
        <row r="2837">
          <cell r="Q2837" t="str">
            <v>安庆桐城网点</v>
          </cell>
        </row>
        <row r="2837">
          <cell r="AE2837" t="str">
            <v>是</v>
          </cell>
        </row>
        <row r="2838">
          <cell r="Q2838" t="str">
            <v>安庆桐城网点</v>
          </cell>
        </row>
        <row r="2838">
          <cell r="AE2838" t="str">
            <v>是</v>
          </cell>
        </row>
        <row r="2839">
          <cell r="Q2839" t="str">
            <v>安庆桐城网点</v>
          </cell>
        </row>
        <row r="2839">
          <cell r="AE2839" t="str">
            <v>是</v>
          </cell>
        </row>
        <row r="2840">
          <cell r="Q2840" t="str">
            <v>合肥瑶海磨店网点</v>
          </cell>
        </row>
        <row r="2840">
          <cell r="AE2840" t="str">
            <v>否</v>
          </cell>
        </row>
        <row r="2841">
          <cell r="Q2841" t="str">
            <v>合肥瑶海磨店网点</v>
          </cell>
        </row>
        <row r="2841">
          <cell r="AE2841" t="str">
            <v>否</v>
          </cell>
        </row>
        <row r="2842">
          <cell r="Q2842" t="str">
            <v>合肥瑶海磨店网点</v>
          </cell>
        </row>
        <row r="2842">
          <cell r="AE2842" t="str">
            <v>否</v>
          </cell>
        </row>
        <row r="2843">
          <cell r="Q2843" t="str">
            <v>马鞍山雨山网点</v>
          </cell>
        </row>
        <row r="2843">
          <cell r="AE2843" t="str">
            <v>否</v>
          </cell>
        </row>
        <row r="2844">
          <cell r="Q2844" t="str">
            <v>铜陵郊区网点</v>
          </cell>
        </row>
        <row r="2844">
          <cell r="AE2844" t="str">
            <v>是</v>
          </cell>
        </row>
        <row r="2845">
          <cell r="Q2845" t="str">
            <v>合肥庐阳海棠网点</v>
          </cell>
        </row>
        <row r="2845">
          <cell r="AE2845" t="str">
            <v>否</v>
          </cell>
        </row>
        <row r="2846">
          <cell r="Q2846" t="str">
            <v>合肥蜀山大溪地网点</v>
          </cell>
        </row>
        <row r="2846">
          <cell r="AE2846" t="str">
            <v>否</v>
          </cell>
        </row>
        <row r="2847">
          <cell r="Q2847" t="str">
            <v>黄山屯溪阳湖网点</v>
          </cell>
        </row>
        <row r="2847">
          <cell r="AE2847" t="str">
            <v>是</v>
          </cell>
        </row>
        <row r="2848">
          <cell r="Q2848" t="str">
            <v>宣城宣州城东网点</v>
          </cell>
        </row>
        <row r="2848">
          <cell r="AE2848" t="str">
            <v>是</v>
          </cell>
        </row>
        <row r="2849">
          <cell r="Q2849" t="str">
            <v>宣城宣州大唐网点</v>
          </cell>
        </row>
        <row r="2849">
          <cell r="AE2849" t="str">
            <v>是</v>
          </cell>
        </row>
        <row r="2850">
          <cell r="Q2850" t="str">
            <v>黄山黄山区网点</v>
          </cell>
        </row>
        <row r="2850">
          <cell r="AE2850" t="str">
            <v>是</v>
          </cell>
        </row>
        <row r="2851">
          <cell r="Q2851" t="str">
            <v>宣城宣州网点</v>
          </cell>
        </row>
        <row r="2851">
          <cell r="AE2851" t="str">
            <v>是</v>
          </cell>
        </row>
        <row r="2852">
          <cell r="Q2852" t="str">
            <v>安庆怀宁网点</v>
          </cell>
        </row>
        <row r="2852">
          <cell r="AE2852" t="str">
            <v>否</v>
          </cell>
        </row>
        <row r="2853">
          <cell r="Q2853" t="str">
            <v>合肥肥东吾悦网点</v>
          </cell>
        </row>
        <row r="2853">
          <cell r="AE2853" t="str">
            <v>是</v>
          </cell>
        </row>
        <row r="2854">
          <cell r="Q2854" t="str">
            <v>黄山歙县城区网点</v>
          </cell>
        </row>
        <row r="2854">
          <cell r="AE2854" t="str">
            <v>是</v>
          </cell>
        </row>
        <row r="2855">
          <cell r="Q2855" t="str">
            <v>马鞍山雨山向山镇网点</v>
          </cell>
        </row>
        <row r="2855">
          <cell r="AE2855" t="str">
            <v>否</v>
          </cell>
        </row>
        <row r="2856">
          <cell r="Q2856" t="str">
            <v>池州石台网点</v>
          </cell>
        </row>
        <row r="2856">
          <cell r="AE2856" t="str">
            <v>否</v>
          </cell>
        </row>
        <row r="2857">
          <cell r="Q2857" t="str">
            <v>池州石台网点</v>
          </cell>
        </row>
        <row r="2857">
          <cell r="AE2857" t="str">
            <v>否</v>
          </cell>
        </row>
        <row r="2858">
          <cell r="Q2858" t="str">
            <v>合肥巢湖汽车城网点</v>
          </cell>
        </row>
        <row r="2858">
          <cell r="AE2858" t="str">
            <v>是</v>
          </cell>
        </row>
        <row r="2859">
          <cell r="Q2859" t="str">
            <v>黄山屯溪茶城网点</v>
          </cell>
        </row>
        <row r="2859">
          <cell r="AE2859" t="str">
            <v>否</v>
          </cell>
        </row>
        <row r="2860">
          <cell r="Q2860" t="str">
            <v>铜陵铜官网点</v>
          </cell>
        </row>
        <row r="2860">
          <cell r="AE2860" t="str">
            <v>否</v>
          </cell>
        </row>
        <row r="2861">
          <cell r="Q2861" t="str">
            <v>池州贵池站前网点</v>
          </cell>
        </row>
        <row r="2861">
          <cell r="AE2861" t="str">
            <v>是</v>
          </cell>
        </row>
        <row r="2862">
          <cell r="Q2862" t="str">
            <v>池州东至网点</v>
          </cell>
        </row>
        <row r="2862">
          <cell r="AE2862" t="str">
            <v>是</v>
          </cell>
        </row>
        <row r="2863">
          <cell r="Q2863" t="str">
            <v>芜湖二坝网点</v>
          </cell>
        </row>
        <row r="2863">
          <cell r="AE2863" t="str">
            <v>是</v>
          </cell>
        </row>
        <row r="2864">
          <cell r="Q2864" t="str">
            <v>芜湖二坝网点</v>
          </cell>
        </row>
        <row r="2864">
          <cell r="AE2864" t="str">
            <v>是</v>
          </cell>
        </row>
        <row r="2865">
          <cell r="Q2865" t="str">
            <v>合肥包河三里庵网点</v>
          </cell>
        </row>
        <row r="2865">
          <cell r="AE2865" t="str">
            <v>否</v>
          </cell>
        </row>
        <row r="2866">
          <cell r="Q2866" t="str">
            <v>合肥包河三里庵网点</v>
          </cell>
        </row>
        <row r="2866">
          <cell r="AE2866" t="str">
            <v>否</v>
          </cell>
        </row>
        <row r="2867">
          <cell r="Q2867" t="str">
            <v>宣城旌德网点</v>
          </cell>
        </row>
        <row r="2867">
          <cell r="AE2867" t="str">
            <v>是</v>
          </cell>
        </row>
        <row r="2868">
          <cell r="Q2868" t="str">
            <v>马鞍山和县网点</v>
          </cell>
        </row>
        <row r="2868">
          <cell r="AE2868" t="str">
            <v>是</v>
          </cell>
        </row>
        <row r="2869">
          <cell r="Q2869" t="str">
            <v>宣城绩溪网点</v>
          </cell>
        </row>
        <row r="2869">
          <cell r="AE2869" t="str">
            <v>是</v>
          </cell>
        </row>
        <row r="2870">
          <cell r="Q2870" t="str">
            <v>宣城泾县网点</v>
          </cell>
        </row>
        <row r="2870">
          <cell r="AE2870" t="str">
            <v>是</v>
          </cell>
        </row>
        <row r="2871">
          <cell r="Q2871" t="str">
            <v>淮南寿县网点</v>
          </cell>
        </row>
        <row r="2871">
          <cell r="AE2871" t="str">
            <v>是</v>
          </cell>
        </row>
        <row r="2872">
          <cell r="Q2872" t="str">
            <v>六安金寨网点</v>
          </cell>
        </row>
        <row r="2872">
          <cell r="AE2872" t="str">
            <v>是</v>
          </cell>
        </row>
        <row r="2873">
          <cell r="Q2873" t="str">
            <v>马鞍山含山网点</v>
          </cell>
        </row>
        <row r="2873">
          <cell r="AE2873" t="str">
            <v>是</v>
          </cell>
        </row>
        <row r="2874">
          <cell r="Q2874" t="str">
            <v>淮南凤台网点</v>
          </cell>
        </row>
        <row r="2874">
          <cell r="AE2874" t="str">
            <v>否</v>
          </cell>
        </row>
        <row r="2875">
          <cell r="Q2875" t="str">
            <v>合肥肥西桥北网点</v>
          </cell>
        </row>
        <row r="2875">
          <cell r="AE2875" t="str">
            <v>否</v>
          </cell>
        </row>
        <row r="2876">
          <cell r="Q2876" t="str">
            <v>淮南凤台网点</v>
          </cell>
        </row>
        <row r="2876">
          <cell r="AE2876" t="str">
            <v>否</v>
          </cell>
        </row>
        <row r="2877">
          <cell r="Q2877" t="str">
            <v>合肥高新云飞路网点</v>
          </cell>
        </row>
        <row r="2877">
          <cell r="AE2877" t="str">
            <v>否</v>
          </cell>
        </row>
        <row r="2878">
          <cell r="Q2878" t="str">
            <v>宣城宣州城西网点</v>
          </cell>
        </row>
        <row r="2878">
          <cell r="AE2878" t="str">
            <v>否</v>
          </cell>
        </row>
        <row r="2879">
          <cell r="Q2879" t="str">
            <v>合肥经开大学城网点</v>
          </cell>
        </row>
        <row r="2879">
          <cell r="AE2879" t="str">
            <v>否</v>
          </cell>
        </row>
        <row r="2880">
          <cell r="Q2880" t="str">
            <v>合肥庐阳菱湖网点</v>
          </cell>
        </row>
        <row r="2880">
          <cell r="AE2880" t="str">
            <v>否</v>
          </cell>
        </row>
        <row r="2881">
          <cell r="Q2881" t="str">
            <v>滁州明光网点</v>
          </cell>
        </row>
        <row r="2881">
          <cell r="AE2881" t="str">
            <v>否</v>
          </cell>
        </row>
        <row r="2882">
          <cell r="Q2882" t="str">
            <v>亳州利辛网点</v>
          </cell>
        </row>
        <row r="2882">
          <cell r="AE2882" t="str">
            <v>否</v>
          </cell>
        </row>
        <row r="2883">
          <cell r="Q2883" t="str">
            <v>亳州蒙城网点</v>
          </cell>
        </row>
        <row r="2883">
          <cell r="AE2883" t="str">
            <v>否</v>
          </cell>
        </row>
        <row r="2884">
          <cell r="Q2884" t="str">
            <v>亳州蒙城网点</v>
          </cell>
        </row>
        <row r="2884">
          <cell r="AE2884" t="str">
            <v>否</v>
          </cell>
        </row>
        <row r="2885">
          <cell r="Q2885" t="str">
            <v>阜阳临泉大润发网点</v>
          </cell>
        </row>
        <row r="2885">
          <cell r="AE2885" t="str">
            <v>是</v>
          </cell>
        </row>
        <row r="2886">
          <cell r="Q2886" t="str">
            <v>阜阳临泉万和网点</v>
          </cell>
        </row>
        <row r="2886">
          <cell r="AE2886" t="str">
            <v>是</v>
          </cell>
        </row>
        <row r="2887">
          <cell r="Q2887" t="str">
            <v>亳州谯城亿都网点</v>
          </cell>
        </row>
        <row r="2887">
          <cell r="AE2887" t="str">
            <v>是</v>
          </cell>
        </row>
        <row r="2888">
          <cell r="Q2888" t="str">
            <v>肥东集散点</v>
          </cell>
        </row>
        <row r="2888">
          <cell r="AE2888" t="str">
            <v>是</v>
          </cell>
        </row>
        <row r="2889">
          <cell r="Q2889" t="str">
            <v>金安集散点</v>
          </cell>
        </row>
        <row r="2889">
          <cell r="AE2889" t="str">
            <v>是</v>
          </cell>
        </row>
        <row r="2890">
          <cell r="Q2890" t="str">
            <v>亳州利辛城北网点</v>
          </cell>
        </row>
        <row r="2890">
          <cell r="AE2890" t="str">
            <v>是</v>
          </cell>
        </row>
        <row r="2891">
          <cell r="Q2891" t="str">
            <v>亳州谯城九州通网点</v>
          </cell>
        </row>
        <row r="2891">
          <cell r="AE2891" t="str">
            <v>是</v>
          </cell>
        </row>
        <row r="2892">
          <cell r="Q2892" t="str">
            <v>亳州谯城文帝路网点</v>
          </cell>
        </row>
        <row r="2892">
          <cell r="AE2892" t="str">
            <v>是</v>
          </cell>
        </row>
        <row r="2893">
          <cell r="Q2893" t="str">
            <v>亳州涡阳南关网点</v>
          </cell>
        </row>
        <row r="2893">
          <cell r="AE2893" t="str">
            <v>是</v>
          </cell>
        </row>
        <row r="2894">
          <cell r="Q2894" t="str">
            <v>滁州琅琊明光路网点</v>
          </cell>
        </row>
        <row r="2894">
          <cell r="AE2894" t="str">
            <v>是</v>
          </cell>
        </row>
        <row r="2895">
          <cell r="Q2895" t="str">
            <v>阜阳经开区黄庄网点</v>
          </cell>
        </row>
        <row r="2895">
          <cell r="AE2895" t="str">
            <v>是</v>
          </cell>
        </row>
        <row r="2896">
          <cell r="Q2896" t="str">
            <v>阜阳颍东三角洲网点</v>
          </cell>
        </row>
        <row r="2896">
          <cell r="AE2896" t="str">
            <v>是</v>
          </cell>
        </row>
        <row r="2897">
          <cell r="Q2897" t="str">
            <v>合肥北集散点</v>
          </cell>
        </row>
        <row r="2897">
          <cell r="AE2897" t="str">
            <v>是</v>
          </cell>
        </row>
        <row r="2898">
          <cell r="Q2898" t="str">
            <v>淮北蔡里网点</v>
          </cell>
        </row>
        <row r="2898">
          <cell r="AE2898" t="str">
            <v>是</v>
          </cell>
        </row>
        <row r="2899">
          <cell r="Q2899" t="str">
            <v>六安霍邱长集镇网点</v>
          </cell>
        </row>
        <row r="2899">
          <cell r="AE2899" t="str">
            <v>是</v>
          </cell>
        </row>
        <row r="2900">
          <cell r="Q2900" t="str">
            <v>六安舒城南舒网点</v>
          </cell>
        </row>
        <row r="2900">
          <cell r="AE2900" t="str">
            <v>是</v>
          </cell>
        </row>
        <row r="2901">
          <cell r="Q2901" t="str">
            <v>滁州全椒十字镇网点</v>
          </cell>
        </row>
        <row r="2901">
          <cell r="AE2901" t="str">
            <v>是</v>
          </cell>
        </row>
        <row r="2902">
          <cell r="Q2902" t="str">
            <v>滁州苏滁产业园网点</v>
          </cell>
        </row>
        <row r="2902">
          <cell r="AE2902" t="str">
            <v>是</v>
          </cell>
        </row>
        <row r="2903">
          <cell r="Q2903" t="str">
            <v>滁州天长网点</v>
          </cell>
        </row>
        <row r="2903">
          <cell r="AE2903" t="str">
            <v>是</v>
          </cell>
        </row>
        <row r="2904">
          <cell r="Q2904" t="str">
            <v>滁州天长网点</v>
          </cell>
        </row>
        <row r="2904">
          <cell r="AE2904" t="str">
            <v>是</v>
          </cell>
        </row>
        <row r="2905">
          <cell r="Q2905" t="str">
            <v>阜阳高铁新区网点</v>
          </cell>
        </row>
        <row r="2905">
          <cell r="AE2905" t="str">
            <v>否</v>
          </cell>
        </row>
        <row r="2906">
          <cell r="Q2906" t="str">
            <v>合肥庐阳祥源网点</v>
          </cell>
        </row>
        <row r="2906">
          <cell r="AE2906" t="str">
            <v>是</v>
          </cell>
        </row>
        <row r="2907">
          <cell r="Q2907" t="str">
            <v>淮北凤凰城网点</v>
          </cell>
        </row>
        <row r="2907">
          <cell r="AE2907" t="str">
            <v>是</v>
          </cell>
        </row>
        <row r="2908">
          <cell r="Q2908" t="str">
            <v>淮北刘桥网点</v>
          </cell>
        </row>
        <row r="2908">
          <cell r="AE2908" t="str">
            <v>是</v>
          </cell>
        </row>
        <row r="2909">
          <cell r="Q2909" t="str">
            <v>淮北濉溪东部乡镇网点</v>
          </cell>
        </row>
        <row r="2909">
          <cell r="AE2909" t="str">
            <v>是</v>
          </cell>
        </row>
        <row r="2910">
          <cell r="Q2910" t="str">
            <v>淮北五铺网点</v>
          </cell>
        </row>
        <row r="2910">
          <cell r="AE2910" t="str">
            <v>是</v>
          </cell>
        </row>
        <row r="2911">
          <cell r="Q2911" t="str">
            <v>六安霍邱孟集镇网点</v>
          </cell>
        </row>
        <row r="2911">
          <cell r="AE2911" t="str">
            <v>是</v>
          </cell>
        </row>
        <row r="2912">
          <cell r="Q2912" t="str">
            <v>六安舒城开发区网点</v>
          </cell>
        </row>
        <row r="2912">
          <cell r="AE2912" t="str">
            <v>否</v>
          </cell>
        </row>
        <row r="2913">
          <cell r="Q2913" t="str">
            <v>宿州埇桥联络街网点</v>
          </cell>
        </row>
        <row r="2913">
          <cell r="AE2913" t="str">
            <v>是</v>
          </cell>
        </row>
        <row r="2914">
          <cell r="Q2914" t="str">
            <v>宿州埇桥联络街网点</v>
          </cell>
        </row>
        <row r="2914">
          <cell r="AE2914" t="str">
            <v>是</v>
          </cell>
        </row>
        <row r="2915">
          <cell r="Q2915" t="str">
            <v>蚌埠蚌山北区网点</v>
          </cell>
        </row>
        <row r="2915">
          <cell r="AE2915" t="str">
            <v>是</v>
          </cell>
        </row>
        <row r="2916">
          <cell r="Q2916" t="str">
            <v>亳州谯城万达网点</v>
          </cell>
        </row>
        <row r="2916">
          <cell r="AE2916" t="str">
            <v>否</v>
          </cell>
        </row>
        <row r="2917">
          <cell r="Q2917" t="str">
            <v>合肥包河汽车城网点</v>
          </cell>
        </row>
        <row r="2917">
          <cell r="AE2917" t="str">
            <v>是</v>
          </cell>
        </row>
        <row r="2918">
          <cell r="Q2918" t="str">
            <v>合肥庐阳四里河网点</v>
          </cell>
        </row>
        <row r="2918">
          <cell r="AE2918" t="str">
            <v>是</v>
          </cell>
        </row>
        <row r="2919">
          <cell r="Q2919" t="str">
            <v>合肥蜀山振兴路网点</v>
          </cell>
        </row>
        <row r="2919">
          <cell r="AE2919" t="str">
            <v>否</v>
          </cell>
        </row>
        <row r="2920">
          <cell r="Q2920" t="str">
            <v>六安金安毛坦厂网点</v>
          </cell>
        </row>
        <row r="2920">
          <cell r="AE2920" t="str">
            <v>否</v>
          </cell>
        </row>
        <row r="2921">
          <cell r="Q2921" t="str">
            <v>芜湖县万达网点</v>
          </cell>
        </row>
        <row r="2921">
          <cell r="AE2921" t="str">
            <v>是</v>
          </cell>
        </row>
        <row r="2922">
          <cell r="Q2922" t="str">
            <v>蚌埠怀远老城网点</v>
          </cell>
        </row>
        <row r="2922">
          <cell r="AE2922" t="str">
            <v>是</v>
          </cell>
        </row>
        <row r="2923">
          <cell r="Q2923" t="str">
            <v>蚌埠怀远新城网点</v>
          </cell>
        </row>
        <row r="2923">
          <cell r="AE2923" t="str">
            <v>是</v>
          </cell>
        </row>
        <row r="2924">
          <cell r="Q2924" t="str">
            <v>蚌埠龙子湖宏业网点</v>
          </cell>
        </row>
        <row r="2924">
          <cell r="AE2924" t="str">
            <v>是</v>
          </cell>
        </row>
        <row r="2925">
          <cell r="Q2925" t="str">
            <v>合肥包河工业园网点</v>
          </cell>
        </row>
        <row r="2925">
          <cell r="AE2925" t="str">
            <v>是</v>
          </cell>
        </row>
        <row r="2926">
          <cell r="Q2926" t="str">
            <v>合肥包河南站网点</v>
          </cell>
        </row>
        <row r="2926">
          <cell r="AE2926" t="str">
            <v>否</v>
          </cell>
        </row>
        <row r="2927">
          <cell r="Q2927" t="str">
            <v>合肥高新蜀南网点</v>
          </cell>
        </row>
        <row r="2927">
          <cell r="AE2927" t="str">
            <v>是</v>
          </cell>
        </row>
        <row r="2928">
          <cell r="Q2928" t="str">
            <v>桐城集散点</v>
          </cell>
        </row>
        <row r="2928">
          <cell r="AE2928" t="str">
            <v>是</v>
          </cell>
        </row>
        <row r="2929">
          <cell r="Q2929" t="str">
            <v>铜陵铜官五松网点</v>
          </cell>
        </row>
        <row r="2929">
          <cell r="AE2929" t="str">
            <v>否</v>
          </cell>
        </row>
        <row r="2930">
          <cell r="Q2930" t="str">
            <v>芜湖繁昌网点</v>
          </cell>
        </row>
        <row r="2930">
          <cell r="AE2930" t="str">
            <v>是</v>
          </cell>
        </row>
        <row r="2931">
          <cell r="Q2931" t="str">
            <v>宿州埇桥网点</v>
          </cell>
        </row>
        <row r="2931">
          <cell r="AE2931" t="str">
            <v>是</v>
          </cell>
        </row>
        <row r="2932">
          <cell r="Q2932" t="str">
            <v>安庆迎江网点</v>
          </cell>
        </row>
        <row r="2932">
          <cell r="AE2932" t="str">
            <v>是</v>
          </cell>
        </row>
        <row r="2933">
          <cell r="Q2933" t="str">
            <v>合肥巢湖槐林网点</v>
          </cell>
        </row>
        <row r="2933">
          <cell r="AE2933" t="str">
            <v>是</v>
          </cell>
        </row>
        <row r="2934">
          <cell r="Q2934" t="str">
            <v>合肥肥西柏乐网点</v>
          </cell>
        </row>
        <row r="2934">
          <cell r="AE2934" t="str">
            <v>是</v>
          </cell>
        </row>
        <row r="2935">
          <cell r="Q2935" t="str">
            <v>合肥肥西桥北网点</v>
          </cell>
        </row>
        <row r="2935">
          <cell r="AE2935" t="str">
            <v>是</v>
          </cell>
        </row>
        <row r="2936">
          <cell r="Q2936" t="str">
            <v>铜陵义安网点</v>
          </cell>
        </row>
        <row r="2936">
          <cell r="AE2936" t="str">
            <v>是</v>
          </cell>
        </row>
        <row r="2937">
          <cell r="Q2937" t="str">
            <v>亳州利辛网点</v>
          </cell>
        </row>
        <row r="2937">
          <cell r="AE2937" t="str">
            <v>否</v>
          </cell>
        </row>
        <row r="2938">
          <cell r="Q2938" t="str">
            <v>合肥肥西竞速网点</v>
          </cell>
        </row>
        <row r="2938">
          <cell r="AE2938" t="str">
            <v>是</v>
          </cell>
        </row>
        <row r="2939">
          <cell r="Q2939" t="str">
            <v>淮南山南网点</v>
          </cell>
        </row>
        <row r="2939">
          <cell r="AE2939" t="str">
            <v>是</v>
          </cell>
        </row>
        <row r="2940">
          <cell r="Q2940" t="str">
            <v>淮南山南网点</v>
          </cell>
        </row>
        <row r="2940">
          <cell r="AE2940" t="str">
            <v>是</v>
          </cell>
        </row>
        <row r="2941">
          <cell r="Q2941" t="str">
            <v>淮南谢家集网点</v>
          </cell>
        </row>
        <row r="2941">
          <cell r="AE2941" t="str">
            <v>是</v>
          </cell>
        </row>
        <row r="2942">
          <cell r="Q2942" t="str">
            <v>马鞍山当涂网点</v>
          </cell>
        </row>
        <row r="2942">
          <cell r="AE2942" t="str">
            <v>是</v>
          </cell>
        </row>
        <row r="2943">
          <cell r="Q2943" t="str">
            <v>马鞍山花山网点</v>
          </cell>
        </row>
        <row r="2943">
          <cell r="AE2943" t="str">
            <v>否</v>
          </cell>
        </row>
        <row r="2944">
          <cell r="Q2944" t="str">
            <v>宣城宣州国购网点</v>
          </cell>
        </row>
        <row r="2944">
          <cell r="AE2944" t="str">
            <v>是</v>
          </cell>
        </row>
        <row r="2945">
          <cell r="Q2945" t="str">
            <v>合肥庐阳海棠网点</v>
          </cell>
        </row>
        <row r="2945">
          <cell r="AE2945" t="str">
            <v>否</v>
          </cell>
        </row>
        <row r="2946">
          <cell r="Q2946" t="str">
            <v>宣城宣州大唐网点</v>
          </cell>
        </row>
        <row r="2946">
          <cell r="AE2946" t="str">
            <v>是</v>
          </cell>
        </row>
        <row r="2947">
          <cell r="Q2947" t="str">
            <v>淮南舜耕山网点</v>
          </cell>
        </row>
        <row r="2947">
          <cell r="AE2947" t="str">
            <v>否</v>
          </cell>
        </row>
        <row r="2948">
          <cell r="Q2948" t="str">
            <v>黄山休宁新城网点</v>
          </cell>
        </row>
        <row r="2948">
          <cell r="AE2948" t="str">
            <v>是</v>
          </cell>
        </row>
        <row r="2949">
          <cell r="Q2949" t="str">
            <v>安庆怀宁网点</v>
          </cell>
        </row>
        <row r="2949">
          <cell r="AE2949" t="str">
            <v>是</v>
          </cell>
        </row>
        <row r="2950">
          <cell r="Q2950" t="str">
            <v>合肥肥东吾悦网点</v>
          </cell>
        </row>
        <row r="2950">
          <cell r="AE2950" t="str">
            <v>否</v>
          </cell>
        </row>
        <row r="2951">
          <cell r="Q2951" t="str">
            <v>合肥肥东吾悦网点</v>
          </cell>
        </row>
        <row r="2951">
          <cell r="AE2951" t="str">
            <v>是</v>
          </cell>
        </row>
        <row r="2952">
          <cell r="Q2952" t="str">
            <v>黄山歙县城区网点</v>
          </cell>
        </row>
        <row r="2952">
          <cell r="AE2952" t="str">
            <v>是</v>
          </cell>
        </row>
        <row r="2953">
          <cell r="Q2953" t="str">
            <v>六安金安城北网点</v>
          </cell>
        </row>
        <row r="2953">
          <cell r="AE2953" t="str">
            <v>否</v>
          </cell>
        </row>
        <row r="2954">
          <cell r="Q2954" t="str">
            <v>宣城广德网点</v>
          </cell>
        </row>
        <row r="2954">
          <cell r="AE2954" t="str">
            <v>否</v>
          </cell>
        </row>
        <row r="2955">
          <cell r="Q2955" t="str">
            <v>合肥长丰北城网点</v>
          </cell>
        </row>
        <row r="2955">
          <cell r="AE2955" t="str">
            <v>是</v>
          </cell>
        </row>
        <row r="2956">
          <cell r="Q2956" t="str">
            <v>黄山黟县网点</v>
          </cell>
        </row>
        <row r="2956">
          <cell r="AE2956" t="str">
            <v>否</v>
          </cell>
        </row>
        <row r="2957">
          <cell r="Q2957" t="str">
            <v>黄山祁门网点</v>
          </cell>
        </row>
        <row r="2957">
          <cell r="AE2957" t="str">
            <v>否</v>
          </cell>
        </row>
        <row r="2958">
          <cell r="Q2958" t="str">
            <v>黄山祁门网点</v>
          </cell>
        </row>
        <row r="2958">
          <cell r="AE2958" t="str">
            <v>否</v>
          </cell>
        </row>
        <row r="2959">
          <cell r="Q2959" t="str">
            <v>池州东至网点</v>
          </cell>
        </row>
        <row r="2959">
          <cell r="AE2959" t="str">
            <v>否</v>
          </cell>
        </row>
        <row r="2960">
          <cell r="Q2960" t="str">
            <v>池州东至网点</v>
          </cell>
        </row>
        <row r="2960">
          <cell r="AE2960" t="str">
            <v>否</v>
          </cell>
        </row>
        <row r="2961">
          <cell r="Q2961" t="str">
            <v>池州东至网点</v>
          </cell>
        </row>
        <row r="2961">
          <cell r="AE2961" t="str">
            <v>否</v>
          </cell>
        </row>
        <row r="2962">
          <cell r="Q2962" t="str">
            <v>芜湖二坝网点</v>
          </cell>
        </row>
        <row r="2962">
          <cell r="AE2962" t="str">
            <v>是</v>
          </cell>
        </row>
        <row r="2963">
          <cell r="Q2963" t="str">
            <v>宣城旌德网点</v>
          </cell>
        </row>
        <row r="2963">
          <cell r="AE2963" t="str">
            <v>是</v>
          </cell>
        </row>
        <row r="2964">
          <cell r="Q2964" t="str">
            <v>合肥包河三里庵网点</v>
          </cell>
        </row>
        <row r="2964">
          <cell r="AE2964" t="str">
            <v>否</v>
          </cell>
        </row>
        <row r="2965">
          <cell r="Q2965" t="str">
            <v>马鞍山和县网点</v>
          </cell>
        </row>
        <row r="2965">
          <cell r="AE2965" t="str">
            <v>是</v>
          </cell>
        </row>
        <row r="2966">
          <cell r="Q2966" t="str">
            <v>宣城绩溪网点</v>
          </cell>
        </row>
        <row r="2966">
          <cell r="AE2966" t="str">
            <v>是</v>
          </cell>
        </row>
        <row r="2967">
          <cell r="Q2967" t="str">
            <v>宣城泾县网点</v>
          </cell>
        </row>
        <row r="2967">
          <cell r="AE2967" t="str">
            <v>是</v>
          </cell>
        </row>
        <row r="2968">
          <cell r="Q2968" t="str">
            <v>淮南寿县网点</v>
          </cell>
        </row>
        <row r="2968">
          <cell r="AE2968" t="str">
            <v>是</v>
          </cell>
        </row>
        <row r="2969">
          <cell r="Q2969" t="str">
            <v>六安金寨网点</v>
          </cell>
        </row>
        <row r="2969">
          <cell r="AE2969" t="str">
            <v>是</v>
          </cell>
        </row>
        <row r="2970">
          <cell r="Q2970" t="str">
            <v>徽州集散点</v>
          </cell>
        </row>
        <row r="2970">
          <cell r="AE2970" t="str">
            <v>否</v>
          </cell>
        </row>
        <row r="2971">
          <cell r="Q2971" t="str">
            <v>徽州集散点</v>
          </cell>
        </row>
        <row r="2971">
          <cell r="AE2971" t="str">
            <v>否</v>
          </cell>
        </row>
        <row r="2972">
          <cell r="Q2972" t="str">
            <v>马鞍山含山网点</v>
          </cell>
        </row>
        <row r="2972">
          <cell r="AE2972" t="str">
            <v>是</v>
          </cell>
        </row>
        <row r="2973">
          <cell r="Q2973" t="str">
            <v>淮南凤台网点</v>
          </cell>
        </row>
        <row r="2973">
          <cell r="AE2973" t="str">
            <v>否</v>
          </cell>
        </row>
        <row r="2974">
          <cell r="Q2974" t="str">
            <v>淮南凤台网点</v>
          </cell>
        </row>
        <row r="2974">
          <cell r="AE2974" t="str">
            <v>否</v>
          </cell>
        </row>
        <row r="2975">
          <cell r="Q2975" t="str">
            <v>淮南凤台网点</v>
          </cell>
        </row>
        <row r="2975">
          <cell r="AE2975" t="str">
            <v>否</v>
          </cell>
        </row>
        <row r="2976">
          <cell r="Q2976" t="str">
            <v>淮南凤台网点</v>
          </cell>
        </row>
        <row r="2976">
          <cell r="AE2976" t="str">
            <v>否</v>
          </cell>
        </row>
        <row r="2977">
          <cell r="Q2977" t="str">
            <v>黄山屯溪网点</v>
          </cell>
        </row>
        <row r="2977">
          <cell r="AE2977" t="str">
            <v>否</v>
          </cell>
        </row>
        <row r="2978">
          <cell r="Q2978" t="str">
            <v>黄山屯溪网点</v>
          </cell>
        </row>
        <row r="2978">
          <cell r="AE2978" t="str">
            <v>否</v>
          </cell>
        </row>
        <row r="2979">
          <cell r="Q2979" t="str">
            <v>黄山屯溪网点</v>
          </cell>
        </row>
        <row r="2979">
          <cell r="AE2979" t="str">
            <v>否</v>
          </cell>
        </row>
        <row r="2980">
          <cell r="Q2980" t="str">
            <v>黄山屯溪网点</v>
          </cell>
        </row>
        <row r="2980">
          <cell r="AE2980" t="str">
            <v>否</v>
          </cell>
        </row>
        <row r="2981">
          <cell r="Q2981" t="str">
            <v>亳州谯城古井网点</v>
          </cell>
        </row>
        <row r="2981">
          <cell r="AE2981" t="str">
            <v>否</v>
          </cell>
        </row>
        <row r="2982">
          <cell r="Q2982" t="str">
            <v>亳州谯城古井网点</v>
          </cell>
        </row>
        <row r="2982">
          <cell r="AE2982" t="str">
            <v>是</v>
          </cell>
        </row>
        <row r="2983">
          <cell r="Q2983" t="str">
            <v>阜阳临泉大润发网点</v>
          </cell>
        </row>
        <row r="2983">
          <cell r="AE2983" t="str">
            <v>是</v>
          </cell>
        </row>
        <row r="2984">
          <cell r="Q2984" t="str">
            <v>阜阳临泉二中网点</v>
          </cell>
        </row>
        <row r="2984">
          <cell r="AE2984" t="str">
            <v>是</v>
          </cell>
        </row>
        <row r="2985">
          <cell r="Q2985" t="str">
            <v>涡阳集散点</v>
          </cell>
        </row>
        <row r="2985">
          <cell r="AE2985" t="str">
            <v>否</v>
          </cell>
        </row>
        <row r="2986">
          <cell r="Q2986" t="str">
            <v>阜阳临沂商城网点</v>
          </cell>
        </row>
        <row r="2986">
          <cell r="AE2986" t="str">
            <v>是</v>
          </cell>
        </row>
        <row r="2987">
          <cell r="Q2987" t="str">
            <v>利辛集散点</v>
          </cell>
        </row>
        <row r="2987">
          <cell r="AE2987" t="str">
            <v>否</v>
          </cell>
        </row>
        <row r="2988">
          <cell r="Q2988" t="str">
            <v>滁州铜矿网点</v>
          </cell>
        </row>
        <row r="2988">
          <cell r="AE2988" t="str">
            <v>是</v>
          </cell>
        </row>
        <row r="2989">
          <cell r="Q2989" t="str">
            <v>阜阳颍东张北网点</v>
          </cell>
        </row>
        <row r="2989">
          <cell r="AE2989" t="str">
            <v>是</v>
          </cell>
        </row>
        <row r="2990">
          <cell r="Q2990" t="str">
            <v>阜阳颍州二院网点</v>
          </cell>
        </row>
        <row r="2990">
          <cell r="AE2990" t="str">
            <v>是</v>
          </cell>
        </row>
        <row r="2991">
          <cell r="Q2991" t="str">
            <v>宿州埇桥千亩园网点</v>
          </cell>
        </row>
        <row r="2991">
          <cell r="AE2991" t="str">
            <v>是</v>
          </cell>
        </row>
        <row r="2992">
          <cell r="Q2992" t="str">
            <v>宿州埇桥西北新城网点</v>
          </cell>
        </row>
        <row r="2992">
          <cell r="AE2992" t="str">
            <v>是</v>
          </cell>
        </row>
        <row r="2993">
          <cell r="Q2993" t="str">
            <v>亳州谯城九州通网点</v>
          </cell>
        </row>
        <row r="2993">
          <cell r="AE2993" t="str">
            <v>是</v>
          </cell>
        </row>
        <row r="2994">
          <cell r="Q2994" t="str">
            <v>相山集散点</v>
          </cell>
        </row>
        <row r="2994">
          <cell r="AE2994" t="str">
            <v>是</v>
          </cell>
        </row>
        <row r="2995">
          <cell r="Q2995" t="str">
            <v>滁州扬子网点</v>
          </cell>
        </row>
        <row r="2995">
          <cell r="AE2995" t="str">
            <v>是</v>
          </cell>
        </row>
        <row r="2996">
          <cell r="Q2996" t="str">
            <v>亳州涡阳网点</v>
          </cell>
        </row>
        <row r="2996">
          <cell r="AE2996" t="str">
            <v>是</v>
          </cell>
        </row>
        <row r="2997">
          <cell r="Q2997" t="str">
            <v>滁州琅琊明光路网点</v>
          </cell>
        </row>
        <row r="2997">
          <cell r="AE2997" t="str">
            <v>是</v>
          </cell>
        </row>
        <row r="2998">
          <cell r="Q2998" t="str">
            <v>阜阳阜南火车站网点</v>
          </cell>
        </row>
        <row r="2998">
          <cell r="AE2998" t="str">
            <v>否</v>
          </cell>
        </row>
        <row r="2999">
          <cell r="Q2999" t="str">
            <v>阜阳阜南火车站网点</v>
          </cell>
        </row>
        <row r="2999">
          <cell r="AE2999" t="str">
            <v>否</v>
          </cell>
        </row>
        <row r="3000">
          <cell r="Q3000" t="str">
            <v>六安霍山网点</v>
          </cell>
        </row>
        <row r="3000">
          <cell r="AE3000" t="str">
            <v>是</v>
          </cell>
        </row>
        <row r="3001">
          <cell r="Q3001" t="str">
            <v>六安金安网点</v>
          </cell>
        </row>
        <row r="3001">
          <cell r="AE3001" t="str">
            <v>是</v>
          </cell>
        </row>
        <row r="3002">
          <cell r="Q3002" t="str">
            <v>六安舒城南舒网点</v>
          </cell>
        </row>
        <row r="3002">
          <cell r="AE3002" t="str">
            <v>否</v>
          </cell>
        </row>
        <row r="3003">
          <cell r="Q3003" t="str">
            <v>六安金安网点</v>
          </cell>
        </row>
        <row r="3003">
          <cell r="AE3003" t="str">
            <v>是</v>
          </cell>
        </row>
        <row r="3004">
          <cell r="Q3004" t="str">
            <v>六安霍山网点</v>
          </cell>
        </row>
        <row r="3004">
          <cell r="AE3004" t="str">
            <v>是</v>
          </cell>
        </row>
        <row r="3005">
          <cell r="Q3005" t="str">
            <v>相山集散点</v>
          </cell>
        </row>
        <row r="3005">
          <cell r="AE3005" t="str">
            <v>否</v>
          </cell>
        </row>
        <row r="3006">
          <cell r="Q3006" t="str">
            <v>淮北濉溪西部乡镇网点</v>
          </cell>
        </row>
        <row r="3006">
          <cell r="AE3006" t="str">
            <v>是</v>
          </cell>
        </row>
        <row r="3007">
          <cell r="Q3007" t="str">
            <v>合肥庐阳岗集网点</v>
          </cell>
        </row>
        <row r="3007">
          <cell r="AE3007" t="str">
            <v>是</v>
          </cell>
        </row>
        <row r="3008">
          <cell r="Q3008" t="str">
            <v>宿州埇桥道东北部网点</v>
          </cell>
        </row>
        <row r="3008">
          <cell r="AE3008" t="str">
            <v>是</v>
          </cell>
        </row>
        <row r="3009">
          <cell r="Q3009" t="str">
            <v>滁州全椒网点</v>
          </cell>
        </row>
        <row r="3009">
          <cell r="AE3009" t="str">
            <v>是</v>
          </cell>
        </row>
        <row r="3010">
          <cell r="Q3010" t="str">
            <v>合肥庐阳祥源网点</v>
          </cell>
        </row>
        <row r="3010">
          <cell r="AE3010" t="str">
            <v>是</v>
          </cell>
        </row>
        <row r="3011">
          <cell r="Q3011" t="str">
            <v>马鞍山当涂石桥网点</v>
          </cell>
        </row>
        <row r="3011">
          <cell r="AE3011" t="str">
            <v>是</v>
          </cell>
        </row>
        <row r="3012">
          <cell r="Q3012" t="str">
            <v>滁州明光网点</v>
          </cell>
        </row>
        <row r="3012">
          <cell r="AE3012" t="str">
            <v>否</v>
          </cell>
        </row>
        <row r="3013">
          <cell r="Q3013" t="str">
            <v>合肥市三孝口网点</v>
          </cell>
        </row>
        <row r="3013">
          <cell r="AE3013" t="str">
            <v>是</v>
          </cell>
        </row>
        <row r="3014">
          <cell r="Q3014" t="str">
            <v>淮北相山网点</v>
          </cell>
        </row>
        <row r="3014">
          <cell r="AE3014" t="str">
            <v>是</v>
          </cell>
        </row>
        <row r="3015">
          <cell r="Q3015" t="str">
            <v>阜阳高铁新区网点</v>
          </cell>
        </row>
        <row r="3015">
          <cell r="AE3015" t="str">
            <v>否</v>
          </cell>
        </row>
        <row r="3016">
          <cell r="Q3016" t="str">
            <v>蚌埠电商产业园网点</v>
          </cell>
        </row>
        <row r="3016">
          <cell r="AE3016" t="str">
            <v>是</v>
          </cell>
        </row>
        <row r="3017">
          <cell r="Q3017" t="str">
            <v>铜陵郊区陈瑶湖网点</v>
          </cell>
        </row>
        <row r="3017">
          <cell r="AE3017" t="str">
            <v>是</v>
          </cell>
        </row>
        <row r="3018">
          <cell r="Q3018" t="str">
            <v>合肥瑶海南网点</v>
          </cell>
        </row>
        <row r="3018">
          <cell r="AE3018" t="str">
            <v>否</v>
          </cell>
        </row>
        <row r="3019">
          <cell r="Q3019" t="str">
            <v>芜湖三山网点</v>
          </cell>
        </row>
        <row r="3019">
          <cell r="AE3019" t="str">
            <v>是</v>
          </cell>
        </row>
        <row r="3020">
          <cell r="Q3020" t="str">
            <v>蚌埠龙子湖老城网点</v>
          </cell>
        </row>
        <row r="3020">
          <cell r="AE3020" t="str">
            <v>是</v>
          </cell>
        </row>
        <row r="3021">
          <cell r="Q3021" t="str">
            <v>蚌埠龙子湖老城网点</v>
          </cell>
        </row>
        <row r="3021">
          <cell r="AE3021" t="str">
            <v>是</v>
          </cell>
        </row>
        <row r="3022">
          <cell r="Q3022" t="str">
            <v>合肥高新云飞路网点</v>
          </cell>
        </row>
        <row r="3022">
          <cell r="AE3022" t="str">
            <v>是</v>
          </cell>
        </row>
        <row r="3023">
          <cell r="Q3023" t="str">
            <v>淮南洞山路网点</v>
          </cell>
        </row>
        <row r="3023">
          <cell r="AE3023" t="str">
            <v>是</v>
          </cell>
        </row>
        <row r="3024">
          <cell r="Q3024" t="str">
            <v>芜湖弋江大学城网点</v>
          </cell>
        </row>
        <row r="3024">
          <cell r="AE3024" t="str">
            <v>是</v>
          </cell>
        </row>
        <row r="3025">
          <cell r="Q3025" t="str">
            <v>芜湖鸠江大桥网点</v>
          </cell>
        </row>
        <row r="3025">
          <cell r="AE3025" t="str">
            <v>是</v>
          </cell>
        </row>
        <row r="3026">
          <cell r="Q3026" t="str">
            <v>合肥高新云飞路网点</v>
          </cell>
        </row>
        <row r="3026">
          <cell r="AE3026" t="str">
            <v>是</v>
          </cell>
        </row>
        <row r="3027">
          <cell r="Q3027" t="str">
            <v>合肥庐阳四里河网点</v>
          </cell>
        </row>
        <row r="3027">
          <cell r="AE3027" t="str">
            <v>是</v>
          </cell>
        </row>
        <row r="3028">
          <cell r="Q3028" t="str">
            <v>合肥肥西鑫辰网点</v>
          </cell>
        </row>
        <row r="3028">
          <cell r="AE3028" t="str">
            <v>是</v>
          </cell>
        </row>
        <row r="3029">
          <cell r="Q3029" t="str">
            <v>蚌埠固镇网点</v>
          </cell>
        </row>
        <row r="3029">
          <cell r="AE3029" t="str">
            <v>是</v>
          </cell>
        </row>
        <row r="3030">
          <cell r="Q3030" t="str">
            <v>蚌埠固镇网点</v>
          </cell>
        </row>
        <row r="3030">
          <cell r="AE3030" t="str">
            <v>是</v>
          </cell>
        </row>
        <row r="3031">
          <cell r="Q3031" t="str">
            <v>淮南开发区网点</v>
          </cell>
        </row>
        <row r="3031">
          <cell r="AE3031" t="str">
            <v>是</v>
          </cell>
        </row>
        <row r="3032">
          <cell r="Q3032" t="str">
            <v>淮南国庆路网点</v>
          </cell>
        </row>
        <row r="3032">
          <cell r="AE3032" t="str">
            <v>是</v>
          </cell>
        </row>
        <row r="3033">
          <cell r="Q3033" t="str">
            <v>合肥肥西柏乐网点</v>
          </cell>
        </row>
        <row r="3033">
          <cell r="AE3033" t="str">
            <v>是</v>
          </cell>
        </row>
        <row r="3034">
          <cell r="Q3034" t="str">
            <v>马鞍山雨山网点</v>
          </cell>
        </row>
        <row r="3034">
          <cell r="AE3034" t="str">
            <v>是</v>
          </cell>
        </row>
        <row r="3035">
          <cell r="Q3035" t="str">
            <v>马鞍山雨山网点</v>
          </cell>
        </row>
        <row r="3035">
          <cell r="AE3035" t="str">
            <v>是</v>
          </cell>
        </row>
        <row r="3036">
          <cell r="Q3036" t="str">
            <v>马鞍山雨山网点</v>
          </cell>
        </row>
        <row r="3036">
          <cell r="AE3036" t="str">
            <v>否</v>
          </cell>
        </row>
        <row r="3037">
          <cell r="Q3037" t="str">
            <v>合肥包河葛大店网点</v>
          </cell>
        </row>
        <row r="3037">
          <cell r="AE3037" t="str">
            <v>否</v>
          </cell>
        </row>
        <row r="3038">
          <cell r="Q3038" t="str">
            <v>宣城宣州孙埠水东网点</v>
          </cell>
        </row>
        <row r="3038">
          <cell r="AE3038" t="str">
            <v>是</v>
          </cell>
        </row>
        <row r="3039">
          <cell r="Q3039" t="str">
            <v>安庆宿松网点</v>
          </cell>
        </row>
        <row r="3039">
          <cell r="AE3039" t="str">
            <v>是</v>
          </cell>
        </row>
        <row r="3040">
          <cell r="Q3040" t="str">
            <v>黄山屯溪阳湖网点</v>
          </cell>
        </row>
        <row r="3040">
          <cell r="AE3040" t="str">
            <v>是</v>
          </cell>
        </row>
        <row r="3041">
          <cell r="Q3041" t="str">
            <v>铜陵义安顺安网点</v>
          </cell>
        </row>
        <row r="3041">
          <cell r="AE3041" t="str">
            <v>是</v>
          </cell>
        </row>
        <row r="3042">
          <cell r="Q3042" t="str">
            <v>安庆岳西网点</v>
          </cell>
        </row>
        <row r="3042">
          <cell r="AE3042" t="str">
            <v>否</v>
          </cell>
        </row>
        <row r="3043">
          <cell r="Q3043" t="str">
            <v>宣城宣州网点</v>
          </cell>
        </row>
        <row r="3043">
          <cell r="AE3043" t="str">
            <v>是</v>
          </cell>
        </row>
        <row r="3044">
          <cell r="Q3044" t="str">
            <v>宣城郎溪网点</v>
          </cell>
        </row>
        <row r="3044">
          <cell r="AE3044" t="str">
            <v>是</v>
          </cell>
        </row>
        <row r="3045">
          <cell r="Q3045" t="str">
            <v>黄山徽州文峰网点</v>
          </cell>
        </row>
        <row r="3045">
          <cell r="AE3045" t="str">
            <v>是</v>
          </cell>
        </row>
        <row r="3046">
          <cell r="Q3046" t="str">
            <v>安庆太湖网点</v>
          </cell>
        </row>
        <row r="3046">
          <cell r="AE3046" t="str">
            <v>否</v>
          </cell>
        </row>
        <row r="3047">
          <cell r="Q3047" t="str">
            <v>合肥巢湖亚父路网点</v>
          </cell>
        </row>
        <row r="3047">
          <cell r="AE3047" t="str">
            <v>是</v>
          </cell>
        </row>
        <row r="3048">
          <cell r="Q3048" t="str">
            <v>合肥肥东人民路网点</v>
          </cell>
        </row>
        <row r="3048">
          <cell r="AE3048" t="str">
            <v>是</v>
          </cell>
        </row>
        <row r="3049">
          <cell r="Q3049" t="str">
            <v>黄山屯溪茶城网点</v>
          </cell>
        </row>
        <row r="3049">
          <cell r="AE3049" t="str">
            <v>是</v>
          </cell>
        </row>
        <row r="3050">
          <cell r="Q3050" t="str">
            <v>六安金安城北网点</v>
          </cell>
        </row>
        <row r="3050">
          <cell r="AE3050" t="str">
            <v>否</v>
          </cell>
        </row>
        <row r="3051">
          <cell r="Q3051" t="str">
            <v>池州石台网点</v>
          </cell>
        </row>
        <row r="3051">
          <cell r="AE3051" t="str">
            <v>否</v>
          </cell>
        </row>
        <row r="3052">
          <cell r="Q3052" t="str">
            <v>合肥长丰北城网点</v>
          </cell>
        </row>
        <row r="3052">
          <cell r="AE3052" t="str">
            <v>否</v>
          </cell>
        </row>
        <row r="3053">
          <cell r="Q3053" t="str">
            <v>黄山黟县网点</v>
          </cell>
        </row>
        <row r="3053">
          <cell r="AE3053" t="str">
            <v>否</v>
          </cell>
        </row>
        <row r="3054">
          <cell r="Q3054" t="str">
            <v>池州贵池开发区网点</v>
          </cell>
        </row>
        <row r="3054">
          <cell r="AE3054" t="str">
            <v>是</v>
          </cell>
        </row>
        <row r="3055">
          <cell r="Q3055" t="str">
            <v>芜湖二坝网点</v>
          </cell>
        </row>
        <row r="3055">
          <cell r="AE3055" t="str">
            <v>是</v>
          </cell>
        </row>
        <row r="3056">
          <cell r="Q3056" t="str">
            <v>宣城旌德网点</v>
          </cell>
        </row>
        <row r="3056">
          <cell r="AE3056" t="str">
            <v>是</v>
          </cell>
        </row>
        <row r="3057">
          <cell r="Q3057" t="str">
            <v>合肥包河三里庵网点</v>
          </cell>
        </row>
        <row r="3057">
          <cell r="AE3057" t="str">
            <v>否</v>
          </cell>
        </row>
        <row r="3058">
          <cell r="Q3058" t="str">
            <v>芜湖无为网点</v>
          </cell>
        </row>
        <row r="3058">
          <cell r="AE3058" t="str">
            <v>是</v>
          </cell>
        </row>
        <row r="3059">
          <cell r="Q3059" t="str">
            <v>铜陵枞阳网点</v>
          </cell>
        </row>
        <row r="3059">
          <cell r="AE3059" t="str">
            <v>是</v>
          </cell>
        </row>
        <row r="3060">
          <cell r="Q3060" t="str">
            <v>马鞍山和县网点</v>
          </cell>
        </row>
        <row r="3060">
          <cell r="AE3060" t="str">
            <v>是</v>
          </cell>
        </row>
        <row r="3061">
          <cell r="Q3061" t="str">
            <v>宣城泾县网点</v>
          </cell>
        </row>
        <row r="3061">
          <cell r="AE3061" t="str">
            <v>是</v>
          </cell>
        </row>
        <row r="3062">
          <cell r="Q3062" t="str">
            <v>宣城绩溪网点</v>
          </cell>
        </row>
        <row r="3062">
          <cell r="AE3062" t="str">
            <v>是</v>
          </cell>
        </row>
        <row r="3063">
          <cell r="Q3063" t="str">
            <v>淮南寿县网点</v>
          </cell>
        </row>
        <row r="3063">
          <cell r="AE3063" t="str">
            <v>是</v>
          </cell>
        </row>
        <row r="3064">
          <cell r="Q3064" t="str">
            <v>六安金寨网点</v>
          </cell>
        </row>
        <row r="3064">
          <cell r="AE3064" t="str">
            <v>是</v>
          </cell>
        </row>
        <row r="3065">
          <cell r="Q3065" t="str">
            <v>徽州集散点</v>
          </cell>
        </row>
        <row r="3065">
          <cell r="AE3065" t="str">
            <v>是</v>
          </cell>
        </row>
        <row r="3066">
          <cell r="Q3066" t="str">
            <v>马鞍山含山网点</v>
          </cell>
        </row>
        <row r="3066">
          <cell r="AE3066" t="str">
            <v>是</v>
          </cell>
        </row>
        <row r="3067">
          <cell r="Q3067" t="str">
            <v>淮南凤台网点</v>
          </cell>
        </row>
        <row r="3067">
          <cell r="AE3067" t="str">
            <v>否</v>
          </cell>
        </row>
        <row r="3068">
          <cell r="Q3068" t="str">
            <v>淮南凤台网点</v>
          </cell>
        </row>
        <row r="3068">
          <cell r="AE3068" t="str">
            <v>是</v>
          </cell>
        </row>
        <row r="3069">
          <cell r="Q3069" t="str">
            <v>黄山屯溪网点</v>
          </cell>
        </row>
        <row r="3069">
          <cell r="AE3069" t="str">
            <v>是</v>
          </cell>
        </row>
        <row r="3070">
          <cell r="Q3070" t="str">
            <v>黄山歙县开发区网点</v>
          </cell>
        </row>
        <row r="3070">
          <cell r="AE3070" t="str">
            <v>否</v>
          </cell>
        </row>
        <row r="3071">
          <cell r="Q3071" t="str">
            <v>黄山歙县开发区网点</v>
          </cell>
        </row>
        <row r="3071">
          <cell r="AE3071" t="str">
            <v>否</v>
          </cell>
        </row>
        <row r="3072">
          <cell r="Q3072" t="str">
            <v>黄山屯溪网点</v>
          </cell>
        </row>
        <row r="3072">
          <cell r="AE3072" t="str">
            <v>否</v>
          </cell>
        </row>
        <row r="3073">
          <cell r="Q3073" t="str">
            <v>合肥包河葛大店网点</v>
          </cell>
        </row>
        <row r="3073">
          <cell r="AE3073" t="str">
            <v>否</v>
          </cell>
        </row>
        <row r="3074">
          <cell r="Q3074" t="str">
            <v>淮南潘集网点</v>
          </cell>
        </row>
        <row r="3074">
          <cell r="AE3074" t="str">
            <v>否</v>
          </cell>
        </row>
        <row r="3075">
          <cell r="Q3075" t="str">
            <v>阜阳临泉五中网点</v>
          </cell>
        </row>
        <row r="3075">
          <cell r="AE3075" t="str">
            <v>是</v>
          </cell>
        </row>
        <row r="3076">
          <cell r="Q3076" t="str">
            <v>临泉集散点</v>
          </cell>
        </row>
        <row r="3076">
          <cell r="AE3076" t="str">
            <v>是</v>
          </cell>
        </row>
        <row r="3077">
          <cell r="Q3077" t="str">
            <v>阜阳临泉万和网点</v>
          </cell>
        </row>
        <row r="3077">
          <cell r="AE3077" t="str">
            <v>是</v>
          </cell>
        </row>
        <row r="3078">
          <cell r="Q3078" t="str">
            <v>亳州谯城古井网点</v>
          </cell>
        </row>
        <row r="3078">
          <cell r="AE3078" t="str">
            <v>是</v>
          </cell>
        </row>
        <row r="3079">
          <cell r="Q3079" t="str">
            <v>池州贵池网点</v>
          </cell>
        </row>
        <row r="3079">
          <cell r="AE3079" t="str">
            <v>是</v>
          </cell>
        </row>
        <row r="3080">
          <cell r="Q3080" t="str">
            <v>阜阳临泉二中网点</v>
          </cell>
        </row>
        <row r="3080">
          <cell r="AE3080" t="str">
            <v>是</v>
          </cell>
        </row>
        <row r="3081">
          <cell r="Q3081" t="str">
            <v>六安裕安小义乌网点</v>
          </cell>
        </row>
        <row r="3081">
          <cell r="AE3081" t="str">
            <v>是</v>
          </cell>
        </row>
        <row r="3082">
          <cell r="Q3082" t="str">
            <v>安庆桐城范岗网点</v>
          </cell>
        </row>
        <row r="3082">
          <cell r="AE3082" t="str">
            <v>是</v>
          </cell>
        </row>
        <row r="3083">
          <cell r="Q3083" t="str">
            <v>阜南集散点</v>
          </cell>
        </row>
        <row r="3083">
          <cell r="AE3083" t="str">
            <v>是</v>
          </cell>
        </row>
        <row r="3084">
          <cell r="Q3084" t="str">
            <v>阜阳颍泉双河社区网点</v>
          </cell>
        </row>
        <row r="3084">
          <cell r="AE3084" t="str">
            <v>是</v>
          </cell>
        </row>
        <row r="3085">
          <cell r="Q3085" t="str">
            <v>六安舒城张母桥网点</v>
          </cell>
        </row>
        <row r="3085">
          <cell r="AE3085" t="str">
            <v>是</v>
          </cell>
        </row>
        <row r="3086">
          <cell r="Q3086" t="str">
            <v>亳州利辛工业园网点</v>
          </cell>
        </row>
        <row r="3086">
          <cell r="AE3086" t="str">
            <v>是</v>
          </cell>
        </row>
        <row r="3087">
          <cell r="Q3087" t="str">
            <v>淮北韩村网点</v>
          </cell>
        </row>
        <row r="3087">
          <cell r="AE3087" t="str">
            <v>是</v>
          </cell>
        </row>
        <row r="3088">
          <cell r="Q3088" t="str">
            <v>六安霍邱姚李网点</v>
          </cell>
        </row>
        <row r="3088">
          <cell r="AE3088" t="str">
            <v>是</v>
          </cell>
        </row>
        <row r="3089">
          <cell r="Q3089" t="str">
            <v>六安市裕安苏埠网点</v>
          </cell>
        </row>
        <row r="3089">
          <cell r="AE3089" t="str">
            <v>是</v>
          </cell>
        </row>
        <row r="3090">
          <cell r="Q3090" t="str">
            <v>六安裕安城南网点</v>
          </cell>
        </row>
        <row r="3090">
          <cell r="AE3090" t="str">
            <v>否</v>
          </cell>
        </row>
        <row r="3091">
          <cell r="Q3091" t="str">
            <v>宿州埇桥三里湾网点</v>
          </cell>
        </row>
        <row r="3091">
          <cell r="AE3091" t="str">
            <v>是</v>
          </cell>
        </row>
        <row r="3092">
          <cell r="Q3092" t="str">
            <v>宿州埇桥新二中网点</v>
          </cell>
        </row>
        <row r="3092">
          <cell r="AE3092" t="str">
            <v>是</v>
          </cell>
        </row>
        <row r="3093">
          <cell r="Q3093" t="str">
            <v>滁州南谯龙蟠网点</v>
          </cell>
        </row>
        <row r="3093">
          <cell r="AE3093" t="str">
            <v>否</v>
          </cell>
        </row>
        <row r="3094">
          <cell r="Q3094" t="str">
            <v>滁州南谯网点</v>
          </cell>
        </row>
        <row r="3094">
          <cell r="AE3094" t="str">
            <v>否</v>
          </cell>
        </row>
        <row r="3095">
          <cell r="Q3095" t="str">
            <v>合肥瑶海北网点</v>
          </cell>
        </row>
        <row r="3095">
          <cell r="AE3095" t="str">
            <v>是</v>
          </cell>
        </row>
        <row r="3096">
          <cell r="Q3096" t="str">
            <v>合肥瑶海北网点</v>
          </cell>
        </row>
        <row r="3096">
          <cell r="AE3096" t="str">
            <v>是</v>
          </cell>
        </row>
        <row r="3097">
          <cell r="Q3097" t="str">
            <v>合肥瑶海龙岗网点</v>
          </cell>
        </row>
        <row r="3097">
          <cell r="AE3097" t="str">
            <v>是</v>
          </cell>
        </row>
        <row r="3098">
          <cell r="Q3098" t="str">
            <v>合肥瑶海三十头网点</v>
          </cell>
        </row>
        <row r="3098">
          <cell r="AE3098" t="str">
            <v>否</v>
          </cell>
        </row>
        <row r="3099">
          <cell r="Q3099" t="str">
            <v>合肥瑶海新站网点</v>
          </cell>
        </row>
        <row r="3099">
          <cell r="AE3099" t="str">
            <v>是</v>
          </cell>
        </row>
        <row r="3100">
          <cell r="Q3100" t="str">
            <v>芜湖南陵网点</v>
          </cell>
        </row>
        <row r="3100">
          <cell r="AE3100" t="str">
            <v>是</v>
          </cell>
        </row>
        <row r="3101">
          <cell r="Q3101" t="str">
            <v>宿州埇桥汇源网点</v>
          </cell>
        </row>
        <row r="3101">
          <cell r="AE3101" t="str">
            <v>是</v>
          </cell>
        </row>
        <row r="3102">
          <cell r="Q3102" t="str">
            <v>安庆桐城新渡网点</v>
          </cell>
        </row>
        <row r="3102">
          <cell r="AE3102" t="str">
            <v>是</v>
          </cell>
        </row>
        <row r="3103">
          <cell r="Q3103" t="str">
            <v>蚌埠蚌山北区网点</v>
          </cell>
        </row>
        <row r="3103">
          <cell r="AE3103" t="str">
            <v>是</v>
          </cell>
        </row>
        <row r="3104">
          <cell r="Q3104" t="str">
            <v>蚌埠电商产业园网点</v>
          </cell>
        </row>
        <row r="3104">
          <cell r="AE3104" t="str">
            <v>是</v>
          </cell>
        </row>
        <row r="3105">
          <cell r="Q3105" t="str">
            <v>蚌埠电商产业园网点</v>
          </cell>
        </row>
        <row r="3105">
          <cell r="AE3105" t="str">
            <v>是</v>
          </cell>
        </row>
        <row r="3106">
          <cell r="Q3106" t="str">
            <v>滁州明光网点</v>
          </cell>
        </row>
        <row r="3106">
          <cell r="AE3106" t="str">
            <v>否</v>
          </cell>
        </row>
        <row r="3107">
          <cell r="Q3107" t="str">
            <v>滁州明光网点</v>
          </cell>
        </row>
        <row r="3107">
          <cell r="AE3107" t="str">
            <v>否</v>
          </cell>
        </row>
        <row r="3108">
          <cell r="Q3108" t="str">
            <v>合肥包河汽车城网点</v>
          </cell>
        </row>
        <row r="3108">
          <cell r="AE3108" t="str">
            <v>是</v>
          </cell>
        </row>
        <row r="3109">
          <cell r="Q3109" t="str">
            <v>合肥高新天鹅湖网点</v>
          </cell>
        </row>
        <row r="3109">
          <cell r="AE3109" t="str">
            <v>是</v>
          </cell>
        </row>
        <row r="3110">
          <cell r="Q3110" t="str">
            <v>淮北濉溪网点</v>
          </cell>
        </row>
        <row r="3110">
          <cell r="AE3110" t="str">
            <v>否</v>
          </cell>
        </row>
        <row r="3111">
          <cell r="Q3111" t="str">
            <v>淮北相山网点</v>
          </cell>
        </row>
        <row r="3111">
          <cell r="AE3111" t="str">
            <v>否</v>
          </cell>
        </row>
        <row r="3112">
          <cell r="Q3112" t="str">
            <v>六安金安木厂网点</v>
          </cell>
        </row>
        <row r="3112">
          <cell r="AE3112" t="str">
            <v>是</v>
          </cell>
        </row>
        <row r="3113">
          <cell r="Q3113" t="str">
            <v>铜官集散点</v>
          </cell>
        </row>
        <row r="3113">
          <cell r="AE3113" t="str">
            <v>是</v>
          </cell>
        </row>
        <row r="3114">
          <cell r="Q3114" t="str">
            <v>芜湖镜湖万达网点</v>
          </cell>
        </row>
        <row r="3114">
          <cell r="AE3114" t="str">
            <v>是</v>
          </cell>
        </row>
        <row r="3115">
          <cell r="Q3115" t="str">
            <v>芜湖镜湖网点</v>
          </cell>
        </row>
        <row r="3115">
          <cell r="AE3115" t="str">
            <v>是</v>
          </cell>
        </row>
        <row r="3116">
          <cell r="Q3116" t="str">
            <v>宿州砀山网点</v>
          </cell>
        </row>
        <row r="3116">
          <cell r="AE3116" t="str">
            <v>否</v>
          </cell>
        </row>
        <row r="3117">
          <cell r="Q3117" t="str">
            <v>安庆宜秀开发区网点</v>
          </cell>
        </row>
        <row r="3117">
          <cell r="AE3117" t="str">
            <v>是</v>
          </cell>
        </row>
        <row r="3118">
          <cell r="Q3118" t="str">
            <v>大通集散点</v>
          </cell>
        </row>
        <row r="3118">
          <cell r="AE3118" t="str">
            <v>是</v>
          </cell>
        </row>
        <row r="3119">
          <cell r="Q3119" t="str">
            <v>铜陵铜官五松网点</v>
          </cell>
        </row>
        <row r="3119">
          <cell r="AE3119" t="str">
            <v>是</v>
          </cell>
        </row>
        <row r="3120">
          <cell r="Q3120" t="str">
            <v>安庆潜山网点</v>
          </cell>
        </row>
        <row r="3120">
          <cell r="AE3120" t="str">
            <v>否</v>
          </cell>
        </row>
        <row r="3121">
          <cell r="Q3121" t="str">
            <v>合肥肥西桥北网点</v>
          </cell>
        </row>
        <row r="3121">
          <cell r="AE3121" t="str">
            <v>是</v>
          </cell>
        </row>
        <row r="3122">
          <cell r="Q3122" t="str">
            <v>合肥肥西桥北网点</v>
          </cell>
        </row>
        <row r="3122">
          <cell r="AE3122" t="str">
            <v>否</v>
          </cell>
        </row>
        <row r="3123">
          <cell r="Q3123" t="str">
            <v>淮南国庆路网点</v>
          </cell>
        </row>
        <row r="3123">
          <cell r="AE3123" t="str">
            <v>是</v>
          </cell>
        </row>
        <row r="3124">
          <cell r="Q3124" t="str">
            <v>亳州利辛网点</v>
          </cell>
        </row>
        <row r="3124">
          <cell r="AE3124" t="str">
            <v>否</v>
          </cell>
        </row>
        <row r="3125">
          <cell r="Q3125" t="str">
            <v>淮南八公山网点</v>
          </cell>
        </row>
        <row r="3125">
          <cell r="AE3125" t="str">
            <v>是</v>
          </cell>
        </row>
        <row r="3126">
          <cell r="Q3126" t="str">
            <v>马鞍山博望网点</v>
          </cell>
        </row>
        <row r="3126">
          <cell r="AE3126" t="str">
            <v>是</v>
          </cell>
        </row>
        <row r="3127">
          <cell r="Q3127" t="str">
            <v>马鞍山博望网点</v>
          </cell>
        </row>
        <row r="3127">
          <cell r="AE3127" t="str">
            <v>是</v>
          </cell>
        </row>
        <row r="3128">
          <cell r="Q3128" t="str">
            <v>马鞍山当涂网点</v>
          </cell>
        </row>
        <row r="3128">
          <cell r="AE3128" t="str">
            <v>是</v>
          </cell>
        </row>
        <row r="3129">
          <cell r="Q3129" t="str">
            <v>宣城宣州国购网点</v>
          </cell>
        </row>
        <row r="3129">
          <cell r="AE3129" t="str">
            <v>是</v>
          </cell>
        </row>
        <row r="3130">
          <cell r="Q3130" t="str">
            <v>宣城宣州孙埠水东网点</v>
          </cell>
        </row>
        <row r="3130">
          <cell r="AE3130" t="str">
            <v>是</v>
          </cell>
        </row>
        <row r="3131">
          <cell r="Q3131" t="str">
            <v>合肥瑶海磨店网点</v>
          </cell>
        </row>
        <row r="3131">
          <cell r="AE3131" t="str">
            <v>否</v>
          </cell>
        </row>
        <row r="3132">
          <cell r="Q3132" t="str">
            <v>淮南山南网点</v>
          </cell>
        </row>
        <row r="3132">
          <cell r="AE3132" t="str">
            <v>否</v>
          </cell>
        </row>
        <row r="3133">
          <cell r="Q3133" t="str">
            <v>黄山黄山区网点</v>
          </cell>
        </row>
        <row r="3133">
          <cell r="AE3133" t="str">
            <v>是</v>
          </cell>
        </row>
        <row r="3134">
          <cell r="Q3134" t="str">
            <v>黄山屯溪阳湖网点</v>
          </cell>
        </row>
        <row r="3134">
          <cell r="AE3134" t="str">
            <v>是</v>
          </cell>
        </row>
        <row r="3135">
          <cell r="Q3135" t="str">
            <v>黄山徽州文峰网点</v>
          </cell>
        </row>
        <row r="3135">
          <cell r="AE3135" t="str">
            <v>否</v>
          </cell>
        </row>
        <row r="3136">
          <cell r="Q3136" t="str">
            <v>黄山徽州文峰网点</v>
          </cell>
        </row>
        <row r="3136">
          <cell r="AE3136" t="str">
            <v>否</v>
          </cell>
        </row>
        <row r="3137">
          <cell r="Q3137" t="str">
            <v>黄山徽州文峰网点</v>
          </cell>
        </row>
        <row r="3137">
          <cell r="AE3137" t="str">
            <v>否</v>
          </cell>
        </row>
        <row r="3138">
          <cell r="Q3138" t="str">
            <v>马鞍山雨山网点</v>
          </cell>
        </row>
        <row r="3138">
          <cell r="AE3138" t="str">
            <v>否</v>
          </cell>
        </row>
        <row r="3139">
          <cell r="Q3139" t="str">
            <v>宣城郎溪网点</v>
          </cell>
        </row>
        <row r="3139">
          <cell r="AE3139" t="str">
            <v>是</v>
          </cell>
        </row>
        <row r="3140">
          <cell r="Q3140" t="str">
            <v>合肥巢湖汽车城网点</v>
          </cell>
        </row>
        <row r="3140">
          <cell r="AE3140" t="str">
            <v>是</v>
          </cell>
        </row>
        <row r="3141">
          <cell r="Q3141" t="str">
            <v>合肥撮镇龙塘网点</v>
          </cell>
        </row>
        <row r="3141">
          <cell r="AE3141" t="str">
            <v>是</v>
          </cell>
        </row>
        <row r="3142">
          <cell r="Q3142" t="str">
            <v>黄山歙县城区网点</v>
          </cell>
        </row>
        <row r="3142">
          <cell r="AE3142" t="str">
            <v>是</v>
          </cell>
        </row>
        <row r="3143">
          <cell r="Q3143" t="str">
            <v>铜陵铜官网点</v>
          </cell>
        </row>
        <row r="3143">
          <cell r="AE3143" t="str">
            <v>是</v>
          </cell>
        </row>
        <row r="3144">
          <cell r="Q3144" t="str">
            <v>宣城广德网点</v>
          </cell>
        </row>
        <row r="3144">
          <cell r="AE3144" t="str">
            <v>否</v>
          </cell>
        </row>
        <row r="3145">
          <cell r="Q3145" t="str">
            <v>宣城宁国网点</v>
          </cell>
        </row>
        <row r="3145">
          <cell r="AE3145" t="str">
            <v>否</v>
          </cell>
        </row>
        <row r="3146">
          <cell r="Q3146" t="str">
            <v>黄山屯溪茶城网点</v>
          </cell>
        </row>
        <row r="3146">
          <cell r="AE3146" t="str">
            <v>否</v>
          </cell>
        </row>
        <row r="3147">
          <cell r="Q3147" t="str">
            <v>宿州泗县网点</v>
          </cell>
        </row>
        <row r="3147">
          <cell r="AE3147" t="str">
            <v>否</v>
          </cell>
        </row>
        <row r="3148">
          <cell r="Q3148" t="str">
            <v>池州贵池开发区网点</v>
          </cell>
        </row>
        <row r="3148">
          <cell r="AE3148" t="str">
            <v>是</v>
          </cell>
        </row>
        <row r="3149">
          <cell r="Q3149" t="str">
            <v>池州贵池开发区网点</v>
          </cell>
        </row>
        <row r="3149">
          <cell r="AE3149" t="str">
            <v>是</v>
          </cell>
        </row>
        <row r="3150">
          <cell r="Q3150" t="str">
            <v>芜湖二坝网点</v>
          </cell>
        </row>
        <row r="3150">
          <cell r="AE3150" t="str">
            <v>是</v>
          </cell>
        </row>
        <row r="3151">
          <cell r="Q3151" t="str">
            <v>宣城旌德网点</v>
          </cell>
        </row>
        <row r="3151">
          <cell r="AE3151" t="str">
            <v>是</v>
          </cell>
        </row>
        <row r="3152">
          <cell r="Q3152" t="str">
            <v>合肥包河三里庵网点</v>
          </cell>
        </row>
        <row r="3152">
          <cell r="AE3152" t="str">
            <v>否</v>
          </cell>
        </row>
        <row r="3153">
          <cell r="Q3153" t="str">
            <v>合肥包河三里庵网点</v>
          </cell>
        </row>
        <row r="3153">
          <cell r="AE3153" t="str">
            <v>否</v>
          </cell>
        </row>
        <row r="3154">
          <cell r="Q3154" t="str">
            <v>芜湖无为网点</v>
          </cell>
        </row>
        <row r="3154">
          <cell r="AE3154" t="str">
            <v>否</v>
          </cell>
        </row>
        <row r="3155">
          <cell r="Q3155" t="str">
            <v>马鞍山和县网点</v>
          </cell>
        </row>
        <row r="3155">
          <cell r="AE3155" t="str">
            <v>是</v>
          </cell>
        </row>
        <row r="3156">
          <cell r="Q3156" t="str">
            <v>宣城绩溪网点</v>
          </cell>
        </row>
        <row r="3156">
          <cell r="AE3156" t="str">
            <v>否</v>
          </cell>
        </row>
        <row r="3157">
          <cell r="Q3157" t="str">
            <v>宣城泾县网点</v>
          </cell>
        </row>
        <row r="3157">
          <cell r="AE3157" t="str">
            <v>是</v>
          </cell>
        </row>
        <row r="3158">
          <cell r="Q3158" t="str">
            <v>淮南寿县网点</v>
          </cell>
        </row>
        <row r="3158">
          <cell r="AE3158" t="str">
            <v>是</v>
          </cell>
        </row>
        <row r="3159">
          <cell r="Q3159" t="str">
            <v>六安金寨网点</v>
          </cell>
        </row>
        <row r="3159">
          <cell r="AE3159" t="str">
            <v>是</v>
          </cell>
        </row>
        <row r="3160">
          <cell r="Q3160" t="str">
            <v>马鞍山含山网点</v>
          </cell>
        </row>
        <row r="3160">
          <cell r="AE3160" t="str">
            <v>否</v>
          </cell>
        </row>
        <row r="3161">
          <cell r="Q3161" t="str">
            <v>马鞍山含山网点</v>
          </cell>
        </row>
        <row r="3161">
          <cell r="AE3161" t="str">
            <v>是</v>
          </cell>
        </row>
        <row r="3162">
          <cell r="Q3162" t="str">
            <v>淮南凤台网点</v>
          </cell>
        </row>
        <row r="3162">
          <cell r="AE3162" t="str">
            <v>否</v>
          </cell>
        </row>
        <row r="3163">
          <cell r="Q3163" t="str">
            <v>淮南凤台网点</v>
          </cell>
        </row>
        <row r="3163">
          <cell r="AE3163" t="str">
            <v>是</v>
          </cell>
        </row>
        <row r="3164">
          <cell r="Q3164" t="str">
            <v>淮南凤台网点</v>
          </cell>
        </row>
        <row r="3164">
          <cell r="AE3164" t="str">
            <v>否</v>
          </cell>
        </row>
        <row r="3165">
          <cell r="Q3165" t="str">
            <v>阜阳临泉于寨网点</v>
          </cell>
        </row>
        <row r="3165">
          <cell r="AE3165" t="str">
            <v>是</v>
          </cell>
        </row>
        <row r="3166">
          <cell r="Q3166" t="str">
            <v>阜阳临泉万和网点</v>
          </cell>
        </row>
        <row r="3166">
          <cell r="AE3166" t="str">
            <v>是</v>
          </cell>
        </row>
        <row r="3167">
          <cell r="Q3167" t="str">
            <v>阜阳临泉大润发网点</v>
          </cell>
        </row>
        <row r="3167">
          <cell r="AE3167" t="str">
            <v>是</v>
          </cell>
        </row>
        <row r="3168">
          <cell r="Q3168" t="str">
            <v>合肥滨湖烟墩网点</v>
          </cell>
        </row>
        <row r="3168">
          <cell r="AE3168" t="str">
            <v>是</v>
          </cell>
        </row>
        <row r="3169">
          <cell r="Q3169" t="str">
            <v>池州贵池网点</v>
          </cell>
        </row>
        <row r="3169">
          <cell r="AE3169" t="str">
            <v>是</v>
          </cell>
        </row>
        <row r="3170">
          <cell r="Q3170" t="str">
            <v>利辛集散点</v>
          </cell>
        </row>
        <row r="3170">
          <cell r="AE3170" t="str">
            <v>是</v>
          </cell>
        </row>
        <row r="3171">
          <cell r="Q3171" t="str">
            <v>亳州涡阳南关网点</v>
          </cell>
        </row>
        <row r="3171">
          <cell r="AE3171" t="str">
            <v>是</v>
          </cell>
        </row>
        <row r="3172">
          <cell r="Q3172" t="str">
            <v>亳州涡阳东城网点</v>
          </cell>
        </row>
        <row r="3172">
          <cell r="AE3172" t="str">
            <v>是</v>
          </cell>
        </row>
        <row r="3173">
          <cell r="Q3173" t="str">
            <v>阜阳颍州吾悦广场网点</v>
          </cell>
        </row>
        <row r="3173">
          <cell r="AE3173" t="str">
            <v>是</v>
          </cell>
        </row>
        <row r="3174">
          <cell r="Q3174" t="str">
            <v>合肥庐阳网点</v>
          </cell>
        </row>
        <row r="3174">
          <cell r="AE3174" t="str">
            <v>是</v>
          </cell>
        </row>
        <row r="3175">
          <cell r="Q3175" t="str">
            <v>淮北矿山集网点</v>
          </cell>
        </row>
        <row r="3175">
          <cell r="AE3175" t="str">
            <v>是</v>
          </cell>
        </row>
        <row r="3176">
          <cell r="Q3176" t="str">
            <v>六安裕安平桥网点</v>
          </cell>
        </row>
        <row r="3176">
          <cell r="AE3176" t="str">
            <v>是</v>
          </cell>
        </row>
        <row r="3177">
          <cell r="Q3177" t="str">
            <v>琅琊集散点</v>
          </cell>
        </row>
        <row r="3177">
          <cell r="AE3177" t="str">
            <v>是</v>
          </cell>
        </row>
        <row r="3178">
          <cell r="Q3178" t="str">
            <v>滁州琅琊网点</v>
          </cell>
        </row>
        <row r="3178">
          <cell r="AE3178" t="str">
            <v>否</v>
          </cell>
        </row>
        <row r="3179">
          <cell r="Q3179" t="str">
            <v>滁州琅琊网点</v>
          </cell>
        </row>
        <row r="3179">
          <cell r="AE3179" t="str">
            <v>否</v>
          </cell>
        </row>
        <row r="3180">
          <cell r="Q3180" t="str">
            <v>合肥庐阳菱湖网点</v>
          </cell>
        </row>
        <row r="3180">
          <cell r="AE3180" t="str">
            <v>是</v>
          </cell>
        </row>
        <row r="3181">
          <cell r="Q3181" t="str">
            <v>淮北濉溪西部乡镇网点</v>
          </cell>
        </row>
        <row r="3181">
          <cell r="AE3181" t="str">
            <v>否</v>
          </cell>
        </row>
        <row r="3182">
          <cell r="Q3182" t="str">
            <v>淮北濉溪东部乡镇网点</v>
          </cell>
        </row>
        <row r="3182">
          <cell r="AE3182" t="str">
            <v>是</v>
          </cell>
        </row>
        <row r="3183">
          <cell r="Q3183" t="str">
            <v>淮北凤凰城网点</v>
          </cell>
        </row>
        <row r="3183">
          <cell r="AE3183" t="str">
            <v>是</v>
          </cell>
        </row>
        <row r="3184">
          <cell r="Q3184" t="str">
            <v>六安舒城南舒网点</v>
          </cell>
        </row>
        <row r="3184">
          <cell r="AE3184" t="str">
            <v>是</v>
          </cell>
        </row>
        <row r="3185">
          <cell r="Q3185" t="str">
            <v>六安霍邱周集镇网点</v>
          </cell>
        </row>
        <row r="3185">
          <cell r="AE3185" t="str">
            <v>是</v>
          </cell>
        </row>
        <row r="3186">
          <cell r="Q3186" t="str">
            <v>六安霍邱姚李网点</v>
          </cell>
        </row>
        <row r="3186">
          <cell r="AE3186" t="str">
            <v>是</v>
          </cell>
        </row>
        <row r="3187">
          <cell r="Q3187" t="str">
            <v>芜湖鸠江经开网点</v>
          </cell>
        </row>
        <row r="3187">
          <cell r="AE3187" t="str">
            <v>是</v>
          </cell>
        </row>
        <row r="3188">
          <cell r="Q3188" t="str">
            <v>宿州埇桥新二中网点</v>
          </cell>
        </row>
        <row r="3188">
          <cell r="AE3188" t="str">
            <v>是</v>
          </cell>
        </row>
        <row r="3189">
          <cell r="Q3189" t="str">
            <v>宿州埇桥西北新城网点</v>
          </cell>
        </row>
        <row r="3189">
          <cell r="AE3189" t="str">
            <v>是</v>
          </cell>
        </row>
        <row r="3190">
          <cell r="Q3190" t="str">
            <v>宿州埇桥千亩园网点</v>
          </cell>
        </row>
        <row r="3190">
          <cell r="AE3190" t="str">
            <v>是</v>
          </cell>
        </row>
        <row r="3191">
          <cell r="Q3191" t="str">
            <v>宜秀集散点</v>
          </cell>
        </row>
        <row r="3191">
          <cell r="AE3191" t="str">
            <v>是</v>
          </cell>
        </row>
        <row r="3192">
          <cell r="Q3192" t="str">
            <v>宜秀集散点</v>
          </cell>
        </row>
        <row r="3192">
          <cell r="AE3192" t="str">
            <v>否</v>
          </cell>
        </row>
        <row r="3193">
          <cell r="Q3193" t="str">
            <v>蚌埠禹会网点</v>
          </cell>
        </row>
        <row r="3193">
          <cell r="AE3193" t="str">
            <v>是</v>
          </cell>
        </row>
        <row r="3194">
          <cell r="Q3194" t="str">
            <v>滁州定远网点</v>
          </cell>
        </row>
        <row r="3194">
          <cell r="AE3194" t="str">
            <v>否</v>
          </cell>
        </row>
        <row r="3195">
          <cell r="Q3195" t="str">
            <v>合肥瑶海胜利路网点</v>
          </cell>
        </row>
        <row r="3195">
          <cell r="AE3195" t="str">
            <v>是</v>
          </cell>
        </row>
        <row r="3196">
          <cell r="Q3196" t="str">
            <v>合肥蜀山网点</v>
          </cell>
        </row>
        <row r="3196">
          <cell r="AE3196" t="str">
            <v>是</v>
          </cell>
        </row>
        <row r="3197">
          <cell r="Q3197" t="str">
            <v>合肥蜀山蜀峰路网点</v>
          </cell>
        </row>
        <row r="3197">
          <cell r="AE3197" t="str">
            <v>是</v>
          </cell>
        </row>
        <row r="3198">
          <cell r="Q3198" t="str">
            <v>六安裕安网点</v>
          </cell>
        </row>
        <row r="3198">
          <cell r="AE3198" t="str">
            <v>否</v>
          </cell>
        </row>
        <row r="3199">
          <cell r="Q3199" t="str">
            <v>马鞍山当涂石桥网点</v>
          </cell>
        </row>
        <row r="3199">
          <cell r="AE3199" t="str">
            <v>是</v>
          </cell>
        </row>
        <row r="3200">
          <cell r="Q3200" t="str">
            <v>芜湖弋江火龙岗网点</v>
          </cell>
        </row>
        <row r="3200">
          <cell r="AE3200" t="str">
            <v>是</v>
          </cell>
        </row>
        <row r="3201">
          <cell r="Q3201" t="str">
            <v>芜湖弋江二部网点</v>
          </cell>
        </row>
        <row r="3201">
          <cell r="AE3201" t="str">
            <v>是</v>
          </cell>
        </row>
        <row r="3202">
          <cell r="Q3202" t="str">
            <v>芜湖县万达网点</v>
          </cell>
        </row>
        <row r="3202">
          <cell r="AE3202" t="str">
            <v>是</v>
          </cell>
        </row>
        <row r="3203">
          <cell r="Q3203" t="str">
            <v>蚌埠怀远新城网点</v>
          </cell>
        </row>
        <row r="3203">
          <cell r="AE3203" t="str">
            <v>是</v>
          </cell>
        </row>
        <row r="3204">
          <cell r="Q3204" t="str">
            <v>阜阳临泉网点</v>
          </cell>
        </row>
        <row r="3204">
          <cell r="AE3204" t="str">
            <v>否</v>
          </cell>
        </row>
        <row r="3205">
          <cell r="Q3205" t="str">
            <v>安庆迎江网点</v>
          </cell>
        </row>
        <row r="3205">
          <cell r="AE3205" t="str">
            <v>是</v>
          </cell>
        </row>
        <row r="3206">
          <cell r="Q3206" t="str">
            <v>滁州明光网点</v>
          </cell>
        </row>
        <row r="3206">
          <cell r="AE3206" t="str">
            <v>否</v>
          </cell>
        </row>
        <row r="3207">
          <cell r="Q3207" t="str">
            <v>滁州明光网点</v>
          </cell>
        </row>
        <row r="3207">
          <cell r="AE3207" t="str">
            <v>否</v>
          </cell>
        </row>
        <row r="3208">
          <cell r="Q3208" t="str">
            <v>合肥肥西鑫辰网点</v>
          </cell>
        </row>
        <row r="3208">
          <cell r="AE3208" t="str">
            <v>是</v>
          </cell>
        </row>
        <row r="3209">
          <cell r="Q3209" t="str">
            <v>合肥肥西桃花镇网点</v>
          </cell>
        </row>
        <row r="3209">
          <cell r="AE3209" t="str">
            <v>是</v>
          </cell>
        </row>
        <row r="3210">
          <cell r="Q3210" t="str">
            <v>铜陵义安网点</v>
          </cell>
        </row>
        <row r="3210">
          <cell r="AE3210" t="str">
            <v>是</v>
          </cell>
        </row>
        <row r="3211">
          <cell r="Q3211" t="str">
            <v>蚌埠固镇网点</v>
          </cell>
        </row>
        <row r="3211">
          <cell r="AE3211" t="str">
            <v>是</v>
          </cell>
        </row>
        <row r="3212">
          <cell r="Q3212" t="str">
            <v>淮南谢家集网点</v>
          </cell>
        </row>
        <row r="3212">
          <cell r="AE3212" t="str">
            <v>是</v>
          </cell>
        </row>
        <row r="3213">
          <cell r="Q3213" t="str">
            <v>马鞍山开发区营业部网点</v>
          </cell>
        </row>
        <row r="3213">
          <cell r="AE3213" t="str">
            <v>是</v>
          </cell>
        </row>
        <row r="3214">
          <cell r="Q3214" t="str">
            <v>马鞍山花山网点</v>
          </cell>
        </row>
        <row r="3214">
          <cell r="AE3214" t="str">
            <v>是</v>
          </cell>
        </row>
        <row r="3215">
          <cell r="Q3215" t="str">
            <v>马鞍山花山解放路网点</v>
          </cell>
        </row>
        <row r="3215">
          <cell r="AE3215" t="str">
            <v>是</v>
          </cell>
        </row>
        <row r="3216">
          <cell r="Q3216" t="str">
            <v>淮南八公山网点</v>
          </cell>
        </row>
        <row r="3216">
          <cell r="AE3216" t="str">
            <v>是</v>
          </cell>
        </row>
        <row r="3217">
          <cell r="Q3217" t="str">
            <v>铜陵义安顺安网点</v>
          </cell>
        </row>
        <row r="3217">
          <cell r="AE3217" t="str">
            <v>是</v>
          </cell>
        </row>
        <row r="3218">
          <cell r="Q3218" t="str">
            <v>宣城宣州孙埠水东网点</v>
          </cell>
        </row>
        <row r="3218">
          <cell r="AE3218" t="str">
            <v>是</v>
          </cell>
        </row>
        <row r="3219">
          <cell r="Q3219" t="str">
            <v>宣城宣州国购网点</v>
          </cell>
        </row>
        <row r="3219">
          <cell r="AE3219" t="str">
            <v>是</v>
          </cell>
        </row>
        <row r="3220">
          <cell r="Q3220" t="str">
            <v>亳州蒙城网点</v>
          </cell>
        </row>
        <row r="3220">
          <cell r="AE3220" t="str">
            <v>否</v>
          </cell>
        </row>
        <row r="3221">
          <cell r="Q3221" t="str">
            <v>淮南舜耕山网点</v>
          </cell>
        </row>
        <row r="3221">
          <cell r="AE3221" t="str">
            <v>是</v>
          </cell>
        </row>
        <row r="3222">
          <cell r="Q3222" t="str">
            <v>黄山屯溪阳湖网点</v>
          </cell>
        </row>
        <row r="3222">
          <cell r="AE3222" t="str">
            <v>是</v>
          </cell>
        </row>
        <row r="3223">
          <cell r="Q3223" t="str">
            <v>宣城宣州网点</v>
          </cell>
        </row>
        <row r="3223">
          <cell r="AE3223" t="str">
            <v>是</v>
          </cell>
        </row>
        <row r="3224">
          <cell r="Q3224" t="str">
            <v>合肥巢湖亚父路网点</v>
          </cell>
        </row>
        <row r="3224">
          <cell r="AE3224" t="str">
            <v>是</v>
          </cell>
        </row>
        <row r="3225">
          <cell r="Q3225" t="str">
            <v>马鞍山雨山网点</v>
          </cell>
        </row>
        <row r="3225">
          <cell r="AE3225" t="str">
            <v>否</v>
          </cell>
        </row>
        <row r="3226">
          <cell r="Q3226" t="str">
            <v>宣城郎溪网点</v>
          </cell>
        </row>
        <row r="3226">
          <cell r="AE3226" t="str">
            <v>否</v>
          </cell>
        </row>
        <row r="3227">
          <cell r="Q3227" t="str">
            <v>池州贵池站前网点</v>
          </cell>
        </row>
        <row r="3227">
          <cell r="AE3227" t="str">
            <v>否</v>
          </cell>
        </row>
        <row r="3228">
          <cell r="Q3228" t="str">
            <v>池州贵池站前网点</v>
          </cell>
        </row>
        <row r="3228">
          <cell r="AE3228" t="str">
            <v>是</v>
          </cell>
        </row>
        <row r="3229">
          <cell r="Q3229" t="str">
            <v>合肥肥东吾悦网点</v>
          </cell>
        </row>
        <row r="3229">
          <cell r="AE3229" t="str">
            <v>是</v>
          </cell>
        </row>
        <row r="3230">
          <cell r="Q3230" t="str">
            <v>黄山歙县城区网点</v>
          </cell>
        </row>
        <row r="3230">
          <cell r="AE3230" t="str">
            <v>否</v>
          </cell>
        </row>
        <row r="3231">
          <cell r="Q3231" t="str">
            <v>黄山歙县城区网点</v>
          </cell>
        </row>
        <row r="3231">
          <cell r="AE3231" t="str">
            <v>否</v>
          </cell>
        </row>
        <row r="3232">
          <cell r="Q3232" t="str">
            <v>宣城广德网点</v>
          </cell>
        </row>
        <row r="3232">
          <cell r="AE3232" t="str">
            <v>否</v>
          </cell>
        </row>
        <row r="3233">
          <cell r="Q3233" t="str">
            <v>黄山屯溪茶城网点</v>
          </cell>
        </row>
        <row r="3233">
          <cell r="AE3233" t="str">
            <v>否</v>
          </cell>
        </row>
        <row r="3234">
          <cell r="Q3234" t="str">
            <v>黄山祁门网点</v>
          </cell>
        </row>
        <row r="3234">
          <cell r="AE3234" t="str">
            <v>否</v>
          </cell>
        </row>
        <row r="3235">
          <cell r="Q3235" t="str">
            <v>宣城旌德网点</v>
          </cell>
        </row>
        <row r="3235">
          <cell r="AE3235" t="str">
            <v>是</v>
          </cell>
        </row>
        <row r="3236">
          <cell r="Q3236" t="str">
            <v>芜湖二坝网点</v>
          </cell>
        </row>
        <row r="3236">
          <cell r="AE3236" t="str">
            <v>是</v>
          </cell>
        </row>
        <row r="3237">
          <cell r="Q3237" t="str">
            <v>铜陵枞阳网点</v>
          </cell>
        </row>
        <row r="3237">
          <cell r="AE3237" t="str">
            <v>是</v>
          </cell>
        </row>
        <row r="3238">
          <cell r="Q3238" t="str">
            <v>合肥包河三里庵网点</v>
          </cell>
        </row>
        <row r="3238">
          <cell r="AE3238" t="str">
            <v>否</v>
          </cell>
        </row>
        <row r="3239">
          <cell r="Q3239" t="str">
            <v>马鞍山和县网点</v>
          </cell>
        </row>
        <row r="3239">
          <cell r="AE3239" t="str">
            <v>是</v>
          </cell>
        </row>
        <row r="3240">
          <cell r="Q3240" t="str">
            <v>宣城泾县网点</v>
          </cell>
        </row>
        <row r="3240">
          <cell r="AE3240" t="str">
            <v>是</v>
          </cell>
        </row>
        <row r="3241">
          <cell r="Q3241" t="str">
            <v>淮南寿县网点</v>
          </cell>
        </row>
        <row r="3241">
          <cell r="AE3241" t="str">
            <v>是</v>
          </cell>
        </row>
        <row r="3242">
          <cell r="Q3242" t="str">
            <v>六安金寨网点</v>
          </cell>
        </row>
        <row r="3242">
          <cell r="AE3242" t="str">
            <v>是</v>
          </cell>
        </row>
        <row r="3243">
          <cell r="Q3243" t="str">
            <v>池州青阳网点</v>
          </cell>
        </row>
        <row r="3243">
          <cell r="AE3243" t="str">
            <v>否</v>
          </cell>
        </row>
        <row r="3244">
          <cell r="Q3244" t="str">
            <v>徽州集散点</v>
          </cell>
        </row>
        <row r="3244">
          <cell r="AE3244" t="str">
            <v>否</v>
          </cell>
        </row>
        <row r="3245">
          <cell r="Q3245" t="str">
            <v>徽州集散点</v>
          </cell>
        </row>
        <row r="3245">
          <cell r="AE3245" t="str">
            <v>否</v>
          </cell>
        </row>
        <row r="3246">
          <cell r="Q3246" t="str">
            <v>徽州集散点</v>
          </cell>
        </row>
        <row r="3246">
          <cell r="AE3246" t="str">
            <v>否</v>
          </cell>
        </row>
        <row r="3247">
          <cell r="Q3247" t="str">
            <v>马鞍山含山网点</v>
          </cell>
        </row>
        <row r="3247">
          <cell r="AE3247" t="str">
            <v>是</v>
          </cell>
        </row>
        <row r="3248">
          <cell r="Q3248" t="str">
            <v>淮南凤台网点</v>
          </cell>
        </row>
        <row r="3248">
          <cell r="AE3248" t="str">
            <v>否</v>
          </cell>
        </row>
        <row r="3249">
          <cell r="Q3249" t="str">
            <v>淮南凤台网点</v>
          </cell>
        </row>
        <row r="3249">
          <cell r="AE3249" t="str">
            <v>否</v>
          </cell>
        </row>
        <row r="3250">
          <cell r="Q3250" t="str">
            <v>池州东至网点</v>
          </cell>
        </row>
        <row r="3250">
          <cell r="AE3250" t="str">
            <v>否</v>
          </cell>
        </row>
        <row r="3251">
          <cell r="Q3251" t="str">
            <v>黄山屯溪茶城网点</v>
          </cell>
        </row>
        <row r="3251">
          <cell r="AE3251" t="str">
            <v>否</v>
          </cell>
        </row>
        <row r="3252">
          <cell r="Q3252" t="str">
            <v>亳州涡阳城西网点</v>
          </cell>
        </row>
        <row r="3252">
          <cell r="AE3252" t="str">
            <v>否</v>
          </cell>
        </row>
        <row r="3253">
          <cell r="Q3253" t="str">
            <v>马鞍山含山网点</v>
          </cell>
        </row>
        <row r="3253">
          <cell r="AE3253" t="str">
            <v>否</v>
          </cell>
        </row>
        <row r="3254">
          <cell r="Q3254" t="str">
            <v>淮南潘集网点</v>
          </cell>
        </row>
        <row r="3254">
          <cell r="AE3254" t="str">
            <v>否</v>
          </cell>
        </row>
        <row r="3255">
          <cell r="Q3255" t="str">
            <v>六安金安三十铺网点</v>
          </cell>
        </row>
        <row r="3255">
          <cell r="AE3255" t="str">
            <v>否</v>
          </cell>
        </row>
        <row r="3256">
          <cell r="Q3256" t="str">
            <v>池州东至网点</v>
          </cell>
        </row>
        <row r="3256">
          <cell r="AE3256" t="str">
            <v>否</v>
          </cell>
        </row>
        <row r="3257">
          <cell r="Q3257" t="str">
            <v>淮北濉溪网点</v>
          </cell>
        </row>
        <row r="3257">
          <cell r="AE3257" t="str">
            <v>否</v>
          </cell>
        </row>
        <row r="3258">
          <cell r="Q3258" t="str">
            <v>安庆望江网点</v>
          </cell>
        </row>
        <row r="3258">
          <cell r="AE3258" t="str">
            <v>否</v>
          </cell>
        </row>
        <row r="3259">
          <cell r="Q3259" t="str">
            <v>池州贵池开发区网点</v>
          </cell>
        </row>
        <row r="3259">
          <cell r="AE3259" t="str">
            <v>否</v>
          </cell>
        </row>
        <row r="3260">
          <cell r="Q3260" t="str">
            <v>黄山屯溪茶城网点</v>
          </cell>
        </row>
        <row r="3260">
          <cell r="AE3260" t="str">
            <v>否</v>
          </cell>
        </row>
        <row r="3261">
          <cell r="Q3261" t="str">
            <v>合肥包河葛大店网点</v>
          </cell>
        </row>
        <row r="3261">
          <cell r="AE3261" t="str">
            <v>否</v>
          </cell>
        </row>
        <row r="3262">
          <cell r="Q3262" t="str">
            <v>合肥长丰水湖镇网点</v>
          </cell>
        </row>
        <row r="3262">
          <cell r="AE3262" t="str">
            <v>否</v>
          </cell>
        </row>
        <row r="3263">
          <cell r="Q3263" t="str">
            <v>六安金寨网点</v>
          </cell>
        </row>
        <row r="3263">
          <cell r="AE3263" t="str">
            <v>否</v>
          </cell>
        </row>
        <row r="3264">
          <cell r="Q3264" t="str">
            <v>六安舒城开发区网点</v>
          </cell>
        </row>
        <row r="3264">
          <cell r="AE3264" t="str">
            <v>否</v>
          </cell>
        </row>
        <row r="3265">
          <cell r="Q3265" t="str">
            <v>马鞍山花山解放路网点</v>
          </cell>
        </row>
        <row r="3265">
          <cell r="AE3265" t="str">
            <v>否</v>
          </cell>
        </row>
        <row r="3266">
          <cell r="Q3266" t="str">
            <v>亳州涡阳东城网点</v>
          </cell>
        </row>
        <row r="3266">
          <cell r="AE3266" t="str">
            <v>否</v>
          </cell>
        </row>
        <row r="3267">
          <cell r="Q3267" t="str">
            <v>阜阳临泉四中网点</v>
          </cell>
        </row>
        <row r="3267">
          <cell r="AE3267" t="str">
            <v>是</v>
          </cell>
        </row>
        <row r="3268">
          <cell r="Q3268" t="str">
            <v>合肥蜀山新产业园网点</v>
          </cell>
        </row>
        <row r="3268">
          <cell r="AE3268" t="str">
            <v>是</v>
          </cell>
        </row>
        <row r="3269">
          <cell r="Q3269" t="str">
            <v>阜阳临泉五中网点</v>
          </cell>
        </row>
        <row r="3269">
          <cell r="AE3269" t="str">
            <v>是</v>
          </cell>
        </row>
        <row r="3270">
          <cell r="Q3270" t="str">
            <v>亳州谯城古井网点</v>
          </cell>
        </row>
        <row r="3270">
          <cell r="AE3270" t="str">
            <v>是</v>
          </cell>
        </row>
        <row r="3271">
          <cell r="Q3271" t="str">
            <v>阜阳临泉万和网点</v>
          </cell>
        </row>
        <row r="3271">
          <cell r="AE3271" t="str">
            <v>是</v>
          </cell>
        </row>
        <row r="3272">
          <cell r="Q3272" t="str">
            <v>淮北石台网点</v>
          </cell>
        </row>
        <row r="3272">
          <cell r="AE3272" t="str">
            <v>是</v>
          </cell>
        </row>
        <row r="3273">
          <cell r="Q3273" t="str">
            <v>亳州利辛城北网点</v>
          </cell>
        </row>
        <row r="3273">
          <cell r="AE3273" t="str">
            <v>是</v>
          </cell>
        </row>
        <row r="3274">
          <cell r="Q3274" t="str">
            <v>亳州谯城文帝路网点</v>
          </cell>
        </row>
        <row r="3274">
          <cell r="AE3274" t="str">
            <v>是</v>
          </cell>
        </row>
        <row r="3275">
          <cell r="Q3275" t="str">
            <v>亳州谯城西马园网点</v>
          </cell>
        </row>
        <row r="3275">
          <cell r="AE3275" t="str">
            <v>是</v>
          </cell>
        </row>
        <row r="3276">
          <cell r="Q3276" t="str">
            <v>滁州凤阳新城区网点</v>
          </cell>
        </row>
        <row r="3276">
          <cell r="AE3276" t="str">
            <v>是</v>
          </cell>
        </row>
        <row r="3277">
          <cell r="Q3277" t="str">
            <v>阜阳界首网点</v>
          </cell>
        </row>
        <row r="3277">
          <cell r="AE3277" t="str">
            <v>否</v>
          </cell>
        </row>
        <row r="3278">
          <cell r="Q3278" t="str">
            <v>六安霍邱长集镇网点</v>
          </cell>
        </row>
        <row r="3278">
          <cell r="AE3278" t="str">
            <v>是</v>
          </cell>
        </row>
        <row r="3279">
          <cell r="Q3279" t="str">
            <v>六安舒城张母桥网点</v>
          </cell>
        </row>
        <row r="3279">
          <cell r="AE3279" t="str">
            <v>是</v>
          </cell>
        </row>
        <row r="3280">
          <cell r="Q3280" t="str">
            <v>六安叶集网点</v>
          </cell>
        </row>
        <row r="3280">
          <cell r="AE3280" t="str">
            <v>否</v>
          </cell>
        </row>
        <row r="3281">
          <cell r="Q3281" t="str">
            <v>铜陵枞阳汤沟网点</v>
          </cell>
        </row>
        <row r="3281">
          <cell r="AE3281" t="str">
            <v>否</v>
          </cell>
        </row>
        <row r="3282">
          <cell r="Q3282" t="str">
            <v>宿州埇桥吾悦网点</v>
          </cell>
        </row>
        <row r="3282">
          <cell r="AE3282" t="str">
            <v>否</v>
          </cell>
        </row>
        <row r="3283">
          <cell r="Q3283" t="str">
            <v>宿州埇桥众德祥福园网点</v>
          </cell>
        </row>
        <row r="3283">
          <cell r="AE3283" t="str">
            <v>是</v>
          </cell>
        </row>
        <row r="3284">
          <cell r="Q3284" t="str">
            <v>滁州琅琊明光路网点</v>
          </cell>
        </row>
        <row r="3284">
          <cell r="AE3284" t="str">
            <v>是</v>
          </cell>
        </row>
        <row r="3285">
          <cell r="Q3285" t="str">
            <v>滁州南谯恒大网点</v>
          </cell>
        </row>
        <row r="3285">
          <cell r="AE3285" t="str">
            <v>是</v>
          </cell>
        </row>
        <row r="3286">
          <cell r="Q3286" t="str">
            <v>滁州全椒十字镇网点</v>
          </cell>
        </row>
        <row r="3286">
          <cell r="AE3286" t="str">
            <v>是</v>
          </cell>
        </row>
        <row r="3287">
          <cell r="Q3287" t="str">
            <v>合肥瑶海漕冲网点</v>
          </cell>
        </row>
        <row r="3287">
          <cell r="AE3287" t="str">
            <v>是</v>
          </cell>
        </row>
        <row r="3288">
          <cell r="Q3288" t="str">
            <v>合肥瑶海漕冲网点</v>
          </cell>
        </row>
        <row r="3288">
          <cell r="AE3288" t="str">
            <v>否</v>
          </cell>
        </row>
        <row r="3289">
          <cell r="Q3289" t="str">
            <v>合肥长丰双凤大道网点</v>
          </cell>
        </row>
        <row r="3289">
          <cell r="AE3289" t="str">
            <v>是</v>
          </cell>
        </row>
        <row r="3290">
          <cell r="Q3290" t="str">
            <v>合肥长丰双凤大道网点</v>
          </cell>
        </row>
        <row r="3290">
          <cell r="AE3290" t="str">
            <v>是</v>
          </cell>
        </row>
        <row r="3291">
          <cell r="Q3291" t="str">
            <v>淮北百善网点</v>
          </cell>
        </row>
        <row r="3291">
          <cell r="AE3291" t="str">
            <v>是</v>
          </cell>
        </row>
        <row r="3292">
          <cell r="Q3292" t="str">
            <v>六安霍邱城关镇网点</v>
          </cell>
        </row>
        <row r="3292">
          <cell r="AE3292" t="str">
            <v>是</v>
          </cell>
        </row>
        <row r="3293">
          <cell r="Q3293" t="str">
            <v>六安霍邱河口镇网点</v>
          </cell>
        </row>
        <row r="3293">
          <cell r="AE3293" t="str">
            <v>是</v>
          </cell>
        </row>
        <row r="3294">
          <cell r="Q3294" t="str">
            <v>宿州埇桥九中网点</v>
          </cell>
        </row>
        <row r="3294">
          <cell r="AE3294" t="str">
            <v>是</v>
          </cell>
        </row>
        <row r="3295">
          <cell r="Q3295" t="str">
            <v>宿州埇桥美庐网点</v>
          </cell>
        </row>
        <row r="3295">
          <cell r="AE3295" t="str">
            <v>是</v>
          </cell>
        </row>
        <row r="3296">
          <cell r="Q3296" t="str">
            <v>蚌埠龙子湖大学城网点</v>
          </cell>
        </row>
        <row r="3296">
          <cell r="AE3296" t="str">
            <v>是</v>
          </cell>
        </row>
        <row r="3297">
          <cell r="Q3297" t="str">
            <v>滁州南谯网点</v>
          </cell>
        </row>
        <row r="3297">
          <cell r="AE3297" t="str">
            <v>否</v>
          </cell>
        </row>
        <row r="3298">
          <cell r="Q3298" t="str">
            <v>合肥瑶海三十头网点</v>
          </cell>
        </row>
        <row r="3298">
          <cell r="AE3298" t="str">
            <v>否</v>
          </cell>
        </row>
        <row r="3299">
          <cell r="Q3299" t="str">
            <v>合肥高新网点</v>
          </cell>
        </row>
        <row r="3299">
          <cell r="AE3299" t="str">
            <v>是</v>
          </cell>
        </row>
        <row r="3300">
          <cell r="Q3300" t="str">
            <v>合肥高新网点</v>
          </cell>
        </row>
        <row r="3300">
          <cell r="AE3300" t="str">
            <v>否</v>
          </cell>
        </row>
        <row r="3301">
          <cell r="Q3301" t="str">
            <v>合肥经开莲花路网点</v>
          </cell>
        </row>
        <row r="3301">
          <cell r="AE3301" t="str">
            <v>是</v>
          </cell>
        </row>
        <row r="3302">
          <cell r="Q3302" t="str">
            <v>合肥蜀山安居苑网点</v>
          </cell>
        </row>
        <row r="3302">
          <cell r="AE3302" t="str">
            <v>是</v>
          </cell>
        </row>
        <row r="3303">
          <cell r="Q3303" t="str">
            <v>合肥蜀山农大网点</v>
          </cell>
        </row>
        <row r="3303">
          <cell r="AE3303" t="str">
            <v>是</v>
          </cell>
        </row>
        <row r="3304">
          <cell r="Q3304" t="str">
            <v>淮北濉溪东部乡镇网点</v>
          </cell>
        </row>
        <row r="3304">
          <cell r="AE3304" t="str">
            <v>是</v>
          </cell>
        </row>
        <row r="3305">
          <cell r="Q3305" t="str">
            <v>相山集散点</v>
          </cell>
        </row>
        <row r="3305">
          <cell r="AE3305" t="str">
            <v>是</v>
          </cell>
        </row>
        <row r="3306">
          <cell r="Q3306" t="str">
            <v>六安金安毛坦厂网点</v>
          </cell>
        </row>
        <row r="3306">
          <cell r="AE3306" t="str">
            <v>否</v>
          </cell>
        </row>
        <row r="3307">
          <cell r="Q3307" t="str">
            <v>芜湖镜湖新市口网点</v>
          </cell>
        </row>
        <row r="3307">
          <cell r="AE3307" t="str">
            <v>是</v>
          </cell>
        </row>
        <row r="3308">
          <cell r="Q3308" t="str">
            <v>芜湖鸠江二部网点</v>
          </cell>
        </row>
        <row r="3308">
          <cell r="AE3308" t="str">
            <v>是</v>
          </cell>
        </row>
        <row r="3309">
          <cell r="Q3309" t="str">
            <v>芜湖鸠江二部网点</v>
          </cell>
        </row>
        <row r="3309">
          <cell r="AE3309" t="str">
            <v>是</v>
          </cell>
        </row>
        <row r="3310">
          <cell r="Q3310" t="str">
            <v>芜湖南陵宇培网点</v>
          </cell>
        </row>
        <row r="3310">
          <cell r="AE3310" t="str">
            <v>是</v>
          </cell>
        </row>
        <row r="3311">
          <cell r="Q3311" t="str">
            <v>蚌埠怀远老城网点</v>
          </cell>
        </row>
        <row r="3311">
          <cell r="AE3311" t="str">
            <v>是</v>
          </cell>
        </row>
        <row r="3312">
          <cell r="Q3312" t="str">
            <v>蚌埠淮上网点</v>
          </cell>
        </row>
        <row r="3312">
          <cell r="AE3312" t="str">
            <v>是</v>
          </cell>
        </row>
        <row r="3313">
          <cell r="Q3313" t="str">
            <v>蚌埠淮上网点</v>
          </cell>
        </row>
        <row r="3313">
          <cell r="AE3313" t="str">
            <v>是</v>
          </cell>
        </row>
        <row r="3314">
          <cell r="Q3314" t="str">
            <v>合肥庐阳四里河网点</v>
          </cell>
        </row>
        <row r="3314">
          <cell r="AE3314" t="str">
            <v>否</v>
          </cell>
        </row>
        <row r="3315">
          <cell r="Q3315" t="str">
            <v>合肥庐阳四里河网点</v>
          </cell>
        </row>
        <row r="3315">
          <cell r="AE3315" t="str">
            <v>否</v>
          </cell>
        </row>
        <row r="3316">
          <cell r="Q3316" t="str">
            <v>淮南洞山路网点</v>
          </cell>
        </row>
        <row r="3316">
          <cell r="AE3316" t="str">
            <v>否</v>
          </cell>
        </row>
        <row r="3317">
          <cell r="Q3317" t="str">
            <v>淮南洞山路网点</v>
          </cell>
        </row>
        <row r="3317">
          <cell r="AE3317" t="str">
            <v>是</v>
          </cell>
        </row>
        <row r="3318">
          <cell r="Q3318" t="str">
            <v>芜湖鸠江网点</v>
          </cell>
        </row>
        <row r="3318">
          <cell r="AE3318" t="str">
            <v>否</v>
          </cell>
        </row>
        <row r="3319">
          <cell r="Q3319" t="str">
            <v>安庆望江网点</v>
          </cell>
        </row>
        <row r="3319">
          <cell r="AE3319" t="str">
            <v>是</v>
          </cell>
        </row>
        <row r="3320">
          <cell r="Q3320" t="str">
            <v>安庆望江网点</v>
          </cell>
        </row>
        <row r="3320">
          <cell r="AE3320" t="str">
            <v>是</v>
          </cell>
        </row>
        <row r="3321">
          <cell r="Q3321" t="str">
            <v>安庆宜秀网点</v>
          </cell>
        </row>
        <row r="3321">
          <cell r="AE3321" t="str">
            <v>是</v>
          </cell>
        </row>
        <row r="3322">
          <cell r="Q3322" t="str">
            <v>合肥巢湖槐林网点</v>
          </cell>
        </row>
        <row r="3322">
          <cell r="AE3322" t="str">
            <v>是</v>
          </cell>
        </row>
        <row r="3323">
          <cell r="Q3323" t="str">
            <v>铜陵郊区网点</v>
          </cell>
        </row>
        <row r="3323">
          <cell r="AE3323" t="str">
            <v>是</v>
          </cell>
        </row>
        <row r="3324">
          <cell r="Q3324" t="str">
            <v>宣城宣州城西网点</v>
          </cell>
        </row>
        <row r="3324">
          <cell r="AE3324" t="str">
            <v>是</v>
          </cell>
        </row>
        <row r="3325">
          <cell r="Q3325" t="str">
            <v>宣城宣州城西网点</v>
          </cell>
        </row>
        <row r="3325">
          <cell r="AE3325" t="str">
            <v>否</v>
          </cell>
        </row>
        <row r="3326">
          <cell r="Q3326" t="str">
            <v>合肥肥西柏乐网点</v>
          </cell>
        </row>
        <row r="3326">
          <cell r="AE3326" t="str">
            <v>是</v>
          </cell>
        </row>
        <row r="3327">
          <cell r="Q3327" t="str">
            <v>合肥肥西桃花镇网点</v>
          </cell>
        </row>
        <row r="3327">
          <cell r="AE3327" t="str">
            <v>是</v>
          </cell>
        </row>
        <row r="3328">
          <cell r="Q3328" t="str">
            <v>淮南国庆路网点</v>
          </cell>
        </row>
        <row r="3328">
          <cell r="AE3328" t="str">
            <v>是</v>
          </cell>
        </row>
        <row r="3329">
          <cell r="Q3329" t="str">
            <v>淮南潘集网点</v>
          </cell>
        </row>
        <row r="3329">
          <cell r="AE3329" t="str">
            <v>是</v>
          </cell>
        </row>
        <row r="3330">
          <cell r="Q3330" t="str">
            <v>铜陵义安网点</v>
          </cell>
        </row>
        <row r="3330">
          <cell r="AE3330" t="str">
            <v>是</v>
          </cell>
        </row>
        <row r="3331">
          <cell r="Q3331" t="str">
            <v>宣城宣州城东网点</v>
          </cell>
        </row>
        <row r="3331">
          <cell r="AE3331" t="str">
            <v>是</v>
          </cell>
        </row>
        <row r="3332">
          <cell r="Q3332" t="str">
            <v>淮南谢家集网点</v>
          </cell>
        </row>
        <row r="3332">
          <cell r="AE3332" t="str">
            <v>是</v>
          </cell>
        </row>
        <row r="3333">
          <cell r="Q3333" t="str">
            <v>六安霍邱高塘镇网点</v>
          </cell>
        </row>
        <row r="3333">
          <cell r="AE3333" t="str">
            <v>否</v>
          </cell>
        </row>
        <row r="3334">
          <cell r="Q3334" t="str">
            <v>马鞍山当涂网点</v>
          </cell>
        </row>
        <row r="3334">
          <cell r="AE3334" t="str">
            <v>是</v>
          </cell>
        </row>
        <row r="3335">
          <cell r="Q3335" t="str">
            <v>马鞍山花山解放路网点</v>
          </cell>
        </row>
        <row r="3335">
          <cell r="AE3335" t="str">
            <v>是</v>
          </cell>
        </row>
        <row r="3336">
          <cell r="Q3336" t="str">
            <v>黄山黄山区网点</v>
          </cell>
        </row>
        <row r="3336">
          <cell r="AE3336" t="str">
            <v>是</v>
          </cell>
        </row>
        <row r="3337">
          <cell r="Q3337" t="str">
            <v>宣城宣州国购网点</v>
          </cell>
        </row>
        <row r="3337">
          <cell r="AE3337" t="str">
            <v>是</v>
          </cell>
        </row>
        <row r="3338">
          <cell r="Q3338" t="str">
            <v>亳州蒙城网点</v>
          </cell>
        </row>
        <row r="3338">
          <cell r="AE3338" t="str">
            <v>否</v>
          </cell>
        </row>
        <row r="3339">
          <cell r="Q3339" t="str">
            <v>亳州蒙城网点</v>
          </cell>
        </row>
        <row r="3339">
          <cell r="AE3339" t="str">
            <v>否</v>
          </cell>
        </row>
        <row r="3340">
          <cell r="Q3340" t="str">
            <v>合肥肥东人民路网点</v>
          </cell>
        </row>
        <row r="3340">
          <cell r="AE3340" t="str">
            <v>否</v>
          </cell>
        </row>
        <row r="3341">
          <cell r="Q3341" t="str">
            <v>合肥肥东人民路网点</v>
          </cell>
        </row>
        <row r="3341">
          <cell r="AE3341" t="str">
            <v>否</v>
          </cell>
        </row>
        <row r="3342">
          <cell r="Q3342" t="str">
            <v>淮南舜耕山网点</v>
          </cell>
        </row>
        <row r="3342">
          <cell r="AE3342" t="str">
            <v>否</v>
          </cell>
        </row>
        <row r="3343">
          <cell r="Q3343" t="str">
            <v>黄山屯溪阳湖网点</v>
          </cell>
        </row>
        <row r="3343">
          <cell r="AE3343" t="str">
            <v>是</v>
          </cell>
        </row>
        <row r="3344">
          <cell r="Q3344" t="str">
            <v>黄山歙县开发区网点</v>
          </cell>
        </row>
        <row r="3344">
          <cell r="AE3344" t="str">
            <v>是</v>
          </cell>
        </row>
        <row r="3345">
          <cell r="Q3345" t="str">
            <v>黄山歙县开发区网点</v>
          </cell>
        </row>
        <row r="3345">
          <cell r="AE3345" t="str">
            <v>是</v>
          </cell>
        </row>
        <row r="3346">
          <cell r="Q3346" t="str">
            <v>合肥巢湖汽车城网点</v>
          </cell>
        </row>
        <row r="3346">
          <cell r="AE3346" t="str">
            <v>是</v>
          </cell>
        </row>
        <row r="3347">
          <cell r="Q3347" t="str">
            <v>六安金安城北网点</v>
          </cell>
        </row>
        <row r="3347">
          <cell r="AE3347" t="str">
            <v>否</v>
          </cell>
        </row>
        <row r="3348">
          <cell r="Q3348" t="str">
            <v>池州贵池站前网点</v>
          </cell>
        </row>
        <row r="3348">
          <cell r="AE3348" t="str">
            <v>是</v>
          </cell>
        </row>
        <row r="3349">
          <cell r="Q3349" t="str">
            <v>池州贵池站前网点</v>
          </cell>
        </row>
        <row r="3349">
          <cell r="AE3349" t="str">
            <v>否</v>
          </cell>
        </row>
        <row r="3350">
          <cell r="Q3350" t="str">
            <v>黄山祁门网点</v>
          </cell>
        </row>
        <row r="3350">
          <cell r="AE3350" t="str">
            <v>否</v>
          </cell>
        </row>
        <row r="3351">
          <cell r="Q3351" t="str">
            <v>池州东至网点</v>
          </cell>
        </row>
        <row r="3351">
          <cell r="AE3351" t="str">
            <v>是</v>
          </cell>
        </row>
        <row r="3352">
          <cell r="Q3352" t="str">
            <v>宣城旌德网点</v>
          </cell>
        </row>
        <row r="3352">
          <cell r="AE3352" t="str">
            <v>是</v>
          </cell>
        </row>
        <row r="3353">
          <cell r="Q3353" t="str">
            <v>芜湖二坝网点</v>
          </cell>
        </row>
        <row r="3353">
          <cell r="AE3353" t="str">
            <v>是</v>
          </cell>
        </row>
        <row r="3354">
          <cell r="Q3354" t="str">
            <v>芜湖二坝网点</v>
          </cell>
        </row>
        <row r="3354">
          <cell r="AE3354" t="str">
            <v>是</v>
          </cell>
        </row>
        <row r="3355">
          <cell r="Q3355" t="str">
            <v>芜湖无为网点</v>
          </cell>
        </row>
        <row r="3355">
          <cell r="AE3355" t="str">
            <v>是</v>
          </cell>
        </row>
        <row r="3356">
          <cell r="Q3356" t="str">
            <v>马鞍山和县网点</v>
          </cell>
        </row>
        <row r="3356">
          <cell r="AE3356" t="str">
            <v>是</v>
          </cell>
        </row>
        <row r="3357">
          <cell r="Q3357" t="str">
            <v>宣城泾县网点</v>
          </cell>
        </row>
        <row r="3357">
          <cell r="AE3357" t="str">
            <v>是</v>
          </cell>
        </row>
        <row r="3358">
          <cell r="Q3358" t="str">
            <v>淮南寿县网点</v>
          </cell>
        </row>
        <row r="3358">
          <cell r="AE3358" t="str">
            <v>是</v>
          </cell>
        </row>
        <row r="3359">
          <cell r="Q3359" t="str">
            <v>淮南寿县网点</v>
          </cell>
        </row>
        <row r="3359">
          <cell r="AE3359" t="str">
            <v>是</v>
          </cell>
        </row>
        <row r="3360">
          <cell r="Q3360" t="str">
            <v>六安金寨网点</v>
          </cell>
        </row>
        <row r="3360">
          <cell r="AE3360" t="str">
            <v>是</v>
          </cell>
        </row>
        <row r="3361">
          <cell r="Q3361" t="str">
            <v>徽州集散点</v>
          </cell>
        </row>
        <row r="3361">
          <cell r="AE3361" t="str">
            <v>否</v>
          </cell>
        </row>
        <row r="3362">
          <cell r="Q3362" t="str">
            <v>徽州集散点</v>
          </cell>
        </row>
        <row r="3362">
          <cell r="AE3362" t="str">
            <v>否</v>
          </cell>
        </row>
        <row r="3363">
          <cell r="Q3363" t="str">
            <v>徽州集散点</v>
          </cell>
        </row>
        <row r="3363">
          <cell r="AE3363" t="str">
            <v>否</v>
          </cell>
        </row>
        <row r="3364">
          <cell r="Q3364" t="str">
            <v>徽州集散点</v>
          </cell>
        </row>
        <row r="3364">
          <cell r="AE3364" t="str">
            <v>否</v>
          </cell>
        </row>
        <row r="3365">
          <cell r="Q3365" t="str">
            <v>马鞍山含山网点</v>
          </cell>
        </row>
        <row r="3365">
          <cell r="AE3365" t="str">
            <v>是</v>
          </cell>
        </row>
        <row r="3366">
          <cell r="Q3366" t="str">
            <v>淮南凤台网点</v>
          </cell>
        </row>
        <row r="3366">
          <cell r="AE3366" t="str">
            <v>否</v>
          </cell>
        </row>
        <row r="3367">
          <cell r="Q3367" t="str">
            <v>黄山屯溪网点</v>
          </cell>
        </row>
        <row r="3367">
          <cell r="AE3367" t="str">
            <v>否</v>
          </cell>
        </row>
        <row r="3368">
          <cell r="Q3368" t="str">
            <v>黄山屯溪网点</v>
          </cell>
        </row>
        <row r="3368">
          <cell r="AE3368" t="str">
            <v>否</v>
          </cell>
        </row>
        <row r="3369">
          <cell r="Q3369" t="str">
            <v>阜阳阜南城北网点</v>
          </cell>
        </row>
        <row r="3369">
          <cell r="AE3369" t="str">
            <v>否</v>
          </cell>
        </row>
        <row r="3370">
          <cell r="Q3370" t="str">
            <v>合肥蜀山新产业园网点</v>
          </cell>
        </row>
        <row r="3370">
          <cell r="AE3370" t="str">
            <v>是</v>
          </cell>
        </row>
        <row r="3371">
          <cell r="Q3371" t="str">
            <v>合肥蜀山新产业园网点</v>
          </cell>
        </row>
        <row r="3371">
          <cell r="AE3371" t="str">
            <v>是</v>
          </cell>
        </row>
        <row r="3372">
          <cell r="Q3372" t="str">
            <v>合肥蜀山新产业园网点</v>
          </cell>
        </row>
        <row r="3372">
          <cell r="AE3372" t="str">
            <v>是</v>
          </cell>
        </row>
        <row r="3373">
          <cell r="Q3373" t="str">
            <v>阜阳临泉五中网点</v>
          </cell>
        </row>
        <row r="3373">
          <cell r="AE3373" t="str">
            <v>否</v>
          </cell>
        </row>
        <row r="3374">
          <cell r="Q3374" t="str">
            <v>阜阳临泉五中网点</v>
          </cell>
        </row>
        <row r="3374">
          <cell r="AE3374" t="str">
            <v>是</v>
          </cell>
        </row>
        <row r="3375">
          <cell r="Q3375" t="str">
            <v>阜阳临泉五中网点</v>
          </cell>
        </row>
        <row r="3375">
          <cell r="AE3375" t="str">
            <v>是</v>
          </cell>
        </row>
        <row r="3376">
          <cell r="Q3376" t="str">
            <v>阜阳临泉五中网点</v>
          </cell>
        </row>
        <row r="3376">
          <cell r="AE3376" t="str">
            <v>是</v>
          </cell>
        </row>
        <row r="3377">
          <cell r="Q3377" t="str">
            <v>阜阳临泉大润发网点</v>
          </cell>
        </row>
        <row r="3377">
          <cell r="AE3377" t="str">
            <v>是</v>
          </cell>
        </row>
        <row r="3378">
          <cell r="Q3378" t="str">
            <v>阜阳临泉大润发网点</v>
          </cell>
        </row>
        <row r="3378">
          <cell r="AE3378" t="str">
            <v>是</v>
          </cell>
        </row>
        <row r="3379">
          <cell r="Q3379" t="str">
            <v>阜阳临泉二中网点</v>
          </cell>
        </row>
        <row r="3379">
          <cell r="AE3379" t="str">
            <v>是</v>
          </cell>
        </row>
        <row r="3380">
          <cell r="Q3380" t="str">
            <v>阜阳临泉二中网点</v>
          </cell>
        </row>
        <row r="3380">
          <cell r="AE3380" t="str">
            <v>是</v>
          </cell>
        </row>
        <row r="3381">
          <cell r="Q3381" t="str">
            <v>阜阳临泉二中网点</v>
          </cell>
        </row>
        <row r="3381">
          <cell r="AE3381" t="str">
            <v>是</v>
          </cell>
        </row>
        <row r="3382">
          <cell r="Q3382" t="str">
            <v>阜阳颍州新阳网点</v>
          </cell>
        </row>
        <row r="3382">
          <cell r="AE3382" t="str">
            <v>是</v>
          </cell>
        </row>
        <row r="3383">
          <cell r="Q3383" t="str">
            <v>合肥包河网点</v>
          </cell>
        </row>
        <row r="3383">
          <cell r="AE3383" t="str">
            <v>是</v>
          </cell>
        </row>
        <row r="3384">
          <cell r="Q3384" t="str">
            <v>合肥包河网点</v>
          </cell>
        </row>
        <row r="3384">
          <cell r="AE3384" t="str">
            <v>是</v>
          </cell>
        </row>
        <row r="3385">
          <cell r="Q3385" t="str">
            <v>六安裕安小义乌网点</v>
          </cell>
        </row>
        <row r="3385">
          <cell r="AE3385" t="str">
            <v>是</v>
          </cell>
        </row>
        <row r="3386">
          <cell r="Q3386" t="str">
            <v>亳州谯城古井网点</v>
          </cell>
        </row>
        <row r="3386">
          <cell r="AE3386" t="str">
            <v>是</v>
          </cell>
        </row>
        <row r="3387">
          <cell r="Q3387" t="str">
            <v>亳州谯城古井网点</v>
          </cell>
        </row>
        <row r="3387">
          <cell r="AE3387" t="str">
            <v>是</v>
          </cell>
        </row>
        <row r="3388">
          <cell r="Q3388" t="str">
            <v>六安裕安区固镇网点</v>
          </cell>
        </row>
        <row r="3388">
          <cell r="AE3388" t="str">
            <v>是</v>
          </cell>
        </row>
        <row r="3389">
          <cell r="Q3389" t="str">
            <v>亳州利辛城南网点</v>
          </cell>
        </row>
        <row r="3389">
          <cell r="AE3389" t="str">
            <v>是</v>
          </cell>
        </row>
        <row r="3390">
          <cell r="Q3390" t="str">
            <v>亳州谯城桃花源网点</v>
          </cell>
        </row>
        <row r="3390">
          <cell r="AE3390" t="str">
            <v>是</v>
          </cell>
        </row>
        <row r="3391">
          <cell r="Q3391" t="str">
            <v>淮北岱河矿网点</v>
          </cell>
        </row>
        <row r="3391">
          <cell r="AE3391" t="str">
            <v>是</v>
          </cell>
        </row>
        <row r="3392">
          <cell r="Q3392" t="str">
            <v>淮北石台网点</v>
          </cell>
        </row>
        <row r="3392">
          <cell r="AE3392" t="str">
            <v>是</v>
          </cell>
        </row>
        <row r="3393">
          <cell r="Q3393" t="str">
            <v>淮北杨庄矿网点</v>
          </cell>
        </row>
        <row r="3393">
          <cell r="AE3393" t="str">
            <v>是</v>
          </cell>
        </row>
        <row r="3394">
          <cell r="Q3394" t="str">
            <v>六安新安网点</v>
          </cell>
        </row>
        <row r="3394">
          <cell r="AE3394" t="str">
            <v>是</v>
          </cell>
        </row>
        <row r="3395">
          <cell r="Q3395" t="str">
            <v>铜陵枞阳经开网点</v>
          </cell>
        </row>
        <row r="3395">
          <cell r="AE3395" t="str">
            <v>是</v>
          </cell>
        </row>
        <row r="3396">
          <cell r="Q3396" t="str">
            <v>铜陵枞阳经开网点</v>
          </cell>
        </row>
        <row r="3396">
          <cell r="AE3396" t="str">
            <v>是</v>
          </cell>
        </row>
        <row r="3397">
          <cell r="Q3397" t="str">
            <v>安庆桐城范岗网点</v>
          </cell>
        </row>
        <row r="3397">
          <cell r="AE3397" t="str">
            <v>否</v>
          </cell>
        </row>
        <row r="3398">
          <cell r="Q3398" t="str">
            <v>安庆桐城范岗网点</v>
          </cell>
        </row>
        <row r="3398">
          <cell r="AE3398" t="str">
            <v>是</v>
          </cell>
        </row>
        <row r="3399">
          <cell r="Q3399" t="str">
            <v>安庆桐城范岗网点</v>
          </cell>
        </row>
        <row r="3399">
          <cell r="AE3399" t="str">
            <v>是</v>
          </cell>
        </row>
        <row r="3400">
          <cell r="Q3400" t="str">
            <v>蚌埠龙子湖网点</v>
          </cell>
        </row>
        <row r="3400">
          <cell r="AE3400" t="str">
            <v>是</v>
          </cell>
        </row>
        <row r="3401">
          <cell r="Q3401" t="str">
            <v>蚌埠龙子湖网点</v>
          </cell>
        </row>
        <row r="3401">
          <cell r="AE3401" t="str">
            <v>是</v>
          </cell>
        </row>
        <row r="3402">
          <cell r="Q3402" t="str">
            <v>蚌埠龙子湖网点</v>
          </cell>
        </row>
        <row r="3402">
          <cell r="AE3402" t="str">
            <v>是</v>
          </cell>
        </row>
        <row r="3403">
          <cell r="Q3403" t="str">
            <v>池州贵池网点</v>
          </cell>
        </row>
        <row r="3403">
          <cell r="AE3403" t="str">
            <v>是</v>
          </cell>
        </row>
        <row r="3404">
          <cell r="Q3404" t="str">
            <v>池州贵池网点</v>
          </cell>
        </row>
        <row r="3404">
          <cell r="AE3404" t="str">
            <v>是</v>
          </cell>
        </row>
        <row r="3405">
          <cell r="Q3405" t="str">
            <v>池州贵池网点</v>
          </cell>
        </row>
        <row r="3405">
          <cell r="AE3405" t="str">
            <v>是</v>
          </cell>
        </row>
        <row r="3406">
          <cell r="Q3406" t="str">
            <v>滁州南谯乌衣镇网点</v>
          </cell>
        </row>
        <row r="3406">
          <cell r="AE3406" t="str">
            <v>是</v>
          </cell>
        </row>
        <row r="3407">
          <cell r="Q3407" t="str">
            <v>滁州南谯乌衣镇网点</v>
          </cell>
        </row>
        <row r="3407">
          <cell r="AE3407" t="str">
            <v>是</v>
          </cell>
        </row>
        <row r="3408">
          <cell r="Q3408" t="str">
            <v>滁州铜矿网点</v>
          </cell>
        </row>
        <row r="3408">
          <cell r="AE3408" t="str">
            <v>是</v>
          </cell>
        </row>
        <row r="3409">
          <cell r="Q3409" t="str">
            <v>合肥长丰网点</v>
          </cell>
        </row>
        <row r="3409">
          <cell r="AE3409" t="str">
            <v>是</v>
          </cell>
        </row>
        <row r="3410">
          <cell r="Q3410" t="str">
            <v>淮北蔡里网点</v>
          </cell>
        </row>
        <row r="3410">
          <cell r="AE3410" t="str">
            <v>是</v>
          </cell>
        </row>
        <row r="3411">
          <cell r="Q3411" t="str">
            <v>六安霍邱孟集镇网点</v>
          </cell>
        </row>
        <row r="3411">
          <cell r="AE3411" t="str">
            <v>是</v>
          </cell>
        </row>
        <row r="3412">
          <cell r="Q3412" t="str">
            <v>宿州埇桥明日网点</v>
          </cell>
        </row>
        <row r="3412">
          <cell r="AE3412" t="str">
            <v>是</v>
          </cell>
        </row>
        <row r="3413">
          <cell r="Q3413" t="str">
            <v>宿州埇桥明日网点</v>
          </cell>
        </row>
        <row r="3413">
          <cell r="AE3413" t="str">
            <v>是</v>
          </cell>
        </row>
        <row r="3414">
          <cell r="Q3414" t="str">
            <v>宿州埇桥明日网点</v>
          </cell>
        </row>
        <row r="3414">
          <cell r="AE3414" t="str">
            <v>是</v>
          </cell>
        </row>
        <row r="3415">
          <cell r="Q3415" t="str">
            <v>宿州埇桥三里湾网点</v>
          </cell>
        </row>
        <row r="3415">
          <cell r="AE3415" t="str">
            <v>是</v>
          </cell>
        </row>
        <row r="3416">
          <cell r="Q3416" t="str">
            <v>滁州城东网点</v>
          </cell>
        </row>
        <row r="3416">
          <cell r="AE3416" t="str">
            <v>是</v>
          </cell>
        </row>
        <row r="3417">
          <cell r="Q3417" t="str">
            <v>合肥肥西网点</v>
          </cell>
        </row>
        <row r="3417">
          <cell r="AE3417" t="str">
            <v>是</v>
          </cell>
        </row>
        <row r="3418">
          <cell r="Q3418" t="str">
            <v>铜陵枞阳汤沟网点</v>
          </cell>
        </row>
        <row r="3418">
          <cell r="AE3418" t="str">
            <v>是</v>
          </cell>
        </row>
        <row r="3419">
          <cell r="Q3419" t="str">
            <v>芜湖鸠江经开网点</v>
          </cell>
        </row>
        <row r="3419">
          <cell r="AE3419" t="str">
            <v>是</v>
          </cell>
        </row>
        <row r="3420">
          <cell r="Q3420" t="str">
            <v>芜湖鸠江经开网点</v>
          </cell>
        </row>
        <row r="3420">
          <cell r="AE3420" t="str">
            <v>是</v>
          </cell>
        </row>
        <row r="3421">
          <cell r="Q3421" t="str">
            <v>芜湖南陵网点</v>
          </cell>
        </row>
        <row r="3421">
          <cell r="AE3421" t="str">
            <v>是</v>
          </cell>
        </row>
        <row r="3422">
          <cell r="Q3422" t="str">
            <v>芜湖南陵网点</v>
          </cell>
        </row>
        <row r="3422">
          <cell r="AE3422" t="str">
            <v>是</v>
          </cell>
        </row>
        <row r="3423">
          <cell r="Q3423" t="str">
            <v>安庆桐城新渡网点</v>
          </cell>
        </row>
        <row r="3423">
          <cell r="AE3423" t="str">
            <v>是</v>
          </cell>
        </row>
        <row r="3424">
          <cell r="Q3424" t="str">
            <v>蚌埠怀远网点</v>
          </cell>
        </row>
        <row r="3424">
          <cell r="AE3424" t="str">
            <v>是</v>
          </cell>
        </row>
        <row r="3425">
          <cell r="Q3425" t="str">
            <v>铜陵郊区陈瑶湖网点</v>
          </cell>
        </row>
        <row r="3425">
          <cell r="AE3425" t="str">
            <v>是</v>
          </cell>
        </row>
        <row r="3426">
          <cell r="Q3426" t="str">
            <v>合肥巢湖槐林网点</v>
          </cell>
        </row>
        <row r="3426">
          <cell r="AE3426" t="str">
            <v>是</v>
          </cell>
        </row>
        <row r="3427">
          <cell r="Q3427" t="str">
            <v>合肥肥东网点</v>
          </cell>
        </row>
        <row r="3427">
          <cell r="AE3427" t="str">
            <v>是</v>
          </cell>
        </row>
        <row r="3428">
          <cell r="Q3428" t="str">
            <v>淮南开发区网点</v>
          </cell>
        </row>
        <row r="3428">
          <cell r="AE3428" t="str">
            <v>是</v>
          </cell>
        </row>
        <row r="3429">
          <cell r="Q3429" t="str">
            <v>淮南开发区网点</v>
          </cell>
        </row>
        <row r="3429">
          <cell r="AE3429" t="str">
            <v>是</v>
          </cell>
        </row>
        <row r="3430">
          <cell r="Q3430" t="str">
            <v>淮南洞山路网点</v>
          </cell>
        </row>
        <row r="3430">
          <cell r="AE3430" t="str">
            <v>是</v>
          </cell>
        </row>
        <row r="3431">
          <cell r="Q3431" t="str">
            <v>马鞍山花山网点</v>
          </cell>
        </row>
        <row r="3431">
          <cell r="AE3431" t="str">
            <v>是</v>
          </cell>
        </row>
        <row r="3432">
          <cell r="Q3432" t="str">
            <v>宣城宣州大唐网点</v>
          </cell>
        </row>
        <row r="3432">
          <cell r="AE3432" t="str">
            <v>是</v>
          </cell>
        </row>
        <row r="3433">
          <cell r="Q3433" t="str">
            <v>淮南国庆路网点</v>
          </cell>
        </row>
        <row r="3433">
          <cell r="AE3433" t="str">
            <v>是</v>
          </cell>
        </row>
        <row r="3434">
          <cell r="Q3434" t="str">
            <v>黄山休宁新城网点</v>
          </cell>
        </row>
        <row r="3434">
          <cell r="AE3434" t="str">
            <v>是</v>
          </cell>
        </row>
        <row r="3435">
          <cell r="Q3435" t="str">
            <v>黄山休宁新城网点</v>
          </cell>
        </row>
        <row r="3435">
          <cell r="AE3435" t="str">
            <v>是</v>
          </cell>
        </row>
        <row r="3436">
          <cell r="Q3436" t="str">
            <v>黄山休宁新城网点</v>
          </cell>
        </row>
        <row r="3436">
          <cell r="AE3436" t="str">
            <v>是</v>
          </cell>
        </row>
        <row r="3437">
          <cell r="Q3437" t="str">
            <v>宣城宣州孙埠水东网点</v>
          </cell>
        </row>
        <row r="3437">
          <cell r="AE3437" t="str">
            <v>是</v>
          </cell>
        </row>
        <row r="3438">
          <cell r="Q3438" t="str">
            <v>宣城宣州孙埠水东网点</v>
          </cell>
        </row>
        <row r="3438">
          <cell r="AE3438" t="str">
            <v>是</v>
          </cell>
        </row>
        <row r="3439">
          <cell r="Q3439" t="str">
            <v>宣城宣州城东网点</v>
          </cell>
        </row>
        <row r="3439">
          <cell r="AE3439" t="str">
            <v>否</v>
          </cell>
        </row>
        <row r="3440">
          <cell r="Q3440" t="str">
            <v>合肥肥东人民路网点</v>
          </cell>
        </row>
        <row r="3440">
          <cell r="AE3440" t="str">
            <v>否</v>
          </cell>
        </row>
        <row r="3441">
          <cell r="Q3441" t="str">
            <v>黄山黄山区网点</v>
          </cell>
        </row>
        <row r="3441">
          <cell r="AE3441" t="str">
            <v>是</v>
          </cell>
        </row>
        <row r="3442">
          <cell r="Q3442" t="str">
            <v>池州石台网点</v>
          </cell>
        </row>
        <row r="3442">
          <cell r="AE3442" t="str">
            <v>否</v>
          </cell>
        </row>
        <row r="3443">
          <cell r="Q3443" t="str">
            <v>芜湖无为网点</v>
          </cell>
        </row>
        <row r="3443">
          <cell r="AE3443" t="str">
            <v>否</v>
          </cell>
        </row>
        <row r="3444">
          <cell r="Q3444" t="str">
            <v>宣城旌德网点</v>
          </cell>
        </row>
        <row r="3444">
          <cell r="AE3444" t="str">
            <v>是</v>
          </cell>
        </row>
        <row r="3445">
          <cell r="Q3445" t="str">
            <v>宣城绩溪网点</v>
          </cell>
        </row>
        <row r="3445">
          <cell r="AE3445" t="str">
            <v>否</v>
          </cell>
        </row>
        <row r="3446">
          <cell r="Q3446" t="str">
            <v>马鞍山和县网点</v>
          </cell>
        </row>
        <row r="3446">
          <cell r="AE3446" t="str">
            <v>是</v>
          </cell>
        </row>
        <row r="3447">
          <cell r="Q3447" t="str">
            <v>宣城泾县网点</v>
          </cell>
        </row>
        <row r="3447">
          <cell r="AE3447" t="str">
            <v>是</v>
          </cell>
        </row>
        <row r="3448">
          <cell r="Q3448" t="str">
            <v>淮南寿县网点</v>
          </cell>
        </row>
        <row r="3448">
          <cell r="AE3448" t="str">
            <v>是</v>
          </cell>
        </row>
        <row r="3449">
          <cell r="Q3449" t="str">
            <v>六安金寨网点</v>
          </cell>
        </row>
        <row r="3449">
          <cell r="AE3449" t="str">
            <v>是</v>
          </cell>
        </row>
        <row r="3450">
          <cell r="Q3450" t="str">
            <v>马鞍山含山网点</v>
          </cell>
        </row>
        <row r="3450">
          <cell r="AE3450" t="str">
            <v>是</v>
          </cell>
        </row>
        <row r="3451">
          <cell r="Q3451" t="str">
            <v>淮南凤台网点</v>
          </cell>
        </row>
        <row r="3451">
          <cell r="AE3451" t="str">
            <v>否</v>
          </cell>
        </row>
        <row r="3452">
          <cell r="Q3452" t="str">
            <v>合肥肥西桥北网点</v>
          </cell>
        </row>
        <row r="3452">
          <cell r="AE3452" t="str">
            <v>是</v>
          </cell>
        </row>
        <row r="3453">
          <cell r="Q3453" t="str">
            <v>宿州萧县网点</v>
          </cell>
        </row>
        <row r="3453">
          <cell r="AE3453" t="str">
            <v>是</v>
          </cell>
        </row>
        <row r="3454">
          <cell r="Q3454" t="str">
            <v>合肥包河三里庵网点</v>
          </cell>
        </row>
        <row r="3454">
          <cell r="AE3454" t="str">
            <v>是</v>
          </cell>
        </row>
        <row r="3455">
          <cell r="Q3455" t="str">
            <v>金安集散点</v>
          </cell>
        </row>
        <row r="3455">
          <cell r="AE3455" t="str">
            <v>是</v>
          </cell>
        </row>
        <row r="3456">
          <cell r="Q3456" t="str">
            <v>池州贵池开发区网点</v>
          </cell>
        </row>
        <row r="3456">
          <cell r="AE3456" t="str">
            <v>是</v>
          </cell>
        </row>
        <row r="3457">
          <cell r="Q3457" t="str">
            <v>池州石台网点</v>
          </cell>
        </row>
        <row r="3457">
          <cell r="AE3457" t="str">
            <v>是</v>
          </cell>
        </row>
        <row r="3458">
          <cell r="Q3458" t="str">
            <v>合肥瑶海鹿鸣山网点</v>
          </cell>
        </row>
        <row r="3458">
          <cell r="AE3458" t="str">
            <v>是</v>
          </cell>
        </row>
        <row r="3459">
          <cell r="Q3459" t="str">
            <v>宿州萧县网点</v>
          </cell>
        </row>
        <row r="3459">
          <cell r="AE3459" t="str">
            <v>是</v>
          </cell>
        </row>
        <row r="3460">
          <cell r="Q3460" t="str">
            <v>芜湖南陵网点</v>
          </cell>
        </row>
        <row r="3460">
          <cell r="AE3460" t="str">
            <v>是</v>
          </cell>
        </row>
        <row r="3461">
          <cell r="Q3461" t="str">
            <v>亳州谯城网点</v>
          </cell>
        </row>
        <row r="3461">
          <cell r="AE3461" t="str">
            <v>是</v>
          </cell>
        </row>
        <row r="3462">
          <cell r="Q3462" t="str">
            <v>马鞍山博望网点</v>
          </cell>
        </row>
        <row r="3462">
          <cell r="AE3462" t="str">
            <v>是</v>
          </cell>
        </row>
        <row r="3463">
          <cell r="Q3463" t="str">
            <v>合肥滨湖网点</v>
          </cell>
        </row>
        <row r="3463">
          <cell r="AE3463" t="str">
            <v>是</v>
          </cell>
        </row>
        <row r="3464">
          <cell r="Q3464" t="str">
            <v>淮南舜耕山网点</v>
          </cell>
        </row>
        <row r="3464">
          <cell r="AE3464" t="str">
            <v>是</v>
          </cell>
        </row>
        <row r="3465">
          <cell r="Q3465" t="str">
            <v>马鞍山花山解放路网点</v>
          </cell>
        </row>
        <row r="3465">
          <cell r="AE3465" t="str">
            <v>是</v>
          </cell>
        </row>
        <row r="3466">
          <cell r="Q3466" t="str">
            <v>金安集散点</v>
          </cell>
        </row>
        <row r="3466">
          <cell r="AE3466" t="str">
            <v>是</v>
          </cell>
        </row>
        <row r="3467">
          <cell r="Q3467" t="str">
            <v>合肥高新云飞路网点</v>
          </cell>
        </row>
        <row r="3467">
          <cell r="AE3467" t="str">
            <v>是</v>
          </cell>
        </row>
        <row r="3468">
          <cell r="Q3468" t="str">
            <v>阜阳临泉网点</v>
          </cell>
        </row>
        <row r="3468">
          <cell r="AE3468" t="str">
            <v>是</v>
          </cell>
        </row>
        <row r="3469">
          <cell r="Q3469" t="str">
            <v>淮南大通网点</v>
          </cell>
        </row>
        <row r="3469">
          <cell r="AE3469" t="str">
            <v>是</v>
          </cell>
        </row>
        <row r="3470">
          <cell r="Q3470" t="str">
            <v>马鞍山博望网点</v>
          </cell>
        </row>
        <row r="3470">
          <cell r="AE3470" t="str">
            <v>是</v>
          </cell>
        </row>
        <row r="3471">
          <cell r="Q3471" t="str">
            <v>阜阳太和网点</v>
          </cell>
        </row>
        <row r="3471">
          <cell r="AE3471" t="str">
            <v>是</v>
          </cell>
        </row>
        <row r="3472">
          <cell r="Q3472" t="str">
            <v>合肥肥西桥北网点</v>
          </cell>
        </row>
        <row r="3472">
          <cell r="AE3472" t="str">
            <v>是</v>
          </cell>
        </row>
        <row r="3473">
          <cell r="Q3473" t="str">
            <v>合肥包河葛大店网点</v>
          </cell>
        </row>
        <row r="3473">
          <cell r="AE3473" t="str">
            <v>是</v>
          </cell>
        </row>
        <row r="3474">
          <cell r="Q3474" t="str">
            <v>合肥瑶海胜利路网点</v>
          </cell>
        </row>
        <row r="3474">
          <cell r="AE3474" t="str">
            <v>是</v>
          </cell>
        </row>
        <row r="3475">
          <cell r="Q3475" t="str">
            <v>六安金安城北网点</v>
          </cell>
        </row>
        <row r="3475">
          <cell r="AE3475" t="str">
            <v>是</v>
          </cell>
        </row>
        <row r="3476">
          <cell r="Q3476" t="str">
            <v>合肥肥东经开区网点</v>
          </cell>
        </row>
        <row r="3476">
          <cell r="AE3476" t="str">
            <v>是</v>
          </cell>
        </row>
        <row r="3477">
          <cell r="Q3477" t="str">
            <v>合肥包河葛大店网点</v>
          </cell>
        </row>
        <row r="3477">
          <cell r="AE3477" t="str">
            <v>是</v>
          </cell>
        </row>
        <row r="3478">
          <cell r="Q3478" t="str">
            <v>合肥庐江网点</v>
          </cell>
        </row>
        <row r="3478">
          <cell r="AE3478" t="str">
            <v>是</v>
          </cell>
        </row>
        <row r="3479">
          <cell r="Q3479" t="str">
            <v>徽州集散点</v>
          </cell>
        </row>
        <row r="3479">
          <cell r="AE3479" t="str">
            <v>是</v>
          </cell>
        </row>
        <row r="3480">
          <cell r="Q3480" t="str">
            <v>六安金安网点</v>
          </cell>
        </row>
        <row r="3480">
          <cell r="AE3480" t="str">
            <v>是</v>
          </cell>
        </row>
        <row r="3481">
          <cell r="Q3481" t="str">
            <v>合肥瑶海鹿鸣山网点</v>
          </cell>
        </row>
        <row r="3481">
          <cell r="AE3481" t="str">
            <v>是</v>
          </cell>
        </row>
        <row r="3482">
          <cell r="Q3482" t="str">
            <v>宿州砀山网点</v>
          </cell>
        </row>
        <row r="3482">
          <cell r="AE3482" t="str">
            <v>是</v>
          </cell>
        </row>
        <row r="3483">
          <cell r="Q3483" t="str">
            <v>合肥庐阳四里河网点</v>
          </cell>
        </row>
        <row r="3483">
          <cell r="AE3483" t="str">
            <v>是</v>
          </cell>
        </row>
        <row r="3484">
          <cell r="Q3484" t="str">
            <v>合肥高新云飞路网点</v>
          </cell>
        </row>
        <row r="3484">
          <cell r="AE3484" t="str">
            <v>是</v>
          </cell>
        </row>
        <row r="3485">
          <cell r="Q3485" t="str">
            <v>宣城宁国网点</v>
          </cell>
        </row>
        <row r="3485">
          <cell r="AE3485" t="str">
            <v>是</v>
          </cell>
        </row>
        <row r="3486">
          <cell r="Q3486" t="str">
            <v>相山集散点</v>
          </cell>
        </row>
        <row r="3486">
          <cell r="AE3486" t="str">
            <v>是</v>
          </cell>
        </row>
        <row r="3487">
          <cell r="Q3487" t="str">
            <v>阜阳颍泉网点</v>
          </cell>
        </row>
        <row r="3487">
          <cell r="AE3487" t="str">
            <v>是</v>
          </cell>
        </row>
        <row r="3488">
          <cell r="Q3488" t="str">
            <v>合肥包河工业园网点</v>
          </cell>
        </row>
        <row r="3488">
          <cell r="AE3488" t="str">
            <v>是</v>
          </cell>
        </row>
        <row r="3489">
          <cell r="Q3489" t="str">
            <v>合肥庐阳四里河网点</v>
          </cell>
        </row>
        <row r="3489">
          <cell r="AE3489" t="str">
            <v>是</v>
          </cell>
        </row>
        <row r="3490">
          <cell r="Q3490" t="str">
            <v>合肥肥东经开区网点</v>
          </cell>
        </row>
        <row r="3490">
          <cell r="AE3490" t="str">
            <v>是</v>
          </cell>
        </row>
        <row r="3491">
          <cell r="Q3491" t="str">
            <v>淮南国庆路网点</v>
          </cell>
        </row>
        <row r="3491">
          <cell r="AE3491" t="str">
            <v>是</v>
          </cell>
        </row>
        <row r="3492">
          <cell r="Q3492" t="str">
            <v>亳州谯城万达网点</v>
          </cell>
        </row>
        <row r="3492">
          <cell r="AE3492" t="str">
            <v>是</v>
          </cell>
        </row>
        <row r="3493">
          <cell r="Q3493" t="str">
            <v>宿州埇桥网点</v>
          </cell>
        </row>
        <row r="3493">
          <cell r="AE3493" t="str">
            <v>是</v>
          </cell>
        </row>
        <row r="3494">
          <cell r="Q3494" t="str">
            <v>安庆迎江网点</v>
          </cell>
        </row>
        <row r="3494">
          <cell r="AE3494" t="str">
            <v>是</v>
          </cell>
        </row>
        <row r="3495">
          <cell r="Q3495" t="str">
            <v>六安霍邱孟集镇网点</v>
          </cell>
        </row>
        <row r="3495">
          <cell r="AE3495" t="str">
            <v>是</v>
          </cell>
        </row>
        <row r="3496">
          <cell r="Q3496" t="str">
            <v>滁州凤阳网点</v>
          </cell>
        </row>
        <row r="3496">
          <cell r="AE3496" t="str">
            <v>是</v>
          </cell>
        </row>
        <row r="3497">
          <cell r="Q3497" t="str">
            <v>合肥滨湖网点</v>
          </cell>
        </row>
        <row r="3497">
          <cell r="AE3497" t="str">
            <v>是</v>
          </cell>
        </row>
        <row r="3498">
          <cell r="Q3498" t="str">
            <v>黄山屯溪网点</v>
          </cell>
        </row>
        <row r="3498">
          <cell r="AE3498" t="str">
            <v>是</v>
          </cell>
        </row>
        <row r="3499">
          <cell r="Q3499" t="str">
            <v>合肥肥西桃花镇网点</v>
          </cell>
        </row>
        <row r="3499">
          <cell r="AE3499" t="str">
            <v>是</v>
          </cell>
        </row>
        <row r="3500">
          <cell r="Q3500" t="str">
            <v>合肥肥东人民路网点</v>
          </cell>
        </row>
        <row r="3500">
          <cell r="AE3500" t="str">
            <v>是</v>
          </cell>
        </row>
        <row r="3501">
          <cell r="Q3501" t="str">
            <v>阜阳临泉网点</v>
          </cell>
        </row>
        <row r="3501">
          <cell r="AE3501" t="str">
            <v>是</v>
          </cell>
        </row>
        <row r="3502">
          <cell r="Q3502" t="str">
            <v>合肥包河葛大店网点</v>
          </cell>
        </row>
        <row r="3502">
          <cell r="AE3502" t="str">
            <v>是</v>
          </cell>
        </row>
        <row r="3503">
          <cell r="Q3503" t="str">
            <v>六安金寨网点</v>
          </cell>
        </row>
        <row r="3503">
          <cell r="AE3503" t="str">
            <v>是</v>
          </cell>
        </row>
        <row r="3504">
          <cell r="Q3504" t="str">
            <v>芜湖弋江大学城网点</v>
          </cell>
        </row>
        <row r="3504">
          <cell r="AE3504" t="str">
            <v>是</v>
          </cell>
        </row>
        <row r="3505">
          <cell r="Q3505" t="str">
            <v>滁州凤阳网点</v>
          </cell>
        </row>
        <row r="3505">
          <cell r="AE3505" t="str">
            <v>是</v>
          </cell>
        </row>
        <row r="3506">
          <cell r="Q3506" t="str">
            <v>宿州灵璧网点</v>
          </cell>
        </row>
        <row r="3506">
          <cell r="AE3506" t="str">
            <v>是</v>
          </cell>
        </row>
        <row r="3507">
          <cell r="Q3507" t="str">
            <v>淮南舜耕山网点</v>
          </cell>
        </row>
        <row r="3507">
          <cell r="AE3507" t="str">
            <v>是</v>
          </cell>
        </row>
        <row r="3508">
          <cell r="Q3508" t="str">
            <v>合肥庐阳四里河网点</v>
          </cell>
        </row>
        <row r="3508">
          <cell r="AE3508" t="str">
            <v>否</v>
          </cell>
        </row>
        <row r="3509">
          <cell r="Q3509" t="str">
            <v>六安金安城北网点</v>
          </cell>
        </row>
        <row r="3509">
          <cell r="AE3509" t="str">
            <v>是</v>
          </cell>
        </row>
        <row r="3510">
          <cell r="Q3510" t="str">
            <v>亳州蒙城网点</v>
          </cell>
        </row>
        <row r="3510">
          <cell r="AE3510" t="str">
            <v>是</v>
          </cell>
        </row>
        <row r="3511">
          <cell r="Q3511" t="str">
            <v>阜阳颍上网点</v>
          </cell>
        </row>
        <row r="3511">
          <cell r="AE3511" t="str">
            <v>是</v>
          </cell>
        </row>
        <row r="3512">
          <cell r="Q3512" t="str">
            <v>琅琊集散点</v>
          </cell>
        </row>
        <row r="3512">
          <cell r="AE3512" t="str">
            <v>是</v>
          </cell>
        </row>
        <row r="3513">
          <cell r="Q3513" t="str">
            <v>徽州集散点</v>
          </cell>
        </row>
        <row r="3513">
          <cell r="AE3513" t="str">
            <v>是</v>
          </cell>
        </row>
        <row r="3514">
          <cell r="Q3514" t="str">
            <v>宿州萧县网点</v>
          </cell>
        </row>
        <row r="3514">
          <cell r="AE3514" t="str">
            <v>是</v>
          </cell>
        </row>
        <row r="3515">
          <cell r="Q3515" t="str">
            <v>马鞍山当涂网点</v>
          </cell>
        </row>
        <row r="3515">
          <cell r="AE3515" t="str">
            <v>是</v>
          </cell>
        </row>
        <row r="3516">
          <cell r="Q3516" t="str">
            <v>合肥包河葛大店网点</v>
          </cell>
        </row>
        <row r="3516">
          <cell r="AE3516" t="str">
            <v>是</v>
          </cell>
        </row>
        <row r="3517">
          <cell r="Q3517" t="str">
            <v>安庆怀宁网点</v>
          </cell>
        </row>
        <row r="3517">
          <cell r="AE3517" t="str">
            <v>是</v>
          </cell>
        </row>
        <row r="3518">
          <cell r="Q3518" t="str">
            <v>阜阳颍州网点</v>
          </cell>
        </row>
        <row r="3518">
          <cell r="AE3518" t="str">
            <v>是</v>
          </cell>
        </row>
        <row r="3519">
          <cell r="Q3519" t="str">
            <v>亳州涡阳网点</v>
          </cell>
        </row>
        <row r="3519">
          <cell r="AE3519" t="str">
            <v>是</v>
          </cell>
        </row>
        <row r="3520">
          <cell r="Q3520" t="str">
            <v>阜阳颍州城南网点</v>
          </cell>
        </row>
        <row r="3520">
          <cell r="AE3520" t="str">
            <v>是</v>
          </cell>
        </row>
        <row r="3521">
          <cell r="Q3521" t="str">
            <v>芜湖三山网点</v>
          </cell>
        </row>
        <row r="3521">
          <cell r="AE3521" t="str">
            <v>是</v>
          </cell>
        </row>
        <row r="3522">
          <cell r="Q3522" t="str">
            <v>宿州萧县网点</v>
          </cell>
        </row>
        <row r="3522">
          <cell r="AE3522" t="str">
            <v>是</v>
          </cell>
        </row>
        <row r="3523">
          <cell r="Q3523" t="str">
            <v>黄山歙县城区网点</v>
          </cell>
        </row>
        <row r="3523">
          <cell r="AE3523" t="str">
            <v>是</v>
          </cell>
        </row>
        <row r="3524">
          <cell r="Q3524" t="str">
            <v>亳州谯城网点</v>
          </cell>
        </row>
        <row r="3524">
          <cell r="AE3524" t="str">
            <v>否</v>
          </cell>
        </row>
        <row r="3525">
          <cell r="Q3525" t="str">
            <v>黄山屯溪网点</v>
          </cell>
        </row>
        <row r="3525">
          <cell r="AE3525" t="str">
            <v>是</v>
          </cell>
        </row>
        <row r="3526">
          <cell r="Q3526" t="str">
            <v>阜阳临泉网点</v>
          </cell>
        </row>
        <row r="3526">
          <cell r="AE3526" t="str">
            <v>是</v>
          </cell>
        </row>
        <row r="3527">
          <cell r="Q3527" t="str">
            <v>合肥经开始信路网点</v>
          </cell>
        </row>
        <row r="3527">
          <cell r="AE3527" t="str">
            <v>是</v>
          </cell>
        </row>
        <row r="3528">
          <cell r="Q3528" t="str">
            <v>合肥蜀山农大网点</v>
          </cell>
        </row>
        <row r="3528">
          <cell r="AE3528" t="str">
            <v>是</v>
          </cell>
        </row>
        <row r="3529">
          <cell r="Q3529" t="str">
            <v>宣城广德网点</v>
          </cell>
        </row>
        <row r="3529">
          <cell r="AE3529" t="str">
            <v>是</v>
          </cell>
        </row>
        <row r="3530">
          <cell r="Q3530" t="str">
            <v>滁州苏滁产业园网点</v>
          </cell>
        </row>
        <row r="3530">
          <cell r="AE3530" t="str">
            <v>是</v>
          </cell>
        </row>
        <row r="3531">
          <cell r="Q3531" t="str">
            <v>蚌埠电商产业园网点</v>
          </cell>
        </row>
        <row r="3531">
          <cell r="AE3531" t="str">
            <v>是</v>
          </cell>
        </row>
        <row r="3532">
          <cell r="Q3532" t="str">
            <v>芜湖弋江二部网点</v>
          </cell>
        </row>
        <row r="3532">
          <cell r="AE3532" t="str">
            <v>是</v>
          </cell>
        </row>
        <row r="3533">
          <cell r="Q3533" t="str">
            <v>合肥庐阳海棠网点</v>
          </cell>
        </row>
        <row r="3533">
          <cell r="AE3533" t="str">
            <v>是</v>
          </cell>
        </row>
        <row r="3534">
          <cell r="Q3534" t="str">
            <v>马鞍山花山解放路网点</v>
          </cell>
        </row>
        <row r="3534">
          <cell r="AE3534" t="str">
            <v>是</v>
          </cell>
        </row>
        <row r="3535">
          <cell r="Q3535" t="str">
            <v>合肥高新天鹅湖网点</v>
          </cell>
        </row>
        <row r="3535">
          <cell r="AE3535" t="str">
            <v>是</v>
          </cell>
        </row>
        <row r="3536">
          <cell r="Q3536" t="str">
            <v>宿州砀山网点</v>
          </cell>
        </row>
        <row r="3536">
          <cell r="AE3536" t="str">
            <v>是</v>
          </cell>
        </row>
        <row r="3537">
          <cell r="Q3537" t="str">
            <v>合肥肥西鑫辰网点</v>
          </cell>
        </row>
        <row r="3537">
          <cell r="AE3537" t="str">
            <v>是</v>
          </cell>
        </row>
        <row r="3538">
          <cell r="Q3538" t="str">
            <v>芜湖南陵网点</v>
          </cell>
        </row>
        <row r="3538">
          <cell r="AE3538" t="str">
            <v>是</v>
          </cell>
        </row>
        <row r="3539">
          <cell r="Q3539" t="str">
            <v>黄山屯溪网点</v>
          </cell>
        </row>
        <row r="3539">
          <cell r="AE3539" t="str">
            <v>是</v>
          </cell>
        </row>
        <row r="3540">
          <cell r="Q3540" t="str">
            <v>合肥包河南站网点</v>
          </cell>
        </row>
        <row r="3540">
          <cell r="AE3540" t="str">
            <v>是</v>
          </cell>
        </row>
        <row r="3541">
          <cell r="Q3541" t="str">
            <v>宿州埇桥网点</v>
          </cell>
        </row>
        <row r="3541">
          <cell r="AE3541" t="str">
            <v>是</v>
          </cell>
        </row>
        <row r="3542">
          <cell r="Q3542" t="str">
            <v>合肥包河南站网点</v>
          </cell>
        </row>
        <row r="3542">
          <cell r="AE3542" t="str">
            <v>是</v>
          </cell>
        </row>
        <row r="3543">
          <cell r="Q3543" t="str">
            <v>六安霍邱城关镇网点</v>
          </cell>
        </row>
        <row r="3543">
          <cell r="AE3543" t="str">
            <v>是</v>
          </cell>
        </row>
        <row r="3544">
          <cell r="Q3544" t="str">
            <v>合肥包河葛大店网点</v>
          </cell>
        </row>
        <row r="3544">
          <cell r="AE3544" t="str">
            <v>是</v>
          </cell>
        </row>
        <row r="3545">
          <cell r="Q3545" t="str">
            <v>合肥肥东人民路网点</v>
          </cell>
        </row>
        <row r="3545">
          <cell r="AE3545" t="str">
            <v>是</v>
          </cell>
        </row>
        <row r="3546">
          <cell r="Q3546" t="str">
            <v>合肥包河葛大店网点</v>
          </cell>
        </row>
        <row r="3546">
          <cell r="AE3546" t="str">
            <v>是</v>
          </cell>
        </row>
        <row r="3547">
          <cell r="Q3547" t="str">
            <v>合肥庐阳四里河网点</v>
          </cell>
        </row>
        <row r="3547">
          <cell r="AE3547" t="str">
            <v>是</v>
          </cell>
        </row>
        <row r="3548">
          <cell r="Q3548" t="str">
            <v>淮南寿县网点</v>
          </cell>
        </row>
        <row r="3548">
          <cell r="AE3548" t="str">
            <v>是</v>
          </cell>
        </row>
        <row r="3549">
          <cell r="Q3549" t="str">
            <v>合肥滨湖网点</v>
          </cell>
        </row>
        <row r="3549">
          <cell r="AE3549" t="str">
            <v>是</v>
          </cell>
        </row>
        <row r="3550">
          <cell r="Q3550" t="str">
            <v>滁州琅琊网点</v>
          </cell>
        </row>
        <row r="3550">
          <cell r="AE3550" t="str">
            <v>是</v>
          </cell>
        </row>
        <row r="3551">
          <cell r="Q3551" t="str">
            <v>合肥瑶海漕冲网点</v>
          </cell>
        </row>
        <row r="3551">
          <cell r="AE3551" t="str">
            <v>是</v>
          </cell>
        </row>
        <row r="3552">
          <cell r="Q3552" t="str">
            <v>池州贵池开发区网点</v>
          </cell>
        </row>
        <row r="3552">
          <cell r="AE3552" t="str">
            <v>是</v>
          </cell>
        </row>
        <row r="3553">
          <cell r="Q3553" t="str">
            <v>亳州谯城万达网点</v>
          </cell>
        </row>
        <row r="3553">
          <cell r="AE3553" t="str">
            <v>是</v>
          </cell>
        </row>
        <row r="3554">
          <cell r="Q3554" t="str">
            <v>合肥撮镇龙塘网点</v>
          </cell>
        </row>
        <row r="3554">
          <cell r="AE3554" t="str">
            <v>是</v>
          </cell>
        </row>
        <row r="3555">
          <cell r="Q3555" t="str">
            <v>合肥庐阳海棠网点</v>
          </cell>
        </row>
        <row r="3555">
          <cell r="AE3555" t="str">
            <v>是</v>
          </cell>
        </row>
        <row r="3556">
          <cell r="Q3556" t="str">
            <v>合肥长丰双凤大道网点</v>
          </cell>
        </row>
        <row r="3556">
          <cell r="AE3556" t="str">
            <v>是</v>
          </cell>
        </row>
        <row r="3557">
          <cell r="Q3557" t="str">
            <v>合肥包河三里庵网点</v>
          </cell>
        </row>
        <row r="3557">
          <cell r="AE3557" t="str">
            <v>是</v>
          </cell>
        </row>
        <row r="3558">
          <cell r="Q3558" t="str">
            <v>合肥蜀山蜀峰路网点</v>
          </cell>
        </row>
        <row r="3558">
          <cell r="AE3558" t="str">
            <v>是</v>
          </cell>
        </row>
        <row r="3559">
          <cell r="Q3559" t="str">
            <v>合肥高新云飞路网点</v>
          </cell>
        </row>
        <row r="3559">
          <cell r="AE3559" t="str">
            <v>否</v>
          </cell>
        </row>
        <row r="3560">
          <cell r="Q3560" t="str">
            <v>芜湖无为网点</v>
          </cell>
        </row>
        <row r="3560">
          <cell r="AE3560" t="str">
            <v>是</v>
          </cell>
        </row>
        <row r="3561">
          <cell r="Q3561" t="str">
            <v>铜陵枞阳经开网点</v>
          </cell>
        </row>
        <row r="3561">
          <cell r="AE3561" t="str">
            <v>是</v>
          </cell>
        </row>
        <row r="3562">
          <cell r="Q3562" t="str">
            <v>蚌埠龙子湖大学城网点</v>
          </cell>
        </row>
        <row r="3562">
          <cell r="AE3562" t="str">
            <v>是</v>
          </cell>
        </row>
        <row r="3563">
          <cell r="Q3563" t="str">
            <v>淮北濉溪网点</v>
          </cell>
        </row>
        <row r="3563">
          <cell r="AE3563" t="str">
            <v>是</v>
          </cell>
        </row>
        <row r="3564">
          <cell r="Q3564" t="str">
            <v>合肥瑶海灵石路网点</v>
          </cell>
        </row>
        <row r="3564">
          <cell r="AE3564" t="str">
            <v>是</v>
          </cell>
        </row>
        <row r="3565">
          <cell r="Q3565" t="str">
            <v>合肥肥东经开区网点</v>
          </cell>
        </row>
        <row r="3565">
          <cell r="AE3565" t="str">
            <v>是</v>
          </cell>
        </row>
        <row r="3566">
          <cell r="Q3566" t="str">
            <v>宣城绩溪网点</v>
          </cell>
        </row>
        <row r="3566">
          <cell r="AE3566" t="str">
            <v>是</v>
          </cell>
        </row>
        <row r="3567">
          <cell r="Q3567" t="str">
            <v>蚌埠禹会东部网点</v>
          </cell>
        </row>
        <row r="3567">
          <cell r="AE3567" t="str">
            <v>是</v>
          </cell>
        </row>
        <row r="3568">
          <cell r="Q3568" t="str">
            <v>合肥经开莲花路网点</v>
          </cell>
        </row>
        <row r="3568">
          <cell r="AE3568" t="str">
            <v>是</v>
          </cell>
        </row>
        <row r="3569">
          <cell r="Q3569" t="str">
            <v>肥东集散点</v>
          </cell>
        </row>
        <row r="3569">
          <cell r="AE3569" t="str">
            <v>是</v>
          </cell>
        </row>
        <row r="3570">
          <cell r="Q3570" t="str">
            <v>淮南舜耕山网点</v>
          </cell>
        </row>
        <row r="3570">
          <cell r="AE3570" t="str">
            <v>否</v>
          </cell>
        </row>
        <row r="3571">
          <cell r="Q3571" t="str">
            <v>相山集散点</v>
          </cell>
        </row>
        <row r="3571">
          <cell r="AE3571" t="str">
            <v>是</v>
          </cell>
        </row>
        <row r="3572">
          <cell r="Q3572" t="str">
            <v>马鞍山当涂网点</v>
          </cell>
        </row>
        <row r="3572">
          <cell r="AE3572" t="str">
            <v>是</v>
          </cell>
        </row>
        <row r="3573">
          <cell r="Q3573" t="str">
            <v>相山集散点</v>
          </cell>
        </row>
        <row r="3573">
          <cell r="AE3573" t="str">
            <v>是</v>
          </cell>
        </row>
        <row r="3574">
          <cell r="Q3574" t="str">
            <v>合肥市三孝口网点</v>
          </cell>
        </row>
        <row r="3574">
          <cell r="AE3574" t="str">
            <v>是</v>
          </cell>
        </row>
        <row r="3575">
          <cell r="Q3575" t="str">
            <v>合肥包河合工大网点</v>
          </cell>
        </row>
        <row r="3575">
          <cell r="AE3575" t="str">
            <v>是</v>
          </cell>
        </row>
        <row r="3576">
          <cell r="Q3576" t="str">
            <v>宿州埇桥网点</v>
          </cell>
        </row>
        <row r="3576">
          <cell r="AE3576" t="str">
            <v>是</v>
          </cell>
        </row>
        <row r="3577">
          <cell r="Q3577" t="str">
            <v>六安霍山网点</v>
          </cell>
        </row>
        <row r="3577">
          <cell r="AE3577" t="str">
            <v>是</v>
          </cell>
        </row>
        <row r="3578">
          <cell r="Q3578" t="str">
            <v>阜阳阜合新区网点</v>
          </cell>
        </row>
        <row r="3578">
          <cell r="AE3578" t="str">
            <v>是</v>
          </cell>
        </row>
        <row r="3579">
          <cell r="Q3579" t="str">
            <v>马鞍山含山网点</v>
          </cell>
        </row>
        <row r="3579">
          <cell r="AE3579" t="str">
            <v>是</v>
          </cell>
        </row>
        <row r="3580">
          <cell r="Q3580" t="str">
            <v>谯城区集散点</v>
          </cell>
        </row>
        <row r="3580">
          <cell r="AE3580" t="str">
            <v>是</v>
          </cell>
        </row>
        <row r="3581">
          <cell r="Q3581" t="str">
            <v>阜阳太和网点</v>
          </cell>
        </row>
        <row r="3581">
          <cell r="AE3581" t="str">
            <v>是</v>
          </cell>
        </row>
        <row r="3582">
          <cell r="Q3582" t="str">
            <v>滁州凤阳网点</v>
          </cell>
        </row>
        <row r="3582">
          <cell r="AE3582" t="str">
            <v>是</v>
          </cell>
        </row>
        <row r="3583">
          <cell r="Q3583" t="str">
            <v>铜陵铜官网点</v>
          </cell>
        </row>
        <row r="3583">
          <cell r="AE3583" t="str">
            <v>是</v>
          </cell>
        </row>
        <row r="3584">
          <cell r="Q3584" t="str">
            <v>宣城泾县网点</v>
          </cell>
        </row>
        <row r="3584">
          <cell r="AE3584" t="str">
            <v>是</v>
          </cell>
        </row>
        <row r="3585">
          <cell r="Q3585" t="str">
            <v>宿州砀山网点</v>
          </cell>
        </row>
        <row r="3585">
          <cell r="AE3585" t="str">
            <v>是</v>
          </cell>
        </row>
        <row r="3586">
          <cell r="Q3586" t="str">
            <v>淮北濉溪网点</v>
          </cell>
        </row>
        <row r="3586">
          <cell r="AE3586" t="str">
            <v>是</v>
          </cell>
        </row>
        <row r="3587">
          <cell r="Q3587" t="str">
            <v>合肥瑶海胜利路网点</v>
          </cell>
        </row>
        <row r="3587">
          <cell r="AE3587" t="str">
            <v>是</v>
          </cell>
        </row>
        <row r="3588">
          <cell r="Q3588" t="str">
            <v>合肥肥东经开区网点</v>
          </cell>
        </row>
        <row r="3588">
          <cell r="AE3588" t="str">
            <v>是</v>
          </cell>
        </row>
        <row r="3589">
          <cell r="Q3589" t="str">
            <v>淮北濉溪网点</v>
          </cell>
        </row>
        <row r="3589">
          <cell r="AE3589" t="str">
            <v>是</v>
          </cell>
        </row>
        <row r="3590">
          <cell r="Q3590" t="str">
            <v>黄山屯溪网点</v>
          </cell>
        </row>
        <row r="3590">
          <cell r="AE3590" t="str">
            <v>是</v>
          </cell>
        </row>
        <row r="3591">
          <cell r="Q3591" t="str">
            <v>合肥经开大学城网点</v>
          </cell>
        </row>
        <row r="3591">
          <cell r="AE3591" t="str">
            <v>是</v>
          </cell>
        </row>
        <row r="3592">
          <cell r="Q3592" t="str">
            <v>六安霍邱周集镇网点</v>
          </cell>
        </row>
        <row r="3592">
          <cell r="AE3592" t="str">
            <v>是</v>
          </cell>
        </row>
        <row r="3593">
          <cell r="Q3593" t="str">
            <v>合肥巢湖亚父路网点</v>
          </cell>
        </row>
        <row r="3593">
          <cell r="AE3593" t="str">
            <v>是</v>
          </cell>
        </row>
        <row r="3594">
          <cell r="Q3594" t="str">
            <v>淮北濉溪网点</v>
          </cell>
        </row>
        <row r="3594">
          <cell r="AE3594" t="str">
            <v>是</v>
          </cell>
        </row>
        <row r="3595">
          <cell r="Q3595" t="str">
            <v>合肥长丰双凤大道网点</v>
          </cell>
        </row>
        <row r="3595">
          <cell r="AE3595" t="str">
            <v>是</v>
          </cell>
        </row>
        <row r="3596">
          <cell r="Q3596" t="str">
            <v>马鞍山含山网点</v>
          </cell>
        </row>
        <row r="3596">
          <cell r="AE3596" t="str">
            <v>是</v>
          </cell>
        </row>
        <row r="3597">
          <cell r="Q3597" t="str">
            <v>安庆宜秀网点</v>
          </cell>
        </row>
        <row r="3597">
          <cell r="AE3597" t="str">
            <v>是</v>
          </cell>
        </row>
        <row r="3598">
          <cell r="Q3598" t="str">
            <v>蚌埠电商产业园网点</v>
          </cell>
        </row>
        <row r="3598">
          <cell r="AE3598" t="str">
            <v>是</v>
          </cell>
        </row>
        <row r="3599">
          <cell r="Q3599" t="str">
            <v>亳州谯城网点</v>
          </cell>
        </row>
        <row r="3599">
          <cell r="AE3599" t="str">
            <v>是</v>
          </cell>
        </row>
        <row r="3600">
          <cell r="Q3600" t="str">
            <v>合肥市三孝口网点</v>
          </cell>
        </row>
        <row r="3600">
          <cell r="AE3600" t="str">
            <v>是</v>
          </cell>
        </row>
        <row r="3601">
          <cell r="Q3601" t="str">
            <v>铜陵义安顺安网点</v>
          </cell>
        </row>
        <row r="3601">
          <cell r="AE3601" t="str">
            <v>是</v>
          </cell>
        </row>
        <row r="3602">
          <cell r="Q3602" t="str">
            <v>芜湖镜湖新市口网点</v>
          </cell>
        </row>
        <row r="3602">
          <cell r="AE3602" t="str">
            <v>是</v>
          </cell>
        </row>
        <row r="3603">
          <cell r="Q3603" t="str">
            <v>合肥庐阳海棠网点</v>
          </cell>
        </row>
        <row r="3603">
          <cell r="AE3603" t="str">
            <v>是</v>
          </cell>
        </row>
        <row r="3604">
          <cell r="Q3604" t="str">
            <v>黄山休宁新城网点</v>
          </cell>
        </row>
        <row r="3604">
          <cell r="AE3604" t="str">
            <v>是</v>
          </cell>
        </row>
        <row r="3605">
          <cell r="Q3605" t="str">
            <v>淮北相山网点</v>
          </cell>
        </row>
        <row r="3605">
          <cell r="AE3605" t="str">
            <v>是</v>
          </cell>
        </row>
        <row r="3606">
          <cell r="Q3606" t="str">
            <v>黄山屯溪阳湖网点</v>
          </cell>
        </row>
        <row r="3606">
          <cell r="AE3606" t="str">
            <v>是</v>
          </cell>
        </row>
        <row r="3607">
          <cell r="Q3607" t="str">
            <v>池州东至网点</v>
          </cell>
        </row>
        <row r="3607">
          <cell r="AE3607" t="str">
            <v>是</v>
          </cell>
        </row>
        <row r="3608">
          <cell r="Q3608" t="str">
            <v>马鞍山雨山网点</v>
          </cell>
        </row>
        <row r="3608">
          <cell r="AE3608" t="str">
            <v>是</v>
          </cell>
        </row>
        <row r="3609">
          <cell r="Q3609" t="str">
            <v>琅琊集散点</v>
          </cell>
        </row>
        <row r="3609">
          <cell r="AE3609" t="str">
            <v>是</v>
          </cell>
        </row>
        <row r="3610">
          <cell r="Q3610" t="str">
            <v>合肥经开莲花路网点</v>
          </cell>
        </row>
        <row r="3610">
          <cell r="AE3610" t="str">
            <v>是</v>
          </cell>
        </row>
        <row r="3611">
          <cell r="Q3611" t="str">
            <v>芜湖南陵宇培网点</v>
          </cell>
        </row>
        <row r="3611">
          <cell r="AE3611" t="str">
            <v>是</v>
          </cell>
        </row>
        <row r="3612">
          <cell r="Q3612" t="str">
            <v>合肥瑶海磨店网点</v>
          </cell>
        </row>
        <row r="3612">
          <cell r="AE3612" t="str">
            <v>是</v>
          </cell>
        </row>
        <row r="3613">
          <cell r="Q3613" t="str">
            <v>淮北相山网点</v>
          </cell>
        </row>
        <row r="3613">
          <cell r="AE3613" t="str">
            <v>是</v>
          </cell>
        </row>
        <row r="3614">
          <cell r="Q3614" t="str">
            <v>合肥市三孝口网点</v>
          </cell>
        </row>
        <row r="3614">
          <cell r="AE3614" t="str">
            <v>是</v>
          </cell>
        </row>
        <row r="3615">
          <cell r="Q3615" t="str">
            <v>合肥滨湖网点</v>
          </cell>
        </row>
        <row r="3615">
          <cell r="AE3615" t="str">
            <v>是</v>
          </cell>
        </row>
        <row r="3616">
          <cell r="Q3616" t="str">
            <v>宿州埇桥九中网点</v>
          </cell>
        </row>
        <row r="3616">
          <cell r="AE3616" t="str">
            <v>是</v>
          </cell>
        </row>
        <row r="3617">
          <cell r="Q3617" t="str">
            <v>合肥南集散点</v>
          </cell>
        </row>
        <row r="3617">
          <cell r="AE3617" t="str">
            <v>是</v>
          </cell>
        </row>
        <row r="3618">
          <cell r="Q3618" t="str">
            <v>亳州利辛网点</v>
          </cell>
        </row>
        <row r="3618">
          <cell r="AE3618" t="str">
            <v>是</v>
          </cell>
        </row>
        <row r="3619">
          <cell r="Q3619" t="str">
            <v>蚌埠蚌山北区网点</v>
          </cell>
        </row>
        <row r="3619">
          <cell r="AE3619" t="str">
            <v>是</v>
          </cell>
        </row>
        <row r="3620">
          <cell r="Q3620" t="str">
            <v>合肥庐阳海棠网点</v>
          </cell>
        </row>
        <row r="3620">
          <cell r="AE3620" t="str">
            <v>是</v>
          </cell>
        </row>
        <row r="3621">
          <cell r="Q3621" t="str">
            <v>蚌埠龙子湖大学城网点</v>
          </cell>
        </row>
        <row r="3621">
          <cell r="AE3621" t="str">
            <v>是</v>
          </cell>
        </row>
        <row r="3622">
          <cell r="Q3622" t="str">
            <v>合肥高新蜀南网点</v>
          </cell>
        </row>
        <row r="3622">
          <cell r="AE3622" t="str">
            <v>是</v>
          </cell>
        </row>
        <row r="3623">
          <cell r="Q3623" t="str">
            <v>合肥肥东经开区网点</v>
          </cell>
        </row>
        <row r="3623">
          <cell r="AE3623" t="str">
            <v>是</v>
          </cell>
        </row>
        <row r="3624">
          <cell r="Q3624" t="str">
            <v>芜湖县万达网点</v>
          </cell>
        </row>
        <row r="3624">
          <cell r="AE3624" t="str">
            <v>是</v>
          </cell>
        </row>
        <row r="3625">
          <cell r="Q3625" t="str">
            <v>合肥包河葛大店网点</v>
          </cell>
        </row>
        <row r="3625">
          <cell r="AE3625" t="str">
            <v>是</v>
          </cell>
        </row>
        <row r="3626">
          <cell r="Q3626" t="str">
            <v>芜湖鸠江网点</v>
          </cell>
        </row>
        <row r="3626">
          <cell r="AE3626" t="str">
            <v>是</v>
          </cell>
        </row>
        <row r="3627">
          <cell r="Q3627" t="str">
            <v>滁州定远网点</v>
          </cell>
        </row>
        <row r="3627">
          <cell r="AE3627" t="str">
            <v>是</v>
          </cell>
        </row>
        <row r="3628">
          <cell r="Q3628" t="str">
            <v>宿州灵璧网点</v>
          </cell>
        </row>
        <row r="3628">
          <cell r="AE3628" t="str">
            <v>是</v>
          </cell>
        </row>
        <row r="3629">
          <cell r="Q3629" t="str">
            <v>合肥包河葛大店网点</v>
          </cell>
        </row>
        <row r="3629">
          <cell r="AE3629" t="str">
            <v>是</v>
          </cell>
        </row>
        <row r="3630">
          <cell r="Q3630" t="str">
            <v>铜陵铜官网点</v>
          </cell>
        </row>
        <row r="3630">
          <cell r="AE3630" t="str">
            <v>是</v>
          </cell>
        </row>
        <row r="3631">
          <cell r="Q3631" t="str">
            <v>芜湖繁昌网点</v>
          </cell>
        </row>
        <row r="3631">
          <cell r="AE3631" t="str">
            <v>是</v>
          </cell>
        </row>
        <row r="3632">
          <cell r="Q3632" t="str">
            <v>池州贵池开发区网点</v>
          </cell>
        </row>
        <row r="3632">
          <cell r="AE3632" t="str">
            <v>是</v>
          </cell>
        </row>
        <row r="3633">
          <cell r="Q3633" t="str">
            <v>合肥高新云飞路网点</v>
          </cell>
        </row>
        <row r="3633">
          <cell r="AE3633" t="str">
            <v>否</v>
          </cell>
        </row>
        <row r="3634">
          <cell r="Q3634" t="str">
            <v>芜湖鸠江大桥网点</v>
          </cell>
        </row>
        <row r="3634">
          <cell r="AE3634" t="str">
            <v>是</v>
          </cell>
        </row>
        <row r="3635">
          <cell r="Q3635" t="str">
            <v>池州贵池开发区网点</v>
          </cell>
        </row>
        <row r="3635">
          <cell r="AE3635" t="str">
            <v>是</v>
          </cell>
        </row>
        <row r="3636">
          <cell r="Q3636" t="str">
            <v>合肥西集散点</v>
          </cell>
        </row>
        <row r="3636">
          <cell r="AE3636" t="str">
            <v>是</v>
          </cell>
        </row>
        <row r="3637">
          <cell r="Q3637" t="str">
            <v>合肥肥东网点</v>
          </cell>
        </row>
        <row r="3637">
          <cell r="AE3637" t="str">
            <v>是</v>
          </cell>
        </row>
        <row r="3638">
          <cell r="Q3638" t="str">
            <v>合肥蜀山大溪地网点</v>
          </cell>
        </row>
        <row r="3638">
          <cell r="AE3638" t="str">
            <v>是</v>
          </cell>
        </row>
        <row r="3639">
          <cell r="Q3639" t="str">
            <v>合肥长丰北城网点</v>
          </cell>
        </row>
        <row r="3639">
          <cell r="AE3639" t="str">
            <v>是</v>
          </cell>
        </row>
        <row r="3640">
          <cell r="Q3640" t="str">
            <v>合肥包河葛大店网点</v>
          </cell>
        </row>
        <row r="3640">
          <cell r="AE3640" t="str">
            <v>是</v>
          </cell>
        </row>
        <row r="3641">
          <cell r="Q3641" t="str">
            <v>黄山屯溪网点</v>
          </cell>
        </row>
        <row r="3641">
          <cell r="AE3641" t="str">
            <v>是</v>
          </cell>
        </row>
        <row r="3642">
          <cell r="Q3642" t="str">
            <v>滁州天长网点</v>
          </cell>
        </row>
        <row r="3642">
          <cell r="AE3642" t="str">
            <v>是</v>
          </cell>
        </row>
        <row r="3643">
          <cell r="Q3643" t="str">
            <v>合肥包河葛大店网点</v>
          </cell>
        </row>
        <row r="3643">
          <cell r="AE3643" t="str">
            <v>是</v>
          </cell>
        </row>
        <row r="3644">
          <cell r="Q3644" t="str">
            <v>蚌埠龙子湖老城网点</v>
          </cell>
        </row>
        <row r="3644">
          <cell r="AE3644" t="str">
            <v>是</v>
          </cell>
        </row>
        <row r="3645">
          <cell r="Q3645" t="str">
            <v>淮南凤台网点</v>
          </cell>
        </row>
        <row r="3645">
          <cell r="AE3645" t="str">
            <v>是</v>
          </cell>
        </row>
        <row r="3646">
          <cell r="Q3646" t="str">
            <v>马鞍山雨山网点</v>
          </cell>
        </row>
        <row r="3646">
          <cell r="AE3646" t="str">
            <v>是</v>
          </cell>
        </row>
        <row r="3647">
          <cell r="Q3647" t="str">
            <v>宣城宣州网点</v>
          </cell>
        </row>
        <row r="3647">
          <cell r="AE3647" t="str">
            <v>是</v>
          </cell>
        </row>
        <row r="3648">
          <cell r="Q3648" t="str">
            <v>宿州埇桥道东北部网点</v>
          </cell>
        </row>
        <row r="3648">
          <cell r="AE3648" t="str">
            <v>是</v>
          </cell>
        </row>
        <row r="3649">
          <cell r="Q3649" t="str">
            <v>合肥庐阳海棠网点</v>
          </cell>
        </row>
        <row r="3649">
          <cell r="AE3649" t="str">
            <v>是</v>
          </cell>
        </row>
        <row r="3650">
          <cell r="Q3650" t="str">
            <v>芜湖南陵宇培网点</v>
          </cell>
        </row>
        <row r="3650">
          <cell r="AE3650" t="str">
            <v>是</v>
          </cell>
        </row>
        <row r="3651">
          <cell r="Q3651" t="str">
            <v>宣城宣州网点</v>
          </cell>
        </row>
        <row r="3651">
          <cell r="AE3651" t="str">
            <v>是</v>
          </cell>
        </row>
        <row r="3652">
          <cell r="Q3652" t="str">
            <v>滁州天长网点</v>
          </cell>
        </row>
        <row r="3652">
          <cell r="AE3652" t="str">
            <v>是</v>
          </cell>
        </row>
        <row r="3653">
          <cell r="Q3653" t="str">
            <v>合肥经开莲花路网点</v>
          </cell>
        </row>
        <row r="3653">
          <cell r="AE3653" t="str">
            <v>是</v>
          </cell>
        </row>
        <row r="3654">
          <cell r="Q3654" t="str">
            <v>亳州谯城网点</v>
          </cell>
        </row>
        <row r="3654">
          <cell r="AE3654" t="str">
            <v>是</v>
          </cell>
        </row>
        <row r="3655">
          <cell r="Q3655" t="str">
            <v>滁州天长网点</v>
          </cell>
        </row>
        <row r="3655">
          <cell r="AE3655" t="str">
            <v>是</v>
          </cell>
        </row>
        <row r="3656">
          <cell r="Q3656" t="str">
            <v>合肥包河南站网点</v>
          </cell>
        </row>
        <row r="3656">
          <cell r="AE3656" t="str">
            <v>是</v>
          </cell>
        </row>
        <row r="3657">
          <cell r="Q3657" t="str">
            <v>芜湖南陵网点</v>
          </cell>
        </row>
        <row r="3657">
          <cell r="AE3657" t="str">
            <v>是</v>
          </cell>
        </row>
        <row r="3658">
          <cell r="Q3658" t="str">
            <v>蚌埠五河网点</v>
          </cell>
        </row>
        <row r="3658">
          <cell r="AE3658" t="str">
            <v>是</v>
          </cell>
        </row>
        <row r="3659">
          <cell r="Q3659" t="str">
            <v>黄山歙县城区网点</v>
          </cell>
        </row>
        <row r="3659">
          <cell r="AE3659" t="str">
            <v>是</v>
          </cell>
        </row>
        <row r="3660">
          <cell r="Q3660" t="str">
            <v>合肥包河葛大店网点</v>
          </cell>
        </row>
        <row r="3660">
          <cell r="AE3660" t="str">
            <v>是</v>
          </cell>
        </row>
        <row r="3661">
          <cell r="Q3661" t="str">
            <v>宿州砀山网点</v>
          </cell>
        </row>
        <row r="3661">
          <cell r="AE3661" t="str">
            <v>是</v>
          </cell>
        </row>
        <row r="3662">
          <cell r="Q3662" t="str">
            <v>芜湖镜湖网点</v>
          </cell>
        </row>
        <row r="3662">
          <cell r="AE3662" t="str">
            <v>是</v>
          </cell>
        </row>
        <row r="3663">
          <cell r="Q3663" t="str">
            <v>合肥滨湖网点</v>
          </cell>
        </row>
        <row r="3663">
          <cell r="AE3663" t="str">
            <v>是</v>
          </cell>
        </row>
        <row r="3664">
          <cell r="Q3664" t="str">
            <v>淮北濉溪网点</v>
          </cell>
        </row>
        <row r="3664">
          <cell r="AE3664" t="str">
            <v>是</v>
          </cell>
        </row>
        <row r="3665">
          <cell r="Q3665" t="str">
            <v>淮北濉溪网点</v>
          </cell>
        </row>
        <row r="3665">
          <cell r="AE3665" t="str">
            <v>是</v>
          </cell>
        </row>
        <row r="3666">
          <cell r="Q3666" t="str">
            <v>合肥肥东网点</v>
          </cell>
        </row>
        <row r="3666">
          <cell r="AE3666" t="str">
            <v>是</v>
          </cell>
        </row>
        <row r="3667">
          <cell r="Q3667" t="str">
            <v>黄山屯溪茶城网点</v>
          </cell>
        </row>
        <row r="3667">
          <cell r="AE3667" t="str">
            <v>是</v>
          </cell>
        </row>
        <row r="3668">
          <cell r="Q3668" t="str">
            <v>宿州砀山网点</v>
          </cell>
        </row>
        <row r="3668">
          <cell r="AE3668" t="str">
            <v>是</v>
          </cell>
        </row>
        <row r="3669">
          <cell r="Q3669" t="str">
            <v>宣城宁国网点</v>
          </cell>
        </row>
        <row r="3669">
          <cell r="AE3669" t="str">
            <v>是</v>
          </cell>
        </row>
        <row r="3670">
          <cell r="Q3670" t="str">
            <v>芜湖南陵宇培网点</v>
          </cell>
        </row>
        <row r="3670">
          <cell r="AE3670" t="str">
            <v>是</v>
          </cell>
        </row>
        <row r="3671">
          <cell r="Q3671" t="str">
            <v>合肥庐阳菱湖网点</v>
          </cell>
        </row>
        <row r="3671">
          <cell r="AE3671" t="str">
            <v>是</v>
          </cell>
        </row>
        <row r="3672">
          <cell r="Q3672" t="str">
            <v>芜湖弋江大学城网点</v>
          </cell>
        </row>
        <row r="3672">
          <cell r="AE3672" t="str">
            <v>是</v>
          </cell>
        </row>
        <row r="3673">
          <cell r="Q3673" t="str">
            <v>阜阳颍州网点</v>
          </cell>
        </row>
        <row r="3673">
          <cell r="AE3673" t="str">
            <v>是</v>
          </cell>
        </row>
        <row r="3674">
          <cell r="Q3674" t="str">
            <v>阜阳颍西网点</v>
          </cell>
        </row>
        <row r="3674">
          <cell r="AE3674" t="str">
            <v>是</v>
          </cell>
        </row>
        <row r="3675">
          <cell r="Q3675" t="str">
            <v>黄山屯溪网点</v>
          </cell>
        </row>
        <row r="3675">
          <cell r="AE3675" t="str">
            <v>是</v>
          </cell>
        </row>
        <row r="3676">
          <cell r="Q3676" t="str">
            <v>马鞍山雨山网点</v>
          </cell>
        </row>
        <row r="3676">
          <cell r="AE3676" t="str">
            <v>是</v>
          </cell>
        </row>
        <row r="3677">
          <cell r="Q3677" t="str">
            <v>合肥瑶海灵石路网点</v>
          </cell>
        </row>
        <row r="3677">
          <cell r="AE3677" t="str">
            <v>是</v>
          </cell>
        </row>
        <row r="3678">
          <cell r="Q3678" t="str">
            <v>亳州利辛网点</v>
          </cell>
        </row>
        <row r="3678">
          <cell r="AE3678" t="str">
            <v>是</v>
          </cell>
        </row>
        <row r="3679">
          <cell r="Q3679" t="str">
            <v>合肥市三孝口网点</v>
          </cell>
        </row>
        <row r="3679">
          <cell r="AE3679" t="str">
            <v>是</v>
          </cell>
        </row>
        <row r="3680">
          <cell r="Q3680" t="str">
            <v>合肥瑶海胜利路网点</v>
          </cell>
        </row>
        <row r="3680">
          <cell r="AE3680" t="str">
            <v>是</v>
          </cell>
        </row>
        <row r="3681">
          <cell r="Q3681" t="str">
            <v>淮北濉溪网点</v>
          </cell>
        </row>
        <row r="3681">
          <cell r="AE3681" t="str">
            <v>是</v>
          </cell>
        </row>
        <row r="3682">
          <cell r="Q3682" t="str">
            <v>亳州涡阳城关网点</v>
          </cell>
        </row>
        <row r="3682">
          <cell r="AE3682" t="str">
            <v>是</v>
          </cell>
        </row>
        <row r="3683">
          <cell r="Q3683" t="str">
            <v>颍东集散点</v>
          </cell>
        </row>
        <row r="3683">
          <cell r="AE3683" t="str">
            <v>是</v>
          </cell>
        </row>
        <row r="3684">
          <cell r="Q3684" t="str">
            <v>亳州蒙城网点</v>
          </cell>
        </row>
        <row r="3684">
          <cell r="AE3684" t="str">
            <v>是</v>
          </cell>
        </row>
        <row r="3685">
          <cell r="Q3685" t="str">
            <v>淮北濉溪网点</v>
          </cell>
        </row>
        <row r="3685">
          <cell r="AE3685" t="str">
            <v>是</v>
          </cell>
        </row>
        <row r="3686">
          <cell r="Q3686" t="str">
            <v>宿州灵璧网点</v>
          </cell>
        </row>
        <row r="3686">
          <cell r="AE3686" t="str">
            <v>是</v>
          </cell>
        </row>
        <row r="3687">
          <cell r="Q3687" t="str">
            <v>阜阳颍东网点</v>
          </cell>
        </row>
        <row r="3687">
          <cell r="AE3687" t="str">
            <v>是</v>
          </cell>
        </row>
        <row r="3688">
          <cell r="Q3688" t="str">
            <v>亳州谯城网点</v>
          </cell>
        </row>
        <row r="3688">
          <cell r="AE3688" t="str">
            <v>是</v>
          </cell>
        </row>
        <row r="3689">
          <cell r="Q3689" t="str">
            <v>宣城宁国网点</v>
          </cell>
        </row>
        <row r="3689">
          <cell r="AE3689" t="str">
            <v>是</v>
          </cell>
        </row>
        <row r="3690">
          <cell r="Q3690" t="str">
            <v>铜陵枞阳网点</v>
          </cell>
        </row>
        <row r="3690">
          <cell r="AE3690" t="str">
            <v>是</v>
          </cell>
        </row>
        <row r="3691">
          <cell r="Q3691" t="str">
            <v>合肥长丰水湖镇网点</v>
          </cell>
        </row>
        <row r="3691">
          <cell r="AE3691" t="str">
            <v>是</v>
          </cell>
        </row>
        <row r="3692">
          <cell r="Q3692" t="str">
            <v>淮北濉溪网点</v>
          </cell>
        </row>
        <row r="3692">
          <cell r="AE3692" t="str">
            <v>是</v>
          </cell>
        </row>
        <row r="3693">
          <cell r="Q3693" t="str">
            <v>阜阳临泉网点</v>
          </cell>
        </row>
        <row r="3693">
          <cell r="AE3693" t="str">
            <v>是</v>
          </cell>
        </row>
        <row r="3694">
          <cell r="Q3694" t="str">
            <v>相山集散点</v>
          </cell>
        </row>
        <row r="3694">
          <cell r="AE3694" t="str">
            <v>是</v>
          </cell>
        </row>
        <row r="3695">
          <cell r="Q3695" t="str">
            <v>相山集散点</v>
          </cell>
        </row>
        <row r="3695">
          <cell r="AE3695" t="str">
            <v>是</v>
          </cell>
        </row>
        <row r="3696">
          <cell r="Q3696" t="str">
            <v>合肥包河葛大店网点</v>
          </cell>
        </row>
        <row r="3696">
          <cell r="AE3696" t="str">
            <v>是</v>
          </cell>
        </row>
        <row r="3697">
          <cell r="Q3697" t="str">
            <v>合肥经开大学城网点</v>
          </cell>
        </row>
        <row r="3697">
          <cell r="AE3697" t="str">
            <v>是</v>
          </cell>
        </row>
        <row r="3698">
          <cell r="Q3698" t="str">
            <v>巢湖集散点</v>
          </cell>
        </row>
        <row r="3698">
          <cell r="AE3698" t="str">
            <v>是</v>
          </cell>
        </row>
        <row r="3699">
          <cell r="Q3699" t="str">
            <v>安庆桐城网点</v>
          </cell>
        </row>
        <row r="3699">
          <cell r="AE3699" t="str">
            <v>是</v>
          </cell>
        </row>
        <row r="3700">
          <cell r="Q3700" t="str">
            <v>铜陵义安网点</v>
          </cell>
        </row>
        <row r="3700">
          <cell r="AE3700" t="str">
            <v>是</v>
          </cell>
        </row>
        <row r="3701">
          <cell r="Q3701" t="str">
            <v>滁州南谯乌衣镇网点</v>
          </cell>
        </row>
        <row r="3701">
          <cell r="AE3701" t="str">
            <v>是</v>
          </cell>
        </row>
        <row r="3702">
          <cell r="Q3702" t="str">
            <v>马鞍山雨山网点</v>
          </cell>
        </row>
        <row r="3702">
          <cell r="AE3702" t="str">
            <v>是</v>
          </cell>
        </row>
        <row r="3703">
          <cell r="Q3703" t="str">
            <v>黄山徽州文峰网点</v>
          </cell>
        </row>
        <row r="3703">
          <cell r="AE3703" t="str">
            <v>是</v>
          </cell>
        </row>
        <row r="3704">
          <cell r="Q3704" t="str">
            <v>铜陵枞阳网点</v>
          </cell>
        </row>
        <row r="3704">
          <cell r="AE3704" t="str">
            <v>是</v>
          </cell>
        </row>
        <row r="3705">
          <cell r="Q3705" t="str">
            <v>合肥肥西桃花镇网点</v>
          </cell>
        </row>
        <row r="3705">
          <cell r="AE3705" t="str">
            <v>是</v>
          </cell>
        </row>
        <row r="3706">
          <cell r="Q3706" t="str">
            <v>合肥肥东经开区网点</v>
          </cell>
        </row>
        <row r="3706">
          <cell r="AE3706" t="str">
            <v>是</v>
          </cell>
        </row>
        <row r="3707">
          <cell r="Q3707" t="str">
            <v>宿州灵璧网点</v>
          </cell>
        </row>
        <row r="3707">
          <cell r="AE3707" t="str">
            <v>是</v>
          </cell>
        </row>
        <row r="3708">
          <cell r="Q3708" t="str">
            <v>芜湖鸠江网点</v>
          </cell>
        </row>
        <row r="3708">
          <cell r="AE3708" t="str">
            <v>是</v>
          </cell>
        </row>
        <row r="3709">
          <cell r="Q3709" t="str">
            <v>合肥肥西桥北网点</v>
          </cell>
        </row>
        <row r="3709">
          <cell r="AE3709" t="str">
            <v>是</v>
          </cell>
        </row>
        <row r="3710">
          <cell r="Q3710" t="str">
            <v>蚌埠固镇网点</v>
          </cell>
        </row>
        <row r="3710">
          <cell r="AE3710" t="str">
            <v>是</v>
          </cell>
        </row>
        <row r="3711">
          <cell r="Q3711" t="str">
            <v>芜湖弋江大学城网点</v>
          </cell>
        </row>
        <row r="3711">
          <cell r="AE3711" t="str">
            <v>是</v>
          </cell>
        </row>
        <row r="3712">
          <cell r="Q3712" t="str">
            <v>合肥瑶海新站网点</v>
          </cell>
        </row>
        <row r="3712">
          <cell r="AE3712" t="str">
            <v>是</v>
          </cell>
        </row>
        <row r="3713">
          <cell r="Q3713" t="str">
            <v>亳州谯城天运网点</v>
          </cell>
        </row>
        <row r="3713">
          <cell r="AE3713" t="str">
            <v>是</v>
          </cell>
        </row>
        <row r="3714">
          <cell r="Q3714" t="str">
            <v>合肥瑶海漕冲网点</v>
          </cell>
        </row>
        <row r="3714">
          <cell r="AE3714" t="str">
            <v>是</v>
          </cell>
        </row>
        <row r="3715">
          <cell r="Q3715" t="str">
            <v>宿州灵璧网点</v>
          </cell>
        </row>
        <row r="3715">
          <cell r="AE3715" t="str">
            <v>是</v>
          </cell>
        </row>
        <row r="3716">
          <cell r="Q3716" t="str">
            <v>合肥瑶海灵石路网点</v>
          </cell>
        </row>
        <row r="3716">
          <cell r="AE3716" t="str">
            <v>是</v>
          </cell>
        </row>
        <row r="3717">
          <cell r="Q3717" t="str">
            <v>铜陵铜官铜都网点</v>
          </cell>
        </row>
        <row r="3717">
          <cell r="AE3717" t="str">
            <v>是</v>
          </cell>
        </row>
        <row r="3718">
          <cell r="Q3718" t="str">
            <v>淮北濉溪网点</v>
          </cell>
        </row>
        <row r="3718">
          <cell r="AE3718" t="str">
            <v>是</v>
          </cell>
        </row>
        <row r="3719">
          <cell r="Q3719" t="str">
            <v>合肥高新天鹅湖网点</v>
          </cell>
        </row>
        <row r="3719">
          <cell r="AE3719" t="str">
            <v>是</v>
          </cell>
        </row>
        <row r="3720">
          <cell r="Q3720" t="str">
            <v>阜阳界首网点</v>
          </cell>
        </row>
        <row r="3720">
          <cell r="AE3720" t="str">
            <v>是</v>
          </cell>
        </row>
        <row r="3721">
          <cell r="Q3721" t="str">
            <v>宿州泗县网点</v>
          </cell>
        </row>
        <row r="3721">
          <cell r="AE3721" t="str">
            <v>是</v>
          </cell>
        </row>
        <row r="3722">
          <cell r="Q3722" t="str">
            <v>合肥瑶海鹿鸣山网点</v>
          </cell>
        </row>
        <row r="3722">
          <cell r="AE3722" t="str">
            <v>是</v>
          </cell>
        </row>
        <row r="3723">
          <cell r="Q3723" t="str">
            <v>马鞍山花山网点</v>
          </cell>
        </row>
        <row r="3723">
          <cell r="AE3723" t="str">
            <v>是</v>
          </cell>
        </row>
        <row r="3724">
          <cell r="Q3724" t="str">
            <v>马鞍山雨山网点</v>
          </cell>
        </row>
        <row r="3724">
          <cell r="AE3724" t="str">
            <v>是</v>
          </cell>
        </row>
        <row r="3725">
          <cell r="Q3725" t="str">
            <v>合肥肥东网点</v>
          </cell>
        </row>
        <row r="3725">
          <cell r="AE3725" t="str">
            <v>是</v>
          </cell>
        </row>
        <row r="3726">
          <cell r="Q3726" t="str">
            <v>合肥包河葛大店网点</v>
          </cell>
        </row>
        <row r="3726">
          <cell r="AE3726" t="str">
            <v>是</v>
          </cell>
        </row>
        <row r="3727">
          <cell r="Q3727" t="str">
            <v>池州贵池开发区网点</v>
          </cell>
        </row>
        <row r="3727">
          <cell r="AE3727" t="str">
            <v>是</v>
          </cell>
        </row>
        <row r="3728">
          <cell r="Q3728" t="str">
            <v>芜湖镜湖万达网点</v>
          </cell>
        </row>
        <row r="3728">
          <cell r="AE3728" t="str">
            <v>是</v>
          </cell>
        </row>
        <row r="3729">
          <cell r="Q3729" t="str">
            <v>合肥包河南站网点</v>
          </cell>
        </row>
        <row r="3729">
          <cell r="AE3729" t="str">
            <v>是</v>
          </cell>
        </row>
        <row r="3730">
          <cell r="Q3730" t="str">
            <v>亳州谯城网点</v>
          </cell>
        </row>
        <row r="3730">
          <cell r="AE3730" t="str">
            <v>是</v>
          </cell>
        </row>
        <row r="3731">
          <cell r="Q3731" t="str">
            <v>合肥肥西桥南网点</v>
          </cell>
        </row>
        <row r="3731">
          <cell r="AE3731" t="str">
            <v>是</v>
          </cell>
        </row>
        <row r="3732">
          <cell r="Q3732" t="str">
            <v>马鞍山和县网点</v>
          </cell>
        </row>
        <row r="3732">
          <cell r="AE3732" t="str">
            <v>是</v>
          </cell>
        </row>
        <row r="3733">
          <cell r="Q3733" t="str">
            <v>滁州来安网点</v>
          </cell>
        </row>
        <row r="3733">
          <cell r="AE3733" t="str">
            <v>是</v>
          </cell>
        </row>
        <row r="3734">
          <cell r="Q3734" t="str">
            <v>合肥瑶海灵石路网点</v>
          </cell>
        </row>
        <row r="3734">
          <cell r="AE3734" t="str">
            <v>是</v>
          </cell>
        </row>
        <row r="3735">
          <cell r="Q3735" t="str">
            <v>亳州蒙城网点</v>
          </cell>
        </row>
        <row r="3735">
          <cell r="AE3735" t="str">
            <v>是</v>
          </cell>
        </row>
        <row r="3736">
          <cell r="Q3736" t="str">
            <v>芜湖南陵宇培网点</v>
          </cell>
        </row>
        <row r="3736">
          <cell r="AE3736" t="str">
            <v>是</v>
          </cell>
        </row>
        <row r="3737">
          <cell r="Q3737" t="str">
            <v>安庆宜秀开发区网点</v>
          </cell>
        </row>
        <row r="3737">
          <cell r="AE3737" t="str">
            <v>是</v>
          </cell>
        </row>
        <row r="3738">
          <cell r="Q3738" t="str">
            <v>铜陵枞阳网点</v>
          </cell>
        </row>
        <row r="3738">
          <cell r="AE3738" t="str">
            <v>是</v>
          </cell>
        </row>
        <row r="3739">
          <cell r="Q3739" t="str">
            <v>马鞍山含山网点</v>
          </cell>
        </row>
        <row r="3739">
          <cell r="AE3739" t="str">
            <v>是</v>
          </cell>
        </row>
        <row r="3740">
          <cell r="Q3740" t="str">
            <v>滁州定远网点</v>
          </cell>
        </row>
        <row r="3740">
          <cell r="AE3740" t="str">
            <v>是</v>
          </cell>
        </row>
        <row r="3741">
          <cell r="Q3741" t="str">
            <v>淮北濉溪网点</v>
          </cell>
        </row>
        <row r="3741">
          <cell r="AE3741" t="str">
            <v>是</v>
          </cell>
        </row>
        <row r="3742">
          <cell r="Q3742" t="str">
            <v>亳州蒙城网点</v>
          </cell>
        </row>
        <row r="3742">
          <cell r="AE3742" t="str">
            <v>是</v>
          </cell>
        </row>
        <row r="3743">
          <cell r="Q3743" t="str">
            <v>合肥包河葛大店网点</v>
          </cell>
        </row>
        <row r="3743">
          <cell r="AE3743" t="str">
            <v>是</v>
          </cell>
        </row>
        <row r="3744">
          <cell r="Q3744" t="str">
            <v>马鞍山花山解放路网点</v>
          </cell>
        </row>
        <row r="3744">
          <cell r="AE3744" t="str">
            <v>是</v>
          </cell>
        </row>
        <row r="3745">
          <cell r="Q3745" t="str">
            <v>亳州谯城网点</v>
          </cell>
        </row>
        <row r="3745">
          <cell r="AE3745" t="str">
            <v>是</v>
          </cell>
        </row>
        <row r="3746">
          <cell r="Q3746" t="str">
            <v>淮北濉溪网点</v>
          </cell>
        </row>
        <row r="3746">
          <cell r="AE3746" t="str">
            <v>是</v>
          </cell>
        </row>
        <row r="3747">
          <cell r="Q3747" t="str">
            <v>宿州埇桥网点</v>
          </cell>
        </row>
        <row r="3747">
          <cell r="AE3747" t="str">
            <v>是</v>
          </cell>
        </row>
        <row r="3748">
          <cell r="Q3748" t="str">
            <v>马鞍山雨山网点</v>
          </cell>
        </row>
        <row r="3748">
          <cell r="AE3748" t="str">
            <v>是</v>
          </cell>
        </row>
        <row r="3749">
          <cell r="Q3749" t="str">
            <v>宣城宣州网点</v>
          </cell>
        </row>
        <row r="3749">
          <cell r="AE3749" t="str">
            <v>是</v>
          </cell>
        </row>
        <row r="3750">
          <cell r="Q3750" t="str">
            <v>宣城郎溪网点</v>
          </cell>
        </row>
        <row r="3750">
          <cell r="AE3750" t="str">
            <v>是</v>
          </cell>
        </row>
        <row r="3751">
          <cell r="Q3751" t="str">
            <v>合肥庐阳祥源网点</v>
          </cell>
        </row>
        <row r="3751">
          <cell r="AE3751" t="str">
            <v>是</v>
          </cell>
        </row>
        <row r="3752">
          <cell r="Q3752" t="str">
            <v>池州贵池开发区网点</v>
          </cell>
        </row>
        <row r="3752">
          <cell r="AE3752" t="str">
            <v>是</v>
          </cell>
        </row>
        <row r="3753">
          <cell r="Q3753" t="str">
            <v>六安金安城北网点</v>
          </cell>
        </row>
        <row r="3753">
          <cell r="AE3753" t="str">
            <v>是</v>
          </cell>
        </row>
        <row r="3754">
          <cell r="Q3754" t="str">
            <v>淮北濉溪网点</v>
          </cell>
        </row>
        <row r="3754">
          <cell r="AE3754" t="str">
            <v>是</v>
          </cell>
        </row>
        <row r="3755">
          <cell r="Q3755" t="str">
            <v>六安舒城集散点</v>
          </cell>
        </row>
        <row r="3755">
          <cell r="AE3755" t="str">
            <v>是</v>
          </cell>
        </row>
        <row r="3756">
          <cell r="Q3756" t="str">
            <v>谯城区集散点</v>
          </cell>
        </row>
        <row r="3756">
          <cell r="AE3756" t="str">
            <v>是</v>
          </cell>
        </row>
        <row r="3757">
          <cell r="Q3757" t="str">
            <v>六安舒城杭埠网点</v>
          </cell>
        </row>
        <row r="3757">
          <cell r="AE3757" t="str">
            <v>否</v>
          </cell>
        </row>
        <row r="3758">
          <cell r="Q3758" t="str">
            <v>滁州凤阳网点</v>
          </cell>
        </row>
        <row r="3758">
          <cell r="AE3758" t="str">
            <v>是</v>
          </cell>
        </row>
        <row r="3759">
          <cell r="Q3759" t="str">
            <v>合肥肥东经开区网点</v>
          </cell>
        </row>
        <row r="3759">
          <cell r="AE3759" t="str">
            <v>是</v>
          </cell>
        </row>
        <row r="3760">
          <cell r="Q3760" t="str">
            <v>淮南凤台网点</v>
          </cell>
        </row>
        <row r="3760">
          <cell r="AE3760" t="str">
            <v>是</v>
          </cell>
        </row>
        <row r="3761">
          <cell r="Q3761" t="str">
            <v>黄山歙县城区网点</v>
          </cell>
        </row>
        <row r="3761">
          <cell r="AE3761" t="str">
            <v>是</v>
          </cell>
        </row>
        <row r="3762">
          <cell r="Q3762" t="str">
            <v>淮北濉溪网点</v>
          </cell>
        </row>
        <row r="3762">
          <cell r="AE3762" t="str">
            <v>是</v>
          </cell>
        </row>
        <row r="3763">
          <cell r="Q3763" t="str">
            <v>宣城郎溪网点</v>
          </cell>
        </row>
        <row r="3763">
          <cell r="AE3763" t="str">
            <v>是</v>
          </cell>
        </row>
        <row r="3764">
          <cell r="Q3764" t="str">
            <v>阜阳太和网点</v>
          </cell>
        </row>
        <row r="3764">
          <cell r="AE3764" t="str">
            <v>是</v>
          </cell>
        </row>
        <row r="3765">
          <cell r="Q3765" t="str">
            <v>利辛集散点</v>
          </cell>
        </row>
        <row r="3765">
          <cell r="AE3765" t="str">
            <v>是</v>
          </cell>
        </row>
        <row r="3766">
          <cell r="Q3766" t="str">
            <v>合肥蜀山通合网点</v>
          </cell>
        </row>
        <row r="3766">
          <cell r="AE3766" t="str">
            <v>是</v>
          </cell>
        </row>
        <row r="3767">
          <cell r="Q3767" t="str">
            <v>合肥瑶海南网点</v>
          </cell>
        </row>
        <row r="3767">
          <cell r="AE3767" t="str">
            <v>是</v>
          </cell>
        </row>
        <row r="3768">
          <cell r="Q3768" t="str">
            <v>合肥包河汽车城网点</v>
          </cell>
        </row>
        <row r="3768">
          <cell r="AE3768" t="str">
            <v>是</v>
          </cell>
        </row>
        <row r="3769">
          <cell r="Q3769" t="str">
            <v>淮北相山网点</v>
          </cell>
        </row>
        <row r="3769">
          <cell r="AE3769" t="str">
            <v>是</v>
          </cell>
        </row>
        <row r="3770">
          <cell r="Q3770" t="str">
            <v>相山集散点</v>
          </cell>
        </row>
        <row r="3770">
          <cell r="AE3770" t="str">
            <v>是</v>
          </cell>
        </row>
        <row r="3771">
          <cell r="Q3771" t="str">
            <v>宿州砀山网点</v>
          </cell>
        </row>
        <row r="3771">
          <cell r="AE3771" t="str">
            <v>是</v>
          </cell>
        </row>
        <row r="3772">
          <cell r="Q3772" t="str">
            <v>阜阳颍上网点</v>
          </cell>
        </row>
        <row r="3772">
          <cell r="AE3772" t="str">
            <v>是</v>
          </cell>
        </row>
        <row r="3773">
          <cell r="Q3773" t="str">
            <v>合肥庐江网点</v>
          </cell>
        </row>
        <row r="3773">
          <cell r="AE3773" t="str">
            <v>是</v>
          </cell>
        </row>
        <row r="3774">
          <cell r="Q3774" t="str">
            <v>淮北濉溪网点</v>
          </cell>
        </row>
        <row r="3774">
          <cell r="AE3774" t="str">
            <v>是</v>
          </cell>
        </row>
        <row r="3775">
          <cell r="Q3775" t="str">
            <v>亳州谯城万达网点</v>
          </cell>
        </row>
        <row r="3775">
          <cell r="AE3775" t="str">
            <v>是</v>
          </cell>
        </row>
        <row r="3776">
          <cell r="Q3776" t="str">
            <v>芜湖镜湖新市口网点</v>
          </cell>
        </row>
        <row r="3776">
          <cell r="AE3776" t="str">
            <v>是</v>
          </cell>
        </row>
        <row r="3777">
          <cell r="Q3777" t="str">
            <v>马鞍山雨山网点</v>
          </cell>
        </row>
        <row r="3777">
          <cell r="AE3777" t="str">
            <v>是</v>
          </cell>
        </row>
        <row r="3778">
          <cell r="Q3778" t="str">
            <v>合肥蜀山蜀峰路网点</v>
          </cell>
        </row>
        <row r="3778">
          <cell r="AE3778" t="str">
            <v>是</v>
          </cell>
        </row>
        <row r="3779">
          <cell r="Q3779" t="str">
            <v>相山集散点</v>
          </cell>
        </row>
        <row r="3779">
          <cell r="AE3779" t="str">
            <v>是</v>
          </cell>
        </row>
        <row r="3780">
          <cell r="Q3780" t="str">
            <v>宿州泗县网点</v>
          </cell>
        </row>
        <row r="3780">
          <cell r="AE3780" t="str">
            <v>是</v>
          </cell>
        </row>
        <row r="3781">
          <cell r="Q3781" t="str">
            <v>六安霍邱城关镇网点</v>
          </cell>
        </row>
        <row r="3781">
          <cell r="AE3781" t="str">
            <v>是</v>
          </cell>
        </row>
        <row r="3782">
          <cell r="Q3782" t="str">
            <v>亳州利辛网点</v>
          </cell>
        </row>
        <row r="3782">
          <cell r="AE3782" t="str">
            <v>是</v>
          </cell>
        </row>
        <row r="3783">
          <cell r="Q3783" t="str">
            <v>阜阳临泉网点</v>
          </cell>
        </row>
        <row r="3783">
          <cell r="AE3783" t="str">
            <v>是</v>
          </cell>
        </row>
        <row r="3784">
          <cell r="Q3784" t="str">
            <v>合肥肥东经开区网点</v>
          </cell>
        </row>
        <row r="3784">
          <cell r="AE3784" t="str">
            <v>是</v>
          </cell>
        </row>
        <row r="3785">
          <cell r="Q3785" t="str">
            <v>亳州蒙城网点</v>
          </cell>
        </row>
        <row r="3785">
          <cell r="AE3785" t="str">
            <v>是</v>
          </cell>
        </row>
        <row r="3786">
          <cell r="Q3786" t="str">
            <v>芜湖无为网点</v>
          </cell>
        </row>
        <row r="3786">
          <cell r="AE3786" t="str">
            <v>是</v>
          </cell>
        </row>
        <row r="3787">
          <cell r="Q3787" t="str">
            <v>宿州砀山网点</v>
          </cell>
        </row>
        <row r="3787">
          <cell r="AE3787" t="str">
            <v>是</v>
          </cell>
        </row>
        <row r="3788">
          <cell r="Q3788" t="str">
            <v>宿州埇桥道东北部网点</v>
          </cell>
        </row>
        <row r="3788">
          <cell r="AE3788" t="str">
            <v>是</v>
          </cell>
        </row>
        <row r="3789">
          <cell r="Q3789" t="str">
            <v>合肥经开莲花路网点</v>
          </cell>
        </row>
        <row r="3789">
          <cell r="AE3789" t="str">
            <v>是</v>
          </cell>
        </row>
        <row r="3790">
          <cell r="Q3790" t="str">
            <v>合肥肥西桃花镇网点</v>
          </cell>
        </row>
        <row r="3790">
          <cell r="AE3790" t="str">
            <v>是</v>
          </cell>
        </row>
        <row r="3791">
          <cell r="Q3791" t="str">
            <v>合肥瑶海鹿鸣山网点</v>
          </cell>
        </row>
        <row r="3791">
          <cell r="AE3791" t="str">
            <v>是</v>
          </cell>
        </row>
        <row r="3792">
          <cell r="Q3792" t="str">
            <v>铜官集散点</v>
          </cell>
        </row>
        <row r="3792">
          <cell r="AE3792" t="str">
            <v>是</v>
          </cell>
        </row>
        <row r="3793">
          <cell r="Q3793" t="str">
            <v>宣城泾县网点</v>
          </cell>
        </row>
        <row r="3793">
          <cell r="AE3793" t="str">
            <v>是</v>
          </cell>
        </row>
        <row r="3794">
          <cell r="Q3794" t="str">
            <v>芜湖镜湖万达网点</v>
          </cell>
        </row>
        <row r="3794">
          <cell r="AE3794" t="str">
            <v>否</v>
          </cell>
        </row>
        <row r="3795">
          <cell r="Q3795" t="str">
            <v>淮北濉溪网点</v>
          </cell>
        </row>
        <row r="3795">
          <cell r="AE3795" t="str">
            <v>是</v>
          </cell>
        </row>
        <row r="3796">
          <cell r="Q3796" t="str">
            <v>马鞍山雨山网点</v>
          </cell>
        </row>
        <row r="3796">
          <cell r="AE3796" t="str">
            <v>是</v>
          </cell>
        </row>
        <row r="3797">
          <cell r="Q3797" t="str">
            <v>铜陵铜官五松网点</v>
          </cell>
        </row>
        <row r="3797">
          <cell r="AE3797" t="str">
            <v>是</v>
          </cell>
        </row>
        <row r="3798">
          <cell r="Q3798" t="str">
            <v>合肥蜀山蜀峰路网点</v>
          </cell>
        </row>
        <row r="3798">
          <cell r="AE3798" t="str">
            <v>是</v>
          </cell>
        </row>
        <row r="3799">
          <cell r="Q3799" t="str">
            <v>马鞍山雨山网点</v>
          </cell>
        </row>
        <row r="3799">
          <cell r="AE3799" t="str">
            <v>是</v>
          </cell>
        </row>
        <row r="3800">
          <cell r="Q3800" t="str">
            <v>宿州埇桥网点</v>
          </cell>
        </row>
        <row r="3800">
          <cell r="AE3800" t="str">
            <v>是</v>
          </cell>
        </row>
        <row r="3801">
          <cell r="Q3801" t="str">
            <v>马鞍山雨山向山镇网点</v>
          </cell>
        </row>
        <row r="3801">
          <cell r="AE3801" t="str">
            <v>是</v>
          </cell>
        </row>
        <row r="3802">
          <cell r="Q3802" t="str">
            <v>宿州萧县网点</v>
          </cell>
        </row>
        <row r="3802">
          <cell r="AE3802" t="str">
            <v>是</v>
          </cell>
        </row>
        <row r="3803">
          <cell r="Q3803" t="str">
            <v>阜阳阜合新区网点</v>
          </cell>
        </row>
        <row r="3803">
          <cell r="AE3803" t="str">
            <v>是</v>
          </cell>
        </row>
        <row r="3804">
          <cell r="Q3804" t="str">
            <v>宣城广德网点</v>
          </cell>
        </row>
        <row r="3804">
          <cell r="AE3804" t="str">
            <v>是</v>
          </cell>
        </row>
        <row r="3805">
          <cell r="Q3805" t="str">
            <v>合肥经开莲花路网点</v>
          </cell>
        </row>
        <row r="3805">
          <cell r="AE3805" t="str">
            <v>是</v>
          </cell>
        </row>
        <row r="3806">
          <cell r="Q3806" t="str">
            <v>阜阳临泉网点</v>
          </cell>
        </row>
        <row r="3806">
          <cell r="AE3806" t="str">
            <v>是</v>
          </cell>
        </row>
        <row r="3807">
          <cell r="Q3807" t="str">
            <v>合肥经开莲花路网点</v>
          </cell>
        </row>
        <row r="3807">
          <cell r="AE3807" t="str">
            <v>是</v>
          </cell>
        </row>
        <row r="3808">
          <cell r="Q3808" t="str">
            <v>亳州谯城万达网点</v>
          </cell>
        </row>
        <row r="3808">
          <cell r="AE3808" t="str">
            <v>是</v>
          </cell>
        </row>
        <row r="3809">
          <cell r="Q3809" t="str">
            <v>合肥包河葛大店网点</v>
          </cell>
        </row>
        <row r="3809">
          <cell r="AE3809" t="str">
            <v>是</v>
          </cell>
        </row>
        <row r="3810">
          <cell r="Q3810" t="str">
            <v>合肥瑶海漕冲网点</v>
          </cell>
        </row>
        <row r="3810">
          <cell r="AE3810" t="str">
            <v>是</v>
          </cell>
        </row>
        <row r="3811">
          <cell r="Q3811" t="str">
            <v>芜湖南陵宇培网点</v>
          </cell>
        </row>
        <row r="3811">
          <cell r="AE3811" t="str">
            <v>是</v>
          </cell>
        </row>
        <row r="3812">
          <cell r="Q3812" t="str">
            <v>合肥肥东吾悦网点</v>
          </cell>
        </row>
        <row r="3812">
          <cell r="AE3812" t="str">
            <v>是</v>
          </cell>
        </row>
        <row r="3813">
          <cell r="Q3813" t="str">
            <v>滁州凤阳网点</v>
          </cell>
        </row>
        <row r="3813">
          <cell r="AE3813" t="str">
            <v>是</v>
          </cell>
        </row>
        <row r="3814">
          <cell r="Q3814" t="str">
            <v>马鞍山雨山网点</v>
          </cell>
        </row>
        <row r="3814">
          <cell r="AE3814" t="str">
            <v>是</v>
          </cell>
        </row>
        <row r="3815">
          <cell r="Q3815" t="str">
            <v>宣城郎溪网点</v>
          </cell>
        </row>
        <row r="3815">
          <cell r="AE3815" t="str">
            <v>是</v>
          </cell>
        </row>
        <row r="3816">
          <cell r="Q3816" t="str">
            <v>阜阳颍州城南网点</v>
          </cell>
        </row>
        <row r="3816">
          <cell r="AE3816" t="str">
            <v>是</v>
          </cell>
        </row>
        <row r="3817">
          <cell r="Q3817" t="str">
            <v>六安金安木厂网点</v>
          </cell>
        </row>
        <row r="3817">
          <cell r="AE3817" t="str">
            <v>是</v>
          </cell>
        </row>
        <row r="3818">
          <cell r="Q3818" t="str">
            <v>宿州砀山网点</v>
          </cell>
        </row>
        <row r="3818">
          <cell r="AE3818" t="str">
            <v>是</v>
          </cell>
        </row>
        <row r="3819">
          <cell r="Q3819" t="str">
            <v>宿州埇桥明日网点</v>
          </cell>
        </row>
        <row r="3819">
          <cell r="AE3819" t="str">
            <v>是</v>
          </cell>
        </row>
        <row r="3820">
          <cell r="Q3820" t="str">
            <v>黄山屯溪茶城网点</v>
          </cell>
        </row>
        <row r="3820">
          <cell r="AE3820" t="str">
            <v>是</v>
          </cell>
        </row>
        <row r="3821">
          <cell r="Q3821" t="str">
            <v>涡阳集散点</v>
          </cell>
        </row>
        <row r="3821">
          <cell r="AE3821" t="str">
            <v>是</v>
          </cell>
        </row>
        <row r="3822">
          <cell r="Q3822" t="str">
            <v>芜湖弋江火龙岗网点</v>
          </cell>
        </row>
        <row r="3822">
          <cell r="AE3822" t="str">
            <v>是</v>
          </cell>
        </row>
        <row r="3823">
          <cell r="Q3823" t="str">
            <v>桐城集散点</v>
          </cell>
        </row>
        <row r="3823">
          <cell r="AE3823" t="str">
            <v>是</v>
          </cell>
        </row>
        <row r="3824">
          <cell r="Q3824" t="str">
            <v>宿州砀山网点</v>
          </cell>
        </row>
        <row r="3824">
          <cell r="AE3824" t="str">
            <v>是</v>
          </cell>
        </row>
        <row r="3825">
          <cell r="Q3825" t="str">
            <v>芜湖无为网点</v>
          </cell>
        </row>
        <row r="3825">
          <cell r="AE3825" t="str">
            <v>是</v>
          </cell>
        </row>
        <row r="3826">
          <cell r="Q3826" t="str">
            <v>滁州琅琊明光路网点</v>
          </cell>
        </row>
        <row r="3826">
          <cell r="AE3826" t="str">
            <v>是</v>
          </cell>
        </row>
        <row r="3827">
          <cell r="Q3827" t="str">
            <v>亳州谯城老康美网点</v>
          </cell>
        </row>
        <row r="3827">
          <cell r="AE3827" t="str">
            <v>是</v>
          </cell>
        </row>
        <row r="3828">
          <cell r="Q3828" t="str">
            <v>马鞍山雨山向山镇网点</v>
          </cell>
        </row>
        <row r="3828">
          <cell r="AE3828" t="str">
            <v>是</v>
          </cell>
        </row>
        <row r="3829">
          <cell r="Q3829" t="str">
            <v>合肥包河南站网点</v>
          </cell>
        </row>
        <row r="3829">
          <cell r="AE3829" t="str">
            <v>是</v>
          </cell>
        </row>
        <row r="3830">
          <cell r="Q3830" t="str">
            <v>合肥南集散点</v>
          </cell>
        </row>
        <row r="3830">
          <cell r="AE3830" t="str">
            <v>是</v>
          </cell>
        </row>
        <row r="3831">
          <cell r="Q3831" t="str">
            <v>合肥肥东经开区网点</v>
          </cell>
        </row>
        <row r="3831">
          <cell r="AE3831" t="str">
            <v>是</v>
          </cell>
        </row>
        <row r="3832">
          <cell r="Q3832" t="str">
            <v>蚌埠禹会东部网点</v>
          </cell>
        </row>
        <row r="3832">
          <cell r="AE3832" t="str">
            <v>是</v>
          </cell>
        </row>
        <row r="3833">
          <cell r="Q3833" t="str">
            <v>合肥肥东经开区网点</v>
          </cell>
        </row>
        <row r="3833">
          <cell r="AE3833" t="str">
            <v>是</v>
          </cell>
        </row>
        <row r="3834">
          <cell r="Q3834" t="str">
            <v>亳州蒙城网点</v>
          </cell>
        </row>
        <row r="3834">
          <cell r="AE3834" t="str">
            <v>是</v>
          </cell>
        </row>
        <row r="3835">
          <cell r="Q3835" t="str">
            <v>合肥肥东网点</v>
          </cell>
        </row>
        <row r="3835">
          <cell r="AE3835" t="str">
            <v>是</v>
          </cell>
        </row>
        <row r="3836">
          <cell r="Q3836" t="str">
            <v>合肥庐江网点</v>
          </cell>
        </row>
        <row r="3836">
          <cell r="AE3836" t="str">
            <v>是</v>
          </cell>
        </row>
        <row r="3837">
          <cell r="Q3837" t="str">
            <v>六安金安城北网点</v>
          </cell>
        </row>
        <row r="3837">
          <cell r="AE3837" t="str">
            <v>是</v>
          </cell>
        </row>
        <row r="3838">
          <cell r="Q3838" t="str">
            <v>淮北濉溪网点</v>
          </cell>
        </row>
        <row r="3838">
          <cell r="AE3838" t="str">
            <v>是</v>
          </cell>
        </row>
        <row r="3839">
          <cell r="Q3839" t="str">
            <v>宣城宣州城西网点</v>
          </cell>
        </row>
        <row r="3839">
          <cell r="AE3839" t="str">
            <v>是</v>
          </cell>
        </row>
        <row r="3840">
          <cell r="Q3840" t="str">
            <v>蚌埠禹会东部网点</v>
          </cell>
        </row>
        <row r="3840">
          <cell r="AE3840" t="str">
            <v>是</v>
          </cell>
        </row>
        <row r="3841">
          <cell r="Q3841" t="str">
            <v>芜湖镜湖网点</v>
          </cell>
        </row>
        <row r="3841">
          <cell r="AE3841" t="str">
            <v>是</v>
          </cell>
        </row>
        <row r="3842">
          <cell r="Q3842" t="str">
            <v>合肥瑶海北网点</v>
          </cell>
        </row>
        <row r="3842">
          <cell r="AE3842" t="str">
            <v>是</v>
          </cell>
        </row>
        <row r="3843">
          <cell r="Q3843" t="str">
            <v>马鞍山雨山网点</v>
          </cell>
        </row>
        <row r="3843">
          <cell r="AE3843" t="str">
            <v>是</v>
          </cell>
        </row>
        <row r="3844">
          <cell r="Q3844" t="str">
            <v>马鞍山含山网点</v>
          </cell>
        </row>
        <row r="3844">
          <cell r="AE3844" t="str">
            <v>是</v>
          </cell>
        </row>
        <row r="3845">
          <cell r="Q3845" t="str">
            <v>利辛集散点</v>
          </cell>
        </row>
        <row r="3845">
          <cell r="AE3845" t="str">
            <v>是</v>
          </cell>
        </row>
        <row r="3846">
          <cell r="Q3846" t="str">
            <v>芜湖镜湖新市口网点</v>
          </cell>
        </row>
        <row r="3846">
          <cell r="AE3846" t="str">
            <v>是</v>
          </cell>
        </row>
        <row r="3847">
          <cell r="Q3847" t="str">
            <v>黄山屯溪茶城网点</v>
          </cell>
        </row>
        <row r="3847">
          <cell r="AE3847" t="str">
            <v>是</v>
          </cell>
        </row>
        <row r="3848">
          <cell r="Q3848" t="str">
            <v>池州贵池开发区网点</v>
          </cell>
        </row>
        <row r="3848">
          <cell r="AE3848" t="str">
            <v>是</v>
          </cell>
        </row>
        <row r="3849">
          <cell r="Q3849" t="str">
            <v>滁州南谯龙蟠网点</v>
          </cell>
        </row>
        <row r="3849">
          <cell r="AE3849" t="str">
            <v>是</v>
          </cell>
        </row>
        <row r="3850">
          <cell r="Q3850" t="str">
            <v>合肥包河工业园网点</v>
          </cell>
        </row>
        <row r="3850">
          <cell r="AE3850" t="str">
            <v>是</v>
          </cell>
        </row>
        <row r="3851">
          <cell r="Q3851" t="str">
            <v>合肥滨湖网点</v>
          </cell>
        </row>
        <row r="3851">
          <cell r="AE3851" t="str">
            <v>是</v>
          </cell>
        </row>
        <row r="3852">
          <cell r="Q3852" t="str">
            <v>合肥长丰北城网点</v>
          </cell>
        </row>
        <row r="3852">
          <cell r="AE3852" t="str">
            <v>是</v>
          </cell>
        </row>
        <row r="3853">
          <cell r="Q3853" t="str">
            <v>阜阳颍上网点</v>
          </cell>
        </row>
        <row r="3853">
          <cell r="AE3853" t="str">
            <v>是</v>
          </cell>
        </row>
        <row r="3854">
          <cell r="Q3854" t="str">
            <v>合肥肥东经开区网点</v>
          </cell>
        </row>
        <row r="3854">
          <cell r="AE3854" t="str">
            <v>是</v>
          </cell>
        </row>
        <row r="3855">
          <cell r="Q3855" t="str">
            <v>宣城泾县网点</v>
          </cell>
        </row>
        <row r="3855">
          <cell r="AE3855" t="str">
            <v>是</v>
          </cell>
        </row>
        <row r="3856">
          <cell r="Q3856" t="str">
            <v>滁州凤阳网点</v>
          </cell>
        </row>
        <row r="3856">
          <cell r="AE3856" t="str">
            <v>是</v>
          </cell>
        </row>
        <row r="3857">
          <cell r="Q3857" t="str">
            <v>合肥包河葛大店网点</v>
          </cell>
        </row>
        <row r="3857">
          <cell r="AE3857" t="str">
            <v>是</v>
          </cell>
        </row>
        <row r="3858">
          <cell r="Q3858" t="str">
            <v>六安金安城北网点</v>
          </cell>
        </row>
        <row r="3858">
          <cell r="AE3858" t="str">
            <v>是</v>
          </cell>
        </row>
        <row r="3859">
          <cell r="Q3859" t="str">
            <v>六安金安网点</v>
          </cell>
        </row>
        <row r="3859">
          <cell r="AE3859" t="str">
            <v>是</v>
          </cell>
        </row>
        <row r="3860">
          <cell r="Q3860" t="str">
            <v>合肥庐阳祥源网点</v>
          </cell>
        </row>
        <row r="3860">
          <cell r="AE3860" t="str">
            <v>是</v>
          </cell>
        </row>
        <row r="3861">
          <cell r="Q3861" t="str">
            <v>合肥庐阳四里河网点</v>
          </cell>
        </row>
        <row r="3861">
          <cell r="AE3861" t="str">
            <v>是</v>
          </cell>
        </row>
        <row r="3862">
          <cell r="Q3862" t="str">
            <v>合肥肥东人民路网点</v>
          </cell>
        </row>
        <row r="3862">
          <cell r="AE3862" t="str">
            <v>是</v>
          </cell>
        </row>
        <row r="3863">
          <cell r="Q3863" t="str">
            <v>池州贵池开发区网点</v>
          </cell>
        </row>
        <row r="3863">
          <cell r="AE3863" t="str">
            <v>是</v>
          </cell>
        </row>
        <row r="3864">
          <cell r="Q3864" t="str">
            <v>合肥瑶海鹿鸣山网点</v>
          </cell>
        </row>
        <row r="3864">
          <cell r="AE3864" t="str">
            <v>是</v>
          </cell>
        </row>
        <row r="3865">
          <cell r="Q3865" t="str">
            <v>合肥蜀山蜀峰路网点</v>
          </cell>
        </row>
        <row r="3865">
          <cell r="AE3865" t="str">
            <v>是</v>
          </cell>
        </row>
        <row r="3866">
          <cell r="Q3866" t="str">
            <v>合肥巢湖亚父路网点</v>
          </cell>
        </row>
        <row r="3866">
          <cell r="AE3866" t="str">
            <v>是</v>
          </cell>
        </row>
        <row r="3867">
          <cell r="Q3867" t="str">
            <v>马鞍山含山网点</v>
          </cell>
        </row>
        <row r="3867">
          <cell r="AE3867" t="str">
            <v>是</v>
          </cell>
        </row>
        <row r="3868">
          <cell r="Q3868" t="str">
            <v>芜湖鸠江二部网点</v>
          </cell>
        </row>
        <row r="3868">
          <cell r="AE3868" t="str">
            <v>是</v>
          </cell>
        </row>
        <row r="3869">
          <cell r="Q3869" t="str">
            <v>黄山屯溪网点</v>
          </cell>
        </row>
        <row r="3869">
          <cell r="AE3869" t="str">
            <v>是</v>
          </cell>
        </row>
        <row r="3870">
          <cell r="Q3870" t="str">
            <v>合肥包河葛大店网点</v>
          </cell>
        </row>
        <row r="3870">
          <cell r="AE3870" t="str">
            <v>是</v>
          </cell>
        </row>
        <row r="3871">
          <cell r="Q3871" t="str">
            <v>芜湖弋江大学城网点</v>
          </cell>
        </row>
        <row r="3871">
          <cell r="AE3871" t="str">
            <v>是</v>
          </cell>
        </row>
        <row r="3872">
          <cell r="Q3872" t="str">
            <v>宿州砀山网点</v>
          </cell>
        </row>
        <row r="3872">
          <cell r="AE3872" t="str">
            <v>是</v>
          </cell>
        </row>
        <row r="3873">
          <cell r="Q3873" t="str">
            <v>亳州谯城万达网点</v>
          </cell>
        </row>
        <row r="3873">
          <cell r="AE3873" t="str">
            <v>是</v>
          </cell>
        </row>
        <row r="3874">
          <cell r="Q3874" t="str">
            <v>滁州来安网点</v>
          </cell>
        </row>
        <row r="3874">
          <cell r="AE3874" t="str">
            <v>是</v>
          </cell>
        </row>
        <row r="3875">
          <cell r="Q3875" t="str">
            <v>池州贵池开发区网点</v>
          </cell>
        </row>
        <row r="3875">
          <cell r="AE3875" t="str">
            <v>是</v>
          </cell>
        </row>
        <row r="3876">
          <cell r="Q3876" t="str">
            <v>淮北相山网点</v>
          </cell>
        </row>
        <row r="3876">
          <cell r="AE3876" t="str">
            <v>是</v>
          </cell>
        </row>
        <row r="3877">
          <cell r="Q3877" t="str">
            <v>合肥经开大学城网点</v>
          </cell>
        </row>
        <row r="3877">
          <cell r="AE3877" t="str">
            <v>是</v>
          </cell>
        </row>
        <row r="3878">
          <cell r="Q3878" t="str">
            <v>蚌埠龙子湖大学城网点</v>
          </cell>
        </row>
        <row r="3878">
          <cell r="AE3878" t="str">
            <v>是</v>
          </cell>
        </row>
        <row r="3879">
          <cell r="Q3879" t="str">
            <v>宣城泾县网点</v>
          </cell>
        </row>
        <row r="3879">
          <cell r="AE3879" t="str">
            <v>是</v>
          </cell>
        </row>
        <row r="3880">
          <cell r="Q3880" t="str">
            <v>合肥肥西桥南网点</v>
          </cell>
        </row>
        <row r="3880">
          <cell r="AE3880" t="str">
            <v>是</v>
          </cell>
        </row>
        <row r="3881">
          <cell r="Q3881" t="str">
            <v>马鞍山雨山网点</v>
          </cell>
        </row>
        <row r="3881">
          <cell r="AE3881" t="str">
            <v>是</v>
          </cell>
        </row>
        <row r="3882">
          <cell r="Q3882" t="str">
            <v>马鞍山雨山网点</v>
          </cell>
        </row>
        <row r="3882">
          <cell r="AE3882" t="str">
            <v>是</v>
          </cell>
        </row>
        <row r="3883">
          <cell r="Q3883" t="str">
            <v>芜湖鸠江经开网点</v>
          </cell>
        </row>
        <row r="3883">
          <cell r="AE3883" t="str">
            <v>是</v>
          </cell>
        </row>
        <row r="3884">
          <cell r="Q3884" t="str">
            <v>宿州砀山网点</v>
          </cell>
        </row>
        <row r="3884">
          <cell r="AE3884" t="str">
            <v>是</v>
          </cell>
        </row>
        <row r="3885">
          <cell r="Q3885" t="str">
            <v>马鞍山和县网点</v>
          </cell>
        </row>
        <row r="3885">
          <cell r="AE3885" t="str">
            <v>是</v>
          </cell>
        </row>
        <row r="3886">
          <cell r="Q3886" t="str">
            <v>合肥包河南站网点</v>
          </cell>
        </row>
        <row r="3886">
          <cell r="AE3886" t="str">
            <v>否</v>
          </cell>
        </row>
        <row r="3887">
          <cell r="Q3887" t="str">
            <v>宿州砀山网点</v>
          </cell>
        </row>
        <row r="3887">
          <cell r="AE3887" t="str">
            <v>是</v>
          </cell>
        </row>
        <row r="3888">
          <cell r="Q3888" t="str">
            <v>蚌埠龙子湖大学城网点</v>
          </cell>
        </row>
        <row r="3888">
          <cell r="AE3888" t="str">
            <v>是</v>
          </cell>
        </row>
        <row r="3889">
          <cell r="Q3889" t="str">
            <v>淮北濉溪网点</v>
          </cell>
        </row>
        <row r="3889">
          <cell r="AE3889" t="str">
            <v>是</v>
          </cell>
        </row>
        <row r="3890">
          <cell r="Q3890" t="str">
            <v>亳州谯城网点</v>
          </cell>
        </row>
        <row r="3890">
          <cell r="AE3890" t="str">
            <v>是</v>
          </cell>
        </row>
        <row r="3891">
          <cell r="Q3891" t="str">
            <v>亳州谯城网点</v>
          </cell>
        </row>
        <row r="3891">
          <cell r="AE3891" t="str">
            <v>是</v>
          </cell>
        </row>
        <row r="3892">
          <cell r="Q3892" t="str">
            <v>合肥瑶海磨店网点</v>
          </cell>
        </row>
        <row r="3892">
          <cell r="AE3892" t="str">
            <v>是</v>
          </cell>
        </row>
        <row r="3893">
          <cell r="Q3893" t="str">
            <v>淮北濉溪网点</v>
          </cell>
        </row>
        <row r="3893">
          <cell r="AE3893" t="str">
            <v>是</v>
          </cell>
        </row>
      </sheetData>
      <sheetData sheetId="9">
        <row r="1">
          <cell r="P1" t="str">
            <v>受理网点</v>
          </cell>
        </row>
        <row r="1">
          <cell r="AI1" t="str">
            <v>备注1</v>
          </cell>
          <cell r="AJ1" t="str">
            <v>备注2</v>
          </cell>
        </row>
        <row r="2">
          <cell r="P2" t="str">
            <v>滁州凤阳网点</v>
          </cell>
        </row>
        <row r="3">
          <cell r="P3" t="str">
            <v>安庆望江网点</v>
          </cell>
        </row>
        <row r="4">
          <cell r="P4" t="str">
            <v>滁州凤阳网点</v>
          </cell>
        </row>
        <row r="5">
          <cell r="P5" t="str">
            <v>蚌埠龙子湖老城网点</v>
          </cell>
        </row>
        <row r="6">
          <cell r="P6" t="str">
            <v>淮南寿县网点</v>
          </cell>
        </row>
        <row r="7">
          <cell r="P7" t="str">
            <v>合肥长丰双凤大道网点</v>
          </cell>
        </row>
        <row r="8">
          <cell r="P8" t="str">
            <v>蚌埠怀远新城网点</v>
          </cell>
        </row>
        <row r="9">
          <cell r="P9" t="str">
            <v>池州东至网点</v>
          </cell>
        </row>
        <row r="10">
          <cell r="P10" t="str">
            <v>合肥高新云飞路网点</v>
          </cell>
        </row>
        <row r="11">
          <cell r="P11" t="str">
            <v>阜阳阜南网点</v>
          </cell>
        </row>
        <row r="12">
          <cell r="P12" t="str">
            <v>滁州凤阳网点</v>
          </cell>
        </row>
        <row r="13">
          <cell r="P13" t="str">
            <v>宣城宣州城东网点</v>
          </cell>
        </row>
        <row r="13">
          <cell r="AI13" t="str">
            <v>网点超50分钟未响应</v>
          </cell>
        </row>
        <row r="14">
          <cell r="P14" t="str">
            <v>马鞍山含山网点</v>
          </cell>
        </row>
        <row r="15">
          <cell r="P15" t="str">
            <v>芜湖镜湖万达网点</v>
          </cell>
        </row>
        <row r="16">
          <cell r="P16" t="str">
            <v>宣城郎溪网点</v>
          </cell>
        </row>
        <row r="17">
          <cell r="P17" t="str">
            <v>芜湖南陵宇培网点</v>
          </cell>
        </row>
        <row r="18">
          <cell r="P18" t="str">
            <v>阜阳颍州网点</v>
          </cell>
        </row>
        <row r="19">
          <cell r="P19" t="str">
            <v>亳州谯城网点</v>
          </cell>
        </row>
        <row r="20">
          <cell r="P20" t="str">
            <v>合肥庐阳四里河网点</v>
          </cell>
        </row>
        <row r="21">
          <cell r="P21" t="str">
            <v>淮北百善网点</v>
          </cell>
        </row>
        <row r="22">
          <cell r="P22" t="str">
            <v>宿州砀山网点</v>
          </cell>
        </row>
        <row r="23">
          <cell r="P23" t="str">
            <v>阜阳临泉网点</v>
          </cell>
        </row>
        <row r="24">
          <cell r="P24" t="str">
            <v>安徽代理区</v>
          </cell>
        </row>
        <row r="25">
          <cell r="P25" t="str">
            <v>亳州谯城万达网点</v>
          </cell>
        </row>
        <row r="26">
          <cell r="P26" t="str">
            <v>芜湖鸠江二部网点</v>
          </cell>
        </row>
        <row r="27">
          <cell r="P27" t="str">
            <v>铜陵枞阳网点</v>
          </cell>
        </row>
        <row r="28">
          <cell r="P28" t="str">
            <v>六安金安网点</v>
          </cell>
        </row>
        <row r="29">
          <cell r="P29" t="str">
            <v>马鞍山当涂网点</v>
          </cell>
        </row>
        <row r="30">
          <cell r="P30" t="str">
            <v>芜湖鸠江网点</v>
          </cell>
        </row>
        <row r="31">
          <cell r="P31" t="str">
            <v>淮北濉溪网点</v>
          </cell>
        </row>
        <row r="32">
          <cell r="P32" t="str">
            <v>宿州泗县网点</v>
          </cell>
        </row>
        <row r="33">
          <cell r="P33" t="str">
            <v>安徽代理区</v>
          </cell>
        </row>
        <row r="34">
          <cell r="P34" t="str">
            <v>合肥高新天鹅湖网点</v>
          </cell>
        </row>
        <row r="35">
          <cell r="P35" t="str">
            <v>亳州利辛网点</v>
          </cell>
        </row>
        <row r="36">
          <cell r="P36" t="str">
            <v>涡阳集散点</v>
          </cell>
        </row>
        <row r="37">
          <cell r="P37" t="str">
            <v>淮南舜耕山网点</v>
          </cell>
        </row>
        <row r="38">
          <cell r="P38" t="str">
            <v>宿州灵璧网点</v>
          </cell>
        </row>
        <row r="39">
          <cell r="P39" t="str">
            <v>芜湖鸠江二部网点</v>
          </cell>
        </row>
        <row r="40">
          <cell r="P40" t="str">
            <v>淮南凤台网点</v>
          </cell>
        </row>
        <row r="41">
          <cell r="P41" t="str">
            <v>马鞍山当涂网点</v>
          </cell>
        </row>
        <row r="42">
          <cell r="P42" t="str">
            <v>淮北濉溪网点</v>
          </cell>
        </row>
        <row r="43">
          <cell r="P43" t="str">
            <v>淮北濉溪网点</v>
          </cell>
        </row>
        <row r="44">
          <cell r="P44" t="str">
            <v>阜阳临泉网点</v>
          </cell>
        </row>
        <row r="45">
          <cell r="P45" t="str">
            <v>淮南寿县网点</v>
          </cell>
        </row>
        <row r="46">
          <cell r="P46" t="str">
            <v>宣城泾县网点</v>
          </cell>
        </row>
        <row r="47">
          <cell r="P47" t="str">
            <v>合肥瑶海新站网点</v>
          </cell>
        </row>
        <row r="48">
          <cell r="P48" t="str">
            <v>阜阳颍上网点</v>
          </cell>
        </row>
        <row r="49">
          <cell r="P49" t="str">
            <v>阜阳界首网点</v>
          </cell>
        </row>
        <row r="50">
          <cell r="P50" t="str">
            <v>合肥肥东网点</v>
          </cell>
        </row>
        <row r="51">
          <cell r="P51" t="str">
            <v>宣城宣州城西网点</v>
          </cell>
        </row>
        <row r="51">
          <cell r="AI51" t="str">
            <v>网点超50分钟未响应</v>
          </cell>
        </row>
        <row r="52">
          <cell r="P52" t="str">
            <v>合肥蜀山农大网点</v>
          </cell>
        </row>
        <row r="53">
          <cell r="P53" t="str">
            <v>池州贵池开发区网点</v>
          </cell>
        </row>
        <row r="54">
          <cell r="P54" t="str">
            <v>阜阳临泉网点</v>
          </cell>
        </row>
        <row r="55">
          <cell r="P55" t="str">
            <v>亳州谯城网点</v>
          </cell>
        </row>
        <row r="56">
          <cell r="P56" t="str">
            <v>安徽代理区</v>
          </cell>
        </row>
        <row r="57">
          <cell r="P57" t="str">
            <v>淮北濉溪网点</v>
          </cell>
        </row>
        <row r="58">
          <cell r="P58" t="str">
            <v>六安裕安平桥网点</v>
          </cell>
        </row>
        <row r="59">
          <cell r="P59" t="str">
            <v>谯城区集散点</v>
          </cell>
        </row>
        <row r="60">
          <cell r="P60" t="str">
            <v>安庆宜秀开发区网点</v>
          </cell>
        </row>
        <row r="61">
          <cell r="P61" t="str">
            <v>滁州明光网点</v>
          </cell>
        </row>
        <row r="62">
          <cell r="P62" t="str">
            <v>马鞍山含山网点</v>
          </cell>
        </row>
        <row r="63">
          <cell r="P63" t="str">
            <v>滁州凤阳网点</v>
          </cell>
        </row>
        <row r="64">
          <cell r="P64" t="str">
            <v>宣城宣州国购网点</v>
          </cell>
        </row>
        <row r="65">
          <cell r="P65" t="str">
            <v>滁州明光网点</v>
          </cell>
        </row>
        <row r="66">
          <cell r="P66" t="str">
            <v>池州贵池开发区网点</v>
          </cell>
        </row>
        <row r="67">
          <cell r="P67" t="str">
            <v>合肥瑶海胜利路网点</v>
          </cell>
        </row>
        <row r="68">
          <cell r="P68" t="str">
            <v>合肥包河工业园网点</v>
          </cell>
        </row>
        <row r="69">
          <cell r="P69" t="str">
            <v>淮北濉溪网点</v>
          </cell>
        </row>
        <row r="70">
          <cell r="P70" t="str">
            <v>合肥庐阳四里河网点</v>
          </cell>
        </row>
        <row r="71">
          <cell r="P71" t="str">
            <v>宣城郎溪网点</v>
          </cell>
        </row>
        <row r="72">
          <cell r="P72" t="str">
            <v>蚌埠固镇网点</v>
          </cell>
        </row>
        <row r="73">
          <cell r="P73" t="str">
            <v>阜阳颍上网点</v>
          </cell>
        </row>
        <row r="74">
          <cell r="P74" t="str">
            <v>淮北濉溪网点</v>
          </cell>
        </row>
        <row r="75">
          <cell r="P75" t="str">
            <v>安庆宿松网点</v>
          </cell>
        </row>
        <row r="76">
          <cell r="P76" t="str">
            <v>阜阳颍泉工业园网点</v>
          </cell>
        </row>
        <row r="77">
          <cell r="P77" t="str">
            <v>合肥滨湖网点</v>
          </cell>
        </row>
        <row r="78">
          <cell r="P78" t="str">
            <v>亳州谯城万达网点</v>
          </cell>
        </row>
        <row r="79">
          <cell r="P79" t="str">
            <v>阜阳界首网点</v>
          </cell>
        </row>
        <row r="80">
          <cell r="P80" t="str">
            <v>蚌埠怀远新城网点</v>
          </cell>
        </row>
        <row r="81">
          <cell r="P81" t="str">
            <v>六安金安网点</v>
          </cell>
        </row>
        <row r="82">
          <cell r="P82" t="str">
            <v>芜湖无为网点</v>
          </cell>
        </row>
        <row r="83">
          <cell r="P83" t="str">
            <v>宿州埇桥三里湾网点</v>
          </cell>
        </row>
        <row r="84">
          <cell r="P84" t="str">
            <v>亳州谯城天运网点</v>
          </cell>
        </row>
        <row r="85">
          <cell r="P85" t="str">
            <v>合肥瑶海磨店网点</v>
          </cell>
        </row>
        <row r="86">
          <cell r="P86" t="str">
            <v>亳州谯城网点</v>
          </cell>
        </row>
        <row r="87">
          <cell r="P87" t="str">
            <v>淮南山南网点</v>
          </cell>
        </row>
        <row r="88">
          <cell r="P88" t="str">
            <v>亳州蒙城网点</v>
          </cell>
        </row>
        <row r="89">
          <cell r="P89" t="str">
            <v>安庆太湖网点</v>
          </cell>
        </row>
        <row r="90">
          <cell r="P90" t="str">
            <v>合肥肥西桥北网点</v>
          </cell>
        </row>
        <row r="91">
          <cell r="P91" t="str">
            <v>宣城绩溪网点</v>
          </cell>
        </row>
        <row r="92">
          <cell r="P92" t="str">
            <v>合肥包河三里庵网点</v>
          </cell>
        </row>
        <row r="93">
          <cell r="P93" t="str">
            <v>亳州蒙城网点</v>
          </cell>
        </row>
        <row r="94">
          <cell r="P94" t="str">
            <v>合肥瑶海胜利路网点</v>
          </cell>
        </row>
        <row r="95">
          <cell r="P95" t="str">
            <v>马鞍山当涂网点</v>
          </cell>
        </row>
        <row r="96">
          <cell r="P96" t="str">
            <v>合肥高新网点</v>
          </cell>
        </row>
        <row r="97">
          <cell r="P97" t="str">
            <v>阜阳颍上网点</v>
          </cell>
        </row>
        <row r="98">
          <cell r="P98" t="str">
            <v>黄山屯溪茶城网点</v>
          </cell>
        </row>
        <row r="99">
          <cell r="P99" t="str">
            <v>淮南开发区网点</v>
          </cell>
        </row>
        <row r="100">
          <cell r="P100" t="str">
            <v>蚌埠怀远网点</v>
          </cell>
        </row>
        <row r="101">
          <cell r="P101" t="str">
            <v>安徽代理区</v>
          </cell>
        </row>
        <row r="102">
          <cell r="P102" t="str">
            <v>铜陵郊区网点</v>
          </cell>
        </row>
        <row r="103">
          <cell r="P103" t="str">
            <v>合肥肥东网点</v>
          </cell>
        </row>
        <row r="104">
          <cell r="P104" t="str">
            <v>宿州泗县网点</v>
          </cell>
        </row>
        <row r="105">
          <cell r="P105" t="str">
            <v>淮北濉溪网点</v>
          </cell>
        </row>
        <row r="106">
          <cell r="P106" t="str">
            <v>安徽代理区</v>
          </cell>
        </row>
        <row r="107">
          <cell r="P107" t="str">
            <v>合肥经开大学城网点</v>
          </cell>
        </row>
        <row r="108">
          <cell r="P108" t="str">
            <v>淮南舜耕山网点</v>
          </cell>
        </row>
        <row r="109">
          <cell r="P109" t="str">
            <v>淮北相山网点</v>
          </cell>
        </row>
        <row r="110">
          <cell r="P110" t="str">
            <v>池州东至网点</v>
          </cell>
        </row>
        <row r="111">
          <cell r="P111" t="str">
            <v>淮南潘集网点</v>
          </cell>
        </row>
        <row r="112">
          <cell r="P112" t="str">
            <v>淮北濉溪网点</v>
          </cell>
        </row>
        <row r="113">
          <cell r="P113" t="str">
            <v>蚌埠怀远新城网点</v>
          </cell>
        </row>
        <row r="114">
          <cell r="P114" t="str">
            <v>安徽代理区</v>
          </cell>
        </row>
        <row r="115">
          <cell r="P115" t="str">
            <v>安庆桐城网点</v>
          </cell>
        </row>
        <row r="116">
          <cell r="P116" t="str">
            <v>芜湖鸠江网点</v>
          </cell>
        </row>
        <row r="117">
          <cell r="P117" t="str">
            <v>亳州谯城万达网点</v>
          </cell>
        </row>
        <row r="118">
          <cell r="P118" t="str">
            <v>芜湖县万达网点</v>
          </cell>
        </row>
        <row r="119">
          <cell r="P119" t="str">
            <v>宿州埇桥道东北部网点</v>
          </cell>
        </row>
        <row r="120">
          <cell r="P120" t="str">
            <v>芜湖繁昌网点</v>
          </cell>
        </row>
        <row r="121">
          <cell r="P121" t="str">
            <v>淮南国庆路网点</v>
          </cell>
        </row>
        <row r="122">
          <cell r="P122" t="str">
            <v>合肥蜀山通合网点</v>
          </cell>
        </row>
        <row r="123">
          <cell r="P123" t="str">
            <v>合肥肥西桥北网点</v>
          </cell>
        </row>
        <row r="124">
          <cell r="P124" t="str">
            <v>滁州琅琊明光路网点</v>
          </cell>
        </row>
        <row r="125">
          <cell r="P125" t="str">
            <v>亳州谯城网点</v>
          </cell>
        </row>
        <row r="126">
          <cell r="P126" t="str">
            <v>马鞍山花山解放路网点</v>
          </cell>
        </row>
        <row r="127">
          <cell r="P127" t="str">
            <v>亳州利辛城南网点</v>
          </cell>
        </row>
        <row r="128">
          <cell r="P128" t="str">
            <v>淮北濉溪网点</v>
          </cell>
        </row>
        <row r="129">
          <cell r="P129" t="str">
            <v>淮北濉溪东部乡镇网点</v>
          </cell>
        </row>
        <row r="130">
          <cell r="P130" t="str">
            <v>阜阳颍东新城网点</v>
          </cell>
        </row>
        <row r="131">
          <cell r="P131" t="str">
            <v>蚌埠蚌山北区网点</v>
          </cell>
        </row>
        <row r="132">
          <cell r="P132" t="str">
            <v>蚌埠蚌山万达网点</v>
          </cell>
        </row>
        <row r="133">
          <cell r="P133" t="str">
            <v>亳州涡阳网点</v>
          </cell>
        </row>
        <row r="134">
          <cell r="P134" t="str">
            <v>滁州定远网点</v>
          </cell>
        </row>
        <row r="135">
          <cell r="P135" t="str">
            <v>合肥巢湖亚父路网点</v>
          </cell>
        </row>
        <row r="136">
          <cell r="P136" t="str">
            <v>淮南谢家集网点</v>
          </cell>
        </row>
        <row r="137">
          <cell r="P137" t="str">
            <v>阜阳临泉网点</v>
          </cell>
        </row>
        <row r="138">
          <cell r="P138" t="str">
            <v>阜阳颍州大学城网点</v>
          </cell>
        </row>
        <row r="139">
          <cell r="P139" t="str">
            <v>宣城广德网点</v>
          </cell>
        </row>
        <row r="140">
          <cell r="P140" t="str">
            <v>六安霍山网点</v>
          </cell>
        </row>
        <row r="141">
          <cell r="P141" t="str">
            <v>淮北濉溪网点</v>
          </cell>
        </row>
        <row r="142">
          <cell r="P142" t="str">
            <v>铜陵义安网点</v>
          </cell>
        </row>
        <row r="143">
          <cell r="P143" t="str">
            <v>合肥肥东经开区网点</v>
          </cell>
        </row>
        <row r="144">
          <cell r="P144" t="str">
            <v>合肥肥西桥北网点</v>
          </cell>
        </row>
        <row r="145">
          <cell r="P145" t="str">
            <v>合肥包河三里庵网点</v>
          </cell>
        </row>
        <row r="146">
          <cell r="P146" t="str">
            <v>安徽代理区</v>
          </cell>
        </row>
        <row r="147">
          <cell r="P147" t="str">
            <v>马鞍山雨山网点</v>
          </cell>
        </row>
        <row r="148">
          <cell r="P148" t="str">
            <v>芜湖弋江二部网点</v>
          </cell>
        </row>
        <row r="149">
          <cell r="P149" t="str">
            <v>合肥瑶海磨店网点</v>
          </cell>
        </row>
        <row r="150">
          <cell r="P150" t="str">
            <v>蚌埠龙子湖老城网点</v>
          </cell>
        </row>
        <row r="151">
          <cell r="P151" t="str">
            <v>宿州灵璧网点</v>
          </cell>
        </row>
        <row r="152">
          <cell r="P152" t="str">
            <v>滁州定远网点</v>
          </cell>
        </row>
        <row r="153">
          <cell r="P153" t="str">
            <v>淮北濉溪网点</v>
          </cell>
        </row>
        <row r="154">
          <cell r="P154" t="str">
            <v>芜湖镜湖网点</v>
          </cell>
        </row>
        <row r="155">
          <cell r="P155" t="str">
            <v>淮南凤台网点</v>
          </cell>
        </row>
        <row r="156">
          <cell r="P156" t="str">
            <v>亳州谯城网点</v>
          </cell>
        </row>
        <row r="157">
          <cell r="P157" t="str">
            <v>合肥肥西竞速网点</v>
          </cell>
        </row>
        <row r="158">
          <cell r="P158" t="str">
            <v>马鞍山雨山网点</v>
          </cell>
        </row>
        <row r="159">
          <cell r="P159" t="str">
            <v>徽州集散点</v>
          </cell>
        </row>
        <row r="160">
          <cell r="P160" t="str">
            <v>合肥瑶海磨店网点</v>
          </cell>
        </row>
        <row r="161">
          <cell r="P161" t="str">
            <v>滁州明光网点</v>
          </cell>
        </row>
        <row r="162">
          <cell r="P162" t="str">
            <v>阜阳临泉网点</v>
          </cell>
        </row>
        <row r="163">
          <cell r="P163" t="str">
            <v>芜湖三山网点</v>
          </cell>
        </row>
        <row r="164">
          <cell r="P164" t="str">
            <v>合肥包河三里庵网点</v>
          </cell>
        </row>
        <row r="165">
          <cell r="P165" t="str">
            <v>阜阳界首网点</v>
          </cell>
        </row>
        <row r="166">
          <cell r="P166" t="str">
            <v>六安金寨网点</v>
          </cell>
        </row>
        <row r="167">
          <cell r="P167" t="str">
            <v>合肥肥西桥北网点</v>
          </cell>
        </row>
        <row r="168">
          <cell r="P168" t="str">
            <v>铜陵枞阳网点</v>
          </cell>
        </row>
        <row r="169">
          <cell r="P169" t="str">
            <v>合肥肥东经开区网点</v>
          </cell>
        </row>
        <row r="170">
          <cell r="P170" t="str">
            <v>安庆桐城网点</v>
          </cell>
        </row>
        <row r="171">
          <cell r="P171" t="str">
            <v>合肥巢湖亚父路网点</v>
          </cell>
        </row>
        <row r="172">
          <cell r="P172" t="str">
            <v>蚌埠固镇网点</v>
          </cell>
        </row>
        <row r="173">
          <cell r="P173" t="str">
            <v>合肥肥西桃花镇网点</v>
          </cell>
        </row>
        <row r="174">
          <cell r="P174" t="str">
            <v>宿州灵璧网点</v>
          </cell>
        </row>
        <row r="175">
          <cell r="P175" t="str">
            <v>亳州谯城万达网点</v>
          </cell>
        </row>
        <row r="176">
          <cell r="P176" t="str">
            <v>亳州涡阳南关网点</v>
          </cell>
        </row>
        <row r="177">
          <cell r="P177" t="str">
            <v>亳州谯城天运网点</v>
          </cell>
        </row>
        <row r="178">
          <cell r="P178" t="str">
            <v>淮北濉溪东部乡镇网点</v>
          </cell>
        </row>
        <row r="179">
          <cell r="P179" t="str">
            <v>滁州凤阳网点</v>
          </cell>
        </row>
        <row r="180">
          <cell r="P180" t="str">
            <v>宣城郎溪网点</v>
          </cell>
        </row>
        <row r="181">
          <cell r="P181" t="str">
            <v>安徽代理区</v>
          </cell>
        </row>
        <row r="182">
          <cell r="P182" t="str">
            <v>合肥包河合工大网点</v>
          </cell>
        </row>
        <row r="183">
          <cell r="P183" t="str">
            <v>相山集散点</v>
          </cell>
        </row>
        <row r="184">
          <cell r="P184" t="str">
            <v>宜秀集散点</v>
          </cell>
        </row>
        <row r="185">
          <cell r="P185" t="str">
            <v>相山集散点</v>
          </cell>
        </row>
        <row r="186">
          <cell r="P186" t="str">
            <v>宿州埇桥道东北部网点</v>
          </cell>
        </row>
        <row r="187">
          <cell r="P187" t="str">
            <v>亳州涡阳网点</v>
          </cell>
        </row>
        <row r="188">
          <cell r="P188" t="str">
            <v>颍东集散点</v>
          </cell>
        </row>
        <row r="189">
          <cell r="P189" t="str">
            <v>宿州泗县网点</v>
          </cell>
        </row>
        <row r="190">
          <cell r="P190" t="str">
            <v>相山集散点</v>
          </cell>
        </row>
        <row r="191">
          <cell r="P191" t="str">
            <v>六安舒城舒晓网点</v>
          </cell>
        </row>
        <row r="192">
          <cell r="P192" t="str">
            <v>池州青阳网点</v>
          </cell>
        </row>
        <row r="193">
          <cell r="P193" t="str">
            <v>亳州谯城网点</v>
          </cell>
        </row>
        <row r="194">
          <cell r="P194" t="str">
            <v>亳州谯城网点</v>
          </cell>
        </row>
        <row r="195">
          <cell r="P195" t="str">
            <v>宿州埇桥西北新城网点</v>
          </cell>
        </row>
        <row r="196">
          <cell r="P196" t="str">
            <v>淮北濉溪网点</v>
          </cell>
        </row>
        <row r="197">
          <cell r="P197" t="str">
            <v>合肥经开莲花路网点</v>
          </cell>
        </row>
        <row r="198">
          <cell r="P198" t="str">
            <v>蚌埠固镇网点</v>
          </cell>
        </row>
        <row r="199">
          <cell r="P199" t="str">
            <v>淮南寿县网点</v>
          </cell>
        </row>
        <row r="200">
          <cell r="P200" t="str">
            <v>六安金寨网点</v>
          </cell>
        </row>
        <row r="201">
          <cell r="P201" t="str">
            <v>合肥长丰北城网点</v>
          </cell>
        </row>
        <row r="202">
          <cell r="P202" t="str">
            <v>六安霍邱长集镇网点</v>
          </cell>
        </row>
        <row r="203">
          <cell r="P203" t="str">
            <v>马鞍山花山解放路网点</v>
          </cell>
        </row>
        <row r="204">
          <cell r="P204" t="str">
            <v>宿州埇桥网点</v>
          </cell>
        </row>
        <row r="205">
          <cell r="P205" t="str">
            <v>黄山徽州文峰网点</v>
          </cell>
        </row>
        <row r="206">
          <cell r="P206" t="str">
            <v>铜陵枞阳网点</v>
          </cell>
        </row>
        <row r="207">
          <cell r="P207" t="str">
            <v>淮南寿县网点</v>
          </cell>
        </row>
        <row r="208">
          <cell r="P208" t="str">
            <v>六安舒城开发区网点</v>
          </cell>
        </row>
        <row r="209">
          <cell r="P209" t="str">
            <v>宿州砀山网点</v>
          </cell>
        </row>
        <row r="210">
          <cell r="P210" t="str">
            <v>芜湖鸠江二部网点</v>
          </cell>
        </row>
        <row r="211">
          <cell r="P211" t="str">
            <v>阜阳界首网点</v>
          </cell>
        </row>
        <row r="212">
          <cell r="P212" t="str">
            <v>六安霍邱河口镇网点</v>
          </cell>
        </row>
        <row r="213">
          <cell r="P213" t="str">
            <v>滁州南谯龙蟠网点</v>
          </cell>
        </row>
        <row r="214">
          <cell r="P214" t="str">
            <v>合肥滨湖网点</v>
          </cell>
        </row>
        <row r="215">
          <cell r="P215" t="str">
            <v>阜阳临泉网点</v>
          </cell>
        </row>
        <row r="216">
          <cell r="P216" t="str">
            <v>安庆潜山网点</v>
          </cell>
        </row>
        <row r="217">
          <cell r="P217" t="str">
            <v>淮南凤台网点</v>
          </cell>
        </row>
        <row r="218">
          <cell r="P218" t="str">
            <v>合肥瑶海磨店网点</v>
          </cell>
        </row>
        <row r="219">
          <cell r="P219" t="str">
            <v>马鞍山当涂网点</v>
          </cell>
        </row>
        <row r="220">
          <cell r="P220" t="str">
            <v>淮南寿县网点</v>
          </cell>
        </row>
        <row r="221">
          <cell r="P221" t="str">
            <v>阜阳颍东网点</v>
          </cell>
        </row>
        <row r="222">
          <cell r="P222" t="str">
            <v>安庆怀宁网点</v>
          </cell>
        </row>
        <row r="223">
          <cell r="P223" t="str">
            <v>铜陵义安城关网点</v>
          </cell>
        </row>
        <row r="224">
          <cell r="P224" t="str">
            <v>宿州埇桥千亩园网点</v>
          </cell>
        </row>
        <row r="225">
          <cell r="P225" t="str">
            <v>宣城郎溪网点</v>
          </cell>
        </row>
        <row r="226">
          <cell r="P226" t="str">
            <v>合肥长丰北城网点</v>
          </cell>
        </row>
        <row r="227">
          <cell r="P227" t="str">
            <v>淮北濉溪网点</v>
          </cell>
        </row>
        <row r="228">
          <cell r="P228" t="str">
            <v>合肥肥东网点</v>
          </cell>
        </row>
        <row r="229">
          <cell r="P229" t="str">
            <v>黄山歙县城区网点</v>
          </cell>
        </row>
        <row r="230">
          <cell r="P230" t="str">
            <v>亳州蒙城网点</v>
          </cell>
        </row>
        <row r="231">
          <cell r="P231" t="str">
            <v>金安集散点</v>
          </cell>
        </row>
        <row r="232">
          <cell r="P232" t="str">
            <v>芜湖弋江大学城网点</v>
          </cell>
        </row>
        <row r="233">
          <cell r="P233" t="str">
            <v>蚌埠禹会东部网点</v>
          </cell>
        </row>
        <row r="234">
          <cell r="P234" t="str">
            <v>淮南寿县网点</v>
          </cell>
        </row>
        <row r="235">
          <cell r="P235" t="str">
            <v>六安舒城舒晓网点</v>
          </cell>
        </row>
        <row r="236">
          <cell r="P236" t="str">
            <v>马鞍山含山网点</v>
          </cell>
        </row>
        <row r="237">
          <cell r="P237" t="str">
            <v>阜阳临泉网点</v>
          </cell>
        </row>
        <row r="238">
          <cell r="P238" t="str">
            <v>芜湖无为网点</v>
          </cell>
        </row>
        <row r="239">
          <cell r="P239" t="str">
            <v>宣城旌德网点</v>
          </cell>
        </row>
        <row r="240">
          <cell r="P240" t="str">
            <v>宿州泗县网点</v>
          </cell>
        </row>
        <row r="241">
          <cell r="P241" t="str">
            <v>蚌埠怀远新城网点</v>
          </cell>
        </row>
        <row r="242">
          <cell r="P242" t="str">
            <v>合肥经开大学城网点</v>
          </cell>
        </row>
        <row r="243">
          <cell r="P243" t="str">
            <v>合肥滨湖网点</v>
          </cell>
        </row>
        <row r="244">
          <cell r="P244" t="str">
            <v>六安金安网点</v>
          </cell>
        </row>
        <row r="245">
          <cell r="P245" t="str">
            <v>马鞍山当涂网点</v>
          </cell>
        </row>
        <row r="246">
          <cell r="P246" t="str">
            <v>芜湖无为网点</v>
          </cell>
        </row>
        <row r="247">
          <cell r="P247" t="str">
            <v>池州东至网点</v>
          </cell>
        </row>
        <row r="248">
          <cell r="P248" t="str">
            <v>宿州灵璧网点</v>
          </cell>
        </row>
        <row r="249">
          <cell r="P249" t="str">
            <v>滁州定远网点</v>
          </cell>
        </row>
        <row r="250">
          <cell r="P250" t="str">
            <v>合肥蜀山农大网点</v>
          </cell>
        </row>
        <row r="251">
          <cell r="P251" t="str">
            <v>宿州埇桥明日网点</v>
          </cell>
        </row>
        <row r="252">
          <cell r="P252" t="str">
            <v>宿州泗县网点</v>
          </cell>
        </row>
        <row r="253">
          <cell r="P253" t="str">
            <v>黄山屯溪网点</v>
          </cell>
        </row>
        <row r="254">
          <cell r="P254" t="str">
            <v>亳州涡阳网点</v>
          </cell>
        </row>
        <row r="255">
          <cell r="P255" t="str">
            <v>阜阳临泉网点</v>
          </cell>
        </row>
        <row r="256">
          <cell r="P256" t="str">
            <v>亳州谯城网点</v>
          </cell>
        </row>
        <row r="257">
          <cell r="P257" t="str">
            <v>蚌埠禹会东部网点</v>
          </cell>
        </row>
        <row r="258">
          <cell r="P258" t="str">
            <v>合肥肥西桥南网点</v>
          </cell>
        </row>
        <row r="259">
          <cell r="P259" t="str">
            <v>滁州天长网点</v>
          </cell>
        </row>
        <row r="260">
          <cell r="P260" t="str">
            <v>合肥包河南站网点</v>
          </cell>
        </row>
        <row r="261">
          <cell r="P261" t="str">
            <v>阜阳太和网点</v>
          </cell>
        </row>
        <row r="262">
          <cell r="P262" t="str">
            <v>六安金安城北网点</v>
          </cell>
        </row>
        <row r="263">
          <cell r="P263" t="str">
            <v>芜湖县万达网点</v>
          </cell>
        </row>
        <row r="264">
          <cell r="P264" t="str">
            <v>安庆潜山网点</v>
          </cell>
        </row>
        <row r="265">
          <cell r="P265" t="str">
            <v>蚌埠龙子湖大学城网点</v>
          </cell>
        </row>
        <row r="266">
          <cell r="P266" t="str">
            <v>合肥肥东网点</v>
          </cell>
        </row>
        <row r="267">
          <cell r="P267" t="str">
            <v>宿州埇桥道东北部网点</v>
          </cell>
        </row>
        <row r="268">
          <cell r="P268" t="str">
            <v>淮北濉溪网点</v>
          </cell>
        </row>
        <row r="269">
          <cell r="P269" t="str">
            <v>芜湖县万达网点</v>
          </cell>
        </row>
        <row r="270">
          <cell r="P270" t="str">
            <v>合肥长丰北城网点</v>
          </cell>
        </row>
        <row r="271">
          <cell r="P271" t="str">
            <v>芜湖繁昌网点</v>
          </cell>
        </row>
        <row r="272">
          <cell r="P272" t="str">
            <v>黄山屯溪网点</v>
          </cell>
        </row>
        <row r="273">
          <cell r="P273" t="str">
            <v>合肥庐江网点</v>
          </cell>
        </row>
        <row r="274">
          <cell r="P274" t="str">
            <v>巢湖集散点</v>
          </cell>
        </row>
        <row r="275">
          <cell r="P275" t="str">
            <v>合肥包河三里庵网点</v>
          </cell>
        </row>
        <row r="276">
          <cell r="P276" t="str">
            <v>阜阳颍上网点</v>
          </cell>
        </row>
        <row r="277">
          <cell r="P277" t="str">
            <v>亳州谯城天运网点</v>
          </cell>
        </row>
        <row r="278">
          <cell r="P278" t="str">
            <v>蚌埠五河网点</v>
          </cell>
        </row>
        <row r="279">
          <cell r="P279" t="str">
            <v>合肥肥东经开区网点</v>
          </cell>
        </row>
        <row r="280">
          <cell r="P280" t="str">
            <v>宜秀集散点</v>
          </cell>
        </row>
        <row r="281">
          <cell r="P281" t="str">
            <v>淮南寿县网点</v>
          </cell>
        </row>
        <row r="282">
          <cell r="P282" t="str">
            <v>合肥包河葛大店网点</v>
          </cell>
        </row>
        <row r="283">
          <cell r="P283" t="str">
            <v>六安霍邱户胡镇网点</v>
          </cell>
        </row>
        <row r="284">
          <cell r="P284" t="str">
            <v>宿州砀山网点</v>
          </cell>
        </row>
        <row r="285">
          <cell r="P285" t="str">
            <v>宿州埇桥网点</v>
          </cell>
        </row>
        <row r="286">
          <cell r="P286" t="str">
            <v>滁州南谯乌衣镇网点</v>
          </cell>
        </row>
        <row r="287">
          <cell r="P287" t="str">
            <v>淮北濉溪西部乡镇网点</v>
          </cell>
        </row>
        <row r="288">
          <cell r="P288" t="str">
            <v>滁州明光网点</v>
          </cell>
        </row>
        <row r="289">
          <cell r="P289" t="str">
            <v>六安霍邱周集镇网点</v>
          </cell>
        </row>
        <row r="290">
          <cell r="P290" t="str">
            <v>阜阳颍泉网点</v>
          </cell>
        </row>
        <row r="291">
          <cell r="P291" t="str">
            <v>安庆潜山网点</v>
          </cell>
        </row>
        <row r="292">
          <cell r="P292" t="str">
            <v>安庆宿松网点</v>
          </cell>
        </row>
        <row r="293">
          <cell r="P293" t="str">
            <v>滁州来安网点</v>
          </cell>
        </row>
        <row r="294">
          <cell r="P294" t="str">
            <v>滁州天长网点</v>
          </cell>
        </row>
        <row r="295">
          <cell r="P295" t="str">
            <v>合肥包河三里庵网点</v>
          </cell>
        </row>
        <row r="296">
          <cell r="P296" t="str">
            <v>阜阳阜南网点</v>
          </cell>
        </row>
        <row r="297">
          <cell r="P297" t="str">
            <v>阜阳颍东网点</v>
          </cell>
        </row>
        <row r="298">
          <cell r="P298" t="str">
            <v>亳州谯城网点</v>
          </cell>
        </row>
        <row r="299">
          <cell r="P299" t="str">
            <v>宿州灵璧网点</v>
          </cell>
        </row>
        <row r="300">
          <cell r="P300" t="str">
            <v>阜阳界首网点</v>
          </cell>
        </row>
        <row r="301">
          <cell r="P301" t="str">
            <v>黄山休宁新城网点</v>
          </cell>
        </row>
        <row r="302">
          <cell r="P302" t="str">
            <v>宿州灵璧网点</v>
          </cell>
        </row>
        <row r="303">
          <cell r="P303" t="str">
            <v>合肥经开大学城网点</v>
          </cell>
        </row>
        <row r="304">
          <cell r="P304" t="str">
            <v>宿州埇桥裕城街网点</v>
          </cell>
        </row>
        <row r="305">
          <cell r="P305" t="str">
            <v>黄山屯溪茶城网点</v>
          </cell>
        </row>
        <row r="306">
          <cell r="P306" t="str">
            <v>淮南舜耕山网点</v>
          </cell>
        </row>
        <row r="307">
          <cell r="P307" t="str">
            <v>安庆宜秀网点</v>
          </cell>
        </row>
        <row r="308">
          <cell r="P308" t="str">
            <v>黄山屯溪网点</v>
          </cell>
        </row>
        <row r="309">
          <cell r="P309" t="str">
            <v>宣城旌德网点</v>
          </cell>
        </row>
        <row r="310">
          <cell r="P310" t="str">
            <v>滁州琅琊网点</v>
          </cell>
        </row>
        <row r="311">
          <cell r="P311" t="str">
            <v>马鞍山和县网点</v>
          </cell>
        </row>
        <row r="312">
          <cell r="P312" t="str">
            <v>亳州谯城网点</v>
          </cell>
        </row>
        <row r="313">
          <cell r="P313" t="str">
            <v>亳州谯城网点</v>
          </cell>
        </row>
        <row r="314">
          <cell r="P314" t="str">
            <v>安庆岳西网点</v>
          </cell>
        </row>
        <row r="315">
          <cell r="P315" t="str">
            <v>亳州蒙城网点</v>
          </cell>
        </row>
        <row r="316">
          <cell r="P316" t="str">
            <v>淮南舜耕山网点</v>
          </cell>
        </row>
        <row r="317">
          <cell r="P317" t="str">
            <v>滁州全椒网点</v>
          </cell>
        </row>
        <row r="318">
          <cell r="P318" t="str">
            <v>亳州利辛工业园网点</v>
          </cell>
        </row>
        <row r="319">
          <cell r="P319" t="str">
            <v>芜湖县万达网点</v>
          </cell>
        </row>
        <row r="320">
          <cell r="P320" t="str">
            <v>阜阳太和网点</v>
          </cell>
        </row>
        <row r="321">
          <cell r="P321" t="str">
            <v>安徽代理区</v>
          </cell>
        </row>
        <row r="322">
          <cell r="P322" t="str">
            <v>宿州泗县网点</v>
          </cell>
        </row>
        <row r="323">
          <cell r="P323" t="str">
            <v>合肥瑶海漕冲网点</v>
          </cell>
        </row>
        <row r="324">
          <cell r="P324" t="str">
            <v>六安金安施桥镇网点</v>
          </cell>
        </row>
        <row r="325">
          <cell r="P325" t="str">
            <v>六安金安网点</v>
          </cell>
        </row>
        <row r="326">
          <cell r="P326" t="str">
            <v>合肥瑶海鹿鸣山网点</v>
          </cell>
        </row>
        <row r="327">
          <cell r="P327" t="str">
            <v>阜阳临泉网点</v>
          </cell>
        </row>
        <row r="328">
          <cell r="P328" t="str">
            <v>蚌埠禹会东部网点</v>
          </cell>
        </row>
        <row r="329">
          <cell r="P329" t="str">
            <v>六安霍邱姚李网点</v>
          </cell>
        </row>
        <row r="330">
          <cell r="P330" t="str">
            <v>合肥蜀山通合网点</v>
          </cell>
        </row>
        <row r="331">
          <cell r="P331" t="str">
            <v>合肥长丰网点</v>
          </cell>
        </row>
        <row r="332">
          <cell r="P332" t="str">
            <v>六安金安城北网点</v>
          </cell>
        </row>
        <row r="333">
          <cell r="P333" t="str">
            <v>淮北濉溪网点</v>
          </cell>
        </row>
        <row r="334">
          <cell r="P334" t="str">
            <v>滁州定远网点</v>
          </cell>
        </row>
        <row r="335">
          <cell r="P335" t="str">
            <v>宣城宣州城西网点</v>
          </cell>
        </row>
        <row r="335">
          <cell r="AI335" t="str">
            <v>网点超50分钟未响应</v>
          </cell>
        </row>
        <row r="336">
          <cell r="P336" t="str">
            <v>合肥长丰网点</v>
          </cell>
        </row>
        <row r="337">
          <cell r="P337" t="str">
            <v>阜阳太和网点</v>
          </cell>
        </row>
        <row r="338">
          <cell r="P338" t="str">
            <v>六安裕安网点</v>
          </cell>
        </row>
        <row r="339">
          <cell r="P339" t="str">
            <v>黄山休宁新城网点</v>
          </cell>
        </row>
        <row r="340">
          <cell r="P340" t="str">
            <v>合肥肥西桃花镇网点</v>
          </cell>
        </row>
        <row r="341">
          <cell r="P341" t="str">
            <v>阜阳临泉网点</v>
          </cell>
        </row>
        <row r="342">
          <cell r="P342" t="str">
            <v>亳州谯城网点</v>
          </cell>
        </row>
        <row r="343">
          <cell r="P343" t="str">
            <v>铜陵郊区网点</v>
          </cell>
        </row>
        <row r="344">
          <cell r="P344" t="str">
            <v>阜阳临泉网点</v>
          </cell>
        </row>
        <row r="345">
          <cell r="P345" t="str">
            <v>合肥庐阳四里河网点</v>
          </cell>
        </row>
        <row r="346">
          <cell r="P346" t="str">
            <v>合肥瑶海漕冲网点</v>
          </cell>
        </row>
        <row r="347">
          <cell r="P347" t="str">
            <v>宣城广德网点</v>
          </cell>
        </row>
        <row r="348">
          <cell r="P348" t="str">
            <v>宿州萧县网点</v>
          </cell>
        </row>
        <row r="349">
          <cell r="P349" t="str">
            <v>宿州砀山网点</v>
          </cell>
        </row>
        <row r="350">
          <cell r="P350" t="str">
            <v>阜阳颍泉工业园网点</v>
          </cell>
        </row>
        <row r="351">
          <cell r="P351" t="str">
            <v>合肥经开莲花路网点</v>
          </cell>
        </row>
        <row r="352">
          <cell r="P352" t="str">
            <v>芜湖三山网点</v>
          </cell>
        </row>
        <row r="353">
          <cell r="P353" t="str">
            <v>谯城区集散点</v>
          </cell>
        </row>
        <row r="354">
          <cell r="P354" t="str">
            <v>合肥巢湖亚父路网点</v>
          </cell>
        </row>
        <row r="355">
          <cell r="P355" t="str">
            <v>蚌埠龙子湖网点</v>
          </cell>
        </row>
        <row r="356">
          <cell r="P356" t="str">
            <v>淮南洞山路网点</v>
          </cell>
        </row>
        <row r="357">
          <cell r="P357" t="str">
            <v>合肥庐阳海棠网点</v>
          </cell>
        </row>
        <row r="358">
          <cell r="P358" t="str">
            <v>淮南舜耕山网点</v>
          </cell>
        </row>
        <row r="359">
          <cell r="P359" t="str">
            <v>宣城泾县网点</v>
          </cell>
        </row>
        <row r="360">
          <cell r="P360" t="str">
            <v>淮南凤台网点</v>
          </cell>
        </row>
        <row r="361">
          <cell r="P361" t="str">
            <v>六安霍邱城关镇网点</v>
          </cell>
        </row>
        <row r="362">
          <cell r="P362" t="str">
            <v>淮北濉溪网点</v>
          </cell>
        </row>
        <row r="363">
          <cell r="P363" t="str">
            <v>淮南国庆路网点</v>
          </cell>
        </row>
        <row r="364">
          <cell r="P364" t="str">
            <v>淮北濉溪网点</v>
          </cell>
        </row>
        <row r="365">
          <cell r="P365" t="str">
            <v>淮南寿县网点</v>
          </cell>
        </row>
        <row r="366">
          <cell r="P366" t="str">
            <v>亳州谯城神农谷网点</v>
          </cell>
        </row>
        <row r="367">
          <cell r="P367" t="str">
            <v>合肥巢湖汽车城网点</v>
          </cell>
        </row>
        <row r="368">
          <cell r="P368" t="str">
            <v>阜阳太和网点</v>
          </cell>
        </row>
        <row r="369">
          <cell r="P369" t="str">
            <v>六安金安网点</v>
          </cell>
        </row>
        <row r="370">
          <cell r="P370" t="str">
            <v>合肥肥西桃花镇网点</v>
          </cell>
        </row>
        <row r="371">
          <cell r="P371" t="str">
            <v>阜阳颍东网点</v>
          </cell>
        </row>
        <row r="372">
          <cell r="P372" t="str">
            <v>马鞍山雨山网点</v>
          </cell>
        </row>
        <row r="373">
          <cell r="P373" t="str">
            <v>阜南集散点</v>
          </cell>
        </row>
        <row r="374">
          <cell r="P374" t="str">
            <v>亳州利辛网点</v>
          </cell>
        </row>
        <row r="375">
          <cell r="P375" t="str">
            <v>阜阳临泉网点</v>
          </cell>
        </row>
        <row r="376">
          <cell r="P376" t="str">
            <v>黄山屯溪网点</v>
          </cell>
        </row>
        <row r="377">
          <cell r="P377" t="str">
            <v>合肥肥西桥北网点</v>
          </cell>
        </row>
        <row r="378">
          <cell r="P378" t="str">
            <v>亳州谯城天运网点</v>
          </cell>
        </row>
        <row r="379">
          <cell r="P379" t="str">
            <v>芜湖弋江二部网点</v>
          </cell>
        </row>
        <row r="380">
          <cell r="P380" t="str">
            <v>阜阳阜南东部网点</v>
          </cell>
        </row>
        <row r="381">
          <cell r="P381" t="str">
            <v>合肥北集散点</v>
          </cell>
        </row>
        <row r="382">
          <cell r="P382" t="str">
            <v>合肥肥西桥北网点</v>
          </cell>
        </row>
        <row r="383">
          <cell r="P383" t="str">
            <v>阜阳颍上网点</v>
          </cell>
        </row>
        <row r="384">
          <cell r="P384" t="str">
            <v>宣城宣州网点</v>
          </cell>
        </row>
        <row r="385">
          <cell r="P385" t="str">
            <v>阜阳临泉网点</v>
          </cell>
        </row>
        <row r="386">
          <cell r="P386" t="str">
            <v>合肥蜀山安居苑网点</v>
          </cell>
        </row>
        <row r="387">
          <cell r="P387" t="str">
            <v>马鞍山博望网点</v>
          </cell>
        </row>
        <row r="388">
          <cell r="P388" t="str">
            <v>铜陵枞阳汤沟网点</v>
          </cell>
        </row>
        <row r="389">
          <cell r="P389" t="str">
            <v>淮北濉溪东部乡镇网点</v>
          </cell>
        </row>
        <row r="390">
          <cell r="P390" t="str">
            <v>宿州埇桥网点</v>
          </cell>
        </row>
        <row r="391">
          <cell r="P391" t="str">
            <v>亳州谯城神农谷网点</v>
          </cell>
        </row>
        <row r="392">
          <cell r="P392" t="str">
            <v>六安金安网点</v>
          </cell>
        </row>
        <row r="393">
          <cell r="P393" t="str">
            <v>宣城宁国网点</v>
          </cell>
        </row>
        <row r="394">
          <cell r="P394" t="str">
            <v>滁州定远网点</v>
          </cell>
        </row>
        <row r="395">
          <cell r="P395" t="str">
            <v>宿州砀山网点</v>
          </cell>
        </row>
        <row r="396">
          <cell r="P396" t="str">
            <v>阜阳临泉网点</v>
          </cell>
        </row>
        <row r="397">
          <cell r="P397" t="str">
            <v>滁州凤阳新城区网点</v>
          </cell>
        </row>
        <row r="398">
          <cell r="P398" t="str">
            <v>安庆岳西网点</v>
          </cell>
        </row>
        <row r="399">
          <cell r="P399" t="str">
            <v>池州青阳网点</v>
          </cell>
        </row>
        <row r="400">
          <cell r="P400" t="str">
            <v>黄山休宁新城网点</v>
          </cell>
        </row>
        <row r="401">
          <cell r="P401" t="str">
            <v>宣城宁国网点</v>
          </cell>
        </row>
        <row r="402">
          <cell r="P402" t="str">
            <v>六安金安网点</v>
          </cell>
        </row>
        <row r="403">
          <cell r="P403" t="str">
            <v>阜阳颍州大学城网点</v>
          </cell>
        </row>
        <row r="404">
          <cell r="P404" t="str">
            <v>淮北濉溪网点</v>
          </cell>
        </row>
        <row r="405">
          <cell r="P405" t="str">
            <v>安徽代理区</v>
          </cell>
        </row>
        <row r="406">
          <cell r="P406" t="str">
            <v>马鞍山花山解放路网点</v>
          </cell>
        </row>
        <row r="407">
          <cell r="P407" t="str">
            <v>宿州砀山网点</v>
          </cell>
        </row>
        <row r="408">
          <cell r="P408" t="str">
            <v>宜秀集散点</v>
          </cell>
        </row>
        <row r="409">
          <cell r="P409" t="str">
            <v>六安金安城北网点</v>
          </cell>
        </row>
        <row r="410">
          <cell r="P410" t="str">
            <v>淮北濉溪网点</v>
          </cell>
        </row>
        <row r="411">
          <cell r="P411" t="str">
            <v>安庆望江网点</v>
          </cell>
        </row>
        <row r="412">
          <cell r="P412" t="str">
            <v>黄山黄山区网点</v>
          </cell>
        </row>
        <row r="413">
          <cell r="P413" t="str">
            <v>合肥瑶海三十头网点</v>
          </cell>
        </row>
        <row r="414">
          <cell r="P414" t="str">
            <v>淮南洞山路网点</v>
          </cell>
        </row>
        <row r="415">
          <cell r="P415" t="str">
            <v>安徽代理区</v>
          </cell>
        </row>
        <row r="416">
          <cell r="P416" t="str">
            <v>淮南大通网点</v>
          </cell>
        </row>
        <row r="417">
          <cell r="P417" t="str">
            <v>六安金安网点</v>
          </cell>
        </row>
        <row r="418">
          <cell r="P418" t="str">
            <v>安徽代理区</v>
          </cell>
        </row>
        <row r="419">
          <cell r="P419" t="str">
            <v>蚌埠怀远新城网点</v>
          </cell>
        </row>
        <row r="420">
          <cell r="P420" t="str">
            <v>淮南舜耕山网点</v>
          </cell>
        </row>
        <row r="421">
          <cell r="P421" t="str">
            <v>宣城宣州城西网点</v>
          </cell>
        </row>
        <row r="421">
          <cell r="AI421" t="str">
            <v>网点超50分钟未响应</v>
          </cell>
        </row>
        <row r="422">
          <cell r="P422" t="str">
            <v>铜陵义安网点</v>
          </cell>
        </row>
        <row r="423">
          <cell r="P423" t="str">
            <v>安庆桐城范岗网点</v>
          </cell>
        </row>
        <row r="423">
          <cell r="AI423" t="str">
            <v>网点超50分钟未响应</v>
          </cell>
        </row>
        <row r="424">
          <cell r="P424" t="str">
            <v>合肥市三孝口网点</v>
          </cell>
        </row>
        <row r="425">
          <cell r="P425" t="str">
            <v>池州青阳网点</v>
          </cell>
        </row>
        <row r="426">
          <cell r="P426" t="str">
            <v>池州贵池网点</v>
          </cell>
        </row>
        <row r="427">
          <cell r="P427" t="str">
            <v>淮南寿县网点</v>
          </cell>
        </row>
        <row r="428">
          <cell r="P428" t="str">
            <v>铜陵枞阳网点</v>
          </cell>
        </row>
        <row r="429">
          <cell r="P429" t="str">
            <v>合肥高新云飞路网点</v>
          </cell>
        </row>
        <row r="430">
          <cell r="P430" t="str">
            <v>淮南舜耕山网点</v>
          </cell>
        </row>
        <row r="431">
          <cell r="P431" t="str">
            <v>芜湖南陵宇培网点</v>
          </cell>
        </row>
        <row r="432">
          <cell r="P432" t="str">
            <v>合肥肥西桥南网点</v>
          </cell>
        </row>
        <row r="433">
          <cell r="P433" t="str">
            <v>黄山屯溪阳湖网点</v>
          </cell>
        </row>
        <row r="434">
          <cell r="P434" t="str">
            <v>阜阳太和网点</v>
          </cell>
        </row>
        <row r="435">
          <cell r="P435" t="str">
            <v>黄山祁门网点</v>
          </cell>
        </row>
        <row r="436">
          <cell r="P436" t="str">
            <v>芜湖县万达网点</v>
          </cell>
        </row>
        <row r="437">
          <cell r="P437" t="str">
            <v>宿州埇桥三里湾网点</v>
          </cell>
        </row>
        <row r="438">
          <cell r="P438" t="str">
            <v>安庆宜秀网点</v>
          </cell>
        </row>
        <row r="439">
          <cell r="P439" t="str">
            <v>合肥瑶海鹿鸣山网点</v>
          </cell>
        </row>
        <row r="440">
          <cell r="P440" t="str">
            <v>蚌埠怀远网点</v>
          </cell>
        </row>
        <row r="441">
          <cell r="P441" t="str">
            <v>相山集散点</v>
          </cell>
        </row>
        <row r="442">
          <cell r="P442" t="str">
            <v>六安霍山网点</v>
          </cell>
        </row>
        <row r="443">
          <cell r="P443" t="str">
            <v>合肥长丰网点</v>
          </cell>
        </row>
        <row r="444">
          <cell r="P444" t="str">
            <v>马鞍山当涂网点</v>
          </cell>
        </row>
        <row r="445">
          <cell r="P445" t="str">
            <v>安庆宿松网点</v>
          </cell>
        </row>
        <row r="446">
          <cell r="P446" t="str">
            <v>宿州砀山网点</v>
          </cell>
        </row>
        <row r="447">
          <cell r="P447" t="str">
            <v>宿州埇桥网点</v>
          </cell>
        </row>
        <row r="448">
          <cell r="P448" t="str">
            <v>蚌埠五河网点</v>
          </cell>
        </row>
        <row r="449">
          <cell r="P449" t="str">
            <v>合肥肥西桃花镇网点</v>
          </cell>
        </row>
        <row r="450">
          <cell r="P450" t="str">
            <v>阜阳临泉网点</v>
          </cell>
        </row>
        <row r="451">
          <cell r="P451" t="str">
            <v>淮北百善网点</v>
          </cell>
        </row>
        <row r="452">
          <cell r="P452" t="str">
            <v>亳州蒙城网点</v>
          </cell>
        </row>
        <row r="453">
          <cell r="P453" t="str">
            <v>阜阳临泉网点</v>
          </cell>
        </row>
        <row r="454">
          <cell r="P454" t="str">
            <v>亳州蒙城网点</v>
          </cell>
        </row>
        <row r="455">
          <cell r="P455" t="str">
            <v>安徽代理区</v>
          </cell>
        </row>
        <row r="456">
          <cell r="P456" t="str">
            <v>淮南凤台网点</v>
          </cell>
        </row>
        <row r="457">
          <cell r="P457" t="str">
            <v>淮北濉溪网点</v>
          </cell>
        </row>
        <row r="458">
          <cell r="P458" t="str">
            <v>亳州涡阳南关网点</v>
          </cell>
        </row>
        <row r="459">
          <cell r="P459" t="str">
            <v>合肥撮镇龙塘网点</v>
          </cell>
        </row>
        <row r="460">
          <cell r="P460" t="str">
            <v>池州贵池开发区网点</v>
          </cell>
        </row>
        <row r="461">
          <cell r="P461" t="str">
            <v>马鞍山当涂网点</v>
          </cell>
        </row>
        <row r="462">
          <cell r="P462" t="str">
            <v>合肥肥东经开区网点</v>
          </cell>
        </row>
        <row r="463">
          <cell r="P463" t="str">
            <v>阜阳阜南网点</v>
          </cell>
        </row>
        <row r="464">
          <cell r="P464" t="str">
            <v>安庆宿松网点</v>
          </cell>
        </row>
        <row r="465">
          <cell r="P465" t="str">
            <v>淮北相山网点</v>
          </cell>
        </row>
        <row r="466">
          <cell r="P466" t="str">
            <v>宣城宁国网点</v>
          </cell>
        </row>
        <row r="467">
          <cell r="P467" t="str">
            <v>淮南寿县网点</v>
          </cell>
        </row>
        <row r="468">
          <cell r="P468" t="str">
            <v>合肥肥东网点</v>
          </cell>
        </row>
        <row r="469">
          <cell r="P469" t="str">
            <v>合肥高新网点</v>
          </cell>
        </row>
        <row r="470">
          <cell r="P470" t="str">
            <v>宿州埇桥三里湾网点</v>
          </cell>
        </row>
        <row r="471">
          <cell r="P471" t="str">
            <v>淮北濉溪东部乡镇网点</v>
          </cell>
        </row>
        <row r="472">
          <cell r="P472" t="str">
            <v>宿州灵璧网点</v>
          </cell>
        </row>
        <row r="473">
          <cell r="P473" t="str">
            <v>阜阳阜南火车站网点</v>
          </cell>
        </row>
        <row r="474">
          <cell r="P474" t="str">
            <v>安庆宜秀网点</v>
          </cell>
        </row>
        <row r="475">
          <cell r="P475" t="str">
            <v>滁州明光网点</v>
          </cell>
        </row>
        <row r="476">
          <cell r="P476" t="str">
            <v>六安新安网点</v>
          </cell>
        </row>
        <row r="477">
          <cell r="P477" t="str">
            <v>亳州涡阳网点</v>
          </cell>
        </row>
        <row r="478">
          <cell r="P478" t="str">
            <v>马鞍山含山网点</v>
          </cell>
        </row>
        <row r="479">
          <cell r="P479" t="str">
            <v>合肥长丰网点</v>
          </cell>
        </row>
        <row r="480">
          <cell r="P480" t="str">
            <v>合肥包河葛大店网点</v>
          </cell>
        </row>
        <row r="481">
          <cell r="P481" t="str">
            <v>合肥经开大学城网点</v>
          </cell>
        </row>
        <row r="482">
          <cell r="P482" t="str">
            <v>阜阳阜合新区网点</v>
          </cell>
        </row>
        <row r="483">
          <cell r="P483" t="str">
            <v>安徽代理区</v>
          </cell>
        </row>
        <row r="484">
          <cell r="P484" t="str">
            <v>桐城集散点</v>
          </cell>
        </row>
        <row r="485">
          <cell r="P485" t="str">
            <v>亳州涡阳城关网点</v>
          </cell>
        </row>
        <row r="486">
          <cell r="P486" t="str">
            <v>滁州天长网点</v>
          </cell>
        </row>
        <row r="487">
          <cell r="P487" t="str">
            <v>安庆望江网点</v>
          </cell>
        </row>
        <row r="488">
          <cell r="P488" t="str">
            <v>芜湖镜湖新市口网点</v>
          </cell>
        </row>
        <row r="489">
          <cell r="P489" t="str">
            <v>马鞍山和县网点</v>
          </cell>
        </row>
        <row r="490">
          <cell r="P490" t="str">
            <v>淮南寿县网点</v>
          </cell>
        </row>
        <row r="491">
          <cell r="P491" t="str">
            <v>蚌埠怀远网点</v>
          </cell>
        </row>
        <row r="492">
          <cell r="P492" t="str">
            <v>蚌埠龙子湖老城网点</v>
          </cell>
        </row>
        <row r="493">
          <cell r="P493" t="str">
            <v>淮南凤台网点</v>
          </cell>
        </row>
        <row r="494">
          <cell r="P494" t="str">
            <v>安庆怀宁网点</v>
          </cell>
        </row>
        <row r="495">
          <cell r="P495" t="str">
            <v>合肥瑶海鹿鸣山网点</v>
          </cell>
        </row>
        <row r="496">
          <cell r="P496" t="str">
            <v>亳州谯城天运网点</v>
          </cell>
        </row>
        <row r="497">
          <cell r="P497" t="str">
            <v>芜湖鸠江二部网点</v>
          </cell>
        </row>
        <row r="498">
          <cell r="P498" t="str">
            <v>亳州蒙城网点</v>
          </cell>
        </row>
        <row r="499">
          <cell r="P499" t="str">
            <v>蚌埠怀远新城网点</v>
          </cell>
        </row>
        <row r="500">
          <cell r="P500" t="str">
            <v>芜湖县万达网点</v>
          </cell>
        </row>
        <row r="501">
          <cell r="P501" t="str">
            <v>滁州明光网点</v>
          </cell>
        </row>
        <row r="502">
          <cell r="P502" t="str">
            <v>马鞍山开发区营业部网点</v>
          </cell>
        </row>
        <row r="503">
          <cell r="P503" t="str">
            <v>淮南凤台网点</v>
          </cell>
        </row>
        <row r="504">
          <cell r="P504" t="str">
            <v>马鞍山含山网点</v>
          </cell>
        </row>
        <row r="505">
          <cell r="P505" t="str">
            <v>淮南山南网点</v>
          </cell>
        </row>
        <row r="506">
          <cell r="P506" t="str">
            <v>黄山屯溪网点</v>
          </cell>
        </row>
        <row r="507">
          <cell r="P507" t="str">
            <v>淮南凤台网点</v>
          </cell>
        </row>
        <row r="508">
          <cell r="P508" t="str">
            <v>安庆望江网点</v>
          </cell>
        </row>
        <row r="509">
          <cell r="P509" t="str">
            <v>宿州砀山网点</v>
          </cell>
        </row>
        <row r="510">
          <cell r="P510" t="str">
            <v>宣城宣州网点</v>
          </cell>
        </row>
        <row r="511">
          <cell r="P511" t="str">
            <v>安庆迎江网点</v>
          </cell>
        </row>
        <row r="512">
          <cell r="P512" t="str">
            <v>合肥蜀山电商园网点</v>
          </cell>
        </row>
        <row r="513">
          <cell r="P513" t="str">
            <v>合肥肥东吾悦网点</v>
          </cell>
        </row>
        <row r="514">
          <cell r="P514" t="str">
            <v>六安金安城北网点</v>
          </cell>
        </row>
        <row r="515">
          <cell r="P515" t="str">
            <v>芜湖鸠江二部网点</v>
          </cell>
        </row>
        <row r="516">
          <cell r="P516" t="str">
            <v>蚌埠怀远网点</v>
          </cell>
        </row>
        <row r="517">
          <cell r="P517" t="str">
            <v>合肥巢湖亚父路网点</v>
          </cell>
        </row>
        <row r="518">
          <cell r="P518" t="str">
            <v>马鞍山花山网点</v>
          </cell>
        </row>
        <row r="519">
          <cell r="P519" t="str">
            <v>马鞍山雨山网点</v>
          </cell>
        </row>
        <row r="520">
          <cell r="P520" t="str">
            <v>合肥市三孝口网点</v>
          </cell>
        </row>
        <row r="521">
          <cell r="P521" t="str">
            <v>安徽代理区</v>
          </cell>
        </row>
        <row r="522">
          <cell r="P522" t="str">
            <v>阜阳临泉网点</v>
          </cell>
        </row>
        <row r="523">
          <cell r="P523" t="str">
            <v>安徽代理区</v>
          </cell>
        </row>
        <row r="524">
          <cell r="P524" t="str">
            <v>滁州凤阳网点</v>
          </cell>
        </row>
        <row r="525">
          <cell r="P525" t="str">
            <v>马鞍山雨山网点</v>
          </cell>
        </row>
        <row r="526">
          <cell r="P526" t="str">
            <v>蚌埠固镇网点</v>
          </cell>
        </row>
        <row r="527">
          <cell r="P527" t="str">
            <v>合肥肥西桥北网点</v>
          </cell>
        </row>
        <row r="528">
          <cell r="P528" t="str">
            <v>宣城宁国网点</v>
          </cell>
        </row>
        <row r="529">
          <cell r="P529" t="str">
            <v>阜阳临泉网点</v>
          </cell>
        </row>
        <row r="530">
          <cell r="P530" t="str">
            <v>安庆迎江网点</v>
          </cell>
        </row>
        <row r="531">
          <cell r="P531" t="str">
            <v>滁州天长网点</v>
          </cell>
        </row>
        <row r="532">
          <cell r="P532" t="str">
            <v>黄山歙县开发区网点</v>
          </cell>
        </row>
        <row r="533">
          <cell r="P533" t="str">
            <v>安徽代理区</v>
          </cell>
        </row>
        <row r="534">
          <cell r="P534" t="str">
            <v>合肥经开大学城网点</v>
          </cell>
        </row>
        <row r="535">
          <cell r="P535" t="str">
            <v>宿州埇桥九中网点</v>
          </cell>
        </row>
        <row r="536">
          <cell r="P536" t="str">
            <v>合肥肥东网点</v>
          </cell>
        </row>
        <row r="537">
          <cell r="P537" t="str">
            <v>六安金寨网点</v>
          </cell>
        </row>
        <row r="538">
          <cell r="P538" t="str">
            <v>阜阳太和网点</v>
          </cell>
        </row>
        <row r="539">
          <cell r="P539" t="str">
            <v>六安裕安平桥网点</v>
          </cell>
        </row>
        <row r="540">
          <cell r="P540" t="str">
            <v>肥东集散点</v>
          </cell>
        </row>
        <row r="541">
          <cell r="P541" t="str">
            <v>宣城广德网点</v>
          </cell>
        </row>
        <row r="542">
          <cell r="P542" t="str">
            <v>亳州谯城网点</v>
          </cell>
        </row>
        <row r="543">
          <cell r="P543" t="str">
            <v>滁州凤阳网点</v>
          </cell>
        </row>
        <row r="544">
          <cell r="P544" t="str">
            <v>蚌埠怀远新城网点</v>
          </cell>
        </row>
        <row r="545">
          <cell r="P545" t="str">
            <v>池州贵池开发区网点</v>
          </cell>
        </row>
        <row r="546">
          <cell r="P546" t="str">
            <v>宣城宣州网点</v>
          </cell>
        </row>
        <row r="547">
          <cell r="P547" t="str">
            <v>六安霍邱城关镇网点</v>
          </cell>
        </row>
        <row r="548">
          <cell r="P548" t="str">
            <v>蚌埠固镇网点</v>
          </cell>
        </row>
        <row r="549">
          <cell r="P549" t="str">
            <v>合肥经开大学城网点</v>
          </cell>
        </row>
        <row r="550">
          <cell r="P550" t="str">
            <v>马鞍山雨山网点</v>
          </cell>
        </row>
        <row r="551">
          <cell r="P551" t="str">
            <v>宿州灵璧网点</v>
          </cell>
        </row>
        <row r="552">
          <cell r="P552" t="str">
            <v>合肥庐阳四里河网点</v>
          </cell>
        </row>
        <row r="553">
          <cell r="P553" t="str">
            <v>亳州谯城天运网点</v>
          </cell>
        </row>
        <row r="554">
          <cell r="P554" t="str">
            <v>池州东至网点</v>
          </cell>
        </row>
        <row r="555">
          <cell r="P555" t="str">
            <v>芜湖无为网点</v>
          </cell>
        </row>
        <row r="556">
          <cell r="P556" t="str">
            <v>黄山屯溪网点</v>
          </cell>
        </row>
        <row r="557">
          <cell r="P557" t="str">
            <v>滁州天长网点</v>
          </cell>
        </row>
        <row r="558">
          <cell r="P558" t="str">
            <v>淮南寿县网点</v>
          </cell>
        </row>
        <row r="559">
          <cell r="P559" t="str">
            <v>铜陵义安城关网点</v>
          </cell>
        </row>
        <row r="560">
          <cell r="P560" t="str">
            <v>芜湖无为网点</v>
          </cell>
        </row>
        <row r="561">
          <cell r="P561" t="str">
            <v>安徽代理区</v>
          </cell>
        </row>
        <row r="562">
          <cell r="P562" t="str">
            <v>合肥瑶海磨店网点</v>
          </cell>
        </row>
        <row r="563">
          <cell r="P563" t="str">
            <v>合肥蜀山农大网点</v>
          </cell>
        </row>
        <row r="564">
          <cell r="P564" t="str">
            <v>铜陵义安网点</v>
          </cell>
        </row>
        <row r="565">
          <cell r="P565" t="str">
            <v>滁州全椒网点</v>
          </cell>
        </row>
        <row r="566">
          <cell r="P566" t="str">
            <v>相山集散点</v>
          </cell>
        </row>
        <row r="567">
          <cell r="P567" t="str">
            <v>马鞍山花山解放路网点</v>
          </cell>
        </row>
        <row r="568">
          <cell r="P568" t="str">
            <v>阜阳颍上网点</v>
          </cell>
        </row>
        <row r="569">
          <cell r="P569" t="str">
            <v>合肥肥东经开区网点</v>
          </cell>
        </row>
        <row r="570">
          <cell r="P570" t="str">
            <v>合肥高新天鹅湖网点</v>
          </cell>
        </row>
        <row r="571">
          <cell r="P571" t="str">
            <v>马鞍山雨山向山镇网点</v>
          </cell>
        </row>
        <row r="572">
          <cell r="P572" t="str">
            <v>宣城广德网点</v>
          </cell>
        </row>
        <row r="573">
          <cell r="P573" t="str">
            <v>合肥蜀山网点</v>
          </cell>
        </row>
        <row r="574">
          <cell r="P574" t="str">
            <v>相山集散点</v>
          </cell>
        </row>
        <row r="575">
          <cell r="P575" t="str">
            <v>池州贵池站前网点</v>
          </cell>
        </row>
        <row r="576">
          <cell r="P576" t="str">
            <v>马鞍山博望网点</v>
          </cell>
        </row>
        <row r="577">
          <cell r="P577" t="str">
            <v>阜阳颍上网点</v>
          </cell>
        </row>
        <row r="578">
          <cell r="P578" t="str">
            <v>宿州泗县网点</v>
          </cell>
        </row>
        <row r="579">
          <cell r="P579" t="str">
            <v>蚌埠五河网点</v>
          </cell>
        </row>
        <row r="580">
          <cell r="P580" t="str">
            <v>阜阳太和网点</v>
          </cell>
        </row>
        <row r="581">
          <cell r="P581" t="str">
            <v>宣城宣州网点</v>
          </cell>
        </row>
        <row r="582">
          <cell r="P582" t="str">
            <v>黄山祁门网点</v>
          </cell>
        </row>
        <row r="583">
          <cell r="P583" t="str">
            <v>黄山屯溪网点</v>
          </cell>
        </row>
        <row r="584">
          <cell r="P584" t="str">
            <v>马鞍山雨山网点</v>
          </cell>
        </row>
        <row r="585">
          <cell r="P585" t="str">
            <v>芜湖南陵宇培网点</v>
          </cell>
        </row>
        <row r="586">
          <cell r="P586" t="str">
            <v>合肥瑶海北网点</v>
          </cell>
        </row>
        <row r="587">
          <cell r="P587" t="str">
            <v>合肥高新云飞路网点</v>
          </cell>
        </row>
        <row r="588">
          <cell r="P588" t="str">
            <v>淮北濉溪网点</v>
          </cell>
        </row>
        <row r="589">
          <cell r="P589" t="str">
            <v>六安裕安平桥网点</v>
          </cell>
        </row>
        <row r="590">
          <cell r="P590" t="str">
            <v>阜阳界首网点</v>
          </cell>
        </row>
        <row r="591">
          <cell r="P591" t="str">
            <v>谯城区集散点</v>
          </cell>
        </row>
        <row r="592">
          <cell r="P592" t="str">
            <v>宿州埇桥网点</v>
          </cell>
        </row>
        <row r="593">
          <cell r="P593" t="str">
            <v>宿州埇桥网点</v>
          </cell>
        </row>
        <row r="594">
          <cell r="P594" t="str">
            <v>马鞍山博望网点</v>
          </cell>
        </row>
        <row r="595">
          <cell r="P595" t="str">
            <v>金安集散点</v>
          </cell>
        </row>
        <row r="596">
          <cell r="P596" t="str">
            <v>池州青阳网点</v>
          </cell>
        </row>
        <row r="597">
          <cell r="P597" t="str">
            <v>六安霍邱周集镇网点</v>
          </cell>
        </row>
        <row r="598">
          <cell r="P598" t="str">
            <v>芜湖弋江二部网点</v>
          </cell>
        </row>
        <row r="599">
          <cell r="P599" t="str">
            <v>芜湖鸠江网点</v>
          </cell>
        </row>
        <row r="600">
          <cell r="P600" t="str">
            <v>合肥经开始信路网点</v>
          </cell>
        </row>
        <row r="601">
          <cell r="P601" t="str">
            <v>六安霍邱城关镇网点</v>
          </cell>
        </row>
        <row r="602">
          <cell r="P602" t="str">
            <v>合肥高新蜀南网点</v>
          </cell>
        </row>
        <row r="603">
          <cell r="P603" t="str">
            <v>马鞍山雨山向山镇网点</v>
          </cell>
        </row>
        <row r="604">
          <cell r="P604" t="str">
            <v>阜阳临泉网点</v>
          </cell>
        </row>
        <row r="605">
          <cell r="P605" t="str">
            <v>淮北濉溪网点</v>
          </cell>
        </row>
        <row r="606">
          <cell r="P606" t="str">
            <v>阜阳颍上网点</v>
          </cell>
        </row>
        <row r="607">
          <cell r="P607" t="str">
            <v>合肥庐江网点</v>
          </cell>
        </row>
        <row r="608">
          <cell r="P608" t="str">
            <v>滁州全椒网点</v>
          </cell>
        </row>
        <row r="609">
          <cell r="P609" t="str">
            <v>蚌埠电商产业园网点</v>
          </cell>
        </row>
        <row r="610">
          <cell r="P610" t="str">
            <v>宿州泗县网点</v>
          </cell>
        </row>
        <row r="611">
          <cell r="P611" t="str">
            <v>安庆宿松网点</v>
          </cell>
        </row>
        <row r="612">
          <cell r="P612" t="str">
            <v>芜湖二坝网点</v>
          </cell>
        </row>
        <row r="613">
          <cell r="P613" t="str">
            <v>滁州南谯恒大网点</v>
          </cell>
        </row>
        <row r="614">
          <cell r="P614" t="str">
            <v>马鞍山当涂网点</v>
          </cell>
        </row>
        <row r="615">
          <cell r="P615" t="str">
            <v>合肥庐阳岗集网点</v>
          </cell>
        </row>
        <row r="616">
          <cell r="P616" t="str">
            <v>马鞍山雨山向山镇网点</v>
          </cell>
        </row>
        <row r="617">
          <cell r="P617" t="str">
            <v>阜阳颍州大学城网点</v>
          </cell>
        </row>
        <row r="618">
          <cell r="P618" t="str">
            <v>蚌埠禹会东部网点</v>
          </cell>
        </row>
        <row r="619">
          <cell r="P619" t="str">
            <v>肥东集散点</v>
          </cell>
        </row>
        <row r="620">
          <cell r="P620" t="str">
            <v>池州贵池开发区网点</v>
          </cell>
        </row>
        <row r="621">
          <cell r="P621" t="str">
            <v>合肥经开大学城网点</v>
          </cell>
        </row>
        <row r="622">
          <cell r="P622" t="str">
            <v>滁州天长网点</v>
          </cell>
        </row>
        <row r="623">
          <cell r="P623" t="str">
            <v>宣城宣州网点</v>
          </cell>
        </row>
        <row r="624">
          <cell r="P624" t="str">
            <v>阜阳颍上网点</v>
          </cell>
        </row>
        <row r="625">
          <cell r="P625" t="str">
            <v>芜湖弋江大学城网点</v>
          </cell>
        </row>
        <row r="626">
          <cell r="P626" t="str">
            <v>合肥肥东经开区网点</v>
          </cell>
        </row>
        <row r="627">
          <cell r="P627" t="str">
            <v>阜阳颍东网点</v>
          </cell>
        </row>
        <row r="628">
          <cell r="P628" t="str">
            <v>安庆宜秀开发区网点</v>
          </cell>
        </row>
        <row r="629">
          <cell r="P629" t="str">
            <v>淮南凤台网点</v>
          </cell>
        </row>
        <row r="630">
          <cell r="P630" t="str">
            <v>淮南舜耕山网点</v>
          </cell>
        </row>
        <row r="631">
          <cell r="P631" t="str">
            <v>黄山屯溪茶城网点</v>
          </cell>
        </row>
        <row r="632">
          <cell r="P632" t="str">
            <v>合肥瑶海磨店网点</v>
          </cell>
        </row>
        <row r="633">
          <cell r="P633" t="str">
            <v>滁州定远网点</v>
          </cell>
        </row>
        <row r="634">
          <cell r="P634" t="str">
            <v>滁州明光网点</v>
          </cell>
        </row>
        <row r="635">
          <cell r="P635" t="str">
            <v>芜湖县万达网点</v>
          </cell>
        </row>
        <row r="636">
          <cell r="P636" t="str">
            <v>阜阳临泉网点</v>
          </cell>
        </row>
        <row r="637">
          <cell r="P637" t="str">
            <v>六安金安三十铺网点</v>
          </cell>
        </row>
        <row r="638">
          <cell r="P638" t="str">
            <v>金安集散点</v>
          </cell>
        </row>
        <row r="639">
          <cell r="P639" t="str">
            <v>宣城泾县网点</v>
          </cell>
        </row>
        <row r="640">
          <cell r="P640" t="str">
            <v>宿州灵璧网点</v>
          </cell>
        </row>
        <row r="641">
          <cell r="P641" t="str">
            <v>安庆望江网点</v>
          </cell>
        </row>
        <row r="642">
          <cell r="P642" t="str">
            <v>相山集散点</v>
          </cell>
        </row>
        <row r="643">
          <cell r="P643" t="str">
            <v>阜阳临泉网点</v>
          </cell>
        </row>
        <row r="644">
          <cell r="P644" t="str">
            <v>安庆岳西网点</v>
          </cell>
        </row>
        <row r="645">
          <cell r="P645" t="str">
            <v>安庆宜秀网点</v>
          </cell>
        </row>
        <row r="646">
          <cell r="P646" t="str">
            <v>合肥肥东经开区网点</v>
          </cell>
        </row>
        <row r="647">
          <cell r="P647" t="str">
            <v>合肥瑶海新站网点</v>
          </cell>
        </row>
        <row r="648">
          <cell r="P648" t="str">
            <v>阜阳阜南网点</v>
          </cell>
        </row>
        <row r="649">
          <cell r="P649" t="str">
            <v>合肥高新天鹅湖网点</v>
          </cell>
        </row>
        <row r="650">
          <cell r="P650" t="str">
            <v>亳州涡阳城关网点</v>
          </cell>
        </row>
        <row r="651">
          <cell r="P651" t="str">
            <v>铜陵枞阳网点</v>
          </cell>
        </row>
        <row r="652">
          <cell r="P652" t="str">
            <v>合肥肥西桃花镇网点</v>
          </cell>
        </row>
        <row r="653">
          <cell r="P653" t="str">
            <v>宣城郎溪网点</v>
          </cell>
        </row>
        <row r="654">
          <cell r="P654" t="str">
            <v>铜陵枞阳网点</v>
          </cell>
        </row>
        <row r="655">
          <cell r="P655" t="str">
            <v>马鞍山含山网点</v>
          </cell>
        </row>
        <row r="656">
          <cell r="P656" t="str">
            <v>宿州萧县网点</v>
          </cell>
        </row>
        <row r="657">
          <cell r="P657" t="str">
            <v>淮南凤台网点</v>
          </cell>
        </row>
        <row r="658">
          <cell r="P658" t="str">
            <v>宿州灵璧网点</v>
          </cell>
        </row>
        <row r="659">
          <cell r="P659" t="str">
            <v>阜阳颍泉网点</v>
          </cell>
        </row>
        <row r="660">
          <cell r="P660" t="str">
            <v>宿州萧县网点</v>
          </cell>
        </row>
        <row r="661">
          <cell r="P661" t="str">
            <v>宿州泗县网点</v>
          </cell>
        </row>
        <row r="662">
          <cell r="P662" t="str">
            <v>安徽代理区</v>
          </cell>
        </row>
        <row r="663">
          <cell r="P663" t="str">
            <v>阜阳界首网点</v>
          </cell>
        </row>
        <row r="664">
          <cell r="P664" t="str">
            <v>亳州蒙城网点</v>
          </cell>
        </row>
        <row r="665">
          <cell r="P665" t="str">
            <v>亳州涡阳城关网点</v>
          </cell>
        </row>
        <row r="666">
          <cell r="P666" t="str">
            <v>阜阳临泉网点</v>
          </cell>
        </row>
        <row r="667">
          <cell r="P667" t="str">
            <v>宣城宁国网点</v>
          </cell>
        </row>
        <row r="668">
          <cell r="P668" t="str">
            <v>亳州涡阳城关网点</v>
          </cell>
        </row>
        <row r="669">
          <cell r="P669" t="str">
            <v>合肥肥东网点</v>
          </cell>
        </row>
        <row r="670">
          <cell r="P670" t="str">
            <v>安庆怀宁网点</v>
          </cell>
        </row>
        <row r="671">
          <cell r="P671" t="str">
            <v>合肥经开大学城网点</v>
          </cell>
        </row>
        <row r="672">
          <cell r="P672" t="str">
            <v>阜阳颍上网点</v>
          </cell>
        </row>
        <row r="673">
          <cell r="P673" t="str">
            <v>芜湖南陵网点</v>
          </cell>
        </row>
        <row r="674">
          <cell r="P674" t="str">
            <v>合肥巢湖汽车城网点</v>
          </cell>
        </row>
        <row r="675">
          <cell r="P675" t="str">
            <v>淮南凤台网点</v>
          </cell>
        </row>
        <row r="676">
          <cell r="P676" t="str">
            <v>合肥经开大学城网点</v>
          </cell>
        </row>
        <row r="677">
          <cell r="P677" t="str">
            <v>滁州琅琊网点</v>
          </cell>
        </row>
        <row r="678">
          <cell r="P678" t="str">
            <v>滁州明光网点</v>
          </cell>
        </row>
        <row r="679">
          <cell r="P679" t="str">
            <v>亳州涡阳城西网点</v>
          </cell>
        </row>
        <row r="680">
          <cell r="P680" t="str">
            <v>阜阳临泉网点</v>
          </cell>
        </row>
        <row r="681">
          <cell r="P681" t="str">
            <v>亳州蒙城网点</v>
          </cell>
        </row>
        <row r="682">
          <cell r="P682" t="str">
            <v>芜湖南陵网点</v>
          </cell>
        </row>
        <row r="683">
          <cell r="P683" t="str">
            <v>阜阳临泉网点</v>
          </cell>
        </row>
        <row r="684">
          <cell r="P684" t="str">
            <v>马鞍山花山解放路网点</v>
          </cell>
        </row>
        <row r="685">
          <cell r="P685" t="str">
            <v>合肥庐江网点</v>
          </cell>
        </row>
        <row r="686">
          <cell r="P686" t="str">
            <v>宿州灵璧网点</v>
          </cell>
        </row>
        <row r="687">
          <cell r="P687" t="str">
            <v>合肥高新网点</v>
          </cell>
        </row>
        <row r="688">
          <cell r="P688" t="str">
            <v>安庆宿松网点</v>
          </cell>
        </row>
        <row r="689">
          <cell r="P689" t="str">
            <v>合肥肥东吾悦网点</v>
          </cell>
        </row>
        <row r="690">
          <cell r="P690" t="str">
            <v>宣城宁国网点</v>
          </cell>
        </row>
        <row r="691">
          <cell r="P691" t="str">
            <v>合肥瑶海北网点</v>
          </cell>
        </row>
        <row r="692">
          <cell r="P692" t="str">
            <v>亳州利辛网点</v>
          </cell>
        </row>
        <row r="693">
          <cell r="P693" t="str">
            <v>芜湖三山网点</v>
          </cell>
        </row>
        <row r="694">
          <cell r="P694" t="str">
            <v>合肥瑶海北网点</v>
          </cell>
        </row>
        <row r="695">
          <cell r="P695" t="str">
            <v>合肥肥东经开区网点</v>
          </cell>
        </row>
        <row r="696">
          <cell r="P696" t="str">
            <v>合肥滨湖网点</v>
          </cell>
        </row>
        <row r="697">
          <cell r="P697" t="str">
            <v>六安霍邱户胡镇网点</v>
          </cell>
        </row>
        <row r="698">
          <cell r="P698" t="str">
            <v>淮南凤台网点</v>
          </cell>
        </row>
        <row r="699">
          <cell r="P699" t="str">
            <v>合肥蜀山蜀峰路网点</v>
          </cell>
        </row>
        <row r="700">
          <cell r="P700" t="str">
            <v>宿州埇桥网点</v>
          </cell>
        </row>
        <row r="701">
          <cell r="P701" t="str">
            <v>安徽代理区</v>
          </cell>
        </row>
        <row r="702">
          <cell r="P702" t="str">
            <v>淮南洞山路网点</v>
          </cell>
        </row>
        <row r="703">
          <cell r="P703" t="str">
            <v>六安裕安平桥网点</v>
          </cell>
        </row>
        <row r="704">
          <cell r="P704" t="str">
            <v>蚌埠龙子湖老城网点</v>
          </cell>
        </row>
        <row r="705">
          <cell r="P705" t="str">
            <v>合肥高新网点</v>
          </cell>
        </row>
        <row r="706">
          <cell r="P706" t="str">
            <v>合肥肥西桥北网点</v>
          </cell>
        </row>
        <row r="707">
          <cell r="P707" t="str">
            <v>池州东至网点</v>
          </cell>
        </row>
        <row r="708">
          <cell r="P708" t="str">
            <v>安徽代理区</v>
          </cell>
        </row>
        <row r="709">
          <cell r="P709" t="str">
            <v>滁州全椒网点</v>
          </cell>
        </row>
        <row r="710">
          <cell r="P710" t="str">
            <v>淮南舜耕山网点</v>
          </cell>
        </row>
        <row r="711">
          <cell r="P711" t="str">
            <v>蚌埠固镇网点</v>
          </cell>
        </row>
        <row r="712">
          <cell r="P712" t="str">
            <v>淮南洞山路网点</v>
          </cell>
        </row>
        <row r="713">
          <cell r="P713" t="str">
            <v>马鞍山当涂网点</v>
          </cell>
        </row>
        <row r="714">
          <cell r="P714" t="str">
            <v>淮北濉溪西部乡镇网点</v>
          </cell>
        </row>
        <row r="715">
          <cell r="P715" t="str">
            <v>合肥肥西桥北网点</v>
          </cell>
        </row>
        <row r="716">
          <cell r="P716" t="str">
            <v>合肥滨湖网点</v>
          </cell>
        </row>
        <row r="717">
          <cell r="P717" t="str">
            <v>淮北相山网点</v>
          </cell>
        </row>
        <row r="718">
          <cell r="P718" t="str">
            <v>合肥经开大学城网点</v>
          </cell>
        </row>
        <row r="719">
          <cell r="P719" t="str">
            <v>阜阳界首网点</v>
          </cell>
        </row>
        <row r="720">
          <cell r="P720" t="str">
            <v>黄山休宁新城网点</v>
          </cell>
        </row>
        <row r="721">
          <cell r="P721" t="str">
            <v>滁州明光网点</v>
          </cell>
        </row>
        <row r="722">
          <cell r="P722" t="str">
            <v>安徽代理区</v>
          </cell>
        </row>
        <row r="723">
          <cell r="P723" t="str">
            <v>阜阳颍上网点</v>
          </cell>
        </row>
        <row r="724">
          <cell r="P724" t="str">
            <v>淮南寿县网点</v>
          </cell>
        </row>
        <row r="725">
          <cell r="P725" t="str">
            <v>合肥肥东网点</v>
          </cell>
        </row>
        <row r="726">
          <cell r="P726" t="str">
            <v>六安金安网点</v>
          </cell>
        </row>
        <row r="727">
          <cell r="P727" t="str">
            <v>金安集散点</v>
          </cell>
        </row>
        <row r="728">
          <cell r="P728" t="str">
            <v>池州青阳网点</v>
          </cell>
        </row>
        <row r="729">
          <cell r="P729" t="str">
            <v>马鞍山当涂网点</v>
          </cell>
        </row>
        <row r="730">
          <cell r="P730" t="str">
            <v>安庆岳西网点</v>
          </cell>
        </row>
        <row r="731">
          <cell r="P731" t="str">
            <v>合肥包河三里庵网点</v>
          </cell>
        </row>
        <row r="732">
          <cell r="P732" t="str">
            <v>合肥经开大学城网点</v>
          </cell>
        </row>
        <row r="733">
          <cell r="P733" t="str">
            <v>芜湖无为网点</v>
          </cell>
        </row>
        <row r="734">
          <cell r="P734" t="str">
            <v>铜陵枞阳网点</v>
          </cell>
        </row>
        <row r="735">
          <cell r="P735" t="str">
            <v>安徽代理区</v>
          </cell>
        </row>
        <row r="736">
          <cell r="P736" t="str">
            <v>合肥瑶海鹿鸣山网点</v>
          </cell>
        </row>
        <row r="737">
          <cell r="P737" t="str">
            <v>宿州砀山网点</v>
          </cell>
        </row>
        <row r="738">
          <cell r="P738" t="str">
            <v>合肥肥东经开区网点</v>
          </cell>
        </row>
        <row r="739">
          <cell r="P739" t="str">
            <v>亳州涡阳网点</v>
          </cell>
        </row>
        <row r="740">
          <cell r="P740" t="str">
            <v>蚌埠电商产业园网点</v>
          </cell>
        </row>
        <row r="741">
          <cell r="P741" t="str">
            <v>合肥肥西鑫辰网点</v>
          </cell>
        </row>
        <row r="742">
          <cell r="P742" t="str">
            <v>合肥庐阳海棠网点</v>
          </cell>
        </row>
        <row r="743">
          <cell r="P743" t="str">
            <v>宿州泗县网点</v>
          </cell>
        </row>
        <row r="744">
          <cell r="P744" t="str">
            <v>蚌埠禹会网点</v>
          </cell>
        </row>
        <row r="745">
          <cell r="P745" t="str">
            <v>六安叶集网点</v>
          </cell>
        </row>
        <row r="746">
          <cell r="P746" t="str">
            <v>安庆桐城网点</v>
          </cell>
        </row>
        <row r="747">
          <cell r="P747" t="str">
            <v>蚌埠禹会东部网点</v>
          </cell>
        </row>
        <row r="748">
          <cell r="P748" t="str">
            <v>蚌埠五河网点</v>
          </cell>
        </row>
        <row r="749">
          <cell r="P749" t="str">
            <v>六安霍山网点</v>
          </cell>
        </row>
        <row r="750">
          <cell r="P750" t="str">
            <v>六安叶集网点</v>
          </cell>
        </row>
        <row r="751">
          <cell r="P751" t="str">
            <v>亳州利辛网点</v>
          </cell>
        </row>
        <row r="752">
          <cell r="P752" t="str">
            <v>亳州涡阳网点</v>
          </cell>
        </row>
        <row r="753">
          <cell r="P753" t="str">
            <v>阜阳颍州新阳网点</v>
          </cell>
        </row>
        <row r="754">
          <cell r="P754" t="str">
            <v>池州贵池开发区网点</v>
          </cell>
        </row>
        <row r="755">
          <cell r="P755" t="str">
            <v>铜陵枞阳网点</v>
          </cell>
        </row>
        <row r="756">
          <cell r="P756" t="str">
            <v>安庆太湖网点</v>
          </cell>
        </row>
        <row r="757">
          <cell r="P757" t="str">
            <v>合肥经开大学城网点</v>
          </cell>
        </row>
        <row r="758">
          <cell r="P758" t="str">
            <v>淮南八公山网点</v>
          </cell>
        </row>
        <row r="759">
          <cell r="P759" t="str">
            <v>芜湖弋江火龙岗网点</v>
          </cell>
        </row>
        <row r="760">
          <cell r="P760" t="str">
            <v>阜阳界首网点</v>
          </cell>
        </row>
        <row r="761">
          <cell r="P761" t="str">
            <v>马鞍山花山网点</v>
          </cell>
        </row>
        <row r="762">
          <cell r="P762" t="str">
            <v>合肥蜀山通合网点</v>
          </cell>
        </row>
        <row r="763">
          <cell r="P763" t="str">
            <v>铜陵铜官铜都网点</v>
          </cell>
        </row>
        <row r="764">
          <cell r="P764" t="str">
            <v>安徽代理区</v>
          </cell>
        </row>
        <row r="765">
          <cell r="P765" t="str">
            <v>合肥长丰双凤大道网点</v>
          </cell>
        </row>
        <row r="766">
          <cell r="P766" t="str">
            <v>合肥蜀山网点</v>
          </cell>
        </row>
        <row r="767">
          <cell r="P767" t="str">
            <v>黄山屯溪茶城网点</v>
          </cell>
        </row>
        <row r="768">
          <cell r="P768" t="str">
            <v>安庆太湖网点</v>
          </cell>
        </row>
        <row r="769">
          <cell r="P769" t="str">
            <v>合肥肥东经开区网点</v>
          </cell>
        </row>
        <row r="770">
          <cell r="P770" t="str">
            <v>阜阳颍上网点</v>
          </cell>
        </row>
        <row r="771">
          <cell r="P771" t="str">
            <v>淮南山南网点</v>
          </cell>
        </row>
        <row r="772">
          <cell r="P772" t="str">
            <v>亳州涡阳城西网点</v>
          </cell>
        </row>
        <row r="773">
          <cell r="P773" t="str">
            <v>芜湖鸠江经开网点</v>
          </cell>
        </row>
        <row r="774">
          <cell r="P774" t="str">
            <v>宣城旌德网点</v>
          </cell>
        </row>
        <row r="775">
          <cell r="P775" t="str">
            <v>铜陵枞阳网点</v>
          </cell>
        </row>
        <row r="776">
          <cell r="P776" t="str">
            <v>合肥肥东经开区网点</v>
          </cell>
        </row>
        <row r="777">
          <cell r="P777" t="str">
            <v>宿州埇桥西北新城网点</v>
          </cell>
        </row>
        <row r="778">
          <cell r="P778" t="str">
            <v>蚌埠禹会东部网点</v>
          </cell>
        </row>
        <row r="779">
          <cell r="P779" t="str">
            <v>芜湖无为网点</v>
          </cell>
        </row>
        <row r="780">
          <cell r="P780" t="str">
            <v>宿州砀山网点</v>
          </cell>
        </row>
        <row r="781">
          <cell r="P781" t="str">
            <v>芜湖南陵宇培网点</v>
          </cell>
        </row>
        <row r="782">
          <cell r="P782" t="str">
            <v>淮南谢家集网点</v>
          </cell>
        </row>
        <row r="783">
          <cell r="P783" t="str">
            <v>合肥经开莲花路网点</v>
          </cell>
        </row>
        <row r="784">
          <cell r="P784" t="str">
            <v>滁州定远网点</v>
          </cell>
        </row>
        <row r="785">
          <cell r="P785" t="str">
            <v>阜阳颍州网点</v>
          </cell>
        </row>
        <row r="786">
          <cell r="P786" t="str">
            <v>蚌埠怀远网点</v>
          </cell>
        </row>
        <row r="787">
          <cell r="P787" t="str">
            <v>铜陵枞阳网点</v>
          </cell>
        </row>
        <row r="788">
          <cell r="P788" t="str">
            <v>阜阳临泉网点</v>
          </cell>
        </row>
        <row r="789">
          <cell r="P789" t="str">
            <v>淮北濉溪网点</v>
          </cell>
        </row>
        <row r="790">
          <cell r="P790" t="str">
            <v>合肥包河三里庵网点</v>
          </cell>
        </row>
        <row r="791">
          <cell r="P791" t="str">
            <v>马鞍山和县网点</v>
          </cell>
        </row>
        <row r="792">
          <cell r="P792" t="str">
            <v>亳州利辛网点</v>
          </cell>
        </row>
        <row r="793">
          <cell r="P793" t="str">
            <v>六安金安网点</v>
          </cell>
        </row>
        <row r="794">
          <cell r="P794" t="str">
            <v>合肥长丰水湖镇网点</v>
          </cell>
        </row>
        <row r="795">
          <cell r="P795" t="str">
            <v>芜湖南陵宇培网点</v>
          </cell>
        </row>
        <row r="796">
          <cell r="P796" t="str">
            <v>宿州埇桥鹏程网点</v>
          </cell>
        </row>
        <row r="797">
          <cell r="P797" t="str">
            <v>宣城宣州网点</v>
          </cell>
        </row>
        <row r="798">
          <cell r="P798" t="str">
            <v>芜湖弋江二部网点</v>
          </cell>
        </row>
        <row r="799">
          <cell r="P799" t="str">
            <v>安徽代理区</v>
          </cell>
        </row>
        <row r="800">
          <cell r="P800" t="str">
            <v>安徽代理区</v>
          </cell>
        </row>
        <row r="801">
          <cell r="P801" t="str">
            <v>黄山屯溪茶城网点</v>
          </cell>
        </row>
        <row r="802">
          <cell r="P802" t="str">
            <v>芜湖鸠江经开网点</v>
          </cell>
        </row>
        <row r="803">
          <cell r="P803" t="str">
            <v>安庆宜秀网点</v>
          </cell>
        </row>
        <row r="804">
          <cell r="P804" t="str">
            <v>宿州萧县网点</v>
          </cell>
        </row>
        <row r="805">
          <cell r="P805" t="str">
            <v>六安裕安城南网点</v>
          </cell>
        </row>
        <row r="806">
          <cell r="P806" t="str">
            <v>芜湖南陵宇培网点</v>
          </cell>
        </row>
        <row r="807">
          <cell r="P807" t="str">
            <v>合肥长丰网点</v>
          </cell>
        </row>
        <row r="808">
          <cell r="P808" t="str">
            <v>芜湖鸠江二部网点</v>
          </cell>
        </row>
        <row r="809">
          <cell r="P809" t="str">
            <v>滁州来安网点</v>
          </cell>
        </row>
        <row r="810">
          <cell r="P810" t="str">
            <v>阜阳太和网点</v>
          </cell>
        </row>
        <row r="811">
          <cell r="P811" t="str">
            <v>阜阳界首网点</v>
          </cell>
        </row>
        <row r="812">
          <cell r="P812" t="str">
            <v>阜阳颍东网点</v>
          </cell>
        </row>
        <row r="813">
          <cell r="P813" t="str">
            <v>合肥包河葛大店网点</v>
          </cell>
        </row>
        <row r="814">
          <cell r="P814" t="str">
            <v>安徽代理区</v>
          </cell>
        </row>
        <row r="815">
          <cell r="P815" t="str">
            <v>淮南寿县网点</v>
          </cell>
        </row>
        <row r="816">
          <cell r="P816" t="str">
            <v>阜阳临泉网点</v>
          </cell>
        </row>
        <row r="817">
          <cell r="P817" t="str">
            <v>蚌埠固镇网点</v>
          </cell>
        </row>
        <row r="818">
          <cell r="P818" t="str">
            <v>安徽代理区</v>
          </cell>
        </row>
        <row r="819">
          <cell r="P819" t="str">
            <v>合肥肥东网点</v>
          </cell>
        </row>
        <row r="820">
          <cell r="P820" t="str">
            <v>安庆太湖网点</v>
          </cell>
        </row>
        <row r="821">
          <cell r="P821" t="str">
            <v>亳州利辛网点</v>
          </cell>
        </row>
        <row r="822">
          <cell r="P822" t="str">
            <v>安徽代理区</v>
          </cell>
        </row>
        <row r="823">
          <cell r="P823" t="str">
            <v>马鞍山含山网点</v>
          </cell>
        </row>
        <row r="824">
          <cell r="P824" t="str">
            <v>亳州蒙城网点</v>
          </cell>
        </row>
        <row r="825">
          <cell r="P825" t="str">
            <v>阜阳颍上网点</v>
          </cell>
        </row>
        <row r="826">
          <cell r="P826" t="str">
            <v>淮北相山网点</v>
          </cell>
        </row>
        <row r="827">
          <cell r="P827" t="str">
            <v>宿州灵璧网点</v>
          </cell>
        </row>
        <row r="828">
          <cell r="P828" t="str">
            <v>淮南洞山路网点</v>
          </cell>
        </row>
        <row r="829">
          <cell r="P829" t="str">
            <v>安徽代理区</v>
          </cell>
        </row>
        <row r="830">
          <cell r="P830" t="str">
            <v>六安霍邱城关镇网点</v>
          </cell>
        </row>
        <row r="831">
          <cell r="P831" t="str">
            <v>阜阳太和网点</v>
          </cell>
        </row>
        <row r="832">
          <cell r="P832" t="str">
            <v>合肥肥西桥南网点</v>
          </cell>
        </row>
        <row r="833">
          <cell r="P833" t="str">
            <v>滁州天长网点</v>
          </cell>
        </row>
        <row r="834">
          <cell r="P834" t="str">
            <v>芜湖镜湖网点</v>
          </cell>
        </row>
        <row r="835">
          <cell r="P835" t="str">
            <v>淮南凤台网点</v>
          </cell>
        </row>
        <row r="836">
          <cell r="P836" t="str">
            <v>淮北杨庄矿网点</v>
          </cell>
        </row>
        <row r="837">
          <cell r="P837" t="str">
            <v>滁州南谯网点</v>
          </cell>
        </row>
        <row r="838">
          <cell r="P838" t="str">
            <v>安徽代理区</v>
          </cell>
        </row>
        <row r="839">
          <cell r="P839" t="str">
            <v>阜阳颍东幸福村网点</v>
          </cell>
        </row>
        <row r="840">
          <cell r="P840" t="str">
            <v>蚌埠龙子湖老城网点</v>
          </cell>
        </row>
        <row r="841">
          <cell r="P841" t="str">
            <v>合肥肥西鑫辰网点</v>
          </cell>
        </row>
        <row r="842">
          <cell r="P842" t="str">
            <v>亳州谯城老康美网点</v>
          </cell>
        </row>
        <row r="843">
          <cell r="P843" t="str">
            <v>亳州谯城网点</v>
          </cell>
        </row>
        <row r="844">
          <cell r="P844" t="str">
            <v>马鞍山含山网点</v>
          </cell>
        </row>
        <row r="845">
          <cell r="P845" t="str">
            <v>合肥蜀山蜀峰路网点</v>
          </cell>
        </row>
        <row r="846">
          <cell r="P846" t="str">
            <v>淮南谢家集网点</v>
          </cell>
        </row>
        <row r="847">
          <cell r="P847" t="str">
            <v>阜阳颍上网点</v>
          </cell>
        </row>
        <row r="848">
          <cell r="P848" t="str">
            <v>宿州埇桥网点</v>
          </cell>
        </row>
        <row r="849">
          <cell r="P849" t="str">
            <v>合肥蜀山网点</v>
          </cell>
        </row>
        <row r="850">
          <cell r="P850" t="str">
            <v>合肥肥西桥南网点</v>
          </cell>
        </row>
        <row r="851">
          <cell r="P851" t="str">
            <v>滁州凤阳网点</v>
          </cell>
        </row>
        <row r="852">
          <cell r="P852" t="str">
            <v>池州贵池开发区网点</v>
          </cell>
        </row>
        <row r="853">
          <cell r="P853" t="str">
            <v>亳州谯城万达网点</v>
          </cell>
        </row>
        <row r="854">
          <cell r="P854" t="str">
            <v>合肥瑶海胜利路网点</v>
          </cell>
        </row>
        <row r="855">
          <cell r="P855" t="str">
            <v>安徽代理区</v>
          </cell>
        </row>
        <row r="856">
          <cell r="P856" t="str">
            <v>亳州谯城网点</v>
          </cell>
        </row>
        <row r="857">
          <cell r="P857" t="str">
            <v>淮南寿县网点</v>
          </cell>
        </row>
        <row r="858">
          <cell r="P858" t="str">
            <v>合肥瑶海龙岗网点</v>
          </cell>
        </row>
        <row r="859">
          <cell r="P859" t="str">
            <v>淮南开发区网点</v>
          </cell>
        </row>
        <row r="860">
          <cell r="P860" t="str">
            <v>池州贵池开发区网点</v>
          </cell>
        </row>
        <row r="861">
          <cell r="P861" t="str">
            <v>合肥巢湖槐林网点</v>
          </cell>
        </row>
        <row r="862">
          <cell r="P862" t="str">
            <v>宿州埇桥网点</v>
          </cell>
        </row>
        <row r="863">
          <cell r="P863" t="str">
            <v>亳州涡阳网点</v>
          </cell>
        </row>
        <row r="864">
          <cell r="P864" t="str">
            <v>芜湖繁昌网点</v>
          </cell>
        </row>
        <row r="865">
          <cell r="P865" t="str">
            <v>合肥经开莲花路网点</v>
          </cell>
        </row>
        <row r="866">
          <cell r="P866" t="str">
            <v>阜阳阜南网点</v>
          </cell>
        </row>
        <row r="867">
          <cell r="P867" t="str">
            <v>淮北相山网点</v>
          </cell>
        </row>
        <row r="868">
          <cell r="P868" t="str">
            <v>六安金安三十铺网点</v>
          </cell>
        </row>
        <row r="869">
          <cell r="P869" t="str">
            <v>淮南舜耕山网点</v>
          </cell>
        </row>
        <row r="870">
          <cell r="P870" t="str">
            <v>池州贵池开发区网点</v>
          </cell>
        </row>
        <row r="871">
          <cell r="P871" t="str">
            <v>芜湖二坝网点</v>
          </cell>
        </row>
        <row r="872">
          <cell r="P872" t="str">
            <v>黄山屯溪阳湖网点</v>
          </cell>
        </row>
        <row r="873">
          <cell r="P873" t="str">
            <v>滁州南谯恒大网点</v>
          </cell>
        </row>
        <row r="874">
          <cell r="P874" t="str">
            <v>淮南凤台网点</v>
          </cell>
        </row>
        <row r="875">
          <cell r="P875" t="str">
            <v>阜阳太和网点</v>
          </cell>
        </row>
        <row r="876">
          <cell r="P876" t="str">
            <v>亳州利辛网点</v>
          </cell>
        </row>
        <row r="877">
          <cell r="P877" t="str">
            <v>池州贵池开发区网点</v>
          </cell>
        </row>
        <row r="878">
          <cell r="P878" t="str">
            <v>合肥滨湖网点</v>
          </cell>
        </row>
        <row r="879">
          <cell r="P879" t="str">
            <v>宿州埇桥网点</v>
          </cell>
        </row>
        <row r="880">
          <cell r="P880" t="str">
            <v>芜湖鸠江二部网点</v>
          </cell>
        </row>
        <row r="881">
          <cell r="P881" t="str">
            <v>蚌埠五河网点</v>
          </cell>
        </row>
        <row r="882">
          <cell r="P882" t="str">
            <v>安徽代理区</v>
          </cell>
        </row>
        <row r="883">
          <cell r="P883" t="str">
            <v>黄山徽州文峰网点</v>
          </cell>
        </row>
        <row r="884">
          <cell r="P884" t="str">
            <v>合肥西集散点</v>
          </cell>
        </row>
        <row r="885">
          <cell r="P885" t="str">
            <v>相山集散点</v>
          </cell>
        </row>
        <row r="886">
          <cell r="P886" t="str">
            <v>合肥滨湖网点</v>
          </cell>
        </row>
        <row r="887">
          <cell r="P887" t="str">
            <v>合肥瑶海新站网点</v>
          </cell>
        </row>
        <row r="888">
          <cell r="P888" t="str">
            <v>宿州砀山网点</v>
          </cell>
        </row>
        <row r="889">
          <cell r="P889" t="str">
            <v>蚌埠龙子湖大学城网点</v>
          </cell>
        </row>
        <row r="890">
          <cell r="P890" t="str">
            <v>蚌埠禹会东部网点</v>
          </cell>
        </row>
        <row r="891">
          <cell r="P891" t="str">
            <v>合肥巢湖亚父路网点</v>
          </cell>
        </row>
        <row r="892">
          <cell r="P892" t="str">
            <v>相山集散点</v>
          </cell>
        </row>
        <row r="893">
          <cell r="P893" t="str">
            <v>黄山屯溪茶城网点</v>
          </cell>
        </row>
        <row r="894">
          <cell r="P894" t="str">
            <v>安庆望江网点</v>
          </cell>
        </row>
        <row r="895">
          <cell r="P895" t="str">
            <v>淮北濉溪网点</v>
          </cell>
        </row>
        <row r="896">
          <cell r="P896" t="str">
            <v>宿州泗县网点</v>
          </cell>
        </row>
        <row r="897">
          <cell r="P897" t="str">
            <v>滁州南谯乌衣镇网点</v>
          </cell>
        </row>
        <row r="898">
          <cell r="P898" t="str">
            <v>合肥经开大学城网点</v>
          </cell>
        </row>
        <row r="899">
          <cell r="P899" t="str">
            <v>合肥庐阳海棠网点</v>
          </cell>
        </row>
        <row r="900">
          <cell r="P900" t="str">
            <v>淮北杨庄矿网点</v>
          </cell>
        </row>
        <row r="901">
          <cell r="P901" t="str">
            <v>淮南洞山路网点</v>
          </cell>
        </row>
        <row r="902">
          <cell r="P902" t="str">
            <v>阜阳太和网点</v>
          </cell>
        </row>
        <row r="903">
          <cell r="P903" t="str">
            <v>亳州蒙城网点</v>
          </cell>
        </row>
        <row r="904">
          <cell r="P904" t="str">
            <v>肥东集散点</v>
          </cell>
        </row>
        <row r="905">
          <cell r="P905" t="str">
            <v>蚌埠五河网点</v>
          </cell>
        </row>
        <row r="906">
          <cell r="P906" t="str">
            <v>黄山屯溪茶城网点</v>
          </cell>
        </row>
        <row r="907">
          <cell r="P907" t="str">
            <v>芜湖鸠江二部网点</v>
          </cell>
        </row>
        <row r="908">
          <cell r="P908" t="str">
            <v>宣城宣州国购网点</v>
          </cell>
        </row>
        <row r="909">
          <cell r="P909" t="str">
            <v>宣城广德网点</v>
          </cell>
        </row>
        <row r="910">
          <cell r="P910" t="str">
            <v>亳州涡阳城西网点</v>
          </cell>
        </row>
        <row r="911">
          <cell r="P911" t="str">
            <v>安庆宜秀开发区网点</v>
          </cell>
        </row>
        <row r="912">
          <cell r="P912" t="str">
            <v>阜阳太和网点</v>
          </cell>
        </row>
        <row r="913">
          <cell r="P913" t="str">
            <v>合肥巢湖汽车城网点</v>
          </cell>
        </row>
        <row r="914">
          <cell r="P914" t="str">
            <v>淮北濉溪网点</v>
          </cell>
        </row>
        <row r="915">
          <cell r="P915" t="str">
            <v>安徽代理区</v>
          </cell>
        </row>
        <row r="916">
          <cell r="P916" t="str">
            <v>合肥高新网点</v>
          </cell>
        </row>
        <row r="917">
          <cell r="P917" t="str">
            <v>蚌埠五河网点</v>
          </cell>
        </row>
        <row r="918">
          <cell r="P918" t="str">
            <v>黄山屯溪网点</v>
          </cell>
        </row>
        <row r="919">
          <cell r="P919" t="str">
            <v>马鞍山含山网点</v>
          </cell>
        </row>
        <row r="920">
          <cell r="P920" t="str">
            <v>淮南国庆路网点</v>
          </cell>
        </row>
        <row r="921">
          <cell r="P921" t="str">
            <v>合肥长丰网点</v>
          </cell>
        </row>
        <row r="922">
          <cell r="P922" t="str">
            <v>滁州明光网点</v>
          </cell>
        </row>
        <row r="923">
          <cell r="P923" t="str">
            <v>蚌埠怀远新城网点</v>
          </cell>
        </row>
        <row r="924">
          <cell r="P924" t="str">
            <v>宿州萧县网点</v>
          </cell>
        </row>
        <row r="925">
          <cell r="P925" t="str">
            <v>淮北濉溪东部乡镇网点</v>
          </cell>
        </row>
        <row r="926">
          <cell r="P926" t="str">
            <v>芜湖镜湖网点</v>
          </cell>
        </row>
        <row r="927">
          <cell r="P927" t="str">
            <v>合肥蜀山振兴路网点</v>
          </cell>
        </row>
        <row r="928">
          <cell r="P928" t="str">
            <v>宣城泾县网点</v>
          </cell>
        </row>
        <row r="929">
          <cell r="P929" t="str">
            <v>蚌埠淮上网点</v>
          </cell>
        </row>
        <row r="930">
          <cell r="P930" t="str">
            <v>池州贵池开发区网点</v>
          </cell>
        </row>
        <row r="931">
          <cell r="P931" t="str">
            <v>安庆怀宁网点</v>
          </cell>
        </row>
        <row r="932">
          <cell r="P932" t="str">
            <v>合肥包河工业园网点</v>
          </cell>
        </row>
        <row r="933">
          <cell r="P933" t="str">
            <v>相山集散点</v>
          </cell>
        </row>
        <row r="934">
          <cell r="P934" t="str">
            <v>亳州蒙城网点</v>
          </cell>
        </row>
        <row r="935">
          <cell r="P935" t="str">
            <v>合肥肥西桥南网点</v>
          </cell>
        </row>
        <row r="936">
          <cell r="P936" t="str">
            <v>合肥肥东吾悦网点</v>
          </cell>
        </row>
        <row r="937">
          <cell r="P937" t="str">
            <v>宣城宁国网点</v>
          </cell>
        </row>
        <row r="938">
          <cell r="P938" t="str">
            <v>六安霍邱周集镇网点</v>
          </cell>
        </row>
        <row r="939">
          <cell r="P939" t="str">
            <v>阜阳颍上网点</v>
          </cell>
        </row>
        <row r="940">
          <cell r="P940" t="str">
            <v>安庆宜秀网点</v>
          </cell>
        </row>
        <row r="941">
          <cell r="P941" t="str">
            <v>合肥巢湖槐林网点</v>
          </cell>
        </row>
        <row r="942">
          <cell r="P942" t="str">
            <v>阜阳太和网点</v>
          </cell>
        </row>
        <row r="943">
          <cell r="P943" t="str">
            <v>阜阳阜南火车站网点</v>
          </cell>
        </row>
        <row r="944">
          <cell r="P944" t="str">
            <v>黄山屯溪茶城网点</v>
          </cell>
        </row>
        <row r="945">
          <cell r="P945" t="str">
            <v>合肥高新网点</v>
          </cell>
        </row>
        <row r="946">
          <cell r="P946" t="str">
            <v>蚌埠怀远网点</v>
          </cell>
        </row>
        <row r="947">
          <cell r="P947" t="str">
            <v>阜阳颍东新城网点</v>
          </cell>
        </row>
        <row r="948">
          <cell r="P948" t="str">
            <v>黄山休宁新城网点</v>
          </cell>
        </row>
        <row r="949">
          <cell r="P949" t="str">
            <v>蚌埠龙子湖宏业网点</v>
          </cell>
        </row>
        <row r="950">
          <cell r="P950" t="str">
            <v>合肥肥东吾悦网点</v>
          </cell>
        </row>
        <row r="951">
          <cell r="P951" t="str">
            <v>蚌埠龙子湖大学城网点</v>
          </cell>
        </row>
        <row r="952">
          <cell r="P952" t="str">
            <v>合肥包河南站网点</v>
          </cell>
        </row>
        <row r="953">
          <cell r="P953" t="str">
            <v>淮北相山网点</v>
          </cell>
        </row>
        <row r="954">
          <cell r="P954" t="str">
            <v>亳州谯城网点</v>
          </cell>
        </row>
        <row r="955">
          <cell r="P955" t="str">
            <v>合肥包河葛大店网点</v>
          </cell>
        </row>
        <row r="956">
          <cell r="P956" t="str">
            <v>芜湖二坝网点</v>
          </cell>
        </row>
        <row r="957">
          <cell r="P957" t="str">
            <v>宿州埇桥汇源网点</v>
          </cell>
        </row>
        <row r="958">
          <cell r="P958" t="str">
            <v>宣城广德网点</v>
          </cell>
        </row>
        <row r="959">
          <cell r="P959" t="str">
            <v>宣城泾县网点</v>
          </cell>
        </row>
        <row r="960">
          <cell r="P960" t="str">
            <v>黄山屯溪网点</v>
          </cell>
        </row>
        <row r="961">
          <cell r="P961" t="str">
            <v>蚌埠龙子湖老城网点</v>
          </cell>
        </row>
        <row r="962">
          <cell r="P962" t="str">
            <v>安庆宜秀网点</v>
          </cell>
        </row>
        <row r="963">
          <cell r="P963" t="str">
            <v>相山集散点</v>
          </cell>
        </row>
        <row r="964">
          <cell r="P964" t="str">
            <v>亳州谯城网点</v>
          </cell>
        </row>
        <row r="965">
          <cell r="P965" t="str">
            <v>芜湖镜湖网点</v>
          </cell>
        </row>
        <row r="966">
          <cell r="P966" t="str">
            <v>徽州集散点</v>
          </cell>
        </row>
        <row r="967">
          <cell r="P967" t="str">
            <v>池州东至网点</v>
          </cell>
        </row>
        <row r="968">
          <cell r="P968" t="str">
            <v>亳州谯城网点</v>
          </cell>
        </row>
        <row r="969">
          <cell r="P969" t="str">
            <v>阜阳临泉网点</v>
          </cell>
        </row>
        <row r="970">
          <cell r="P970" t="str">
            <v>亳州利辛网点</v>
          </cell>
        </row>
        <row r="971">
          <cell r="P971" t="str">
            <v>合肥肥东经开区网点</v>
          </cell>
        </row>
        <row r="972">
          <cell r="P972" t="str">
            <v>安庆宿松网点</v>
          </cell>
        </row>
        <row r="973">
          <cell r="P973" t="str">
            <v>安庆太湖网点</v>
          </cell>
        </row>
        <row r="974">
          <cell r="P974" t="str">
            <v>淮南寿县网点</v>
          </cell>
        </row>
        <row r="975">
          <cell r="P975" t="str">
            <v>合肥滨湖网点</v>
          </cell>
        </row>
        <row r="976">
          <cell r="P976" t="str">
            <v>合肥瑶海北网点</v>
          </cell>
        </row>
        <row r="977">
          <cell r="P977" t="str">
            <v>滁州全椒网点</v>
          </cell>
        </row>
        <row r="978">
          <cell r="P978" t="str">
            <v>淮北濉溪网点</v>
          </cell>
        </row>
        <row r="979">
          <cell r="P979" t="str">
            <v>黄山屯溪茶城网点</v>
          </cell>
        </row>
        <row r="980">
          <cell r="P980" t="str">
            <v>马鞍山当涂网点</v>
          </cell>
        </row>
        <row r="981">
          <cell r="P981" t="str">
            <v>池州东至网点</v>
          </cell>
        </row>
        <row r="982">
          <cell r="P982" t="str">
            <v>六安霍山乡镇网点</v>
          </cell>
        </row>
        <row r="982">
          <cell r="AI982" t="str">
            <v>网点超50分钟未响应</v>
          </cell>
        </row>
        <row r="983">
          <cell r="P983" t="str">
            <v>淮南凤台网点</v>
          </cell>
        </row>
        <row r="984">
          <cell r="P984" t="str">
            <v>淮北岱河矿网点</v>
          </cell>
        </row>
        <row r="985">
          <cell r="P985" t="str">
            <v>安徽代理区</v>
          </cell>
        </row>
        <row r="986">
          <cell r="P986" t="str">
            <v>合肥高新蜀南网点</v>
          </cell>
        </row>
        <row r="987">
          <cell r="P987" t="str">
            <v>芜湖无为网点</v>
          </cell>
        </row>
        <row r="988">
          <cell r="P988" t="str">
            <v>淮北濉溪网点</v>
          </cell>
        </row>
        <row r="989">
          <cell r="P989" t="str">
            <v>合肥西集散点</v>
          </cell>
        </row>
        <row r="990">
          <cell r="P990" t="str">
            <v>亳州蒙城网点</v>
          </cell>
        </row>
        <row r="991">
          <cell r="P991" t="str">
            <v>阜阳颍上网点</v>
          </cell>
        </row>
        <row r="992">
          <cell r="P992" t="str">
            <v>淮南舜耕山网点</v>
          </cell>
        </row>
        <row r="993">
          <cell r="P993" t="str">
            <v>蚌埠五河网点</v>
          </cell>
        </row>
        <row r="994">
          <cell r="P994" t="str">
            <v>合肥肥西桃花镇网点</v>
          </cell>
        </row>
        <row r="995">
          <cell r="P995" t="str">
            <v>铜陵铜官网点</v>
          </cell>
        </row>
        <row r="996">
          <cell r="P996" t="str">
            <v>合肥巢湖汽车城网点</v>
          </cell>
        </row>
        <row r="997">
          <cell r="P997" t="str">
            <v>池州东至网点</v>
          </cell>
        </row>
        <row r="998">
          <cell r="P998" t="str">
            <v>马鞍山和县网点</v>
          </cell>
        </row>
        <row r="999">
          <cell r="P999" t="str">
            <v>六安金寨网点</v>
          </cell>
        </row>
        <row r="1000">
          <cell r="P1000" t="str">
            <v>亳州蒙城网点</v>
          </cell>
        </row>
        <row r="1001">
          <cell r="P1001" t="str">
            <v>合肥庐阳海棠网点</v>
          </cell>
        </row>
        <row r="1002">
          <cell r="P1002" t="str">
            <v>安徽代理区</v>
          </cell>
        </row>
        <row r="1003">
          <cell r="P1003" t="str">
            <v>合肥肥西桥北网点</v>
          </cell>
        </row>
        <row r="1004">
          <cell r="P1004" t="str">
            <v>亳州谯城网点</v>
          </cell>
        </row>
        <row r="1005">
          <cell r="P1005" t="str">
            <v>宣城宣州城西网点</v>
          </cell>
        </row>
        <row r="1006">
          <cell r="P1006" t="str">
            <v>亳州利辛城北网点</v>
          </cell>
        </row>
        <row r="1007">
          <cell r="P1007" t="str">
            <v>蚌埠五河网点</v>
          </cell>
        </row>
        <row r="1008">
          <cell r="P1008" t="str">
            <v>六安金安网点</v>
          </cell>
        </row>
        <row r="1009">
          <cell r="P1009" t="str">
            <v>黄山黟县网点</v>
          </cell>
        </row>
        <row r="1010">
          <cell r="P1010" t="str">
            <v>淮北濉溪网点</v>
          </cell>
        </row>
        <row r="1011">
          <cell r="P1011" t="str">
            <v>阜阳颍东网点</v>
          </cell>
        </row>
        <row r="1012">
          <cell r="P1012" t="str">
            <v>合肥经开莲花路网点</v>
          </cell>
        </row>
        <row r="1013">
          <cell r="P1013" t="str">
            <v>淮北相山网点</v>
          </cell>
        </row>
        <row r="1014">
          <cell r="P1014" t="str">
            <v>阜阳高铁新区网点</v>
          </cell>
        </row>
        <row r="1015">
          <cell r="P1015" t="str">
            <v>淮北濉溪网点</v>
          </cell>
        </row>
        <row r="1016">
          <cell r="P1016" t="str">
            <v>合肥包河南站网点</v>
          </cell>
        </row>
        <row r="1017">
          <cell r="P1017" t="str">
            <v>阜阳颍上网点</v>
          </cell>
        </row>
        <row r="1018">
          <cell r="P1018" t="str">
            <v>亳州蒙城网点</v>
          </cell>
        </row>
        <row r="1019">
          <cell r="P1019" t="str">
            <v>安徽代理区</v>
          </cell>
        </row>
        <row r="1020">
          <cell r="P1020" t="str">
            <v>阜阳颍泉工业园网点</v>
          </cell>
        </row>
        <row r="1021">
          <cell r="P1021" t="str">
            <v>合肥肥东网点</v>
          </cell>
        </row>
        <row r="1022">
          <cell r="P1022" t="str">
            <v>合肥长丰北城网点</v>
          </cell>
        </row>
        <row r="1023">
          <cell r="P1023" t="str">
            <v>六安裕安平桥网点</v>
          </cell>
        </row>
        <row r="1024">
          <cell r="P1024" t="str">
            <v>黄山屯溪茶城网点</v>
          </cell>
        </row>
        <row r="1025">
          <cell r="P1025" t="str">
            <v>滁州天长网点</v>
          </cell>
        </row>
        <row r="1026">
          <cell r="P1026" t="str">
            <v>涡阳集散点</v>
          </cell>
        </row>
        <row r="1027">
          <cell r="P1027" t="str">
            <v>合肥肥东网点</v>
          </cell>
        </row>
        <row r="1028">
          <cell r="P1028" t="str">
            <v>滁州苏滁产业园网点</v>
          </cell>
        </row>
        <row r="1029">
          <cell r="P1029" t="str">
            <v>淮南寿县网点</v>
          </cell>
        </row>
        <row r="1030">
          <cell r="P1030" t="str">
            <v>宿州埇桥千亩园网点</v>
          </cell>
        </row>
        <row r="1031">
          <cell r="P1031" t="str">
            <v>淮北刘桥网点</v>
          </cell>
        </row>
        <row r="1032">
          <cell r="P1032" t="str">
            <v>金安集散点</v>
          </cell>
        </row>
        <row r="1033">
          <cell r="P1033" t="str">
            <v>铜陵义安城关网点</v>
          </cell>
        </row>
        <row r="1034">
          <cell r="P1034" t="str">
            <v>六安霍邱城关镇网点</v>
          </cell>
        </row>
        <row r="1035">
          <cell r="P1035" t="str">
            <v>宣城宣州国购网点</v>
          </cell>
        </row>
        <row r="1036">
          <cell r="P1036" t="str">
            <v>安徽代理区</v>
          </cell>
        </row>
        <row r="1037">
          <cell r="P1037" t="str">
            <v>合肥蜀山农大网点</v>
          </cell>
        </row>
        <row r="1038">
          <cell r="P1038" t="str">
            <v>宣城郎溪网点</v>
          </cell>
        </row>
        <row r="1039">
          <cell r="P1039" t="str">
            <v>六安霍山网点</v>
          </cell>
        </row>
        <row r="1040">
          <cell r="P1040" t="str">
            <v>宿州埇桥道东北部网点</v>
          </cell>
        </row>
        <row r="1041">
          <cell r="P1041" t="str">
            <v>阜阳太和网点</v>
          </cell>
        </row>
        <row r="1042">
          <cell r="P1042" t="str">
            <v>亳州谯城网点</v>
          </cell>
        </row>
        <row r="1043">
          <cell r="P1043" t="str">
            <v>宿州埇桥吾悦网点</v>
          </cell>
        </row>
        <row r="1044">
          <cell r="P1044" t="str">
            <v>安庆宜秀开发区网点</v>
          </cell>
        </row>
        <row r="1045">
          <cell r="P1045" t="str">
            <v>桐城集散点</v>
          </cell>
        </row>
        <row r="1046">
          <cell r="P1046" t="str">
            <v>安徽代理区</v>
          </cell>
        </row>
        <row r="1047">
          <cell r="P1047" t="str">
            <v>六安霍邱孟集镇网点</v>
          </cell>
        </row>
        <row r="1048">
          <cell r="P1048" t="str">
            <v>淮北濉溪网点</v>
          </cell>
        </row>
        <row r="1049">
          <cell r="P1049" t="str">
            <v>安徽代理区</v>
          </cell>
        </row>
        <row r="1050">
          <cell r="P1050" t="str">
            <v>淮北濉溪网点</v>
          </cell>
        </row>
        <row r="1051">
          <cell r="P1051" t="str">
            <v>淮南舜耕山网点</v>
          </cell>
        </row>
        <row r="1052">
          <cell r="P1052" t="str">
            <v>合肥庐阳海棠网点</v>
          </cell>
        </row>
        <row r="1053">
          <cell r="P1053" t="str">
            <v>合肥瑶海新站网点</v>
          </cell>
        </row>
        <row r="1054">
          <cell r="P1054" t="str">
            <v>铜陵枞阳网点</v>
          </cell>
        </row>
        <row r="1055">
          <cell r="P1055" t="str">
            <v>黄山屯溪茶城网点</v>
          </cell>
        </row>
        <row r="1056">
          <cell r="P1056" t="str">
            <v>六安金安城北网点</v>
          </cell>
        </row>
        <row r="1057">
          <cell r="P1057" t="str">
            <v>合肥肥东经开区网点</v>
          </cell>
        </row>
        <row r="1058">
          <cell r="P1058" t="str">
            <v>合肥巢湖亚父路网点</v>
          </cell>
        </row>
        <row r="1059">
          <cell r="P1059" t="str">
            <v>合肥瑶海北网点</v>
          </cell>
        </row>
        <row r="1060">
          <cell r="P1060" t="str">
            <v>相山集散点</v>
          </cell>
        </row>
        <row r="1061">
          <cell r="P1061" t="str">
            <v>阜阳阜合新区网点</v>
          </cell>
        </row>
        <row r="1062">
          <cell r="P1062" t="str">
            <v>芜湖无为网点</v>
          </cell>
        </row>
        <row r="1063">
          <cell r="P1063" t="str">
            <v>相山集散点</v>
          </cell>
        </row>
        <row r="1064">
          <cell r="P1064" t="str">
            <v>淮北濉溪网点</v>
          </cell>
        </row>
        <row r="1065">
          <cell r="P1065" t="str">
            <v>滁州明光网点</v>
          </cell>
        </row>
        <row r="1066">
          <cell r="P1066" t="str">
            <v>淮北濉溪东部乡镇网点</v>
          </cell>
        </row>
        <row r="1067">
          <cell r="P1067" t="str">
            <v>宿州灵璧网点</v>
          </cell>
        </row>
        <row r="1068">
          <cell r="P1068" t="str">
            <v>桐城集散点</v>
          </cell>
        </row>
        <row r="1069">
          <cell r="P1069" t="str">
            <v>滁州明光网点</v>
          </cell>
        </row>
        <row r="1070">
          <cell r="P1070" t="str">
            <v>马鞍山当涂网点</v>
          </cell>
        </row>
        <row r="1071">
          <cell r="P1071" t="str">
            <v>淮北濉溪网点</v>
          </cell>
        </row>
        <row r="1072">
          <cell r="P1072" t="str">
            <v>滁州全椒网点</v>
          </cell>
        </row>
        <row r="1073">
          <cell r="P1073" t="str">
            <v>合肥庐江网点</v>
          </cell>
        </row>
        <row r="1074">
          <cell r="P1074" t="str">
            <v>六安霍邱周集镇网点</v>
          </cell>
        </row>
        <row r="1075">
          <cell r="P1075" t="str">
            <v>淮南舜耕山网点</v>
          </cell>
        </row>
        <row r="1076">
          <cell r="P1076" t="str">
            <v>亳州涡阳网点</v>
          </cell>
        </row>
        <row r="1077">
          <cell r="P1077" t="str">
            <v>宿州砀山网点</v>
          </cell>
        </row>
        <row r="1078">
          <cell r="P1078" t="str">
            <v>合肥经开始信路网点</v>
          </cell>
        </row>
        <row r="1079">
          <cell r="P1079" t="str">
            <v>阜阳颍东幸福村网点</v>
          </cell>
        </row>
        <row r="1080">
          <cell r="P1080" t="str">
            <v>安庆宜秀开发区网点</v>
          </cell>
        </row>
        <row r="1081">
          <cell r="P1081" t="str">
            <v>池州贵池开发区网点</v>
          </cell>
        </row>
        <row r="1082">
          <cell r="P1082" t="str">
            <v>相山集散点</v>
          </cell>
        </row>
        <row r="1083">
          <cell r="P1083" t="str">
            <v>安庆宜秀开发区网点</v>
          </cell>
        </row>
        <row r="1084">
          <cell r="P1084" t="str">
            <v>亳州谯城网点</v>
          </cell>
        </row>
        <row r="1085">
          <cell r="P1085" t="str">
            <v>芜湖南陵宇培网点</v>
          </cell>
        </row>
        <row r="1086">
          <cell r="P1086" t="str">
            <v>合肥肥东吾悦网点</v>
          </cell>
        </row>
        <row r="1087">
          <cell r="P1087" t="str">
            <v>合肥瑶海三十头网点</v>
          </cell>
        </row>
        <row r="1088">
          <cell r="P1088" t="str">
            <v>滁州定远网点</v>
          </cell>
        </row>
        <row r="1089">
          <cell r="P1089" t="str">
            <v>六安舒城集散点</v>
          </cell>
        </row>
        <row r="1090">
          <cell r="P1090" t="str">
            <v>合肥包河三里庵网点</v>
          </cell>
        </row>
        <row r="1091">
          <cell r="P1091" t="str">
            <v>合肥蜀山大溪地网点</v>
          </cell>
        </row>
        <row r="1092">
          <cell r="P1092" t="str">
            <v>合肥包河南站网点</v>
          </cell>
        </row>
        <row r="1093">
          <cell r="P1093" t="str">
            <v>合肥瑶海磨店网点</v>
          </cell>
        </row>
        <row r="1094">
          <cell r="P1094" t="str">
            <v>滁州凤阳新城区网点</v>
          </cell>
        </row>
        <row r="1095">
          <cell r="P1095" t="str">
            <v>合肥巢湖槐林网点</v>
          </cell>
        </row>
        <row r="1096">
          <cell r="P1096" t="str">
            <v>颍东集散点</v>
          </cell>
        </row>
        <row r="1097">
          <cell r="P1097" t="str">
            <v>亳州利辛网点</v>
          </cell>
        </row>
        <row r="1098">
          <cell r="P1098" t="str">
            <v>淮北濉溪网点</v>
          </cell>
        </row>
        <row r="1099">
          <cell r="P1099" t="str">
            <v>安徽代理区</v>
          </cell>
        </row>
        <row r="1100">
          <cell r="P1100" t="str">
            <v>安庆宜秀网点</v>
          </cell>
        </row>
        <row r="1101">
          <cell r="P1101" t="str">
            <v>巢湖集散点</v>
          </cell>
        </row>
        <row r="1102">
          <cell r="P1102" t="str">
            <v>六安裕安城南网点</v>
          </cell>
        </row>
        <row r="1103">
          <cell r="P1103" t="str">
            <v>芜湖繁昌网点</v>
          </cell>
        </row>
        <row r="1104">
          <cell r="P1104" t="str">
            <v>阜阳太和网点</v>
          </cell>
        </row>
        <row r="1105">
          <cell r="P1105" t="str">
            <v>蚌埠龙子湖宏业网点</v>
          </cell>
        </row>
        <row r="1106">
          <cell r="P1106" t="str">
            <v>铜陵铜官五松网点</v>
          </cell>
        </row>
        <row r="1107">
          <cell r="P1107" t="str">
            <v>池州青阳网点</v>
          </cell>
        </row>
        <row r="1108">
          <cell r="P1108" t="str">
            <v>亳州谯城老康美网点</v>
          </cell>
        </row>
        <row r="1109">
          <cell r="P1109" t="str">
            <v>淮北濉溪东部乡镇网点</v>
          </cell>
        </row>
        <row r="1110">
          <cell r="P1110" t="str">
            <v>蚌埠龙子湖老城网点</v>
          </cell>
        </row>
        <row r="1111">
          <cell r="P1111" t="str">
            <v>合肥庐江网点</v>
          </cell>
        </row>
        <row r="1112">
          <cell r="P1112" t="str">
            <v>池州青阳网点</v>
          </cell>
        </row>
        <row r="1113">
          <cell r="P1113" t="str">
            <v>合肥肥西桥北网点</v>
          </cell>
        </row>
        <row r="1114">
          <cell r="P1114" t="str">
            <v>宣城宣州网点</v>
          </cell>
        </row>
        <row r="1115">
          <cell r="P1115" t="str">
            <v>池州东至网点</v>
          </cell>
        </row>
        <row r="1116">
          <cell r="P1116" t="str">
            <v>宿州灵璧网点</v>
          </cell>
        </row>
        <row r="1117">
          <cell r="P1117" t="str">
            <v>合肥瑶海新站网点</v>
          </cell>
        </row>
        <row r="1118">
          <cell r="P1118" t="str">
            <v>六安新安网点</v>
          </cell>
        </row>
        <row r="1119">
          <cell r="P1119" t="str">
            <v>合肥肥东网点</v>
          </cell>
        </row>
        <row r="1120">
          <cell r="P1120" t="str">
            <v>安庆望江网点</v>
          </cell>
        </row>
        <row r="1121">
          <cell r="P1121" t="str">
            <v>马鞍山含山网点</v>
          </cell>
        </row>
        <row r="1122">
          <cell r="P1122" t="str">
            <v>淮南凤台网点</v>
          </cell>
        </row>
        <row r="1123">
          <cell r="P1123" t="str">
            <v>阜阳临泉网点</v>
          </cell>
        </row>
        <row r="1124">
          <cell r="P1124" t="str">
            <v>阜阳临泉网点</v>
          </cell>
        </row>
        <row r="1125">
          <cell r="P1125" t="str">
            <v>安庆潜山网点</v>
          </cell>
        </row>
        <row r="1126">
          <cell r="P1126" t="str">
            <v>合肥瑶海磨店网点</v>
          </cell>
        </row>
        <row r="1127">
          <cell r="P1127" t="str">
            <v>阜阳颍上网点</v>
          </cell>
        </row>
        <row r="1128">
          <cell r="P1128" t="str">
            <v>马鞍山花山解放路网点</v>
          </cell>
        </row>
        <row r="1129">
          <cell r="P1129" t="str">
            <v>蚌埠淮上网点</v>
          </cell>
        </row>
        <row r="1130">
          <cell r="P1130" t="str">
            <v>安庆太湖网点</v>
          </cell>
        </row>
        <row r="1131">
          <cell r="P1131" t="str">
            <v>合肥肥西桃花镇网点</v>
          </cell>
        </row>
        <row r="1132">
          <cell r="P1132" t="str">
            <v>阜阳太和网点</v>
          </cell>
        </row>
        <row r="1133">
          <cell r="P1133" t="str">
            <v>合肥长丰北城网点</v>
          </cell>
        </row>
        <row r="1134">
          <cell r="P1134" t="str">
            <v>合肥肥东吾悦网点</v>
          </cell>
        </row>
        <row r="1135">
          <cell r="P1135" t="str">
            <v>合肥经开大学城网点</v>
          </cell>
        </row>
        <row r="1136">
          <cell r="P1136" t="str">
            <v>宿州埇桥众德祥福园网点</v>
          </cell>
        </row>
        <row r="1137">
          <cell r="P1137" t="str">
            <v>安徽代理区</v>
          </cell>
        </row>
        <row r="1138">
          <cell r="P1138" t="str">
            <v>黄山屯溪阳湖网点</v>
          </cell>
        </row>
        <row r="1139">
          <cell r="P1139" t="str">
            <v>六安金寨网点</v>
          </cell>
        </row>
        <row r="1140">
          <cell r="P1140" t="str">
            <v>铜陵枞阳网点</v>
          </cell>
        </row>
        <row r="1141">
          <cell r="P1141" t="str">
            <v>合肥滨湖网点</v>
          </cell>
        </row>
        <row r="1142">
          <cell r="P1142" t="str">
            <v>六安金寨网点</v>
          </cell>
        </row>
        <row r="1143">
          <cell r="P1143" t="str">
            <v>淮北濉溪西部乡镇网点</v>
          </cell>
        </row>
        <row r="1144">
          <cell r="P1144" t="str">
            <v>黄山屯溪网点</v>
          </cell>
        </row>
        <row r="1145">
          <cell r="P1145" t="str">
            <v>六安舒城集散点</v>
          </cell>
        </row>
        <row r="1146">
          <cell r="P1146" t="str">
            <v>黄山歙县城区网点</v>
          </cell>
        </row>
        <row r="1147">
          <cell r="P1147" t="str">
            <v>淮南寿县网点</v>
          </cell>
        </row>
        <row r="1148">
          <cell r="P1148" t="str">
            <v>淮北相山网点</v>
          </cell>
        </row>
        <row r="1149">
          <cell r="P1149" t="str">
            <v>蚌埠怀远新城网点</v>
          </cell>
        </row>
        <row r="1150">
          <cell r="P1150" t="str">
            <v>宣城宣州网点</v>
          </cell>
        </row>
        <row r="1151">
          <cell r="P1151" t="str">
            <v>蚌埠怀远新城网点</v>
          </cell>
        </row>
        <row r="1152">
          <cell r="P1152" t="str">
            <v>亳州谯城网点</v>
          </cell>
        </row>
        <row r="1153">
          <cell r="P1153" t="str">
            <v>马鞍山花山网点</v>
          </cell>
        </row>
        <row r="1154">
          <cell r="P1154" t="str">
            <v>阜阳界首网点</v>
          </cell>
        </row>
        <row r="1155">
          <cell r="P1155" t="str">
            <v>安庆怀宁网点</v>
          </cell>
        </row>
        <row r="1156">
          <cell r="P1156" t="str">
            <v>安庆宜秀开发区网点</v>
          </cell>
        </row>
        <row r="1157">
          <cell r="P1157" t="str">
            <v>相山集散点</v>
          </cell>
        </row>
        <row r="1158">
          <cell r="P1158" t="str">
            <v>合肥瑶海南网点</v>
          </cell>
        </row>
        <row r="1159">
          <cell r="P1159" t="str">
            <v>宣城宣州城东网点</v>
          </cell>
        </row>
        <row r="1160">
          <cell r="P1160" t="str">
            <v>滁州天长网点</v>
          </cell>
        </row>
        <row r="1161">
          <cell r="P1161" t="str">
            <v>合肥肥西桥南网点</v>
          </cell>
        </row>
        <row r="1162">
          <cell r="P1162" t="str">
            <v>阜阳颍上网点</v>
          </cell>
        </row>
        <row r="1163">
          <cell r="P1163" t="str">
            <v>阜阳太和网点</v>
          </cell>
        </row>
        <row r="1164">
          <cell r="P1164" t="str">
            <v>合肥庐江网点</v>
          </cell>
        </row>
        <row r="1165">
          <cell r="P1165" t="str">
            <v>六安金安三十铺网点</v>
          </cell>
        </row>
        <row r="1166">
          <cell r="P1166" t="str">
            <v>池州贵池开发区网点</v>
          </cell>
        </row>
        <row r="1167">
          <cell r="P1167" t="str">
            <v>亳州谯城网点</v>
          </cell>
        </row>
        <row r="1168">
          <cell r="P1168" t="str">
            <v>涡阳集散点</v>
          </cell>
        </row>
        <row r="1169">
          <cell r="P1169" t="str">
            <v>合肥经开莲花路网点</v>
          </cell>
        </row>
        <row r="1170">
          <cell r="P1170" t="str">
            <v>池州东至网点</v>
          </cell>
        </row>
        <row r="1171">
          <cell r="P1171" t="str">
            <v>宿州灵璧网点</v>
          </cell>
        </row>
        <row r="1172">
          <cell r="P1172" t="str">
            <v>黄山歙县开发区网点</v>
          </cell>
        </row>
        <row r="1173">
          <cell r="P1173" t="str">
            <v>合肥撮镇龙塘网点</v>
          </cell>
        </row>
        <row r="1174">
          <cell r="P1174" t="str">
            <v>黄山屯溪茶城网点</v>
          </cell>
        </row>
        <row r="1175">
          <cell r="P1175" t="str">
            <v>合肥滨湖网点</v>
          </cell>
        </row>
        <row r="1176">
          <cell r="P1176" t="str">
            <v>六安金安木厂网点</v>
          </cell>
        </row>
        <row r="1177">
          <cell r="P1177" t="str">
            <v>芜湖镜湖网点</v>
          </cell>
        </row>
        <row r="1178">
          <cell r="P1178" t="str">
            <v>合肥巢湖槐林网点</v>
          </cell>
        </row>
        <row r="1179">
          <cell r="P1179" t="str">
            <v>蚌埠龙子湖大学城网点</v>
          </cell>
        </row>
        <row r="1180">
          <cell r="P1180" t="str">
            <v>蚌埠禹会东部网点</v>
          </cell>
        </row>
        <row r="1181">
          <cell r="P1181" t="str">
            <v>宣城宣州国购网点</v>
          </cell>
        </row>
        <row r="1182">
          <cell r="P1182" t="str">
            <v>宜秀集散点</v>
          </cell>
        </row>
        <row r="1183">
          <cell r="P1183" t="str">
            <v>合肥长丰双凤大道网点</v>
          </cell>
        </row>
        <row r="1184">
          <cell r="P1184" t="str">
            <v>徽州集散点</v>
          </cell>
        </row>
        <row r="1185">
          <cell r="P1185" t="str">
            <v>宜秀集散点</v>
          </cell>
        </row>
        <row r="1186">
          <cell r="P1186" t="str">
            <v>蚌埠龙子湖宏业网点</v>
          </cell>
        </row>
        <row r="1187">
          <cell r="P1187" t="str">
            <v>安庆岳西网点</v>
          </cell>
        </row>
        <row r="1188">
          <cell r="P1188" t="str">
            <v>合肥撮镇龙塘网点</v>
          </cell>
        </row>
        <row r="1189">
          <cell r="P1189" t="str">
            <v>宜秀集散点</v>
          </cell>
        </row>
        <row r="1190">
          <cell r="P1190" t="str">
            <v>淮北相山网点</v>
          </cell>
        </row>
        <row r="1191">
          <cell r="P1191" t="str">
            <v>芜湖镜湖万达网点</v>
          </cell>
        </row>
        <row r="1192">
          <cell r="P1192" t="str">
            <v>合肥经开始信路网点</v>
          </cell>
        </row>
        <row r="1193">
          <cell r="P1193" t="str">
            <v>合肥肥西桃花镇网点</v>
          </cell>
        </row>
        <row r="1194">
          <cell r="P1194" t="str">
            <v>宿州萧县网点</v>
          </cell>
        </row>
        <row r="1195">
          <cell r="P1195" t="str">
            <v>马鞍山含山网点</v>
          </cell>
        </row>
        <row r="1196">
          <cell r="P1196" t="str">
            <v>合肥瑶海鹿鸣山网点</v>
          </cell>
        </row>
        <row r="1197">
          <cell r="P1197" t="str">
            <v>合肥瑶海新站网点</v>
          </cell>
        </row>
        <row r="1198">
          <cell r="P1198" t="str">
            <v>池州东至网点</v>
          </cell>
        </row>
        <row r="1199">
          <cell r="P1199" t="str">
            <v>合肥包河三里庵网点</v>
          </cell>
        </row>
        <row r="1200">
          <cell r="P1200" t="str">
            <v>安徽代理区</v>
          </cell>
        </row>
        <row r="1201">
          <cell r="P1201" t="str">
            <v>阜阳颍州二院网点</v>
          </cell>
        </row>
        <row r="1202">
          <cell r="P1202" t="str">
            <v>铜陵枞阳网点</v>
          </cell>
        </row>
        <row r="1203">
          <cell r="P1203" t="str">
            <v>淮南凤台网点</v>
          </cell>
        </row>
        <row r="1204">
          <cell r="P1204" t="str">
            <v>蚌埠固镇网点</v>
          </cell>
        </row>
        <row r="1205">
          <cell r="P1205" t="str">
            <v>合肥长丰水湖镇网点</v>
          </cell>
        </row>
        <row r="1206">
          <cell r="P1206" t="str">
            <v>芜湖鸠江二部网点</v>
          </cell>
        </row>
        <row r="1207">
          <cell r="P1207" t="str">
            <v>合肥瑶海磨店网点</v>
          </cell>
        </row>
        <row r="1208">
          <cell r="P1208" t="str">
            <v>安庆桐城网点</v>
          </cell>
        </row>
        <row r="1209">
          <cell r="P1209" t="str">
            <v>亳州谯城网点</v>
          </cell>
        </row>
        <row r="1210">
          <cell r="P1210" t="str">
            <v>安庆岳西网点</v>
          </cell>
        </row>
        <row r="1211">
          <cell r="P1211" t="str">
            <v>合肥巢湖汽车城网点</v>
          </cell>
        </row>
        <row r="1212">
          <cell r="P1212" t="str">
            <v>滁州定远网点</v>
          </cell>
        </row>
        <row r="1213">
          <cell r="P1213" t="str">
            <v>安徽代理区</v>
          </cell>
        </row>
        <row r="1214">
          <cell r="P1214" t="str">
            <v>亳州涡阳城关网点</v>
          </cell>
        </row>
        <row r="1215">
          <cell r="P1215" t="str">
            <v>六安霍山乡镇网点</v>
          </cell>
        </row>
        <row r="1216">
          <cell r="P1216" t="str">
            <v>宿州埇桥网点</v>
          </cell>
        </row>
        <row r="1217">
          <cell r="P1217" t="str">
            <v>亳州涡阳城关网点</v>
          </cell>
        </row>
        <row r="1218">
          <cell r="P1218" t="str">
            <v>合肥包河南站网点</v>
          </cell>
        </row>
        <row r="1219">
          <cell r="P1219" t="str">
            <v>安徽代理区</v>
          </cell>
        </row>
        <row r="1220">
          <cell r="P1220" t="str">
            <v>铜陵铜官网点</v>
          </cell>
        </row>
        <row r="1221">
          <cell r="P1221" t="str">
            <v>安徽代理区</v>
          </cell>
        </row>
        <row r="1222">
          <cell r="P1222" t="str">
            <v>合肥肥东网点</v>
          </cell>
        </row>
        <row r="1223">
          <cell r="P1223" t="str">
            <v>合肥蜀山农大网点</v>
          </cell>
        </row>
        <row r="1224">
          <cell r="P1224" t="str">
            <v>桐城集散点</v>
          </cell>
        </row>
        <row r="1225">
          <cell r="P1225" t="str">
            <v>淮北相山网点</v>
          </cell>
        </row>
        <row r="1226">
          <cell r="P1226" t="str">
            <v>合肥滨湖网点</v>
          </cell>
        </row>
        <row r="1227">
          <cell r="P1227" t="str">
            <v>合肥肥西桃花镇网点</v>
          </cell>
        </row>
        <row r="1228">
          <cell r="P1228" t="str">
            <v>芜湖无为网点</v>
          </cell>
        </row>
        <row r="1229">
          <cell r="P1229" t="str">
            <v>淮南大通网点</v>
          </cell>
        </row>
        <row r="1230">
          <cell r="P1230" t="str">
            <v>相山集散点</v>
          </cell>
        </row>
        <row r="1231">
          <cell r="P1231" t="str">
            <v>亳州利辛网点</v>
          </cell>
        </row>
        <row r="1232">
          <cell r="P1232" t="str">
            <v>亳州涡阳网点</v>
          </cell>
        </row>
        <row r="1233">
          <cell r="P1233" t="str">
            <v>淮北濉溪网点</v>
          </cell>
        </row>
        <row r="1234">
          <cell r="P1234" t="str">
            <v>合肥瑶海灵石路网点</v>
          </cell>
        </row>
        <row r="1235">
          <cell r="P1235" t="str">
            <v>马鞍山花山解放路网点</v>
          </cell>
        </row>
        <row r="1236">
          <cell r="P1236" t="str">
            <v>合肥包河葛大店网点</v>
          </cell>
        </row>
        <row r="1237">
          <cell r="P1237" t="str">
            <v>宣城广德网点</v>
          </cell>
        </row>
        <row r="1238">
          <cell r="P1238" t="str">
            <v>合肥肥东经开区网点</v>
          </cell>
        </row>
        <row r="1239">
          <cell r="P1239" t="str">
            <v>宿州砀山网点</v>
          </cell>
        </row>
        <row r="1240">
          <cell r="P1240" t="str">
            <v>合肥庐江网点</v>
          </cell>
        </row>
        <row r="1241">
          <cell r="P1241" t="str">
            <v>安徽代理区</v>
          </cell>
        </row>
        <row r="1242">
          <cell r="P1242" t="str">
            <v>宣城宁国网点</v>
          </cell>
        </row>
        <row r="1243">
          <cell r="P1243" t="str">
            <v>淮南开发区网点</v>
          </cell>
        </row>
        <row r="1244">
          <cell r="P1244" t="str">
            <v>芜湖三山网点</v>
          </cell>
        </row>
        <row r="1245">
          <cell r="P1245" t="str">
            <v>安庆宜秀网点</v>
          </cell>
        </row>
        <row r="1246">
          <cell r="P1246" t="str">
            <v>安庆潜山网点</v>
          </cell>
        </row>
        <row r="1247">
          <cell r="P1247" t="str">
            <v>芜湖县万达网点</v>
          </cell>
        </row>
        <row r="1248">
          <cell r="P1248" t="str">
            <v>宿州埇桥网点</v>
          </cell>
        </row>
        <row r="1249">
          <cell r="P1249" t="str">
            <v>淮北濉溪网点</v>
          </cell>
        </row>
        <row r="1250">
          <cell r="P1250" t="str">
            <v>淮南大通网点</v>
          </cell>
        </row>
        <row r="1251">
          <cell r="P1251" t="str">
            <v>蚌埠五河网点</v>
          </cell>
        </row>
        <row r="1252">
          <cell r="P1252" t="str">
            <v>合肥长丰双凤大道网点</v>
          </cell>
        </row>
        <row r="1253">
          <cell r="P1253" t="str">
            <v>池州贵池开发区网点</v>
          </cell>
        </row>
        <row r="1254">
          <cell r="P1254" t="str">
            <v>宣城宁国网点</v>
          </cell>
        </row>
        <row r="1255">
          <cell r="P1255" t="str">
            <v>铜陵枞阳网点</v>
          </cell>
        </row>
        <row r="1256">
          <cell r="P1256" t="str">
            <v>合肥瑶海漕冲网点</v>
          </cell>
        </row>
        <row r="1257">
          <cell r="P1257" t="str">
            <v>滁州天长网点</v>
          </cell>
        </row>
        <row r="1258">
          <cell r="P1258" t="str">
            <v>安庆岳西网点</v>
          </cell>
        </row>
        <row r="1259">
          <cell r="P1259" t="str">
            <v>蚌埠龙子湖大学城网点</v>
          </cell>
        </row>
        <row r="1260">
          <cell r="P1260" t="str">
            <v>合肥肥东网点</v>
          </cell>
        </row>
        <row r="1261">
          <cell r="P1261" t="str">
            <v>淮北相山网点</v>
          </cell>
        </row>
        <row r="1262">
          <cell r="P1262" t="str">
            <v>铜陵铜官铜都网点</v>
          </cell>
        </row>
        <row r="1263">
          <cell r="P1263" t="str">
            <v>合肥包河南站网点</v>
          </cell>
        </row>
        <row r="1264">
          <cell r="P1264" t="str">
            <v>宿州埇桥网点</v>
          </cell>
        </row>
        <row r="1265">
          <cell r="P1265" t="str">
            <v>宿州砀山网点</v>
          </cell>
        </row>
        <row r="1266">
          <cell r="P1266" t="str">
            <v>合肥巢湖亚父路网点</v>
          </cell>
        </row>
        <row r="1267">
          <cell r="P1267" t="str">
            <v>宣城宣州网点</v>
          </cell>
        </row>
        <row r="1268">
          <cell r="P1268" t="str">
            <v>淮北相山网点</v>
          </cell>
        </row>
        <row r="1269">
          <cell r="P1269" t="str">
            <v>安徽代理区</v>
          </cell>
        </row>
        <row r="1270">
          <cell r="P1270" t="str">
            <v>六安裕安网点</v>
          </cell>
        </row>
        <row r="1271">
          <cell r="P1271" t="str">
            <v>淮南舜耕山网点</v>
          </cell>
        </row>
        <row r="1272">
          <cell r="P1272" t="str">
            <v>安庆宜秀网点</v>
          </cell>
        </row>
        <row r="1273">
          <cell r="P1273" t="str">
            <v>阜阳阜南东部网点</v>
          </cell>
        </row>
        <row r="1274">
          <cell r="P1274" t="str">
            <v>蚌埠怀远老城网点</v>
          </cell>
        </row>
        <row r="1275">
          <cell r="P1275" t="str">
            <v>池州贵池开发区网点</v>
          </cell>
        </row>
        <row r="1276">
          <cell r="P1276" t="str">
            <v>合肥长丰北城网点</v>
          </cell>
        </row>
        <row r="1277">
          <cell r="P1277" t="str">
            <v>合肥撮镇龙塘网点</v>
          </cell>
        </row>
        <row r="1278">
          <cell r="P1278" t="str">
            <v>亳州涡阳城西网点</v>
          </cell>
        </row>
        <row r="1279">
          <cell r="P1279" t="str">
            <v>淮北濉溪网点</v>
          </cell>
        </row>
        <row r="1280">
          <cell r="P1280" t="str">
            <v>淮南寿县网点</v>
          </cell>
        </row>
        <row r="1281">
          <cell r="P1281" t="str">
            <v>黄山屯溪网点</v>
          </cell>
        </row>
        <row r="1282">
          <cell r="P1282" t="str">
            <v>安庆潜山网点</v>
          </cell>
        </row>
        <row r="1283">
          <cell r="P1283" t="str">
            <v>合肥经开莲花路网点</v>
          </cell>
        </row>
        <row r="1284">
          <cell r="P1284" t="str">
            <v>淮南凤台网点</v>
          </cell>
        </row>
        <row r="1285">
          <cell r="P1285" t="str">
            <v>淮北濉溪网点</v>
          </cell>
        </row>
        <row r="1286">
          <cell r="P1286" t="str">
            <v>安徽代理区</v>
          </cell>
        </row>
        <row r="1287">
          <cell r="P1287" t="str">
            <v>铜官集散点</v>
          </cell>
        </row>
        <row r="1288">
          <cell r="P1288" t="str">
            <v>淮南大通网点</v>
          </cell>
        </row>
        <row r="1289">
          <cell r="P1289" t="str">
            <v>蚌埠电商产业园网点</v>
          </cell>
        </row>
        <row r="1290">
          <cell r="P1290" t="str">
            <v>合肥蜀山安居苑网点</v>
          </cell>
        </row>
        <row r="1291">
          <cell r="P1291" t="str">
            <v>芜湖鸠江网点</v>
          </cell>
        </row>
        <row r="1292">
          <cell r="P1292" t="str">
            <v>宣城宣州网点</v>
          </cell>
        </row>
        <row r="1293">
          <cell r="P1293" t="str">
            <v>宣城宁国网点</v>
          </cell>
        </row>
        <row r="1294">
          <cell r="P1294" t="str">
            <v>合肥瑶海磨店网点</v>
          </cell>
        </row>
        <row r="1295">
          <cell r="P1295" t="str">
            <v>阜阳临泉网点</v>
          </cell>
        </row>
        <row r="1296">
          <cell r="P1296" t="str">
            <v>池州贵池开发区网点</v>
          </cell>
        </row>
        <row r="1297">
          <cell r="P1297" t="str">
            <v>合肥瑶海磨店网点</v>
          </cell>
        </row>
        <row r="1298">
          <cell r="P1298" t="str">
            <v>宣城旌德网点</v>
          </cell>
        </row>
        <row r="1299">
          <cell r="P1299" t="str">
            <v>六安叶集网点</v>
          </cell>
        </row>
        <row r="1300">
          <cell r="P1300" t="str">
            <v>宿州埇桥千亩园网点</v>
          </cell>
        </row>
        <row r="1301">
          <cell r="P1301" t="str">
            <v>六安裕安城南网点</v>
          </cell>
        </row>
        <row r="1302">
          <cell r="P1302" t="str">
            <v>池州青阳网点</v>
          </cell>
        </row>
        <row r="1303">
          <cell r="P1303" t="str">
            <v>六安霍山网点</v>
          </cell>
        </row>
        <row r="1304">
          <cell r="P1304" t="str">
            <v>安庆怀宁网点</v>
          </cell>
        </row>
        <row r="1305">
          <cell r="P1305" t="str">
            <v>阜阳阜南网点</v>
          </cell>
        </row>
        <row r="1306">
          <cell r="P1306" t="str">
            <v>宿州埇桥网点</v>
          </cell>
        </row>
        <row r="1307">
          <cell r="P1307" t="str">
            <v>安徽代理区</v>
          </cell>
        </row>
        <row r="1308">
          <cell r="P1308" t="str">
            <v>滁州定远网点</v>
          </cell>
        </row>
        <row r="1309">
          <cell r="P1309" t="str">
            <v>阜阳临泉网点</v>
          </cell>
        </row>
        <row r="1310">
          <cell r="P1310" t="str">
            <v>淮南凤台网点</v>
          </cell>
        </row>
        <row r="1311">
          <cell r="P1311" t="str">
            <v>芜湖鸠江大桥网点</v>
          </cell>
        </row>
        <row r="1312">
          <cell r="P1312" t="str">
            <v>宿州埇桥网点</v>
          </cell>
        </row>
        <row r="1313">
          <cell r="P1313" t="str">
            <v>亳州谯城亿都网点</v>
          </cell>
        </row>
        <row r="1314">
          <cell r="P1314" t="str">
            <v>黄山休宁新城网点</v>
          </cell>
        </row>
        <row r="1315">
          <cell r="P1315" t="str">
            <v>阜阳颍上网点</v>
          </cell>
        </row>
        <row r="1316">
          <cell r="P1316" t="str">
            <v>阜阳颍东网点</v>
          </cell>
        </row>
        <row r="1317">
          <cell r="P1317" t="str">
            <v>芜湖弋江大学城网点</v>
          </cell>
        </row>
        <row r="1318">
          <cell r="P1318" t="str">
            <v>六安霍邱高塘镇网点</v>
          </cell>
        </row>
        <row r="1319">
          <cell r="P1319" t="str">
            <v>淮南凤台网点</v>
          </cell>
        </row>
        <row r="1320">
          <cell r="P1320" t="str">
            <v>相山集散点</v>
          </cell>
        </row>
        <row r="1321">
          <cell r="P1321" t="str">
            <v>滁州天长网点</v>
          </cell>
        </row>
        <row r="1322">
          <cell r="P1322" t="str">
            <v>马鞍山含山网点</v>
          </cell>
        </row>
        <row r="1323">
          <cell r="P1323" t="str">
            <v>亳州谯城网点</v>
          </cell>
        </row>
        <row r="1324">
          <cell r="P1324" t="str">
            <v>池州青阳网点</v>
          </cell>
        </row>
        <row r="1325">
          <cell r="P1325" t="str">
            <v>滁州全椒十字镇网点</v>
          </cell>
        </row>
        <row r="1326">
          <cell r="P1326" t="str">
            <v>淮南洞山路网点</v>
          </cell>
        </row>
        <row r="1327">
          <cell r="P1327" t="str">
            <v>阜阳临泉网点</v>
          </cell>
        </row>
        <row r="1328">
          <cell r="P1328" t="str">
            <v>蚌埠固镇网点</v>
          </cell>
        </row>
        <row r="1329">
          <cell r="P1329" t="str">
            <v>宿州埇桥道东北部网点</v>
          </cell>
        </row>
        <row r="1330">
          <cell r="P1330" t="str">
            <v>黄山屯溪网点</v>
          </cell>
        </row>
        <row r="1331">
          <cell r="P1331" t="str">
            <v>阜阳阜南网点</v>
          </cell>
        </row>
        <row r="1332">
          <cell r="P1332" t="str">
            <v>阜阳颍州万达网点</v>
          </cell>
        </row>
        <row r="1333">
          <cell r="P1333" t="str">
            <v>芜湖镜湖万达网点</v>
          </cell>
        </row>
        <row r="1334">
          <cell r="P1334" t="str">
            <v>宣城宁国网点</v>
          </cell>
        </row>
        <row r="1335">
          <cell r="P1335" t="str">
            <v>宿州埇桥裕城街网点</v>
          </cell>
        </row>
        <row r="1336">
          <cell r="P1336" t="str">
            <v>滁州琅琊网点</v>
          </cell>
        </row>
        <row r="1337">
          <cell r="P1337" t="str">
            <v>滁州全椒网点</v>
          </cell>
        </row>
        <row r="1338">
          <cell r="P1338" t="str">
            <v>阜阳颍东幸福村网点</v>
          </cell>
        </row>
        <row r="1339">
          <cell r="P1339" t="str">
            <v>宿州泗县网点</v>
          </cell>
        </row>
        <row r="1340">
          <cell r="P1340" t="str">
            <v>宿州泗县网点</v>
          </cell>
        </row>
        <row r="1341">
          <cell r="P1341" t="str">
            <v>淮南寿县网点</v>
          </cell>
        </row>
        <row r="1342">
          <cell r="P1342" t="str">
            <v>亳州涡阳网点</v>
          </cell>
        </row>
        <row r="1343">
          <cell r="P1343" t="str">
            <v>淮北濉溪网点</v>
          </cell>
        </row>
        <row r="1344">
          <cell r="P1344" t="str">
            <v>阜阳颍上网点</v>
          </cell>
        </row>
        <row r="1345">
          <cell r="P1345" t="str">
            <v>淮北相山网点</v>
          </cell>
        </row>
        <row r="1346">
          <cell r="P1346" t="str">
            <v>淮北濉溪网点</v>
          </cell>
        </row>
        <row r="1347">
          <cell r="P1347" t="str">
            <v>淮北濉溪网点</v>
          </cell>
        </row>
        <row r="1348">
          <cell r="P1348" t="str">
            <v>宣城广德网点</v>
          </cell>
        </row>
        <row r="1349">
          <cell r="P1349" t="str">
            <v>滁州明光网点</v>
          </cell>
        </row>
        <row r="1350">
          <cell r="P1350" t="str">
            <v>黄山屯溪网点</v>
          </cell>
        </row>
        <row r="1351">
          <cell r="P1351" t="str">
            <v>铜陵枞阳网点</v>
          </cell>
        </row>
        <row r="1352">
          <cell r="P1352" t="str">
            <v>滁州凤阳网点</v>
          </cell>
        </row>
        <row r="1353">
          <cell r="P1353" t="str">
            <v>合肥蜀山通合网点</v>
          </cell>
        </row>
        <row r="1354">
          <cell r="P1354" t="str">
            <v>宿州灵璧网点</v>
          </cell>
        </row>
        <row r="1355">
          <cell r="P1355" t="str">
            <v>芜湖弋江大学城网点</v>
          </cell>
        </row>
        <row r="1356">
          <cell r="P1356" t="str">
            <v>亳州利辛网点</v>
          </cell>
        </row>
        <row r="1357">
          <cell r="P1357" t="str">
            <v>蚌埠蚌山北区网点</v>
          </cell>
        </row>
        <row r="1358">
          <cell r="P1358" t="str">
            <v>肥东集散点</v>
          </cell>
        </row>
        <row r="1359">
          <cell r="P1359" t="str">
            <v>合肥经开大学城网点</v>
          </cell>
        </row>
        <row r="1360">
          <cell r="P1360" t="str">
            <v>淮北濉溪网点</v>
          </cell>
        </row>
        <row r="1361">
          <cell r="P1361" t="str">
            <v>宣城广德网点</v>
          </cell>
        </row>
        <row r="1362">
          <cell r="P1362" t="str">
            <v>合肥庐阳岗集网点</v>
          </cell>
        </row>
        <row r="1363">
          <cell r="P1363" t="str">
            <v>阜阳颍上网点</v>
          </cell>
        </row>
        <row r="1364">
          <cell r="P1364" t="str">
            <v>宣城郎溪网点</v>
          </cell>
        </row>
        <row r="1365">
          <cell r="P1365" t="str">
            <v>淮北相山网点</v>
          </cell>
        </row>
        <row r="1366">
          <cell r="P1366" t="str">
            <v>合肥蜀山通合网点</v>
          </cell>
        </row>
        <row r="1367">
          <cell r="P1367" t="str">
            <v>安庆宜秀网点</v>
          </cell>
        </row>
        <row r="1368">
          <cell r="P1368" t="str">
            <v>蚌埠固镇网点</v>
          </cell>
        </row>
        <row r="1369">
          <cell r="P1369" t="str">
            <v>淮北濉溪西部乡镇网点</v>
          </cell>
        </row>
        <row r="1370">
          <cell r="P1370" t="str">
            <v>淮北五铺网点</v>
          </cell>
        </row>
        <row r="1371">
          <cell r="P1371" t="str">
            <v>淮南山南网点</v>
          </cell>
        </row>
        <row r="1372">
          <cell r="P1372" t="str">
            <v>阜阳临泉网点</v>
          </cell>
        </row>
        <row r="1373">
          <cell r="P1373" t="str">
            <v>合肥肥西桥南网点</v>
          </cell>
        </row>
        <row r="1374">
          <cell r="P1374" t="str">
            <v>宿州泗县网点</v>
          </cell>
        </row>
        <row r="1375">
          <cell r="P1375" t="str">
            <v>合肥巢湖汽车城网点</v>
          </cell>
        </row>
        <row r="1376">
          <cell r="P1376" t="str">
            <v>亳州涡阳网点</v>
          </cell>
        </row>
        <row r="1377">
          <cell r="P1377" t="str">
            <v>马鞍山含山网点</v>
          </cell>
        </row>
        <row r="1378">
          <cell r="P1378" t="str">
            <v>芜湖无为网点</v>
          </cell>
        </row>
        <row r="1379">
          <cell r="P1379" t="str">
            <v>芜湖鸠江大桥网点</v>
          </cell>
        </row>
        <row r="1380">
          <cell r="P1380" t="str">
            <v>池州贵池开发区网点</v>
          </cell>
        </row>
        <row r="1381">
          <cell r="P1381" t="str">
            <v>芜湖繁昌网点</v>
          </cell>
        </row>
        <row r="1382">
          <cell r="P1382" t="str">
            <v>安庆怀宁网点</v>
          </cell>
        </row>
        <row r="1383">
          <cell r="P1383" t="str">
            <v>合肥包河三里庵网点</v>
          </cell>
        </row>
        <row r="1384">
          <cell r="P1384" t="str">
            <v>安庆桐城网点</v>
          </cell>
        </row>
        <row r="1385">
          <cell r="P1385" t="str">
            <v>芜湖县万达网点</v>
          </cell>
        </row>
        <row r="1386">
          <cell r="P1386" t="str">
            <v>合肥经开莲花路网点</v>
          </cell>
        </row>
        <row r="1387">
          <cell r="P1387" t="str">
            <v>宿州萧县网点</v>
          </cell>
        </row>
        <row r="1388">
          <cell r="P1388" t="str">
            <v>徽州集散点</v>
          </cell>
        </row>
        <row r="1389">
          <cell r="P1389" t="str">
            <v>宿州灵璧网点</v>
          </cell>
        </row>
        <row r="1390">
          <cell r="P1390" t="str">
            <v>淮北濉溪网点</v>
          </cell>
        </row>
        <row r="1391">
          <cell r="P1391" t="str">
            <v>宣城泾县网点</v>
          </cell>
        </row>
        <row r="1392">
          <cell r="P1392" t="str">
            <v>合肥长丰水湖镇网点</v>
          </cell>
        </row>
        <row r="1393">
          <cell r="P1393" t="str">
            <v>滁州城东网点</v>
          </cell>
        </row>
        <row r="1394">
          <cell r="P1394" t="str">
            <v>马鞍山含山网点</v>
          </cell>
        </row>
        <row r="1395">
          <cell r="P1395" t="str">
            <v>宣城郎溪网点</v>
          </cell>
        </row>
        <row r="1396">
          <cell r="P1396" t="str">
            <v>六安叶集网点</v>
          </cell>
        </row>
        <row r="1397">
          <cell r="P1397" t="str">
            <v>安徽代理区</v>
          </cell>
        </row>
        <row r="1398">
          <cell r="P1398" t="str">
            <v>徽州集散点</v>
          </cell>
        </row>
        <row r="1399">
          <cell r="P1399" t="str">
            <v>淮北相山网点</v>
          </cell>
        </row>
        <row r="1400">
          <cell r="P1400" t="str">
            <v>淮南寿县网点</v>
          </cell>
        </row>
        <row r="1401">
          <cell r="P1401" t="str">
            <v>巢湖集散点</v>
          </cell>
        </row>
        <row r="1402">
          <cell r="P1402" t="str">
            <v>淮南凤台网点</v>
          </cell>
        </row>
        <row r="1403">
          <cell r="P1403" t="str">
            <v>滁州南谯乌衣镇网点</v>
          </cell>
        </row>
        <row r="1404">
          <cell r="P1404" t="str">
            <v>宿州萧县网点</v>
          </cell>
        </row>
        <row r="1405">
          <cell r="P1405" t="str">
            <v>安徽代理区</v>
          </cell>
        </row>
        <row r="1406">
          <cell r="P1406" t="str">
            <v>宣城宁国网点</v>
          </cell>
        </row>
        <row r="1407">
          <cell r="P1407" t="str">
            <v>安徽代理区</v>
          </cell>
        </row>
        <row r="1408">
          <cell r="P1408" t="str">
            <v>安徽代理区</v>
          </cell>
        </row>
        <row r="1409">
          <cell r="P1409" t="str">
            <v>芜湖镜湖万达网点</v>
          </cell>
        </row>
        <row r="1410">
          <cell r="P1410" t="str">
            <v>滁州琅琊网点</v>
          </cell>
        </row>
        <row r="1411">
          <cell r="P1411" t="str">
            <v>合肥蜀山振兴路网点</v>
          </cell>
        </row>
        <row r="1412">
          <cell r="P1412" t="str">
            <v>合肥撮镇龙塘网点</v>
          </cell>
        </row>
        <row r="1413">
          <cell r="P1413" t="str">
            <v>亳州谯城万达网点</v>
          </cell>
        </row>
        <row r="1414">
          <cell r="P1414" t="str">
            <v>合肥蜀山农大网点</v>
          </cell>
        </row>
        <row r="1415">
          <cell r="P1415" t="str">
            <v>合肥包河三里庵网点</v>
          </cell>
        </row>
        <row r="1416">
          <cell r="P1416" t="str">
            <v>阜阳阜南东部网点</v>
          </cell>
        </row>
        <row r="1417">
          <cell r="P1417" t="str">
            <v>合肥庐江网点</v>
          </cell>
        </row>
        <row r="1418">
          <cell r="P1418" t="str">
            <v>合肥巢湖亚父路网点</v>
          </cell>
        </row>
        <row r="1419">
          <cell r="P1419" t="str">
            <v>黄山屯溪阳湖网点</v>
          </cell>
        </row>
        <row r="1420">
          <cell r="P1420" t="str">
            <v>合肥肥东吾悦网点</v>
          </cell>
        </row>
        <row r="1421">
          <cell r="P1421" t="str">
            <v>安庆望江网点</v>
          </cell>
        </row>
        <row r="1422">
          <cell r="P1422" t="str">
            <v>淮北濉溪东部乡镇网点</v>
          </cell>
        </row>
        <row r="1423">
          <cell r="P1423" t="str">
            <v>相山集散点</v>
          </cell>
        </row>
        <row r="1424">
          <cell r="P1424" t="str">
            <v>芜湖县万达网点</v>
          </cell>
        </row>
        <row r="1425">
          <cell r="P1425" t="str">
            <v>安庆望江网点</v>
          </cell>
        </row>
        <row r="1426">
          <cell r="P1426" t="str">
            <v>六安金安网点</v>
          </cell>
        </row>
        <row r="1427">
          <cell r="P1427" t="str">
            <v>六安裕安网点</v>
          </cell>
        </row>
        <row r="1428">
          <cell r="P1428" t="str">
            <v>淮北濉溪网点</v>
          </cell>
        </row>
        <row r="1429">
          <cell r="P1429" t="str">
            <v>合肥瑶海南网点</v>
          </cell>
        </row>
        <row r="1430">
          <cell r="P1430" t="str">
            <v>淮北相山网点</v>
          </cell>
        </row>
        <row r="1431">
          <cell r="P1431" t="str">
            <v>滁州南谯网点</v>
          </cell>
        </row>
        <row r="1432">
          <cell r="P1432" t="str">
            <v>黄山黟县网点</v>
          </cell>
        </row>
        <row r="1433">
          <cell r="P1433" t="str">
            <v>合肥肥东经开区网点</v>
          </cell>
        </row>
        <row r="1434">
          <cell r="P1434" t="str">
            <v>马鞍山含山网点</v>
          </cell>
        </row>
        <row r="1435">
          <cell r="P1435" t="str">
            <v>马鞍山含山网点</v>
          </cell>
        </row>
        <row r="1436">
          <cell r="P1436" t="str">
            <v>合肥经开大学城网点</v>
          </cell>
        </row>
        <row r="1437">
          <cell r="P1437" t="str">
            <v>宣城广德网点</v>
          </cell>
        </row>
        <row r="1438">
          <cell r="P1438" t="str">
            <v>安庆望江网点</v>
          </cell>
        </row>
        <row r="1439">
          <cell r="P1439" t="str">
            <v>黄山屯溪网点</v>
          </cell>
        </row>
        <row r="1440">
          <cell r="P1440" t="str">
            <v>亳州利辛网点</v>
          </cell>
        </row>
        <row r="1441">
          <cell r="P1441" t="str">
            <v>阜阳临泉网点</v>
          </cell>
        </row>
        <row r="1442">
          <cell r="P1442" t="str">
            <v>池州贵池开发区网点</v>
          </cell>
        </row>
        <row r="1443">
          <cell r="P1443" t="str">
            <v>阜阳颍泉网点</v>
          </cell>
        </row>
        <row r="1444">
          <cell r="P1444" t="str">
            <v>马鞍山花山解放路网点</v>
          </cell>
        </row>
        <row r="1445">
          <cell r="P1445" t="str">
            <v>亳州利辛网点</v>
          </cell>
        </row>
        <row r="1446">
          <cell r="P1446" t="str">
            <v>合肥蜀山农大网点</v>
          </cell>
        </row>
        <row r="1447">
          <cell r="P1447" t="str">
            <v>滁州琅琊网点</v>
          </cell>
        </row>
        <row r="1448">
          <cell r="P1448" t="str">
            <v>合肥瑶海南网点</v>
          </cell>
        </row>
        <row r="1449">
          <cell r="P1449" t="str">
            <v>滁州南谯龙蟠网点</v>
          </cell>
        </row>
        <row r="1450">
          <cell r="P1450" t="str">
            <v>淮南舜耕山网点</v>
          </cell>
        </row>
        <row r="1451">
          <cell r="P1451" t="str">
            <v>合肥包河葛大店网点</v>
          </cell>
        </row>
        <row r="1452">
          <cell r="P1452" t="str">
            <v>合肥肥东网点</v>
          </cell>
        </row>
        <row r="1453">
          <cell r="P1453" t="str">
            <v>黄山歙县城区网点</v>
          </cell>
        </row>
        <row r="1454">
          <cell r="P1454" t="str">
            <v>滁州南谯龙蟠网点</v>
          </cell>
        </row>
        <row r="1455">
          <cell r="P1455" t="str">
            <v>亳州涡阳网点</v>
          </cell>
        </row>
        <row r="1456">
          <cell r="P1456" t="str">
            <v>铜陵郊区网点</v>
          </cell>
        </row>
        <row r="1457">
          <cell r="P1457" t="str">
            <v>安庆望江网点</v>
          </cell>
        </row>
        <row r="1458">
          <cell r="P1458" t="str">
            <v>合肥经开大学城网点</v>
          </cell>
        </row>
        <row r="1459">
          <cell r="P1459" t="str">
            <v>淮南舜耕山网点</v>
          </cell>
        </row>
        <row r="1460">
          <cell r="P1460" t="str">
            <v>阜阳临泉网点</v>
          </cell>
        </row>
        <row r="1461">
          <cell r="P1461" t="str">
            <v>合肥蜀山农大网点</v>
          </cell>
        </row>
        <row r="1462">
          <cell r="P1462" t="str">
            <v>蚌埠怀远老城网点</v>
          </cell>
        </row>
        <row r="1463">
          <cell r="P1463" t="str">
            <v>滁州凤阳网点</v>
          </cell>
        </row>
        <row r="1464">
          <cell r="P1464" t="str">
            <v>黄山歙县城区网点</v>
          </cell>
        </row>
        <row r="1465">
          <cell r="P1465" t="str">
            <v>淮北相山网点</v>
          </cell>
        </row>
        <row r="1466">
          <cell r="P1466" t="str">
            <v>合肥庐阳祥源网点</v>
          </cell>
        </row>
        <row r="1467">
          <cell r="P1467" t="str">
            <v>相山集散点</v>
          </cell>
        </row>
        <row r="1468">
          <cell r="P1468" t="str">
            <v>亳州利辛网点</v>
          </cell>
        </row>
        <row r="1469">
          <cell r="P1469" t="str">
            <v>阜阳临泉网点</v>
          </cell>
        </row>
        <row r="1470">
          <cell r="P1470" t="str">
            <v>宿州灵璧网点</v>
          </cell>
        </row>
        <row r="1471">
          <cell r="P1471" t="str">
            <v>芜湖二坝网点</v>
          </cell>
        </row>
        <row r="1472">
          <cell r="P1472" t="str">
            <v>合肥包河汽车城网点</v>
          </cell>
        </row>
        <row r="1473">
          <cell r="P1473" t="str">
            <v>阜阳颍上网点</v>
          </cell>
        </row>
        <row r="1474">
          <cell r="P1474" t="str">
            <v>合肥经开莲花路网点</v>
          </cell>
        </row>
        <row r="1475">
          <cell r="P1475" t="str">
            <v>滁州明光网点</v>
          </cell>
        </row>
        <row r="1476">
          <cell r="P1476" t="str">
            <v>合肥庐阳海棠网点</v>
          </cell>
        </row>
        <row r="1477">
          <cell r="P1477" t="str">
            <v>黄山歙县开发区网点</v>
          </cell>
        </row>
        <row r="1478">
          <cell r="P1478" t="str">
            <v>滁州明光网点</v>
          </cell>
        </row>
        <row r="1479">
          <cell r="P1479" t="str">
            <v>淮南寿县网点</v>
          </cell>
        </row>
        <row r="1480">
          <cell r="P1480" t="str">
            <v>合肥高新云飞路网点</v>
          </cell>
        </row>
        <row r="1481">
          <cell r="P1481" t="str">
            <v>合肥庐江网点</v>
          </cell>
        </row>
        <row r="1482">
          <cell r="P1482" t="str">
            <v>淮北濉溪网点</v>
          </cell>
        </row>
        <row r="1483">
          <cell r="P1483" t="str">
            <v>蚌埠怀远新城网点</v>
          </cell>
        </row>
        <row r="1484">
          <cell r="P1484" t="str">
            <v>亳州谯城网点</v>
          </cell>
        </row>
        <row r="1485">
          <cell r="P1485" t="str">
            <v>合肥长丰网点</v>
          </cell>
        </row>
        <row r="1486">
          <cell r="P1486" t="str">
            <v>阜南集散点</v>
          </cell>
        </row>
        <row r="1487">
          <cell r="P1487" t="str">
            <v>池州东至网点</v>
          </cell>
        </row>
        <row r="1488">
          <cell r="P1488" t="str">
            <v>滁州全椒十字镇网点</v>
          </cell>
        </row>
        <row r="1489">
          <cell r="P1489" t="str">
            <v>亳州利辛网点</v>
          </cell>
        </row>
        <row r="1490">
          <cell r="P1490" t="str">
            <v>蚌埠怀远新城网点</v>
          </cell>
        </row>
        <row r="1491">
          <cell r="P1491" t="str">
            <v>安庆宿松网点</v>
          </cell>
        </row>
        <row r="1492">
          <cell r="P1492" t="str">
            <v>蚌埠固镇网点</v>
          </cell>
        </row>
        <row r="1493">
          <cell r="P1493" t="str">
            <v>安庆望江网点</v>
          </cell>
        </row>
        <row r="1494">
          <cell r="P1494" t="str">
            <v>六安金安木厂网点</v>
          </cell>
        </row>
        <row r="1495">
          <cell r="P1495" t="str">
            <v>淮南舜耕山网点</v>
          </cell>
        </row>
        <row r="1496">
          <cell r="P1496" t="str">
            <v>安徽代理区</v>
          </cell>
        </row>
        <row r="1497">
          <cell r="P1497" t="str">
            <v>阜阳临泉网点</v>
          </cell>
        </row>
        <row r="1498">
          <cell r="P1498" t="str">
            <v>合肥瑶海北网点</v>
          </cell>
        </row>
        <row r="1499">
          <cell r="P1499" t="str">
            <v>合肥经开始信路网点</v>
          </cell>
        </row>
        <row r="1500">
          <cell r="P1500" t="str">
            <v>淮北相山网点</v>
          </cell>
        </row>
        <row r="1501">
          <cell r="P1501" t="str">
            <v>合肥包河三里庵网点</v>
          </cell>
        </row>
        <row r="1502">
          <cell r="P1502" t="str">
            <v>马鞍山当涂网点</v>
          </cell>
        </row>
        <row r="1503">
          <cell r="P1503" t="str">
            <v>合肥瑶海鹿鸣山网点</v>
          </cell>
        </row>
        <row r="1504">
          <cell r="P1504" t="str">
            <v>芜湖县万达网点</v>
          </cell>
        </row>
        <row r="1505">
          <cell r="P1505" t="str">
            <v>六安叶集网点</v>
          </cell>
        </row>
        <row r="1506">
          <cell r="P1506" t="str">
            <v>合肥高新云飞路网点</v>
          </cell>
        </row>
        <row r="1507">
          <cell r="P1507" t="str">
            <v>阜阳临泉网点</v>
          </cell>
        </row>
        <row r="1508">
          <cell r="P1508" t="str">
            <v>蚌埠淮上网点</v>
          </cell>
        </row>
        <row r="1509">
          <cell r="P1509" t="str">
            <v>合肥长丰北城网点</v>
          </cell>
        </row>
        <row r="1510">
          <cell r="P1510" t="str">
            <v>合肥撮镇龙塘网点</v>
          </cell>
        </row>
        <row r="1511">
          <cell r="P1511" t="str">
            <v>芜湖无为网点</v>
          </cell>
        </row>
        <row r="1512">
          <cell r="P1512" t="str">
            <v>淮南洞山路网点</v>
          </cell>
        </row>
        <row r="1513">
          <cell r="P1513" t="str">
            <v>阜阳太和网点</v>
          </cell>
        </row>
        <row r="1514">
          <cell r="P1514" t="str">
            <v>滁州南谯龙蟠网点</v>
          </cell>
        </row>
        <row r="1515">
          <cell r="P1515" t="str">
            <v>安徽代理区</v>
          </cell>
        </row>
        <row r="1516">
          <cell r="P1516" t="str">
            <v>合肥瑶海鹿鸣山网点</v>
          </cell>
        </row>
        <row r="1517">
          <cell r="P1517" t="str">
            <v>滁州南谯龙蟠网点</v>
          </cell>
        </row>
        <row r="1518">
          <cell r="P1518" t="str">
            <v>铜陵枞阳网点</v>
          </cell>
        </row>
        <row r="1519">
          <cell r="P1519" t="str">
            <v>合肥包河南站网点</v>
          </cell>
        </row>
        <row r="1520">
          <cell r="P1520" t="str">
            <v>黄山屯溪阳湖网点</v>
          </cell>
        </row>
        <row r="1521">
          <cell r="P1521" t="str">
            <v>六安霍邱城关镇网点</v>
          </cell>
        </row>
        <row r="1522">
          <cell r="P1522" t="str">
            <v>亳州蒙城网点</v>
          </cell>
        </row>
        <row r="1523">
          <cell r="P1523" t="str">
            <v>安庆桐城网点</v>
          </cell>
        </row>
        <row r="1524">
          <cell r="P1524" t="str">
            <v>滁州全椒网点</v>
          </cell>
        </row>
        <row r="1525">
          <cell r="P1525" t="str">
            <v>滁州天长网点</v>
          </cell>
        </row>
        <row r="1526">
          <cell r="P1526" t="str">
            <v>铜陵枞阳网点</v>
          </cell>
        </row>
        <row r="1527">
          <cell r="P1527" t="str">
            <v>淮北刘桥网点</v>
          </cell>
        </row>
        <row r="1528">
          <cell r="P1528" t="str">
            <v>蚌埠禹会东部网点</v>
          </cell>
        </row>
        <row r="1529">
          <cell r="P1529" t="str">
            <v>相山集散点</v>
          </cell>
        </row>
        <row r="1530">
          <cell r="P1530" t="str">
            <v>合肥庐江网点</v>
          </cell>
        </row>
        <row r="1531">
          <cell r="P1531" t="str">
            <v>芜湖南陵宇培网点</v>
          </cell>
        </row>
        <row r="1532">
          <cell r="P1532" t="str">
            <v>合肥瑶海北网点</v>
          </cell>
        </row>
        <row r="1533">
          <cell r="P1533" t="str">
            <v>淮南寿县网点</v>
          </cell>
        </row>
        <row r="1534">
          <cell r="P1534" t="str">
            <v>安庆宜秀开发区网点</v>
          </cell>
        </row>
        <row r="1535">
          <cell r="P1535" t="str">
            <v>合肥包河三里庵网点</v>
          </cell>
        </row>
        <row r="1536">
          <cell r="P1536" t="str">
            <v>合肥蜀山农大网点</v>
          </cell>
        </row>
        <row r="1537">
          <cell r="P1537" t="str">
            <v>合肥滨湖网点</v>
          </cell>
        </row>
        <row r="1538">
          <cell r="P1538" t="str">
            <v>霍邱集散点</v>
          </cell>
        </row>
        <row r="1539">
          <cell r="P1539" t="str">
            <v>合肥庐阳海棠网点</v>
          </cell>
        </row>
        <row r="1540">
          <cell r="P1540" t="str">
            <v>滁州来安网点</v>
          </cell>
        </row>
        <row r="1541">
          <cell r="P1541" t="str">
            <v>六安裕安网点</v>
          </cell>
        </row>
        <row r="1542">
          <cell r="P1542" t="str">
            <v>合肥肥东吾悦网点</v>
          </cell>
        </row>
        <row r="1543">
          <cell r="P1543" t="str">
            <v>芜湖鸠江网点</v>
          </cell>
        </row>
        <row r="1544">
          <cell r="P1544" t="str">
            <v>安徽代理区</v>
          </cell>
        </row>
        <row r="1545">
          <cell r="P1545" t="str">
            <v>阜阳临泉网点</v>
          </cell>
        </row>
        <row r="1546">
          <cell r="P1546" t="str">
            <v>滁州凤阳网点</v>
          </cell>
        </row>
        <row r="1547">
          <cell r="P1547" t="str">
            <v>合肥瑶海磨店网点</v>
          </cell>
        </row>
        <row r="1548">
          <cell r="P1548" t="str">
            <v>宣城宁国网点</v>
          </cell>
        </row>
        <row r="1549">
          <cell r="P1549" t="str">
            <v>相山集散点</v>
          </cell>
        </row>
        <row r="1550">
          <cell r="P1550" t="str">
            <v>相山集散点</v>
          </cell>
        </row>
        <row r="1551">
          <cell r="P1551" t="str">
            <v>淮北相山网点</v>
          </cell>
        </row>
        <row r="1552">
          <cell r="P1552" t="str">
            <v>合肥瑶海漕冲网点</v>
          </cell>
        </row>
        <row r="1553">
          <cell r="P1553" t="str">
            <v>铜陵义安城关网点</v>
          </cell>
        </row>
        <row r="1554">
          <cell r="P1554" t="str">
            <v>铜陵枞阳网点</v>
          </cell>
        </row>
        <row r="1555">
          <cell r="P1555" t="str">
            <v>黄山休宁新城网点</v>
          </cell>
        </row>
        <row r="1556">
          <cell r="P1556" t="str">
            <v>合肥长丰网点</v>
          </cell>
        </row>
        <row r="1557">
          <cell r="P1557" t="str">
            <v>合肥瑶海鹿鸣山网点</v>
          </cell>
        </row>
        <row r="1558">
          <cell r="P1558" t="str">
            <v>淮北五铺网点</v>
          </cell>
        </row>
        <row r="1559">
          <cell r="P1559" t="str">
            <v>滁州凤阳网点</v>
          </cell>
        </row>
        <row r="1560">
          <cell r="P1560" t="str">
            <v>合肥瑶海磨店网点</v>
          </cell>
        </row>
        <row r="1561">
          <cell r="P1561" t="str">
            <v>安徽代理区</v>
          </cell>
        </row>
        <row r="1562">
          <cell r="P1562" t="str">
            <v>芜湖三山网点</v>
          </cell>
        </row>
        <row r="1563">
          <cell r="P1563" t="str">
            <v>阜阳太和网点</v>
          </cell>
        </row>
        <row r="1564">
          <cell r="P1564" t="str">
            <v>淮南八公山网点</v>
          </cell>
        </row>
        <row r="1565">
          <cell r="P1565" t="str">
            <v>合肥肥西桥南网点</v>
          </cell>
        </row>
        <row r="1566">
          <cell r="P1566" t="str">
            <v>合肥长丰北城网点</v>
          </cell>
        </row>
        <row r="1567">
          <cell r="P1567" t="str">
            <v>蚌埠怀远新城网点</v>
          </cell>
        </row>
        <row r="1568">
          <cell r="P1568" t="str">
            <v>合肥庐江网点</v>
          </cell>
        </row>
        <row r="1569">
          <cell r="P1569" t="str">
            <v>亳州蒙城网点</v>
          </cell>
        </row>
        <row r="1570">
          <cell r="P1570" t="str">
            <v>淮南舜耕山网点</v>
          </cell>
        </row>
        <row r="1571">
          <cell r="P1571" t="str">
            <v>涡阳集散点</v>
          </cell>
        </row>
        <row r="1572">
          <cell r="P1572" t="str">
            <v>合肥包河葛大店网点</v>
          </cell>
        </row>
        <row r="1573">
          <cell r="P1573" t="str">
            <v>六安金安网点</v>
          </cell>
        </row>
        <row r="1574">
          <cell r="P1574" t="str">
            <v>安庆桐城网点</v>
          </cell>
        </row>
        <row r="1575">
          <cell r="P1575" t="str">
            <v>淮北濉溪网点</v>
          </cell>
        </row>
        <row r="1576">
          <cell r="P1576" t="str">
            <v>淮北濉溪网点</v>
          </cell>
        </row>
        <row r="1577">
          <cell r="P1577" t="str">
            <v>芜湖南陵网点</v>
          </cell>
        </row>
        <row r="1578">
          <cell r="P1578" t="str">
            <v>合肥包河三里庵网点</v>
          </cell>
        </row>
        <row r="1579">
          <cell r="P1579" t="str">
            <v>马鞍山开发区营业部网点</v>
          </cell>
        </row>
        <row r="1580">
          <cell r="P1580" t="str">
            <v>滁州天长网点</v>
          </cell>
        </row>
        <row r="1581">
          <cell r="P1581" t="str">
            <v>马鞍山和县网点</v>
          </cell>
        </row>
        <row r="1582">
          <cell r="P1582" t="str">
            <v>黄山屯溪网点</v>
          </cell>
        </row>
        <row r="1583">
          <cell r="P1583" t="str">
            <v>阜阳阜南网点</v>
          </cell>
        </row>
        <row r="1584">
          <cell r="P1584" t="str">
            <v>阜阳太和网点</v>
          </cell>
        </row>
        <row r="1585">
          <cell r="P1585" t="str">
            <v>宣城宣州城西网点</v>
          </cell>
        </row>
        <row r="1586">
          <cell r="P1586" t="str">
            <v>亳州蒙城网点</v>
          </cell>
        </row>
        <row r="1587">
          <cell r="P1587" t="str">
            <v>合肥经开莲花路网点</v>
          </cell>
        </row>
        <row r="1588">
          <cell r="P1588" t="str">
            <v>合肥瑶海南网点</v>
          </cell>
        </row>
        <row r="1589">
          <cell r="P1589" t="str">
            <v>马鞍山当涂网点</v>
          </cell>
        </row>
        <row r="1590">
          <cell r="P1590" t="str">
            <v>铜陵铜官网点</v>
          </cell>
        </row>
        <row r="1591">
          <cell r="P1591" t="str">
            <v>滁州明光网点</v>
          </cell>
        </row>
        <row r="1592">
          <cell r="P1592" t="str">
            <v>亳州利辛网点</v>
          </cell>
        </row>
        <row r="1593">
          <cell r="P1593" t="str">
            <v>阜阳颍上网点</v>
          </cell>
        </row>
        <row r="1594">
          <cell r="P1594" t="str">
            <v>池州青阳网点</v>
          </cell>
        </row>
        <row r="1595">
          <cell r="P1595" t="str">
            <v>安庆怀宁网点</v>
          </cell>
        </row>
        <row r="1596">
          <cell r="P1596" t="str">
            <v>琅琊集散点</v>
          </cell>
        </row>
        <row r="1597">
          <cell r="P1597" t="str">
            <v>六安舒城杭埠网点</v>
          </cell>
        </row>
        <row r="1598">
          <cell r="P1598" t="str">
            <v>铜陵枞阳经开网点</v>
          </cell>
        </row>
        <row r="1599">
          <cell r="P1599" t="str">
            <v>亳州谯城神农谷网点</v>
          </cell>
        </row>
        <row r="1600">
          <cell r="P1600" t="str">
            <v>六安金安施桥镇网点</v>
          </cell>
        </row>
        <row r="1601">
          <cell r="P1601" t="str">
            <v>相山集散点</v>
          </cell>
        </row>
        <row r="1602">
          <cell r="P1602" t="str">
            <v>淮南寿县网点</v>
          </cell>
        </row>
        <row r="1603">
          <cell r="P1603" t="str">
            <v>相山集散点</v>
          </cell>
        </row>
        <row r="1604">
          <cell r="P1604" t="str">
            <v>合肥瑶海磨店网点</v>
          </cell>
        </row>
        <row r="1605">
          <cell r="P1605" t="str">
            <v>铜陵义安顺安网点</v>
          </cell>
        </row>
        <row r="1606">
          <cell r="P1606" t="str">
            <v>宿州埇桥网点</v>
          </cell>
        </row>
        <row r="1607">
          <cell r="P1607" t="str">
            <v>宣城广德网点</v>
          </cell>
        </row>
        <row r="1608">
          <cell r="P1608" t="str">
            <v>阜阳高铁新区网点</v>
          </cell>
        </row>
        <row r="1609">
          <cell r="P1609" t="str">
            <v>滁州定远网点</v>
          </cell>
        </row>
        <row r="1610">
          <cell r="P1610" t="str">
            <v>六安金安城北网点</v>
          </cell>
        </row>
        <row r="1611">
          <cell r="P1611" t="str">
            <v>安徽代理区</v>
          </cell>
        </row>
        <row r="1612">
          <cell r="P1612" t="str">
            <v>安徽代理区</v>
          </cell>
        </row>
        <row r="1613">
          <cell r="P1613" t="str">
            <v>亳州蒙城网点</v>
          </cell>
        </row>
        <row r="1614">
          <cell r="P1614" t="str">
            <v>六安霍邱城关镇网点</v>
          </cell>
        </row>
        <row r="1615">
          <cell r="P1615" t="str">
            <v>池州贵池开发区网点</v>
          </cell>
        </row>
        <row r="1616">
          <cell r="P1616" t="str">
            <v>淮北濉溪网点</v>
          </cell>
        </row>
        <row r="1616">
          <cell r="AJ1616" t="str">
            <v>网点超23H未关闭</v>
          </cell>
        </row>
        <row r="1617">
          <cell r="P1617" t="str">
            <v>宣城宣州大唐网点</v>
          </cell>
        </row>
        <row r="1618">
          <cell r="P1618" t="str">
            <v>滁州明光网点</v>
          </cell>
        </row>
        <row r="1619">
          <cell r="P1619" t="str">
            <v>合肥包河葛大店网点</v>
          </cell>
        </row>
        <row r="1620">
          <cell r="P1620" t="str">
            <v>黄山祁门网点</v>
          </cell>
        </row>
        <row r="1621">
          <cell r="P1621" t="str">
            <v>合肥肥东人民路网点</v>
          </cell>
        </row>
        <row r="1622">
          <cell r="P1622" t="str">
            <v>阜阳太和网点</v>
          </cell>
        </row>
        <row r="1623">
          <cell r="P1623" t="str">
            <v>淮北濉溪网点</v>
          </cell>
        </row>
        <row r="1623">
          <cell r="AJ1623" t="str">
            <v>网点超23H未关闭</v>
          </cell>
        </row>
        <row r="1624">
          <cell r="P1624" t="str">
            <v>滁州明光网点</v>
          </cell>
        </row>
        <row r="1625">
          <cell r="P1625" t="str">
            <v>宿州砀山网点</v>
          </cell>
        </row>
        <row r="1626">
          <cell r="P1626" t="str">
            <v>蚌埠蚌山万达网点</v>
          </cell>
        </row>
        <row r="1627">
          <cell r="P1627" t="str">
            <v>阜阳颍西网点</v>
          </cell>
        </row>
        <row r="1628">
          <cell r="P1628" t="str">
            <v>合肥瑶海漕冲网点</v>
          </cell>
        </row>
        <row r="1629">
          <cell r="P1629" t="str">
            <v>淮南谢家集网点</v>
          </cell>
        </row>
        <row r="1630">
          <cell r="P1630" t="str">
            <v>合肥肥东经开区网点</v>
          </cell>
        </row>
        <row r="1631">
          <cell r="P1631" t="str">
            <v>安徽代理区</v>
          </cell>
        </row>
        <row r="1632">
          <cell r="P1632" t="str">
            <v>六安市裕安苏埠网点</v>
          </cell>
        </row>
        <row r="1633">
          <cell r="P1633" t="str">
            <v>阜阳阜南网点</v>
          </cell>
        </row>
        <row r="1634">
          <cell r="P1634" t="str">
            <v>蚌埠固镇网点</v>
          </cell>
        </row>
        <row r="1635">
          <cell r="P1635" t="str">
            <v>合肥庐阳四里河网点</v>
          </cell>
        </row>
        <row r="1635">
          <cell r="AI1635" t="str">
            <v>网点超50分钟未响应</v>
          </cell>
        </row>
        <row r="1636">
          <cell r="P1636" t="str">
            <v>淮北濉溪网点</v>
          </cell>
        </row>
        <row r="1637">
          <cell r="P1637" t="str">
            <v>合肥撮镇龙塘网点</v>
          </cell>
        </row>
        <row r="1638">
          <cell r="P1638" t="str">
            <v>亳州涡阳网点</v>
          </cell>
        </row>
        <row r="1639">
          <cell r="P1639" t="str">
            <v>安徽代理区</v>
          </cell>
        </row>
        <row r="1640">
          <cell r="P1640" t="str">
            <v>阜阳阜南网点</v>
          </cell>
        </row>
        <row r="1641">
          <cell r="P1641" t="str">
            <v>宣城宁国网点</v>
          </cell>
        </row>
        <row r="1642">
          <cell r="P1642" t="str">
            <v>合肥肥西鑫辰网点</v>
          </cell>
        </row>
        <row r="1643">
          <cell r="P1643" t="str">
            <v>淮南舜耕山网点</v>
          </cell>
        </row>
        <row r="1644">
          <cell r="P1644" t="str">
            <v>合肥肥西桥北网点</v>
          </cell>
        </row>
        <row r="1645">
          <cell r="P1645" t="str">
            <v>宿州砀山网点</v>
          </cell>
        </row>
        <row r="1646">
          <cell r="P1646" t="str">
            <v>安徽代理区</v>
          </cell>
        </row>
        <row r="1647">
          <cell r="P1647" t="str">
            <v>阜阳太和网点</v>
          </cell>
        </row>
        <row r="1648">
          <cell r="P1648" t="str">
            <v>阜阳临泉网点</v>
          </cell>
        </row>
        <row r="1649">
          <cell r="P1649" t="str">
            <v>芜湖鸠江网点</v>
          </cell>
        </row>
        <row r="1650">
          <cell r="P1650" t="str">
            <v>利辛集散点</v>
          </cell>
        </row>
        <row r="1651">
          <cell r="P1651" t="str">
            <v>马鞍山花山解放路网点</v>
          </cell>
        </row>
        <row r="1652">
          <cell r="P1652" t="str">
            <v>马鞍山花山解放路网点</v>
          </cell>
        </row>
        <row r="1653">
          <cell r="P1653" t="str">
            <v>淮北相山网点</v>
          </cell>
        </row>
        <row r="1654">
          <cell r="P1654" t="str">
            <v>芜湖鸠江二部网点</v>
          </cell>
        </row>
        <row r="1655">
          <cell r="P1655" t="str">
            <v>宿州埇桥明日网点</v>
          </cell>
        </row>
        <row r="1656">
          <cell r="P1656" t="str">
            <v>芜湖县万达网点</v>
          </cell>
        </row>
        <row r="1657">
          <cell r="P1657" t="str">
            <v>阜阳颍泉工业园网点</v>
          </cell>
        </row>
        <row r="1658">
          <cell r="P1658" t="str">
            <v>淮南山南网点</v>
          </cell>
        </row>
        <row r="1659">
          <cell r="P1659" t="str">
            <v>安庆望江网点</v>
          </cell>
        </row>
        <row r="1660">
          <cell r="P1660" t="str">
            <v>宿州灵璧网点</v>
          </cell>
        </row>
        <row r="1661">
          <cell r="P1661" t="str">
            <v>宿州萧县网点</v>
          </cell>
        </row>
        <row r="1662">
          <cell r="P1662" t="str">
            <v>合肥经开莲花路网点</v>
          </cell>
        </row>
        <row r="1663">
          <cell r="P1663" t="str">
            <v>涡阳集散点</v>
          </cell>
        </row>
        <row r="1664">
          <cell r="P1664" t="str">
            <v>合肥肥西桥北网点</v>
          </cell>
        </row>
        <row r="1665">
          <cell r="P1665" t="str">
            <v>安徽代理区</v>
          </cell>
        </row>
        <row r="1666">
          <cell r="P1666" t="str">
            <v>蚌埠怀远新城网点</v>
          </cell>
        </row>
        <row r="1667">
          <cell r="P1667" t="str">
            <v>宿州砀山网点</v>
          </cell>
        </row>
        <row r="1668">
          <cell r="P1668" t="str">
            <v>宿州灵璧网点</v>
          </cell>
        </row>
        <row r="1669">
          <cell r="P1669" t="str">
            <v>淮北杜集网点</v>
          </cell>
        </row>
        <row r="1670">
          <cell r="P1670" t="str">
            <v>蚌埠电商产业园网点</v>
          </cell>
        </row>
        <row r="1671">
          <cell r="P1671" t="str">
            <v>安徽代理区</v>
          </cell>
        </row>
        <row r="1672">
          <cell r="P1672" t="str">
            <v>黄山屯溪茶城网点</v>
          </cell>
        </row>
        <row r="1673">
          <cell r="P1673" t="str">
            <v>亳州谯城万达网点</v>
          </cell>
        </row>
        <row r="1674">
          <cell r="P1674" t="str">
            <v>合肥包河三里庵网点</v>
          </cell>
        </row>
        <row r="1675">
          <cell r="P1675" t="str">
            <v>宣城宁国网点</v>
          </cell>
        </row>
        <row r="1676">
          <cell r="P1676" t="str">
            <v>合肥肥西竞速网点</v>
          </cell>
        </row>
        <row r="1676">
          <cell r="AI1676" t="str">
            <v>网点超50分钟未响应</v>
          </cell>
        </row>
        <row r="1677">
          <cell r="P1677" t="str">
            <v>合肥包河合工大网点</v>
          </cell>
        </row>
        <row r="1678">
          <cell r="P1678" t="str">
            <v>淮北濉溪网点</v>
          </cell>
        </row>
        <row r="1678">
          <cell r="AJ1678" t="str">
            <v>网点超23H未关闭</v>
          </cell>
        </row>
        <row r="1679">
          <cell r="P1679" t="str">
            <v>马鞍山博望网点</v>
          </cell>
        </row>
        <row r="1680">
          <cell r="P1680" t="str">
            <v>亳州蒙城网点</v>
          </cell>
        </row>
        <row r="1681">
          <cell r="P1681" t="str">
            <v>宣城宣州大唐网点</v>
          </cell>
        </row>
        <row r="1682">
          <cell r="P1682" t="str">
            <v>蚌埠五河网点</v>
          </cell>
        </row>
        <row r="1683">
          <cell r="P1683" t="str">
            <v>马鞍山当涂石桥网点</v>
          </cell>
        </row>
        <row r="1684">
          <cell r="P1684" t="str">
            <v>马鞍山和县网点</v>
          </cell>
        </row>
        <row r="1685">
          <cell r="P1685" t="str">
            <v>合肥蜀山农大网点</v>
          </cell>
        </row>
        <row r="1686">
          <cell r="P1686" t="str">
            <v>宿州埇桥网点</v>
          </cell>
        </row>
        <row r="1687">
          <cell r="P1687" t="str">
            <v>合肥高新云飞路网点</v>
          </cell>
        </row>
        <row r="1688">
          <cell r="P1688" t="str">
            <v>蚌埠电商产业园网点</v>
          </cell>
        </row>
        <row r="1689">
          <cell r="P1689" t="str">
            <v>池州贵池开发区网点</v>
          </cell>
        </row>
        <row r="1690">
          <cell r="P1690" t="str">
            <v>安徽代理区</v>
          </cell>
        </row>
        <row r="1691">
          <cell r="P1691" t="str">
            <v>淮北濉溪网点</v>
          </cell>
        </row>
        <row r="1691">
          <cell r="AJ1691" t="str">
            <v>网点超23H未关闭</v>
          </cell>
        </row>
        <row r="1692">
          <cell r="P1692" t="str">
            <v>芜湖繁昌网点</v>
          </cell>
        </row>
        <row r="1693">
          <cell r="P1693" t="str">
            <v>安庆宜秀网点</v>
          </cell>
        </row>
        <row r="1694">
          <cell r="P1694" t="str">
            <v>黄山屯溪阳湖网点</v>
          </cell>
        </row>
        <row r="1695">
          <cell r="P1695" t="str">
            <v>安徽代理区</v>
          </cell>
        </row>
        <row r="1696">
          <cell r="P1696" t="str">
            <v>六安金安网点</v>
          </cell>
        </row>
        <row r="1697">
          <cell r="P1697" t="str">
            <v>宿州埇桥三里湾网点</v>
          </cell>
        </row>
        <row r="1698">
          <cell r="P1698" t="str">
            <v>亳州谯城网点</v>
          </cell>
        </row>
        <row r="1699">
          <cell r="P1699" t="str">
            <v>马鞍山雨山网点</v>
          </cell>
        </row>
        <row r="1700">
          <cell r="P1700" t="str">
            <v>蚌埠固镇网点</v>
          </cell>
        </row>
        <row r="1701">
          <cell r="P1701" t="str">
            <v>亳州谯城网点</v>
          </cell>
        </row>
        <row r="1702">
          <cell r="P1702" t="str">
            <v>宣城宣州网点</v>
          </cell>
        </row>
        <row r="1703">
          <cell r="P1703" t="str">
            <v>六安金寨网点</v>
          </cell>
        </row>
        <row r="1704">
          <cell r="P1704" t="str">
            <v>合肥包河葛大店网点</v>
          </cell>
        </row>
        <row r="1705">
          <cell r="P1705" t="str">
            <v>滁州苏滁产业园网点</v>
          </cell>
        </row>
        <row r="1706">
          <cell r="P1706" t="str">
            <v>芜湖无为网点</v>
          </cell>
        </row>
        <row r="1707">
          <cell r="P1707" t="str">
            <v>阜阳太和网点</v>
          </cell>
        </row>
        <row r="1708">
          <cell r="P1708" t="str">
            <v>六安市裕安苏埠网点</v>
          </cell>
        </row>
        <row r="1709">
          <cell r="P1709" t="str">
            <v>合肥肥西桃花镇网点</v>
          </cell>
        </row>
        <row r="1710">
          <cell r="P1710" t="str">
            <v>安徽代理区</v>
          </cell>
        </row>
        <row r="1711">
          <cell r="P1711" t="str">
            <v>池州贵池开发区网点</v>
          </cell>
        </row>
        <row r="1712">
          <cell r="P1712" t="str">
            <v>合肥包河合工大网点</v>
          </cell>
        </row>
        <row r="1713">
          <cell r="P1713" t="str">
            <v>蚌埠固镇网点</v>
          </cell>
        </row>
        <row r="1714">
          <cell r="P1714" t="str">
            <v>合肥高新云飞路网点</v>
          </cell>
        </row>
        <row r="1715">
          <cell r="P1715" t="str">
            <v>阜阳阜南火车站网点</v>
          </cell>
        </row>
        <row r="1716">
          <cell r="P1716" t="str">
            <v>宣城宣州网点</v>
          </cell>
        </row>
        <row r="1717">
          <cell r="P1717" t="str">
            <v>合肥蜀山网点</v>
          </cell>
        </row>
        <row r="1718">
          <cell r="P1718" t="str">
            <v>黄山屯溪茶城网点</v>
          </cell>
        </row>
        <row r="1719">
          <cell r="P1719" t="str">
            <v>安庆宜秀开发区网点</v>
          </cell>
        </row>
        <row r="1720">
          <cell r="P1720" t="str">
            <v>合肥经开始信路网点</v>
          </cell>
        </row>
        <row r="1721">
          <cell r="P1721" t="str">
            <v>合肥高新网点</v>
          </cell>
        </row>
        <row r="1722">
          <cell r="P1722" t="str">
            <v>合肥长丰双凤大道网点</v>
          </cell>
        </row>
        <row r="1723">
          <cell r="P1723" t="str">
            <v>宣城宣州网点</v>
          </cell>
        </row>
        <row r="1724">
          <cell r="P1724" t="str">
            <v>滁州天长网点</v>
          </cell>
        </row>
        <row r="1725">
          <cell r="P1725" t="str">
            <v>阜阳临泉网点</v>
          </cell>
        </row>
        <row r="1726">
          <cell r="P1726" t="str">
            <v>合肥长丰北城网点</v>
          </cell>
        </row>
        <row r="1727">
          <cell r="P1727" t="str">
            <v>阜阳颍东网点</v>
          </cell>
        </row>
        <row r="1728">
          <cell r="P1728" t="str">
            <v>安庆潜山网点</v>
          </cell>
        </row>
        <row r="1729">
          <cell r="P1729" t="str">
            <v>马鞍山当涂网点</v>
          </cell>
        </row>
        <row r="1730">
          <cell r="P1730" t="str">
            <v>滁州定远网点</v>
          </cell>
        </row>
        <row r="1731">
          <cell r="P1731" t="str">
            <v>池州贵池开发区网点</v>
          </cell>
        </row>
        <row r="1732">
          <cell r="P1732" t="str">
            <v>阜阳太和网点</v>
          </cell>
        </row>
        <row r="1733">
          <cell r="P1733" t="str">
            <v>滁州明光网点</v>
          </cell>
        </row>
        <row r="1734">
          <cell r="P1734" t="str">
            <v>滁州城东网点</v>
          </cell>
        </row>
        <row r="1735">
          <cell r="P1735" t="str">
            <v>亳州蒙城网点</v>
          </cell>
        </row>
        <row r="1736">
          <cell r="P1736" t="str">
            <v>宿州泗县网点</v>
          </cell>
        </row>
        <row r="1737">
          <cell r="P1737" t="str">
            <v>芜湖弋江大学城网点</v>
          </cell>
        </row>
        <row r="1738">
          <cell r="P1738" t="str">
            <v>蚌埠五河网点</v>
          </cell>
        </row>
        <row r="1739">
          <cell r="P1739" t="str">
            <v>淮北濉溪网点</v>
          </cell>
        </row>
        <row r="1740">
          <cell r="P1740" t="str">
            <v>相山集散点</v>
          </cell>
        </row>
        <row r="1741">
          <cell r="P1741" t="str">
            <v>芜湖县万达网点</v>
          </cell>
        </row>
        <row r="1742">
          <cell r="P1742" t="str">
            <v>宿州灵璧网点</v>
          </cell>
        </row>
        <row r="1743">
          <cell r="P1743" t="str">
            <v>淮北相山网点</v>
          </cell>
        </row>
        <row r="1744">
          <cell r="P1744" t="str">
            <v>徽州集散点</v>
          </cell>
        </row>
        <row r="1745">
          <cell r="P1745" t="str">
            <v>亳州利辛工业园网点</v>
          </cell>
        </row>
        <row r="1746">
          <cell r="P1746" t="str">
            <v>芜湖镜湖新市口网点</v>
          </cell>
        </row>
        <row r="1747">
          <cell r="P1747" t="str">
            <v>阜阳临泉网点</v>
          </cell>
        </row>
        <row r="1748">
          <cell r="P1748" t="str">
            <v>合肥经开大学城网点</v>
          </cell>
        </row>
        <row r="1749">
          <cell r="P1749" t="str">
            <v>合肥庐江网点</v>
          </cell>
        </row>
        <row r="1750">
          <cell r="P1750" t="str">
            <v>宿州灵璧网点</v>
          </cell>
        </row>
        <row r="1751">
          <cell r="P1751" t="str">
            <v>阜阳颍东网点</v>
          </cell>
        </row>
        <row r="1752">
          <cell r="P1752" t="str">
            <v>铜陵义安城关网点</v>
          </cell>
        </row>
        <row r="1753">
          <cell r="P1753" t="str">
            <v>合肥包河三里庵网点</v>
          </cell>
        </row>
        <row r="1754">
          <cell r="P1754" t="str">
            <v>宿州泗县网点</v>
          </cell>
        </row>
        <row r="1755">
          <cell r="P1755" t="str">
            <v>六安金安施桥镇网点</v>
          </cell>
        </row>
        <row r="1756">
          <cell r="P1756" t="str">
            <v>马鞍山雨山向山镇网点</v>
          </cell>
        </row>
        <row r="1757">
          <cell r="P1757" t="str">
            <v>安徽代理区</v>
          </cell>
        </row>
        <row r="1758">
          <cell r="P1758" t="str">
            <v>合肥西集散点</v>
          </cell>
        </row>
        <row r="1759">
          <cell r="P1759" t="str">
            <v>淮南寿县网点</v>
          </cell>
        </row>
        <row r="1760">
          <cell r="P1760" t="str">
            <v>宣城泾县网点</v>
          </cell>
        </row>
        <row r="1761">
          <cell r="P1761" t="str">
            <v>淮北五铺网点</v>
          </cell>
        </row>
        <row r="1762">
          <cell r="P1762" t="str">
            <v>亳州蒙城网点</v>
          </cell>
        </row>
        <row r="1763">
          <cell r="P1763" t="str">
            <v>淮南凤台网点</v>
          </cell>
        </row>
        <row r="1764">
          <cell r="P1764" t="str">
            <v>滁州定远网点</v>
          </cell>
        </row>
        <row r="1765">
          <cell r="P1765" t="str">
            <v>芜湖弋江大学城网点</v>
          </cell>
        </row>
        <row r="1766">
          <cell r="P1766" t="str">
            <v>滁州南谯网点</v>
          </cell>
        </row>
        <row r="1767">
          <cell r="P1767" t="str">
            <v>蚌埠怀远新城网点</v>
          </cell>
        </row>
        <row r="1768">
          <cell r="P1768" t="str">
            <v>滁州天长网点</v>
          </cell>
        </row>
        <row r="1769">
          <cell r="P1769" t="str">
            <v>合肥长丰水湖镇网点</v>
          </cell>
        </row>
        <row r="1770">
          <cell r="P1770" t="str">
            <v>合肥高新天鹅湖网点</v>
          </cell>
        </row>
        <row r="1771">
          <cell r="P1771" t="str">
            <v>宣城宣州网点</v>
          </cell>
        </row>
        <row r="1772">
          <cell r="P1772" t="str">
            <v>滁州南谯网点</v>
          </cell>
        </row>
        <row r="1773">
          <cell r="P1773" t="str">
            <v>亳州谯城神农谷网点</v>
          </cell>
        </row>
        <row r="1774">
          <cell r="P1774" t="str">
            <v>宣城宣州城西网点</v>
          </cell>
        </row>
        <row r="1775">
          <cell r="P1775" t="str">
            <v>黄山屯溪网点</v>
          </cell>
        </row>
        <row r="1776">
          <cell r="P1776" t="str">
            <v>芜湖鸠江二部网点</v>
          </cell>
        </row>
        <row r="1777">
          <cell r="P1777" t="str">
            <v>六安霍邱孟集镇网点</v>
          </cell>
        </row>
        <row r="1778">
          <cell r="P1778" t="str">
            <v>芜湖鸠江二部网点</v>
          </cell>
        </row>
        <row r="1779">
          <cell r="P1779" t="str">
            <v>合肥肥东网点</v>
          </cell>
        </row>
        <row r="1780">
          <cell r="P1780" t="str">
            <v>安庆迎江网点</v>
          </cell>
        </row>
        <row r="1781">
          <cell r="P1781" t="str">
            <v>芜湖二坝网点</v>
          </cell>
        </row>
        <row r="1782">
          <cell r="P1782" t="str">
            <v>池州青阳网点</v>
          </cell>
        </row>
        <row r="1783">
          <cell r="P1783" t="str">
            <v>安庆太湖网点</v>
          </cell>
        </row>
        <row r="1784">
          <cell r="P1784" t="str">
            <v>亳州谯城老康美网点</v>
          </cell>
        </row>
        <row r="1785">
          <cell r="P1785" t="str">
            <v>安徽代理区</v>
          </cell>
        </row>
        <row r="1786">
          <cell r="P1786" t="str">
            <v>芜湖鸠江大桥网点</v>
          </cell>
        </row>
        <row r="1787">
          <cell r="P1787" t="str">
            <v>合肥肥东经开区网点</v>
          </cell>
        </row>
        <row r="1788">
          <cell r="P1788" t="str">
            <v>合肥庐阳海棠网点</v>
          </cell>
        </row>
        <row r="1789">
          <cell r="P1789" t="str">
            <v>淮北濉溪网点</v>
          </cell>
        </row>
        <row r="1790">
          <cell r="P1790" t="str">
            <v>淮南寿县网点</v>
          </cell>
        </row>
        <row r="1791">
          <cell r="P1791" t="str">
            <v>蚌埠五河网点</v>
          </cell>
        </row>
        <row r="1792">
          <cell r="P1792" t="str">
            <v>合肥长丰双凤大道网点</v>
          </cell>
        </row>
        <row r="1793">
          <cell r="P1793" t="str">
            <v>黄山屯溪阳湖网点</v>
          </cell>
        </row>
        <row r="1794">
          <cell r="P1794" t="str">
            <v>相山集散点</v>
          </cell>
        </row>
        <row r="1795">
          <cell r="P1795" t="str">
            <v>黄山屯溪茶城网点</v>
          </cell>
        </row>
        <row r="1796">
          <cell r="P1796" t="str">
            <v>合肥肥东网点</v>
          </cell>
        </row>
        <row r="1797">
          <cell r="P1797" t="str">
            <v>安徽代理区</v>
          </cell>
        </row>
        <row r="1798">
          <cell r="P1798" t="str">
            <v>合肥长丰水湖镇网点</v>
          </cell>
        </row>
        <row r="1799">
          <cell r="P1799" t="str">
            <v>淮南寿县网点</v>
          </cell>
        </row>
        <row r="1800">
          <cell r="P1800" t="str">
            <v>滁州天长网点</v>
          </cell>
        </row>
        <row r="1801">
          <cell r="P1801" t="str">
            <v>黄山屯溪茶城网点</v>
          </cell>
        </row>
        <row r="1802">
          <cell r="P1802" t="str">
            <v>阜阳临泉网点</v>
          </cell>
        </row>
        <row r="1803">
          <cell r="P1803" t="str">
            <v>蚌埠蚌山北区网点</v>
          </cell>
        </row>
        <row r="1804">
          <cell r="P1804" t="str">
            <v>安庆望江网点</v>
          </cell>
        </row>
        <row r="1805">
          <cell r="P1805" t="str">
            <v>亳州涡阳城西网点</v>
          </cell>
        </row>
        <row r="1806">
          <cell r="P1806" t="str">
            <v>宣城宁国网点</v>
          </cell>
        </row>
        <row r="1807">
          <cell r="P1807" t="str">
            <v>安庆望江网点</v>
          </cell>
        </row>
        <row r="1808">
          <cell r="P1808" t="str">
            <v>阜阳阜南网点</v>
          </cell>
        </row>
        <row r="1809">
          <cell r="P1809" t="str">
            <v>阜阳界首网点</v>
          </cell>
        </row>
        <row r="1810">
          <cell r="P1810" t="str">
            <v>铜陵铜官网点</v>
          </cell>
        </row>
        <row r="1811">
          <cell r="P1811" t="str">
            <v>安徽代理区</v>
          </cell>
        </row>
        <row r="1812">
          <cell r="P1812" t="str">
            <v>宣城宁国网点</v>
          </cell>
        </row>
        <row r="1813">
          <cell r="P1813" t="str">
            <v>芜湖南陵网点</v>
          </cell>
        </row>
        <row r="1814">
          <cell r="P1814" t="str">
            <v>亳州蒙城网点</v>
          </cell>
        </row>
        <row r="1815">
          <cell r="P1815" t="str">
            <v>合肥巢湖汽车城网点</v>
          </cell>
        </row>
        <row r="1816">
          <cell r="P1816" t="str">
            <v>马鞍山含山网点</v>
          </cell>
        </row>
        <row r="1817">
          <cell r="P1817" t="str">
            <v>芜湖南陵网点</v>
          </cell>
        </row>
        <row r="1818">
          <cell r="P1818" t="str">
            <v>阜阳临泉网点</v>
          </cell>
        </row>
        <row r="1819">
          <cell r="P1819" t="str">
            <v>合肥经开始信路网点</v>
          </cell>
        </row>
        <row r="1820">
          <cell r="P1820" t="str">
            <v>淮北百善网点</v>
          </cell>
        </row>
        <row r="1821">
          <cell r="P1821" t="str">
            <v>阜阳阜南工业园网点</v>
          </cell>
        </row>
        <row r="1822">
          <cell r="P1822" t="str">
            <v>合肥滨湖网点</v>
          </cell>
        </row>
        <row r="1823">
          <cell r="P1823" t="str">
            <v>淮北濉溪西部乡镇网点</v>
          </cell>
        </row>
        <row r="1824">
          <cell r="P1824" t="str">
            <v>合肥瑶海胜利路网点</v>
          </cell>
        </row>
        <row r="1825">
          <cell r="P1825" t="str">
            <v>安庆宜秀网点</v>
          </cell>
        </row>
        <row r="1826">
          <cell r="P1826" t="str">
            <v>安庆宜秀网点</v>
          </cell>
        </row>
        <row r="1827">
          <cell r="P1827" t="str">
            <v>阜阳太和网点</v>
          </cell>
        </row>
        <row r="1828">
          <cell r="P1828" t="str">
            <v>芜湖无为网点</v>
          </cell>
        </row>
        <row r="1829">
          <cell r="P1829" t="str">
            <v>芜湖三山网点</v>
          </cell>
        </row>
        <row r="1830">
          <cell r="P1830" t="str">
            <v>阜阳临沂商城网点</v>
          </cell>
        </row>
        <row r="1831">
          <cell r="P1831" t="str">
            <v>马鞍山含山网点</v>
          </cell>
        </row>
        <row r="1832">
          <cell r="P1832" t="str">
            <v>六安霍邱周集镇网点</v>
          </cell>
        </row>
        <row r="1833">
          <cell r="P1833" t="str">
            <v>黄山歙县城区网点</v>
          </cell>
        </row>
        <row r="1834">
          <cell r="P1834" t="str">
            <v>六安金安城北网点</v>
          </cell>
        </row>
        <row r="1835">
          <cell r="P1835" t="str">
            <v>蚌埠电商产业园网点</v>
          </cell>
        </row>
        <row r="1836">
          <cell r="P1836" t="str">
            <v>六安舒城开发区网点</v>
          </cell>
        </row>
        <row r="1837">
          <cell r="P1837" t="str">
            <v>蚌埠电商产业园网点</v>
          </cell>
        </row>
        <row r="1838">
          <cell r="P1838" t="str">
            <v>池州贵池开发区网点</v>
          </cell>
        </row>
        <row r="1839">
          <cell r="P1839" t="str">
            <v>六安舒城杭埠网点</v>
          </cell>
        </row>
        <row r="1840">
          <cell r="P1840" t="str">
            <v>谯城区集散点</v>
          </cell>
        </row>
        <row r="1841">
          <cell r="P1841" t="str">
            <v>亳州蒙城网点</v>
          </cell>
        </row>
        <row r="1842">
          <cell r="P1842" t="str">
            <v>淮北濉溪网点</v>
          </cell>
        </row>
        <row r="1843">
          <cell r="P1843" t="str">
            <v>芜湖镜湖新市口网点</v>
          </cell>
        </row>
        <row r="1844">
          <cell r="P1844" t="str">
            <v>安徽代理区</v>
          </cell>
        </row>
        <row r="1845">
          <cell r="P1845" t="str">
            <v>宿州灵璧网点</v>
          </cell>
        </row>
        <row r="1846">
          <cell r="P1846" t="str">
            <v>宣城宣州大唐网点</v>
          </cell>
        </row>
        <row r="1847">
          <cell r="P1847" t="str">
            <v>池州贵池开发区网点</v>
          </cell>
        </row>
        <row r="1848">
          <cell r="P1848" t="str">
            <v>宿州萧县网点</v>
          </cell>
        </row>
        <row r="1849">
          <cell r="P1849" t="str">
            <v>安徽代理区</v>
          </cell>
        </row>
        <row r="1850">
          <cell r="P1850" t="str">
            <v>合肥经开莲花路网点</v>
          </cell>
        </row>
        <row r="1851">
          <cell r="P1851" t="str">
            <v>合肥肥东网点</v>
          </cell>
        </row>
        <row r="1852">
          <cell r="P1852" t="str">
            <v>滁州南谯网点</v>
          </cell>
        </row>
        <row r="1853">
          <cell r="P1853" t="str">
            <v>淮北濉溪东部乡镇网点</v>
          </cell>
        </row>
        <row r="1853">
          <cell r="AJ1853" t="str">
            <v>网点超23H未关闭</v>
          </cell>
        </row>
        <row r="1854">
          <cell r="P1854" t="str">
            <v>马鞍山含山网点</v>
          </cell>
        </row>
        <row r="1855">
          <cell r="P1855" t="str">
            <v>宿州萧县网点</v>
          </cell>
        </row>
        <row r="1856">
          <cell r="P1856" t="str">
            <v>黄山徽州文峰网点</v>
          </cell>
        </row>
        <row r="1857">
          <cell r="P1857" t="str">
            <v>阜阳颍上网点</v>
          </cell>
        </row>
        <row r="1858">
          <cell r="P1858" t="str">
            <v>阜阳太和网点</v>
          </cell>
        </row>
        <row r="1859">
          <cell r="P1859" t="str">
            <v>合肥撮镇龙塘网点</v>
          </cell>
        </row>
        <row r="1860">
          <cell r="P1860" t="str">
            <v>合肥巢湖汽车城网点</v>
          </cell>
        </row>
        <row r="1861">
          <cell r="P1861" t="str">
            <v>合肥包河葛大店网点</v>
          </cell>
        </row>
        <row r="1862">
          <cell r="P1862" t="str">
            <v>芜湖弋江大学城网点</v>
          </cell>
        </row>
        <row r="1863">
          <cell r="P1863" t="str">
            <v>黄山休宁新城网点</v>
          </cell>
        </row>
        <row r="1863">
          <cell r="AJ1863" t="str">
            <v>网点超23H未关闭</v>
          </cell>
        </row>
        <row r="1864">
          <cell r="P1864" t="str">
            <v>马鞍山博望网点</v>
          </cell>
        </row>
        <row r="1865">
          <cell r="P1865" t="str">
            <v>铜陵铜官网点</v>
          </cell>
        </row>
        <row r="1866">
          <cell r="P1866" t="str">
            <v>合肥瑶海新站网点</v>
          </cell>
        </row>
        <row r="1867">
          <cell r="P1867" t="str">
            <v>安徽代理区</v>
          </cell>
        </row>
        <row r="1868">
          <cell r="P1868" t="str">
            <v>淮南寿县网点</v>
          </cell>
        </row>
        <row r="1869">
          <cell r="P1869" t="str">
            <v>阜阳颍上网点</v>
          </cell>
        </row>
        <row r="1870">
          <cell r="P1870" t="str">
            <v>合肥蜀山农大网点</v>
          </cell>
        </row>
        <row r="1871">
          <cell r="P1871" t="str">
            <v>淮北濉溪网点</v>
          </cell>
        </row>
        <row r="1872">
          <cell r="P1872" t="str">
            <v>黄山屯溪网点</v>
          </cell>
        </row>
        <row r="1873">
          <cell r="P1873" t="str">
            <v>安庆望江网点</v>
          </cell>
        </row>
        <row r="1874">
          <cell r="P1874" t="str">
            <v>宿州埇桥网点</v>
          </cell>
        </row>
        <row r="1875">
          <cell r="P1875" t="str">
            <v>马鞍山含山网点</v>
          </cell>
        </row>
        <row r="1876">
          <cell r="P1876" t="str">
            <v>芜湖弋江大学城网点</v>
          </cell>
        </row>
        <row r="1877">
          <cell r="P1877" t="str">
            <v>宣城郎溪网点</v>
          </cell>
        </row>
        <row r="1878">
          <cell r="P1878" t="str">
            <v>相山集散点</v>
          </cell>
        </row>
        <row r="1879">
          <cell r="P1879" t="str">
            <v>阜阳颍东网点</v>
          </cell>
        </row>
        <row r="1880">
          <cell r="P1880" t="str">
            <v>宿州灵璧网点</v>
          </cell>
        </row>
        <row r="1881">
          <cell r="P1881" t="str">
            <v>相山集散点</v>
          </cell>
        </row>
        <row r="1882">
          <cell r="P1882" t="str">
            <v>亳州利辛网点</v>
          </cell>
        </row>
        <row r="1883">
          <cell r="P1883" t="str">
            <v>黄山屯溪网点</v>
          </cell>
        </row>
        <row r="1884">
          <cell r="P1884" t="str">
            <v>宿州灵璧网点</v>
          </cell>
        </row>
        <row r="1885">
          <cell r="P1885" t="str">
            <v>黄山屯溪茶城网点</v>
          </cell>
        </row>
        <row r="1886">
          <cell r="P1886" t="str">
            <v>淮北濉溪网点</v>
          </cell>
        </row>
        <row r="1887">
          <cell r="P1887" t="str">
            <v>淮北濉溪网点</v>
          </cell>
        </row>
        <row r="1888">
          <cell r="P1888" t="str">
            <v>淮北濉溪东部乡镇网点</v>
          </cell>
        </row>
        <row r="1889">
          <cell r="P1889" t="str">
            <v>合肥巢湖槐林网点</v>
          </cell>
        </row>
        <row r="1890">
          <cell r="P1890" t="str">
            <v>合肥经开莲花路网点</v>
          </cell>
        </row>
        <row r="1891">
          <cell r="P1891" t="str">
            <v>合肥瑶海新站网点</v>
          </cell>
        </row>
        <row r="1892">
          <cell r="P1892" t="str">
            <v>淮北杜集网点</v>
          </cell>
        </row>
        <row r="1893">
          <cell r="P1893" t="str">
            <v>芜湖南陵宇培网点</v>
          </cell>
        </row>
        <row r="1894">
          <cell r="P1894" t="str">
            <v>合肥肥西鑫辰网点</v>
          </cell>
        </row>
        <row r="1895">
          <cell r="P1895" t="str">
            <v>六安金安网点</v>
          </cell>
        </row>
        <row r="1896">
          <cell r="P1896" t="str">
            <v>宣城宣州网点</v>
          </cell>
        </row>
        <row r="1897">
          <cell r="P1897" t="str">
            <v>安庆潜山网点</v>
          </cell>
        </row>
        <row r="1898">
          <cell r="P1898" t="str">
            <v>宿州埇桥吾悦网点</v>
          </cell>
        </row>
        <row r="1899">
          <cell r="P1899" t="str">
            <v>淮北濉溪网点</v>
          </cell>
        </row>
        <row r="1899">
          <cell r="AJ1899" t="str">
            <v>网点超23H未关闭</v>
          </cell>
        </row>
        <row r="1900">
          <cell r="P1900" t="str">
            <v>铜陵郊区陈瑶湖网点</v>
          </cell>
        </row>
        <row r="1901">
          <cell r="P1901" t="str">
            <v>宣城广德网点</v>
          </cell>
        </row>
        <row r="1902">
          <cell r="P1902" t="str">
            <v>宿州埇桥网点</v>
          </cell>
        </row>
        <row r="1903">
          <cell r="P1903" t="str">
            <v>芜湖鸠江网点</v>
          </cell>
        </row>
        <row r="1904">
          <cell r="P1904" t="str">
            <v>池州东至网点</v>
          </cell>
        </row>
        <row r="1905">
          <cell r="P1905" t="str">
            <v>合肥经开大学城网点</v>
          </cell>
        </row>
        <row r="1906">
          <cell r="P1906" t="str">
            <v>安徽代理区</v>
          </cell>
        </row>
        <row r="1907">
          <cell r="P1907" t="str">
            <v>六安裕安城南网点</v>
          </cell>
        </row>
        <row r="1908">
          <cell r="P1908" t="str">
            <v>芜湖无为网点</v>
          </cell>
        </row>
        <row r="1909">
          <cell r="P1909" t="str">
            <v>六安裕安独山网点</v>
          </cell>
        </row>
        <row r="1910">
          <cell r="P1910" t="str">
            <v>六安裕安独山网点</v>
          </cell>
        </row>
        <row r="1911">
          <cell r="P1911" t="str">
            <v>淮北杨庄矿网点</v>
          </cell>
        </row>
        <row r="1912">
          <cell r="P1912" t="str">
            <v>芜湖无为网点</v>
          </cell>
        </row>
        <row r="1913">
          <cell r="P1913" t="str">
            <v>合肥瑶海灵石路网点</v>
          </cell>
        </row>
        <row r="1914">
          <cell r="P1914" t="str">
            <v>宣城广德网点</v>
          </cell>
        </row>
        <row r="1915">
          <cell r="P1915" t="str">
            <v>合肥庐江网点</v>
          </cell>
        </row>
        <row r="1916">
          <cell r="P1916" t="str">
            <v>合肥肥西桥南网点</v>
          </cell>
        </row>
        <row r="1917">
          <cell r="P1917" t="str">
            <v>合肥肥西桃花镇网点</v>
          </cell>
        </row>
        <row r="1918">
          <cell r="P1918" t="str">
            <v>芜湖南陵网点</v>
          </cell>
        </row>
        <row r="1919">
          <cell r="P1919" t="str">
            <v>马鞍山当涂网点</v>
          </cell>
        </row>
        <row r="1920">
          <cell r="P1920" t="str">
            <v>蚌埠怀远网点</v>
          </cell>
        </row>
        <row r="1921">
          <cell r="P1921" t="str">
            <v>阜阳颍上网点</v>
          </cell>
        </row>
        <row r="1922">
          <cell r="P1922" t="str">
            <v>马鞍山当涂网点</v>
          </cell>
        </row>
        <row r="1923">
          <cell r="P1923" t="str">
            <v>蚌埠龙子湖老城网点</v>
          </cell>
        </row>
        <row r="1924">
          <cell r="P1924" t="str">
            <v>淮北相山网点</v>
          </cell>
        </row>
        <row r="1925">
          <cell r="P1925" t="str">
            <v>合肥包河合工大网点</v>
          </cell>
        </row>
        <row r="1926">
          <cell r="P1926" t="str">
            <v>阜阳颍上网点</v>
          </cell>
        </row>
        <row r="1927">
          <cell r="P1927" t="str">
            <v>合肥长丰双凤大道网点</v>
          </cell>
        </row>
        <row r="1928">
          <cell r="P1928" t="str">
            <v>六安金寨网点</v>
          </cell>
        </row>
        <row r="1929">
          <cell r="P1929" t="str">
            <v>蚌埠龙子湖老城网点</v>
          </cell>
        </row>
        <row r="1930">
          <cell r="P1930" t="str">
            <v>宿州萧县网点</v>
          </cell>
        </row>
        <row r="1931">
          <cell r="P1931" t="str">
            <v>芜湖弋江大学城网点</v>
          </cell>
        </row>
        <row r="1932">
          <cell r="P1932" t="str">
            <v>合肥肥西桥北网点</v>
          </cell>
        </row>
        <row r="1933">
          <cell r="P1933" t="str">
            <v>铜陵枞阳网点</v>
          </cell>
        </row>
        <row r="1934">
          <cell r="P1934" t="str">
            <v>合肥长丰水湖镇网点</v>
          </cell>
        </row>
        <row r="1935">
          <cell r="P1935" t="str">
            <v>合肥长丰水湖镇网点</v>
          </cell>
        </row>
        <row r="1936">
          <cell r="P1936" t="str">
            <v>滁州全椒十字镇网点</v>
          </cell>
        </row>
        <row r="1937">
          <cell r="P1937" t="str">
            <v>宣城广德网点</v>
          </cell>
        </row>
        <row r="1938">
          <cell r="P1938" t="str">
            <v>六安霍邱周集镇网点</v>
          </cell>
        </row>
        <row r="1939">
          <cell r="P1939" t="str">
            <v>蚌埠蚌山万达网点</v>
          </cell>
        </row>
        <row r="1940">
          <cell r="P1940" t="str">
            <v>阜阳临泉网点</v>
          </cell>
        </row>
        <row r="1941">
          <cell r="P1941" t="str">
            <v>淮北濉溪网点</v>
          </cell>
        </row>
        <row r="1942">
          <cell r="P1942" t="str">
            <v>铜陵铜官铜都网点</v>
          </cell>
        </row>
        <row r="1943">
          <cell r="P1943" t="str">
            <v>宿州埇桥三里湾网点</v>
          </cell>
        </row>
        <row r="1944">
          <cell r="P1944" t="str">
            <v>六安金安网点</v>
          </cell>
        </row>
        <row r="1945">
          <cell r="P1945" t="str">
            <v>黄山徽州文峰网点</v>
          </cell>
        </row>
        <row r="1946">
          <cell r="P1946" t="str">
            <v>宣城宣州国购网点</v>
          </cell>
        </row>
        <row r="1947">
          <cell r="P1947" t="str">
            <v>阜阳太和网点</v>
          </cell>
        </row>
        <row r="1948">
          <cell r="P1948" t="str">
            <v>合肥高新网点</v>
          </cell>
        </row>
        <row r="1949">
          <cell r="P1949" t="str">
            <v>马鞍山花山网点</v>
          </cell>
        </row>
        <row r="1950">
          <cell r="P1950" t="str">
            <v>宜秀集散点</v>
          </cell>
        </row>
        <row r="1951">
          <cell r="P1951" t="str">
            <v>蚌埠固镇网点</v>
          </cell>
        </row>
        <row r="1952">
          <cell r="P1952" t="str">
            <v>六安舒城马汤网点</v>
          </cell>
        </row>
        <row r="1953">
          <cell r="P1953" t="str">
            <v>马鞍山和县网点</v>
          </cell>
        </row>
        <row r="1954">
          <cell r="P1954" t="str">
            <v>滁州明光网点</v>
          </cell>
        </row>
        <row r="1955">
          <cell r="P1955" t="str">
            <v>安徽代理区</v>
          </cell>
        </row>
        <row r="1956">
          <cell r="P1956" t="str">
            <v>安庆潜山网点</v>
          </cell>
        </row>
        <row r="1957">
          <cell r="P1957" t="str">
            <v>池州青阳网点</v>
          </cell>
        </row>
        <row r="1957">
          <cell r="AJ1957" t="str">
            <v>网点超23H未关闭</v>
          </cell>
        </row>
        <row r="1958">
          <cell r="P1958" t="str">
            <v>蚌埠禹会网点</v>
          </cell>
        </row>
        <row r="1959">
          <cell r="P1959" t="str">
            <v>宿州埇桥三里湾网点</v>
          </cell>
        </row>
        <row r="1960">
          <cell r="P1960" t="str">
            <v>蚌埠五河网点</v>
          </cell>
        </row>
        <row r="1961">
          <cell r="P1961" t="str">
            <v>淮北濉溪网点</v>
          </cell>
        </row>
        <row r="1962">
          <cell r="P1962" t="str">
            <v>合肥高新网点</v>
          </cell>
        </row>
        <row r="1963">
          <cell r="P1963" t="str">
            <v>滁州明光网点</v>
          </cell>
        </row>
        <row r="1964">
          <cell r="P1964" t="str">
            <v>淮北濉溪网点</v>
          </cell>
        </row>
        <row r="1965">
          <cell r="P1965" t="str">
            <v>马鞍山和县网点</v>
          </cell>
        </row>
        <row r="1966">
          <cell r="P1966" t="str">
            <v>六安舒城杭埠网点</v>
          </cell>
        </row>
        <row r="1967">
          <cell r="P1967" t="str">
            <v>芜湖鸠江二部网点</v>
          </cell>
        </row>
        <row r="1968">
          <cell r="P1968" t="str">
            <v>合肥瑶海灵石路网点</v>
          </cell>
        </row>
        <row r="1969">
          <cell r="P1969" t="str">
            <v>亳州利辛网点</v>
          </cell>
        </row>
        <row r="1970">
          <cell r="P1970" t="str">
            <v>安徽代理区</v>
          </cell>
        </row>
        <row r="1971">
          <cell r="P1971" t="str">
            <v>淮南寿县网点</v>
          </cell>
        </row>
        <row r="1972">
          <cell r="P1972" t="str">
            <v>宿州萧县网点</v>
          </cell>
        </row>
        <row r="1973">
          <cell r="P1973" t="str">
            <v>马鞍山当涂网点</v>
          </cell>
        </row>
        <row r="1974">
          <cell r="P1974" t="str">
            <v>安庆岳西网点</v>
          </cell>
        </row>
        <row r="1975">
          <cell r="P1975" t="str">
            <v>蚌埠淮上商贸城网点</v>
          </cell>
        </row>
        <row r="1976">
          <cell r="P1976" t="str">
            <v>宿州泗县网点</v>
          </cell>
        </row>
        <row r="1977">
          <cell r="P1977" t="str">
            <v>芜湖无为网点</v>
          </cell>
        </row>
        <row r="1978">
          <cell r="P1978" t="str">
            <v>滁州明光网点</v>
          </cell>
        </row>
        <row r="1979">
          <cell r="P1979" t="str">
            <v>合肥滨湖网点</v>
          </cell>
        </row>
        <row r="1980">
          <cell r="P1980" t="str">
            <v>淮北濉溪网点</v>
          </cell>
        </row>
        <row r="1981">
          <cell r="P1981" t="str">
            <v>相山集散点</v>
          </cell>
        </row>
        <row r="1982">
          <cell r="P1982" t="str">
            <v>池州贵池开发区网点</v>
          </cell>
        </row>
        <row r="1983">
          <cell r="P1983" t="str">
            <v>安庆宿松网点</v>
          </cell>
        </row>
        <row r="1984">
          <cell r="P1984" t="str">
            <v>合肥庐江网点</v>
          </cell>
        </row>
        <row r="1985">
          <cell r="P1985" t="str">
            <v>阜阳临泉网点</v>
          </cell>
        </row>
        <row r="1986">
          <cell r="P1986" t="str">
            <v>合肥经开莲花路网点</v>
          </cell>
        </row>
        <row r="1987">
          <cell r="P1987" t="str">
            <v>阜南集散点</v>
          </cell>
        </row>
        <row r="1988">
          <cell r="P1988" t="str">
            <v>宿州砀山网点</v>
          </cell>
        </row>
        <row r="1989">
          <cell r="P1989" t="str">
            <v>安徽代理区</v>
          </cell>
        </row>
        <row r="1990">
          <cell r="P1990" t="str">
            <v>池州贵池开发区网点</v>
          </cell>
        </row>
        <row r="1991">
          <cell r="P1991" t="str">
            <v>合肥蜀山农大网点</v>
          </cell>
        </row>
        <row r="1992">
          <cell r="P1992" t="str">
            <v>合肥包河三里庵网点</v>
          </cell>
        </row>
        <row r="1993">
          <cell r="P1993" t="str">
            <v>六安金安城北网点</v>
          </cell>
        </row>
        <row r="1994">
          <cell r="P1994" t="str">
            <v>亳州利辛网点</v>
          </cell>
        </row>
        <row r="1995">
          <cell r="P1995" t="str">
            <v>六安金安网点</v>
          </cell>
        </row>
        <row r="1996">
          <cell r="P1996" t="str">
            <v>六安金安城北网点</v>
          </cell>
        </row>
        <row r="1997">
          <cell r="P1997" t="str">
            <v>安徽代理区</v>
          </cell>
        </row>
        <row r="1998">
          <cell r="P1998" t="str">
            <v>阜阳颍东网点</v>
          </cell>
        </row>
        <row r="1999">
          <cell r="P1999" t="str">
            <v>滁州琅琊网点</v>
          </cell>
        </row>
        <row r="2000">
          <cell r="P2000" t="str">
            <v>合肥肥东经开区网点</v>
          </cell>
        </row>
        <row r="2001">
          <cell r="P2001" t="str">
            <v>合肥肥西桥北网点</v>
          </cell>
        </row>
        <row r="2002">
          <cell r="P2002" t="str">
            <v>淮北濉溪网点</v>
          </cell>
        </row>
        <row r="2003">
          <cell r="P2003" t="str">
            <v>安徽代理区</v>
          </cell>
        </row>
        <row r="2004">
          <cell r="P2004" t="str">
            <v>蚌埠禹会东部网点</v>
          </cell>
        </row>
        <row r="2005">
          <cell r="P2005" t="str">
            <v>芜湖繁昌网点</v>
          </cell>
        </row>
        <row r="2006">
          <cell r="P2006" t="str">
            <v>阜阳阜合新区网点</v>
          </cell>
        </row>
        <row r="2007">
          <cell r="P2007" t="str">
            <v>芜湖无为网点</v>
          </cell>
        </row>
        <row r="2008">
          <cell r="P2008" t="str">
            <v>阜阳阜南工业园网点</v>
          </cell>
        </row>
        <row r="2009">
          <cell r="P2009" t="str">
            <v>合肥包河三里庵网点</v>
          </cell>
        </row>
        <row r="2010">
          <cell r="P2010" t="str">
            <v>宣城郎溪网点</v>
          </cell>
        </row>
        <row r="2011">
          <cell r="P2011" t="str">
            <v>合肥肥东网点</v>
          </cell>
        </row>
        <row r="2012">
          <cell r="P2012" t="str">
            <v>阜阳太和网点</v>
          </cell>
        </row>
        <row r="2013">
          <cell r="P2013" t="str">
            <v>合肥庐阳四里河网点</v>
          </cell>
        </row>
        <row r="2014">
          <cell r="P2014" t="str">
            <v>池州青阳网点</v>
          </cell>
        </row>
        <row r="2015">
          <cell r="P2015" t="str">
            <v>阜阳临泉网点</v>
          </cell>
        </row>
        <row r="2016">
          <cell r="P2016" t="str">
            <v>肥东集散点</v>
          </cell>
        </row>
        <row r="2017">
          <cell r="P2017" t="str">
            <v>合肥高新蜀南网点</v>
          </cell>
        </row>
        <row r="2018">
          <cell r="P2018" t="str">
            <v>合肥瑶海磨店网点</v>
          </cell>
        </row>
        <row r="2019">
          <cell r="P2019" t="str">
            <v>合肥庐阳四里河网点</v>
          </cell>
        </row>
        <row r="2020">
          <cell r="P2020" t="str">
            <v>马鞍山博望网点</v>
          </cell>
        </row>
        <row r="2021">
          <cell r="P2021" t="str">
            <v>安徽代理区</v>
          </cell>
        </row>
        <row r="2022">
          <cell r="P2022" t="str">
            <v>六安霍邱城关镇网点</v>
          </cell>
        </row>
        <row r="2023">
          <cell r="P2023" t="str">
            <v>阜阳界首网点</v>
          </cell>
        </row>
        <row r="2024">
          <cell r="P2024" t="str">
            <v>亳州谯城网点</v>
          </cell>
        </row>
        <row r="2025">
          <cell r="P2025" t="str">
            <v>马鞍山雨山向山镇网点</v>
          </cell>
        </row>
        <row r="2026">
          <cell r="P2026" t="str">
            <v>马鞍山花山网点</v>
          </cell>
        </row>
        <row r="2027">
          <cell r="P2027" t="str">
            <v>合肥肥西桥北网点</v>
          </cell>
        </row>
        <row r="2028">
          <cell r="P2028" t="str">
            <v>合肥滨湖网点</v>
          </cell>
        </row>
        <row r="2029">
          <cell r="P2029" t="str">
            <v>阜阳颍上网点</v>
          </cell>
        </row>
        <row r="2030">
          <cell r="P2030" t="str">
            <v>黄山祁门网点</v>
          </cell>
        </row>
        <row r="2031">
          <cell r="P2031" t="str">
            <v>淮南寿县网点</v>
          </cell>
        </row>
        <row r="2032">
          <cell r="P2032" t="str">
            <v>合肥瑶海胜利路网点</v>
          </cell>
        </row>
        <row r="2033">
          <cell r="P2033" t="str">
            <v>合肥瑶海灵石路网点</v>
          </cell>
        </row>
        <row r="2034">
          <cell r="P2034" t="str">
            <v>淮南寿县网点</v>
          </cell>
        </row>
        <row r="2035">
          <cell r="P2035" t="str">
            <v>合肥庐江网点</v>
          </cell>
        </row>
        <row r="2036">
          <cell r="P2036" t="str">
            <v>淮北濉溪网点</v>
          </cell>
        </row>
        <row r="2037">
          <cell r="P2037" t="str">
            <v>合肥肥东经开区网点</v>
          </cell>
        </row>
        <row r="2038">
          <cell r="P2038" t="str">
            <v>合肥肥东经开区网点</v>
          </cell>
        </row>
        <row r="2039">
          <cell r="P2039" t="str">
            <v>蚌埠龙子湖宏业网点</v>
          </cell>
        </row>
        <row r="2040">
          <cell r="P2040" t="str">
            <v>滁州凤阳网点</v>
          </cell>
        </row>
        <row r="2041">
          <cell r="P2041" t="str">
            <v>芜湖无为网点</v>
          </cell>
        </row>
        <row r="2042">
          <cell r="P2042" t="str">
            <v>芜湖南陵宇培网点</v>
          </cell>
        </row>
        <row r="2043">
          <cell r="P2043" t="str">
            <v>合肥巢湖亚父路网点</v>
          </cell>
        </row>
        <row r="2044">
          <cell r="P2044" t="str">
            <v>蚌埠五河网点</v>
          </cell>
        </row>
        <row r="2045">
          <cell r="P2045" t="str">
            <v>合肥经开莲花路网点</v>
          </cell>
        </row>
        <row r="2046">
          <cell r="P2046" t="str">
            <v>安徽代理区</v>
          </cell>
        </row>
        <row r="2047">
          <cell r="P2047" t="str">
            <v>宿州萧县网点</v>
          </cell>
        </row>
        <row r="2048">
          <cell r="P2048" t="str">
            <v>淮南凤台网点</v>
          </cell>
        </row>
        <row r="2049">
          <cell r="P2049" t="str">
            <v>六安金安城北网点</v>
          </cell>
        </row>
        <row r="2050">
          <cell r="P2050" t="str">
            <v>池州东至网点</v>
          </cell>
        </row>
        <row r="2051">
          <cell r="P2051" t="str">
            <v>黄山屯溪阳湖网点</v>
          </cell>
        </row>
        <row r="2052">
          <cell r="P2052" t="str">
            <v>相山集散点</v>
          </cell>
        </row>
        <row r="2053">
          <cell r="P2053" t="str">
            <v>滁州来安网点</v>
          </cell>
        </row>
        <row r="2054">
          <cell r="P2054" t="str">
            <v>合肥经开莲花路网点</v>
          </cell>
        </row>
        <row r="2055">
          <cell r="P2055" t="str">
            <v>相山集散点</v>
          </cell>
        </row>
        <row r="2056">
          <cell r="P2056" t="str">
            <v>宿州埇桥网点</v>
          </cell>
        </row>
        <row r="2057">
          <cell r="P2057" t="str">
            <v>蚌埠固镇网点</v>
          </cell>
        </row>
        <row r="2058">
          <cell r="P2058" t="str">
            <v>芜湖弋江大学城网点</v>
          </cell>
        </row>
        <row r="2059">
          <cell r="P2059" t="str">
            <v>芜湖鸠江二部网点</v>
          </cell>
        </row>
        <row r="2060">
          <cell r="P2060" t="str">
            <v>合肥包河网点</v>
          </cell>
        </row>
        <row r="2061">
          <cell r="P2061" t="str">
            <v>宣城绩溪网点</v>
          </cell>
        </row>
        <row r="2062">
          <cell r="P2062" t="str">
            <v>宿州灵璧网点</v>
          </cell>
        </row>
        <row r="2063">
          <cell r="P2063" t="str">
            <v>宿州萧县网点</v>
          </cell>
        </row>
        <row r="2064">
          <cell r="P2064" t="str">
            <v>合肥瑶海胜利路网点</v>
          </cell>
        </row>
        <row r="2065">
          <cell r="P2065" t="str">
            <v>黄山歙县开发区网点</v>
          </cell>
        </row>
        <row r="2066">
          <cell r="P2066" t="str">
            <v>亳州涡阳网点</v>
          </cell>
        </row>
        <row r="2067">
          <cell r="P2067" t="str">
            <v>合肥蜀山通合网点</v>
          </cell>
        </row>
        <row r="2068">
          <cell r="P2068" t="str">
            <v>宿州萧县网点</v>
          </cell>
        </row>
        <row r="2069">
          <cell r="P2069" t="str">
            <v>淮北相山网点</v>
          </cell>
        </row>
        <row r="2070">
          <cell r="P2070" t="str">
            <v>马鞍山含山网点</v>
          </cell>
        </row>
        <row r="2071">
          <cell r="P2071" t="str">
            <v>阜阳太和网点</v>
          </cell>
        </row>
        <row r="2072">
          <cell r="P2072" t="str">
            <v>合肥滨湖网点</v>
          </cell>
        </row>
        <row r="2073">
          <cell r="P2073" t="str">
            <v>滁州定远网点</v>
          </cell>
        </row>
        <row r="2074">
          <cell r="P2074" t="str">
            <v>六安舒城集散点</v>
          </cell>
        </row>
        <row r="2075">
          <cell r="P2075" t="str">
            <v>合肥庐江网点</v>
          </cell>
        </row>
        <row r="2076">
          <cell r="P2076" t="str">
            <v>阜阳颍东开发区网点</v>
          </cell>
        </row>
        <row r="2077">
          <cell r="P2077" t="str">
            <v>芜湖弋江大学城网点</v>
          </cell>
        </row>
        <row r="2078">
          <cell r="P2078" t="str">
            <v>合肥肥西桥南网点</v>
          </cell>
        </row>
        <row r="2079">
          <cell r="P2079" t="str">
            <v>滁州凤阳网点</v>
          </cell>
        </row>
        <row r="2080">
          <cell r="P2080" t="str">
            <v>合肥高新云飞路网点</v>
          </cell>
        </row>
        <row r="2081">
          <cell r="P2081" t="str">
            <v>淮北相山网点</v>
          </cell>
        </row>
        <row r="2082">
          <cell r="P2082" t="str">
            <v>安庆宜秀网点</v>
          </cell>
        </row>
        <row r="2083">
          <cell r="P2083" t="str">
            <v>蚌埠怀远网点</v>
          </cell>
        </row>
        <row r="2084">
          <cell r="P2084" t="str">
            <v>阜阳临泉网点</v>
          </cell>
        </row>
        <row r="2085">
          <cell r="P2085" t="str">
            <v>安庆怀宁网点</v>
          </cell>
        </row>
        <row r="2086">
          <cell r="P2086" t="str">
            <v>芜湖镜湖万达网点</v>
          </cell>
        </row>
        <row r="2087">
          <cell r="P2087" t="str">
            <v>安徽代理区</v>
          </cell>
        </row>
        <row r="2088">
          <cell r="P2088" t="str">
            <v>安徽代理区</v>
          </cell>
        </row>
        <row r="2089">
          <cell r="P2089" t="str">
            <v>宿州埇桥网点</v>
          </cell>
        </row>
        <row r="2090">
          <cell r="P2090" t="str">
            <v>芜湖繁昌网点</v>
          </cell>
        </row>
        <row r="2091">
          <cell r="P2091" t="str">
            <v>安徽代理区</v>
          </cell>
        </row>
        <row r="2092">
          <cell r="P2092" t="str">
            <v>合肥庐江网点</v>
          </cell>
        </row>
        <row r="2093">
          <cell r="P2093" t="str">
            <v>六安金安毛坦厂网点</v>
          </cell>
        </row>
        <row r="2094">
          <cell r="P2094" t="str">
            <v>安庆怀宁网点</v>
          </cell>
        </row>
        <row r="2095">
          <cell r="P2095" t="str">
            <v>淮南寿县网点</v>
          </cell>
        </row>
        <row r="2096">
          <cell r="P2096" t="str">
            <v>滁州全椒网点</v>
          </cell>
        </row>
        <row r="2097">
          <cell r="P2097" t="str">
            <v>宣城宁国网点</v>
          </cell>
        </row>
        <row r="2098">
          <cell r="P2098" t="str">
            <v>滁州南谯龙蟠网点</v>
          </cell>
        </row>
        <row r="2099">
          <cell r="P2099" t="str">
            <v>阜阳阜合新区网点</v>
          </cell>
        </row>
        <row r="2100">
          <cell r="P2100" t="str">
            <v>亳州蒙城网点</v>
          </cell>
        </row>
        <row r="2101">
          <cell r="P2101" t="str">
            <v>合肥巢湖亚父路网点</v>
          </cell>
        </row>
        <row r="2102">
          <cell r="P2102" t="str">
            <v>合肥高新云飞路网点</v>
          </cell>
        </row>
        <row r="2103">
          <cell r="P2103" t="str">
            <v>宿州灵璧网点</v>
          </cell>
        </row>
        <row r="2104">
          <cell r="P2104" t="str">
            <v>六安裕安网点</v>
          </cell>
        </row>
        <row r="2105">
          <cell r="P2105" t="str">
            <v>芜湖南陵宇培网点</v>
          </cell>
        </row>
        <row r="2106">
          <cell r="P2106" t="str">
            <v>蚌埠蚌山北区网点</v>
          </cell>
        </row>
        <row r="2107">
          <cell r="P2107" t="str">
            <v>芜湖鸠江大桥网点</v>
          </cell>
        </row>
        <row r="2108">
          <cell r="P2108" t="str">
            <v>芜湖繁昌网点</v>
          </cell>
        </row>
        <row r="2109">
          <cell r="P2109" t="str">
            <v>马鞍山雨山网点</v>
          </cell>
        </row>
        <row r="2110">
          <cell r="P2110" t="str">
            <v>淮南寿县网点</v>
          </cell>
        </row>
        <row r="2111">
          <cell r="P2111" t="str">
            <v>铜陵枞阳网点</v>
          </cell>
        </row>
        <row r="2112">
          <cell r="P2112" t="str">
            <v>六安霍邱城关镇网点</v>
          </cell>
        </row>
        <row r="2113">
          <cell r="P2113" t="str">
            <v>合肥肥东网点</v>
          </cell>
        </row>
        <row r="2114">
          <cell r="P2114" t="str">
            <v>安庆望江网点</v>
          </cell>
        </row>
        <row r="2115">
          <cell r="P2115" t="str">
            <v>阜阳临泉网点</v>
          </cell>
        </row>
        <row r="2116">
          <cell r="P2116" t="str">
            <v>合肥肥东吾悦网点</v>
          </cell>
        </row>
        <row r="2117">
          <cell r="P2117" t="str">
            <v>六安金安网点</v>
          </cell>
        </row>
        <row r="2118">
          <cell r="P2118" t="str">
            <v>阜阳高铁新区网点</v>
          </cell>
        </row>
        <row r="2119">
          <cell r="P2119" t="str">
            <v>蚌埠淮上网点</v>
          </cell>
        </row>
        <row r="2120">
          <cell r="P2120" t="str">
            <v>阜阳高铁新区网点</v>
          </cell>
        </row>
        <row r="2121">
          <cell r="P2121" t="str">
            <v>合肥蜀山通合网点</v>
          </cell>
        </row>
        <row r="2122">
          <cell r="P2122" t="str">
            <v>铜陵义安城关网点</v>
          </cell>
        </row>
        <row r="2123">
          <cell r="P2123" t="str">
            <v>宿州萧县网点</v>
          </cell>
        </row>
        <row r="2124">
          <cell r="P2124" t="str">
            <v>淮南国庆路网点</v>
          </cell>
        </row>
        <row r="2125">
          <cell r="P2125" t="str">
            <v>亳州利辛网点</v>
          </cell>
        </row>
        <row r="2126">
          <cell r="P2126" t="str">
            <v>合肥经开始信路网点</v>
          </cell>
        </row>
        <row r="2127">
          <cell r="P2127" t="str">
            <v>马鞍山和县网点</v>
          </cell>
        </row>
        <row r="2128">
          <cell r="P2128" t="str">
            <v>芜湖县万达网点</v>
          </cell>
        </row>
        <row r="2129">
          <cell r="P2129" t="str">
            <v>亳州谯城万达网点</v>
          </cell>
        </row>
        <row r="2130">
          <cell r="P2130" t="str">
            <v>铜陵枞阳网点</v>
          </cell>
        </row>
        <row r="2131">
          <cell r="P2131" t="str">
            <v>阜阳颍州二院网点</v>
          </cell>
        </row>
        <row r="2132">
          <cell r="P2132" t="str">
            <v>合肥肥西鑫辰网点</v>
          </cell>
        </row>
        <row r="2133">
          <cell r="P2133" t="str">
            <v>铜陵枞阳网点</v>
          </cell>
        </row>
        <row r="2134">
          <cell r="P2134" t="str">
            <v>滁州南谯恒大网点</v>
          </cell>
        </row>
        <row r="2135">
          <cell r="P2135" t="str">
            <v>宿州埇桥明日网点</v>
          </cell>
        </row>
        <row r="2136">
          <cell r="P2136" t="str">
            <v>淮南舜耕山网点</v>
          </cell>
        </row>
        <row r="2137">
          <cell r="P2137" t="str">
            <v>亳州谯城天运网点</v>
          </cell>
        </row>
        <row r="2138">
          <cell r="P2138" t="str">
            <v>池州贵池开发区网点</v>
          </cell>
        </row>
        <row r="2139">
          <cell r="P2139" t="str">
            <v>马鞍山博望网点</v>
          </cell>
        </row>
        <row r="2140">
          <cell r="P2140" t="str">
            <v>芜湖鸠江网点</v>
          </cell>
        </row>
        <row r="2141">
          <cell r="P2141" t="str">
            <v>黄山屯溪网点</v>
          </cell>
        </row>
        <row r="2142">
          <cell r="P2142" t="str">
            <v>马鞍山含山网点</v>
          </cell>
        </row>
        <row r="2143">
          <cell r="P2143" t="str">
            <v>滁州来安网点</v>
          </cell>
        </row>
        <row r="2144">
          <cell r="P2144" t="str">
            <v>淮南凤台网点</v>
          </cell>
        </row>
        <row r="2145">
          <cell r="P2145" t="str">
            <v>合肥庐阳海棠网点</v>
          </cell>
        </row>
        <row r="2146">
          <cell r="P2146" t="str">
            <v>马鞍山含山网点</v>
          </cell>
        </row>
        <row r="2147">
          <cell r="P2147" t="str">
            <v>池州青阳网点</v>
          </cell>
        </row>
        <row r="2148">
          <cell r="P2148" t="str">
            <v>安徽代理区</v>
          </cell>
        </row>
        <row r="2149">
          <cell r="P2149" t="str">
            <v>宿州萧县网点</v>
          </cell>
        </row>
        <row r="2150">
          <cell r="P2150" t="str">
            <v>马鞍山和县网点</v>
          </cell>
        </row>
        <row r="2151">
          <cell r="P2151" t="str">
            <v>谯城区集散点</v>
          </cell>
        </row>
        <row r="2152">
          <cell r="P2152" t="str">
            <v>六安金安城北网点</v>
          </cell>
        </row>
        <row r="2153">
          <cell r="P2153" t="str">
            <v>马鞍山含山网点</v>
          </cell>
        </row>
        <row r="2154">
          <cell r="P2154" t="str">
            <v>合肥蜀山农大网点</v>
          </cell>
        </row>
        <row r="2155">
          <cell r="P2155" t="str">
            <v>马鞍山雨山网点</v>
          </cell>
        </row>
        <row r="2156">
          <cell r="P2156" t="str">
            <v>安庆望江网点</v>
          </cell>
        </row>
        <row r="2157">
          <cell r="P2157" t="str">
            <v>合肥肥东网点</v>
          </cell>
        </row>
        <row r="2158">
          <cell r="P2158" t="str">
            <v>马鞍山含山网点</v>
          </cell>
        </row>
        <row r="2159">
          <cell r="P2159" t="str">
            <v>芜湖南陵网点</v>
          </cell>
        </row>
        <row r="2160">
          <cell r="P2160" t="str">
            <v>安徽代理区</v>
          </cell>
        </row>
        <row r="2161">
          <cell r="P2161" t="str">
            <v>合肥肥西桥北网点</v>
          </cell>
        </row>
        <row r="2162">
          <cell r="P2162" t="str">
            <v>六安金寨网点</v>
          </cell>
        </row>
        <row r="2163">
          <cell r="P2163" t="str">
            <v>涡阳集散点</v>
          </cell>
        </row>
        <row r="2164">
          <cell r="P2164" t="str">
            <v>合肥肥西桃花镇网点</v>
          </cell>
        </row>
        <row r="2165">
          <cell r="P2165" t="str">
            <v>阜阳颍东新城网点</v>
          </cell>
        </row>
        <row r="2166">
          <cell r="P2166" t="str">
            <v>马鞍山雨山网点</v>
          </cell>
        </row>
        <row r="2167">
          <cell r="P2167" t="str">
            <v>芜湖县万达网点</v>
          </cell>
        </row>
        <row r="2168">
          <cell r="P2168" t="str">
            <v>黄山徽州文峰网点</v>
          </cell>
        </row>
        <row r="2169">
          <cell r="P2169" t="str">
            <v>安庆怀宁网点</v>
          </cell>
        </row>
        <row r="2170">
          <cell r="P2170" t="str">
            <v>合肥蜀山蜀峰路网点</v>
          </cell>
        </row>
        <row r="2171">
          <cell r="P2171" t="str">
            <v>滁州天长网点</v>
          </cell>
        </row>
        <row r="2172">
          <cell r="P2172" t="str">
            <v>合肥瑶海磨店网点</v>
          </cell>
        </row>
        <row r="2173">
          <cell r="P2173" t="str">
            <v>合肥肥东经开区网点</v>
          </cell>
        </row>
        <row r="2174">
          <cell r="P2174" t="str">
            <v>合肥瑶海北网点</v>
          </cell>
        </row>
        <row r="2175">
          <cell r="P2175" t="str">
            <v>黄山屯溪茶城网点</v>
          </cell>
        </row>
        <row r="2176">
          <cell r="P2176" t="str">
            <v>宿州灵璧网点</v>
          </cell>
        </row>
        <row r="2177">
          <cell r="P2177" t="str">
            <v>滁州南谯龙蟠网点</v>
          </cell>
        </row>
        <row r="2178">
          <cell r="P2178" t="str">
            <v>阜阳临泉网点</v>
          </cell>
        </row>
        <row r="2179">
          <cell r="P2179" t="str">
            <v>芜湖弋江大学城网点</v>
          </cell>
        </row>
        <row r="2180">
          <cell r="P2180" t="str">
            <v>合肥瑶海南网点</v>
          </cell>
        </row>
        <row r="2181">
          <cell r="P2181" t="str">
            <v>马鞍山花山网点</v>
          </cell>
        </row>
        <row r="2182">
          <cell r="P2182" t="str">
            <v>淮北濉溪网点</v>
          </cell>
        </row>
        <row r="2183">
          <cell r="P2183" t="str">
            <v>合肥肥西桥南网点</v>
          </cell>
        </row>
        <row r="2184">
          <cell r="P2184" t="str">
            <v>阜阳临泉网点</v>
          </cell>
        </row>
        <row r="2185">
          <cell r="P2185" t="str">
            <v>安徽代理区</v>
          </cell>
        </row>
        <row r="2186">
          <cell r="P2186" t="str">
            <v>宿州灵璧网点</v>
          </cell>
        </row>
        <row r="2187">
          <cell r="P2187" t="str">
            <v>合肥肥西网点</v>
          </cell>
        </row>
        <row r="2188">
          <cell r="P2188" t="str">
            <v>安庆望江网点</v>
          </cell>
        </row>
        <row r="2189">
          <cell r="P2189" t="str">
            <v>滁州南谯网点</v>
          </cell>
        </row>
        <row r="2190">
          <cell r="P2190" t="str">
            <v>亳州谯城亿都网点</v>
          </cell>
        </row>
        <row r="2191">
          <cell r="P2191" t="str">
            <v>马鞍山开发区营业部网点</v>
          </cell>
        </row>
        <row r="2192">
          <cell r="P2192" t="str">
            <v>滁州城东网点</v>
          </cell>
        </row>
        <row r="2193">
          <cell r="P2193" t="str">
            <v>六安金安城北网点</v>
          </cell>
        </row>
        <row r="2194">
          <cell r="P2194" t="str">
            <v>芜湖镜湖万达网点</v>
          </cell>
        </row>
        <row r="2195">
          <cell r="P2195" t="str">
            <v>安徽代理区</v>
          </cell>
        </row>
        <row r="2196">
          <cell r="P2196" t="str">
            <v>淮南寿县网点</v>
          </cell>
        </row>
        <row r="2197">
          <cell r="P2197" t="str">
            <v>芜湖无为网点</v>
          </cell>
        </row>
        <row r="2198">
          <cell r="P2198" t="str">
            <v>六安新安网点</v>
          </cell>
        </row>
        <row r="2199">
          <cell r="P2199" t="str">
            <v>亳州涡阳网点</v>
          </cell>
        </row>
        <row r="2200">
          <cell r="P2200" t="str">
            <v>亳州涡阳网点</v>
          </cell>
        </row>
        <row r="2201">
          <cell r="P2201" t="str">
            <v>安庆太湖网点</v>
          </cell>
        </row>
        <row r="2202">
          <cell r="P2202" t="str">
            <v>六安霍邱城关镇网点</v>
          </cell>
        </row>
        <row r="2203">
          <cell r="P2203" t="str">
            <v>合肥蜀山农大网点</v>
          </cell>
        </row>
        <row r="2204">
          <cell r="P2204" t="str">
            <v>淮南谢家集网点</v>
          </cell>
        </row>
        <row r="2205">
          <cell r="P2205" t="str">
            <v>淮北濉溪网点</v>
          </cell>
        </row>
        <row r="2206">
          <cell r="P2206" t="str">
            <v>蚌埠固镇网点</v>
          </cell>
        </row>
        <row r="2207">
          <cell r="P2207" t="str">
            <v>亳州谯城网点</v>
          </cell>
        </row>
        <row r="2208">
          <cell r="P2208" t="str">
            <v>淮北濉溪网点</v>
          </cell>
        </row>
        <row r="2209">
          <cell r="P2209" t="str">
            <v>滁州明光网点</v>
          </cell>
        </row>
        <row r="2210">
          <cell r="P2210" t="str">
            <v>芜湖无为网点</v>
          </cell>
        </row>
        <row r="2211">
          <cell r="P2211" t="str">
            <v>六安金安网点</v>
          </cell>
        </row>
        <row r="2212">
          <cell r="P2212" t="str">
            <v>合肥高新蜀南网点</v>
          </cell>
        </row>
        <row r="2213">
          <cell r="P2213" t="str">
            <v>淮南寿县网点</v>
          </cell>
        </row>
        <row r="2214">
          <cell r="P2214" t="str">
            <v>亳州谯城网点</v>
          </cell>
        </row>
        <row r="2215">
          <cell r="P2215" t="str">
            <v>亳州利辛网点</v>
          </cell>
        </row>
        <row r="2216">
          <cell r="P2216" t="str">
            <v>六安舒城杭埠网点</v>
          </cell>
        </row>
        <row r="2217">
          <cell r="P2217" t="str">
            <v>合肥经开始信路网点</v>
          </cell>
        </row>
        <row r="2218">
          <cell r="P2218" t="str">
            <v>宣城宣州网点</v>
          </cell>
        </row>
        <row r="2219">
          <cell r="P2219" t="str">
            <v>马鞍山含山网点</v>
          </cell>
        </row>
        <row r="2220">
          <cell r="P2220" t="str">
            <v>滁州凤阳网点</v>
          </cell>
        </row>
        <row r="2221">
          <cell r="P2221" t="str">
            <v>亳州利辛网点</v>
          </cell>
        </row>
        <row r="2222">
          <cell r="P2222" t="str">
            <v>合肥经开大学城网点</v>
          </cell>
        </row>
        <row r="2223">
          <cell r="P2223" t="str">
            <v>马鞍山和县网点</v>
          </cell>
        </row>
        <row r="2224">
          <cell r="P2224" t="str">
            <v>淮北五铺网点</v>
          </cell>
        </row>
        <row r="2225">
          <cell r="P2225" t="str">
            <v>阜阳颍上网点</v>
          </cell>
        </row>
        <row r="2226">
          <cell r="P2226" t="str">
            <v>合肥肥西桥南网点</v>
          </cell>
        </row>
        <row r="2227">
          <cell r="P2227" t="str">
            <v>马鞍山和县网点</v>
          </cell>
        </row>
        <row r="2228">
          <cell r="P2228" t="str">
            <v>芜湖无为网点</v>
          </cell>
        </row>
        <row r="2229">
          <cell r="P2229" t="str">
            <v>安庆宿松网点</v>
          </cell>
        </row>
        <row r="2230">
          <cell r="P2230" t="str">
            <v>池州贵池开发区网点</v>
          </cell>
        </row>
        <row r="2231">
          <cell r="P2231" t="str">
            <v>铜陵义安城关网点</v>
          </cell>
        </row>
        <row r="2232">
          <cell r="P2232" t="str">
            <v>淮北濉溪网点</v>
          </cell>
        </row>
        <row r="2233">
          <cell r="P2233" t="str">
            <v>芜湖镜湖网点</v>
          </cell>
        </row>
        <row r="2234">
          <cell r="P2234" t="str">
            <v>合肥肥西桥南网点</v>
          </cell>
        </row>
        <row r="2235">
          <cell r="P2235" t="str">
            <v>池州贵池开发区网点</v>
          </cell>
        </row>
        <row r="2236">
          <cell r="P2236" t="str">
            <v>亳州蒙城网点</v>
          </cell>
        </row>
        <row r="2237">
          <cell r="P2237" t="str">
            <v>六安霍山网点</v>
          </cell>
        </row>
        <row r="2238">
          <cell r="P2238" t="str">
            <v>宣城广德网点</v>
          </cell>
        </row>
        <row r="2239">
          <cell r="P2239" t="str">
            <v>亳州蒙城网点</v>
          </cell>
        </row>
        <row r="2240">
          <cell r="P2240" t="str">
            <v>马鞍山含山网点</v>
          </cell>
        </row>
        <row r="2241">
          <cell r="P2241" t="str">
            <v>淮北濉溪东部乡镇网点</v>
          </cell>
        </row>
        <row r="2242">
          <cell r="P2242" t="str">
            <v>滁州来安网点</v>
          </cell>
        </row>
        <row r="2243">
          <cell r="P2243" t="str">
            <v>芜湖无为网点</v>
          </cell>
        </row>
        <row r="2244">
          <cell r="P2244" t="str">
            <v>滁州定远网点</v>
          </cell>
        </row>
        <row r="2245">
          <cell r="P2245" t="str">
            <v>宣城宣州网点</v>
          </cell>
        </row>
        <row r="2246">
          <cell r="P2246" t="str">
            <v>相山集散点</v>
          </cell>
        </row>
        <row r="2247">
          <cell r="P2247" t="str">
            <v>阜阳颍泉工业园网点</v>
          </cell>
        </row>
        <row r="2248">
          <cell r="P2248" t="str">
            <v>宿州泗县网点</v>
          </cell>
        </row>
        <row r="2249">
          <cell r="P2249" t="str">
            <v>阜阳界首网点</v>
          </cell>
        </row>
        <row r="2250">
          <cell r="P2250" t="str">
            <v>合肥瑶海北网点</v>
          </cell>
        </row>
        <row r="2251">
          <cell r="P2251" t="str">
            <v>亳州谯城网点</v>
          </cell>
        </row>
        <row r="2252">
          <cell r="P2252" t="str">
            <v>铜陵义安顺安网点</v>
          </cell>
        </row>
        <row r="2253">
          <cell r="P2253" t="str">
            <v>宿州泗县网点</v>
          </cell>
        </row>
        <row r="2254">
          <cell r="P2254" t="str">
            <v>阜阳临泉网点</v>
          </cell>
        </row>
        <row r="2255">
          <cell r="P2255" t="str">
            <v>六安裕安平桥网点</v>
          </cell>
        </row>
        <row r="2256">
          <cell r="P2256" t="str">
            <v>阜阳界首网点</v>
          </cell>
        </row>
        <row r="2257">
          <cell r="P2257" t="str">
            <v>合肥瑶海南网点</v>
          </cell>
        </row>
        <row r="2258">
          <cell r="P2258" t="str">
            <v>宣城宣州网点</v>
          </cell>
        </row>
        <row r="2259">
          <cell r="P2259" t="str">
            <v>六安金安木厂网点</v>
          </cell>
        </row>
        <row r="2260">
          <cell r="P2260" t="str">
            <v>芜湖镜湖网点</v>
          </cell>
        </row>
        <row r="2261">
          <cell r="P2261" t="str">
            <v>滁州定远网点</v>
          </cell>
        </row>
        <row r="2262">
          <cell r="P2262" t="str">
            <v>亳州利辛网点</v>
          </cell>
        </row>
        <row r="2263">
          <cell r="P2263" t="str">
            <v>芜湖镜湖万达网点</v>
          </cell>
        </row>
        <row r="2264">
          <cell r="P2264" t="str">
            <v>相山集散点</v>
          </cell>
        </row>
        <row r="2265">
          <cell r="P2265" t="str">
            <v>合肥肥西桃花镇网点</v>
          </cell>
        </row>
        <row r="2266">
          <cell r="P2266" t="str">
            <v>芜湖县万达网点</v>
          </cell>
        </row>
        <row r="2267">
          <cell r="P2267" t="str">
            <v>淮南凤台网点</v>
          </cell>
        </row>
        <row r="2268">
          <cell r="P2268" t="str">
            <v>合肥包河三里庵网点</v>
          </cell>
        </row>
        <row r="2269">
          <cell r="P2269" t="str">
            <v>阜阳高铁新区网点</v>
          </cell>
        </row>
        <row r="2270">
          <cell r="P2270" t="str">
            <v>相山集散点</v>
          </cell>
        </row>
        <row r="2271">
          <cell r="P2271" t="str">
            <v>马鞍山开发区营业部网点</v>
          </cell>
        </row>
        <row r="2272">
          <cell r="P2272" t="str">
            <v>亳州涡阳网点</v>
          </cell>
        </row>
        <row r="2273">
          <cell r="P2273" t="str">
            <v>淮北相山网点</v>
          </cell>
        </row>
        <row r="2274">
          <cell r="P2274" t="str">
            <v>金安集散点</v>
          </cell>
        </row>
        <row r="2275">
          <cell r="P2275" t="str">
            <v>合肥肥西柏乐网点</v>
          </cell>
        </row>
        <row r="2276">
          <cell r="P2276" t="str">
            <v>亳州谯城网点</v>
          </cell>
        </row>
        <row r="2277">
          <cell r="P2277" t="str">
            <v>蚌埠固镇网点</v>
          </cell>
        </row>
        <row r="2278">
          <cell r="P2278" t="str">
            <v>滁州来安网点</v>
          </cell>
        </row>
        <row r="2279">
          <cell r="P2279" t="str">
            <v>蚌埠固镇网点</v>
          </cell>
        </row>
        <row r="2280">
          <cell r="P2280" t="str">
            <v>安徽代理区</v>
          </cell>
        </row>
        <row r="2281">
          <cell r="P2281" t="str">
            <v>淮北百善网点</v>
          </cell>
        </row>
        <row r="2282">
          <cell r="P2282" t="str">
            <v>合肥肥西柏乐网点</v>
          </cell>
        </row>
        <row r="2283">
          <cell r="P2283" t="str">
            <v>宿州砀山网点</v>
          </cell>
        </row>
        <row r="2284">
          <cell r="P2284" t="str">
            <v>蚌埠龙子湖宏业网点</v>
          </cell>
        </row>
        <row r="2285">
          <cell r="P2285" t="str">
            <v>阜阳临泉网点</v>
          </cell>
        </row>
        <row r="2286">
          <cell r="P2286" t="str">
            <v>合肥瑶海北网点</v>
          </cell>
        </row>
        <row r="2287">
          <cell r="P2287" t="str">
            <v>宿州砀山网点</v>
          </cell>
        </row>
        <row r="2288">
          <cell r="P2288" t="str">
            <v>滁州南谯恒大网点</v>
          </cell>
        </row>
        <row r="2289">
          <cell r="P2289" t="str">
            <v>安徽代理区</v>
          </cell>
        </row>
        <row r="2290">
          <cell r="P2290" t="str">
            <v>淮南寿县网点</v>
          </cell>
        </row>
        <row r="2291">
          <cell r="P2291" t="str">
            <v>安徽代理区</v>
          </cell>
        </row>
        <row r="2292">
          <cell r="P2292" t="str">
            <v>合肥长丰水湖镇网点</v>
          </cell>
        </row>
        <row r="2293">
          <cell r="P2293" t="str">
            <v>芜湖鸠江二部网点</v>
          </cell>
        </row>
        <row r="2294">
          <cell r="P2294" t="str">
            <v>相山集散点</v>
          </cell>
        </row>
        <row r="2295">
          <cell r="P2295" t="str">
            <v>淮北相山网点</v>
          </cell>
        </row>
        <row r="2296">
          <cell r="P2296" t="str">
            <v>芜湖县万达网点</v>
          </cell>
        </row>
        <row r="2297">
          <cell r="P2297" t="str">
            <v>安庆望江网点</v>
          </cell>
        </row>
        <row r="2298">
          <cell r="P2298" t="str">
            <v>宣城广德网点</v>
          </cell>
        </row>
        <row r="2299">
          <cell r="P2299" t="str">
            <v>阜阳阜南网点</v>
          </cell>
        </row>
        <row r="2300">
          <cell r="P2300" t="str">
            <v>黄山屯溪网点</v>
          </cell>
        </row>
        <row r="2301">
          <cell r="P2301" t="str">
            <v>芜湖县万达网点</v>
          </cell>
        </row>
        <row r="2302">
          <cell r="P2302" t="str">
            <v>铜陵枞阳网点</v>
          </cell>
        </row>
        <row r="2303">
          <cell r="P2303" t="str">
            <v>合肥瑶海龙岗网点</v>
          </cell>
        </row>
        <row r="2304">
          <cell r="P2304" t="str">
            <v>淮北百善网点</v>
          </cell>
        </row>
        <row r="2305">
          <cell r="P2305" t="str">
            <v>滁州南谯龙蟠网点</v>
          </cell>
        </row>
        <row r="2306">
          <cell r="P2306" t="str">
            <v>阜南集散点</v>
          </cell>
        </row>
        <row r="2307">
          <cell r="P2307" t="str">
            <v>合肥瑶海漕冲网点</v>
          </cell>
        </row>
        <row r="2308">
          <cell r="P2308" t="str">
            <v>阜阳颍上网点</v>
          </cell>
        </row>
        <row r="2309">
          <cell r="P2309" t="str">
            <v>淮北濉溪网点</v>
          </cell>
        </row>
        <row r="2310">
          <cell r="P2310" t="str">
            <v>安庆宿松网点</v>
          </cell>
        </row>
        <row r="2311">
          <cell r="P2311" t="str">
            <v>芜湖镜湖新市口网点</v>
          </cell>
        </row>
        <row r="2312">
          <cell r="P2312" t="str">
            <v>安徽代理区</v>
          </cell>
        </row>
        <row r="2313">
          <cell r="P2313" t="str">
            <v>阜阳阜合新区网点</v>
          </cell>
        </row>
        <row r="2314">
          <cell r="P2314" t="str">
            <v>阜阳临泉网点</v>
          </cell>
        </row>
        <row r="2315">
          <cell r="P2315" t="str">
            <v>六安裕安网点</v>
          </cell>
        </row>
        <row r="2316">
          <cell r="P2316" t="str">
            <v>合肥北集散点</v>
          </cell>
        </row>
        <row r="2317">
          <cell r="P2317" t="str">
            <v>宿州萧县网点</v>
          </cell>
        </row>
        <row r="2318">
          <cell r="P2318" t="str">
            <v>淮北濉溪网点</v>
          </cell>
        </row>
        <row r="2319">
          <cell r="P2319" t="str">
            <v>阜阳颍州新阳网点</v>
          </cell>
        </row>
        <row r="2320">
          <cell r="P2320" t="str">
            <v>滁州全椒网点</v>
          </cell>
        </row>
        <row r="2321">
          <cell r="P2321" t="str">
            <v>蚌埠怀远新城网点</v>
          </cell>
        </row>
        <row r="2322">
          <cell r="P2322" t="str">
            <v>淮南凤台网点</v>
          </cell>
        </row>
        <row r="2323">
          <cell r="P2323" t="str">
            <v>阜阳临泉网点</v>
          </cell>
        </row>
        <row r="2324">
          <cell r="P2324" t="str">
            <v>黄山屯溪网点</v>
          </cell>
        </row>
        <row r="2325">
          <cell r="P2325" t="str">
            <v>宣城广德网点</v>
          </cell>
        </row>
        <row r="2326">
          <cell r="P2326" t="str">
            <v>合肥瑶海磨店网点</v>
          </cell>
        </row>
        <row r="2327">
          <cell r="P2327" t="str">
            <v>亳州谯城万达网点</v>
          </cell>
        </row>
        <row r="2328">
          <cell r="P2328" t="str">
            <v>滁州定远网点</v>
          </cell>
        </row>
        <row r="2329">
          <cell r="P2329" t="str">
            <v>阜阳临泉网点</v>
          </cell>
        </row>
        <row r="2330">
          <cell r="P2330" t="str">
            <v>蚌埠龙子湖大学城网点</v>
          </cell>
        </row>
        <row r="2331">
          <cell r="P2331" t="str">
            <v>合肥经开始信路网点</v>
          </cell>
        </row>
        <row r="2332">
          <cell r="P2332" t="str">
            <v>合肥包河三里庵网点</v>
          </cell>
        </row>
        <row r="2333">
          <cell r="P2333" t="str">
            <v>合肥蜀山振兴路网点</v>
          </cell>
        </row>
        <row r="2334">
          <cell r="P2334" t="str">
            <v>阜阳颍东网点</v>
          </cell>
        </row>
        <row r="2335">
          <cell r="P2335" t="str">
            <v>亳州涡阳网点</v>
          </cell>
        </row>
        <row r="2336">
          <cell r="P2336" t="str">
            <v>阜阳临泉网点</v>
          </cell>
        </row>
        <row r="2337">
          <cell r="P2337" t="str">
            <v>阜阳颍东网点</v>
          </cell>
        </row>
        <row r="2338">
          <cell r="P2338" t="str">
            <v>琅琊集散点</v>
          </cell>
        </row>
        <row r="2339">
          <cell r="P2339" t="str">
            <v>淮南寿县网点</v>
          </cell>
        </row>
        <row r="2340">
          <cell r="P2340" t="str">
            <v>安徽代理区</v>
          </cell>
        </row>
        <row r="2341">
          <cell r="P2341" t="str">
            <v>淮南潘集网点</v>
          </cell>
        </row>
        <row r="2342">
          <cell r="P2342" t="str">
            <v>合肥经开莲花路网点</v>
          </cell>
        </row>
        <row r="2343">
          <cell r="P2343" t="str">
            <v>滁州凤阳网点</v>
          </cell>
        </row>
        <row r="2344">
          <cell r="P2344" t="str">
            <v>合肥庐阳四里河网点</v>
          </cell>
        </row>
        <row r="2345">
          <cell r="P2345" t="str">
            <v>淮北濉溪网点</v>
          </cell>
        </row>
        <row r="2346">
          <cell r="P2346" t="str">
            <v>池州东至网点</v>
          </cell>
        </row>
        <row r="2347">
          <cell r="P2347" t="str">
            <v>蚌埠怀远新城网点</v>
          </cell>
        </row>
        <row r="2348">
          <cell r="P2348" t="str">
            <v>宿州埇桥裕城街网点</v>
          </cell>
        </row>
        <row r="2349">
          <cell r="P2349" t="str">
            <v>颍东集散点</v>
          </cell>
        </row>
        <row r="2350">
          <cell r="P2350" t="str">
            <v>淮北濉溪网点</v>
          </cell>
        </row>
        <row r="2351">
          <cell r="P2351" t="str">
            <v>安徽代理区</v>
          </cell>
        </row>
        <row r="2352">
          <cell r="P2352" t="str">
            <v>滁州定远网点</v>
          </cell>
        </row>
        <row r="2353">
          <cell r="P2353" t="str">
            <v>淮南凤台网点</v>
          </cell>
        </row>
        <row r="2354">
          <cell r="P2354" t="str">
            <v>亳州利辛网点</v>
          </cell>
        </row>
        <row r="2355">
          <cell r="P2355" t="str">
            <v>蚌埠淮上网点</v>
          </cell>
        </row>
        <row r="2356">
          <cell r="P2356" t="str">
            <v>滁州明光网点</v>
          </cell>
        </row>
        <row r="2357">
          <cell r="P2357" t="str">
            <v>阜阳太和网点</v>
          </cell>
        </row>
        <row r="2358">
          <cell r="P2358" t="str">
            <v>亳州涡阳网点</v>
          </cell>
        </row>
        <row r="2359">
          <cell r="P2359" t="str">
            <v>阜阳界首网点</v>
          </cell>
        </row>
        <row r="2360">
          <cell r="P2360" t="str">
            <v>淮南凤台网点</v>
          </cell>
        </row>
        <row r="2361">
          <cell r="P2361" t="str">
            <v>合肥庐阳海棠网点</v>
          </cell>
        </row>
        <row r="2362">
          <cell r="P2362" t="str">
            <v>蚌埠固镇网点</v>
          </cell>
        </row>
        <row r="2363">
          <cell r="P2363" t="str">
            <v>滁州南谯龙蟠网点</v>
          </cell>
        </row>
        <row r="2364">
          <cell r="P2364" t="str">
            <v>淮北相山网点</v>
          </cell>
        </row>
        <row r="2365">
          <cell r="P2365" t="str">
            <v>宣城宣州城东网点</v>
          </cell>
        </row>
        <row r="2366">
          <cell r="P2366" t="str">
            <v>滁州南谯网点</v>
          </cell>
        </row>
        <row r="2367">
          <cell r="P2367" t="str">
            <v>黄山屯溪网点</v>
          </cell>
        </row>
        <row r="2368">
          <cell r="P2368" t="str">
            <v>合肥庐阳海棠网点</v>
          </cell>
        </row>
        <row r="2369">
          <cell r="P2369" t="str">
            <v>滁州定远网点</v>
          </cell>
        </row>
        <row r="2370">
          <cell r="P2370" t="str">
            <v>芜湖鸠江网点</v>
          </cell>
        </row>
        <row r="2371">
          <cell r="P2371" t="str">
            <v>合肥巢湖亚父路网点</v>
          </cell>
        </row>
        <row r="2372">
          <cell r="P2372" t="str">
            <v>安徽代理区</v>
          </cell>
        </row>
        <row r="2373">
          <cell r="P2373" t="str">
            <v>六安金安网点</v>
          </cell>
        </row>
        <row r="2374">
          <cell r="P2374" t="str">
            <v>宿州砀山网点</v>
          </cell>
        </row>
        <row r="2375">
          <cell r="P2375" t="str">
            <v>六安裕安平桥网点</v>
          </cell>
        </row>
        <row r="2376">
          <cell r="P2376" t="str">
            <v>安徽代理区</v>
          </cell>
        </row>
        <row r="2377">
          <cell r="P2377" t="str">
            <v>蚌埠怀远老城网点</v>
          </cell>
        </row>
        <row r="2378">
          <cell r="P2378" t="str">
            <v>合肥包河葛大店网点</v>
          </cell>
        </row>
        <row r="2379">
          <cell r="P2379" t="str">
            <v>安庆潜山网点</v>
          </cell>
        </row>
        <row r="2380">
          <cell r="P2380" t="str">
            <v>宿州泗县网点</v>
          </cell>
        </row>
        <row r="2381">
          <cell r="P2381" t="str">
            <v>滁州来安网点</v>
          </cell>
        </row>
        <row r="2382">
          <cell r="P2382" t="str">
            <v>宣城宣州网点</v>
          </cell>
        </row>
        <row r="2383">
          <cell r="P2383" t="str">
            <v>滁州全椒十字镇网点</v>
          </cell>
        </row>
        <row r="2384">
          <cell r="P2384" t="str">
            <v>蚌埠淮上商贸城网点</v>
          </cell>
        </row>
        <row r="2385">
          <cell r="P2385" t="str">
            <v>合肥庐阳海棠网点</v>
          </cell>
        </row>
        <row r="2386">
          <cell r="P2386" t="str">
            <v>池州东至网点</v>
          </cell>
        </row>
        <row r="2387">
          <cell r="P2387" t="str">
            <v>六安金安网点</v>
          </cell>
        </row>
        <row r="2388">
          <cell r="P2388" t="str">
            <v>宿州萧县网点</v>
          </cell>
        </row>
        <row r="2389">
          <cell r="P2389" t="str">
            <v>宣城泾县网点</v>
          </cell>
        </row>
        <row r="2390">
          <cell r="P2390" t="str">
            <v>安庆宿松网点</v>
          </cell>
        </row>
        <row r="2391">
          <cell r="P2391" t="str">
            <v>铜陵义安城关网点</v>
          </cell>
        </row>
        <row r="2392">
          <cell r="P2392" t="str">
            <v>合肥滨湖网点</v>
          </cell>
        </row>
        <row r="2393">
          <cell r="P2393" t="str">
            <v>池州贵池开发区网点</v>
          </cell>
        </row>
        <row r="2394">
          <cell r="P2394" t="str">
            <v>安徽代理区</v>
          </cell>
        </row>
        <row r="2395">
          <cell r="P2395" t="str">
            <v>合肥瑶海磨店网点</v>
          </cell>
        </row>
        <row r="2396">
          <cell r="P2396" t="str">
            <v>合肥庐江网点</v>
          </cell>
        </row>
        <row r="2397">
          <cell r="P2397" t="str">
            <v>安庆宿松网点</v>
          </cell>
        </row>
        <row r="2398">
          <cell r="P2398" t="str">
            <v>宿州埇桥联络街网点</v>
          </cell>
        </row>
        <row r="2399">
          <cell r="P2399" t="str">
            <v>芜湖镜湖新市口网点</v>
          </cell>
        </row>
        <row r="2400">
          <cell r="P2400" t="str">
            <v>合肥滨湖网点</v>
          </cell>
        </row>
        <row r="2401">
          <cell r="P2401" t="str">
            <v>芜湖弋江大学城网点</v>
          </cell>
        </row>
        <row r="2402">
          <cell r="P2402" t="str">
            <v>亳州利辛城西网点</v>
          </cell>
        </row>
        <row r="2403">
          <cell r="P2403" t="str">
            <v>阜阳阜南网点</v>
          </cell>
        </row>
        <row r="2404">
          <cell r="P2404" t="str">
            <v>蚌埠禹会东部网点</v>
          </cell>
        </row>
        <row r="2405">
          <cell r="P2405" t="str">
            <v>蚌埠怀远老城网点</v>
          </cell>
        </row>
        <row r="2406">
          <cell r="P2406" t="str">
            <v>宣城宣州网点</v>
          </cell>
        </row>
        <row r="2407">
          <cell r="P2407" t="str">
            <v>亳州谯城网点</v>
          </cell>
        </row>
        <row r="2408">
          <cell r="P2408" t="str">
            <v>淮南潘集网点</v>
          </cell>
        </row>
        <row r="2409">
          <cell r="P2409" t="str">
            <v>六安霍邱周集镇网点</v>
          </cell>
        </row>
        <row r="2410">
          <cell r="P2410" t="str">
            <v>芜湖镜湖新市口网点</v>
          </cell>
        </row>
        <row r="2411">
          <cell r="P2411" t="str">
            <v>合肥长丰网点</v>
          </cell>
        </row>
        <row r="2412">
          <cell r="P2412" t="str">
            <v>芜湖南陵宇培网点</v>
          </cell>
        </row>
        <row r="2413">
          <cell r="P2413" t="str">
            <v>黄山祁门网点</v>
          </cell>
        </row>
        <row r="2414">
          <cell r="P2414" t="str">
            <v>安庆宜秀网点</v>
          </cell>
        </row>
        <row r="2415">
          <cell r="P2415" t="str">
            <v>阜阳太和网点</v>
          </cell>
        </row>
        <row r="2416">
          <cell r="P2416" t="str">
            <v>宿州埇桥网点</v>
          </cell>
        </row>
        <row r="2417">
          <cell r="P2417" t="str">
            <v>合肥滨湖网点</v>
          </cell>
        </row>
        <row r="2418">
          <cell r="P2418" t="str">
            <v>阜阳阜南网点</v>
          </cell>
        </row>
        <row r="2419">
          <cell r="P2419" t="str">
            <v>芜湖县万达网点</v>
          </cell>
        </row>
        <row r="2420">
          <cell r="P2420" t="str">
            <v>马鞍山花山网点</v>
          </cell>
        </row>
        <row r="2421">
          <cell r="P2421" t="str">
            <v>六安霍邱孟集镇网点</v>
          </cell>
        </row>
        <row r="2422">
          <cell r="P2422" t="str">
            <v>淮北濉溪网点</v>
          </cell>
        </row>
        <row r="2423">
          <cell r="P2423" t="str">
            <v>滁州天长网点</v>
          </cell>
        </row>
        <row r="2424">
          <cell r="P2424" t="str">
            <v>合肥包河南站网点</v>
          </cell>
        </row>
        <row r="2425">
          <cell r="P2425" t="str">
            <v>安徽代理区</v>
          </cell>
        </row>
        <row r="2426">
          <cell r="P2426" t="str">
            <v>阜阳太和网点</v>
          </cell>
        </row>
        <row r="2427">
          <cell r="P2427" t="str">
            <v>铜陵枞阳网点</v>
          </cell>
        </row>
        <row r="2428">
          <cell r="P2428" t="str">
            <v>阜阳太和网点</v>
          </cell>
        </row>
        <row r="2429">
          <cell r="P2429" t="str">
            <v>阜阳阜南网点</v>
          </cell>
        </row>
        <row r="2430">
          <cell r="P2430" t="str">
            <v>亳州蒙城网点</v>
          </cell>
        </row>
        <row r="2431">
          <cell r="P2431" t="str">
            <v>宿州埇桥道东北部网点</v>
          </cell>
        </row>
        <row r="2432">
          <cell r="P2432" t="str">
            <v>安庆宜秀网点</v>
          </cell>
        </row>
        <row r="2433">
          <cell r="P2433" t="str">
            <v>宿州灵璧网点</v>
          </cell>
        </row>
        <row r="2434">
          <cell r="P2434" t="str">
            <v>合肥庐江网点</v>
          </cell>
        </row>
        <row r="2435">
          <cell r="P2435" t="str">
            <v>池州贵池开发区网点</v>
          </cell>
        </row>
        <row r="2436">
          <cell r="P2436" t="str">
            <v>宿州灵璧网点</v>
          </cell>
        </row>
        <row r="2437">
          <cell r="P2437" t="str">
            <v>安庆岳西网点</v>
          </cell>
        </row>
        <row r="2438">
          <cell r="P2438" t="str">
            <v>安庆怀宁网点</v>
          </cell>
        </row>
        <row r="2439">
          <cell r="P2439" t="str">
            <v>马鞍山雨山网点</v>
          </cell>
        </row>
        <row r="2440">
          <cell r="P2440" t="str">
            <v>滁州天长网点</v>
          </cell>
        </row>
        <row r="2441">
          <cell r="P2441" t="str">
            <v>淮北濉溪网点</v>
          </cell>
        </row>
        <row r="2442">
          <cell r="P2442" t="str">
            <v>合肥肥西桥北网点</v>
          </cell>
        </row>
        <row r="2443">
          <cell r="P2443" t="str">
            <v>安徽代理区</v>
          </cell>
        </row>
        <row r="2444">
          <cell r="P2444" t="str">
            <v>合肥肥东人民路网点</v>
          </cell>
        </row>
        <row r="2445">
          <cell r="P2445" t="str">
            <v>合肥高新云飞路网点</v>
          </cell>
        </row>
        <row r="2446">
          <cell r="P2446" t="str">
            <v>合肥经开大学城网点</v>
          </cell>
        </row>
        <row r="2447">
          <cell r="P2447" t="str">
            <v>合肥肥东网点</v>
          </cell>
        </row>
        <row r="2448">
          <cell r="P2448" t="str">
            <v>芜湖无为网点</v>
          </cell>
        </row>
        <row r="2449">
          <cell r="P2449" t="str">
            <v>淮北濉溪网点</v>
          </cell>
        </row>
        <row r="2450">
          <cell r="P2450" t="str">
            <v>亳州蒙城网点</v>
          </cell>
        </row>
        <row r="2451">
          <cell r="P2451" t="str">
            <v>芜湖无为网点</v>
          </cell>
        </row>
        <row r="2452">
          <cell r="P2452" t="str">
            <v>淮南开发区网点</v>
          </cell>
        </row>
        <row r="2453">
          <cell r="P2453" t="str">
            <v>滁州定远网点</v>
          </cell>
        </row>
        <row r="2454">
          <cell r="P2454" t="str">
            <v>阜阳太和网点</v>
          </cell>
        </row>
        <row r="2455">
          <cell r="P2455" t="str">
            <v>肥东集散点</v>
          </cell>
        </row>
        <row r="2456">
          <cell r="P2456" t="str">
            <v>合肥高新蜀南网点</v>
          </cell>
        </row>
        <row r="2457">
          <cell r="P2457" t="str">
            <v>合肥瑶海北网点</v>
          </cell>
        </row>
        <row r="2458">
          <cell r="P2458" t="str">
            <v>芜湖鸠江二部网点</v>
          </cell>
        </row>
        <row r="2459">
          <cell r="P2459" t="str">
            <v>芜湖镜湖网点</v>
          </cell>
        </row>
        <row r="2460">
          <cell r="P2460" t="str">
            <v>马鞍山含山网点</v>
          </cell>
        </row>
        <row r="2461">
          <cell r="P2461" t="str">
            <v>安庆望江网点</v>
          </cell>
        </row>
        <row r="2462">
          <cell r="P2462" t="str">
            <v>亳州蒙城网点</v>
          </cell>
        </row>
        <row r="2463">
          <cell r="P2463" t="str">
            <v>合肥市三孝口网点</v>
          </cell>
        </row>
        <row r="2464">
          <cell r="P2464" t="str">
            <v>淮北濉溪网点</v>
          </cell>
        </row>
        <row r="2465">
          <cell r="P2465" t="str">
            <v>马鞍山花山网点</v>
          </cell>
        </row>
        <row r="2466">
          <cell r="P2466" t="str">
            <v>合肥庐江网点</v>
          </cell>
        </row>
        <row r="2467">
          <cell r="P2467" t="str">
            <v>芜湖南陵网点</v>
          </cell>
        </row>
        <row r="2468">
          <cell r="P2468" t="str">
            <v>合肥高新天鹅湖网点</v>
          </cell>
        </row>
        <row r="2469">
          <cell r="P2469" t="str">
            <v>黄山歙县城区网点</v>
          </cell>
        </row>
        <row r="2470">
          <cell r="P2470" t="str">
            <v>铜陵义安城关网点</v>
          </cell>
        </row>
        <row r="2471">
          <cell r="P2471" t="str">
            <v>合肥蜀山农大网点</v>
          </cell>
        </row>
        <row r="2472">
          <cell r="P2472" t="str">
            <v>淮南寿县网点</v>
          </cell>
        </row>
        <row r="2473">
          <cell r="P2473" t="str">
            <v>利辛集散点</v>
          </cell>
        </row>
        <row r="2474">
          <cell r="P2474" t="str">
            <v>宿州灵璧网点</v>
          </cell>
        </row>
        <row r="2475">
          <cell r="P2475" t="str">
            <v>亳州蒙城网点</v>
          </cell>
        </row>
        <row r="2476">
          <cell r="P2476" t="str">
            <v>蚌埠淮上网点</v>
          </cell>
        </row>
        <row r="2477">
          <cell r="P2477" t="str">
            <v>淮南寿县网点</v>
          </cell>
        </row>
        <row r="2478">
          <cell r="P2478" t="str">
            <v>相山集散点</v>
          </cell>
        </row>
        <row r="2479">
          <cell r="P2479" t="str">
            <v>黄山屯溪网点</v>
          </cell>
        </row>
        <row r="2480">
          <cell r="P2480" t="str">
            <v>亳州利辛城南网点</v>
          </cell>
        </row>
        <row r="2481">
          <cell r="P2481" t="str">
            <v>宿州萧县网点</v>
          </cell>
        </row>
        <row r="2482">
          <cell r="P2482" t="str">
            <v>合肥高新网点</v>
          </cell>
        </row>
        <row r="2483">
          <cell r="P2483" t="str">
            <v>安庆太湖网点</v>
          </cell>
        </row>
        <row r="2484">
          <cell r="P2484" t="str">
            <v>黄山黟县网点</v>
          </cell>
        </row>
        <row r="2484">
          <cell r="AI2484" t="str">
            <v>网点超50分钟未响应</v>
          </cell>
        </row>
        <row r="2485">
          <cell r="P2485" t="str">
            <v>亳州蒙城网点</v>
          </cell>
        </row>
        <row r="2486">
          <cell r="P2486" t="str">
            <v>合肥肥东吾悦网点</v>
          </cell>
        </row>
        <row r="2487">
          <cell r="P2487" t="str">
            <v>六安金寨网点</v>
          </cell>
        </row>
        <row r="2488">
          <cell r="P2488" t="str">
            <v>淮北相山网点</v>
          </cell>
        </row>
        <row r="2489">
          <cell r="P2489" t="str">
            <v>淮北濉溪网点</v>
          </cell>
        </row>
        <row r="2490">
          <cell r="P2490" t="str">
            <v>淮北相山网点</v>
          </cell>
        </row>
        <row r="2491">
          <cell r="P2491" t="str">
            <v>亳州蒙城网点</v>
          </cell>
        </row>
        <row r="2492">
          <cell r="P2492" t="str">
            <v>合肥蜀山农大网点</v>
          </cell>
        </row>
        <row r="2493">
          <cell r="P2493" t="str">
            <v>安庆桐城网点</v>
          </cell>
        </row>
        <row r="2494">
          <cell r="P2494" t="str">
            <v>宿州萧县网点</v>
          </cell>
        </row>
        <row r="2495">
          <cell r="P2495" t="str">
            <v>芜湖县万达网点</v>
          </cell>
        </row>
        <row r="2496">
          <cell r="P2496" t="str">
            <v>淮南舜耕山网点</v>
          </cell>
        </row>
        <row r="2497">
          <cell r="P2497" t="str">
            <v>马鞍山雨山网点</v>
          </cell>
        </row>
        <row r="2498">
          <cell r="P2498" t="str">
            <v>黄山屯溪茶城网点</v>
          </cell>
        </row>
        <row r="2499">
          <cell r="P2499" t="str">
            <v>马鞍山含山网点</v>
          </cell>
        </row>
        <row r="2500">
          <cell r="P2500" t="str">
            <v>合肥长丰双凤大道网点</v>
          </cell>
        </row>
        <row r="2501">
          <cell r="P2501" t="str">
            <v>芜湖鸠江二部网点</v>
          </cell>
        </row>
        <row r="2502">
          <cell r="P2502" t="str">
            <v>亳州蒙城网点</v>
          </cell>
        </row>
        <row r="2503">
          <cell r="P2503" t="str">
            <v>蚌埠固镇网点</v>
          </cell>
        </row>
        <row r="2504">
          <cell r="P2504" t="str">
            <v>淮南寿县网点</v>
          </cell>
        </row>
        <row r="2505">
          <cell r="P2505" t="str">
            <v>马鞍山含山网点</v>
          </cell>
        </row>
        <row r="2506">
          <cell r="P2506" t="str">
            <v>亳州涡阳网点</v>
          </cell>
        </row>
        <row r="2507">
          <cell r="P2507" t="str">
            <v>阜阳太和网点</v>
          </cell>
        </row>
        <row r="2508">
          <cell r="P2508" t="str">
            <v>阜阳阜合新区网点</v>
          </cell>
        </row>
        <row r="2509">
          <cell r="P2509" t="str">
            <v>合肥巢湖亚父路网点</v>
          </cell>
        </row>
        <row r="2510">
          <cell r="P2510" t="str">
            <v>宿州砀山网点</v>
          </cell>
        </row>
        <row r="2511">
          <cell r="P2511" t="str">
            <v>合肥长丰北城网点</v>
          </cell>
        </row>
        <row r="2512">
          <cell r="P2512" t="str">
            <v>亳州涡阳城西网点</v>
          </cell>
        </row>
        <row r="2513">
          <cell r="P2513" t="str">
            <v>合肥经开大学城网点</v>
          </cell>
        </row>
        <row r="2514">
          <cell r="P2514" t="str">
            <v>淮南凤台网点</v>
          </cell>
        </row>
        <row r="2515">
          <cell r="P2515" t="str">
            <v>亳州谯城网点</v>
          </cell>
        </row>
        <row r="2516">
          <cell r="P2516" t="str">
            <v>芜湖鸠江网点</v>
          </cell>
        </row>
        <row r="2517">
          <cell r="P2517" t="str">
            <v>相山集散点</v>
          </cell>
        </row>
        <row r="2518">
          <cell r="P2518" t="str">
            <v>相山集散点</v>
          </cell>
        </row>
        <row r="2519">
          <cell r="P2519" t="str">
            <v>淮北濉溪网点</v>
          </cell>
        </row>
        <row r="2520">
          <cell r="P2520" t="str">
            <v>芜湖鸠江二部网点</v>
          </cell>
        </row>
        <row r="2521">
          <cell r="P2521" t="str">
            <v>马鞍山当涂网点</v>
          </cell>
        </row>
        <row r="2522">
          <cell r="P2522" t="str">
            <v>铜陵枞阳网点</v>
          </cell>
        </row>
        <row r="2523">
          <cell r="P2523" t="str">
            <v>滁州全椒网点</v>
          </cell>
        </row>
        <row r="2524">
          <cell r="P2524" t="str">
            <v>合肥经开大学城网点</v>
          </cell>
        </row>
        <row r="2525">
          <cell r="P2525" t="str">
            <v>宿州砀山网点</v>
          </cell>
        </row>
        <row r="2526">
          <cell r="P2526" t="str">
            <v>铜陵枞阳网点</v>
          </cell>
        </row>
        <row r="2527">
          <cell r="P2527" t="str">
            <v>黄山屯溪网点</v>
          </cell>
        </row>
        <row r="2528">
          <cell r="P2528" t="str">
            <v>淮北韩村网点</v>
          </cell>
        </row>
        <row r="2529">
          <cell r="P2529" t="str">
            <v>淮北相山网点</v>
          </cell>
        </row>
        <row r="2530">
          <cell r="P2530" t="str">
            <v>宣城宣州网点</v>
          </cell>
        </row>
        <row r="2531">
          <cell r="P2531" t="str">
            <v>滁州全椒十字镇网点</v>
          </cell>
        </row>
        <row r="2532">
          <cell r="P2532" t="str">
            <v>六安裕安网点</v>
          </cell>
        </row>
        <row r="2533">
          <cell r="P2533" t="str">
            <v>马鞍山花山网点</v>
          </cell>
        </row>
        <row r="2534">
          <cell r="P2534" t="str">
            <v>铜陵枞阳网点</v>
          </cell>
        </row>
        <row r="2535">
          <cell r="P2535" t="str">
            <v>宣城广德网点</v>
          </cell>
        </row>
        <row r="2536">
          <cell r="P2536" t="str">
            <v>金安集散点</v>
          </cell>
        </row>
        <row r="2537">
          <cell r="P2537" t="str">
            <v>合肥肥西桃花镇网点</v>
          </cell>
        </row>
        <row r="2538">
          <cell r="P2538" t="str">
            <v>安庆迎江网点</v>
          </cell>
        </row>
        <row r="2539">
          <cell r="P2539" t="str">
            <v>滁州凤阳网点</v>
          </cell>
        </row>
        <row r="2540">
          <cell r="P2540" t="str">
            <v>淮北濉溪西部乡镇网点</v>
          </cell>
        </row>
        <row r="2541">
          <cell r="P2541" t="str">
            <v>宿州埇桥网点</v>
          </cell>
        </row>
        <row r="2542">
          <cell r="P2542" t="str">
            <v>淮北濉溪网点</v>
          </cell>
        </row>
        <row r="2543">
          <cell r="P2543" t="str">
            <v>淮南凤台网点</v>
          </cell>
        </row>
        <row r="2544">
          <cell r="P2544" t="str">
            <v>阜阳临泉网点</v>
          </cell>
        </row>
        <row r="2545">
          <cell r="P2545" t="str">
            <v>蚌埠电商产业园网点</v>
          </cell>
        </row>
        <row r="2546">
          <cell r="P2546" t="str">
            <v>六安金安三十铺网点</v>
          </cell>
        </row>
        <row r="2547">
          <cell r="P2547" t="str">
            <v>芜湖县万达网点</v>
          </cell>
        </row>
        <row r="2548">
          <cell r="P2548" t="str">
            <v>合肥肥东经开区网点</v>
          </cell>
        </row>
        <row r="2549">
          <cell r="P2549" t="str">
            <v>铜陵义安顺安网点</v>
          </cell>
        </row>
        <row r="2550">
          <cell r="P2550" t="str">
            <v>安庆望江网点</v>
          </cell>
        </row>
        <row r="2551">
          <cell r="P2551" t="str">
            <v>蚌埠蚌山万达网点</v>
          </cell>
        </row>
        <row r="2552">
          <cell r="P2552" t="str">
            <v>铜陵铜官铜都网点</v>
          </cell>
        </row>
        <row r="2553">
          <cell r="P2553" t="str">
            <v>滁州全椒网点</v>
          </cell>
        </row>
        <row r="2554">
          <cell r="P2554" t="str">
            <v>宿州灵璧网点</v>
          </cell>
        </row>
        <row r="2555">
          <cell r="P2555" t="str">
            <v>铜陵枞阳网点</v>
          </cell>
        </row>
        <row r="2556">
          <cell r="P2556" t="str">
            <v>滁州天长网点</v>
          </cell>
        </row>
        <row r="2557">
          <cell r="P2557" t="str">
            <v>淮北濉溪网点</v>
          </cell>
        </row>
        <row r="2558">
          <cell r="P2558" t="str">
            <v>淮南凤台网点</v>
          </cell>
        </row>
        <row r="2559">
          <cell r="P2559" t="str">
            <v>蚌埠五河网点</v>
          </cell>
        </row>
        <row r="2560">
          <cell r="P2560" t="str">
            <v>合肥肥西桥北网点</v>
          </cell>
        </row>
        <row r="2561">
          <cell r="P2561" t="str">
            <v>合肥包河工业园网点</v>
          </cell>
        </row>
        <row r="2562">
          <cell r="P2562" t="str">
            <v>蚌埠淮上网点</v>
          </cell>
        </row>
        <row r="2563">
          <cell r="P2563" t="str">
            <v>安徽代理区</v>
          </cell>
        </row>
        <row r="2564">
          <cell r="P2564" t="str">
            <v>亳州谯城网点</v>
          </cell>
        </row>
        <row r="2565">
          <cell r="P2565" t="str">
            <v>芜湖无为网点</v>
          </cell>
        </row>
        <row r="2566">
          <cell r="P2566" t="str">
            <v>合肥巢湖亚父路网点</v>
          </cell>
        </row>
        <row r="2567">
          <cell r="P2567" t="str">
            <v>宣城郎溪网点</v>
          </cell>
        </row>
        <row r="2568">
          <cell r="P2568" t="str">
            <v>蚌埠固镇网点</v>
          </cell>
        </row>
        <row r="2569">
          <cell r="P2569" t="str">
            <v>淮北相山网点</v>
          </cell>
        </row>
        <row r="2570">
          <cell r="P2570" t="str">
            <v>滁州扬子网点</v>
          </cell>
        </row>
        <row r="2571">
          <cell r="P2571" t="str">
            <v>宣城郎溪网点</v>
          </cell>
        </row>
        <row r="2572">
          <cell r="P2572" t="str">
            <v>六安金安城北网点</v>
          </cell>
        </row>
        <row r="2573">
          <cell r="P2573" t="str">
            <v>亳州涡阳网点</v>
          </cell>
        </row>
        <row r="2574">
          <cell r="P2574" t="str">
            <v>芜湖弋江大学城网点</v>
          </cell>
        </row>
        <row r="2575">
          <cell r="P2575" t="str">
            <v>马鞍山含山网点</v>
          </cell>
        </row>
        <row r="2576">
          <cell r="P2576" t="str">
            <v>合肥蜀山网点</v>
          </cell>
        </row>
        <row r="2577">
          <cell r="P2577" t="str">
            <v>亳州谯城神农谷网点</v>
          </cell>
        </row>
        <row r="2578">
          <cell r="P2578" t="str">
            <v>亳州谯城万达网点</v>
          </cell>
        </row>
        <row r="2579">
          <cell r="P2579" t="str">
            <v>六安裕安网点</v>
          </cell>
        </row>
        <row r="2580">
          <cell r="P2580" t="str">
            <v>合肥巢湖汽车城网点</v>
          </cell>
        </row>
        <row r="2581">
          <cell r="P2581" t="str">
            <v>宣城宣州网点</v>
          </cell>
        </row>
        <row r="2582">
          <cell r="P2582" t="str">
            <v>宣城宣州网点</v>
          </cell>
        </row>
        <row r="2583">
          <cell r="P2583" t="str">
            <v>合肥包河南站网点</v>
          </cell>
        </row>
        <row r="2584">
          <cell r="P2584" t="str">
            <v>宣城宣州网点</v>
          </cell>
        </row>
        <row r="2585">
          <cell r="P2585" t="str">
            <v>六安叶集网点</v>
          </cell>
        </row>
        <row r="2586">
          <cell r="P2586" t="str">
            <v>淮北相山网点</v>
          </cell>
        </row>
        <row r="2587">
          <cell r="P2587" t="str">
            <v>阜阳颍泉网点</v>
          </cell>
        </row>
        <row r="2588">
          <cell r="P2588" t="str">
            <v>亳州利辛城北网点</v>
          </cell>
        </row>
        <row r="2589">
          <cell r="P2589" t="str">
            <v>马鞍山雨山网点</v>
          </cell>
        </row>
        <row r="2590">
          <cell r="P2590" t="str">
            <v>宿州砀山网点</v>
          </cell>
        </row>
        <row r="2591">
          <cell r="P2591" t="str">
            <v>肥东集散点</v>
          </cell>
        </row>
        <row r="2592">
          <cell r="P2592" t="str">
            <v>合肥肥东吾悦网点</v>
          </cell>
        </row>
        <row r="2593">
          <cell r="P2593" t="str">
            <v>芜湖镜湖万达网点</v>
          </cell>
        </row>
        <row r="2594">
          <cell r="P2594" t="str">
            <v>黄山屯溪网点</v>
          </cell>
        </row>
        <row r="2595">
          <cell r="P2595" t="str">
            <v>淮南谢家集网点</v>
          </cell>
        </row>
        <row r="2596">
          <cell r="P2596" t="str">
            <v>安庆怀宁网点</v>
          </cell>
        </row>
        <row r="2597">
          <cell r="P2597" t="str">
            <v>阜阳颍上网点</v>
          </cell>
        </row>
        <row r="2598">
          <cell r="P2598" t="str">
            <v>合肥长丰水湖镇网点</v>
          </cell>
        </row>
        <row r="2599">
          <cell r="P2599" t="str">
            <v>六安裕安网点</v>
          </cell>
        </row>
        <row r="2600">
          <cell r="P2600" t="str">
            <v>蚌埠电商产业园网点</v>
          </cell>
        </row>
        <row r="2601">
          <cell r="P2601" t="str">
            <v>淮南开发区网点</v>
          </cell>
        </row>
        <row r="2602">
          <cell r="P2602" t="str">
            <v>合肥包河葛大店网点</v>
          </cell>
        </row>
        <row r="2603">
          <cell r="P2603" t="str">
            <v>淮南凤台网点</v>
          </cell>
        </row>
        <row r="2604">
          <cell r="P2604" t="str">
            <v>合肥经开大学城网点</v>
          </cell>
        </row>
        <row r="2605">
          <cell r="P2605" t="str">
            <v>合肥蜀山农大网点</v>
          </cell>
        </row>
        <row r="2606">
          <cell r="P2606" t="str">
            <v>宿州泗县网点</v>
          </cell>
        </row>
        <row r="2607">
          <cell r="P2607" t="str">
            <v>宜秀集散点</v>
          </cell>
        </row>
        <row r="2608">
          <cell r="P2608" t="str">
            <v>阜阳临泉网点</v>
          </cell>
        </row>
        <row r="2609">
          <cell r="P2609" t="str">
            <v>阜阳临泉网点</v>
          </cell>
        </row>
        <row r="2610">
          <cell r="P2610" t="str">
            <v>淮北濉溪网点</v>
          </cell>
        </row>
        <row r="2611">
          <cell r="P2611" t="str">
            <v>淮北濉溪网点</v>
          </cell>
        </row>
        <row r="2612">
          <cell r="P2612" t="str">
            <v>马鞍山雨山网点</v>
          </cell>
        </row>
        <row r="2613">
          <cell r="P2613" t="str">
            <v>合肥南集散点</v>
          </cell>
        </row>
        <row r="2614">
          <cell r="P2614" t="str">
            <v>滁州来安网点</v>
          </cell>
        </row>
        <row r="2615">
          <cell r="P2615" t="str">
            <v>黄山歙县城区网点</v>
          </cell>
        </row>
        <row r="2616">
          <cell r="P2616" t="str">
            <v>安庆桐城网点</v>
          </cell>
        </row>
        <row r="2617">
          <cell r="P2617" t="str">
            <v>亳州涡阳网点</v>
          </cell>
        </row>
        <row r="2618">
          <cell r="P2618" t="str">
            <v>安徽代理区</v>
          </cell>
        </row>
        <row r="2619">
          <cell r="P2619" t="str">
            <v>芜湖镜湖万达网点</v>
          </cell>
        </row>
        <row r="2620">
          <cell r="P2620" t="str">
            <v>淮北濉溪网点</v>
          </cell>
        </row>
        <row r="2621">
          <cell r="P2621" t="str">
            <v>安庆怀宁网点</v>
          </cell>
        </row>
        <row r="2622">
          <cell r="P2622" t="str">
            <v>淮北相山网点</v>
          </cell>
        </row>
        <row r="2623">
          <cell r="P2623" t="str">
            <v>亳州涡阳城西网点</v>
          </cell>
        </row>
        <row r="2624">
          <cell r="P2624" t="str">
            <v>马鞍山雨山网点</v>
          </cell>
        </row>
        <row r="2625">
          <cell r="P2625" t="str">
            <v>阜阳临泉网点</v>
          </cell>
        </row>
        <row r="2626">
          <cell r="P2626" t="str">
            <v>亳州利辛城西网点</v>
          </cell>
        </row>
        <row r="2627">
          <cell r="P2627" t="str">
            <v>铜陵铜官网点</v>
          </cell>
        </row>
        <row r="2628">
          <cell r="P2628" t="str">
            <v>合肥长丰北城网点</v>
          </cell>
        </row>
        <row r="2629">
          <cell r="P2629" t="str">
            <v>马鞍山雨山向山镇网点</v>
          </cell>
        </row>
        <row r="2630">
          <cell r="P2630" t="str">
            <v>蚌埠怀远新城网点</v>
          </cell>
        </row>
        <row r="2631">
          <cell r="P2631" t="str">
            <v>滁州凤阳网点</v>
          </cell>
        </row>
        <row r="2632">
          <cell r="P2632" t="str">
            <v>合肥肥西桥北网点</v>
          </cell>
        </row>
        <row r="2633">
          <cell r="P2633" t="str">
            <v>池州贵池开发区网点</v>
          </cell>
        </row>
        <row r="2634">
          <cell r="P2634" t="str">
            <v>宿州砀山网点</v>
          </cell>
        </row>
        <row r="2635">
          <cell r="P2635" t="str">
            <v>池州贵池开发区网点</v>
          </cell>
        </row>
        <row r="2636">
          <cell r="P2636" t="str">
            <v>马鞍山开发区营业部网点</v>
          </cell>
        </row>
        <row r="2637">
          <cell r="P2637" t="str">
            <v>合肥肥西竞速网点</v>
          </cell>
        </row>
        <row r="2638">
          <cell r="P2638" t="str">
            <v>合肥包河葛大店网点</v>
          </cell>
        </row>
        <row r="2639">
          <cell r="P2639" t="str">
            <v>合肥蜀山通合网点</v>
          </cell>
        </row>
        <row r="2640">
          <cell r="P2640" t="str">
            <v>安庆宜秀开发区网点</v>
          </cell>
        </row>
        <row r="2641">
          <cell r="P2641" t="str">
            <v>宣城宣州城西网点</v>
          </cell>
        </row>
        <row r="2642">
          <cell r="P2642" t="str">
            <v>合肥瑶海北网点</v>
          </cell>
        </row>
        <row r="2643">
          <cell r="P2643" t="str">
            <v>马鞍山和县网点</v>
          </cell>
        </row>
        <row r="2644">
          <cell r="P2644" t="str">
            <v>六安霍山网点</v>
          </cell>
        </row>
        <row r="2645">
          <cell r="P2645" t="str">
            <v>滁州明光网点</v>
          </cell>
        </row>
        <row r="2646">
          <cell r="P2646" t="str">
            <v>蚌埠怀远新城网点</v>
          </cell>
        </row>
        <row r="2647">
          <cell r="P2647" t="str">
            <v>安庆桐城网点</v>
          </cell>
        </row>
        <row r="2648">
          <cell r="P2648" t="str">
            <v>池州青阳网点</v>
          </cell>
        </row>
        <row r="2649">
          <cell r="P2649" t="str">
            <v>池州贵池开发区网点</v>
          </cell>
        </row>
        <row r="2650">
          <cell r="P2650" t="str">
            <v>宿州泗县网点</v>
          </cell>
        </row>
        <row r="2651">
          <cell r="P2651" t="str">
            <v>安徽代理区</v>
          </cell>
        </row>
        <row r="2652">
          <cell r="P2652" t="str">
            <v>合肥肥西桃花镇网点</v>
          </cell>
        </row>
        <row r="2653">
          <cell r="P2653" t="str">
            <v>亳州谯城网点</v>
          </cell>
        </row>
        <row r="2654">
          <cell r="P2654" t="str">
            <v>宿州灵璧网点</v>
          </cell>
        </row>
        <row r="2655">
          <cell r="P2655" t="str">
            <v>宣城宁国网点</v>
          </cell>
        </row>
        <row r="2656">
          <cell r="P2656" t="str">
            <v>琅琊集散点</v>
          </cell>
        </row>
        <row r="2657">
          <cell r="P2657" t="str">
            <v>合肥高新网点</v>
          </cell>
        </row>
        <row r="2658">
          <cell r="P2658" t="str">
            <v>芜湖镜湖万达网点</v>
          </cell>
        </row>
        <row r="2659">
          <cell r="P2659" t="str">
            <v>宿州泗县网点</v>
          </cell>
        </row>
        <row r="2660">
          <cell r="P2660" t="str">
            <v>六安霍邱河口镇网点</v>
          </cell>
        </row>
        <row r="2661">
          <cell r="P2661" t="str">
            <v>合肥包河三里庵网点</v>
          </cell>
        </row>
        <row r="2662">
          <cell r="P2662" t="str">
            <v>马鞍山雨山向山镇网点</v>
          </cell>
        </row>
        <row r="2663">
          <cell r="P2663" t="str">
            <v>淮南大通网点</v>
          </cell>
        </row>
        <row r="2664">
          <cell r="P2664" t="str">
            <v>合肥滨湖网点</v>
          </cell>
        </row>
        <row r="2665">
          <cell r="P2665" t="str">
            <v>宿州砀山网点</v>
          </cell>
        </row>
        <row r="2666">
          <cell r="P2666" t="str">
            <v>合肥包河三里庵网点</v>
          </cell>
        </row>
        <row r="2667">
          <cell r="P2667" t="str">
            <v>安徽代理区</v>
          </cell>
        </row>
        <row r="2668">
          <cell r="P2668" t="str">
            <v>安庆太湖网点</v>
          </cell>
        </row>
        <row r="2669">
          <cell r="P2669" t="str">
            <v>宿州埇桥网点</v>
          </cell>
        </row>
        <row r="2670">
          <cell r="P2670" t="str">
            <v>淮北濉溪网点</v>
          </cell>
        </row>
        <row r="2671">
          <cell r="P2671" t="str">
            <v>蚌埠淮上网点</v>
          </cell>
        </row>
        <row r="2672">
          <cell r="P2672" t="str">
            <v>淮南舜耕山网点</v>
          </cell>
        </row>
        <row r="2673">
          <cell r="P2673" t="str">
            <v>合肥蜀山农大网点</v>
          </cell>
        </row>
        <row r="2674">
          <cell r="P2674" t="str">
            <v>芜湖鸠江二部网点</v>
          </cell>
        </row>
        <row r="2675">
          <cell r="P2675" t="str">
            <v>淮南山南网点</v>
          </cell>
        </row>
        <row r="2676">
          <cell r="P2676" t="str">
            <v>宣城绩溪网点</v>
          </cell>
        </row>
        <row r="2677">
          <cell r="P2677" t="str">
            <v>安庆迎江网点</v>
          </cell>
        </row>
        <row r="2678">
          <cell r="P2678" t="str">
            <v>池州贵池开发区网点</v>
          </cell>
        </row>
        <row r="2679">
          <cell r="P2679" t="str">
            <v>合肥肥东网点</v>
          </cell>
        </row>
        <row r="2680">
          <cell r="P2680" t="str">
            <v>滁州琅琊网点</v>
          </cell>
        </row>
        <row r="2681">
          <cell r="P2681" t="str">
            <v>池州青阳网点</v>
          </cell>
        </row>
        <row r="2682">
          <cell r="P2682" t="str">
            <v>淮南舜耕山网点</v>
          </cell>
        </row>
        <row r="2683">
          <cell r="P2683" t="str">
            <v>相山集散点</v>
          </cell>
        </row>
        <row r="2684">
          <cell r="P2684" t="str">
            <v>合肥肥东经开区网点</v>
          </cell>
        </row>
        <row r="2685">
          <cell r="P2685" t="str">
            <v>安徽代理区</v>
          </cell>
        </row>
        <row r="2686">
          <cell r="P2686" t="str">
            <v>阜阳界首网点</v>
          </cell>
        </row>
        <row r="2687">
          <cell r="P2687" t="str">
            <v>芜湖无为网点</v>
          </cell>
        </row>
        <row r="2688">
          <cell r="P2688" t="str">
            <v>芜湖鸠江二部网点</v>
          </cell>
        </row>
        <row r="2689">
          <cell r="P2689" t="str">
            <v>淮南舜耕山网点</v>
          </cell>
        </row>
        <row r="2690">
          <cell r="P2690" t="str">
            <v>金安集散点</v>
          </cell>
        </row>
        <row r="2691">
          <cell r="P2691" t="str">
            <v>淮北相山网点</v>
          </cell>
        </row>
        <row r="2692">
          <cell r="P2692" t="str">
            <v>芜湖三山网点</v>
          </cell>
        </row>
        <row r="2693">
          <cell r="P2693" t="str">
            <v>淮北相山网点</v>
          </cell>
        </row>
        <row r="2694">
          <cell r="P2694" t="str">
            <v>马鞍山含山网点</v>
          </cell>
        </row>
        <row r="2695">
          <cell r="P2695" t="str">
            <v>滁州琅琊明光路网点</v>
          </cell>
        </row>
        <row r="2696">
          <cell r="P2696" t="str">
            <v>池州青阳网点</v>
          </cell>
        </row>
        <row r="2697">
          <cell r="P2697" t="str">
            <v>蚌埠固镇网点</v>
          </cell>
        </row>
        <row r="2698">
          <cell r="P2698" t="str">
            <v>六安金安城北网点</v>
          </cell>
        </row>
        <row r="2699">
          <cell r="P2699" t="str">
            <v>滁州来安网点</v>
          </cell>
        </row>
        <row r="2700">
          <cell r="P2700" t="str">
            <v>宿州泗县网点</v>
          </cell>
        </row>
        <row r="2701">
          <cell r="P2701" t="str">
            <v>滁州天长网点</v>
          </cell>
        </row>
        <row r="2702">
          <cell r="P2702" t="str">
            <v>合肥肥东经开区网点</v>
          </cell>
        </row>
        <row r="2703">
          <cell r="P2703" t="str">
            <v>蚌埠龙子湖大学城网点</v>
          </cell>
        </row>
        <row r="2704">
          <cell r="P2704" t="str">
            <v>六安金寨网点</v>
          </cell>
        </row>
        <row r="2705">
          <cell r="P2705" t="str">
            <v>合肥包河三里庵网点</v>
          </cell>
        </row>
        <row r="2706">
          <cell r="P2706" t="str">
            <v>池州贵池站前网点</v>
          </cell>
        </row>
        <row r="2707">
          <cell r="P2707" t="str">
            <v>铜陵枞阳网点</v>
          </cell>
        </row>
        <row r="2708">
          <cell r="P2708" t="str">
            <v>合肥肥西桥南网点</v>
          </cell>
        </row>
        <row r="2709">
          <cell r="P2709" t="str">
            <v>芜湖无为网点</v>
          </cell>
        </row>
        <row r="2710">
          <cell r="P2710" t="str">
            <v>六安裕安网点</v>
          </cell>
        </row>
        <row r="2711">
          <cell r="P2711" t="str">
            <v>合肥瑶海鹿鸣山网点</v>
          </cell>
        </row>
        <row r="2712">
          <cell r="P2712" t="str">
            <v>淮南舜耕山网点</v>
          </cell>
        </row>
        <row r="2713">
          <cell r="P2713" t="str">
            <v>大通集散点</v>
          </cell>
        </row>
        <row r="2714">
          <cell r="P2714" t="str">
            <v>宿州灵璧网点</v>
          </cell>
        </row>
        <row r="2715">
          <cell r="P2715" t="str">
            <v>芜湖镜湖网点</v>
          </cell>
        </row>
        <row r="2716">
          <cell r="P2716" t="str">
            <v>淮北濉溪网点</v>
          </cell>
        </row>
        <row r="2717">
          <cell r="P2717" t="str">
            <v>亳州蒙城网点</v>
          </cell>
        </row>
        <row r="2718">
          <cell r="P2718" t="str">
            <v>阜阳临泉网点</v>
          </cell>
        </row>
        <row r="2719">
          <cell r="P2719" t="str">
            <v>合肥市三孝口网点</v>
          </cell>
        </row>
        <row r="2720">
          <cell r="P2720" t="str">
            <v>阜阳颍东网点</v>
          </cell>
        </row>
        <row r="2721">
          <cell r="P2721" t="str">
            <v>芜湖三山网点</v>
          </cell>
        </row>
        <row r="2722">
          <cell r="P2722" t="str">
            <v>阜阳颍泉网点</v>
          </cell>
        </row>
        <row r="2723">
          <cell r="P2723" t="str">
            <v>滁州城东网点</v>
          </cell>
        </row>
        <row r="2724">
          <cell r="P2724" t="str">
            <v>黄山屯溪网点</v>
          </cell>
        </row>
        <row r="2725">
          <cell r="P2725" t="str">
            <v>滁州琅琊网点</v>
          </cell>
        </row>
        <row r="2726">
          <cell r="P2726" t="str">
            <v>芜湖南陵宇培网点</v>
          </cell>
        </row>
        <row r="2727">
          <cell r="P2727" t="str">
            <v>芜湖繁昌网点</v>
          </cell>
        </row>
        <row r="2728">
          <cell r="P2728" t="str">
            <v>芜湖鸠江二部网点</v>
          </cell>
        </row>
        <row r="2729">
          <cell r="P2729" t="str">
            <v>滁州凤阳网点</v>
          </cell>
        </row>
        <row r="2730">
          <cell r="P2730" t="str">
            <v>阜阳颍州万达网点</v>
          </cell>
        </row>
        <row r="2731">
          <cell r="P2731" t="str">
            <v>黄山歙县城区网点</v>
          </cell>
        </row>
        <row r="2732">
          <cell r="P2732" t="str">
            <v>安徽代理区</v>
          </cell>
        </row>
        <row r="2733">
          <cell r="P2733" t="str">
            <v>安徽代理区</v>
          </cell>
        </row>
        <row r="2734">
          <cell r="P2734" t="str">
            <v>蚌埠电商产业园网点</v>
          </cell>
        </row>
        <row r="2735">
          <cell r="P2735" t="str">
            <v>宿州埇桥网点</v>
          </cell>
        </row>
        <row r="2736">
          <cell r="P2736" t="str">
            <v>淮南谢家集网点</v>
          </cell>
        </row>
        <row r="2737">
          <cell r="P2737" t="str">
            <v>淮南舜耕山网点</v>
          </cell>
        </row>
        <row r="2738">
          <cell r="P2738" t="str">
            <v>芜湖县万达网点</v>
          </cell>
        </row>
        <row r="2739">
          <cell r="P2739" t="str">
            <v>滁州明光网点</v>
          </cell>
        </row>
        <row r="2740">
          <cell r="P2740" t="str">
            <v>芜湖弋江大学城网点</v>
          </cell>
        </row>
        <row r="2741">
          <cell r="P2741" t="str">
            <v>六安叶集网点</v>
          </cell>
        </row>
        <row r="2742">
          <cell r="P2742" t="str">
            <v>亳州利辛网点</v>
          </cell>
        </row>
        <row r="2743">
          <cell r="P2743" t="str">
            <v>淮南寿县网点</v>
          </cell>
        </row>
        <row r="2744">
          <cell r="P2744" t="str">
            <v>大通集散点</v>
          </cell>
        </row>
        <row r="2745">
          <cell r="P2745" t="str">
            <v>芜湖县万达网点</v>
          </cell>
        </row>
        <row r="2746">
          <cell r="P2746" t="str">
            <v>铜陵枞阳网点</v>
          </cell>
        </row>
        <row r="2747">
          <cell r="P2747" t="str">
            <v>合肥瑶海胜利路网点</v>
          </cell>
        </row>
        <row r="2748">
          <cell r="P2748" t="str">
            <v>宿州埇桥网点</v>
          </cell>
        </row>
        <row r="2749">
          <cell r="P2749" t="str">
            <v>蚌埠怀远新城网点</v>
          </cell>
        </row>
        <row r="2750">
          <cell r="P2750" t="str">
            <v>黄山歙县城区网点</v>
          </cell>
        </row>
        <row r="2751">
          <cell r="P2751" t="str">
            <v>淮南潘集网点</v>
          </cell>
        </row>
        <row r="2752">
          <cell r="P2752" t="str">
            <v>合肥西集散点</v>
          </cell>
        </row>
        <row r="2753">
          <cell r="P2753" t="str">
            <v>合肥肥西桥南网点</v>
          </cell>
        </row>
        <row r="2754">
          <cell r="P2754" t="str">
            <v>六安霍邱孟集镇网点</v>
          </cell>
        </row>
        <row r="2755">
          <cell r="P2755" t="str">
            <v>相山集散点</v>
          </cell>
        </row>
        <row r="2756">
          <cell r="P2756" t="str">
            <v>宿州砀山网点</v>
          </cell>
        </row>
        <row r="2757">
          <cell r="P2757" t="str">
            <v>涡阳集散点</v>
          </cell>
        </row>
        <row r="2758">
          <cell r="P2758" t="str">
            <v>合肥瑶海灵石路网点</v>
          </cell>
        </row>
        <row r="2759">
          <cell r="P2759" t="str">
            <v>阜阳临泉网点</v>
          </cell>
        </row>
        <row r="2760">
          <cell r="P2760" t="str">
            <v>合肥肥东人民路网点</v>
          </cell>
        </row>
        <row r="2761">
          <cell r="P2761" t="str">
            <v>合肥瑶海灵石路网点</v>
          </cell>
        </row>
        <row r="2762">
          <cell r="P2762" t="str">
            <v>阜阳界首网点</v>
          </cell>
        </row>
        <row r="2763">
          <cell r="P2763" t="str">
            <v>合肥肥东经开区网点</v>
          </cell>
        </row>
        <row r="2764">
          <cell r="P2764" t="str">
            <v>芜湖弋江大学城网点</v>
          </cell>
        </row>
        <row r="2765">
          <cell r="P2765" t="str">
            <v>安庆岳西网点</v>
          </cell>
        </row>
        <row r="2766">
          <cell r="P2766" t="str">
            <v>马鞍山和县网点</v>
          </cell>
        </row>
        <row r="2767">
          <cell r="P2767" t="str">
            <v>合肥包河南站网点</v>
          </cell>
        </row>
        <row r="2768">
          <cell r="P2768" t="str">
            <v>芜湖无为网点</v>
          </cell>
        </row>
        <row r="2769">
          <cell r="P2769" t="str">
            <v>铜陵铜官铜都网点</v>
          </cell>
        </row>
        <row r="2770">
          <cell r="P2770" t="str">
            <v>滁州来安网点</v>
          </cell>
        </row>
        <row r="2771">
          <cell r="P2771" t="str">
            <v>宿州埇桥道东北部网点</v>
          </cell>
        </row>
        <row r="2772">
          <cell r="P2772" t="str">
            <v>六安金安木厂网点</v>
          </cell>
        </row>
        <row r="2772">
          <cell r="AJ2772" t="str">
            <v>网点超23H未关闭</v>
          </cell>
        </row>
        <row r="2773">
          <cell r="P2773" t="str">
            <v>阜阳颍东网点</v>
          </cell>
        </row>
        <row r="2774">
          <cell r="P2774" t="str">
            <v>亳州谯城网点</v>
          </cell>
        </row>
        <row r="2775">
          <cell r="P2775" t="str">
            <v>池州贵池开发区网点</v>
          </cell>
        </row>
        <row r="2776">
          <cell r="P2776" t="str">
            <v>合肥蜀山振兴路网点</v>
          </cell>
        </row>
        <row r="2777">
          <cell r="P2777" t="str">
            <v>合肥庐阳四里河网点</v>
          </cell>
        </row>
        <row r="2778">
          <cell r="P2778" t="str">
            <v>淮南潘集网点</v>
          </cell>
        </row>
        <row r="2779">
          <cell r="P2779" t="str">
            <v>合肥高新云飞路网点</v>
          </cell>
        </row>
        <row r="2780">
          <cell r="P2780" t="str">
            <v>六安金安网点</v>
          </cell>
        </row>
        <row r="2781">
          <cell r="P2781" t="str">
            <v>合肥蜀山农大网点</v>
          </cell>
        </row>
        <row r="2782">
          <cell r="P2782" t="str">
            <v>合肥肥东吾悦网点</v>
          </cell>
        </row>
        <row r="2783">
          <cell r="P2783" t="str">
            <v>池州贵池站前网点</v>
          </cell>
        </row>
        <row r="2784">
          <cell r="P2784" t="str">
            <v>安徽代理区</v>
          </cell>
        </row>
        <row r="2785">
          <cell r="P2785" t="str">
            <v>淮北相山网点</v>
          </cell>
        </row>
        <row r="2786">
          <cell r="P2786" t="str">
            <v>滁州定远网点</v>
          </cell>
        </row>
        <row r="2787">
          <cell r="P2787" t="str">
            <v>合肥包河三里庵网点</v>
          </cell>
        </row>
        <row r="2788">
          <cell r="P2788" t="str">
            <v>合肥包河三里庵网点</v>
          </cell>
        </row>
        <row r="2789">
          <cell r="P2789" t="str">
            <v>六安金安毛坦厂网点</v>
          </cell>
        </row>
        <row r="2790">
          <cell r="P2790" t="str">
            <v>合肥包河葛大店网点</v>
          </cell>
        </row>
        <row r="2791">
          <cell r="P2791" t="str">
            <v>宣城广德网点</v>
          </cell>
        </row>
        <row r="2792">
          <cell r="P2792" t="str">
            <v>合肥肥东经开区网点</v>
          </cell>
        </row>
        <row r="2793">
          <cell r="P2793" t="str">
            <v>淮南凤台网点</v>
          </cell>
        </row>
        <row r="2794">
          <cell r="P2794" t="str">
            <v>合肥肥西竞速网点</v>
          </cell>
        </row>
        <row r="2795">
          <cell r="P2795" t="str">
            <v>安庆宿松网点</v>
          </cell>
        </row>
        <row r="2796">
          <cell r="P2796" t="str">
            <v>六安裕安网点</v>
          </cell>
        </row>
        <row r="2797">
          <cell r="P2797" t="str">
            <v>合肥包河三里庵网点</v>
          </cell>
        </row>
        <row r="2798">
          <cell r="P2798" t="str">
            <v>阜阳太和网点</v>
          </cell>
        </row>
        <row r="2799">
          <cell r="P2799" t="str">
            <v>马鞍山和县网点</v>
          </cell>
        </row>
        <row r="2800">
          <cell r="P2800" t="str">
            <v>马鞍山和县网点</v>
          </cell>
        </row>
        <row r="2801">
          <cell r="P2801" t="str">
            <v>蚌埠固镇网点</v>
          </cell>
        </row>
        <row r="2802">
          <cell r="P2802" t="str">
            <v>黄山屯溪网点</v>
          </cell>
        </row>
        <row r="2803">
          <cell r="P2803" t="str">
            <v>合肥庐江网点</v>
          </cell>
        </row>
        <row r="2804">
          <cell r="P2804" t="str">
            <v>马鞍山花山解放路网点</v>
          </cell>
        </row>
        <row r="2805">
          <cell r="P2805" t="str">
            <v>淮北相山网点</v>
          </cell>
        </row>
        <row r="2806">
          <cell r="P2806" t="str">
            <v>合肥肥西桥北网点</v>
          </cell>
        </row>
        <row r="2807">
          <cell r="P2807" t="str">
            <v>芜湖鸠江经开网点</v>
          </cell>
        </row>
        <row r="2808">
          <cell r="P2808" t="str">
            <v>安徽代理区</v>
          </cell>
        </row>
        <row r="2809">
          <cell r="P2809" t="str">
            <v>六安叶集网点</v>
          </cell>
        </row>
        <row r="2810">
          <cell r="P2810" t="str">
            <v>蚌埠五河网点</v>
          </cell>
        </row>
        <row r="2811">
          <cell r="P2811" t="str">
            <v>宿州萧县网点</v>
          </cell>
        </row>
        <row r="2812">
          <cell r="P2812" t="str">
            <v>阜阳临泉网点</v>
          </cell>
        </row>
        <row r="2813">
          <cell r="P2813" t="str">
            <v>安庆宜秀开发区网点</v>
          </cell>
        </row>
        <row r="2814">
          <cell r="P2814" t="str">
            <v>淮北相山网点</v>
          </cell>
        </row>
        <row r="2815">
          <cell r="P2815" t="str">
            <v>合肥蜀山网点</v>
          </cell>
        </row>
        <row r="2816">
          <cell r="P2816" t="str">
            <v>淮北相山网点</v>
          </cell>
        </row>
        <row r="2817">
          <cell r="P2817" t="str">
            <v>池州贵池开发区网点</v>
          </cell>
        </row>
        <row r="2818">
          <cell r="P2818" t="str">
            <v>淮南舜耕山网点</v>
          </cell>
        </row>
        <row r="2819">
          <cell r="P2819" t="str">
            <v>淮北濉溪网点</v>
          </cell>
        </row>
        <row r="2820">
          <cell r="P2820" t="str">
            <v>合肥滨湖网点</v>
          </cell>
        </row>
        <row r="2821">
          <cell r="P2821" t="str">
            <v>蚌埠固镇网点</v>
          </cell>
        </row>
        <row r="2822">
          <cell r="P2822" t="str">
            <v>宿州埇桥道东北部网点</v>
          </cell>
        </row>
        <row r="2823">
          <cell r="P2823" t="str">
            <v>淮南洞山路网点</v>
          </cell>
        </row>
        <row r="2824">
          <cell r="P2824" t="str">
            <v>亳州蒙城网点</v>
          </cell>
        </row>
        <row r="2825">
          <cell r="P2825" t="str">
            <v>合肥高新网点</v>
          </cell>
        </row>
        <row r="2826">
          <cell r="P2826" t="str">
            <v>池州青阳网点</v>
          </cell>
        </row>
        <row r="2827">
          <cell r="P2827" t="str">
            <v>阜阳阜南网点</v>
          </cell>
        </row>
        <row r="2828">
          <cell r="P2828" t="str">
            <v>滁州天长网点</v>
          </cell>
        </row>
        <row r="2829">
          <cell r="P2829" t="str">
            <v>六安舒城马汤网点</v>
          </cell>
        </row>
        <row r="2829">
          <cell r="AI2829" t="str">
            <v>网点超50分钟未响应</v>
          </cell>
        </row>
        <row r="2830">
          <cell r="P2830" t="str">
            <v>滁州明光网点</v>
          </cell>
        </row>
        <row r="2831">
          <cell r="P2831" t="str">
            <v>铜陵郊区网点</v>
          </cell>
        </row>
        <row r="2832">
          <cell r="P2832" t="str">
            <v>马鞍山当涂网点</v>
          </cell>
        </row>
        <row r="2833">
          <cell r="P2833" t="str">
            <v>亳州谯城网点</v>
          </cell>
        </row>
        <row r="2834">
          <cell r="P2834" t="str">
            <v>阜南集散点</v>
          </cell>
        </row>
        <row r="2835">
          <cell r="P2835" t="str">
            <v>涡阳集散点</v>
          </cell>
        </row>
        <row r="2836">
          <cell r="P2836" t="str">
            <v>亳州蒙城网点</v>
          </cell>
        </row>
        <row r="2837">
          <cell r="P2837" t="str">
            <v>宣城泾县网点</v>
          </cell>
        </row>
        <row r="2838">
          <cell r="P2838" t="str">
            <v>合肥蜀山蜀峰路网点</v>
          </cell>
        </row>
        <row r="2839">
          <cell r="P2839" t="str">
            <v>阜阳太和网点</v>
          </cell>
        </row>
        <row r="2840">
          <cell r="P2840" t="str">
            <v>马鞍山当涂网点</v>
          </cell>
        </row>
        <row r="2841">
          <cell r="P2841" t="str">
            <v>阜阳太和网点</v>
          </cell>
        </row>
        <row r="2842">
          <cell r="P2842" t="str">
            <v>宿州埇桥网点</v>
          </cell>
        </row>
        <row r="2843">
          <cell r="P2843" t="str">
            <v>淮北濉溪网点</v>
          </cell>
        </row>
        <row r="2844">
          <cell r="P2844" t="str">
            <v>阜阳阜南网点</v>
          </cell>
        </row>
        <row r="2845">
          <cell r="P2845" t="str">
            <v>滁州南谯龙蟠网点</v>
          </cell>
        </row>
        <row r="2846">
          <cell r="P2846" t="str">
            <v>宿州砀山网点</v>
          </cell>
        </row>
        <row r="2847">
          <cell r="P2847" t="str">
            <v>黄山歙县城区网点</v>
          </cell>
        </row>
        <row r="2848">
          <cell r="P2848" t="str">
            <v>芜湖鸠江二部网点</v>
          </cell>
        </row>
        <row r="2849">
          <cell r="P2849" t="str">
            <v>铜陵枞阳网点</v>
          </cell>
        </row>
        <row r="2850">
          <cell r="P2850" t="str">
            <v>合肥肥东经开区网点</v>
          </cell>
        </row>
        <row r="2851">
          <cell r="P2851" t="str">
            <v>池州贵池开发区网点</v>
          </cell>
        </row>
        <row r="2852">
          <cell r="P2852" t="str">
            <v>阜阳颍州万达网点</v>
          </cell>
        </row>
        <row r="2853">
          <cell r="P2853" t="str">
            <v>宣城郎溪网点</v>
          </cell>
        </row>
        <row r="2854">
          <cell r="P2854" t="str">
            <v>阜阳颍州大学城网点</v>
          </cell>
        </row>
        <row r="2855">
          <cell r="P2855" t="str">
            <v>芜湖县万达网点</v>
          </cell>
        </row>
        <row r="2856">
          <cell r="P2856" t="str">
            <v>池州贵池开发区网点</v>
          </cell>
        </row>
        <row r="2857">
          <cell r="P2857" t="str">
            <v>淮北濉溪网点</v>
          </cell>
        </row>
        <row r="2858">
          <cell r="P2858" t="str">
            <v>合肥高新云飞路网点</v>
          </cell>
        </row>
        <row r="2859">
          <cell r="P2859" t="str">
            <v>宿州埇桥网点</v>
          </cell>
        </row>
        <row r="2860">
          <cell r="P2860" t="str">
            <v>阜阳阜南网点</v>
          </cell>
        </row>
        <row r="2861">
          <cell r="P2861" t="str">
            <v>合肥瑶海龙岗网点</v>
          </cell>
        </row>
        <row r="2862">
          <cell r="P2862" t="str">
            <v>阜阳颍泉网点</v>
          </cell>
        </row>
        <row r="2863">
          <cell r="P2863" t="str">
            <v>淮北濉溪网点</v>
          </cell>
        </row>
        <row r="2864">
          <cell r="P2864" t="str">
            <v>安庆怀宁网点</v>
          </cell>
        </row>
        <row r="2865">
          <cell r="P2865" t="str">
            <v>安庆潜山网点</v>
          </cell>
        </row>
        <row r="2866">
          <cell r="P2866" t="str">
            <v>马鞍山当涂网点</v>
          </cell>
        </row>
        <row r="2867">
          <cell r="P2867" t="str">
            <v>池州东至网点</v>
          </cell>
        </row>
        <row r="2868">
          <cell r="P2868" t="str">
            <v>滁州南谯恒大网点</v>
          </cell>
        </row>
        <row r="2869">
          <cell r="P2869" t="str">
            <v>宿州埇桥吾悦网点</v>
          </cell>
        </row>
        <row r="2870">
          <cell r="P2870" t="str">
            <v>合肥肥东网点</v>
          </cell>
        </row>
        <row r="2871">
          <cell r="P2871" t="str">
            <v>滁州天长网点</v>
          </cell>
        </row>
        <row r="2872">
          <cell r="P2872" t="str">
            <v>亳州谯城神农谷网点</v>
          </cell>
        </row>
        <row r="2873">
          <cell r="P2873" t="str">
            <v>芜湖弋江大学城网点</v>
          </cell>
        </row>
        <row r="2874">
          <cell r="P2874" t="str">
            <v>合肥巢湖亚父路网点</v>
          </cell>
        </row>
        <row r="2875">
          <cell r="P2875" t="str">
            <v>阜阳颍东网点</v>
          </cell>
        </row>
        <row r="2876">
          <cell r="P2876" t="str">
            <v>宿州萧县网点</v>
          </cell>
        </row>
        <row r="2877">
          <cell r="P2877" t="str">
            <v>合肥肥东经开区网点</v>
          </cell>
        </row>
        <row r="2878">
          <cell r="P2878" t="str">
            <v>安徽代理区</v>
          </cell>
        </row>
        <row r="2879">
          <cell r="P2879" t="str">
            <v>谯城区集散点</v>
          </cell>
        </row>
        <row r="2880">
          <cell r="P2880" t="str">
            <v>安庆宜秀网点</v>
          </cell>
        </row>
        <row r="2881">
          <cell r="P2881" t="str">
            <v>安徽代理区</v>
          </cell>
        </row>
        <row r="2882">
          <cell r="P2882" t="str">
            <v>六安金安网点</v>
          </cell>
        </row>
        <row r="2883">
          <cell r="P2883" t="str">
            <v>阜阳临泉网点</v>
          </cell>
        </row>
        <row r="2884">
          <cell r="P2884" t="str">
            <v>安庆怀宁网点</v>
          </cell>
        </row>
        <row r="2885">
          <cell r="P2885" t="str">
            <v>芜湖无为网点</v>
          </cell>
        </row>
        <row r="2886">
          <cell r="P2886" t="str">
            <v>芜湖三山网点</v>
          </cell>
        </row>
        <row r="2887">
          <cell r="P2887" t="str">
            <v>亳州蒙城网点</v>
          </cell>
        </row>
        <row r="2888">
          <cell r="P2888" t="str">
            <v>马鞍山含山网点</v>
          </cell>
        </row>
        <row r="2889">
          <cell r="P2889" t="str">
            <v>蚌埠龙子湖老城网点</v>
          </cell>
        </row>
        <row r="2890">
          <cell r="P2890" t="str">
            <v>合肥肥东经开区网点</v>
          </cell>
        </row>
        <row r="2891">
          <cell r="P2891" t="str">
            <v>亳州涡阳网点</v>
          </cell>
        </row>
        <row r="2892">
          <cell r="P2892" t="str">
            <v>谯城区集散点</v>
          </cell>
        </row>
        <row r="2893">
          <cell r="P2893" t="str">
            <v>马鞍山含山网点</v>
          </cell>
        </row>
        <row r="2894">
          <cell r="P2894" t="str">
            <v>合肥瑶海南网点</v>
          </cell>
        </row>
        <row r="2895">
          <cell r="P2895" t="str">
            <v>谯城区集散点</v>
          </cell>
        </row>
        <row r="2896">
          <cell r="P2896" t="str">
            <v>阜阳界首网点</v>
          </cell>
        </row>
        <row r="2897">
          <cell r="P2897" t="str">
            <v>琅琊集散点</v>
          </cell>
        </row>
        <row r="2898">
          <cell r="P2898" t="str">
            <v>宿州萧县网点</v>
          </cell>
        </row>
        <row r="2899">
          <cell r="P2899" t="str">
            <v>淮北濉溪网点</v>
          </cell>
        </row>
        <row r="2900">
          <cell r="P2900" t="str">
            <v>宿州灵璧网点</v>
          </cell>
        </row>
        <row r="2901">
          <cell r="P2901" t="str">
            <v>淮北濉溪网点</v>
          </cell>
        </row>
        <row r="2902">
          <cell r="P2902" t="str">
            <v>池州青阳网点</v>
          </cell>
        </row>
        <row r="2903">
          <cell r="P2903" t="str">
            <v>六安霍山网点</v>
          </cell>
        </row>
        <row r="2904">
          <cell r="P2904" t="str">
            <v>淮南寿县网点</v>
          </cell>
        </row>
        <row r="2905">
          <cell r="P2905" t="str">
            <v>亳州蒙城网点</v>
          </cell>
        </row>
        <row r="2906">
          <cell r="P2906" t="str">
            <v>六安金寨网点</v>
          </cell>
        </row>
        <row r="2907">
          <cell r="P2907" t="str">
            <v>淮北濉溪网点</v>
          </cell>
        </row>
        <row r="2908">
          <cell r="P2908" t="str">
            <v>池州青阳网点</v>
          </cell>
        </row>
        <row r="2909">
          <cell r="P2909" t="str">
            <v>芜湖南陵宇培网点</v>
          </cell>
        </row>
        <row r="2910">
          <cell r="P2910" t="str">
            <v>安徽代理区</v>
          </cell>
        </row>
        <row r="2911">
          <cell r="P2911" t="str">
            <v>亳州涡阳网点</v>
          </cell>
        </row>
        <row r="2912">
          <cell r="P2912" t="str">
            <v>合肥肥西桥北网点</v>
          </cell>
        </row>
        <row r="2913">
          <cell r="P2913" t="str">
            <v>池州贵池开发区网点</v>
          </cell>
        </row>
        <row r="2914">
          <cell r="P2914" t="str">
            <v>合肥包河葛大店网点</v>
          </cell>
        </row>
        <row r="2915">
          <cell r="P2915" t="str">
            <v>阜阳阜南网点</v>
          </cell>
        </row>
        <row r="2916">
          <cell r="P2916" t="str">
            <v>宿州灵璧网点</v>
          </cell>
        </row>
        <row r="2917">
          <cell r="P2917" t="str">
            <v>芜湖三山网点</v>
          </cell>
        </row>
        <row r="2918">
          <cell r="P2918" t="str">
            <v>安庆望江网点</v>
          </cell>
        </row>
        <row r="2919">
          <cell r="P2919" t="str">
            <v>蚌埠蚌山万达网点</v>
          </cell>
        </row>
        <row r="2920">
          <cell r="P2920" t="str">
            <v>宿州埇桥美庐网点</v>
          </cell>
        </row>
        <row r="2921">
          <cell r="P2921" t="str">
            <v>亳州谯城网点</v>
          </cell>
        </row>
        <row r="2922">
          <cell r="P2922" t="str">
            <v>合肥经开始信路网点</v>
          </cell>
        </row>
        <row r="2923">
          <cell r="P2923" t="str">
            <v>安庆怀宁网点</v>
          </cell>
        </row>
        <row r="2924">
          <cell r="P2924" t="str">
            <v>安徽代理区</v>
          </cell>
        </row>
        <row r="2925">
          <cell r="P2925" t="str">
            <v>合肥肥西桥南网点</v>
          </cell>
        </row>
        <row r="2926">
          <cell r="P2926" t="str">
            <v>宿州埇桥网点</v>
          </cell>
        </row>
        <row r="2927">
          <cell r="P2927" t="str">
            <v>宣城泾县网点</v>
          </cell>
        </row>
        <row r="2928">
          <cell r="P2928" t="str">
            <v>宣城宣州网点</v>
          </cell>
        </row>
        <row r="2929">
          <cell r="P2929" t="str">
            <v>滁州凤阳网点</v>
          </cell>
        </row>
        <row r="2930">
          <cell r="P2930" t="str">
            <v>淮北相山网点</v>
          </cell>
        </row>
        <row r="2931">
          <cell r="P2931" t="str">
            <v>安徽代理区</v>
          </cell>
        </row>
        <row r="2932">
          <cell r="P2932" t="str">
            <v>合肥经开始信路网点</v>
          </cell>
        </row>
        <row r="2933">
          <cell r="P2933" t="str">
            <v>铜陵枞阳网点</v>
          </cell>
        </row>
        <row r="2934">
          <cell r="P2934" t="str">
            <v>阜阳颍东开发区网点</v>
          </cell>
        </row>
        <row r="2935">
          <cell r="P2935" t="str">
            <v>蚌埠怀远新城网点</v>
          </cell>
        </row>
        <row r="2936">
          <cell r="P2936" t="str">
            <v>合肥滨湖网点</v>
          </cell>
        </row>
        <row r="2937">
          <cell r="P2937" t="str">
            <v>阜阳界首网点</v>
          </cell>
        </row>
        <row r="2938">
          <cell r="P2938" t="str">
            <v>淮南八公山网点</v>
          </cell>
        </row>
        <row r="2939">
          <cell r="P2939" t="str">
            <v>阜阳阜南网点</v>
          </cell>
        </row>
        <row r="2940">
          <cell r="P2940" t="str">
            <v>合肥瑶海北网点</v>
          </cell>
        </row>
        <row r="2941">
          <cell r="P2941" t="str">
            <v>安庆宿松网点</v>
          </cell>
        </row>
        <row r="2942">
          <cell r="P2942" t="str">
            <v>滁州凤阳网点</v>
          </cell>
        </row>
        <row r="2943">
          <cell r="P2943" t="str">
            <v>亳州谯城网点</v>
          </cell>
        </row>
        <row r="2944">
          <cell r="P2944" t="str">
            <v>宿州萧县网点</v>
          </cell>
        </row>
        <row r="2945">
          <cell r="P2945" t="str">
            <v>合肥经开始信路网点</v>
          </cell>
        </row>
        <row r="2946">
          <cell r="P2946" t="str">
            <v>合肥高新网点</v>
          </cell>
        </row>
        <row r="2947">
          <cell r="P2947" t="str">
            <v>亳州利辛网点</v>
          </cell>
        </row>
        <row r="2948">
          <cell r="P2948" t="str">
            <v>淮北濉溪网点</v>
          </cell>
        </row>
        <row r="2949">
          <cell r="P2949" t="str">
            <v>宿州泗县网点</v>
          </cell>
        </row>
        <row r="2950">
          <cell r="P2950" t="str">
            <v>淮北濉溪东部乡镇网点</v>
          </cell>
        </row>
        <row r="2951">
          <cell r="P2951" t="str">
            <v>合肥瑶海鹿鸣山网点</v>
          </cell>
        </row>
        <row r="2952">
          <cell r="P2952" t="str">
            <v>徽州集散点</v>
          </cell>
        </row>
        <row r="2953">
          <cell r="P2953" t="str">
            <v>六安霍山网点</v>
          </cell>
        </row>
        <row r="2954">
          <cell r="P2954" t="str">
            <v>安庆宜秀开发区网点</v>
          </cell>
        </row>
        <row r="2955">
          <cell r="P2955" t="str">
            <v>黄山屯溪茶城网点</v>
          </cell>
        </row>
        <row r="2956">
          <cell r="P2956" t="str">
            <v>黄山屯溪网点</v>
          </cell>
        </row>
        <row r="2957">
          <cell r="P2957" t="str">
            <v>安庆望江网点</v>
          </cell>
        </row>
        <row r="2958">
          <cell r="P2958" t="str">
            <v>阜阳阜合新区网点</v>
          </cell>
        </row>
        <row r="2959">
          <cell r="P2959" t="str">
            <v>合肥蜀山通合网点</v>
          </cell>
        </row>
        <row r="2960">
          <cell r="P2960" t="str">
            <v>合肥高新天鹅湖网点</v>
          </cell>
        </row>
        <row r="2961">
          <cell r="P2961" t="str">
            <v>淮北濉溪网点</v>
          </cell>
        </row>
        <row r="2962">
          <cell r="P2962" t="str">
            <v>马鞍山含山网点</v>
          </cell>
        </row>
        <row r="2963">
          <cell r="P2963" t="str">
            <v>马鞍山花山网点</v>
          </cell>
        </row>
        <row r="2964">
          <cell r="P2964" t="str">
            <v>马鞍山花山解放路网点</v>
          </cell>
        </row>
        <row r="2965">
          <cell r="P2965" t="str">
            <v>安徽代理区</v>
          </cell>
        </row>
        <row r="2966">
          <cell r="P2966" t="str">
            <v>黄山屯溪茶城网点</v>
          </cell>
        </row>
        <row r="2967">
          <cell r="P2967" t="str">
            <v>合肥瑶海磨店网点</v>
          </cell>
        </row>
        <row r="2968">
          <cell r="P2968" t="str">
            <v>滁州凤阳网点</v>
          </cell>
        </row>
        <row r="2969">
          <cell r="P2969" t="str">
            <v>宿州砀山网点</v>
          </cell>
        </row>
        <row r="2970">
          <cell r="P2970" t="str">
            <v>阜阳颍上网点</v>
          </cell>
        </row>
        <row r="2971">
          <cell r="P2971" t="str">
            <v>滁州全椒十字镇网点</v>
          </cell>
        </row>
        <row r="2972">
          <cell r="P2972" t="str">
            <v>黄山屯溪茶城网点</v>
          </cell>
        </row>
        <row r="2973">
          <cell r="P2973" t="str">
            <v>亳州谯城网点</v>
          </cell>
        </row>
        <row r="2974">
          <cell r="P2974" t="str">
            <v>芜湖弋江大学城网点</v>
          </cell>
        </row>
        <row r="2975">
          <cell r="P2975" t="str">
            <v>亳州谯城网点</v>
          </cell>
        </row>
        <row r="2976">
          <cell r="P2976" t="str">
            <v>淮南凤台网点</v>
          </cell>
        </row>
        <row r="2977">
          <cell r="P2977" t="str">
            <v>滁州来安网点</v>
          </cell>
        </row>
        <row r="2978">
          <cell r="P2978" t="str">
            <v>阜阳高铁新区网点</v>
          </cell>
        </row>
        <row r="2979">
          <cell r="P2979" t="str">
            <v>安庆岳西网点</v>
          </cell>
        </row>
        <row r="2980">
          <cell r="P2980" t="str">
            <v>滁州全椒网点</v>
          </cell>
        </row>
        <row r="2981">
          <cell r="P2981" t="str">
            <v>阜阳颍州大学城网点</v>
          </cell>
        </row>
        <row r="2982">
          <cell r="P2982" t="str">
            <v>合肥长丰水湖镇网点</v>
          </cell>
        </row>
        <row r="2983">
          <cell r="P2983" t="str">
            <v>合肥肥东经开区网点</v>
          </cell>
        </row>
        <row r="2984">
          <cell r="P2984" t="str">
            <v>合肥包河三里庵网点</v>
          </cell>
        </row>
        <row r="2985">
          <cell r="P2985" t="str">
            <v>马鞍山含山网点</v>
          </cell>
        </row>
        <row r="2986">
          <cell r="P2986" t="str">
            <v>芜湖弋江大学城网点</v>
          </cell>
        </row>
        <row r="2987">
          <cell r="P2987" t="str">
            <v>马鞍山开发区营业部网点</v>
          </cell>
        </row>
        <row r="2988">
          <cell r="P2988" t="str">
            <v>合肥撮镇龙塘网点</v>
          </cell>
        </row>
        <row r="2989">
          <cell r="P2989" t="str">
            <v>合肥瑶海磨店网点</v>
          </cell>
        </row>
        <row r="2990">
          <cell r="P2990" t="str">
            <v>合肥肥东经开区网点</v>
          </cell>
        </row>
        <row r="2991">
          <cell r="P2991" t="str">
            <v>亳州蒙城网点</v>
          </cell>
        </row>
        <row r="2992">
          <cell r="P2992" t="str">
            <v>宣城郎溪网点</v>
          </cell>
        </row>
        <row r="2993">
          <cell r="P2993" t="str">
            <v>蚌埠蚌山万达网点</v>
          </cell>
        </row>
        <row r="2994">
          <cell r="P2994" t="str">
            <v>宣城宁国网点</v>
          </cell>
        </row>
        <row r="2995">
          <cell r="P2995" t="str">
            <v>淮北濉溪网点</v>
          </cell>
        </row>
        <row r="2996">
          <cell r="P2996" t="str">
            <v>安庆迎江网点</v>
          </cell>
        </row>
        <row r="2997">
          <cell r="P2997" t="str">
            <v>宿州砀山网点</v>
          </cell>
        </row>
        <row r="2998">
          <cell r="P2998" t="str">
            <v>合肥滨湖网点</v>
          </cell>
        </row>
        <row r="2999">
          <cell r="P2999" t="str">
            <v>阜阳界首网点</v>
          </cell>
        </row>
        <row r="3000">
          <cell r="P3000" t="str">
            <v>宿州灵璧网点</v>
          </cell>
        </row>
        <row r="3001">
          <cell r="P3001" t="str">
            <v>阜阳临泉网点</v>
          </cell>
        </row>
        <row r="3002">
          <cell r="P3002" t="str">
            <v>淮南开发区网点</v>
          </cell>
        </row>
        <row r="3003">
          <cell r="P3003" t="str">
            <v>马鞍山雨山网点</v>
          </cell>
        </row>
        <row r="3004">
          <cell r="P3004" t="str">
            <v>亳州涡阳网点</v>
          </cell>
        </row>
        <row r="3005">
          <cell r="P3005" t="str">
            <v>合肥长丰北城网点</v>
          </cell>
        </row>
        <row r="3006">
          <cell r="P3006" t="str">
            <v>滁州凤阳网点</v>
          </cell>
        </row>
        <row r="3007">
          <cell r="P3007" t="str">
            <v>合肥庐阳菱湖网点</v>
          </cell>
        </row>
        <row r="3008">
          <cell r="P3008" t="str">
            <v>阜阳颍上网点</v>
          </cell>
        </row>
        <row r="3009">
          <cell r="P3009" t="str">
            <v>相山集散点</v>
          </cell>
        </row>
        <row r="3010">
          <cell r="P3010" t="str">
            <v>宿州萧县网点</v>
          </cell>
        </row>
        <row r="3011">
          <cell r="P3011" t="str">
            <v>安徽代理区</v>
          </cell>
        </row>
        <row r="3012">
          <cell r="P3012" t="str">
            <v>六安舒城开发区网点</v>
          </cell>
        </row>
        <row r="3013">
          <cell r="P3013" t="str">
            <v>合肥经开莲花路网点</v>
          </cell>
        </row>
        <row r="3014">
          <cell r="P3014" t="str">
            <v>阜阳经开区黄庄网点</v>
          </cell>
        </row>
        <row r="3015">
          <cell r="P3015" t="str">
            <v>宿州灵璧网点</v>
          </cell>
        </row>
        <row r="3016">
          <cell r="P3016" t="str">
            <v>合肥瑶海磨店网点</v>
          </cell>
        </row>
        <row r="3017">
          <cell r="P3017" t="str">
            <v>亳州谯城网点</v>
          </cell>
        </row>
        <row r="3018">
          <cell r="P3018" t="str">
            <v>六安霍山网点</v>
          </cell>
        </row>
        <row r="3019">
          <cell r="P3019" t="str">
            <v>滁州凤阳网点</v>
          </cell>
        </row>
        <row r="3020">
          <cell r="P3020" t="str">
            <v>亳州蒙城网点</v>
          </cell>
        </row>
        <row r="3021">
          <cell r="P3021" t="str">
            <v>安庆桐城网点</v>
          </cell>
        </row>
        <row r="3022">
          <cell r="P3022" t="str">
            <v>马鞍山博望网点</v>
          </cell>
        </row>
        <row r="3023">
          <cell r="P3023" t="str">
            <v>芜湖南陵宇培网点</v>
          </cell>
        </row>
        <row r="3024">
          <cell r="P3024" t="str">
            <v>合肥庐阳四里河网点</v>
          </cell>
        </row>
        <row r="3025">
          <cell r="P3025" t="str">
            <v>马鞍山花山解放路网点</v>
          </cell>
        </row>
        <row r="3026">
          <cell r="P3026" t="str">
            <v>合肥肥东经开区网点</v>
          </cell>
        </row>
        <row r="3027">
          <cell r="P3027" t="str">
            <v>淮南舜耕山网点</v>
          </cell>
        </row>
        <row r="3028">
          <cell r="P3028" t="str">
            <v>琅琊集散点</v>
          </cell>
        </row>
        <row r="3029">
          <cell r="P3029" t="str">
            <v>利辛集散点</v>
          </cell>
        </row>
        <row r="3030">
          <cell r="P3030" t="str">
            <v>合肥肥西桃花镇网点</v>
          </cell>
        </row>
        <row r="3031">
          <cell r="P3031" t="str">
            <v>合肥蜀山农大网点</v>
          </cell>
        </row>
        <row r="3032">
          <cell r="P3032" t="str">
            <v>宿州灵璧网点</v>
          </cell>
        </row>
        <row r="3033">
          <cell r="P3033" t="str">
            <v>马鞍山含山网点</v>
          </cell>
        </row>
        <row r="3034">
          <cell r="P3034" t="str">
            <v>芜湖弋江火龙岗网点</v>
          </cell>
        </row>
        <row r="3035">
          <cell r="P3035" t="str">
            <v>池州贵池开发区网点</v>
          </cell>
        </row>
        <row r="3036">
          <cell r="P3036" t="str">
            <v>合肥肥西竞速网点</v>
          </cell>
        </row>
        <row r="3037">
          <cell r="P3037" t="str">
            <v>淮北濉溪网点</v>
          </cell>
        </row>
        <row r="3038">
          <cell r="P3038" t="str">
            <v>安庆宿松网点</v>
          </cell>
        </row>
        <row r="3039">
          <cell r="P3039" t="str">
            <v>合肥巢湖亚父路网点</v>
          </cell>
        </row>
        <row r="3040">
          <cell r="P3040" t="str">
            <v>合肥高新云飞路网点</v>
          </cell>
        </row>
        <row r="3041">
          <cell r="P3041" t="str">
            <v>相山集散点</v>
          </cell>
        </row>
        <row r="3042">
          <cell r="P3042" t="str">
            <v>宿州萧县网点</v>
          </cell>
        </row>
        <row r="3043">
          <cell r="P3043" t="str">
            <v>合肥瑶海北网点</v>
          </cell>
        </row>
        <row r="3044">
          <cell r="P3044" t="str">
            <v>合肥滨湖网点</v>
          </cell>
        </row>
        <row r="3045">
          <cell r="P3045" t="str">
            <v>相山集散点</v>
          </cell>
        </row>
        <row r="3046">
          <cell r="P3046" t="str">
            <v>池州东至网点</v>
          </cell>
        </row>
        <row r="3047">
          <cell r="P3047" t="str">
            <v>马鞍山博望网点</v>
          </cell>
        </row>
        <row r="3048">
          <cell r="P3048" t="str">
            <v>六安金寨网点</v>
          </cell>
        </row>
        <row r="3049">
          <cell r="P3049" t="str">
            <v>相山集散点</v>
          </cell>
        </row>
        <row r="3050">
          <cell r="P3050" t="str">
            <v>滁州明光网点</v>
          </cell>
        </row>
        <row r="3051">
          <cell r="P3051" t="str">
            <v>安庆潜山网点</v>
          </cell>
        </row>
        <row r="3052">
          <cell r="P3052" t="str">
            <v>合肥撮镇龙塘网点</v>
          </cell>
        </row>
        <row r="3053">
          <cell r="P3053" t="str">
            <v>宿州泗县网点</v>
          </cell>
        </row>
        <row r="3054">
          <cell r="P3054" t="str">
            <v>合肥肥西桥北网点</v>
          </cell>
        </row>
        <row r="3055">
          <cell r="P3055" t="str">
            <v>安徽代理区</v>
          </cell>
        </row>
        <row r="3056">
          <cell r="P3056" t="str">
            <v>马鞍山和县网点</v>
          </cell>
        </row>
        <row r="3056">
          <cell r="AJ3056" t="str">
            <v>网点超23H未关闭</v>
          </cell>
        </row>
        <row r="3057">
          <cell r="P3057" t="str">
            <v>宿州萧县网点</v>
          </cell>
        </row>
        <row r="3058">
          <cell r="P3058" t="str">
            <v>黄山屯溪茶城网点</v>
          </cell>
        </row>
        <row r="3059">
          <cell r="P3059" t="str">
            <v>合肥肥东经开区网点</v>
          </cell>
        </row>
        <row r="3060">
          <cell r="P3060" t="str">
            <v>阜阳太和网点</v>
          </cell>
        </row>
        <row r="3061">
          <cell r="P3061" t="str">
            <v>六安裕安平桥网点</v>
          </cell>
        </row>
        <row r="3062">
          <cell r="P3062" t="str">
            <v>芜湖繁昌网点</v>
          </cell>
        </row>
        <row r="3063">
          <cell r="P3063" t="str">
            <v>合肥经开始信路网点</v>
          </cell>
        </row>
        <row r="3064">
          <cell r="P3064" t="str">
            <v>宜秀集散点</v>
          </cell>
        </row>
        <row r="3065">
          <cell r="P3065" t="str">
            <v>铜陵枞阳网点</v>
          </cell>
        </row>
        <row r="3066">
          <cell r="P3066" t="str">
            <v>蚌埠固镇网点</v>
          </cell>
        </row>
        <row r="3067">
          <cell r="P3067" t="str">
            <v>六安霍邱姚李网点</v>
          </cell>
        </row>
        <row r="3068">
          <cell r="P3068" t="str">
            <v>蚌埠怀远新城网点</v>
          </cell>
        </row>
        <row r="3069">
          <cell r="P3069" t="str">
            <v>芜湖鸠江二部网点</v>
          </cell>
        </row>
        <row r="3070">
          <cell r="P3070" t="str">
            <v>阜阳太和网点</v>
          </cell>
        </row>
        <row r="3071">
          <cell r="P3071" t="str">
            <v>六安霍邱城关镇网点</v>
          </cell>
        </row>
        <row r="3072">
          <cell r="P3072" t="str">
            <v>马鞍山含山网点</v>
          </cell>
        </row>
        <row r="3073">
          <cell r="P3073" t="str">
            <v>六安金安城北网点</v>
          </cell>
        </row>
        <row r="3074">
          <cell r="P3074" t="str">
            <v>六安金安毛坦厂网点</v>
          </cell>
        </row>
        <row r="3075">
          <cell r="P3075" t="str">
            <v>合肥经开莲花路网点</v>
          </cell>
        </row>
        <row r="3076">
          <cell r="P3076" t="str">
            <v>阜阳颍上网点</v>
          </cell>
        </row>
        <row r="3077">
          <cell r="P3077" t="str">
            <v>淮南凤台网点</v>
          </cell>
        </row>
        <row r="3078">
          <cell r="P3078" t="str">
            <v>淮北刘桥网点</v>
          </cell>
        </row>
        <row r="3079">
          <cell r="P3079" t="str">
            <v>宣城泾县网点</v>
          </cell>
        </row>
        <row r="3080">
          <cell r="P3080" t="str">
            <v>阜阳太和网点</v>
          </cell>
        </row>
        <row r="3081">
          <cell r="P3081" t="str">
            <v>合肥包河合工大网点</v>
          </cell>
        </row>
        <row r="3082">
          <cell r="P3082" t="str">
            <v>六安舒城舒晓网点</v>
          </cell>
        </row>
        <row r="3083">
          <cell r="P3083" t="str">
            <v>宿州泗县网点</v>
          </cell>
        </row>
        <row r="3084">
          <cell r="P3084" t="str">
            <v>宿州萧县网点</v>
          </cell>
        </row>
        <row r="3085">
          <cell r="P3085" t="str">
            <v>安庆岳西网点</v>
          </cell>
        </row>
        <row r="3086">
          <cell r="P3086" t="str">
            <v>宿州灵璧网点</v>
          </cell>
        </row>
        <row r="3087">
          <cell r="P3087" t="str">
            <v>阜阳颍上网点</v>
          </cell>
        </row>
        <row r="3088">
          <cell r="P3088" t="str">
            <v>金安集散点</v>
          </cell>
        </row>
        <row r="3089">
          <cell r="P3089" t="str">
            <v>淮南舜耕山网点</v>
          </cell>
        </row>
        <row r="3090">
          <cell r="P3090" t="str">
            <v>铜陵铜官铜都网点</v>
          </cell>
        </row>
        <row r="3091">
          <cell r="P3091" t="str">
            <v>安徽代理区</v>
          </cell>
        </row>
        <row r="3092">
          <cell r="P3092" t="str">
            <v>阜阳临泉网点</v>
          </cell>
        </row>
        <row r="3093">
          <cell r="P3093" t="str">
            <v>芜湖鸠江网点</v>
          </cell>
        </row>
        <row r="3094">
          <cell r="P3094" t="str">
            <v>芜湖无为网点</v>
          </cell>
        </row>
        <row r="3095">
          <cell r="P3095" t="str">
            <v>安庆怀宁网点</v>
          </cell>
        </row>
        <row r="3096">
          <cell r="P3096" t="str">
            <v>六安霍山网点</v>
          </cell>
        </row>
        <row r="3097">
          <cell r="P3097" t="str">
            <v>芜湖无为网点</v>
          </cell>
        </row>
        <row r="3098">
          <cell r="P3098" t="str">
            <v>阜阳高铁新区网点</v>
          </cell>
        </row>
        <row r="3099">
          <cell r="P3099" t="str">
            <v>黄山休宁新城网点</v>
          </cell>
        </row>
        <row r="3100">
          <cell r="P3100" t="str">
            <v>亳州蒙城网点</v>
          </cell>
        </row>
        <row r="3101">
          <cell r="P3101" t="str">
            <v>铜陵枞阳网点</v>
          </cell>
        </row>
        <row r="3102">
          <cell r="P3102" t="str">
            <v>阜阳临沂商城网点</v>
          </cell>
        </row>
        <row r="3103">
          <cell r="P3103" t="str">
            <v>六安霍邱孟集镇网点</v>
          </cell>
        </row>
        <row r="3104">
          <cell r="P3104" t="str">
            <v>合肥蜀山蜀峰路网点</v>
          </cell>
        </row>
        <row r="3105">
          <cell r="P3105" t="str">
            <v>安徽代理区</v>
          </cell>
        </row>
        <row r="3106">
          <cell r="P3106" t="str">
            <v>阜阳阜南工业园网点</v>
          </cell>
        </row>
        <row r="3107">
          <cell r="P3107" t="str">
            <v>蚌埠五河网点</v>
          </cell>
        </row>
        <row r="3108">
          <cell r="P3108" t="str">
            <v>淮北相山网点</v>
          </cell>
        </row>
        <row r="3109">
          <cell r="P3109" t="str">
            <v>合肥瑶海磨店网点</v>
          </cell>
        </row>
        <row r="3110">
          <cell r="P3110" t="str">
            <v>合肥庐阳祥源网点</v>
          </cell>
        </row>
        <row r="3111">
          <cell r="P3111" t="str">
            <v>马鞍山花山解放路网点</v>
          </cell>
        </row>
        <row r="3112">
          <cell r="P3112" t="str">
            <v>芜湖无为网点</v>
          </cell>
        </row>
        <row r="3113">
          <cell r="P3113" t="str">
            <v>宣城郎溪网点</v>
          </cell>
        </row>
        <row r="3114">
          <cell r="P3114" t="str">
            <v>六安新安网点</v>
          </cell>
        </row>
        <row r="3115">
          <cell r="P3115" t="str">
            <v>六安金安城北网点</v>
          </cell>
        </row>
        <row r="3116">
          <cell r="P3116" t="str">
            <v>合肥滨湖网点</v>
          </cell>
        </row>
        <row r="3117">
          <cell r="P3117" t="str">
            <v>宣城旌德网点</v>
          </cell>
        </row>
        <row r="3118">
          <cell r="P3118" t="str">
            <v>芜湖县万达网点</v>
          </cell>
        </row>
        <row r="3119">
          <cell r="P3119" t="str">
            <v>阜阳颍东新城网点</v>
          </cell>
        </row>
        <row r="3120">
          <cell r="P3120" t="str">
            <v>安徽代理区</v>
          </cell>
        </row>
        <row r="3121">
          <cell r="P3121" t="str">
            <v>淮北滨湖新城网点</v>
          </cell>
        </row>
        <row r="3122">
          <cell r="P3122" t="str">
            <v>马鞍山花山网点</v>
          </cell>
        </row>
        <row r="3123">
          <cell r="P3123" t="str">
            <v>安庆怀宁网点</v>
          </cell>
        </row>
        <row r="3124">
          <cell r="P3124" t="str">
            <v>合肥长丰北城网点</v>
          </cell>
        </row>
        <row r="3125">
          <cell r="P3125" t="str">
            <v>池州东至网点</v>
          </cell>
        </row>
        <row r="3126">
          <cell r="P3126" t="str">
            <v>淮北矿山集网点</v>
          </cell>
        </row>
        <row r="3127">
          <cell r="P3127" t="str">
            <v>合肥肥西桃花镇网点</v>
          </cell>
        </row>
        <row r="3128">
          <cell r="P3128" t="str">
            <v>滁州明光网点</v>
          </cell>
        </row>
        <row r="3129">
          <cell r="P3129" t="str">
            <v>合肥高新网点</v>
          </cell>
        </row>
        <row r="3130">
          <cell r="P3130" t="str">
            <v>淮北濉溪东部乡镇网点</v>
          </cell>
        </row>
        <row r="3131">
          <cell r="P3131" t="str">
            <v>蚌埠龙子湖大学城网点</v>
          </cell>
        </row>
        <row r="3132">
          <cell r="P3132" t="str">
            <v>蚌埠龙子湖大学城网点</v>
          </cell>
        </row>
        <row r="3133">
          <cell r="P3133" t="str">
            <v>六安金安城北网点</v>
          </cell>
        </row>
        <row r="3134">
          <cell r="P3134" t="str">
            <v>蚌埠禹会东部网点</v>
          </cell>
        </row>
        <row r="3135">
          <cell r="P3135" t="str">
            <v>合肥包河葛大店网点</v>
          </cell>
        </row>
        <row r="3136">
          <cell r="P3136" t="str">
            <v>芜湖南陵宇培网点</v>
          </cell>
        </row>
        <row r="3137">
          <cell r="P3137" t="str">
            <v>蚌埠怀远新城网点</v>
          </cell>
        </row>
        <row r="3138">
          <cell r="P3138" t="str">
            <v>池州贵池开发区网点</v>
          </cell>
        </row>
        <row r="3139">
          <cell r="P3139" t="str">
            <v>相山集散点</v>
          </cell>
        </row>
        <row r="3140">
          <cell r="P3140" t="str">
            <v>合肥包河三里庵网点</v>
          </cell>
        </row>
        <row r="3141">
          <cell r="P3141" t="str">
            <v>琅琊集散点</v>
          </cell>
        </row>
        <row r="3142">
          <cell r="P3142" t="str">
            <v>六安金安施桥镇网点</v>
          </cell>
        </row>
        <row r="3143">
          <cell r="P3143" t="str">
            <v>池州贵池开发区网点</v>
          </cell>
        </row>
        <row r="3144">
          <cell r="P3144" t="str">
            <v>滁州凤阳新城区网点</v>
          </cell>
        </row>
        <row r="3145">
          <cell r="P3145" t="str">
            <v>安庆岳西网点</v>
          </cell>
        </row>
        <row r="3146">
          <cell r="P3146" t="str">
            <v>马鞍山雨山向山镇网点</v>
          </cell>
        </row>
        <row r="3147">
          <cell r="P3147" t="str">
            <v>芜湖弋江大学城网点</v>
          </cell>
        </row>
        <row r="3148">
          <cell r="P3148" t="str">
            <v>马鞍山含山网点</v>
          </cell>
        </row>
        <row r="3149">
          <cell r="P3149" t="str">
            <v>淮南舜耕山网点</v>
          </cell>
        </row>
        <row r="3150">
          <cell r="P3150" t="str">
            <v>六安裕安平桥网点</v>
          </cell>
        </row>
        <row r="3151">
          <cell r="P3151" t="str">
            <v>蚌埠龙子湖大学城网点</v>
          </cell>
        </row>
        <row r="3152">
          <cell r="P3152" t="str">
            <v>滁州天长网点</v>
          </cell>
        </row>
        <row r="3153">
          <cell r="P3153" t="str">
            <v>合肥高新蜀南网点</v>
          </cell>
        </row>
        <row r="3154">
          <cell r="P3154" t="str">
            <v>亳州涡阳城西网点</v>
          </cell>
        </row>
        <row r="3155">
          <cell r="P3155" t="str">
            <v>安徽代理区</v>
          </cell>
        </row>
        <row r="3156">
          <cell r="P3156" t="str">
            <v>合肥滨湖网点</v>
          </cell>
        </row>
        <row r="3157">
          <cell r="P3157" t="str">
            <v>亳州蒙城网点</v>
          </cell>
        </row>
        <row r="3158">
          <cell r="P3158" t="str">
            <v>铜陵枞阳网点</v>
          </cell>
        </row>
        <row r="3159">
          <cell r="P3159" t="str">
            <v>铜陵枞阳网点</v>
          </cell>
        </row>
        <row r="3160">
          <cell r="P3160" t="str">
            <v>亳州蒙城网点</v>
          </cell>
        </row>
        <row r="3161">
          <cell r="P3161" t="str">
            <v>合肥肥西桥南网点</v>
          </cell>
        </row>
        <row r="3162">
          <cell r="P3162" t="str">
            <v>淮南开发区网点</v>
          </cell>
        </row>
        <row r="3163">
          <cell r="P3163" t="str">
            <v>合肥肥西网点</v>
          </cell>
        </row>
        <row r="3164">
          <cell r="P3164" t="str">
            <v>马鞍山含山网点</v>
          </cell>
        </row>
        <row r="3165">
          <cell r="P3165" t="str">
            <v>黄山屯溪网点</v>
          </cell>
        </row>
        <row r="3166">
          <cell r="P3166" t="str">
            <v>马鞍山当涂网点</v>
          </cell>
        </row>
        <row r="3167">
          <cell r="P3167" t="str">
            <v>合肥瑶海南网点</v>
          </cell>
        </row>
        <row r="3168">
          <cell r="P3168" t="str">
            <v>合肥南集散点</v>
          </cell>
        </row>
        <row r="3169">
          <cell r="P3169" t="str">
            <v>池州贵池开发区网点</v>
          </cell>
        </row>
        <row r="3170">
          <cell r="P3170" t="str">
            <v>淮北相山网点</v>
          </cell>
        </row>
        <row r="3171">
          <cell r="P3171" t="str">
            <v>六安金安网点</v>
          </cell>
        </row>
        <row r="3172">
          <cell r="P3172" t="str">
            <v>安庆桐城范岗网点</v>
          </cell>
        </row>
        <row r="3173">
          <cell r="P3173" t="str">
            <v>阜阳颍州网点</v>
          </cell>
        </row>
        <row r="3174">
          <cell r="P3174" t="str">
            <v>安庆望江网点</v>
          </cell>
        </row>
        <row r="3175">
          <cell r="P3175" t="str">
            <v>亳州蒙城网点</v>
          </cell>
        </row>
        <row r="3176">
          <cell r="P3176" t="str">
            <v>芜湖南陵宇培网点</v>
          </cell>
        </row>
        <row r="3177">
          <cell r="P3177" t="str">
            <v>合肥包河合工大网点</v>
          </cell>
        </row>
        <row r="3178">
          <cell r="P3178" t="str">
            <v>滁州凤阳网点</v>
          </cell>
        </row>
        <row r="3179">
          <cell r="P3179" t="str">
            <v>相山集散点</v>
          </cell>
        </row>
        <row r="3180">
          <cell r="P3180" t="str">
            <v>安徽代理区</v>
          </cell>
        </row>
        <row r="3181">
          <cell r="P3181" t="str">
            <v>亳州蒙城网点</v>
          </cell>
        </row>
        <row r="3182">
          <cell r="P3182" t="str">
            <v>合肥肥西鑫辰网点</v>
          </cell>
        </row>
        <row r="3183">
          <cell r="P3183" t="str">
            <v>黄山屯溪茶城网点</v>
          </cell>
        </row>
        <row r="3184">
          <cell r="P3184" t="str">
            <v>淮南寿县网点</v>
          </cell>
        </row>
        <row r="3185">
          <cell r="P3185" t="str">
            <v>阜阳颍东张北网点</v>
          </cell>
        </row>
        <row r="3186">
          <cell r="P3186" t="str">
            <v>亳州谯城神农谷网点</v>
          </cell>
        </row>
        <row r="3187">
          <cell r="P3187" t="str">
            <v>六安叶集网点</v>
          </cell>
        </row>
        <row r="3188">
          <cell r="P3188" t="str">
            <v>芜湖二坝网点</v>
          </cell>
        </row>
        <row r="3189">
          <cell r="P3189" t="str">
            <v>安徽代理区</v>
          </cell>
        </row>
        <row r="3190">
          <cell r="P3190" t="str">
            <v>合肥蜀山蜀峰路网点</v>
          </cell>
        </row>
        <row r="3191">
          <cell r="P3191" t="str">
            <v>淮北韩村网点</v>
          </cell>
        </row>
        <row r="3192">
          <cell r="P3192" t="str">
            <v>滁州琅琊网点</v>
          </cell>
        </row>
        <row r="3193">
          <cell r="P3193" t="str">
            <v>六安金寨网点</v>
          </cell>
        </row>
        <row r="3194">
          <cell r="P3194" t="str">
            <v>铜陵枞阳网点</v>
          </cell>
        </row>
        <row r="3195">
          <cell r="P3195" t="str">
            <v>六安金安毛坦厂网点</v>
          </cell>
        </row>
        <row r="3196">
          <cell r="P3196" t="str">
            <v>蚌埠淮上网点</v>
          </cell>
        </row>
        <row r="3197">
          <cell r="P3197" t="str">
            <v>亳州谯城网点</v>
          </cell>
        </row>
        <row r="3198">
          <cell r="P3198" t="str">
            <v>阜阳太和网点</v>
          </cell>
        </row>
        <row r="3199">
          <cell r="P3199" t="str">
            <v>合肥高新网点</v>
          </cell>
        </row>
        <row r="3200">
          <cell r="P3200" t="str">
            <v>安徽代理区</v>
          </cell>
        </row>
        <row r="3201">
          <cell r="P3201" t="str">
            <v>六安金寨网点</v>
          </cell>
        </row>
        <row r="3202">
          <cell r="P3202" t="str">
            <v>宿州埇桥网点</v>
          </cell>
        </row>
        <row r="3203">
          <cell r="P3203" t="str">
            <v>合肥长丰网点</v>
          </cell>
        </row>
        <row r="3204">
          <cell r="P3204" t="str">
            <v>池州青阳网点</v>
          </cell>
        </row>
        <row r="3205">
          <cell r="P3205" t="str">
            <v>合肥肥东吾悦网点</v>
          </cell>
        </row>
        <row r="3206">
          <cell r="P3206" t="str">
            <v>六安市裕安苏埠网点</v>
          </cell>
        </row>
        <row r="3207">
          <cell r="P3207" t="str">
            <v>合肥包河三里庵网点</v>
          </cell>
        </row>
        <row r="3208">
          <cell r="P3208" t="str">
            <v>滁州定远网点</v>
          </cell>
        </row>
        <row r="3209">
          <cell r="P3209" t="str">
            <v>黄山屯溪茶城网点</v>
          </cell>
        </row>
        <row r="3210">
          <cell r="P3210" t="str">
            <v>合肥经开莲花路网点</v>
          </cell>
        </row>
        <row r="3211">
          <cell r="P3211" t="str">
            <v>淮北濉溪网点</v>
          </cell>
        </row>
        <row r="3212">
          <cell r="P3212" t="str">
            <v>池州青阳网点</v>
          </cell>
        </row>
        <row r="3213">
          <cell r="P3213" t="str">
            <v>阜阳颍上网点</v>
          </cell>
        </row>
        <row r="3214">
          <cell r="P3214" t="str">
            <v>亳州谯城网点</v>
          </cell>
        </row>
        <row r="3215">
          <cell r="P3215" t="str">
            <v>谯城区集散点</v>
          </cell>
        </row>
        <row r="3216">
          <cell r="P3216" t="str">
            <v>滁州城东网点</v>
          </cell>
        </row>
        <row r="3217">
          <cell r="P3217" t="str">
            <v>芜湖镜湖网点</v>
          </cell>
        </row>
        <row r="3218">
          <cell r="P3218" t="str">
            <v>合肥蜀山蜀峰路网点</v>
          </cell>
        </row>
        <row r="3219">
          <cell r="P3219" t="str">
            <v>合肥肥东吾悦网点</v>
          </cell>
        </row>
        <row r="3220">
          <cell r="P3220" t="str">
            <v>六安舒城舒晓网点</v>
          </cell>
        </row>
        <row r="3221">
          <cell r="P3221" t="str">
            <v>淮北濉溪西部乡镇网点</v>
          </cell>
        </row>
        <row r="3222">
          <cell r="P3222" t="str">
            <v>合肥肥东经开区网点</v>
          </cell>
        </row>
        <row r="3223">
          <cell r="P3223" t="str">
            <v>淮南寿县网点</v>
          </cell>
        </row>
        <row r="3224">
          <cell r="P3224" t="str">
            <v>蚌埠蚌山万达网点</v>
          </cell>
        </row>
        <row r="3225">
          <cell r="P3225" t="str">
            <v>蚌埠禹会东部网点</v>
          </cell>
        </row>
        <row r="3226">
          <cell r="P3226" t="str">
            <v>黄山屯溪茶城网点</v>
          </cell>
        </row>
        <row r="3227">
          <cell r="P3227" t="str">
            <v>合肥瑶海鹿鸣山网点</v>
          </cell>
        </row>
        <row r="3228">
          <cell r="P3228" t="str">
            <v>合肥肥西桃花镇网点</v>
          </cell>
        </row>
        <row r="3229">
          <cell r="P3229" t="str">
            <v>亳州谯城网点</v>
          </cell>
        </row>
        <row r="3230">
          <cell r="P3230" t="str">
            <v>合肥蜀山通合网点</v>
          </cell>
        </row>
        <row r="3231">
          <cell r="P3231" t="str">
            <v>淮北濉溪网点</v>
          </cell>
        </row>
        <row r="3232">
          <cell r="P3232" t="str">
            <v>安徽代理区</v>
          </cell>
        </row>
        <row r="3233">
          <cell r="P3233" t="str">
            <v>相山集散点</v>
          </cell>
        </row>
        <row r="3234">
          <cell r="P3234" t="str">
            <v>六安舒城马汤网点</v>
          </cell>
        </row>
        <row r="3235">
          <cell r="P3235" t="str">
            <v>宣城泾县网点</v>
          </cell>
        </row>
        <row r="3236">
          <cell r="P3236" t="str">
            <v>亳州谯城网点</v>
          </cell>
        </row>
        <row r="3237">
          <cell r="P3237" t="str">
            <v>合肥瑶海鹿鸣山网点</v>
          </cell>
        </row>
        <row r="3238">
          <cell r="P3238" t="str">
            <v>马鞍山和县网点</v>
          </cell>
        </row>
        <row r="3239">
          <cell r="P3239" t="str">
            <v>淮南舜耕山网点</v>
          </cell>
        </row>
        <row r="3240">
          <cell r="P3240" t="str">
            <v>六安金安网点</v>
          </cell>
        </row>
        <row r="3241">
          <cell r="P3241" t="str">
            <v>黄山屯溪网点</v>
          </cell>
        </row>
        <row r="3242">
          <cell r="P3242" t="str">
            <v>合肥长丰网点</v>
          </cell>
        </row>
        <row r="3243">
          <cell r="P3243" t="str">
            <v>淮北相山网点</v>
          </cell>
        </row>
        <row r="3244">
          <cell r="P3244" t="str">
            <v>黄山屯溪网点</v>
          </cell>
        </row>
        <row r="3244">
          <cell r="AI3244" t="str">
            <v>网点超50分钟未响应</v>
          </cell>
        </row>
        <row r="3245">
          <cell r="P3245" t="str">
            <v>安徽代理区</v>
          </cell>
        </row>
        <row r="3246">
          <cell r="P3246" t="str">
            <v>宿州砀山网点</v>
          </cell>
        </row>
        <row r="3247">
          <cell r="P3247" t="str">
            <v>阜阳颍州大学城网点</v>
          </cell>
        </row>
        <row r="3248">
          <cell r="P3248" t="str">
            <v>亳州谯城网点</v>
          </cell>
        </row>
        <row r="3249">
          <cell r="P3249" t="str">
            <v>滁州全椒十字镇网点</v>
          </cell>
        </row>
        <row r="3250">
          <cell r="P3250" t="str">
            <v>滁州琅琊网点</v>
          </cell>
        </row>
        <row r="3251">
          <cell r="P3251" t="str">
            <v>宣城郎溪网点</v>
          </cell>
        </row>
        <row r="3252">
          <cell r="P3252" t="str">
            <v>芜湖鸠江二部网点</v>
          </cell>
        </row>
        <row r="3253">
          <cell r="P3253" t="str">
            <v>淮北濉溪网点</v>
          </cell>
        </row>
        <row r="3254">
          <cell r="P3254" t="str">
            <v>亳州涡阳网点</v>
          </cell>
        </row>
        <row r="3255">
          <cell r="P3255" t="str">
            <v>宿州砀山网点</v>
          </cell>
        </row>
        <row r="3256">
          <cell r="P3256" t="str">
            <v>铜陵义安网点</v>
          </cell>
        </row>
        <row r="3257">
          <cell r="P3257" t="str">
            <v>铜陵铜官五松网点</v>
          </cell>
        </row>
        <row r="3258">
          <cell r="P3258" t="str">
            <v>宿州灵璧网点</v>
          </cell>
        </row>
        <row r="3259">
          <cell r="P3259" t="str">
            <v>亳州谯城网点</v>
          </cell>
        </row>
        <row r="3260">
          <cell r="P3260" t="str">
            <v>安徽代理区</v>
          </cell>
        </row>
        <row r="3261">
          <cell r="P3261" t="str">
            <v>淮南潘集网点</v>
          </cell>
        </row>
        <row r="3261">
          <cell r="AJ3261" t="str">
            <v>网点超23H未关闭</v>
          </cell>
        </row>
        <row r="3262">
          <cell r="P3262" t="str">
            <v>蚌埠禹会东部网点</v>
          </cell>
        </row>
        <row r="3263">
          <cell r="P3263" t="str">
            <v>阜阳阜南网点</v>
          </cell>
        </row>
        <row r="3264">
          <cell r="P3264" t="str">
            <v>淮北濉溪东部乡镇网点</v>
          </cell>
        </row>
        <row r="3265">
          <cell r="P3265" t="str">
            <v>合肥滨湖网点</v>
          </cell>
        </row>
        <row r="3266">
          <cell r="P3266" t="str">
            <v>亳州蒙城网点</v>
          </cell>
        </row>
        <row r="3267">
          <cell r="P3267" t="str">
            <v>合肥经开大学城网点</v>
          </cell>
        </row>
        <row r="3268">
          <cell r="P3268" t="str">
            <v>阜阳临泉网点</v>
          </cell>
        </row>
        <row r="3269">
          <cell r="P3269" t="str">
            <v>阜阳太和网点</v>
          </cell>
        </row>
        <row r="3270">
          <cell r="P3270" t="str">
            <v>阜阳临沂商城网点</v>
          </cell>
        </row>
        <row r="3271">
          <cell r="P3271" t="str">
            <v>安徽代理区</v>
          </cell>
        </row>
        <row r="3272">
          <cell r="P3272" t="str">
            <v>蚌埠禹会东部网点</v>
          </cell>
        </row>
        <row r="3273">
          <cell r="P3273" t="str">
            <v>宣城宣州城西网点</v>
          </cell>
        </row>
        <row r="3274">
          <cell r="P3274" t="str">
            <v>安庆宿松网点</v>
          </cell>
        </row>
        <row r="3275">
          <cell r="P3275" t="str">
            <v>滁州天长网点</v>
          </cell>
        </row>
        <row r="3276">
          <cell r="P3276" t="str">
            <v>宿州埇桥吾悦网点</v>
          </cell>
        </row>
        <row r="3277">
          <cell r="P3277" t="str">
            <v>滁州南谯网点</v>
          </cell>
        </row>
        <row r="3278">
          <cell r="P3278" t="str">
            <v>宣城宣州网点</v>
          </cell>
        </row>
        <row r="3279">
          <cell r="P3279" t="str">
            <v>黄山歙县城区网点</v>
          </cell>
        </row>
        <row r="3280">
          <cell r="P3280" t="str">
            <v>宿州埇桥网点</v>
          </cell>
        </row>
        <row r="3281">
          <cell r="P3281" t="str">
            <v>宿州萧县网点</v>
          </cell>
        </row>
        <row r="3282">
          <cell r="P3282" t="str">
            <v>合肥庐阳海棠网点</v>
          </cell>
        </row>
        <row r="3283">
          <cell r="P3283" t="str">
            <v>合肥经开莲花路网点</v>
          </cell>
        </row>
        <row r="3284">
          <cell r="P3284" t="str">
            <v>合肥撮镇龙塘网点</v>
          </cell>
        </row>
        <row r="3285">
          <cell r="P3285" t="str">
            <v>亳州利辛网点</v>
          </cell>
        </row>
        <row r="3286">
          <cell r="P3286" t="str">
            <v>合肥滨湖网点</v>
          </cell>
        </row>
        <row r="3287">
          <cell r="P3287" t="str">
            <v>金安集散点</v>
          </cell>
        </row>
        <row r="3288">
          <cell r="P3288" t="str">
            <v>六安金安城北网点</v>
          </cell>
        </row>
        <row r="3289">
          <cell r="P3289" t="str">
            <v>滁州南谯龙蟠网点</v>
          </cell>
        </row>
        <row r="3290">
          <cell r="P3290" t="str">
            <v>淮南开发区网点</v>
          </cell>
        </row>
        <row r="3291">
          <cell r="P3291" t="str">
            <v>淮北矿山集网点</v>
          </cell>
        </row>
        <row r="3292">
          <cell r="P3292" t="str">
            <v>淮北濉溪网点</v>
          </cell>
        </row>
        <row r="3293">
          <cell r="P3293" t="str">
            <v>六安舒城开发区网点</v>
          </cell>
        </row>
        <row r="3294">
          <cell r="P3294" t="str">
            <v>滁州凤阳网点</v>
          </cell>
        </row>
        <row r="3295">
          <cell r="P3295" t="str">
            <v>亳州谯城网点</v>
          </cell>
        </row>
        <row r="3296">
          <cell r="P3296" t="str">
            <v>合肥瑶海新站网点</v>
          </cell>
        </row>
        <row r="3297">
          <cell r="P3297" t="str">
            <v>合肥肥西柏乐网点</v>
          </cell>
        </row>
        <row r="3298">
          <cell r="P3298" t="str">
            <v>宿州泗县网点</v>
          </cell>
        </row>
        <row r="3299">
          <cell r="P3299" t="str">
            <v>安庆宜秀网点</v>
          </cell>
        </row>
        <row r="3300">
          <cell r="P3300" t="str">
            <v>宿州埇桥网点</v>
          </cell>
        </row>
        <row r="3301">
          <cell r="P3301" t="str">
            <v>合肥滨湖网点</v>
          </cell>
        </row>
        <row r="3302">
          <cell r="P3302" t="str">
            <v>滁州凤阳网点</v>
          </cell>
        </row>
        <row r="3303">
          <cell r="P3303" t="str">
            <v>宿州埇桥三里湾网点</v>
          </cell>
        </row>
        <row r="3304">
          <cell r="P3304" t="str">
            <v>宿州埇桥九中网点</v>
          </cell>
        </row>
        <row r="3304">
          <cell r="AJ3304" t="str">
            <v>网点超23H未关闭</v>
          </cell>
        </row>
        <row r="3305">
          <cell r="P3305" t="str">
            <v>合肥蜀山通合网点</v>
          </cell>
        </row>
        <row r="3306">
          <cell r="P3306" t="str">
            <v>滁州定远网点</v>
          </cell>
        </row>
        <row r="3307">
          <cell r="P3307" t="str">
            <v>淮南凤台网点</v>
          </cell>
        </row>
        <row r="3308">
          <cell r="P3308" t="str">
            <v>滁州天长网点</v>
          </cell>
        </row>
        <row r="3309">
          <cell r="P3309" t="str">
            <v>滁州定远网点</v>
          </cell>
        </row>
        <row r="3310">
          <cell r="P3310" t="str">
            <v>阜阳临泉网点</v>
          </cell>
        </row>
        <row r="3311">
          <cell r="P3311" t="str">
            <v>六安金安网点</v>
          </cell>
        </row>
        <row r="3312">
          <cell r="P3312" t="str">
            <v>六安霍山网点</v>
          </cell>
        </row>
        <row r="3312">
          <cell r="AJ3312" t="str">
            <v>网点超23H未关闭</v>
          </cell>
        </row>
        <row r="3313">
          <cell r="P3313" t="str">
            <v>蚌埠怀远新城网点</v>
          </cell>
        </row>
        <row r="3314">
          <cell r="P3314" t="str">
            <v>淮北濉溪东部乡镇网点</v>
          </cell>
        </row>
        <row r="3315">
          <cell r="P3315" t="str">
            <v>六安霍邱孟集镇网点</v>
          </cell>
        </row>
        <row r="3316">
          <cell r="P3316" t="str">
            <v>宿州灵璧网点</v>
          </cell>
        </row>
        <row r="3317">
          <cell r="P3317" t="str">
            <v>合肥包河南站网点</v>
          </cell>
        </row>
        <row r="3318">
          <cell r="P3318" t="str">
            <v>亳州利辛城北网点</v>
          </cell>
        </row>
        <row r="3319">
          <cell r="P3319" t="str">
            <v>安庆望江网点</v>
          </cell>
        </row>
        <row r="3320">
          <cell r="P3320" t="str">
            <v>宿州泗县网点</v>
          </cell>
        </row>
        <row r="3321">
          <cell r="P3321" t="str">
            <v>六安金寨网点</v>
          </cell>
        </row>
        <row r="3322">
          <cell r="P3322" t="str">
            <v>合肥肥西竞速网点</v>
          </cell>
        </row>
        <row r="3323">
          <cell r="P3323" t="str">
            <v>黄山屯溪茶城网点</v>
          </cell>
        </row>
        <row r="3324">
          <cell r="P3324" t="str">
            <v>合肥瑶海磨店网点</v>
          </cell>
        </row>
        <row r="3325">
          <cell r="P3325" t="str">
            <v>宿州泗县网点</v>
          </cell>
        </row>
        <row r="3326">
          <cell r="P3326" t="str">
            <v>铜陵枞阳网点</v>
          </cell>
        </row>
        <row r="3327">
          <cell r="P3327" t="str">
            <v>合肥瑶海灵石路网点</v>
          </cell>
        </row>
        <row r="3328">
          <cell r="P3328" t="str">
            <v>宿州萧县网点</v>
          </cell>
        </row>
        <row r="3329">
          <cell r="P3329" t="str">
            <v>阜阳颍州大学城网点</v>
          </cell>
        </row>
        <row r="3330">
          <cell r="P3330" t="str">
            <v>合肥包河合工大网点</v>
          </cell>
        </row>
        <row r="3331">
          <cell r="P3331" t="str">
            <v>安庆太湖网点</v>
          </cell>
        </row>
        <row r="3332">
          <cell r="P3332" t="str">
            <v>阜阳颍东幸福村网点</v>
          </cell>
        </row>
        <row r="3333">
          <cell r="P3333" t="str">
            <v>亳州谯城网点</v>
          </cell>
        </row>
        <row r="3334">
          <cell r="P3334" t="str">
            <v>亳州谯城网点</v>
          </cell>
        </row>
        <row r="3335">
          <cell r="P3335" t="str">
            <v>安徽代理区</v>
          </cell>
        </row>
        <row r="3336">
          <cell r="P3336" t="str">
            <v>马鞍山雨山向山镇网点</v>
          </cell>
        </row>
        <row r="3337">
          <cell r="P3337" t="str">
            <v>合肥庐江网点</v>
          </cell>
        </row>
        <row r="3338">
          <cell r="P3338" t="str">
            <v>六安金寨网点</v>
          </cell>
        </row>
        <row r="3339">
          <cell r="P3339" t="str">
            <v>安庆桐城网点</v>
          </cell>
        </row>
        <row r="3340">
          <cell r="P3340" t="str">
            <v>安徽代理区</v>
          </cell>
        </row>
        <row r="3341">
          <cell r="P3341" t="str">
            <v>淮南舜耕山网点</v>
          </cell>
        </row>
        <row r="3342">
          <cell r="P3342" t="str">
            <v>铜陵铜官铜都网点</v>
          </cell>
        </row>
        <row r="3343">
          <cell r="P3343" t="str">
            <v>马鞍山花山解放路网点</v>
          </cell>
        </row>
        <row r="3344">
          <cell r="P3344" t="str">
            <v>亳州谯城网点</v>
          </cell>
        </row>
        <row r="3345">
          <cell r="P3345" t="str">
            <v>滁州琅琊网点</v>
          </cell>
        </row>
        <row r="3346">
          <cell r="P3346" t="str">
            <v>合肥包河合工大网点</v>
          </cell>
        </row>
        <row r="3347">
          <cell r="P3347" t="str">
            <v>安徽代理区</v>
          </cell>
        </row>
        <row r="3348">
          <cell r="P3348" t="str">
            <v>淮南八公山网点</v>
          </cell>
        </row>
        <row r="3349">
          <cell r="P3349" t="str">
            <v>亳州谯城网点</v>
          </cell>
        </row>
        <row r="3350">
          <cell r="P3350" t="str">
            <v>六安叶集网点</v>
          </cell>
        </row>
        <row r="3351">
          <cell r="P3351" t="str">
            <v>阜阳阜南火车站网点</v>
          </cell>
        </row>
        <row r="3352">
          <cell r="P3352" t="str">
            <v>滁州天长网点</v>
          </cell>
        </row>
        <row r="3353">
          <cell r="P3353" t="str">
            <v>黄山屯溪网点</v>
          </cell>
        </row>
        <row r="3354">
          <cell r="P3354" t="str">
            <v>合肥包河葛大店网点</v>
          </cell>
        </row>
        <row r="3355">
          <cell r="P3355" t="str">
            <v>亳州利辛网点</v>
          </cell>
        </row>
        <row r="3356">
          <cell r="P3356" t="str">
            <v>合肥庐阳海棠网点</v>
          </cell>
        </row>
        <row r="3357">
          <cell r="P3357" t="str">
            <v>亳州谯城天运网点</v>
          </cell>
        </row>
        <row r="3358">
          <cell r="P3358" t="str">
            <v>安庆宜秀网点</v>
          </cell>
        </row>
        <row r="3359">
          <cell r="P3359" t="str">
            <v>蚌埠电商产业园网点</v>
          </cell>
        </row>
        <row r="3360">
          <cell r="P3360" t="str">
            <v>合肥肥东经开区网点</v>
          </cell>
        </row>
        <row r="3361">
          <cell r="P3361" t="str">
            <v>六安金安城北网点</v>
          </cell>
        </row>
        <row r="3362">
          <cell r="P3362" t="str">
            <v>芜湖繁昌网点</v>
          </cell>
        </row>
        <row r="3363">
          <cell r="P3363" t="str">
            <v>芜湖无为网点</v>
          </cell>
        </row>
        <row r="3364">
          <cell r="P3364" t="str">
            <v>阜阳颍上网点</v>
          </cell>
        </row>
        <row r="3365">
          <cell r="P3365" t="str">
            <v>淮南凤台网点</v>
          </cell>
        </row>
        <row r="3366">
          <cell r="P3366" t="str">
            <v>阜阳颍东三角洲网点</v>
          </cell>
        </row>
        <row r="3367">
          <cell r="P3367" t="str">
            <v>阜阳阜南网点</v>
          </cell>
        </row>
        <row r="3368">
          <cell r="P3368" t="str">
            <v>滁州来安网点</v>
          </cell>
        </row>
        <row r="3369">
          <cell r="P3369" t="str">
            <v>合肥瑶海磨店网点</v>
          </cell>
        </row>
        <row r="3370">
          <cell r="P3370" t="str">
            <v>相山集散点</v>
          </cell>
        </row>
        <row r="3371">
          <cell r="P3371" t="str">
            <v>谯城区集散点</v>
          </cell>
        </row>
        <row r="3372">
          <cell r="P3372" t="str">
            <v>安庆太湖网点</v>
          </cell>
        </row>
        <row r="3373">
          <cell r="P3373" t="str">
            <v>合肥巢湖亚父路网点</v>
          </cell>
        </row>
        <row r="3374">
          <cell r="P3374" t="str">
            <v>宿州埇桥网点</v>
          </cell>
        </row>
        <row r="3375">
          <cell r="P3375" t="str">
            <v>亳州利辛网点</v>
          </cell>
        </row>
        <row r="3376">
          <cell r="P3376" t="str">
            <v>合肥瑶海灵石路网点</v>
          </cell>
        </row>
        <row r="3377">
          <cell r="P3377" t="str">
            <v>宣城郎溪网点</v>
          </cell>
        </row>
        <row r="3378">
          <cell r="P3378" t="str">
            <v>蚌埠固镇网点</v>
          </cell>
        </row>
        <row r="3379">
          <cell r="P3379" t="str">
            <v>马鞍山和县网点</v>
          </cell>
        </row>
        <row r="3380">
          <cell r="P3380" t="str">
            <v>阜阳临泉网点</v>
          </cell>
        </row>
        <row r="3381">
          <cell r="P3381" t="str">
            <v>合肥包河葛大店网点</v>
          </cell>
        </row>
        <row r="3382">
          <cell r="P3382" t="str">
            <v>六安金安城北网点</v>
          </cell>
        </row>
        <row r="3383">
          <cell r="P3383" t="str">
            <v>蚌埠电商产业园网点</v>
          </cell>
        </row>
        <row r="3384">
          <cell r="P3384" t="str">
            <v>蚌埠淮上网点</v>
          </cell>
        </row>
        <row r="3385">
          <cell r="P3385" t="str">
            <v>蚌埠五河网点</v>
          </cell>
        </row>
        <row r="3386">
          <cell r="P3386" t="str">
            <v>铜陵枞阳网点</v>
          </cell>
        </row>
        <row r="3387">
          <cell r="P3387" t="str">
            <v>合肥瑶海鹿鸣山网点</v>
          </cell>
        </row>
        <row r="3388">
          <cell r="P3388" t="str">
            <v>安庆望江网点</v>
          </cell>
        </row>
        <row r="3389">
          <cell r="P3389" t="str">
            <v>马鞍山花山解放路网点</v>
          </cell>
        </row>
        <row r="3390">
          <cell r="P3390" t="str">
            <v>蚌埠五河网点</v>
          </cell>
        </row>
        <row r="3391">
          <cell r="P3391" t="str">
            <v>六安金安三十铺网点</v>
          </cell>
        </row>
        <row r="3392">
          <cell r="P3392" t="str">
            <v>阜阳界首网点</v>
          </cell>
        </row>
        <row r="3393">
          <cell r="P3393" t="str">
            <v>淮南山南网点</v>
          </cell>
        </row>
        <row r="3394">
          <cell r="P3394" t="str">
            <v>滁州南谯网点</v>
          </cell>
        </row>
        <row r="3395">
          <cell r="P3395" t="str">
            <v>金安集散点</v>
          </cell>
        </row>
        <row r="3396">
          <cell r="P3396" t="str">
            <v>宿州灵璧网点</v>
          </cell>
        </row>
        <row r="3397">
          <cell r="P3397" t="str">
            <v>宣城郎溪网点</v>
          </cell>
        </row>
        <row r="3398">
          <cell r="P3398" t="str">
            <v>阜阳颍东网点</v>
          </cell>
        </row>
        <row r="3399">
          <cell r="P3399" t="str">
            <v>阜阳颍上网点</v>
          </cell>
        </row>
        <row r="3400">
          <cell r="P3400" t="str">
            <v>安徽代理区</v>
          </cell>
        </row>
        <row r="3401">
          <cell r="P3401" t="str">
            <v>合肥包河汽车城网点</v>
          </cell>
        </row>
        <row r="3402">
          <cell r="P3402" t="str">
            <v>亳州蒙城网点</v>
          </cell>
        </row>
        <row r="3403">
          <cell r="P3403" t="str">
            <v>合肥包河汽车城网点</v>
          </cell>
        </row>
        <row r="3404">
          <cell r="P3404" t="str">
            <v>黄山歙县开发区网点</v>
          </cell>
        </row>
        <row r="3405">
          <cell r="P3405" t="str">
            <v>芜湖繁昌网点</v>
          </cell>
        </row>
        <row r="3406">
          <cell r="P3406" t="str">
            <v>宿州埇桥网点</v>
          </cell>
        </row>
        <row r="3407">
          <cell r="P3407" t="str">
            <v>合肥撮镇龙塘网点</v>
          </cell>
        </row>
        <row r="3408">
          <cell r="P3408" t="str">
            <v>合肥滨湖网点</v>
          </cell>
        </row>
        <row r="3409">
          <cell r="P3409" t="str">
            <v>滁州城东网点</v>
          </cell>
        </row>
        <row r="3410">
          <cell r="P3410" t="str">
            <v>阜阳颍上网点</v>
          </cell>
        </row>
        <row r="3411">
          <cell r="P3411" t="str">
            <v>阜阳阜合新区网点</v>
          </cell>
        </row>
        <row r="3412">
          <cell r="P3412" t="str">
            <v>滁州定远网点</v>
          </cell>
        </row>
        <row r="3413">
          <cell r="P3413" t="str">
            <v>阜阳颍上网点</v>
          </cell>
        </row>
        <row r="3414">
          <cell r="P3414" t="str">
            <v>黄山歙县开发区网点</v>
          </cell>
        </row>
        <row r="3415">
          <cell r="P3415" t="str">
            <v>芜湖弋江二部网点</v>
          </cell>
        </row>
        <row r="3416">
          <cell r="P3416" t="str">
            <v>安庆岳西网点</v>
          </cell>
        </row>
        <row r="3417">
          <cell r="P3417" t="str">
            <v>阜阳临泉网点</v>
          </cell>
        </row>
        <row r="3418">
          <cell r="P3418" t="str">
            <v>安徽代理区</v>
          </cell>
        </row>
        <row r="3419">
          <cell r="P3419" t="str">
            <v>安庆宿松网点</v>
          </cell>
        </row>
        <row r="3420">
          <cell r="P3420" t="str">
            <v>六安裕安平桥网点</v>
          </cell>
        </row>
        <row r="3421">
          <cell r="P3421" t="str">
            <v>合肥肥东网点</v>
          </cell>
        </row>
        <row r="3422">
          <cell r="P3422" t="str">
            <v>阜阳颍州二院网点</v>
          </cell>
        </row>
        <row r="3423">
          <cell r="P3423" t="str">
            <v>相山集散点</v>
          </cell>
        </row>
        <row r="3424">
          <cell r="P3424" t="str">
            <v>相山集散点</v>
          </cell>
        </row>
        <row r="3425">
          <cell r="P3425" t="str">
            <v>滁州南谯龙蟠网点</v>
          </cell>
        </row>
        <row r="3426">
          <cell r="P3426" t="str">
            <v>淮南潘集网点</v>
          </cell>
        </row>
        <row r="3427">
          <cell r="P3427" t="str">
            <v>淮北相山网点</v>
          </cell>
        </row>
        <row r="3428">
          <cell r="P3428" t="str">
            <v>六安舒城马汤网点</v>
          </cell>
        </row>
        <row r="3429">
          <cell r="P3429" t="str">
            <v>马鞍山和县网点</v>
          </cell>
        </row>
        <row r="3430">
          <cell r="P3430" t="str">
            <v>淮南舜耕山网点</v>
          </cell>
        </row>
        <row r="3431">
          <cell r="P3431" t="str">
            <v>合肥包河三里庵网点</v>
          </cell>
        </row>
        <row r="3432">
          <cell r="P3432" t="str">
            <v>滁州定远网点</v>
          </cell>
        </row>
        <row r="3433">
          <cell r="P3433" t="str">
            <v>合肥高新云飞路网点</v>
          </cell>
        </row>
        <row r="3434">
          <cell r="P3434" t="str">
            <v>合肥肥西鑫辰网点</v>
          </cell>
        </row>
        <row r="3435">
          <cell r="P3435" t="str">
            <v>安徽代理区</v>
          </cell>
        </row>
        <row r="3436">
          <cell r="P3436" t="str">
            <v>霍邱集散点</v>
          </cell>
        </row>
        <row r="3437">
          <cell r="P3437" t="str">
            <v>宣城郎溪网点</v>
          </cell>
        </row>
        <row r="3438">
          <cell r="P3438" t="str">
            <v>马鞍山当涂网点</v>
          </cell>
        </row>
        <row r="3439">
          <cell r="P3439" t="str">
            <v>合肥经开莲花路网点</v>
          </cell>
        </row>
        <row r="3440">
          <cell r="P3440" t="str">
            <v>宿州泗县网点</v>
          </cell>
        </row>
        <row r="3441">
          <cell r="P3441" t="str">
            <v>相山集散点</v>
          </cell>
        </row>
        <row r="3442">
          <cell r="P3442" t="str">
            <v>六安金安城北网点</v>
          </cell>
        </row>
        <row r="3443">
          <cell r="P3443" t="str">
            <v>六安霍山乡镇网点</v>
          </cell>
        </row>
        <row r="3444">
          <cell r="P3444" t="str">
            <v>合肥肥西竞速网点</v>
          </cell>
        </row>
        <row r="3445">
          <cell r="P3445" t="str">
            <v>宿州埇桥网点</v>
          </cell>
        </row>
        <row r="3446">
          <cell r="P3446" t="str">
            <v>合肥包河合工大网点</v>
          </cell>
        </row>
        <row r="3447">
          <cell r="P3447" t="str">
            <v>合肥市三孝口网点</v>
          </cell>
        </row>
        <row r="3448">
          <cell r="P3448" t="str">
            <v>合肥长丰北城网点</v>
          </cell>
        </row>
        <row r="3449">
          <cell r="P3449" t="str">
            <v>合肥经开莲花路网点</v>
          </cell>
        </row>
        <row r="3450">
          <cell r="P3450" t="str">
            <v>合肥包河葛大店网点</v>
          </cell>
        </row>
        <row r="3451">
          <cell r="P3451" t="str">
            <v>合肥包河葛大店网点</v>
          </cell>
        </row>
        <row r="3452">
          <cell r="P3452" t="str">
            <v>六安裕安平桥网点</v>
          </cell>
        </row>
        <row r="3453">
          <cell r="P3453" t="str">
            <v>淮北濉溪网点</v>
          </cell>
        </row>
        <row r="3454">
          <cell r="P3454" t="str">
            <v>合肥肥西竞速网点</v>
          </cell>
        </row>
        <row r="3455">
          <cell r="P3455" t="str">
            <v>亳州利辛网点</v>
          </cell>
        </row>
        <row r="3456">
          <cell r="P3456" t="str">
            <v>宿州埇桥网点</v>
          </cell>
        </row>
        <row r="3457">
          <cell r="P3457" t="str">
            <v>马鞍山开发区营业部网点</v>
          </cell>
        </row>
        <row r="3458">
          <cell r="P3458" t="str">
            <v>马鞍山当涂网点</v>
          </cell>
        </row>
        <row r="3459">
          <cell r="P3459" t="str">
            <v>宣城宁国网点</v>
          </cell>
        </row>
        <row r="3460">
          <cell r="P3460" t="str">
            <v>合肥长丰水湖镇网点</v>
          </cell>
        </row>
        <row r="3461">
          <cell r="P3461" t="str">
            <v>池州青阳网点</v>
          </cell>
        </row>
        <row r="3462">
          <cell r="P3462" t="str">
            <v>合肥瑶海漕冲网点</v>
          </cell>
        </row>
        <row r="3463">
          <cell r="P3463" t="str">
            <v>合肥长丰水湖镇网点</v>
          </cell>
        </row>
        <row r="3464">
          <cell r="P3464" t="str">
            <v>马鞍山花山网点</v>
          </cell>
        </row>
        <row r="3465">
          <cell r="P3465" t="str">
            <v>合肥庐阳四里河网点</v>
          </cell>
        </row>
        <row r="3466">
          <cell r="P3466" t="str">
            <v>合肥肥东人民路网点</v>
          </cell>
        </row>
        <row r="3467">
          <cell r="P3467" t="str">
            <v>合肥庐江网点</v>
          </cell>
        </row>
        <row r="3468">
          <cell r="P3468" t="str">
            <v>安庆宿松网点</v>
          </cell>
        </row>
        <row r="3469">
          <cell r="P3469" t="str">
            <v>合肥高新蜀南网点</v>
          </cell>
        </row>
        <row r="3470">
          <cell r="P3470" t="str">
            <v>合肥肥东人民路网点</v>
          </cell>
        </row>
        <row r="3471">
          <cell r="P3471" t="str">
            <v>安庆怀宁网点</v>
          </cell>
        </row>
        <row r="3472">
          <cell r="P3472" t="str">
            <v>阜阳临泉网点</v>
          </cell>
        </row>
        <row r="3473">
          <cell r="P3473" t="str">
            <v>六安金安城北网点</v>
          </cell>
        </row>
        <row r="3474">
          <cell r="P3474" t="str">
            <v>宿州萧县网点</v>
          </cell>
        </row>
        <row r="3475">
          <cell r="P3475" t="str">
            <v>合肥包河葛大店网点</v>
          </cell>
        </row>
        <row r="3476">
          <cell r="P3476" t="str">
            <v>合肥巢湖亚父路网点</v>
          </cell>
        </row>
        <row r="3477">
          <cell r="P3477" t="str">
            <v>淮南凤台网点</v>
          </cell>
        </row>
        <row r="3478">
          <cell r="P3478" t="str">
            <v>六安金安三十铺网点</v>
          </cell>
        </row>
        <row r="3479">
          <cell r="P3479" t="str">
            <v>滁州天长网点</v>
          </cell>
        </row>
        <row r="3480">
          <cell r="P3480" t="str">
            <v>合肥蜀山大溪地网点</v>
          </cell>
        </row>
        <row r="3481">
          <cell r="P3481" t="str">
            <v>阜阳太和网点</v>
          </cell>
        </row>
        <row r="3482">
          <cell r="P3482" t="str">
            <v>六安舒城杭埠网点</v>
          </cell>
        </row>
        <row r="3483">
          <cell r="P3483" t="str">
            <v>阜阳阜南工业园网点</v>
          </cell>
        </row>
        <row r="3484">
          <cell r="P3484" t="str">
            <v>合肥高新云飞路网点</v>
          </cell>
        </row>
        <row r="3485">
          <cell r="P3485" t="str">
            <v>淮南凤台网点</v>
          </cell>
        </row>
        <row r="3486">
          <cell r="P3486" t="str">
            <v>合肥包河合工大网点</v>
          </cell>
        </row>
        <row r="3487">
          <cell r="P3487" t="str">
            <v>合肥肥东经开区网点</v>
          </cell>
        </row>
        <row r="3488">
          <cell r="P3488" t="str">
            <v>合肥瑶海胜利路网点</v>
          </cell>
        </row>
        <row r="3489">
          <cell r="P3489" t="str">
            <v>阜阳临泉网点</v>
          </cell>
        </row>
        <row r="3490">
          <cell r="P3490" t="str">
            <v>六安舒城开发区网点</v>
          </cell>
        </row>
        <row r="3491">
          <cell r="P3491" t="str">
            <v>马鞍山和县网点</v>
          </cell>
        </row>
        <row r="3491">
          <cell r="AJ3491" t="str">
            <v>网点超23H未关闭</v>
          </cell>
        </row>
        <row r="3492">
          <cell r="P3492" t="str">
            <v>六安金安网点</v>
          </cell>
        </row>
        <row r="3493">
          <cell r="P3493" t="str">
            <v>徽州集散点</v>
          </cell>
        </row>
        <row r="3494">
          <cell r="P3494" t="str">
            <v>马鞍山花山解放路网点</v>
          </cell>
        </row>
        <row r="3495">
          <cell r="P3495" t="str">
            <v>亳州蒙城网点</v>
          </cell>
        </row>
        <row r="3496">
          <cell r="P3496" t="str">
            <v>蚌埠禹会网点</v>
          </cell>
        </row>
        <row r="3497">
          <cell r="P3497" t="str">
            <v>合肥蜀山大溪地网点</v>
          </cell>
        </row>
        <row r="3498">
          <cell r="P3498" t="str">
            <v>淮北濉溪开发区网点</v>
          </cell>
        </row>
        <row r="3499">
          <cell r="P3499" t="str">
            <v>合肥高新蜀南网点</v>
          </cell>
        </row>
        <row r="3500">
          <cell r="P3500" t="str">
            <v>滁州明光网点</v>
          </cell>
        </row>
        <row r="3501">
          <cell r="P3501" t="str">
            <v>马鞍山花山解放路网点</v>
          </cell>
        </row>
        <row r="3502">
          <cell r="P3502" t="str">
            <v>马鞍山当涂网点</v>
          </cell>
        </row>
        <row r="3503">
          <cell r="P3503" t="str">
            <v>合肥长丰网点</v>
          </cell>
        </row>
        <row r="3504">
          <cell r="P3504" t="str">
            <v>合肥经开始信路网点</v>
          </cell>
        </row>
        <row r="3505">
          <cell r="P3505" t="str">
            <v>合肥庐江网点</v>
          </cell>
        </row>
        <row r="3506">
          <cell r="P3506" t="str">
            <v>合肥庐江网点</v>
          </cell>
        </row>
        <row r="3507">
          <cell r="P3507" t="str">
            <v>池州贵池站前网点</v>
          </cell>
        </row>
        <row r="3508">
          <cell r="P3508" t="str">
            <v>安徽代理区</v>
          </cell>
        </row>
        <row r="3509">
          <cell r="P3509" t="str">
            <v>芜湖繁昌网点</v>
          </cell>
        </row>
        <row r="3510">
          <cell r="P3510" t="str">
            <v>铜陵枞阳网点</v>
          </cell>
        </row>
        <row r="3511">
          <cell r="P3511" t="str">
            <v>合肥肥东人民路网点</v>
          </cell>
        </row>
        <row r="3512">
          <cell r="P3512" t="str">
            <v>淮北濉溪网点</v>
          </cell>
        </row>
        <row r="3513">
          <cell r="P3513" t="str">
            <v>淮北濉溪网点</v>
          </cell>
        </row>
        <row r="3514">
          <cell r="P3514" t="str">
            <v>蚌埠五河网点</v>
          </cell>
        </row>
        <row r="3515">
          <cell r="P3515" t="str">
            <v>安徽代理区</v>
          </cell>
        </row>
        <row r="3516">
          <cell r="P3516" t="str">
            <v>合肥瑶海北网点</v>
          </cell>
        </row>
        <row r="3517">
          <cell r="P3517" t="str">
            <v>安徽代理区</v>
          </cell>
        </row>
        <row r="3518">
          <cell r="P3518" t="str">
            <v>合肥庐江网点</v>
          </cell>
        </row>
        <row r="3519">
          <cell r="P3519" t="str">
            <v>淮北濉溪网点</v>
          </cell>
        </row>
        <row r="3520">
          <cell r="P3520" t="str">
            <v>亳州谯城神农谷网点</v>
          </cell>
        </row>
        <row r="3521">
          <cell r="P3521" t="str">
            <v>安庆宜秀网点</v>
          </cell>
        </row>
        <row r="3522">
          <cell r="P3522" t="str">
            <v>铜陵铜官铜都网点</v>
          </cell>
        </row>
        <row r="3523">
          <cell r="P3523" t="str">
            <v>芜湖弋江火龙岗网点</v>
          </cell>
        </row>
        <row r="3524">
          <cell r="P3524" t="str">
            <v>安徽代理区</v>
          </cell>
        </row>
        <row r="3525">
          <cell r="P3525" t="str">
            <v>安庆望江网点</v>
          </cell>
        </row>
        <row r="3526">
          <cell r="P3526" t="str">
            <v>淮北濉溪东部乡镇网点</v>
          </cell>
        </row>
        <row r="3527">
          <cell r="P3527" t="str">
            <v>亳州谯城万达网点</v>
          </cell>
        </row>
        <row r="3528">
          <cell r="P3528" t="str">
            <v>阜阳颍东网点</v>
          </cell>
        </row>
        <row r="3529">
          <cell r="P3529" t="str">
            <v>淮北濉溪网点</v>
          </cell>
        </row>
        <row r="3530">
          <cell r="P3530" t="str">
            <v>滁州南谯恒大网点</v>
          </cell>
        </row>
        <row r="3531">
          <cell r="P3531" t="str">
            <v>宿州埇桥网点</v>
          </cell>
        </row>
        <row r="3532">
          <cell r="P3532" t="str">
            <v>安徽代理区</v>
          </cell>
        </row>
        <row r="3533">
          <cell r="P3533" t="str">
            <v>合肥蜀山农大网点</v>
          </cell>
        </row>
        <row r="3534">
          <cell r="P3534" t="str">
            <v>黄山屯溪网点</v>
          </cell>
        </row>
        <row r="3535">
          <cell r="P3535" t="str">
            <v>宿州灵璧网点</v>
          </cell>
        </row>
        <row r="3536">
          <cell r="P3536" t="str">
            <v>阜阳阜南网点</v>
          </cell>
        </row>
        <row r="3537">
          <cell r="P3537" t="str">
            <v>亳州谯城网点</v>
          </cell>
        </row>
        <row r="3538">
          <cell r="P3538" t="str">
            <v>宣城宁国网点</v>
          </cell>
        </row>
        <row r="3539">
          <cell r="P3539" t="str">
            <v>芜湖南陵宇培网点</v>
          </cell>
        </row>
        <row r="3540">
          <cell r="P3540" t="str">
            <v>亳州涡阳网点</v>
          </cell>
        </row>
        <row r="3541">
          <cell r="P3541" t="str">
            <v>安徽代理区</v>
          </cell>
        </row>
        <row r="3542">
          <cell r="P3542" t="str">
            <v>宣城宣州城东网点</v>
          </cell>
        </row>
        <row r="3543">
          <cell r="P3543" t="str">
            <v>宿州萧县网点</v>
          </cell>
        </row>
        <row r="3544">
          <cell r="P3544" t="str">
            <v>蚌埠怀远新城网点</v>
          </cell>
        </row>
        <row r="3545">
          <cell r="P3545" t="str">
            <v>铜陵枞阳网点</v>
          </cell>
        </row>
        <row r="3546">
          <cell r="P3546" t="str">
            <v>滁州苏滁产业园网点</v>
          </cell>
        </row>
        <row r="3547">
          <cell r="P3547" t="str">
            <v>安庆桐城网点</v>
          </cell>
        </row>
        <row r="3548">
          <cell r="P3548" t="str">
            <v>芜湖南陵网点</v>
          </cell>
        </row>
        <row r="3549">
          <cell r="P3549" t="str">
            <v>黄山祁门网点</v>
          </cell>
        </row>
        <row r="3550">
          <cell r="P3550" t="str">
            <v>芜湖弋江火龙岗网点</v>
          </cell>
        </row>
        <row r="3551">
          <cell r="P3551" t="str">
            <v>亳州涡阳城关网点</v>
          </cell>
        </row>
        <row r="3552">
          <cell r="P3552" t="str">
            <v>合肥瑶海胜利路网点</v>
          </cell>
        </row>
        <row r="3553">
          <cell r="P3553" t="str">
            <v>亳州谯城方园网点</v>
          </cell>
        </row>
        <row r="3554">
          <cell r="P3554" t="str">
            <v>芜湖南陵宇培网点</v>
          </cell>
        </row>
        <row r="3555">
          <cell r="P3555" t="str">
            <v>蚌埠龙子湖大学城网点</v>
          </cell>
        </row>
        <row r="3556">
          <cell r="P3556" t="str">
            <v>马鞍山雨山网点</v>
          </cell>
        </row>
        <row r="3557">
          <cell r="P3557" t="str">
            <v>宿州灵璧网点</v>
          </cell>
        </row>
        <row r="3558">
          <cell r="P3558" t="str">
            <v>宿州埇桥网点</v>
          </cell>
        </row>
        <row r="3559">
          <cell r="P3559" t="str">
            <v>马鞍山含山网点</v>
          </cell>
        </row>
        <row r="3560">
          <cell r="P3560" t="str">
            <v>芜湖无为网点</v>
          </cell>
        </row>
        <row r="3561">
          <cell r="P3561" t="str">
            <v>池州贵池开发区网点</v>
          </cell>
        </row>
        <row r="3562">
          <cell r="P3562" t="str">
            <v>六安霍邱孟集镇网点</v>
          </cell>
        </row>
        <row r="3563">
          <cell r="P3563" t="str">
            <v>滁州凤阳网点</v>
          </cell>
        </row>
        <row r="3564">
          <cell r="P3564" t="str">
            <v>安徽代理区</v>
          </cell>
        </row>
        <row r="3565">
          <cell r="P3565" t="str">
            <v>滁州来安网点</v>
          </cell>
        </row>
        <row r="3566">
          <cell r="P3566" t="str">
            <v>蚌埠禹会东部网点</v>
          </cell>
        </row>
        <row r="3567">
          <cell r="P3567" t="str">
            <v>滁州琅琊网点</v>
          </cell>
        </row>
        <row r="3568">
          <cell r="P3568" t="str">
            <v>淮南凤台网点</v>
          </cell>
        </row>
        <row r="3569">
          <cell r="P3569" t="str">
            <v>合肥瑶海胜利路网点</v>
          </cell>
        </row>
        <row r="3570">
          <cell r="P3570" t="str">
            <v>阜阳太和网点</v>
          </cell>
        </row>
        <row r="3571">
          <cell r="P3571" t="str">
            <v>合肥经开莲花路网点</v>
          </cell>
        </row>
        <row r="3572">
          <cell r="P3572" t="str">
            <v>合肥包河葛大店网点</v>
          </cell>
        </row>
        <row r="3573">
          <cell r="P3573" t="str">
            <v>合肥肥东经开区网点</v>
          </cell>
        </row>
        <row r="3574">
          <cell r="P3574" t="str">
            <v>六安金安城北网点</v>
          </cell>
        </row>
        <row r="3575">
          <cell r="P3575" t="str">
            <v>铜陵义安网点</v>
          </cell>
        </row>
        <row r="3576">
          <cell r="P3576" t="str">
            <v>合肥包河三里庵网点</v>
          </cell>
        </row>
        <row r="3577">
          <cell r="P3577" t="str">
            <v>六安金寨网点</v>
          </cell>
        </row>
        <row r="3577">
          <cell r="AI3577" t="str">
            <v>网点超50分钟未响应</v>
          </cell>
        </row>
        <row r="3578">
          <cell r="P3578" t="str">
            <v>阜阳颍上网点</v>
          </cell>
        </row>
        <row r="3579">
          <cell r="P3579" t="str">
            <v>合肥瑶海北网点</v>
          </cell>
        </row>
        <row r="3580">
          <cell r="P3580" t="str">
            <v>马鞍山和县网点</v>
          </cell>
        </row>
        <row r="3580">
          <cell r="AJ3580" t="str">
            <v>网点超23H未关闭</v>
          </cell>
        </row>
        <row r="3581">
          <cell r="P3581" t="str">
            <v>安庆望江网点</v>
          </cell>
        </row>
        <row r="3582">
          <cell r="P3582" t="str">
            <v>合肥肥东吾悦网点</v>
          </cell>
        </row>
        <row r="3583">
          <cell r="P3583" t="str">
            <v>池州东至网点</v>
          </cell>
        </row>
        <row r="3584">
          <cell r="P3584" t="str">
            <v>合肥长丰北城网点</v>
          </cell>
        </row>
        <row r="3585">
          <cell r="P3585" t="str">
            <v>淮南寿县网点</v>
          </cell>
        </row>
        <row r="3586">
          <cell r="P3586" t="str">
            <v>合肥经开莲花路网点</v>
          </cell>
        </row>
        <row r="3587">
          <cell r="P3587" t="str">
            <v>阜阳颍上网点</v>
          </cell>
        </row>
        <row r="3588">
          <cell r="P3588" t="str">
            <v>滁州定远网点</v>
          </cell>
        </row>
        <row r="3589">
          <cell r="P3589" t="str">
            <v>安庆怀宁网点</v>
          </cell>
        </row>
        <row r="3590">
          <cell r="P3590" t="str">
            <v>淮南大通网点</v>
          </cell>
        </row>
        <row r="3591">
          <cell r="P3591" t="str">
            <v>合肥肥东网点</v>
          </cell>
        </row>
        <row r="3592">
          <cell r="P3592" t="str">
            <v>合肥肥东经开区网点</v>
          </cell>
        </row>
        <row r="3593">
          <cell r="P3593" t="str">
            <v>合肥瑶海南网点</v>
          </cell>
        </row>
        <row r="3594">
          <cell r="P3594" t="str">
            <v>合肥肥东经开区网点</v>
          </cell>
        </row>
        <row r="3595">
          <cell r="P3595" t="str">
            <v>马鞍山当涂网点</v>
          </cell>
        </row>
        <row r="3596">
          <cell r="P3596" t="str">
            <v>安庆望江网点</v>
          </cell>
        </row>
        <row r="3597">
          <cell r="P3597" t="str">
            <v>蚌埠电商产业园网点</v>
          </cell>
        </row>
        <row r="3598">
          <cell r="P3598" t="str">
            <v>淮北濉溪网点</v>
          </cell>
        </row>
        <row r="3599">
          <cell r="P3599" t="str">
            <v>亳州利辛网点</v>
          </cell>
        </row>
        <row r="3600">
          <cell r="P3600" t="str">
            <v>安徽代理区</v>
          </cell>
        </row>
        <row r="3601">
          <cell r="P3601" t="str">
            <v>安徽代理区</v>
          </cell>
        </row>
        <row r="3602">
          <cell r="P3602" t="str">
            <v>宣城宣州大唐网点</v>
          </cell>
        </row>
        <row r="3603">
          <cell r="P3603" t="str">
            <v>滁州天长网点</v>
          </cell>
        </row>
        <row r="3604">
          <cell r="P3604" t="str">
            <v>淮北濉溪网点</v>
          </cell>
        </row>
        <row r="3605">
          <cell r="P3605" t="str">
            <v>宣城宣州网点</v>
          </cell>
        </row>
        <row r="3605">
          <cell r="AI3605" t="str">
            <v>网点超50分钟未响应</v>
          </cell>
        </row>
        <row r="3606">
          <cell r="P3606" t="str">
            <v>合肥包河合工大网点</v>
          </cell>
        </row>
        <row r="3607">
          <cell r="P3607" t="str">
            <v>池州青阳网点</v>
          </cell>
        </row>
        <row r="3608">
          <cell r="P3608" t="str">
            <v>安徽代理区</v>
          </cell>
        </row>
        <row r="3609">
          <cell r="P3609" t="str">
            <v>合肥包河葛大店网点</v>
          </cell>
        </row>
        <row r="3610">
          <cell r="P3610" t="str">
            <v>宣城宣州大唐网点</v>
          </cell>
        </row>
        <row r="3611">
          <cell r="P3611" t="str">
            <v>合肥瑶海鹿鸣山网点</v>
          </cell>
        </row>
        <row r="3612">
          <cell r="P3612" t="str">
            <v>安徽代理区</v>
          </cell>
        </row>
        <row r="3613">
          <cell r="P3613" t="str">
            <v>安徽代理区</v>
          </cell>
        </row>
        <row r="3614">
          <cell r="P3614" t="str">
            <v>合肥肥东经开区网点</v>
          </cell>
        </row>
        <row r="3615">
          <cell r="P3615" t="str">
            <v>宿州灵璧网点</v>
          </cell>
        </row>
        <row r="3616">
          <cell r="P3616" t="str">
            <v>宿州埇桥网点</v>
          </cell>
        </row>
        <row r="3617">
          <cell r="P3617" t="str">
            <v>合肥包河葛大店网点</v>
          </cell>
        </row>
        <row r="3618">
          <cell r="P3618" t="str">
            <v>合肥蜀山大溪地网点</v>
          </cell>
        </row>
        <row r="3619">
          <cell r="P3619" t="str">
            <v>阜阳颍东网点</v>
          </cell>
        </row>
        <row r="3620">
          <cell r="P3620" t="str">
            <v>六安霍邱高塘镇网点</v>
          </cell>
        </row>
        <row r="3620">
          <cell r="AJ3620" t="str">
            <v>网点超23H未关闭</v>
          </cell>
        </row>
        <row r="3621">
          <cell r="P3621" t="str">
            <v>马鞍山花山解放路网点</v>
          </cell>
        </row>
        <row r="3622">
          <cell r="P3622" t="str">
            <v>淮北凤凰城网点</v>
          </cell>
        </row>
        <row r="3623">
          <cell r="P3623" t="str">
            <v>铜陵枞阳网点</v>
          </cell>
        </row>
        <row r="3624">
          <cell r="P3624" t="str">
            <v>六安金安城北网点</v>
          </cell>
        </row>
        <row r="3625">
          <cell r="P3625" t="str">
            <v>滁州南谯龙蟠网点</v>
          </cell>
        </row>
        <row r="3626">
          <cell r="P3626" t="str">
            <v>合肥高新云飞路网点</v>
          </cell>
        </row>
        <row r="3627">
          <cell r="P3627" t="str">
            <v>阜阳太和网点</v>
          </cell>
        </row>
        <row r="3628">
          <cell r="P3628" t="str">
            <v>安庆宿松网点</v>
          </cell>
        </row>
        <row r="3629">
          <cell r="P3629" t="str">
            <v>宣城广德网点</v>
          </cell>
        </row>
        <row r="3630">
          <cell r="P3630" t="str">
            <v>宿州灵璧网点</v>
          </cell>
        </row>
        <row r="3631">
          <cell r="P3631" t="str">
            <v>滁州天长网点</v>
          </cell>
        </row>
        <row r="3632">
          <cell r="P3632" t="str">
            <v>亳州蒙城网点</v>
          </cell>
        </row>
        <row r="3633">
          <cell r="P3633" t="str">
            <v>淮南潘集网点</v>
          </cell>
        </row>
        <row r="3634">
          <cell r="P3634" t="str">
            <v>芜湖鸠江大桥网点</v>
          </cell>
        </row>
        <row r="3635">
          <cell r="P3635" t="str">
            <v>合肥包河葛大店网点</v>
          </cell>
        </row>
        <row r="3636">
          <cell r="P3636" t="str">
            <v>六安舒城开发区网点</v>
          </cell>
        </row>
        <row r="3637">
          <cell r="P3637" t="str">
            <v>芜湖鸠江二部网点</v>
          </cell>
        </row>
        <row r="3638">
          <cell r="P3638" t="str">
            <v>宣城宣州网点</v>
          </cell>
        </row>
        <row r="3638">
          <cell r="AI3638" t="str">
            <v>网点超50分钟未响应</v>
          </cell>
        </row>
        <row r="3639">
          <cell r="P3639" t="str">
            <v>亳州利辛网点</v>
          </cell>
        </row>
        <row r="3640">
          <cell r="P3640" t="str">
            <v>宣城宣州网点</v>
          </cell>
        </row>
        <row r="3640">
          <cell r="AI3640" t="str">
            <v>网点超50分钟未响应</v>
          </cell>
        </row>
        <row r="3641">
          <cell r="P3641" t="str">
            <v>合肥经开始信路网点</v>
          </cell>
        </row>
        <row r="3642">
          <cell r="P3642" t="str">
            <v>亳州利辛网点</v>
          </cell>
        </row>
        <row r="3643">
          <cell r="P3643" t="str">
            <v>合肥长丰北城网点</v>
          </cell>
        </row>
        <row r="3644">
          <cell r="P3644" t="str">
            <v>合肥包河葛大店网点</v>
          </cell>
        </row>
        <row r="3645">
          <cell r="P3645" t="str">
            <v>宣城宁国网点</v>
          </cell>
        </row>
        <row r="3646">
          <cell r="P3646" t="str">
            <v>安徽代理区</v>
          </cell>
        </row>
        <row r="3647">
          <cell r="P3647" t="str">
            <v>马鞍山雨山网点</v>
          </cell>
        </row>
        <row r="3648">
          <cell r="P3648" t="str">
            <v>淮南舜耕山网点</v>
          </cell>
        </row>
        <row r="3649">
          <cell r="P3649" t="str">
            <v>宿州砀山网点</v>
          </cell>
        </row>
        <row r="3650">
          <cell r="P3650" t="str">
            <v>铜陵枞阳网点</v>
          </cell>
        </row>
        <row r="3651">
          <cell r="P3651" t="str">
            <v>滁州凤阳网点</v>
          </cell>
        </row>
        <row r="3652">
          <cell r="P3652" t="str">
            <v>亳州利辛城北网点</v>
          </cell>
        </row>
        <row r="3652">
          <cell r="AI3652" t="str">
            <v>网点超50分钟未响应</v>
          </cell>
        </row>
        <row r="3653">
          <cell r="P3653" t="str">
            <v>安庆宿松网点</v>
          </cell>
        </row>
        <row r="3654">
          <cell r="P3654" t="str">
            <v>淮南寿县网点</v>
          </cell>
        </row>
        <row r="3655">
          <cell r="P3655" t="str">
            <v>阜阳临泉网点</v>
          </cell>
        </row>
        <row r="3656">
          <cell r="P3656" t="str">
            <v>芜湖繁昌网点</v>
          </cell>
        </row>
        <row r="3657">
          <cell r="P3657" t="str">
            <v>铜陵铜官网点</v>
          </cell>
        </row>
        <row r="3658">
          <cell r="P3658" t="str">
            <v>滁州天长网点</v>
          </cell>
        </row>
        <row r="3659">
          <cell r="P3659" t="str">
            <v>宣城广德网点</v>
          </cell>
        </row>
        <row r="3660">
          <cell r="P3660" t="str">
            <v>马鞍山雨山网点</v>
          </cell>
        </row>
        <row r="3661">
          <cell r="P3661" t="str">
            <v>亳州利辛网点</v>
          </cell>
        </row>
        <row r="3662">
          <cell r="P3662" t="str">
            <v>池州青阳网点</v>
          </cell>
        </row>
        <row r="3663">
          <cell r="P3663" t="str">
            <v>铜陵枞阳网点</v>
          </cell>
        </row>
        <row r="3664">
          <cell r="P3664" t="str">
            <v>合肥长丰水湖镇网点</v>
          </cell>
        </row>
        <row r="3665">
          <cell r="P3665" t="str">
            <v>黄山黟县网点</v>
          </cell>
        </row>
        <row r="3666">
          <cell r="P3666" t="str">
            <v>亳州谯城网点</v>
          </cell>
        </row>
        <row r="3667">
          <cell r="P3667" t="str">
            <v>安徽代理区</v>
          </cell>
        </row>
        <row r="3668">
          <cell r="P3668" t="str">
            <v>安徽代理区</v>
          </cell>
        </row>
        <row r="3669">
          <cell r="P3669" t="str">
            <v>合肥包河工业园网点</v>
          </cell>
        </row>
        <row r="3670">
          <cell r="P3670" t="str">
            <v>合肥庐阳海棠网点</v>
          </cell>
        </row>
        <row r="3671">
          <cell r="P3671" t="str">
            <v>安庆望江网点</v>
          </cell>
        </row>
        <row r="3672">
          <cell r="P3672" t="str">
            <v>芜湖鸠江大桥网点</v>
          </cell>
        </row>
        <row r="3673">
          <cell r="P3673" t="str">
            <v>铜陵铜官铜都网点</v>
          </cell>
        </row>
        <row r="3674">
          <cell r="P3674" t="str">
            <v>合肥巢湖亚父路网点</v>
          </cell>
        </row>
        <row r="3675">
          <cell r="P3675" t="str">
            <v>亳州谯城网点</v>
          </cell>
        </row>
        <row r="3676">
          <cell r="P3676" t="str">
            <v>淮北濉溪网点</v>
          </cell>
        </row>
        <row r="3677">
          <cell r="P3677" t="str">
            <v>宿州泗县网点</v>
          </cell>
        </row>
        <row r="3678">
          <cell r="P3678" t="str">
            <v>亳州蒙城网点</v>
          </cell>
        </row>
        <row r="3679">
          <cell r="P3679" t="str">
            <v>黄山黟县网点</v>
          </cell>
        </row>
        <row r="3680">
          <cell r="P3680" t="str">
            <v>淮南舜耕山网点</v>
          </cell>
        </row>
        <row r="3681">
          <cell r="P3681" t="str">
            <v>合肥高新天鹅湖网点</v>
          </cell>
        </row>
        <row r="3682">
          <cell r="P3682" t="str">
            <v>合肥庐阳四里河网点</v>
          </cell>
        </row>
        <row r="3683">
          <cell r="P3683" t="str">
            <v>蚌埠固镇网点</v>
          </cell>
        </row>
        <row r="3684">
          <cell r="P3684" t="str">
            <v>滁州全椒网点</v>
          </cell>
        </row>
        <row r="3685">
          <cell r="P3685" t="str">
            <v>合肥庐江网点</v>
          </cell>
        </row>
        <row r="3686">
          <cell r="P3686" t="str">
            <v>合肥庐江网点</v>
          </cell>
        </row>
        <row r="3687">
          <cell r="P3687" t="str">
            <v>滁州天长网点</v>
          </cell>
        </row>
        <row r="3688">
          <cell r="P3688" t="str">
            <v>滁州全椒网点</v>
          </cell>
        </row>
        <row r="3689">
          <cell r="P3689" t="str">
            <v>安庆岳西网点</v>
          </cell>
        </row>
        <row r="3690">
          <cell r="P3690" t="str">
            <v>合肥瑶海磨店网点</v>
          </cell>
        </row>
        <row r="3691">
          <cell r="P3691" t="str">
            <v>淮北濉溪网点</v>
          </cell>
        </row>
        <row r="3692">
          <cell r="P3692" t="str">
            <v>合肥肥东吾悦网点</v>
          </cell>
        </row>
        <row r="3693">
          <cell r="P3693" t="str">
            <v>六安叶集网点</v>
          </cell>
        </row>
        <row r="3694">
          <cell r="P3694" t="str">
            <v>亳州谯城万达网点</v>
          </cell>
        </row>
        <row r="3695">
          <cell r="P3695" t="str">
            <v>亳州利辛网点</v>
          </cell>
        </row>
        <row r="3696">
          <cell r="P3696" t="str">
            <v>合肥庐江网点</v>
          </cell>
        </row>
        <row r="3697">
          <cell r="P3697" t="str">
            <v>蚌埠龙子湖网点</v>
          </cell>
        </row>
        <row r="3698">
          <cell r="P3698" t="str">
            <v>芜湖南陵宇培网点</v>
          </cell>
        </row>
        <row r="3699">
          <cell r="P3699" t="str">
            <v>滁州来安网点</v>
          </cell>
        </row>
        <row r="3700">
          <cell r="P3700" t="str">
            <v>淮北濉溪东部乡镇网点</v>
          </cell>
        </row>
        <row r="3701">
          <cell r="P3701" t="str">
            <v>滁州明光网点</v>
          </cell>
        </row>
        <row r="3702">
          <cell r="P3702" t="str">
            <v>黄山屯溪茶城网点</v>
          </cell>
        </row>
        <row r="3703">
          <cell r="P3703" t="str">
            <v>阜南集散点</v>
          </cell>
        </row>
        <row r="3704">
          <cell r="P3704" t="str">
            <v>马鞍山含山网点</v>
          </cell>
        </row>
        <row r="3705">
          <cell r="P3705" t="str">
            <v>亳州谯城网点</v>
          </cell>
        </row>
        <row r="3706">
          <cell r="P3706" t="str">
            <v>合肥瑶海新站网点</v>
          </cell>
        </row>
        <row r="3707">
          <cell r="P3707" t="str">
            <v>铜陵枞阳网点</v>
          </cell>
        </row>
        <row r="3708">
          <cell r="P3708" t="str">
            <v>宣城广德网点</v>
          </cell>
        </row>
        <row r="3709">
          <cell r="P3709" t="str">
            <v>芜湖弋江火龙岗网点</v>
          </cell>
        </row>
        <row r="3710">
          <cell r="P3710" t="str">
            <v>安徽代理区</v>
          </cell>
        </row>
        <row r="3711">
          <cell r="P3711" t="str">
            <v>宣城宣州网点</v>
          </cell>
        </row>
        <row r="3712">
          <cell r="P3712" t="str">
            <v>亳州谯城网点</v>
          </cell>
        </row>
        <row r="3713">
          <cell r="P3713" t="str">
            <v>滁州南谯网点</v>
          </cell>
        </row>
        <row r="3714">
          <cell r="P3714" t="str">
            <v>宣城旌德网点</v>
          </cell>
        </row>
        <row r="3714">
          <cell r="AI3714" t="str">
            <v>网点超50分钟未响应</v>
          </cell>
        </row>
        <row r="3715">
          <cell r="P3715" t="str">
            <v>芜湖繁昌网点</v>
          </cell>
        </row>
        <row r="3716">
          <cell r="P3716" t="str">
            <v>合肥瑶海北网点</v>
          </cell>
        </row>
        <row r="3717">
          <cell r="P3717" t="str">
            <v>马鞍山和县网点</v>
          </cell>
        </row>
        <row r="3717">
          <cell r="AJ3717" t="str">
            <v>网点超23H未关闭</v>
          </cell>
        </row>
        <row r="3718">
          <cell r="P3718" t="str">
            <v>合肥高新网点</v>
          </cell>
        </row>
        <row r="3719">
          <cell r="P3719" t="str">
            <v>阜阳颍东新城网点</v>
          </cell>
        </row>
        <row r="3720">
          <cell r="P3720" t="str">
            <v>亳州蒙城网点</v>
          </cell>
        </row>
        <row r="3721">
          <cell r="P3721" t="str">
            <v>芜湖县万达网点</v>
          </cell>
        </row>
        <row r="3722">
          <cell r="P3722" t="str">
            <v>安徽代理区</v>
          </cell>
        </row>
        <row r="3723">
          <cell r="P3723" t="str">
            <v>合肥经开始信路网点</v>
          </cell>
        </row>
        <row r="3724">
          <cell r="P3724" t="str">
            <v>宣城宁国网点</v>
          </cell>
        </row>
        <row r="3725">
          <cell r="P3725" t="str">
            <v>阜阳临泉网点</v>
          </cell>
        </row>
        <row r="3726">
          <cell r="P3726" t="str">
            <v>淮北濉溪网点</v>
          </cell>
        </row>
        <row r="3727">
          <cell r="P3727" t="str">
            <v>淮南舜耕山网点</v>
          </cell>
        </row>
        <row r="3728">
          <cell r="P3728" t="str">
            <v>淮南凤台网点</v>
          </cell>
        </row>
        <row r="3729">
          <cell r="P3729" t="str">
            <v>亳州谯城网点</v>
          </cell>
        </row>
        <row r="3730">
          <cell r="P3730" t="str">
            <v>淮南舜耕山网点</v>
          </cell>
        </row>
        <row r="3731">
          <cell r="P3731" t="str">
            <v>合肥经开大学城网点</v>
          </cell>
        </row>
        <row r="3732">
          <cell r="P3732" t="str">
            <v>合肥肥西桥北网点</v>
          </cell>
        </row>
        <row r="3733">
          <cell r="P3733" t="str">
            <v>亳州蒙城网点</v>
          </cell>
        </row>
        <row r="3734">
          <cell r="P3734" t="str">
            <v>安徽代理区</v>
          </cell>
        </row>
        <row r="3735">
          <cell r="P3735" t="str">
            <v>安徽代理区</v>
          </cell>
        </row>
        <row r="3736">
          <cell r="P3736" t="str">
            <v>合肥肥西鑫辰网点</v>
          </cell>
        </row>
        <row r="3737">
          <cell r="P3737" t="str">
            <v>合肥庐阳祥源网点</v>
          </cell>
        </row>
        <row r="3738">
          <cell r="P3738" t="str">
            <v>蚌埠固镇网点</v>
          </cell>
        </row>
        <row r="3739">
          <cell r="P3739" t="str">
            <v>六安金安网点</v>
          </cell>
        </row>
        <row r="3739">
          <cell r="AI3739" t="str">
            <v>网点超50分钟未响应</v>
          </cell>
        </row>
        <row r="3740">
          <cell r="P3740" t="str">
            <v>六安霍山网点</v>
          </cell>
        </row>
        <row r="3741">
          <cell r="P3741" t="str">
            <v>黄山歙县城区网点</v>
          </cell>
        </row>
        <row r="3742">
          <cell r="P3742" t="str">
            <v>池州青阳网点</v>
          </cell>
        </row>
        <row r="3743">
          <cell r="P3743" t="str">
            <v>滁州全椒网点</v>
          </cell>
        </row>
        <row r="3744">
          <cell r="P3744" t="str">
            <v>宿州埇桥网点</v>
          </cell>
        </row>
        <row r="3745">
          <cell r="P3745" t="str">
            <v>合肥庐江网点</v>
          </cell>
        </row>
        <row r="3746">
          <cell r="P3746" t="str">
            <v>阜阳临泉网点</v>
          </cell>
        </row>
        <row r="3747">
          <cell r="P3747" t="str">
            <v>蚌埠禹会东部网点</v>
          </cell>
        </row>
        <row r="3748">
          <cell r="P3748" t="str">
            <v>黄山屯溪茶城网点</v>
          </cell>
        </row>
        <row r="3749">
          <cell r="P3749" t="str">
            <v>阜阳颍东网点</v>
          </cell>
        </row>
        <row r="3750">
          <cell r="P3750" t="str">
            <v>铜陵铜官网点</v>
          </cell>
        </row>
        <row r="3751">
          <cell r="P3751" t="str">
            <v>六安金安三十铺网点</v>
          </cell>
        </row>
        <row r="3752">
          <cell r="P3752" t="str">
            <v>黄山屯溪网点</v>
          </cell>
        </row>
        <row r="3753">
          <cell r="P3753" t="str">
            <v>淮南大通网点</v>
          </cell>
        </row>
        <row r="3754">
          <cell r="P3754" t="str">
            <v>安徽代理区</v>
          </cell>
        </row>
        <row r="3755">
          <cell r="P3755" t="str">
            <v>芜湖县万达网点</v>
          </cell>
        </row>
        <row r="3756">
          <cell r="P3756" t="str">
            <v>芜湖镜湖新市口网点</v>
          </cell>
        </row>
        <row r="3757">
          <cell r="P3757" t="str">
            <v>马鞍山含山网点</v>
          </cell>
        </row>
        <row r="3758">
          <cell r="P3758" t="str">
            <v>安庆太湖网点</v>
          </cell>
        </row>
        <row r="3759">
          <cell r="P3759" t="str">
            <v>淮南舜耕山网点</v>
          </cell>
        </row>
        <row r="3760">
          <cell r="P3760" t="str">
            <v>六安裕安平桥网点</v>
          </cell>
        </row>
        <row r="3760">
          <cell r="AI3760" t="str">
            <v>网点超50分钟未响应</v>
          </cell>
        </row>
        <row r="3761">
          <cell r="P3761" t="str">
            <v>安徽代理区</v>
          </cell>
        </row>
        <row r="3762">
          <cell r="P3762" t="str">
            <v>合肥瑶海鹿鸣山网点</v>
          </cell>
        </row>
        <row r="3763">
          <cell r="P3763" t="str">
            <v>淮北相山网点</v>
          </cell>
        </row>
        <row r="3764">
          <cell r="P3764" t="str">
            <v>宿州砀山网点</v>
          </cell>
        </row>
        <row r="3765">
          <cell r="P3765" t="str">
            <v>亳州谯城九州通网点</v>
          </cell>
        </row>
        <row r="3766">
          <cell r="P3766" t="str">
            <v>黄山祁门网点</v>
          </cell>
        </row>
        <row r="3766">
          <cell r="AI3766" t="str">
            <v>网点超50分钟未响应</v>
          </cell>
        </row>
        <row r="3767">
          <cell r="P3767" t="str">
            <v>安徽代理区</v>
          </cell>
        </row>
        <row r="3768">
          <cell r="P3768" t="str">
            <v>合肥包河三里庵网点</v>
          </cell>
        </row>
        <row r="3769">
          <cell r="P3769" t="str">
            <v>宣城广德网点</v>
          </cell>
        </row>
        <row r="3770">
          <cell r="P3770" t="str">
            <v>芜湖县万达网点</v>
          </cell>
        </row>
        <row r="3771">
          <cell r="P3771" t="str">
            <v>六安金安毛坦厂网点</v>
          </cell>
        </row>
        <row r="3772">
          <cell r="P3772" t="str">
            <v>合肥庐阳网点</v>
          </cell>
        </row>
        <row r="3773">
          <cell r="P3773" t="str">
            <v>蚌埠五河网点</v>
          </cell>
        </row>
        <row r="3774">
          <cell r="P3774" t="str">
            <v>宿州埇桥三里湾网点</v>
          </cell>
        </row>
        <row r="3775">
          <cell r="P3775" t="str">
            <v>亳州谯城网点</v>
          </cell>
        </row>
        <row r="3776">
          <cell r="P3776" t="str">
            <v>铜陵枞阳网点</v>
          </cell>
        </row>
        <row r="3777">
          <cell r="P3777" t="str">
            <v>合肥庐阳菱湖网点</v>
          </cell>
        </row>
        <row r="3778">
          <cell r="P3778" t="str">
            <v>安徽代理区</v>
          </cell>
        </row>
        <row r="3779">
          <cell r="P3779" t="str">
            <v>六安金安网点</v>
          </cell>
        </row>
        <row r="3779">
          <cell r="AI3779" t="str">
            <v>网点超50分钟未响应</v>
          </cell>
        </row>
        <row r="3780">
          <cell r="P3780" t="str">
            <v>蚌埠蚌山北区网点</v>
          </cell>
        </row>
        <row r="3781">
          <cell r="P3781" t="str">
            <v>阜阳阜南网点</v>
          </cell>
        </row>
        <row r="3782">
          <cell r="P3782" t="str">
            <v>合肥滨湖网点</v>
          </cell>
        </row>
        <row r="3783">
          <cell r="P3783" t="str">
            <v>芜湖繁昌网点</v>
          </cell>
        </row>
        <row r="3784">
          <cell r="P3784" t="str">
            <v>宿州埇桥道东北部网点</v>
          </cell>
        </row>
        <row r="3785">
          <cell r="P3785" t="str">
            <v>合肥高新云飞路网点</v>
          </cell>
        </row>
        <row r="3786">
          <cell r="P3786" t="str">
            <v>芜湖南陵宇培网点</v>
          </cell>
        </row>
        <row r="3787">
          <cell r="P3787" t="str">
            <v>蚌埠怀远新城网点</v>
          </cell>
        </row>
        <row r="3788">
          <cell r="P3788" t="str">
            <v>宣城宣州网点</v>
          </cell>
        </row>
        <row r="3789">
          <cell r="P3789" t="str">
            <v>安庆宜秀开发区网点</v>
          </cell>
        </row>
        <row r="3790">
          <cell r="P3790" t="str">
            <v>合肥包河葛大店网点</v>
          </cell>
        </row>
        <row r="3791">
          <cell r="P3791" t="str">
            <v>六安舒城杭埠网点</v>
          </cell>
        </row>
        <row r="3792">
          <cell r="P3792" t="str">
            <v>合肥肥西桃花镇网点</v>
          </cell>
        </row>
        <row r="3793">
          <cell r="P3793" t="str">
            <v>六安霍邱姚李网点</v>
          </cell>
        </row>
        <row r="3794">
          <cell r="P3794" t="str">
            <v>六安裕安城南网点</v>
          </cell>
        </row>
        <row r="3795">
          <cell r="P3795" t="str">
            <v>六安市裕安苏埠网点</v>
          </cell>
        </row>
        <row r="3796">
          <cell r="P3796" t="str">
            <v>淮南舜耕山网点</v>
          </cell>
        </row>
        <row r="3797">
          <cell r="P3797" t="str">
            <v>滁州定远网点</v>
          </cell>
        </row>
        <row r="3798">
          <cell r="P3798" t="str">
            <v>滁州全椒网点</v>
          </cell>
        </row>
        <row r="3799">
          <cell r="P3799" t="str">
            <v>阜阳颍泉工业园网点</v>
          </cell>
        </row>
        <row r="3800">
          <cell r="P3800" t="str">
            <v>铜陵义安网点</v>
          </cell>
        </row>
        <row r="3801">
          <cell r="P3801" t="str">
            <v>宣城绩溪网点</v>
          </cell>
        </row>
        <row r="3801">
          <cell r="AJ3801" t="str">
            <v>网点超23H未关闭</v>
          </cell>
        </row>
        <row r="3802">
          <cell r="P3802" t="str">
            <v>池州贵池开发区网点</v>
          </cell>
        </row>
        <row r="3803">
          <cell r="P3803" t="str">
            <v>合肥瑶海胜利路网点</v>
          </cell>
        </row>
        <row r="3804">
          <cell r="P3804" t="str">
            <v>马鞍山含山网点</v>
          </cell>
        </row>
        <row r="3805">
          <cell r="P3805" t="str">
            <v>阜阳临泉网点</v>
          </cell>
        </row>
        <row r="3806">
          <cell r="P3806" t="str">
            <v>亳州蒙城网点</v>
          </cell>
        </row>
        <row r="3807">
          <cell r="P3807" t="str">
            <v>阜阳临沂商城网点</v>
          </cell>
        </row>
        <row r="3808">
          <cell r="P3808" t="str">
            <v>滁州定远网点</v>
          </cell>
        </row>
        <row r="3809">
          <cell r="P3809" t="str">
            <v>亳州利辛网点</v>
          </cell>
        </row>
        <row r="3810">
          <cell r="P3810" t="str">
            <v>安徽代理区</v>
          </cell>
        </row>
        <row r="3811">
          <cell r="P3811" t="str">
            <v>六安金安木厂网点</v>
          </cell>
        </row>
        <row r="3812">
          <cell r="P3812" t="str">
            <v>宿州砀山网点</v>
          </cell>
        </row>
        <row r="3813">
          <cell r="P3813" t="str">
            <v>安庆望江网点</v>
          </cell>
        </row>
        <row r="3814">
          <cell r="P3814" t="str">
            <v>合肥蜀山大溪地网点</v>
          </cell>
        </row>
        <row r="3815">
          <cell r="P3815" t="str">
            <v>安庆望江网点</v>
          </cell>
        </row>
        <row r="3816">
          <cell r="P3816" t="str">
            <v>安庆望江网点</v>
          </cell>
        </row>
        <row r="3817">
          <cell r="P3817" t="str">
            <v>亳州谯城网点</v>
          </cell>
        </row>
        <row r="3818">
          <cell r="P3818" t="str">
            <v>合肥庐阳岗集网点</v>
          </cell>
        </row>
        <row r="3819">
          <cell r="P3819" t="str">
            <v>阜阳阜南网点</v>
          </cell>
        </row>
        <row r="3820">
          <cell r="P3820" t="str">
            <v>安庆怀宁网点</v>
          </cell>
        </row>
        <row r="3821">
          <cell r="P3821" t="str">
            <v>六安叶集网点</v>
          </cell>
        </row>
        <row r="3822">
          <cell r="P3822" t="str">
            <v>淮北相山网点</v>
          </cell>
        </row>
        <row r="3823">
          <cell r="P3823" t="str">
            <v>宿州泗县网点</v>
          </cell>
        </row>
        <row r="3824">
          <cell r="P3824" t="str">
            <v>六安金寨网点</v>
          </cell>
        </row>
        <row r="3825">
          <cell r="P3825" t="str">
            <v>芜湖繁昌网点</v>
          </cell>
        </row>
        <row r="3826">
          <cell r="P3826" t="str">
            <v>安庆宜秀开发区网点</v>
          </cell>
        </row>
        <row r="3827">
          <cell r="P3827" t="str">
            <v>安徽代理区</v>
          </cell>
        </row>
        <row r="3828">
          <cell r="P3828" t="str">
            <v>蚌埠怀远老城网点</v>
          </cell>
        </row>
        <row r="3829">
          <cell r="P3829" t="str">
            <v>合肥庐江网点</v>
          </cell>
        </row>
        <row r="3830">
          <cell r="P3830" t="str">
            <v>宣城泾县网点</v>
          </cell>
        </row>
        <row r="3831">
          <cell r="P3831" t="str">
            <v>马鞍山雨山网点</v>
          </cell>
        </row>
        <row r="3832">
          <cell r="P3832" t="str">
            <v>合肥瑶海新站网点</v>
          </cell>
        </row>
        <row r="3833">
          <cell r="P3833" t="str">
            <v>宿州泗县网点</v>
          </cell>
        </row>
        <row r="3834">
          <cell r="P3834" t="str">
            <v>蚌埠蚌山北区网点</v>
          </cell>
        </row>
        <row r="3835">
          <cell r="P3835" t="str">
            <v>芜湖无为网点</v>
          </cell>
        </row>
        <row r="3836">
          <cell r="P3836" t="str">
            <v>芜湖无为网点</v>
          </cell>
        </row>
        <row r="3837">
          <cell r="P3837" t="str">
            <v>芜湖镜湖万达网点</v>
          </cell>
        </row>
        <row r="3838">
          <cell r="P3838" t="str">
            <v>阜阳临泉网点</v>
          </cell>
        </row>
        <row r="3839">
          <cell r="P3839" t="str">
            <v>六安霍邱城关镇网点</v>
          </cell>
        </row>
        <row r="3840">
          <cell r="P3840" t="str">
            <v>六安新安网点</v>
          </cell>
        </row>
        <row r="3841">
          <cell r="P3841" t="str">
            <v>蚌埠固镇网点</v>
          </cell>
        </row>
        <row r="3842">
          <cell r="P3842" t="str">
            <v>黄山屯溪网点</v>
          </cell>
        </row>
        <row r="3843">
          <cell r="P3843" t="str">
            <v>合肥滨湖网点</v>
          </cell>
        </row>
        <row r="3844">
          <cell r="P3844" t="str">
            <v>宣城广德网点</v>
          </cell>
        </row>
        <row r="3845">
          <cell r="P3845" t="str">
            <v>合肥蜀山农大网点</v>
          </cell>
        </row>
        <row r="3846">
          <cell r="P3846" t="str">
            <v>滁州凤阳网点</v>
          </cell>
        </row>
        <row r="3847">
          <cell r="P3847" t="str">
            <v>阜阳界首网点</v>
          </cell>
        </row>
        <row r="3848">
          <cell r="P3848" t="str">
            <v>亳州谯城网点</v>
          </cell>
        </row>
        <row r="3849">
          <cell r="P3849" t="str">
            <v>淮南凤台网点</v>
          </cell>
        </row>
        <row r="3850">
          <cell r="P3850" t="str">
            <v>阜阳太和网点</v>
          </cell>
        </row>
        <row r="3851">
          <cell r="P3851" t="str">
            <v>滁州天长网点</v>
          </cell>
        </row>
        <row r="3852">
          <cell r="P3852" t="str">
            <v>亳州蒙城网点</v>
          </cell>
        </row>
        <row r="3853">
          <cell r="P3853" t="str">
            <v>阜阳颍上网点</v>
          </cell>
        </row>
        <row r="3854">
          <cell r="P3854" t="str">
            <v>六安金安城北网点</v>
          </cell>
        </row>
        <row r="3854">
          <cell r="AJ3854" t="str">
            <v>网点超23H未关闭</v>
          </cell>
        </row>
        <row r="3855">
          <cell r="P3855" t="str">
            <v>芜湖南陵宇培网点</v>
          </cell>
        </row>
        <row r="3856">
          <cell r="P3856" t="str">
            <v>滁州来安网点</v>
          </cell>
        </row>
        <row r="3857">
          <cell r="P3857" t="str">
            <v>阜阳颍上网点</v>
          </cell>
        </row>
        <row r="3858">
          <cell r="P3858" t="str">
            <v>池州贵池站前网点</v>
          </cell>
        </row>
        <row r="3859">
          <cell r="P3859" t="str">
            <v>亳州利辛工业园网点</v>
          </cell>
        </row>
        <row r="3860">
          <cell r="P3860" t="str">
            <v>宣城广德网点</v>
          </cell>
        </row>
        <row r="3861">
          <cell r="P3861" t="str">
            <v>宣城广德网点</v>
          </cell>
        </row>
        <row r="3862">
          <cell r="P3862" t="str">
            <v>阜阳颍州吾悦广场网点</v>
          </cell>
        </row>
        <row r="3863">
          <cell r="P3863" t="str">
            <v>淮南凤台网点</v>
          </cell>
        </row>
        <row r="3864">
          <cell r="P3864" t="str">
            <v>黄山屯溪网点</v>
          </cell>
        </row>
        <row r="3865">
          <cell r="P3865" t="str">
            <v>淮南八公山网点</v>
          </cell>
        </row>
        <row r="3866">
          <cell r="P3866" t="str">
            <v>六安霍山网点</v>
          </cell>
        </row>
        <row r="3867">
          <cell r="P3867" t="str">
            <v>合肥高新天鹅湖网点</v>
          </cell>
        </row>
        <row r="3868">
          <cell r="P3868" t="str">
            <v>安庆宜秀网点</v>
          </cell>
        </row>
        <row r="3869">
          <cell r="P3869" t="str">
            <v>滁州凤阳网点</v>
          </cell>
        </row>
        <row r="3870">
          <cell r="P3870" t="str">
            <v>黄山屯溪网点</v>
          </cell>
        </row>
        <row r="3871">
          <cell r="P3871" t="str">
            <v>滁州来安网点</v>
          </cell>
        </row>
        <row r="3872">
          <cell r="P3872" t="str">
            <v>淮南凤台网点</v>
          </cell>
        </row>
        <row r="3873">
          <cell r="P3873" t="str">
            <v>合肥瑶海鹿鸣山网点</v>
          </cell>
        </row>
        <row r="3874">
          <cell r="P3874" t="str">
            <v>亳州涡阳网点</v>
          </cell>
        </row>
        <row r="3875">
          <cell r="P3875" t="str">
            <v>阜阳太和网点</v>
          </cell>
        </row>
        <row r="3876">
          <cell r="P3876" t="str">
            <v>马鞍山当涂网点</v>
          </cell>
        </row>
        <row r="3877">
          <cell r="P3877" t="str">
            <v>亳州谯城老康美网点</v>
          </cell>
        </row>
        <row r="3878">
          <cell r="P3878" t="str">
            <v>合肥肥东经开区网点</v>
          </cell>
        </row>
        <row r="3879">
          <cell r="P3879" t="str">
            <v>芜湖县万达网点</v>
          </cell>
        </row>
        <row r="3880">
          <cell r="P3880" t="str">
            <v>宿州泗县网点</v>
          </cell>
        </row>
        <row r="3881">
          <cell r="P3881" t="str">
            <v>合肥庐江网点</v>
          </cell>
        </row>
        <row r="3882">
          <cell r="P3882" t="str">
            <v>铜陵义安网点</v>
          </cell>
        </row>
        <row r="3883">
          <cell r="P3883" t="str">
            <v>合肥包河葛大店网点</v>
          </cell>
        </row>
        <row r="3884">
          <cell r="P3884" t="str">
            <v>亳州利辛网点</v>
          </cell>
        </row>
        <row r="3885">
          <cell r="P3885" t="str">
            <v>滁州定远网点</v>
          </cell>
        </row>
        <row r="3886">
          <cell r="P3886" t="str">
            <v>亳州谯城网点</v>
          </cell>
        </row>
        <row r="3887">
          <cell r="P3887" t="str">
            <v>合肥经开始信路网点</v>
          </cell>
        </row>
        <row r="3888">
          <cell r="P3888" t="str">
            <v>淮北相山网点</v>
          </cell>
        </row>
        <row r="3889">
          <cell r="P3889" t="str">
            <v>宿州萧县网点</v>
          </cell>
        </row>
        <row r="3890">
          <cell r="P3890" t="str">
            <v>宿州灵璧网点</v>
          </cell>
        </row>
        <row r="3891">
          <cell r="P3891" t="str">
            <v>合肥滨湖网点</v>
          </cell>
        </row>
        <row r="3892">
          <cell r="P3892" t="str">
            <v>黄山歙县城区网点</v>
          </cell>
        </row>
        <row r="3893">
          <cell r="P3893" t="str">
            <v>合肥包河南站网点</v>
          </cell>
        </row>
        <row r="3894">
          <cell r="P3894" t="str">
            <v>马鞍山和县网点</v>
          </cell>
        </row>
        <row r="3894">
          <cell r="AI3894" t="str">
            <v>网点超50分钟未响应</v>
          </cell>
        </row>
        <row r="3895">
          <cell r="P3895" t="str">
            <v>芜湖南陵宇培网点</v>
          </cell>
        </row>
        <row r="3896">
          <cell r="P3896" t="str">
            <v>合肥瑶海北网点</v>
          </cell>
        </row>
        <row r="3897">
          <cell r="P3897" t="str">
            <v>阜阳太和网点</v>
          </cell>
        </row>
        <row r="3898">
          <cell r="P3898" t="str">
            <v>大通集散点</v>
          </cell>
        </row>
        <row r="3899">
          <cell r="P3899" t="str">
            <v>滁州定远网点</v>
          </cell>
        </row>
        <row r="3900">
          <cell r="P3900" t="str">
            <v>亳州谯城万达网点</v>
          </cell>
        </row>
        <row r="3901">
          <cell r="P3901" t="str">
            <v>安徽代理区</v>
          </cell>
        </row>
        <row r="3902">
          <cell r="P3902" t="str">
            <v>徽州集散点</v>
          </cell>
        </row>
        <row r="3903">
          <cell r="P3903" t="str">
            <v>池州贵池开发区网点</v>
          </cell>
        </row>
        <row r="3904">
          <cell r="P3904" t="str">
            <v>芜湖三山网点</v>
          </cell>
        </row>
        <row r="3905">
          <cell r="P3905" t="str">
            <v>安徽代理区</v>
          </cell>
        </row>
        <row r="3906">
          <cell r="P3906" t="str">
            <v>亳州谯城老康美网点</v>
          </cell>
        </row>
        <row r="3907">
          <cell r="P3907" t="str">
            <v>滁州定远网点</v>
          </cell>
        </row>
        <row r="3908">
          <cell r="P3908" t="str">
            <v>宣城宣州城西网点</v>
          </cell>
        </row>
        <row r="3908">
          <cell r="AI3908" t="str">
            <v>网点超50分钟未响应</v>
          </cell>
        </row>
        <row r="3909">
          <cell r="P3909" t="str">
            <v>滁州定远网点</v>
          </cell>
        </row>
        <row r="3910">
          <cell r="P3910" t="str">
            <v>安徽代理区</v>
          </cell>
        </row>
        <row r="3911">
          <cell r="P3911" t="str">
            <v>六安霍邱城关镇网点</v>
          </cell>
        </row>
        <row r="3912">
          <cell r="P3912" t="str">
            <v>六安霍邱城关镇网点</v>
          </cell>
        </row>
        <row r="3913">
          <cell r="P3913" t="str">
            <v>阜阳颍州新阳网点</v>
          </cell>
        </row>
        <row r="3914">
          <cell r="P3914" t="str">
            <v>大通集散点</v>
          </cell>
        </row>
        <row r="3915">
          <cell r="P3915" t="str">
            <v>安徽代理区</v>
          </cell>
        </row>
        <row r="3916">
          <cell r="P3916" t="str">
            <v>铜陵郊区网点</v>
          </cell>
        </row>
        <row r="3917">
          <cell r="P3917" t="str">
            <v>淮北濉溪网点</v>
          </cell>
        </row>
        <row r="3918">
          <cell r="P3918" t="str">
            <v>淮北濉溪网点</v>
          </cell>
        </row>
        <row r="3919">
          <cell r="P3919" t="str">
            <v>宣城宣州城西网点</v>
          </cell>
        </row>
        <row r="3919">
          <cell r="AI3919" t="str">
            <v>网点超50分钟未响应</v>
          </cell>
        </row>
        <row r="3920">
          <cell r="P3920" t="str">
            <v>芜湖镜湖万达网点</v>
          </cell>
        </row>
        <row r="3921">
          <cell r="P3921" t="str">
            <v>涡阳集散点</v>
          </cell>
        </row>
        <row r="3922">
          <cell r="P3922" t="str">
            <v>合肥巢湖亚父路网点</v>
          </cell>
        </row>
        <row r="3923">
          <cell r="P3923" t="str">
            <v>六安金安城北网点</v>
          </cell>
        </row>
        <row r="3924">
          <cell r="P3924" t="str">
            <v>阜阳颍上网点</v>
          </cell>
        </row>
        <row r="3925">
          <cell r="P3925" t="str">
            <v>亳州谯城老康美网点</v>
          </cell>
        </row>
        <row r="3926">
          <cell r="P3926" t="str">
            <v>大通集散点</v>
          </cell>
        </row>
        <row r="3927">
          <cell r="P3927" t="str">
            <v>芜湖镜湖万达网点</v>
          </cell>
        </row>
        <row r="3928">
          <cell r="P3928" t="str">
            <v>宿州埇桥网点</v>
          </cell>
        </row>
        <row r="3929">
          <cell r="P3929" t="str">
            <v>淮北濉溪网点</v>
          </cell>
        </row>
        <row r="3930">
          <cell r="P3930" t="str">
            <v>芜湖繁昌网点</v>
          </cell>
        </row>
        <row r="3931">
          <cell r="P3931" t="str">
            <v>蚌埠怀远新城网点</v>
          </cell>
        </row>
        <row r="3932">
          <cell r="P3932" t="str">
            <v>合肥瑶海灵石路网点</v>
          </cell>
        </row>
        <row r="3933">
          <cell r="P3933" t="str">
            <v>宿州泗县网点</v>
          </cell>
        </row>
        <row r="3934">
          <cell r="P3934" t="str">
            <v>宿州泗县网点</v>
          </cell>
        </row>
        <row r="3935">
          <cell r="P3935" t="str">
            <v>芜湖鸠江经开网点</v>
          </cell>
        </row>
        <row r="3936">
          <cell r="P3936" t="str">
            <v>安徽代理区</v>
          </cell>
        </row>
        <row r="3937">
          <cell r="P3937" t="str">
            <v>淮北濉溪网点</v>
          </cell>
        </row>
        <row r="3938">
          <cell r="P3938" t="str">
            <v>蚌埠禹会东部网点</v>
          </cell>
        </row>
        <row r="3939">
          <cell r="P3939" t="str">
            <v>滁州定远网点</v>
          </cell>
        </row>
        <row r="3940">
          <cell r="P3940" t="str">
            <v>滁州定远网点</v>
          </cell>
        </row>
        <row r="3941">
          <cell r="P3941" t="str">
            <v>合肥经开大学城网点</v>
          </cell>
        </row>
        <row r="3942">
          <cell r="P3942" t="str">
            <v>安徽代理区</v>
          </cell>
        </row>
        <row r="3943">
          <cell r="P3943" t="str">
            <v>亳州蒙城网点</v>
          </cell>
        </row>
        <row r="3944">
          <cell r="P3944" t="str">
            <v>安徽代理区</v>
          </cell>
        </row>
        <row r="3945">
          <cell r="P3945" t="str">
            <v>蚌埠怀远新城网点</v>
          </cell>
        </row>
        <row r="3946">
          <cell r="P3946" t="str">
            <v>亳州蒙城网点</v>
          </cell>
        </row>
        <row r="3947">
          <cell r="P3947" t="str">
            <v>安徽代理区</v>
          </cell>
        </row>
        <row r="3948">
          <cell r="P3948" t="str">
            <v>马鞍山开发区营业部网点</v>
          </cell>
        </row>
        <row r="3949">
          <cell r="P3949" t="str">
            <v>铜陵郊区网点</v>
          </cell>
        </row>
        <row r="3950">
          <cell r="P3950" t="str">
            <v>池州贵池开发区网点</v>
          </cell>
        </row>
        <row r="3951">
          <cell r="P3951" t="str">
            <v>马鞍山含山网点</v>
          </cell>
        </row>
        <row r="3952">
          <cell r="P3952" t="str">
            <v>滁州南谯恒大网点</v>
          </cell>
        </row>
        <row r="3953">
          <cell r="P3953" t="str">
            <v>淮北濉溪网点</v>
          </cell>
        </row>
        <row r="3954">
          <cell r="P3954" t="str">
            <v>亳州谯城网点</v>
          </cell>
        </row>
        <row r="3955">
          <cell r="P3955" t="str">
            <v>滁州凤阳网点</v>
          </cell>
        </row>
        <row r="3956">
          <cell r="P3956" t="str">
            <v>合肥肥东网点</v>
          </cell>
        </row>
        <row r="3957">
          <cell r="P3957" t="str">
            <v>相山集散点</v>
          </cell>
        </row>
        <row r="3958">
          <cell r="P3958" t="str">
            <v>黄山黟县网点</v>
          </cell>
        </row>
        <row r="3959">
          <cell r="P3959" t="str">
            <v>安徽代理区</v>
          </cell>
        </row>
        <row r="3960">
          <cell r="P3960" t="str">
            <v>亳州谯城网点</v>
          </cell>
        </row>
        <row r="3961">
          <cell r="P3961" t="str">
            <v>合肥肥东网点</v>
          </cell>
        </row>
        <row r="3962">
          <cell r="P3962" t="str">
            <v>安徽代理区</v>
          </cell>
        </row>
        <row r="3963">
          <cell r="P3963" t="str">
            <v>淮北濉溪网点</v>
          </cell>
        </row>
        <row r="3964">
          <cell r="P3964" t="str">
            <v>芜湖鸠江网点</v>
          </cell>
        </row>
        <row r="3965">
          <cell r="P3965" t="str">
            <v>蚌埠禹会东部网点</v>
          </cell>
        </row>
        <row r="3966">
          <cell r="P3966" t="str">
            <v>芜湖鸠江网点</v>
          </cell>
        </row>
        <row r="3967">
          <cell r="P3967" t="str">
            <v>黄山屯溪网点</v>
          </cell>
        </row>
        <row r="3968">
          <cell r="P3968" t="str">
            <v>滁州定远网点</v>
          </cell>
        </row>
        <row r="3969">
          <cell r="P3969" t="str">
            <v>安徽代理区</v>
          </cell>
        </row>
        <row r="3970">
          <cell r="P3970" t="str">
            <v>宿州砀山网点</v>
          </cell>
        </row>
        <row r="3971">
          <cell r="P3971" t="str">
            <v>滁州南谯恒大网点</v>
          </cell>
        </row>
        <row r="3972">
          <cell r="P3972" t="str">
            <v>安徽代理区</v>
          </cell>
        </row>
        <row r="3973">
          <cell r="P3973" t="str">
            <v>合肥高新云飞路网点</v>
          </cell>
        </row>
        <row r="3974">
          <cell r="P3974" t="str">
            <v>安徽代理区</v>
          </cell>
        </row>
        <row r="3975">
          <cell r="P3975" t="str">
            <v>合肥滨湖网点</v>
          </cell>
        </row>
        <row r="3976">
          <cell r="P3976" t="str">
            <v>合肥高新云飞路网点</v>
          </cell>
        </row>
        <row r="3977">
          <cell r="P3977" t="str">
            <v>安徽代理区</v>
          </cell>
        </row>
        <row r="3978">
          <cell r="P3978" t="str">
            <v>宣城宣州城西网点</v>
          </cell>
        </row>
        <row r="3979">
          <cell r="P3979" t="str">
            <v>阜阳临泉网点</v>
          </cell>
        </row>
        <row r="3980">
          <cell r="P3980" t="str">
            <v>宣城宣州城西网点</v>
          </cell>
        </row>
        <row r="3981">
          <cell r="P3981" t="str">
            <v>合肥肥东经开区网点</v>
          </cell>
        </row>
        <row r="3982">
          <cell r="P3982" t="str">
            <v>芜湖鸠江经开网点</v>
          </cell>
        </row>
        <row r="3983">
          <cell r="P3983" t="str">
            <v>黄山屯溪网点</v>
          </cell>
        </row>
        <row r="3984">
          <cell r="P3984" t="str">
            <v>宿州埇桥网点</v>
          </cell>
        </row>
        <row r="3985">
          <cell r="P3985" t="str">
            <v>滁州天长网点</v>
          </cell>
        </row>
        <row r="3986">
          <cell r="P3986" t="str">
            <v>徽州集散点</v>
          </cell>
        </row>
        <row r="3987">
          <cell r="P3987" t="str">
            <v>合肥长丰北城网点</v>
          </cell>
        </row>
        <row r="3988">
          <cell r="P3988" t="str">
            <v>滁州全椒网点</v>
          </cell>
        </row>
        <row r="3989">
          <cell r="P3989" t="str">
            <v>安徽代理区</v>
          </cell>
        </row>
        <row r="3990">
          <cell r="P3990" t="str">
            <v>阜阳颍州大学城网点</v>
          </cell>
        </row>
        <row r="3991">
          <cell r="P3991" t="str">
            <v>滁州全椒网点</v>
          </cell>
        </row>
        <row r="3992">
          <cell r="P3992" t="str">
            <v>滁州天长网点</v>
          </cell>
        </row>
        <row r="3993">
          <cell r="P3993" t="str">
            <v>宿州泗县网点</v>
          </cell>
        </row>
        <row r="3994">
          <cell r="P3994" t="str">
            <v>合肥经开大学城网点</v>
          </cell>
        </row>
        <row r="3995">
          <cell r="P3995" t="str">
            <v>宿州泗县网点</v>
          </cell>
        </row>
        <row r="3996">
          <cell r="P3996" t="str">
            <v>阜阳颍州大学城网点</v>
          </cell>
        </row>
        <row r="3997">
          <cell r="P3997" t="str">
            <v>阜阳颍泉网点</v>
          </cell>
        </row>
        <row r="3998">
          <cell r="P3998" t="str">
            <v>安徽代理区</v>
          </cell>
        </row>
        <row r="3999">
          <cell r="P3999" t="str">
            <v>宿州埇桥网点</v>
          </cell>
        </row>
        <row r="4000">
          <cell r="P4000" t="str">
            <v>蚌埠固镇网点</v>
          </cell>
        </row>
        <row r="4001">
          <cell r="P4001" t="str">
            <v>铜陵铜官网点</v>
          </cell>
        </row>
        <row r="4002">
          <cell r="P4002" t="str">
            <v>阜阳临泉网点</v>
          </cell>
        </row>
        <row r="4003">
          <cell r="P4003" t="str">
            <v>大通集散点</v>
          </cell>
        </row>
        <row r="4004">
          <cell r="P4004" t="str">
            <v>亳州谯城万达网点</v>
          </cell>
        </row>
        <row r="4005">
          <cell r="P4005" t="str">
            <v>合肥瑶海灵石路网点</v>
          </cell>
        </row>
        <row r="4006">
          <cell r="P4006" t="str">
            <v>合肥高新天鹅湖网点</v>
          </cell>
        </row>
        <row r="4007">
          <cell r="P4007" t="str">
            <v>滁州来安网点</v>
          </cell>
        </row>
        <row r="4008">
          <cell r="P4008" t="str">
            <v>滁州来安网点</v>
          </cell>
        </row>
        <row r="4009">
          <cell r="P4009" t="str">
            <v>宿州埇桥三里湾网点</v>
          </cell>
        </row>
        <row r="4010">
          <cell r="P4010" t="str">
            <v>铜陵铜官网点</v>
          </cell>
        </row>
        <row r="4011">
          <cell r="P4011" t="str">
            <v>安徽代理区</v>
          </cell>
        </row>
        <row r="4012">
          <cell r="P4012" t="str">
            <v>淮南洞山路网点</v>
          </cell>
        </row>
        <row r="4013">
          <cell r="P4013" t="str">
            <v>合肥包河三里庵网点</v>
          </cell>
        </row>
        <row r="4014">
          <cell r="P4014" t="str">
            <v>芜湖镜湖万达网点</v>
          </cell>
        </row>
        <row r="4015">
          <cell r="P4015" t="str">
            <v>安徽代理区</v>
          </cell>
        </row>
        <row r="4016">
          <cell r="P4016" t="str">
            <v>宿州萧县网点</v>
          </cell>
        </row>
        <row r="4017">
          <cell r="P4017" t="str">
            <v>淮南洞山路网点</v>
          </cell>
        </row>
        <row r="4018">
          <cell r="P4018" t="str">
            <v>宿州萧县网点</v>
          </cell>
        </row>
        <row r="4019">
          <cell r="P4019" t="str">
            <v>合肥蜀山电商园网点</v>
          </cell>
        </row>
        <row r="4020">
          <cell r="P4020" t="str">
            <v>芜湖镜湖万达网点</v>
          </cell>
        </row>
        <row r="4021">
          <cell r="P4021" t="str">
            <v>淮北濉溪网点</v>
          </cell>
        </row>
        <row r="4022">
          <cell r="P4022" t="str">
            <v>合肥肥东经开区网点</v>
          </cell>
        </row>
        <row r="4023">
          <cell r="P4023" t="str">
            <v>宿州埇桥三里湾网点</v>
          </cell>
        </row>
        <row r="4024">
          <cell r="P4024" t="str">
            <v>相山集散点</v>
          </cell>
        </row>
        <row r="4025">
          <cell r="P4025" t="str">
            <v>滁州明光网点</v>
          </cell>
        </row>
        <row r="4026">
          <cell r="P4026" t="str">
            <v>滁州明光网点</v>
          </cell>
        </row>
        <row r="4027">
          <cell r="P4027" t="str">
            <v>合肥肥东经开区网点</v>
          </cell>
        </row>
        <row r="4028">
          <cell r="P4028" t="str">
            <v>安徽代理区</v>
          </cell>
        </row>
        <row r="4029">
          <cell r="P4029" t="str">
            <v>阜阳颍泉网点</v>
          </cell>
        </row>
        <row r="4030">
          <cell r="P4030" t="str">
            <v>阜阳颍上网点</v>
          </cell>
        </row>
        <row r="4031">
          <cell r="P4031" t="str">
            <v>宿州埇桥网点</v>
          </cell>
        </row>
        <row r="4032">
          <cell r="P4032" t="str">
            <v>安徽代理区</v>
          </cell>
        </row>
        <row r="4033">
          <cell r="P4033" t="str">
            <v>合肥肥东经开区网点</v>
          </cell>
        </row>
        <row r="4034">
          <cell r="P4034" t="str">
            <v>六安金安城北网点</v>
          </cell>
        </row>
        <row r="4035">
          <cell r="P4035" t="str">
            <v>阜阳颍州新阳网点</v>
          </cell>
        </row>
        <row r="4036">
          <cell r="P4036" t="str">
            <v>六安金安城北网点</v>
          </cell>
        </row>
        <row r="4037">
          <cell r="P4037" t="str">
            <v>安徽代理区</v>
          </cell>
        </row>
        <row r="4038">
          <cell r="P4038" t="str">
            <v>合肥包河三里庵网点</v>
          </cell>
        </row>
        <row r="4039">
          <cell r="P4039" t="str">
            <v>宿州埇桥网点</v>
          </cell>
        </row>
        <row r="4040">
          <cell r="P4040" t="str">
            <v>亳州谯城万达网点</v>
          </cell>
        </row>
        <row r="4041">
          <cell r="P4041" t="str">
            <v>六安裕安网点</v>
          </cell>
        </row>
        <row r="4042">
          <cell r="P4042" t="str">
            <v>六安霍邱河口镇网点</v>
          </cell>
        </row>
        <row r="4043">
          <cell r="P4043" t="str">
            <v>合肥高新云飞路网点</v>
          </cell>
        </row>
        <row r="4044">
          <cell r="P4044" t="str">
            <v>淮北濉溪网点</v>
          </cell>
        </row>
        <row r="4045">
          <cell r="P4045" t="str">
            <v>黄山黟县网点</v>
          </cell>
        </row>
        <row r="4046">
          <cell r="P4046" t="str">
            <v>合肥高新云飞路网点</v>
          </cell>
        </row>
        <row r="4047">
          <cell r="P4047" t="str">
            <v>合肥巢湖亚父路网点</v>
          </cell>
        </row>
        <row r="4048">
          <cell r="P4048" t="str">
            <v>滁州凤阳网点</v>
          </cell>
        </row>
        <row r="4049">
          <cell r="P4049" t="str">
            <v>六安裕安网点</v>
          </cell>
        </row>
        <row r="4050">
          <cell r="P4050" t="str">
            <v>马鞍山开发区营业部网点</v>
          </cell>
        </row>
        <row r="4051">
          <cell r="P4051" t="str">
            <v>六安金安城北网点</v>
          </cell>
        </row>
        <row r="4052">
          <cell r="P4052" t="str">
            <v>合肥肥东网点</v>
          </cell>
        </row>
        <row r="4053">
          <cell r="P4053" t="str">
            <v>蚌埠淮上网点</v>
          </cell>
        </row>
        <row r="4054">
          <cell r="P4054" t="str">
            <v>芜湖县万达网点</v>
          </cell>
        </row>
        <row r="4055">
          <cell r="P4055" t="str">
            <v>六安霍邱河口镇网点</v>
          </cell>
        </row>
        <row r="4056">
          <cell r="P4056" t="str">
            <v>芜湖繁昌网点</v>
          </cell>
        </row>
        <row r="4057">
          <cell r="P4057" t="str">
            <v>蚌埠淮上网点</v>
          </cell>
        </row>
        <row r="4058">
          <cell r="P4058" t="str">
            <v>芜湖三山网点</v>
          </cell>
        </row>
        <row r="4059">
          <cell r="P4059" t="str">
            <v>芜湖县万达网点</v>
          </cell>
        </row>
        <row r="4060">
          <cell r="P4060" t="str">
            <v>马鞍山含山网点</v>
          </cell>
        </row>
        <row r="4061">
          <cell r="P4061" t="str">
            <v>合肥滨湖网点</v>
          </cell>
        </row>
        <row r="4062">
          <cell r="P4062" t="str">
            <v>合肥庐江网点</v>
          </cell>
        </row>
        <row r="4063">
          <cell r="P4063" t="str">
            <v>合肥庐江网点</v>
          </cell>
        </row>
        <row r="4064">
          <cell r="P4064" t="str">
            <v>宿州埇桥网点</v>
          </cell>
        </row>
        <row r="4065">
          <cell r="P4065" t="str">
            <v>亳州谯城万达网点</v>
          </cell>
        </row>
        <row r="4066">
          <cell r="P4066" t="str">
            <v>淮北杨庄矿网点</v>
          </cell>
        </row>
        <row r="4067">
          <cell r="P4067" t="str">
            <v>合肥经开大学城网点</v>
          </cell>
        </row>
        <row r="4068">
          <cell r="P4068" t="str">
            <v>安徽代理区</v>
          </cell>
        </row>
        <row r="4069">
          <cell r="P4069" t="str">
            <v>合肥经开大学城网点</v>
          </cell>
        </row>
        <row r="4070">
          <cell r="P4070" t="str">
            <v>合肥高新天鹅湖网点</v>
          </cell>
        </row>
        <row r="4071">
          <cell r="P4071" t="str">
            <v>合肥包河三里庵网点</v>
          </cell>
        </row>
        <row r="4072">
          <cell r="P4072" t="str">
            <v>合肥长丰北城网点</v>
          </cell>
        </row>
        <row r="4073">
          <cell r="P4073" t="str">
            <v>合肥肥东网点</v>
          </cell>
        </row>
        <row r="4074">
          <cell r="P4074" t="str">
            <v>合肥包河三里庵网点</v>
          </cell>
        </row>
        <row r="4075">
          <cell r="P4075" t="str">
            <v>池州贵池开发区网点</v>
          </cell>
        </row>
        <row r="4076">
          <cell r="P4076" t="str">
            <v>合肥庐江网点</v>
          </cell>
        </row>
        <row r="4077">
          <cell r="P4077" t="str">
            <v>亳州涡阳城关网点</v>
          </cell>
        </row>
        <row r="4078">
          <cell r="P4078" t="str">
            <v>阜阳颍东网点</v>
          </cell>
        </row>
        <row r="4079">
          <cell r="P4079" t="str">
            <v>滁州凤阳网点</v>
          </cell>
        </row>
        <row r="4080">
          <cell r="P4080" t="str">
            <v>阜阳颍东网点</v>
          </cell>
        </row>
        <row r="4081">
          <cell r="P4081" t="str">
            <v>合肥高新网点</v>
          </cell>
        </row>
        <row r="4082">
          <cell r="P4082" t="str">
            <v>滁州天长网点</v>
          </cell>
        </row>
        <row r="4083">
          <cell r="P4083" t="str">
            <v>合肥肥东吾悦网点</v>
          </cell>
        </row>
        <row r="4084">
          <cell r="P4084" t="str">
            <v>合肥肥东吾悦网点</v>
          </cell>
        </row>
        <row r="4085">
          <cell r="P4085" t="str">
            <v>合肥肥东吾悦网点</v>
          </cell>
        </row>
        <row r="4086">
          <cell r="P4086" t="str">
            <v>合肥瑶海磨店网点</v>
          </cell>
        </row>
        <row r="4087">
          <cell r="P4087" t="str">
            <v>芜湖南陵网点</v>
          </cell>
        </row>
        <row r="4088">
          <cell r="P4088" t="str">
            <v>安徽代理区</v>
          </cell>
        </row>
        <row r="4089">
          <cell r="P4089" t="str">
            <v>滁州全椒网点</v>
          </cell>
        </row>
        <row r="4090">
          <cell r="P4090" t="str">
            <v>合肥巢湖亚父路网点</v>
          </cell>
        </row>
        <row r="4091">
          <cell r="P4091" t="str">
            <v>合肥庐阳四里河网点</v>
          </cell>
        </row>
        <row r="4092">
          <cell r="P4092" t="str">
            <v>安徽代理区</v>
          </cell>
        </row>
        <row r="4093">
          <cell r="P4093" t="str">
            <v>蚌埠龙子湖老城网点</v>
          </cell>
        </row>
        <row r="4094">
          <cell r="P4094" t="str">
            <v>阜阳阜南工业园网点</v>
          </cell>
        </row>
        <row r="4095">
          <cell r="P4095" t="str">
            <v>六安舒城开发区网点</v>
          </cell>
        </row>
        <row r="4096">
          <cell r="P4096" t="str">
            <v>宿州埇桥裕城街网点</v>
          </cell>
        </row>
        <row r="4097">
          <cell r="P4097" t="str">
            <v>合肥肥东人民路网点</v>
          </cell>
        </row>
        <row r="4098">
          <cell r="P4098" t="str">
            <v>合肥经开大学城网点</v>
          </cell>
        </row>
        <row r="4099">
          <cell r="P4099" t="str">
            <v>芜湖无为网点</v>
          </cell>
        </row>
        <row r="4100">
          <cell r="P4100" t="str">
            <v>滁州天长网点</v>
          </cell>
        </row>
        <row r="4101">
          <cell r="P4101" t="str">
            <v>阜阳临泉网点</v>
          </cell>
        </row>
        <row r="4102">
          <cell r="P4102" t="str">
            <v>安庆太湖网点</v>
          </cell>
        </row>
        <row r="4103">
          <cell r="P4103" t="str">
            <v>合肥经开始信路网点</v>
          </cell>
        </row>
        <row r="4104">
          <cell r="P4104" t="str">
            <v>淮北相山网点</v>
          </cell>
        </row>
        <row r="4105">
          <cell r="P4105" t="str">
            <v>滁州南谯乌衣镇网点</v>
          </cell>
        </row>
        <row r="4106">
          <cell r="P4106" t="str">
            <v>池州青阳网点</v>
          </cell>
        </row>
        <row r="4107">
          <cell r="P4107" t="str">
            <v>合肥蜀山通合网点</v>
          </cell>
        </row>
        <row r="4108">
          <cell r="P4108" t="str">
            <v>合肥庐江网点</v>
          </cell>
        </row>
        <row r="4109">
          <cell r="P4109" t="str">
            <v>六安裕安平桥网点</v>
          </cell>
        </row>
        <row r="4110">
          <cell r="P4110" t="str">
            <v>蚌埠禹会东部网点</v>
          </cell>
        </row>
        <row r="4111">
          <cell r="P4111" t="str">
            <v>芜湖县万达网点</v>
          </cell>
        </row>
        <row r="4112">
          <cell r="P4112" t="str">
            <v>安庆桐城网点</v>
          </cell>
        </row>
        <row r="4113">
          <cell r="P4113" t="str">
            <v>淮北濉溪网点</v>
          </cell>
        </row>
        <row r="4114">
          <cell r="P4114" t="str">
            <v>合肥庐阳祥源网点</v>
          </cell>
        </row>
        <row r="4115">
          <cell r="P4115" t="str">
            <v>阜阳颍上网点</v>
          </cell>
        </row>
        <row r="4116">
          <cell r="P4116" t="str">
            <v>宿州灵璧网点</v>
          </cell>
        </row>
        <row r="4117">
          <cell r="P4117" t="str">
            <v>安庆潜山网点</v>
          </cell>
        </row>
        <row r="4118">
          <cell r="P4118" t="str">
            <v>淮北相山网点</v>
          </cell>
        </row>
        <row r="4119">
          <cell r="P4119" t="str">
            <v>合肥经开始信路网点</v>
          </cell>
        </row>
        <row r="4120">
          <cell r="P4120" t="str">
            <v>合肥高新云飞路网点</v>
          </cell>
        </row>
        <row r="4121">
          <cell r="P4121" t="str">
            <v>合肥经开莲花路网点</v>
          </cell>
        </row>
        <row r="4122">
          <cell r="P4122" t="str">
            <v>阜阳高铁新区网点</v>
          </cell>
        </row>
        <row r="4123">
          <cell r="P4123" t="str">
            <v>安徽代理区</v>
          </cell>
        </row>
        <row r="4124">
          <cell r="P4124" t="str">
            <v>合肥庐阳四里河网点</v>
          </cell>
        </row>
        <row r="4125">
          <cell r="P4125" t="str">
            <v>淮北百善网点</v>
          </cell>
        </row>
        <row r="4126">
          <cell r="P4126" t="str">
            <v>滁州天长网点</v>
          </cell>
        </row>
        <row r="4127">
          <cell r="P4127" t="str">
            <v>合肥巢湖亚父路网点</v>
          </cell>
        </row>
        <row r="4128">
          <cell r="P4128" t="str">
            <v>安徽代理区</v>
          </cell>
        </row>
        <row r="4129">
          <cell r="P4129" t="str">
            <v>淮南山南网点</v>
          </cell>
        </row>
        <row r="4130">
          <cell r="P4130" t="str">
            <v>宿州埇桥网点</v>
          </cell>
        </row>
        <row r="4131">
          <cell r="P4131" t="str">
            <v>安徽代理区</v>
          </cell>
        </row>
        <row r="4132">
          <cell r="P4132" t="str">
            <v>合肥肥西桥南网点</v>
          </cell>
        </row>
        <row r="4133">
          <cell r="P4133" t="str">
            <v>安庆怀宁网点</v>
          </cell>
        </row>
        <row r="4134">
          <cell r="P4134" t="str">
            <v>滁州来安网点</v>
          </cell>
        </row>
        <row r="4135">
          <cell r="P4135" t="str">
            <v>合肥包河三里庵网点</v>
          </cell>
        </row>
        <row r="4136">
          <cell r="P4136" t="str">
            <v>滁州琅琊网点</v>
          </cell>
        </row>
        <row r="4137">
          <cell r="P4137" t="str">
            <v>合肥肥西桥南网点</v>
          </cell>
        </row>
        <row r="4138">
          <cell r="P4138" t="str">
            <v>马鞍山和县网点</v>
          </cell>
        </row>
        <row r="4139">
          <cell r="P4139" t="str">
            <v>安庆怀宁网点</v>
          </cell>
        </row>
        <row r="4140">
          <cell r="P4140" t="str">
            <v>芜湖繁昌网点</v>
          </cell>
        </row>
        <row r="4141">
          <cell r="P4141" t="str">
            <v>大通集散点</v>
          </cell>
        </row>
        <row r="4142">
          <cell r="P4142" t="str">
            <v>安庆望江网点</v>
          </cell>
        </row>
        <row r="4143">
          <cell r="P4143" t="str">
            <v>淮南国庆路网点</v>
          </cell>
        </row>
        <row r="4144">
          <cell r="P4144" t="str">
            <v>六安金安城北网点</v>
          </cell>
        </row>
        <row r="4145">
          <cell r="P4145" t="str">
            <v>宿州泗县网点</v>
          </cell>
        </row>
        <row r="4146">
          <cell r="P4146" t="str">
            <v>铜陵铜官五松网点</v>
          </cell>
        </row>
        <row r="4147">
          <cell r="P4147" t="str">
            <v>亳州利辛网点</v>
          </cell>
        </row>
        <row r="4148">
          <cell r="P4148" t="str">
            <v>宿州埇桥网点</v>
          </cell>
        </row>
        <row r="4149">
          <cell r="P4149" t="str">
            <v>芜湖无为网点</v>
          </cell>
        </row>
        <row r="4150">
          <cell r="P4150" t="str">
            <v>安庆宜秀开发区网点</v>
          </cell>
        </row>
        <row r="4151">
          <cell r="P4151" t="str">
            <v>阜阳阜合新区网点</v>
          </cell>
        </row>
        <row r="4152">
          <cell r="P4152" t="str">
            <v>蚌埠固镇网点</v>
          </cell>
        </row>
        <row r="4153">
          <cell r="P4153" t="str">
            <v>滁州定远网点</v>
          </cell>
        </row>
        <row r="4154">
          <cell r="P4154" t="str">
            <v>淮南舜耕山网点</v>
          </cell>
        </row>
        <row r="4155">
          <cell r="P4155" t="str">
            <v>安徽代理区</v>
          </cell>
        </row>
        <row r="4156">
          <cell r="P4156" t="str">
            <v>芜湖南陵网点</v>
          </cell>
        </row>
        <row r="4157">
          <cell r="P4157" t="str">
            <v>安庆怀宁网点</v>
          </cell>
        </row>
        <row r="4158">
          <cell r="P4158" t="str">
            <v>宿州萧县网点</v>
          </cell>
        </row>
        <row r="4159">
          <cell r="P4159" t="str">
            <v>芜湖镜湖网点</v>
          </cell>
        </row>
        <row r="4160">
          <cell r="P4160" t="str">
            <v>亳州谯城网点</v>
          </cell>
        </row>
        <row r="4161">
          <cell r="P4161" t="str">
            <v>宿州灵璧网点</v>
          </cell>
        </row>
        <row r="4162">
          <cell r="P4162" t="str">
            <v>阜阳太和网点</v>
          </cell>
        </row>
        <row r="4163">
          <cell r="P4163" t="str">
            <v>合肥包河南站网点</v>
          </cell>
        </row>
        <row r="4164">
          <cell r="P4164" t="str">
            <v>安庆望江网点</v>
          </cell>
        </row>
        <row r="4165">
          <cell r="P4165" t="str">
            <v>铜陵义安城关网点</v>
          </cell>
        </row>
        <row r="4166">
          <cell r="P4166" t="str">
            <v>颍东集散点</v>
          </cell>
        </row>
        <row r="4167">
          <cell r="P4167" t="str">
            <v>安庆怀宁网点</v>
          </cell>
        </row>
        <row r="4168">
          <cell r="P4168" t="str">
            <v>合肥蜀山振兴路网点</v>
          </cell>
        </row>
        <row r="4169">
          <cell r="P4169" t="str">
            <v>安庆岳西网点</v>
          </cell>
        </row>
        <row r="4170">
          <cell r="P4170" t="str">
            <v>阜阳临泉网点</v>
          </cell>
        </row>
        <row r="4171">
          <cell r="P4171" t="str">
            <v>合肥包河南站网点</v>
          </cell>
        </row>
        <row r="4172">
          <cell r="P4172" t="str">
            <v>六安霍邱城关镇网点</v>
          </cell>
        </row>
        <row r="4173">
          <cell r="P4173" t="str">
            <v>亳州涡阳网点</v>
          </cell>
        </row>
        <row r="4174">
          <cell r="P4174" t="str">
            <v>滁州来安网点</v>
          </cell>
        </row>
        <row r="4175">
          <cell r="P4175" t="str">
            <v>安徽代理区</v>
          </cell>
        </row>
        <row r="4176">
          <cell r="P4176" t="str">
            <v>安徽代理区</v>
          </cell>
        </row>
        <row r="4177">
          <cell r="P4177" t="str">
            <v>宿州砀山网点</v>
          </cell>
        </row>
        <row r="4178">
          <cell r="P4178" t="str">
            <v>安徽代理区</v>
          </cell>
        </row>
        <row r="4179">
          <cell r="P4179" t="str">
            <v>亳州利辛网点</v>
          </cell>
        </row>
        <row r="4180">
          <cell r="P4180" t="str">
            <v>蚌埠五河网点</v>
          </cell>
        </row>
        <row r="4181">
          <cell r="P4181" t="str">
            <v>合肥蜀山蜀峰路网点</v>
          </cell>
        </row>
        <row r="4182">
          <cell r="P4182" t="str">
            <v>安徽代理区</v>
          </cell>
        </row>
        <row r="4183">
          <cell r="P4183" t="str">
            <v>合肥蜀山蜀峰路网点</v>
          </cell>
        </row>
        <row r="4184">
          <cell r="P4184" t="str">
            <v>马鞍山和县网点</v>
          </cell>
        </row>
        <row r="4185">
          <cell r="P4185" t="str">
            <v>合肥瑶海磨店网点</v>
          </cell>
        </row>
        <row r="4186">
          <cell r="P4186" t="str">
            <v>滁州凤阳网点</v>
          </cell>
        </row>
        <row r="4187">
          <cell r="P4187" t="str">
            <v>亳州蒙城网点</v>
          </cell>
        </row>
        <row r="4188">
          <cell r="P4188" t="str">
            <v>合肥蜀山蜀峰路网点</v>
          </cell>
        </row>
        <row r="4189">
          <cell r="P4189" t="str">
            <v>阜阳颍东网点</v>
          </cell>
        </row>
        <row r="4190">
          <cell r="P4190" t="str">
            <v>合肥瑶海鹿鸣山网点</v>
          </cell>
        </row>
        <row r="4191">
          <cell r="P4191" t="str">
            <v>马鞍山花山网点</v>
          </cell>
        </row>
        <row r="4192">
          <cell r="P4192" t="str">
            <v>合肥蜀山蜀峰路网点</v>
          </cell>
        </row>
        <row r="4193">
          <cell r="P4193" t="str">
            <v>合肥蜀山蜀峰路网点</v>
          </cell>
        </row>
        <row r="4194">
          <cell r="P4194" t="str">
            <v>六安裕安独山网点</v>
          </cell>
        </row>
        <row r="4195">
          <cell r="P4195" t="str">
            <v>马鞍山含山网点</v>
          </cell>
        </row>
        <row r="4196">
          <cell r="P4196" t="str">
            <v>亳州涡阳城关网点</v>
          </cell>
        </row>
        <row r="4197">
          <cell r="P4197" t="str">
            <v>六安舒城开发区网点</v>
          </cell>
        </row>
        <row r="4198">
          <cell r="P4198" t="str">
            <v>徽州集散点</v>
          </cell>
        </row>
        <row r="4199">
          <cell r="P4199" t="str">
            <v>蚌埠五河网点</v>
          </cell>
        </row>
        <row r="4200">
          <cell r="P4200" t="str">
            <v>合肥庐阳祥源网点</v>
          </cell>
        </row>
        <row r="4201">
          <cell r="P4201" t="str">
            <v>合肥庐阳海棠网点</v>
          </cell>
        </row>
        <row r="4202">
          <cell r="P4202" t="str">
            <v>安庆望江网点</v>
          </cell>
        </row>
        <row r="4203">
          <cell r="P4203" t="str">
            <v>阜阳颍东网点</v>
          </cell>
        </row>
        <row r="4204">
          <cell r="P4204" t="str">
            <v>合肥肥西桥北网点</v>
          </cell>
        </row>
        <row r="4205">
          <cell r="P4205" t="str">
            <v>阜阳界首网点</v>
          </cell>
        </row>
        <row r="4206">
          <cell r="P4206" t="str">
            <v>合肥滨湖网点</v>
          </cell>
        </row>
        <row r="4207">
          <cell r="P4207" t="str">
            <v>安庆潜山网点</v>
          </cell>
        </row>
        <row r="4208">
          <cell r="P4208" t="str">
            <v>阜阳颍上网点</v>
          </cell>
        </row>
        <row r="4209">
          <cell r="P4209" t="str">
            <v>六安霍邱孟集镇网点</v>
          </cell>
        </row>
        <row r="4210">
          <cell r="P4210" t="str">
            <v>安徽代理区</v>
          </cell>
        </row>
        <row r="4211">
          <cell r="P4211" t="str">
            <v>阜阳颍州工贸园网点</v>
          </cell>
        </row>
        <row r="4212">
          <cell r="P4212" t="str">
            <v>安徽代理区</v>
          </cell>
        </row>
        <row r="4213">
          <cell r="P4213" t="str">
            <v>合肥包河合工大网点</v>
          </cell>
        </row>
        <row r="4214">
          <cell r="P4214" t="str">
            <v>大通集散点</v>
          </cell>
        </row>
        <row r="4215">
          <cell r="P4215" t="str">
            <v>六安金安木厂网点</v>
          </cell>
        </row>
        <row r="4216">
          <cell r="P4216" t="str">
            <v>合肥包河葛大店网点</v>
          </cell>
        </row>
        <row r="4217">
          <cell r="P4217" t="str">
            <v>黄山屯溪网点</v>
          </cell>
        </row>
        <row r="4218">
          <cell r="P4218" t="str">
            <v>安徽代理区</v>
          </cell>
        </row>
        <row r="4219">
          <cell r="P4219" t="str">
            <v>合肥长丰北城网点</v>
          </cell>
        </row>
        <row r="4220">
          <cell r="P4220" t="str">
            <v>芜湖南陵宇培网点</v>
          </cell>
        </row>
        <row r="4221">
          <cell r="P4221" t="str">
            <v>亳州蒙城网点</v>
          </cell>
        </row>
        <row r="4222">
          <cell r="P4222" t="str">
            <v>安徽代理区</v>
          </cell>
        </row>
        <row r="4223">
          <cell r="P4223" t="str">
            <v>安徽代理区</v>
          </cell>
        </row>
        <row r="4224">
          <cell r="P4224" t="str">
            <v>安徽代理区</v>
          </cell>
        </row>
        <row r="4225">
          <cell r="P4225" t="str">
            <v>蚌埠怀远新城网点</v>
          </cell>
        </row>
        <row r="4226">
          <cell r="P4226" t="str">
            <v>安庆宿松网点</v>
          </cell>
        </row>
        <row r="4227">
          <cell r="P4227" t="str">
            <v>芜湖县万达网点</v>
          </cell>
        </row>
        <row r="4228">
          <cell r="P4228" t="str">
            <v>蚌埠五河网点</v>
          </cell>
        </row>
        <row r="4229">
          <cell r="P4229" t="str">
            <v>宿州灵璧网点</v>
          </cell>
        </row>
        <row r="4230">
          <cell r="P4230" t="str">
            <v>芜湖三山网点</v>
          </cell>
        </row>
        <row r="4231">
          <cell r="P4231" t="str">
            <v>滁州定远网点</v>
          </cell>
        </row>
        <row r="4232">
          <cell r="P4232" t="str">
            <v>合肥蜀山农大网点</v>
          </cell>
        </row>
        <row r="4233">
          <cell r="P4233" t="str">
            <v>芜湖弋江火龙岗网点</v>
          </cell>
        </row>
        <row r="4234">
          <cell r="P4234" t="str">
            <v>池州青阳网点</v>
          </cell>
        </row>
        <row r="4235">
          <cell r="P4235" t="str">
            <v>淮北相山网点</v>
          </cell>
        </row>
        <row r="4236">
          <cell r="P4236" t="str">
            <v>安徽代理区</v>
          </cell>
        </row>
        <row r="4237">
          <cell r="P4237" t="str">
            <v>亳州蒙城网点</v>
          </cell>
        </row>
        <row r="4238">
          <cell r="P4238" t="str">
            <v>滁州定远网点</v>
          </cell>
        </row>
        <row r="4239">
          <cell r="P4239" t="str">
            <v>合肥瑶海南网点</v>
          </cell>
        </row>
        <row r="4240">
          <cell r="P4240" t="str">
            <v>淮北濉溪开发区网点</v>
          </cell>
        </row>
        <row r="4241">
          <cell r="P4241" t="str">
            <v>宿州埇桥道东北部网点</v>
          </cell>
        </row>
        <row r="4242">
          <cell r="P4242" t="str">
            <v>安徽代理区</v>
          </cell>
        </row>
        <row r="4243">
          <cell r="P4243" t="str">
            <v>安庆怀宁网点</v>
          </cell>
        </row>
        <row r="4244">
          <cell r="P4244" t="str">
            <v>阜阳颍上网点</v>
          </cell>
        </row>
        <row r="4245">
          <cell r="P4245" t="str">
            <v>宿州埇桥网点</v>
          </cell>
        </row>
        <row r="4246">
          <cell r="P4246" t="str">
            <v>马鞍山含山网点</v>
          </cell>
        </row>
        <row r="4247">
          <cell r="P4247" t="str">
            <v>合肥肥西桥北网点</v>
          </cell>
        </row>
        <row r="4248">
          <cell r="P4248" t="str">
            <v>安徽代理区</v>
          </cell>
        </row>
        <row r="4249">
          <cell r="P4249" t="str">
            <v>亳州谯城网点</v>
          </cell>
        </row>
        <row r="4250">
          <cell r="P4250" t="str">
            <v>宿州砀山网点</v>
          </cell>
        </row>
        <row r="4251">
          <cell r="P4251" t="str">
            <v>安徽代理区</v>
          </cell>
        </row>
        <row r="4252">
          <cell r="P4252" t="str">
            <v>安徽代理区</v>
          </cell>
        </row>
        <row r="4253">
          <cell r="P4253" t="str">
            <v>蚌埠淮上网点</v>
          </cell>
        </row>
        <row r="4254">
          <cell r="P4254" t="str">
            <v>马鞍山当涂石桥网点</v>
          </cell>
        </row>
        <row r="4255">
          <cell r="P4255" t="str">
            <v>合肥瑶海胜利路网点</v>
          </cell>
        </row>
        <row r="4256">
          <cell r="P4256" t="str">
            <v>合肥巢湖亚父路网点</v>
          </cell>
        </row>
        <row r="4257">
          <cell r="P4257" t="str">
            <v>六安金安三十铺网点</v>
          </cell>
        </row>
        <row r="4258">
          <cell r="P4258" t="str">
            <v>六安裕安网点</v>
          </cell>
        </row>
        <row r="4259">
          <cell r="P4259" t="str">
            <v>宿州砀山网点</v>
          </cell>
        </row>
        <row r="4260">
          <cell r="P4260" t="str">
            <v>六安霍邱孟集镇网点</v>
          </cell>
        </row>
        <row r="4261">
          <cell r="P4261" t="str">
            <v>合肥瑶海胜利路网点</v>
          </cell>
        </row>
        <row r="4262">
          <cell r="P4262" t="str">
            <v>蚌埠固镇网点</v>
          </cell>
        </row>
        <row r="4263">
          <cell r="P4263" t="str">
            <v>合肥长丰双凤大道网点</v>
          </cell>
        </row>
        <row r="4264">
          <cell r="P4264" t="str">
            <v>安徽代理区</v>
          </cell>
        </row>
        <row r="4265">
          <cell r="P4265" t="str">
            <v>合肥包河葛大店网点</v>
          </cell>
        </row>
        <row r="4266">
          <cell r="P4266" t="str">
            <v>宜秀集散点</v>
          </cell>
        </row>
        <row r="4267">
          <cell r="P4267" t="str">
            <v>马鞍山含山网点</v>
          </cell>
        </row>
        <row r="4268">
          <cell r="P4268" t="str">
            <v>安徽代理区</v>
          </cell>
        </row>
        <row r="4269">
          <cell r="P4269" t="str">
            <v>阜阳颍上网点</v>
          </cell>
        </row>
        <row r="4270">
          <cell r="P4270" t="str">
            <v>合肥经开网点</v>
          </cell>
        </row>
        <row r="4271">
          <cell r="P4271" t="str">
            <v>安徽代理区</v>
          </cell>
        </row>
        <row r="4272">
          <cell r="P4272" t="str">
            <v>合肥肥东网点</v>
          </cell>
        </row>
        <row r="4273">
          <cell r="P4273" t="str">
            <v>淮南寿县网点</v>
          </cell>
        </row>
        <row r="4274">
          <cell r="P4274" t="str">
            <v>合肥瑶海北网点</v>
          </cell>
        </row>
        <row r="4275">
          <cell r="P4275" t="str">
            <v>滁州全椒网点</v>
          </cell>
        </row>
        <row r="4276">
          <cell r="P4276" t="str">
            <v>安徽代理区</v>
          </cell>
        </row>
        <row r="4277">
          <cell r="P4277" t="str">
            <v>安庆望江网点</v>
          </cell>
        </row>
        <row r="4278">
          <cell r="P4278" t="str">
            <v>池州贵池开发区网点</v>
          </cell>
        </row>
        <row r="4279">
          <cell r="P4279" t="str">
            <v>徽州集散点</v>
          </cell>
        </row>
        <row r="4280">
          <cell r="P4280" t="str">
            <v>阜阳阜南网点</v>
          </cell>
        </row>
        <row r="4281">
          <cell r="P4281" t="str">
            <v>宿州灵璧网点</v>
          </cell>
        </row>
        <row r="4282">
          <cell r="P4282" t="str">
            <v>芜湖镜湖万达网点</v>
          </cell>
        </row>
        <row r="4283">
          <cell r="P4283" t="str">
            <v>亳州蒙城网点</v>
          </cell>
        </row>
        <row r="4284">
          <cell r="P4284" t="str">
            <v>合肥瑶海鹿鸣山网点</v>
          </cell>
        </row>
        <row r="4285">
          <cell r="P4285" t="str">
            <v>蚌埠淮上网点</v>
          </cell>
        </row>
        <row r="4286">
          <cell r="P4286" t="str">
            <v>宿州埇桥网点</v>
          </cell>
        </row>
        <row r="4287">
          <cell r="P4287" t="str">
            <v>淮南舜耕山网点</v>
          </cell>
        </row>
        <row r="4288">
          <cell r="P4288" t="str">
            <v>滁州南谯恒大网点</v>
          </cell>
        </row>
        <row r="4289">
          <cell r="P4289" t="str">
            <v>芜湖县万达网点</v>
          </cell>
        </row>
        <row r="4290">
          <cell r="P4290" t="str">
            <v>六安金安城北网点</v>
          </cell>
        </row>
        <row r="4291">
          <cell r="P4291" t="str">
            <v>合肥经开莲花路网点</v>
          </cell>
        </row>
        <row r="4292">
          <cell r="P4292" t="str">
            <v>安庆桐城新渡网点</v>
          </cell>
        </row>
        <row r="4293">
          <cell r="P4293" t="str">
            <v>滁州来安网点</v>
          </cell>
        </row>
        <row r="4294">
          <cell r="P4294" t="str">
            <v>合肥瑶海北网点</v>
          </cell>
        </row>
        <row r="4295">
          <cell r="P4295" t="str">
            <v>滁州南谯网点</v>
          </cell>
        </row>
        <row r="4296">
          <cell r="P4296" t="str">
            <v>亳州涡阳网点</v>
          </cell>
        </row>
        <row r="4297">
          <cell r="P4297" t="str">
            <v>滁州苏滁产业园网点</v>
          </cell>
        </row>
        <row r="4298">
          <cell r="P4298" t="str">
            <v>阜阳临泉网点</v>
          </cell>
        </row>
        <row r="4299">
          <cell r="P4299" t="str">
            <v>阜阳临泉网点</v>
          </cell>
        </row>
        <row r="4300">
          <cell r="P4300" t="str">
            <v>安徽代理区</v>
          </cell>
        </row>
        <row r="4301">
          <cell r="P4301" t="str">
            <v>合肥市三孝口网点</v>
          </cell>
        </row>
        <row r="4302">
          <cell r="P4302" t="str">
            <v>合肥蜀山蜀峰路网点</v>
          </cell>
        </row>
        <row r="4303">
          <cell r="P4303" t="str">
            <v>淮北濉溪网点</v>
          </cell>
        </row>
        <row r="4304">
          <cell r="P4304" t="str">
            <v>合肥滨湖网点</v>
          </cell>
        </row>
        <row r="4305">
          <cell r="P4305" t="str">
            <v>合肥包河三里庵网点</v>
          </cell>
        </row>
        <row r="4306">
          <cell r="P4306" t="str">
            <v>安庆潜山网点</v>
          </cell>
        </row>
        <row r="4307">
          <cell r="P4307" t="str">
            <v>池州东至网点</v>
          </cell>
        </row>
        <row r="4308">
          <cell r="P4308" t="str">
            <v>合肥南集散点</v>
          </cell>
        </row>
        <row r="4309">
          <cell r="P4309" t="str">
            <v>合肥瑶海漕冲网点</v>
          </cell>
        </row>
        <row r="4310">
          <cell r="P4310" t="str">
            <v>合肥包河葛大店网点</v>
          </cell>
        </row>
        <row r="4311">
          <cell r="P4311" t="str">
            <v>合肥肥东经开区网点</v>
          </cell>
        </row>
        <row r="4312">
          <cell r="P4312" t="str">
            <v>安徽代理区</v>
          </cell>
        </row>
        <row r="4313">
          <cell r="P4313" t="str">
            <v>池州贵池开发区网点</v>
          </cell>
        </row>
        <row r="4314">
          <cell r="P4314" t="str">
            <v>六安金安网点</v>
          </cell>
        </row>
        <row r="4315">
          <cell r="P4315" t="str">
            <v>六安金安城北网点</v>
          </cell>
        </row>
        <row r="4316">
          <cell r="P4316" t="str">
            <v>阜阳太和网点</v>
          </cell>
        </row>
        <row r="4317">
          <cell r="P4317" t="str">
            <v>合肥庐阳祥源网点</v>
          </cell>
        </row>
        <row r="4318">
          <cell r="P4318" t="str">
            <v>亳州谯城网点</v>
          </cell>
        </row>
        <row r="4319">
          <cell r="P4319" t="str">
            <v>宿州埇桥众德祥福园网点</v>
          </cell>
        </row>
        <row r="4320">
          <cell r="P4320" t="str">
            <v>合肥经开大学城网点</v>
          </cell>
        </row>
        <row r="4321">
          <cell r="P4321" t="str">
            <v>安徽代理区</v>
          </cell>
        </row>
        <row r="4322">
          <cell r="P4322" t="str">
            <v>合肥长丰北城网点</v>
          </cell>
        </row>
        <row r="4323">
          <cell r="P4323" t="str">
            <v>宿州灵璧网点</v>
          </cell>
        </row>
        <row r="4324">
          <cell r="P4324" t="str">
            <v>黄山屯溪网点</v>
          </cell>
        </row>
        <row r="4325">
          <cell r="P4325" t="str">
            <v>阜阳阜南网点</v>
          </cell>
        </row>
        <row r="4326">
          <cell r="P4326" t="str">
            <v>六安裕安城南网点</v>
          </cell>
        </row>
        <row r="4327">
          <cell r="P4327" t="str">
            <v>马鞍山雨山向山镇网点</v>
          </cell>
        </row>
        <row r="4328">
          <cell r="P4328" t="str">
            <v>铜陵铜官铜都网点</v>
          </cell>
        </row>
        <row r="4329">
          <cell r="P4329" t="str">
            <v>安徽代理区</v>
          </cell>
        </row>
        <row r="4330">
          <cell r="P4330" t="str">
            <v>蚌埠禹会网点</v>
          </cell>
        </row>
        <row r="4331">
          <cell r="P4331" t="str">
            <v>淮北濉溪网点</v>
          </cell>
        </row>
        <row r="4332">
          <cell r="P4332" t="str">
            <v>合肥蜀山蜀峰路网点</v>
          </cell>
        </row>
        <row r="4333">
          <cell r="P4333" t="str">
            <v>宿州灵璧网点</v>
          </cell>
        </row>
        <row r="4334">
          <cell r="P4334" t="str">
            <v>六安金安网点</v>
          </cell>
        </row>
        <row r="4335">
          <cell r="P4335" t="str">
            <v>亳州蒙城网点</v>
          </cell>
        </row>
        <row r="4336">
          <cell r="P4336" t="str">
            <v>六安金安毛坦厂网点</v>
          </cell>
        </row>
        <row r="4337">
          <cell r="P4337" t="str">
            <v>阜阳太和网点</v>
          </cell>
        </row>
        <row r="4338">
          <cell r="P4338" t="str">
            <v>亳州谯城网点</v>
          </cell>
        </row>
        <row r="4339">
          <cell r="P4339" t="str">
            <v>合肥蜀山农大网点</v>
          </cell>
        </row>
        <row r="4340">
          <cell r="P4340" t="str">
            <v>马鞍山花山网点</v>
          </cell>
        </row>
        <row r="4341">
          <cell r="P4341" t="str">
            <v>安徽代理区</v>
          </cell>
        </row>
        <row r="4342">
          <cell r="P4342" t="str">
            <v>蚌埠蚌山北区网点</v>
          </cell>
        </row>
        <row r="4343">
          <cell r="P4343" t="str">
            <v>合肥蜀山网点</v>
          </cell>
        </row>
        <row r="4344">
          <cell r="P4344" t="str">
            <v>宿州萧县网点</v>
          </cell>
        </row>
        <row r="4345">
          <cell r="P4345" t="str">
            <v>淮南寿县网点</v>
          </cell>
        </row>
        <row r="4346">
          <cell r="P4346" t="str">
            <v>合肥瑶海鹿鸣山网点</v>
          </cell>
        </row>
        <row r="4347">
          <cell r="P4347" t="str">
            <v>宿州萧县网点</v>
          </cell>
        </row>
        <row r="4348">
          <cell r="P4348" t="str">
            <v>亳州蒙城网点</v>
          </cell>
        </row>
        <row r="4349">
          <cell r="P4349" t="str">
            <v>芜湖弋江大学城网点</v>
          </cell>
        </row>
        <row r="4350">
          <cell r="P4350" t="str">
            <v>铜陵枞阳网点</v>
          </cell>
        </row>
        <row r="4351">
          <cell r="P4351" t="str">
            <v>阜南集散点</v>
          </cell>
        </row>
        <row r="4352">
          <cell r="P4352" t="str">
            <v>池州青阳网点</v>
          </cell>
        </row>
        <row r="4353">
          <cell r="P4353" t="str">
            <v>滁州全椒网点</v>
          </cell>
        </row>
        <row r="4354">
          <cell r="P4354" t="str">
            <v>淮南舜耕山网点</v>
          </cell>
        </row>
        <row r="4355">
          <cell r="P4355" t="str">
            <v>安徽代理区</v>
          </cell>
        </row>
        <row r="4356">
          <cell r="P4356" t="str">
            <v>淮南寿县网点</v>
          </cell>
        </row>
        <row r="4357">
          <cell r="P4357" t="str">
            <v>颍东集散点</v>
          </cell>
        </row>
        <row r="4358">
          <cell r="P4358" t="str">
            <v>安庆宿松网点</v>
          </cell>
        </row>
        <row r="4359">
          <cell r="P4359" t="str">
            <v>蚌埠五河网点</v>
          </cell>
        </row>
        <row r="4360">
          <cell r="P4360" t="str">
            <v>池州青阳网点</v>
          </cell>
        </row>
        <row r="4361">
          <cell r="P4361" t="str">
            <v>合肥南集散点</v>
          </cell>
        </row>
        <row r="4362">
          <cell r="P4362" t="str">
            <v>合肥经开莲花路网点</v>
          </cell>
        </row>
        <row r="4363">
          <cell r="P4363" t="str">
            <v>蚌埠怀远老城网点</v>
          </cell>
        </row>
        <row r="4364">
          <cell r="P4364" t="str">
            <v>阜阳太和网点</v>
          </cell>
        </row>
        <row r="4365">
          <cell r="P4365" t="str">
            <v>六安舒城开发区网点</v>
          </cell>
        </row>
        <row r="4366">
          <cell r="P4366" t="str">
            <v>滁州天长网点</v>
          </cell>
        </row>
        <row r="4367">
          <cell r="P4367" t="str">
            <v>安徽代理区</v>
          </cell>
        </row>
        <row r="4368">
          <cell r="P4368" t="str">
            <v>池州贵池开发区网点</v>
          </cell>
        </row>
        <row r="4369">
          <cell r="P4369" t="str">
            <v>亳州谯城万达网点</v>
          </cell>
        </row>
        <row r="4370">
          <cell r="P4370" t="str">
            <v>滁州天长网点</v>
          </cell>
        </row>
        <row r="4371">
          <cell r="P4371" t="str">
            <v>合肥长丰北城网点</v>
          </cell>
        </row>
        <row r="4372">
          <cell r="P4372" t="str">
            <v>芜湖弋江二部网点</v>
          </cell>
        </row>
        <row r="4373">
          <cell r="P4373" t="str">
            <v>阜阳颍州工贸园网点</v>
          </cell>
        </row>
        <row r="4374">
          <cell r="P4374" t="str">
            <v>合肥包河汽车城网点</v>
          </cell>
        </row>
        <row r="4375">
          <cell r="P4375" t="str">
            <v>合肥高新蜀南网点</v>
          </cell>
        </row>
        <row r="4376">
          <cell r="P4376" t="str">
            <v>阜阳临泉网点</v>
          </cell>
        </row>
        <row r="4377">
          <cell r="P4377" t="str">
            <v>宿州埇桥裕城街网点</v>
          </cell>
        </row>
        <row r="4378">
          <cell r="P4378" t="str">
            <v>亳州利辛网点</v>
          </cell>
        </row>
        <row r="4379">
          <cell r="P4379" t="str">
            <v>宿州埇桥道东北部网点</v>
          </cell>
        </row>
        <row r="4380">
          <cell r="P4380" t="str">
            <v>宿州埇桥网点</v>
          </cell>
        </row>
        <row r="4381">
          <cell r="P4381" t="str">
            <v>安徽代理区</v>
          </cell>
        </row>
        <row r="4382">
          <cell r="P4382" t="str">
            <v>马鞍山雨山网点</v>
          </cell>
        </row>
        <row r="4383">
          <cell r="P4383" t="str">
            <v>六安金安三十铺网点</v>
          </cell>
        </row>
        <row r="4384">
          <cell r="P4384" t="str">
            <v>池州贵池站前网点</v>
          </cell>
        </row>
        <row r="4385">
          <cell r="P4385" t="str">
            <v>合肥长丰水湖镇网点</v>
          </cell>
        </row>
        <row r="4386">
          <cell r="P4386" t="str">
            <v>合肥瑶海鹿鸣山网点</v>
          </cell>
        </row>
        <row r="4387">
          <cell r="P4387" t="str">
            <v>合肥滨湖网点</v>
          </cell>
        </row>
        <row r="4388">
          <cell r="P4388" t="str">
            <v>合肥长丰北城网点</v>
          </cell>
        </row>
        <row r="4389">
          <cell r="P4389" t="str">
            <v>六安金安网点</v>
          </cell>
        </row>
        <row r="4390">
          <cell r="P4390" t="str">
            <v>合肥肥西鑫辰网点</v>
          </cell>
        </row>
        <row r="4391">
          <cell r="P4391" t="str">
            <v>安徽代理区</v>
          </cell>
        </row>
        <row r="4392">
          <cell r="P4392" t="str">
            <v>合肥长丰北城网点</v>
          </cell>
        </row>
        <row r="4393">
          <cell r="P4393" t="str">
            <v>阜阳阜南网点</v>
          </cell>
        </row>
        <row r="4394">
          <cell r="P4394" t="str">
            <v>安徽代理区</v>
          </cell>
        </row>
        <row r="4395">
          <cell r="P4395" t="str">
            <v>马鞍山当涂网点</v>
          </cell>
        </row>
        <row r="4396">
          <cell r="P4396" t="str">
            <v>安徽代理区</v>
          </cell>
        </row>
        <row r="4397">
          <cell r="P4397" t="str">
            <v>宿州灵璧网点</v>
          </cell>
        </row>
        <row r="4398">
          <cell r="P4398" t="str">
            <v>合肥庐江网点</v>
          </cell>
        </row>
        <row r="4399">
          <cell r="P4399" t="str">
            <v>琅琊集散点</v>
          </cell>
        </row>
        <row r="4400">
          <cell r="P4400" t="str">
            <v>安徽代理区</v>
          </cell>
        </row>
        <row r="4401">
          <cell r="P4401" t="str">
            <v>马鞍山含山网点</v>
          </cell>
        </row>
        <row r="4402">
          <cell r="P4402" t="str">
            <v>宿州埇桥西北新城网点</v>
          </cell>
        </row>
        <row r="4403">
          <cell r="P4403" t="str">
            <v>合肥肥东经开区网点</v>
          </cell>
        </row>
        <row r="4404">
          <cell r="P4404" t="str">
            <v>黄山屯溪阳湖网点</v>
          </cell>
        </row>
        <row r="4405">
          <cell r="P4405" t="str">
            <v>亳州谯城网点</v>
          </cell>
        </row>
        <row r="4406">
          <cell r="P4406" t="str">
            <v>滁州明光网点</v>
          </cell>
        </row>
        <row r="4407">
          <cell r="P4407" t="str">
            <v>安庆宜秀网点</v>
          </cell>
        </row>
        <row r="4408">
          <cell r="P4408" t="str">
            <v>安徽代理区</v>
          </cell>
        </row>
        <row r="4409">
          <cell r="P4409" t="str">
            <v>合肥蜀山通合网点</v>
          </cell>
        </row>
        <row r="4410">
          <cell r="P4410" t="str">
            <v>池州东至网点</v>
          </cell>
        </row>
        <row r="4411">
          <cell r="P4411" t="str">
            <v>阜阳高铁新区网点</v>
          </cell>
        </row>
        <row r="4412">
          <cell r="P4412" t="str">
            <v>合肥长丰双凤大道网点</v>
          </cell>
        </row>
        <row r="4413">
          <cell r="P4413" t="str">
            <v>宿州萧县网点</v>
          </cell>
        </row>
        <row r="4414">
          <cell r="P4414" t="str">
            <v>安庆望江网点</v>
          </cell>
        </row>
        <row r="4415">
          <cell r="P4415" t="str">
            <v>滁州明光网点</v>
          </cell>
        </row>
        <row r="4416">
          <cell r="P4416" t="str">
            <v>六安金安三十铺网点</v>
          </cell>
        </row>
        <row r="4417">
          <cell r="P4417" t="str">
            <v>阜阳界首网点</v>
          </cell>
        </row>
        <row r="4418">
          <cell r="P4418" t="str">
            <v>黄山歙县开发区网点</v>
          </cell>
        </row>
        <row r="4418">
          <cell r="AJ4418" t="str">
            <v>网点超23H未关闭</v>
          </cell>
        </row>
        <row r="4419">
          <cell r="P4419" t="str">
            <v>宿州灵璧网点</v>
          </cell>
        </row>
        <row r="4420">
          <cell r="P4420" t="str">
            <v>合肥庐江网点</v>
          </cell>
        </row>
        <row r="4421">
          <cell r="P4421" t="str">
            <v>马鞍山花山解放路网点</v>
          </cell>
        </row>
        <row r="4422">
          <cell r="P4422" t="str">
            <v>宿州埇桥美庐网点</v>
          </cell>
        </row>
        <row r="4423">
          <cell r="P4423" t="str">
            <v>合肥瑶海鹿鸣山网点</v>
          </cell>
        </row>
        <row r="4424">
          <cell r="P4424" t="str">
            <v>合肥肥东经开区网点</v>
          </cell>
        </row>
        <row r="4425">
          <cell r="P4425" t="str">
            <v>铜陵郊区陈瑶湖网点</v>
          </cell>
        </row>
        <row r="4426">
          <cell r="P4426" t="str">
            <v>安徽代理区</v>
          </cell>
        </row>
        <row r="4427">
          <cell r="P4427" t="str">
            <v>安徽代理区</v>
          </cell>
        </row>
        <row r="4428">
          <cell r="P4428" t="str">
            <v>宣城广德网点</v>
          </cell>
        </row>
        <row r="4429">
          <cell r="P4429" t="str">
            <v>蚌埠怀远新城网点</v>
          </cell>
        </row>
        <row r="4430">
          <cell r="P4430" t="str">
            <v>阜阳临泉网点</v>
          </cell>
        </row>
        <row r="4431">
          <cell r="P4431" t="str">
            <v>芜湖鸠江二部网点</v>
          </cell>
        </row>
        <row r="4432">
          <cell r="P4432" t="str">
            <v>亳州谯城西马园网点</v>
          </cell>
        </row>
        <row r="4433">
          <cell r="P4433" t="str">
            <v>芜湖弋江火龙岗网点</v>
          </cell>
        </row>
        <row r="4434">
          <cell r="P4434" t="str">
            <v>合肥长丰网点</v>
          </cell>
        </row>
        <row r="4435">
          <cell r="P4435" t="str">
            <v>合肥包河葛大店网点</v>
          </cell>
        </row>
        <row r="4436">
          <cell r="P4436" t="str">
            <v>安徽代理区</v>
          </cell>
        </row>
        <row r="4437">
          <cell r="P4437" t="str">
            <v>淮南上窑网点</v>
          </cell>
        </row>
        <row r="4438">
          <cell r="P4438" t="str">
            <v>安徽代理区</v>
          </cell>
        </row>
        <row r="4439">
          <cell r="P4439" t="str">
            <v>亳州谯城网点</v>
          </cell>
        </row>
        <row r="4440">
          <cell r="P4440" t="str">
            <v>宿州砀山网点</v>
          </cell>
        </row>
        <row r="4441">
          <cell r="P4441" t="str">
            <v>芜湖镜湖网点</v>
          </cell>
        </row>
        <row r="4442">
          <cell r="P4442" t="str">
            <v>黄山屯溪网点</v>
          </cell>
        </row>
        <row r="4443">
          <cell r="P4443" t="str">
            <v>合肥包河工业园网点</v>
          </cell>
        </row>
        <row r="4444">
          <cell r="P4444" t="str">
            <v>安徽代理区</v>
          </cell>
        </row>
        <row r="4445">
          <cell r="P4445" t="str">
            <v>宿州埇桥千亩园网点</v>
          </cell>
        </row>
        <row r="4446">
          <cell r="P4446" t="str">
            <v>阜阳阜南网点</v>
          </cell>
        </row>
        <row r="4447">
          <cell r="P4447" t="str">
            <v>安徽代理区</v>
          </cell>
        </row>
        <row r="4448">
          <cell r="P4448" t="str">
            <v>宣城宁国网点</v>
          </cell>
        </row>
        <row r="4449">
          <cell r="P4449" t="str">
            <v>亳州利辛网点</v>
          </cell>
        </row>
        <row r="4450">
          <cell r="P4450" t="str">
            <v>马鞍山含山网点</v>
          </cell>
        </row>
        <row r="4451">
          <cell r="P4451" t="str">
            <v>阜阳界首网点</v>
          </cell>
        </row>
        <row r="4452">
          <cell r="P4452" t="str">
            <v>淮北相山网点</v>
          </cell>
        </row>
        <row r="4453">
          <cell r="P4453" t="str">
            <v>阜阳临泉网点</v>
          </cell>
        </row>
        <row r="4454">
          <cell r="P4454" t="str">
            <v>宣城宣州网点</v>
          </cell>
        </row>
        <row r="4455">
          <cell r="P4455" t="str">
            <v>阜阳阜南网点</v>
          </cell>
        </row>
        <row r="4456">
          <cell r="P4456" t="str">
            <v>宜秀集散点</v>
          </cell>
        </row>
        <row r="4457">
          <cell r="P4457" t="str">
            <v>亳州蒙城网点</v>
          </cell>
        </row>
        <row r="4458">
          <cell r="P4458" t="str">
            <v>池州贵池开发区网点</v>
          </cell>
        </row>
        <row r="4459">
          <cell r="P4459" t="str">
            <v>合肥包河汽车城网点</v>
          </cell>
        </row>
        <row r="4460">
          <cell r="P4460" t="str">
            <v>合肥经开大学城网点</v>
          </cell>
        </row>
        <row r="4461">
          <cell r="P4461" t="str">
            <v>合肥滨湖网点</v>
          </cell>
        </row>
        <row r="4462">
          <cell r="P4462" t="str">
            <v>芜湖无为网点</v>
          </cell>
        </row>
        <row r="4463">
          <cell r="P4463" t="str">
            <v>马鞍山雨山向山镇网点</v>
          </cell>
        </row>
        <row r="4464">
          <cell r="P4464" t="str">
            <v>淮北滨湖新城网点</v>
          </cell>
        </row>
        <row r="4465">
          <cell r="P4465" t="str">
            <v>安庆潜山网点</v>
          </cell>
        </row>
        <row r="4466">
          <cell r="P4466" t="str">
            <v>宿州埇桥西北新城网点</v>
          </cell>
        </row>
        <row r="4467">
          <cell r="P4467" t="str">
            <v>安徽代理区</v>
          </cell>
        </row>
        <row r="4468">
          <cell r="P4468" t="str">
            <v>六安金安三十铺网点</v>
          </cell>
        </row>
        <row r="4469">
          <cell r="P4469" t="str">
            <v>阜南集散点</v>
          </cell>
        </row>
        <row r="4470">
          <cell r="P4470" t="str">
            <v>合肥包河工业园网点</v>
          </cell>
        </row>
        <row r="4471">
          <cell r="P4471" t="str">
            <v>合肥经开始信路网点</v>
          </cell>
        </row>
        <row r="4472">
          <cell r="P4472" t="str">
            <v>蚌埠固镇网点</v>
          </cell>
        </row>
        <row r="4473">
          <cell r="P4473" t="str">
            <v>安徽代理区</v>
          </cell>
        </row>
        <row r="4474">
          <cell r="P4474" t="str">
            <v>淮南潘集网点</v>
          </cell>
        </row>
        <row r="4475">
          <cell r="P4475" t="str">
            <v>安庆宜秀网点</v>
          </cell>
        </row>
        <row r="4476">
          <cell r="P4476" t="str">
            <v>滁州明光网点</v>
          </cell>
        </row>
        <row r="4477">
          <cell r="P4477" t="str">
            <v>铜陵枞阳网点</v>
          </cell>
        </row>
        <row r="4478">
          <cell r="P4478" t="str">
            <v>安徽代理区</v>
          </cell>
        </row>
        <row r="4479">
          <cell r="P4479" t="str">
            <v>池州贵池开发区网点</v>
          </cell>
        </row>
        <row r="4480">
          <cell r="P4480" t="str">
            <v>滁州南谯乌衣镇网点</v>
          </cell>
        </row>
        <row r="4481">
          <cell r="P4481" t="str">
            <v>宿州砀山网点</v>
          </cell>
        </row>
        <row r="4482">
          <cell r="P4482" t="str">
            <v>阜阳太和网点</v>
          </cell>
        </row>
        <row r="4483">
          <cell r="P4483" t="str">
            <v>铜陵枞阳网点</v>
          </cell>
        </row>
        <row r="4484">
          <cell r="P4484" t="str">
            <v>六安金安网点</v>
          </cell>
        </row>
        <row r="4485">
          <cell r="P4485" t="str">
            <v>阜阳临泉网点</v>
          </cell>
        </row>
        <row r="4486">
          <cell r="P4486" t="str">
            <v>宿州砀山网点</v>
          </cell>
        </row>
        <row r="4487">
          <cell r="P4487" t="str">
            <v>芜湖无为网点</v>
          </cell>
        </row>
        <row r="4488">
          <cell r="P4488" t="str">
            <v>芜湖南陵网点</v>
          </cell>
        </row>
        <row r="4489">
          <cell r="P4489" t="str">
            <v>铜陵枞阳网点</v>
          </cell>
        </row>
        <row r="4490">
          <cell r="P4490" t="str">
            <v>蚌埠怀远新城网点</v>
          </cell>
        </row>
        <row r="4491">
          <cell r="P4491" t="str">
            <v>宣城宁国网点</v>
          </cell>
        </row>
        <row r="4492">
          <cell r="P4492" t="str">
            <v>滁州天长网点</v>
          </cell>
        </row>
        <row r="4493">
          <cell r="P4493" t="str">
            <v>淮南凤台网点</v>
          </cell>
        </row>
        <row r="4494">
          <cell r="P4494" t="str">
            <v>宣城泾县网点</v>
          </cell>
        </row>
        <row r="4495">
          <cell r="P4495" t="str">
            <v>合肥瑶海鹿鸣山网点</v>
          </cell>
        </row>
        <row r="4496">
          <cell r="P4496" t="str">
            <v>合肥长丰双凤大道网点</v>
          </cell>
        </row>
        <row r="4497">
          <cell r="P4497" t="str">
            <v>阜阳颍州二院网点</v>
          </cell>
        </row>
        <row r="4498">
          <cell r="P4498" t="str">
            <v>合肥庐江网点</v>
          </cell>
        </row>
        <row r="4499">
          <cell r="P4499" t="str">
            <v>安徽代理区</v>
          </cell>
        </row>
        <row r="4500">
          <cell r="P4500" t="str">
            <v>六安金安三十铺网点</v>
          </cell>
        </row>
        <row r="4501">
          <cell r="P4501" t="str">
            <v>阜阳高铁新区网点</v>
          </cell>
        </row>
        <row r="4502">
          <cell r="P4502" t="str">
            <v>六安裕安城南网点</v>
          </cell>
        </row>
        <row r="4503">
          <cell r="P4503" t="str">
            <v>亳州蒙城网点</v>
          </cell>
        </row>
        <row r="4504">
          <cell r="P4504" t="str">
            <v>马鞍山含山网点</v>
          </cell>
        </row>
        <row r="4505">
          <cell r="P4505" t="str">
            <v>蚌埠蚌山万达网点</v>
          </cell>
        </row>
        <row r="4506">
          <cell r="P4506" t="str">
            <v>六安金安城北网点</v>
          </cell>
        </row>
        <row r="4507">
          <cell r="P4507" t="str">
            <v>亳州利辛城北网点</v>
          </cell>
        </row>
        <row r="4508">
          <cell r="P4508" t="str">
            <v>池州青阳网点</v>
          </cell>
        </row>
        <row r="4509">
          <cell r="P4509" t="str">
            <v>蚌埠固镇网点</v>
          </cell>
        </row>
        <row r="4510">
          <cell r="P4510" t="str">
            <v>安庆怀宁网点</v>
          </cell>
        </row>
        <row r="4511">
          <cell r="P4511" t="str">
            <v>池州贵池开发区网点</v>
          </cell>
        </row>
        <row r="4512">
          <cell r="P4512" t="str">
            <v>铜陵枞阳网点</v>
          </cell>
        </row>
        <row r="4513">
          <cell r="P4513" t="str">
            <v>芜湖南陵宇培网点</v>
          </cell>
        </row>
        <row r="4514">
          <cell r="P4514" t="str">
            <v>合肥滨湖网点</v>
          </cell>
        </row>
        <row r="4515">
          <cell r="P4515" t="str">
            <v>安徽代理区</v>
          </cell>
        </row>
        <row r="4516">
          <cell r="P4516" t="str">
            <v>合肥瑶海南网点</v>
          </cell>
        </row>
        <row r="4517">
          <cell r="P4517" t="str">
            <v>滁州天长网点</v>
          </cell>
        </row>
        <row r="4518">
          <cell r="P4518" t="str">
            <v>滁州来安网点</v>
          </cell>
        </row>
        <row r="4519">
          <cell r="P4519" t="str">
            <v>芜湖弋江大学城网点</v>
          </cell>
        </row>
        <row r="4520">
          <cell r="P4520" t="str">
            <v>安徽代理区</v>
          </cell>
        </row>
        <row r="4521">
          <cell r="P4521" t="str">
            <v>淮北相山网点</v>
          </cell>
        </row>
        <row r="4522">
          <cell r="P4522" t="str">
            <v>合肥肥西桥南网点</v>
          </cell>
        </row>
        <row r="4523">
          <cell r="P4523" t="str">
            <v>合肥滨湖网点</v>
          </cell>
        </row>
        <row r="4524">
          <cell r="P4524" t="str">
            <v>合肥南集散点</v>
          </cell>
        </row>
        <row r="4525">
          <cell r="P4525" t="str">
            <v>合肥蜀山农大网点</v>
          </cell>
        </row>
        <row r="4526">
          <cell r="P4526" t="str">
            <v>安徽代理区</v>
          </cell>
        </row>
        <row r="4527">
          <cell r="P4527" t="str">
            <v>合肥巢湖汽车城网点</v>
          </cell>
        </row>
        <row r="4528">
          <cell r="P4528" t="str">
            <v>合肥经开莲花路网点</v>
          </cell>
        </row>
        <row r="4529">
          <cell r="P4529" t="str">
            <v>相山集散点</v>
          </cell>
        </row>
        <row r="4530">
          <cell r="P4530" t="str">
            <v>合肥肥东网点</v>
          </cell>
        </row>
        <row r="4531">
          <cell r="P4531" t="str">
            <v>宿州埇桥网点</v>
          </cell>
        </row>
        <row r="4532">
          <cell r="P4532" t="str">
            <v>安徽代理区</v>
          </cell>
        </row>
        <row r="4533">
          <cell r="P4533" t="str">
            <v>安庆宜秀网点</v>
          </cell>
        </row>
        <row r="4534">
          <cell r="P4534" t="str">
            <v>黄山徽州文峰网点</v>
          </cell>
        </row>
        <row r="4535">
          <cell r="P4535" t="str">
            <v>芜湖弋江火龙岗网点</v>
          </cell>
        </row>
        <row r="4536">
          <cell r="P4536" t="str">
            <v>马鞍山和县网点</v>
          </cell>
        </row>
        <row r="4537">
          <cell r="P4537" t="str">
            <v>安徽代理区</v>
          </cell>
        </row>
        <row r="4538">
          <cell r="P4538" t="str">
            <v>淮南寿县网点</v>
          </cell>
        </row>
        <row r="4539">
          <cell r="P4539" t="str">
            <v>合肥瑶海南网点</v>
          </cell>
        </row>
        <row r="4540">
          <cell r="P4540" t="str">
            <v>合肥高新网点</v>
          </cell>
        </row>
        <row r="4541">
          <cell r="P4541" t="str">
            <v>阜阳颍州青云网点</v>
          </cell>
        </row>
        <row r="4542">
          <cell r="P4542" t="str">
            <v>阜阳界首网点</v>
          </cell>
        </row>
        <row r="4543">
          <cell r="P4543" t="str">
            <v>阜阳颍上网点</v>
          </cell>
        </row>
        <row r="4544">
          <cell r="P4544" t="str">
            <v>合肥蜀山通合网点</v>
          </cell>
        </row>
        <row r="4545">
          <cell r="P4545" t="str">
            <v>合肥瑶海漕冲网点</v>
          </cell>
        </row>
        <row r="4546">
          <cell r="P4546" t="str">
            <v>合肥长丰北城网点</v>
          </cell>
        </row>
        <row r="4547">
          <cell r="P4547" t="str">
            <v>安徽代理区</v>
          </cell>
        </row>
        <row r="4548">
          <cell r="P4548" t="str">
            <v>淮北濉溪西部乡镇网点</v>
          </cell>
        </row>
        <row r="4549">
          <cell r="P4549" t="str">
            <v>合肥肥西桥南网点</v>
          </cell>
        </row>
        <row r="4550">
          <cell r="P4550" t="str">
            <v>亳州谯城方园网点</v>
          </cell>
        </row>
        <row r="4551">
          <cell r="P4551" t="str">
            <v>淮南大通网点</v>
          </cell>
        </row>
        <row r="4552">
          <cell r="P4552" t="str">
            <v>滁州来安网点</v>
          </cell>
        </row>
        <row r="4553">
          <cell r="P4553" t="str">
            <v>芜湖县万达网点</v>
          </cell>
        </row>
        <row r="4554">
          <cell r="P4554" t="str">
            <v>滁州全椒网点</v>
          </cell>
        </row>
        <row r="4555">
          <cell r="P4555" t="str">
            <v>安徽代理区</v>
          </cell>
        </row>
        <row r="4556">
          <cell r="P4556" t="str">
            <v>合肥滨湖网点</v>
          </cell>
        </row>
        <row r="4557">
          <cell r="P4557" t="str">
            <v>六安裕安独山网点</v>
          </cell>
        </row>
        <row r="4558">
          <cell r="P4558" t="str">
            <v>黄山屯溪茶城网点</v>
          </cell>
        </row>
        <row r="4559">
          <cell r="P4559" t="str">
            <v>安徽代理区</v>
          </cell>
        </row>
        <row r="4560">
          <cell r="P4560" t="str">
            <v>合肥肥东吾悦网点</v>
          </cell>
        </row>
        <row r="4561">
          <cell r="P4561" t="str">
            <v>安徽代理区</v>
          </cell>
        </row>
        <row r="4562">
          <cell r="P4562" t="str">
            <v>六安裕安平桥网点</v>
          </cell>
        </row>
        <row r="4563">
          <cell r="P4563" t="str">
            <v>淮北濉溪网点</v>
          </cell>
        </row>
        <row r="4564">
          <cell r="P4564" t="str">
            <v>合肥瑶海灵石路网点</v>
          </cell>
        </row>
        <row r="4565">
          <cell r="P4565" t="str">
            <v>淮南大通网点</v>
          </cell>
        </row>
        <row r="4566">
          <cell r="P4566" t="str">
            <v>淮南凤台网点</v>
          </cell>
        </row>
        <row r="4567">
          <cell r="P4567" t="str">
            <v>安庆迎江网点</v>
          </cell>
        </row>
        <row r="4568">
          <cell r="P4568" t="str">
            <v>亳州涡阳网点</v>
          </cell>
        </row>
        <row r="4569">
          <cell r="P4569" t="str">
            <v>相山集散点</v>
          </cell>
        </row>
        <row r="4570">
          <cell r="P4570" t="str">
            <v>安徽代理区</v>
          </cell>
        </row>
        <row r="4571">
          <cell r="P4571" t="str">
            <v>安徽代理区</v>
          </cell>
        </row>
        <row r="4572">
          <cell r="P4572" t="str">
            <v>合肥肥东经开区网点</v>
          </cell>
        </row>
        <row r="4573">
          <cell r="P4573" t="str">
            <v>六安金寨网点</v>
          </cell>
        </row>
        <row r="4574">
          <cell r="P4574" t="str">
            <v>黄山屯溪网点</v>
          </cell>
        </row>
        <row r="4575">
          <cell r="P4575" t="str">
            <v>合肥肥东人民路网点</v>
          </cell>
        </row>
        <row r="4576">
          <cell r="P4576" t="str">
            <v>合肥长丰水湖镇网点</v>
          </cell>
        </row>
        <row r="4577">
          <cell r="P4577" t="str">
            <v>滁州全椒网点</v>
          </cell>
        </row>
        <row r="4578">
          <cell r="P4578" t="str">
            <v>合肥庐江网点</v>
          </cell>
        </row>
        <row r="4579">
          <cell r="P4579" t="str">
            <v>阜阳颍上网点</v>
          </cell>
        </row>
        <row r="4580">
          <cell r="P4580" t="str">
            <v>芜湖鸠江二部网点</v>
          </cell>
        </row>
        <row r="4581">
          <cell r="P4581" t="str">
            <v>滁州定远网点</v>
          </cell>
        </row>
        <row r="4582">
          <cell r="P4582" t="str">
            <v>宿州泗县网点</v>
          </cell>
        </row>
        <row r="4583">
          <cell r="P4583" t="str">
            <v>安徽代理区</v>
          </cell>
        </row>
        <row r="4584">
          <cell r="P4584" t="str">
            <v>黄山屯溪网点</v>
          </cell>
        </row>
        <row r="4585">
          <cell r="P4585" t="str">
            <v>合肥肥东吾悦网点</v>
          </cell>
        </row>
        <row r="4586">
          <cell r="P4586" t="str">
            <v>安徽代理区</v>
          </cell>
        </row>
        <row r="4587">
          <cell r="P4587" t="str">
            <v>相山集散点</v>
          </cell>
        </row>
        <row r="4588">
          <cell r="P4588" t="str">
            <v>阜阳颍东新城网点</v>
          </cell>
        </row>
        <row r="4589">
          <cell r="P4589" t="str">
            <v>黄山屯溪网点</v>
          </cell>
        </row>
        <row r="4590">
          <cell r="P4590" t="str">
            <v>合肥肥东经开区网点</v>
          </cell>
        </row>
        <row r="4591">
          <cell r="P4591" t="str">
            <v>铜陵枞阳网点</v>
          </cell>
        </row>
        <row r="4592">
          <cell r="P4592" t="str">
            <v>阜阳颍东网点</v>
          </cell>
        </row>
        <row r="4593">
          <cell r="P4593" t="str">
            <v>宿州埇桥网点</v>
          </cell>
        </row>
        <row r="4594">
          <cell r="P4594" t="str">
            <v>阜南集散点</v>
          </cell>
        </row>
        <row r="4595">
          <cell r="P4595" t="str">
            <v>蚌埠怀远新城网点</v>
          </cell>
        </row>
        <row r="4596">
          <cell r="P4596" t="str">
            <v>合肥包河葛大店网点</v>
          </cell>
        </row>
        <row r="4597">
          <cell r="P4597" t="str">
            <v>淮南上窑网点</v>
          </cell>
        </row>
        <row r="4598">
          <cell r="P4598" t="str">
            <v>亳州蒙城网点</v>
          </cell>
        </row>
        <row r="4599">
          <cell r="P4599" t="str">
            <v>蚌埠固镇网点</v>
          </cell>
        </row>
        <row r="4600">
          <cell r="P4600" t="str">
            <v>滁州来安网点</v>
          </cell>
        </row>
        <row r="4601">
          <cell r="P4601" t="str">
            <v>亳州利辛网点</v>
          </cell>
        </row>
        <row r="4602">
          <cell r="P4602" t="str">
            <v>合肥经开莲花路网点</v>
          </cell>
        </row>
        <row r="4603">
          <cell r="P4603" t="str">
            <v>合肥庐阳祥源网点</v>
          </cell>
        </row>
        <row r="4604">
          <cell r="P4604" t="str">
            <v>淮南潘集网点</v>
          </cell>
        </row>
        <row r="4605">
          <cell r="P4605" t="str">
            <v>合肥包河葛大店网点</v>
          </cell>
        </row>
        <row r="4606">
          <cell r="P4606" t="str">
            <v>马鞍山博望网点</v>
          </cell>
        </row>
        <row r="4607">
          <cell r="P4607" t="str">
            <v>相山集散点</v>
          </cell>
        </row>
        <row r="4608">
          <cell r="P4608" t="str">
            <v>马鞍山花山解放路网点</v>
          </cell>
        </row>
        <row r="4609">
          <cell r="P4609" t="str">
            <v>合肥滨湖网点</v>
          </cell>
        </row>
        <row r="4610">
          <cell r="P4610" t="str">
            <v>宿州埇桥网点</v>
          </cell>
        </row>
        <row r="4611">
          <cell r="P4611" t="str">
            <v>合肥包河葛大店网点</v>
          </cell>
        </row>
        <row r="4612">
          <cell r="P4612" t="str">
            <v>亳州蒙城网点</v>
          </cell>
        </row>
        <row r="4613">
          <cell r="P4613" t="str">
            <v>合肥瑶海鹿鸣山网点</v>
          </cell>
        </row>
        <row r="4614">
          <cell r="P4614" t="str">
            <v>安庆宿松网点</v>
          </cell>
        </row>
        <row r="4615">
          <cell r="P4615" t="str">
            <v>淮南凤台网点</v>
          </cell>
        </row>
        <row r="4616">
          <cell r="P4616" t="str">
            <v>滁州苏滁产业园网点</v>
          </cell>
        </row>
        <row r="4617">
          <cell r="P4617" t="str">
            <v>蚌埠怀远老城网点</v>
          </cell>
        </row>
        <row r="4618">
          <cell r="P4618" t="str">
            <v>合肥长丰水湖镇网点</v>
          </cell>
        </row>
        <row r="4619">
          <cell r="P4619" t="str">
            <v>宿州萧县网点</v>
          </cell>
        </row>
        <row r="4620">
          <cell r="P4620" t="str">
            <v>六安金安木厂网点</v>
          </cell>
        </row>
        <row r="4621">
          <cell r="P4621" t="str">
            <v>安庆怀宁网点</v>
          </cell>
        </row>
        <row r="4622">
          <cell r="P4622" t="str">
            <v>合肥包河三里庵网点</v>
          </cell>
        </row>
        <row r="4623">
          <cell r="P4623" t="str">
            <v>合肥高新蜀南网点</v>
          </cell>
        </row>
        <row r="4624">
          <cell r="P4624" t="str">
            <v>亳州谯城桃花源网点</v>
          </cell>
        </row>
        <row r="4625">
          <cell r="P4625" t="str">
            <v>滁州定远网点</v>
          </cell>
        </row>
        <row r="4626">
          <cell r="P4626" t="str">
            <v>合肥瑶海磨店网点</v>
          </cell>
        </row>
        <row r="4627">
          <cell r="P4627" t="str">
            <v>阜阳太和网点</v>
          </cell>
        </row>
        <row r="4628">
          <cell r="P4628" t="str">
            <v>安庆宜秀网点</v>
          </cell>
        </row>
        <row r="4629">
          <cell r="P4629" t="str">
            <v>合肥包河葛大店网点</v>
          </cell>
        </row>
        <row r="4630">
          <cell r="P4630" t="str">
            <v>安庆宿松网点</v>
          </cell>
        </row>
        <row r="4631">
          <cell r="P4631" t="str">
            <v>合肥市三孝口网点</v>
          </cell>
        </row>
        <row r="4632">
          <cell r="P4632" t="str">
            <v>合肥长丰水湖镇网点</v>
          </cell>
        </row>
        <row r="4633">
          <cell r="P4633" t="str">
            <v>阜阳界首网点</v>
          </cell>
        </row>
        <row r="4634">
          <cell r="P4634" t="str">
            <v>宿州萧县网点</v>
          </cell>
        </row>
        <row r="4635">
          <cell r="P4635" t="str">
            <v>六安金安毛坦厂网点</v>
          </cell>
        </row>
        <row r="4636">
          <cell r="P4636" t="str">
            <v>合肥滨湖网点</v>
          </cell>
        </row>
        <row r="4637">
          <cell r="P4637" t="str">
            <v>合肥庐阳海棠网点</v>
          </cell>
        </row>
        <row r="4638">
          <cell r="P4638" t="str">
            <v>合肥包河葛大店网点</v>
          </cell>
        </row>
        <row r="4639">
          <cell r="P4639" t="str">
            <v>芜湖弋江火龙岗网点</v>
          </cell>
        </row>
        <row r="4640">
          <cell r="P4640" t="str">
            <v>相山集散点</v>
          </cell>
        </row>
        <row r="4641">
          <cell r="P4641" t="str">
            <v>淮北濉溪西部乡镇网点</v>
          </cell>
        </row>
        <row r="4642">
          <cell r="P4642" t="str">
            <v>宿州埇桥网点</v>
          </cell>
        </row>
        <row r="4643">
          <cell r="P4643" t="str">
            <v>淮南凤台网点</v>
          </cell>
        </row>
        <row r="4644">
          <cell r="P4644" t="str">
            <v>合肥滨湖网点</v>
          </cell>
        </row>
        <row r="4645">
          <cell r="P4645" t="str">
            <v>安庆宜秀网点</v>
          </cell>
        </row>
        <row r="4646">
          <cell r="P4646" t="str">
            <v>淮北蔡里网点</v>
          </cell>
        </row>
        <row r="4647">
          <cell r="P4647" t="str">
            <v>亳州蒙城网点</v>
          </cell>
        </row>
        <row r="4648">
          <cell r="P4648" t="str">
            <v>合肥瑶海龙岗网点</v>
          </cell>
        </row>
        <row r="4649">
          <cell r="P4649" t="str">
            <v>合肥滨湖网点</v>
          </cell>
        </row>
        <row r="4650">
          <cell r="P4650" t="str">
            <v>宿州灵璧网点</v>
          </cell>
        </row>
        <row r="4651">
          <cell r="P4651" t="str">
            <v>安庆桐城新渡网点</v>
          </cell>
        </row>
        <row r="4652">
          <cell r="P4652" t="str">
            <v>亳州谯城文帝路网点</v>
          </cell>
        </row>
        <row r="4653">
          <cell r="P4653" t="str">
            <v>金安集散点</v>
          </cell>
        </row>
        <row r="4654">
          <cell r="P4654" t="str">
            <v>合肥经开莲花路网点</v>
          </cell>
        </row>
        <row r="4655">
          <cell r="P4655" t="str">
            <v>淮南舜耕山网点</v>
          </cell>
        </row>
        <row r="4656">
          <cell r="P4656" t="str">
            <v>阜阳颍东网点</v>
          </cell>
        </row>
        <row r="4657">
          <cell r="P4657" t="str">
            <v>宿州埇桥网点</v>
          </cell>
        </row>
        <row r="4658">
          <cell r="P4658" t="str">
            <v>滁州天长网点</v>
          </cell>
        </row>
        <row r="4659">
          <cell r="P4659" t="str">
            <v>合肥瑶海灵石路网点</v>
          </cell>
        </row>
        <row r="4659">
          <cell r="AI4659" t="str">
            <v>网点超50分钟未响应</v>
          </cell>
        </row>
        <row r="4660">
          <cell r="P4660" t="str">
            <v>合肥长丰北城网点</v>
          </cell>
        </row>
        <row r="4661">
          <cell r="P4661" t="str">
            <v>合肥包河葛大店网点</v>
          </cell>
        </row>
        <row r="4662">
          <cell r="P4662" t="str">
            <v>合肥高新网点</v>
          </cell>
        </row>
        <row r="4663">
          <cell r="P4663" t="str">
            <v>亳州蒙城网点</v>
          </cell>
        </row>
        <row r="4664">
          <cell r="P4664" t="str">
            <v>安徽代理区</v>
          </cell>
        </row>
        <row r="4665">
          <cell r="P4665" t="str">
            <v>淮南凤台网点</v>
          </cell>
        </row>
        <row r="4666">
          <cell r="P4666" t="str">
            <v>安徽代理区</v>
          </cell>
        </row>
        <row r="4667">
          <cell r="P4667" t="str">
            <v>合肥高新蜀南网点</v>
          </cell>
        </row>
        <row r="4668">
          <cell r="P4668" t="str">
            <v>安徽代理区</v>
          </cell>
        </row>
        <row r="4669">
          <cell r="P4669" t="str">
            <v>亳州蒙城网点</v>
          </cell>
        </row>
        <row r="4670">
          <cell r="P4670" t="str">
            <v>滁州扬子网点</v>
          </cell>
        </row>
        <row r="4671">
          <cell r="P4671" t="str">
            <v>合肥高新蜀南网点</v>
          </cell>
        </row>
        <row r="4672">
          <cell r="P4672" t="str">
            <v>马鞍山开发区营业部网点</v>
          </cell>
        </row>
        <row r="4673">
          <cell r="P4673" t="str">
            <v>淮南凤台网点</v>
          </cell>
        </row>
        <row r="4674">
          <cell r="P4674" t="str">
            <v>马鞍山含山网点</v>
          </cell>
        </row>
        <row r="4675">
          <cell r="P4675" t="str">
            <v>大通集散点</v>
          </cell>
        </row>
        <row r="4676">
          <cell r="P4676" t="str">
            <v>六安金安网点</v>
          </cell>
        </row>
        <row r="4677">
          <cell r="P4677" t="str">
            <v>阜阳临泉网点</v>
          </cell>
        </row>
        <row r="4678">
          <cell r="P4678" t="str">
            <v>淮北濉溪网点</v>
          </cell>
        </row>
        <row r="4679">
          <cell r="P4679" t="str">
            <v>宿州灵璧网点</v>
          </cell>
        </row>
        <row r="4680">
          <cell r="P4680" t="str">
            <v>马鞍山当涂网点</v>
          </cell>
        </row>
        <row r="4681">
          <cell r="P4681" t="str">
            <v>宣城宁国网点</v>
          </cell>
        </row>
        <row r="4682">
          <cell r="P4682" t="str">
            <v>马鞍山雨山向山镇网点</v>
          </cell>
        </row>
        <row r="4683">
          <cell r="P4683" t="str">
            <v>马鞍山含山网点</v>
          </cell>
        </row>
        <row r="4684">
          <cell r="P4684" t="str">
            <v>六安金安网点</v>
          </cell>
        </row>
        <row r="4685">
          <cell r="P4685" t="str">
            <v>合肥庐阳海棠网点</v>
          </cell>
        </row>
        <row r="4686">
          <cell r="P4686" t="str">
            <v>合肥长丰北城网点</v>
          </cell>
        </row>
        <row r="4687">
          <cell r="P4687" t="str">
            <v>芜湖无为网点</v>
          </cell>
        </row>
        <row r="4688">
          <cell r="P4688" t="str">
            <v>六安裕安城南网点</v>
          </cell>
        </row>
        <row r="4689">
          <cell r="P4689" t="str">
            <v>安庆宿松网点</v>
          </cell>
        </row>
        <row r="4690">
          <cell r="P4690" t="str">
            <v>黄山黟县网点</v>
          </cell>
        </row>
        <row r="4690">
          <cell r="AI4690" t="str">
            <v>网点超50分钟未响应</v>
          </cell>
        </row>
        <row r="4691">
          <cell r="P4691" t="str">
            <v>淮北濉溪网点</v>
          </cell>
        </row>
        <row r="4692">
          <cell r="P4692" t="str">
            <v>合肥肥西桥南网点</v>
          </cell>
        </row>
        <row r="4693">
          <cell r="P4693" t="str">
            <v>合肥长丰北城网点</v>
          </cell>
        </row>
        <row r="4694">
          <cell r="P4694" t="str">
            <v>合肥长丰双凤大道网点</v>
          </cell>
        </row>
        <row r="4695">
          <cell r="P4695" t="str">
            <v>芜湖县万达网点</v>
          </cell>
        </row>
        <row r="4696">
          <cell r="P4696" t="str">
            <v>池州贵池开发区网点</v>
          </cell>
        </row>
        <row r="4697">
          <cell r="P4697" t="str">
            <v>芜湖镜湖网点</v>
          </cell>
        </row>
        <row r="4698">
          <cell r="P4698" t="str">
            <v>滁州南谯龙蟠网点</v>
          </cell>
        </row>
        <row r="4699">
          <cell r="P4699" t="str">
            <v>阜阳颍上网点</v>
          </cell>
        </row>
        <row r="4700">
          <cell r="P4700" t="str">
            <v>芜湖弋江二部网点</v>
          </cell>
        </row>
        <row r="4701">
          <cell r="P4701" t="str">
            <v>马鞍山雨山向山镇网点</v>
          </cell>
        </row>
        <row r="4702">
          <cell r="P4702" t="str">
            <v>黄山屯溪网点</v>
          </cell>
        </row>
        <row r="4703">
          <cell r="P4703" t="str">
            <v>六安金安城北网点</v>
          </cell>
        </row>
        <row r="4704">
          <cell r="P4704" t="str">
            <v>合肥包河葛大店网点</v>
          </cell>
        </row>
        <row r="4705">
          <cell r="P4705" t="str">
            <v>宿州泗县网点</v>
          </cell>
        </row>
        <row r="4706">
          <cell r="P4706" t="str">
            <v>合肥西集散点</v>
          </cell>
        </row>
        <row r="4707">
          <cell r="P4707" t="str">
            <v>阜阳临沂商城网点</v>
          </cell>
        </row>
        <row r="4708">
          <cell r="P4708" t="str">
            <v>安徽代理区</v>
          </cell>
        </row>
        <row r="4709">
          <cell r="P4709" t="str">
            <v>宿州埇桥网点</v>
          </cell>
        </row>
        <row r="4710">
          <cell r="P4710" t="str">
            <v>合肥瑶海磨店网点</v>
          </cell>
        </row>
        <row r="4711">
          <cell r="P4711" t="str">
            <v>安徽代理区</v>
          </cell>
        </row>
        <row r="4712">
          <cell r="P4712" t="str">
            <v>池州东至网点</v>
          </cell>
        </row>
        <row r="4713">
          <cell r="P4713" t="str">
            <v>合肥瑶海胜利路网点</v>
          </cell>
        </row>
        <row r="4714">
          <cell r="P4714" t="str">
            <v>滁州凤阳网点</v>
          </cell>
        </row>
        <row r="4715">
          <cell r="P4715" t="str">
            <v>徽州集散点</v>
          </cell>
        </row>
        <row r="4716">
          <cell r="P4716" t="str">
            <v>滁州琅琊网点</v>
          </cell>
        </row>
        <row r="4717">
          <cell r="P4717" t="str">
            <v>滁州来安网点</v>
          </cell>
        </row>
        <row r="4718">
          <cell r="P4718" t="str">
            <v>芜湖镜湖新市口网点</v>
          </cell>
        </row>
        <row r="4719">
          <cell r="P4719" t="str">
            <v>合肥经开莲花路网点</v>
          </cell>
        </row>
        <row r="4720">
          <cell r="P4720" t="str">
            <v>亳州涡阳网点</v>
          </cell>
        </row>
        <row r="4721">
          <cell r="P4721" t="str">
            <v>铜陵义安网点</v>
          </cell>
        </row>
        <row r="4722">
          <cell r="P4722" t="str">
            <v>合肥肥东人民路网点</v>
          </cell>
        </row>
        <row r="4723">
          <cell r="P4723" t="str">
            <v>芜湖镜湖万达网点</v>
          </cell>
        </row>
        <row r="4724">
          <cell r="P4724" t="str">
            <v>亳州涡阳网点</v>
          </cell>
        </row>
        <row r="4725">
          <cell r="P4725" t="str">
            <v>阜阳太和网点</v>
          </cell>
        </row>
        <row r="4726">
          <cell r="P4726" t="str">
            <v>合肥蜀山蜀峰路网点</v>
          </cell>
        </row>
        <row r="4727">
          <cell r="P4727" t="str">
            <v>合肥肥西桃花镇网点</v>
          </cell>
        </row>
        <row r="4728">
          <cell r="P4728" t="str">
            <v>阜阳阜南网点</v>
          </cell>
        </row>
        <row r="4729">
          <cell r="P4729" t="str">
            <v>宣城宣州城西网点</v>
          </cell>
        </row>
        <row r="4729">
          <cell r="AJ4729" t="str">
            <v>网点超23H未关闭</v>
          </cell>
        </row>
        <row r="4730">
          <cell r="P4730" t="str">
            <v>亳州蒙城网点</v>
          </cell>
        </row>
        <row r="4731">
          <cell r="P4731" t="str">
            <v>亳州涡阳南关网点</v>
          </cell>
        </row>
        <row r="4732">
          <cell r="P4732" t="str">
            <v>安徽代理区</v>
          </cell>
        </row>
        <row r="4733">
          <cell r="P4733" t="str">
            <v>大通集散点</v>
          </cell>
        </row>
        <row r="4734">
          <cell r="P4734" t="str">
            <v>合肥高新天鹅湖网点</v>
          </cell>
        </row>
        <row r="4735">
          <cell r="P4735" t="str">
            <v>安徽代理区</v>
          </cell>
        </row>
        <row r="4736">
          <cell r="P4736" t="str">
            <v>宣城宣州城东网点</v>
          </cell>
        </row>
        <row r="4736">
          <cell r="AJ4736" t="str">
            <v>网点超23H未关闭</v>
          </cell>
        </row>
        <row r="4737">
          <cell r="P4737" t="str">
            <v>宿州萧县网点</v>
          </cell>
        </row>
        <row r="4738">
          <cell r="P4738" t="str">
            <v>滁州天长网点</v>
          </cell>
        </row>
        <row r="4739">
          <cell r="P4739" t="str">
            <v>亳州谯城网点</v>
          </cell>
        </row>
        <row r="4740">
          <cell r="P4740" t="str">
            <v>蚌埠蚌山北区网点</v>
          </cell>
        </row>
        <row r="4741">
          <cell r="P4741" t="str">
            <v>合肥滨湖网点</v>
          </cell>
        </row>
        <row r="4742">
          <cell r="P4742" t="str">
            <v>淮南山南网点</v>
          </cell>
        </row>
        <row r="4743">
          <cell r="P4743" t="str">
            <v>淮南舜耕山网点</v>
          </cell>
        </row>
        <row r="4744">
          <cell r="P4744" t="str">
            <v>宣城宣州城东网点</v>
          </cell>
        </row>
        <row r="4744">
          <cell r="AJ4744" t="str">
            <v>网点超23H未关闭</v>
          </cell>
        </row>
        <row r="4745">
          <cell r="P4745" t="str">
            <v>合肥西集散点</v>
          </cell>
        </row>
        <row r="4746">
          <cell r="P4746" t="str">
            <v>黄山屯溪网点</v>
          </cell>
        </row>
        <row r="4747">
          <cell r="P4747" t="str">
            <v>六安霍山网点</v>
          </cell>
        </row>
        <row r="4748">
          <cell r="P4748" t="str">
            <v>宿州砀山网点</v>
          </cell>
        </row>
        <row r="4749">
          <cell r="P4749" t="str">
            <v>安徽代理区</v>
          </cell>
        </row>
        <row r="4750">
          <cell r="P4750" t="str">
            <v>阜阳阜南网点</v>
          </cell>
        </row>
        <row r="4751">
          <cell r="P4751" t="str">
            <v>合肥瑶海灵石路网点</v>
          </cell>
        </row>
        <row r="4751">
          <cell r="AI4751" t="str">
            <v>网点超50分钟未响应</v>
          </cell>
        </row>
        <row r="4752">
          <cell r="P4752" t="str">
            <v>合肥庐阳四里河网点</v>
          </cell>
        </row>
        <row r="4753">
          <cell r="P4753" t="str">
            <v>亳州涡阳网点</v>
          </cell>
        </row>
        <row r="4754">
          <cell r="P4754" t="str">
            <v>阜阳阜合新区网点</v>
          </cell>
        </row>
        <row r="4755">
          <cell r="P4755" t="str">
            <v>合肥庐阳海棠网点</v>
          </cell>
        </row>
        <row r="4756">
          <cell r="P4756" t="str">
            <v>安庆桐城网点</v>
          </cell>
        </row>
        <row r="4757">
          <cell r="P4757" t="str">
            <v>宿州砀山网点</v>
          </cell>
        </row>
        <row r="4758">
          <cell r="P4758" t="str">
            <v>宿州埇桥美庐网点</v>
          </cell>
        </row>
        <row r="4759">
          <cell r="P4759" t="str">
            <v>六安市裕安苏埠网点</v>
          </cell>
        </row>
        <row r="4760">
          <cell r="P4760" t="str">
            <v>合肥瑶海南网点</v>
          </cell>
        </row>
        <row r="4761">
          <cell r="P4761" t="str">
            <v>芜湖无为网点</v>
          </cell>
        </row>
        <row r="4762">
          <cell r="P4762" t="str">
            <v>宣城绩溪网点</v>
          </cell>
        </row>
        <row r="4763">
          <cell r="P4763" t="str">
            <v>芜湖镜湖网点</v>
          </cell>
        </row>
        <row r="4764">
          <cell r="P4764" t="str">
            <v>马鞍山当涂网点</v>
          </cell>
        </row>
        <row r="4765">
          <cell r="P4765" t="str">
            <v>淮北相山网点</v>
          </cell>
        </row>
        <row r="4766">
          <cell r="P4766" t="str">
            <v>亳州涡阳南关网点</v>
          </cell>
        </row>
        <row r="4767">
          <cell r="P4767" t="str">
            <v>合肥蜀山振兴路网点</v>
          </cell>
        </row>
        <row r="4768">
          <cell r="P4768" t="str">
            <v>滁州天长网点</v>
          </cell>
        </row>
        <row r="4769">
          <cell r="P4769" t="str">
            <v>淮北百善网点</v>
          </cell>
        </row>
        <row r="4770">
          <cell r="P4770" t="str">
            <v>淮南寿县网点</v>
          </cell>
        </row>
        <row r="4771">
          <cell r="P4771" t="str">
            <v>合肥包河南站网点</v>
          </cell>
        </row>
        <row r="4772">
          <cell r="P4772" t="str">
            <v>安徽代理区</v>
          </cell>
        </row>
        <row r="4773">
          <cell r="P4773" t="str">
            <v>亳州谯城网点</v>
          </cell>
        </row>
        <row r="4774">
          <cell r="P4774" t="str">
            <v>宿州埇桥网点</v>
          </cell>
        </row>
        <row r="4775">
          <cell r="P4775" t="str">
            <v>安徽代理区</v>
          </cell>
        </row>
        <row r="4776">
          <cell r="P4776" t="str">
            <v>蚌埠怀远新城网点</v>
          </cell>
        </row>
        <row r="4777">
          <cell r="P4777" t="str">
            <v>霍邱集散点</v>
          </cell>
        </row>
        <row r="4778">
          <cell r="P4778" t="str">
            <v>阜阳临泉网点</v>
          </cell>
        </row>
        <row r="4779">
          <cell r="P4779" t="str">
            <v>合肥蜀山农大网点</v>
          </cell>
        </row>
        <row r="4780">
          <cell r="P4780" t="str">
            <v>亳州利辛工业园网点</v>
          </cell>
        </row>
        <row r="4781">
          <cell r="P4781" t="str">
            <v>阜阳颍上网点</v>
          </cell>
        </row>
        <row r="4782">
          <cell r="P4782" t="str">
            <v>合肥包河三里庵网点</v>
          </cell>
        </row>
        <row r="4783">
          <cell r="P4783" t="str">
            <v>合肥肥东经开区网点</v>
          </cell>
        </row>
        <row r="4784">
          <cell r="P4784" t="str">
            <v>合肥市三孝口网点</v>
          </cell>
        </row>
        <row r="4785">
          <cell r="P4785" t="str">
            <v>铜陵枞阳网点</v>
          </cell>
        </row>
        <row r="4786">
          <cell r="P4786" t="str">
            <v>安徽代理区</v>
          </cell>
        </row>
        <row r="4787">
          <cell r="P4787" t="str">
            <v>淮南凤台网点</v>
          </cell>
        </row>
        <row r="4788">
          <cell r="P4788" t="str">
            <v>淮南洞山路网点</v>
          </cell>
        </row>
        <row r="4789">
          <cell r="P4789" t="str">
            <v>宿州埇桥网点</v>
          </cell>
        </row>
        <row r="4790">
          <cell r="P4790" t="str">
            <v>合肥巢湖汽车城网点</v>
          </cell>
        </row>
        <row r="4791">
          <cell r="P4791" t="str">
            <v>安徽代理区</v>
          </cell>
        </row>
        <row r="4792">
          <cell r="P4792" t="str">
            <v>安徽代理区</v>
          </cell>
        </row>
        <row r="4793">
          <cell r="P4793" t="str">
            <v>阜阳太和网点</v>
          </cell>
        </row>
        <row r="4794">
          <cell r="P4794" t="str">
            <v>合肥蜀山安居苑网点</v>
          </cell>
        </row>
        <row r="4795">
          <cell r="P4795" t="str">
            <v>淮南寿县网点</v>
          </cell>
        </row>
        <row r="4796">
          <cell r="P4796" t="str">
            <v>合肥高新云飞路网点</v>
          </cell>
        </row>
        <row r="4797">
          <cell r="P4797" t="str">
            <v>安庆望江网点</v>
          </cell>
        </row>
        <row r="4798">
          <cell r="P4798" t="str">
            <v>铜陵郊区网点</v>
          </cell>
        </row>
        <row r="4799">
          <cell r="P4799" t="str">
            <v>马鞍山花山网点</v>
          </cell>
        </row>
        <row r="4800">
          <cell r="P4800" t="str">
            <v>淮北濉溪网点</v>
          </cell>
        </row>
        <row r="4801">
          <cell r="P4801" t="str">
            <v>合肥滨湖网点</v>
          </cell>
        </row>
        <row r="4802">
          <cell r="P4802" t="str">
            <v>阜阳临泉网点</v>
          </cell>
        </row>
        <row r="4803">
          <cell r="P4803" t="str">
            <v>六安裕安网点</v>
          </cell>
        </row>
        <row r="4804">
          <cell r="P4804" t="str">
            <v>安徽代理区</v>
          </cell>
        </row>
        <row r="4805">
          <cell r="P4805" t="str">
            <v>宣城宁国网点</v>
          </cell>
        </row>
        <row r="4806">
          <cell r="P4806" t="str">
            <v>宣城广德网点</v>
          </cell>
        </row>
        <row r="4807">
          <cell r="P4807" t="str">
            <v>宿州埇桥明日网点</v>
          </cell>
        </row>
        <row r="4808">
          <cell r="P4808" t="str">
            <v>阜阳颍州二院网点</v>
          </cell>
        </row>
        <row r="4809">
          <cell r="P4809" t="str">
            <v>六安霍邱城关镇网点</v>
          </cell>
        </row>
        <row r="4810">
          <cell r="P4810" t="str">
            <v>宿州埇桥网点</v>
          </cell>
        </row>
        <row r="4811">
          <cell r="P4811" t="str">
            <v>蚌埠禹会东部网点</v>
          </cell>
        </row>
        <row r="4812">
          <cell r="P4812" t="str">
            <v>亳州利辛网点</v>
          </cell>
        </row>
        <row r="4813">
          <cell r="P4813" t="str">
            <v>合肥市三孝口网点</v>
          </cell>
        </row>
        <row r="4814">
          <cell r="P4814" t="str">
            <v>安徽代理区</v>
          </cell>
        </row>
        <row r="4815">
          <cell r="P4815" t="str">
            <v>芜湖南陵宇培网点</v>
          </cell>
        </row>
        <row r="4816">
          <cell r="P4816" t="str">
            <v>合肥长丰网点</v>
          </cell>
        </row>
        <row r="4817">
          <cell r="P4817" t="str">
            <v>滁州明光网点</v>
          </cell>
        </row>
        <row r="4818">
          <cell r="P4818" t="str">
            <v>宿州萧县网点</v>
          </cell>
        </row>
        <row r="4819">
          <cell r="P4819" t="str">
            <v>安徽代理区</v>
          </cell>
        </row>
        <row r="4820">
          <cell r="P4820" t="str">
            <v>合肥庐江网点</v>
          </cell>
        </row>
        <row r="4821">
          <cell r="P4821" t="str">
            <v>合肥滨湖网点</v>
          </cell>
        </row>
        <row r="4822">
          <cell r="P4822" t="str">
            <v>合肥包河南站网点</v>
          </cell>
        </row>
        <row r="4823">
          <cell r="P4823" t="str">
            <v>合肥长丰水湖镇网点</v>
          </cell>
        </row>
        <row r="4824">
          <cell r="P4824" t="str">
            <v>合肥长丰网点</v>
          </cell>
        </row>
        <row r="4825">
          <cell r="P4825" t="str">
            <v>琅琊集散点</v>
          </cell>
        </row>
        <row r="4826">
          <cell r="P4826" t="str">
            <v>阜阳颍西网点</v>
          </cell>
        </row>
        <row r="4827">
          <cell r="P4827" t="str">
            <v>六安霍邱周集镇网点</v>
          </cell>
        </row>
        <row r="4828">
          <cell r="P4828" t="str">
            <v>芜湖弋江大学城网点</v>
          </cell>
        </row>
        <row r="4829">
          <cell r="P4829" t="str">
            <v>淮南大通网点</v>
          </cell>
        </row>
        <row r="4830">
          <cell r="P4830" t="str">
            <v>合肥蜀山网点</v>
          </cell>
        </row>
        <row r="4831">
          <cell r="P4831" t="str">
            <v>宣城广德网点</v>
          </cell>
        </row>
        <row r="4832">
          <cell r="P4832" t="str">
            <v>阜阳高铁新区网点</v>
          </cell>
        </row>
        <row r="4833">
          <cell r="P4833" t="str">
            <v>滁州全椒网点</v>
          </cell>
        </row>
        <row r="4834">
          <cell r="P4834" t="str">
            <v>阜阳太和网点</v>
          </cell>
        </row>
        <row r="4835">
          <cell r="P4835" t="str">
            <v>淮南潘集网点</v>
          </cell>
        </row>
        <row r="4836">
          <cell r="P4836" t="str">
            <v>阜阳临泉网点</v>
          </cell>
        </row>
        <row r="4837">
          <cell r="P4837" t="str">
            <v>淮北杨庄矿网点</v>
          </cell>
        </row>
        <row r="4838">
          <cell r="P4838" t="str">
            <v>铜陵枞阳网点</v>
          </cell>
        </row>
        <row r="4839">
          <cell r="P4839" t="str">
            <v>安徽代理区</v>
          </cell>
        </row>
        <row r="4840">
          <cell r="P4840" t="str">
            <v>安庆岳西网点</v>
          </cell>
        </row>
        <row r="4841">
          <cell r="P4841" t="str">
            <v>六安金安城北网点</v>
          </cell>
        </row>
        <row r="4842">
          <cell r="P4842" t="str">
            <v>合肥长丰北城网点</v>
          </cell>
        </row>
        <row r="4843">
          <cell r="P4843" t="str">
            <v>滁州铜矿网点</v>
          </cell>
        </row>
        <row r="4844">
          <cell r="P4844" t="str">
            <v>蚌埠电商产业园网点</v>
          </cell>
        </row>
        <row r="4845">
          <cell r="P4845" t="str">
            <v>芜湖县万达网点</v>
          </cell>
        </row>
        <row r="4846">
          <cell r="P4846" t="str">
            <v>合肥包河汽车城网点</v>
          </cell>
        </row>
        <row r="4847">
          <cell r="P4847" t="str">
            <v>安徽代理区</v>
          </cell>
        </row>
        <row r="4848">
          <cell r="P4848" t="str">
            <v>六安裕安平桥网点</v>
          </cell>
        </row>
        <row r="4849">
          <cell r="P4849" t="str">
            <v>合肥滨湖网点</v>
          </cell>
        </row>
        <row r="4850">
          <cell r="P4850" t="str">
            <v>阜阳高铁新区网点</v>
          </cell>
        </row>
        <row r="4851">
          <cell r="P4851" t="str">
            <v>亳州涡阳网点</v>
          </cell>
        </row>
        <row r="4852">
          <cell r="P4852" t="str">
            <v>安徽代理区</v>
          </cell>
        </row>
        <row r="4853">
          <cell r="P4853" t="str">
            <v>合肥长丰北城网点</v>
          </cell>
        </row>
        <row r="4854">
          <cell r="P4854" t="str">
            <v>淮南寿县网点</v>
          </cell>
        </row>
        <row r="4855">
          <cell r="P4855" t="str">
            <v>亳州涡阳网点</v>
          </cell>
        </row>
        <row r="4856">
          <cell r="P4856" t="str">
            <v>滁州定远网点</v>
          </cell>
        </row>
        <row r="4857">
          <cell r="P4857" t="str">
            <v>安庆宜秀网点</v>
          </cell>
        </row>
        <row r="4858">
          <cell r="P4858" t="str">
            <v>合肥包河葛大店网点</v>
          </cell>
        </row>
        <row r="4859">
          <cell r="P4859" t="str">
            <v>阜阳颍东幸福村网点</v>
          </cell>
        </row>
        <row r="4860">
          <cell r="P4860" t="str">
            <v>滁州全椒网点</v>
          </cell>
        </row>
        <row r="4861">
          <cell r="P4861" t="str">
            <v>安徽代理区</v>
          </cell>
        </row>
        <row r="4862">
          <cell r="P4862" t="str">
            <v>宿州埇桥吾悦网点</v>
          </cell>
        </row>
        <row r="4863">
          <cell r="P4863" t="str">
            <v>阜阳阜南工业园网点</v>
          </cell>
        </row>
        <row r="4864">
          <cell r="P4864" t="str">
            <v>安庆迎江网点</v>
          </cell>
        </row>
        <row r="4865">
          <cell r="P4865" t="str">
            <v>淮南舜耕山网点</v>
          </cell>
        </row>
        <row r="4866">
          <cell r="P4866" t="str">
            <v>合肥肥西桥南网点</v>
          </cell>
        </row>
        <row r="4866">
          <cell r="AJ4866" t="str">
            <v>网点超23H未关闭</v>
          </cell>
        </row>
        <row r="4867">
          <cell r="P4867" t="str">
            <v>安徽代理区</v>
          </cell>
        </row>
        <row r="4868">
          <cell r="P4868" t="str">
            <v>合肥包河合工大网点</v>
          </cell>
        </row>
        <row r="4869">
          <cell r="P4869" t="str">
            <v>淮南舜耕山网点</v>
          </cell>
        </row>
        <row r="4870">
          <cell r="P4870" t="str">
            <v>黄山屯溪网点</v>
          </cell>
        </row>
        <row r="4871">
          <cell r="P4871" t="str">
            <v>巢湖集散点</v>
          </cell>
        </row>
        <row r="4872">
          <cell r="P4872" t="str">
            <v>池州东至网点</v>
          </cell>
        </row>
        <row r="4873">
          <cell r="P4873" t="str">
            <v>合肥庐江网点</v>
          </cell>
        </row>
        <row r="4874">
          <cell r="P4874" t="str">
            <v>六安金安城北网点</v>
          </cell>
        </row>
        <row r="4875">
          <cell r="P4875" t="str">
            <v>铜陵枞阳网点</v>
          </cell>
        </row>
        <row r="4876">
          <cell r="P4876" t="str">
            <v>淮南大通网点</v>
          </cell>
        </row>
        <row r="4877">
          <cell r="P4877" t="str">
            <v>安徽代理区</v>
          </cell>
        </row>
        <row r="4878">
          <cell r="P4878" t="str">
            <v>安徽代理区</v>
          </cell>
        </row>
        <row r="4879">
          <cell r="P4879" t="str">
            <v>阜阳临沂商城网点</v>
          </cell>
        </row>
        <row r="4880">
          <cell r="P4880" t="str">
            <v>阜阳颍上网点</v>
          </cell>
        </row>
        <row r="4881">
          <cell r="P4881" t="str">
            <v>宿州埇桥网点</v>
          </cell>
        </row>
        <row r="4882">
          <cell r="P4882" t="str">
            <v>合肥经开大学城网点</v>
          </cell>
        </row>
        <row r="4883">
          <cell r="P4883" t="str">
            <v>淮北相山网点</v>
          </cell>
        </row>
        <row r="4884">
          <cell r="P4884" t="str">
            <v>合肥瑶海漕冲网点</v>
          </cell>
        </row>
        <row r="4885">
          <cell r="P4885" t="str">
            <v>合肥经开大学城网点</v>
          </cell>
        </row>
        <row r="4886">
          <cell r="P4886" t="str">
            <v>安徽代理区</v>
          </cell>
        </row>
        <row r="4887">
          <cell r="P4887" t="str">
            <v>芜湖南陵宇培网点</v>
          </cell>
        </row>
        <row r="4888">
          <cell r="P4888" t="str">
            <v>安徽代理区</v>
          </cell>
        </row>
        <row r="4889">
          <cell r="P4889" t="str">
            <v>安徽代理区</v>
          </cell>
        </row>
        <row r="4890">
          <cell r="P4890" t="str">
            <v>马鞍山当涂石桥网点</v>
          </cell>
        </row>
        <row r="4891">
          <cell r="P4891" t="str">
            <v>阜阳界首网点</v>
          </cell>
        </row>
        <row r="4892">
          <cell r="P4892" t="str">
            <v>芜湖南陵宇培网点</v>
          </cell>
        </row>
        <row r="4893">
          <cell r="P4893" t="str">
            <v>亳州谯城万达网点</v>
          </cell>
        </row>
        <row r="4894">
          <cell r="P4894" t="str">
            <v>安庆宜秀网点</v>
          </cell>
        </row>
        <row r="4895">
          <cell r="P4895" t="str">
            <v>芜湖镜湖万达网点</v>
          </cell>
        </row>
        <row r="4896">
          <cell r="P4896" t="str">
            <v>蚌埠怀远新城网点</v>
          </cell>
        </row>
        <row r="4897">
          <cell r="P4897" t="str">
            <v>大通集散点</v>
          </cell>
        </row>
        <row r="4898">
          <cell r="P4898" t="str">
            <v>宿州砀山网点</v>
          </cell>
        </row>
        <row r="4899">
          <cell r="P4899" t="str">
            <v>滁州明光网点</v>
          </cell>
        </row>
        <row r="4900">
          <cell r="P4900" t="str">
            <v>安徽代理区</v>
          </cell>
        </row>
        <row r="4901">
          <cell r="P4901" t="str">
            <v>安徽代理区</v>
          </cell>
        </row>
        <row r="4902">
          <cell r="P4902" t="str">
            <v>六安金安毛坦厂网点</v>
          </cell>
        </row>
        <row r="4903">
          <cell r="P4903" t="str">
            <v>芜湖弋江二部网点</v>
          </cell>
        </row>
        <row r="4904">
          <cell r="P4904" t="str">
            <v>安徽代理区</v>
          </cell>
        </row>
        <row r="4905">
          <cell r="P4905" t="str">
            <v>黄山屯溪网点</v>
          </cell>
        </row>
        <row r="4906">
          <cell r="P4906" t="str">
            <v>蚌埠固镇网点</v>
          </cell>
        </row>
        <row r="4907">
          <cell r="P4907" t="str">
            <v>颍东集散点</v>
          </cell>
        </row>
        <row r="4908">
          <cell r="P4908" t="str">
            <v>合肥包河葛大店网点</v>
          </cell>
        </row>
        <row r="4909">
          <cell r="P4909" t="str">
            <v>亳州涡阳网点</v>
          </cell>
        </row>
        <row r="4910">
          <cell r="P4910" t="str">
            <v>亳州蒙城网点</v>
          </cell>
        </row>
        <row r="4911">
          <cell r="P4911" t="str">
            <v>滁州凤阳网点</v>
          </cell>
        </row>
        <row r="4912">
          <cell r="P4912" t="str">
            <v>铜陵铜官网点</v>
          </cell>
        </row>
        <row r="4913">
          <cell r="P4913" t="str">
            <v>宿州砀山网点</v>
          </cell>
        </row>
        <row r="4914">
          <cell r="P4914" t="str">
            <v>阜阳颍上网点</v>
          </cell>
        </row>
        <row r="4915">
          <cell r="P4915" t="str">
            <v>宿州灵璧网点</v>
          </cell>
        </row>
        <row r="4916">
          <cell r="P4916" t="str">
            <v>宿州埇桥网点</v>
          </cell>
        </row>
        <row r="4917">
          <cell r="P4917" t="str">
            <v>合肥市三孝口网点</v>
          </cell>
        </row>
        <row r="4918">
          <cell r="P4918" t="str">
            <v>合肥滨湖网点</v>
          </cell>
        </row>
        <row r="4919">
          <cell r="P4919" t="str">
            <v>六安新安网点</v>
          </cell>
        </row>
        <row r="4920">
          <cell r="P4920" t="str">
            <v>安徽代理区</v>
          </cell>
        </row>
        <row r="4921">
          <cell r="P4921" t="str">
            <v>阜阳经开区黄庄网点</v>
          </cell>
        </row>
        <row r="4922">
          <cell r="P4922" t="str">
            <v>蚌埠龙子湖大学城网点</v>
          </cell>
        </row>
        <row r="4923">
          <cell r="P4923" t="str">
            <v>马鞍山花山解放路网点</v>
          </cell>
        </row>
        <row r="4924">
          <cell r="P4924" t="str">
            <v>马鞍山雨山向山镇网点</v>
          </cell>
        </row>
        <row r="4925">
          <cell r="P4925" t="str">
            <v>蚌埠五河网点</v>
          </cell>
        </row>
        <row r="4926">
          <cell r="P4926" t="str">
            <v>宿州砀山网点</v>
          </cell>
        </row>
        <row r="4927">
          <cell r="P4927" t="str">
            <v>芜湖鸠江大桥网点</v>
          </cell>
        </row>
        <row r="4928">
          <cell r="P4928" t="str">
            <v>阜阳颍上网点</v>
          </cell>
        </row>
        <row r="4929">
          <cell r="P4929" t="str">
            <v>淮北相山网点</v>
          </cell>
        </row>
        <row r="4930">
          <cell r="P4930" t="str">
            <v>合肥经开大学城网点</v>
          </cell>
        </row>
        <row r="4931">
          <cell r="P4931" t="str">
            <v>合肥包河三里庵网点</v>
          </cell>
        </row>
        <row r="4932">
          <cell r="P4932" t="str">
            <v>芜湖鸠江二部网点</v>
          </cell>
        </row>
        <row r="4933">
          <cell r="P4933" t="str">
            <v>合肥滨湖网点</v>
          </cell>
        </row>
        <row r="4934">
          <cell r="P4934" t="str">
            <v>合肥庐阳四里河网点</v>
          </cell>
        </row>
        <row r="4935">
          <cell r="P4935" t="str">
            <v>亳州蒙城网点</v>
          </cell>
        </row>
        <row r="4936">
          <cell r="P4936" t="str">
            <v>铜陵义安网点</v>
          </cell>
        </row>
        <row r="4937">
          <cell r="P4937" t="str">
            <v>蚌埠龙子湖大学城网点</v>
          </cell>
        </row>
        <row r="4938">
          <cell r="P4938" t="str">
            <v>六安金寨网点</v>
          </cell>
        </row>
        <row r="4939">
          <cell r="P4939" t="str">
            <v>宿州埇桥网点</v>
          </cell>
        </row>
        <row r="4940">
          <cell r="P4940" t="str">
            <v>宿州萧县网点</v>
          </cell>
        </row>
        <row r="4941">
          <cell r="P4941" t="str">
            <v>淮南寿县网点</v>
          </cell>
        </row>
        <row r="4942">
          <cell r="P4942" t="str">
            <v>蚌埠禹会网点</v>
          </cell>
        </row>
        <row r="4943">
          <cell r="P4943" t="str">
            <v>安徽代理区</v>
          </cell>
        </row>
        <row r="4944">
          <cell r="P4944" t="str">
            <v>安徽代理区</v>
          </cell>
        </row>
        <row r="4945">
          <cell r="P4945" t="str">
            <v>蚌埠怀远新城网点</v>
          </cell>
        </row>
        <row r="4946">
          <cell r="P4946" t="str">
            <v>蚌埠五河网点</v>
          </cell>
        </row>
        <row r="4947">
          <cell r="P4947" t="str">
            <v>蚌埠怀远新城网点</v>
          </cell>
        </row>
        <row r="4948">
          <cell r="P4948" t="str">
            <v>蚌埠怀远网点</v>
          </cell>
        </row>
        <row r="4949">
          <cell r="P4949" t="str">
            <v>芜湖南陵宇培网点</v>
          </cell>
        </row>
        <row r="4950">
          <cell r="P4950" t="str">
            <v>合肥长丰水湖镇网点</v>
          </cell>
        </row>
        <row r="4951">
          <cell r="P4951" t="str">
            <v>阜阳太和网点</v>
          </cell>
        </row>
        <row r="4952">
          <cell r="P4952" t="str">
            <v>合肥高新云飞路网点</v>
          </cell>
        </row>
        <row r="4953">
          <cell r="P4953" t="str">
            <v>六安舒城开发区网点</v>
          </cell>
        </row>
        <row r="4954">
          <cell r="P4954" t="str">
            <v>淮北相山网点</v>
          </cell>
        </row>
        <row r="4955">
          <cell r="P4955" t="str">
            <v>阜阳临泉网点</v>
          </cell>
        </row>
        <row r="4956">
          <cell r="P4956" t="str">
            <v>安徽代理区</v>
          </cell>
        </row>
        <row r="4957">
          <cell r="P4957" t="str">
            <v>淮南凤台网点</v>
          </cell>
        </row>
        <row r="4958">
          <cell r="P4958" t="str">
            <v>宣城广德网点</v>
          </cell>
        </row>
        <row r="4959">
          <cell r="P4959" t="str">
            <v>滁州全椒网点</v>
          </cell>
        </row>
        <row r="4960">
          <cell r="P4960" t="str">
            <v>阜阳颍上网点</v>
          </cell>
        </row>
        <row r="4961">
          <cell r="P4961" t="str">
            <v>合肥庐阳祥源网点</v>
          </cell>
        </row>
        <row r="4962">
          <cell r="P4962" t="str">
            <v>合肥滨湖网点</v>
          </cell>
        </row>
        <row r="4963">
          <cell r="P4963" t="str">
            <v>合肥蜀山网点</v>
          </cell>
        </row>
        <row r="4964">
          <cell r="P4964" t="str">
            <v>芜湖鸠江大桥网点</v>
          </cell>
        </row>
        <row r="4965">
          <cell r="P4965" t="str">
            <v>蚌埠禹会东部网点</v>
          </cell>
        </row>
        <row r="4966">
          <cell r="P4966" t="str">
            <v>蚌埠龙子湖大学城网点</v>
          </cell>
        </row>
        <row r="4967">
          <cell r="P4967" t="str">
            <v>阜阳颍上网点</v>
          </cell>
        </row>
        <row r="4968">
          <cell r="P4968" t="str">
            <v>安庆潜山网点</v>
          </cell>
        </row>
        <row r="4969">
          <cell r="P4969" t="str">
            <v>阜阳临泉网点</v>
          </cell>
        </row>
        <row r="4970">
          <cell r="P4970" t="str">
            <v>安庆望江网点</v>
          </cell>
        </row>
        <row r="4971">
          <cell r="P4971" t="str">
            <v>滁州苏滁产业园网点</v>
          </cell>
        </row>
        <row r="4972">
          <cell r="P4972" t="str">
            <v>六安霍邱河口镇网点</v>
          </cell>
        </row>
        <row r="4973">
          <cell r="P4973" t="str">
            <v>蚌埠五河网点</v>
          </cell>
        </row>
        <row r="4974">
          <cell r="P4974" t="str">
            <v>芜湖繁昌网点</v>
          </cell>
        </row>
        <row r="4975">
          <cell r="P4975" t="str">
            <v>亳州谯城网点</v>
          </cell>
        </row>
        <row r="4976">
          <cell r="P4976" t="str">
            <v>亳州谯城神农谷网点</v>
          </cell>
        </row>
        <row r="4977">
          <cell r="P4977" t="str">
            <v>相山集散点</v>
          </cell>
        </row>
        <row r="4978">
          <cell r="P4978" t="str">
            <v>宿州泗县网点</v>
          </cell>
        </row>
        <row r="4979">
          <cell r="P4979" t="str">
            <v>安徽代理区</v>
          </cell>
        </row>
        <row r="4980">
          <cell r="P4980" t="str">
            <v>合肥经开大学城网点</v>
          </cell>
        </row>
        <row r="4981">
          <cell r="P4981" t="str">
            <v>亳州蒙城网点</v>
          </cell>
        </row>
        <row r="4982">
          <cell r="P4982" t="str">
            <v>宿州砀山网点</v>
          </cell>
        </row>
        <row r="4983">
          <cell r="P4983" t="str">
            <v>安庆望江网点</v>
          </cell>
        </row>
        <row r="4984">
          <cell r="P4984" t="str">
            <v>阜阳颍泉工业园网点</v>
          </cell>
        </row>
        <row r="4985">
          <cell r="P4985" t="str">
            <v>合肥长丰北城网点</v>
          </cell>
        </row>
        <row r="4986">
          <cell r="P4986" t="str">
            <v>阜阳临泉网点</v>
          </cell>
        </row>
        <row r="4987">
          <cell r="P4987" t="str">
            <v>安徽代理区</v>
          </cell>
        </row>
        <row r="4988">
          <cell r="P4988" t="str">
            <v>滁州城东网点</v>
          </cell>
        </row>
        <row r="4989">
          <cell r="P4989" t="str">
            <v>马鞍山含山网点</v>
          </cell>
        </row>
        <row r="4990">
          <cell r="P4990" t="str">
            <v>安徽代理区</v>
          </cell>
        </row>
        <row r="4991">
          <cell r="P4991" t="str">
            <v>合肥蜀山安居苑网点</v>
          </cell>
        </row>
        <row r="4992">
          <cell r="P4992" t="str">
            <v>合肥高新蜀南网点</v>
          </cell>
        </row>
        <row r="4993">
          <cell r="P4993" t="str">
            <v>蚌埠淮上网点</v>
          </cell>
        </row>
        <row r="4994">
          <cell r="P4994" t="str">
            <v>滁州全椒网点</v>
          </cell>
        </row>
        <row r="4995">
          <cell r="P4995" t="str">
            <v>合肥市三孝口网点</v>
          </cell>
        </row>
        <row r="4996">
          <cell r="P4996" t="str">
            <v>阜阳界首网点</v>
          </cell>
        </row>
        <row r="4997">
          <cell r="P4997" t="str">
            <v>芜湖弋江大学城网点</v>
          </cell>
        </row>
        <row r="4998">
          <cell r="P4998" t="str">
            <v>滁州定远网点</v>
          </cell>
        </row>
        <row r="4999">
          <cell r="P4999" t="str">
            <v>安徽代理区</v>
          </cell>
        </row>
        <row r="5000">
          <cell r="P5000" t="str">
            <v>安庆桐城网点</v>
          </cell>
        </row>
        <row r="5001">
          <cell r="P5001" t="str">
            <v>安徽代理区</v>
          </cell>
        </row>
        <row r="5002">
          <cell r="P5002" t="str">
            <v>亳州涡阳东城网点</v>
          </cell>
        </row>
        <row r="5003">
          <cell r="P5003" t="str">
            <v>谯城区集散点</v>
          </cell>
        </row>
        <row r="5004">
          <cell r="P5004" t="str">
            <v>马鞍山花山解放路网点</v>
          </cell>
        </row>
        <row r="5005">
          <cell r="P5005" t="str">
            <v>合肥包河三里庵网点</v>
          </cell>
        </row>
        <row r="5006">
          <cell r="P5006" t="str">
            <v>宿州埇桥千亩园网点</v>
          </cell>
        </row>
        <row r="5007">
          <cell r="P5007" t="str">
            <v>宣城广德网点</v>
          </cell>
        </row>
        <row r="5008">
          <cell r="P5008" t="str">
            <v>六安舒城杭埠网点</v>
          </cell>
        </row>
        <row r="5009">
          <cell r="P5009" t="str">
            <v>合肥瑶海灵石路网点</v>
          </cell>
        </row>
        <row r="5010">
          <cell r="P5010" t="str">
            <v>合肥庐阳海棠网点</v>
          </cell>
        </row>
        <row r="5011">
          <cell r="P5011" t="str">
            <v>淮北相山网点</v>
          </cell>
        </row>
        <row r="5012">
          <cell r="P5012" t="str">
            <v>合肥瑶海漕冲网点</v>
          </cell>
        </row>
        <row r="5013">
          <cell r="P5013" t="str">
            <v>黄山休宁新城网点</v>
          </cell>
        </row>
        <row r="5014">
          <cell r="P5014" t="str">
            <v>池州东至网点</v>
          </cell>
        </row>
        <row r="5015">
          <cell r="P5015" t="str">
            <v>安徽代理区</v>
          </cell>
        </row>
        <row r="5016">
          <cell r="P5016" t="str">
            <v>滁州明光网点</v>
          </cell>
        </row>
        <row r="5017">
          <cell r="P5017" t="str">
            <v>合肥南集散点</v>
          </cell>
        </row>
        <row r="5018">
          <cell r="P5018" t="str">
            <v>六安金寨网点</v>
          </cell>
        </row>
        <row r="5019">
          <cell r="P5019" t="str">
            <v>芜湖二坝网点</v>
          </cell>
        </row>
        <row r="5020">
          <cell r="P5020" t="str">
            <v>阜阳高铁新区网点</v>
          </cell>
        </row>
        <row r="5021">
          <cell r="P5021" t="str">
            <v>滁州定远网点</v>
          </cell>
        </row>
        <row r="5022">
          <cell r="P5022" t="str">
            <v>合肥高新云飞路网点</v>
          </cell>
        </row>
        <row r="5023">
          <cell r="P5023" t="str">
            <v>合肥包河汽车城网点</v>
          </cell>
        </row>
        <row r="5024">
          <cell r="P5024" t="str">
            <v>合肥长丰水湖镇网点</v>
          </cell>
        </row>
        <row r="5025">
          <cell r="P5025" t="str">
            <v>池州青阳网点</v>
          </cell>
        </row>
        <row r="5026">
          <cell r="P5026" t="str">
            <v>芜湖弋江大学城网点</v>
          </cell>
        </row>
        <row r="5027">
          <cell r="P5027" t="str">
            <v>合肥包河工业园网点</v>
          </cell>
        </row>
        <row r="5028">
          <cell r="P5028" t="str">
            <v>马鞍山含山网点</v>
          </cell>
        </row>
        <row r="5029">
          <cell r="P5029" t="str">
            <v>六安叶集网点</v>
          </cell>
        </row>
        <row r="5030">
          <cell r="P5030" t="str">
            <v>安庆潜山网点</v>
          </cell>
        </row>
        <row r="5031">
          <cell r="P5031" t="str">
            <v>宣城宁国网点</v>
          </cell>
        </row>
        <row r="5032">
          <cell r="P5032" t="str">
            <v>池州青阳网点</v>
          </cell>
        </row>
        <row r="5033">
          <cell r="P5033" t="str">
            <v>宿州砀山网点</v>
          </cell>
        </row>
        <row r="5034">
          <cell r="P5034" t="str">
            <v>合肥长丰双凤大道网点</v>
          </cell>
        </row>
        <row r="5035">
          <cell r="P5035" t="str">
            <v>六安金安城北网点</v>
          </cell>
        </row>
        <row r="5036">
          <cell r="P5036" t="str">
            <v>合肥包河南站网点</v>
          </cell>
        </row>
        <row r="5037">
          <cell r="P5037" t="str">
            <v>亳州谯城网点</v>
          </cell>
        </row>
        <row r="5038">
          <cell r="P5038" t="str">
            <v>淮北濉溪网点</v>
          </cell>
        </row>
        <row r="5039">
          <cell r="P5039" t="str">
            <v>蚌埠电商产业园网点</v>
          </cell>
        </row>
        <row r="5040">
          <cell r="P5040" t="str">
            <v>亳州蒙城网点</v>
          </cell>
        </row>
        <row r="5041">
          <cell r="P5041" t="str">
            <v>亳州谯城老康美网点</v>
          </cell>
        </row>
        <row r="5042">
          <cell r="P5042" t="str">
            <v>阜阳阜合新区网点</v>
          </cell>
        </row>
        <row r="5043">
          <cell r="P5043" t="str">
            <v>合肥庐阳岗集网点</v>
          </cell>
        </row>
        <row r="5044">
          <cell r="P5044" t="str">
            <v>滁州南谯龙蟠网点</v>
          </cell>
        </row>
        <row r="5045">
          <cell r="P5045" t="str">
            <v>淮南谢家集网点</v>
          </cell>
        </row>
        <row r="5046">
          <cell r="P5046" t="str">
            <v>合肥蜀山农大网点</v>
          </cell>
        </row>
        <row r="5047">
          <cell r="P5047" t="str">
            <v>安徽代理区</v>
          </cell>
        </row>
        <row r="5048">
          <cell r="P5048" t="str">
            <v>合肥庐阳海棠网点</v>
          </cell>
        </row>
        <row r="5049">
          <cell r="P5049" t="str">
            <v>宿州灵璧网点</v>
          </cell>
        </row>
        <row r="5050">
          <cell r="P5050" t="str">
            <v>宿州灵璧网点</v>
          </cell>
        </row>
        <row r="5051">
          <cell r="P5051" t="str">
            <v>合肥包河三里庵网点</v>
          </cell>
        </row>
        <row r="5052">
          <cell r="P5052" t="str">
            <v>阜阳阜南网点</v>
          </cell>
        </row>
        <row r="5053">
          <cell r="P5053" t="str">
            <v>黄山屯溪网点</v>
          </cell>
        </row>
        <row r="5054">
          <cell r="P5054" t="str">
            <v>宿州萧县网点</v>
          </cell>
        </row>
        <row r="5055">
          <cell r="P5055" t="str">
            <v>安徽代理区</v>
          </cell>
        </row>
        <row r="5056">
          <cell r="P5056" t="str">
            <v>合肥瑶海北网点</v>
          </cell>
        </row>
        <row r="5057">
          <cell r="P5057" t="str">
            <v>芜湖县万达网点</v>
          </cell>
        </row>
        <row r="5058">
          <cell r="P5058" t="str">
            <v>安徽代理区</v>
          </cell>
        </row>
        <row r="5059">
          <cell r="P5059" t="str">
            <v>芜湖鸠江二部网点</v>
          </cell>
        </row>
        <row r="5060">
          <cell r="P5060" t="str">
            <v>六安霍邱孟集镇网点</v>
          </cell>
        </row>
        <row r="5061">
          <cell r="P5061" t="str">
            <v>安庆怀宁网点</v>
          </cell>
        </row>
        <row r="5062">
          <cell r="P5062" t="str">
            <v>宿州萧县网点</v>
          </cell>
        </row>
        <row r="5063">
          <cell r="P5063" t="str">
            <v>安徽代理区</v>
          </cell>
        </row>
        <row r="5064">
          <cell r="P5064" t="str">
            <v>蚌埠怀远新城网点</v>
          </cell>
        </row>
        <row r="5065">
          <cell r="P5065" t="str">
            <v>六安霍邱周集镇网点</v>
          </cell>
        </row>
        <row r="5066">
          <cell r="P5066" t="str">
            <v>阜阳阜南网点</v>
          </cell>
        </row>
        <row r="5067">
          <cell r="P5067" t="str">
            <v>蚌埠怀远新城网点</v>
          </cell>
        </row>
        <row r="5068">
          <cell r="P5068" t="str">
            <v>琅琊集散点</v>
          </cell>
        </row>
        <row r="5069">
          <cell r="P5069" t="str">
            <v>蚌埠怀远老城网点</v>
          </cell>
        </row>
        <row r="5070">
          <cell r="P5070" t="str">
            <v>黄山歙县城区网点</v>
          </cell>
        </row>
        <row r="5071">
          <cell r="P5071" t="str">
            <v>铜陵枞阳网点</v>
          </cell>
        </row>
        <row r="5072">
          <cell r="P5072" t="str">
            <v>滁州凤阳网点</v>
          </cell>
        </row>
        <row r="5073">
          <cell r="P5073" t="str">
            <v>宣城宣州网点</v>
          </cell>
        </row>
        <row r="5074">
          <cell r="P5074" t="str">
            <v>六安裕安区固镇网点</v>
          </cell>
        </row>
        <row r="5075">
          <cell r="P5075" t="str">
            <v>亳州谯城网点</v>
          </cell>
        </row>
        <row r="5076">
          <cell r="P5076" t="str">
            <v>安庆怀宁网点</v>
          </cell>
        </row>
        <row r="5077">
          <cell r="P5077" t="str">
            <v>淮北相山网点</v>
          </cell>
        </row>
        <row r="5078">
          <cell r="P5078" t="str">
            <v>亳州谯城网点</v>
          </cell>
        </row>
        <row r="5079">
          <cell r="P5079" t="str">
            <v>淮南寿县网点</v>
          </cell>
        </row>
        <row r="5080">
          <cell r="P5080" t="str">
            <v>芜湖弋江大学城网点</v>
          </cell>
        </row>
        <row r="5081">
          <cell r="P5081" t="str">
            <v>马鞍山当涂网点</v>
          </cell>
        </row>
        <row r="5082">
          <cell r="P5082" t="str">
            <v>亳州谯城网点</v>
          </cell>
        </row>
        <row r="5083">
          <cell r="P5083" t="str">
            <v>滁州定远网点</v>
          </cell>
        </row>
        <row r="5084">
          <cell r="P5084" t="str">
            <v>安徽代理区</v>
          </cell>
        </row>
        <row r="5085">
          <cell r="P5085" t="str">
            <v>六安金安城北网点</v>
          </cell>
        </row>
        <row r="5086">
          <cell r="P5086" t="str">
            <v>马鞍山博望网点</v>
          </cell>
        </row>
        <row r="5087">
          <cell r="P5087" t="str">
            <v>合肥瑶海鹿鸣山网点</v>
          </cell>
        </row>
        <row r="5088">
          <cell r="P5088" t="str">
            <v>六安霍邱周集镇网点</v>
          </cell>
        </row>
        <row r="5089">
          <cell r="P5089" t="str">
            <v>合肥肥东经开区网点</v>
          </cell>
        </row>
        <row r="5090">
          <cell r="P5090" t="str">
            <v>铜陵铜官铜都网点</v>
          </cell>
        </row>
        <row r="5091">
          <cell r="P5091" t="str">
            <v>合肥包河葛大店网点</v>
          </cell>
        </row>
        <row r="5092">
          <cell r="P5092" t="str">
            <v>亳州利辛网点</v>
          </cell>
        </row>
        <row r="5093">
          <cell r="P5093" t="str">
            <v>合肥经开始信路网点</v>
          </cell>
        </row>
        <row r="5094">
          <cell r="P5094" t="str">
            <v>黄山歙县开发区网点</v>
          </cell>
        </row>
        <row r="5095">
          <cell r="P5095" t="str">
            <v>合肥包河工业园网点</v>
          </cell>
        </row>
        <row r="5096">
          <cell r="P5096" t="str">
            <v>黄山屯溪网点</v>
          </cell>
        </row>
        <row r="5097">
          <cell r="P5097" t="str">
            <v>滁州天长网点</v>
          </cell>
        </row>
        <row r="5098">
          <cell r="P5098" t="str">
            <v>滁州明光网点</v>
          </cell>
        </row>
        <row r="5099">
          <cell r="P5099" t="str">
            <v>安徽代理区</v>
          </cell>
        </row>
        <row r="5100">
          <cell r="P5100" t="str">
            <v>阜阳颍上网点</v>
          </cell>
        </row>
        <row r="5101">
          <cell r="P5101" t="str">
            <v>亳州蒙城网点</v>
          </cell>
        </row>
        <row r="5102">
          <cell r="P5102" t="str">
            <v>铜陵枞阳网点</v>
          </cell>
        </row>
        <row r="5103">
          <cell r="P5103" t="str">
            <v>合肥经开始信路网点</v>
          </cell>
        </row>
        <row r="5104">
          <cell r="P5104" t="str">
            <v>芜湖弋江二部网点</v>
          </cell>
        </row>
        <row r="5105">
          <cell r="P5105" t="str">
            <v>马鞍山当涂网点</v>
          </cell>
        </row>
        <row r="5106">
          <cell r="P5106" t="str">
            <v>淮南寿县网点</v>
          </cell>
        </row>
        <row r="5107">
          <cell r="P5107" t="str">
            <v>安庆潜山网点</v>
          </cell>
        </row>
        <row r="5108">
          <cell r="P5108" t="str">
            <v>宿州灵璧网点</v>
          </cell>
        </row>
        <row r="5109">
          <cell r="P5109" t="str">
            <v>合肥蜀山蜀峰路网点</v>
          </cell>
        </row>
        <row r="5110">
          <cell r="P5110" t="str">
            <v>滁州南谯网点</v>
          </cell>
        </row>
        <row r="5111">
          <cell r="P5111" t="str">
            <v>淮南凤台网点</v>
          </cell>
        </row>
        <row r="5112">
          <cell r="P5112" t="str">
            <v>黄山屯溪网点</v>
          </cell>
        </row>
        <row r="5113">
          <cell r="P5113" t="str">
            <v>安庆桐城范岗网点</v>
          </cell>
        </row>
        <row r="5114">
          <cell r="P5114" t="str">
            <v>宣城郎溪网点</v>
          </cell>
        </row>
        <row r="5115">
          <cell r="P5115" t="str">
            <v>阜阳临泉网点</v>
          </cell>
        </row>
        <row r="5116">
          <cell r="P5116" t="str">
            <v>黄山屯溪网点</v>
          </cell>
        </row>
        <row r="5117">
          <cell r="P5117" t="str">
            <v>芜湖县万达网点</v>
          </cell>
        </row>
        <row r="5118">
          <cell r="P5118" t="str">
            <v>阜阳颍东网点</v>
          </cell>
        </row>
        <row r="5119">
          <cell r="P5119" t="str">
            <v>安徽代理区</v>
          </cell>
        </row>
        <row r="5120">
          <cell r="P5120" t="str">
            <v>淮南寿县网点</v>
          </cell>
        </row>
        <row r="5121">
          <cell r="P5121" t="str">
            <v>芜湖弋江火龙岗网点</v>
          </cell>
        </row>
        <row r="5122">
          <cell r="P5122" t="str">
            <v>合肥瑶海鹿鸣山网点</v>
          </cell>
        </row>
        <row r="5123">
          <cell r="P5123" t="str">
            <v>黄山屯溪茶城网点</v>
          </cell>
        </row>
        <row r="5124">
          <cell r="P5124" t="str">
            <v>合肥蜀山通合网点</v>
          </cell>
        </row>
        <row r="5125">
          <cell r="P5125" t="str">
            <v>六安舒城马汤网点</v>
          </cell>
        </row>
        <row r="5126">
          <cell r="P5126" t="str">
            <v>阜阳临泉网点</v>
          </cell>
        </row>
        <row r="5127">
          <cell r="P5127" t="str">
            <v>淮北相山网点</v>
          </cell>
        </row>
        <row r="5128">
          <cell r="P5128" t="str">
            <v>安徽代理区</v>
          </cell>
        </row>
        <row r="5129">
          <cell r="P5129" t="str">
            <v>黄山屯溪网点</v>
          </cell>
        </row>
        <row r="5130">
          <cell r="P5130" t="str">
            <v>滁州定远网点</v>
          </cell>
        </row>
        <row r="5131">
          <cell r="P5131" t="str">
            <v>黄山屯溪阳湖网点</v>
          </cell>
        </row>
        <row r="5132">
          <cell r="P5132" t="str">
            <v>池州贵池开发区网点</v>
          </cell>
        </row>
        <row r="5133">
          <cell r="P5133" t="str">
            <v>宿州埇桥网点</v>
          </cell>
        </row>
        <row r="5134">
          <cell r="P5134" t="str">
            <v>铜陵枞阳汤沟网点</v>
          </cell>
        </row>
        <row r="5135">
          <cell r="P5135" t="str">
            <v>合肥包河三里庵网点</v>
          </cell>
        </row>
        <row r="5136">
          <cell r="P5136" t="str">
            <v>合肥撮镇龙塘网点</v>
          </cell>
        </row>
        <row r="5137">
          <cell r="P5137" t="str">
            <v>宿州埇桥汇源网点</v>
          </cell>
        </row>
        <row r="5138">
          <cell r="P5138" t="str">
            <v>亳州谯城网点</v>
          </cell>
        </row>
        <row r="5139">
          <cell r="P5139" t="str">
            <v>芜湖无为网点</v>
          </cell>
        </row>
        <row r="5140">
          <cell r="P5140" t="str">
            <v>宿州埇桥道东北部网点</v>
          </cell>
        </row>
        <row r="5141">
          <cell r="P5141" t="str">
            <v>六安舒城开发区网点</v>
          </cell>
        </row>
        <row r="5142">
          <cell r="P5142" t="str">
            <v>合肥经开莲花路网点</v>
          </cell>
        </row>
        <row r="5143">
          <cell r="P5143" t="str">
            <v>合肥滨湖网点</v>
          </cell>
        </row>
        <row r="5144">
          <cell r="P5144" t="str">
            <v>黄山祁门网点</v>
          </cell>
        </row>
        <row r="5145">
          <cell r="P5145" t="str">
            <v>滁州来安网点</v>
          </cell>
        </row>
        <row r="5146">
          <cell r="P5146" t="str">
            <v>安徽代理区</v>
          </cell>
        </row>
        <row r="5147">
          <cell r="P5147" t="str">
            <v>六安金安城北网点</v>
          </cell>
        </row>
        <row r="5148">
          <cell r="P5148" t="str">
            <v>安徽代理区</v>
          </cell>
        </row>
        <row r="5149">
          <cell r="P5149" t="str">
            <v>六安金安城北网点</v>
          </cell>
        </row>
        <row r="5150">
          <cell r="P5150" t="str">
            <v>合肥包河葛大店网点</v>
          </cell>
        </row>
        <row r="5151">
          <cell r="P5151" t="str">
            <v>相山集散点</v>
          </cell>
        </row>
        <row r="5152">
          <cell r="P5152" t="str">
            <v>池州贵池开发区网点</v>
          </cell>
        </row>
        <row r="5153">
          <cell r="P5153" t="str">
            <v>宿州灵璧网点</v>
          </cell>
        </row>
        <row r="5154">
          <cell r="P5154" t="str">
            <v>滁州明光网点</v>
          </cell>
        </row>
        <row r="5155">
          <cell r="P5155" t="str">
            <v>宿州灵璧网点</v>
          </cell>
        </row>
        <row r="5156">
          <cell r="P5156" t="str">
            <v>亳州谯城网点</v>
          </cell>
        </row>
        <row r="5157">
          <cell r="P5157" t="str">
            <v>滁州来安网点</v>
          </cell>
        </row>
        <row r="5158">
          <cell r="P5158" t="str">
            <v>芜湖二坝网点</v>
          </cell>
        </row>
        <row r="5159">
          <cell r="P5159" t="str">
            <v>六安裕安网点</v>
          </cell>
        </row>
        <row r="5160">
          <cell r="P5160" t="str">
            <v>淮北濉溪网点</v>
          </cell>
        </row>
        <row r="5161">
          <cell r="P5161" t="str">
            <v>合肥市三孝口网点</v>
          </cell>
        </row>
        <row r="5162">
          <cell r="P5162" t="str">
            <v>亳州利辛网点</v>
          </cell>
        </row>
        <row r="5163">
          <cell r="P5163" t="str">
            <v>阜阳颍上网点</v>
          </cell>
        </row>
        <row r="5164">
          <cell r="P5164" t="str">
            <v>六安舒城舒晓网点</v>
          </cell>
        </row>
        <row r="5165">
          <cell r="P5165" t="str">
            <v>阜阳临泉网点</v>
          </cell>
        </row>
        <row r="5166">
          <cell r="P5166" t="str">
            <v>安庆桐城网点</v>
          </cell>
        </row>
        <row r="5167">
          <cell r="P5167" t="str">
            <v>安徽代理区</v>
          </cell>
        </row>
        <row r="5168">
          <cell r="P5168" t="str">
            <v>六安金安城北网点</v>
          </cell>
        </row>
        <row r="5169">
          <cell r="P5169" t="str">
            <v>滁州全椒十字镇网点</v>
          </cell>
        </row>
        <row r="5170">
          <cell r="P5170" t="str">
            <v>阜阳临沂商城网点</v>
          </cell>
        </row>
        <row r="5171">
          <cell r="P5171" t="str">
            <v>马鞍山当涂网点</v>
          </cell>
        </row>
        <row r="5172">
          <cell r="P5172" t="str">
            <v>淮南凤台网点</v>
          </cell>
        </row>
        <row r="5173">
          <cell r="P5173" t="str">
            <v>阜阳太和网点</v>
          </cell>
        </row>
        <row r="5174">
          <cell r="P5174" t="str">
            <v>安徽代理区</v>
          </cell>
        </row>
        <row r="5175">
          <cell r="P5175" t="str">
            <v>合肥瑶海南网点</v>
          </cell>
        </row>
        <row r="5176">
          <cell r="P5176" t="str">
            <v>合肥长丰双凤大道网点</v>
          </cell>
        </row>
        <row r="5177">
          <cell r="P5177" t="str">
            <v>合肥肥西鑫辰网点</v>
          </cell>
        </row>
        <row r="5178">
          <cell r="P5178" t="str">
            <v>亳州谯城万达网点</v>
          </cell>
        </row>
        <row r="5179">
          <cell r="P5179" t="str">
            <v>芜湖弋江大学城网点</v>
          </cell>
        </row>
        <row r="5180">
          <cell r="P5180" t="str">
            <v>芜湖鸠江大桥网点</v>
          </cell>
        </row>
        <row r="5181">
          <cell r="P5181" t="str">
            <v>淮南洞山路网点</v>
          </cell>
        </row>
        <row r="5182">
          <cell r="P5182" t="str">
            <v>安徽代理区</v>
          </cell>
        </row>
        <row r="5183">
          <cell r="P5183" t="str">
            <v>芜湖镜湖网点</v>
          </cell>
        </row>
        <row r="5184">
          <cell r="P5184" t="str">
            <v>合肥瑶海胜利路网点</v>
          </cell>
        </row>
        <row r="5185">
          <cell r="P5185" t="str">
            <v>蚌埠怀远网点</v>
          </cell>
        </row>
        <row r="5186">
          <cell r="P5186" t="str">
            <v>宿州砀山网点</v>
          </cell>
        </row>
        <row r="5187">
          <cell r="P5187" t="str">
            <v>阜阳颍上网点</v>
          </cell>
        </row>
        <row r="5188">
          <cell r="P5188" t="str">
            <v>安徽代理区</v>
          </cell>
        </row>
        <row r="5189">
          <cell r="P5189" t="str">
            <v>亳州谯城西马园网点</v>
          </cell>
        </row>
        <row r="5190">
          <cell r="P5190" t="str">
            <v>六安裕安平桥网点</v>
          </cell>
        </row>
        <row r="5191">
          <cell r="P5191" t="str">
            <v>合肥滨湖网点</v>
          </cell>
        </row>
        <row r="5192">
          <cell r="P5192" t="str">
            <v>合肥瑶海鹿鸣山网点</v>
          </cell>
        </row>
        <row r="5193">
          <cell r="P5193" t="str">
            <v>合肥蜀山安居苑网点</v>
          </cell>
        </row>
        <row r="5194">
          <cell r="P5194" t="str">
            <v>安徽代理区</v>
          </cell>
        </row>
        <row r="5195">
          <cell r="P5195" t="str">
            <v>滁州定远网点</v>
          </cell>
        </row>
        <row r="5196">
          <cell r="P5196" t="str">
            <v>宿州埇桥网点</v>
          </cell>
        </row>
        <row r="5197">
          <cell r="P5197" t="str">
            <v>淮南凤台网点</v>
          </cell>
        </row>
        <row r="5198">
          <cell r="P5198" t="str">
            <v>安徽代理区</v>
          </cell>
        </row>
        <row r="5199">
          <cell r="P5199" t="str">
            <v>黄山祁门网点</v>
          </cell>
        </row>
        <row r="5200">
          <cell r="P5200" t="str">
            <v>宿州砀山网点</v>
          </cell>
        </row>
        <row r="5201">
          <cell r="P5201" t="str">
            <v>相山集散点</v>
          </cell>
        </row>
        <row r="5202">
          <cell r="P5202" t="str">
            <v>池州青阳网点</v>
          </cell>
        </row>
        <row r="5203">
          <cell r="P5203" t="str">
            <v>阜阳太和网点</v>
          </cell>
        </row>
        <row r="5204">
          <cell r="P5204" t="str">
            <v>亳州谯城万达网点</v>
          </cell>
        </row>
        <row r="5205">
          <cell r="P5205" t="str">
            <v>六安金寨网点</v>
          </cell>
        </row>
        <row r="5206">
          <cell r="P5206" t="str">
            <v>宿州萧县网点</v>
          </cell>
        </row>
        <row r="5207">
          <cell r="P5207" t="str">
            <v>芜湖繁昌网点</v>
          </cell>
        </row>
        <row r="5208">
          <cell r="P5208" t="str">
            <v>六安舒城舒晓网点</v>
          </cell>
        </row>
        <row r="5209">
          <cell r="P5209" t="str">
            <v>安徽代理区</v>
          </cell>
        </row>
        <row r="5210">
          <cell r="P5210" t="str">
            <v>宿州砀山网点</v>
          </cell>
        </row>
        <row r="5211">
          <cell r="P5211" t="str">
            <v>亳州谯城万达网点</v>
          </cell>
        </row>
        <row r="5212">
          <cell r="P5212" t="str">
            <v>安徽代理区</v>
          </cell>
        </row>
        <row r="5213">
          <cell r="P5213" t="str">
            <v>马鞍山含山网点</v>
          </cell>
        </row>
        <row r="5214">
          <cell r="P5214" t="str">
            <v>滁州来安网点</v>
          </cell>
        </row>
        <row r="5215">
          <cell r="P5215" t="str">
            <v>马鞍山当涂网点</v>
          </cell>
        </row>
        <row r="5216">
          <cell r="P5216" t="str">
            <v>六安霍邱长集镇网点</v>
          </cell>
        </row>
        <row r="5217">
          <cell r="P5217" t="str">
            <v>阜阳颍州大学城网点</v>
          </cell>
        </row>
        <row r="5218">
          <cell r="P5218" t="str">
            <v>阜阳太和网点</v>
          </cell>
        </row>
        <row r="5219">
          <cell r="P5219" t="str">
            <v>合肥庐江网点</v>
          </cell>
        </row>
        <row r="5220">
          <cell r="P5220" t="str">
            <v>阜阳阜南网点</v>
          </cell>
        </row>
        <row r="5221">
          <cell r="P5221" t="str">
            <v>滁州天长网点</v>
          </cell>
        </row>
        <row r="5222">
          <cell r="P5222" t="str">
            <v>合肥经开莲花路网点</v>
          </cell>
        </row>
        <row r="5223">
          <cell r="P5223" t="str">
            <v>亳州蒙城网点</v>
          </cell>
        </row>
        <row r="5224">
          <cell r="P5224" t="str">
            <v>蚌埠淮上网点</v>
          </cell>
        </row>
        <row r="5225">
          <cell r="P5225" t="str">
            <v>合肥经开始信路网点</v>
          </cell>
        </row>
        <row r="5226">
          <cell r="P5226" t="str">
            <v>阜阳临泉网点</v>
          </cell>
        </row>
        <row r="5227">
          <cell r="P5227" t="str">
            <v>宿州砀山网点</v>
          </cell>
        </row>
        <row r="5228">
          <cell r="P5228" t="str">
            <v>铜陵枞阳网点</v>
          </cell>
        </row>
        <row r="5229">
          <cell r="P5229" t="str">
            <v>宿州灵璧网点</v>
          </cell>
        </row>
        <row r="5230">
          <cell r="P5230" t="str">
            <v>阜阳颍州城南网点</v>
          </cell>
        </row>
        <row r="5231">
          <cell r="P5231" t="str">
            <v>合肥肥西桃花镇网点</v>
          </cell>
        </row>
        <row r="5232">
          <cell r="P5232" t="str">
            <v>合肥高新天鹅湖网点</v>
          </cell>
        </row>
        <row r="5233">
          <cell r="P5233" t="str">
            <v>滁州城东网点</v>
          </cell>
        </row>
        <row r="5234">
          <cell r="P5234" t="str">
            <v>淮北五铺网点</v>
          </cell>
        </row>
        <row r="5235">
          <cell r="P5235" t="str">
            <v>滁州定远网点</v>
          </cell>
        </row>
        <row r="5236">
          <cell r="P5236" t="str">
            <v>六安舒城杭埠网点</v>
          </cell>
        </row>
        <row r="5237">
          <cell r="P5237" t="str">
            <v>黄山屯溪茶城网点</v>
          </cell>
        </row>
        <row r="5238">
          <cell r="P5238" t="str">
            <v>宿州萧县网点</v>
          </cell>
        </row>
        <row r="5239">
          <cell r="P5239" t="str">
            <v>六安金安网点</v>
          </cell>
        </row>
        <row r="5240">
          <cell r="P5240" t="str">
            <v>铜陵铜官五松网点</v>
          </cell>
        </row>
        <row r="5241">
          <cell r="P5241" t="str">
            <v>池州东至网点</v>
          </cell>
        </row>
        <row r="5242">
          <cell r="P5242" t="str">
            <v>琅琊集散点</v>
          </cell>
        </row>
        <row r="5243">
          <cell r="P5243" t="str">
            <v>安徽代理区</v>
          </cell>
        </row>
        <row r="5244">
          <cell r="P5244" t="str">
            <v>宿州灵璧网点</v>
          </cell>
        </row>
        <row r="5245">
          <cell r="P5245" t="str">
            <v>合肥巢湖汽车城网点</v>
          </cell>
        </row>
        <row r="5246">
          <cell r="P5246" t="str">
            <v>蚌埠五河网点</v>
          </cell>
        </row>
        <row r="5247">
          <cell r="P5247" t="str">
            <v>合肥包河葛大店网点</v>
          </cell>
        </row>
        <row r="5248">
          <cell r="P5248" t="str">
            <v>黄山屯溪网点</v>
          </cell>
        </row>
        <row r="5249">
          <cell r="P5249" t="str">
            <v>淮南凤台网点</v>
          </cell>
        </row>
        <row r="5250">
          <cell r="P5250" t="str">
            <v>安徽代理区</v>
          </cell>
        </row>
        <row r="5251">
          <cell r="P5251" t="str">
            <v>安徽代理区</v>
          </cell>
        </row>
        <row r="5252">
          <cell r="P5252" t="str">
            <v>合肥包河葛大店网点</v>
          </cell>
        </row>
        <row r="5253">
          <cell r="P5253" t="str">
            <v>合肥市三孝口网点</v>
          </cell>
        </row>
        <row r="5254">
          <cell r="P5254" t="str">
            <v>合肥蜀山农大网点</v>
          </cell>
        </row>
        <row r="5255">
          <cell r="P5255" t="str">
            <v>马鞍山雨山网点</v>
          </cell>
        </row>
        <row r="5256">
          <cell r="P5256" t="str">
            <v>六安裕安平桥网点</v>
          </cell>
        </row>
        <row r="5257">
          <cell r="P5257" t="str">
            <v>淮南凤台网点</v>
          </cell>
        </row>
        <row r="5258">
          <cell r="P5258" t="str">
            <v>芜湖弋江大学城网点</v>
          </cell>
        </row>
        <row r="5259">
          <cell r="P5259" t="str">
            <v>蚌埠固镇网点</v>
          </cell>
        </row>
        <row r="5260">
          <cell r="P5260" t="str">
            <v>池州贵池开发区网点</v>
          </cell>
        </row>
        <row r="5261">
          <cell r="P5261" t="str">
            <v>淮南凤台网点</v>
          </cell>
        </row>
        <row r="5262">
          <cell r="P5262" t="str">
            <v>安徽代理区</v>
          </cell>
        </row>
        <row r="5263">
          <cell r="P5263" t="str">
            <v>六安金安城北网点</v>
          </cell>
        </row>
        <row r="5264">
          <cell r="P5264" t="str">
            <v>宿州泗县网点</v>
          </cell>
        </row>
        <row r="5265">
          <cell r="P5265" t="str">
            <v>合肥肥西桃花镇网点</v>
          </cell>
        </row>
        <row r="5266">
          <cell r="P5266" t="str">
            <v>滁州南谯龙蟠网点</v>
          </cell>
        </row>
        <row r="5267">
          <cell r="P5267" t="str">
            <v>安庆桐城网点</v>
          </cell>
        </row>
        <row r="5268">
          <cell r="P5268" t="str">
            <v>合肥滨湖网点</v>
          </cell>
        </row>
        <row r="5269">
          <cell r="P5269" t="str">
            <v>合肥蜀山农大网点</v>
          </cell>
        </row>
        <row r="5270">
          <cell r="P5270" t="str">
            <v>滁州明光网点</v>
          </cell>
        </row>
        <row r="5271">
          <cell r="P5271" t="str">
            <v>合肥包河葛大店网点</v>
          </cell>
        </row>
        <row r="5272">
          <cell r="P5272" t="str">
            <v>安庆桐城范岗网点</v>
          </cell>
        </row>
        <row r="5273">
          <cell r="P5273" t="str">
            <v>安徽代理区</v>
          </cell>
        </row>
        <row r="5274">
          <cell r="P5274" t="str">
            <v>宣城宁国网点</v>
          </cell>
        </row>
        <row r="5275">
          <cell r="P5275" t="str">
            <v>马鞍山当涂网点</v>
          </cell>
        </row>
        <row r="5276">
          <cell r="P5276" t="str">
            <v>蚌埠电商产业园网点</v>
          </cell>
        </row>
        <row r="5277">
          <cell r="P5277" t="str">
            <v>蚌埠蚌山万达网点</v>
          </cell>
        </row>
        <row r="5278">
          <cell r="P5278" t="str">
            <v>阜阳颍州城南网点</v>
          </cell>
        </row>
        <row r="5279">
          <cell r="P5279" t="str">
            <v>合肥高新天鹅湖网点</v>
          </cell>
        </row>
        <row r="5280">
          <cell r="P5280" t="str">
            <v>合肥长丰北城网点</v>
          </cell>
        </row>
        <row r="5281">
          <cell r="P5281" t="str">
            <v>芜湖县万达网点</v>
          </cell>
        </row>
        <row r="5282">
          <cell r="P5282" t="str">
            <v>合肥高新天鹅湖网点</v>
          </cell>
        </row>
        <row r="5283">
          <cell r="P5283" t="str">
            <v>合肥肥东经开区网点</v>
          </cell>
        </row>
        <row r="5284">
          <cell r="P5284" t="str">
            <v>马鞍山花山解放路网点</v>
          </cell>
        </row>
        <row r="5285">
          <cell r="P5285" t="str">
            <v>六安金寨网点</v>
          </cell>
        </row>
        <row r="5286">
          <cell r="P5286" t="str">
            <v>宿州萧县网点</v>
          </cell>
        </row>
        <row r="5287">
          <cell r="P5287" t="str">
            <v>淮南寿县网点</v>
          </cell>
        </row>
        <row r="5288">
          <cell r="P5288" t="str">
            <v>池州东至网点</v>
          </cell>
        </row>
        <row r="5289">
          <cell r="P5289" t="str">
            <v>黄山屯溪网点</v>
          </cell>
        </row>
        <row r="5290">
          <cell r="P5290" t="str">
            <v>阜阳界首网点</v>
          </cell>
        </row>
        <row r="5291">
          <cell r="P5291" t="str">
            <v>安徽代理区</v>
          </cell>
        </row>
        <row r="5292">
          <cell r="P5292" t="str">
            <v>合肥蜀山振兴路网点</v>
          </cell>
        </row>
        <row r="5293">
          <cell r="P5293" t="str">
            <v>阜阳临泉网点</v>
          </cell>
        </row>
        <row r="5294">
          <cell r="P5294" t="str">
            <v>安徽代理区</v>
          </cell>
        </row>
        <row r="5295">
          <cell r="P5295" t="str">
            <v>蚌埠固镇网点</v>
          </cell>
        </row>
        <row r="5296">
          <cell r="P5296" t="str">
            <v>淮南八公山网点</v>
          </cell>
        </row>
        <row r="5297">
          <cell r="P5297" t="str">
            <v>阜阳阜南网点</v>
          </cell>
        </row>
        <row r="5298">
          <cell r="P5298" t="str">
            <v>合肥长丰北城网点</v>
          </cell>
        </row>
        <row r="5299">
          <cell r="P5299" t="str">
            <v>安徽代理区</v>
          </cell>
        </row>
        <row r="5300">
          <cell r="P5300" t="str">
            <v>淮南舜耕山网点</v>
          </cell>
        </row>
        <row r="5301">
          <cell r="P5301" t="str">
            <v>大通集散点</v>
          </cell>
        </row>
        <row r="5302">
          <cell r="P5302" t="str">
            <v>安徽代理区</v>
          </cell>
        </row>
        <row r="5303">
          <cell r="P5303" t="str">
            <v>马鞍山花山网点</v>
          </cell>
        </row>
        <row r="5304">
          <cell r="P5304" t="str">
            <v>六安金安网点</v>
          </cell>
        </row>
        <row r="5305">
          <cell r="P5305" t="str">
            <v>合肥经开莲花路网点</v>
          </cell>
        </row>
        <row r="5306">
          <cell r="P5306" t="str">
            <v>合肥长丰北城网点</v>
          </cell>
        </row>
        <row r="5307">
          <cell r="P5307" t="str">
            <v>相山集散点</v>
          </cell>
        </row>
        <row r="5308">
          <cell r="P5308" t="str">
            <v>滁州明光网点</v>
          </cell>
        </row>
        <row r="5309">
          <cell r="P5309" t="str">
            <v>合肥包河三里庵网点</v>
          </cell>
        </row>
        <row r="5310">
          <cell r="P5310" t="str">
            <v>合肥肥东吾悦网点</v>
          </cell>
        </row>
        <row r="5311">
          <cell r="P5311" t="str">
            <v>合肥经开大学城网点</v>
          </cell>
        </row>
        <row r="5312">
          <cell r="P5312" t="str">
            <v>合肥经开始信路网点</v>
          </cell>
        </row>
        <row r="5313">
          <cell r="P5313" t="str">
            <v>合肥经开莲花路网点</v>
          </cell>
        </row>
        <row r="5314">
          <cell r="P5314" t="str">
            <v>安庆太湖网点</v>
          </cell>
        </row>
        <row r="5315">
          <cell r="P5315" t="str">
            <v>合肥瑶海鹿鸣山网点</v>
          </cell>
        </row>
        <row r="5316">
          <cell r="P5316" t="str">
            <v>宣城宣州城西网点</v>
          </cell>
        </row>
        <row r="5317">
          <cell r="P5317" t="str">
            <v>阜阳阜南网点</v>
          </cell>
        </row>
        <row r="5318">
          <cell r="P5318" t="str">
            <v>合肥包河合工大网点</v>
          </cell>
        </row>
        <row r="5319">
          <cell r="P5319" t="str">
            <v>芜湖二坝网点</v>
          </cell>
        </row>
        <row r="5320">
          <cell r="P5320" t="str">
            <v>合肥包河葛大店网点</v>
          </cell>
        </row>
        <row r="5321">
          <cell r="P5321" t="str">
            <v>淮北相山网点</v>
          </cell>
        </row>
        <row r="5322">
          <cell r="P5322" t="str">
            <v>蚌埠怀远老城网点</v>
          </cell>
        </row>
        <row r="5323">
          <cell r="P5323" t="str">
            <v>马鞍山当涂网点</v>
          </cell>
        </row>
        <row r="5324">
          <cell r="P5324" t="str">
            <v>宣城广德网点</v>
          </cell>
        </row>
        <row r="5325">
          <cell r="P5325" t="str">
            <v>安徽代理区</v>
          </cell>
        </row>
        <row r="5326">
          <cell r="P5326" t="str">
            <v>安徽代理区</v>
          </cell>
        </row>
        <row r="5327">
          <cell r="P5327" t="str">
            <v>合肥经开大学城网点</v>
          </cell>
        </row>
        <row r="5328">
          <cell r="P5328" t="str">
            <v>合肥瑶海鹿鸣山网点</v>
          </cell>
        </row>
        <row r="5329">
          <cell r="P5329" t="str">
            <v>相山集散点</v>
          </cell>
        </row>
        <row r="5330">
          <cell r="P5330" t="str">
            <v>六安霍邱城关镇网点</v>
          </cell>
        </row>
        <row r="5331">
          <cell r="P5331" t="str">
            <v>合肥滨湖网点</v>
          </cell>
        </row>
        <row r="5332">
          <cell r="P5332" t="str">
            <v>蚌埠怀远新城网点</v>
          </cell>
        </row>
        <row r="5333">
          <cell r="P5333" t="str">
            <v>黄山屯溪阳湖网点</v>
          </cell>
        </row>
        <row r="5334">
          <cell r="P5334" t="str">
            <v>阜阳界首网点</v>
          </cell>
        </row>
        <row r="5335">
          <cell r="P5335" t="str">
            <v>阜阳阜南工业园网点</v>
          </cell>
        </row>
        <row r="5336">
          <cell r="P5336" t="str">
            <v>亳州蒙城网点</v>
          </cell>
        </row>
        <row r="5337">
          <cell r="P5337" t="str">
            <v>宣城广德网点</v>
          </cell>
        </row>
        <row r="5338">
          <cell r="P5338" t="str">
            <v>合肥包河葛大店网点</v>
          </cell>
        </row>
        <row r="5339">
          <cell r="P5339" t="str">
            <v>马鞍山雨山网点</v>
          </cell>
        </row>
        <row r="5340">
          <cell r="P5340" t="str">
            <v>蚌埠蚌山万达网点</v>
          </cell>
        </row>
        <row r="5341">
          <cell r="P5341" t="str">
            <v>池州东至网点</v>
          </cell>
        </row>
        <row r="5342">
          <cell r="P5342" t="str">
            <v>阜阳阜南网点</v>
          </cell>
        </row>
        <row r="5343">
          <cell r="P5343" t="str">
            <v>黄山屯溪茶城网点</v>
          </cell>
        </row>
        <row r="5344">
          <cell r="P5344" t="str">
            <v>黄山祁门网点</v>
          </cell>
        </row>
        <row r="5345">
          <cell r="P5345" t="str">
            <v>合肥包河三里庵网点</v>
          </cell>
        </row>
        <row r="5346">
          <cell r="P5346" t="str">
            <v>马鞍山雨山向山镇网点</v>
          </cell>
        </row>
        <row r="5347">
          <cell r="P5347" t="str">
            <v>合肥滨湖网点</v>
          </cell>
        </row>
        <row r="5348">
          <cell r="P5348" t="str">
            <v>安庆宿松网点</v>
          </cell>
        </row>
        <row r="5349">
          <cell r="P5349" t="str">
            <v>宿州灵璧网点</v>
          </cell>
        </row>
        <row r="5350">
          <cell r="P5350" t="str">
            <v>宣城广德网点</v>
          </cell>
        </row>
        <row r="5351">
          <cell r="P5351" t="str">
            <v>马鞍山当涂网点</v>
          </cell>
        </row>
        <row r="5352">
          <cell r="P5352" t="str">
            <v>合肥瑶海灵石路网点</v>
          </cell>
        </row>
        <row r="5353">
          <cell r="P5353" t="str">
            <v>合肥肥东经开区网点</v>
          </cell>
        </row>
        <row r="5354">
          <cell r="P5354" t="str">
            <v>亳州谯城网点</v>
          </cell>
        </row>
        <row r="5355">
          <cell r="P5355" t="str">
            <v>合肥包河葛大店网点</v>
          </cell>
        </row>
        <row r="5356">
          <cell r="P5356" t="str">
            <v>霍邱集散点</v>
          </cell>
        </row>
        <row r="5357">
          <cell r="P5357" t="str">
            <v>合肥滨湖网点</v>
          </cell>
        </row>
        <row r="5358">
          <cell r="P5358" t="str">
            <v>宣城旌德网点</v>
          </cell>
        </row>
        <row r="5359">
          <cell r="P5359" t="str">
            <v>合肥经开大学城网点</v>
          </cell>
        </row>
        <row r="5360">
          <cell r="P5360" t="str">
            <v>合肥瑶海南网点</v>
          </cell>
        </row>
        <row r="5361">
          <cell r="P5361" t="str">
            <v>阜阳颍上网点</v>
          </cell>
        </row>
        <row r="5362">
          <cell r="P5362" t="str">
            <v>阜阳太和网点</v>
          </cell>
        </row>
        <row r="5363">
          <cell r="P5363" t="str">
            <v>滁州来安网点</v>
          </cell>
        </row>
        <row r="5364">
          <cell r="P5364" t="str">
            <v>淮南寿县网点</v>
          </cell>
        </row>
        <row r="5365">
          <cell r="P5365" t="str">
            <v>芜湖鸠江二部网点</v>
          </cell>
        </row>
        <row r="5366">
          <cell r="P5366" t="str">
            <v>芜湖鸠江网点</v>
          </cell>
        </row>
        <row r="5367">
          <cell r="P5367" t="str">
            <v>芜湖镜湖新市口网点</v>
          </cell>
        </row>
        <row r="5368">
          <cell r="P5368" t="str">
            <v>蚌埠怀远新城网点</v>
          </cell>
        </row>
        <row r="5369">
          <cell r="P5369" t="str">
            <v>宿州萧县网点</v>
          </cell>
        </row>
        <row r="5370">
          <cell r="P5370" t="str">
            <v>滁州明光网点</v>
          </cell>
        </row>
        <row r="5371">
          <cell r="P5371" t="str">
            <v>芜湖无为网点</v>
          </cell>
        </row>
        <row r="5372">
          <cell r="P5372" t="str">
            <v>蚌埠固镇网点</v>
          </cell>
        </row>
        <row r="5373">
          <cell r="P5373" t="str">
            <v>合肥庐阳岗集网点</v>
          </cell>
        </row>
        <row r="5374">
          <cell r="P5374" t="str">
            <v>安徽代理区</v>
          </cell>
        </row>
        <row r="5375">
          <cell r="P5375" t="str">
            <v>蚌埠怀远网点</v>
          </cell>
        </row>
        <row r="5376">
          <cell r="P5376" t="str">
            <v>安徽代理区</v>
          </cell>
        </row>
        <row r="5377">
          <cell r="P5377" t="str">
            <v>安庆怀宁网点</v>
          </cell>
        </row>
        <row r="5378">
          <cell r="P5378" t="str">
            <v>阜阳临泉网点</v>
          </cell>
        </row>
        <row r="5379">
          <cell r="P5379" t="str">
            <v>马鞍山开发区营业部网点</v>
          </cell>
        </row>
        <row r="5380">
          <cell r="P5380" t="str">
            <v>安徽代理区</v>
          </cell>
        </row>
        <row r="5381">
          <cell r="P5381" t="str">
            <v>黄山屯溪网点</v>
          </cell>
        </row>
        <row r="5382">
          <cell r="P5382" t="str">
            <v>合肥肥西柏乐网点</v>
          </cell>
        </row>
        <row r="5383">
          <cell r="P5383" t="str">
            <v>马鞍山花山解放路网点</v>
          </cell>
        </row>
        <row r="5384">
          <cell r="P5384" t="str">
            <v>合肥瑶海鹿鸣山网点</v>
          </cell>
        </row>
        <row r="5385">
          <cell r="P5385" t="str">
            <v>合肥高新蜀南网点</v>
          </cell>
        </row>
        <row r="5386">
          <cell r="P5386" t="str">
            <v>安徽代理区</v>
          </cell>
        </row>
        <row r="5387">
          <cell r="P5387" t="str">
            <v>滁州来安网点</v>
          </cell>
        </row>
        <row r="5388">
          <cell r="P5388" t="str">
            <v>六安霍邱城关镇网点</v>
          </cell>
        </row>
        <row r="5389">
          <cell r="P5389" t="str">
            <v>安徽代理区</v>
          </cell>
        </row>
        <row r="5390">
          <cell r="P5390" t="str">
            <v>合肥肥东网点</v>
          </cell>
        </row>
        <row r="5391">
          <cell r="P5391" t="str">
            <v>合肥长丰北城网点</v>
          </cell>
        </row>
        <row r="5392">
          <cell r="P5392" t="str">
            <v>合肥高新云飞路网点</v>
          </cell>
        </row>
        <row r="5393">
          <cell r="P5393" t="str">
            <v>芜湖南陵宇培网点</v>
          </cell>
        </row>
        <row r="5394">
          <cell r="P5394" t="str">
            <v>蚌埠固镇网点</v>
          </cell>
        </row>
        <row r="5395">
          <cell r="P5395" t="str">
            <v>亳州谯城万达网点</v>
          </cell>
        </row>
        <row r="5396">
          <cell r="P5396" t="str">
            <v>安徽代理区</v>
          </cell>
        </row>
        <row r="5397">
          <cell r="P5397" t="str">
            <v>安徽代理区</v>
          </cell>
        </row>
        <row r="5398">
          <cell r="P5398" t="str">
            <v>淮北濉溪网点</v>
          </cell>
        </row>
        <row r="5399">
          <cell r="P5399" t="str">
            <v>安庆迎江网点</v>
          </cell>
        </row>
        <row r="5400">
          <cell r="P5400" t="str">
            <v>铜陵铜官铜都网点</v>
          </cell>
        </row>
        <row r="5401">
          <cell r="P5401" t="str">
            <v>马鞍山含山网点</v>
          </cell>
        </row>
        <row r="5402">
          <cell r="P5402" t="str">
            <v>蚌埠蚌山北区网点</v>
          </cell>
        </row>
        <row r="5403">
          <cell r="P5403" t="str">
            <v>合肥庐阳四里河网点</v>
          </cell>
        </row>
        <row r="5404">
          <cell r="P5404" t="str">
            <v>阜阳太和网点</v>
          </cell>
        </row>
        <row r="5405">
          <cell r="P5405" t="str">
            <v>合肥包河三里庵网点</v>
          </cell>
        </row>
        <row r="5406">
          <cell r="P5406" t="str">
            <v>芜湖弋江二部网点</v>
          </cell>
        </row>
        <row r="5407">
          <cell r="P5407" t="str">
            <v>宿州泗县网点</v>
          </cell>
        </row>
        <row r="5408">
          <cell r="P5408" t="str">
            <v>马鞍山和县网点</v>
          </cell>
        </row>
        <row r="5409">
          <cell r="P5409" t="str">
            <v>池州贵池开发区网点</v>
          </cell>
        </row>
        <row r="5410">
          <cell r="P5410" t="str">
            <v>蚌埠电商产业园网点</v>
          </cell>
        </row>
        <row r="5411">
          <cell r="P5411" t="str">
            <v>宿州萧县网点</v>
          </cell>
        </row>
        <row r="5412">
          <cell r="P5412" t="str">
            <v>安徽代理区</v>
          </cell>
        </row>
        <row r="5413">
          <cell r="P5413" t="str">
            <v>亳州利辛城北网点</v>
          </cell>
        </row>
        <row r="5414">
          <cell r="P5414" t="str">
            <v>马鞍山含山网点</v>
          </cell>
        </row>
        <row r="5415">
          <cell r="P5415" t="str">
            <v>马鞍山含山网点</v>
          </cell>
        </row>
        <row r="5416">
          <cell r="P5416" t="str">
            <v>合肥巢湖亚父路网点</v>
          </cell>
        </row>
        <row r="5417">
          <cell r="P5417" t="str">
            <v>合肥撮镇龙塘网点</v>
          </cell>
        </row>
        <row r="5418">
          <cell r="P5418" t="str">
            <v>阜阳太和网点</v>
          </cell>
        </row>
        <row r="5419">
          <cell r="P5419" t="str">
            <v>亳州利辛城南网点</v>
          </cell>
        </row>
        <row r="5420">
          <cell r="P5420" t="str">
            <v>蚌埠怀远新城网点</v>
          </cell>
        </row>
        <row r="5421">
          <cell r="P5421" t="str">
            <v>合肥蜀山通合网点</v>
          </cell>
        </row>
        <row r="5422">
          <cell r="P5422" t="str">
            <v>安徽代理区</v>
          </cell>
        </row>
        <row r="5423">
          <cell r="P5423" t="str">
            <v>谯城区集散点</v>
          </cell>
        </row>
        <row r="5424">
          <cell r="P5424" t="str">
            <v>宣城宣州大唐网点</v>
          </cell>
        </row>
        <row r="5425">
          <cell r="P5425" t="str">
            <v>安徽代理区</v>
          </cell>
        </row>
        <row r="5426">
          <cell r="P5426" t="str">
            <v>池州贵池开发区网点</v>
          </cell>
        </row>
        <row r="5427">
          <cell r="P5427" t="str">
            <v>合肥瑶海胜利路网点</v>
          </cell>
        </row>
        <row r="5428">
          <cell r="P5428" t="str">
            <v>铜陵义安网点</v>
          </cell>
        </row>
        <row r="5429">
          <cell r="P5429" t="str">
            <v>亳州谯城网点</v>
          </cell>
        </row>
        <row r="5430">
          <cell r="P5430" t="str">
            <v>蚌埠淮上网点</v>
          </cell>
        </row>
        <row r="5431">
          <cell r="P5431" t="str">
            <v>黄山歙县开发区网点</v>
          </cell>
        </row>
        <row r="5432">
          <cell r="P5432" t="str">
            <v>滁州南谯网点</v>
          </cell>
        </row>
        <row r="5433">
          <cell r="P5433" t="str">
            <v>黄山屯溪网点</v>
          </cell>
        </row>
        <row r="5434">
          <cell r="P5434" t="str">
            <v>蚌埠固镇网点</v>
          </cell>
        </row>
        <row r="5435">
          <cell r="P5435" t="str">
            <v>合肥庐阳海棠网点</v>
          </cell>
        </row>
        <row r="5436">
          <cell r="P5436" t="str">
            <v>安徽代理区</v>
          </cell>
        </row>
        <row r="5437">
          <cell r="P5437" t="str">
            <v>池州青阳网点</v>
          </cell>
        </row>
        <row r="5438">
          <cell r="P5438" t="str">
            <v>宿州萧县网点</v>
          </cell>
        </row>
        <row r="5439">
          <cell r="P5439" t="str">
            <v>合肥庐阳网点</v>
          </cell>
        </row>
        <row r="5440">
          <cell r="P5440" t="str">
            <v>合肥高新天鹅湖网点</v>
          </cell>
        </row>
        <row r="5441">
          <cell r="P5441" t="str">
            <v>六安霍邱城关镇网点</v>
          </cell>
        </row>
        <row r="5442">
          <cell r="P5442" t="str">
            <v>芜湖弋江大学城网点</v>
          </cell>
        </row>
        <row r="5443">
          <cell r="P5443" t="str">
            <v>宣城宣州网点</v>
          </cell>
        </row>
        <row r="5444">
          <cell r="P5444" t="str">
            <v>马鞍山花山解放路网点</v>
          </cell>
        </row>
        <row r="5445">
          <cell r="P5445" t="str">
            <v>合肥蜀山网点</v>
          </cell>
        </row>
        <row r="5446">
          <cell r="P5446" t="str">
            <v>霍邱集散点</v>
          </cell>
        </row>
        <row r="5447">
          <cell r="P5447" t="str">
            <v>马鞍山花山网点</v>
          </cell>
        </row>
        <row r="5448">
          <cell r="P5448" t="str">
            <v>安徽代理区</v>
          </cell>
        </row>
        <row r="5449">
          <cell r="P5449" t="str">
            <v>六安金安城北网点</v>
          </cell>
        </row>
        <row r="5450">
          <cell r="P5450" t="str">
            <v>蚌埠电商产业园网点</v>
          </cell>
        </row>
        <row r="5451">
          <cell r="P5451" t="str">
            <v>铜陵义安网点</v>
          </cell>
        </row>
        <row r="5452">
          <cell r="P5452" t="str">
            <v>安庆桐城网点</v>
          </cell>
        </row>
        <row r="5453">
          <cell r="P5453" t="str">
            <v>滁州凤阳网点</v>
          </cell>
        </row>
        <row r="5454">
          <cell r="P5454" t="str">
            <v>合肥市三孝口网点</v>
          </cell>
        </row>
        <row r="5455">
          <cell r="P5455" t="str">
            <v>合肥经开大学城网点</v>
          </cell>
        </row>
        <row r="5456">
          <cell r="P5456" t="str">
            <v>合肥肥东经开区网点</v>
          </cell>
        </row>
        <row r="5457">
          <cell r="P5457" t="str">
            <v>芜湖镜湖万达网点</v>
          </cell>
        </row>
        <row r="5458">
          <cell r="P5458" t="str">
            <v>滁州定远网点</v>
          </cell>
        </row>
        <row r="5459">
          <cell r="P5459" t="str">
            <v>六安金安木厂网点</v>
          </cell>
        </row>
        <row r="5460">
          <cell r="P5460" t="str">
            <v>合肥蜀山农大网点</v>
          </cell>
        </row>
        <row r="5461">
          <cell r="P5461" t="str">
            <v>安徽代理区</v>
          </cell>
        </row>
        <row r="5462">
          <cell r="P5462" t="str">
            <v>阜阳颍上网点</v>
          </cell>
        </row>
        <row r="5463">
          <cell r="P5463" t="str">
            <v>安徽代理区</v>
          </cell>
        </row>
        <row r="5464">
          <cell r="P5464" t="str">
            <v>合肥蜀山通合网点</v>
          </cell>
        </row>
        <row r="5465">
          <cell r="P5465" t="str">
            <v>六安霍邱城关镇网点</v>
          </cell>
        </row>
        <row r="5466">
          <cell r="P5466" t="str">
            <v>宿州砀山网点</v>
          </cell>
        </row>
        <row r="5467">
          <cell r="P5467" t="str">
            <v>蚌埠五河网点</v>
          </cell>
        </row>
        <row r="5468">
          <cell r="P5468" t="str">
            <v>阜阳太和网点</v>
          </cell>
        </row>
        <row r="5469">
          <cell r="P5469" t="str">
            <v>亳州涡阳网点</v>
          </cell>
        </row>
        <row r="5470">
          <cell r="P5470" t="str">
            <v>六安金安城北网点</v>
          </cell>
        </row>
        <row r="5471">
          <cell r="P5471" t="str">
            <v>安庆怀宁网点</v>
          </cell>
        </row>
        <row r="5472">
          <cell r="P5472" t="str">
            <v>合肥包河合工大网点</v>
          </cell>
        </row>
        <row r="5473">
          <cell r="P5473" t="str">
            <v>涡阳集散点</v>
          </cell>
        </row>
        <row r="5474">
          <cell r="P5474" t="str">
            <v>合肥经开始信路网点</v>
          </cell>
        </row>
        <row r="5475">
          <cell r="P5475" t="str">
            <v>池州东至网点</v>
          </cell>
        </row>
        <row r="5476">
          <cell r="P5476" t="str">
            <v>安徽代理区</v>
          </cell>
        </row>
        <row r="5477">
          <cell r="P5477" t="str">
            <v>宿州灵璧网点</v>
          </cell>
        </row>
        <row r="5478">
          <cell r="P5478" t="str">
            <v>安徽代理区</v>
          </cell>
        </row>
        <row r="5479">
          <cell r="P5479" t="str">
            <v>宣城宣州网点</v>
          </cell>
        </row>
        <row r="5480">
          <cell r="P5480" t="str">
            <v>铜陵铜官五松网点</v>
          </cell>
        </row>
        <row r="5481">
          <cell r="P5481" t="str">
            <v>黄山徽州文峰网点</v>
          </cell>
        </row>
        <row r="5482">
          <cell r="P5482" t="str">
            <v>马鞍山和县网点</v>
          </cell>
        </row>
        <row r="5483">
          <cell r="P5483" t="str">
            <v>淮北相山网点</v>
          </cell>
        </row>
        <row r="5484">
          <cell r="P5484" t="str">
            <v>合肥庐江网点</v>
          </cell>
        </row>
        <row r="5485">
          <cell r="P5485" t="str">
            <v>芜湖镜湖网点</v>
          </cell>
        </row>
        <row r="5486">
          <cell r="P5486" t="str">
            <v>合肥市三孝口网点</v>
          </cell>
        </row>
        <row r="5487">
          <cell r="P5487" t="str">
            <v>淮南舜耕山网点</v>
          </cell>
        </row>
        <row r="5488">
          <cell r="P5488" t="str">
            <v>六安霍邱孟集镇网点</v>
          </cell>
        </row>
        <row r="5489">
          <cell r="P5489" t="str">
            <v>六安金安网点</v>
          </cell>
        </row>
        <row r="5490">
          <cell r="P5490" t="str">
            <v>阜阳太和网点</v>
          </cell>
        </row>
        <row r="5491">
          <cell r="P5491" t="str">
            <v>宿州灵璧网点</v>
          </cell>
        </row>
        <row r="5492">
          <cell r="P5492" t="str">
            <v>滁州明光网点</v>
          </cell>
        </row>
        <row r="5493">
          <cell r="P5493" t="str">
            <v>阜阳颍西网点</v>
          </cell>
        </row>
        <row r="5494">
          <cell r="P5494" t="str">
            <v>合肥瑶海鹿鸣山网点</v>
          </cell>
        </row>
        <row r="5495">
          <cell r="P5495" t="str">
            <v>六安裕安独山网点</v>
          </cell>
        </row>
        <row r="5496">
          <cell r="P5496" t="str">
            <v>相山集散点</v>
          </cell>
        </row>
        <row r="5497">
          <cell r="P5497" t="str">
            <v>马鞍山花山解放路网点</v>
          </cell>
        </row>
        <row r="5498">
          <cell r="P5498" t="str">
            <v>阜阳颍上网点</v>
          </cell>
        </row>
        <row r="5499">
          <cell r="P5499" t="str">
            <v>宿州埇桥网点</v>
          </cell>
        </row>
        <row r="5500">
          <cell r="P5500" t="str">
            <v>蚌埠五河网点</v>
          </cell>
        </row>
        <row r="5501">
          <cell r="P5501" t="str">
            <v>安徽代理区</v>
          </cell>
        </row>
        <row r="5502">
          <cell r="P5502" t="str">
            <v>安徽代理区</v>
          </cell>
        </row>
        <row r="5503">
          <cell r="P5503" t="str">
            <v>六安金寨网点</v>
          </cell>
        </row>
        <row r="5504">
          <cell r="P5504" t="str">
            <v>马鞍山博望网点</v>
          </cell>
        </row>
        <row r="5505">
          <cell r="P5505" t="str">
            <v>黄山歙县开发区网点</v>
          </cell>
        </row>
        <row r="5506">
          <cell r="P5506" t="str">
            <v>铜陵铜官铜都网点</v>
          </cell>
        </row>
        <row r="5507">
          <cell r="P5507" t="str">
            <v>合肥包河葛大店网点</v>
          </cell>
        </row>
        <row r="5508">
          <cell r="P5508" t="str">
            <v>宿州砀山网点</v>
          </cell>
        </row>
        <row r="5509">
          <cell r="P5509" t="str">
            <v>安庆潜山网点</v>
          </cell>
        </row>
        <row r="5510">
          <cell r="P5510" t="str">
            <v>芜湖鸠江网点</v>
          </cell>
        </row>
        <row r="5511">
          <cell r="P5511" t="str">
            <v>安徽代理区</v>
          </cell>
        </row>
        <row r="5512">
          <cell r="P5512" t="str">
            <v>合肥经开大学城网点</v>
          </cell>
        </row>
        <row r="5513">
          <cell r="P5513" t="str">
            <v>合肥瑶海胜利路网点</v>
          </cell>
        </row>
        <row r="5514">
          <cell r="P5514" t="str">
            <v>阜阳颍上网点</v>
          </cell>
        </row>
        <row r="5515">
          <cell r="P5515" t="str">
            <v>亳州蒙城网点</v>
          </cell>
        </row>
        <row r="5515">
          <cell r="AI5515" t="str">
            <v>网点超50分钟未响应</v>
          </cell>
        </row>
        <row r="5516">
          <cell r="P5516" t="str">
            <v>马鞍山当涂网点</v>
          </cell>
        </row>
        <row r="5517">
          <cell r="P5517" t="str">
            <v>安徽代理区</v>
          </cell>
        </row>
        <row r="5518">
          <cell r="P5518" t="str">
            <v>六安金安网点</v>
          </cell>
        </row>
        <row r="5519">
          <cell r="P5519" t="str">
            <v>安徽代理区</v>
          </cell>
        </row>
        <row r="5520">
          <cell r="P5520" t="str">
            <v>合肥蜀山农大网点</v>
          </cell>
        </row>
        <row r="5521">
          <cell r="P5521" t="str">
            <v>合肥长丰北城网点</v>
          </cell>
        </row>
        <row r="5522">
          <cell r="P5522" t="str">
            <v>安庆潜山网点</v>
          </cell>
        </row>
        <row r="5523">
          <cell r="P5523" t="str">
            <v>宿州埇桥网点</v>
          </cell>
        </row>
        <row r="5524">
          <cell r="P5524" t="str">
            <v>淮南上窑网点</v>
          </cell>
        </row>
        <row r="5525">
          <cell r="P5525" t="str">
            <v>宿州泗县网点</v>
          </cell>
        </row>
        <row r="5526">
          <cell r="P5526" t="str">
            <v>安庆宜秀网点</v>
          </cell>
        </row>
        <row r="5527">
          <cell r="P5527" t="str">
            <v>黄山屯溪网点</v>
          </cell>
        </row>
        <row r="5528">
          <cell r="P5528" t="str">
            <v>阜阳阜合新区网点</v>
          </cell>
        </row>
        <row r="5529">
          <cell r="P5529" t="str">
            <v>滁州定远网点</v>
          </cell>
        </row>
        <row r="5530">
          <cell r="P5530" t="str">
            <v>安庆望江网点</v>
          </cell>
        </row>
        <row r="5531">
          <cell r="P5531" t="str">
            <v>合肥肥东网点</v>
          </cell>
        </row>
        <row r="5532">
          <cell r="P5532" t="str">
            <v>滁州铜矿网点</v>
          </cell>
        </row>
        <row r="5533">
          <cell r="P5533" t="str">
            <v>宣城广德网点</v>
          </cell>
        </row>
        <row r="5534">
          <cell r="P5534" t="str">
            <v>淮南大通网点</v>
          </cell>
        </row>
        <row r="5535">
          <cell r="P5535" t="str">
            <v>蚌埠龙子湖老城网点</v>
          </cell>
        </row>
        <row r="5536">
          <cell r="P5536" t="str">
            <v>宣城广德网点</v>
          </cell>
        </row>
        <row r="5537">
          <cell r="P5537" t="str">
            <v>合肥经开大学城网点</v>
          </cell>
        </row>
        <row r="5538">
          <cell r="P5538" t="str">
            <v>安徽代理区</v>
          </cell>
        </row>
        <row r="5539">
          <cell r="P5539" t="str">
            <v>淮北濉溪网点</v>
          </cell>
        </row>
        <row r="5540">
          <cell r="P5540" t="str">
            <v>安徽代理区</v>
          </cell>
        </row>
        <row r="5541">
          <cell r="P5541" t="str">
            <v>合肥包河三里庵网点</v>
          </cell>
        </row>
        <row r="5542">
          <cell r="P5542" t="str">
            <v>六安金安施桥镇网点</v>
          </cell>
        </row>
        <row r="5543">
          <cell r="P5543" t="str">
            <v>淮北濉溪网点</v>
          </cell>
        </row>
        <row r="5544">
          <cell r="P5544" t="str">
            <v>安徽代理区</v>
          </cell>
        </row>
        <row r="5545">
          <cell r="P5545" t="str">
            <v>滁州明光网点</v>
          </cell>
        </row>
        <row r="5546">
          <cell r="P5546" t="str">
            <v>马鞍山含山网点</v>
          </cell>
        </row>
        <row r="5547">
          <cell r="P5547" t="str">
            <v>安庆望江网点</v>
          </cell>
        </row>
        <row r="5548">
          <cell r="P5548" t="str">
            <v>安徽代理区</v>
          </cell>
        </row>
        <row r="5549">
          <cell r="P5549" t="str">
            <v>宿州灵璧网点</v>
          </cell>
        </row>
        <row r="5550">
          <cell r="P5550" t="str">
            <v>合肥肥东经开区网点</v>
          </cell>
        </row>
        <row r="5551">
          <cell r="P5551" t="str">
            <v>池州贵池站前网点</v>
          </cell>
        </row>
        <row r="5552">
          <cell r="P5552" t="str">
            <v>安庆潜山网点</v>
          </cell>
        </row>
        <row r="5553">
          <cell r="P5553" t="str">
            <v>芜湖镜湖新市口网点</v>
          </cell>
        </row>
        <row r="5554">
          <cell r="P5554" t="str">
            <v>安徽代理区</v>
          </cell>
        </row>
        <row r="5555">
          <cell r="P5555" t="str">
            <v>合肥蜀山网点</v>
          </cell>
        </row>
        <row r="5556">
          <cell r="P5556" t="str">
            <v>安徽代理区</v>
          </cell>
        </row>
        <row r="5557">
          <cell r="P5557" t="str">
            <v>马鞍山含山网点</v>
          </cell>
        </row>
        <row r="5558">
          <cell r="P5558" t="str">
            <v>亳州谯城西马园网点</v>
          </cell>
        </row>
        <row r="5559">
          <cell r="P5559" t="str">
            <v>池州贵池开发区网点</v>
          </cell>
        </row>
        <row r="5560">
          <cell r="P5560" t="str">
            <v>池州东至网点</v>
          </cell>
        </row>
        <row r="5561">
          <cell r="P5561" t="str">
            <v>合肥瑶海灵石路网点</v>
          </cell>
        </row>
        <row r="5562">
          <cell r="P5562" t="str">
            <v>合肥肥西桃花镇网点</v>
          </cell>
        </row>
        <row r="5563">
          <cell r="P5563" t="str">
            <v>蚌埠龙子湖大学城网点</v>
          </cell>
        </row>
        <row r="5564">
          <cell r="P5564" t="str">
            <v>滁州明光网点</v>
          </cell>
        </row>
        <row r="5565">
          <cell r="P5565" t="str">
            <v>合肥包河葛大店网点</v>
          </cell>
        </row>
        <row r="5566">
          <cell r="P5566" t="str">
            <v>安徽代理区</v>
          </cell>
        </row>
        <row r="5567">
          <cell r="P5567" t="str">
            <v>安徽代理区</v>
          </cell>
        </row>
        <row r="5568">
          <cell r="P5568" t="str">
            <v>滁州天长网点</v>
          </cell>
        </row>
        <row r="5569">
          <cell r="P5569" t="str">
            <v>芜湖无为网点</v>
          </cell>
        </row>
        <row r="5570">
          <cell r="P5570" t="str">
            <v>六安金安网点</v>
          </cell>
        </row>
        <row r="5571">
          <cell r="P5571" t="str">
            <v>宿州萧县网点</v>
          </cell>
        </row>
        <row r="5572">
          <cell r="P5572" t="str">
            <v>合肥北集散点</v>
          </cell>
        </row>
        <row r="5573">
          <cell r="P5573" t="str">
            <v>阜阳阜南网点</v>
          </cell>
        </row>
        <row r="5574">
          <cell r="P5574" t="str">
            <v>六安金安木厂网点</v>
          </cell>
        </row>
        <row r="5575">
          <cell r="P5575" t="str">
            <v>蚌埠蚌山万达网点</v>
          </cell>
        </row>
        <row r="5576">
          <cell r="P5576" t="str">
            <v>合肥庐阳菱湖网点</v>
          </cell>
        </row>
        <row r="5577">
          <cell r="P5577" t="str">
            <v>芜湖鸠江二部网点</v>
          </cell>
        </row>
        <row r="5578">
          <cell r="P5578" t="str">
            <v>合肥蜀山网点</v>
          </cell>
        </row>
        <row r="5579">
          <cell r="P5579" t="str">
            <v>黄山屯溪茶城网点</v>
          </cell>
        </row>
        <row r="5580">
          <cell r="P5580" t="str">
            <v>安庆怀宁网点</v>
          </cell>
        </row>
        <row r="5581">
          <cell r="P5581" t="str">
            <v>滁州明光网点</v>
          </cell>
        </row>
        <row r="5582">
          <cell r="P5582" t="str">
            <v>霍邱集散点</v>
          </cell>
        </row>
        <row r="5583">
          <cell r="P5583" t="str">
            <v>铜陵铜官铜都网点</v>
          </cell>
        </row>
        <row r="5584">
          <cell r="P5584" t="str">
            <v>安徽代理区</v>
          </cell>
        </row>
        <row r="5585">
          <cell r="P5585" t="str">
            <v>蚌埠怀远网点</v>
          </cell>
        </row>
        <row r="5586">
          <cell r="P5586" t="str">
            <v>阜阳颍州大学城网点</v>
          </cell>
        </row>
        <row r="5587">
          <cell r="P5587" t="str">
            <v>亳州利辛网点</v>
          </cell>
        </row>
        <row r="5588">
          <cell r="P5588" t="str">
            <v>合肥蜀山蜀峰路网点</v>
          </cell>
        </row>
        <row r="5589">
          <cell r="P5589" t="str">
            <v>芜湖鸠江大桥网点</v>
          </cell>
        </row>
        <row r="5590">
          <cell r="P5590" t="str">
            <v>安徽代理区</v>
          </cell>
        </row>
        <row r="5591">
          <cell r="P5591" t="str">
            <v>安庆宜秀网点</v>
          </cell>
        </row>
        <row r="5592">
          <cell r="P5592" t="str">
            <v>宿州埇桥裕城街网点</v>
          </cell>
        </row>
        <row r="5593">
          <cell r="P5593" t="str">
            <v>铜陵义安顺安网点</v>
          </cell>
        </row>
        <row r="5594">
          <cell r="P5594" t="str">
            <v>亳州谯城网点</v>
          </cell>
        </row>
        <row r="5595">
          <cell r="P5595" t="str">
            <v>宣城郎溪网点</v>
          </cell>
        </row>
        <row r="5596">
          <cell r="P5596" t="str">
            <v>滁州凤阳网点</v>
          </cell>
        </row>
        <row r="5597">
          <cell r="P5597" t="str">
            <v>合肥瑶海灵石路网点</v>
          </cell>
        </row>
        <row r="5598">
          <cell r="P5598" t="str">
            <v>铜陵枞阳网点</v>
          </cell>
        </row>
        <row r="5599">
          <cell r="P5599" t="str">
            <v>马鞍山当涂网点</v>
          </cell>
        </row>
        <row r="5600">
          <cell r="P5600" t="str">
            <v>合肥肥西桥南网点</v>
          </cell>
        </row>
        <row r="5601">
          <cell r="P5601" t="str">
            <v>铜陵枞阳网点</v>
          </cell>
        </row>
        <row r="5602">
          <cell r="P5602" t="str">
            <v>相山集散点</v>
          </cell>
        </row>
        <row r="5603">
          <cell r="P5603" t="str">
            <v>阜阳颍上网点</v>
          </cell>
        </row>
        <row r="5604">
          <cell r="P5604" t="str">
            <v>合肥蜀山通合网点</v>
          </cell>
        </row>
        <row r="5605">
          <cell r="P5605" t="str">
            <v>六安金安城北网点</v>
          </cell>
        </row>
        <row r="5606">
          <cell r="P5606" t="str">
            <v>安徽代理区</v>
          </cell>
        </row>
        <row r="5607">
          <cell r="P5607" t="str">
            <v>池州贵池开发区网点</v>
          </cell>
        </row>
        <row r="5608">
          <cell r="P5608" t="str">
            <v>滁州来安网点</v>
          </cell>
        </row>
        <row r="5609">
          <cell r="P5609" t="str">
            <v>滁州凤阳网点</v>
          </cell>
        </row>
        <row r="5610">
          <cell r="P5610" t="str">
            <v>宿州灵璧网点</v>
          </cell>
        </row>
        <row r="5611">
          <cell r="P5611" t="str">
            <v>马鞍山花山网点</v>
          </cell>
        </row>
        <row r="5612">
          <cell r="P5612" t="str">
            <v>安庆潜山网点</v>
          </cell>
        </row>
        <row r="5613">
          <cell r="P5613" t="str">
            <v>合肥经开莲花路网点</v>
          </cell>
        </row>
        <row r="5614">
          <cell r="P5614" t="str">
            <v>滁州明光网点</v>
          </cell>
        </row>
        <row r="5615">
          <cell r="P5615" t="str">
            <v>亳州谯城老康美网点</v>
          </cell>
        </row>
        <row r="5616">
          <cell r="P5616" t="str">
            <v>宣城宣州网点</v>
          </cell>
        </row>
        <row r="5617">
          <cell r="P5617" t="str">
            <v>滁州明光网点</v>
          </cell>
        </row>
        <row r="5618">
          <cell r="P5618" t="str">
            <v>滁州来安网点</v>
          </cell>
        </row>
        <row r="5619">
          <cell r="P5619" t="str">
            <v>马鞍山雨山向山镇网点</v>
          </cell>
        </row>
        <row r="5620">
          <cell r="P5620" t="str">
            <v>六安金寨网点</v>
          </cell>
        </row>
        <row r="5621">
          <cell r="P5621" t="str">
            <v>亳州谯城网点</v>
          </cell>
        </row>
        <row r="5622">
          <cell r="P5622" t="str">
            <v>宿州埇桥联络街网点</v>
          </cell>
        </row>
        <row r="5623">
          <cell r="P5623" t="str">
            <v>合肥滨湖网点</v>
          </cell>
        </row>
        <row r="5624">
          <cell r="P5624" t="str">
            <v>桐城集散点</v>
          </cell>
        </row>
        <row r="5625">
          <cell r="P5625" t="str">
            <v>合肥巢湖汽车城网点</v>
          </cell>
        </row>
        <row r="5626">
          <cell r="P5626" t="str">
            <v>阜阳界首网点</v>
          </cell>
        </row>
        <row r="5627">
          <cell r="P5627" t="str">
            <v>合肥巢湖汽车城网点</v>
          </cell>
        </row>
        <row r="5628">
          <cell r="P5628" t="str">
            <v>铜陵铜官铜都网点</v>
          </cell>
        </row>
        <row r="5629">
          <cell r="P5629" t="str">
            <v>安徽代理区</v>
          </cell>
        </row>
        <row r="5630">
          <cell r="P5630" t="str">
            <v>安庆宿松网点</v>
          </cell>
        </row>
        <row r="5631">
          <cell r="P5631" t="str">
            <v>合肥瑶海灵石路网点</v>
          </cell>
        </row>
        <row r="5632">
          <cell r="P5632" t="str">
            <v>安徽代理区</v>
          </cell>
        </row>
        <row r="5633">
          <cell r="P5633" t="str">
            <v>合肥肥东人民路网点</v>
          </cell>
        </row>
        <row r="5634">
          <cell r="P5634" t="str">
            <v>安徽代理区</v>
          </cell>
        </row>
        <row r="5635">
          <cell r="P5635" t="str">
            <v>合肥瑶海北网点</v>
          </cell>
        </row>
        <row r="5636">
          <cell r="P5636" t="str">
            <v>阜阳阜南工业园网点</v>
          </cell>
        </row>
        <row r="5637">
          <cell r="P5637" t="str">
            <v>六安裕安网点</v>
          </cell>
        </row>
        <row r="5638">
          <cell r="P5638" t="str">
            <v>滁州凤阳网点</v>
          </cell>
        </row>
        <row r="5639">
          <cell r="P5639" t="str">
            <v>涡阳集散点</v>
          </cell>
        </row>
        <row r="5640">
          <cell r="P5640" t="str">
            <v>琅琊集散点</v>
          </cell>
        </row>
        <row r="5641">
          <cell r="P5641" t="str">
            <v>滁州天长网点</v>
          </cell>
        </row>
        <row r="5642">
          <cell r="P5642" t="str">
            <v>宿州萧县网点</v>
          </cell>
        </row>
        <row r="5643">
          <cell r="P5643" t="str">
            <v>安徽代理区</v>
          </cell>
        </row>
        <row r="5644">
          <cell r="P5644" t="str">
            <v>合肥肥西桃花镇网点</v>
          </cell>
        </row>
        <row r="5645">
          <cell r="P5645" t="str">
            <v>合肥经开大学城网点</v>
          </cell>
        </row>
        <row r="5646">
          <cell r="P5646" t="str">
            <v>六安裕安平桥网点</v>
          </cell>
        </row>
        <row r="5647">
          <cell r="P5647" t="str">
            <v>安徽代理区</v>
          </cell>
        </row>
        <row r="5648">
          <cell r="P5648" t="str">
            <v>马鞍山花山解放路网点</v>
          </cell>
        </row>
        <row r="5649">
          <cell r="P5649" t="str">
            <v>六安裕安小义乌网点</v>
          </cell>
        </row>
        <row r="5650">
          <cell r="P5650" t="str">
            <v>滁州全椒网点</v>
          </cell>
        </row>
        <row r="5651">
          <cell r="P5651" t="str">
            <v>马鞍山含山网点</v>
          </cell>
        </row>
        <row r="5652">
          <cell r="P5652" t="str">
            <v>合肥包河葛大店网点</v>
          </cell>
        </row>
        <row r="5653">
          <cell r="P5653" t="str">
            <v>滁州来安网点</v>
          </cell>
        </row>
        <row r="5654">
          <cell r="P5654" t="str">
            <v>合肥巢湖亚父路网点</v>
          </cell>
        </row>
        <row r="5655">
          <cell r="P5655" t="str">
            <v>合肥肥西桃花镇网点</v>
          </cell>
        </row>
        <row r="5656">
          <cell r="P5656" t="str">
            <v>芜湖南陵宇培网点</v>
          </cell>
        </row>
        <row r="5657">
          <cell r="P5657" t="str">
            <v>宿州灵璧网点</v>
          </cell>
        </row>
        <row r="5658">
          <cell r="P5658" t="str">
            <v>安庆宜秀网点</v>
          </cell>
        </row>
        <row r="5659">
          <cell r="P5659" t="str">
            <v>芜湖鸠江大桥网点</v>
          </cell>
        </row>
        <row r="5660">
          <cell r="P5660" t="str">
            <v>合肥蜀山通合网点</v>
          </cell>
        </row>
        <row r="5661">
          <cell r="P5661" t="str">
            <v>淮南凤台网点</v>
          </cell>
        </row>
        <row r="5661">
          <cell r="AI5661" t="str">
            <v>网点超50分钟未响应</v>
          </cell>
        </row>
        <row r="5662">
          <cell r="P5662" t="str">
            <v>安徽代理区</v>
          </cell>
        </row>
        <row r="5663">
          <cell r="P5663" t="str">
            <v>亳州谯城神农谷网点</v>
          </cell>
        </row>
        <row r="5664">
          <cell r="P5664" t="str">
            <v>合肥滨湖网点</v>
          </cell>
        </row>
        <row r="5665">
          <cell r="P5665" t="str">
            <v>合肥肥东吾悦网点</v>
          </cell>
        </row>
        <row r="5666">
          <cell r="P5666" t="str">
            <v>安徽代理区</v>
          </cell>
        </row>
        <row r="5667">
          <cell r="P5667" t="str">
            <v>安徽代理区</v>
          </cell>
        </row>
        <row r="5668">
          <cell r="P5668" t="str">
            <v>宣城广德网点</v>
          </cell>
        </row>
        <row r="5669">
          <cell r="P5669" t="str">
            <v>合肥庐阳海棠网点</v>
          </cell>
        </row>
        <row r="5670">
          <cell r="P5670" t="str">
            <v>铜陵铜官铜都网点</v>
          </cell>
        </row>
        <row r="5671">
          <cell r="P5671" t="str">
            <v>滁州明光网点</v>
          </cell>
        </row>
        <row r="5672">
          <cell r="P5672" t="str">
            <v>宿州砀山网点</v>
          </cell>
        </row>
        <row r="5673">
          <cell r="P5673" t="str">
            <v>六安裕安城南网点</v>
          </cell>
        </row>
        <row r="5674">
          <cell r="P5674" t="str">
            <v>芜湖南陵宇培网点</v>
          </cell>
        </row>
        <row r="5675">
          <cell r="P5675" t="str">
            <v>池州贵池开发区网点</v>
          </cell>
        </row>
        <row r="5676">
          <cell r="P5676" t="str">
            <v>合肥蜀山网点</v>
          </cell>
        </row>
        <row r="5677">
          <cell r="P5677" t="str">
            <v>合肥市三孝口网点</v>
          </cell>
        </row>
        <row r="5678">
          <cell r="P5678" t="str">
            <v>亳州谯城神农谷网点</v>
          </cell>
        </row>
        <row r="5679">
          <cell r="P5679" t="str">
            <v>黄山屯溪阳湖网点</v>
          </cell>
        </row>
        <row r="5680">
          <cell r="P5680" t="str">
            <v>合肥经开大学城网点</v>
          </cell>
        </row>
        <row r="5681">
          <cell r="P5681" t="str">
            <v>安徽代理区</v>
          </cell>
        </row>
        <row r="5682">
          <cell r="P5682" t="str">
            <v>亳州蒙城网点</v>
          </cell>
        </row>
        <row r="5683">
          <cell r="P5683" t="str">
            <v>宿州萧县网点</v>
          </cell>
        </row>
        <row r="5684">
          <cell r="P5684" t="str">
            <v>安徽代理区</v>
          </cell>
        </row>
        <row r="5685">
          <cell r="P5685" t="str">
            <v>芜湖无为网点</v>
          </cell>
        </row>
        <row r="5686">
          <cell r="P5686" t="str">
            <v>合肥经开始信路网点</v>
          </cell>
        </row>
        <row r="5687">
          <cell r="P5687" t="str">
            <v>安庆怀宁网点</v>
          </cell>
        </row>
        <row r="5688">
          <cell r="P5688" t="str">
            <v>黄山屯溪网点</v>
          </cell>
        </row>
        <row r="5689">
          <cell r="P5689" t="str">
            <v>相山集散点</v>
          </cell>
        </row>
        <row r="5690">
          <cell r="P5690" t="str">
            <v>宣城宣州网点</v>
          </cell>
        </row>
        <row r="5691">
          <cell r="P5691" t="str">
            <v>合肥瑶海鹿鸣山网点</v>
          </cell>
        </row>
        <row r="5692">
          <cell r="P5692" t="str">
            <v>宿州埇桥网点</v>
          </cell>
        </row>
        <row r="5693">
          <cell r="P5693" t="str">
            <v>阜阳临泉网点</v>
          </cell>
        </row>
        <row r="5694">
          <cell r="P5694" t="str">
            <v>合肥包河工业园网点</v>
          </cell>
        </row>
        <row r="5695">
          <cell r="P5695" t="str">
            <v>滁州凤阳网点</v>
          </cell>
        </row>
        <row r="5696">
          <cell r="P5696" t="str">
            <v>宣城郎溪网点</v>
          </cell>
        </row>
        <row r="5697">
          <cell r="P5697" t="str">
            <v>马鞍山含山网点</v>
          </cell>
        </row>
        <row r="5698">
          <cell r="P5698" t="str">
            <v>合肥滨湖网点</v>
          </cell>
        </row>
        <row r="5699">
          <cell r="P5699" t="str">
            <v>芜湖弋江二部网点</v>
          </cell>
        </row>
        <row r="5700">
          <cell r="P5700" t="str">
            <v>芜湖无为网点</v>
          </cell>
        </row>
        <row r="5701">
          <cell r="P5701" t="str">
            <v>安徽代理区</v>
          </cell>
        </row>
        <row r="5702">
          <cell r="P5702" t="str">
            <v>六安裕安网点</v>
          </cell>
        </row>
        <row r="5703">
          <cell r="P5703" t="str">
            <v>亳州利辛网点</v>
          </cell>
        </row>
        <row r="5704">
          <cell r="P5704" t="str">
            <v>淮南寿县网点</v>
          </cell>
        </row>
        <row r="5705">
          <cell r="P5705" t="str">
            <v>芜湖弋江大学城网点</v>
          </cell>
        </row>
        <row r="5706">
          <cell r="P5706" t="str">
            <v>阜阳颍州大学城网点</v>
          </cell>
        </row>
        <row r="5707">
          <cell r="P5707" t="str">
            <v>合肥瑶海三十头网点</v>
          </cell>
        </row>
        <row r="5708">
          <cell r="P5708" t="str">
            <v>合肥瑶海磨店网点</v>
          </cell>
        </row>
        <row r="5709">
          <cell r="P5709" t="str">
            <v>六安霍邱河口镇网点</v>
          </cell>
        </row>
        <row r="5710">
          <cell r="P5710" t="str">
            <v>马鞍山雨山网点</v>
          </cell>
        </row>
        <row r="5711">
          <cell r="P5711" t="str">
            <v>安徽代理区</v>
          </cell>
        </row>
        <row r="5712">
          <cell r="P5712" t="str">
            <v>合肥滨湖网点</v>
          </cell>
        </row>
        <row r="5713">
          <cell r="P5713" t="str">
            <v>安徽代理区</v>
          </cell>
        </row>
        <row r="5714">
          <cell r="P5714" t="str">
            <v>池州贵池开发区网点</v>
          </cell>
        </row>
        <row r="5715">
          <cell r="P5715" t="str">
            <v>合肥包河合工大网点</v>
          </cell>
        </row>
        <row r="5716">
          <cell r="P5716" t="str">
            <v>合肥滨湖网点</v>
          </cell>
        </row>
        <row r="5717">
          <cell r="P5717" t="str">
            <v>宣城宁国网点</v>
          </cell>
        </row>
        <row r="5718">
          <cell r="P5718" t="str">
            <v>宣城泾县网点</v>
          </cell>
        </row>
        <row r="5719">
          <cell r="P5719" t="str">
            <v>滁州凤阳网点</v>
          </cell>
        </row>
        <row r="5720">
          <cell r="P5720" t="str">
            <v>合肥瑶海北网点</v>
          </cell>
        </row>
        <row r="5721">
          <cell r="P5721" t="str">
            <v>合肥瑶海北网点</v>
          </cell>
        </row>
        <row r="5722">
          <cell r="P5722" t="str">
            <v>芜湖镜湖万达网点</v>
          </cell>
        </row>
        <row r="5723">
          <cell r="P5723" t="str">
            <v>亳州利辛工业园网点</v>
          </cell>
        </row>
        <row r="5724">
          <cell r="P5724" t="str">
            <v>相山集散点</v>
          </cell>
        </row>
        <row r="5725">
          <cell r="P5725" t="str">
            <v>宣城宁国网点</v>
          </cell>
        </row>
        <row r="5726">
          <cell r="P5726" t="str">
            <v>阜阳临泉网点</v>
          </cell>
        </row>
        <row r="5727">
          <cell r="P5727" t="str">
            <v>阜阳太和网点</v>
          </cell>
        </row>
        <row r="5728">
          <cell r="P5728" t="str">
            <v>合肥巢湖汽车城网点</v>
          </cell>
        </row>
        <row r="5729">
          <cell r="P5729" t="str">
            <v>安徽代理区</v>
          </cell>
        </row>
        <row r="5730">
          <cell r="P5730" t="str">
            <v>安徽代理区</v>
          </cell>
        </row>
        <row r="5731">
          <cell r="P5731" t="str">
            <v>合肥长丰水湖镇网点</v>
          </cell>
        </row>
        <row r="5732">
          <cell r="P5732" t="str">
            <v>亳州谯城方园网点</v>
          </cell>
        </row>
        <row r="5733">
          <cell r="P5733" t="str">
            <v>亳州利辛工业园网点</v>
          </cell>
        </row>
        <row r="5734">
          <cell r="P5734" t="str">
            <v>六安金安三十铺网点</v>
          </cell>
        </row>
        <row r="5735">
          <cell r="P5735" t="str">
            <v>阜阳临泉网点</v>
          </cell>
        </row>
        <row r="5736">
          <cell r="P5736" t="str">
            <v>淮北相山网点</v>
          </cell>
        </row>
        <row r="5737">
          <cell r="P5737" t="str">
            <v>池州青阳网点</v>
          </cell>
        </row>
        <row r="5738">
          <cell r="P5738" t="str">
            <v>宿州埇桥千亩园网点</v>
          </cell>
        </row>
        <row r="5739">
          <cell r="P5739" t="str">
            <v>淮南凤台网点</v>
          </cell>
        </row>
        <row r="5739">
          <cell r="AI5739" t="str">
            <v>网点超50分钟未响应</v>
          </cell>
        </row>
        <row r="5740">
          <cell r="P5740" t="str">
            <v>黄山休宁新城网点</v>
          </cell>
        </row>
        <row r="5741">
          <cell r="P5741" t="str">
            <v>铜官集散点</v>
          </cell>
        </row>
        <row r="5742">
          <cell r="P5742" t="str">
            <v>宿州萧县网点</v>
          </cell>
        </row>
        <row r="5743">
          <cell r="P5743" t="str">
            <v>池州青阳网点</v>
          </cell>
        </row>
        <row r="5744">
          <cell r="P5744" t="str">
            <v>安徽代理区</v>
          </cell>
        </row>
        <row r="5745">
          <cell r="P5745" t="str">
            <v>阜阳颍上网点</v>
          </cell>
        </row>
        <row r="5746">
          <cell r="P5746" t="str">
            <v>合肥南集散点</v>
          </cell>
        </row>
        <row r="5747">
          <cell r="P5747" t="str">
            <v>滁州凤阳网点</v>
          </cell>
        </row>
        <row r="5748">
          <cell r="P5748" t="str">
            <v>芜湖三山网点</v>
          </cell>
        </row>
        <row r="5749">
          <cell r="P5749" t="str">
            <v>马鞍山含山网点</v>
          </cell>
        </row>
        <row r="5750">
          <cell r="P5750" t="str">
            <v>亳州蒙城网点</v>
          </cell>
        </row>
        <row r="5751">
          <cell r="P5751" t="str">
            <v>亳州利辛网点</v>
          </cell>
        </row>
        <row r="5752">
          <cell r="P5752" t="str">
            <v>宣城郎溪网点</v>
          </cell>
        </row>
        <row r="5753">
          <cell r="P5753" t="str">
            <v>芜湖镜湖万达网点</v>
          </cell>
        </row>
        <row r="5754">
          <cell r="P5754" t="str">
            <v>安徽代理区</v>
          </cell>
        </row>
        <row r="5755">
          <cell r="P5755" t="str">
            <v>池州贵池开发区网点</v>
          </cell>
        </row>
        <row r="5756">
          <cell r="P5756" t="str">
            <v>宿州埇桥网点</v>
          </cell>
        </row>
        <row r="5757">
          <cell r="P5757" t="str">
            <v>黄山屯溪网点</v>
          </cell>
        </row>
        <row r="5758">
          <cell r="P5758" t="str">
            <v>淮南谢家集网点</v>
          </cell>
        </row>
        <row r="5759">
          <cell r="P5759" t="str">
            <v>安徽代理区</v>
          </cell>
        </row>
        <row r="5760">
          <cell r="P5760" t="str">
            <v>亳州蒙城网点</v>
          </cell>
        </row>
        <row r="5761">
          <cell r="P5761" t="str">
            <v>亳州谯城网点</v>
          </cell>
        </row>
        <row r="5762">
          <cell r="P5762" t="str">
            <v>宿州砀山网点</v>
          </cell>
        </row>
        <row r="5763">
          <cell r="P5763" t="str">
            <v>六安霍邱城关镇网点</v>
          </cell>
        </row>
        <row r="5764">
          <cell r="P5764" t="str">
            <v>淮北百善网点</v>
          </cell>
        </row>
        <row r="5765">
          <cell r="P5765" t="str">
            <v>宣城绩溪网点</v>
          </cell>
        </row>
        <row r="5766">
          <cell r="P5766" t="str">
            <v>安徽代理区</v>
          </cell>
        </row>
        <row r="5767">
          <cell r="P5767" t="str">
            <v>芜湖无为网点</v>
          </cell>
        </row>
        <row r="5768">
          <cell r="P5768" t="str">
            <v>淮北濉溪东部乡镇网点</v>
          </cell>
        </row>
        <row r="5769">
          <cell r="P5769" t="str">
            <v>安庆宿松网点</v>
          </cell>
        </row>
        <row r="5770">
          <cell r="P5770" t="str">
            <v>马鞍山当涂网点</v>
          </cell>
        </row>
        <row r="5771">
          <cell r="P5771" t="str">
            <v>滁州凤阳网点</v>
          </cell>
        </row>
        <row r="5772">
          <cell r="P5772" t="str">
            <v>安徽代理区</v>
          </cell>
        </row>
        <row r="5773">
          <cell r="P5773" t="str">
            <v>合肥肥东经开区网点</v>
          </cell>
        </row>
        <row r="5774">
          <cell r="P5774" t="str">
            <v>阜阳颍州工贸园网点</v>
          </cell>
        </row>
        <row r="5775">
          <cell r="P5775" t="str">
            <v>安庆太湖网点</v>
          </cell>
        </row>
        <row r="5776">
          <cell r="P5776" t="str">
            <v>六安霍邱高塘镇网点</v>
          </cell>
        </row>
        <row r="5777">
          <cell r="P5777" t="str">
            <v>安徽代理区</v>
          </cell>
        </row>
        <row r="5778">
          <cell r="P5778" t="str">
            <v>池州东至网点</v>
          </cell>
        </row>
        <row r="5779">
          <cell r="P5779" t="str">
            <v>亳州蒙城网点</v>
          </cell>
        </row>
        <row r="5780">
          <cell r="P5780" t="str">
            <v>蚌埠五河网点</v>
          </cell>
        </row>
        <row r="5781">
          <cell r="P5781" t="str">
            <v>合肥长丰水湖镇网点</v>
          </cell>
        </row>
        <row r="5782">
          <cell r="P5782" t="str">
            <v>芜湖二坝网点</v>
          </cell>
        </row>
        <row r="5783">
          <cell r="P5783" t="str">
            <v>宣城宁国网点</v>
          </cell>
        </row>
        <row r="5784">
          <cell r="P5784" t="str">
            <v>合肥蜀山通合网点</v>
          </cell>
        </row>
        <row r="5785">
          <cell r="P5785" t="str">
            <v>淮北濉溪网点</v>
          </cell>
        </row>
        <row r="5786">
          <cell r="P5786" t="str">
            <v>蚌埠淮上网点</v>
          </cell>
        </row>
        <row r="5787">
          <cell r="P5787" t="str">
            <v>安庆宿松网点</v>
          </cell>
        </row>
        <row r="5788">
          <cell r="P5788" t="str">
            <v>铜陵枞阳网点</v>
          </cell>
        </row>
        <row r="5789">
          <cell r="P5789" t="str">
            <v>安徽代理区</v>
          </cell>
        </row>
        <row r="5790">
          <cell r="P5790" t="str">
            <v>合肥庐江网点</v>
          </cell>
        </row>
        <row r="5791">
          <cell r="P5791" t="str">
            <v>六安裕安网点</v>
          </cell>
        </row>
        <row r="5792">
          <cell r="P5792" t="str">
            <v>安徽代理区</v>
          </cell>
        </row>
        <row r="5793">
          <cell r="P5793" t="str">
            <v>合肥肥东经开区网点</v>
          </cell>
        </row>
        <row r="5794">
          <cell r="P5794" t="str">
            <v>宿州泗县网点</v>
          </cell>
        </row>
        <row r="5795">
          <cell r="P5795" t="str">
            <v>池州贵池站前网点</v>
          </cell>
        </row>
        <row r="5796">
          <cell r="P5796" t="str">
            <v>安徽代理区</v>
          </cell>
        </row>
        <row r="5797">
          <cell r="P5797" t="str">
            <v>合肥高新天鹅湖网点</v>
          </cell>
        </row>
        <row r="5798">
          <cell r="P5798" t="str">
            <v>芜湖县万达网点</v>
          </cell>
        </row>
        <row r="5799">
          <cell r="P5799" t="str">
            <v>相山集散点</v>
          </cell>
        </row>
        <row r="5800">
          <cell r="P5800" t="str">
            <v>合肥瑶海磨店网点</v>
          </cell>
        </row>
        <row r="5801">
          <cell r="P5801" t="str">
            <v>安徽代理区</v>
          </cell>
        </row>
        <row r="5802">
          <cell r="P5802" t="str">
            <v>阜阳太和网点</v>
          </cell>
        </row>
        <row r="5803">
          <cell r="P5803" t="str">
            <v>蚌埠龙子湖大学城网点</v>
          </cell>
        </row>
        <row r="5804">
          <cell r="P5804" t="str">
            <v>安徽代理区</v>
          </cell>
        </row>
        <row r="5805">
          <cell r="P5805" t="str">
            <v>芜湖鸠江大桥网点</v>
          </cell>
        </row>
        <row r="5806">
          <cell r="P5806" t="str">
            <v>合肥长丰北城网点</v>
          </cell>
        </row>
        <row r="5807">
          <cell r="P5807" t="str">
            <v>淮北杨庄矿网点</v>
          </cell>
        </row>
        <row r="5808">
          <cell r="P5808" t="str">
            <v>安庆迎江网点</v>
          </cell>
        </row>
        <row r="5809">
          <cell r="P5809" t="str">
            <v>合肥高新天鹅湖网点</v>
          </cell>
        </row>
        <row r="5810">
          <cell r="P5810" t="str">
            <v>滁州凤阳新城区网点</v>
          </cell>
        </row>
        <row r="5811">
          <cell r="P5811" t="str">
            <v>蚌埠淮上网点</v>
          </cell>
        </row>
        <row r="5812">
          <cell r="P5812" t="str">
            <v>安庆怀宁网点</v>
          </cell>
        </row>
        <row r="5813">
          <cell r="P5813" t="str">
            <v>安徽代理区</v>
          </cell>
        </row>
        <row r="5814">
          <cell r="P5814" t="str">
            <v>滁州来安网点</v>
          </cell>
        </row>
        <row r="5815">
          <cell r="P5815" t="str">
            <v>亳州谯城网点</v>
          </cell>
        </row>
        <row r="5816">
          <cell r="P5816" t="str">
            <v>马鞍山含山网点</v>
          </cell>
        </row>
        <row r="5817">
          <cell r="P5817" t="str">
            <v>安徽代理区</v>
          </cell>
        </row>
        <row r="5818">
          <cell r="P5818" t="str">
            <v>阜阳颍州网点</v>
          </cell>
        </row>
        <row r="5819">
          <cell r="P5819" t="str">
            <v>安庆太湖网点</v>
          </cell>
        </row>
        <row r="5820">
          <cell r="P5820" t="str">
            <v>安徽代理区</v>
          </cell>
        </row>
        <row r="5821">
          <cell r="P5821" t="str">
            <v>黄山屯溪网点</v>
          </cell>
        </row>
        <row r="5822">
          <cell r="P5822" t="str">
            <v>合肥长丰水湖镇网点</v>
          </cell>
        </row>
        <row r="5823">
          <cell r="P5823" t="str">
            <v>黄山歙县城区网点</v>
          </cell>
        </row>
        <row r="5824">
          <cell r="P5824" t="str">
            <v>合肥肥西竞速网点</v>
          </cell>
        </row>
        <row r="5825">
          <cell r="P5825" t="str">
            <v>池州贵池开发区网点</v>
          </cell>
        </row>
        <row r="5826">
          <cell r="P5826" t="str">
            <v>安徽代理区</v>
          </cell>
        </row>
        <row r="5827">
          <cell r="P5827" t="str">
            <v>阜阳阜南网点</v>
          </cell>
        </row>
        <row r="5828">
          <cell r="P5828" t="str">
            <v>淮北相山网点</v>
          </cell>
        </row>
        <row r="5829">
          <cell r="P5829" t="str">
            <v>马鞍山雨山向山镇网点</v>
          </cell>
        </row>
        <row r="5830">
          <cell r="P5830" t="str">
            <v>滁州全椒网点</v>
          </cell>
        </row>
        <row r="5831">
          <cell r="P5831" t="str">
            <v>阜阳颍东新城网点</v>
          </cell>
        </row>
        <row r="5832">
          <cell r="P5832" t="str">
            <v>安庆桐城网点</v>
          </cell>
        </row>
        <row r="5833">
          <cell r="P5833" t="str">
            <v>阜阳高铁新区网点</v>
          </cell>
        </row>
        <row r="5834">
          <cell r="P5834" t="str">
            <v>安徽代理区</v>
          </cell>
        </row>
        <row r="5835">
          <cell r="P5835" t="str">
            <v>池州东至网点</v>
          </cell>
        </row>
        <row r="5836">
          <cell r="P5836" t="str">
            <v>铜陵义安顺安网点</v>
          </cell>
        </row>
        <row r="5837">
          <cell r="P5837" t="str">
            <v>宿州泗县网点</v>
          </cell>
        </row>
        <row r="5838">
          <cell r="P5838" t="str">
            <v>滁州明光网点</v>
          </cell>
        </row>
        <row r="5839">
          <cell r="P5839" t="str">
            <v>六安金安城北网点</v>
          </cell>
        </row>
        <row r="5840">
          <cell r="P5840" t="str">
            <v>合肥庐阳四里河网点</v>
          </cell>
        </row>
        <row r="5841">
          <cell r="P5841" t="str">
            <v>滁州琅琊网点</v>
          </cell>
        </row>
        <row r="5842">
          <cell r="P5842" t="str">
            <v>宿州砀山网点</v>
          </cell>
        </row>
        <row r="5843">
          <cell r="P5843" t="str">
            <v>蚌埠怀远新城网点</v>
          </cell>
        </row>
        <row r="5844">
          <cell r="P5844" t="str">
            <v>合肥瑶海鹿鸣山网点</v>
          </cell>
        </row>
        <row r="5845">
          <cell r="P5845" t="str">
            <v>合肥庐江网点</v>
          </cell>
        </row>
        <row r="5846">
          <cell r="P5846" t="str">
            <v>安徽代理区</v>
          </cell>
        </row>
        <row r="5847">
          <cell r="P5847" t="str">
            <v>合肥北集散点</v>
          </cell>
        </row>
        <row r="5848">
          <cell r="P5848" t="str">
            <v>宣城郎溪网点</v>
          </cell>
        </row>
        <row r="5849">
          <cell r="P5849" t="str">
            <v>合肥高新天鹅湖网点</v>
          </cell>
        </row>
        <row r="5850">
          <cell r="P5850" t="str">
            <v>宣城宁国网点</v>
          </cell>
        </row>
        <row r="5851">
          <cell r="P5851" t="str">
            <v>芜湖鸠江大桥网点</v>
          </cell>
        </row>
        <row r="5852">
          <cell r="P5852" t="str">
            <v>六安舒城舒晓网点</v>
          </cell>
        </row>
        <row r="5853">
          <cell r="P5853" t="str">
            <v>安徽代理区</v>
          </cell>
        </row>
        <row r="5854">
          <cell r="P5854" t="str">
            <v>大通集散点</v>
          </cell>
        </row>
        <row r="5855">
          <cell r="P5855" t="str">
            <v>宿州泗县网点</v>
          </cell>
        </row>
        <row r="5856">
          <cell r="P5856" t="str">
            <v>池州东至网点</v>
          </cell>
        </row>
        <row r="5857">
          <cell r="P5857" t="str">
            <v>阜阳颍州二院网点</v>
          </cell>
        </row>
        <row r="5858">
          <cell r="P5858" t="str">
            <v>六安金安城北网点</v>
          </cell>
        </row>
        <row r="5859">
          <cell r="P5859" t="str">
            <v>相山集散点</v>
          </cell>
        </row>
        <row r="5860">
          <cell r="P5860" t="str">
            <v>合肥南集散点</v>
          </cell>
        </row>
        <row r="5861">
          <cell r="P5861" t="str">
            <v>合肥蜀山大溪地网点</v>
          </cell>
        </row>
        <row r="5862">
          <cell r="P5862" t="str">
            <v>合肥长丰双凤大道网点</v>
          </cell>
        </row>
        <row r="5863">
          <cell r="P5863" t="str">
            <v>合肥经开大学城网点</v>
          </cell>
        </row>
        <row r="5864">
          <cell r="P5864" t="str">
            <v>蚌埠淮上网点</v>
          </cell>
        </row>
        <row r="5865">
          <cell r="P5865" t="str">
            <v>亳州涡阳城关网点</v>
          </cell>
        </row>
        <row r="5866">
          <cell r="P5866" t="str">
            <v>合肥撮镇龙塘网点</v>
          </cell>
        </row>
        <row r="5867">
          <cell r="P5867" t="str">
            <v>滁州凤阳网点</v>
          </cell>
        </row>
        <row r="5868">
          <cell r="P5868" t="str">
            <v>淮南谢家集网点</v>
          </cell>
        </row>
        <row r="5869">
          <cell r="P5869" t="str">
            <v>安徽代理区</v>
          </cell>
        </row>
        <row r="5870">
          <cell r="P5870" t="str">
            <v>合肥庐阳菱湖网点</v>
          </cell>
        </row>
        <row r="5871">
          <cell r="P5871" t="str">
            <v>安徽代理区</v>
          </cell>
        </row>
        <row r="5872">
          <cell r="P5872" t="str">
            <v>宿州埇桥明日网点</v>
          </cell>
        </row>
        <row r="5873">
          <cell r="P5873" t="str">
            <v>合肥高新云飞路网点</v>
          </cell>
        </row>
        <row r="5874">
          <cell r="P5874" t="str">
            <v>合肥经开始信路网点</v>
          </cell>
        </row>
        <row r="5875">
          <cell r="P5875" t="str">
            <v>亳州蒙城网点</v>
          </cell>
        </row>
        <row r="5876">
          <cell r="P5876" t="str">
            <v>合肥高新网点</v>
          </cell>
        </row>
        <row r="5877">
          <cell r="P5877" t="str">
            <v>合肥经开莲花路网点</v>
          </cell>
        </row>
        <row r="5878">
          <cell r="P5878" t="str">
            <v>合肥肥东经开区网点</v>
          </cell>
        </row>
        <row r="5879">
          <cell r="P5879" t="str">
            <v>安徽代理区</v>
          </cell>
        </row>
        <row r="5880">
          <cell r="P5880" t="str">
            <v>合肥南集散点</v>
          </cell>
        </row>
        <row r="5881">
          <cell r="P5881" t="str">
            <v>六安裕安网点</v>
          </cell>
        </row>
        <row r="5882">
          <cell r="P5882" t="str">
            <v>蚌埠蚌山万达网点</v>
          </cell>
        </row>
        <row r="5883">
          <cell r="P5883" t="str">
            <v>合肥庐阳海棠网点</v>
          </cell>
        </row>
        <row r="5884">
          <cell r="P5884" t="str">
            <v>合肥经开始信路网点</v>
          </cell>
        </row>
        <row r="5885">
          <cell r="P5885" t="str">
            <v>芜湖南陵宇培网点</v>
          </cell>
        </row>
        <row r="5886">
          <cell r="P5886" t="str">
            <v>合肥瑶海磨店网点</v>
          </cell>
        </row>
        <row r="5887">
          <cell r="P5887" t="str">
            <v>安徽代理区</v>
          </cell>
        </row>
        <row r="5888">
          <cell r="P5888" t="str">
            <v>合肥高新天鹅湖网点</v>
          </cell>
        </row>
        <row r="5889">
          <cell r="P5889" t="str">
            <v>芜湖县万达网点</v>
          </cell>
        </row>
        <row r="5890">
          <cell r="P5890" t="str">
            <v>滁州明光网点</v>
          </cell>
        </row>
        <row r="5891">
          <cell r="P5891" t="str">
            <v>六安霍邱周集镇网点</v>
          </cell>
        </row>
        <row r="5892">
          <cell r="P5892" t="str">
            <v>合肥肥东吾悦网点</v>
          </cell>
        </row>
        <row r="5893">
          <cell r="P5893" t="str">
            <v>合肥瑶海磨店网点</v>
          </cell>
        </row>
        <row r="5894">
          <cell r="P5894" t="str">
            <v>铜陵枞阳网点</v>
          </cell>
        </row>
        <row r="5895">
          <cell r="P5895" t="str">
            <v>芜湖县万达网点</v>
          </cell>
        </row>
        <row r="5896">
          <cell r="P5896" t="str">
            <v>芜湖繁昌网点</v>
          </cell>
        </row>
        <row r="5897">
          <cell r="P5897" t="str">
            <v>滁州全椒十字镇网点</v>
          </cell>
        </row>
        <row r="5898">
          <cell r="P5898" t="str">
            <v>淮南舜耕山网点</v>
          </cell>
        </row>
        <row r="5899">
          <cell r="P5899" t="str">
            <v>芜湖镜湖网点</v>
          </cell>
        </row>
        <row r="5900">
          <cell r="P5900" t="str">
            <v>亳州谯城网点</v>
          </cell>
        </row>
        <row r="5901">
          <cell r="P5901" t="str">
            <v>铜陵枞阳网点</v>
          </cell>
        </row>
        <row r="5902">
          <cell r="P5902" t="str">
            <v>合肥经开莲花路网点</v>
          </cell>
        </row>
        <row r="5903">
          <cell r="P5903" t="str">
            <v>安徽代理区</v>
          </cell>
        </row>
        <row r="5904">
          <cell r="P5904" t="str">
            <v>合肥长丰水湖镇网点</v>
          </cell>
        </row>
        <row r="5905">
          <cell r="P5905" t="str">
            <v>阜阳阜合新区网点</v>
          </cell>
        </row>
        <row r="5906">
          <cell r="P5906" t="str">
            <v>合肥肥东吾悦网点</v>
          </cell>
        </row>
        <row r="5907">
          <cell r="P5907" t="str">
            <v>阜阳颍上网点</v>
          </cell>
        </row>
        <row r="5908">
          <cell r="P5908" t="str">
            <v>阜阳颍东新城网点</v>
          </cell>
        </row>
        <row r="5909">
          <cell r="P5909" t="str">
            <v>黄山屯溪茶城网点</v>
          </cell>
        </row>
        <row r="5910">
          <cell r="P5910" t="str">
            <v>蚌埠五河网点</v>
          </cell>
        </row>
        <row r="5911">
          <cell r="P5911" t="str">
            <v>黄山屯溪网点</v>
          </cell>
        </row>
        <row r="5912">
          <cell r="P5912" t="str">
            <v>淮南凤台网点</v>
          </cell>
        </row>
        <row r="5913">
          <cell r="P5913" t="str">
            <v>黄山屯溪网点</v>
          </cell>
        </row>
        <row r="5914">
          <cell r="P5914" t="str">
            <v>宣城宁国网点</v>
          </cell>
        </row>
        <row r="5915">
          <cell r="P5915" t="str">
            <v>安庆迎江网点</v>
          </cell>
        </row>
        <row r="5916">
          <cell r="P5916" t="str">
            <v>蚌埠禹会东部网点</v>
          </cell>
        </row>
        <row r="5917">
          <cell r="P5917" t="str">
            <v>合肥包河葛大店网点</v>
          </cell>
        </row>
        <row r="5918">
          <cell r="P5918" t="str">
            <v>安徽代理区</v>
          </cell>
        </row>
        <row r="5919">
          <cell r="P5919" t="str">
            <v>阜阳颍上网点</v>
          </cell>
        </row>
        <row r="5920">
          <cell r="P5920" t="str">
            <v>亳州谯城万达网点</v>
          </cell>
        </row>
        <row r="5921">
          <cell r="P5921" t="str">
            <v>蚌埠淮上网点</v>
          </cell>
        </row>
        <row r="5922">
          <cell r="P5922" t="str">
            <v>相山集散点</v>
          </cell>
        </row>
        <row r="5923">
          <cell r="P5923" t="str">
            <v>合肥肥东经开区网点</v>
          </cell>
        </row>
        <row r="5924">
          <cell r="P5924" t="str">
            <v>亳州蒙城网点</v>
          </cell>
        </row>
        <row r="5925">
          <cell r="P5925" t="str">
            <v>淮北相山网点</v>
          </cell>
        </row>
        <row r="5926">
          <cell r="P5926" t="str">
            <v>池州贵池开发区网点</v>
          </cell>
        </row>
        <row r="5927">
          <cell r="P5927" t="str">
            <v>滁州明光网点</v>
          </cell>
        </row>
        <row r="5928">
          <cell r="P5928" t="str">
            <v>安庆望江网点</v>
          </cell>
        </row>
        <row r="5929">
          <cell r="P5929" t="str">
            <v>马鞍山当涂网点</v>
          </cell>
        </row>
        <row r="5930">
          <cell r="P5930" t="str">
            <v>合肥经开大学城网点</v>
          </cell>
        </row>
        <row r="5931">
          <cell r="P5931" t="str">
            <v>宣城宣州城西网点</v>
          </cell>
        </row>
        <row r="5932">
          <cell r="P5932" t="str">
            <v>淮北相山网点</v>
          </cell>
        </row>
        <row r="5933">
          <cell r="P5933" t="str">
            <v>合肥庐阳网点</v>
          </cell>
        </row>
        <row r="5934">
          <cell r="P5934" t="str">
            <v>合肥长丰双凤大道网点</v>
          </cell>
        </row>
        <row r="5935">
          <cell r="P5935" t="str">
            <v>六安霍邱户胡镇网点</v>
          </cell>
        </row>
        <row r="5936">
          <cell r="P5936" t="str">
            <v>合肥经开大学城网点</v>
          </cell>
        </row>
        <row r="5937">
          <cell r="P5937" t="str">
            <v>合肥市三孝口网点</v>
          </cell>
        </row>
        <row r="5938">
          <cell r="P5938" t="str">
            <v>宿州埇桥网点</v>
          </cell>
        </row>
        <row r="5939">
          <cell r="P5939" t="str">
            <v>安庆宜秀网点</v>
          </cell>
        </row>
        <row r="5940">
          <cell r="P5940" t="str">
            <v>安徽代理区</v>
          </cell>
        </row>
        <row r="5941">
          <cell r="P5941" t="str">
            <v>淮南寿县网点</v>
          </cell>
        </row>
        <row r="5942">
          <cell r="P5942" t="str">
            <v>芜湖无为网点</v>
          </cell>
        </row>
        <row r="5943">
          <cell r="P5943" t="str">
            <v>淮南寿县网点</v>
          </cell>
        </row>
        <row r="5944">
          <cell r="P5944" t="str">
            <v>安徽代理区</v>
          </cell>
        </row>
        <row r="5945">
          <cell r="P5945" t="str">
            <v>淮北韩村网点</v>
          </cell>
        </row>
        <row r="5946">
          <cell r="P5946" t="str">
            <v>蚌埠禹会东部网点</v>
          </cell>
        </row>
        <row r="5947">
          <cell r="P5947" t="str">
            <v>合肥长丰水湖镇网点</v>
          </cell>
        </row>
        <row r="5948">
          <cell r="P5948" t="str">
            <v>合肥滨湖网点</v>
          </cell>
        </row>
        <row r="5949">
          <cell r="P5949" t="str">
            <v>安徽代理区</v>
          </cell>
        </row>
        <row r="5950">
          <cell r="P5950" t="str">
            <v>合肥经开大学城网点</v>
          </cell>
        </row>
        <row r="5951">
          <cell r="P5951" t="str">
            <v>滁州南谯恒大网点</v>
          </cell>
        </row>
        <row r="5952">
          <cell r="P5952" t="str">
            <v>安庆潜山网点</v>
          </cell>
        </row>
        <row r="5953">
          <cell r="P5953" t="str">
            <v>合肥经开莲花路网点</v>
          </cell>
        </row>
        <row r="5954">
          <cell r="P5954" t="str">
            <v>阜阳太和网点</v>
          </cell>
        </row>
        <row r="5955">
          <cell r="P5955" t="str">
            <v>合肥肥西桥北网点</v>
          </cell>
        </row>
        <row r="5956">
          <cell r="P5956" t="str">
            <v>亳州谯城神农谷网点</v>
          </cell>
        </row>
        <row r="5957">
          <cell r="P5957" t="str">
            <v>六安霍山网点</v>
          </cell>
        </row>
        <row r="5958">
          <cell r="P5958" t="str">
            <v>池州贵池开发区网点</v>
          </cell>
        </row>
        <row r="5959">
          <cell r="P5959" t="str">
            <v>宣城宣州网点</v>
          </cell>
        </row>
        <row r="5960">
          <cell r="P5960" t="str">
            <v>阜阳阜合新区网点</v>
          </cell>
        </row>
        <row r="5961">
          <cell r="P5961" t="str">
            <v>淮南谢家集网点</v>
          </cell>
        </row>
        <row r="5962">
          <cell r="P5962" t="str">
            <v>淮北相山网点</v>
          </cell>
        </row>
        <row r="5963">
          <cell r="P5963" t="str">
            <v>六安霍山网点</v>
          </cell>
        </row>
        <row r="5964">
          <cell r="P5964" t="str">
            <v>淮南寿县网点</v>
          </cell>
        </row>
        <row r="5965">
          <cell r="P5965" t="str">
            <v>宿州萧县网点</v>
          </cell>
        </row>
        <row r="5966">
          <cell r="P5966" t="str">
            <v>宿州泗县网点</v>
          </cell>
        </row>
        <row r="5967">
          <cell r="P5967" t="str">
            <v>黄山屯溪网点</v>
          </cell>
        </row>
        <row r="5968">
          <cell r="P5968" t="str">
            <v>合肥肥东经开区网点</v>
          </cell>
        </row>
        <row r="5969">
          <cell r="P5969" t="str">
            <v>六安霍邱孟集镇网点</v>
          </cell>
        </row>
        <row r="5970">
          <cell r="P5970" t="str">
            <v>滁州来安网点</v>
          </cell>
        </row>
        <row r="5971">
          <cell r="P5971" t="str">
            <v>亳州蒙城网点</v>
          </cell>
        </row>
        <row r="5972">
          <cell r="P5972" t="str">
            <v>安徽代理区</v>
          </cell>
        </row>
        <row r="5973">
          <cell r="P5973" t="str">
            <v>滁州定远网点</v>
          </cell>
        </row>
        <row r="5974">
          <cell r="P5974" t="str">
            <v>合肥庐阳四里河网点</v>
          </cell>
        </row>
        <row r="5975">
          <cell r="P5975" t="str">
            <v>六安金安网点</v>
          </cell>
        </row>
        <row r="5976">
          <cell r="P5976" t="str">
            <v>淮北相山网点</v>
          </cell>
        </row>
        <row r="5977">
          <cell r="P5977" t="str">
            <v>黄山祁门网点</v>
          </cell>
        </row>
        <row r="5978">
          <cell r="P5978" t="str">
            <v>合肥包河三里庵网点</v>
          </cell>
        </row>
        <row r="5979">
          <cell r="P5979" t="str">
            <v>六安裕安城南网点</v>
          </cell>
        </row>
        <row r="5980">
          <cell r="P5980" t="str">
            <v>淮北濉溪网点</v>
          </cell>
        </row>
        <row r="5981">
          <cell r="P5981" t="str">
            <v>合肥肥西鑫辰网点</v>
          </cell>
        </row>
        <row r="5982">
          <cell r="P5982" t="str">
            <v>合肥经开莲花路网点</v>
          </cell>
        </row>
        <row r="5983">
          <cell r="P5983" t="str">
            <v>亳州涡阳网点</v>
          </cell>
        </row>
        <row r="5984">
          <cell r="P5984" t="str">
            <v>安徽代理区</v>
          </cell>
        </row>
        <row r="5985">
          <cell r="P5985" t="str">
            <v>宣城泾县网点</v>
          </cell>
        </row>
        <row r="5986">
          <cell r="P5986" t="str">
            <v>合肥肥西鑫辰网点</v>
          </cell>
        </row>
        <row r="5987">
          <cell r="P5987" t="str">
            <v>阜阳太和网点</v>
          </cell>
        </row>
        <row r="5988">
          <cell r="P5988" t="str">
            <v>合肥长丰水湖镇网点</v>
          </cell>
        </row>
        <row r="5989">
          <cell r="P5989" t="str">
            <v>马鞍山当涂网点</v>
          </cell>
        </row>
        <row r="5990">
          <cell r="P5990" t="str">
            <v>合肥撮镇龙塘网点</v>
          </cell>
        </row>
        <row r="5991">
          <cell r="P5991" t="str">
            <v>合肥高新云飞路网点</v>
          </cell>
        </row>
        <row r="5992">
          <cell r="P5992" t="str">
            <v>涡阳集散点</v>
          </cell>
        </row>
        <row r="5993">
          <cell r="P5993" t="str">
            <v>淮北百善网点</v>
          </cell>
        </row>
        <row r="5994">
          <cell r="P5994" t="str">
            <v>合肥瑶海南网点</v>
          </cell>
        </row>
        <row r="5995">
          <cell r="P5995" t="str">
            <v>合肥经开始信路网点</v>
          </cell>
        </row>
        <row r="5996">
          <cell r="P5996" t="str">
            <v>六安金安城北网点</v>
          </cell>
        </row>
        <row r="5997">
          <cell r="P5997" t="str">
            <v>合肥瑶海灵石路网点</v>
          </cell>
        </row>
        <row r="5998">
          <cell r="P5998" t="str">
            <v>亳州谯城网点</v>
          </cell>
        </row>
        <row r="5999">
          <cell r="P5999" t="str">
            <v>宣城宁国网点</v>
          </cell>
        </row>
        <row r="6000">
          <cell r="P6000" t="str">
            <v>阜阳颍东新城网点</v>
          </cell>
        </row>
        <row r="6001">
          <cell r="P6001" t="str">
            <v>黄山歙县开发区网点</v>
          </cell>
        </row>
        <row r="6002">
          <cell r="P6002" t="str">
            <v>黄山休宁新城网点</v>
          </cell>
        </row>
        <row r="6003">
          <cell r="P6003" t="str">
            <v>黄山屯溪阳湖网点</v>
          </cell>
        </row>
        <row r="6004">
          <cell r="P6004" t="str">
            <v>涡阳集散点</v>
          </cell>
        </row>
        <row r="6005">
          <cell r="P6005" t="str">
            <v>合肥庐阳海棠网点</v>
          </cell>
        </row>
        <row r="6006">
          <cell r="P6006" t="str">
            <v>芜湖镜湖万达网点</v>
          </cell>
        </row>
        <row r="6007">
          <cell r="P6007" t="str">
            <v>黄山屯溪茶城网点</v>
          </cell>
        </row>
        <row r="6008">
          <cell r="P6008" t="str">
            <v>黄山屯溪茶城网点</v>
          </cell>
        </row>
        <row r="6009">
          <cell r="P6009" t="str">
            <v>淮北相山网点</v>
          </cell>
        </row>
        <row r="6010">
          <cell r="P6010" t="str">
            <v>芜湖鸠江网点</v>
          </cell>
        </row>
        <row r="6011">
          <cell r="P6011" t="str">
            <v>亳州蒙城网点</v>
          </cell>
        </row>
        <row r="6012">
          <cell r="P6012" t="str">
            <v>淮南凤台网点</v>
          </cell>
        </row>
        <row r="6013">
          <cell r="P6013" t="str">
            <v>六安舒城杭埠网点</v>
          </cell>
        </row>
        <row r="6014">
          <cell r="P6014" t="str">
            <v>铜陵枞阳网点</v>
          </cell>
        </row>
        <row r="6015">
          <cell r="P6015" t="str">
            <v>淮南舜耕山网点</v>
          </cell>
        </row>
        <row r="6016">
          <cell r="P6016" t="str">
            <v>阜阳临泉网点</v>
          </cell>
        </row>
        <row r="6017">
          <cell r="P6017" t="str">
            <v>合肥经开始信路网点</v>
          </cell>
        </row>
        <row r="6018">
          <cell r="P6018" t="str">
            <v>安庆宿松网点</v>
          </cell>
        </row>
        <row r="6019">
          <cell r="P6019" t="str">
            <v>马鞍山含山网点</v>
          </cell>
        </row>
        <row r="6020">
          <cell r="P6020" t="str">
            <v>合肥包河三里庵网点</v>
          </cell>
        </row>
        <row r="6021">
          <cell r="P6021" t="str">
            <v>芜湖县万达网点</v>
          </cell>
        </row>
        <row r="6022">
          <cell r="P6022" t="str">
            <v>阜阳太和网点</v>
          </cell>
        </row>
        <row r="6023">
          <cell r="P6023" t="str">
            <v>蚌埠固镇网点</v>
          </cell>
        </row>
        <row r="6024">
          <cell r="P6024" t="str">
            <v>安庆宜秀网点</v>
          </cell>
        </row>
        <row r="6025">
          <cell r="P6025" t="str">
            <v>阜阳临泉网点</v>
          </cell>
        </row>
        <row r="6026">
          <cell r="P6026" t="str">
            <v>合肥瑶海北网点</v>
          </cell>
        </row>
        <row r="6027">
          <cell r="P6027" t="str">
            <v>马鞍山当涂网点</v>
          </cell>
        </row>
        <row r="6028">
          <cell r="P6028" t="str">
            <v>滁州来安网点</v>
          </cell>
        </row>
        <row r="6029">
          <cell r="P6029" t="str">
            <v>池州石台网点</v>
          </cell>
        </row>
        <row r="6030">
          <cell r="P6030" t="str">
            <v>安庆宜秀网点</v>
          </cell>
        </row>
        <row r="6031">
          <cell r="P6031" t="str">
            <v>马鞍山雨山网点</v>
          </cell>
        </row>
        <row r="6032">
          <cell r="P6032" t="str">
            <v>合肥庐江网点</v>
          </cell>
        </row>
        <row r="6033">
          <cell r="P6033" t="str">
            <v>淮南凤台网点</v>
          </cell>
        </row>
        <row r="6034">
          <cell r="P6034" t="str">
            <v>六安霍邱孟集镇网点</v>
          </cell>
        </row>
        <row r="6035">
          <cell r="P6035" t="str">
            <v>阜阳颍上网点</v>
          </cell>
        </row>
        <row r="6036">
          <cell r="P6036" t="str">
            <v>安徽代理区</v>
          </cell>
        </row>
        <row r="6037">
          <cell r="P6037" t="str">
            <v>合肥高新云飞路网点</v>
          </cell>
        </row>
        <row r="6038">
          <cell r="P6038" t="str">
            <v>合肥瑶海漕冲网点</v>
          </cell>
        </row>
        <row r="6039">
          <cell r="P6039" t="str">
            <v>滁州天长网点</v>
          </cell>
        </row>
        <row r="6040">
          <cell r="P6040" t="str">
            <v>马鞍山当涂石桥网点</v>
          </cell>
        </row>
        <row r="6041">
          <cell r="P6041" t="str">
            <v>合肥肥西桥南网点</v>
          </cell>
        </row>
        <row r="6042">
          <cell r="P6042" t="str">
            <v>马鞍山雨山网点</v>
          </cell>
        </row>
        <row r="6043">
          <cell r="P6043" t="str">
            <v>合肥包河合工大网点</v>
          </cell>
        </row>
        <row r="6044">
          <cell r="P6044" t="str">
            <v>黄山歙县开发区网点</v>
          </cell>
        </row>
        <row r="6045">
          <cell r="P6045" t="str">
            <v>滁州明光网点</v>
          </cell>
        </row>
        <row r="6046">
          <cell r="P6046" t="str">
            <v>亳州涡阳城西网点</v>
          </cell>
        </row>
        <row r="6047">
          <cell r="P6047" t="str">
            <v>合肥包河三里庵网点</v>
          </cell>
        </row>
        <row r="6048">
          <cell r="P6048" t="str">
            <v>金安集散点</v>
          </cell>
        </row>
        <row r="6049">
          <cell r="P6049" t="str">
            <v>宿州泗县网点</v>
          </cell>
        </row>
        <row r="6050">
          <cell r="P6050" t="str">
            <v>黄山屯溪网点</v>
          </cell>
        </row>
        <row r="6051">
          <cell r="P6051" t="str">
            <v>马鞍山当涂网点</v>
          </cell>
        </row>
        <row r="6052">
          <cell r="P6052" t="str">
            <v>芜湖县万达网点</v>
          </cell>
        </row>
        <row r="6053">
          <cell r="P6053" t="str">
            <v>合肥长丰北城网点</v>
          </cell>
        </row>
        <row r="6054">
          <cell r="P6054" t="str">
            <v>淮南上窑网点</v>
          </cell>
        </row>
        <row r="6055">
          <cell r="P6055" t="str">
            <v>合肥高新云飞路网点</v>
          </cell>
        </row>
        <row r="6056">
          <cell r="P6056" t="str">
            <v>安庆桐城网点</v>
          </cell>
        </row>
        <row r="6057">
          <cell r="P6057" t="str">
            <v>滁州明光网点</v>
          </cell>
        </row>
        <row r="6058">
          <cell r="P6058" t="str">
            <v>合肥蜀山安居苑网点</v>
          </cell>
        </row>
        <row r="6059">
          <cell r="P6059" t="str">
            <v>合肥长丰北城网点</v>
          </cell>
        </row>
        <row r="6060">
          <cell r="P6060" t="str">
            <v>宣城绩溪网点</v>
          </cell>
        </row>
        <row r="6061">
          <cell r="P6061" t="str">
            <v>利辛集散点</v>
          </cell>
        </row>
        <row r="6062">
          <cell r="P6062" t="str">
            <v>淮南大通网点</v>
          </cell>
        </row>
        <row r="6063">
          <cell r="P6063" t="str">
            <v>合肥肥西鑫辰网点</v>
          </cell>
        </row>
        <row r="6064">
          <cell r="P6064" t="str">
            <v>合肥包河南站网点</v>
          </cell>
        </row>
        <row r="6065">
          <cell r="P6065" t="str">
            <v>六安霍邱城关镇网点</v>
          </cell>
        </row>
        <row r="6066">
          <cell r="P6066" t="str">
            <v>黄山黄山区网点</v>
          </cell>
        </row>
        <row r="6067">
          <cell r="P6067" t="str">
            <v>黄山歙县城区网点</v>
          </cell>
        </row>
        <row r="6068">
          <cell r="P6068" t="str">
            <v>黄山黄山区网点</v>
          </cell>
        </row>
        <row r="6069">
          <cell r="P6069" t="str">
            <v>合肥经开莲花路网点</v>
          </cell>
        </row>
        <row r="6070">
          <cell r="P6070" t="str">
            <v>黄山黄山区网点</v>
          </cell>
        </row>
        <row r="6071">
          <cell r="P6071" t="str">
            <v>马鞍山当涂网点</v>
          </cell>
        </row>
        <row r="6072">
          <cell r="P6072" t="str">
            <v>芜湖无为网点</v>
          </cell>
        </row>
        <row r="6073">
          <cell r="P6073" t="str">
            <v>金安集散点</v>
          </cell>
        </row>
        <row r="6074">
          <cell r="P6074" t="str">
            <v>淮北相山网点</v>
          </cell>
        </row>
        <row r="6075">
          <cell r="P6075" t="str">
            <v>六安霍邱城关镇网点</v>
          </cell>
        </row>
        <row r="6076">
          <cell r="P6076" t="str">
            <v>黄山屯溪网点</v>
          </cell>
        </row>
        <row r="6077">
          <cell r="P6077" t="str">
            <v>芜湖弋江大学城网点</v>
          </cell>
        </row>
        <row r="6078">
          <cell r="P6078" t="str">
            <v>合肥瑶海灵石路网点</v>
          </cell>
        </row>
        <row r="6079">
          <cell r="P6079" t="str">
            <v>马鞍山花山网点</v>
          </cell>
        </row>
        <row r="6080">
          <cell r="P6080" t="str">
            <v>六安金安网点</v>
          </cell>
        </row>
        <row r="6081">
          <cell r="P6081" t="str">
            <v>安庆怀宁网点</v>
          </cell>
        </row>
        <row r="6082">
          <cell r="P6082" t="str">
            <v>合肥长丰北城网点</v>
          </cell>
        </row>
        <row r="6083">
          <cell r="P6083" t="str">
            <v>芜湖无为网点</v>
          </cell>
        </row>
        <row r="6084">
          <cell r="P6084" t="str">
            <v>合肥长丰北城网点</v>
          </cell>
        </row>
        <row r="6085">
          <cell r="P6085" t="str">
            <v>安徽代理区</v>
          </cell>
        </row>
        <row r="6086">
          <cell r="P6086" t="str">
            <v>宣城宣州网点</v>
          </cell>
        </row>
        <row r="6087">
          <cell r="P6087" t="str">
            <v>宿州萧县网点</v>
          </cell>
        </row>
        <row r="6088">
          <cell r="P6088" t="str">
            <v>亳州谯城网点</v>
          </cell>
        </row>
        <row r="6089">
          <cell r="P6089" t="str">
            <v>六安金安城北网点</v>
          </cell>
        </row>
        <row r="6090">
          <cell r="P6090" t="str">
            <v>亳州利辛网点</v>
          </cell>
        </row>
        <row r="6091">
          <cell r="P6091" t="str">
            <v>马鞍山花山网点</v>
          </cell>
        </row>
        <row r="6092">
          <cell r="P6092" t="str">
            <v>淮南凤台网点</v>
          </cell>
        </row>
        <row r="6093">
          <cell r="P6093" t="str">
            <v>合肥肥西桃花镇网点</v>
          </cell>
        </row>
        <row r="6094">
          <cell r="P6094" t="str">
            <v>宿州萧县网点</v>
          </cell>
        </row>
        <row r="6095">
          <cell r="P6095" t="str">
            <v>合肥长丰北城网点</v>
          </cell>
        </row>
        <row r="6096">
          <cell r="P6096" t="str">
            <v>宿州埇桥道东北部网点</v>
          </cell>
        </row>
        <row r="6097">
          <cell r="P6097" t="str">
            <v>六安霍山网点</v>
          </cell>
        </row>
        <row r="6098">
          <cell r="P6098" t="str">
            <v>安徽代理区</v>
          </cell>
        </row>
        <row r="6099">
          <cell r="P6099" t="str">
            <v>芜湖镜湖网点</v>
          </cell>
        </row>
        <row r="6100">
          <cell r="P6100" t="str">
            <v>宿州埇桥网点</v>
          </cell>
        </row>
        <row r="6101">
          <cell r="P6101" t="str">
            <v>芜湖弋江二部网点</v>
          </cell>
        </row>
        <row r="6102">
          <cell r="P6102" t="str">
            <v>合肥蜀山通合网点</v>
          </cell>
        </row>
        <row r="6103">
          <cell r="P6103" t="str">
            <v>亳州涡阳城关网点</v>
          </cell>
        </row>
        <row r="6104">
          <cell r="P6104" t="str">
            <v>六安裕安平桥网点</v>
          </cell>
        </row>
        <row r="6105">
          <cell r="P6105" t="str">
            <v>安徽代理区</v>
          </cell>
        </row>
        <row r="6106">
          <cell r="P6106" t="str">
            <v>宣城泾县网点</v>
          </cell>
        </row>
        <row r="6107">
          <cell r="P6107" t="str">
            <v>合肥肥西柏乐网点</v>
          </cell>
        </row>
        <row r="6108">
          <cell r="P6108" t="str">
            <v>合肥肥东经开区网点</v>
          </cell>
        </row>
        <row r="6109">
          <cell r="P6109" t="str">
            <v>淮北濉溪网点</v>
          </cell>
        </row>
        <row r="6110">
          <cell r="P6110" t="str">
            <v>六安金安城北网点</v>
          </cell>
        </row>
        <row r="6111">
          <cell r="P6111" t="str">
            <v>安徽代理区</v>
          </cell>
        </row>
        <row r="6112">
          <cell r="P6112" t="str">
            <v>安徽代理区</v>
          </cell>
        </row>
        <row r="6113">
          <cell r="P6113" t="str">
            <v>安庆太湖网点</v>
          </cell>
        </row>
        <row r="6114">
          <cell r="P6114" t="str">
            <v>合肥经开莲花路网点</v>
          </cell>
        </row>
        <row r="6115">
          <cell r="P6115" t="str">
            <v>安徽代理区</v>
          </cell>
        </row>
        <row r="6116">
          <cell r="P6116" t="str">
            <v>黄山屯溪茶城网点</v>
          </cell>
        </row>
        <row r="6117">
          <cell r="P6117" t="str">
            <v>合肥庐阳海棠网点</v>
          </cell>
        </row>
        <row r="6118">
          <cell r="P6118" t="str">
            <v>合肥瑶海鹿鸣山网点</v>
          </cell>
        </row>
        <row r="6119">
          <cell r="P6119" t="str">
            <v>宿州泗县网点</v>
          </cell>
        </row>
        <row r="6120">
          <cell r="P6120" t="str">
            <v>宿州萧县网点</v>
          </cell>
        </row>
        <row r="6121">
          <cell r="P6121" t="str">
            <v>亳州谯城网点</v>
          </cell>
        </row>
        <row r="6122">
          <cell r="P6122" t="str">
            <v>马鞍山雨山网点</v>
          </cell>
        </row>
        <row r="6123">
          <cell r="P6123" t="str">
            <v>安徽代理区</v>
          </cell>
        </row>
        <row r="6124">
          <cell r="P6124" t="str">
            <v>合肥长丰北城网点</v>
          </cell>
        </row>
        <row r="6125">
          <cell r="P6125" t="str">
            <v>宿州埇桥网点</v>
          </cell>
        </row>
        <row r="6126">
          <cell r="P6126" t="str">
            <v>相山集散点</v>
          </cell>
        </row>
        <row r="6127">
          <cell r="P6127" t="str">
            <v>合肥南集散点</v>
          </cell>
        </row>
        <row r="6128">
          <cell r="P6128" t="str">
            <v>安徽代理区</v>
          </cell>
        </row>
        <row r="6129">
          <cell r="P6129" t="str">
            <v>宿州埇桥裕城街网点</v>
          </cell>
        </row>
        <row r="6130">
          <cell r="P6130" t="str">
            <v>淮南上窑网点</v>
          </cell>
        </row>
        <row r="6131">
          <cell r="P6131" t="str">
            <v>黄山祁门网点</v>
          </cell>
        </row>
        <row r="6132">
          <cell r="P6132" t="str">
            <v>合肥瑶海磨店网点</v>
          </cell>
        </row>
        <row r="6133">
          <cell r="P6133" t="str">
            <v>滁州定远网点</v>
          </cell>
        </row>
        <row r="6134">
          <cell r="P6134" t="str">
            <v>铜陵义安城关网点</v>
          </cell>
        </row>
        <row r="6135">
          <cell r="P6135" t="str">
            <v>安徽代理区</v>
          </cell>
        </row>
        <row r="6136">
          <cell r="P6136" t="str">
            <v>亳州利辛网点</v>
          </cell>
        </row>
        <row r="6137">
          <cell r="P6137" t="str">
            <v>安徽代理区</v>
          </cell>
        </row>
        <row r="6138">
          <cell r="P6138" t="str">
            <v>淮北相山网点</v>
          </cell>
        </row>
        <row r="6139">
          <cell r="P6139" t="str">
            <v>马鞍山含山网点</v>
          </cell>
        </row>
        <row r="6140">
          <cell r="P6140" t="str">
            <v>六安新安网点</v>
          </cell>
        </row>
        <row r="6141">
          <cell r="P6141" t="str">
            <v>黄山祁门网点</v>
          </cell>
        </row>
        <row r="6142">
          <cell r="P6142" t="str">
            <v>宣城宁国网点</v>
          </cell>
        </row>
        <row r="6143">
          <cell r="P6143" t="str">
            <v>宿州埇桥网点</v>
          </cell>
        </row>
        <row r="6144">
          <cell r="P6144" t="str">
            <v>阜阳太和网点</v>
          </cell>
        </row>
        <row r="6145">
          <cell r="P6145" t="str">
            <v>六安金安施桥镇网点</v>
          </cell>
        </row>
        <row r="6146">
          <cell r="P6146" t="str">
            <v>宣城宣州网点</v>
          </cell>
        </row>
        <row r="6147">
          <cell r="P6147" t="str">
            <v>淮北相山网点</v>
          </cell>
        </row>
        <row r="6148">
          <cell r="P6148" t="str">
            <v>相山集散点</v>
          </cell>
        </row>
        <row r="6149">
          <cell r="P6149" t="str">
            <v>蚌埠禹会网点</v>
          </cell>
        </row>
        <row r="6150">
          <cell r="P6150" t="str">
            <v>亳州谯城老康美网点</v>
          </cell>
        </row>
        <row r="6151">
          <cell r="P6151" t="str">
            <v>黄山屯溪网点</v>
          </cell>
        </row>
        <row r="6152">
          <cell r="P6152" t="str">
            <v>合肥南集散点</v>
          </cell>
        </row>
        <row r="6153">
          <cell r="P6153" t="str">
            <v>阜阳颍东网点</v>
          </cell>
        </row>
        <row r="6154">
          <cell r="P6154" t="str">
            <v>芜湖鸠江网点</v>
          </cell>
        </row>
        <row r="6155">
          <cell r="P6155" t="str">
            <v>铜陵枞阳网点</v>
          </cell>
        </row>
        <row r="6156">
          <cell r="P6156" t="str">
            <v>淮北濉溪网点</v>
          </cell>
        </row>
        <row r="6157">
          <cell r="P6157" t="str">
            <v>淮北濉溪西部乡镇网点</v>
          </cell>
        </row>
        <row r="6158">
          <cell r="P6158" t="str">
            <v>滁州明光网点</v>
          </cell>
        </row>
        <row r="6159">
          <cell r="P6159" t="str">
            <v>合肥高新蜀南网点</v>
          </cell>
        </row>
        <row r="6160">
          <cell r="P6160" t="str">
            <v>合肥蜀山农大网点</v>
          </cell>
        </row>
        <row r="6161">
          <cell r="P6161" t="str">
            <v>芜湖二坝网点</v>
          </cell>
        </row>
        <row r="6162">
          <cell r="P6162" t="str">
            <v>合肥肥东经开区网点</v>
          </cell>
        </row>
        <row r="6163">
          <cell r="P6163" t="str">
            <v>合肥长丰网点</v>
          </cell>
        </row>
        <row r="6164">
          <cell r="P6164" t="str">
            <v>六安霍山网点</v>
          </cell>
        </row>
        <row r="6165">
          <cell r="P6165" t="str">
            <v>六安金寨网点</v>
          </cell>
        </row>
        <row r="6166">
          <cell r="P6166" t="str">
            <v>亳州利辛网点</v>
          </cell>
        </row>
        <row r="6167">
          <cell r="P6167" t="str">
            <v>黄山屯溪网点</v>
          </cell>
        </row>
        <row r="6168">
          <cell r="P6168" t="str">
            <v>安徽代理区</v>
          </cell>
        </row>
        <row r="6169">
          <cell r="P6169" t="str">
            <v>合肥南集散点</v>
          </cell>
        </row>
        <row r="6170">
          <cell r="P6170" t="str">
            <v>合肥肥东经开区网点</v>
          </cell>
        </row>
        <row r="6171">
          <cell r="P6171" t="str">
            <v>合肥肥东经开区网点</v>
          </cell>
        </row>
        <row r="6172">
          <cell r="P6172" t="str">
            <v>淮北濉溪网点</v>
          </cell>
        </row>
        <row r="6173">
          <cell r="P6173" t="str">
            <v>芜湖繁昌网点</v>
          </cell>
        </row>
        <row r="6174">
          <cell r="P6174" t="str">
            <v>淮北蔡里网点</v>
          </cell>
        </row>
        <row r="6175">
          <cell r="P6175" t="str">
            <v>滁州来安网点</v>
          </cell>
        </row>
        <row r="6176">
          <cell r="P6176" t="str">
            <v>合肥庐江网点</v>
          </cell>
        </row>
        <row r="6177">
          <cell r="P6177" t="str">
            <v>合肥巢湖亚父路网点</v>
          </cell>
        </row>
        <row r="6178">
          <cell r="P6178" t="str">
            <v>合肥瑶海磨店网点</v>
          </cell>
        </row>
        <row r="6179">
          <cell r="P6179" t="str">
            <v>安庆太湖网点</v>
          </cell>
        </row>
        <row r="6180">
          <cell r="P6180" t="str">
            <v>淮南舜耕山网点</v>
          </cell>
        </row>
        <row r="6181">
          <cell r="P6181" t="str">
            <v>池州东至网点</v>
          </cell>
        </row>
        <row r="6182">
          <cell r="P6182" t="str">
            <v>滁州天长网点</v>
          </cell>
        </row>
        <row r="6183">
          <cell r="P6183" t="str">
            <v>安徽代理区</v>
          </cell>
        </row>
        <row r="6184">
          <cell r="P6184" t="str">
            <v>蚌埠怀远新城网点</v>
          </cell>
        </row>
        <row r="6185">
          <cell r="P6185" t="str">
            <v>合肥长丰北城网点</v>
          </cell>
        </row>
        <row r="6186">
          <cell r="P6186" t="str">
            <v>铜陵郊区网点</v>
          </cell>
        </row>
        <row r="6187">
          <cell r="P6187" t="str">
            <v>合肥庐阳菱湖网点</v>
          </cell>
        </row>
        <row r="6188">
          <cell r="P6188" t="str">
            <v>蚌埠五河网点</v>
          </cell>
        </row>
        <row r="6189">
          <cell r="P6189" t="str">
            <v>安庆怀宁网点</v>
          </cell>
        </row>
        <row r="6190">
          <cell r="P6190" t="str">
            <v>合肥瑶海鹿鸣山网点</v>
          </cell>
        </row>
        <row r="6191">
          <cell r="P6191" t="str">
            <v>蚌埠电商产业园网点</v>
          </cell>
        </row>
        <row r="6192">
          <cell r="P6192" t="str">
            <v>宜秀集散点</v>
          </cell>
        </row>
        <row r="6193">
          <cell r="P6193" t="str">
            <v>合肥经开大学城网点</v>
          </cell>
        </row>
        <row r="6194">
          <cell r="P6194" t="str">
            <v>安庆桐城新渡网点</v>
          </cell>
        </row>
        <row r="6195">
          <cell r="P6195" t="str">
            <v>阜阳颍州二院网点</v>
          </cell>
        </row>
        <row r="6196">
          <cell r="P6196" t="str">
            <v>阜阳临泉网点</v>
          </cell>
        </row>
        <row r="6197">
          <cell r="P6197" t="str">
            <v>宿州埇桥网点</v>
          </cell>
        </row>
        <row r="6198">
          <cell r="P6198" t="str">
            <v>合肥巢湖亚父路网点</v>
          </cell>
        </row>
        <row r="6199">
          <cell r="P6199" t="str">
            <v>芜湖县万达网点</v>
          </cell>
        </row>
        <row r="6200">
          <cell r="P6200" t="str">
            <v>安徽代理区</v>
          </cell>
        </row>
        <row r="6201">
          <cell r="P6201" t="str">
            <v>安徽代理区</v>
          </cell>
        </row>
        <row r="6202">
          <cell r="P6202" t="str">
            <v>芜湖无为网点</v>
          </cell>
        </row>
        <row r="6203">
          <cell r="P6203" t="str">
            <v>合肥西集散点</v>
          </cell>
        </row>
        <row r="6204">
          <cell r="P6204" t="str">
            <v>亳州蒙城网点</v>
          </cell>
        </row>
        <row r="6205">
          <cell r="P6205" t="str">
            <v>宣城宁国网点</v>
          </cell>
        </row>
        <row r="6206">
          <cell r="P6206" t="str">
            <v>合肥长丰北城网点</v>
          </cell>
        </row>
        <row r="6207">
          <cell r="P6207" t="str">
            <v>淮南寿县网点</v>
          </cell>
        </row>
        <row r="6208">
          <cell r="P6208" t="str">
            <v>铜陵铜官网点</v>
          </cell>
        </row>
        <row r="6209">
          <cell r="P6209" t="str">
            <v>马鞍山含山网点</v>
          </cell>
        </row>
        <row r="6210">
          <cell r="P6210" t="str">
            <v>淮北濉溪网点</v>
          </cell>
        </row>
        <row r="6211">
          <cell r="P6211" t="str">
            <v>合肥长丰北城网点</v>
          </cell>
        </row>
        <row r="6212">
          <cell r="P6212" t="str">
            <v>蚌埠禹会东部网点</v>
          </cell>
        </row>
        <row r="6213">
          <cell r="P6213" t="str">
            <v>铜陵铜官五松网点</v>
          </cell>
        </row>
        <row r="6214">
          <cell r="P6214" t="str">
            <v>铜陵枞阳网点</v>
          </cell>
        </row>
        <row r="6215">
          <cell r="P6215" t="str">
            <v>阜阳颍上网点</v>
          </cell>
        </row>
        <row r="6216">
          <cell r="P6216" t="str">
            <v>阜阳临泉网点</v>
          </cell>
        </row>
        <row r="6217">
          <cell r="P6217" t="str">
            <v>合肥包河合工大网点</v>
          </cell>
        </row>
        <row r="6218">
          <cell r="P6218" t="str">
            <v>亳州利辛网点</v>
          </cell>
        </row>
        <row r="6219">
          <cell r="P6219" t="str">
            <v>安徽代理区</v>
          </cell>
        </row>
        <row r="6220">
          <cell r="P6220" t="str">
            <v>阜阳颍泉双河社区网点</v>
          </cell>
        </row>
        <row r="6221">
          <cell r="P6221" t="str">
            <v>黄山屯溪阳湖网点</v>
          </cell>
        </row>
        <row r="6222">
          <cell r="P6222" t="str">
            <v>淮南上窑网点</v>
          </cell>
        </row>
        <row r="6223">
          <cell r="P6223" t="str">
            <v>合肥蜀山通合网点</v>
          </cell>
        </row>
        <row r="6224">
          <cell r="P6224" t="str">
            <v>六安霍邱周集镇网点</v>
          </cell>
        </row>
        <row r="6225">
          <cell r="P6225" t="str">
            <v>芜湖县万达网点</v>
          </cell>
        </row>
        <row r="6226">
          <cell r="P6226" t="str">
            <v>淮南舜耕山网点</v>
          </cell>
        </row>
        <row r="6227">
          <cell r="P6227" t="str">
            <v>阜阳阜南网点</v>
          </cell>
        </row>
        <row r="6228">
          <cell r="P6228" t="str">
            <v>六安金安城北网点</v>
          </cell>
        </row>
        <row r="6229">
          <cell r="P6229" t="str">
            <v>合肥高新蜀南网点</v>
          </cell>
        </row>
        <row r="6230">
          <cell r="P6230" t="str">
            <v>淮南凤台网点</v>
          </cell>
        </row>
        <row r="6231">
          <cell r="P6231" t="str">
            <v>合肥瑶海漕冲网点</v>
          </cell>
        </row>
        <row r="6232">
          <cell r="P6232" t="str">
            <v>安庆潜山网点</v>
          </cell>
        </row>
        <row r="6233">
          <cell r="P6233" t="str">
            <v>亳州涡阳城关网点</v>
          </cell>
        </row>
        <row r="6234">
          <cell r="P6234" t="str">
            <v>滁州天长网点</v>
          </cell>
        </row>
        <row r="6235">
          <cell r="P6235" t="str">
            <v>合肥庐江网点</v>
          </cell>
        </row>
        <row r="6236">
          <cell r="P6236" t="str">
            <v>合肥肥东经开区网点</v>
          </cell>
        </row>
        <row r="6237">
          <cell r="P6237" t="str">
            <v>滁州明光网点</v>
          </cell>
        </row>
        <row r="6238">
          <cell r="P6238" t="str">
            <v>合肥经开大学城网点</v>
          </cell>
        </row>
        <row r="6239">
          <cell r="P6239" t="str">
            <v>安徽代理区</v>
          </cell>
        </row>
        <row r="6240">
          <cell r="P6240" t="str">
            <v>阜阳颍州二院网点</v>
          </cell>
        </row>
        <row r="6241">
          <cell r="P6241" t="str">
            <v>池州石台网点</v>
          </cell>
        </row>
        <row r="6242">
          <cell r="P6242" t="str">
            <v>阜阳颍上网点</v>
          </cell>
        </row>
        <row r="6243">
          <cell r="P6243" t="str">
            <v>合肥包河葛大店网点</v>
          </cell>
        </row>
        <row r="6244">
          <cell r="P6244" t="str">
            <v>相山集散点</v>
          </cell>
        </row>
        <row r="6245">
          <cell r="P6245" t="str">
            <v>六安金寨网点</v>
          </cell>
        </row>
        <row r="6246">
          <cell r="P6246" t="str">
            <v>合肥经开大学城网点</v>
          </cell>
        </row>
        <row r="6247">
          <cell r="P6247" t="str">
            <v>芜湖弋江二部网点</v>
          </cell>
        </row>
        <row r="6248">
          <cell r="P6248" t="str">
            <v>合肥包河工业园网点</v>
          </cell>
        </row>
        <row r="6249">
          <cell r="P6249" t="str">
            <v>谯城区集散点</v>
          </cell>
        </row>
        <row r="6250">
          <cell r="P6250" t="str">
            <v>淮北濉溪东部乡镇网点</v>
          </cell>
        </row>
        <row r="6251">
          <cell r="P6251" t="str">
            <v>合肥蜀山农大网点</v>
          </cell>
        </row>
        <row r="6252">
          <cell r="P6252" t="str">
            <v>安庆宜秀网点</v>
          </cell>
        </row>
        <row r="6253">
          <cell r="P6253" t="str">
            <v>阜阳界首网点</v>
          </cell>
        </row>
        <row r="6254">
          <cell r="P6254" t="str">
            <v>安徽代理区</v>
          </cell>
        </row>
        <row r="6255">
          <cell r="P6255" t="str">
            <v>阜阳界首网点</v>
          </cell>
        </row>
        <row r="6256">
          <cell r="P6256" t="str">
            <v>合肥高新云飞路网点</v>
          </cell>
        </row>
        <row r="6257">
          <cell r="P6257" t="str">
            <v>合肥包河工业园网点</v>
          </cell>
        </row>
        <row r="6258">
          <cell r="P6258" t="str">
            <v>合肥瑶海灵石路网点</v>
          </cell>
        </row>
        <row r="6259">
          <cell r="P6259" t="str">
            <v>淮南寿县网点</v>
          </cell>
        </row>
        <row r="6260">
          <cell r="P6260" t="str">
            <v>安庆宜秀网点</v>
          </cell>
        </row>
        <row r="6261">
          <cell r="P6261" t="str">
            <v>阜阳临泉网点</v>
          </cell>
        </row>
        <row r="6262">
          <cell r="P6262" t="str">
            <v>亳州谯城网点</v>
          </cell>
        </row>
        <row r="6263">
          <cell r="P6263" t="str">
            <v>安庆望江网点</v>
          </cell>
        </row>
        <row r="6264">
          <cell r="P6264" t="str">
            <v>六安裕安网点</v>
          </cell>
        </row>
        <row r="6265">
          <cell r="P6265" t="str">
            <v>合肥瑶海龙岗网点</v>
          </cell>
        </row>
        <row r="6266">
          <cell r="P6266" t="str">
            <v>安徽代理区</v>
          </cell>
        </row>
        <row r="6267">
          <cell r="P6267" t="str">
            <v>相山集散点</v>
          </cell>
        </row>
        <row r="6268">
          <cell r="P6268" t="str">
            <v>黄山歙县城区网点</v>
          </cell>
        </row>
        <row r="6269">
          <cell r="P6269" t="str">
            <v>黄山歙县城区网点</v>
          </cell>
        </row>
        <row r="6270">
          <cell r="P6270" t="str">
            <v>铜陵郊区网点</v>
          </cell>
        </row>
        <row r="6271">
          <cell r="P6271" t="str">
            <v>安庆宿松网点</v>
          </cell>
        </row>
        <row r="6272">
          <cell r="P6272" t="str">
            <v>安徽代理区</v>
          </cell>
        </row>
        <row r="6273">
          <cell r="P6273" t="str">
            <v>合肥肥西鑫辰网点</v>
          </cell>
        </row>
        <row r="6274">
          <cell r="P6274" t="str">
            <v>颍东集散点</v>
          </cell>
        </row>
        <row r="6275">
          <cell r="P6275" t="str">
            <v>淮北濉溪网点</v>
          </cell>
        </row>
        <row r="6276">
          <cell r="P6276" t="str">
            <v>阜阳颍上网点</v>
          </cell>
        </row>
        <row r="6277">
          <cell r="P6277" t="str">
            <v>黄山祁门网点</v>
          </cell>
        </row>
        <row r="6278">
          <cell r="P6278" t="str">
            <v>马鞍山含山网点</v>
          </cell>
        </row>
        <row r="6279">
          <cell r="P6279" t="str">
            <v>亳州谯城万达网点</v>
          </cell>
        </row>
        <row r="6280">
          <cell r="P6280" t="str">
            <v>安徽代理区</v>
          </cell>
        </row>
        <row r="6281">
          <cell r="P6281" t="str">
            <v>池州贵池站前网点</v>
          </cell>
        </row>
        <row r="6282">
          <cell r="P6282" t="str">
            <v>安徽代理区</v>
          </cell>
        </row>
        <row r="6283">
          <cell r="P6283" t="str">
            <v>谯城区集散点</v>
          </cell>
        </row>
        <row r="6284">
          <cell r="P6284" t="str">
            <v>合肥蜀山农大网点</v>
          </cell>
        </row>
        <row r="6285">
          <cell r="P6285" t="str">
            <v>蚌埠五河网点</v>
          </cell>
        </row>
        <row r="6286">
          <cell r="P6286" t="str">
            <v>合肥巢湖汽车城网点</v>
          </cell>
        </row>
        <row r="6287">
          <cell r="P6287" t="str">
            <v>合肥瑶海灵石路网点</v>
          </cell>
        </row>
        <row r="6288">
          <cell r="P6288" t="str">
            <v>淮北相山网点</v>
          </cell>
        </row>
        <row r="6289">
          <cell r="P6289" t="str">
            <v>亳州谯城网点</v>
          </cell>
        </row>
        <row r="6290">
          <cell r="P6290" t="str">
            <v>合肥瑶海磨店网点</v>
          </cell>
        </row>
        <row r="6291">
          <cell r="P6291" t="str">
            <v>池州石台网点</v>
          </cell>
        </row>
        <row r="6292">
          <cell r="P6292" t="str">
            <v>宣城宣州孙埠水东网点</v>
          </cell>
        </row>
        <row r="6293">
          <cell r="P6293" t="str">
            <v>合肥瑶海南网点</v>
          </cell>
        </row>
        <row r="6294">
          <cell r="P6294" t="str">
            <v>合肥庐阳祥源网点</v>
          </cell>
        </row>
        <row r="6295">
          <cell r="P6295" t="str">
            <v>淮南凤台网点</v>
          </cell>
        </row>
        <row r="6296">
          <cell r="P6296" t="str">
            <v>亳州涡阳网点</v>
          </cell>
        </row>
        <row r="6297">
          <cell r="P6297" t="str">
            <v>合肥肥西桥北网点</v>
          </cell>
        </row>
        <row r="6298">
          <cell r="P6298" t="str">
            <v>铜陵铜官网点</v>
          </cell>
        </row>
        <row r="6299">
          <cell r="P6299" t="str">
            <v>安庆怀宁网点</v>
          </cell>
        </row>
        <row r="6300">
          <cell r="P6300" t="str">
            <v>黄山屯溪网点</v>
          </cell>
        </row>
        <row r="6301">
          <cell r="P6301" t="str">
            <v>安庆岳西网点</v>
          </cell>
        </row>
        <row r="6302">
          <cell r="P6302" t="str">
            <v>阜阳太和网点</v>
          </cell>
        </row>
        <row r="6303">
          <cell r="P6303" t="str">
            <v>淮南寿县网点</v>
          </cell>
        </row>
        <row r="6304">
          <cell r="P6304" t="str">
            <v>安徽代理区</v>
          </cell>
        </row>
        <row r="6305">
          <cell r="P6305" t="str">
            <v>安徽代理区</v>
          </cell>
        </row>
        <row r="6306">
          <cell r="P6306" t="str">
            <v>合肥瑶海磨店网点</v>
          </cell>
        </row>
        <row r="6307">
          <cell r="P6307" t="str">
            <v>宿州埇桥吾悦网点</v>
          </cell>
        </row>
        <row r="6308">
          <cell r="P6308" t="str">
            <v>合肥肥东人民路网点</v>
          </cell>
        </row>
        <row r="6309">
          <cell r="P6309" t="str">
            <v>蚌埠五河网点</v>
          </cell>
        </row>
        <row r="6310">
          <cell r="P6310" t="str">
            <v>相山集散点</v>
          </cell>
        </row>
        <row r="6311">
          <cell r="P6311" t="str">
            <v>滁州来安网点</v>
          </cell>
        </row>
        <row r="6312">
          <cell r="P6312" t="str">
            <v>合肥经开莲花路网点</v>
          </cell>
        </row>
        <row r="6313">
          <cell r="P6313" t="str">
            <v>合肥包河三里庵网点</v>
          </cell>
        </row>
        <row r="6314">
          <cell r="P6314" t="str">
            <v>滁州南谯网点</v>
          </cell>
        </row>
        <row r="6315">
          <cell r="P6315" t="str">
            <v>滁州天长网点</v>
          </cell>
        </row>
        <row r="6316">
          <cell r="P6316" t="str">
            <v>阜阳颍上网点</v>
          </cell>
        </row>
        <row r="6317">
          <cell r="P6317" t="str">
            <v>合肥滨湖网点</v>
          </cell>
        </row>
        <row r="6318">
          <cell r="P6318" t="str">
            <v>六安舒城南舒网点</v>
          </cell>
        </row>
        <row r="6319">
          <cell r="P6319" t="str">
            <v>亳州蒙城网点</v>
          </cell>
        </row>
        <row r="6320">
          <cell r="P6320" t="str">
            <v>阜阳颍上网点</v>
          </cell>
        </row>
        <row r="6321">
          <cell r="P6321" t="str">
            <v>安徽代理区</v>
          </cell>
        </row>
        <row r="6322">
          <cell r="P6322" t="str">
            <v>淮南凤台网点</v>
          </cell>
        </row>
        <row r="6323">
          <cell r="P6323" t="str">
            <v>阜阳临泉网点</v>
          </cell>
        </row>
        <row r="6324">
          <cell r="P6324" t="str">
            <v>芜湖南陵网点</v>
          </cell>
        </row>
        <row r="6325">
          <cell r="P6325" t="str">
            <v>滁州明光网点</v>
          </cell>
        </row>
        <row r="6326">
          <cell r="P6326" t="str">
            <v>黄山祁门网点</v>
          </cell>
        </row>
        <row r="6327">
          <cell r="P6327" t="str">
            <v>马鞍山和县网点</v>
          </cell>
        </row>
        <row r="6328">
          <cell r="P6328" t="str">
            <v>滁州定远网点</v>
          </cell>
        </row>
        <row r="6329">
          <cell r="P6329" t="str">
            <v>合肥包河合工大网点</v>
          </cell>
        </row>
        <row r="6330">
          <cell r="P6330" t="str">
            <v>芜湖无为网点</v>
          </cell>
        </row>
        <row r="6331">
          <cell r="P6331" t="str">
            <v>合肥撮镇龙塘网点</v>
          </cell>
        </row>
        <row r="6332">
          <cell r="P6332" t="str">
            <v>宣城宣州城西网点</v>
          </cell>
        </row>
        <row r="6333">
          <cell r="P6333" t="str">
            <v>合肥高新蜀南网点</v>
          </cell>
        </row>
        <row r="6334">
          <cell r="P6334" t="str">
            <v>宿州泗县网点</v>
          </cell>
        </row>
        <row r="6335">
          <cell r="P6335" t="str">
            <v>黄山屯溪茶城网点</v>
          </cell>
        </row>
        <row r="6336">
          <cell r="P6336" t="str">
            <v>六安新安网点</v>
          </cell>
        </row>
        <row r="6337">
          <cell r="P6337" t="str">
            <v>合肥蜀山安居苑网点</v>
          </cell>
        </row>
        <row r="6338">
          <cell r="P6338" t="str">
            <v>滁州天长网点</v>
          </cell>
        </row>
        <row r="6339">
          <cell r="P6339" t="str">
            <v>滁州全椒十字镇网点</v>
          </cell>
        </row>
        <row r="6340">
          <cell r="P6340" t="str">
            <v>合肥包河葛大店网点</v>
          </cell>
        </row>
        <row r="6341">
          <cell r="P6341" t="str">
            <v>黄山屯溪网点</v>
          </cell>
        </row>
        <row r="6342">
          <cell r="P6342" t="str">
            <v>池州青阳网点</v>
          </cell>
        </row>
        <row r="6343">
          <cell r="P6343" t="str">
            <v>合肥包河三里庵网点</v>
          </cell>
        </row>
        <row r="6344">
          <cell r="P6344" t="str">
            <v>蚌埠五河网点</v>
          </cell>
        </row>
        <row r="6345">
          <cell r="P6345" t="str">
            <v>蚌埠禹会网点</v>
          </cell>
        </row>
        <row r="6346">
          <cell r="P6346" t="str">
            <v>蚌埠怀远网点</v>
          </cell>
        </row>
        <row r="6347">
          <cell r="P6347" t="str">
            <v>合肥瑶海鹿鸣山网点</v>
          </cell>
        </row>
        <row r="6348">
          <cell r="P6348" t="str">
            <v>阜阳临泉网点</v>
          </cell>
        </row>
        <row r="6349">
          <cell r="P6349" t="str">
            <v>合肥肥东经开区网点</v>
          </cell>
        </row>
        <row r="6350">
          <cell r="P6350" t="str">
            <v>淮北濉溪网点</v>
          </cell>
        </row>
        <row r="6351">
          <cell r="P6351" t="str">
            <v>徽州集散点</v>
          </cell>
        </row>
        <row r="6352">
          <cell r="P6352" t="str">
            <v>合肥包河葛大店网点</v>
          </cell>
        </row>
        <row r="6353">
          <cell r="P6353" t="str">
            <v>合肥瑶海新站网点</v>
          </cell>
        </row>
        <row r="6354">
          <cell r="P6354" t="str">
            <v>亳州涡阳东城网点</v>
          </cell>
        </row>
        <row r="6355">
          <cell r="P6355" t="str">
            <v>宿州灵璧网点</v>
          </cell>
        </row>
        <row r="6356">
          <cell r="P6356" t="str">
            <v>黄山屯溪网点</v>
          </cell>
        </row>
        <row r="6357">
          <cell r="P6357" t="str">
            <v>阜阳颍东网点</v>
          </cell>
        </row>
        <row r="6358">
          <cell r="P6358" t="str">
            <v>合肥包河三里庵网点</v>
          </cell>
        </row>
        <row r="6359">
          <cell r="P6359" t="str">
            <v>芜湖鸠江大桥网点</v>
          </cell>
        </row>
        <row r="6360">
          <cell r="P6360" t="str">
            <v>相山集散点</v>
          </cell>
        </row>
        <row r="6361">
          <cell r="P6361" t="str">
            <v>阜阳颍州网点</v>
          </cell>
        </row>
        <row r="6362">
          <cell r="P6362" t="str">
            <v>阜阳颍州工贸园网点</v>
          </cell>
        </row>
        <row r="6363">
          <cell r="P6363" t="str">
            <v>安庆宜秀开发区网点</v>
          </cell>
        </row>
        <row r="6364">
          <cell r="P6364" t="str">
            <v>安徽代理区</v>
          </cell>
        </row>
        <row r="6365">
          <cell r="P6365" t="str">
            <v>淮南舜耕山网点</v>
          </cell>
        </row>
        <row r="6366">
          <cell r="P6366" t="str">
            <v>亳州谯城神农谷网点</v>
          </cell>
        </row>
        <row r="6367">
          <cell r="P6367" t="str">
            <v>阜阳太和网点</v>
          </cell>
        </row>
        <row r="6368">
          <cell r="P6368" t="str">
            <v>合肥撮镇龙塘网点</v>
          </cell>
        </row>
        <row r="6369">
          <cell r="P6369" t="str">
            <v>安庆潜山网点</v>
          </cell>
        </row>
        <row r="6370">
          <cell r="P6370" t="str">
            <v>合肥庐阳祥源网点</v>
          </cell>
        </row>
        <row r="6371">
          <cell r="P6371" t="str">
            <v>安徽代理区</v>
          </cell>
        </row>
        <row r="6372">
          <cell r="P6372" t="str">
            <v>滁州定远网点</v>
          </cell>
        </row>
        <row r="6373">
          <cell r="P6373" t="str">
            <v>滁州天长网点</v>
          </cell>
        </row>
        <row r="6374">
          <cell r="P6374" t="str">
            <v>黄山屯溪网点</v>
          </cell>
        </row>
        <row r="6375">
          <cell r="P6375" t="str">
            <v>淮南舜耕山网点</v>
          </cell>
        </row>
        <row r="6376">
          <cell r="P6376" t="str">
            <v>合肥肥西桃花镇网点</v>
          </cell>
        </row>
        <row r="6377">
          <cell r="P6377" t="str">
            <v>黄山屯溪阳湖网点</v>
          </cell>
        </row>
        <row r="6378">
          <cell r="P6378" t="str">
            <v>合肥庐阳海棠网点</v>
          </cell>
        </row>
        <row r="6379">
          <cell r="P6379" t="str">
            <v>蚌埠电商产业园网点</v>
          </cell>
        </row>
        <row r="6380">
          <cell r="P6380" t="str">
            <v>黄山屯溪网点</v>
          </cell>
        </row>
        <row r="6381">
          <cell r="P6381" t="str">
            <v>合肥长丰北城网点</v>
          </cell>
        </row>
        <row r="6382">
          <cell r="P6382" t="str">
            <v>宿州泗县网点</v>
          </cell>
        </row>
        <row r="6383">
          <cell r="P6383" t="str">
            <v>淮南舜耕山网点</v>
          </cell>
        </row>
        <row r="6384">
          <cell r="P6384" t="str">
            <v>安徽代理区</v>
          </cell>
        </row>
        <row r="6385">
          <cell r="P6385" t="str">
            <v>黄山歙县城区网点</v>
          </cell>
        </row>
        <row r="6386">
          <cell r="P6386" t="str">
            <v>合肥撮镇龙塘网点</v>
          </cell>
        </row>
        <row r="6387">
          <cell r="P6387" t="str">
            <v>合肥肥西桃花镇网点</v>
          </cell>
        </row>
        <row r="6388">
          <cell r="P6388" t="str">
            <v>马鞍山雨山网点</v>
          </cell>
        </row>
        <row r="6389">
          <cell r="P6389" t="str">
            <v>芜湖繁昌网点</v>
          </cell>
        </row>
        <row r="6390">
          <cell r="P6390" t="str">
            <v>合肥肥东经开区网点</v>
          </cell>
        </row>
        <row r="6391">
          <cell r="P6391" t="str">
            <v>池州贵池开发区网点</v>
          </cell>
        </row>
        <row r="6392">
          <cell r="P6392" t="str">
            <v>阜阳颍东新城网点</v>
          </cell>
        </row>
        <row r="6393">
          <cell r="P6393" t="str">
            <v>马鞍山含山网点</v>
          </cell>
        </row>
        <row r="6394">
          <cell r="P6394" t="str">
            <v>芜湖繁昌网点</v>
          </cell>
        </row>
        <row r="6395">
          <cell r="P6395" t="str">
            <v>亳州涡阳网点</v>
          </cell>
        </row>
        <row r="6396">
          <cell r="P6396" t="str">
            <v>安徽代理区</v>
          </cell>
        </row>
        <row r="6397">
          <cell r="P6397" t="str">
            <v>芜湖繁昌网点</v>
          </cell>
        </row>
        <row r="6398">
          <cell r="P6398" t="str">
            <v>合肥瑶海鹿鸣山网点</v>
          </cell>
        </row>
        <row r="6399">
          <cell r="P6399" t="str">
            <v>合肥长丰网点</v>
          </cell>
        </row>
        <row r="6400">
          <cell r="P6400" t="str">
            <v>阜阳阜南网点</v>
          </cell>
        </row>
        <row r="6401">
          <cell r="P6401" t="str">
            <v>安徽代理区</v>
          </cell>
        </row>
        <row r="6402">
          <cell r="P6402" t="str">
            <v>宿州埇桥裕城街网点</v>
          </cell>
        </row>
        <row r="6403">
          <cell r="P6403" t="str">
            <v>六安裕安网点</v>
          </cell>
        </row>
        <row r="6404">
          <cell r="P6404" t="str">
            <v>合肥长丰双凤大道网点</v>
          </cell>
        </row>
        <row r="6405">
          <cell r="P6405" t="str">
            <v>安庆望江网点</v>
          </cell>
        </row>
        <row r="6406">
          <cell r="P6406" t="str">
            <v>黄山屯溪网点</v>
          </cell>
        </row>
        <row r="6407">
          <cell r="P6407" t="str">
            <v>亳州谯城网点</v>
          </cell>
        </row>
        <row r="6408">
          <cell r="P6408" t="str">
            <v>安徽代理区</v>
          </cell>
        </row>
        <row r="6409">
          <cell r="P6409" t="str">
            <v>合肥包河葛大店网点</v>
          </cell>
        </row>
        <row r="6410">
          <cell r="P6410" t="str">
            <v>合肥肥东网点</v>
          </cell>
        </row>
        <row r="6411">
          <cell r="P6411" t="str">
            <v>芜湖鸠江二部网点</v>
          </cell>
        </row>
        <row r="6412">
          <cell r="P6412" t="str">
            <v>安徽代理区</v>
          </cell>
        </row>
        <row r="6413">
          <cell r="P6413" t="str">
            <v>马鞍山含山网点</v>
          </cell>
        </row>
        <row r="6414">
          <cell r="P6414" t="str">
            <v>合肥南集散点</v>
          </cell>
        </row>
        <row r="6415">
          <cell r="P6415" t="str">
            <v>铜陵枞阳网点</v>
          </cell>
        </row>
        <row r="6416">
          <cell r="P6416" t="str">
            <v>安庆宿松网点</v>
          </cell>
        </row>
        <row r="6417">
          <cell r="P6417" t="str">
            <v>合肥肥西桃花镇网点</v>
          </cell>
        </row>
        <row r="6418">
          <cell r="P6418" t="str">
            <v>亳州谯城网点</v>
          </cell>
        </row>
        <row r="6419">
          <cell r="P6419" t="str">
            <v>合肥庐阳四里河网点</v>
          </cell>
        </row>
        <row r="6420">
          <cell r="P6420" t="str">
            <v>淮南舜耕山网点</v>
          </cell>
        </row>
        <row r="6421">
          <cell r="P6421" t="str">
            <v>马鞍山当涂石桥网点</v>
          </cell>
        </row>
        <row r="6422">
          <cell r="P6422" t="str">
            <v>蚌埠蚌山万达网点</v>
          </cell>
        </row>
        <row r="6423">
          <cell r="P6423" t="str">
            <v>合肥瑶海南网点</v>
          </cell>
        </row>
        <row r="6424">
          <cell r="P6424" t="str">
            <v>马鞍山含山网点</v>
          </cell>
        </row>
        <row r="6425">
          <cell r="P6425" t="str">
            <v>阜阳临泉网点</v>
          </cell>
        </row>
        <row r="6426">
          <cell r="P6426" t="str">
            <v>阜阳颍东网点</v>
          </cell>
        </row>
        <row r="6427">
          <cell r="P6427" t="str">
            <v>黄山屯溪茶城网点</v>
          </cell>
        </row>
        <row r="6428">
          <cell r="P6428" t="str">
            <v>合肥巢湖亚父路网点</v>
          </cell>
        </row>
        <row r="6429">
          <cell r="P6429" t="str">
            <v>六安金安网点</v>
          </cell>
        </row>
        <row r="6430">
          <cell r="P6430" t="str">
            <v>合肥瑶海磨店网点</v>
          </cell>
        </row>
        <row r="6431">
          <cell r="P6431" t="str">
            <v>安徽代理区</v>
          </cell>
        </row>
        <row r="6432">
          <cell r="P6432" t="str">
            <v>芜湖鸠江网点</v>
          </cell>
        </row>
        <row r="6433">
          <cell r="P6433" t="str">
            <v>宿州萧县网点</v>
          </cell>
        </row>
        <row r="6434">
          <cell r="P6434" t="str">
            <v>合肥庐阳四里河网点</v>
          </cell>
        </row>
        <row r="6435">
          <cell r="P6435" t="str">
            <v>宣城绩溪网点</v>
          </cell>
        </row>
        <row r="6436">
          <cell r="P6436" t="str">
            <v>芜湖三山网点</v>
          </cell>
        </row>
        <row r="6437">
          <cell r="P6437" t="str">
            <v>芜湖县万达网点</v>
          </cell>
        </row>
        <row r="6438">
          <cell r="P6438" t="str">
            <v>阜阳临泉网点</v>
          </cell>
        </row>
        <row r="6439">
          <cell r="P6439" t="str">
            <v>铜陵枞阳网点</v>
          </cell>
        </row>
        <row r="6440">
          <cell r="P6440" t="str">
            <v>铜陵铜官五松网点</v>
          </cell>
        </row>
        <row r="6441">
          <cell r="P6441" t="str">
            <v>合肥庐阳网点</v>
          </cell>
        </row>
        <row r="6442">
          <cell r="P6442" t="str">
            <v>合肥庐阳四里河网点</v>
          </cell>
        </row>
        <row r="6443">
          <cell r="P6443" t="str">
            <v>亳州利辛网点</v>
          </cell>
        </row>
        <row r="6444">
          <cell r="P6444" t="str">
            <v>六安叶集网点</v>
          </cell>
        </row>
        <row r="6445">
          <cell r="P6445" t="str">
            <v>安徽代理区</v>
          </cell>
        </row>
        <row r="6446">
          <cell r="P6446" t="str">
            <v>合肥包河合工大网点</v>
          </cell>
        </row>
        <row r="6447">
          <cell r="P6447" t="str">
            <v>淮北杨庄矿网点</v>
          </cell>
        </row>
        <row r="6448">
          <cell r="P6448" t="str">
            <v>亳州谯城网点</v>
          </cell>
        </row>
        <row r="6449">
          <cell r="P6449" t="str">
            <v>安徽代理区</v>
          </cell>
        </row>
        <row r="6450">
          <cell r="P6450" t="str">
            <v>马鞍山含山网点</v>
          </cell>
        </row>
        <row r="6451">
          <cell r="P6451" t="str">
            <v>宿州埇桥三里湾网点</v>
          </cell>
        </row>
        <row r="6452">
          <cell r="P6452" t="str">
            <v>马鞍山雨山网点</v>
          </cell>
        </row>
        <row r="6453">
          <cell r="P6453" t="str">
            <v>蚌埠禹会网点</v>
          </cell>
        </row>
        <row r="6454">
          <cell r="P6454" t="str">
            <v>黄山歙县开发区网点</v>
          </cell>
        </row>
        <row r="6455">
          <cell r="P6455" t="str">
            <v>亳州利辛网点</v>
          </cell>
        </row>
        <row r="6456">
          <cell r="P6456" t="str">
            <v>合肥长丰北城网点</v>
          </cell>
        </row>
        <row r="6457">
          <cell r="P6457" t="str">
            <v>阜阳太和网点</v>
          </cell>
        </row>
        <row r="6458">
          <cell r="P6458" t="str">
            <v>池州东至网点</v>
          </cell>
        </row>
        <row r="6459">
          <cell r="P6459" t="str">
            <v>黄山祁门网点</v>
          </cell>
        </row>
        <row r="6460">
          <cell r="P6460" t="str">
            <v>六安金安城北网点</v>
          </cell>
        </row>
        <row r="6461">
          <cell r="P6461" t="str">
            <v>池州东至网点</v>
          </cell>
        </row>
        <row r="6462">
          <cell r="P6462" t="str">
            <v>黄山歙县开发区网点</v>
          </cell>
        </row>
        <row r="6463">
          <cell r="P6463" t="str">
            <v>宣城绩溪网点</v>
          </cell>
        </row>
        <row r="6464">
          <cell r="P6464" t="str">
            <v>合肥瑶海磨店网点</v>
          </cell>
        </row>
        <row r="6465">
          <cell r="P6465" t="str">
            <v>合肥蜀山农大网点</v>
          </cell>
        </row>
        <row r="6466">
          <cell r="P6466" t="str">
            <v>黄山屯溪茶城网点</v>
          </cell>
        </row>
        <row r="6467">
          <cell r="P6467" t="str">
            <v>安徽代理区</v>
          </cell>
        </row>
        <row r="6468">
          <cell r="P6468" t="str">
            <v>黄山歙县开发区网点</v>
          </cell>
        </row>
        <row r="6469">
          <cell r="P6469" t="str">
            <v>亳州谯城网点</v>
          </cell>
        </row>
        <row r="6470">
          <cell r="P6470" t="str">
            <v>六安新安网点</v>
          </cell>
        </row>
        <row r="6471">
          <cell r="P6471" t="str">
            <v>合肥滨湖网点</v>
          </cell>
        </row>
        <row r="6472">
          <cell r="P6472" t="str">
            <v>合肥肥西桃花镇网点</v>
          </cell>
        </row>
        <row r="6473">
          <cell r="P6473" t="str">
            <v>滁州来安网点</v>
          </cell>
        </row>
        <row r="6474">
          <cell r="P6474" t="str">
            <v>阜阳太和网点</v>
          </cell>
        </row>
        <row r="6475">
          <cell r="P6475" t="str">
            <v>合肥肥东网点</v>
          </cell>
        </row>
        <row r="6476">
          <cell r="P6476" t="str">
            <v>合肥长丰北城网点</v>
          </cell>
        </row>
        <row r="6477">
          <cell r="P6477" t="str">
            <v>黄山黟县网点</v>
          </cell>
        </row>
        <row r="6478">
          <cell r="P6478" t="str">
            <v>黄山歙县开发区网点</v>
          </cell>
        </row>
        <row r="6479">
          <cell r="P6479" t="str">
            <v>滁州来安网点</v>
          </cell>
        </row>
        <row r="6480">
          <cell r="P6480" t="str">
            <v>池州贵池开发区网点</v>
          </cell>
        </row>
        <row r="6481">
          <cell r="P6481" t="str">
            <v>合肥滨湖网点</v>
          </cell>
        </row>
        <row r="6482">
          <cell r="P6482" t="str">
            <v>芜湖县万达网点</v>
          </cell>
        </row>
        <row r="6483">
          <cell r="P6483" t="str">
            <v>淮南舜耕山网点</v>
          </cell>
        </row>
        <row r="6484">
          <cell r="P6484" t="str">
            <v>芜湖县万达网点</v>
          </cell>
        </row>
        <row r="6485">
          <cell r="P6485" t="str">
            <v>亳州蒙城网点</v>
          </cell>
        </row>
        <row r="6486">
          <cell r="P6486" t="str">
            <v>蚌埠怀远新城网点</v>
          </cell>
        </row>
        <row r="6487">
          <cell r="P6487" t="str">
            <v>安徽代理区</v>
          </cell>
        </row>
        <row r="6488">
          <cell r="P6488" t="str">
            <v>宿州泗县网点</v>
          </cell>
        </row>
        <row r="6489">
          <cell r="P6489" t="str">
            <v>滁州明光网点</v>
          </cell>
        </row>
        <row r="6490">
          <cell r="P6490" t="str">
            <v>六安舒城开发区网点</v>
          </cell>
        </row>
        <row r="6491">
          <cell r="P6491" t="str">
            <v>阜阳临泉网点</v>
          </cell>
        </row>
        <row r="6492">
          <cell r="P6492" t="str">
            <v>阜阳界首网点</v>
          </cell>
        </row>
        <row r="6493">
          <cell r="P6493" t="str">
            <v>芜湖鸠江二部网点</v>
          </cell>
        </row>
        <row r="6494">
          <cell r="P6494" t="str">
            <v>亳州谯城网点</v>
          </cell>
        </row>
        <row r="6495">
          <cell r="P6495" t="str">
            <v>马鞍山含山网点</v>
          </cell>
        </row>
        <row r="6496">
          <cell r="P6496" t="str">
            <v>宣城宁国网点</v>
          </cell>
        </row>
        <row r="6497">
          <cell r="P6497" t="str">
            <v>亳州谯城网点</v>
          </cell>
        </row>
        <row r="6498">
          <cell r="P6498" t="str">
            <v>六安舒城开发区网点</v>
          </cell>
        </row>
        <row r="6499">
          <cell r="P6499" t="str">
            <v>宿州灵璧网点</v>
          </cell>
        </row>
        <row r="6500">
          <cell r="P6500" t="str">
            <v>相山集散点</v>
          </cell>
        </row>
        <row r="6501">
          <cell r="P6501" t="str">
            <v>亳州谯城方园网点</v>
          </cell>
        </row>
        <row r="6502">
          <cell r="P6502" t="str">
            <v>桐城集散点</v>
          </cell>
        </row>
        <row r="6503">
          <cell r="P6503" t="str">
            <v>安徽代理区</v>
          </cell>
        </row>
        <row r="6504">
          <cell r="P6504" t="str">
            <v>安庆宿松网点</v>
          </cell>
        </row>
        <row r="6505">
          <cell r="P6505" t="str">
            <v>蚌埠蚌山万达网点</v>
          </cell>
        </row>
        <row r="6506">
          <cell r="P6506" t="str">
            <v>合肥蜀山通合网点</v>
          </cell>
        </row>
        <row r="6507">
          <cell r="P6507" t="str">
            <v>滁州定远网点</v>
          </cell>
        </row>
        <row r="6508">
          <cell r="P6508" t="str">
            <v>合肥包河葛大店网点</v>
          </cell>
        </row>
        <row r="6509">
          <cell r="P6509" t="str">
            <v>合肥高新蜀南网点</v>
          </cell>
        </row>
        <row r="6510">
          <cell r="P6510" t="str">
            <v>蚌埠固镇网点</v>
          </cell>
        </row>
        <row r="6511">
          <cell r="P6511" t="str">
            <v>亳州蒙城网点</v>
          </cell>
        </row>
        <row r="6512">
          <cell r="P6512" t="str">
            <v>合肥长丰水湖镇网点</v>
          </cell>
        </row>
        <row r="6513">
          <cell r="P6513" t="str">
            <v>滁州来安网点</v>
          </cell>
        </row>
        <row r="6514">
          <cell r="P6514" t="str">
            <v>安徽代理区</v>
          </cell>
        </row>
        <row r="6515">
          <cell r="P6515" t="str">
            <v>安徽代理区</v>
          </cell>
        </row>
        <row r="6516">
          <cell r="P6516" t="str">
            <v>蚌埠怀远新城网点</v>
          </cell>
        </row>
        <row r="6517">
          <cell r="P6517" t="str">
            <v>滁州来安网点</v>
          </cell>
        </row>
        <row r="6518">
          <cell r="P6518" t="str">
            <v>宿州灵璧网点</v>
          </cell>
        </row>
        <row r="6519">
          <cell r="P6519" t="str">
            <v>亳州谯城网点</v>
          </cell>
        </row>
        <row r="6520">
          <cell r="P6520" t="str">
            <v>阜阳阜南网点</v>
          </cell>
        </row>
        <row r="6521">
          <cell r="P6521" t="str">
            <v>蚌埠怀远网点</v>
          </cell>
        </row>
        <row r="6522">
          <cell r="P6522" t="str">
            <v>合肥肥东人民路网点</v>
          </cell>
        </row>
        <row r="6523">
          <cell r="P6523" t="str">
            <v>马鞍山含山网点</v>
          </cell>
        </row>
        <row r="6524">
          <cell r="P6524" t="str">
            <v>安徽代理区</v>
          </cell>
        </row>
        <row r="6525">
          <cell r="P6525" t="str">
            <v>阜阳颍上网点</v>
          </cell>
        </row>
        <row r="6526">
          <cell r="P6526" t="str">
            <v>合肥长丰网点</v>
          </cell>
        </row>
        <row r="6527">
          <cell r="P6527" t="str">
            <v>六安舒城开发区网点</v>
          </cell>
        </row>
        <row r="6528">
          <cell r="P6528" t="str">
            <v>宣城广德网点</v>
          </cell>
        </row>
        <row r="6529">
          <cell r="P6529" t="str">
            <v>宿州埇桥网点</v>
          </cell>
        </row>
        <row r="6530">
          <cell r="P6530" t="str">
            <v>亳州谯城网点</v>
          </cell>
        </row>
        <row r="6531">
          <cell r="P6531" t="str">
            <v>合肥高新云飞路网点</v>
          </cell>
        </row>
        <row r="6532">
          <cell r="P6532" t="str">
            <v>合肥高新天鹅湖网点</v>
          </cell>
        </row>
        <row r="6533">
          <cell r="P6533" t="str">
            <v>亳州蒙城网点</v>
          </cell>
        </row>
        <row r="6534">
          <cell r="P6534" t="str">
            <v>相山集散点</v>
          </cell>
        </row>
        <row r="6535">
          <cell r="P6535" t="str">
            <v>马鞍山含山网点</v>
          </cell>
        </row>
        <row r="6536">
          <cell r="P6536" t="str">
            <v>合肥撮镇龙塘网点</v>
          </cell>
        </row>
        <row r="6537">
          <cell r="P6537" t="str">
            <v>安徽代理区</v>
          </cell>
        </row>
        <row r="6538">
          <cell r="P6538" t="str">
            <v>合肥庐江网点</v>
          </cell>
        </row>
        <row r="6539">
          <cell r="P6539" t="str">
            <v>芜湖无为网点</v>
          </cell>
        </row>
        <row r="6540">
          <cell r="P6540" t="str">
            <v>六安金安网点</v>
          </cell>
        </row>
        <row r="6541">
          <cell r="P6541" t="str">
            <v>芜湖弋江大学城网点</v>
          </cell>
        </row>
        <row r="6542">
          <cell r="P6542" t="str">
            <v>阜阳颍东新城网点</v>
          </cell>
        </row>
        <row r="6543">
          <cell r="P6543" t="str">
            <v>亳州涡阳城关网点</v>
          </cell>
        </row>
        <row r="6544">
          <cell r="P6544" t="str">
            <v>宣城郎溪网点</v>
          </cell>
        </row>
        <row r="6545">
          <cell r="P6545" t="str">
            <v>马鞍山花山网点</v>
          </cell>
        </row>
        <row r="6546">
          <cell r="P6546" t="str">
            <v>亳州利辛网点</v>
          </cell>
        </row>
        <row r="6547">
          <cell r="P6547" t="str">
            <v>合肥庐江网点</v>
          </cell>
        </row>
        <row r="6548">
          <cell r="P6548" t="str">
            <v>安徽代理区</v>
          </cell>
        </row>
        <row r="6549">
          <cell r="P6549" t="str">
            <v>阜阳太和网点</v>
          </cell>
        </row>
        <row r="6550">
          <cell r="P6550" t="str">
            <v>宣城宣州网点</v>
          </cell>
        </row>
        <row r="6551">
          <cell r="P6551" t="str">
            <v>安徽代理区</v>
          </cell>
        </row>
        <row r="6552">
          <cell r="P6552" t="str">
            <v>铜陵枞阳汤沟网点</v>
          </cell>
        </row>
        <row r="6553">
          <cell r="P6553" t="str">
            <v>宿州埇桥九中网点</v>
          </cell>
        </row>
        <row r="6554">
          <cell r="P6554" t="str">
            <v>芜湖鸠江大桥网点</v>
          </cell>
        </row>
        <row r="6555">
          <cell r="P6555" t="str">
            <v>安庆宿松网点</v>
          </cell>
        </row>
        <row r="6556">
          <cell r="P6556" t="str">
            <v>阜阳太和网点</v>
          </cell>
        </row>
        <row r="6557">
          <cell r="P6557" t="str">
            <v>安庆岳西网点</v>
          </cell>
        </row>
        <row r="6558">
          <cell r="P6558" t="str">
            <v>亳州谯城网点</v>
          </cell>
        </row>
        <row r="6559">
          <cell r="P6559" t="str">
            <v>芜湖鸠江大桥网点</v>
          </cell>
        </row>
        <row r="6560">
          <cell r="P6560" t="str">
            <v>六安舒城舒晓网点</v>
          </cell>
        </row>
        <row r="6561">
          <cell r="P6561" t="str">
            <v>芜湖繁昌网点</v>
          </cell>
        </row>
        <row r="6562">
          <cell r="P6562" t="str">
            <v>合肥滨湖网点</v>
          </cell>
        </row>
        <row r="6563">
          <cell r="P6563" t="str">
            <v>合肥滨湖网点</v>
          </cell>
        </row>
        <row r="6564">
          <cell r="P6564" t="str">
            <v>合肥市三孝口网点</v>
          </cell>
        </row>
        <row r="6565">
          <cell r="P6565" t="str">
            <v>合肥高新蜀南网点</v>
          </cell>
        </row>
        <row r="6566">
          <cell r="P6566" t="str">
            <v>亳州蒙城网点</v>
          </cell>
        </row>
        <row r="6567">
          <cell r="P6567" t="str">
            <v>蚌埠五河网点</v>
          </cell>
        </row>
        <row r="6568">
          <cell r="P6568" t="str">
            <v>合肥庐阳海棠网点</v>
          </cell>
        </row>
        <row r="6569">
          <cell r="P6569" t="str">
            <v>安庆宿松网点</v>
          </cell>
        </row>
        <row r="6570">
          <cell r="P6570" t="str">
            <v>芜湖南陵宇培网点</v>
          </cell>
        </row>
        <row r="6571">
          <cell r="P6571" t="str">
            <v>滁州南谯网点</v>
          </cell>
        </row>
        <row r="6572">
          <cell r="P6572" t="str">
            <v>合肥巢湖亚父路网点</v>
          </cell>
        </row>
        <row r="6573">
          <cell r="P6573" t="str">
            <v>亳州涡阳网点</v>
          </cell>
        </row>
        <row r="6574">
          <cell r="P6574" t="str">
            <v>池州贵池开发区网点</v>
          </cell>
        </row>
        <row r="6575">
          <cell r="P6575" t="str">
            <v>安徽代理区</v>
          </cell>
        </row>
        <row r="6576">
          <cell r="P6576" t="str">
            <v>合肥庐阳海棠网点</v>
          </cell>
        </row>
        <row r="6577">
          <cell r="P6577" t="str">
            <v>合肥长丰水湖镇网点</v>
          </cell>
        </row>
        <row r="6578">
          <cell r="P6578" t="str">
            <v>亳州谯城网点</v>
          </cell>
        </row>
        <row r="6579">
          <cell r="P6579" t="str">
            <v>合肥包河工业园网点</v>
          </cell>
        </row>
        <row r="6580">
          <cell r="P6580" t="str">
            <v>亳州谯城网点</v>
          </cell>
        </row>
        <row r="6581">
          <cell r="P6581" t="str">
            <v>淮北濉溪网点</v>
          </cell>
        </row>
        <row r="6582">
          <cell r="P6582" t="str">
            <v>六安裕安城南网点</v>
          </cell>
        </row>
        <row r="6583">
          <cell r="P6583" t="str">
            <v>阜阳颍上网点</v>
          </cell>
        </row>
        <row r="6584">
          <cell r="P6584" t="str">
            <v>淮南大通网点</v>
          </cell>
        </row>
        <row r="6585">
          <cell r="P6585" t="str">
            <v>宿州灵璧网点</v>
          </cell>
        </row>
        <row r="6586">
          <cell r="P6586" t="str">
            <v>阜阳阜南火车站网点</v>
          </cell>
        </row>
        <row r="6587">
          <cell r="P6587" t="str">
            <v>阜阳阜合新区网点</v>
          </cell>
        </row>
        <row r="6588">
          <cell r="P6588" t="str">
            <v>安徽代理区</v>
          </cell>
        </row>
        <row r="6589">
          <cell r="P6589" t="str">
            <v>六安金寨网点</v>
          </cell>
        </row>
        <row r="6590">
          <cell r="P6590" t="str">
            <v>合肥经开大学城网点</v>
          </cell>
        </row>
        <row r="6591">
          <cell r="P6591" t="str">
            <v>宣城宣州网点</v>
          </cell>
        </row>
        <row r="6592">
          <cell r="P6592" t="str">
            <v>淮北濉溪东部乡镇网点</v>
          </cell>
        </row>
        <row r="6593">
          <cell r="P6593" t="str">
            <v>蚌埠怀远网点</v>
          </cell>
        </row>
        <row r="6594">
          <cell r="P6594" t="str">
            <v>颍东集散点</v>
          </cell>
        </row>
        <row r="6595">
          <cell r="P6595" t="str">
            <v>阜阳临沂商城网点</v>
          </cell>
        </row>
        <row r="6596">
          <cell r="P6596" t="str">
            <v>颍东集散点</v>
          </cell>
        </row>
        <row r="6597">
          <cell r="P6597" t="str">
            <v>宿州萧县网点</v>
          </cell>
        </row>
        <row r="6598">
          <cell r="P6598" t="str">
            <v>六安舒城马汤网点</v>
          </cell>
        </row>
        <row r="6599">
          <cell r="P6599" t="str">
            <v>相山集散点</v>
          </cell>
        </row>
        <row r="6600">
          <cell r="P6600" t="str">
            <v>宿州萧县网点</v>
          </cell>
        </row>
        <row r="6601">
          <cell r="P6601" t="str">
            <v>蚌埠五河网点</v>
          </cell>
        </row>
        <row r="6602">
          <cell r="P6602" t="str">
            <v>安庆怀宁网点</v>
          </cell>
        </row>
        <row r="6603">
          <cell r="P6603" t="str">
            <v>滁州定远网点</v>
          </cell>
        </row>
        <row r="6604">
          <cell r="P6604" t="str">
            <v>黄山屯溪阳湖网点</v>
          </cell>
        </row>
        <row r="6605">
          <cell r="P6605" t="str">
            <v>宣城宣州网点</v>
          </cell>
        </row>
        <row r="6606">
          <cell r="P6606" t="str">
            <v>阜阳阜合新区网点</v>
          </cell>
        </row>
        <row r="6607">
          <cell r="P6607" t="str">
            <v>安徽代理区</v>
          </cell>
        </row>
        <row r="6608">
          <cell r="P6608" t="str">
            <v>马鞍山雨山网点</v>
          </cell>
        </row>
        <row r="6609">
          <cell r="P6609" t="str">
            <v>阜阳临泉网点</v>
          </cell>
        </row>
        <row r="6610">
          <cell r="P6610" t="str">
            <v>蚌埠五河网点</v>
          </cell>
        </row>
        <row r="6611">
          <cell r="P6611" t="str">
            <v>蚌埠怀远新城网点</v>
          </cell>
        </row>
        <row r="6612">
          <cell r="P6612" t="str">
            <v>安庆怀宁网点</v>
          </cell>
        </row>
        <row r="6613">
          <cell r="P6613" t="str">
            <v>安徽代理区</v>
          </cell>
        </row>
        <row r="6614">
          <cell r="P6614" t="str">
            <v>淮南山南网点</v>
          </cell>
        </row>
        <row r="6615">
          <cell r="P6615" t="str">
            <v>合肥包河工业园网点</v>
          </cell>
        </row>
        <row r="6616">
          <cell r="P6616" t="str">
            <v>蚌埠龙子湖网点</v>
          </cell>
        </row>
        <row r="6617">
          <cell r="P6617" t="str">
            <v>宿州砀山网点</v>
          </cell>
        </row>
        <row r="6618">
          <cell r="P6618" t="str">
            <v>合肥庐江网点</v>
          </cell>
        </row>
        <row r="6619">
          <cell r="P6619" t="str">
            <v>池州贵池开发区网点</v>
          </cell>
        </row>
        <row r="6620">
          <cell r="P6620" t="str">
            <v>宿州埇桥新二中网点</v>
          </cell>
        </row>
        <row r="6621">
          <cell r="P6621" t="str">
            <v>芜湖鸠江二部网点</v>
          </cell>
        </row>
        <row r="6622">
          <cell r="P6622" t="str">
            <v>铜陵枞阳网点</v>
          </cell>
        </row>
        <row r="6623">
          <cell r="P6623" t="str">
            <v>合肥巢湖亚父路网点</v>
          </cell>
        </row>
        <row r="6624">
          <cell r="P6624" t="str">
            <v>合肥长丰北城网点</v>
          </cell>
        </row>
        <row r="6625">
          <cell r="P6625" t="str">
            <v>滁州天长网点</v>
          </cell>
        </row>
        <row r="6626">
          <cell r="P6626" t="str">
            <v>宣城宣州网点</v>
          </cell>
        </row>
        <row r="6627">
          <cell r="P6627" t="str">
            <v>亳州利辛工业园网点</v>
          </cell>
        </row>
        <row r="6628">
          <cell r="P6628" t="str">
            <v>亳州蒙城网点</v>
          </cell>
        </row>
        <row r="6629">
          <cell r="P6629" t="str">
            <v>相山集散点</v>
          </cell>
        </row>
        <row r="6630">
          <cell r="P6630" t="str">
            <v>宿州泗县网点</v>
          </cell>
        </row>
        <row r="6631">
          <cell r="P6631" t="str">
            <v>阜阳太和网点</v>
          </cell>
        </row>
        <row r="6632">
          <cell r="P6632" t="str">
            <v>宿州埇桥网点</v>
          </cell>
        </row>
        <row r="6633">
          <cell r="P6633" t="str">
            <v>淮南寿县网点</v>
          </cell>
        </row>
        <row r="6634">
          <cell r="P6634" t="str">
            <v>铜陵枞阳网点</v>
          </cell>
        </row>
        <row r="6635">
          <cell r="P6635" t="str">
            <v>六安金安城北网点</v>
          </cell>
        </row>
        <row r="6636">
          <cell r="P6636" t="str">
            <v>合肥巢湖亚父路网点</v>
          </cell>
        </row>
        <row r="6637">
          <cell r="P6637" t="str">
            <v>蚌埠固镇网点</v>
          </cell>
        </row>
        <row r="6638">
          <cell r="P6638" t="str">
            <v>黄山屯溪茶城网点</v>
          </cell>
        </row>
        <row r="6639">
          <cell r="P6639" t="str">
            <v>芜湖南陵宇培网点</v>
          </cell>
        </row>
        <row r="6640">
          <cell r="P6640" t="str">
            <v>芜湖繁昌网点</v>
          </cell>
        </row>
        <row r="6641">
          <cell r="P6641" t="str">
            <v>合肥肥东经开区网点</v>
          </cell>
        </row>
        <row r="6642">
          <cell r="P6642" t="str">
            <v>芜湖南陵宇培网点</v>
          </cell>
        </row>
        <row r="6643">
          <cell r="P6643" t="str">
            <v>淮南凤台网点</v>
          </cell>
        </row>
        <row r="6644">
          <cell r="P6644" t="str">
            <v>合肥肥西桥南网点</v>
          </cell>
        </row>
        <row r="6645">
          <cell r="P6645" t="str">
            <v>合肥高新云飞路网点</v>
          </cell>
        </row>
        <row r="6646">
          <cell r="P6646" t="str">
            <v>芜湖无为网点</v>
          </cell>
        </row>
        <row r="6647">
          <cell r="P6647" t="str">
            <v>铜陵枞阳网点</v>
          </cell>
        </row>
        <row r="6648">
          <cell r="P6648" t="str">
            <v>颍东集散点</v>
          </cell>
        </row>
        <row r="6649">
          <cell r="P6649" t="str">
            <v>合肥长丰北城网点</v>
          </cell>
        </row>
        <row r="6650">
          <cell r="P6650" t="str">
            <v>淮北濉溪开发区网点</v>
          </cell>
        </row>
        <row r="6651">
          <cell r="P6651" t="str">
            <v>亳州谯城网点</v>
          </cell>
        </row>
        <row r="6652">
          <cell r="P6652" t="str">
            <v>安庆宿松网点</v>
          </cell>
        </row>
        <row r="6653">
          <cell r="P6653" t="str">
            <v>合肥巢湖汽车城网点</v>
          </cell>
        </row>
        <row r="6654">
          <cell r="P6654" t="str">
            <v>合肥滨湖网点</v>
          </cell>
        </row>
        <row r="6655">
          <cell r="P6655" t="str">
            <v>滁州全椒网点</v>
          </cell>
        </row>
        <row r="6656">
          <cell r="P6656" t="str">
            <v>合肥高新天鹅湖网点</v>
          </cell>
        </row>
        <row r="6657">
          <cell r="P6657" t="str">
            <v>宣城广德网点</v>
          </cell>
        </row>
        <row r="6658">
          <cell r="P6658" t="str">
            <v>淮南谢家集网点</v>
          </cell>
        </row>
        <row r="6659">
          <cell r="P6659" t="str">
            <v>安徽代理区</v>
          </cell>
        </row>
        <row r="6660">
          <cell r="P6660" t="str">
            <v>合肥庐阳菱湖网点</v>
          </cell>
        </row>
        <row r="6661">
          <cell r="P6661" t="str">
            <v>淮南寿县网点</v>
          </cell>
        </row>
        <row r="6662">
          <cell r="P6662" t="str">
            <v>合肥滨湖网点</v>
          </cell>
        </row>
        <row r="6663">
          <cell r="P6663" t="str">
            <v>六安霍邱城关镇网点</v>
          </cell>
        </row>
        <row r="6664">
          <cell r="P6664" t="str">
            <v>合肥市三孝口网点</v>
          </cell>
        </row>
        <row r="6665">
          <cell r="P6665" t="str">
            <v>淮北濉溪网点</v>
          </cell>
        </row>
        <row r="6666">
          <cell r="P6666" t="str">
            <v>安徽代理区</v>
          </cell>
        </row>
        <row r="6667">
          <cell r="P6667" t="str">
            <v>铜陵枞阳网点</v>
          </cell>
        </row>
        <row r="6668">
          <cell r="P6668" t="str">
            <v>阜阳颍东网点</v>
          </cell>
        </row>
        <row r="6669">
          <cell r="P6669" t="str">
            <v>滁州南谯恒大网点</v>
          </cell>
        </row>
        <row r="6670">
          <cell r="P6670" t="str">
            <v>安庆桐城网点</v>
          </cell>
        </row>
        <row r="6671">
          <cell r="P6671" t="str">
            <v>蚌埠怀远新城网点</v>
          </cell>
        </row>
        <row r="6672">
          <cell r="P6672" t="str">
            <v>池州东至网点</v>
          </cell>
        </row>
        <row r="6673">
          <cell r="P6673" t="str">
            <v>芜湖无为网点</v>
          </cell>
        </row>
        <row r="6674">
          <cell r="P6674" t="str">
            <v>谯城区集散点</v>
          </cell>
        </row>
        <row r="6675">
          <cell r="P6675" t="str">
            <v>宣城绩溪网点</v>
          </cell>
        </row>
        <row r="6676">
          <cell r="P6676" t="str">
            <v>谯城区集散点</v>
          </cell>
        </row>
        <row r="6677">
          <cell r="P6677" t="str">
            <v>合肥经开始信路网点</v>
          </cell>
        </row>
        <row r="6678">
          <cell r="P6678" t="str">
            <v>亳州涡阳网点</v>
          </cell>
        </row>
        <row r="6679">
          <cell r="P6679" t="str">
            <v>合肥瑶海磨店网点</v>
          </cell>
        </row>
        <row r="6680">
          <cell r="P6680" t="str">
            <v>合肥经开莲花路网点</v>
          </cell>
        </row>
        <row r="6681">
          <cell r="P6681" t="str">
            <v>铜陵铜官铜都网点</v>
          </cell>
        </row>
        <row r="6682">
          <cell r="P6682" t="str">
            <v>阜阳颍上网点</v>
          </cell>
        </row>
        <row r="6683">
          <cell r="P6683" t="str">
            <v>合肥肥西鑫辰网点</v>
          </cell>
        </row>
        <row r="6684">
          <cell r="P6684" t="str">
            <v>合肥肥东吾悦网点</v>
          </cell>
        </row>
        <row r="6685">
          <cell r="P6685" t="str">
            <v>亳州谯城万达网点</v>
          </cell>
        </row>
        <row r="6686">
          <cell r="P6686" t="str">
            <v>淮南潘集网点</v>
          </cell>
        </row>
        <row r="6687">
          <cell r="P6687" t="str">
            <v>合肥巢湖汽车城网点</v>
          </cell>
        </row>
        <row r="6688">
          <cell r="P6688" t="str">
            <v>合肥庐江网点</v>
          </cell>
        </row>
        <row r="6689">
          <cell r="P6689" t="str">
            <v>六安舒城舒晓网点</v>
          </cell>
        </row>
        <row r="6690">
          <cell r="P6690" t="str">
            <v>蚌埠怀远新城网点</v>
          </cell>
        </row>
        <row r="6691">
          <cell r="P6691" t="str">
            <v>宣城宣州网点</v>
          </cell>
        </row>
        <row r="6692">
          <cell r="P6692" t="str">
            <v>合肥滨湖网点</v>
          </cell>
        </row>
        <row r="6693">
          <cell r="P6693" t="str">
            <v>滁州来安网点</v>
          </cell>
        </row>
        <row r="6694">
          <cell r="P6694" t="str">
            <v>马鞍山花山解放路网点</v>
          </cell>
        </row>
        <row r="6695">
          <cell r="P6695" t="str">
            <v>阜阳颍上网点</v>
          </cell>
        </row>
        <row r="6696">
          <cell r="P6696" t="str">
            <v>六安金安城北网点</v>
          </cell>
        </row>
        <row r="6697">
          <cell r="P6697" t="str">
            <v>琅琊集散点</v>
          </cell>
        </row>
        <row r="6698">
          <cell r="P6698" t="str">
            <v>宿州埇桥网点</v>
          </cell>
        </row>
        <row r="6699">
          <cell r="P6699" t="str">
            <v>淮北相山网点</v>
          </cell>
        </row>
        <row r="6700">
          <cell r="P6700" t="str">
            <v>六安霍邱高塘镇网点</v>
          </cell>
        </row>
        <row r="6701">
          <cell r="P6701" t="str">
            <v>安徽代理区</v>
          </cell>
        </row>
        <row r="6702">
          <cell r="P6702" t="str">
            <v>合肥包河工业园网点</v>
          </cell>
        </row>
        <row r="6703">
          <cell r="P6703" t="str">
            <v>宿州砀山网点</v>
          </cell>
        </row>
        <row r="6704">
          <cell r="P6704" t="str">
            <v>亳州谯城老康美网点</v>
          </cell>
        </row>
        <row r="6705">
          <cell r="P6705" t="str">
            <v>滁州天长网点</v>
          </cell>
        </row>
        <row r="6706">
          <cell r="P6706" t="str">
            <v>马鞍山雨山向山镇网点</v>
          </cell>
        </row>
        <row r="6707">
          <cell r="P6707" t="str">
            <v>蚌埠固镇网点</v>
          </cell>
        </row>
        <row r="6708">
          <cell r="P6708" t="str">
            <v>六安金寨网点</v>
          </cell>
        </row>
        <row r="6709">
          <cell r="P6709" t="str">
            <v>合肥经开大学城网点</v>
          </cell>
        </row>
        <row r="6710">
          <cell r="P6710" t="str">
            <v>蚌埠龙子湖老城网点</v>
          </cell>
        </row>
        <row r="6711">
          <cell r="P6711" t="str">
            <v>蚌埠禹会东部网点</v>
          </cell>
        </row>
        <row r="6712">
          <cell r="P6712" t="str">
            <v>六安金安网点</v>
          </cell>
        </row>
        <row r="6713">
          <cell r="P6713" t="str">
            <v>淮北濉溪西部乡镇网点</v>
          </cell>
        </row>
        <row r="6714">
          <cell r="P6714" t="str">
            <v>安庆宜秀网点</v>
          </cell>
        </row>
        <row r="6715">
          <cell r="P6715" t="str">
            <v>阜阳阜南工业园网点</v>
          </cell>
        </row>
        <row r="6716">
          <cell r="P6716" t="str">
            <v>池州青阳网点</v>
          </cell>
        </row>
        <row r="6717">
          <cell r="P6717" t="str">
            <v>亳州谯城网点</v>
          </cell>
        </row>
        <row r="6718">
          <cell r="P6718" t="str">
            <v>宿州泗县网点</v>
          </cell>
        </row>
        <row r="6719">
          <cell r="P6719" t="str">
            <v>芜湖无为网点</v>
          </cell>
        </row>
        <row r="6720">
          <cell r="P6720" t="str">
            <v>合肥蜀山网点</v>
          </cell>
        </row>
        <row r="6721">
          <cell r="P6721" t="str">
            <v>安徽代理区</v>
          </cell>
        </row>
        <row r="6722">
          <cell r="P6722" t="str">
            <v>阜阳颍州城南网点</v>
          </cell>
        </row>
        <row r="6723">
          <cell r="P6723" t="str">
            <v>蚌埠怀远新城网点</v>
          </cell>
        </row>
        <row r="6724">
          <cell r="P6724" t="str">
            <v>淮南寿县网点</v>
          </cell>
        </row>
        <row r="6725">
          <cell r="P6725" t="str">
            <v>铜陵铜官网点</v>
          </cell>
        </row>
        <row r="6726">
          <cell r="P6726" t="str">
            <v>阜阳阜合新区网点</v>
          </cell>
        </row>
        <row r="6727">
          <cell r="P6727" t="str">
            <v>合肥滨湖网点</v>
          </cell>
        </row>
        <row r="6728">
          <cell r="P6728" t="str">
            <v>合肥经开莲花路网点</v>
          </cell>
        </row>
        <row r="6729">
          <cell r="P6729" t="str">
            <v>亳州蒙城网点</v>
          </cell>
        </row>
        <row r="6730">
          <cell r="P6730" t="str">
            <v>亳州利辛网点</v>
          </cell>
        </row>
        <row r="6731">
          <cell r="P6731" t="str">
            <v>合肥北集散点</v>
          </cell>
        </row>
        <row r="6732">
          <cell r="P6732" t="str">
            <v>阜阳颍州万达网点</v>
          </cell>
        </row>
        <row r="6733">
          <cell r="P6733" t="str">
            <v>滁州来安网点</v>
          </cell>
        </row>
        <row r="6734">
          <cell r="P6734" t="str">
            <v>合肥高新天鹅湖网点</v>
          </cell>
        </row>
        <row r="6735">
          <cell r="P6735" t="str">
            <v>安徽代理区</v>
          </cell>
        </row>
        <row r="6736">
          <cell r="P6736" t="str">
            <v>滁州定远网点</v>
          </cell>
        </row>
        <row r="6737">
          <cell r="P6737" t="str">
            <v>淮北石台网点</v>
          </cell>
        </row>
        <row r="6738">
          <cell r="P6738" t="str">
            <v>芜湖鸠江网点</v>
          </cell>
        </row>
        <row r="6739">
          <cell r="P6739" t="str">
            <v>安徽代理区</v>
          </cell>
        </row>
        <row r="6740">
          <cell r="P6740" t="str">
            <v>淮北相山网点</v>
          </cell>
        </row>
        <row r="6741">
          <cell r="P6741" t="str">
            <v>六安金安网点</v>
          </cell>
        </row>
        <row r="6742">
          <cell r="P6742" t="str">
            <v>马鞍山和县网点</v>
          </cell>
        </row>
        <row r="6743">
          <cell r="P6743" t="str">
            <v>合肥庐阳祥源网点</v>
          </cell>
        </row>
        <row r="6744">
          <cell r="P6744" t="str">
            <v>亳州利辛网点</v>
          </cell>
        </row>
        <row r="6745">
          <cell r="P6745" t="str">
            <v>滁州南谯龙蟠网点</v>
          </cell>
        </row>
        <row r="6746">
          <cell r="P6746" t="str">
            <v>六安霍山网点</v>
          </cell>
        </row>
        <row r="6747">
          <cell r="P6747" t="str">
            <v>合肥高新网点</v>
          </cell>
        </row>
        <row r="6748">
          <cell r="P6748" t="str">
            <v>马鞍山博望网点</v>
          </cell>
        </row>
        <row r="6749">
          <cell r="P6749" t="str">
            <v>宿州萧县网点</v>
          </cell>
        </row>
        <row r="6750">
          <cell r="P6750" t="str">
            <v>芜湖弋江火龙岗网点</v>
          </cell>
        </row>
        <row r="6751">
          <cell r="P6751" t="str">
            <v>亳州谯城网点</v>
          </cell>
        </row>
        <row r="6752">
          <cell r="P6752" t="str">
            <v>合肥蜀山通合网点</v>
          </cell>
        </row>
        <row r="6753">
          <cell r="P6753" t="str">
            <v>淮南寿县网点</v>
          </cell>
        </row>
        <row r="6754">
          <cell r="P6754" t="str">
            <v>安庆桐城新渡网点</v>
          </cell>
        </row>
        <row r="6755">
          <cell r="P6755" t="str">
            <v>铜陵枞阳网点</v>
          </cell>
        </row>
        <row r="6756">
          <cell r="P6756" t="str">
            <v>安庆怀宁网点</v>
          </cell>
        </row>
        <row r="6757">
          <cell r="P6757" t="str">
            <v>合肥庐阳岗集网点</v>
          </cell>
        </row>
        <row r="6758">
          <cell r="P6758" t="str">
            <v>芜湖南陵宇培网点</v>
          </cell>
        </row>
        <row r="6759">
          <cell r="P6759" t="str">
            <v>宿州萧县网点</v>
          </cell>
        </row>
        <row r="6760">
          <cell r="P6760" t="str">
            <v>黄山屯溪网点</v>
          </cell>
        </row>
        <row r="6761">
          <cell r="P6761" t="str">
            <v>芜湖弋江大学城网点</v>
          </cell>
        </row>
        <row r="6762">
          <cell r="P6762" t="str">
            <v>合肥瑶海三十头网点</v>
          </cell>
        </row>
        <row r="6763">
          <cell r="P6763" t="str">
            <v>淮南凤台网点</v>
          </cell>
        </row>
        <row r="6764">
          <cell r="P6764" t="str">
            <v>马鞍山含山网点</v>
          </cell>
        </row>
        <row r="6765">
          <cell r="P6765" t="str">
            <v>合肥瑶海灵石路网点</v>
          </cell>
        </row>
        <row r="6766">
          <cell r="P6766" t="str">
            <v>合肥肥东人民路网点</v>
          </cell>
        </row>
        <row r="6767">
          <cell r="P6767" t="str">
            <v>铜陵铜官网点</v>
          </cell>
        </row>
        <row r="6768">
          <cell r="P6768" t="str">
            <v>安庆桐城网点</v>
          </cell>
        </row>
        <row r="6769">
          <cell r="P6769" t="str">
            <v>阜阳颍上网点</v>
          </cell>
        </row>
        <row r="6770">
          <cell r="P6770" t="str">
            <v>亳州蒙城网点</v>
          </cell>
        </row>
        <row r="6771">
          <cell r="P6771" t="str">
            <v>阜阳太和网点</v>
          </cell>
        </row>
        <row r="6772">
          <cell r="P6772" t="str">
            <v>滁州来安网点</v>
          </cell>
        </row>
        <row r="6773">
          <cell r="P6773" t="str">
            <v>阜阳阜合新区网点</v>
          </cell>
        </row>
        <row r="6774">
          <cell r="P6774" t="str">
            <v>合肥庐阳四里河网点</v>
          </cell>
        </row>
        <row r="6775">
          <cell r="P6775" t="str">
            <v>阜阳颍州工贸园网点</v>
          </cell>
        </row>
        <row r="6776">
          <cell r="P6776" t="str">
            <v>合肥肥东吾悦网点</v>
          </cell>
        </row>
        <row r="6777">
          <cell r="P6777" t="str">
            <v>黄山屯溪网点</v>
          </cell>
        </row>
        <row r="6778">
          <cell r="P6778" t="str">
            <v>相山集散点</v>
          </cell>
        </row>
        <row r="6779">
          <cell r="P6779" t="str">
            <v>六安金安施桥镇网点</v>
          </cell>
        </row>
        <row r="6780">
          <cell r="P6780" t="str">
            <v>芜湖南陵宇培网点</v>
          </cell>
        </row>
        <row r="6781">
          <cell r="P6781" t="str">
            <v>合肥高新蜀南网点</v>
          </cell>
        </row>
        <row r="6782">
          <cell r="P6782" t="str">
            <v>阜阳阜南网点</v>
          </cell>
        </row>
        <row r="6783">
          <cell r="P6783" t="str">
            <v>安庆宜秀网点</v>
          </cell>
        </row>
        <row r="6784">
          <cell r="P6784" t="str">
            <v>六安舒城马汤网点</v>
          </cell>
        </row>
        <row r="6785">
          <cell r="P6785" t="str">
            <v>六安霍邱周集镇网点</v>
          </cell>
        </row>
        <row r="6786">
          <cell r="P6786" t="str">
            <v>黄山歙县城区网点</v>
          </cell>
        </row>
        <row r="6787">
          <cell r="P6787" t="str">
            <v>淮南寿县网点</v>
          </cell>
        </row>
        <row r="6788">
          <cell r="P6788" t="str">
            <v>淮南寿县网点</v>
          </cell>
        </row>
        <row r="6789">
          <cell r="P6789" t="str">
            <v>池州贵池开发区网点</v>
          </cell>
        </row>
        <row r="6790">
          <cell r="P6790" t="str">
            <v>合肥肥东经开区网点</v>
          </cell>
        </row>
        <row r="6791">
          <cell r="P6791" t="str">
            <v>芜湖镜湖网点</v>
          </cell>
        </row>
        <row r="6792">
          <cell r="P6792" t="str">
            <v>宣城广德网点</v>
          </cell>
        </row>
        <row r="6793">
          <cell r="P6793" t="str">
            <v>合肥经开始信路网点</v>
          </cell>
        </row>
        <row r="6794">
          <cell r="P6794" t="str">
            <v>铜陵枞阳网点</v>
          </cell>
        </row>
        <row r="6795">
          <cell r="P6795" t="str">
            <v>宿州萧县网点</v>
          </cell>
        </row>
        <row r="6796">
          <cell r="P6796" t="str">
            <v>亳州谯城西马园网点</v>
          </cell>
        </row>
        <row r="6797">
          <cell r="P6797" t="str">
            <v>宣城宁国网点</v>
          </cell>
        </row>
        <row r="6798">
          <cell r="P6798" t="str">
            <v>阜阳临泉网点</v>
          </cell>
        </row>
        <row r="6799">
          <cell r="P6799" t="str">
            <v>合肥滨湖网点</v>
          </cell>
        </row>
        <row r="6800">
          <cell r="P6800" t="str">
            <v>马鞍山开发区营业部网点</v>
          </cell>
        </row>
        <row r="6801">
          <cell r="P6801" t="str">
            <v>合肥经开莲花路网点</v>
          </cell>
        </row>
        <row r="6802">
          <cell r="P6802" t="str">
            <v>六安金寨网点</v>
          </cell>
        </row>
        <row r="6803">
          <cell r="P6803" t="str">
            <v>池州贵池开发区网点</v>
          </cell>
        </row>
        <row r="6804">
          <cell r="P6804" t="str">
            <v>黄山屯溪网点</v>
          </cell>
        </row>
        <row r="6805">
          <cell r="P6805" t="str">
            <v>阜阳临泉网点</v>
          </cell>
        </row>
        <row r="6806">
          <cell r="P6806" t="str">
            <v>安徽代理区</v>
          </cell>
        </row>
        <row r="6807">
          <cell r="P6807" t="str">
            <v>淮南舜耕山网点</v>
          </cell>
        </row>
        <row r="6808">
          <cell r="P6808" t="str">
            <v>铜陵枞阳网点</v>
          </cell>
        </row>
        <row r="6809">
          <cell r="P6809" t="str">
            <v>黄山屯溪网点</v>
          </cell>
        </row>
        <row r="6810">
          <cell r="P6810" t="str">
            <v>合肥庐阳四里河网点</v>
          </cell>
        </row>
        <row r="6811">
          <cell r="P6811" t="str">
            <v>阜阳临泉网点</v>
          </cell>
        </row>
        <row r="6812">
          <cell r="P6812" t="str">
            <v>宿州萧县网点</v>
          </cell>
        </row>
        <row r="6813">
          <cell r="P6813" t="str">
            <v>合肥高新天鹅湖网点</v>
          </cell>
        </row>
        <row r="6814">
          <cell r="P6814" t="str">
            <v>淮南山南网点</v>
          </cell>
        </row>
        <row r="6815">
          <cell r="P6815" t="str">
            <v>芜湖镜湖网点</v>
          </cell>
        </row>
        <row r="6816">
          <cell r="P6816" t="str">
            <v>芜湖县万达网点</v>
          </cell>
        </row>
        <row r="6817">
          <cell r="P6817" t="str">
            <v>芜湖三山网点</v>
          </cell>
        </row>
        <row r="6818">
          <cell r="P6818" t="str">
            <v>合肥长丰北城网点</v>
          </cell>
        </row>
        <row r="6819">
          <cell r="P6819" t="str">
            <v>合肥长丰双凤大道网点</v>
          </cell>
        </row>
        <row r="6820">
          <cell r="P6820" t="str">
            <v>宿州砀山网点</v>
          </cell>
        </row>
        <row r="6821">
          <cell r="P6821" t="str">
            <v>马鞍山雨山向山镇网点</v>
          </cell>
        </row>
        <row r="6822">
          <cell r="P6822" t="str">
            <v>滁州来安网点</v>
          </cell>
        </row>
        <row r="6823">
          <cell r="P6823" t="str">
            <v>合肥经开大学城网点</v>
          </cell>
        </row>
        <row r="6824">
          <cell r="P6824" t="str">
            <v>合肥巢湖汽车城网点</v>
          </cell>
        </row>
        <row r="6825">
          <cell r="P6825" t="str">
            <v>滁州明光网点</v>
          </cell>
        </row>
        <row r="6826">
          <cell r="P6826" t="str">
            <v>亳州利辛网点</v>
          </cell>
        </row>
        <row r="6827">
          <cell r="P6827" t="str">
            <v>蚌埠龙子湖大学城网点</v>
          </cell>
        </row>
        <row r="6828">
          <cell r="P6828" t="str">
            <v>合肥蜀山蜀峰路网点</v>
          </cell>
        </row>
        <row r="6829">
          <cell r="P6829" t="str">
            <v>合肥南集散点</v>
          </cell>
        </row>
        <row r="6830">
          <cell r="P6830" t="str">
            <v>阜阳界首网点</v>
          </cell>
        </row>
        <row r="6831">
          <cell r="P6831" t="str">
            <v>滁州定远网点</v>
          </cell>
        </row>
        <row r="6832">
          <cell r="P6832" t="str">
            <v>马鞍山开发区营业部网点</v>
          </cell>
        </row>
        <row r="6833">
          <cell r="P6833" t="str">
            <v>淮南舜耕山网点</v>
          </cell>
        </row>
        <row r="6834">
          <cell r="P6834" t="str">
            <v>合肥包河工业园网点</v>
          </cell>
        </row>
        <row r="6835">
          <cell r="P6835" t="str">
            <v>黄山屯溪阳湖网点</v>
          </cell>
        </row>
        <row r="6836">
          <cell r="P6836" t="str">
            <v>芜湖县万达网点</v>
          </cell>
        </row>
        <row r="6837">
          <cell r="P6837" t="str">
            <v>马鞍山和县网点</v>
          </cell>
        </row>
        <row r="6838">
          <cell r="P6838" t="str">
            <v>淮北濉溪网点</v>
          </cell>
        </row>
        <row r="6839">
          <cell r="P6839" t="str">
            <v>淮北相山网点</v>
          </cell>
        </row>
        <row r="6840">
          <cell r="P6840" t="str">
            <v>合肥肥西桃花镇网点</v>
          </cell>
        </row>
        <row r="6841">
          <cell r="P6841" t="str">
            <v>安庆宿松网点</v>
          </cell>
        </row>
        <row r="6842">
          <cell r="P6842" t="str">
            <v>黄山黄山区网点</v>
          </cell>
        </row>
        <row r="6843">
          <cell r="P6843" t="str">
            <v>淮南谢家集网点</v>
          </cell>
        </row>
        <row r="6844">
          <cell r="P6844" t="str">
            <v>宿州萧县网点</v>
          </cell>
        </row>
        <row r="6845">
          <cell r="P6845" t="str">
            <v>安徽代理区</v>
          </cell>
        </row>
        <row r="6846">
          <cell r="P6846" t="str">
            <v>相山集散点</v>
          </cell>
        </row>
        <row r="6847">
          <cell r="P6847" t="str">
            <v>六安金寨网点</v>
          </cell>
        </row>
        <row r="6848">
          <cell r="P6848" t="str">
            <v>安徽代理区</v>
          </cell>
        </row>
        <row r="6849">
          <cell r="P6849" t="str">
            <v>安徽代理区</v>
          </cell>
        </row>
        <row r="6850">
          <cell r="P6850" t="str">
            <v>宿州砀山网点</v>
          </cell>
        </row>
        <row r="6851">
          <cell r="P6851" t="str">
            <v>芜湖鸠江二部网点</v>
          </cell>
        </row>
        <row r="6852">
          <cell r="P6852" t="str">
            <v>合肥肥西桥北网点</v>
          </cell>
        </row>
        <row r="6853">
          <cell r="P6853" t="str">
            <v>淮北濉溪网点</v>
          </cell>
        </row>
        <row r="6854">
          <cell r="P6854" t="str">
            <v>安庆岳西网点</v>
          </cell>
        </row>
        <row r="6855">
          <cell r="P6855" t="str">
            <v>芜湖鸠江二部网点</v>
          </cell>
        </row>
        <row r="6856">
          <cell r="P6856" t="str">
            <v>马鞍山雨山向山镇网点</v>
          </cell>
        </row>
        <row r="6857">
          <cell r="P6857" t="str">
            <v>合肥瑶海鹿鸣山网点</v>
          </cell>
        </row>
        <row r="6858">
          <cell r="P6858" t="str">
            <v>合肥肥西桥北网点</v>
          </cell>
        </row>
        <row r="6859">
          <cell r="P6859" t="str">
            <v>芜湖南陵网点</v>
          </cell>
        </row>
        <row r="6860">
          <cell r="P6860" t="str">
            <v>宿州埇桥网点</v>
          </cell>
        </row>
        <row r="6861">
          <cell r="P6861" t="str">
            <v>宣城广德网点</v>
          </cell>
        </row>
        <row r="6862">
          <cell r="P6862" t="str">
            <v>阜阳太和网点</v>
          </cell>
        </row>
        <row r="6863">
          <cell r="P6863" t="str">
            <v>宿州埇桥西北新城网点</v>
          </cell>
        </row>
        <row r="6864">
          <cell r="P6864" t="str">
            <v>合肥肥西桥北网点</v>
          </cell>
        </row>
        <row r="6865">
          <cell r="P6865" t="str">
            <v>滁州全椒网点</v>
          </cell>
        </row>
        <row r="6866">
          <cell r="P6866" t="str">
            <v>芜湖繁昌网点</v>
          </cell>
        </row>
        <row r="6867">
          <cell r="P6867" t="str">
            <v>蚌埠禹会东部网点</v>
          </cell>
        </row>
        <row r="6868">
          <cell r="P6868" t="str">
            <v>淮北濉溪网点</v>
          </cell>
        </row>
        <row r="6869">
          <cell r="P6869" t="str">
            <v>马鞍山当涂网点</v>
          </cell>
        </row>
        <row r="6870">
          <cell r="P6870" t="str">
            <v>安庆宜秀网点</v>
          </cell>
        </row>
        <row r="6871">
          <cell r="P6871" t="str">
            <v>合肥蜀山通合网点</v>
          </cell>
        </row>
        <row r="6872">
          <cell r="P6872" t="str">
            <v>合肥包河合工大网点</v>
          </cell>
        </row>
        <row r="6873">
          <cell r="P6873" t="str">
            <v>六安金安网点</v>
          </cell>
        </row>
        <row r="6874">
          <cell r="P6874" t="str">
            <v>合肥瑶海胜利路网点</v>
          </cell>
        </row>
        <row r="6875">
          <cell r="P6875" t="str">
            <v>黄山屯溪网点</v>
          </cell>
        </row>
        <row r="6876">
          <cell r="P6876" t="str">
            <v>铜陵枞阳网点</v>
          </cell>
        </row>
        <row r="6877">
          <cell r="P6877" t="str">
            <v>淮北百善网点</v>
          </cell>
        </row>
        <row r="6878">
          <cell r="P6878" t="str">
            <v>淮北濉溪网点</v>
          </cell>
        </row>
        <row r="6879">
          <cell r="P6879" t="str">
            <v>安徽代理区</v>
          </cell>
        </row>
        <row r="6880">
          <cell r="P6880" t="str">
            <v>蚌埠五河网点</v>
          </cell>
        </row>
        <row r="6881">
          <cell r="P6881" t="str">
            <v>六安金安城北网点</v>
          </cell>
        </row>
        <row r="6882">
          <cell r="P6882" t="str">
            <v>阜阳临泉网点</v>
          </cell>
        </row>
        <row r="6883">
          <cell r="P6883" t="str">
            <v>合肥经开大学城网点</v>
          </cell>
        </row>
        <row r="6884">
          <cell r="P6884" t="str">
            <v>徽州集散点</v>
          </cell>
        </row>
        <row r="6885">
          <cell r="P6885" t="str">
            <v>马鞍山博望网点</v>
          </cell>
        </row>
        <row r="6886">
          <cell r="P6886" t="str">
            <v>合肥蜀山大溪地网点</v>
          </cell>
        </row>
        <row r="6887">
          <cell r="P6887" t="str">
            <v>黄山歙县城区网点</v>
          </cell>
        </row>
        <row r="6888">
          <cell r="P6888" t="str">
            <v>铜陵铜官网点</v>
          </cell>
        </row>
        <row r="6889">
          <cell r="P6889" t="str">
            <v>滁州定远网点</v>
          </cell>
        </row>
        <row r="6890">
          <cell r="P6890" t="str">
            <v>合肥经开大学城网点</v>
          </cell>
        </row>
        <row r="6891">
          <cell r="P6891" t="str">
            <v>阜阳阜合新区网点</v>
          </cell>
        </row>
        <row r="6892">
          <cell r="P6892" t="str">
            <v>亳州利辛网点</v>
          </cell>
        </row>
        <row r="6893">
          <cell r="P6893" t="str">
            <v>淮南舜耕山网点</v>
          </cell>
        </row>
        <row r="6894">
          <cell r="P6894" t="str">
            <v>合肥经开莲花路网点</v>
          </cell>
        </row>
        <row r="6895">
          <cell r="P6895" t="str">
            <v>宿州萧县网点</v>
          </cell>
        </row>
        <row r="6896">
          <cell r="P6896" t="str">
            <v>阜阳太和网点</v>
          </cell>
        </row>
        <row r="6897">
          <cell r="P6897" t="str">
            <v>马鞍山当涂网点</v>
          </cell>
        </row>
        <row r="6898">
          <cell r="P6898" t="str">
            <v>阜阳颍上网点</v>
          </cell>
        </row>
        <row r="6899">
          <cell r="P6899" t="str">
            <v>黄山屯溪网点</v>
          </cell>
        </row>
        <row r="6900">
          <cell r="P6900" t="str">
            <v>宣城宣州网点</v>
          </cell>
        </row>
        <row r="6901">
          <cell r="P6901" t="str">
            <v>宣城宣州国购网点</v>
          </cell>
        </row>
        <row r="6902">
          <cell r="P6902" t="str">
            <v>合肥经开始信路网点</v>
          </cell>
        </row>
        <row r="6903">
          <cell r="P6903" t="str">
            <v>安庆迎江网点</v>
          </cell>
        </row>
        <row r="6904">
          <cell r="P6904" t="str">
            <v>相山集散点</v>
          </cell>
        </row>
        <row r="6905">
          <cell r="P6905" t="str">
            <v>合肥经开莲花路网点</v>
          </cell>
        </row>
        <row r="6906">
          <cell r="P6906" t="str">
            <v>宿州砀山网点</v>
          </cell>
        </row>
        <row r="6907">
          <cell r="P6907" t="str">
            <v>马鞍山雨山网点</v>
          </cell>
        </row>
        <row r="6908">
          <cell r="P6908" t="str">
            <v>阜阳临泉网点</v>
          </cell>
        </row>
        <row r="6909">
          <cell r="P6909" t="str">
            <v>合肥蜀山蜀峰路网点</v>
          </cell>
        </row>
        <row r="6910">
          <cell r="P6910" t="str">
            <v>合肥包河葛大店网点</v>
          </cell>
        </row>
        <row r="6911">
          <cell r="P6911" t="str">
            <v>阜阳太和网点</v>
          </cell>
        </row>
        <row r="6912">
          <cell r="P6912" t="str">
            <v>淮北濉溪网点</v>
          </cell>
        </row>
        <row r="6913">
          <cell r="P6913" t="str">
            <v>黄山屯溪网点</v>
          </cell>
        </row>
        <row r="6914">
          <cell r="P6914" t="str">
            <v>亳州谯城万达网点</v>
          </cell>
        </row>
        <row r="6915">
          <cell r="P6915" t="str">
            <v>安徽代理区</v>
          </cell>
        </row>
        <row r="6916">
          <cell r="P6916" t="str">
            <v>滁州琅琊网点</v>
          </cell>
        </row>
        <row r="6917">
          <cell r="P6917" t="str">
            <v>合肥经开大学城网点</v>
          </cell>
        </row>
        <row r="6918">
          <cell r="P6918" t="str">
            <v>黄山屯溪网点</v>
          </cell>
        </row>
        <row r="6919">
          <cell r="P6919" t="str">
            <v>淮北相山网点</v>
          </cell>
        </row>
        <row r="6920">
          <cell r="P6920" t="str">
            <v>合肥庐江网点</v>
          </cell>
        </row>
        <row r="6921">
          <cell r="P6921" t="str">
            <v>安徽代理区</v>
          </cell>
        </row>
        <row r="6922">
          <cell r="P6922" t="str">
            <v>马鞍山花山解放路网点</v>
          </cell>
        </row>
        <row r="6923">
          <cell r="P6923" t="str">
            <v>合肥经开大学城网点</v>
          </cell>
        </row>
        <row r="6924">
          <cell r="P6924" t="str">
            <v>芜湖南陵宇培网点</v>
          </cell>
        </row>
        <row r="6925">
          <cell r="P6925" t="str">
            <v>安庆望江网点</v>
          </cell>
        </row>
        <row r="6926">
          <cell r="P6926" t="str">
            <v>宣城泾县网点</v>
          </cell>
        </row>
        <row r="6927">
          <cell r="P6927" t="str">
            <v>安徽代理区</v>
          </cell>
        </row>
        <row r="6928">
          <cell r="P6928" t="str">
            <v>亳州蒙城网点</v>
          </cell>
        </row>
        <row r="6929">
          <cell r="P6929" t="str">
            <v>六安金安城北网点</v>
          </cell>
        </row>
        <row r="6930">
          <cell r="P6930" t="str">
            <v>淮北濉溪网点</v>
          </cell>
        </row>
        <row r="6931">
          <cell r="P6931" t="str">
            <v>马鞍山当涂网点</v>
          </cell>
        </row>
        <row r="6932">
          <cell r="P6932" t="str">
            <v>六安金安城北网点</v>
          </cell>
        </row>
        <row r="6933">
          <cell r="P6933" t="str">
            <v>合肥滨湖网点</v>
          </cell>
        </row>
        <row r="6934">
          <cell r="P6934" t="str">
            <v>马鞍山含山网点</v>
          </cell>
        </row>
        <row r="6935">
          <cell r="P6935" t="str">
            <v>淮南谢家集网点</v>
          </cell>
        </row>
        <row r="6936">
          <cell r="P6936" t="str">
            <v>淮北濉溪西部乡镇网点</v>
          </cell>
        </row>
        <row r="6937">
          <cell r="P6937" t="str">
            <v>合肥高新云飞路网点</v>
          </cell>
        </row>
        <row r="6938">
          <cell r="P6938" t="str">
            <v>黄山歙县开发区网点</v>
          </cell>
        </row>
        <row r="6939">
          <cell r="P6939" t="str">
            <v>安徽代理区</v>
          </cell>
        </row>
        <row r="6940">
          <cell r="P6940" t="str">
            <v>合肥肥西桥南网点</v>
          </cell>
        </row>
        <row r="6941">
          <cell r="P6941" t="str">
            <v>安徽代理区</v>
          </cell>
        </row>
        <row r="6942">
          <cell r="P6942" t="str">
            <v>亳州谯城网点</v>
          </cell>
        </row>
        <row r="6943">
          <cell r="P6943" t="str">
            <v>合肥高新网点</v>
          </cell>
        </row>
        <row r="6944">
          <cell r="P6944" t="str">
            <v>黄山祁门网点</v>
          </cell>
        </row>
        <row r="6945">
          <cell r="P6945" t="str">
            <v>亳州涡阳城关网点</v>
          </cell>
        </row>
        <row r="6946">
          <cell r="P6946" t="str">
            <v>滁州南谯龙蟠网点</v>
          </cell>
        </row>
        <row r="6947">
          <cell r="P6947" t="str">
            <v>蚌埠怀远新城网点</v>
          </cell>
        </row>
        <row r="6948">
          <cell r="P6948" t="str">
            <v>安庆宿松网点</v>
          </cell>
        </row>
        <row r="6949">
          <cell r="P6949" t="str">
            <v>亳州蒙城网点</v>
          </cell>
        </row>
        <row r="6950">
          <cell r="P6950" t="str">
            <v>黄山徽州文峰网点</v>
          </cell>
        </row>
        <row r="6951">
          <cell r="P6951" t="str">
            <v>六安金安木厂网点</v>
          </cell>
        </row>
        <row r="6951">
          <cell r="AI6951" t="str">
            <v>网点超50分钟未响应</v>
          </cell>
        </row>
        <row r="6952">
          <cell r="P6952" t="str">
            <v>合肥肥西桥南网点</v>
          </cell>
        </row>
        <row r="6953">
          <cell r="P6953" t="str">
            <v>安庆迎江网点</v>
          </cell>
        </row>
        <row r="6954">
          <cell r="P6954" t="str">
            <v>滁州天长网点</v>
          </cell>
        </row>
        <row r="6955">
          <cell r="P6955" t="str">
            <v>六安金寨网点</v>
          </cell>
        </row>
        <row r="6956">
          <cell r="P6956" t="str">
            <v>马鞍山当涂网点</v>
          </cell>
        </row>
        <row r="6957">
          <cell r="P6957" t="str">
            <v>合肥瑶海磨店网点</v>
          </cell>
        </row>
        <row r="6958">
          <cell r="P6958" t="str">
            <v>六安霍邱孟集镇网点</v>
          </cell>
        </row>
        <row r="6959">
          <cell r="P6959" t="str">
            <v>六安金寨网点</v>
          </cell>
        </row>
        <row r="6960">
          <cell r="P6960" t="str">
            <v>芜湖县万达网点</v>
          </cell>
        </row>
        <row r="6961">
          <cell r="P6961" t="str">
            <v>蚌埠固镇网点</v>
          </cell>
        </row>
        <row r="6962">
          <cell r="P6962" t="str">
            <v>阜阳临泉网点</v>
          </cell>
        </row>
        <row r="6963">
          <cell r="P6963" t="str">
            <v>滁州南谯龙蟠网点</v>
          </cell>
        </row>
        <row r="6964">
          <cell r="P6964" t="str">
            <v>宿州灵璧网点</v>
          </cell>
        </row>
        <row r="6965">
          <cell r="P6965" t="str">
            <v>合肥包河南站网点</v>
          </cell>
        </row>
        <row r="6966">
          <cell r="P6966" t="str">
            <v>铜陵铜官五松网点</v>
          </cell>
        </row>
        <row r="6967">
          <cell r="P6967" t="str">
            <v>六安霍邱高塘镇网点</v>
          </cell>
        </row>
        <row r="6968">
          <cell r="P6968" t="str">
            <v>安徽代理区</v>
          </cell>
        </row>
        <row r="6969">
          <cell r="P6969" t="str">
            <v>合肥包河合工大网点</v>
          </cell>
        </row>
        <row r="6970">
          <cell r="P6970" t="str">
            <v>亳州蒙城网点</v>
          </cell>
        </row>
        <row r="6971">
          <cell r="P6971" t="str">
            <v>淮北濉溪网点</v>
          </cell>
        </row>
        <row r="6972">
          <cell r="P6972" t="str">
            <v>池州东至网点</v>
          </cell>
        </row>
        <row r="6973">
          <cell r="P6973" t="str">
            <v>蚌埠怀远新城网点</v>
          </cell>
        </row>
        <row r="6974">
          <cell r="P6974" t="str">
            <v>马鞍山含山网点</v>
          </cell>
        </row>
        <row r="6975">
          <cell r="P6975" t="str">
            <v>安庆望江网点</v>
          </cell>
        </row>
        <row r="6976">
          <cell r="P6976" t="str">
            <v>六安霍邱城关镇网点</v>
          </cell>
        </row>
        <row r="6977">
          <cell r="P6977" t="str">
            <v>马鞍山含山网点</v>
          </cell>
        </row>
        <row r="6978">
          <cell r="P6978" t="str">
            <v>安徽代理区</v>
          </cell>
        </row>
        <row r="6979">
          <cell r="P6979" t="str">
            <v>安徽代理区</v>
          </cell>
        </row>
        <row r="6980">
          <cell r="P6980" t="str">
            <v>黄山徽州文峰网点</v>
          </cell>
        </row>
        <row r="6981">
          <cell r="P6981" t="str">
            <v>亳州涡阳网点</v>
          </cell>
        </row>
        <row r="6982">
          <cell r="P6982" t="str">
            <v>亳州谯城网点</v>
          </cell>
        </row>
        <row r="6983">
          <cell r="P6983" t="str">
            <v>滁州天长网点</v>
          </cell>
        </row>
        <row r="6984">
          <cell r="P6984" t="str">
            <v>池州贵池开发区网点</v>
          </cell>
        </row>
        <row r="6985">
          <cell r="P6985" t="str">
            <v>合肥肥西鑫辰网点</v>
          </cell>
        </row>
        <row r="6986">
          <cell r="P6986" t="str">
            <v>宿州埇桥吾悦网点</v>
          </cell>
        </row>
        <row r="6987">
          <cell r="P6987" t="str">
            <v>相山集散点</v>
          </cell>
        </row>
        <row r="6988">
          <cell r="P6988" t="str">
            <v>安庆桐城网点</v>
          </cell>
        </row>
        <row r="6989">
          <cell r="P6989" t="str">
            <v>滁州天长网点</v>
          </cell>
        </row>
        <row r="6990">
          <cell r="P6990" t="str">
            <v>马鞍山含山网点</v>
          </cell>
        </row>
        <row r="6991">
          <cell r="P6991" t="str">
            <v>亳州谯城网点</v>
          </cell>
        </row>
        <row r="6992">
          <cell r="P6992" t="str">
            <v>淮南凤台网点</v>
          </cell>
        </row>
        <row r="6993">
          <cell r="P6993" t="str">
            <v>宿州埇桥美庐网点</v>
          </cell>
        </row>
        <row r="6994">
          <cell r="P6994" t="str">
            <v>亳州蒙城网点</v>
          </cell>
        </row>
        <row r="6995">
          <cell r="P6995" t="str">
            <v>滁州凤阳网点</v>
          </cell>
        </row>
        <row r="6996">
          <cell r="P6996" t="str">
            <v>宣城绩溪网点</v>
          </cell>
        </row>
        <row r="6997">
          <cell r="P6997" t="str">
            <v>宿州灵璧网点</v>
          </cell>
        </row>
        <row r="6998">
          <cell r="P6998" t="str">
            <v>滁州凤阳网点</v>
          </cell>
        </row>
        <row r="6999">
          <cell r="P6999" t="str">
            <v>滁州凤阳网点</v>
          </cell>
        </row>
        <row r="7000">
          <cell r="P7000" t="str">
            <v>亳州谯城网点</v>
          </cell>
        </row>
        <row r="7001">
          <cell r="P7001" t="str">
            <v>合肥高新天鹅湖网点</v>
          </cell>
        </row>
        <row r="7002">
          <cell r="P7002" t="str">
            <v>安徽代理区</v>
          </cell>
        </row>
        <row r="7003">
          <cell r="P7003" t="str">
            <v>安庆怀宁网点</v>
          </cell>
        </row>
        <row r="7004">
          <cell r="P7004" t="str">
            <v>合肥瑶海灵石路网点</v>
          </cell>
        </row>
        <row r="7005">
          <cell r="P7005" t="str">
            <v>合肥庐江网点</v>
          </cell>
        </row>
        <row r="7006">
          <cell r="P7006" t="str">
            <v>合肥庐江网点</v>
          </cell>
        </row>
        <row r="7007">
          <cell r="P7007" t="str">
            <v>滁州定远网点</v>
          </cell>
        </row>
        <row r="7008">
          <cell r="P7008" t="str">
            <v>合肥经开莲花路网点</v>
          </cell>
        </row>
        <row r="7009">
          <cell r="P7009" t="str">
            <v>合肥经开大学城网点</v>
          </cell>
        </row>
        <row r="7010">
          <cell r="P7010" t="str">
            <v>滁州全椒网点</v>
          </cell>
        </row>
        <row r="7011">
          <cell r="P7011" t="str">
            <v>六安裕安独山网点</v>
          </cell>
        </row>
        <row r="7012">
          <cell r="P7012" t="str">
            <v>合肥包河南站网点</v>
          </cell>
        </row>
        <row r="7013">
          <cell r="P7013" t="str">
            <v>宿州砀山网点</v>
          </cell>
        </row>
        <row r="7014">
          <cell r="P7014" t="str">
            <v>亳州涡阳南关网点</v>
          </cell>
        </row>
        <row r="7015">
          <cell r="P7015" t="str">
            <v>合肥蜀山蜀峰路网点</v>
          </cell>
        </row>
        <row r="7016">
          <cell r="P7016" t="str">
            <v>合肥蜀山蜀峰路网点</v>
          </cell>
        </row>
        <row r="7017">
          <cell r="P7017" t="str">
            <v>合肥巢湖亚父路网点</v>
          </cell>
        </row>
        <row r="7018">
          <cell r="P7018" t="str">
            <v>阜阳临泉网点</v>
          </cell>
        </row>
        <row r="7019">
          <cell r="P7019" t="str">
            <v>阜阳临泉网点</v>
          </cell>
        </row>
        <row r="7020">
          <cell r="P7020" t="str">
            <v>阜阳颍州网点</v>
          </cell>
        </row>
        <row r="7021">
          <cell r="P7021" t="str">
            <v>滁州来安网点</v>
          </cell>
        </row>
        <row r="7022">
          <cell r="P7022" t="str">
            <v>滁州凤阳网点</v>
          </cell>
        </row>
        <row r="7023">
          <cell r="P7023" t="str">
            <v>阜阳颍东网点</v>
          </cell>
        </row>
        <row r="7024">
          <cell r="P7024" t="str">
            <v>合肥瑶海灵石路网点</v>
          </cell>
        </row>
        <row r="7025">
          <cell r="P7025" t="str">
            <v>宿州砀山网点</v>
          </cell>
        </row>
        <row r="7026">
          <cell r="P7026" t="str">
            <v>合肥高新云飞路网点</v>
          </cell>
        </row>
        <row r="7027">
          <cell r="P7027" t="str">
            <v>亳州涡阳城关网点</v>
          </cell>
        </row>
        <row r="7028">
          <cell r="P7028" t="str">
            <v>安庆宿松网点</v>
          </cell>
        </row>
        <row r="7029">
          <cell r="P7029" t="str">
            <v>宣城旌德网点</v>
          </cell>
        </row>
        <row r="7030">
          <cell r="P7030" t="str">
            <v>宣城宣州城西网点</v>
          </cell>
        </row>
        <row r="7031">
          <cell r="P7031" t="str">
            <v>淮南舜耕山网点</v>
          </cell>
        </row>
        <row r="7032">
          <cell r="P7032" t="str">
            <v>滁州全椒网点</v>
          </cell>
        </row>
        <row r="7033">
          <cell r="P7033" t="str">
            <v>芜湖镜湖万达网点</v>
          </cell>
        </row>
        <row r="7034">
          <cell r="P7034" t="str">
            <v>芜湖三山网点</v>
          </cell>
        </row>
        <row r="7035">
          <cell r="P7035" t="str">
            <v>合肥包河葛大店网点</v>
          </cell>
        </row>
        <row r="7036">
          <cell r="P7036" t="str">
            <v>安庆潜山网点</v>
          </cell>
        </row>
        <row r="7037">
          <cell r="P7037" t="str">
            <v>合肥庐江网点</v>
          </cell>
        </row>
        <row r="7038">
          <cell r="P7038" t="str">
            <v>宿州砀山网点</v>
          </cell>
        </row>
        <row r="7039">
          <cell r="P7039" t="str">
            <v>宣城宁国网点</v>
          </cell>
        </row>
        <row r="7040">
          <cell r="P7040" t="str">
            <v>黄山屯溪网点</v>
          </cell>
        </row>
        <row r="7041">
          <cell r="P7041" t="str">
            <v>宿州埇桥网点</v>
          </cell>
        </row>
        <row r="7042">
          <cell r="P7042" t="str">
            <v>安徽代理区</v>
          </cell>
        </row>
        <row r="7043">
          <cell r="P7043" t="str">
            <v>亳州利辛网点</v>
          </cell>
        </row>
        <row r="7044">
          <cell r="P7044" t="str">
            <v>亳州谯城网点</v>
          </cell>
        </row>
        <row r="7045">
          <cell r="P7045" t="str">
            <v>阜阳临泉网点</v>
          </cell>
        </row>
        <row r="7046">
          <cell r="P7046" t="str">
            <v>合肥瑶海磨店网点</v>
          </cell>
        </row>
        <row r="7047">
          <cell r="P7047" t="str">
            <v>铜陵枞阳网点</v>
          </cell>
        </row>
        <row r="7048">
          <cell r="P7048" t="str">
            <v>六安霍邱姚李网点</v>
          </cell>
        </row>
        <row r="7049">
          <cell r="P7049" t="str">
            <v>安庆太湖网点</v>
          </cell>
        </row>
        <row r="7050">
          <cell r="P7050" t="str">
            <v>滁州明光网点</v>
          </cell>
        </row>
        <row r="7051">
          <cell r="P7051" t="str">
            <v>滁州天长网点</v>
          </cell>
        </row>
        <row r="7052">
          <cell r="P7052" t="str">
            <v>淮北濉溪东部乡镇网点</v>
          </cell>
        </row>
        <row r="7053">
          <cell r="P7053" t="str">
            <v>合肥经开莲花路网点</v>
          </cell>
        </row>
        <row r="7054">
          <cell r="P7054" t="str">
            <v>宣城宁国网点</v>
          </cell>
        </row>
        <row r="7055">
          <cell r="P7055" t="str">
            <v>马鞍山含山网点</v>
          </cell>
        </row>
        <row r="7056">
          <cell r="P7056" t="str">
            <v>芜湖鸠江大桥网点</v>
          </cell>
        </row>
        <row r="7057">
          <cell r="P7057" t="str">
            <v>安庆宜秀网点</v>
          </cell>
        </row>
        <row r="7058">
          <cell r="P7058" t="str">
            <v>合肥庐阳海棠网点</v>
          </cell>
        </row>
        <row r="7059">
          <cell r="P7059" t="str">
            <v>亳州谯城网点</v>
          </cell>
        </row>
        <row r="7060">
          <cell r="P7060" t="str">
            <v>合肥肥东经开区网点</v>
          </cell>
        </row>
        <row r="7061">
          <cell r="P7061" t="str">
            <v>相山集散点</v>
          </cell>
        </row>
        <row r="7062">
          <cell r="P7062" t="str">
            <v>宿州灵璧网点</v>
          </cell>
        </row>
        <row r="7063">
          <cell r="P7063" t="str">
            <v>相山集散点</v>
          </cell>
        </row>
        <row r="7064">
          <cell r="P7064" t="str">
            <v>安徽代理区</v>
          </cell>
        </row>
        <row r="7065">
          <cell r="P7065" t="str">
            <v>合肥巢湖汽车城网点</v>
          </cell>
        </row>
        <row r="7066">
          <cell r="P7066" t="str">
            <v>淮南山南网点</v>
          </cell>
        </row>
        <row r="7067">
          <cell r="P7067" t="str">
            <v>合肥滨湖网点</v>
          </cell>
        </row>
        <row r="7068">
          <cell r="P7068" t="str">
            <v>滁州来安网点</v>
          </cell>
        </row>
        <row r="7069">
          <cell r="P7069" t="str">
            <v>合肥蜀山通合网点</v>
          </cell>
        </row>
        <row r="7070">
          <cell r="P7070" t="str">
            <v>阜阳界首网点</v>
          </cell>
        </row>
        <row r="7071">
          <cell r="P7071" t="str">
            <v>黄山屯溪茶城网点</v>
          </cell>
        </row>
        <row r="7072">
          <cell r="P7072" t="str">
            <v>阜阳颍东新城网点</v>
          </cell>
        </row>
        <row r="7073">
          <cell r="P7073" t="str">
            <v>亳州涡阳城西网点</v>
          </cell>
        </row>
        <row r="7074">
          <cell r="P7074" t="str">
            <v>芜湖无为网点</v>
          </cell>
        </row>
        <row r="7075">
          <cell r="P7075" t="str">
            <v>铜陵枞阳网点</v>
          </cell>
        </row>
        <row r="7076">
          <cell r="P7076" t="str">
            <v>蚌埠禹会东部网点</v>
          </cell>
        </row>
        <row r="7077">
          <cell r="P7077" t="str">
            <v>阜阳临泉网点</v>
          </cell>
        </row>
        <row r="7078">
          <cell r="P7078" t="str">
            <v>池州贵池开发区网点</v>
          </cell>
        </row>
        <row r="7079">
          <cell r="P7079" t="str">
            <v>宿州埇桥网点</v>
          </cell>
        </row>
        <row r="7080">
          <cell r="P7080" t="str">
            <v>蚌埠怀远新城网点</v>
          </cell>
        </row>
        <row r="7081">
          <cell r="P7081" t="str">
            <v>合肥肥东吾悦网点</v>
          </cell>
        </row>
        <row r="7082">
          <cell r="P7082" t="str">
            <v>马鞍山含山网点</v>
          </cell>
        </row>
        <row r="7083">
          <cell r="P7083" t="str">
            <v>安徽代理区</v>
          </cell>
        </row>
        <row r="7084">
          <cell r="P7084" t="str">
            <v>宿州埇桥道东北部网点</v>
          </cell>
        </row>
        <row r="7085">
          <cell r="P7085" t="str">
            <v>芜湖鸠江大桥网点</v>
          </cell>
        </row>
        <row r="7086">
          <cell r="P7086" t="str">
            <v>合肥蜀山振兴路网点</v>
          </cell>
        </row>
        <row r="7087">
          <cell r="P7087" t="str">
            <v>合肥长丰北城网点</v>
          </cell>
        </row>
        <row r="7088">
          <cell r="P7088" t="str">
            <v>宣城广德网点</v>
          </cell>
        </row>
        <row r="7089">
          <cell r="P7089" t="str">
            <v>滁州定远网点</v>
          </cell>
        </row>
        <row r="7090">
          <cell r="P7090" t="str">
            <v>宿州萧县网点</v>
          </cell>
        </row>
        <row r="7091">
          <cell r="P7091" t="str">
            <v>安徽代理区</v>
          </cell>
        </row>
        <row r="7092">
          <cell r="P7092" t="str">
            <v>芜湖弋江大学城网点</v>
          </cell>
        </row>
        <row r="7093">
          <cell r="P7093" t="str">
            <v>安庆望江网点</v>
          </cell>
        </row>
        <row r="7094">
          <cell r="P7094" t="str">
            <v>芜湖无为网点</v>
          </cell>
        </row>
        <row r="7095">
          <cell r="P7095" t="str">
            <v>合肥市三孝口网点</v>
          </cell>
        </row>
        <row r="7096">
          <cell r="P7096" t="str">
            <v>合肥长丰水湖镇网点</v>
          </cell>
        </row>
        <row r="7097">
          <cell r="P7097" t="str">
            <v>阜阳阜南网点</v>
          </cell>
        </row>
        <row r="7098">
          <cell r="P7098" t="str">
            <v>宿州埇桥网点</v>
          </cell>
        </row>
        <row r="7099">
          <cell r="P7099" t="str">
            <v>亳州谯城网点</v>
          </cell>
        </row>
        <row r="7100">
          <cell r="P7100" t="str">
            <v>阜阳颍泉双河社区网点</v>
          </cell>
        </row>
        <row r="7101">
          <cell r="P7101" t="str">
            <v>合肥肥东吾悦网点</v>
          </cell>
        </row>
        <row r="7102">
          <cell r="P7102" t="str">
            <v>合肥庐江网点</v>
          </cell>
        </row>
        <row r="7103">
          <cell r="P7103" t="str">
            <v>合肥瑶海胜利路网点</v>
          </cell>
        </row>
        <row r="7104">
          <cell r="P7104" t="str">
            <v>阜阳阜南工业园网点</v>
          </cell>
        </row>
        <row r="7105">
          <cell r="P7105" t="str">
            <v>滁州天长网点</v>
          </cell>
        </row>
        <row r="7106">
          <cell r="P7106" t="str">
            <v>安庆岳西网点</v>
          </cell>
        </row>
        <row r="7107">
          <cell r="P7107" t="str">
            <v>合肥蜀山网点</v>
          </cell>
        </row>
        <row r="7108">
          <cell r="P7108" t="str">
            <v>淮北濉溪西部乡镇网点</v>
          </cell>
        </row>
        <row r="7109">
          <cell r="P7109" t="str">
            <v>安庆宜秀网点</v>
          </cell>
        </row>
        <row r="7110">
          <cell r="P7110" t="str">
            <v>滁州定远网点</v>
          </cell>
        </row>
        <row r="7111">
          <cell r="P7111" t="str">
            <v>黄山屯溪网点</v>
          </cell>
        </row>
        <row r="7112">
          <cell r="P7112" t="str">
            <v>宣城宣州网点</v>
          </cell>
        </row>
        <row r="7113">
          <cell r="P7113" t="str">
            <v>铜陵枞阳网点</v>
          </cell>
        </row>
        <row r="7114">
          <cell r="P7114" t="str">
            <v>淮北相山网点</v>
          </cell>
        </row>
        <row r="7115">
          <cell r="P7115" t="str">
            <v>淮南大通网点</v>
          </cell>
        </row>
        <row r="7116">
          <cell r="P7116" t="str">
            <v>淮北濉溪西部乡镇网点</v>
          </cell>
        </row>
        <row r="7117">
          <cell r="P7117" t="str">
            <v>阜阳颍泉网点</v>
          </cell>
        </row>
        <row r="7118">
          <cell r="P7118" t="str">
            <v>谯城区集散点</v>
          </cell>
        </row>
        <row r="7119">
          <cell r="P7119" t="str">
            <v>芜湖无为网点</v>
          </cell>
        </row>
        <row r="7120">
          <cell r="P7120" t="str">
            <v>安徽代理区</v>
          </cell>
        </row>
        <row r="7121">
          <cell r="P7121" t="str">
            <v>阜阳界首网点</v>
          </cell>
        </row>
        <row r="7122">
          <cell r="P7122" t="str">
            <v>马鞍山花山解放路网点</v>
          </cell>
        </row>
        <row r="7123">
          <cell r="P7123" t="str">
            <v>滁州天长网点</v>
          </cell>
        </row>
        <row r="7124">
          <cell r="P7124" t="str">
            <v>淮北相山网点</v>
          </cell>
        </row>
        <row r="7125">
          <cell r="P7125" t="str">
            <v>安徽代理区</v>
          </cell>
        </row>
        <row r="7126">
          <cell r="P7126" t="str">
            <v>芜湖繁昌网点</v>
          </cell>
        </row>
        <row r="7127">
          <cell r="P7127" t="str">
            <v>铜陵郊区网点</v>
          </cell>
        </row>
        <row r="7128">
          <cell r="P7128" t="str">
            <v>芜湖南陵宇培网点</v>
          </cell>
        </row>
        <row r="7129">
          <cell r="P7129" t="str">
            <v>宿州萧县网点</v>
          </cell>
        </row>
        <row r="7130">
          <cell r="P7130" t="str">
            <v>合肥经开始信路网点</v>
          </cell>
        </row>
        <row r="7131">
          <cell r="P7131" t="str">
            <v>六安霍邱孟集镇网点</v>
          </cell>
        </row>
        <row r="7132">
          <cell r="P7132" t="str">
            <v>合肥肥西桥南网点</v>
          </cell>
        </row>
        <row r="7133">
          <cell r="P7133" t="str">
            <v>安庆迎江网点</v>
          </cell>
        </row>
        <row r="7134">
          <cell r="P7134" t="str">
            <v>阜阳颍上网点</v>
          </cell>
        </row>
        <row r="7135">
          <cell r="P7135" t="str">
            <v>蚌埠怀远网点</v>
          </cell>
        </row>
        <row r="7136">
          <cell r="P7136" t="str">
            <v>芜湖弋江火龙岗网点</v>
          </cell>
        </row>
        <row r="7137">
          <cell r="P7137" t="str">
            <v>宿州灵璧网点</v>
          </cell>
        </row>
        <row r="7138">
          <cell r="P7138" t="str">
            <v>芜湖镜湖网点</v>
          </cell>
        </row>
        <row r="7139">
          <cell r="P7139" t="str">
            <v>芜湖繁昌网点</v>
          </cell>
        </row>
        <row r="7140">
          <cell r="P7140" t="str">
            <v>滁州来安网点</v>
          </cell>
        </row>
        <row r="7141">
          <cell r="P7141" t="str">
            <v>合肥庐江网点</v>
          </cell>
        </row>
        <row r="7142">
          <cell r="P7142" t="str">
            <v>淮南凤台网点</v>
          </cell>
        </row>
        <row r="7143">
          <cell r="P7143" t="str">
            <v>合肥滨湖网点</v>
          </cell>
        </row>
        <row r="7144">
          <cell r="P7144" t="str">
            <v>合肥肥西柏乐网点</v>
          </cell>
        </row>
        <row r="7145">
          <cell r="P7145" t="str">
            <v>芜湖鸠江经开网点</v>
          </cell>
        </row>
        <row r="7146">
          <cell r="P7146" t="str">
            <v>滁州凤阳网点</v>
          </cell>
        </row>
        <row r="7147">
          <cell r="P7147" t="str">
            <v>六安舒城杭埠网点</v>
          </cell>
        </row>
        <row r="7148">
          <cell r="P7148" t="str">
            <v>宣城旌德网点</v>
          </cell>
        </row>
        <row r="7149">
          <cell r="P7149" t="str">
            <v>亳州利辛网点</v>
          </cell>
        </row>
        <row r="7150">
          <cell r="P7150" t="str">
            <v>淮北五铺网点</v>
          </cell>
        </row>
        <row r="7151">
          <cell r="P7151" t="str">
            <v>芜湖县万达网点</v>
          </cell>
        </row>
        <row r="7152">
          <cell r="P7152" t="str">
            <v>安庆宜秀网点</v>
          </cell>
        </row>
        <row r="7153">
          <cell r="P7153" t="str">
            <v>宿州埇桥网点</v>
          </cell>
        </row>
        <row r="7154">
          <cell r="P7154" t="str">
            <v>安徽代理区</v>
          </cell>
        </row>
        <row r="7155">
          <cell r="P7155" t="str">
            <v>宿州砀山网点</v>
          </cell>
        </row>
        <row r="7156">
          <cell r="P7156" t="str">
            <v>宿州萧县网点</v>
          </cell>
        </row>
        <row r="7157">
          <cell r="P7157" t="str">
            <v>阜阳颍州二院网点</v>
          </cell>
        </row>
        <row r="7158">
          <cell r="P7158" t="str">
            <v>霍邱集散点</v>
          </cell>
        </row>
        <row r="7159">
          <cell r="P7159" t="str">
            <v>合肥瑶海磨店网点</v>
          </cell>
        </row>
        <row r="7160">
          <cell r="P7160" t="str">
            <v>黄山屯溪网点</v>
          </cell>
        </row>
        <row r="7161">
          <cell r="P7161" t="str">
            <v>黄山屯溪茶城网点</v>
          </cell>
        </row>
        <row r="7162">
          <cell r="P7162" t="str">
            <v>亳州利辛网点</v>
          </cell>
        </row>
        <row r="7163">
          <cell r="P7163" t="str">
            <v>合肥长丰水湖镇网点</v>
          </cell>
        </row>
        <row r="7164">
          <cell r="P7164" t="str">
            <v>宿州埇桥网点</v>
          </cell>
        </row>
        <row r="7165">
          <cell r="P7165" t="str">
            <v>阜阳颍州大学城网点</v>
          </cell>
        </row>
        <row r="7166">
          <cell r="P7166" t="str">
            <v>马鞍山当涂网点</v>
          </cell>
        </row>
        <row r="7167">
          <cell r="P7167" t="str">
            <v>安徽代理区</v>
          </cell>
        </row>
        <row r="7168">
          <cell r="P7168" t="str">
            <v>马鞍山雨山向山镇网点</v>
          </cell>
        </row>
        <row r="7169">
          <cell r="P7169" t="str">
            <v>亳州蒙城网点</v>
          </cell>
        </row>
        <row r="7170">
          <cell r="P7170" t="str">
            <v>合肥肥西桥北网点</v>
          </cell>
        </row>
        <row r="7171">
          <cell r="P7171" t="str">
            <v>阜阳界首网点</v>
          </cell>
        </row>
        <row r="7172">
          <cell r="P7172" t="str">
            <v>合肥高新云飞路网点</v>
          </cell>
        </row>
        <row r="7173">
          <cell r="P7173" t="str">
            <v>合肥包河三里庵网点</v>
          </cell>
        </row>
        <row r="7174">
          <cell r="P7174" t="str">
            <v>马鞍山含山网点</v>
          </cell>
        </row>
        <row r="7175">
          <cell r="P7175" t="str">
            <v>宿州萧县网点</v>
          </cell>
        </row>
        <row r="7176">
          <cell r="P7176" t="str">
            <v>合肥长丰水湖镇网点</v>
          </cell>
        </row>
        <row r="7177">
          <cell r="P7177" t="str">
            <v>黄山屯溪网点</v>
          </cell>
        </row>
        <row r="7178">
          <cell r="P7178" t="str">
            <v>徽州集散点</v>
          </cell>
        </row>
        <row r="7179">
          <cell r="P7179" t="str">
            <v>亳州谯城老康美网点</v>
          </cell>
        </row>
        <row r="7180">
          <cell r="P7180" t="str">
            <v>芜湖繁昌网点</v>
          </cell>
        </row>
        <row r="7181">
          <cell r="P7181" t="str">
            <v>相山集散点</v>
          </cell>
        </row>
        <row r="7182">
          <cell r="P7182" t="str">
            <v>宿州泗县网点</v>
          </cell>
        </row>
        <row r="7183">
          <cell r="P7183" t="str">
            <v>阜阳太和网点</v>
          </cell>
        </row>
        <row r="7184">
          <cell r="P7184" t="str">
            <v>阜阳阜南网点</v>
          </cell>
        </row>
        <row r="7185">
          <cell r="P7185" t="str">
            <v>蚌埠固镇网点</v>
          </cell>
        </row>
        <row r="7186">
          <cell r="P7186" t="str">
            <v>合肥高新云飞路网点</v>
          </cell>
        </row>
        <row r="7187">
          <cell r="P7187" t="str">
            <v>阜阳颍泉工业园网点</v>
          </cell>
        </row>
        <row r="7188">
          <cell r="P7188" t="str">
            <v>铜陵铜官五松网点</v>
          </cell>
        </row>
        <row r="7189">
          <cell r="P7189" t="str">
            <v>安徽代理区</v>
          </cell>
        </row>
        <row r="7190">
          <cell r="P7190" t="str">
            <v>淮南凤台网点</v>
          </cell>
        </row>
        <row r="7191">
          <cell r="P7191" t="str">
            <v>六安金安毛坦厂网点</v>
          </cell>
        </row>
        <row r="7192">
          <cell r="P7192" t="str">
            <v>蚌埠龙子湖大学城网点</v>
          </cell>
        </row>
        <row r="7193">
          <cell r="P7193" t="str">
            <v>金安集散点</v>
          </cell>
        </row>
        <row r="7194">
          <cell r="P7194" t="str">
            <v>阜阳颍州网点</v>
          </cell>
        </row>
        <row r="7195">
          <cell r="P7195" t="str">
            <v>宿州埇桥三里湾网点</v>
          </cell>
        </row>
        <row r="7196">
          <cell r="P7196" t="str">
            <v>芜湖繁昌网点</v>
          </cell>
        </row>
        <row r="7197">
          <cell r="P7197" t="str">
            <v>马鞍山当涂网点</v>
          </cell>
        </row>
        <row r="7198">
          <cell r="P7198" t="str">
            <v>淮北相山网点</v>
          </cell>
        </row>
        <row r="7199">
          <cell r="P7199" t="str">
            <v>铜陵铜官网点</v>
          </cell>
        </row>
        <row r="7200">
          <cell r="P7200" t="str">
            <v>黄山屯溪网点</v>
          </cell>
        </row>
        <row r="7201">
          <cell r="P7201" t="str">
            <v>六安新安网点</v>
          </cell>
        </row>
        <row r="7202">
          <cell r="P7202" t="str">
            <v>徽州集散点</v>
          </cell>
        </row>
        <row r="7203">
          <cell r="P7203" t="str">
            <v>黄山屯溪阳湖网点</v>
          </cell>
        </row>
        <row r="7204">
          <cell r="P7204" t="str">
            <v>合肥瑶海鹿鸣山网点</v>
          </cell>
        </row>
        <row r="7205">
          <cell r="P7205" t="str">
            <v>安庆潜山网点</v>
          </cell>
        </row>
        <row r="7206">
          <cell r="P7206" t="str">
            <v>马鞍山当涂网点</v>
          </cell>
        </row>
        <row r="7207">
          <cell r="P7207" t="str">
            <v>利辛集散点</v>
          </cell>
        </row>
        <row r="7208">
          <cell r="P7208" t="str">
            <v>蚌埠怀远新城网点</v>
          </cell>
        </row>
        <row r="7209">
          <cell r="P7209" t="str">
            <v>阜阳颍泉网点</v>
          </cell>
        </row>
        <row r="7210">
          <cell r="P7210" t="str">
            <v>蚌埠固镇网点</v>
          </cell>
        </row>
        <row r="7211">
          <cell r="P7211" t="str">
            <v>安庆宿松网点</v>
          </cell>
        </row>
        <row r="7212">
          <cell r="P7212" t="str">
            <v>六安金安城北网点</v>
          </cell>
        </row>
        <row r="7213">
          <cell r="P7213" t="str">
            <v>安徽代理区</v>
          </cell>
        </row>
        <row r="7214">
          <cell r="P7214" t="str">
            <v>合肥瑶海磨店网点</v>
          </cell>
        </row>
        <row r="7215">
          <cell r="P7215" t="str">
            <v>滁州全椒网点</v>
          </cell>
        </row>
        <row r="7216">
          <cell r="P7216" t="str">
            <v>合肥肥东经开区网点</v>
          </cell>
        </row>
        <row r="7217">
          <cell r="P7217" t="str">
            <v>宿州萧县网点</v>
          </cell>
        </row>
        <row r="7218">
          <cell r="P7218" t="str">
            <v>滁州南谯龙蟠网点</v>
          </cell>
        </row>
        <row r="7219">
          <cell r="P7219" t="str">
            <v>亳州谯城网点</v>
          </cell>
        </row>
        <row r="7220">
          <cell r="P7220" t="str">
            <v>安徽代理区</v>
          </cell>
        </row>
        <row r="7221">
          <cell r="P7221" t="str">
            <v>合肥肥西桥南网点</v>
          </cell>
        </row>
        <row r="7222">
          <cell r="P7222" t="str">
            <v>合肥肥东经开区网点</v>
          </cell>
        </row>
        <row r="7223">
          <cell r="P7223" t="str">
            <v>宿州埇桥网点</v>
          </cell>
        </row>
        <row r="7224">
          <cell r="P7224" t="str">
            <v>亳州谯城方园网点</v>
          </cell>
        </row>
        <row r="7225">
          <cell r="P7225" t="str">
            <v>淮北矿山集网点</v>
          </cell>
        </row>
        <row r="7226">
          <cell r="P7226" t="str">
            <v>宣城广德网点</v>
          </cell>
        </row>
        <row r="7227">
          <cell r="P7227" t="str">
            <v>芜湖无为网点</v>
          </cell>
        </row>
        <row r="7228">
          <cell r="P7228" t="str">
            <v>合肥蜀山通合网点</v>
          </cell>
        </row>
        <row r="7229">
          <cell r="P7229" t="str">
            <v>芜湖无为网点</v>
          </cell>
        </row>
        <row r="7230">
          <cell r="P7230" t="str">
            <v>安徽代理区</v>
          </cell>
        </row>
        <row r="7231">
          <cell r="P7231" t="str">
            <v>蚌埠怀远新城网点</v>
          </cell>
        </row>
        <row r="7232">
          <cell r="P7232" t="str">
            <v>马鞍山雨山向山镇网点</v>
          </cell>
        </row>
        <row r="7233">
          <cell r="P7233" t="str">
            <v>蚌埠龙子湖老城网点</v>
          </cell>
        </row>
        <row r="7234">
          <cell r="P7234" t="str">
            <v>六安金安三十铺网点</v>
          </cell>
        </row>
        <row r="7235">
          <cell r="P7235" t="str">
            <v>合肥撮镇龙塘网点</v>
          </cell>
        </row>
        <row r="7236">
          <cell r="P7236" t="str">
            <v>亳州涡阳网点</v>
          </cell>
        </row>
        <row r="7237">
          <cell r="P7237" t="str">
            <v>合肥庐江网点</v>
          </cell>
        </row>
        <row r="7238">
          <cell r="P7238" t="str">
            <v>六安市裕安苏埠网点</v>
          </cell>
        </row>
        <row r="7239">
          <cell r="P7239" t="str">
            <v>淮南舜耕山网点</v>
          </cell>
        </row>
        <row r="7240">
          <cell r="P7240" t="str">
            <v>马鞍山含山网点</v>
          </cell>
        </row>
        <row r="7241">
          <cell r="P7241" t="str">
            <v>合肥包河葛大店网点</v>
          </cell>
        </row>
        <row r="7242">
          <cell r="P7242" t="str">
            <v>马鞍山雨山向山镇网点</v>
          </cell>
        </row>
        <row r="7243">
          <cell r="P7243" t="str">
            <v>芜湖镜湖万达网点</v>
          </cell>
        </row>
        <row r="7244">
          <cell r="P7244" t="str">
            <v>安徽代理区</v>
          </cell>
        </row>
        <row r="7245">
          <cell r="P7245" t="str">
            <v>池州贵池开发区网点</v>
          </cell>
        </row>
        <row r="7246">
          <cell r="P7246" t="str">
            <v>合肥蜀山农大网点</v>
          </cell>
        </row>
        <row r="7247">
          <cell r="P7247" t="str">
            <v>滁州明光网点</v>
          </cell>
        </row>
        <row r="7248">
          <cell r="P7248" t="str">
            <v>合肥经开大学城网点</v>
          </cell>
        </row>
        <row r="7248">
          <cell r="AI7248" t="str">
            <v>网点超50分钟未响应</v>
          </cell>
        </row>
        <row r="7249">
          <cell r="P7249" t="str">
            <v>淮北刘桥网点</v>
          </cell>
        </row>
        <row r="7250">
          <cell r="P7250" t="str">
            <v>蚌埠怀远网点</v>
          </cell>
        </row>
        <row r="7251">
          <cell r="P7251" t="str">
            <v>蚌埠淮上网点</v>
          </cell>
        </row>
        <row r="7252">
          <cell r="P7252" t="str">
            <v>滁州南谯恒大网点</v>
          </cell>
        </row>
        <row r="7253">
          <cell r="P7253" t="str">
            <v>滁州定远网点</v>
          </cell>
        </row>
        <row r="7254">
          <cell r="P7254" t="str">
            <v>蚌埠禹会东部网点</v>
          </cell>
        </row>
        <row r="7255">
          <cell r="P7255" t="str">
            <v>池州青阳网点</v>
          </cell>
        </row>
        <row r="7256">
          <cell r="P7256" t="str">
            <v>阜阳颍泉网点</v>
          </cell>
        </row>
        <row r="7257">
          <cell r="P7257" t="str">
            <v>合肥高新网点</v>
          </cell>
        </row>
        <row r="7258">
          <cell r="P7258" t="str">
            <v>六安霍邱姚李网点</v>
          </cell>
        </row>
        <row r="7259">
          <cell r="P7259" t="str">
            <v>黄山屯溪网点</v>
          </cell>
        </row>
        <row r="7260">
          <cell r="P7260" t="str">
            <v>合肥巢湖亚父路网点</v>
          </cell>
        </row>
        <row r="7261">
          <cell r="P7261" t="str">
            <v>六安舒城舒晓网点</v>
          </cell>
        </row>
        <row r="7262">
          <cell r="P7262" t="str">
            <v>合肥长丰北城网点</v>
          </cell>
        </row>
        <row r="7263">
          <cell r="P7263" t="str">
            <v>六安金安网点</v>
          </cell>
        </row>
        <row r="7264">
          <cell r="P7264" t="str">
            <v>合肥滨湖网点</v>
          </cell>
        </row>
        <row r="7265">
          <cell r="P7265" t="str">
            <v>淮北相山网点</v>
          </cell>
        </row>
        <row r="7266">
          <cell r="P7266" t="str">
            <v>安徽代理区</v>
          </cell>
        </row>
        <row r="7267">
          <cell r="P7267" t="str">
            <v>黄山屯溪茶城网点</v>
          </cell>
        </row>
        <row r="7268">
          <cell r="P7268" t="str">
            <v>合肥高新云飞路网点</v>
          </cell>
        </row>
        <row r="7269">
          <cell r="P7269" t="str">
            <v>黄山屯溪网点</v>
          </cell>
        </row>
        <row r="7270">
          <cell r="P7270" t="str">
            <v>池州东至网点</v>
          </cell>
        </row>
        <row r="7271">
          <cell r="P7271" t="str">
            <v>安庆怀宁网点</v>
          </cell>
        </row>
        <row r="7272">
          <cell r="P7272" t="str">
            <v>合肥肥东经开区网点</v>
          </cell>
        </row>
        <row r="7273">
          <cell r="P7273" t="str">
            <v>滁州南谯网点</v>
          </cell>
        </row>
        <row r="7274">
          <cell r="P7274" t="str">
            <v>阜阳阜合新区网点</v>
          </cell>
        </row>
        <row r="7275">
          <cell r="P7275" t="str">
            <v>合肥肥东经开区网点</v>
          </cell>
        </row>
        <row r="7276">
          <cell r="P7276" t="str">
            <v>合肥长丰双凤大道网点</v>
          </cell>
        </row>
        <row r="7277">
          <cell r="P7277" t="str">
            <v>淮北濉溪网点</v>
          </cell>
        </row>
        <row r="7278">
          <cell r="P7278" t="str">
            <v>芜湖鸠江二部网点</v>
          </cell>
        </row>
        <row r="7279">
          <cell r="P7279" t="str">
            <v>马鞍山雨山向山镇网点</v>
          </cell>
        </row>
        <row r="7280">
          <cell r="P7280" t="str">
            <v>六安舒城南舒网点</v>
          </cell>
        </row>
        <row r="7281">
          <cell r="P7281" t="str">
            <v>宣城广德网点</v>
          </cell>
        </row>
        <row r="7282">
          <cell r="P7282" t="str">
            <v>徽州集散点</v>
          </cell>
        </row>
        <row r="7283">
          <cell r="P7283" t="str">
            <v>合肥高新云飞路网点</v>
          </cell>
        </row>
        <row r="7283">
          <cell r="AI7283" t="str">
            <v>网点超50分钟未响应</v>
          </cell>
        </row>
        <row r="7284">
          <cell r="P7284" t="str">
            <v>芜湖鸠江大桥网点</v>
          </cell>
        </row>
        <row r="7285">
          <cell r="P7285" t="str">
            <v>滁州天长网点</v>
          </cell>
        </row>
        <row r="7286">
          <cell r="P7286" t="str">
            <v>黄山祁门网点</v>
          </cell>
        </row>
        <row r="7287">
          <cell r="P7287" t="str">
            <v>阜阳阜南东部网点</v>
          </cell>
        </row>
        <row r="7288">
          <cell r="P7288" t="str">
            <v>阜阳界首网点</v>
          </cell>
        </row>
        <row r="7289">
          <cell r="P7289" t="str">
            <v>合肥经开莲花路网点</v>
          </cell>
        </row>
        <row r="7290">
          <cell r="P7290" t="str">
            <v>合肥包河南站网点</v>
          </cell>
        </row>
        <row r="7291">
          <cell r="P7291" t="str">
            <v>宿州埇桥美庐网点</v>
          </cell>
        </row>
        <row r="7292">
          <cell r="P7292" t="str">
            <v>铜陵枞阳汤沟网点</v>
          </cell>
        </row>
        <row r="7293">
          <cell r="P7293" t="str">
            <v>滁州全椒十字镇网点</v>
          </cell>
        </row>
        <row r="7294">
          <cell r="P7294" t="str">
            <v>亳州谯城网点</v>
          </cell>
        </row>
        <row r="7295">
          <cell r="P7295" t="str">
            <v>安庆宜秀网点</v>
          </cell>
        </row>
        <row r="7296">
          <cell r="P7296" t="str">
            <v>滁州来安网点</v>
          </cell>
        </row>
        <row r="7297">
          <cell r="P7297" t="str">
            <v>芜湖无为网点</v>
          </cell>
        </row>
        <row r="7298">
          <cell r="P7298" t="str">
            <v>铜陵枞阳网点</v>
          </cell>
        </row>
        <row r="7299">
          <cell r="P7299" t="str">
            <v>马鞍山当涂网点</v>
          </cell>
        </row>
        <row r="7300">
          <cell r="P7300" t="str">
            <v>合肥滨湖网点</v>
          </cell>
        </row>
        <row r="7301">
          <cell r="P7301" t="str">
            <v>滁州南谯龙蟠网点</v>
          </cell>
        </row>
        <row r="7302">
          <cell r="P7302" t="str">
            <v>滁州天长网点</v>
          </cell>
        </row>
        <row r="7303">
          <cell r="P7303" t="str">
            <v>合肥经开始信路网点</v>
          </cell>
        </row>
        <row r="7304">
          <cell r="P7304" t="str">
            <v>六安裕安城南网点</v>
          </cell>
        </row>
        <row r="7305">
          <cell r="P7305" t="str">
            <v>亳州谯城西马园网点</v>
          </cell>
        </row>
        <row r="7306">
          <cell r="P7306" t="str">
            <v>芜湖无为网点</v>
          </cell>
        </row>
        <row r="7307">
          <cell r="P7307" t="str">
            <v>合肥肥东经开区网点</v>
          </cell>
        </row>
        <row r="7308">
          <cell r="P7308" t="str">
            <v>亳州谯城万达网点</v>
          </cell>
        </row>
        <row r="7309">
          <cell r="P7309" t="str">
            <v>大通集散点</v>
          </cell>
        </row>
        <row r="7310">
          <cell r="P7310" t="str">
            <v>滁州天长网点</v>
          </cell>
        </row>
        <row r="7311">
          <cell r="P7311" t="str">
            <v>合肥长丰网点</v>
          </cell>
        </row>
        <row r="7312">
          <cell r="P7312" t="str">
            <v>六安霍邱周集镇网点</v>
          </cell>
        </row>
        <row r="7313">
          <cell r="P7313" t="str">
            <v>黄山屯溪阳湖网点</v>
          </cell>
        </row>
        <row r="7314">
          <cell r="P7314" t="str">
            <v>滁州明光网点</v>
          </cell>
        </row>
        <row r="7315">
          <cell r="P7315" t="str">
            <v>阜阳临泉网点</v>
          </cell>
        </row>
        <row r="7316">
          <cell r="P7316" t="str">
            <v>安庆怀宁网点</v>
          </cell>
        </row>
        <row r="7317">
          <cell r="P7317" t="str">
            <v>宿州砀山网点</v>
          </cell>
        </row>
        <row r="7318">
          <cell r="P7318" t="str">
            <v>蚌埠怀远老城网点</v>
          </cell>
        </row>
        <row r="7319">
          <cell r="P7319" t="str">
            <v>马鞍山和县网点</v>
          </cell>
        </row>
        <row r="7320">
          <cell r="P7320" t="str">
            <v>合肥经开大学城网点</v>
          </cell>
        </row>
        <row r="7321">
          <cell r="P7321" t="str">
            <v>宣城宁国网点</v>
          </cell>
        </row>
        <row r="7322">
          <cell r="P7322" t="str">
            <v>谯城区集散点</v>
          </cell>
        </row>
        <row r="7323">
          <cell r="P7323" t="str">
            <v>滁州南谯恒大网点</v>
          </cell>
        </row>
        <row r="7324">
          <cell r="P7324" t="str">
            <v>滁州天长网点</v>
          </cell>
        </row>
        <row r="7325">
          <cell r="P7325" t="str">
            <v>铜陵枞阳网点</v>
          </cell>
        </row>
        <row r="7326">
          <cell r="P7326" t="str">
            <v>安徽代理区</v>
          </cell>
        </row>
        <row r="7327">
          <cell r="P7327" t="str">
            <v>滁州来安网点</v>
          </cell>
        </row>
        <row r="7328">
          <cell r="P7328" t="str">
            <v>滁州凤阳网点</v>
          </cell>
        </row>
        <row r="7329">
          <cell r="P7329" t="str">
            <v>合肥蜀山振兴路网点</v>
          </cell>
        </row>
        <row r="7330">
          <cell r="P7330" t="str">
            <v>宣城宣州城西网点</v>
          </cell>
        </row>
        <row r="7331">
          <cell r="P7331" t="str">
            <v>合肥庐江网点</v>
          </cell>
        </row>
        <row r="7332">
          <cell r="P7332" t="str">
            <v>安徽代理区</v>
          </cell>
        </row>
        <row r="7333">
          <cell r="P7333" t="str">
            <v>合肥肥东经开区网点</v>
          </cell>
        </row>
        <row r="7334">
          <cell r="P7334" t="str">
            <v>安徽代理区</v>
          </cell>
        </row>
        <row r="7335">
          <cell r="P7335" t="str">
            <v>宿州埇桥网点</v>
          </cell>
        </row>
        <row r="7336">
          <cell r="P7336" t="str">
            <v>淮南寿县网点</v>
          </cell>
        </row>
        <row r="7337">
          <cell r="P7337" t="str">
            <v>池州青阳网点</v>
          </cell>
        </row>
        <row r="7338">
          <cell r="P7338" t="str">
            <v>合肥瑶海漕冲网点</v>
          </cell>
        </row>
        <row r="7339">
          <cell r="P7339" t="str">
            <v>蚌埠怀远新城网点</v>
          </cell>
        </row>
        <row r="7340">
          <cell r="P7340" t="str">
            <v>安徽代理区</v>
          </cell>
        </row>
        <row r="7341">
          <cell r="P7341" t="str">
            <v>安庆宜秀开发区网点</v>
          </cell>
        </row>
        <row r="7342">
          <cell r="P7342" t="str">
            <v>谯城区集散点</v>
          </cell>
        </row>
        <row r="7343">
          <cell r="P7343" t="str">
            <v>六安裕安平桥网点</v>
          </cell>
        </row>
        <row r="7344">
          <cell r="P7344" t="str">
            <v>合肥长丰北城网点</v>
          </cell>
        </row>
        <row r="7345">
          <cell r="P7345" t="str">
            <v>合肥巢湖槐林网点</v>
          </cell>
        </row>
        <row r="7346">
          <cell r="P7346" t="str">
            <v>马鞍山含山网点</v>
          </cell>
        </row>
        <row r="7347">
          <cell r="P7347" t="str">
            <v>安庆宜秀开发区网点</v>
          </cell>
        </row>
        <row r="7348">
          <cell r="P7348" t="str">
            <v>安徽代理区</v>
          </cell>
        </row>
        <row r="7349">
          <cell r="P7349" t="str">
            <v>合肥肥东人民路网点</v>
          </cell>
        </row>
        <row r="7350">
          <cell r="P7350" t="str">
            <v>滁州明光网点</v>
          </cell>
        </row>
        <row r="7351">
          <cell r="P7351" t="str">
            <v>芜湖县万达网点</v>
          </cell>
        </row>
        <row r="7352">
          <cell r="P7352" t="str">
            <v>芜湖县万达网点</v>
          </cell>
        </row>
        <row r="7353">
          <cell r="P7353" t="str">
            <v>大通集散点</v>
          </cell>
        </row>
        <row r="7354">
          <cell r="P7354" t="str">
            <v>安庆岳西网点</v>
          </cell>
        </row>
        <row r="7354">
          <cell r="AI7354" t="str">
            <v>网点超50分钟未响应</v>
          </cell>
        </row>
        <row r="7355">
          <cell r="P7355" t="str">
            <v>霍邱集散点</v>
          </cell>
        </row>
        <row r="7356">
          <cell r="P7356" t="str">
            <v>亳州涡阳城西网点</v>
          </cell>
        </row>
        <row r="7357">
          <cell r="P7357" t="str">
            <v>阜阳临泉网点</v>
          </cell>
        </row>
        <row r="7358">
          <cell r="P7358" t="str">
            <v>合肥庐阳菱湖网点</v>
          </cell>
        </row>
        <row r="7359">
          <cell r="P7359" t="str">
            <v>淮南舜耕山网点</v>
          </cell>
        </row>
        <row r="7360">
          <cell r="P7360" t="str">
            <v>六安裕安城南网点</v>
          </cell>
        </row>
        <row r="7361">
          <cell r="P7361" t="str">
            <v>安庆迎江网点</v>
          </cell>
        </row>
        <row r="7362">
          <cell r="P7362" t="str">
            <v>六安裕安区固镇网点</v>
          </cell>
        </row>
        <row r="7363">
          <cell r="P7363" t="str">
            <v>安庆迎江网点</v>
          </cell>
        </row>
        <row r="7364">
          <cell r="P7364" t="str">
            <v>安徽代理区</v>
          </cell>
        </row>
        <row r="7365">
          <cell r="P7365" t="str">
            <v>芜湖繁昌网点</v>
          </cell>
        </row>
        <row r="7366">
          <cell r="P7366" t="str">
            <v>滁州天长网点</v>
          </cell>
        </row>
        <row r="7367">
          <cell r="P7367" t="str">
            <v>亳州谯城网点</v>
          </cell>
        </row>
        <row r="7368">
          <cell r="P7368" t="str">
            <v>安徽代理区</v>
          </cell>
        </row>
        <row r="7369">
          <cell r="P7369" t="str">
            <v>黄山屯溪茶城网点</v>
          </cell>
        </row>
        <row r="7370">
          <cell r="P7370" t="str">
            <v>相山集散点</v>
          </cell>
        </row>
        <row r="7371">
          <cell r="P7371" t="str">
            <v>芜湖南陵宇培网点</v>
          </cell>
        </row>
        <row r="7372">
          <cell r="P7372" t="str">
            <v>芜湖弋江大学城网点</v>
          </cell>
        </row>
        <row r="7373">
          <cell r="P7373" t="str">
            <v>淮南大通网点</v>
          </cell>
        </row>
        <row r="7374">
          <cell r="P7374" t="str">
            <v>安徽代理区</v>
          </cell>
        </row>
        <row r="7375">
          <cell r="P7375" t="str">
            <v>六安霍邱长集镇网点</v>
          </cell>
        </row>
        <row r="7376">
          <cell r="P7376" t="str">
            <v>亳州谯城网点</v>
          </cell>
        </row>
        <row r="7377">
          <cell r="P7377" t="str">
            <v>六安舒城开发区网点</v>
          </cell>
        </row>
        <row r="7378">
          <cell r="P7378" t="str">
            <v>铜陵郊区网点</v>
          </cell>
        </row>
        <row r="7379">
          <cell r="P7379" t="str">
            <v>黄山屯溪网点</v>
          </cell>
        </row>
        <row r="7380">
          <cell r="P7380" t="str">
            <v>蚌埠固镇网点</v>
          </cell>
        </row>
        <row r="7381">
          <cell r="P7381" t="str">
            <v>马鞍山花山网点</v>
          </cell>
        </row>
        <row r="7382">
          <cell r="P7382" t="str">
            <v>宿州萧县网点</v>
          </cell>
        </row>
        <row r="7383">
          <cell r="P7383" t="str">
            <v>阜阳阜南网点</v>
          </cell>
        </row>
        <row r="7384">
          <cell r="P7384" t="str">
            <v>蚌埠怀远新城网点</v>
          </cell>
        </row>
        <row r="7385">
          <cell r="P7385" t="str">
            <v>铜陵枞阳汤沟网点</v>
          </cell>
        </row>
        <row r="7386">
          <cell r="P7386" t="str">
            <v>芜湖弋江大学城网点</v>
          </cell>
        </row>
        <row r="7387">
          <cell r="P7387" t="str">
            <v>安庆桐城网点</v>
          </cell>
        </row>
        <row r="7388">
          <cell r="P7388" t="str">
            <v>芜湖南陵宇培网点</v>
          </cell>
        </row>
        <row r="7389">
          <cell r="P7389" t="str">
            <v>合肥长丰水湖镇网点</v>
          </cell>
        </row>
        <row r="7390">
          <cell r="P7390" t="str">
            <v>铜陵义安网点</v>
          </cell>
        </row>
        <row r="7391">
          <cell r="P7391" t="str">
            <v>合肥包河三里庵网点</v>
          </cell>
        </row>
        <row r="7392">
          <cell r="P7392" t="str">
            <v>马鞍山花山网点</v>
          </cell>
        </row>
        <row r="7393">
          <cell r="P7393" t="str">
            <v>亳州蒙城网点</v>
          </cell>
        </row>
        <row r="7394">
          <cell r="P7394" t="str">
            <v>宣城宣州网点</v>
          </cell>
        </row>
        <row r="7395">
          <cell r="P7395" t="str">
            <v>合肥蜀山通合网点</v>
          </cell>
        </row>
        <row r="7396">
          <cell r="P7396" t="str">
            <v>安庆宜秀网点</v>
          </cell>
        </row>
        <row r="7397">
          <cell r="P7397" t="str">
            <v>芜湖无为网点</v>
          </cell>
        </row>
        <row r="7398">
          <cell r="P7398" t="str">
            <v>宿州埇桥网点</v>
          </cell>
        </row>
        <row r="7399">
          <cell r="P7399" t="str">
            <v>合肥庐阳四里河网点</v>
          </cell>
        </row>
        <row r="7400">
          <cell r="P7400" t="str">
            <v>蚌埠龙子湖老城网点</v>
          </cell>
        </row>
        <row r="7401">
          <cell r="P7401" t="str">
            <v>安徽代理区</v>
          </cell>
        </row>
        <row r="7402">
          <cell r="P7402" t="str">
            <v>芜湖二坝网点</v>
          </cell>
        </row>
        <row r="7403">
          <cell r="P7403" t="str">
            <v>阜阳临泉网点</v>
          </cell>
        </row>
        <row r="7404">
          <cell r="P7404" t="str">
            <v>合肥南集散点</v>
          </cell>
        </row>
        <row r="7405">
          <cell r="P7405" t="str">
            <v>六安裕安城南网点</v>
          </cell>
        </row>
        <row r="7406">
          <cell r="P7406" t="str">
            <v>六安金安城北网点</v>
          </cell>
        </row>
        <row r="7407">
          <cell r="P7407" t="str">
            <v>合肥肥东经开区网点</v>
          </cell>
        </row>
        <row r="7408">
          <cell r="P7408" t="str">
            <v>宿州埇桥网点</v>
          </cell>
        </row>
        <row r="7409">
          <cell r="P7409" t="str">
            <v>池州贵池开发区网点</v>
          </cell>
        </row>
        <row r="7410">
          <cell r="P7410" t="str">
            <v>铜陵枞阳网点</v>
          </cell>
        </row>
        <row r="7411">
          <cell r="P7411" t="str">
            <v>宣城宣州网点</v>
          </cell>
        </row>
        <row r="7412">
          <cell r="P7412" t="str">
            <v>滁州南谯龙蟠网点</v>
          </cell>
        </row>
        <row r="7413">
          <cell r="P7413" t="str">
            <v>马鞍山含山网点</v>
          </cell>
        </row>
        <row r="7414">
          <cell r="P7414" t="str">
            <v>黄山歙县城区网点</v>
          </cell>
        </row>
        <row r="7415">
          <cell r="P7415" t="str">
            <v>蚌埠龙子湖大学城网点</v>
          </cell>
        </row>
        <row r="7416">
          <cell r="P7416" t="str">
            <v>宣城郎溪网点</v>
          </cell>
        </row>
        <row r="7417">
          <cell r="P7417" t="str">
            <v>合肥包河葛大店网点</v>
          </cell>
        </row>
        <row r="7418">
          <cell r="P7418" t="str">
            <v>芜湖鸠江大桥网点</v>
          </cell>
        </row>
        <row r="7419">
          <cell r="P7419" t="str">
            <v>滁州南谯龙蟠网点</v>
          </cell>
        </row>
        <row r="7420">
          <cell r="P7420" t="str">
            <v>亳州谯城网点</v>
          </cell>
        </row>
        <row r="7421">
          <cell r="P7421" t="str">
            <v>安庆岳西网点</v>
          </cell>
        </row>
        <row r="7422">
          <cell r="P7422" t="str">
            <v>合肥蜀山大溪地网点</v>
          </cell>
        </row>
        <row r="7423">
          <cell r="P7423" t="str">
            <v>合肥肥东吾悦网点</v>
          </cell>
        </row>
        <row r="7424">
          <cell r="P7424" t="str">
            <v>芜湖县万达网点</v>
          </cell>
        </row>
        <row r="7425">
          <cell r="P7425" t="str">
            <v>合肥瑶海磨店网点</v>
          </cell>
        </row>
        <row r="7426">
          <cell r="P7426" t="str">
            <v>宿州泗县网点</v>
          </cell>
        </row>
        <row r="7427">
          <cell r="P7427" t="str">
            <v>谯城区集散点</v>
          </cell>
        </row>
        <row r="7428">
          <cell r="P7428" t="str">
            <v>马鞍山和县网点</v>
          </cell>
        </row>
        <row r="7429">
          <cell r="P7429" t="str">
            <v>芜湖镜湖网点</v>
          </cell>
        </row>
        <row r="7430">
          <cell r="P7430" t="str">
            <v>阜阳界首网点</v>
          </cell>
        </row>
        <row r="7431">
          <cell r="P7431" t="str">
            <v>安庆潜山网点</v>
          </cell>
        </row>
        <row r="7432">
          <cell r="P7432" t="str">
            <v>合肥高新网点</v>
          </cell>
        </row>
        <row r="7433">
          <cell r="P7433" t="str">
            <v>宿州埇桥网点</v>
          </cell>
        </row>
        <row r="7434">
          <cell r="P7434" t="str">
            <v>宣城宁国网点</v>
          </cell>
        </row>
        <row r="7435">
          <cell r="P7435" t="str">
            <v>六安金寨网点</v>
          </cell>
        </row>
        <row r="7436">
          <cell r="P7436" t="str">
            <v>合肥长丰水湖镇网点</v>
          </cell>
        </row>
        <row r="7437">
          <cell r="P7437" t="str">
            <v>合肥蜀山农大网点</v>
          </cell>
        </row>
        <row r="7438">
          <cell r="P7438" t="str">
            <v>合肥包河南站网点</v>
          </cell>
        </row>
        <row r="7439">
          <cell r="P7439" t="str">
            <v>滁州明光网点</v>
          </cell>
        </row>
        <row r="7440">
          <cell r="P7440" t="str">
            <v>宿州泗县网点</v>
          </cell>
        </row>
        <row r="7441">
          <cell r="P7441" t="str">
            <v>合肥瑶海灵石路网点</v>
          </cell>
        </row>
        <row r="7441">
          <cell r="AI7441" t="str">
            <v>网点超50分钟未响应</v>
          </cell>
        </row>
        <row r="7442">
          <cell r="P7442" t="str">
            <v>淮南山南网点</v>
          </cell>
        </row>
        <row r="7443">
          <cell r="P7443" t="str">
            <v>亳州谯城网点</v>
          </cell>
        </row>
        <row r="7444">
          <cell r="P7444" t="str">
            <v>合肥长丰双凤大道网点</v>
          </cell>
        </row>
        <row r="7445">
          <cell r="P7445" t="str">
            <v>马鞍山含山网点</v>
          </cell>
        </row>
        <row r="7446">
          <cell r="P7446" t="str">
            <v>淮南大通网点</v>
          </cell>
        </row>
        <row r="7447">
          <cell r="P7447" t="str">
            <v>宿州萧县网点</v>
          </cell>
        </row>
        <row r="7448">
          <cell r="P7448" t="str">
            <v>宣城宁国网点</v>
          </cell>
        </row>
        <row r="7449">
          <cell r="P7449" t="str">
            <v>六安舒城杭埠网点</v>
          </cell>
        </row>
        <row r="7449">
          <cell r="AI7449" t="str">
            <v>网点超50分钟未响应</v>
          </cell>
        </row>
        <row r="7450">
          <cell r="P7450" t="str">
            <v>安庆宜秀网点</v>
          </cell>
        </row>
        <row r="7451">
          <cell r="P7451" t="str">
            <v>安徽代理区</v>
          </cell>
        </row>
        <row r="7452">
          <cell r="P7452" t="str">
            <v>相山集散点</v>
          </cell>
        </row>
        <row r="7453">
          <cell r="P7453" t="str">
            <v>宿州萧县网点</v>
          </cell>
        </row>
        <row r="7454">
          <cell r="P7454" t="str">
            <v>芜湖弋江火龙岗网点</v>
          </cell>
        </row>
        <row r="7455">
          <cell r="P7455" t="str">
            <v>合肥高新网点</v>
          </cell>
        </row>
        <row r="7456">
          <cell r="P7456" t="str">
            <v>安徽代理区</v>
          </cell>
        </row>
        <row r="7457">
          <cell r="P7457" t="str">
            <v>滁州定远网点</v>
          </cell>
        </row>
        <row r="7458">
          <cell r="P7458" t="str">
            <v>合肥庐阳海棠网点</v>
          </cell>
        </row>
        <row r="7459">
          <cell r="P7459" t="str">
            <v>合肥经开大学城网点</v>
          </cell>
        </row>
        <row r="7460">
          <cell r="P7460" t="str">
            <v>亳州涡阳网点</v>
          </cell>
        </row>
        <row r="7461">
          <cell r="P7461" t="str">
            <v>合肥长丰双凤大道网点</v>
          </cell>
        </row>
        <row r="7462">
          <cell r="P7462" t="str">
            <v>铜陵郊区陈瑶湖网点</v>
          </cell>
        </row>
        <row r="7463">
          <cell r="P7463" t="str">
            <v>蚌埠禹会东部网点</v>
          </cell>
        </row>
        <row r="7464">
          <cell r="P7464" t="str">
            <v>合肥经开莲花路网点</v>
          </cell>
        </row>
        <row r="7465">
          <cell r="P7465" t="str">
            <v>芜湖鸠江大桥网点</v>
          </cell>
        </row>
        <row r="7466">
          <cell r="P7466" t="str">
            <v>宿州砀山网点</v>
          </cell>
        </row>
        <row r="7467">
          <cell r="P7467" t="str">
            <v>黄山歙县开发区网点</v>
          </cell>
        </row>
        <row r="7468">
          <cell r="P7468" t="str">
            <v>蚌埠禹会东部网点</v>
          </cell>
        </row>
        <row r="7469">
          <cell r="P7469" t="str">
            <v>芜湖弋江火龙岗网点</v>
          </cell>
        </row>
        <row r="7470">
          <cell r="P7470" t="str">
            <v>滁州全椒网点</v>
          </cell>
        </row>
        <row r="7471">
          <cell r="P7471" t="str">
            <v>合肥包河三里庵网点</v>
          </cell>
        </row>
        <row r="7472">
          <cell r="P7472" t="str">
            <v>亳州谯城网点</v>
          </cell>
        </row>
        <row r="7473">
          <cell r="P7473" t="str">
            <v>池州贵池开发区网点</v>
          </cell>
        </row>
        <row r="7474">
          <cell r="P7474" t="str">
            <v>淮南大通网点</v>
          </cell>
        </row>
        <row r="7475">
          <cell r="P7475" t="str">
            <v>安庆怀宁网点</v>
          </cell>
        </row>
        <row r="7476">
          <cell r="P7476" t="str">
            <v>合肥庐阳菱湖网点</v>
          </cell>
        </row>
        <row r="7477">
          <cell r="P7477" t="str">
            <v>阜阳颍州吾悦广场网点</v>
          </cell>
        </row>
        <row r="7478">
          <cell r="P7478" t="str">
            <v>合肥滨湖网点</v>
          </cell>
        </row>
        <row r="7479">
          <cell r="P7479" t="str">
            <v>合肥瑶海北网点</v>
          </cell>
        </row>
        <row r="7480">
          <cell r="P7480" t="str">
            <v>阜阳颍泉网点</v>
          </cell>
        </row>
        <row r="7481">
          <cell r="P7481" t="str">
            <v>淮南大通网点</v>
          </cell>
        </row>
        <row r="7482">
          <cell r="P7482" t="str">
            <v>亳州蒙城网点</v>
          </cell>
        </row>
        <row r="7483">
          <cell r="P7483" t="str">
            <v>马鞍山含山网点</v>
          </cell>
        </row>
        <row r="7484">
          <cell r="P7484" t="str">
            <v>蚌埠固镇网点</v>
          </cell>
        </row>
        <row r="7485">
          <cell r="P7485" t="str">
            <v>合肥肥西桥北网点</v>
          </cell>
        </row>
        <row r="7486">
          <cell r="P7486" t="str">
            <v>淮南凤台网点</v>
          </cell>
        </row>
        <row r="7487">
          <cell r="P7487" t="str">
            <v>六安金安城北网点</v>
          </cell>
        </row>
        <row r="7488">
          <cell r="P7488" t="str">
            <v>六安霍山网点</v>
          </cell>
        </row>
        <row r="7489">
          <cell r="P7489" t="str">
            <v>马鞍山含山网点</v>
          </cell>
        </row>
        <row r="7490">
          <cell r="P7490" t="str">
            <v>滁州天长网点</v>
          </cell>
        </row>
        <row r="7491">
          <cell r="P7491" t="str">
            <v>宣城泾县网点</v>
          </cell>
        </row>
        <row r="7492">
          <cell r="P7492" t="str">
            <v>淮南山南网点</v>
          </cell>
        </row>
        <row r="7493">
          <cell r="P7493" t="str">
            <v>合肥庐江网点</v>
          </cell>
        </row>
        <row r="7494">
          <cell r="P7494" t="str">
            <v>黄山歙县城区网点</v>
          </cell>
        </row>
        <row r="7495">
          <cell r="P7495" t="str">
            <v>安庆宜秀开发区网点</v>
          </cell>
        </row>
        <row r="7496">
          <cell r="P7496" t="str">
            <v>安徽代理区</v>
          </cell>
        </row>
        <row r="7497">
          <cell r="P7497" t="str">
            <v>合肥瑶海北网点</v>
          </cell>
        </row>
        <row r="7498">
          <cell r="P7498" t="str">
            <v>淮南凤台网点</v>
          </cell>
        </row>
        <row r="7499">
          <cell r="P7499" t="str">
            <v>铜陵枞阳网点</v>
          </cell>
        </row>
        <row r="7499">
          <cell r="AI7499" t="str">
            <v>网点超50分钟未响应</v>
          </cell>
        </row>
        <row r="7500">
          <cell r="P7500" t="str">
            <v>淮南凤台网点</v>
          </cell>
        </row>
        <row r="7501">
          <cell r="P7501" t="str">
            <v>合肥瑶海磨店网点</v>
          </cell>
        </row>
        <row r="7502">
          <cell r="P7502" t="str">
            <v>合肥肥东经开区网点</v>
          </cell>
        </row>
        <row r="7503">
          <cell r="P7503" t="str">
            <v>阜阳太和网点</v>
          </cell>
        </row>
        <row r="7504">
          <cell r="P7504" t="str">
            <v>蚌埠固镇网点</v>
          </cell>
        </row>
        <row r="7505">
          <cell r="P7505" t="str">
            <v>合肥市三孝口网点</v>
          </cell>
        </row>
        <row r="7506">
          <cell r="P7506" t="str">
            <v>亳州谯城网点</v>
          </cell>
        </row>
        <row r="7507">
          <cell r="P7507" t="str">
            <v>合肥庐阳菱湖网点</v>
          </cell>
        </row>
        <row r="7508">
          <cell r="P7508" t="str">
            <v>六安舒城开发区网点</v>
          </cell>
        </row>
        <row r="7509">
          <cell r="P7509" t="str">
            <v>六安裕安网点</v>
          </cell>
        </row>
        <row r="7510">
          <cell r="P7510" t="str">
            <v>亳州谯城网点</v>
          </cell>
        </row>
        <row r="7511">
          <cell r="P7511" t="str">
            <v>淮南凤台网点</v>
          </cell>
        </row>
        <row r="7512">
          <cell r="P7512" t="str">
            <v>滁州南谯网点</v>
          </cell>
        </row>
        <row r="7513">
          <cell r="P7513" t="str">
            <v>马鞍山和县网点</v>
          </cell>
        </row>
        <row r="7514">
          <cell r="P7514" t="str">
            <v>相山集散点</v>
          </cell>
        </row>
        <row r="7515">
          <cell r="P7515" t="str">
            <v>相山集散点</v>
          </cell>
        </row>
        <row r="7516">
          <cell r="P7516" t="str">
            <v>合肥瑶海磨店网点</v>
          </cell>
        </row>
        <row r="7517">
          <cell r="P7517" t="str">
            <v>宿州灵璧网点</v>
          </cell>
        </row>
        <row r="7518">
          <cell r="P7518" t="str">
            <v>滁州琅琊网点</v>
          </cell>
        </row>
        <row r="7519">
          <cell r="P7519" t="str">
            <v>安徽代理区</v>
          </cell>
        </row>
        <row r="7520">
          <cell r="P7520" t="str">
            <v>六安霍邱城关镇网点</v>
          </cell>
        </row>
        <row r="7521">
          <cell r="P7521" t="str">
            <v>马鞍山花山网点</v>
          </cell>
        </row>
        <row r="7522">
          <cell r="P7522" t="str">
            <v>宿州埇桥网点</v>
          </cell>
        </row>
        <row r="7523">
          <cell r="P7523" t="str">
            <v>亳州利辛城北网点</v>
          </cell>
        </row>
        <row r="7524">
          <cell r="P7524" t="str">
            <v>阜阳高铁新区网点</v>
          </cell>
        </row>
        <row r="7525">
          <cell r="P7525" t="str">
            <v>阜阳太和网点</v>
          </cell>
        </row>
        <row r="7526">
          <cell r="P7526" t="str">
            <v>合肥蜀山电商园网点</v>
          </cell>
        </row>
        <row r="7526">
          <cell r="AI7526" t="str">
            <v>网点超50分钟未响应</v>
          </cell>
        </row>
        <row r="7527">
          <cell r="P7527" t="str">
            <v>池州青阳网点</v>
          </cell>
        </row>
        <row r="7528">
          <cell r="P7528" t="str">
            <v>芜湖三山网点</v>
          </cell>
        </row>
        <row r="7529">
          <cell r="P7529" t="str">
            <v>蚌埠固镇网点</v>
          </cell>
        </row>
        <row r="7530">
          <cell r="P7530" t="str">
            <v>宣城宁国网点</v>
          </cell>
        </row>
        <row r="7531">
          <cell r="P7531" t="str">
            <v>阜阳颍上网点</v>
          </cell>
        </row>
        <row r="7532">
          <cell r="P7532" t="str">
            <v>合肥经开莲花路网点</v>
          </cell>
        </row>
        <row r="7533">
          <cell r="P7533" t="str">
            <v>六安金安网点</v>
          </cell>
        </row>
        <row r="7534">
          <cell r="P7534" t="str">
            <v>亳州谯城网点</v>
          </cell>
        </row>
        <row r="7535">
          <cell r="P7535" t="str">
            <v>宿州萧县网点</v>
          </cell>
        </row>
        <row r="7536">
          <cell r="P7536" t="str">
            <v>马鞍山花山解放路网点</v>
          </cell>
        </row>
        <row r="7537">
          <cell r="P7537" t="str">
            <v>合肥经开莲花路网点</v>
          </cell>
        </row>
        <row r="7538">
          <cell r="P7538" t="str">
            <v>阜阳临泉网点</v>
          </cell>
        </row>
        <row r="7539">
          <cell r="P7539" t="str">
            <v>滁州天长网点</v>
          </cell>
        </row>
        <row r="7540">
          <cell r="P7540" t="str">
            <v>马鞍山当涂网点</v>
          </cell>
        </row>
        <row r="7541">
          <cell r="P7541" t="str">
            <v>芜湖繁昌网点</v>
          </cell>
        </row>
        <row r="7542">
          <cell r="P7542" t="str">
            <v>合肥肥东人民路网点</v>
          </cell>
        </row>
        <row r="7543">
          <cell r="P7543" t="str">
            <v>六安舒城开发区网点</v>
          </cell>
        </row>
        <row r="7544">
          <cell r="P7544" t="str">
            <v>宿州埇桥裕城街网点</v>
          </cell>
        </row>
        <row r="7545">
          <cell r="P7545" t="str">
            <v>芜湖弋江大学城网点</v>
          </cell>
        </row>
        <row r="7546">
          <cell r="P7546" t="str">
            <v>亳州谯城网点</v>
          </cell>
        </row>
        <row r="7547">
          <cell r="P7547" t="str">
            <v>亳州利辛网点</v>
          </cell>
        </row>
        <row r="7548">
          <cell r="P7548" t="str">
            <v>琅琊集散点</v>
          </cell>
        </row>
        <row r="7549">
          <cell r="P7549" t="str">
            <v>滁州南谯恒大网点</v>
          </cell>
        </row>
        <row r="7550">
          <cell r="P7550" t="str">
            <v>黄山歙县城区网点</v>
          </cell>
        </row>
        <row r="7551">
          <cell r="P7551" t="str">
            <v>安徽代理区</v>
          </cell>
        </row>
        <row r="7552">
          <cell r="P7552" t="str">
            <v>六安金安网点</v>
          </cell>
        </row>
        <row r="7553">
          <cell r="P7553" t="str">
            <v>宿州灵璧网点</v>
          </cell>
        </row>
        <row r="7554">
          <cell r="P7554" t="str">
            <v>池州贵池开发区网点</v>
          </cell>
        </row>
        <row r="7555">
          <cell r="P7555" t="str">
            <v>合肥瑶海胜利路网点</v>
          </cell>
        </row>
        <row r="7556">
          <cell r="P7556" t="str">
            <v>六安霍邱姚李网点</v>
          </cell>
        </row>
        <row r="7557">
          <cell r="P7557" t="str">
            <v>安徽代理区</v>
          </cell>
        </row>
        <row r="7558">
          <cell r="P7558" t="str">
            <v>马鞍山雨山向山镇网点</v>
          </cell>
        </row>
        <row r="7559">
          <cell r="P7559" t="str">
            <v>亳州谯城网点</v>
          </cell>
        </row>
        <row r="7560">
          <cell r="P7560" t="str">
            <v>蚌埠固镇网点</v>
          </cell>
        </row>
        <row r="7561">
          <cell r="P7561" t="str">
            <v>池州贵池开发区网点</v>
          </cell>
        </row>
        <row r="7562">
          <cell r="P7562" t="str">
            <v>六安舒城张母桥网点</v>
          </cell>
        </row>
        <row r="7563">
          <cell r="P7563" t="str">
            <v>阜南集散点</v>
          </cell>
        </row>
        <row r="7564">
          <cell r="P7564" t="str">
            <v>安徽代理区</v>
          </cell>
        </row>
        <row r="7565">
          <cell r="P7565" t="str">
            <v>宣城郎溪网点</v>
          </cell>
        </row>
        <row r="7566">
          <cell r="P7566" t="str">
            <v>合肥蜀山振兴路网点</v>
          </cell>
        </row>
        <row r="7567">
          <cell r="P7567" t="str">
            <v>六安金寨网点</v>
          </cell>
        </row>
        <row r="7568">
          <cell r="P7568" t="str">
            <v>安徽代理区</v>
          </cell>
        </row>
        <row r="7569">
          <cell r="P7569" t="str">
            <v>安徽代理区</v>
          </cell>
        </row>
        <row r="7570">
          <cell r="P7570" t="str">
            <v>池州青阳网点</v>
          </cell>
        </row>
        <row r="7571">
          <cell r="P7571" t="str">
            <v>合肥巢湖亚父路网点</v>
          </cell>
        </row>
        <row r="7572">
          <cell r="P7572" t="str">
            <v>相山集散点</v>
          </cell>
        </row>
        <row r="7573">
          <cell r="P7573" t="str">
            <v>铜陵枞阳网点</v>
          </cell>
        </row>
        <row r="7574">
          <cell r="P7574" t="str">
            <v>宣城泾县网点</v>
          </cell>
        </row>
        <row r="7575">
          <cell r="P7575" t="str">
            <v>马鞍山当涂网点</v>
          </cell>
        </row>
        <row r="7576">
          <cell r="P7576" t="str">
            <v>芜湖南陵宇培网点</v>
          </cell>
        </row>
        <row r="7577">
          <cell r="P7577" t="str">
            <v>合肥高新天鹅湖网点</v>
          </cell>
        </row>
        <row r="7578">
          <cell r="P7578" t="str">
            <v>马鞍山含山网点</v>
          </cell>
        </row>
        <row r="7579">
          <cell r="P7579" t="str">
            <v>宣城旌德网点</v>
          </cell>
        </row>
        <row r="7580">
          <cell r="P7580" t="str">
            <v>合肥瑶海漕冲网点</v>
          </cell>
        </row>
        <row r="7581">
          <cell r="P7581" t="str">
            <v>马鞍山开发区营业部网点</v>
          </cell>
        </row>
        <row r="7582">
          <cell r="P7582" t="str">
            <v>马鞍山含山网点</v>
          </cell>
        </row>
        <row r="7583">
          <cell r="P7583" t="str">
            <v>大通集散点</v>
          </cell>
        </row>
        <row r="7584">
          <cell r="P7584" t="str">
            <v>马鞍山和县网点</v>
          </cell>
        </row>
        <row r="7585">
          <cell r="P7585" t="str">
            <v>淮南山南网点</v>
          </cell>
        </row>
        <row r="7586">
          <cell r="P7586" t="str">
            <v>合肥经开始信路网点</v>
          </cell>
        </row>
        <row r="7587">
          <cell r="P7587" t="str">
            <v>合肥肥西柏乐网点</v>
          </cell>
        </row>
        <row r="7588">
          <cell r="P7588" t="str">
            <v>阜阳阜南网点</v>
          </cell>
        </row>
        <row r="7589">
          <cell r="P7589" t="str">
            <v>马鞍山花山解放路网点</v>
          </cell>
        </row>
        <row r="7590">
          <cell r="P7590" t="str">
            <v>铜陵枞阳网点</v>
          </cell>
        </row>
        <row r="7591">
          <cell r="P7591" t="str">
            <v>宿州灵璧网点</v>
          </cell>
        </row>
        <row r="7592">
          <cell r="P7592" t="str">
            <v>淮南寿县网点</v>
          </cell>
        </row>
        <row r="7593">
          <cell r="P7593" t="str">
            <v>宿州泗县网点</v>
          </cell>
        </row>
        <row r="7594">
          <cell r="P7594" t="str">
            <v>安庆迎江网点</v>
          </cell>
        </row>
        <row r="7595">
          <cell r="P7595" t="str">
            <v>黄山黟县网点</v>
          </cell>
        </row>
        <row r="7595">
          <cell r="AI7595" t="str">
            <v>网点超50分钟未响应</v>
          </cell>
        </row>
        <row r="7596">
          <cell r="P7596" t="str">
            <v>淮北相山网点</v>
          </cell>
        </row>
        <row r="7597">
          <cell r="P7597" t="str">
            <v>淮北相山网点</v>
          </cell>
        </row>
        <row r="7598">
          <cell r="P7598" t="str">
            <v>淮北濉溪网点</v>
          </cell>
        </row>
        <row r="7599">
          <cell r="P7599" t="str">
            <v>安庆宜秀网点</v>
          </cell>
        </row>
        <row r="7600">
          <cell r="P7600" t="str">
            <v>合肥庐江网点</v>
          </cell>
        </row>
        <row r="7601">
          <cell r="P7601" t="str">
            <v>安庆太湖网点</v>
          </cell>
        </row>
        <row r="7602">
          <cell r="P7602" t="str">
            <v>宿州萧县网点</v>
          </cell>
        </row>
        <row r="7603">
          <cell r="P7603" t="str">
            <v>滁州天长网点</v>
          </cell>
        </row>
        <row r="7604">
          <cell r="P7604" t="str">
            <v>安庆宿松网点</v>
          </cell>
        </row>
        <row r="7605">
          <cell r="P7605" t="str">
            <v>淮南凤台网点</v>
          </cell>
        </row>
        <row r="7606">
          <cell r="P7606" t="str">
            <v>安庆潜山网点</v>
          </cell>
        </row>
        <row r="7607">
          <cell r="P7607" t="str">
            <v>合肥肥东经开区网点</v>
          </cell>
        </row>
        <row r="7608">
          <cell r="P7608" t="str">
            <v>黄山屯溪茶城网点</v>
          </cell>
        </row>
        <row r="7608">
          <cell r="AI7608" t="str">
            <v>网点超50分钟未响应</v>
          </cell>
        </row>
        <row r="7609">
          <cell r="P7609" t="str">
            <v>宣城宣州孙埠水东网点</v>
          </cell>
        </row>
        <row r="7610">
          <cell r="P7610" t="str">
            <v>池州东至网点</v>
          </cell>
        </row>
        <row r="7611">
          <cell r="P7611" t="str">
            <v>合肥经开莲花路网点</v>
          </cell>
        </row>
        <row r="7612">
          <cell r="P7612" t="str">
            <v>合肥庐阳四里河网点</v>
          </cell>
        </row>
        <row r="7613">
          <cell r="P7613" t="str">
            <v>合肥庐江网点</v>
          </cell>
        </row>
        <row r="7614">
          <cell r="P7614" t="str">
            <v>合肥肥东吾悦网点</v>
          </cell>
        </row>
        <row r="7615">
          <cell r="P7615" t="str">
            <v>阜阳阜南网点</v>
          </cell>
        </row>
        <row r="7616">
          <cell r="P7616" t="str">
            <v>淮南凤台网点</v>
          </cell>
        </row>
        <row r="7617">
          <cell r="P7617" t="str">
            <v>淮南潘集网点</v>
          </cell>
        </row>
        <row r="7618">
          <cell r="P7618" t="str">
            <v>淮南舜耕山网点</v>
          </cell>
        </row>
        <row r="7619">
          <cell r="P7619" t="str">
            <v>安庆宜秀网点</v>
          </cell>
        </row>
        <row r="7620">
          <cell r="P7620" t="str">
            <v>合肥肥西桥北网点</v>
          </cell>
        </row>
        <row r="7621">
          <cell r="P7621" t="str">
            <v>宿州萧县网点</v>
          </cell>
        </row>
        <row r="7622">
          <cell r="P7622" t="str">
            <v>滁州定远网点</v>
          </cell>
        </row>
        <row r="7623">
          <cell r="P7623" t="str">
            <v>亳州涡阳网点</v>
          </cell>
        </row>
        <row r="7624">
          <cell r="P7624" t="str">
            <v>宿州埇桥网点</v>
          </cell>
        </row>
        <row r="7625">
          <cell r="P7625" t="str">
            <v>宣城泾县网点</v>
          </cell>
        </row>
        <row r="7626">
          <cell r="P7626" t="str">
            <v>淮南凤台网点</v>
          </cell>
        </row>
        <row r="7627">
          <cell r="P7627" t="str">
            <v>阜阳界首网点</v>
          </cell>
        </row>
        <row r="7628">
          <cell r="P7628" t="str">
            <v>亳州利辛网点</v>
          </cell>
        </row>
        <row r="7629">
          <cell r="P7629" t="str">
            <v>芜湖鸠江大桥网点</v>
          </cell>
        </row>
        <row r="7630">
          <cell r="P7630" t="str">
            <v>合肥蜀山通合网点</v>
          </cell>
        </row>
        <row r="7631">
          <cell r="P7631" t="str">
            <v>合肥肥西桥北网点</v>
          </cell>
        </row>
        <row r="7632">
          <cell r="P7632" t="str">
            <v>相山集散点</v>
          </cell>
        </row>
        <row r="7633">
          <cell r="P7633" t="str">
            <v>宿州埇桥网点</v>
          </cell>
        </row>
        <row r="7634">
          <cell r="P7634" t="str">
            <v>芜湖无为网点</v>
          </cell>
        </row>
        <row r="7635">
          <cell r="P7635" t="str">
            <v>安徽代理区</v>
          </cell>
        </row>
        <row r="7636">
          <cell r="P7636" t="str">
            <v>合肥肥西竞速网点</v>
          </cell>
        </row>
        <row r="7637">
          <cell r="P7637" t="str">
            <v>芜湖三山网点</v>
          </cell>
        </row>
        <row r="7638">
          <cell r="P7638" t="str">
            <v>亳州谯城天运网点</v>
          </cell>
        </row>
        <row r="7639">
          <cell r="P7639" t="str">
            <v>相山集散点</v>
          </cell>
        </row>
        <row r="7640">
          <cell r="P7640" t="str">
            <v>芜湖镜湖新市口网点</v>
          </cell>
        </row>
        <row r="7641">
          <cell r="P7641" t="str">
            <v>宣城广德网点</v>
          </cell>
        </row>
        <row r="7642">
          <cell r="P7642" t="str">
            <v>安徽代理区</v>
          </cell>
        </row>
        <row r="7643">
          <cell r="P7643" t="str">
            <v>滁州全椒网点</v>
          </cell>
        </row>
        <row r="7644">
          <cell r="P7644" t="str">
            <v>六安霍山网点</v>
          </cell>
        </row>
        <row r="7645">
          <cell r="P7645" t="str">
            <v>宿州埇桥网点</v>
          </cell>
        </row>
        <row r="7646">
          <cell r="P7646" t="str">
            <v>安徽代理区</v>
          </cell>
        </row>
        <row r="7647">
          <cell r="P7647" t="str">
            <v>亳州谯城网点</v>
          </cell>
        </row>
        <row r="7648">
          <cell r="P7648" t="str">
            <v>阜阳阜南工业园网点</v>
          </cell>
        </row>
        <row r="7649">
          <cell r="P7649" t="str">
            <v>亳州谯城网点</v>
          </cell>
        </row>
        <row r="7650">
          <cell r="P7650" t="str">
            <v>宣城广德网点</v>
          </cell>
        </row>
        <row r="7651">
          <cell r="P7651" t="str">
            <v>马鞍山花山解放路网点</v>
          </cell>
        </row>
        <row r="7652">
          <cell r="P7652" t="str">
            <v>滁州苏滁产业园网点</v>
          </cell>
        </row>
        <row r="7653">
          <cell r="P7653" t="str">
            <v>淮北杜集网点</v>
          </cell>
        </row>
        <row r="7654">
          <cell r="P7654" t="str">
            <v>阜阳颍上网点</v>
          </cell>
        </row>
        <row r="7655">
          <cell r="P7655" t="str">
            <v>合肥瑶海胜利路网点</v>
          </cell>
        </row>
        <row r="7656">
          <cell r="P7656" t="str">
            <v>合肥瑶海漕冲网点</v>
          </cell>
        </row>
        <row r="7657">
          <cell r="P7657" t="str">
            <v>亳州蒙城网点</v>
          </cell>
        </row>
        <row r="7658">
          <cell r="P7658" t="str">
            <v>合肥瑶海灵石路网点</v>
          </cell>
        </row>
        <row r="7659">
          <cell r="P7659" t="str">
            <v>六安金安网点</v>
          </cell>
        </row>
        <row r="7660">
          <cell r="P7660" t="str">
            <v>宿州萧县网点</v>
          </cell>
        </row>
        <row r="7661">
          <cell r="P7661" t="str">
            <v>合肥包河葛大店网点</v>
          </cell>
        </row>
        <row r="7662">
          <cell r="P7662" t="str">
            <v>铜陵枞阳网点</v>
          </cell>
        </row>
        <row r="7663">
          <cell r="P7663" t="str">
            <v>滁州天长网点</v>
          </cell>
        </row>
        <row r="7664">
          <cell r="P7664" t="str">
            <v>滁州南谯恒大网点</v>
          </cell>
        </row>
        <row r="7665">
          <cell r="P7665" t="str">
            <v>亳州谯城网点</v>
          </cell>
        </row>
        <row r="7666">
          <cell r="P7666" t="str">
            <v>亳州谯城网点</v>
          </cell>
        </row>
        <row r="7667">
          <cell r="P7667" t="str">
            <v>阜阳颍州二院网点</v>
          </cell>
        </row>
        <row r="7668">
          <cell r="P7668" t="str">
            <v>芜湖繁昌网点</v>
          </cell>
        </row>
        <row r="7669">
          <cell r="P7669" t="str">
            <v>亳州谯城万达网点</v>
          </cell>
        </row>
        <row r="7670">
          <cell r="P7670" t="str">
            <v>铜陵枞阳网点</v>
          </cell>
        </row>
        <row r="7671">
          <cell r="P7671" t="str">
            <v>安徽代理区</v>
          </cell>
        </row>
        <row r="7672">
          <cell r="P7672" t="str">
            <v>合肥瑶海北网点</v>
          </cell>
        </row>
        <row r="7673">
          <cell r="P7673" t="str">
            <v>滁州定远网点</v>
          </cell>
        </row>
        <row r="7674">
          <cell r="P7674" t="str">
            <v>阜阳颍上网点</v>
          </cell>
        </row>
        <row r="7675">
          <cell r="P7675" t="str">
            <v>六安金寨网点</v>
          </cell>
        </row>
        <row r="7675">
          <cell r="AI7675" t="str">
            <v>网点超50分钟未响应</v>
          </cell>
        </row>
        <row r="7676">
          <cell r="P7676" t="str">
            <v>合肥肥西桥南网点</v>
          </cell>
        </row>
        <row r="7677">
          <cell r="P7677" t="str">
            <v>合肥肥东网点</v>
          </cell>
        </row>
        <row r="7678">
          <cell r="P7678" t="str">
            <v>芜湖镜湖万达网点</v>
          </cell>
        </row>
        <row r="7679">
          <cell r="P7679" t="str">
            <v>芜湖繁昌网点</v>
          </cell>
        </row>
        <row r="7680">
          <cell r="P7680" t="str">
            <v>六安金安网点</v>
          </cell>
        </row>
        <row r="7681">
          <cell r="P7681" t="str">
            <v>合肥南集散点</v>
          </cell>
        </row>
        <row r="7682">
          <cell r="P7682" t="str">
            <v>铜陵铜官网点</v>
          </cell>
        </row>
        <row r="7683">
          <cell r="P7683" t="str">
            <v>蚌埠怀远新城网点</v>
          </cell>
        </row>
        <row r="7684">
          <cell r="P7684" t="str">
            <v>合肥肥东网点</v>
          </cell>
        </row>
        <row r="7685">
          <cell r="P7685" t="str">
            <v>六安霍邱户胡镇网点</v>
          </cell>
        </row>
        <row r="7686">
          <cell r="P7686" t="str">
            <v>合肥肥东经开区网点</v>
          </cell>
        </row>
        <row r="7687">
          <cell r="P7687" t="str">
            <v>芜湖二坝网点</v>
          </cell>
        </row>
        <row r="7688">
          <cell r="P7688" t="str">
            <v>亳州涡阳网点</v>
          </cell>
        </row>
        <row r="7689">
          <cell r="P7689" t="str">
            <v>合肥肥东网点</v>
          </cell>
        </row>
        <row r="7690">
          <cell r="P7690" t="str">
            <v>合肥肥东经开区网点</v>
          </cell>
        </row>
        <row r="7691">
          <cell r="P7691" t="str">
            <v>淮南凤台网点</v>
          </cell>
        </row>
        <row r="7692">
          <cell r="P7692" t="str">
            <v>淮北相山网点</v>
          </cell>
        </row>
        <row r="7693">
          <cell r="P7693" t="str">
            <v>铜陵铜官网点</v>
          </cell>
        </row>
        <row r="7694">
          <cell r="P7694" t="str">
            <v>颍东集散点</v>
          </cell>
        </row>
        <row r="7695">
          <cell r="P7695" t="str">
            <v>相山集散点</v>
          </cell>
        </row>
        <row r="7696">
          <cell r="P7696" t="str">
            <v>安徽代理区</v>
          </cell>
        </row>
        <row r="7697">
          <cell r="P7697" t="str">
            <v>马鞍山含山网点</v>
          </cell>
        </row>
        <row r="7698">
          <cell r="P7698" t="str">
            <v>蚌埠蚌山万达网点</v>
          </cell>
        </row>
        <row r="7699">
          <cell r="P7699" t="str">
            <v>黄山黟县网点</v>
          </cell>
        </row>
        <row r="7699">
          <cell r="AI7699" t="str">
            <v>网点超50分钟未响应</v>
          </cell>
        </row>
        <row r="7700">
          <cell r="P7700" t="str">
            <v>合肥肥东经开区网点</v>
          </cell>
        </row>
        <row r="7701">
          <cell r="P7701" t="str">
            <v>谯城区集散点</v>
          </cell>
        </row>
        <row r="7702">
          <cell r="P7702" t="str">
            <v>宣城泾县网点</v>
          </cell>
        </row>
        <row r="7703">
          <cell r="P7703" t="str">
            <v>六安金安城北网点</v>
          </cell>
        </row>
        <row r="7704">
          <cell r="P7704" t="str">
            <v>宿州灵璧网点</v>
          </cell>
        </row>
        <row r="7705">
          <cell r="P7705" t="str">
            <v>芜湖鸠江大桥网点</v>
          </cell>
        </row>
        <row r="7706">
          <cell r="P7706" t="str">
            <v>六安金安网点</v>
          </cell>
        </row>
        <row r="7707">
          <cell r="P7707" t="str">
            <v>合肥瑶海鹿鸣山网点</v>
          </cell>
        </row>
        <row r="7708">
          <cell r="P7708" t="str">
            <v>安徽代理区</v>
          </cell>
        </row>
        <row r="7709">
          <cell r="P7709" t="str">
            <v>合肥瑶海龙岗网点</v>
          </cell>
        </row>
        <row r="7710">
          <cell r="P7710" t="str">
            <v>六安金安城北网点</v>
          </cell>
        </row>
        <row r="7711">
          <cell r="P7711" t="str">
            <v>六安裕安区固镇网点</v>
          </cell>
        </row>
        <row r="7712">
          <cell r="P7712" t="str">
            <v>滁州城东网点</v>
          </cell>
        </row>
        <row r="7713">
          <cell r="P7713" t="str">
            <v>六安叶集网点</v>
          </cell>
        </row>
        <row r="7714">
          <cell r="P7714" t="str">
            <v>蚌埠怀远新城网点</v>
          </cell>
        </row>
        <row r="7715">
          <cell r="P7715" t="str">
            <v>六安舒城开发区网点</v>
          </cell>
        </row>
        <row r="7716">
          <cell r="P7716" t="str">
            <v>滁州来安网点</v>
          </cell>
        </row>
        <row r="7717">
          <cell r="P7717" t="str">
            <v>马鞍山花山网点</v>
          </cell>
        </row>
        <row r="7718">
          <cell r="P7718" t="str">
            <v>六安舒城杭埠网点</v>
          </cell>
        </row>
        <row r="7719">
          <cell r="P7719" t="str">
            <v>六安裕安独山网点</v>
          </cell>
        </row>
        <row r="7720">
          <cell r="P7720" t="str">
            <v>合肥蜀山蜀峰路网点</v>
          </cell>
        </row>
        <row r="7721">
          <cell r="P7721" t="str">
            <v>合肥包河葛大店网点</v>
          </cell>
        </row>
        <row r="7722">
          <cell r="P7722" t="str">
            <v>六安金安网点</v>
          </cell>
        </row>
        <row r="7722">
          <cell r="AI7722" t="str">
            <v>网点超50分钟未响应</v>
          </cell>
        </row>
        <row r="7723">
          <cell r="P7723" t="str">
            <v>亳州谯城网点</v>
          </cell>
        </row>
        <row r="7724">
          <cell r="P7724" t="str">
            <v>合肥庐阳海棠网点</v>
          </cell>
        </row>
        <row r="7725">
          <cell r="P7725" t="str">
            <v>宜秀集散点</v>
          </cell>
        </row>
        <row r="7726">
          <cell r="P7726" t="str">
            <v>合肥庐阳四里河网点</v>
          </cell>
        </row>
        <row r="7727">
          <cell r="P7727" t="str">
            <v>合肥市三孝口网点</v>
          </cell>
        </row>
        <row r="7728">
          <cell r="P7728" t="str">
            <v>宿州砀山网点</v>
          </cell>
        </row>
        <row r="7729">
          <cell r="P7729" t="str">
            <v>宿州萧县网点</v>
          </cell>
        </row>
        <row r="7730">
          <cell r="P7730" t="str">
            <v>合肥长丰北城网点</v>
          </cell>
        </row>
        <row r="7731">
          <cell r="P7731" t="str">
            <v>滁州来安网点</v>
          </cell>
        </row>
        <row r="7732">
          <cell r="P7732" t="str">
            <v>六安霍邱城关镇网点</v>
          </cell>
        </row>
        <row r="7733">
          <cell r="P7733" t="str">
            <v>阜阳颍州城南网点</v>
          </cell>
        </row>
        <row r="7734">
          <cell r="P7734" t="str">
            <v>阜阳阜南东部网点</v>
          </cell>
        </row>
        <row r="7735">
          <cell r="P7735" t="str">
            <v>马鞍山含山网点</v>
          </cell>
        </row>
        <row r="7736">
          <cell r="P7736" t="str">
            <v>阜阳颍上网点</v>
          </cell>
        </row>
        <row r="7737">
          <cell r="P7737" t="str">
            <v>安庆桐城网点</v>
          </cell>
        </row>
        <row r="7738">
          <cell r="P7738" t="str">
            <v>铜陵枞阳网点</v>
          </cell>
        </row>
        <row r="7739">
          <cell r="P7739" t="str">
            <v>铜陵枞阳网点</v>
          </cell>
        </row>
        <row r="7740">
          <cell r="P7740" t="str">
            <v>安庆望江网点</v>
          </cell>
        </row>
        <row r="7741">
          <cell r="P7741" t="str">
            <v>滁州明光网点</v>
          </cell>
        </row>
        <row r="7742">
          <cell r="P7742" t="str">
            <v>阜阳临泉网点</v>
          </cell>
        </row>
        <row r="7743">
          <cell r="P7743" t="str">
            <v>蚌埠五河网点</v>
          </cell>
        </row>
        <row r="7744">
          <cell r="P7744" t="str">
            <v>安庆迎江网点</v>
          </cell>
        </row>
        <row r="7745">
          <cell r="P7745" t="str">
            <v>合肥经开大学城网点</v>
          </cell>
        </row>
        <row r="7746">
          <cell r="P7746" t="str">
            <v>涡阳集散点</v>
          </cell>
        </row>
        <row r="7747">
          <cell r="P7747" t="str">
            <v>铜陵枞阳网点</v>
          </cell>
        </row>
        <row r="7748">
          <cell r="P7748" t="str">
            <v>铜陵枞阳网点</v>
          </cell>
        </row>
        <row r="7749">
          <cell r="P7749" t="str">
            <v>安徽代理区</v>
          </cell>
        </row>
        <row r="7750">
          <cell r="P7750" t="str">
            <v>淮北濉溪网点</v>
          </cell>
        </row>
        <row r="7751">
          <cell r="P7751" t="str">
            <v>蚌埠固镇网点</v>
          </cell>
        </row>
        <row r="7752">
          <cell r="P7752" t="str">
            <v>合肥瑶海龙岗网点</v>
          </cell>
        </row>
        <row r="7753">
          <cell r="P7753" t="str">
            <v>阜阳颍泉网点</v>
          </cell>
        </row>
        <row r="7754">
          <cell r="P7754" t="str">
            <v>合肥包河工业园网点</v>
          </cell>
        </row>
        <row r="7755">
          <cell r="P7755" t="str">
            <v>合肥西集散点</v>
          </cell>
        </row>
        <row r="7756">
          <cell r="P7756" t="str">
            <v>宜秀集散点</v>
          </cell>
        </row>
        <row r="7757">
          <cell r="P7757" t="str">
            <v>安徽代理区</v>
          </cell>
        </row>
        <row r="7758">
          <cell r="P7758" t="str">
            <v>淮南山南网点</v>
          </cell>
        </row>
        <row r="7759">
          <cell r="P7759" t="str">
            <v>六安霍邱城关镇网点</v>
          </cell>
        </row>
        <row r="7760">
          <cell r="P7760" t="str">
            <v>滁州琅琊网点</v>
          </cell>
        </row>
        <row r="7761">
          <cell r="P7761" t="str">
            <v>合肥瑶海灵石路网点</v>
          </cell>
        </row>
        <row r="7762">
          <cell r="P7762" t="str">
            <v>亳州谯城网点</v>
          </cell>
        </row>
        <row r="7763">
          <cell r="P7763" t="str">
            <v>池州石台网点</v>
          </cell>
        </row>
        <row r="7764">
          <cell r="P7764" t="str">
            <v>芜湖二坝网点</v>
          </cell>
        </row>
        <row r="7765">
          <cell r="P7765" t="str">
            <v>宿州萧县网点</v>
          </cell>
        </row>
        <row r="7766">
          <cell r="P7766" t="str">
            <v>蚌埠龙子湖老城网点</v>
          </cell>
        </row>
        <row r="7767">
          <cell r="P7767" t="str">
            <v>阜南集散点</v>
          </cell>
        </row>
        <row r="7768">
          <cell r="P7768" t="str">
            <v>黄山休宁新城网点</v>
          </cell>
        </row>
        <row r="7769">
          <cell r="P7769" t="str">
            <v>六安金安城北网点</v>
          </cell>
        </row>
        <row r="7770">
          <cell r="P7770" t="str">
            <v>阜阳界首网点</v>
          </cell>
        </row>
        <row r="7771">
          <cell r="P7771" t="str">
            <v>宿州泗县网点</v>
          </cell>
        </row>
        <row r="7772">
          <cell r="P7772" t="str">
            <v>淮南寿县网点</v>
          </cell>
        </row>
        <row r="7773">
          <cell r="P7773" t="str">
            <v>安庆桐城网点</v>
          </cell>
        </row>
        <row r="7774">
          <cell r="P7774" t="str">
            <v>淮北滨湖新城网点</v>
          </cell>
        </row>
        <row r="7775">
          <cell r="P7775" t="str">
            <v>阜阳临泉网点</v>
          </cell>
        </row>
        <row r="7776">
          <cell r="P7776" t="str">
            <v>合肥滨湖网点</v>
          </cell>
        </row>
        <row r="7777">
          <cell r="P7777" t="str">
            <v>马鞍山花山解放路网点</v>
          </cell>
        </row>
        <row r="7778">
          <cell r="P7778" t="str">
            <v>芜湖二坝网点</v>
          </cell>
        </row>
        <row r="7779">
          <cell r="P7779" t="str">
            <v>亳州利辛网点</v>
          </cell>
        </row>
        <row r="7780">
          <cell r="P7780" t="str">
            <v>淮北濉溪网点</v>
          </cell>
        </row>
        <row r="7781">
          <cell r="P7781" t="str">
            <v>黄山屯溪网点</v>
          </cell>
        </row>
        <row r="7782">
          <cell r="P7782" t="str">
            <v>安徽代理区</v>
          </cell>
        </row>
        <row r="7783">
          <cell r="P7783" t="str">
            <v>蚌埠禹会东部网点</v>
          </cell>
        </row>
        <row r="7784">
          <cell r="P7784" t="str">
            <v>亳州谯城神农谷网点</v>
          </cell>
        </row>
        <row r="7785">
          <cell r="P7785" t="str">
            <v>合肥长丰北城网点</v>
          </cell>
        </row>
        <row r="7786">
          <cell r="P7786" t="str">
            <v>亳州谯城网点</v>
          </cell>
        </row>
        <row r="7787">
          <cell r="P7787" t="str">
            <v>安庆望江网点</v>
          </cell>
        </row>
        <row r="7788">
          <cell r="P7788" t="str">
            <v>淮北百善网点</v>
          </cell>
        </row>
        <row r="7789">
          <cell r="P7789" t="str">
            <v>阜阳临泉网点</v>
          </cell>
        </row>
        <row r="7790">
          <cell r="P7790" t="str">
            <v>芜湖繁昌网点</v>
          </cell>
        </row>
        <row r="7791">
          <cell r="P7791" t="str">
            <v>六安金安三十铺网点</v>
          </cell>
        </row>
        <row r="7792">
          <cell r="P7792" t="str">
            <v>合肥经开大学城网点</v>
          </cell>
        </row>
        <row r="7793">
          <cell r="P7793" t="str">
            <v>宣城宣州孙埠水东网点</v>
          </cell>
        </row>
        <row r="7794">
          <cell r="P7794" t="str">
            <v>阜阳临泉网点</v>
          </cell>
        </row>
        <row r="7795">
          <cell r="P7795" t="str">
            <v>亳州涡阳网点</v>
          </cell>
        </row>
        <row r="7796">
          <cell r="P7796" t="str">
            <v>阜阳太和网点</v>
          </cell>
        </row>
        <row r="7797">
          <cell r="P7797" t="str">
            <v>亳州利辛网点</v>
          </cell>
        </row>
        <row r="7798">
          <cell r="P7798" t="str">
            <v>宿州埇桥网点</v>
          </cell>
        </row>
        <row r="7799">
          <cell r="P7799" t="str">
            <v>淮北濉溪网点</v>
          </cell>
        </row>
        <row r="7800">
          <cell r="P7800" t="str">
            <v>芜湖镜湖网点</v>
          </cell>
        </row>
        <row r="7801">
          <cell r="P7801" t="str">
            <v>滁州凤阳网点</v>
          </cell>
        </row>
        <row r="7802">
          <cell r="P7802" t="str">
            <v>宿州萧县网点</v>
          </cell>
        </row>
        <row r="7803">
          <cell r="P7803" t="str">
            <v>安徽代理区</v>
          </cell>
        </row>
        <row r="7804">
          <cell r="P7804" t="str">
            <v>合肥包河葛大店网点</v>
          </cell>
        </row>
        <row r="7805">
          <cell r="P7805" t="str">
            <v>合肥滨湖网点</v>
          </cell>
        </row>
        <row r="7806">
          <cell r="P7806" t="str">
            <v>淮北杜集网点</v>
          </cell>
        </row>
        <row r="7807">
          <cell r="P7807" t="str">
            <v>马鞍山含山网点</v>
          </cell>
        </row>
        <row r="7808">
          <cell r="P7808" t="str">
            <v>亳州谯城方园网点</v>
          </cell>
        </row>
        <row r="7809">
          <cell r="P7809" t="str">
            <v>淮北相山网点</v>
          </cell>
        </row>
        <row r="7810">
          <cell r="P7810" t="str">
            <v>黄山屯溪网点</v>
          </cell>
        </row>
        <row r="7811">
          <cell r="P7811" t="str">
            <v>安徽代理区</v>
          </cell>
        </row>
        <row r="7812">
          <cell r="P7812" t="str">
            <v>合肥蜀山蜀峰路网点</v>
          </cell>
        </row>
        <row r="7813">
          <cell r="P7813" t="str">
            <v>宣城郎溪网点</v>
          </cell>
        </row>
        <row r="7814">
          <cell r="P7814" t="str">
            <v>黄山歙县城区网点</v>
          </cell>
        </row>
        <row r="7815">
          <cell r="P7815" t="str">
            <v>合肥肥西桥北网点</v>
          </cell>
        </row>
        <row r="7816">
          <cell r="P7816" t="str">
            <v>亳州谯城网点</v>
          </cell>
        </row>
        <row r="7817">
          <cell r="P7817" t="str">
            <v>合肥巢湖亚父路网点</v>
          </cell>
        </row>
        <row r="7818">
          <cell r="P7818" t="str">
            <v>六安霍邱孟集镇网点</v>
          </cell>
        </row>
        <row r="7819">
          <cell r="P7819" t="str">
            <v>亳州蒙城网点</v>
          </cell>
        </row>
        <row r="7820">
          <cell r="P7820" t="str">
            <v>合肥庐阳四里河网点</v>
          </cell>
        </row>
        <row r="7821">
          <cell r="P7821" t="str">
            <v>宣城旌德网点</v>
          </cell>
        </row>
        <row r="7822">
          <cell r="P7822" t="str">
            <v>宿州砀山网点</v>
          </cell>
        </row>
        <row r="7823">
          <cell r="P7823" t="str">
            <v>芜湖繁昌网点</v>
          </cell>
        </row>
        <row r="7824">
          <cell r="P7824" t="str">
            <v>六安裕安区固镇网点</v>
          </cell>
        </row>
        <row r="7825">
          <cell r="P7825" t="str">
            <v>合肥长丰北城网点</v>
          </cell>
        </row>
        <row r="7826">
          <cell r="P7826" t="str">
            <v>马鞍山当涂网点</v>
          </cell>
        </row>
        <row r="7827">
          <cell r="P7827" t="str">
            <v>淮南洞山路网点</v>
          </cell>
        </row>
        <row r="7828">
          <cell r="P7828" t="str">
            <v>马鞍山雨山网点</v>
          </cell>
        </row>
        <row r="7829">
          <cell r="P7829" t="str">
            <v>宣城宣州网点</v>
          </cell>
        </row>
        <row r="7830">
          <cell r="P7830" t="str">
            <v>马鞍山当涂网点</v>
          </cell>
        </row>
        <row r="7831">
          <cell r="P7831" t="str">
            <v>安徽代理区</v>
          </cell>
        </row>
        <row r="7832">
          <cell r="P7832" t="str">
            <v>合肥巢湖汽车城网点</v>
          </cell>
        </row>
        <row r="7833">
          <cell r="P7833" t="str">
            <v>六安金安三十铺网点</v>
          </cell>
        </row>
        <row r="7834">
          <cell r="P7834" t="str">
            <v>滁州凤阳新城区网点</v>
          </cell>
        </row>
        <row r="7835">
          <cell r="P7835" t="str">
            <v>合肥肥西桥南网点</v>
          </cell>
        </row>
        <row r="7835">
          <cell r="AI7835" t="str">
            <v>网点超50分钟未响应</v>
          </cell>
        </row>
        <row r="7836">
          <cell r="P7836" t="str">
            <v>黄山屯溪网点</v>
          </cell>
        </row>
        <row r="7837">
          <cell r="P7837" t="str">
            <v>六安霍山网点</v>
          </cell>
        </row>
        <row r="7838">
          <cell r="P7838" t="str">
            <v>六安金安城北网点</v>
          </cell>
        </row>
        <row r="7839">
          <cell r="P7839" t="str">
            <v>亳州谯城网点</v>
          </cell>
        </row>
        <row r="7840">
          <cell r="P7840" t="str">
            <v>亳州利辛网点</v>
          </cell>
        </row>
        <row r="7841">
          <cell r="P7841" t="str">
            <v>亳州谯城网点</v>
          </cell>
        </row>
        <row r="7842">
          <cell r="P7842" t="str">
            <v>铜陵铜官网点</v>
          </cell>
        </row>
        <row r="7843">
          <cell r="P7843" t="str">
            <v>滁州明光网点</v>
          </cell>
        </row>
        <row r="7844">
          <cell r="P7844" t="str">
            <v>六安市裕安苏埠网点</v>
          </cell>
        </row>
        <row r="7845">
          <cell r="P7845" t="str">
            <v>阜阳颍东网点</v>
          </cell>
        </row>
        <row r="7846">
          <cell r="P7846" t="str">
            <v>亳州涡阳网点</v>
          </cell>
        </row>
        <row r="7847">
          <cell r="P7847" t="str">
            <v>蚌埠怀远新城网点</v>
          </cell>
        </row>
        <row r="7848">
          <cell r="P7848" t="str">
            <v>六安金安木厂网点</v>
          </cell>
        </row>
        <row r="7849">
          <cell r="P7849" t="str">
            <v>池州石台网点</v>
          </cell>
        </row>
        <row r="7850">
          <cell r="P7850" t="str">
            <v>蚌埠怀远网点</v>
          </cell>
        </row>
        <row r="7851">
          <cell r="P7851" t="str">
            <v>滁州来安网点</v>
          </cell>
        </row>
        <row r="7852">
          <cell r="P7852" t="str">
            <v>合肥包河合工大网点</v>
          </cell>
        </row>
        <row r="7853">
          <cell r="P7853" t="str">
            <v>六安霍邱姚李网点</v>
          </cell>
        </row>
        <row r="7854">
          <cell r="P7854" t="str">
            <v>铜陵枞阳网点</v>
          </cell>
        </row>
        <row r="7855">
          <cell r="P7855" t="str">
            <v>宣城宣州国购网点</v>
          </cell>
        </row>
        <row r="7856">
          <cell r="P7856" t="str">
            <v>阜阳阜南工业园网点</v>
          </cell>
        </row>
        <row r="7857">
          <cell r="P7857" t="str">
            <v>安庆岳西网点</v>
          </cell>
        </row>
        <row r="7858">
          <cell r="P7858" t="str">
            <v>淮北濉溪网点</v>
          </cell>
        </row>
        <row r="7859">
          <cell r="P7859" t="str">
            <v>六安金安城北网点</v>
          </cell>
        </row>
        <row r="7860">
          <cell r="P7860" t="str">
            <v>芜湖二坝网点</v>
          </cell>
        </row>
        <row r="7861">
          <cell r="P7861" t="str">
            <v>芜湖南陵网点</v>
          </cell>
        </row>
        <row r="7862">
          <cell r="P7862" t="str">
            <v>合肥庐阳四里河网点</v>
          </cell>
        </row>
        <row r="7863">
          <cell r="P7863" t="str">
            <v>亳州谯城网点</v>
          </cell>
        </row>
        <row r="7864">
          <cell r="P7864" t="str">
            <v>合肥庐阳海棠网点</v>
          </cell>
        </row>
        <row r="7865">
          <cell r="P7865" t="str">
            <v>宿州砀山网点</v>
          </cell>
        </row>
        <row r="7866">
          <cell r="P7866" t="str">
            <v>阜阳太和网点</v>
          </cell>
        </row>
        <row r="7867">
          <cell r="P7867" t="str">
            <v>宿州灵璧网点</v>
          </cell>
        </row>
        <row r="7868">
          <cell r="P7868" t="str">
            <v>淮南舜耕山网点</v>
          </cell>
        </row>
        <row r="7869">
          <cell r="P7869" t="str">
            <v>宣城广德网点</v>
          </cell>
        </row>
        <row r="7870">
          <cell r="P7870" t="str">
            <v>宿州灵璧网点</v>
          </cell>
        </row>
        <row r="7871">
          <cell r="P7871" t="str">
            <v>合肥滨湖网点</v>
          </cell>
        </row>
        <row r="7871">
          <cell r="AI7871" t="str">
            <v>网点超50分钟未响应</v>
          </cell>
        </row>
        <row r="7872">
          <cell r="P7872" t="str">
            <v>合肥包河三里庵网点</v>
          </cell>
        </row>
        <row r="7873">
          <cell r="P7873" t="str">
            <v>滁州定远网点</v>
          </cell>
        </row>
        <row r="7874">
          <cell r="P7874" t="str">
            <v>六安金安三十铺网点</v>
          </cell>
        </row>
        <row r="7875">
          <cell r="P7875" t="str">
            <v>淮南洞山路网点</v>
          </cell>
        </row>
        <row r="7876">
          <cell r="P7876" t="str">
            <v>安徽代理区</v>
          </cell>
        </row>
        <row r="7877">
          <cell r="P7877" t="str">
            <v>马鞍山含山网点</v>
          </cell>
        </row>
        <row r="7878">
          <cell r="P7878" t="str">
            <v>芜湖南陵宇培网点</v>
          </cell>
        </row>
        <row r="7879">
          <cell r="P7879" t="str">
            <v>蚌埠电商产业园网点</v>
          </cell>
        </row>
        <row r="7880">
          <cell r="P7880" t="str">
            <v>安徽代理区</v>
          </cell>
        </row>
        <row r="7881">
          <cell r="P7881" t="str">
            <v>马鞍山花山网点</v>
          </cell>
        </row>
        <row r="7882">
          <cell r="P7882" t="str">
            <v>阜阳临泉网点</v>
          </cell>
        </row>
        <row r="7883">
          <cell r="P7883" t="str">
            <v>合肥高新天鹅湖网点</v>
          </cell>
        </row>
        <row r="7884">
          <cell r="P7884" t="str">
            <v>琅琊集散点</v>
          </cell>
        </row>
        <row r="7885">
          <cell r="P7885" t="str">
            <v>亳州谯城神农谷网点</v>
          </cell>
        </row>
        <row r="7886">
          <cell r="P7886" t="str">
            <v>合肥肥西柏乐网点</v>
          </cell>
        </row>
        <row r="7887">
          <cell r="P7887" t="str">
            <v>黄山屯溪网点</v>
          </cell>
        </row>
        <row r="7888">
          <cell r="P7888" t="str">
            <v>宣城宁国网点</v>
          </cell>
        </row>
        <row r="7889">
          <cell r="P7889" t="str">
            <v>马鞍山花山网点</v>
          </cell>
        </row>
        <row r="7890">
          <cell r="P7890" t="str">
            <v>滁州定远网点</v>
          </cell>
        </row>
        <row r="7891">
          <cell r="P7891" t="str">
            <v>颍东集散点</v>
          </cell>
        </row>
        <row r="7892">
          <cell r="P7892" t="str">
            <v>滁州天长网点</v>
          </cell>
        </row>
        <row r="7893">
          <cell r="P7893" t="str">
            <v>六安金寨网点</v>
          </cell>
        </row>
        <row r="7894">
          <cell r="P7894" t="str">
            <v>芜湖鸠江网点</v>
          </cell>
        </row>
        <row r="7895">
          <cell r="P7895" t="str">
            <v>合肥庐江网点</v>
          </cell>
        </row>
        <row r="7896">
          <cell r="P7896" t="str">
            <v>滁州苏滁产业园网点</v>
          </cell>
        </row>
        <row r="7897">
          <cell r="P7897" t="str">
            <v>芜湖镜湖网点</v>
          </cell>
        </row>
        <row r="7898">
          <cell r="P7898" t="str">
            <v>黄山歙县城区网点</v>
          </cell>
        </row>
        <row r="7899">
          <cell r="P7899" t="str">
            <v>六安霍山网点</v>
          </cell>
        </row>
        <row r="7900">
          <cell r="P7900" t="str">
            <v>宿州砀山网点</v>
          </cell>
        </row>
        <row r="7901">
          <cell r="P7901" t="str">
            <v>阜阳界首网点</v>
          </cell>
        </row>
        <row r="7902">
          <cell r="P7902" t="str">
            <v>宣城宁国网点</v>
          </cell>
        </row>
        <row r="7903">
          <cell r="P7903" t="str">
            <v>安徽代理区</v>
          </cell>
        </row>
        <row r="7904">
          <cell r="P7904" t="str">
            <v>池州贵池开发区网点</v>
          </cell>
        </row>
        <row r="7905">
          <cell r="P7905" t="str">
            <v>马鞍山含山网点</v>
          </cell>
        </row>
        <row r="7906">
          <cell r="P7906" t="str">
            <v>合肥北集散点</v>
          </cell>
        </row>
        <row r="7907">
          <cell r="P7907" t="str">
            <v>合肥撮镇龙塘网点</v>
          </cell>
        </row>
        <row r="7908">
          <cell r="P7908" t="str">
            <v>蚌埠怀远新城网点</v>
          </cell>
        </row>
        <row r="7909">
          <cell r="P7909" t="str">
            <v>合肥蜀山农大网点</v>
          </cell>
        </row>
        <row r="7910">
          <cell r="P7910" t="str">
            <v>阜阳太和网点</v>
          </cell>
        </row>
        <row r="7911">
          <cell r="P7911" t="str">
            <v>淮南舜耕山网点</v>
          </cell>
        </row>
        <row r="7912">
          <cell r="P7912" t="str">
            <v>亳州谯城网点</v>
          </cell>
        </row>
        <row r="7913">
          <cell r="P7913" t="str">
            <v>淮南潘集网点</v>
          </cell>
        </row>
        <row r="7914">
          <cell r="P7914" t="str">
            <v>合肥长丰网点</v>
          </cell>
        </row>
        <row r="7915">
          <cell r="P7915" t="str">
            <v>安庆太湖网点</v>
          </cell>
        </row>
        <row r="7916">
          <cell r="P7916" t="str">
            <v>合肥蜀山农大网点</v>
          </cell>
        </row>
        <row r="7917">
          <cell r="P7917" t="str">
            <v>马鞍山博望网点</v>
          </cell>
        </row>
        <row r="7918">
          <cell r="P7918" t="str">
            <v>蚌埠五河网点</v>
          </cell>
        </row>
        <row r="7919">
          <cell r="P7919" t="str">
            <v>安徽代理区</v>
          </cell>
        </row>
        <row r="7920">
          <cell r="P7920" t="str">
            <v>铜陵枞阳网点</v>
          </cell>
        </row>
        <row r="7921">
          <cell r="P7921" t="str">
            <v>马鞍山当涂网点</v>
          </cell>
        </row>
        <row r="7922">
          <cell r="P7922" t="str">
            <v>六安金安三十铺网点</v>
          </cell>
        </row>
        <row r="7923">
          <cell r="P7923" t="str">
            <v>安庆宜秀网点</v>
          </cell>
        </row>
        <row r="7924">
          <cell r="P7924" t="str">
            <v>黄山歙县城区网点</v>
          </cell>
        </row>
        <row r="7925">
          <cell r="P7925" t="str">
            <v>淮南上窑网点</v>
          </cell>
        </row>
        <row r="7926">
          <cell r="P7926" t="str">
            <v>池州贵池开发区网点</v>
          </cell>
        </row>
        <row r="7927">
          <cell r="P7927" t="str">
            <v>马鞍山和县网点</v>
          </cell>
        </row>
        <row r="7928">
          <cell r="P7928" t="str">
            <v>巢湖集散点</v>
          </cell>
        </row>
        <row r="7929">
          <cell r="P7929" t="str">
            <v>亳州谯城网点</v>
          </cell>
        </row>
        <row r="7930">
          <cell r="P7930" t="str">
            <v>滁州定远网点</v>
          </cell>
        </row>
        <row r="7931">
          <cell r="P7931" t="str">
            <v>黄山屯溪网点</v>
          </cell>
        </row>
        <row r="7932">
          <cell r="P7932" t="str">
            <v>铜陵枞阳网点</v>
          </cell>
        </row>
        <row r="7933">
          <cell r="P7933" t="str">
            <v>蚌埠固镇网点</v>
          </cell>
        </row>
        <row r="7934">
          <cell r="P7934" t="str">
            <v>六安霍邱城关镇网点</v>
          </cell>
        </row>
        <row r="7935">
          <cell r="P7935" t="str">
            <v>阜阳临泉网点</v>
          </cell>
        </row>
        <row r="7936">
          <cell r="P7936" t="str">
            <v>阜阳阜南网点</v>
          </cell>
        </row>
        <row r="7937">
          <cell r="P7937" t="str">
            <v>宣城宣州国购网点</v>
          </cell>
        </row>
        <row r="7938">
          <cell r="P7938" t="str">
            <v>滁州凤阳网点</v>
          </cell>
        </row>
        <row r="7939">
          <cell r="P7939" t="str">
            <v>滁州全椒网点</v>
          </cell>
        </row>
        <row r="7940">
          <cell r="P7940" t="str">
            <v>蚌埠固镇网点</v>
          </cell>
        </row>
        <row r="7941">
          <cell r="P7941" t="str">
            <v>阜阳阜南网点</v>
          </cell>
        </row>
        <row r="7942">
          <cell r="P7942" t="str">
            <v>合肥市三孝口网点</v>
          </cell>
        </row>
        <row r="7943">
          <cell r="P7943" t="str">
            <v>宿州砀山网点</v>
          </cell>
        </row>
        <row r="7944">
          <cell r="P7944" t="str">
            <v>滁州全椒网点</v>
          </cell>
        </row>
        <row r="7945">
          <cell r="P7945" t="str">
            <v>合肥庐阳四里河网点</v>
          </cell>
        </row>
        <row r="7946">
          <cell r="P7946" t="str">
            <v>芜湖无为网点</v>
          </cell>
        </row>
        <row r="7947">
          <cell r="P7947" t="str">
            <v>池州贵池开发区网点</v>
          </cell>
        </row>
        <row r="7948">
          <cell r="P7948" t="str">
            <v>阜阳阜合新区网点</v>
          </cell>
        </row>
        <row r="7949">
          <cell r="P7949" t="str">
            <v>合肥瑶海北网点</v>
          </cell>
        </row>
        <row r="7950">
          <cell r="P7950" t="str">
            <v>六安金寨网点</v>
          </cell>
        </row>
        <row r="7951">
          <cell r="P7951" t="str">
            <v>亳州利辛网点</v>
          </cell>
        </row>
        <row r="7952">
          <cell r="P7952" t="str">
            <v>合肥包河三里庵网点</v>
          </cell>
        </row>
        <row r="7953">
          <cell r="P7953" t="str">
            <v>阜阳颍泉网点</v>
          </cell>
        </row>
        <row r="7954">
          <cell r="P7954" t="str">
            <v>合肥市三孝口网点</v>
          </cell>
        </row>
        <row r="7955">
          <cell r="P7955" t="str">
            <v>阜南集散点</v>
          </cell>
        </row>
        <row r="7956">
          <cell r="P7956" t="str">
            <v>安庆怀宁网点</v>
          </cell>
        </row>
        <row r="7957">
          <cell r="P7957" t="str">
            <v>阜阳颍东新城网点</v>
          </cell>
        </row>
        <row r="7958">
          <cell r="P7958" t="str">
            <v>淮南寿县网点</v>
          </cell>
        </row>
        <row r="7959">
          <cell r="P7959" t="str">
            <v>合肥长丰网点</v>
          </cell>
        </row>
        <row r="7960">
          <cell r="P7960" t="str">
            <v>亳州蒙城网点</v>
          </cell>
        </row>
        <row r="7961">
          <cell r="P7961" t="str">
            <v>合肥包河南站网点</v>
          </cell>
        </row>
        <row r="7962">
          <cell r="P7962" t="str">
            <v>合肥长丰水湖镇网点</v>
          </cell>
        </row>
        <row r="7963">
          <cell r="P7963" t="str">
            <v>谯城区集散点</v>
          </cell>
        </row>
        <row r="7964">
          <cell r="P7964" t="str">
            <v>蚌埠电商产业园网点</v>
          </cell>
        </row>
        <row r="7965">
          <cell r="P7965" t="str">
            <v>马鞍山含山网点</v>
          </cell>
        </row>
        <row r="7966">
          <cell r="P7966" t="str">
            <v>马鞍山当涂网点</v>
          </cell>
        </row>
        <row r="7967">
          <cell r="P7967" t="str">
            <v>滁州定远网点</v>
          </cell>
        </row>
        <row r="7968">
          <cell r="P7968" t="str">
            <v>六安新安网点</v>
          </cell>
        </row>
        <row r="7969">
          <cell r="P7969" t="str">
            <v>亳州蒙城网点</v>
          </cell>
        </row>
        <row r="7970">
          <cell r="P7970" t="str">
            <v>宣城宁国网点</v>
          </cell>
        </row>
        <row r="7971">
          <cell r="P7971" t="str">
            <v>合肥蜀山通合网点</v>
          </cell>
        </row>
        <row r="7972">
          <cell r="P7972" t="str">
            <v>安徽代理区</v>
          </cell>
        </row>
        <row r="7973">
          <cell r="P7973" t="str">
            <v>阜阳颍上网点</v>
          </cell>
        </row>
        <row r="7974">
          <cell r="P7974" t="str">
            <v>滁州凤阳网点</v>
          </cell>
        </row>
        <row r="7975">
          <cell r="P7975" t="str">
            <v>马鞍山当涂网点</v>
          </cell>
        </row>
        <row r="7976">
          <cell r="P7976" t="str">
            <v>马鞍山博望网点</v>
          </cell>
        </row>
        <row r="7977">
          <cell r="P7977" t="str">
            <v>六安裕安城南网点</v>
          </cell>
        </row>
        <row r="7978">
          <cell r="P7978" t="str">
            <v>宿州萧县网点</v>
          </cell>
        </row>
        <row r="7979">
          <cell r="P7979" t="str">
            <v>蚌埠怀远新城网点</v>
          </cell>
        </row>
        <row r="7980">
          <cell r="P7980" t="str">
            <v>马鞍山和县网点</v>
          </cell>
        </row>
        <row r="7981">
          <cell r="P7981" t="str">
            <v>黄山歙县城区网点</v>
          </cell>
        </row>
        <row r="7982">
          <cell r="P7982" t="str">
            <v>安庆宜秀网点</v>
          </cell>
        </row>
        <row r="7983">
          <cell r="P7983" t="str">
            <v>合肥庐阳菱湖网点</v>
          </cell>
        </row>
        <row r="7984">
          <cell r="P7984" t="str">
            <v>铜陵枞阳网点</v>
          </cell>
        </row>
        <row r="7985">
          <cell r="P7985" t="str">
            <v>宿州埇桥网点</v>
          </cell>
        </row>
        <row r="7986">
          <cell r="P7986" t="str">
            <v>安徽代理区</v>
          </cell>
        </row>
        <row r="7987">
          <cell r="P7987" t="str">
            <v>亳州谯城桃花源网点</v>
          </cell>
        </row>
        <row r="7988">
          <cell r="P7988" t="str">
            <v>滁州琅琊网点</v>
          </cell>
        </row>
        <row r="7989">
          <cell r="P7989" t="str">
            <v>滁州定远网点</v>
          </cell>
        </row>
        <row r="7990">
          <cell r="P7990" t="str">
            <v>合肥庐江网点</v>
          </cell>
        </row>
        <row r="7991">
          <cell r="P7991" t="str">
            <v>宿州埇桥九中网点</v>
          </cell>
        </row>
        <row r="7992">
          <cell r="P7992" t="str">
            <v>六安霍邱城关镇网点</v>
          </cell>
        </row>
        <row r="7993">
          <cell r="P7993" t="str">
            <v>合肥南集散点</v>
          </cell>
        </row>
        <row r="7994">
          <cell r="P7994" t="str">
            <v>阜阳颍上网点</v>
          </cell>
        </row>
        <row r="7995">
          <cell r="P7995" t="str">
            <v>芜湖县万达网点</v>
          </cell>
        </row>
        <row r="7996">
          <cell r="P7996" t="str">
            <v>阜阳颍州城南网点</v>
          </cell>
        </row>
        <row r="7997">
          <cell r="P7997" t="str">
            <v>芜湖县万达网点</v>
          </cell>
        </row>
        <row r="7998">
          <cell r="P7998" t="str">
            <v>安徽代理区</v>
          </cell>
        </row>
        <row r="7999">
          <cell r="P7999" t="str">
            <v>宣城广德网点</v>
          </cell>
        </row>
        <row r="8000">
          <cell r="P8000" t="str">
            <v>安庆望江网点</v>
          </cell>
        </row>
        <row r="8001">
          <cell r="P8001" t="str">
            <v>宿州埇桥九中网点</v>
          </cell>
        </row>
        <row r="8002">
          <cell r="P8002" t="str">
            <v>黄山屯溪网点</v>
          </cell>
        </row>
        <row r="8003">
          <cell r="P8003" t="str">
            <v>安徽代理区</v>
          </cell>
        </row>
        <row r="8004">
          <cell r="P8004" t="str">
            <v>阜阳颍上网点</v>
          </cell>
        </row>
        <row r="8005">
          <cell r="P8005" t="str">
            <v>阜阳颍州城南网点</v>
          </cell>
        </row>
        <row r="8006">
          <cell r="P8006" t="str">
            <v>阜阳颍上网点</v>
          </cell>
        </row>
        <row r="8007">
          <cell r="P8007" t="str">
            <v>安徽代理区</v>
          </cell>
        </row>
        <row r="8008">
          <cell r="P8008" t="str">
            <v>黄山屯溪网点</v>
          </cell>
        </row>
        <row r="8009">
          <cell r="P8009" t="str">
            <v>合肥庐阳海棠网点</v>
          </cell>
        </row>
        <row r="8010">
          <cell r="P8010" t="str">
            <v>亳州利辛网点</v>
          </cell>
        </row>
        <row r="8011">
          <cell r="P8011" t="str">
            <v>阜阳颍上网点</v>
          </cell>
        </row>
        <row r="8012">
          <cell r="P8012" t="str">
            <v>安徽代理区</v>
          </cell>
        </row>
        <row r="8013">
          <cell r="P8013" t="str">
            <v>宿州埇桥网点</v>
          </cell>
        </row>
        <row r="8014">
          <cell r="P8014" t="str">
            <v>合肥庐阳菱湖网点</v>
          </cell>
        </row>
        <row r="8015">
          <cell r="P8015" t="str">
            <v>宿州砀山网点</v>
          </cell>
        </row>
        <row r="8016">
          <cell r="P8016" t="str">
            <v>合肥庐阳海棠网点</v>
          </cell>
        </row>
        <row r="8017">
          <cell r="P8017" t="str">
            <v>宿州砀山网点</v>
          </cell>
        </row>
        <row r="8018">
          <cell r="P8018" t="str">
            <v>合肥庐阳海棠网点</v>
          </cell>
        </row>
        <row r="8019">
          <cell r="P8019" t="str">
            <v>合肥瑶海磨店网点</v>
          </cell>
        </row>
        <row r="8020">
          <cell r="P8020" t="str">
            <v>合肥庐阳岗集网点</v>
          </cell>
        </row>
        <row r="8021">
          <cell r="P8021" t="str">
            <v>淮南山南网点</v>
          </cell>
        </row>
        <row r="8022">
          <cell r="P8022" t="str">
            <v>芜湖鸠江大桥网点</v>
          </cell>
        </row>
        <row r="8023">
          <cell r="P8023" t="str">
            <v>阜阳颍东网点</v>
          </cell>
        </row>
        <row r="8024">
          <cell r="P8024" t="str">
            <v>阜阳太和网点</v>
          </cell>
        </row>
        <row r="8025">
          <cell r="P8025" t="str">
            <v>安徽代理区</v>
          </cell>
        </row>
        <row r="8026">
          <cell r="P8026" t="str">
            <v>安徽代理区</v>
          </cell>
        </row>
        <row r="8027">
          <cell r="P8027" t="str">
            <v>淮北相山网点</v>
          </cell>
        </row>
        <row r="8028">
          <cell r="P8028" t="str">
            <v>淮北相山网点</v>
          </cell>
        </row>
        <row r="8029">
          <cell r="P8029" t="str">
            <v>滁州凤阳网点</v>
          </cell>
        </row>
        <row r="8030">
          <cell r="P8030" t="str">
            <v>安庆宜秀网点</v>
          </cell>
        </row>
        <row r="8031">
          <cell r="P8031" t="str">
            <v>六安新安网点</v>
          </cell>
        </row>
        <row r="8032">
          <cell r="P8032" t="str">
            <v>淮北濉溪网点</v>
          </cell>
        </row>
        <row r="8033">
          <cell r="P8033" t="str">
            <v>滁州凤阳网点</v>
          </cell>
        </row>
        <row r="8034">
          <cell r="P8034" t="str">
            <v>淮南寿县网点</v>
          </cell>
        </row>
        <row r="8035">
          <cell r="P8035" t="str">
            <v>阜阳颍东网点</v>
          </cell>
        </row>
        <row r="8036">
          <cell r="P8036" t="str">
            <v>六安新安网点</v>
          </cell>
        </row>
        <row r="8037">
          <cell r="P8037" t="str">
            <v>池州青阳网点</v>
          </cell>
        </row>
        <row r="8038">
          <cell r="P8038" t="str">
            <v>宿州埇桥道东北部网点</v>
          </cell>
        </row>
        <row r="8039">
          <cell r="P8039" t="str">
            <v>合肥庐江网点</v>
          </cell>
        </row>
        <row r="8040">
          <cell r="P8040" t="str">
            <v>铜陵枞阳网点</v>
          </cell>
        </row>
        <row r="8041">
          <cell r="P8041" t="str">
            <v>六安金安三十铺网点</v>
          </cell>
        </row>
        <row r="8042">
          <cell r="P8042" t="str">
            <v>安徽代理区</v>
          </cell>
        </row>
        <row r="8043">
          <cell r="P8043" t="str">
            <v>马鞍山花山解放路网点</v>
          </cell>
        </row>
        <row r="8044">
          <cell r="P8044" t="str">
            <v>合肥瑶海灵石路网点</v>
          </cell>
        </row>
        <row r="8045">
          <cell r="P8045" t="str">
            <v>合肥包河葛大店网点</v>
          </cell>
        </row>
        <row r="8046">
          <cell r="P8046" t="str">
            <v>芜湖弋江大学城网点</v>
          </cell>
        </row>
        <row r="8047">
          <cell r="P8047" t="str">
            <v>滁州天长网点</v>
          </cell>
        </row>
        <row r="8048">
          <cell r="P8048" t="str">
            <v>马鞍山花山解放路网点</v>
          </cell>
        </row>
        <row r="8049">
          <cell r="P8049" t="str">
            <v>宿州埇桥道东北部网点</v>
          </cell>
        </row>
        <row r="8050">
          <cell r="P8050" t="str">
            <v>淮北相山网点</v>
          </cell>
        </row>
        <row r="8051">
          <cell r="P8051" t="str">
            <v>安庆宜秀网点</v>
          </cell>
        </row>
        <row r="8052">
          <cell r="P8052" t="str">
            <v>合肥长丰北城网点</v>
          </cell>
        </row>
        <row r="8053">
          <cell r="P8053" t="str">
            <v>淮南寿县网点</v>
          </cell>
        </row>
        <row r="8054">
          <cell r="P8054" t="str">
            <v>六安金安三十铺网点</v>
          </cell>
        </row>
        <row r="8055">
          <cell r="P8055" t="str">
            <v>合肥瑶海龙岗网点</v>
          </cell>
        </row>
        <row r="8056">
          <cell r="P8056" t="str">
            <v>亳州涡阳网点</v>
          </cell>
        </row>
        <row r="8057">
          <cell r="P8057" t="str">
            <v>池州青阳网点</v>
          </cell>
        </row>
        <row r="8058">
          <cell r="P8058" t="str">
            <v>淮南寿县网点</v>
          </cell>
        </row>
        <row r="8059">
          <cell r="P8059" t="str">
            <v>安徽代理区</v>
          </cell>
        </row>
        <row r="8060">
          <cell r="P8060" t="str">
            <v>滁州定远网点</v>
          </cell>
        </row>
        <row r="8061">
          <cell r="P8061" t="str">
            <v>淮南寿县网点</v>
          </cell>
        </row>
        <row r="8062">
          <cell r="P8062" t="str">
            <v>合肥庐江网点</v>
          </cell>
        </row>
        <row r="8063">
          <cell r="P8063" t="str">
            <v>安徽代理区</v>
          </cell>
        </row>
        <row r="8064">
          <cell r="P8064" t="str">
            <v>合肥包河葛大店网点</v>
          </cell>
        </row>
        <row r="8065">
          <cell r="P8065" t="str">
            <v>宿州砀山网点</v>
          </cell>
        </row>
        <row r="8066">
          <cell r="P8066" t="str">
            <v>滁州定远网点</v>
          </cell>
        </row>
        <row r="8067">
          <cell r="P8067" t="str">
            <v>合肥包河葛大店网点</v>
          </cell>
        </row>
        <row r="8068">
          <cell r="P8068" t="str">
            <v>合肥包河葛大店网点</v>
          </cell>
        </row>
        <row r="8069">
          <cell r="P8069" t="str">
            <v>安徽代理区</v>
          </cell>
        </row>
        <row r="8070">
          <cell r="P8070" t="str">
            <v>六安霍邱周集镇网点</v>
          </cell>
        </row>
        <row r="8071">
          <cell r="P8071" t="str">
            <v>六安霍邱户胡镇网点</v>
          </cell>
        </row>
        <row r="8072">
          <cell r="P8072" t="str">
            <v>合肥瑶海胜利路网点</v>
          </cell>
        </row>
        <row r="8073">
          <cell r="P8073" t="str">
            <v>合肥瑶海胜利路网点</v>
          </cell>
        </row>
        <row r="8074">
          <cell r="P8074" t="str">
            <v>六安霍邱城关镇网点</v>
          </cell>
        </row>
        <row r="8075">
          <cell r="P8075" t="str">
            <v>芜湖鸠江二部网点</v>
          </cell>
        </row>
        <row r="8076">
          <cell r="P8076" t="str">
            <v>合肥经开始信路网点</v>
          </cell>
        </row>
        <row r="8077">
          <cell r="P8077" t="str">
            <v>六安金安城北网点</v>
          </cell>
        </row>
        <row r="8078">
          <cell r="P8078" t="str">
            <v>芜湖镜湖网点</v>
          </cell>
        </row>
        <row r="8079">
          <cell r="P8079" t="str">
            <v>安徽代理区</v>
          </cell>
        </row>
        <row r="8080">
          <cell r="P8080" t="str">
            <v>合肥肥东经开区网点</v>
          </cell>
        </row>
        <row r="8081">
          <cell r="P8081" t="str">
            <v>宣城广德网点</v>
          </cell>
        </row>
        <row r="8082">
          <cell r="P8082" t="str">
            <v>安庆宜秀网点</v>
          </cell>
        </row>
        <row r="8083">
          <cell r="P8083" t="str">
            <v>合肥包河葛大店网点</v>
          </cell>
        </row>
        <row r="8084">
          <cell r="P8084" t="str">
            <v>合肥肥西桃花镇网点</v>
          </cell>
        </row>
        <row r="8085">
          <cell r="P8085" t="str">
            <v>合肥肥西桃花镇网点</v>
          </cell>
        </row>
        <row r="8086">
          <cell r="P8086" t="str">
            <v>合肥瑶海磨店网点</v>
          </cell>
        </row>
        <row r="8087">
          <cell r="P8087" t="str">
            <v>滁州苏滁产业园网点</v>
          </cell>
        </row>
        <row r="8088">
          <cell r="P8088" t="str">
            <v>合肥瑶海磨店网点</v>
          </cell>
        </row>
        <row r="8089">
          <cell r="P8089" t="str">
            <v>蚌埠五河网点</v>
          </cell>
        </row>
        <row r="8090">
          <cell r="P8090" t="str">
            <v>宣城宣州网点</v>
          </cell>
        </row>
        <row r="8091">
          <cell r="P8091" t="str">
            <v>滁州琅琊网点</v>
          </cell>
        </row>
        <row r="8092">
          <cell r="P8092" t="str">
            <v>阜阳阜南网点</v>
          </cell>
        </row>
        <row r="8093">
          <cell r="P8093" t="str">
            <v>阜阳阜南网点</v>
          </cell>
        </row>
        <row r="8094">
          <cell r="P8094" t="str">
            <v>合肥瑶海龙岗网点</v>
          </cell>
        </row>
        <row r="8095">
          <cell r="P8095" t="str">
            <v>淮北濉溪网点</v>
          </cell>
        </row>
        <row r="8096">
          <cell r="P8096" t="str">
            <v>合肥经开大学城网点</v>
          </cell>
        </row>
        <row r="8097">
          <cell r="P8097" t="str">
            <v>淮北濉溪网点</v>
          </cell>
        </row>
        <row r="8098">
          <cell r="P8098" t="str">
            <v>淮北濉溪网点</v>
          </cell>
        </row>
        <row r="8099">
          <cell r="P8099" t="str">
            <v>芜湖镜湖网点</v>
          </cell>
        </row>
        <row r="8100">
          <cell r="P8100" t="str">
            <v>宣城宣州网点</v>
          </cell>
        </row>
        <row r="8101">
          <cell r="P8101" t="str">
            <v>合肥包河合工大网点</v>
          </cell>
        </row>
        <row r="8102">
          <cell r="P8102" t="str">
            <v>合肥包河合工大网点</v>
          </cell>
        </row>
        <row r="8103">
          <cell r="P8103" t="str">
            <v>亳州涡阳网点</v>
          </cell>
        </row>
        <row r="8104">
          <cell r="P8104" t="str">
            <v>亳州利辛网点</v>
          </cell>
        </row>
        <row r="8105">
          <cell r="P8105" t="str">
            <v>马鞍山当涂网点</v>
          </cell>
        </row>
        <row r="8106">
          <cell r="P8106" t="str">
            <v>芜湖鸠江二部网点</v>
          </cell>
        </row>
        <row r="8107">
          <cell r="P8107" t="str">
            <v>六安裕安平桥网点</v>
          </cell>
        </row>
        <row r="8108">
          <cell r="P8108" t="str">
            <v>芜湖鸠江二部网点</v>
          </cell>
        </row>
        <row r="8109">
          <cell r="P8109" t="str">
            <v>滁州明光网点</v>
          </cell>
        </row>
        <row r="8110">
          <cell r="P8110" t="str">
            <v>合肥瑶海灵石路网点</v>
          </cell>
        </row>
        <row r="8111">
          <cell r="P8111" t="str">
            <v>阜阳颍上网点</v>
          </cell>
        </row>
        <row r="8112">
          <cell r="P8112" t="str">
            <v>六安金安城北网点</v>
          </cell>
        </row>
        <row r="8113">
          <cell r="P8113" t="str">
            <v>六安金安城北网点</v>
          </cell>
        </row>
        <row r="8114">
          <cell r="P8114" t="str">
            <v>六安霍邱周集镇网点</v>
          </cell>
        </row>
        <row r="8115">
          <cell r="P8115" t="str">
            <v>六安金安城北网点</v>
          </cell>
        </row>
        <row r="8116">
          <cell r="P8116" t="str">
            <v>池州青阳网点</v>
          </cell>
        </row>
        <row r="8117">
          <cell r="P8117" t="str">
            <v>六安霍邱户胡镇网点</v>
          </cell>
        </row>
        <row r="8118">
          <cell r="P8118" t="str">
            <v>合肥肥东经开区网点</v>
          </cell>
        </row>
        <row r="8119">
          <cell r="P8119" t="str">
            <v>滁州明光网点</v>
          </cell>
        </row>
        <row r="8120">
          <cell r="P8120" t="str">
            <v>安徽代理区</v>
          </cell>
        </row>
        <row r="8121">
          <cell r="P8121" t="str">
            <v>安庆潜山网点</v>
          </cell>
        </row>
        <row r="8122">
          <cell r="P8122" t="str">
            <v>宣城广德网点</v>
          </cell>
        </row>
        <row r="8123">
          <cell r="P8123" t="str">
            <v>安徽代理区</v>
          </cell>
        </row>
        <row r="8124">
          <cell r="P8124" t="str">
            <v>马鞍山花山网点</v>
          </cell>
        </row>
        <row r="8125">
          <cell r="P8125" t="str">
            <v>相山集散点</v>
          </cell>
        </row>
        <row r="8126">
          <cell r="P8126" t="str">
            <v>阜阳颍上网点</v>
          </cell>
        </row>
        <row r="8127">
          <cell r="P8127" t="str">
            <v>阜阳颍上网点</v>
          </cell>
        </row>
        <row r="8128">
          <cell r="P8128" t="str">
            <v>合肥瑶海胜利路网点</v>
          </cell>
        </row>
        <row r="8129">
          <cell r="P8129" t="str">
            <v>六安裕安平桥网点</v>
          </cell>
        </row>
        <row r="8130">
          <cell r="P8130" t="str">
            <v>相山集散点</v>
          </cell>
        </row>
        <row r="8131">
          <cell r="P8131" t="str">
            <v>安徽代理区</v>
          </cell>
        </row>
        <row r="8132">
          <cell r="P8132" t="str">
            <v>淮南寿县网点</v>
          </cell>
        </row>
        <row r="8133">
          <cell r="P8133" t="str">
            <v>合肥南集散点</v>
          </cell>
        </row>
        <row r="8134">
          <cell r="P8134" t="str">
            <v>滁州天长网点</v>
          </cell>
        </row>
        <row r="8135">
          <cell r="P8135" t="str">
            <v>淮南谢家集网点</v>
          </cell>
        </row>
        <row r="8136">
          <cell r="P8136" t="str">
            <v>淮南山南网点</v>
          </cell>
        </row>
        <row r="8137">
          <cell r="P8137" t="str">
            <v>宣城广德网点</v>
          </cell>
        </row>
        <row r="8138">
          <cell r="P8138" t="str">
            <v>合肥肥东经开区网点</v>
          </cell>
        </row>
        <row r="8139">
          <cell r="P8139" t="str">
            <v>滁州凤阳网点</v>
          </cell>
        </row>
        <row r="8140">
          <cell r="P8140" t="str">
            <v>铜陵铜官网点</v>
          </cell>
        </row>
        <row r="8141">
          <cell r="P8141" t="str">
            <v>蚌埠五河网点</v>
          </cell>
        </row>
        <row r="8142">
          <cell r="P8142" t="str">
            <v>滁州凤阳网点</v>
          </cell>
        </row>
        <row r="8143">
          <cell r="P8143" t="str">
            <v>铜陵铜官网点</v>
          </cell>
        </row>
        <row r="8144">
          <cell r="P8144" t="str">
            <v>合肥瑶海北网点</v>
          </cell>
        </row>
        <row r="8145">
          <cell r="P8145" t="str">
            <v>亳州谯城网点</v>
          </cell>
        </row>
        <row r="8146">
          <cell r="P8146" t="str">
            <v>合肥瑶海鹿鸣山网点</v>
          </cell>
        </row>
        <row r="8147">
          <cell r="P8147" t="str">
            <v>阜阳颍上网点</v>
          </cell>
        </row>
        <row r="8148">
          <cell r="P8148" t="str">
            <v>合肥长丰北城网点</v>
          </cell>
        </row>
        <row r="8149">
          <cell r="P8149" t="str">
            <v>合肥包河葛大店网点</v>
          </cell>
        </row>
        <row r="8150">
          <cell r="P8150" t="str">
            <v>合肥包河葛大店网点</v>
          </cell>
        </row>
        <row r="8151">
          <cell r="P8151" t="str">
            <v>合肥肥东经开区网点</v>
          </cell>
        </row>
        <row r="8152">
          <cell r="P8152" t="str">
            <v>阜阳太和网点</v>
          </cell>
        </row>
        <row r="8153">
          <cell r="P8153" t="str">
            <v>淮南山南网点</v>
          </cell>
        </row>
        <row r="8154">
          <cell r="P8154" t="str">
            <v>合肥瑶海北网点</v>
          </cell>
        </row>
        <row r="8155">
          <cell r="P8155" t="str">
            <v>合肥庐江网点</v>
          </cell>
        </row>
        <row r="8156">
          <cell r="P8156" t="str">
            <v>亳州谯城网点</v>
          </cell>
        </row>
        <row r="8157">
          <cell r="P8157" t="str">
            <v>宿州泗县网点</v>
          </cell>
        </row>
        <row r="8158">
          <cell r="P8158" t="str">
            <v>淮南寿县网点</v>
          </cell>
        </row>
        <row r="8159">
          <cell r="P8159" t="str">
            <v>宿州泗县网点</v>
          </cell>
        </row>
        <row r="8160">
          <cell r="P8160" t="str">
            <v>合肥南集散点</v>
          </cell>
        </row>
        <row r="8161">
          <cell r="P8161" t="str">
            <v>合肥南集散点</v>
          </cell>
        </row>
        <row r="8162">
          <cell r="P8162" t="str">
            <v>滁州定远网点</v>
          </cell>
        </row>
        <row r="8163">
          <cell r="P8163" t="str">
            <v>合肥瑶海鹿鸣山网点</v>
          </cell>
        </row>
        <row r="8164">
          <cell r="P8164" t="str">
            <v>芜湖鸠江大桥网点</v>
          </cell>
        </row>
        <row r="8165">
          <cell r="P8165" t="str">
            <v>芜湖弋江大学城网点</v>
          </cell>
        </row>
        <row r="8166">
          <cell r="P8166" t="str">
            <v>滁州定远网点</v>
          </cell>
        </row>
        <row r="8167">
          <cell r="P8167" t="str">
            <v>阜阳颍上网点</v>
          </cell>
        </row>
        <row r="8168">
          <cell r="P8168" t="str">
            <v>安庆望江网点</v>
          </cell>
        </row>
        <row r="8169">
          <cell r="P8169" t="str">
            <v>滁州定远网点</v>
          </cell>
        </row>
        <row r="8170">
          <cell r="P8170" t="str">
            <v>安徽代理区</v>
          </cell>
        </row>
        <row r="8171">
          <cell r="P8171" t="str">
            <v>合肥经开始信路网点</v>
          </cell>
        </row>
        <row r="8172">
          <cell r="P8172" t="str">
            <v>合肥长丰双凤大道网点</v>
          </cell>
        </row>
        <row r="8173">
          <cell r="P8173" t="str">
            <v>合肥长丰双凤大道网点</v>
          </cell>
        </row>
        <row r="8174">
          <cell r="P8174" t="str">
            <v>合肥庐阳海棠网点</v>
          </cell>
        </row>
        <row r="8175">
          <cell r="P8175" t="str">
            <v>宣城广德网点</v>
          </cell>
        </row>
        <row r="8176">
          <cell r="P8176" t="str">
            <v>马鞍山当涂网点</v>
          </cell>
        </row>
        <row r="8177">
          <cell r="P8177" t="str">
            <v>淮北相山网点</v>
          </cell>
        </row>
        <row r="8178">
          <cell r="P8178" t="str">
            <v>六安舒城杭埠网点</v>
          </cell>
        </row>
        <row r="8179">
          <cell r="P8179" t="str">
            <v>六安舒城杭埠网点</v>
          </cell>
        </row>
        <row r="8180">
          <cell r="P8180" t="str">
            <v>合肥蜀山电商园网点</v>
          </cell>
        </row>
        <row r="8180">
          <cell r="AI8180" t="str">
            <v>网点超50分钟未响应</v>
          </cell>
        </row>
        <row r="8181">
          <cell r="P8181" t="str">
            <v>芜湖鸠江二部网点</v>
          </cell>
        </row>
        <row r="8182">
          <cell r="P8182" t="str">
            <v>滁州苏滁产业园网点</v>
          </cell>
        </row>
        <row r="8183">
          <cell r="P8183" t="str">
            <v>合肥包河葛大店网点</v>
          </cell>
        </row>
        <row r="8184">
          <cell r="P8184" t="str">
            <v>阜阳颍上网点</v>
          </cell>
        </row>
        <row r="8185">
          <cell r="P8185" t="str">
            <v>合肥庐江网点</v>
          </cell>
        </row>
        <row r="8186">
          <cell r="P8186" t="str">
            <v>宿州砀山网点</v>
          </cell>
        </row>
        <row r="8187">
          <cell r="P8187" t="str">
            <v>合肥经开大学城网点</v>
          </cell>
        </row>
        <row r="8188">
          <cell r="P8188" t="str">
            <v>安徽代理区</v>
          </cell>
        </row>
        <row r="8189">
          <cell r="P8189" t="str">
            <v>合肥庐江网点</v>
          </cell>
        </row>
        <row r="8190">
          <cell r="P8190" t="str">
            <v>安庆潜山网点</v>
          </cell>
        </row>
        <row r="8191">
          <cell r="P8191" t="str">
            <v>淮北相山网点</v>
          </cell>
        </row>
        <row r="8192">
          <cell r="P8192" t="str">
            <v>合肥瑶海磨店网点</v>
          </cell>
        </row>
        <row r="8193">
          <cell r="P8193" t="str">
            <v>马鞍山花山网点</v>
          </cell>
        </row>
        <row r="8194">
          <cell r="P8194" t="str">
            <v>六安舒城杭埠网点</v>
          </cell>
        </row>
        <row r="8195">
          <cell r="P8195" t="str">
            <v>安庆宿松网点</v>
          </cell>
        </row>
        <row r="8196">
          <cell r="P8196" t="str">
            <v>亳州利辛网点</v>
          </cell>
        </row>
        <row r="8197">
          <cell r="P8197" t="str">
            <v>阜阳颍上网点</v>
          </cell>
        </row>
        <row r="8198">
          <cell r="P8198" t="str">
            <v>安庆宿松网点</v>
          </cell>
        </row>
        <row r="8199">
          <cell r="P8199" t="str">
            <v>合肥包河葛大店网点</v>
          </cell>
        </row>
        <row r="8200">
          <cell r="P8200" t="str">
            <v>淮北相山网点</v>
          </cell>
        </row>
        <row r="8201">
          <cell r="P8201" t="str">
            <v>合肥肥西桥北网点</v>
          </cell>
        </row>
        <row r="8202">
          <cell r="P8202" t="str">
            <v>合肥肥西桥南网点</v>
          </cell>
        </row>
        <row r="8202">
          <cell r="AI8202" t="str">
            <v>网点超50分钟未响应</v>
          </cell>
        </row>
        <row r="8203">
          <cell r="P8203" t="str">
            <v>阜阳颍东网点</v>
          </cell>
        </row>
        <row r="8204">
          <cell r="P8204" t="str">
            <v>合肥肥东经开区网点</v>
          </cell>
        </row>
        <row r="8205">
          <cell r="P8205" t="str">
            <v>淮南大通网点</v>
          </cell>
        </row>
        <row r="8206">
          <cell r="P8206" t="str">
            <v>合肥巢湖槐林网点</v>
          </cell>
        </row>
        <row r="8207">
          <cell r="P8207" t="str">
            <v>合肥高新网点</v>
          </cell>
        </row>
        <row r="8208">
          <cell r="P8208" t="str">
            <v>蚌埠淮上网点</v>
          </cell>
        </row>
        <row r="8209">
          <cell r="P8209" t="str">
            <v>淮南大通网点</v>
          </cell>
        </row>
        <row r="8210">
          <cell r="P8210" t="str">
            <v>滁州天长网点</v>
          </cell>
        </row>
        <row r="8211">
          <cell r="P8211" t="str">
            <v>黄山歙县城区网点</v>
          </cell>
        </row>
        <row r="8212">
          <cell r="P8212" t="str">
            <v>阜阳高铁新区网点</v>
          </cell>
        </row>
        <row r="8213">
          <cell r="P8213" t="str">
            <v>合肥蜀山通合网点</v>
          </cell>
        </row>
        <row r="8214">
          <cell r="P8214" t="str">
            <v>宿州萧县网点</v>
          </cell>
        </row>
        <row r="8215">
          <cell r="P8215" t="str">
            <v>合肥长丰双凤大道网点</v>
          </cell>
        </row>
        <row r="8216">
          <cell r="P8216" t="str">
            <v>安庆潜山网点</v>
          </cell>
        </row>
        <row r="8217">
          <cell r="P8217" t="str">
            <v>铜陵枞阳网点</v>
          </cell>
        </row>
        <row r="8217">
          <cell r="AI8217" t="str">
            <v>网点超50分钟未响应</v>
          </cell>
        </row>
        <row r="8218">
          <cell r="P8218" t="str">
            <v>合肥肥东人民路网点</v>
          </cell>
        </row>
        <row r="8219">
          <cell r="P8219" t="str">
            <v>亳州谯城网点</v>
          </cell>
        </row>
        <row r="8220">
          <cell r="P8220" t="str">
            <v>滁州南谯龙蟠网点</v>
          </cell>
        </row>
        <row r="8221">
          <cell r="P8221" t="str">
            <v>六安舒城开发区网点</v>
          </cell>
        </row>
        <row r="8222">
          <cell r="P8222" t="str">
            <v>安庆宜秀网点</v>
          </cell>
        </row>
        <row r="8223">
          <cell r="P8223" t="str">
            <v>淮南舜耕山网点</v>
          </cell>
        </row>
        <row r="8224">
          <cell r="P8224" t="str">
            <v>宿州埇桥众德祥福园网点</v>
          </cell>
        </row>
        <row r="8225">
          <cell r="P8225" t="str">
            <v>合肥瑶海灵石路网点</v>
          </cell>
        </row>
        <row r="8226">
          <cell r="P8226" t="str">
            <v>滁州全椒网点</v>
          </cell>
        </row>
        <row r="8227">
          <cell r="P8227" t="str">
            <v>合肥经开大学城网点</v>
          </cell>
        </row>
        <row r="8228">
          <cell r="P8228" t="str">
            <v>亳州谯城文帝路网点</v>
          </cell>
        </row>
        <row r="8229">
          <cell r="P8229" t="str">
            <v>安徽代理区</v>
          </cell>
        </row>
        <row r="8230">
          <cell r="P8230" t="str">
            <v>安徽代理区</v>
          </cell>
        </row>
        <row r="8231">
          <cell r="P8231" t="str">
            <v>宿州埇桥裕城街网点</v>
          </cell>
        </row>
        <row r="8232">
          <cell r="P8232" t="str">
            <v>宣城郎溪网点</v>
          </cell>
        </row>
        <row r="8233">
          <cell r="P8233" t="str">
            <v>阜阳界首网点</v>
          </cell>
        </row>
        <row r="8234">
          <cell r="P8234" t="str">
            <v>六安舒城杭埠网点</v>
          </cell>
        </row>
        <row r="8235">
          <cell r="P8235" t="str">
            <v>宿州埇桥联络街网点</v>
          </cell>
        </row>
        <row r="8236">
          <cell r="P8236" t="str">
            <v>安庆宜秀网点</v>
          </cell>
        </row>
        <row r="8237">
          <cell r="P8237" t="str">
            <v>安庆宜秀网点</v>
          </cell>
        </row>
        <row r="8238">
          <cell r="P8238" t="str">
            <v>阜阳颍东张北网点</v>
          </cell>
        </row>
        <row r="8238">
          <cell r="AI8238" t="str">
            <v>网点超50分钟未响应</v>
          </cell>
        </row>
        <row r="8239">
          <cell r="P8239" t="str">
            <v>宿州埇桥网点</v>
          </cell>
        </row>
        <row r="8240">
          <cell r="P8240" t="str">
            <v>黄山屯溪阳湖网点</v>
          </cell>
        </row>
        <row r="8241">
          <cell r="P8241" t="str">
            <v>滁州定远网点</v>
          </cell>
        </row>
        <row r="8242">
          <cell r="P8242" t="str">
            <v>黄山屯溪网点</v>
          </cell>
        </row>
        <row r="8243">
          <cell r="P8243" t="str">
            <v>合肥肥东人民路网点</v>
          </cell>
        </row>
        <row r="8244">
          <cell r="P8244" t="str">
            <v>宿州埇桥网点</v>
          </cell>
        </row>
        <row r="8245">
          <cell r="P8245" t="str">
            <v>亳州涡阳网点</v>
          </cell>
        </row>
        <row r="8246">
          <cell r="P8246" t="str">
            <v>安庆宜秀网点</v>
          </cell>
        </row>
        <row r="8247">
          <cell r="P8247" t="str">
            <v>宿州萧县网点</v>
          </cell>
        </row>
        <row r="8248">
          <cell r="P8248" t="str">
            <v>淮北百善网点</v>
          </cell>
        </row>
        <row r="8249">
          <cell r="P8249" t="str">
            <v>合肥高新蜀南网点</v>
          </cell>
        </row>
        <row r="8250">
          <cell r="P8250" t="str">
            <v>六安裕安城南网点</v>
          </cell>
        </row>
        <row r="8251">
          <cell r="P8251" t="str">
            <v>阜阳颍上网点</v>
          </cell>
        </row>
        <row r="8252">
          <cell r="P8252" t="str">
            <v>芜湖鸠江网点</v>
          </cell>
        </row>
        <row r="8253">
          <cell r="P8253" t="str">
            <v>蚌埠固镇网点</v>
          </cell>
        </row>
        <row r="8254">
          <cell r="P8254" t="str">
            <v>阜阳太和网点</v>
          </cell>
        </row>
        <row r="8255">
          <cell r="P8255" t="str">
            <v>合肥蜀山通合网点</v>
          </cell>
        </row>
        <row r="8256">
          <cell r="P8256" t="str">
            <v>黄山屯溪网点</v>
          </cell>
        </row>
        <row r="8257">
          <cell r="P8257" t="str">
            <v>马鞍山博望网点</v>
          </cell>
        </row>
        <row r="8258">
          <cell r="P8258" t="str">
            <v>马鞍山花山解放路网点</v>
          </cell>
        </row>
        <row r="8259">
          <cell r="P8259" t="str">
            <v>蚌埠怀远网点</v>
          </cell>
        </row>
        <row r="8260">
          <cell r="P8260" t="str">
            <v>六安舒城开发区网点</v>
          </cell>
        </row>
        <row r="8261">
          <cell r="P8261" t="str">
            <v>合肥巢湖亚父路网点</v>
          </cell>
        </row>
        <row r="8262">
          <cell r="P8262" t="str">
            <v>相山集散点</v>
          </cell>
        </row>
        <row r="8263">
          <cell r="P8263" t="str">
            <v>亳州谯城网点</v>
          </cell>
        </row>
        <row r="8264">
          <cell r="P8264" t="str">
            <v>铜陵铜官网点</v>
          </cell>
        </row>
        <row r="8265">
          <cell r="P8265" t="str">
            <v>淮北杨庄矿网点</v>
          </cell>
        </row>
        <row r="8265">
          <cell r="AI8265" t="str">
            <v>网点超50分钟未响应</v>
          </cell>
        </row>
        <row r="8266">
          <cell r="P8266" t="str">
            <v>合肥肥东吾悦网点</v>
          </cell>
        </row>
        <row r="8267">
          <cell r="P8267" t="str">
            <v>宿州砀山网点</v>
          </cell>
        </row>
        <row r="8268">
          <cell r="P8268" t="str">
            <v>安徽代理区</v>
          </cell>
        </row>
        <row r="8269">
          <cell r="P8269" t="str">
            <v>淮南潘集网点</v>
          </cell>
        </row>
        <row r="8270">
          <cell r="P8270" t="str">
            <v>芜湖南陵宇培网点</v>
          </cell>
        </row>
        <row r="8271">
          <cell r="P8271" t="str">
            <v>阜阳阜南网点</v>
          </cell>
        </row>
        <row r="8272">
          <cell r="P8272" t="str">
            <v>滁州凤阳新城区网点</v>
          </cell>
        </row>
        <row r="8273">
          <cell r="P8273" t="str">
            <v>安庆望江网点</v>
          </cell>
        </row>
        <row r="8274">
          <cell r="P8274" t="str">
            <v>合肥庐江网点</v>
          </cell>
        </row>
        <row r="8275">
          <cell r="P8275" t="str">
            <v>马鞍山雨山网点</v>
          </cell>
        </row>
        <row r="8276">
          <cell r="P8276" t="str">
            <v>黄山屯溪网点</v>
          </cell>
        </row>
        <row r="8277">
          <cell r="P8277" t="str">
            <v>宿州埇桥网点</v>
          </cell>
        </row>
        <row r="8278">
          <cell r="P8278" t="str">
            <v>颍东集散点</v>
          </cell>
        </row>
        <row r="8279">
          <cell r="P8279" t="str">
            <v>亳州蒙城网点</v>
          </cell>
        </row>
        <row r="8280">
          <cell r="P8280" t="str">
            <v>宿州埇桥网点</v>
          </cell>
        </row>
        <row r="8281">
          <cell r="P8281" t="str">
            <v>亳州利辛城北网点</v>
          </cell>
        </row>
        <row r="8282">
          <cell r="P8282" t="str">
            <v>宿州灵璧网点</v>
          </cell>
        </row>
        <row r="8283">
          <cell r="P8283" t="str">
            <v>滁州天长网点</v>
          </cell>
        </row>
        <row r="8284">
          <cell r="P8284" t="str">
            <v>合肥庐阳菱湖网点</v>
          </cell>
        </row>
        <row r="8285">
          <cell r="P8285" t="str">
            <v>蚌埠五河网点</v>
          </cell>
        </row>
        <row r="8286">
          <cell r="P8286" t="str">
            <v>安徽代理区</v>
          </cell>
        </row>
        <row r="8287">
          <cell r="P8287" t="str">
            <v>淮南潘集网点</v>
          </cell>
        </row>
        <row r="8288">
          <cell r="P8288" t="str">
            <v>马鞍山博望网点</v>
          </cell>
        </row>
        <row r="8289">
          <cell r="P8289" t="str">
            <v>阜阳太和网点</v>
          </cell>
        </row>
        <row r="8290">
          <cell r="P8290" t="str">
            <v>淮南大通网点</v>
          </cell>
        </row>
        <row r="8291">
          <cell r="P8291" t="str">
            <v>铜陵枞阳网点</v>
          </cell>
        </row>
        <row r="8292">
          <cell r="P8292" t="str">
            <v>六安裕安网点</v>
          </cell>
        </row>
        <row r="8293">
          <cell r="P8293" t="str">
            <v>铜陵铜官网点</v>
          </cell>
        </row>
        <row r="8294">
          <cell r="P8294" t="str">
            <v>阜阳太和网点</v>
          </cell>
        </row>
        <row r="8295">
          <cell r="P8295" t="str">
            <v>安徽代理区</v>
          </cell>
        </row>
        <row r="8296">
          <cell r="P8296" t="str">
            <v>宿州砀山网点</v>
          </cell>
        </row>
        <row r="8297">
          <cell r="P8297" t="str">
            <v>马鞍山博望网点</v>
          </cell>
        </row>
        <row r="8298">
          <cell r="P8298" t="str">
            <v>马鞍山花山解放路网点</v>
          </cell>
        </row>
        <row r="8299">
          <cell r="P8299" t="str">
            <v>芜湖南陵宇培网点</v>
          </cell>
        </row>
        <row r="8300">
          <cell r="P8300" t="str">
            <v>滁州凤阳网点</v>
          </cell>
        </row>
        <row r="8301">
          <cell r="P8301" t="str">
            <v>亳州谯城网点</v>
          </cell>
        </row>
        <row r="8302">
          <cell r="P8302" t="str">
            <v>芜湖南陵网点</v>
          </cell>
        </row>
        <row r="8303">
          <cell r="P8303" t="str">
            <v>合肥南集散点</v>
          </cell>
        </row>
        <row r="8304">
          <cell r="P8304" t="str">
            <v>滁州全椒网点</v>
          </cell>
        </row>
        <row r="8305">
          <cell r="P8305" t="str">
            <v>淮北濉溪东部乡镇网点</v>
          </cell>
        </row>
        <row r="8306">
          <cell r="P8306" t="str">
            <v>合肥瑶海新站网点</v>
          </cell>
        </row>
        <row r="8307">
          <cell r="P8307" t="str">
            <v>阜阳临泉网点</v>
          </cell>
        </row>
        <row r="8308">
          <cell r="P8308" t="str">
            <v>淮南寿县网点</v>
          </cell>
        </row>
        <row r="8309">
          <cell r="P8309" t="str">
            <v>合肥经开莲花路网点</v>
          </cell>
        </row>
        <row r="8310">
          <cell r="P8310" t="str">
            <v>合肥高新网点</v>
          </cell>
        </row>
        <row r="8311">
          <cell r="P8311" t="str">
            <v>淮南洞山路网点</v>
          </cell>
        </row>
        <row r="8312">
          <cell r="P8312" t="str">
            <v>马鞍山当涂网点</v>
          </cell>
        </row>
        <row r="8313">
          <cell r="P8313" t="str">
            <v>宿州萧县网点</v>
          </cell>
        </row>
        <row r="8314">
          <cell r="P8314" t="str">
            <v>马鞍山含山网点</v>
          </cell>
        </row>
        <row r="8315">
          <cell r="P8315" t="str">
            <v>安庆潜山网点</v>
          </cell>
        </row>
        <row r="8316">
          <cell r="P8316" t="str">
            <v>合肥瑶海南网点</v>
          </cell>
        </row>
        <row r="8317">
          <cell r="P8317" t="str">
            <v>铜陵枞阳网点</v>
          </cell>
        </row>
        <row r="8318">
          <cell r="P8318" t="str">
            <v>六安霍山网点</v>
          </cell>
        </row>
        <row r="8319">
          <cell r="P8319" t="str">
            <v>亳州蒙城网点</v>
          </cell>
        </row>
        <row r="8320">
          <cell r="P8320" t="str">
            <v>合肥庐江网点</v>
          </cell>
        </row>
        <row r="8321">
          <cell r="P8321" t="str">
            <v>池州东至网点</v>
          </cell>
        </row>
        <row r="8322">
          <cell r="P8322" t="str">
            <v>安徽代理区</v>
          </cell>
        </row>
        <row r="8323">
          <cell r="P8323" t="str">
            <v>合肥瑶海漕冲网点</v>
          </cell>
        </row>
        <row r="8324">
          <cell r="P8324" t="str">
            <v>马鞍山和县网点</v>
          </cell>
        </row>
        <row r="8325">
          <cell r="P8325" t="str">
            <v>涡阳集散点</v>
          </cell>
        </row>
        <row r="8326">
          <cell r="P8326" t="str">
            <v>宿州灵璧网点</v>
          </cell>
        </row>
        <row r="8327">
          <cell r="P8327" t="str">
            <v>芜湖南陵网点</v>
          </cell>
        </row>
        <row r="8328">
          <cell r="P8328" t="str">
            <v>合肥包河三里庵网点</v>
          </cell>
        </row>
        <row r="8329">
          <cell r="P8329" t="str">
            <v>马鞍山雨山向山镇网点</v>
          </cell>
        </row>
        <row r="8330">
          <cell r="P8330" t="str">
            <v>相山集散点</v>
          </cell>
        </row>
        <row r="8331">
          <cell r="P8331" t="str">
            <v>芜湖无为网点</v>
          </cell>
        </row>
        <row r="8332">
          <cell r="P8332" t="str">
            <v>安徽代理区</v>
          </cell>
        </row>
        <row r="8333">
          <cell r="P8333" t="str">
            <v>安庆宜秀开发区网点</v>
          </cell>
        </row>
        <row r="8334">
          <cell r="P8334" t="str">
            <v>宣城宣州网点</v>
          </cell>
        </row>
        <row r="8335">
          <cell r="P8335" t="str">
            <v>淮北濉溪网点</v>
          </cell>
        </row>
        <row r="8336">
          <cell r="P8336" t="str">
            <v>合肥包河南站网点</v>
          </cell>
        </row>
        <row r="8337">
          <cell r="P8337" t="str">
            <v>马鞍山花山网点</v>
          </cell>
        </row>
        <row r="8338">
          <cell r="P8338" t="str">
            <v>芜湖无为网点</v>
          </cell>
        </row>
        <row r="8339">
          <cell r="P8339" t="str">
            <v>六安裕安平桥网点</v>
          </cell>
        </row>
        <row r="8340">
          <cell r="P8340" t="str">
            <v>宿州埇桥裕城街网点</v>
          </cell>
        </row>
        <row r="8341">
          <cell r="P8341" t="str">
            <v>淮北相山网点</v>
          </cell>
        </row>
        <row r="8342">
          <cell r="P8342" t="str">
            <v>滁州明光网点</v>
          </cell>
        </row>
        <row r="8343">
          <cell r="P8343" t="str">
            <v>阜阳临泉网点</v>
          </cell>
        </row>
        <row r="8344">
          <cell r="P8344" t="str">
            <v>亳州谯城老康美网点</v>
          </cell>
        </row>
        <row r="8345">
          <cell r="P8345" t="str">
            <v>黄山屯溪网点</v>
          </cell>
        </row>
        <row r="8346">
          <cell r="P8346" t="str">
            <v>蚌埠固镇网点</v>
          </cell>
        </row>
        <row r="8347">
          <cell r="P8347" t="str">
            <v>合肥肥西柏乐网点</v>
          </cell>
        </row>
        <row r="8348">
          <cell r="P8348" t="str">
            <v>黄山屯溪网点</v>
          </cell>
        </row>
        <row r="8349">
          <cell r="P8349" t="str">
            <v>安徽代理区</v>
          </cell>
        </row>
        <row r="8350">
          <cell r="P8350" t="str">
            <v>合肥肥东吾悦网点</v>
          </cell>
        </row>
        <row r="8351">
          <cell r="P8351" t="str">
            <v>亳州利辛网点</v>
          </cell>
        </row>
        <row r="8352">
          <cell r="P8352" t="str">
            <v>池州青阳网点</v>
          </cell>
        </row>
        <row r="8353">
          <cell r="P8353" t="str">
            <v>六安霍邱孟集镇网点</v>
          </cell>
        </row>
        <row r="8354">
          <cell r="P8354" t="str">
            <v>合肥市三孝口网点</v>
          </cell>
        </row>
        <row r="8355">
          <cell r="P8355" t="str">
            <v>安徽代理区</v>
          </cell>
        </row>
        <row r="8356">
          <cell r="P8356" t="str">
            <v>马鞍山花山网点</v>
          </cell>
        </row>
        <row r="8357">
          <cell r="P8357" t="str">
            <v>黄山屯溪网点</v>
          </cell>
        </row>
        <row r="8358">
          <cell r="P8358" t="str">
            <v>滁州定远网点</v>
          </cell>
        </row>
        <row r="8359">
          <cell r="P8359" t="str">
            <v>芜湖鸠江网点</v>
          </cell>
        </row>
        <row r="8360">
          <cell r="P8360" t="str">
            <v>安徽代理区</v>
          </cell>
        </row>
        <row r="8361">
          <cell r="P8361" t="str">
            <v>安徽代理区</v>
          </cell>
        </row>
        <row r="8362">
          <cell r="P8362" t="str">
            <v>黄山徽州文峰网点</v>
          </cell>
        </row>
        <row r="8363">
          <cell r="P8363" t="str">
            <v>安庆怀宁网点</v>
          </cell>
        </row>
        <row r="8364">
          <cell r="P8364" t="str">
            <v>安徽代理区</v>
          </cell>
        </row>
        <row r="8365">
          <cell r="P8365" t="str">
            <v>合肥蜀山农大网点</v>
          </cell>
        </row>
        <row r="8366">
          <cell r="P8366" t="str">
            <v>合肥巢湖亚父路网点</v>
          </cell>
        </row>
        <row r="8367">
          <cell r="P8367" t="str">
            <v>滁州南谯龙蟠网点</v>
          </cell>
        </row>
        <row r="8368">
          <cell r="P8368" t="str">
            <v>黄山屯溪网点</v>
          </cell>
        </row>
        <row r="8369">
          <cell r="P8369" t="str">
            <v>宿州灵璧网点</v>
          </cell>
        </row>
        <row r="8370">
          <cell r="P8370" t="str">
            <v>合肥瑶海漕冲网点</v>
          </cell>
        </row>
        <row r="8371">
          <cell r="P8371" t="str">
            <v>亳州蒙城网点</v>
          </cell>
        </row>
        <row r="8372">
          <cell r="P8372" t="str">
            <v>淮南凤台网点</v>
          </cell>
        </row>
        <row r="8373">
          <cell r="P8373" t="str">
            <v>合肥庐江网点</v>
          </cell>
        </row>
        <row r="8374">
          <cell r="P8374" t="str">
            <v>宿州埇桥网点</v>
          </cell>
        </row>
        <row r="8375">
          <cell r="P8375" t="str">
            <v>相山集散点</v>
          </cell>
        </row>
        <row r="8376">
          <cell r="P8376" t="str">
            <v>阜阳太和网点</v>
          </cell>
        </row>
        <row r="8377">
          <cell r="P8377" t="str">
            <v>宜秀集散点</v>
          </cell>
        </row>
        <row r="8378">
          <cell r="P8378" t="str">
            <v>合肥肥西桥南网点</v>
          </cell>
        </row>
        <row r="8378">
          <cell r="AI8378" t="str">
            <v>网点超50分钟未响应</v>
          </cell>
        </row>
        <row r="8379">
          <cell r="P8379" t="str">
            <v>六安霍邱城关镇网点</v>
          </cell>
        </row>
        <row r="8380">
          <cell r="P8380" t="str">
            <v>滁州天长网点</v>
          </cell>
        </row>
        <row r="8381">
          <cell r="P8381" t="str">
            <v>阜阳阜南网点</v>
          </cell>
        </row>
        <row r="8382">
          <cell r="P8382" t="str">
            <v>芜湖鸠江二部网点</v>
          </cell>
        </row>
        <row r="8383">
          <cell r="P8383" t="str">
            <v>合肥肥东经开区网点</v>
          </cell>
        </row>
        <row r="8384">
          <cell r="P8384" t="str">
            <v>六安金寨网点</v>
          </cell>
        </row>
        <row r="8385">
          <cell r="P8385" t="str">
            <v>亳州利辛城北网点</v>
          </cell>
        </row>
        <row r="8386">
          <cell r="P8386" t="str">
            <v>六安霍山网点</v>
          </cell>
        </row>
        <row r="8387">
          <cell r="P8387" t="str">
            <v>合肥经开大学城网点</v>
          </cell>
        </row>
        <row r="8388">
          <cell r="P8388" t="str">
            <v>马鞍山当涂网点</v>
          </cell>
        </row>
        <row r="8389">
          <cell r="P8389" t="str">
            <v>合肥包河南站网点</v>
          </cell>
        </row>
        <row r="8390">
          <cell r="P8390" t="str">
            <v>马鞍山当涂网点</v>
          </cell>
        </row>
        <row r="8391">
          <cell r="P8391" t="str">
            <v>合肥庐阳海棠网点</v>
          </cell>
        </row>
        <row r="8392">
          <cell r="P8392" t="str">
            <v>淮南寿县网点</v>
          </cell>
        </row>
        <row r="8393">
          <cell r="P8393" t="str">
            <v>蚌埠电商产业园网点</v>
          </cell>
        </row>
        <row r="8394">
          <cell r="P8394" t="str">
            <v>阜阳颍东网点</v>
          </cell>
        </row>
        <row r="8395">
          <cell r="P8395" t="str">
            <v>芜湖南陵网点</v>
          </cell>
        </row>
        <row r="8396">
          <cell r="P8396" t="str">
            <v>六安霍山网点</v>
          </cell>
        </row>
        <row r="8397">
          <cell r="P8397" t="str">
            <v>亳州谯城网点</v>
          </cell>
        </row>
        <row r="8398">
          <cell r="P8398" t="str">
            <v>淮北相山网点</v>
          </cell>
        </row>
        <row r="8399">
          <cell r="P8399" t="str">
            <v>滁州全椒网点</v>
          </cell>
        </row>
        <row r="8400">
          <cell r="P8400" t="str">
            <v>淮南凤台网点</v>
          </cell>
        </row>
        <row r="8401">
          <cell r="P8401" t="str">
            <v>淮南舜耕山网点</v>
          </cell>
        </row>
        <row r="8402">
          <cell r="P8402" t="str">
            <v>池州东至网点</v>
          </cell>
        </row>
        <row r="8403">
          <cell r="P8403" t="str">
            <v>淮南凤台网点</v>
          </cell>
        </row>
        <row r="8404">
          <cell r="P8404" t="str">
            <v>淮北濉溪网点</v>
          </cell>
        </row>
        <row r="8405">
          <cell r="P8405" t="str">
            <v>滁州全椒网点</v>
          </cell>
        </row>
        <row r="8406">
          <cell r="P8406" t="str">
            <v>淮南舜耕山网点</v>
          </cell>
        </row>
        <row r="8407">
          <cell r="P8407" t="str">
            <v>宿州萧县网点</v>
          </cell>
        </row>
        <row r="8408">
          <cell r="P8408" t="str">
            <v>合肥肥东网点</v>
          </cell>
        </row>
        <row r="8409">
          <cell r="P8409" t="str">
            <v>阜阳颍泉双河社区网点</v>
          </cell>
        </row>
        <row r="8410">
          <cell r="P8410" t="str">
            <v>合肥肥西网点</v>
          </cell>
        </row>
        <row r="8411">
          <cell r="P8411" t="str">
            <v>滁州南谯网点</v>
          </cell>
        </row>
        <row r="8412">
          <cell r="P8412" t="str">
            <v>滁州全椒网点</v>
          </cell>
        </row>
        <row r="8413">
          <cell r="P8413" t="str">
            <v>芜湖繁昌网点</v>
          </cell>
        </row>
        <row r="8414">
          <cell r="P8414" t="str">
            <v>铜陵义安网点</v>
          </cell>
        </row>
        <row r="8415">
          <cell r="P8415" t="str">
            <v>阜阳临泉网点</v>
          </cell>
        </row>
        <row r="8416">
          <cell r="P8416" t="str">
            <v>蚌埠怀远新城网点</v>
          </cell>
        </row>
        <row r="8417">
          <cell r="P8417" t="str">
            <v>合肥包河三里庵网点</v>
          </cell>
        </row>
        <row r="8418">
          <cell r="P8418" t="str">
            <v>铜陵枞阳网点</v>
          </cell>
        </row>
        <row r="8419">
          <cell r="P8419" t="str">
            <v>合肥瑶海灵石路网点</v>
          </cell>
        </row>
        <row r="8420">
          <cell r="P8420" t="str">
            <v>安庆太湖网点</v>
          </cell>
        </row>
        <row r="8421">
          <cell r="P8421" t="str">
            <v>马鞍山当涂网点</v>
          </cell>
        </row>
        <row r="8422">
          <cell r="P8422" t="str">
            <v>淮南谢家集网点</v>
          </cell>
        </row>
        <row r="8423">
          <cell r="P8423" t="str">
            <v>六安裕安网点</v>
          </cell>
        </row>
        <row r="8424">
          <cell r="P8424" t="str">
            <v>池州贵池开发区网点</v>
          </cell>
        </row>
        <row r="8425">
          <cell r="P8425" t="str">
            <v>合肥滨湖网点</v>
          </cell>
        </row>
        <row r="8426">
          <cell r="P8426" t="str">
            <v>阜阳太和网点</v>
          </cell>
        </row>
        <row r="8427">
          <cell r="P8427" t="str">
            <v>六安金安网点</v>
          </cell>
        </row>
        <row r="8428">
          <cell r="P8428" t="str">
            <v>合肥长丰双凤大道网点</v>
          </cell>
        </row>
        <row r="8429">
          <cell r="P8429" t="str">
            <v>宿州灵璧网点</v>
          </cell>
        </row>
        <row r="8430">
          <cell r="P8430" t="str">
            <v>宿州泗县网点</v>
          </cell>
        </row>
        <row r="8431">
          <cell r="P8431" t="str">
            <v>安庆太湖网点</v>
          </cell>
        </row>
        <row r="8432">
          <cell r="P8432" t="str">
            <v>安庆太湖网点</v>
          </cell>
        </row>
        <row r="8433">
          <cell r="P8433" t="str">
            <v>滁州南谯龙蟠网点</v>
          </cell>
        </row>
        <row r="8434">
          <cell r="P8434" t="str">
            <v>霍邱集散点</v>
          </cell>
        </row>
        <row r="8435">
          <cell r="P8435" t="str">
            <v>阜阳颍上网点</v>
          </cell>
        </row>
        <row r="8436">
          <cell r="P8436" t="str">
            <v>合肥瑶海鹿鸣山网点</v>
          </cell>
        </row>
        <row r="8437">
          <cell r="P8437" t="str">
            <v>滁州全椒网点</v>
          </cell>
        </row>
        <row r="8438">
          <cell r="P8438" t="str">
            <v>淮南山南网点</v>
          </cell>
        </row>
        <row r="8439">
          <cell r="P8439" t="str">
            <v>马鞍山雨山向山镇网点</v>
          </cell>
        </row>
        <row r="8440">
          <cell r="P8440" t="str">
            <v>合肥蜀山网点</v>
          </cell>
        </row>
        <row r="8441">
          <cell r="P8441" t="str">
            <v>亳州涡阳南关网点</v>
          </cell>
        </row>
        <row r="8442">
          <cell r="P8442" t="str">
            <v>芜湖繁昌网点</v>
          </cell>
        </row>
        <row r="8443">
          <cell r="P8443" t="str">
            <v>合肥蜀山通合网点</v>
          </cell>
        </row>
        <row r="8444">
          <cell r="P8444" t="str">
            <v>滁州天长网点</v>
          </cell>
        </row>
        <row r="8445">
          <cell r="P8445" t="str">
            <v>安庆迎江网点</v>
          </cell>
        </row>
        <row r="8446">
          <cell r="P8446" t="str">
            <v>安庆怀宁网点</v>
          </cell>
        </row>
        <row r="8447">
          <cell r="P8447" t="str">
            <v>安徽代理区</v>
          </cell>
        </row>
        <row r="8448">
          <cell r="P8448" t="str">
            <v>安徽代理区</v>
          </cell>
        </row>
        <row r="8449">
          <cell r="P8449" t="str">
            <v>合肥长丰网点</v>
          </cell>
        </row>
        <row r="8450">
          <cell r="P8450" t="str">
            <v>安徽代理区</v>
          </cell>
        </row>
        <row r="8451">
          <cell r="P8451" t="str">
            <v>蚌埠龙子湖大学城网点</v>
          </cell>
        </row>
        <row r="8452">
          <cell r="P8452" t="str">
            <v>滁州琅琊明光路网点</v>
          </cell>
        </row>
        <row r="8453">
          <cell r="P8453" t="str">
            <v>淮南山南网点</v>
          </cell>
        </row>
        <row r="8454">
          <cell r="P8454" t="str">
            <v>合肥瑶海胜利路网点</v>
          </cell>
        </row>
        <row r="8455">
          <cell r="P8455" t="str">
            <v>宿州砀山网点</v>
          </cell>
        </row>
        <row r="8456">
          <cell r="P8456" t="str">
            <v>芜湖镜湖万达网点</v>
          </cell>
        </row>
        <row r="8457">
          <cell r="P8457" t="str">
            <v>滁州来安网点</v>
          </cell>
        </row>
        <row r="8458">
          <cell r="P8458" t="str">
            <v>铜陵铜官铜都网点</v>
          </cell>
        </row>
        <row r="8459">
          <cell r="P8459" t="str">
            <v>六安金安城北网点</v>
          </cell>
        </row>
        <row r="8460">
          <cell r="P8460" t="str">
            <v>滁州南谯乌衣镇网点</v>
          </cell>
        </row>
        <row r="8461">
          <cell r="P8461" t="str">
            <v>六安霍邱孟集镇网点</v>
          </cell>
        </row>
        <row r="8462">
          <cell r="P8462" t="str">
            <v>滁州凤阳新城区网点</v>
          </cell>
        </row>
        <row r="8463">
          <cell r="P8463" t="str">
            <v>蚌埠固镇网点</v>
          </cell>
        </row>
        <row r="8464">
          <cell r="P8464" t="str">
            <v>亳州谯城网点</v>
          </cell>
        </row>
        <row r="8465">
          <cell r="P8465" t="str">
            <v>黄山屯溪茶城网点</v>
          </cell>
        </row>
        <row r="8466">
          <cell r="P8466" t="str">
            <v>合肥瑶海漕冲网点</v>
          </cell>
        </row>
        <row r="8467">
          <cell r="P8467" t="str">
            <v>宣城宣州网点</v>
          </cell>
        </row>
        <row r="8468">
          <cell r="P8468" t="str">
            <v>滁州南谯龙蟠网点</v>
          </cell>
        </row>
        <row r="8469">
          <cell r="P8469" t="str">
            <v>蚌埠固镇网点</v>
          </cell>
        </row>
        <row r="8470">
          <cell r="P8470" t="str">
            <v>芜湖无为网点</v>
          </cell>
        </row>
        <row r="8471">
          <cell r="P8471" t="str">
            <v>安庆宜秀网点</v>
          </cell>
        </row>
        <row r="8472">
          <cell r="P8472" t="str">
            <v>宿州砀山网点</v>
          </cell>
        </row>
        <row r="8473">
          <cell r="P8473" t="str">
            <v>安徽代理区</v>
          </cell>
        </row>
        <row r="8474">
          <cell r="P8474" t="str">
            <v>淮南大通网点</v>
          </cell>
        </row>
        <row r="8475">
          <cell r="P8475" t="str">
            <v>蚌埠龙子湖老城网点</v>
          </cell>
        </row>
        <row r="8476">
          <cell r="P8476" t="str">
            <v>亳州蒙城网点</v>
          </cell>
        </row>
        <row r="8477">
          <cell r="P8477" t="str">
            <v>淮北濉溪西部乡镇网点</v>
          </cell>
        </row>
        <row r="8478">
          <cell r="P8478" t="str">
            <v>合肥庐阳海棠网点</v>
          </cell>
        </row>
        <row r="8479">
          <cell r="P8479" t="str">
            <v>马鞍山花山解放路网点</v>
          </cell>
        </row>
        <row r="8480">
          <cell r="P8480" t="str">
            <v>合肥包河三里庵网点</v>
          </cell>
        </row>
        <row r="8481">
          <cell r="P8481" t="str">
            <v>滁州天长网点</v>
          </cell>
        </row>
        <row r="8482">
          <cell r="P8482" t="str">
            <v>合肥长丰北城网点</v>
          </cell>
        </row>
        <row r="8483">
          <cell r="P8483" t="str">
            <v>淮南寿县网点</v>
          </cell>
        </row>
        <row r="8484">
          <cell r="P8484" t="str">
            <v>池州贵池开发区网点</v>
          </cell>
        </row>
        <row r="8485">
          <cell r="P8485" t="str">
            <v>蚌埠淮上网点</v>
          </cell>
        </row>
        <row r="8486">
          <cell r="P8486" t="str">
            <v>蚌埠淮上网点</v>
          </cell>
        </row>
        <row r="8487">
          <cell r="P8487" t="str">
            <v>阜阳颍泉双河社区网点</v>
          </cell>
        </row>
        <row r="8488">
          <cell r="P8488" t="str">
            <v>亳州谯城网点</v>
          </cell>
        </row>
        <row r="8489">
          <cell r="P8489" t="str">
            <v>芜湖弋江二部网点</v>
          </cell>
        </row>
        <row r="8490">
          <cell r="P8490" t="str">
            <v>宿州埇桥网点</v>
          </cell>
        </row>
        <row r="8491">
          <cell r="P8491" t="str">
            <v>芜湖鸠江网点</v>
          </cell>
        </row>
        <row r="8492">
          <cell r="P8492" t="str">
            <v>芜湖弋江大学城网点</v>
          </cell>
        </row>
        <row r="8493">
          <cell r="P8493" t="str">
            <v>合肥瑶海鹿鸣山网点</v>
          </cell>
        </row>
        <row r="8494">
          <cell r="P8494" t="str">
            <v>徽州集散点</v>
          </cell>
        </row>
        <row r="8495">
          <cell r="P8495" t="str">
            <v>阜阳太和网点</v>
          </cell>
        </row>
        <row r="8496">
          <cell r="P8496" t="str">
            <v>合肥庐阳海棠网点</v>
          </cell>
        </row>
        <row r="8497">
          <cell r="P8497" t="str">
            <v>马鞍山含山网点</v>
          </cell>
        </row>
        <row r="8498">
          <cell r="P8498" t="str">
            <v>亳州利辛网点</v>
          </cell>
        </row>
        <row r="8499">
          <cell r="P8499" t="str">
            <v>六安舒城开发区网点</v>
          </cell>
        </row>
        <row r="8500">
          <cell r="P8500" t="str">
            <v>合肥市三孝口网点</v>
          </cell>
        </row>
        <row r="8501">
          <cell r="P8501" t="str">
            <v>阜南集散点</v>
          </cell>
        </row>
        <row r="8502">
          <cell r="P8502" t="str">
            <v>芜湖弋江火龙岗网点</v>
          </cell>
        </row>
        <row r="8503">
          <cell r="P8503" t="str">
            <v>合肥包河三里庵网点</v>
          </cell>
        </row>
        <row r="8504">
          <cell r="P8504" t="str">
            <v>滁州全椒网点</v>
          </cell>
        </row>
        <row r="8505">
          <cell r="P8505" t="str">
            <v>合肥肥东经开区网点</v>
          </cell>
        </row>
        <row r="8506">
          <cell r="P8506" t="str">
            <v>宿州砀山网点</v>
          </cell>
        </row>
        <row r="8507">
          <cell r="P8507" t="str">
            <v>滁州全椒网点</v>
          </cell>
        </row>
        <row r="8508">
          <cell r="P8508" t="str">
            <v>马鞍山含山网点</v>
          </cell>
        </row>
        <row r="8509">
          <cell r="P8509" t="str">
            <v>六安金安三十铺网点</v>
          </cell>
        </row>
        <row r="8510">
          <cell r="P8510" t="str">
            <v>淮南舜耕山网点</v>
          </cell>
        </row>
        <row r="8511">
          <cell r="P8511" t="str">
            <v>六安金安毛坦厂网点</v>
          </cell>
        </row>
        <row r="8512">
          <cell r="P8512" t="str">
            <v>亳州谯城神农谷网点</v>
          </cell>
        </row>
        <row r="8513">
          <cell r="P8513" t="str">
            <v>合肥肥东吾悦网点</v>
          </cell>
        </row>
        <row r="8514">
          <cell r="P8514" t="str">
            <v>亳州谯城网点</v>
          </cell>
        </row>
        <row r="8515">
          <cell r="P8515" t="str">
            <v>合肥包河葛大店网点</v>
          </cell>
        </row>
        <row r="8516">
          <cell r="P8516" t="str">
            <v>芜湖三山网点</v>
          </cell>
        </row>
        <row r="8517">
          <cell r="P8517" t="str">
            <v>淮南山南网点</v>
          </cell>
        </row>
        <row r="8518">
          <cell r="P8518" t="str">
            <v>阜阳颍上网点</v>
          </cell>
        </row>
        <row r="8519">
          <cell r="P8519" t="str">
            <v>淮南上窑网点</v>
          </cell>
        </row>
        <row r="8520">
          <cell r="P8520" t="str">
            <v>阜阳颍上网点</v>
          </cell>
        </row>
        <row r="8521">
          <cell r="P8521" t="str">
            <v>合肥巢湖亚父路网点</v>
          </cell>
        </row>
        <row r="8522">
          <cell r="P8522" t="str">
            <v>滁州南谯网点</v>
          </cell>
        </row>
        <row r="8523">
          <cell r="P8523" t="str">
            <v>六安金安施桥镇网点</v>
          </cell>
        </row>
        <row r="8524">
          <cell r="P8524" t="str">
            <v>淮北濉溪西部乡镇网点</v>
          </cell>
        </row>
        <row r="8525">
          <cell r="P8525" t="str">
            <v>合肥长丰水湖镇网点</v>
          </cell>
        </row>
        <row r="8526">
          <cell r="P8526" t="str">
            <v>芜湖二坝网点</v>
          </cell>
        </row>
        <row r="8527">
          <cell r="P8527" t="str">
            <v>安徽代理区</v>
          </cell>
        </row>
        <row r="8528">
          <cell r="P8528" t="str">
            <v>宿州砀山网点</v>
          </cell>
        </row>
        <row r="8529">
          <cell r="P8529" t="str">
            <v>宿州砀山网点</v>
          </cell>
        </row>
        <row r="8530">
          <cell r="P8530" t="str">
            <v>安庆宿松网点</v>
          </cell>
        </row>
        <row r="8531">
          <cell r="P8531" t="str">
            <v>芜湖南陵宇培网点</v>
          </cell>
        </row>
        <row r="8532">
          <cell r="P8532" t="str">
            <v>滁州明光网点</v>
          </cell>
        </row>
        <row r="8533">
          <cell r="P8533" t="str">
            <v>合肥瑶海鹿鸣山网点</v>
          </cell>
        </row>
        <row r="8534">
          <cell r="P8534" t="str">
            <v>相山集散点</v>
          </cell>
        </row>
        <row r="8535">
          <cell r="P8535" t="str">
            <v>铜陵义安城关网点</v>
          </cell>
        </row>
        <row r="8536">
          <cell r="P8536" t="str">
            <v>阜阳颍州青云网点</v>
          </cell>
        </row>
        <row r="8537">
          <cell r="P8537" t="str">
            <v>合肥长丰双凤大道网点</v>
          </cell>
        </row>
        <row r="8538">
          <cell r="P8538" t="str">
            <v>合肥滨湖网点</v>
          </cell>
        </row>
        <row r="8539">
          <cell r="P8539" t="str">
            <v>安徽代理区</v>
          </cell>
        </row>
        <row r="8540">
          <cell r="P8540" t="str">
            <v>淮南山南网点</v>
          </cell>
        </row>
        <row r="8541">
          <cell r="P8541" t="str">
            <v>合肥瑶海鹿鸣山网点</v>
          </cell>
        </row>
        <row r="8542">
          <cell r="P8542" t="str">
            <v>合肥庐阳海棠网点</v>
          </cell>
        </row>
        <row r="8543">
          <cell r="P8543" t="str">
            <v>合肥撮镇龙塘网点</v>
          </cell>
        </row>
        <row r="8544">
          <cell r="P8544" t="str">
            <v>合肥包河南站网点</v>
          </cell>
        </row>
        <row r="8545">
          <cell r="P8545" t="str">
            <v>池州贵池开发区网点</v>
          </cell>
        </row>
        <row r="8546">
          <cell r="P8546" t="str">
            <v>阜阳界首网点</v>
          </cell>
        </row>
        <row r="8547">
          <cell r="P8547" t="str">
            <v>合肥肥东人民路网点</v>
          </cell>
        </row>
        <row r="8548">
          <cell r="P8548" t="str">
            <v>蚌埠五河网点</v>
          </cell>
        </row>
        <row r="8549">
          <cell r="P8549" t="str">
            <v>马鞍山花山网点</v>
          </cell>
        </row>
        <row r="8550">
          <cell r="P8550" t="str">
            <v>谯城区集散点</v>
          </cell>
        </row>
        <row r="8551">
          <cell r="P8551" t="str">
            <v>亳州涡阳东城网点</v>
          </cell>
        </row>
        <row r="8552">
          <cell r="P8552" t="str">
            <v>合肥肥西桥南网点</v>
          </cell>
        </row>
        <row r="8553">
          <cell r="P8553" t="str">
            <v>宣城广德网点</v>
          </cell>
        </row>
        <row r="8554">
          <cell r="P8554" t="str">
            <v>阜阳颍东网点</v>
          </cell>
        </row>
        <row r="8555">
          <cell r="P8555" t="str">
            <v>马鞍山当涂网点</v>
          </cell>
        </row>
        <row r="8556">
          <cell r="P8556" t="str">
            <v>阜阳太和网点</v>
          </cell>
        </row>
        <row r="8557">
          <cell r="P8557" t="str">
            <v>阜阳阜南火车站网点</v>
          </cell>
        </row>
        <row r="8558">
          <cell r="P8558" t="str">
            <v>亳州谯城网点</v>
          </cell>
        </row>
        <row r="8559">
          <cell r="P8559" t="str">
            <v>宣城广德网点</v>
          </cell>
        </row>
        <row r="8560">
          <cell r="P8560" t="str">
            <v>阜阳临泉网点</v>
          </cell>
        </row>
        <row r="8561">
          <cell r="P8561" t="str">
            <v>蚌埠淮上网点</v>
          </cell>
        </row>
        <row r="8562">
          <cell r="P8562" t="str">
            <v>宣城宣州网点</v>
          </cell>
        </row>
        <row r="8563">
          <cell r="P8563" t="str">
            <v>蚌埠蚌山北区网点</v>
          </cell>
        </row>
        <row r="8564">
          <cell r="P8564" t="str">
            <v>芜湖鸠江大桥网点</v>
          </cell>
        </row>
        <row r="8565">
          <cell r="P8565" t="str">
            <v>合肥巢湖亚父路网点</v>
          </cell>
        </row>
        <row r="8566">
          <cell r="P8566" t="str">
            <v>安庆宿松网点</v>
          </cell>
        </row>
        <row r="8567">
          <cell r="P8567" t="str">
            <v>蚌埠怀远新城网点</v>
          </cell>
        </row>
        <row r="8568">
          <cell r="P8568" t="str">
            <v>合肥瑶海磨店网点</v>
          </cell>
        </row>
        <row r="8569">
          <cell r="P8569" t="str">
            <v>合肥包河三里庵网点</v>
          </cell>
        </row>
        <row r="8570">
          <cell r="P8570" t="str">
            <v>六安舒城杭埠网点</v>
          </cell>
        </row>
        <row r="8571">
          <cell r="P8571" t="str">
            <v>亳州谯城网点</v>
          </cell>
        </row>
        <row r="8572">
          <cell r="P8572" t="str">
            <v>亳州谯城网点</v>
          </cell>
        </row>
        <row r="8573">
          <cell r="P8573" t="str">
            <v>合肥庐阳网点</v>
          </cell>
        </row>
        <row r="8574">
          <cell r="P8574" t="str">
            <v>阜阳临泉网点</v>
          </cell>
        </row>
        <row r="8575">
          <cell r="P8575" t="str">
            <v>滁州定远网点</v>
          </cell>
        </row>
        <row r="8576">
          <cell r="P8576" t="str">
            <v>芜湖鸠江二部网点</v>
          </cell>
        </row>
        <row r="8577">
          <cell r="P8577" t="str">
            <v>淮北濉溪东部乡镇网点</v>
          </cell>
        </row>
        <row r="8578">
          <cell r="P8578" t="str">
            <v>安徽代理区</v>
          </cell>
        </row>
        <row r="8579">
          <cell r="P8579" t="str">
            <v>淮北相山网点</v>
          </cell>
        </row>
        <row r="8580">
          <cell r="P8580" t="str">
            <v>马鞍山雨山网点</v>
          </cell>
        </row>
        <row r="8581">
          <cell r="P8581" t="str">
            <v>合肥肥西鑫辰网点</v>
          </cell>
        </row>
        <row r="8582">
          <cell r="P8582" t="str">
            <v>阜阳临泉网点</v>
          </cell>
        </row>
        <row r="8583">
          <cell r="P8583" t="str">
            <v>合肥庐阳海棠网点</v>
          </cell>
        </row>
        <row r="8584">
          <cell r="P8584" t="str">
            <v>合肥高新云飞路网点</v>
          </cell>
        </row>
        <row r="8585">
          <cell r="P8585" t="str">
            <v>池州贵池站前网点</v>
          </cell>
        </row>
        <row r="8586">
          <cell r="P8586" t="str">
            <v>马鞍山当涂网点</v>
          </cell>
        </row>
        <row r="8587">
          <cell r="P8587" t="str">
            <v>六安金安木厂网点</v>
          </cell>
        </row>
        <row r="8588">
          <cell r="P8588" t="str">
            <v>合肥瑶海南网点</v>
          </cell>
        </row>
        <row r="8589">
          <cell r="P8589" t="str">
            <v>合肥肥东人民路网点</v>
          </cell>
        </row>
        <row r="8590">
          <cell r="P8590" t="str">
            <v>池州东至网点</v>
          </cell>
        </row>
        <row r="8591">
          <cell r="P8591" t="str">
            <v>合肥经开大学城网点</v>
          </cell>
        </row>
        <row r="8592">
          <cell r="P8592" t="str">
            <v>安徽代理区</v>
          </cell>
        </row>
        <row r="8593">
          <cell r="P8593" t="str">
            <v>安庆宿松网点</v>
          </cell>
        </row>
        <row r="8594">
          <cell r="P8594" t="str">
            <v>六安舒城杭埠网点</v>
          </cell>
        </row>
        <row r="8595">
          <cell r="P8595" t="str">
            <v>合肥经开始信路网点</v>
          </cell>
        </row>
        <row r="8596">
          <cell r="P8596" t="str">
            <v>合肥蜀山振兴路网点</v>
          </cell>
        </row>
        <row r="8597">
          <cell r="P8597" t="str">
            <v>黄山歙县开发区网点</v>
          </cell>
        </row>
        <row r="8598">
          <cell r="P8598" t="str">
            <v>黄山歙县开发区网点</v>
          </cell>
        </row>
        <row r="8599">
          <cell r="P8599" t="str">
            <v>合肥肥西桥北网点</v>
          </cell>
        </row>
        <row r="8600">
          <cell r="P8600" t="str">
            <v>安庆宜秀开发区网点</v>
          </cell>
        </row>
        <row r="8601">
          <cell r="P8601" t="str">
            <v>亳州谯城网点</v>
          </cell>
        </row>
        <row r="8602">
          <cell r="P8602" t="str">
            <v>阜阳阜合新区网点</v>
          </cell>
        </row>
        <row r="8603">
          <cell r="P8603" t="str">
            <v>蚌埠怀远新城网点</v>
          </cell>
        </row>
        <row r="8604">
          <cell r="P8604" t="str">
            <v>六安金安三十铺网点</v>
          </cell>
        </row>
        <row r="8605">
          <cell r="P8605" t="str">
            <v>滁州凤阳网点</v>
          </cell>
        </row>
        <row r="8606">
          <cell r="P8606" t="str">
            <v>宣城宁国网点</v>
          </cell>
        </row>
        <row r="8607">
          <cell r="P8607" t="str">
            <v>池州东至网点</v>
          </cell>
        </row>
        <row r="8608">
          <cell r="P8608" t="str">
            <v>安徽代理区</v>
          </cell>
        </row>
        <row r="8609">
          <cell r="P8609" t="str">
            <v>马鞍山花山解放路网点</v>
          </cell>
        </row>
        <row r="8610">
          <cell r="P8610" t="str">
            <v>马鞍山含山网点</v>
          </cell>
        </row>
        <row r="8611">
          <cell r="P8611" t="str">
            <v>黄山徽州文峰网点</v>
          </cell>
        </row>
        <row r="8612">
          <cell r="P8612" t="str">
            <v>亳州谯城西马园网点</v>
          </cell>
        </row>
        <row r="8613">
          <cell r="P8613" t="str">
            <v>淮南潘集网点</v>
          </cell>
        </row>
        <row r="8614">
          <cell r="P8614" t="str">
            <v>淮南谢家集网点</v>
          </cell>
        </row>
        <row r="8615">
          <cell r="P8615" t="str">
            <v>合肥包河南站网点</v>
          </cell>
        </row>
        <row r="8616">
          <cell r="P8616" t="str">
            <v>安庆潜山网点</v>
          </cell>
        </row>
        <row r="8617">
          <cell r="P8617" t="str">
            <v>滁州来安网点</v>
          </cell>
        </row>
        <row r="8618">
          <cell r="P8618" t="str">
            <v>合肥长丰北城网点</v>
          </cell>
        </row>
        <row r="8619">
          <cell r="P8619" t="str">
            <v>铜陵枞阳网点</v>
          </cell>
        </row>
        <row r="8620">
          <cell r="P8620" t="str">
            <v>六安金安网点</v>
          </cell>
        </row>
        <row r="8621">
          <cell r="P8621" t="str">
            <v>合肥高新云飞路网点</v>
          </cell>
        </row>
        <row r="8622">
          <cell r="P8622" t="str">
            <v>安徽代理区</v>
          </cell>
        </row>
        <row r="8623">
          <cell r="P8623" t="str">
            <v>合肥庐阳四里河网点</v>
          </cell>
        </row>
        <row r="8624">
          <cell r="P8624" t="str">
            <v>马鞍山当涂网点</v>
          </cell>
        </row>
        <row r="8625">
          <cell r="P8625" t="str">
            <v>安徽代理区</v>
          </cell>
        </row>
        <row r="8626">
          <cell r="P8626" t="str">
            <v>合肥包河南站网点</v>
          </cell>
        </row>
        <row r="8627">
          <cell r="P8627" t="str">
            <v>合肥肥东人民路网点</v>
          </cell>
        </row>
        <row r="8628">
          <cell r="P8628" t="str">
            <v>安庆怀宁网点</v>
          </cell>
        </row>
        <row r="8629">
          <cell r="P8629" t="str">
            <v>蚌埠淮上网点</v>
          </cell>
        </row>
        <row r="8630">
          <cell r="P8630" t="str">
            <v>合肥滨湖网点</v>
          </cell>
        </row>
        <row r="8631">
          <cell r="P8631" t="str">
            <v>淮南凤台网点</v>
          </cell>
        </row>
        <row r="8632">
          <cell r="P8632" t="str">
            <v>宿州萧县网点</v>
          </cell>
        </row>
        <row r="8633">
          <cell r="P8633" t="str">
            <v>滁州天长网点</v>
          </cell>
        </row>
        <row r="8634">
          <cell r="P8634" t="str">
            <v>六安金安毛坦厂网点</v>
          </cell>
        </row>
        <row r="8635">
          <cell r="P8635" t="str">
            <v>芜湖县万达网点</v>
          </cell>
        </row>
        <row r="8636">
          <cell r="P8636" t="str">
            <v>马鞍山当涂网点</v>
          </cell>
        </row>
        <row r="8637">
          <cell r="P8637" t="str">
            <v>阜阳临沂商城网点</v>
          </cell>
        </row>
        <row r="8638">
          <cell r="P8638" t="str">
            <v>宣城绩溪网点</v>
          </cell>
        </row>
        <row r="8639">
          <cell r="P8639" t="str">
            <v>安庆宜秀开发区网点</v>
          </cell>
        </row>
        <row r="8640">
          <cell r="P8640" t="str">
            <v>合肥包河葛大店网点</v>
          </cell>
        </row>
        <row r="8641">
          <cell r="P8641" t="str">
            <v>黄山休宁新城网点</v>
          </cell>
        </row>
        <row r="8642">
          <cell r="P8642" t="str">
            <v>宿州灵璧网点</v>
          </cell>
        </row>
        <row r="8643">
          <cell r="P8643" t="str">
            <v>合肥庐阳海棠网点</v>
          </cell>
        </row>
        <row r="8644">
          <cell r="P8644" t="str">
            <v>滁州凤阳网点</v>
          </cell>
        </row>
        <row r="8645">
          <cell r="P8645" t="str">
            <v>六安霍邱城关镇网点</v>
          </cell>
        </row>
        <row r="8646">
          <cell r="P8646" t="str">
            <v>六安金安网点</v>
          </cell>
        </row>
        <row r="8647">
          <cell r="P8647" t="str">
            <v>阜阳太和网点</v>
          </cell>
        </row>
        <row r="8648">
          <cell r="P8648" t="str">
            <v>合肥庐江网点</v>
          </cell>
        </row>
        <row r="8649">
          <cell r="P8649" t="str">
            <v>淮南舜耕山网点</v>
          </cell>
        </row>
        <row r="8650">
          <cell r="P8650" t="str">
            <v>马鞍山含山网点</v>
          </cell>
        </row>
        <row r="8651">
          <cell r="P8651" t="str">
            <v>亳州蒙城网点</v>
          </cell>
        </row>
        <row r="8652">
          <cell r="P8652" t="str">
            <v>六安金安三十铺网点</v>
          </cell>
        </row>
        <row r="8653">
          <cell r="P8653" t="str">
            <v>六安裕安网点</v>
          </cell>
        </row>
        <row r="8654">
          <cell r="P8654" t="str">
            <v>阜阳临泉网点</v>
          </cell>
        </row>
        <row r="8655">
          <cell r="P8655" t="str">
            <v>淮北蔡里网点</v>
          </cell>
        </row>
        <row r="8656">
          <cell r="P8656" t="str">
            <v>宣城广德网点</v>
          </cell>
        </row>
        <row r="8657">
          <cell r="P8657" t="str">
            <v>六安舒城舒晓网点</v>
          </cell>
        </row>
        <row r="8658">
          <cell r="P8658" t="str">
            <v>安徽代理区</v>
          </cell>
        </row>
        <row r="8659">
          <cell r="P8659" t="str">
            <v>安庆怀宁网点</v>
          </cell>
        </row>
        <row r="8660">
          <cell r="P8660" t="str">
            <v>合肥庐江网点</v>
          </cell>
        </row>
        <row r="8661">
          <cell r="P8661" t="str">
            <v>黄山屯溪网点</v>
          </cell>
        </row>
        <row r="8662">
          <cell r="P8662" t="str">
            <v>阜阳太和网点</v>
          </cell>
        </row>
        <row r="8663">
          <cell r="P8663" t="str">
            <v>合肥肥西鑫辰网点</v>
          </cell>
        </row>
        <row r="8664">
          <cell r="P8664" t="str">
            <v>宿州泗县网点</v>
          </cell>
        </row>
        <row r="8665">
          <cell r="P8665" t="str">
            <v>合肥长丰北城网点</v>
          </cell>
        </row>
        <row r="8666">
          <cell r="P8666" t="str">
            <v>宿州萧县网点</v>
          </cell>
        </row>
        <row r="8667">
          <cell r="P8667" t="str">
            <v>滁州明光网点</v>
          </cell>
        </row>
        <row r="8668">
          <cell r="P8668" t="str">
            <v>芜湖弋江大学城网点</v>
          </cell>
        </row>
        <row r="8669">
          <cell r="P8669" t="str">
            <v>亳州涡阳城西网点</v>
          </cell>
        </row>
        <row r="8670">
          <cell r="P8670" t="str">
            <v>亳州谯城网点</v>
          </cell>
        </row>
        <row r="8671">
          <cell r="P8671" t="str">
            <v>亳州谯城西马园网点</v>
          </cell>
        </row>
        <row r="8672">
          <cell r="P8672" t="str">
            <v>亳州谯城西马园网点</v>
          </cell>
        </row>
        <row r="8673">
          <cell r="P8673" t="str">
            <v>铜陵枞阳网点</v>
          </cell>
        </row>
        <row r="8674">
          <cell r="P8674" t="str">
            <v>马鞍山开发区营业部网点</v>
          </cell>
        </row>
        <row r="8675">
          <cell r="P8675" t="str">
            <v>芜湖无为网点</v>
          </cell>
        </row>
        <row r="8676">
          <cell r="P8676" t="str">
            <v>滁州定远网点</v>
          </cell>
        </row>
        <row r="8677">
          <cell r="P8677" t="str">
            <v>六安金安城北网点</v>
          </cell>
        </row>
        <row r="8678">
          <cell r="P8678" t="str">
            <v>池州贵池开发区网点</v>
          </cell>
        </row>
        <row r="8679">
          <cell r="P8679" t="str">
            <v>马鞍山开发区营业部网点</v>
          </cell>
        </row>
        <row r="8680">
          <cell r="P8680" t="str">
            <v>安徽代理区</v>
          </cell>
        </row>
        <row r="8681">
          <cell r="P8681" t="str">
            <v>马鞍山含山网点</v>
          </cell>
        </row>
        <row r="8682">
          <cell r="P8682" t="str">
            <v>合肥庐阳海棠网点</v>
          </cell>
        </row>
        <row r="8683">
          <cell r="P8683" t="str">
            <v>铜陵义安城关网点</v>
          </cell>
        </row>
        <row r="8684">
          <cell r="P8684" t="str">
            <v>合肥滨湖网点</v>
          </cell>
        </row>
        <row r="8685">
          <cell r="P8685" t="str">
            <v>六安金安城北网点</v>
          </cell>
        </row>
        <row r="8686">
          <cell r="P8686" t="str">
            <v>合肥包河三里庵网点</v>
          </cell>
        </row>
        <row r="8687">
          <cell r="P8687" t="str">
            <v>淮南凤台网点</v>
          </cell>
        </row>
        <row r="8688">
          <cell r="P8688" t="str">
            <v>阜阳颍上网点</v>
          </cell>
        </row>
        <row r="8689">
          <cell r="P8689" t="str">
            <v>合肥南集散点</v>
          </cell>
        </row>
        <row r="8690">
          <cell r="P8690" t="str">
            <v>滁州南谯乌衣镇网点</v>
          </cell>
        </row>
        <row r="8691">
          <cell r="P8691" t="str">
            <v>安庆太湖网点</v>
          </cell>
        </row>
        <row r="8692">
          <cell r="P8692" t="str">
            <v>淮南大通网点</v>
          </cell>
        </row>
        <row r="8693">
          <cell r="P8693" t="str">
            <v>蚌埠淮上网点</v>
          </cell>
        </row>
        <row r="8694">
          <cell r="P8694" t="str">
            <v>滁州南谯恒大网点</v>
          </cell>
        </row>
        <row r="8695">
          <cell r="P8695" t="str">
            <v>安徽代理区</v>
          </cell>
        </row>
        <row r="8696">
          <cell r="P8696" t="str">
            <v>阜阳临泉网点</v>
          </cell>
        </row>
        <row r="8697">
          <cell r="P8697" t="str">
            <v>马鞍山当涂网点</v>
          </cell>
        </row>
        <row r="8698">
          <cell r="P8698" t="str">
            <v>宿州砀山网点</v>
          </cell>
        </row>
        <row r="8699">
          <cell r="P8699" t="str">
            <v>马鞍山和县网点</v>
          </cell>
        </row>
        <row r="8700">
          <cell r="P8700" t="str">
            <v>蚌埠固镇网点</v>
          </cell>
        </row>
        <row r="8701">
          <cell r="P8701" t="str">
            <v>合肥长丰北城网点</v>
          </cell>
        </row>
        <row r="8702">
          <cell r="P8702" t="str">
            <v>阜阳颍州网点</v>
          </cell>
        </row>
        <row r="8703">
          <cell r="P8703" t="str">
            <v>安徽代理区</v>
          </cell>
        </row>
        <row r="8704">
          <cell r="P8704" t="str">
            <v>宿州砀山网点</v>
          </cell>
        </row>
        <row r="8705">
          <cell r="P8705" t="str">
            <v>淮北濉溪网点</v>
          </cell>
        </row>
        <row r="8706">
          <cell r="P8706" t="str">
            <v>黄山屯溪茶城网点</v>
          </cell>
        </row>
        <row r="8707">
          <cell r="P8707" t="str">
            <v>合肥瑶海磨店网点</v>
          </cell>
        </row>
        <row r="8708">
          <cell r="P8708" t="str">
            <v>六安金安城北网点</v>
          </cell>
        </row>
        <row r="8709">
          <cell r="P8709" t="str">
            <v>淮南大通网点</v>
          </cell>
        </row>
        <row r="8710">
          <cell r="P8710" t="str">
            <v>合肥庐阳海棠网点</v>
          </cell>
        </row>
        <row r="8711">
          <cell r="P8711" t="str">
            <v>滁州南谯龙蟠网点</v>
          </cell>
        </row>
        <row r="8712">
          <cell r="P8712" t="str">
            <v>合肥高新天鹅湖网点</v>
          </cell>
        </row>
        <row r="8713">
          <cell r="P8713" t="str">
            <v>池州贵池开发区网点</v>
          </cell>
        </row>
        <row r="8714">
          <cell r="P8714" t="str">
            <v>芜湖弋江大学城网点</v>
          </cell>
        </row>
        <row r="8715">
          <cell r="P8715" t="str">
            <v>马鞍山含山网点</v>
          </cell>
        </row>
        <row r="8716">
          <cell r="P8716" t="str">
            <v>芜湖繁昌网点</v>
          </cell>
        </row>
        <row r="8717">
          <cell r="P8717" t="str">
            <v>亳州谯城网点</v>
          </cell>
        </row>
        <row r="8718">
          <cell r="P8718" t="str">
            <v>安庆宜秀开发区网点</v>
          </cell>
        </row>
        <row r="8719">
          <cell r="P8719" t="str">
            <v>合肥庐江网点</v>
          </cell>
        </row>
        <row r="8720">
          <cell r="P8720" t="str">
            <v>滁州凤阳网点</v>
          </cell>
        </row>
        <row r="8721">
          <cell r="P8721" t="str">
            <v>马鞍山开发区营业部网点</v>
          </cell>
        </row>
        <row r="8722">
          <cell r="P8722" t="str">
            <v>六安叶集网点</v>
          </cell>
        </row>
        <row r="8723">
          <cell r="P8723" t="str">
            <v>合肥肥西桥北网点</v>
          </cell>
        </row>
        <row r="8724">
          <cell r="P8724" t="str">
            <v>宣城宁国网点</v>
          </cell>
        </row>
        <row r="8725">
          <cell r="P8725" t="str">
            <v>池州贵池开发区网点</v>
          </cell>
        </row>
        <row r="8726">
          <cell r="P8726" t="str">
            <v>淮南凤台网点</v>
          </cell>
        </row>
        <row r="8727">
          <cell r="P8727" t="str">
            <v>合肥肥东经开区网点</v>
          </cell>
        </row>
        <row r="8728">
          <cell r="P8728" t="str">
            <v>合肥西集散点</v>
          </cell>
        </row>
        <row r="8729">
          <cell r="P8729" t="str">
            <v>六安霍山网点</v>
          </cell>
        </row>
        <row r="8730">
          <cell r="P8730" t="str">
            <v>合肥长丰水湖镇网点</v>
          </cell>
        </row>
        <row r="8731">
          <cell r="P8731" t="str">
            <v>黄山屯溪网点</v>
          </cell>
        </row>
        <row r="8732">
          <cell r="P8732" t="str">
            <v>六安金安网点</v>
          </cell>
        </row>
        <row r="8733">
          <cell r="P8733" t="str">
            <v>合肥长丰水湖镇网点</v>
          </cell>
        </row>
        <row r="8734">
          <cell r="P8734" t="str">
            <v>六安舒城开发区网点</v>
          </cell>
        </row>
        <row r="8735">
          <cell r="P8735" t="str">
            <v>亳州涡阳网点</v>
          </cell>
        </row>
        <row r="8736">
          <cell r="P8736" t="str">
            <v>阜阳经开区黄庄网点</v>
          </cell>
        </row>
        <row r="8737">
          <cell r="P8737" t="str">
            <v>合肥经开大学城网点</v>
          </cell>
        </row>
        <row r="8738">
          <cell r="P8738" t="str">
            <v>蚌埠固镇网点</v>
          </cell>
        </row>
        <row r="8739">
          <cell r="P8739" t="str">
            <v>六安金寨网点</v>
          </cell>
        </row>
        <row r="8740">
          <cell r="P8740" t="str">
            <v>合肥长丰水湖镇网点</v>
          </cell>
        </row>
        <row r="8741">
          <cell r="P8741" t="str">
            <v>黄山屯溪网点</v>
          </cell>
        </row>
        <row r="8742">
          <cell r="P8742" t="str">
            <v>马鞍山雨山向山镇网点</v>
          </cell>
        </row>
        <row r="8743">
          <cell r="P8743" t="str">
            <v>亳州蒙城网点</v>
          </cell>
        </row>
        <row r="8744">
          <cell r="P8744" t="str">
            <v>六安裕安区固镇网点</v>
          </cell>
        </row>
        <row r="8745">
          <cell r="P8745" t="str">
            <v>亳州谯城网点</v>
          </cell>
        </row>
        <row r="8746">
          <cell r="P8746" t="str">
            <v>合肥肥东网点</v>
          </cell>
        </row>
        <row r="8747">
          <cell r="P8747" t="str">
            <v>合肥庐阳四里河网点</v>
          </cell>
        </row>
        <row r="8748">
          <cell r="P8748" t="str">
            <v>相山集散点</v>
          </cell>
        </row>
        <row r="8749">
          <cell r="P8749" t="str">
            <v>芜湖鸠江网点</v>
          </cell>
        </row>
        <row r="8750">
          <cell r="P8750" t="str">
            <v>淮南凤台网点</v>
          </cell>
        </row>
        <row r="8751">
          <cell r="P8751" t="str">
            <v>阜阳太和网点</v>
          </cell>
        </row>
        <row r="8752">
          <cell r="P8752" t="str">
            <v>黄山歙县城区网点</v>
          </cell>
        </row>
        <row r="8753">
          <cell r="P8753" t="str">
            <v>芜湖三山网点</v>
          </cell>
        </row>
        <row r="8754">
          <cell r="P8754" t="str">
            <v>合肥庐江网点</v>
          </cell>
        </row>
        <row r="8755">
          <cell r="P8755" t="str">
            <v>亳州涡阳网点</v>
          </cell>
        </row>
        <row r="8756">
          <cell r="P8756" t="str">
            <v>铜陵义安网点</v>
          </cell>
        </row>
        <row r="8757">
          <cell r="P8757" t="str">
            <v>大通集散点</v>
          </cell>
        </row>
        <row r="8758">
          <cell r="P8758" t="str">
            <v>阜阳颍州二院网点</v>
          </cell>
        </row>
        <row r="8759">
          <cell r="P8759" t="str">
            <v>淮北相山网点</v>
          </cell>
        </row>
        <row r="8760">
          <cell r="P8760" t="str">
            <v>亳州利辛网点</v>
          </cell>
        </row>
        <row r="8761">
          <cell r="P8761" t="str">
            <v>六安裕安网点</v>
          </cell>
        </row>
        <row r="8762">
          <cell r="P8762" t="str">
            <v>芜湖南陵宇培网点</v>
          </cell>
        </row>
        <row r="8763">
          <cell r="P8763" t="str">
            <v>六安金安网点</v>
          </cell>
        </row>
        <row r="8764">
          <cell r="P8764" t="str">
            <v>宿州泗县网点</v>
          </cell>
        </row>
        <row r="8765">
          <cell r="P8765" t="str">
            <v>黄山歙县城区网点</v>
          </cell>
        </row>
        <row r="8766">
          <cell r="P8766" t="str">
            <v>合肥经开大学城网点</v>
          </cell>
        </row>
        <row r="8767">
          <cell r="P8767" t="str">
            <v>淮南舜耕山网点</v>
          </cell>
        </row>
        <row r="8768">
          <cell r="P8768" t="str">
            <v>安徽代理区</v>
          </cell>
        </row>
        <row r="8769">
          <cell r="P8769" t="str">
            <v>马鞍山当涂网点</v>
          </cell>
        </row>
        <row r="8770">
          <cell r="P8770" t="str">
            <v>相山集散点</v>
          </cell>
        </row>
        <row r="8771">
          <cell r="P8771" t="str">
            <v>安徽代理区</v>
          </cell>
        </row>
        <row r="8772">
          <cell r="P8772" t="str">
            <v>黄山屯溪网点</v>
          </cell>
        </row>
        <row r="8773">
          <cell r="P8773" t="str">
            <v>安庆宜秀网点</v>
          </cell>
        </row>
        <row r="8774">
          <cell r="P8774" t="str">
            <v>铜陵枞阳网点</v>
          </cell>
        </row>
        <row r="8775">
          <cell r="P8775" t="str">
            <v>宿州砀山网点</v>
          </cell>
        </row>
        <row r="8776">
          <cell r="P8776" t="str">
            <v>阜阳临泉网点</v>
          </cell>
        </row>
        <row r="8777">
          <cell r="P8777" t="str">
            <v>合肥包河葛大店网点</v>
          </cell>
        </row>
        <row r="8778">
          <cell r="P8778" t="str">
            <v>合肥庐阳菱湖网点</v>
          </cell>
        </row>
        <row r="8779">
          <cell r="P8779" t="str">
            <v>安庆望江网点</v>
          </cell>
        </row>
        <row r="8780">
          <cell r="P8780" t="str">
            <v>六安裕安平桥网点</v>
          </cell>
        </row>
        <row r="8781">
          <cell r="P8781" t="str">
            <v>相山集散点</v>
          </cell>
        </row>
        <row r="8782">
          <cell r="P8782" t="str">
            <v>安庆潜山网点</v>
          </cell>
        </row>
        <row r="8783">
          <cell r="P8783" t="str">
            <v>合肥瑶海新站网点</v>
          </cell>
        </row>
        <row r="8784">
          <cell r="P8784" t="str">
            <v>合肥肥东网点</v>
          </cell>
        </row>
        <row r="8785">
          <cell r="P8785" t="str">
            <v>宿州砀山网点</v>
          </cell>
        </row>
        <row r="8786">
          <cell r="P8786" t="str">
            <v>阜阳界首网点</v>
          </cell>
        </row>
        <row r="8787">
          <cell r="P8787" t="str">
            <v>合肥滨湖网点</v>
          </cell>
        </row>
        <row r="8788">
          <cell r="P8788" t="str">
            <v>淮北相山网点</v>
          </cell>
        </row>
        <row r="8789">
          <cell r="P8789" t="str">
            <v>合肥市三孝口网点</v>
          </cell>
        </row>
        <row r="8790">
          <cell r="P8790" t="str">
            <v>合肥蜀山通合网点</v>
          </cell>
        </row>
        <row r="8791">
          <cell r="P8791" t="str">
            <v>滁州南谯龙蟠网点</v>
          </cell>
        </row>
        <row r="8792">
          <cell r="P8792" t="str">
            <v>合肥庐阳海棠网点</v>
          </cell>
        </row>
        <row r="8793">
          <cell r="P8793" t="str">
            <v>阜阳颍东新城网点</v>
          </cell>
        </row>
        <row r="8794">
          <cell r="P8794" t="str">
            <v>亳州蒙城网点</v>
          </cell>
        </row>
        <row r="8795">
          <cell r="P8795" t="str">
            <v>六安金安城北网点</v>
          </cell>
        </row>
        <row r="8796">
          <cell r="P8796" t="str">
            <v>亳州谯城万达网点</v>
          </cell>
        </row>
        <row r="8797">
          <cell r="P8797" t="str">
            <v>芜湖无为网点</v>
          </cell>
        </row>
        <row r="8798">
          <cell r="P8798" t="str">
            <v>六安叶集网点</v>
          </cell>
        </row>
        <row r="8799">
          <cell r="P8799" t="str">
            <v>合肥滨湖网点</v>
          </cell>
        </row>
        <row r="8800">
          <cell r="P8800" t="str">
            <v>淮南舜耕山网点</v>
          </cell>
        </row>
        <row r="8801">
          <cell r="P8801" t="str">
            <v>淮南寿县网点</v>
          </cell>
        </row>
        <row r="8802">
          <cell r="P8802" t="str">
            <v>合肥肥西桥北网点</v>
          </cell>
        </row>
        <row r="8803">
          <cell r="P8803" t="str">
            <v>马鞍山含山网点</v>
          </cell>
        </row>
        <row r="8804">
          <cell r="P8804" t="str">
            <v>安庆望江网点</v>
          </cell>
        </row>
        <row r="8805">
          <cell r="P8805" t="str">
            <v>安徽代理区</v>
          </cell>
        </row>
        <row r="8806">
          <cell r="P8806" t="str">
            <v>马鞍山当涂网点</v>
          </cell>
        </row>
        <row r="8807">
          <cell r="P8807" t="str">
            <v>淮北濉溪网点</v>
          </cell>
        </row>
        <row r="8808">
          <cell r="P8808" t="str">
            <v>宣城宣州网点</v>
          </cell>
        </row>
        <row r="8809">
          <cell r="P8809" t="str">
            <v>蚌埠龙子湖宏业网点</v>
          </cell>
        </row>
        <row r="8810">
          <cell r="P8810" t="str">
            <v>淮南寿县网点</v>
          </cell>
        </row>
        <row r="8811">
          <cell r="P8811" t="str">
            <v>黄山屯溪网点</v>
          </cell>
        </row>
        <row r="8812">
          <cell r="P8812" t="str">
            <v>合肥包河葛大店网点</v>
          </cell>
        </row>
        <row r="8813">
          <cell r="P8813" t="str">
            <v>安徽代理区</v>
          </cell>
        </row>
        <row r="8814">
          <cell r="P8814" t="str">
            <v>黄山祁门网点</v>
          </cell>
        </row>
        <row r="8815">
          <cell r="P8815" t="str">
            <v>淮南舜耕山网点</v>
          </cell>
        </row>
        <row r="8816">
          <cell r="P8816" t="str">
            <v>滁州来安网点</v>
          </cell>
        </row>
        <row r="8817">
          <cell r="P8817" t="str">
            <v>合肥瑶海鹿鸣山网点</v>
          </cell>
        </row>
        <row r="8818">
          <cell r="P8818" t="str">
            <v>马鞍山花山网点</v>
          </cell>
        </row>
        <row r="8819">
          <cell r="P8819" t="str">
            <v>芜湖鸠江大桥网点</v>
          </cell>
        </row>
        <row r="8820">
          <cell r="P8820" t="str">
            <v>淮北濉溪东部乡镇网点</v>
          </cell>
        </row>
        <row r="8821">
          <cell r="P8821" t="str">
            <v>淮南舜耕山网点</v>
          </cell>
        </row>
        <row r="8822">
          <cell r="P8822" t="str">
            <v>合肥高新天鹅湖网点</v>
          </cell>
        </row>
        <row r="8823">
          <cell r="P8823" t="str">
            <v>相山集散点</v>
          </cell>
        </row>
        <row r="8824">
          <cell r="P8824" t="str">
            <v>大通集散点</v>
          </cell>
        </row>
        <row r="8825">
          <cell r="P8825" t="str">
            <v>合肥西集散点</v>
          </cell>
        </row>
        <row r="8826">
          <cell r="P8826" t="str">
            <v>铜陵义安城关网点</v>
          </cell>
        </row>
        <row r="8827">
          <cell r="P8827" t="str">
            <v>芜湖鸠江二部网点</v>
          </cell>
        </row>
        <row r="8828">
          <cell r="P8828" t="str">
            <v>六安舒城杭埠网点</v>
          </cell>
        </row>
        <row r="8829">
          <cell r="P8829" t="str">
            <v>淮南大通网点</v>
          </cell>
        </row>
        <row r="8830">
          <cell r="P8830" t="str">
            <v>芜湖鸠江大桥网点</v>
          </cell>
        </row>
        <row r="8831">
          <cell r="P8831" t="str">
            <v>亳州谯城万达网点</v>
          </cell>
        </row>
        <row r="8832">
          <cell r="P8832" t="str">
            <v>宣城广德网点</v>
          </cell>
        </row>
        <row r="8833">
          <cell r="P8833" t="str">
            <v>阜阳颍州新阳网点</v>
          </cell>
        </row>
        <row r="8834">
          <cell r="P8834" t="str">
            <v>宿州埇桥网点</v>
          </cell>
        </row>
        <row r="8835">
          <cell r="P8835" t="str">
            <v>合肥蜀山大溪地网点</v>
          </cell>
        </row>
        <row r="8836">
          <cell r="P8836" t="str">
            <v>蚌埠固镇网点</v>
          </cell>
        </row>
        <row r="8837">
          <cell r="P8837" t="str">
            <v>淮南凤台网点</v>
          </cell>
        </row>
        <row r="8838">
          <cell r="P8838" t="str">
            <v>阜阳高铁新区网点</v>
          </cell>
        </row>
        <row r="8839">
          <cell r="P8839" t="str">
            <v>安庆宜秀网点</v>
          </cell>
        </row>
        <row r="8840">
          <cell r="P8840" t="str">
            <v>淮南凤台网点</v>
          </cell>
        </row>
        <row r="8841">
          <cell r="P8841" t="str">
            <v>合肥蜀山大溪地网点</v>
          </cell>
        </row>
        <row r="8842">
          <cell r="P8842" t="str">
            <v>淮北濉溪网点</v>
          </cell>
        </row>
        <row r="8843">
          <cell r="P8843" t="str">
            <v>合肥肥东经开区网点</v>
          </cell>
        </row>
        <row r="8844">
          <cell r="P8844" t="str">
            <v>滁州凤阳网点</v>
          </cell>
        </row>
        <row r="8845">
          <cell r="P8845" t="str">
            <v>淮北相山网点</v>
          </cell>
        </row>
        <row r="8846">
          <cell r="P8846" t="str">
            <v>合肥长丰双凤大道网点</v>
          </cell>
        </row>
        <row r="8847">
          <cell r="P8847" t="str">
            <v>淮北濉溪网点</v>
          </cell>
        </row>
        <row r="8848">
          <cell r="P8848" t="str">
            <v>滁州天长网点</v>
          </cell>
        </row>
        <row r="8849">
          <cell r="P8849" t="str">
            <v>芜湖镜湖万达网点</v>
          </cell>
        </row>
        <row r="8850">
          <cell r="P8850" t="str">
            <v>亳州谯城桃花源网点</v>
          </cell>
        </row>
        <row r="8851">
          <cell r="P8851" t="str">
            <v>徽州集散点</v>
          </cell>
        </row>
        <row r="8852">
          <cell r="P8852" t="str">
            <v>合肥市三孝口网点</v>
          </cell>
        </row>
        <row r="8853">
          <cell r="P8853" t="str">
            <v>芜湖鸠江网点</v>
          </cell>
        </row>
        <row r="8854">
          <cell r="P8854" t="str">
            <v>阜阳太和网点</v>
          </cell>
        </row>
        <row r="8855">
          <cell r="P8855" t="str">
            <v>淮南舜耕山网点</v>
          </cell>
        </row>
        <row r="8856">
          <cell r="P8856" t="str">
            <v>宣城宣州网点</v>
          </cell>
        </row>
        <row r="8857">
          <cell r="P8857" t="str">
            <v>池州贵池开发区网点</v>
          </cell>
        </row>
        <row r="8858">
          <cell r="P8858" t="str">
            <v>淮南凤台网点</v>
          </cell>
        </row>
        <row r="8859">
          <cell r="P8859" t="str">
            <v>相山集散点</v>
          </cell>
        </row>
        <row r="8860">
          <cell r="P8860" t="str">
            <v>宿州埇桥网点</v>
          </cell>
        </row>
        <row r="8861">
          <cell r="P8861" t="str">
            <v>六安舒城张母桥网点</v>
          </cell>
        </row>
        <row r="8862">
          <cell r="P8862" t="str">
            <v>阜阳临泉网点</v>
          </cell>
        </row>
        <row r="8863">
          <cell r="P8863" t="str">
            <v>合肥瑶海南网点</v>
          </cell>
        </row>
        <row r="8864">
          <cell r="P8864" t="str">
            <v>亳州蒙城网点</v>
          </cell>
        </row>
        <row r="8865">
          <cell r="P8865" t="str">
            <v>合肥蜀山蜀峰路网点</v>
          </cell>
        </row>
        <row r="8866">
          <cell r="P8866" t="str">
            <v>亳州谯城网点</v>
          </cell>
        </row>
        <row r="8867">
          <cell r="P8867" t="str">
            <v>阜阳界首网点</v>
          </cell>
        </row>
        <row r="8868">
          <cell r="P8868" t="str">
            <v>相山集散点</v>
          </cell>
        </row>
        <row r="8869">
          <cell r="P8869" t="str">
            <v>安庆迎江网点</v>
          </cell>
        </row>
        <row r="8870">
          <cell r="P8870" t="str">
            <v>黄山屯溪网点</v>
          </cell>
        </row>
        <row r="8871">
          <cell r="P8871" t="str">
            <v>阜阳颍上网点</v>
          </cell>
        </row>
        <row r="8872">
          <cell r="P8872" t="str">
            <v>安徽代理区</v>
          </cell>
        </row>
        <row r="8873">
          <cell r="P8873" t="str">
            <v>合肥瑶海灵石路网点</v>
          </cell>
        </row>
        <row r="8874">
          <cell r="P8874" t="str">
            <v>滁州琅琊明光路网点</v>
          </cell>
        </row>
        <row r="8875">
          <cell r="P8875" t="str">
            <v>滁州明光网点</v>
          </cell>
        </row>
        <row r="8876">
          <cell r="P8876" t="str">
            <v>阜阳高铁新区网点</v>
          </cell>
        </row>
        <row r="8877">
          <cell r="P8877" t="str">
            <v>宿州灵璧网点</v>
          </cell>
        </row>
        <row r="8878">
          <cell r="P8878" t="str">
            <v>亳州谯城网点</v>
          </cell>
        </row>
        <row r="8879">
          <cell r="P8879" t="str">
            <v>安徽代理区</v>
          </cell>
        </row>
        <row r="8880">
          <cell r="P8880" t="str">
            <v>六安舒城开发区网点</v>
          </cell>
        </row>
        <row r="8881">
          <cell r="P8881" t="str">
            <v>合肥市三孝口网点</v>
          </cell>
        </row>
        <row r="8882">
          <cell r="P8882" t="str">
            <v>合肥瑶海鹿鸣山网点</v>
          </cell>
        </row>
        <row r="8883">
          <cell r="P8883" t="str">
            <v>亳州涡阳城西网点</v>
          </cell>
        </row>
        <row r="8884">
          <cell r="P8884" t="str">
            <v>六安霍邱河口镇网点</v>
          </cell>
        </row>
        <row r="8885">
          <cell r="P8885" t="str">
            <v>合肥高新云飞路网点</v>
          </cell>
        </row>
        <row r="8886">
          <cell r="P8886" t="str">
            <v>阜阳经开区黄庄网点</v>
          </cell>
        </row>
        <row r="8887">
          <cell r="P8887" t="str">
            <v>合肥瑶海磨店网点</v>
          </cell>
        </row>
        <row r="8888">
          <cell r="P8888" t="str">
            <v>阜阳临泉网点</v>
          </cell>
        </row>
        <row r="8889">
          <cell r="P8889" t="str">
            <v>安庆宿松网点</v>
          </cell>
        </row>
        <row r="8890">
          <cell r="P8890" t="str">
            <v>滁州明光网点</v>
          </cell>
        </row>
        <row r="8891">
          <cell r="P8891" t="str">
            <v>芜湖弋江火龙岗网点</v>
          </cell>
        </row>
        <row r="8892">
          <cell r="P8892" t="str">
            <v>合肥南集散点</v>
          </cell>
        </row>
        <row r="8893">
          <cell r="P8893" t="str">
            <v>安庆怀宁网点</v>
          </cell>
        </row>
        <row r="8894">
          <cell r="P8894" t="str">
            <v>合肥包河葛大店网点</v>
          </cell>
        </row>
        <row r="8895">
          <cell r="P8895" t="str">
            <v>合肥包河葛大店网点</v>
          </cell>
        </row>
        <row r="8896">
          <cell r="P8896" t="str">
            <v>黄山屯溪网点</v>
          </cell>
        </row>
        <row r="8897">
          <cell r="P8897" t="str">
            <v>铜陵义安网点</v>
          </cell>
        </row>
        <row r="8898">
          <cell r="P8898" t="str">
            <v>马鞍山花山网点</v>
          </cell>
        </row>
        <row r="8899">
          <cell r="P8899" t="str">
            <v>亳州利辛网点</v>
          </cell>
        </row>
        <row r="8900">
          <cell r="P8900" t="str">
            <v>宿州埇桥网点</v>
          </cell>
        </row>
        <row r="8901">
          <cell r="P8901" t="str">
            <v>蚌埠五河网点</v>
          </cell>
        </row>
        <row r="8902">
          <cell r="P8902" t="str">
            <v>铜陵义安网点</v>
          </cell>
        </row>
        <row r="8903">
          <cell r="P8903" t="str">
            <v>安徽代理区</v>
          </cell>
        </row>
        <row r="8904">
          <cell r="P8904" t="str">
            <v>合肥庐江网点</v>
          </cell>
        </row>
        <row r="8905">
          <cell r="P8905" t="str">
            <v>合肥瑶海磨店网点</v>
          </cell>
        </row>
        <row r="8906">
          <cell r="P8906" t="str">
            <v>六安金安城北网点</v>
          </cell>
        </row>
        <row r="8907">
          <cell r="P8907" t="str">
            <v>淮南凤台网点</v>
          </cell>
        </row>
        <row r="8908">
          <cell r="P8908" t="str">
            <v>合肥滨湖网点</v>
          </cell>
        </row>
        <row r="8909">
          <cell r="P8909" t="str">
            <v>合肥蜀山振兴路网点</v>
          </cell>
        </row>
        <row r="8910">
          <cell r="P8910" t="str">
            <v>淮南凤台网点</v>
          </cell>
        </row>
        <row r="8911">
          <cell r="P8911" t="str">
            <v>相山集散点</v>
          </cell>
        </row>
        <row r="8912">
          <cell r="P8912" t="str">
            <v>淮南寿县网点</v>
          </cell>
        </row>
        <row r="8913">
          <cell r="P8913" t="str">
            <v>蚌埠禹会东部网点</v>
          </cell>
        </row>
        <row r="8914">
          <cell r="P8914" t="str">
            <v>合肥瑶海龙岗网点</v>
          </cell>
        </row>
        <row r="8915">
          <cell r="P8915" t="str">
            <v>合肥包河葛大店网点</v>
          </cell>
        </row>
        <row r="8916">
          <cell r="P8916" t="str">
            <v>安徽代理区</v>
          </cell>
        </row>
        <row r="8917">
          <cell r="P8917" t="str">
            <v>亳州谯城西马园网点</v>
          </cell>
        </row>
        <row r="8918">
          <cell r="P8918" t="str">
            <v>宿州埇桥网点</v>
          </cell>
        </row>
        <row r="8919">
          <cell r="P8919" t="str">
            <v>合肥瑶海磨店网点</v>
          </cell>
        </row>
        <row r="8920">
          <cell r="P8920" t="str">
            <v>铜陵义安网点</v>
          </cell>
        </row>
        <row r="8921">
          <cell r="P8921" t="str">
            <v>亳州蒙城网点</v>
          </cell>
        </row>
        <row r="8922">
          <cell r="P8922" t="str">
            <v>淮北相山网点</v>
          </cell>
        </row>
        <row r="8923">
          <cell r="P8923" t="str">
            <v>亳州涡阳网点</v>
          </cell>
        </row>
        <row r="8924">
          <cell r="P8924" t="str">
            <v>马鞍山当涂网点</v>
          </cell>
        </row>
        <row r="8925">
          <cell r="P8925" t="str">
            <v>宿州萧县网点</v>
          </cell>
        </row>
        <row r="8926">
          <cell r="P8926" t="str">
            <v>滁州明光网点</v>
          </cell>
        </row>
        <row r="8927">
          <cell r="P8927" t="str">
            <v>芜湖镜湖万达网点</v>
          </cell>
        </row>
        <row r="8928">
          <cell r="P8928" t="str">
            <v>合肥瑶海南网点</v>
          </cell>
        </row>
        <row r="8929">
          <cell r="P8929" t="str">
            <v>阜阳临泉网点</v>
          </cell>
        </row>
        <row r="8930">
          <cell r="P8930" t="str">
            <v>安徽代理区</v>
          </cell>
        </row>
        <row r="8931">
          <cell r="P8931" t="str">
            <v>马鞍山雨山网点</v>
          </cell>
        </row>
        <row r="8932">
          <cell r="P8932" t="str">
            <v>淮北相山网点</v>
          </cell>
        </row>
        <row r="8933">
          <cell r="P8933" t="str">
            <v>阜阳界首网点</v>
          </cell>
        </row>
        <row r="8934">
          <cell r="P8934" t="str">
            <v>颍东集散点</v>
          </cell>
        </row>
        <row r="8935">
          <cell r="P8935" t="str">
            <v>宿州泗县网点</v>
          </cell>
        </row>
        <row r="8936">
          <cell r="P8936" t="str">
            <v>霍邱集散点</v>
          </cell>
        </row>
        <row r="8937">
          <cell r="P8937" t="str">
            <v>六安舒城集散点</v>
          </cell>
        </row>
        <row r="8938">
          <cell r="P8938" t="str">
            <v>阜阳太和网点</v>
          </cell>
        </row>
        <row r="8939">
          <cell r="P8939" t="str">
            <v>阜阳高铁新区网点</v>
          </cell>
        </row>
        <row r="8940">
          <cell r="P8940" t="str">
            <v>宜秀集散点</v>
          </cell>
        </row>
        <row r="8941">
          <cell r="P8941" t="str">
            <v>阜阳颍上网点</v>
          </cell>
        </row>
        <row r="8942">
          <cell r="P8942" t="str">
            <v>芜湖无为网点</v>
          </cell>
        </row>
        <row r="8943">
          <cell r="P8943" t="str">
            <v>亳州蒙城网点</v>
          </cell>
        </row>
        <row r="8944">
          <cell r="P8944" t="str">
            <v>宿州萧县网点</v>
          </cell>
        </row>
        <row r="8945">
          <cell r="P8945" t="str">
            <v>滁州苏滁产业园网点</v>
          </cell>
        </row>
        <row r="8946">
          <cell r="P8946" t="str">
            <v>合肥瑶海北网点</v>
          </cell>
        </row>
        <row r="8947">
          <cell r="P8947" t="str">
            <v>六安金寨网点</v>
          </cell>
        </row>
        <row r="8948">
          <cell r="P8948" t="str">
            <v>宿州灵璧网点</v>
          </cell>
        </row>
        <row r="8949">
          <cell r="P8949" t="str">
            <v>合肥市三孝口网点</v>
          </cell>
        </row>
        <row r="8950">
          <cell r="P8950" t="str">
            <v>芜湖二坝网点</v>
          </cell>
        </row>
        <row r="8951">
          <cell r="P8951" t="str">
            <v>亳州蒙城网点</v>
          </cell>
        </row>
        <row r="8952">
          <cell r="P8952" t="str">
            <v>合肥瑶海南网点</v>
          </cell>
        </row>
        <row r="8953">
          <cell r="P8953" t="str">
            <v>宿州埇桥网点</v>
          </cell>
        </row>
        <row r="8954">
          <cell r="P8954" t="str">
            <v>池州贵池开发区网点</v>
          </cell>
        </row>
        <row r="8955">
          <cell r="P8955" t="str">
            <v>亳州谯城网点</v>
          </cell>
        </row>
        <row r="8956">
          <cell r="P8956" t="str">
            <v>阜阳阜南工业园网点</v>
          </cell>
        </row>
        <row r="8957">
          <cell r="P8957" t="str">
            <v>安庆怀宁网点</v>
          </cell>
        </row>
        <row r="8958">
          <cell r="P8958" t="str">
            <v>阜阳太和网点</v>
          </cell>
        </row>
        <row r="8959">
          <cell r="P8959" t="str">
            <v>桐城集散点</v>
          </cell>
        </row>
        <row r="8960">
          <cell r="P8960" t="str">
            <v>金安集散点</v>
          </cell>
        </row>
        <row r="8961">
          <cell r="P8961" t="str">
            <v>蚌埠怀远网点</v>
          </cell>
        </row>
        <row r="8962">
          <cell r="P8962" t="str">
            <v>合肥肥东经开区网点</v>
          </cell>
        </row>
        <row r="8963">
          <cell r="P8963" t="str">
            <v>黄山屯溪网点</v>
          </cell>
        </row>
        <row r="8964">
          <cell r="P8964" t="str">
            <v>滁州凤阳网点</v>
          </cell>
        </row>
        <row r="8965">
          <cell r="P8965" t="str">
            <v>宣城宣州网点</v>
          </cell>
        </row>
        <row r="8966">
          <cell r="P8966" t="str">
            <v>黄山屯溪黎阳网点</v>
          </cell>
        </row>
        <row r="8966">
          <cell r="AI8966" t="str">
            <v>网点超50分钟未响应</v>
          </cell>
        </row>
        <row r="8967">
          <cell r="P8967" t="str">
            <v>亳州谯城网点</v>
          </cell>
        </row>
        <row r="8968">
          <cell r="P8968" t="str">
            <v>阜阳颍上网点</v>
          </cell>
        </row>
        <row r="8969">
          <cell r="P8969" t="str">
            <v>芜湖无为网点</v>
          </cell>
        </row>
        <row r="8970">
          <cell r="P8970" t="str">
            <v>芜湖弋江大学城网点</v>
          </cell>
        </row>
        <row r="8971">
          <cell r="P8971" t="str">
            <v>亳州谯城网点</v>
          </cell>
        </row>
        <row r="8972">
          <cell r="P8972" t="str">
            <v>琅琊集散点</v>
          </cell>
        </row>
        <row r="8973">
          <cell r="P8973" t="str">
            <v>芜湖繁昌网点</v>
          </cell>
        </row>
        <row r="8974">
          <cell r="P8974" t="str">
            <v>铜陵枞阳网点</v>
          </cell>
        </row>
        <row r="8975">
          <cell r="P8975" t="str">
            <v>黄山屯溪网点</v>
          </cell>
        </row>
        <row r="8976">
          <cell r="P8976" t="str">
            <v>合肥肥东经开区网点</v>
          </cell>
        </row>
        <row r="8977">
          <cell r="P8977" t="str">
            <v>宣城宣州网点</v>
          </cell>
        </row>
        <row r="8978">
          <cell r="P8978" t="str">
            <v>六安霍邱姚李网点</v>
          </cell>
        </row>
        <row r="8979">
          <cell r="P8979" t="str">
            <v>滁州明光网点</v>
          </cell>
        </row>
        <row r="8980">
          <cell r="P8980" t="str">
            <v>铜陵义安网点</v>
          </cell>
        </row>
        <row r="8981">
          <cell r="P8981" t="str">
            <v>安徽代理区</v>
          </cell>
        </row>
        <row r="8982">
          <cell r="P8982" t="str">
            <v>滁州定远网点</v>
          </cell>
        </row>
        <row r="8983">
          <cell r="P8983" t="str">
            <v>宿州埇桥汇源网点</v>
          </cell>
        </row>
        <row r="8984">
          <cell r="P8984" t="str">
            <v>马鞍山当涂网点</v>
          </cell>
        </row>
        <row r="8985">
          <cell r="P8985" t="str">
            <v>芜湖县万达网点</v>
          </cell>
        </row>
        <row r="8986">
          <cell r="P8986" t="str">
            <v>合肥肥西鑫辰网点</v>
          </cell>
        </row>
        <row r="8987">
          <cell r="P8987" t="str">
            <v>蚌埠龙子湖大学城网点</v>
          </cell>
        </row>
        <row r="8988">
          <cell r="P8988" t="str">
            <v>亳州谯城网点</v>
          </cell>
        </row>
        <row r="8989">
          <cell r="P8989" t="str">
            <v>淮南凤台网点</v>
          </cell>
        </row>
        <row r="8990">
          <cell r="P8990" t="str">
            <v>合肥瑶海南网点</v>
          </cell>
        </row>
        <row r="8991">
          <cell r="P8991" t="str">
            <v>合肥经开大学城网点</v>
          </cell>
        </row>
        <row r="8992">
          <cell r="P8992" t="str">
            <v>合肥滨湖网点</v>
          </cell>
        </row>
        <row r="8993">
          <cell r="P8993" t="str">
            <v>合肥庐阳祥源网点</v>
          </cell>
        </row>
        <row r="8994">
          <cell r="P8994" t="str">
            <v>合肥瑶海新站网点</v>
          </cell>
        </row>
        <row r="8995">
          <cell r="P8995" t="str">
            <v>宿州灵璧网点</v>
          </cell>
        </row>
        <row r="8996">
          <cell r="P8996" t="str">
            <v>相山集散点</v>
          </cell>
        </row>
        <row r="8997">
          <cell r="P8997" t="str">
            <v>淮南寿县网点</v>
          </cell>
        </row>
        <row r="8998">
          <cell r="P8998" t="str">
            <v>合肥巢湖亚父路网点</v>
          </cell>
        </row>
        <row r="8999">
          <cell r="P8999" t="str">
            <v>合肥蜀山大溪地网点</v>
          </cell>
        </row>
        <row r="9000">
          <cell r="P9000" t="str">
            <v>阜阳临沂商城网点</v>
          </cell>
        </row>
        <row r="9001">
          <cell r="P9001" t="str">
            <v>合肥经开大学城网点</v>
          </cell>
        </row>
        <row r="9002">
          <cell r="P9002" t="str">
            <v>蚌埠怀远新城网点</v>
          </cell>
        </row>
        <row r="9003">
          <cell r="P9003" t="str">
            <v>巢湖集散点</v>
          </cell>
        </row>
        <row r="9004">
          <cell r="P9004" t="str">
            <v>相山集散点</v>
          </cell>
        </row>
        <row r="9005">
          <cell r="P9005" t="str">
            <v>合肥长丰水湖镇网点</v>
          </cell>
        </row>
        <row r="9006">
          <cell r="P9006" t="str">
            <v>淮北濉溪开发区网点</v>
          </cell>
        </row>
        <row r="9007">
          <cell r="P9007" t="str">
            <v>宿州埇桥网点</v>
          </cell>
        </row>
        <row r="9008">
          <cell r="P9008" t="str">
            <v>蚌埠固镇网点</v>
          </cell>
        </row>
        <row r="9009">
          <cell r="P9009" t="str">
            <v>合肥瑶海磨店网点</v>
          </cell>
        </row>
        <row r="9010">
          <cell r="P9010" t="str">
            <v>安徽代理区</v>
          </cell>
        </row>
        <row r="9011">
          <cell r="P9011" t="str">
            <v>淮北相山网点</v>
          </cell>
        </row>
        <row r="9012">
          <cell r="P9012" t="str">
            <v>合肥经开大学城网点</v>
          </cell>
        </row>
        <row r="9013">
          <cell r="P9013" t="str">
            <v>六安金寨网点</v>
          </cell>
        </row>
        <row r="9014">
          <cell r="P9014" t="str">
            <v>阜阳颍上网点</v>
          </cell>
        </row>
        <row r="9015">
          <cell r="P9015" t="str">
            <v>淮北濉溪东部乡镇网点</v>
          </cell>
        </row>
        <row r="9016">
          <cell r="P9016" t="str">
            <v>马鞍山雨山向山镇网点</v>
          </cell>
        </row>
        <row r="9017">
          <cell r="P9017" t="str">
            <v>合肥包河三里庵网点</v>
          </cell>
        </row>
        <row r="9018">
          <cell r="P9018" t="str">
            <v>黄山祁门网点</v>
          </cell>
        </row>
        <row r="9019">
          <cell r="P9019" t="str">
            <v>马鞍山含山网点</v>
          </cell>
        </row>
        <row r="9020">
          <cell r="P9020" t="str">
            <v>淮北濉溪网点</v>
          </cell>
        </row>
        <row r="9021">
          <cell r="P9021" t="str">
            <v>淮南凤台网点</v>
          </cell>
        </row>
        <row r="9022">
          <cell r="P9022" t="str">
            <v>马鞍山雨山向山镇网点</v>
          </cell>
        </row>
        <row r="9023">
          <cell r="P9023" t="str">
            <v>相山集散点</v>
          </cell>
        </row>
        <row r="9024">
          <cell r="P9024" t="str">
            <v>宿州砀山网点</v>
          </cell>
        </row>
        <row r="9025">
          <cell r="P9025" t="str">
            <v>阜阳颍上网点</v>
          </cell>
        </row>
        <row r="9026">
          <cell r="P9026" t="str">
            <v>六安金安城北网点</v>
          </cell>
        </row>
        <row r="9027">
          <cell r="P9027" t="str">
            <v>黄山屯溪茶城网点</v>
          </cell>
        </row>
        <row r="9028">
          <cell r="P9028" t="str">
            <v>宿州泗县网点</v>
          </cell>
        </row>
        <row r="9029">
          <cell r="P9029" t="str">
            <v>合肥肥西网点</v>
          </cell>
        </row>
        <row r="9030">
          <cell r="P9030" t="str">
            <v>芜湖鸠江网点</v>
          </cell>
        </row>
        <row r="9031">
          <cell r="P9031" t="str">
            <v>阜阳颍上网点</v>
          </cell>
        </row>
        <row r="9032">
          <cell r="P9032" t="str">
            <v>阜阳颍上网点</v>
          </cell>
        </row>
        <row r="9033">
          <cell r="P9033" t="str">
            <v>滁州定远网点</v>
          </cell>
        </row>
        <row r="9034">
          <cell r="P9034" t="str">
            <v>淮南八公山网点</v>
          </cell>
        </row>
        <row r="9035">
          <cell r="P9035" t="str">
            <v>宣城广德网点</v>
          </cell>
        </row>
        <row r="9036">
          <cell r="P9036" t="str">
            <v>亳州谯城网点</v>
          </cell>
        </row>
        <row r="9037">
          <cell r="P9037" t="str">
            <v>安徽代理区</v>
          </cell>
        </row>
        <row r="9038">
          <cell r="P9038" t="str">
            <v>蚌埠固镇网点</v>
          </cell>
        </row>
        <row r="9039">
          <cell r="P9039" t="str">
            <v>合肥庐江网点</v>
          </cell>
        </row>
        <row r="9040">
          <cell r="P9040" t="str">
            <v>合肥包河南站网点</v>
          </cell>
        </row>
        <row r="9041">
          <cell r="P9041" t="str">
            <v>六安霍邱孟集镇网点</v>
          </cell>
        </row>
        <row r="9042">
          <cell r="P9042" t="str">
            <v>亳州谯城网点</v>
          </cell>
        </row>
        <row r="9043">
          <cell r="P9043" t="str">
            <v>合肥高新天鹅湖网点</v>
          </cell>
        </row>
        <row r="9044">
          <cell r="P9044" t="str">
            <v>相山集散点</v>
          </cell>
        </row>
        <row r="9045">
          <cell r="P9045" t="str">
            <v>阜阳颍上网点</v>
          </cell>
        </row>
        <row r="9046">
          <cell r="P9046" t="str">
            <v>合肥庐江网点</v>
          </cell>
        </row>
        <row r="9047">
          <cell r="P9047" t="str">
            <v>淮南舜耕山网点</v>
          </cell>
        </row>
        <row r="9048">
          <cell r="P9048" t="str">
            <v>滁州天长网点</v>
          </cell>
        </row>
        <row r="9049">
          <cell r="P9049" t="str">
            <v>桐城集散点</v>
          </cell>
        </row>
        <row r="9050">
          <cell r="P9050" t="str">
            <v>宣城旌德网点</v>
          </cell>
        </row>
        <row r="9051">
          <cell r="P9051" t="str">
            <v>黄山屯溪网点</v>
          </cell>
        </row>
        <row r="9052">
          <cell r="P9052" t="str">
            <v>安庆太湖网点</v>
          </cell>
        </row>
        <row r="9053">
          <cell r="P9053" t="str">
            <v>黄山屯溪网点</v>
          </cell>
        </row>
        <row r="9054">
          <cell r="P9054" t="str">
            <v>芜湖弋江大学城网点</v>
          </cell>
        </row>
        <row r="9055">
          <cell r="P9055" t="str">
            <v>马鞍山开发区营业部网点</v>
          </cell>
        </row>
        <row r="9056">
          <cell r="P9056" t="str">
            <v>合肥庐阳海棠网点</v>
          </cell>
        </row>
        <row r="9057">
          <cell r="P9057" t="str">
            <v>安徽代理区</v>
          </cell>
        </row>
        <row r="9058">
          <cell r="P9058" t="str">
            <v>蚌埠禹会网点</v>
          </cell>
        </row>
        <row r="9059">
          <cell r="P9059" t="str">
            <v>安徽代理区</v>
          </cell>
        </row>
        <row r="9060">
          <cell r="P9060" t="str">
            <v>池州贵池网点</v>
          </cell>
        </row>
        <row r="9061">
          <cell r="P9061" t="str">
            <v>亳州谯城方园网点</v>
          </cell>
        </row>
        <row r="9062">
          <cell r="P9062" t="str">
            <v>亳州谯城网点</v>
          </cell>
        </row>
        <row r="9063">
          <cell r="P9063" t="str">
            <v>马鞍山含山网点</v>
          </cell>
        </row>
        <row r="9064">
          <cell r="P9064" t="str">
            <v>淮南潘集网点</v>
          </cell>
        </row>
        <row r="9065">
          <cell r="P9065" t="str">
            <v>芜湖二坝网点</v>
          </cell>
        </row>
        <row r="9066">
          <cell r="P9066" t="str">
            <v>阜阳临泉网点</v>
          </cell>
        </row>
        <row r="9067">
          <cell r="P9067" t="str">
            <v>滁州定远网点</v>
          </cell>
        </row>
        <row r="9068">
          <cell r="P9068" t="str">
            <v>宣城广德网点</v>
          </cell>
        </row>
        <row r="9069">
          <cell r="P9069" t="str">
            <v>滁州南谯乌衣镇网点</v>
          </cell>
        </row>
        <row r="9070">
          <cell r="P9070" t="str">
            <v>黄山休宁新城网点</v>
          </cell>
        </row>
        <row r="9071">
          <cell r="P9071" t="str">
            <v>芜湖鸠江大桥网点</v>
          </cell>
        </row>
        <row r="9072">
          <cell r="P9072" t="str">
            <v>合肥长丰水湖镇网点</v>
          </cell>
        </row>
        <row r="9073">
          <cell r="P9073" t="str">
            <v>合肥瑶海南网点</v>
          </cell>
        </row>
        <row r="9074">
          <cell r="P9074" t="str">
            <v>亳州利辛网点</v>
          </cell>
        </row>
        <row r="9075">
          <cell r="P9075" t="str">
            <v>合肥北集散点</v>
          </cell>
        </row>
        <row r="9076">
          <cell r="P9076" t="str">
            <v>安庆桐城网点</v>
          </cell>
        </row>
        <row r="9077">
          <cell r="P9077" t="str">
            <v>相山集散点</v>
          </cell>
        </row>
        <row r="9078">
          <cell r="P9078" t="str">
            <v>亳州谯城网点</v>
          </cell>
        </row>
        <row r="9079">
          <cell r="P9079" t="str">
            <v>黄山屯溪网点</v>
          </cell>
        </row>
        <row r="9080">
          <cell r="P9080" t="str">
            <v>芜湖弋江大学城网点</v>
          </cell>
        </row>
        <row r="9081">
          <cell r="P9081" t="str">
            <v>合肥庐阳海棠网点</v>
          </cell>
        </row>
        <row r="9082">
          <cell r="P9082" t="str">
            <v>黄山屯溪茶城网点</v>
          </cell>
        </row>
        <row r="9083">
          <cell r="P9083" t="str">
            <v>合肥长丰网点</v>
          </cell>
        </row>
        <row r="9084">
          <cell r="P9084" t="str">
            <v>合肥长丰网点</v>
          </cell>
        </row>
        <row r="9085">
          <cell r="P9085" t="str">
            <v>淮南潘集网点</v>
          </cell>
        </row>
        <row r="9086">
          <cell r="P9086" t="str">
            <v>阜阳临泉网点</v>
          </cell>
        </row>
        <row r="9087">
          <cell r="P9087" t="str">
            <v>宣城宣州大唐网点</v>
          </cell>
        </row>
        <row r="9088">
          <cell r="P9088" t="str">
            <v>安徽代理区</v>
          </cell>
        </row>
        <row r="9089">
          <cell r="P9089" t="str">
            <v>合肥肥西柏乐网点</v>
          </cell>
        </row>
        <row r="9090">
          <cell r="P9090" t="str">
            <v>宣城广德网点</v>
          </cell>
        </row>
        <row r="9091">
          <cell r="P9091" t="str">
            <v>淮南寿县网点</v>
          </cell>
        </row>
        <row r="9092">
          <cell r="P9092" t="str">
            <v>淮北相山网点</v>
          </cell>
        </row>
        <row r="9093">
          <cell r="P9093" t="str">
            <v>安徽代理区</v>
          </cell>
        </row>
        <row r="9094">
          <cell r="P9094" t="str">
            <v>相山集散点</v>
          </cell>
        </row>
        <row r="9095">
          <cell r="P9095" t="str">
            <v>亳州谯城网点</v>
          </cell>
        </row>
        <row r="9096">
          <cell r="P9096" t="str">
            <v>马鞍山雨山网点</v>
          </cell>
        </row>
        <row r="9097">
          <cell r="P9097" t="str">
            <v>安庆望江网点</v>
          </cell>
        </row>
        <row r="9098">
          <cell r="P9098" t="str">
            <v>蚌埠五河网点</v>
          </cell>
        </row>
        <row r="9099">
          <cell r="P9099" t="str">
            <v>合肥庐江网点</v>
          </cell>
        </row>
        <row r="9100">
          <cell r="P9100" t="str">
            <v>相山集散点</v>
          </cell>
        </row>
        <row r="9101">
          <cell r="P9101" t="str">
            <v>马鞍山含山网点</v>
          </cell>
        </row>
        <row r="9102">
          <cell r="P9102" t="str">
            <v>宿州埇桥网点</v>
          </cell>
        </row>
        <row r="9103">
          <cell r="P9103" t="str">
            <v>安徽代理区</v>
          </cell>
        </row>
        <row r="9104">
          <cell r="P9104" t="str">
            <v>阜阳临泉网点</v>
          </cell>
        </row>
        <row r="9105">
          <cell r="P9105" t="str">
            <v>亳州涡阳网点</v>
          </cell>
        </row>
        <row r="9106">
          <cell r="P9106" t="str">
            <v>合肥瑶海龙岗网点</v>
          </cell>
        </row>
        <row r="9107">
          <cell r="P9107" t="str">
            <v>蚌埠禹会东部网点</v>
          </cell>
        </row>
        <row r="9108">
          <cell r="P9108" t="str">
            <v>滁州来安网点</v>
          </cell>
        </row>
        <row r="9109">
          <cell r="P9109" t="str">
            <v>阜阳颍上网点</v>
          </cell>
        </row>
        <row r="9110">
          <cell r="P9110" t="str">
            <v>安徽代理区</v>
          </cell>
        </row>
        <row r="9111">
          <cell r="P9111" t="str">
            <v>亳州谯城网点</v>
          </cell>
        </row>
        <row r="9112">
          <cell r="P9112" t="str">
            <v>黄山屯溪阳湖网点</v>
          </cell>
        </row>
        <row r="9113">
          <cell r="P9113" t="str">
            <v>相山集散点</v>
          </cell>
        </row>
        <row r="9114">
          <cell r="P9114" t="str">
            <v>滁州苏滁产业园网点</v>
          </cell>
        </row>
        <row r="9115">
          <cell r="P9115" t="str">
            <v>合肥经开莲花路网点</v>
          </cell>
        </row>
        <row r="9116">
          <cell r="P9116" t="str">
            <v>淮北相山网点</v>
          </cell>
        </row>
        <row r="9117">
          <cell r="P9117" t="str">
            <v>芜湖无为网点</v>
          </cell>
        </row>
        <row r="9118">
          <cell r="P9118" t="str">
            <v>合肥瑶海灵石路网点</v>
          </cell>
        </row>
        <row r="9119">
          <cell r="P9119" t="str">
            <v>宿州泗县网点</v>
          </cell>
        </row>
        <row r="9120">
          <cell r="P9120" t="str">
            <v>亳州蒙城网点</v>
          </cell>
        </row>
        <row r="9121">
          <cell r="P9121" t="str">
            <v>铜陵义安城关网点</v>
          </cell>
        </row>
        <row r="9122">
          <cell r="P9122" t="str">
            <v>亳州蒙城网点</v>
          </cell>
        </row>
        <row r="9123">
          <cell r="P9123" t="str">
            <v>宿州灵璧网点</v>
          </cell>
        </row>
        <row r="9124">
          <cell r="P9124" t="str">
            <v>阜阳颍上网点</v>
          </cell>
        </row>
        <row r="9125">
          <cell r="P9125" t="str">
            <v>合肥包河三里庵网点</v>
          </cell>
        </row>
        <row r="9126">
          <cell r="P9126" t="str">
            <v>滁州凤阳新城区网点</v>
          </cell>
        </row>
        <row r="9127">
          <cell r="P9127" t="str">
            <v>蚌埠固镇网点</v>
          </cell>
        </row>
        <row r="9128">
          <cell r="P9128" t="str">
            <v>安庆岳西网点</v>
          </cell>
        </row>
        <row r="9129">
          <cell r="P9129" t="str">
            <v>合肥肥东经开区网点</v>
          </cell>
        </row>
        <row r="9130">
          <cell r="P9130" t="str">
            <v>相山集散点</v>
          </cell>
        </row>
        <row r="9131">
          <cell r="P9131" t="str">
            <v>涡阳集散点</v>
          </cell>
        </row>
        <row r="9132">
          <cell r="P9132" t="str">
            <v>合肥肥东经开区网点</v>
          </cell>
        </row>
        <row r="9133">
          <cell r="P9133" t="str">
            <v>马鞍山含山网点</v>
          </cell>
        </row>
        <row r="9134">
          <cell r="P9134" t="str">
            <v>合肥瑶海漕冲网点</v>
          </cell>
        </row>
        <row r="9135">
          <cell r="P9135" t="str">
            <v>安庆岳西网点</v>
          </cell>
        </row>
        <row r="9136">
          <cell r="P9136" t="str">
            <v>相山集散点</v>
          </cell>
        </row>
        <row r="9137">
          <cell r="P9137" t="str">
            <v>阜阳阜南网点</v>
          </cell>
        </row>
        <row r="9138">
          <cell r="P9138" t="str">
            <v>芜湖镜湖网点</v>
          </cell>
        </row>
        <row r="9139">
          <cell r="P9139" t="str">
            <v>合肥庐江网点</v>
          </cell>
        </row>
        <row r="9140">
          <cell r="P9140" t="str">
            <v>蚌埠怀远网点</v>
          </cell>
        </row>
        <row r="9141">
          <cell r="P9141" t="str">
            <v>淮南寿县网点</v>
          </cell>
        </row>
        <row r="9142">
          <cell r="P9142" t="str">
            <v>合肥滨湖网点</v>
          </cell>
        </row>
        <row r="9143">
          <cell r="P9143" t="str">
            <v>合肥长丰水湖镇网点</v>
          </cell>
        </row>
        <row r="9144">
          <cell r="P9144" t="str">
            <v>亳州谯城万达网点</v>
          </cell>
        </row>
        <row r="9145">
          <cell r="P9145" t="str">
            <v>合肥庐阳祥源网点</v>
          </cell>
        </row>
        <row r="9146">
          <cell r="P9146" t="str">
            <v>马鞍山含山网点</v>
          </cell>
        </row>
        <row r="9147">
          <cell r="P9147" t="str">
            <v>黄山屯溪网点</v>
          </cell>
        </row>
        <row r="9148">
          <cell r="P9148" t="str">
            <v>六安霍邱城关镇网点</v>
          </cell>
        </row>
        <row r="9149">
          <cell r="P9149" t="str">
            <v>安庆宜秀开发区网点</v>
          </cell>
        </row>
        <row r="9150">
          <cell r="P9150" t="str">
            <v>六安金安城北网点</v>
          </cell>
        </row>
        <row r="9151">
          <cell r="P9151" t="str">
            <v>六安金安网点</v>
          </cell>
        </row>
        <row r="9152">
          <cell r="P9152" t="str">
            <v>蚌埠五河网点</v>
          </cell>
        </row>
        <row r="9153">
          <cell r="P9153" t="str">
            <v>蚌埠怀远新城网点</v>
          </cell>
        </row>
        <row r="9154">
          <cell r="P9154" t="str">
            <v>相山集散点</v>
          </cell>
        </row>
        <row r="9155">
          <cell r="P9155" t="str">
            <v>黄山黄山区网点</v>
          </cell>
        </row>
        <row r="9156">
          <cell r="P9156" t="str">
            <v>马鞍山含山网点</v>
          </cell>
        </row>
        <row r="9157">
          <cell r="P9157" t="str">
            <v>合肥蜀山农大网点</v>
          </cell>
        </row>
        <row r="9158">
          <cell r="P9158" t="str">
            <v>阜阳颍州万达网点</v>
          </cell>
        </row>
        <row r="9159">
          <cell r="P9159" t="str">
            <v>池州贵池开发区网点</v>
          </cell>
        </row>
        <row r="9160">
          <cell r="P9160" t="str">
            <v>安庆怀宁网点</v>
          </cell>
        </row>
        <row r="9161">
          <cell r="P9161" t="str">
            <v>安徽代理区</v>
          </cell>
        </row>
        <row r="9162">
          <cell r="P9162" t="str">
            <v>安庆迎江网点</v>
          </cell>
        </row>
        <row r="9163">
          <cell r="P9163" t="str">
            <v>六安金寨网点</v>
          </cell>
        </row>
        <row r="9164">
          <cell r="P9164" t="str">
            <v>安庆宜秀网点</v>
          </cell>
        </row>
        <row r="9165">
          <cell r="P9165" t="str">
            <v>亳州涡阳网点</v>
          </cell>
        </row>
        <row r="9166">
          <cell r="P9166" t="str">
            <v>亳州谯城神农谷网点</v>
          </cell>
        </row>
        <row r="9167">
          <cell r="P9167" t="str">
            <v>阜阳临泉网点</v>
          </cell>
        </row>
        <row r="9168">
          <cell r="P9168" t="str">
            <v>蚌埠禹会东部网点</v>
          </cell>
        </row>
        <row r="9169">
          <cell r="P9169" t="str">
            <v>宣城宣州网点</v>
          </cell>
        </row>
        <row r="9170">
          <cell r="P9170" t="str">
            <v>六安金安网点</v>
          </cell>
        </row>
        <row r="9171">
          <cell r="P9171" t="str">
            <v>宿州埇桥裕城街网点</v>
          </cell>
        </row>
        <row r="9172">
          <cell r="P9172" t="str">
            <v>马鞍山含山网点</v>
          </cell>
        </row>
        <row r="9173">
          <cell r="P9173" t="str">
            <v>合肥西集散点</v>
          </cell>
        </row>
        <row r="9174">
          <cell r="P9174" t="str">
            <v>安徽代理区</v>
          </cell>
        </row>
        <row r="9175">
          <cell r="P9175" t="str">
            <v>合肥长丰北城网点</v>
          </cell>
        </row>
        <row r="9176">
          <cell r="P9176" t="str">
            <v>芜湖无为网点</v>
          </cell>
        </row>
        <row r="9177">
          <cell r="P9177" t="str">
            <v>马鞍山花山解放路网点</v>
          </cell>
        </row>
        <row r="9178">
          <cell r="P9178" t="str">
            <v>安徽代理区</v>
          </cell>
        </row>
        <row r="9179">
          <cell r="P9179" t="str">
            <v>六安霍邱孟集镇网点</v>
          </cell>
        </row>
        <row r="9180">
          <cell r="P9180" t="str">
            <v>宿州灵璧网点</v>
          </cell>
        </row>
        <row r="9181">
          <cell r="P9181" t="str">
            <v>六安霍邱长集镇网点</v>
          </cell>
        </row>
        <row r="9182">
          <cell r="P9182" t="str">
            <v>阜阳阜合新区网点</v>
          </cell>
        </row>
        <row r="9183">
          <cell r="P9183" t="str">
            <v>宿州泗县网点</v>
          </cell>
        </row>
        <row r="9184">
          <cell r="P9184" t="str">
            <v>合肥西集散点</v>
          </cell>
        </row>
        <row r="9185">
          <cell r="P9185" t="str">
            <v>合肥庐阳海棠网点</v>
          </cell>
        </row>
        <row r="9186">
          <cell r="P9186" t="str">
            <v>阜阳临泉网点</v>
          </cell>
        </row>
        <row r="9187">
          <cell r="P9187" t="str">
            <v>六安舒城开发区网点</v>
          </cell>
        </row>
        <row r="9188">
          <cell r="P9188" t="str">
            <v>六安金安城北网点</v>
          </cell>
        </row>
        <row r="9189">
          <cell r="P9189" t="str">
            <v>合肥肥东人民路网点</v>
          </cell>
        </row>
        <row r="9190">
          <cell r="P9190" t="str">
            <v>亳州涡阳城关网点</v>
          </cell>
        </row>
        <row r="9191">
          <cell r="P9191" t="str">
            <v>安庆宿松网点</v>
          </cell>
        </row>
        <row r="9192">
          <cell r="P9192" t="str">
            <v>蚌埠禹会东部网点</v>
          </cell>
        </row>
        <row r="9193">
          <cell r="P9193" t="str">
            <v>阜阳颍西网点</v>
          </cell>
        </row>
        <row r="9194">
          <cell r="P9194" t="str">
            <v>合肥长丰水湖镇网点</v>
          </cell>
        </row>
        <row r="9195">
          <cell r="P9195" t="str">
            <v>蚌埠固镇网点</v>
          </cell>
        </row>
        <row r="9196">
          <cell r="P9196" t="str">
            <v>铜官集散点</v>
          </cell>
        </row>
        <row r="9197">
          <cell r="P9197" t="str">
            <v>铜陵枞阳汤沟网点</v>
          </cell>
        </row>
        <row r="9198">
          <cell r="P9198" t="str">
            <v>安庆宜秀网点</v>
          </cell>
        </row>
        <row r="9199">
          <cell r="P9199" t="str">
            <v>淮南舜耕山网点</v>
          </cell>
        </row>
        <row r="9200">
          <cell r="P9200" t="str">
            <v>淮北濉溪网点</v>
          </cell>
        </row>
        <row r="9201">
          <cell r="P9201" t="str">
            <v>亳州谯城网点</v>
          </cell>
        </row>
        <row r="9202">
          <cell r="P9202" t="str">
            <v>安徽代理区</v>
          </cell>
        </row>
        <row r="9203">
          <cell r="P9203" t="str">
            <v>合肥瑶海鹿鸣山网点</v>
          </cell>
        </row>
        <row r="9204">
          <cell r="P9204" t="str">
            <v>宿州埇桥网点</v>
          </cell>
        </row>
        <row r="9205">
          <cell r="P9205" t="str">
            <v>淮北濉溪网点</v>
          </cell>
        </row>
        <row r="9206">
          <cell r="P9206" t="str">
            <v>芜湖镜湖新市口网点</v>
          </cell>
        </row>
        <row r="9207">
          <cell r="P9207" t="str">
            <v>阜阳颍上网点</v>
          </cell>
        </row>
        <row r="9208">
          <cell r="P9208" t="str">
            <v>合肥高新云飞路网点</v>
          </cell>
        </row>
        <row r="9209">
          <cell r="P9209" t="str">
            <v>合肥蜀山电商园网点</v>
          </cell>
        </row>
        <row r="9210">
          <cell r="P9210" t="str">
            <v>淮南大通网点</v>
          </cell>
        </row>
        <row r="9211">
          <cell r="P9211" t="str">
            <v>铜陵铜官铜都网点</v>
          </cell>
        </row>
        <row r="9212">
          <cell r="P9212" t="str">
            <v>合肥瑶海鹿鸣山网点</v>
          </cell>
        </row>
        <row r="9213">
          <cell r="P9213" t="str">
            <v>阜阳颍州网点</v>
          </cell>
        </row>
        <row r="9214">
          <cell r="P9214" t="str">
            <v>合肥瑶海磨店网点</v>
          </cell>
        </row>
        <row r="9215">
          <cell r="P9215" t="str">
            <v>安庆宜秀网点</v>
          </cell>
        </row>
        <row r="9216">
          <cell r="P9216" t="str">
            <v>合肥经开大学城网点</v>
          </cell>
        </row>
        <row r="9217">
          <cell r="P9217" t="str">
            <v>六安舒城杭埠网点</v>
          </cell>
        </row>
        <row r="9217">
          <cell r="AI9217" t="str">
            <v>网点超50分钟未响应</v>
          </cell>
        </row>
        <row r="9218">
          <cell r="P9218" t="str">
            <v>芜湖镜湖新市口网点</v>
          </cell>
        </row>
        <row r="9219">
          <cell r="P9219" t="str">
            <v>安徽代理区</v>
          </cell>
        </row>
        <row r="9220">
          <cell r="P9220" t="str">
            <v>亳州谯城网点</v>
          </cell>
        </row>
        <row r="9221">
          <cell r="P9221" t="str">
            <v>合肥肥西桃花镇网点</v>
          </cell>
        </row>
        <row r="9222">
          <cell r="P9222" t="str">
            <v>淮南大通网点</v>
          </cell>
        </row>
        <row r="9223">
          <cell r="P9223" t="str">
            <v>滁州南谯龙蟠网点</v>
          </cell>
        </row>
        <row r="9224">
          <cell r="P9224" t="str">
            <v>六安舒城张母桥网点</v>
          </cell>
        </row>
        <row r="9224">
          <cell r="AI9224" t="str">
            <v>网点超50分钟未响应</v>
          </cell>
        </row>
        <row r="9225">
          <cell r="P9225" t="str">
            <v>阜阳颍上网点</v>
          </cell>
        </row>
        <row r="9226">
          <cell r="P9226" t="str">
            <v>阜阳颍州大学城网点</v>
          </cell>
        </row>
        <row r="9227">
          <cell r="P9227" t="str">
            <v>滁州南谯乌衣镇网点</v>
          </cell>
        </row>
        <row r="9228">
          <cell r="P9228" t="str">
            <v>芜湖镜湖万达网点</v>
          </cell>
        </row>
        <row r="9229">
          <cell r="P9229" t="str">
            <v>宣城泾县网点</v>
          </cell>
        </row>
        <row r="9230">
          <cell r="P9230" t="str">
            <v>相山集散点</v>
          </cell>
        </row>
        <row r="9231">
          <cell r="P9231" t="str">
            <v>安徽代理区</v>
          </cell>
        </row>
        <row r="9232">
          <cell r="P9232" t="str">
            <v>亳州谯城网点</v>
          </cell>
        </row>
        <row r="9233">
          <cell r="P9233" t="str">
            <v>马鞍山含山网点</v>
          </cell>
        </row>
        <row r="9234">
          <cell r="P9234" t="str">
            <v>安庆望江网点</v>
          </cell>
        </row>
        <row r="9235">
          <cell r="P9235" t="str">
            <v>芜湖无为网点</v>
          </cell>
        </row>
        <row r="9236">
          <cell r="P9236" t="str">
            <v>亳州谯城网点</v>
          </cell>
        </row>
        <row r="9237">
          <cell r="P9237" t="str">
            <v>芜湖三山网点</v>
          </cell>
        </row>
        <row r="9238">
          <cell r="P9238" t="str">
            <v>合肥瑶海漕冲网点</v>
          </cell>
        </row>
        <row r="9239">
          <cell r="P9239" t="str">
            <v>淮南大通网点</v>
          </cell>
        </row>
        <row r="9240">
          <cell r="P9240" t="str">
            <v>合肥庐阳网点</v>
          </cell>
        </row>
        <row r="9241">
          <cell r="P9241" t="str">
            <v>合肥包河葛大店网点</v>
          </cell>
        </row>
        <row r="9242">
          <cell r="P9242" t="str">
            <v>合肥市三孝口网点</v>
          </cell>
        </row>
        <row r="9243">
          <cell r="P9243" t="str">
            <v>滁州天长网点</v>
          </cell>
        </row>
        <row r="9244">
          <cell r="P9244" t="str">
            <v>合肥高新网点</v>
          </cell>
        </row>
        <row r="9245">
          <cell r="P9245" t="str">
            <v>淮北相山网点</v>
          </cell>
        </row>
        <row r="9246">
          <cell r="P9246" t="str">
            <v>合肥肥西桥北网点</v>
          </cell>
        </row>
        <row r="9247">
          <cell r="P9247" t="str">
            <v>淮南大通网点</v>
          </cell>
        </row>
        <row r="9248">
          <cell r="P9248" t="str">
            <v>肥东集散点</v>
          </cell>
        </row>
        <row r="9249">
          <cell r="P9249" t="str">
            <v>合肥包河葛大店网点</v>
          </cell>
        </row>
        <row r="9250">
          <cell r="P9250" t="str">
            <v>宿州埇桥网点</v>
          </cell>
        </row>
        <row r="9251">
          <cell r="P9251" t="str">
            <v>金安集散点</v>
          </cell>
        </row>
        <row r="9252">
          <cell r="P9252" t="str">
            <v>合肥长丰水湖镇网点</v>
          </cell>
        </row>
        <row r="9253">
          <cell r="P9253" t="str">
            <v>合肥长丰双凤大道网点</v>
          </cell>
        </row>
        <row r="9254">
          <cell r="P9254" t="str">
            <v>阜阳颍上网点</v>
          </cell>
        </row>
        <row r="9255">
          <cell r="P9255" t="str">
            <v>宣城绩溪网点</v>
          </cell>
        </row>
        <row r="9256">
          <cell r="P9256" t="str">
            <v>阜阳颍上网点</v>
          </cell>
        </row>
        <row r="9257">
          <cell r="P9257" t="str">
            <v>池州东至网点</v>
          </cell>
        </row>
        <row r="9258">
          <cell r="P9258" t="str">
            <v>六安舒城马汤网点</v>
          </cell>
        </row>
        <row r="9259">
          <cell r="P9259" t="str">
            <v>安庆宿松网点</v>
          </cell>
        </row>
        <row r="9260">
          <cell r="P9260" t="str">
            <v>六安裕安独山网点</v>
          </cell>
        </row>
        <row r="9261">
          <cell r="P9261" t="str">
            <v>滁州凤阳网点</v>
          </cell>
        </row>
        <row r="9262">
          <cell r="P9262" t="str">
            <v>合肥长丰北城网点</v>
          </cell>
        </row>
        <row r="9263">
          <cell r="P9263" t="str">
            <v>淮北濉溪开发区网点</v>
          </cell>
        </row>
        <row r="9264">
          <cell r="P9264" t="str">
            <v>芜湖鸠江网点</v>
          </cell>
        </row>
        <row r="9265">
          <cell r="P9265" t="str">
            <v>宿州砀山网点</v>
          </cell>
        </row>
        <row r="9266">
          <cell r="P9266" t="str">
            <v>淮北五铺网点</v>
          </cell>
        </row>
        <row r="9267">
          <cell r="P9267" t="str">
            <v>马鞍山含山网点</v>
          </cell>
        </row>
        <row r="9268">
          <cell r="P9268" t="str">
            <v>安庆太湖网点</v>
          </cell>
        </row>
        <row r="9269">
          <cell r="P9269" t="str">
            <v>蚌埠固镇网点</v>
          </cell>
        </row>
        <row r="9270">
          <cell r="P9270" t="str">
            <v>合肥滨湖网点</v>
          </cell>
        </row>
        <row r="9271">
          <cell r="P9271" t="str">
            <v>铜陵义安顺安网点</v>
          </cell>
        </row>
        <row r="9272">
          <cell r="P9272" t="str">
            <v>合肥滨湖网点</v>
          </cell>
        </row>
        <row r="9273">
          <cell r="P9273" t="str">
            <v>亳州利辛网点</v>
          </cell>
        </row>
        <row r="9274">
          <cell r="P9274" t="str">
            <v>淮北濉溪网点</v>
          </cell>
        </row>
        <row r="9275">
          <cell r="P9275" t="str">
            <v>安庆望江网点</v>
          </cell>
        </row>
        <row r="9276">
          <cell r="P9276" t="str">
            <v>阜阳阜南工业园网点</v>
          </cell>
        </row>
        <row r="9277">
          <cell r="P9277" t="str">
            <v>合肥瑶海鹿鸣山网点</v>
          </cell>
        </row>
        <row r="9278">
          <cell r="P9278" t="str">
            <v>合肥肥东人民路网点</v>
          </cell>
        </row>
        <row r="9279">
          <cell r="P9279" t="str">
            <v>芜湖鸠江二部网点</v>
          </cell>
        </row>
        <row r="9280">
          <cell r="P9280" t="str">
            <v>六安金寨网点</v>
          </cell>
        </row>
        <row r="9281">
          <cell r="P9281" t="str">
            <v>宿州砀山网点</v>
          </cell>
        </row>
        <row r="9282">
          <cell r="P9282" t="str">
            <v>马鞍山花山解放路网点</v>
          </cell>
        </row>
        <row r="9283">
          <cell r="P9283" t="str">
            <v>合肥肥东网点</v>
          </cell>
        </row>
        <row r="9284">
          <cell r="P9284" t="str">
            <v>马鞍山和县网点</v>
          </cell>
        </row>
        <row r="9285">
          <cell r="P9285" t="str">
            <v>合肥包河合工大网点</v>
          </cell>
        </row>
        <row r="9286">
          <cell r="P9286" t="str">
            <v>合肥长丰北城网点</v>
          </cell>
        </row>
        <row r="9287">
          <cell r="P9287" t="str">
            <v>合肥包河三里庵网点</v>
          </cell>
        </row>
        <row r="9288">
          <cell r="P9288" t="str">
            <v>安徽代理区</v>
          </cell>
        </row>
        <row r="9289">
          <cell r="P9289" t="str">
            <v>淮北濉溪东部乡镇网点</v>
          </cell>
        </row>
        <row r="9290">
          <cell r="P9290" t="str">
            <v>滁州天长网点</v>
          </cell>
        </row>
        <row r="9291">
          <cell r="P9291" t="str">
            <v>宣城郎溪网点</v>
          </cell>
        </row>
        <row r="9292">
          <cell r="P9292" t="str">
            <v>合肥市三孝口网点</v>
          </cell>
        </row>
        <row r="9293">
          <cell r="P9293" t="str">
            <v>淮北濉溪网点</v>
          </cell>
        </row>
        <row r="9294">
          <cell r="P9294" t="str">
            <v>黄山屯溪茶城网点</v>
          </cell>
        </row>
        <row r="9295">
          <cell r="P9295" t="str">
            <v>宣城宁国网点</v>
          </cell>
        </row>
        <row r="9296">
          <cell r="P9296" t="str">
            <v>阜阳高铁新区网点</v>
          </cell>
        </row>
        <row r="9297">
          <cell r="P9297" t="str">
            <v>合肥肥西桥南网点</v>
          </cell>
        </row>
        <row r="9298">
          <cell r="P9298" t="str">
            <v>安徽代理区</v>
          </cell>
        </row>
        <row r="9299">
          <cell r="P9299" t="str">
            <v>淮南凤台网点</v>
          </cell>
        </row>
        <row r="9300">
          <cell r="P9300" t="str">
            <v>阜阳颍州工贸园网点</v>
          </cell>
        </row>
        <row r="9301">
          <cell r="P9301" t="str">
            <v>阜阳临泉网点</v>
          </cell>
        </row>
        <row r="9302">
          <cell r="P9302" t="str">
            <v>安徽代理区</v>
          </cell>
        </row>
        <row r="9303">
          <cell r="P9303" t="str">
            <v>马鞍山当涂网点</v>
          </cell>
        </row>
        <row r="9304">
          <cell r="P9304" t="str">
            <v>合肥滨湖网点</v>
          </cell>
        </row>
        <row r="9305">
          <cell r="P9305" t="str">
            <v>安徽代理区</v>
          </cell>
        </row>
        <row r="9306">
          <cell r="P9306" t="str">
            <v>合肥包河南站网点</v>
          </cell>
        </row>
        <row r="9307">
          <cell r="P9307" t="str">
            <v>合肥肥东吾悦网点</v>
          </cell>
        </row>
        <row r="9308">
          <cell r="P9308" t="str">
            <v>合肥瑶海南网点</v>
          </cell>
        </row>
        <row r="9309">
          <cell r="P9309" t="str">
            <v>芜湖鸠江二部网点</v>
          </cell>
        </row>
        <row r="9310">
          <cell r="P9310" t="str">
            <v>亳州谯城万达网点</v>
          </cell>
        </row>
        <row r="9311">
          <cell r="P9311" t="str">
            <v>合肥长丰双凤大道网点</v>
          </cell>
        </row>
        <row r="9312">
          <cell r="P9312" t="str">
            <v>芜湖南陵宇培网点</v>
          </cell>
        </row>
        <row r="9313">
          <cell r="P9313" t="str">
            <v>黄山屯溪网点</v>
          </cell>
        </row>
        <row r="9314">
          <cell r="P9314" t="str">
            <v>黄山屯溪网点</v>
          </cell>
        </row>
        <row r="9315">
          <cell r="P9315" t="str">
            <v>安徽代理区</v>
          </cell>
        </row>
        <row r="9316">
          <cell r="P9316" t="str">
            <v>亳州谯城网点</v>
          </cell>
        </row>
        <row r="9317">
          <cell r="P9317" t="str">
            <v>淮北濉溪网点</v>
          </cell>
        </row>
        <row r="9318">
          <cell r="P9318" t="str">
            <v>安庆迎江网点</v>
          </cell>
        </row>
        <row r="9319">
          <cell r="P9319" t="str">
            <v>滁州天长网点</v>
          </cell>
        </row>
        <row r="9320">
          <cell r="P9320" t="str">
            <v>安徽代理区</v>
          </cell>
        </row>
        <row r="9321">
          <cell r="P9321" t="str">
            <v>六安霍邱姚李网点</v>
          </cell>
        </row>
        <row r="9322">
          <cell r="P9322" t="str">
            <v>安庆迎江网点</v>
          </cell>
        </row>
        <row r="9323">
          <cell r="P9323" t="str">
            <v>宿州砀山网点</v>
          </cell>
        </row>
        <row r="9324">
          <cell r="P9324" t="str">
            <v>宣城泾县网点</v>
          </cell>
        </row>
        <row r="9325">
          <cell r="P9325" t="str">
            <v>淮北濉溪网点</v>
          </cell>
        </row>
        <row r="9326">
          <cell r="P9326" t="str">
            <v>合肥经开莲花路网点</v>
          </cell>
        </row>
        <row r="9327">
          <cell r="P9327" t="str">
            <v>宿州埇桥网点</v>
          </cell>
        </row>
        <row r="9328">
          <cell r="P9328" t="str">
            <v>相山集散点</v>
          </cell>
        </row>
        <row r="9329">
          <cell r="P9329" t="str">
            <v>合肥高新网点</v>
          </cell>
        </row>
        <row r="9330">
          <cell r="P9330" t="str">
            <v>阜阳太和网点</v>
          </cell>
        </row>
        <row r="9331">
          <cell r="P9331" t="str">
            <v>相山集散点</v>
          </cell>
        </row>
        <row r="9332">
          <cell r="P9332" t="str">
            <v>合肥肥东网点</v>
          </cell>
        </row>
        <row r="9333">
          <cell r="P9333" t="str">
            <v>安徽代理区</v>
          </cell>
        </row>
        <row r="9334">
          <cell r="P9334" t="str">
            <v>滁州来安网点</v>
          </cell>
        </row>
        <row r="9335">
          <cell r="P9335" t="str">
            <v>合肥庐阳四里河网点</v>
          </cell>
        </row>
        <row r="9336">
          <cell r="P9336" t="str">
            <v>黄山屯溪网点</v>
          </cell>
        </row>
        <row r="9337">
          <cell r="P9337" t="str">
            <v>阜阳颍上网点</v>
          </cell>
        </row>
        <row r="9338">
          <cell r="P9338" t="str">
            <v>阜阳阜南工业园网点</v>
          </cell>
        </row>
        <row r="9339">
          <cell r="P9339" t="str">
            <v>安徽代理区</v>
          </cell>
        </row>
        <row r="9340">
          <cell r="P9340" t="str">
            <v>合肥包河葛大店网点</v>
          </cell>
        </row>
        <row r="9341">
          <cell r="P9341" t="str">
            <v>安庆望江网点</v>
          </cell>
        </row>
        <row r="9342">
          <cell r="P9342" t="str">
            <v>阜阳临沂商城网点</v>
          </cell>
        </row>
        <row r="9343">
          <cell r="P9343" t="str">
            <v>合肥瑶海鹿鸣山网点</v>
          </cell>
        </row>
        <row r="9344">
          <cell r="P9344" t="str">
            <v>亳州谯城网点</v>
          </cell>
        </row>
        <row r="9345">
          <cell r="P9345" t="str">
            <v>滁州明光网点</v>
          </cell>
        </row>
        <row r="9346">
          <cell r="P9346" t="str">
            <v>亳州谯城网点</v>
          </cell>
        </row>
        <row r="9347">
          <cell r="P9347" t="str">
            <v>宣城宣州孙埠水东网点</v>
          </cell>
        </row>
        <row r="9348">
          <cell r="P9348" t="str">
            <v>亳州谯城西马园网点</v>
          </cell>
        </row>
        <row r="9349">
          <cell r="P9349" t="str">
            <v>安徽代理区</v>
          </cell>
        </row>
        <row r="9350">
          <cell r="P9350" t="str">
            <v>合肥经开大学城网点</v>
          </cell>
        </row>
        <row r="9351">
          <cell r="P9351" t="str">
            <v>安庆宜秀网点</v>
          </cell>
        </row>
        <row r="9352">
          <cell r="P9352" t="str">
            <v>滁州全椒网点</v>
          </cell>
        </row>
        <row r="9353">
          <cell r="P9353" t="str">
            <v>合肥长丰北城网点</v>
          </cell>
        </row>
        <row r="9354">
          <cell r="P9354" t="str">
            <v>合肥包河南站网点</v>
          </cell>
        </row>
        <row r="9355">
          <cell r="P9355" t="str">
            <v>宣城郎溪网点</v>
          </cell>
        </row>
        <row r="9356">
          <cell r="P9356" t="str">
            <v>安徽代理区</v>
          </cell>
        </row>
        <row r="9357">
          <cell r="P9357" t="str">
            <v>合肥经开莲花路网点</v>
          </cell>
        </row>
        <row r="9358">
          <cell r="P9358" t="str">
            <v>芜湖弋江大学城网点</v>
          </cell>
        </row>
        <row r="9359">
          <cell r="P9359" t="str">
            <v>合肥包河南站网点</v>
          </cell>
        </row>
        <row r="9360">
          <cell r="P9360" t="str">
            <v>阜阳太和网点</v>
          </cell>
        </row>
        <row r="9361">
          <cell r="P9361" t="str">
            <v>宿州砀山网点</v>
          </cell>
        </row>
        <row r="9362">
          <cell r="P9362" t="str">
            <v>宜秀集散点</v>
          </cell>
        </row>
        <row r="9363">
          <cell r="P9363" t="str">
            <v>芜湖弋江大学城网点</v>
          </cell>
        </row>
        <row r="9364">
          <cell r="P9364" t="str">
            <v>铜陵铜官网点</v>
          </cell>
        </row>
        <row r="9365">
          <cell r="P9365" t="str">
            <v>合肥庐阳菱湖网点</v>
          </cell>
        </row>
        <row r="9366">
          <cell r="P9366" t="str">
            <v>亳州蒙城网点</v>
          </cell>
        </row>
        <row r="9367">
          <cell r="P9367" t="str">
            <v>芜湖县万达网点</v>
          </cell>
        </row>
        <row r="9368">
          <cell r="P9368" t="str">
            <v>阜阳界首网点</v>
          </cell>
        </row>
        <row r="9369">
          <cell r="P9369" t="str">
            <v>蚌埠五河网点</v>
          </cell>
        </row>
        <row r="9370">
          <cell r="P9370" t="str">
            <v>滁州天长网点</v>
          </cell>
        </row>
        <row r="9371">
          <cell r="P9371" t="str">
            <v>安徽代理区</v>
          </cell>
        </row>
        <row r="9372">
          <cell r="P9372" t="str">
            <v>宿州泗县网点</v>
          </cell>
        </row>
        <row r="9373">
          <cell r="P9373" t="str">
            <v>安庆怀宁网点</v>
          </cell>
        </row>
        <row r="9374">
          <cell r="P9374" t="str">
            <v>六安霍邱河口镇网点</v>
          </cell>
        </row>
        <row r="9375">
          <cell r="P9375" t="str">
            <v>芜湖无为网点</v>
          </cell>
        </row>
        <row r="9376">
          <cell r="P9376" t="str">
            <v>合肥高新蜀南网点</v>
          </cell>
        </row>
        <row r="9377">
          <cell r="P9377" t="str">
            <v>滁州定远网点</v>
          </cell>
        </row>
        <row r="9378">
          <cell r="P9378" t="str">
            <v>淮南凤台网点</v>
          </cell>
        </row>
        <row r="9379">
          <cell r="P9379" t="str">
            <v>合肥长丰水湖镇网点</v>
          </cell>
        </row>
        <row r="9380">
          <cell r="P9380" t="str">
            <v>相山集散点</v>
          </cell>
        </row>
        <row r="9381">
          <cell r="P9381" t="str">
            <v>六安霍邱城关镇网点</v>
          </cell>
        </row>
        <row r="9382">
          <cell r="P9382" t="str">
            <v>合肥肥西桥北网点</v>
          </cell>
        </row>
        <row r="9383">
          <cell r="P9383" t="str">
            <v>合肥肥西桥北网点</v>
          </cell>
        </row>
        <row r="9384">
          <cell r="P9384" t="str">
            <v>阜阳界首网点</v>
          </cell>
        </row>
        <row r="9385">
          <cell r="P9385" t="str">
            <v>合肥滨湖网点</v>
          </cell>
        </row>
        <row r="9386">
          <cell r="P9386" t="str">
            <v>滁州天长网点</v>
          </cell>
        </row>
        <row r="9387">
          <cell r="P9387" t="str">
            <v>黄山屯溪网点</v>
          </cell>
        </row>
        <row r="9388">
          <cell r="P9388" t="str">
            <v>阜阳临沂商城网点</v>
          </cell>
        </row>
        <row r="9389">
          <cell r="P9389" t="str">
            <v>芜湖镜湖万达网点</v>
          </cell>
        </row>
        <row r="9390">
          <cell r="P9390" t="str">
            <v>马鞍山花山解放路网点</v>
          </cell>
        </row>
        <row r="9391">
          <cell r="P9391" t="str">
            <v>蚌埠淮上网点</v>
          </cell>
        </row>
        <row r="9392">
          <cell r="P9392" t="str">
            <v>阜阳阜南网点</v>
          </cell>
        </row>
        <row r="9393">
          <cell r="P9393" t="str">
            <v>合肥经开大学城网点</v>
          </cell>
        </row>
        <row r="9394">
          <cell r="P9394" t="str">
            <v>阜阳颍州万达网点</v>
          </cell>
        </row>
        <row r="9395">
          <cell r="P9395" t="str">
            <v>安徽代理区</v>
          </cell>
        </row>
        <row r="9396">
          <cell r="P9396" t="str">
            <v>芜湖南陵宇培网点</v>
          </cell>
        </row>
        <row r="9397">
          <cell r="P9397" t="str">
            <v>合肥经开大学城网点</v>
          </cell>
        </row>
        <row r="9398">
          <cell r="P9398" t="str">
            <v>六安金安城北网点</v>
          </cell>
        </row>
        <row r="9399">
          <cell r="P9399" t="str">
            <v>合肥瑶海三十头网点</v>
          </cell>
        </row>
        <row r="9400">
          <cell r="P9400" t="str">
            <v>合肥包河三里庵网点</v>
          </cell>
        </row>
        <row r="9401">
          <cell r="P9401" t="str">
            <v>安徽代理区</v>
          </cell>
        </row>
        <row r="9402">
          <cell r="P9402" t="str">
            <v>安徽代理区</v>
          </cell>
        </row>
        <row r="9403">
          <cell r="P9403" t="str">
            <v>安庆太湖网点</v>
          </cell>
        </row>
        <row r="9404">
          <cell r="P9404" t="str">
            <v>阜阳颍州万达网点</v>
          </cell>
        </row>
        <row r="9405">
          <cell r="P9405" t="str">
            <v>滁州天长网点</v>
          </cell>
        </row>
        <row r="9406">
          <cell r="P9406" t="str">
            <v>合肥蜀山网点</v>
          </cell>
        </row>
        <row r="9407">
          <cell r="P9407" t="str">
            <v>滁州定远网点</v>
          </cell>
        </row>
        <row r="9408">
          <cell r="P9408" t="str">
            <v>合肥包河南站网点</v>
          </cell>
        </row>
        <row r="9409">
          <cell r="P9409" t="str">
            <v>合肥蜀山农大网点</v>
          </cell>
        </row>
        <row r="9410">
          <cell r="P9410" t="str">
            <v>合肥肥西桥北网点</v>
          </cell>
        </row>
        <row r="9411">
          <cell r="P9411" t="str">
            <v>滁州天长网点</v>
          </cell>
        </row>
        <row r="9412">
          <cell r="P9412" t="str">
            <v>宣城宣州网点</v>
          </cell>
        </row>
        <row r="9413">
          <cell r="P9413" t="str">
            <v>阜阳颍州万达网点</v>
          </cell>
        </row>
        <row r="9414">
          <cell r="P9414" t="str">
            <v>黄山屯溪网点</v>
          </cell>
        </row>
        <row r="9415">
          <cell r="P9415" t="str">
            <v>亳州谯城网点</v>
          </cell>
        </row>
        <row r="9416">
          <cell r="P9416" t="str">
            <v>芜湖南陵网点</v>
          </cell>
        </row>
        <row r="9417">
          <cell r="P9417" t="str">
            <v>亳州利辛城南网点</v>
          </cell>
        </row>
        <row r="9418">
          <cell r="P9418" t="str">
            <v>合肥高新蜀南网点</v>
          </cell>
        </row>
        <row r="9419">
          <cell r="P9419" t="str">
            <v>亳州谯城万达网点</v>
          </cell>
        </row>
        <row r="9420">
          <cell r="P9420" t="str">
            <v>黄山屯溪网点</v>
          </cell>
        </row>
        <row r="9421">
          <cell r="P9421" t="str">
            <v>阜阳颍上网点</v>
          </cell>
        </row>
        <row r="9422">
          <cell r="P9422" t="str">
            <v>六安金安城北网点</v>
          </cell>
        </row>
        <row r="9423">
          <cell r="P9423" t="str">
            <v>合肥滨湖网点</v>
          </cell>
        </row>
        <row r="9424">
          <cell r="P9424" t="str">
            <v>宿州萧县网点</v>
          </cell>
        </row>
        <row r="9425">
          <cell r="P9425" t="str">
            <v>合肥包河三里庵网点</v>
          </cell>
        </row>
        <row r="9426">
          <cell r="P9426" t="str">
            <v>安庆桐城网点</v>
          </cell>
        </row>
        <row r="9427">
          <cell r="P9427" t="str">
            <v>六安霍邱城关镇网点</v>
          </cell>
        </row>
        <row r="9428">
          <cell r="P9428" t="str">
            <v>阜南集散点</v>
          </cell>
        </row>
        <row r="9429">
          <cell r="P9429" t="str">
            <v>六安叶集网点</v>
          </cell>
        </row>
        <row r="9430">
          <cell r="P9430" t="str">
            <v>合肥肥东吾悦网点</v>
          </cell>
        </row>
        <row r="9431">
          <cell r="P9431" t="str">
            <v>安徽代理区</v>
          </cell>
        </row>
        <row r="9432">
          <cell r="P9432" t="str">
            <v>阜阳太和网点</v>
          </cell>
        </row>
        <row r="9433">
          <cell r="P9433" t="str">
            <v>蚌埠怀远新城网点</v>
          </cell>
        </row>
        <row r="9434">
          <cell r="P9434" t="str">
            <v>池州青阳网点</v>
          </cell>
        </row>
        <row r="9435">
          <cell r="P9435" t="str">
            <v>马鞍山雨山向山镇网点</v>
          </cell>
        </row>
        <row r="9436">
          <cell r="P9436" t="str">
            <v>宣城宣州网点</v>
          </cell>
        </row>
        <row r="9437">
          <cell r="P9437" t="str">
            <v>六安霍邱姚李网点</v>
          </cell>
        </row>
        <row r="9438">
          <cell r="P9438" t="str">
            <v>滁州定远网点</v>
          </cell>
        </row>
        <row r="9439">
          <cell r="P9439" t="str">
            <v>滁州明光网点</v>
          </cell>
        </row>
        <row r="9440">
          <cell r="P9440" t="str">
            <v>安徽代理区</v>
          </cell>
        </row>
        <row r="9441">
          <cell r="P9441" t="str">
            <v>合肥长丰双凤大道网点</v>
          </cell>
        </row>
        <row r="9442">
          <cell r="P9442" t="str">
            <v>相山集散点</v>
          </cell>
        </row>
        <row r="9443">
          <cell r="P9443" t="str">
            <v>淮南国庆路网点</v>
          </cell>
        </row>
        <row r="9444">
          <cell r="P9444" t="str">
            <v>亳州涡阳城关网点</v>
          </cell>
        </row>
        <row r="9445">
          <cell r="P9445" t="str">
            <v>池州东至网点</v>
          </cell>
        </row>
        <row r="9446">
          <cell r="P9446" t="str">
            <v>亳州涡阳城关网点</v>
          </cell>
        </row>
        <row r="9447">
          <cell r="P9447" t="str">
            <v>滁州琅琊网点</v>
          </cell>
        </row>
        <row r="9448">
          <cell r="P9448" t="str">
            <v>合肥经开莲花路网点</v>
          </cell>
        </row>
        <row r="9449">
          <cell r="P9449" t="str">
            <v>合肥滨湖网点</v>
          </cell>
        </row>
        <row r="9450">
          <cell r="P9450" t="str">
            <v>合肥肥东吾悦网点</v>
          </cell>
        </row>
        <row r="9451">
          <cell r="P9451" t="str">
            <v>相山集散点</v>
          </cell>
        </row>
        <row r="9452">
          <cell r="P9452" t="str">
            <v>亳州谯城网点</v>
          </cell>
        </row>
        <row r="9453">
          <cell r="P9453" t="str">
            <v>安徽代理区</v>
          </cell>
        </row>
        <row r="9454">
          <cell r="P9454" t="str">
            <v>滁州定远网点</v>
          </cell>
        </row>
        <row r="9455">
          <cell r="P9455" t="str">
            <v>滁州明光网点</v>
          </cell>
        </row>
        <row r="9456">
          <cell r="P9456" t="str">
            <v>滁州天长网点</v>
          </cell>
        </row>
        <row r="9457">
          <cell r="P9457" t="str">
            <v>亳州蒙城网点</v>
          </cell>
        </row>
        <row r="9458">
          <cell r="P9458" t="str">
            <v>合肥蜀山大溪地网点</v>
          </cell>
        </row>
        <row r="9459">
          <cell r="P9459" t="str">
            <v>合肥经开始信路网点</v>
          </cell>
        </row>
        <row r="9460">
          <cell r="P9460" t="str">
            <v>合肥蜀山蜀峰路网点</v>
          </cell>
        </row>
        <row r="9461">
          <cell r="P9461" t="str">
            <v>合肥肥东经开区网点</v>
          </cell>
        </row>
        <row r="9462">
          <cell r="P9462" t="str">
            <v>亳州利辛网点</v>
          </cell>
        </row>
        <row r="9463">
          <cell r="P9463" t="str">
            <v>黄山黄山区网点</v>
          </cell>
        </row>
        <row r="9464">
          <cell r="P9464" t="str">
            <v>蚌埠禹会东部网点</v>
          </cell>
        </row>
        <row r="9465">
          <cell r="P9465" t="str">
            <v>宣城宣州网点</v>
          </cell>
        </row>
        <row r="9466">
          <cell r="P9466" t="str">
            <v>蚌埠固镇网点</v>
          </cell>
        </row>
        <row r="9467">
          <cell r="P9467" t="str">
            <v>阜阳颍州万达网点</v>
          </cell>
        </row>
        <row r="9468">
          <cell r="P9468" t="str">
            <v>池州青阳网点</v>
          </cell>
        </row>
        <row r="9469">
          <cell r="P9469" t="str">
            <v>合肥瑶海磨店网点</v>
          </cell>
        </row>
        <row r="9470">
          <cell r="P9470" t="str">
            <v>合肥经开始信路网点</v>
          </cell>
        </row>
        <row r="9471">
          <cell r="P9471" t="str">
            <v>宣城宣州网点</v>
          </cell>
        </row>
        <row r="9472">
          <cell r="P9472" t="str">
            <v>合肥肥东经开区网点</v>
          </cell>
        </row>
        <row r="9473">
          <cell r="P9473" t="str">
            <v>合肥肥东网点</v>
          </cell>
        </row>
        <row r="9474">
          <cell r="P9474" t="str">
            <v>合肥长丰北城网点</v>
          </cell>
        </row>
        <row r="9475">
          <cell r="P9475" t="str">
            <v>芜湖南陵宇培网点</v>
          </cell>
        </row>
        <row r="9476">
          <cell r="P9476" t="str">
            <v>芜湖鸠江大桥网点</v>
          </cell>
        </row>
        <row r="9477">
          <cell r="P9477" t="str">
            <v>合肥包河三里庵网点</v>
          </cell>
        </row>
        <row r="9478">
          <cell r="P9478" t="str">
            <v>铜陵枞阳网点</v>
          </cell>
        </row>
        <row r="9479">
          <cell r="P9479" t="str">
            <v>安庆宜秀网点</v>
          </cell>
        </row>
        <row r="9480">
          <cell r="P9480" t="str">
            <v>合肥市三孝口网点</v>
          </cell>
        </row>
        <row r="9481">
          <cell r="P9481" t="str">
            <v>亳州谯城网点</v>
          </cell>
        </row>
        <row r="9482">
          <cell r="P9482" t="str">
            <v>芜湖三山网点</v>
          </cell>
        </row>
        <row r="9483">
          <cell r="P9483" t="str">
            <v>滁州全椒十字镇网点</v>
          </cell>
        </row>
        <row r="9484">
          <cell r="P9484" t="str">
            <v>芜湖鸠江大桥网点</v>
          </cell>
        </row>
        <row r="9485">
          <cell r="P9485" t="str">
            <v>滁州天长网点</v>
          </cell>
        </row>
        <row r="9486">
          <cell r="P9486" t="str">
            <v>芜湖鸠江二部网点</v>
          </cell>
        </row>
        <row r="9487">
          <cell r="P9487" t="str">
            <v>安庆宿松网点</v>
          </cell>
        </row>
        <row r="9488">
          <cell r="P9488" t="str">
            <v>宿州埇桥网点</v>
          </cell>
        </row>
        <row r="9489">
          <cell r="P9489" t="str">
            <v>宣城郎溪网点</v>
          </cell>
        </row>
        <row r="9490">
          <cell r="P9490" t="str">
            <v>马鞍山和县网点</v>
          </cell>
        </row>
        <row r="9491">
          <cell r="P9491" t="str">
            <v>滁州来安网点</v>
          </cell>
        </row>
        <row r="9492">
          <cell r="P9492" t="str">
            <v>安庆宜秀网点</v>
          </cell>
        </row>
        <row r="9493">
          <cell r="P9493" t="str">
            <v>芜湖镜湖网点</v>
          </cell>
        </row>
        <row r="9494">
          <cell r="P9494" t="str">
            <v>滁州琅琊明光路网点</v>
          </cell>
        </row>
        <row r="9495">
          <cell r="P9495" t="str">
            <v>淮南寿县网点</v>
          </cell>
        </row>
        <row r="9496">
          <cell r="P9496" t="str">
            <v>六安霍邱户胡镇网点</v>
          </cell>
        </row>
        <row r="9497">
          <cell r="P9497" t="str">
            <v>铜陵铜官网点</v>
          </cell>
        </row>
        <row r="9498">
          <cell r="P9498" t="str">
            <v>亳州利辛网点</v>
          </cell>
        </row>
        <row r="9499">
          <cell r="P9499" t="str">
            <v>相山集散点</v>
          </cell>
        </row>
        <row r="9500">
          <cell r="P9500" t="str">
            <v>铜陵义安顺安网点</v>
          </cell>
        </row>
        <row r="9501">
          <cell r="P9501" t="str">
            <v>亳州涡阳网点</v>
          </cell>
        </row>
        <row r="9502">
          <cell r="P9502" t="str">
            <v>合肥瑶海鹿鸣山网点</v>
          </cell>
        </row>
        <row r="9503">
          <cell r="P9503" t="str">
            <v>宿州埇桥网点</v>
          </cell>
        </row>
        <row r="9504">
          <cell r="P9504" t="str">
            <v>阜阳颍上网点</v>
          </cell>
        </row>
        <row r="9505">
          <cell r="P9505" t="str">
            <v>合肥高新云飞路网点</v>
          </cell>
        </row>
        <row r="9506">
          <cell r="P9506" t="str">
            <v>亳州利辛网点</v>
          </cell>
        </row>
        <row r="9507">
          <cell r="P9507" t="str">
            <v>蚌埠固镇网点</v>
          </cell>
        </row>
        <row r="9508">
          <cell r="P9508" t="str">
            <v>合肥瑶海灵石路网点</v>
          </cell>
        </row>
        <row r="9509">
          <cell r="P9509" t="str">
            <v>合肥瑶海鹿鸣山网点</v>
          </cell>
        </row>
        <row r="9510">
          <cell r="P9510" t="str">
            <v>池州东至网点</v>
          </cell>
        </row>
        <row r="9511">
          <cell r="P9511" t="str">
            <v>安徽代理区</v>
          </cell>
        </row>
        <row r="9512">
          <cell r="P9512" t="str">
            <v>宣城宣州网点</v>
          </cell>
        </row>
        <row r="9513">
          <cell r="P9513" t="str">
            <v>铜陵郊区陈瑶湖网点</v>
          </cell>
        </row>
        <row r="9514">
          <cell r="P9514" t="str">
            <v>六安霍邱城关镇网点</v>
          </cell>
        </row>
        <row r="9515">
          <cell r="P9515" t="str">
            <v>池州东至网点</v>
          </cell>
        </row>
        <row r="9516">
          <cell r="P9516" t="str">
            <v>淮南凤台网点</v>
          </cell>
        </row>
        <row r="9517">
          <cell r="P9517" t="str">
            <v>马鞍山雨山网点</v>
          </cell>
        </row>
        <row r="9518">
          <cell r="P9518" t="str">
            <v>芜湖二坝网点</v>
          </cell>
        </row>
        <row r="9519">
          <cell r="P9519" t="str">
            <v>黄山屯溪茶城网点</v>
          </cell>
        </row>
        <row r="9520">
          <cell r="P9520" t="str">
            <v>蚌埠电商产业园网点</v>
          </cell>
        </row>
        <row r="9521">
          <cell r="P9521" t="str">
            <v>淮北相山网点</v>
          </cell>
        </row>
        <row r="9522">
          <cell r="P9522" t="str">
            <v>滁州南谯龙蟠网点</v>
          </cell>
        </row>
        <row r="9523">
          <cell r="P9523" t="str">
            <v>宣城郎溪网点</v>
          </cell>
        </row>
        <row r="9524">
          <cell r="P9524" t="str">
            <v>亳州蒙城网点</v>
          </cell>
        </row>
        <row r="9525">
          <cell r="P9525" t="str">
            <v>宿州埇桥网点</v>
          </cell>
        </row>
        <row r="9526">
          <cell r="P9526" t="str">
            <v>马鞍山博望网点</v>
          </cell>
        </row>
        <row r="9527">
          <cell r="P9527" t="str">
            <v>马鞍山含山网点</v>
          </cell>
        </row>
        <row r="9528">
          <cell r="P9528" t="str">
            <v>淮北濉溪网点</v>
          </cell>
        </row>
        <row r="9529">
          <cell r="P9529" t="str">
            <v>芜湖鸠江经开网点</v>
          </cell>
        </row>
        <row r="9530">
          <cell r="P9530" t="str">
            <v>黄山黟县网点</v>
          </cell>
        </row>
        <row r="9530">
          <cell r="AI9530" t="str">
            <v>网点超50分钟未响应</v>
          </cell>
        </row>
        <row r="9531">
          <cell r="P9531" t="str">
            <v>池州贵池开发区网点</v>
          </cell>
        </row>
        <row r="9532">
          <cell r="P9532" t="str">
            <v>蚌埠蚌山北区网点</v>
          </cell>
        </row>
        <row r="9533">
          <cell r="P9533" t="str">
            <v>黄山屯溪茶城网点</v>
          </cell>
        </row>
        <row r="9534">
          <cell r="P9534" t="str">
            <v>合肥瑶海磨店网点</v>
          </cell>
        </row>
        <row r="9535">
          <cell r="P9535" t="str">
            <v>阜阳颍上网点</v>
          </cell>
        </row>
        <row r="9536">
          <cell r="P9536" t="str">
            <v>亳州利辛网点</v>
          </cell>
        </row>
        <row r="9537">
          <cell r="P9537" t="str">
            <v>黄山屯溪茶城网点</v>
          </cell>
        </row>
        <row r="9538">
          <cell r="P9538" t="str">
            <v>合肥肥西桥北网点</v>
          </cell>
        </row>
        <row r="9539">
          <cell r="P9539" t="str">
            <v>芜湖镜湖网点</v>
          </cell>
        </row>
        <row r="9540">
          <cell r="P9540" t="str">
            <v>淮北相山网点</v>
          </cell>
        </row>
        <row r="9541">
          <cell r="P9541" t="str">
            <v>黄山屯溪茶城网点</v>
          </cell>
        </row>
        <row r="9542">
          <cell r="P9542" t="str">
            <v>淮南寿县网点</v>
          </cell>
        </row>
        <row r="9543">
          <cell r="P9543" t="str">
            <v>淮南凤台网点</v>
          </cell>
        </row>
        <row r="9544">
          <cell r="P9544" t="str">
            <v>安徽代理区</v>
          </cell>
        </row>
        <row r="9545">
          <cell r="P9545" t="str">
            <v>蚌埠固镇网点</v>
          </cell>
        </row>
        <row r="9546">
          <cell r="P9546" t="str">
            <v>池州贵池开发区网点</v>
          </cell>
        </row>
        <row r="9547">
          <cell r="P9547" t="str">
            <v>合肥肥东吾悦网点</v>
          </cell>
        </row>
        <row r="9548">
          <cell r="P9548" t="str">
            <v>安徽代理区</v>
          </cell>
        </row>
        <row r="9549">
          <cell r="P9549" t="str">
            <v>安徽代理区</v>
          </cell>
        </row>
        <row r="9550">
          <cell r="P9550" t="str">
            <v>合肥肥西桥北网点</v>
          </cell>
        </row>
        <row r="9551">
          <cell r="P9551" t="str">
            <v>阜阳颍上网点</v>
          </cell>
        </row>
        <row r="9552">
          <cell r="P9552" t="str">
            <v>宿州萧县网点</v>
          </cell>
        </row>
        <row r="9553">
          <cell r="P9553" t="str">
            <v>池州贵池开发区网点</v>
          </cell>
        </row>
        <row r="9554">
          <cell r="P9554" t="str">
            <v>安徽代理区</v>
          </cell>
        </row>
        <row r="9555">
          <cell r="P9555" t="str">
            <v>合肥包河三里庵网点</v>
          </cell>
        </row>
        <row r="9556">
          <cell r="P9556" t="str">
            <v>亳州涡阳网点</v>
          </cell>
        </row>
        <row r="9557">
          <cell r="P9557" t="str">
            <v>安徽代理区</v>
          </cell>
        </row>
        <row r="9558">
          <cell r="P9558" t="str">
            <v>合肥长丰北城网点</v>
          </cell>
        </row>
        <row r="9559">
          <cell r="P9559" t="str">
            <v>六安金安网点</v>
          </cell>
        </row>
        <row r="9560">
          <cell r="P9560" t="str">
            <v>安庆宿松网点</v>
          </cell>
        </row>
        <row r="9561">
          <cell r="P9561" t="str">
            <v>宿州灵璧网点</v>
          </cell>
        </row>
        <row r="9562">
          <cell r="P9562" t="str">
            <v>合肥庐江网点</v>
          </cell>
        </row>
        <row r="9563">
          <cell r="P9563" t="str">
            <v>黄山歙县城区网点</v>
          </cell>
        </row>
        <row r="9564">
          <cell r="P9564" t="str">
            <v>黄山屯溪阳湖网点</v>
          </cell>
        </row>
        <row r="9565">
          <cell r="P9565" t="str">
            <v>合肥撮镇龙塘网点</v>
          </cell>
        </row>
        <row r="9566">
          <cell r="P9566" t="str">
            <v>合肥长丰双凤大道网点</v>
          </cell>
        </row>
        <row r="9567">
          <cell r="P9567" t="str">
            <v>马鞍山含山网点</v>
          </cell>
        </row>
        <row r="9568">
          <cell r="P9568" t="str">
            <v>淮南凤台网点</v>
          </cell>
        </row>
        <row r="9569">
          <cell r="P9569" t="str">
            <v>马鞍山含山网点</v>
          </cell>
        </row>
        <row r="9570">
          <cell r="P9570" t="str">
            <v>合肥肥东经开区网点</v>
          </cell>
        </row>
        <row r="9571">
          <cell r="P9571" t="str">
            <v>六安舒城杭埠网点</v>
          </cell>
        </row>
        <row r="9572">
          <cell r="P9572" t="str">
            <v>芜湖南陵宇培网点</v>
          </cell>
        </row>
        <row r="9573">
          <cell r="P9573" t="str">
            <v>合肥高新蜀南网点</v>
          </cell>
        </row>
        <row r="9574">
          <cell r="P9574" t="str">
            <v>亳州蒙城网点</v>
          </cell>
        </row>
        <row r="9575">
          <cell r="P9575" t="str">
            <v>六安霍邱孟集镇网点</v>
          </cell>
        </row>
        <row r="9576">
          <cell r="P9576" t="str">
            <v>淮南潘集网点</v>
          </cell>
        </row>
        <row r="9577">
          <cell r="P9577" t="str">
            <v>亳州利辛网点</v>
          </cell>
        </row>
        <row r="9578">
          <cell r="P9578" t="str">
            <v>宣城绩溪网点</v>
          </cell>
        </row>
        <row r="9579">
          <cell r="P9579" t="str">
            <v>安徽代理区</v>
          </cell>
        </row>
        <row r="9580">
          <cell r="P9580" t="str">
            <v>合肥包河葛大店网点</v>
          </cell>
        </row>
        <row r="9581">
          <cell r="P9581" t="str">
            <v>合肥肥西桥北网点</v>
          </cell>
        </row>
        <row r="9582">
          <cell r="P9582" t="str">
            <v>合肥肥东人民路网点</v>
          </cell>
        </row>
        <row r="9583">
          <cell r="P9583" t="str">
            <v>安徽代理区</v>
          </cell>
        </row>
        <row r="9584">
          <cell r="P9584" t="str">
            <v>六安舒城舒晓网点</v>
          </cell>
        </row>
        <row r="9585">
          <cell r="P9585" t="str">
            <v>铜陵铜官铜都网点</v>
          </cell>
        </row>
        <row r="9586">
          <cell r="P9586" t="str">
            <v>合肥经开始信路网点</v>
          </cell>
        </row>
        <row r="9587">
          <cell r="P9587" t="str">
            <v>黄山屯溪阳湖网点</v>
          </cell>
        </row>
        <row r="9588">
          <cell r="P9588" t="str">
            <v>安徽代理区</v>
          </cell>
        </row>
        <row r="9589">
          <cell r="P9589" t="str">
            <v>宿州埇桥网点</v>
          </cell>
        </row>
        <row r="9590">
          <cell r="P9590" t="str">
            <v>阜南集散点</v>
          </cell>
        </row>
        <row r="9591">
          <cell r="P9591" t="str">
            <v>合肥长丰网点</v>
          </cell>
        </row>
        <row r="9592">
          <cell r="P9592" t="str">
            <v>淮南潘集网点</v>
          </cell>
        </row>
        <row r="9593">
          <cell r="P9593" t="str">
            <v>亳州蒙城网点</v>
          </cell>
        </row>
        <row r="9594">
          <cell r="P9594" t="str">
            <v>蚌埠五河网点</v>
          </cell>
        </row>
        <row r="9595">
          <cell r="P9595" t="str">
            <v>宣城郎溪网点</v>
          </cell>
        </row>
        <row r="9596">
          <cell r="P9596" t="str">
            <v>滁州明光网点</v>
          </cell>
        </row>
        <row r="9597">
          <cell r="P9597" t="str">
            <v>六安叶集网点</v>
          </cell>
        </row>
        <row r="9598">
          <cell r="P9598" t="str">
            <v>安庆太湖网点</v>
          </cell>
        </row>
        <row r="9599">
          <cell r="P9599" t="str">
            <v>合肥瑶海鹿鸣山网点</v>
          </cell>
        </row>
        <row r="9600">
          <cell r="P9600" t="str">
            <v>蚌埠固镇网点</v>
          </cell>
        </row>
        <row r="9601">
          <cell r="P9601" t="str">
            <v>阜阳临泉网点</v>
          </cell>
        </row>
        <row r="9602">
          <cell r="P9602" t="str">
            <v>芜湖鸠江网点</v>
          </cell>
        </row>
        <row r="9603">
          <cell r="P9603" t="str">
            <v>黄山歙县城区网点</v>
          </cell>
        </row>
        <row r="9604">
          <cell r="P9604" t="str">
            <v>淮北相山网点</v>
          </cell>
        </row>
        <row r="9605">
          <cell r="P9605" t="str">
            <v>蚌埠蚌山万达网点</v>
          </cell>
        </row>
        <row r="9606">
          <cell r="P9606" t="str">
            <v>阜阳临泉网点</v>
          </cell>
        </row>
        <row r="9607">
          <cell r="P9607" t="str">
            <v>六安金安城北网点</v>
          </cell>
        </row>
        <row r="9608">
          <cell r="P9608" t="str">
            <v>六安金安城北网点</v>
          </cell>
        </row>
        <row r="9609">
          <cell r="P9609" t="str">
            <v>芜湖弋江大学城网点</v>
          </cell>
        </row>
        <row r="9610">
          <cell r="P9610" t="str">
            <v>合肥蜀山网点</v>
          </cell>
        </row>
        <row r="9611">
          <cell r="P9611" t="str">
            <v>安庆岳西网点</v>
          </cell>
        </row>
        <row r="9612">
          <cell r="P9612" t="str">
            <v>合肥滨湖网点</v>
          </cell>
        </row>
        <row r="9613">
          <cell r="P9613" t="str">
            <v>合肥长丰北城网点</v>
          </cell>
        </row>
        <row r="9614">
          <cell r="P9614" t="str">
            <v>滁州明光网点</v>
          </cell>
        </row>
        <row r="9615">
          <cell r="P9615" t="str">
            <v>滁州苏滁产业园网点</v>
          </cell>
        </row>
        <row r="9616">
          <cell r="P9616" t="str">
            <v>亳州利辛网点</v>
          </cell>
        </row>
        <row r="9617">
          <cell r="P9617" t="str">
            <v>铜陵枞阳网点</v>
          </cell>
        </row>
        <row r="9618">
          <cell r="P9618" t="str">
            <v>芜湖南陵网点</v>
          </cell>
        </row>
        <row r="9619">
          <cell r="P9619" t="str">
            <v>宿州埇桥吾悦网点</v>
          </cell>
        </row>
        <row r="9620">
          <cell r="P9620" t="str">
            <v>合肥肥西桃花镇网点</v>
          </cell>
        </row>
        <row r="9621">
          <cell r="P9621" t="str">
            <v>黄山屯溪茶城网点</v>
          </cell>
        </row>
        <row r="9622">
          <cell r="P9622" t="str">
            <v>马鞍山当涂网点</v>
          </cell>
        </row>
        <row r="9623">
          <cell r="P9623" t="str">
            <v>安徽代理区</v>
          </cell>
        </row>
        <row r="9624">
          <cell r="P9624" t="str">
            <v>黄山屯溪网点</v>
          </cell>
        </row>
        <row r="9625">
          <cell r="P9625" t="str">
            <v>滁州明光网点</v>
          </cell>
        </row>
        <row r="9626">
          <cell r="P9626" t="str">
            <v>黄山歙县开发区网点</v>
          </cell>
        </row>
        <row r="9627">
          <cell r="P9627" t="str">
            <v>安庆潜山网点</v>
          </cell>
        </row>
        <row r="9628">
          <cell r="P9628" t="str">
            <v>蚌埠淮上网点</v>
          </cell>
        </row>
        <row r="9629">
          <cell r="P9629" t="str">
            <v>六安霍邱河口镇网点</v>
          </cell>
        </row>
        <row r="9630">
          <cell r="P9630" t="str">
            <v>六安舒城杭埠网点</v>
          </cell>
        </row>
        <row r="9631">
          <cell r="P9631" t="str">
            <v>安庆太湖网点</v>
          </cell>
        </row>
        <row r="9632">
          <cell r="P9632" t="str">
            <v>马鞍山含山网点</v>
          </cell>
        </row>
        <row r="9633">
          <cell r="P9633" t="str">
            <v>亳州谯城网点</v>
          </cell>
        </row>
        <row r="9634">
          <cell r="P9634" t="str">
            <v>合肥高新天鹅湖网点</v>
          </cell>
        </row>
        <row r="9635">
          <cell r="P9635" t="str">
            <v>滁州凤阳网点</v>
          </cell>
        </row>
        <row r="9636">
          <cell r="P9636" t="str">
            <v>马鞍山花山网点</v>
          </cell>
        </row>
        <row r="9637">
          <cell r="P9637" t="str">
            <v>合肥经开莲花路网点</v>
          </cell>
        </row>
        <row r="9638">
          <cell r="P9638" t="str">
            <v>合肥长丰北城网点</v>
          </cell>
        </row>
        <row r="9639">
          <cell r="P9639" t="str">
            <v>合肥包河合工大网点</v>
          </cell>
        </row>
        <row r="9640">
          <cell r="P9640" t="str">
            <v>淮北相山网点</v>
          </cell>
        </row>
        <row r="9641">
          <cell r="P9641" t="str">
            <v>安庆桐城网点</v>
          </cell>
        </row>
        <row r="9642">
          <cell r="P9642" t="str">
            <v>合肥庐江网点</v>
          </cell>
        </row>
        <row r="9643">
          <cell r="P9643" t="str">
            <v>池州青阳网点</v>
          </cell>
        </row>
        <row r="9644">
          <cell r="P9644" t="str">
            <v>合肥巢湖汽车城网点</v>
          </cell>
        </row>
        <row r="9645">
          <cell r="P9645" t="str">
            <v>合肥市三孝口网点</v>
          </cell>
        </row>
        <row r="9646">
          <cell r="P9646" t="str">
            <v>安徽代理区</v>
          </cell>
        </row>
        <row r="9647">
          <cell r="P9647" t="str">
            <v>亳州涡阳城关网点</v>
          </cell>
        </row>
        <row r="9648">
          <cell r="P9648" t="str">
            <v>黄山屯溪网点</v>
          </cell>
        </row>
        <row r="9649">
          <cell r="P9649" t="str">
            <v>合肥南集散点</v>
          </cell>
        </row>
        <row r="9650">
          <cell r="P9650" t="str">
            <v>滁州来安网点</v>
          </cell>
        </row>
        <row r="9651">
          <cell r="P9651" t="str">
            <v>安徽代理区</v>
          </cell>
        </row>
        <row r="9652">
          <cell r="P9652" t="str">
            <v>铜陵枞阳网点</v>
          </cell>
        </row>
        <row r="9653">
          <cell r="P9653" t="str">
            <v>合肥瑶海新站网点</v>
          </cell>
        </row>
        <row r="9654">
          <cell r="P9654" t="str">
            <v>芜湖无为网点</v>
          </cell>
        </row>
        <row r="9655">
          <cell r="P9655" t="str">
            <v>阜阳界首网点</v>
          </cell>
        </row>
        <row r="9656">
          <cell r="P9656" t="str">
            <v>铜陵铜官铜都网点</v>
          </cell>
        </row>
        <row r="9657">
          <cell r="P9657" t="str">
            <v>合肥蜀山通合网点</v>
          </cell>
        </row>
        <row r="9658">
          <cell r="P9658" t="str">
            <v>黄山歙县开发区网点</v>
          </cell>
        </row>
        <row r="9659">
          <cell r="P9659" t="str">
            <v>蚌埠蚌山北区网点</v>
          </cell>
        </row>
        <row r="9660">
          <cell r="P9660" t="str">
            <v>徽州集散点</v>
          </cell>
        </row>
        <row r="9661">
          <cell r="P9661" t="str">
            <v>铜陵铜官铜都网点</v>
          </cell>
        </row>
        <row r="9662">
          <cell r="P9662" t="str">
            <v>合肥肥西桥南网点</v>
          </cell>
        </row>
        <row r="9663">
          <cell r="P9663" t="str">
            <v>相山集散点</v>
          </cell>
        </row>
        <row r="9664">
          <cell r="P9664" t="str">
            <v>蚌埠蚌山北区网点</v>
          </cell>
        </row>
        <row r="9665">
          <cell r="P9665" t="str">
            <v>安徽代理区</v>
          </cell>
        </row>
        <row r="9666">
          <cell r="P9666" t="str">
            <v>宿州砀山网点</v>
          </cell>
        </row>
        <row r="9667">
          <cell r="P9667" t="str">
            <v>黄山屯溪网点</v>
          </cell>
        </row>
        <row r="9668">
          <cell r="P9668" t="str">
            <v>黄山屯溪网点</v>
          </cell>
        </row>
        <row r="9669">
          <cell r="P9669" t="str">
            <v>相山集散点</v>
          </cell>
        </row>
        <row r="9670">
          <cell r="P9670" t="str">
            <v>合肥肥西鑫辰网点</v>
          </cell>
        </row>
        <row r="9671">
          <cell r="P9671" t="str">
            <v>蚌埠固镇网点</v>
          </cell>
        </row>
        <row r="9672">
          <cell r="P9672" t="str">
            <v>淮北相山网点</v>
          </cell>
        </row>
        <row r="9673">
          <cell r="P9673" t="str">
            <v>阜阳颍州新阳网点</v>
          </cell>
        </row>
        <row r="9674">
          <cell r="P9674" t="str">
            <v>合肥肥西桥北网点</v>
          </cell>
        </row>
        <row r="9675">
          <cell r="P9675" t="str">
            <v>合肥北集散点</v>
          </cell>
        </row>
        <row r="9676">
          <cell r="P9676" t="str">
            <v>安徽代理区</v>
          </cell>
        </row>
        <row r="9677">
          <cell r="P9677" t="str">
            <v>马鞍山含山网点</v>
          </cell>
        </row>
        <row r="9678">
          <cell r="P9678" t="str">
            <v>滁州来安网点</v>
          </cell>
        </row>
        <row r="9679">
          <cell r="P9679" t="str">
            <v>阜阳临泉网点</v>
          </cell>
        </row>
        <row r="9680">
          <cell r="P9680" t="str">
            <v>合肥瑶海北网点</v>
          </cell>
        </row>
        <row r="9681">
          <cell r="P9681" t="str">
            <v>芜湖二坝网点</v>
          </cell>
        </row>
        <row r="9682">
          <cell r="P9682" t="str">
            <v>滁州天长网点</v>
          </cell>
        </row>
        <row r="9683">
          <cell r="P9683" t="str">
            <v>淮南上窑网点</v>
          </cell>
        </row>
        <row r="9684">
          <cell r="P9684" t="str">
            <v>宿州萧县网点</v>
          </cell>
        </row>
        <row r="9685">
          <cell r="P9685" t="str">
            <v>合肥包河葛大店网点</v>
          </cell>
        </row>
        <row r="9686">
          <cell r="P9686" t="str">
            <v>淮南凤台网点</v>
          </cell>
        </row>
        <row r="9686">
          <cell r="AI9686" t="str">
            <v>网点超50分钟未响应</v>
          </cell>
        </row>
        <row r="9687">
          <cell r="P9687" t="str">
            <v>亳州谯城网点</v>
          </cell>
        </row>
        <row r="9688">
          <cell r="P9688" t="str">
            <v>合肥肥东网点</v>
          </cell>
        </row>
        <row r="9689">
          <cell r="P9689" t="str">
            <v>铜陵枞阳网点</v>
          </cell>
        </row>
        <row r="9690">
          <cell r="P9690" t="str">
            <v>铜陵义安网点</v>
          </cell>
        </row>
        <row r="9691">
          <cell r="P9691" t="str">
            <v>蚌埠蚌山万达网点</v>
          </cell>
        </row>
        <row r="9692">
          <cell r="P9692" t="str">
            <v>黄山屯溪网点</v>
          </cell>
        </row>
        <row r="9693">
          <cell r="P9693" t="str">
            <v>池州青阳网点</v>
          </cell>
        </row>
        <row r="9694">
          <cell r="P9694" t="str">
            <v>马鞍山和县网点</v>
          </cell>
        </row>
        <row r="9695">
          <cell r="P9695" t="str">
            <v>合肥滨湖网点</v>
          </cell>
        </row>
        <row r="9696">
          <cell r="P9696" t="str">
            <v>宣城宁国网点</v>
          </cell>
        </row>
        <row r="9697">
          <cell r="P9697" t="str">
            <v>合肥滨湖网点</v>
          </cell>
        </row>
        <row r="9698">
          <cell r="P9698" t="str">
            <v>阜阳颍上网点</v>
          </cell>
        </row>
        <row r="9699">
          <cell r="P9699" t="str">
            <v>合肥肥西桃花镇网点</v>
          </cell>
        </row>
        <row r="9700">
          <cell r="P9700" t="str">
            <v>黄山屯溪阳湖网点</v>
          </cell>
        </row>
        <row r="9701">
          <cell r="P9701" t="str">
            <v>马鞍山含山网点</v>
          </cell>
        </row>
        <row r="9702">
          <cell r="P9702" t="str">
            <v>滁州凤阳新城区网点</v>
          </cell>
        </row>
        <row r="9703">
          <cell r="P9703" t="str">
            <v>滁州明光网点</v>
          </cell>
        </row>
        <row r="9704">
          <cell r="P9704" t="str">
            <v>滁州苏滁产业园网点</v>
          </cell>
        </row>
        <row r="9705">
          <cell r="P9705" t="str">
            <v>芜湖二坝网点</v>
          </cell>
        </row>
        <row r="9706">
          <cell r="P9706" t="str">
            <v>亳州谯城网点</v>
          </cell>
        </row>
        <row r="9707">
          <cell r="P9707" t="str">
            <v>合肥瑶海胜利路网点</v>
          </cell>
        </row>
        <row r="9708">
          <cell r="P9708" t="str">
            <v>黄山徽州文峰网点</v>
          </cell>
        </row>
        <row r="9709">
          <cell r="P9709" t="str">
            <v>阜阳太和网点</v>
          </cell>
        </row>
        <row r="9710">
          <cell r="P9710" t="str">
            <v>安徽代理区</v>
          </cell>
        </row>
        <row r="9711">
          <cell r="P9711" t="str">
            <v>合肥瑶海灵石路网点</v>
          </cell>
        </row>
        <row r="9712">
          <cell r="P9712" t="str">
            <v>滁州全椒网点</v>
          </cell>
        </row>
        <row r="9713">
          <cell r="P9713" t="str">
            <v>安徽代理区</v>
          </cell>
        </row>
        <row r="9714">
          <cell r="P9714" t="str">
            <v>亳州谯城万达网点</v>
          </cell>
        </row>
        <row r="9715">
          <cell r="P9715" t="str">
            <v>安徽代理区</v>
          </cell>
        </row>
        <row r="9716">
          <cell r="P9716" t="str">
            <v>宣城广德网点</v>
          </cell>
        </row>
        <row r="9717">
          <cell r="P9717" t="str">
            <v>阜阳临泉网点</v>
          </cell>
        </row>
        <row r="9718">
          <cell r="P9718" t="str">
            <v>六安霍邱周集镇网点</v>
          </cell>
        </row>
        <row r="9719">
          <cell r="P9719" t="str">
            <v>宿州砀山网点</v>
          </cell>
        </row>
        <row r="9720">
          <cell r="P9720" t="str">
            <v>宿州埇桥网点</v>
          </cell>
        </row>
        <row r="9721">
          <cell r="P9721" t="str">
            <v>滁州天长网点</v>
          </cell>
        </row>
        <row r="9722">
          <cell r="P9722" t="str">
            <v>合肥经开大学城网点</v>
          </cell>
        </row>
        <row r="9723">
          <cell r="P9723" t="str">
            <v>宿州埇桥网点</v>
          </cell>
        </row>
        <row r="9724">
          <cell r="P9724" t="str">
            <v>亳州谯城网点</v>
          </cell>
        </row>
        <row r="9725">
          <cell r="P9725" t="str">
            <v>六安金安三十铺网点</v>
          </cell>
        </row>
        <row r="9726">
          <cell r="P9726" t="str">
            <v>芜湖鸠江大桥网点</v>
          </cell>
        </row>
        <row r="9727">
          <cell r="P9727" t="str">
            <v>淮南洞山路网点</v>
          </cell>
        </row>
        <row r="9728">
          <cell r="P9728" t="str">
            <v>马鞍山含山网点</v>
          </cell>
        </row>
        <row r="9729">
          <cell r="P9729" t="str">
            <v>阜阳太和网点</v>
          </cell>
        </row>
        <row r="9730">
          <cell r="P9730" t="str">
            <v>合肥北集散点</v>
          </cell>
        </row>
        <row r="9731">
          <cell r="P9731" t="str">
            <v>淮北凤凰城网点</v>
          </cell>
        </row>
        <row r="9732">
          <cell r="P9732" t="str">
            <v>黄山屯溪阳湖网点</v>
          </cell>
        </row>
        <row r="9733">
          <cell r="P9733" t="str">
            <v>合肥高新云飞路网点</v>
          </cell>
        </row>
        <row r="9734">
          <cell r="P9734" t="str">
            <v>亳州谯城网点</v>
          </cell>
        </row>
        <row r="9735">
          <cell r="P9735" t="str">
            <v>六安金安城北网点</v>
          </cell>
        </row>
        <row r="9736">
          <cell r="P9736" t="str">
            <v>阜阳临泉网点</v>
          </cell>
        </row>
        <row r="9737">
          <cell r="P9737" t="str">
            <v>宿州埇桥网点</v>
          </cell>
        </row>
        <row r="9738">
          <cell r="P9738" t="str">
            <v>合肥肥西鑫辰网点</v>
          </cell>
        </row>
        <row r="9739">
          <cell r="P9739" t="str">
            <v>滁州来安网点</v>
          </cell>
        </row>
        <row r="9740">
          <cell r="P9740" t="str">
            <v>合肥肥东网点</v>
          </cell>
        </row>
        <row r="9741">
          <cell r="P9741" t="str">
            <v>宣城广德网点</v>
          </cell>
        </row>
        <row r="9742">
          <cell r="P9742" t="str">
            <v>滁州凤阳网点</v>
          </cell>
        </row>
        <row r="9743">
          <cell r="P9743" t="str">
            <v>铜陵枞阳网点</v>
          </cell>
        </row>
        <row r="9744">
          <cell r="P9744" t="str">
            <v>黄山祁门网点</v>
          </cell>
        </row>
        <row r="9745">
          <cell r="P9745" t="str">
            <v>安徽代理区</v>
          </cell>
        </row>
        <row r="9746">
          <cell r="P9746" t="str">
            <v>铜陵铜官铜都网点</v>
          </cell>
        </row>
        <row r="9747">
          <cell r="P9747" t="str">
            <v>六安舒城开发区网点</v>
          </cell>
        </row>
        <row r="9748">
          <cell r="P9748" t="str">
            <v>阜阳太和网点</v>
          </cell>
        </row>
        <row r="9749">
          <cell r="P9749" t="str">
            <v>宿州埇桥网点</v>
          </cell>
        </row>
        <row r="9750">
          <cell r="P9750" t="str">
            <v>阜阳颍泉网点</v>
          </cell>
        </row>
        <row r="9751">
          <cell r="P9751" t="str">
            <v>池州石台网点</v>
          </cell>
        </row>
        <row r="9752">
          <cell r="P9752" t="str">
            <v>安徽代理区</v>
          </cell>
        </row>
        <row r="9753">
          <cell r="P9753" t="str">
            <v>亳州谯城网点</v>
          </cell>
        </row>
        <row r="9754">
          <cell r="P9754" t="str">
            <v>滁州定远网点</v>
          </cell>
        </row>
        <row r="9755">
          <cell r="P9755" t="str">
            <v>芜湖二坝网点</v>
          </cell>
        </row>
        <row r="9756">
          <cell r="P9756" t="str">
            <v>安徽代理区</v>
          </cell>
        </row>
        <row r="9757">
          <cell r="P9757" t="str">
            <v>淮南凤台网点</v>
          </cell>
        </row>
        <row r="9758">
          <cell r="P9758" t="str">
            <v>淮南谢家集网点</v>
          </cell>
        </row>
        <row r="9759">
          <cell r="P9759" t="str">
            <v>合肥瑶海磨店网点</v>
          </cell>
        </row>
        <row r="9760">
          <cell r="P9760" t="str">
            <v>滁州定远网点</v>
          </cell>
        </row>
        <row r="9761">
          <cell r="P9761" t="str">
            <v>合肥肥东经开区网点</v>
          </cell>
        </row>
        <row r="9762">
          <cell r="P9762" t="str">
            <v>合肥滨湖网点</v>
          </cell>
        </row>
        <row r="9763">
          <cell r="P9763" t="str">
            <v>蚌埠龙子湖宏业网点</v>
          </cell>
        </row>
        <row r="9764">
          <cell r="P9764" t="str">
            <v>滁州明光网点</v>
          </cell>
        </row>
        <row r="9765">
          <cell r="P9765" t="str">
            <v>淮南凤台网点</v>
          </cell>
        </row>
        <row r="9766">
          <cell r="P9766" t="str">
            <v>滁州天长网点</v>
          </cell>
        </row>
        <row r="9767">
          <cell r="P9767" t="str">
            <v>宣城宣州城西网点</v>
          </cell>
        </row>
        <row r="9768">
          <cell r="P9768" t="str">
            <v>合肥市三孝口网点</v>
          </cell>
        </row>
        <row r="9769">
          <cell r="P9769" t="str">
            <v>大通集散点</v>
          </cell>
        </row>
        <row r="9770">
          <cell r="P9770" t="str">
            <v>安徽代理区</v>
          </cell>
        </row>
        <row r="9771">
          <cell r="P9771" t="str">
            <v>合肥市三孝口网点</v>
          </cell>
        </row>
        <row r="9772">
          <cell r="P9772" t="str">
            <v>蚌埠龙子湖老城网点</v>
          </cell>
        </row>
        <row r="9773">
          <cell r="P9773" t="str">
            <v>宣城泾县网点</v>
          </cell>
        </row>
        <row r="9774">
          <cell r="P9774" t="str">
            <v>黄山屯溪网点</v>
          </cell>
        </row>
        <row r="9775">
          <cell r="P9775" t="str">
            <v>安徽代理区</v>
          </cell>
        </row>
        <row r="9776">
          <cell r="P9776" t="str">
            <v>宿州砀山网点</v>
          </cell>
        </row>
        <row r="9777">
          <cell r="P9777" t="str">
            <v>宿州泗县网点</v>
          </cell>
        </row>
        <row r="9778">
          <cell r="P9778" t="str">
            <v>合肥市三孝口网点</v>
          </cell>
        </row>
        <row r="9779">
          <cell r="P9779" t="str">
            <v>安徽代理区</v>
          </cell>
        </row>
        <row r="9780">
          <cell r="P9780" t="str">
            <v>六安金安城北网点</v>
          </cell>
        </row>
        <row r="9781">
          <cell r="P9781" t="str">
            <v>合肥肥东网点</v>
          </cell>
        </row>
        <row r="9782">
          <cell r="P9782" t="str">
            <v>安徽代理区</v>
          </cell>
        </row>
        <row r="9783">
          <cell r="P9783" t="str">
            <v>芜湖鸠江网点</v>
          </cell>
        </row>
        <row r="9784">
          <cell r="P9784" t="str">
            <v>安庆桐城范岗网点</v>
          </cell>
        </row>
        <row r="9785">
          <cell r="P9785" t="str">
            <v>合肥市三孝口网点</v>
          </cell>
        </row>
        <row r="9786">
          <cell r="P9786" t="str">
            <v>蚌埠淮上商贸城网点</v>
          </cell>
        </row>
        <row r="9787">
          <cell r="P9787" t="str">
            <v>相山集散点</v>
          </cell>
        </row>
        <row r="9788">
          <cell r="P9788" t="str">
            <v>马鞍山含山网点</v>
          </cell>
        </row>
        <row r="9789">
          <cell r="P9789" t="str">
            <v>马鞍山博望网点</v>
          </cell>
        </row>
        <row r="9790">
          <cell r="P9790" t="str">
            <v>安徽代理区</v>
          </cell>
        </row>
        <row r="9791">
          <cell r="P9791" t="str">
            <v>芜湖三山网点</v>
          </cell>
        </row>
        <row r="9792">
          <cell r="P9792" t="str">
            <v>合肥瑶海磨店网点</v>
          </cell>
        </row>
        <row r="9793">
          <cell r="P9793" t="str">
            <v>铜陵枞阳网点</v>
          </cell>
        </row>
        <row r="9794">
          <cell r="P9794" t="str">
            <v>六安金安城北网点</v>
          </cell>
        </row>
        <row r="9795">
          <cell r="P9795" t="str">
            <v>宿州萧县网点</v>
          </cell>
        </row>
        <row r="9796">
          <cell r="P9796" t="str">
            <v>安徽代理区</v>
          </cell>
        </row>
        <row r="9797">
          <cell r="P9797" t="str">
            <v>黄山屯溪网点</v>
          </cell>
        </row>
        <row r="9798">
          <cell r="P9798" t="str">
            <v>合肥肥东网点</v>
          </cell>
        </row>
        <row r="9799">
          <cell r="P9799" t="str">
            <v>蚌埠龙子湖网点</v>
          </cell>
        </row>
        <row r="9800">
          <cell r="P9800" t="str">
            <v>阜阳界首网点</v>
          </cell>
        </row>
        <row r="9801">
          <cell r="P9801" t="str">
            <v>合肥包河葛大店网点</v>
          </cell>
        </row>
        <row r="9802">
          <cell r="P9802" t="str">
            <v>亳州谯城万达网点</v>
          </cell>
        </row>
        <row r="9803">
          <cell r="P9803" t="str">
            <v>马鞍山含山网点</v>
          </cell>
        </row>
        <row r="9804">
          <cell r="P9804" t="str">
            <v>淮北矿山集网点</v>
          </cell>
        </row>
        <row r="9805">
          <cell r="P9805" t="str">
            <v>宿州萧县网点</v>
          </cell>
        </row>
        <row r="9806">
          <cell r="P9806" t="str">
            <v>黄山屯溪阳湖网点</v>
          </cell>
        </row>
        <row r="9807">
          <cell r="P9807" t="str">
            <v>淮南凤台网点</v>
          </cell>
        </row>
        <row r="9808">
          <cell r="P9808" t="str">
            <v>安庆宿松网点</v>
          </cell>
        </row>
        <row r="9809">
          <cell r="P9809" t="str">
            <v>六安舒城集散点</v>
          </cell>
        </row>
        <row r="9810">
          <cell r="P9810" t="str">
            <v>滁州凤阳网点</v>
          </cell>
        </row>
        <row r="9811">
          <cell r="P9811" t="str">
            <v>淮北杜集网点</v>
          </cell>
        </row>
        <row r="9812">
          <cell r="P9812" t="str">
            <v>合肥肥西桥北网点</v>
          </cell>
        </row>
        <row r="9813">
          <cell r="P9813" t="str">
            <v>宣城宁国网点</v>
          </cell>
        </row>
        <row r="9814">
          <cell r="P9814" t="str">
            <v>合肥包河合工大网点</v>
          </cell>
        </row>
        <row r="9815">
          <cell r="P9815" t="str">
            <v>亳州谯城网点</v>
          </cell>
        </row>
        <row r="9816">
          <cell r="P9816" t="str">
            <v>芜湖弋江大学城网点</v>
          </cell>
        </row>
        <row r="9817">
          <cell r="P9817" t="str">
            <v>合肥肥东经开区网点</v>
          </cell>
        </row>
        <row r="9818">
          <cell r="P9818" t="str">
            <v>蚌埠固镇网点</v>
          </cell>
        </row>
        <row r="9819">
          <cell r="P9819" t="str">
            <v>相山集散点</v>
          </cell>
        </row>
        <row r="9820">
          <cell r="P9820" t="str">
            <v>亳州谯城网点</v>
          </cell>
        </row>
        <row r="9821">
          <cell r="P9821" t="str">
            <v>安徽代理区</v>
          </cell>
        </row>
        <row r="9822">
          <cell r="P9822" t="str">
            <v>宣城广德网点</v>
          </cell>
        </row>
        <row r="9823">
          <cell r="P9823" t="str">
            <v>合肥瑶海三十头网点</v>
          </cell>
        </row>
        <row r="9823">
          <cell r="AI9823" t="str">
            <v>网点超50分钟未响应</v>
          </cell>
        </row>
        <row r="9824">
          <cell r="P9824" t="str">
            <v>淮南凤台网点</v>
          </cell>
        </row>
        <row r="9825">
          <cell r="P9825" t="str">
            <v>黄山屯溪网点</v>
          </cell>
        </row>
        <row r="9826">
          <cell r="P9826" t="str">
            <v>滁州定远网点</v>
          </cell>
        </row>
        <row r="9827">
          <cell r="P9827" t="str">
            <v>亳州蒙城网点</v>
          </cell>
        </row>
        <row r="9828">
          <cell r="P9828" t="str">
            <v>马鞍山博望网点</v>
          </cell>
        </row>
        <row r="9829">
          <cell r="P9829" t="str">
            <v>阜阳颍州网点</v>
          </cell>
        </row>
        <row r="9830">
          <cell r="P9830" t="str">
            <v>合肥巢湖亚父路网点</v>
          </cell>
        </row>
        <row r="9831">
          <cell r="P9831" t="str">
            <v>滁州扬子网点</v>
          </cell>
        </row>
        <row r="9832">
          <cell r="P9832" t="str">
            <v>六安金安城北网点</v>
          </cell>
        </row>
        <row r="9833">
          <cell r="P9833" t="str">
            <v>阜阳颍上网点</v>
          </cell>
        </row>
        <row r="9834">
          <cell r="P9834" t="str">
            <v>合肥高新天鹅湖网点</v>
          </cell>
        </row>
        <row r="9835">
          <cell r="P9835" t="str">
            <v>淮南谢家集网点</v>
          </cell>
        </row>
        <row r="9836">
          <cell r="P9836" t="str">
            <v>合肥经开大学城网点</v>
          </cell>
        </row>
        <row r="9837">
          <cell r="P9837" t="str">
            <v>安庆怀宁网点</v>
          </cell>
        </row>
        <row r="9838">
          <cell r="P9838" t="str">
            <v>滁州来安网点</v>
          </cell>
        </row>
        <row r="9839">
          <cell r="P9839" t="str">
            <v>六安霍邱城关镇网点</v>
          </cell>
        </row>
        <row r="9840">
          <cell r="P9840" t="str">
            <v>合肥经开大学城网点</v>
          </cell>
        </row>
        <row r="9841">
          <cell r="P9841" t="str">
            <v>谯城区集散点</v>
          </cell>
        </row>
        <row r="9842">
          <cell r="P9842" t="str">
            <v>阜阳颍上网点</v>
          </cell>
        </row>
        <row r="9843">
          <cell r="P9843" t="str">
            <v>宿州砀山网点</v>
          </cell>
        </row>
        <row r="9844">
          <cell r="P9844" t="str">
            <v>阜阳太和网点</v>
          </cell>
        </row>
        <row r="9845">
          <cell r="P9845" t="str">
            <v>马鞍山雨山网点</v>
          </cell>
        </row>
        <row r="9846">
          <cell r="P9846" t="str">
            <v>颍东集散点</v>
          </cell>
        </row>
        <row r="9847">
          <cell r="P9847" t="str">
            <v>合肥长丰北城网点</v>
          </cell>
        </row>
        <row r="9848">
          <cell r="P9848" t="str">
            <v>安庆宜秀网点</v>
          </cell>
        </row>
        <row r="9849">
          <cell r="P9849" t="str">
            <v>合肥经开始信路网点</v>
          </cell>
        </row>
        <row r="9850">
          <cell r="P9850" t="str">
            <v>六安金安三十铺网点</v>
          </cell>
        </row>
        <row r="9851">
          <cell r="P9851" t="str">
            <v>黄山歙县开发区网点</v>
          </cell>
        </row>
        <row r="9852">
          <cell r="P9852" t="str">
            <v>合肥肥西桃花镇网点</v>
          </cell>
        </row>
        <row r="9853">
          <cell r="P9853" t="str">
            <v>宣城宣州孙埠水东网点</v>
          </cell>
        </row>
        <row r="9853">
          <cell r="AI9853" t="str">
            <v>网点超50分钟未响应</v>
          </cell>
        </row>
        <row r="9854">
          <cell r="P9854" t="str">
            <v>池州贵池开发区网点</v>
          </cell>
        </row>
        <row r="9855">
          <cell r="P9855" t="str">
            <v>淮南寿县网点</v>
          </cell>
        </row>
        <row r="9856">
          <cell r="P9856" t="str">
            <v>宣城广德网点</v>
          </cell>
        </row>
        <row r="9857">
          <cell r="P9857" t="str">
            <v>阜阳临泉网点</v>
          </cell>
        </row>
        <row r="9858">
          <cell r="P9858" t="str">
            <v>安徽代理区</v>
          </cell>
        </row>
        <row r="9859">
          <cell r="P9859" t="str">
            <v>合肥市三孝口网点</v>
          </cell>
        </row>
        <row r="9860">
          <cell r="P9860" t="str">
            <v>阜阳太和网点</v>
          </cell>
        </row>
        <row r="9861">
          <cell r="P9861" t="str">
            <v>阜阳太和网点</v>
          </cell>
        </row>
        <row r="9862">
          <cell r="P9862" t="str">
            <v>宿州砀山网点</v>
          </cell>
        </row>
        <row r="9863">
          <cell r="P9863" t="str">
            <v>阜阳太和网点</v>
          </cell>
        </row>
        <row r="9864">
          <cell r="P9864" t="str">
            <v>阜阳颍东新城网点</v>
          </cell>
        </row>
        <row r="9865">
          <cell r="P9865" t="str">
            <v>合肥巢湖亚父路网点</v>
          </cell>
        </row>
        <row r="9866">
          <cell r="P9866" t="str">
            <v>安庆望江网点</v>
          </cell>
        </row>
        <row r="9867">
          <cell r="P9867" t="str">
            <v>合肥经开大学城网点</v>
          </cell>
        </row>
        <row r="9868">
          <cell r="P9868" t="str">
            <v>黄山屯溪网点</v>
          </cell>
        </row>
        <row r="9869">
          <cell r="P9869" t="str">
            <v>合肥长丰北城网点</v>
          </cell>
        </row>
        <row r="9870">
          <cell r="P9870" t="str">
            <v>淮南大通网点</v>
          </cell>
        </row>
        <row r="9871">
          <cell r="P9871" t="str">
            <v>安徽代理区</v>
          </cell>
        </row>
        <row r="9872">
          <cell r="P9872" t="str">
            <v>六安舒城南舒网点</v>
          </cell>
        </row>
        <row r="9873">
          <cell r="P9873" t="str">
            <v>芜湖弋江大学城网点</v>
          </cell>
        </row>
        <row r="9874">
          <cell r="P9874" t="str">
            <v>阜阳颍东网点</v>
          </cell>
        </row>
        <row r="9875">
          <cell r="P9875" t="str">
            <v>宿州萧县网点</v>
          </cell>
        </row>
        <row r="9876">
          <cell r="P9876" t="str">
            <v>六安金安网点</v>
          </cell>
        </row>
        <row r="9877">
          <cell r="P9877" t="str">
            <v>宿州泗县网点</v>
          </cell>
        </row>
        <row r="9878">
          <cell r="P9878" t="str">
            <v>阜阳临泉网点</v>
          </cell>
        </row>
        <row r="9879">
          <cell r="P9879" t="str">
            <v>宣城宣州网点</v>
          </cell>
        </row>
        <row r="9880">
          <cell r="P9880" t="str">
            <v>六安裕安平桥网点</v>
          </cell>
        </row>
        <row r="9881">
          <cell r="P9881" t="str">
            <v>合肥肥东经开区网点</v>
          </cell>
        </row>
        <row r="9882">
          <cell r="P9882" t="str">
            <v>淮北百善网点</v>
          </cell>
        </row>
        <row r="9883">
          <cell r="P9883" t="str">
            <v>安庆怀宁网点</v>
          </cell>
        </row>
        <row r="9884">
          <cell r="P9884" t="str">
            <v>安徽代理区</v>
          </cell>
        </row>
        <row r="9885">
          <cell r="P9885" t="str">
            <v>合肥肥西鑫辰网点</v>
          </cell>
        </row>
        <row r="9886">
          <cell r="P9886" t="str">
            <v>合肥包河葛大店网点</v>
          </cell>
        </row>
        <row r="9887">
          <cell r="P9887" t="str">
            <v>安徽代理区</v>
          </cell>
        </row>
        <row r="9888">
          <cell r="P9888" t="str">
            <v>滁州来安网点</v>
          </cell>
        </row>
        <row r="9889">
          <cell r="P9889" t="str">
            <v>六安金安城北网点</v>
          </cell>
        </row>
        <row r="9890">
          <cell r="P9890" t="str">
            <v>肥东集散点</v>
          </cell>
        </row>
        <row r="9891">
          <cell r="P9891" t="str">
            <v>宿州埇桥网点</v>
          </cell>
        </row>
        <row r="9892">
          <cell r="P9892" t="str">
            <v>六安金安毛坦厂网点</v>
          </cell>
        </row>
        <row r="9893">
          <cell r="P9893" t="str">
            <v>铜陵铜官铜都网点</v>
          </cell>
        </row>
        <row r="9894">
          <cell r="P9894" t="str">
            <v>芜湖镜湖网点</v>
          </cell>
        </row>
        <row r="9895">
          <cell r="P9895" t="str">
            <v>蚌埠龙子湖老城网点</v>
          </cell>
        </row>
        <row r="9896">
          <cell r="P9896" t="str">
            <v>安徽代理区</v>
          </cell>
        </row>
        <row r="9897">
          <cell r="P9897" t="str">
            <v>合肥高新网点</v>
          </cell>
        </row>
        <row r="9898">
          <cell r="P9898" t="str">
            <v>相山集散点</v>
          </cell>
        </row>
        <row r="9899">
          <cell r="P9899" t="str">
            <v>芜湖县万达网点</v>
          </cell>
        </row>
        <row r="9900">
          <cell r="P9900" t="str">
            <v>池州贵池开发区网点</v>
          </cell>
        </row>
        <row r="9901">
          <cell r="P9901" t="str">
            <v>安庆桐城网点</v>
          </cell>
        </row>
        <row r="9902">
          <cell r="P9902" t="str">
            <v>安徽代理区</v>
          </cell>
        </row>
        <row r="9903">
          <cell r="P9903" t="str">
            <v>安徽代理区</v>
          </cell>
        </row>
        <row r="9904">
          <cell r="P9904" t="str">
            <v>淮北濉溪网点</v>
          </cell>
        </row>
        <row r="9905">
          <cell r="P9905" t="str">
            <v>合肥包河合工大网点</v>
          </cell>
        </row>
        <row r="9906">
          <cell r="P9906" t="str">
            <v>芜湖繁昌网点</v>
          </cell>
        </row>
        <row r="9907">
          <cell r="P9907" t="str">
            <v>合肥巢湖亚父路网点</v>
          </cell>
        </row>
        <row r="9908">
          <cell r="P9908" t="str">
            <v>淮南谢家集网点</v>
          </cell>
        </row>
        <row r="9909">
          <cell r="P9909" t="str">
            <v>蚌埠淮上网点</v>
          </cell>
        </row>
        <row r="9910">
          <cell r="P9910" t="str">
            <v>阜阳界首网点</v>
          </cell>
        </row>
        <row r="9911">
          <cell r="P9911" t="str">
            <v>合肥包河汽车城网点</v>
          </cell>
        </row>
        <row r="9912">
          <cell r="P9912" t="str">
            <v>淮北相山网点</v>
          </cell>
        </row>
        <row r="9913">
          <cell r="P9913" t="str">
            <v>宿州萧县网点</v>
          </cell>
        </row>
        <row r="9914">
          <cell r="P9914" t="str">
            <v>蚌埠淮上网点</v>
          </cell>
        </row>
        <row r="9915">
          <cell r="P9915" t="str">
            <v>谯城区集散点</v>
          </cell>
        </row>
        <row r="9916">
          <cell r="P9916" t="str">
            <v>宣城郎溪网点</v>
          </cell>
        </row>
        <row r="9917">
          <cell r="P9917" t="str">
            <v>宿州埇桥网点</v>
          </cell>
        </row>
        <row r="9918">
          <cell r="P9918" t="str">
            <v>淮南舜耕山网点</v>
          </cell>
        </row>
        <row r="9919">
          <cell r="P9919" t="str">
            <v>蚌埠固镇网点</v>
          </cell>
        </row>
        <row r="9920">
          <cell r="P9920" t="str">
            <v>淮南凤台网点</v>
          </cell>
        </row>
        <row r="9921">
          <cell r="P9921" t="str">
            <v>宿州砀山网点</v>
          </cell>
        </row>
        <row r="9922">
          <cell r="P9922" t="str">
            <v>六安裕安独山网点</v>
          </cell>
        </row>
        <row r="9923">
          <cell r="P9923" t="str">
            <v>淮南凤台网点</v>
          </cell>
        </row>
        <row r="9924">
          <cell r="P9924" t="str">
            <v>芜湖无为网点</v>
          </cell>
        </row>
        <row r="9925">
          <cell r="P9925" t="str">
            <v>黄山屯溪网点</v>
          </cell>
        </row>
        <row r="9926">
          <cell r="P9926" t="str">
            <v>滁州南谯乌衣镇网点</v>
          </cell>
        </row>
        <row r="9927">
          <cell r="P9927" t="str">
            <v>蚌埠固镇网点</v>
          </cell>
        </row>
        <row r="9928">
          <cell r="P9928" t="str">
            <v>芜湖南陵宇培网点</v>
          </cell>
        </row>
        <row r="9929">
          <cell r="P9929" t="str">
            <v>阜阳太和网点</v>
          </cell>
        </row>
        <row r="9930">
          <cell r="P9930" t="str">
            <v>芜湖无为网点</v>
          </cell>
        </row>
        <row r="9931">
          <cell r="P9931" t="str">
            <v>安徽代理区</v>
          </cell>
        </row>
        <row r="9932">
          <cell r="P9932" t="str">
            <v>阜阳颍州吾悦广场网点</v>
          </cell>
        </row>
        <row r="9933">
          <cell r="P9933" t="str">
            <v>滁州明光网点</v>
          </cell>
        </row>
        <row r="9934">
          <cell r="P9934" t="str">
            <v>六安舒城马汤网点</v>
          </cell>
        </row>
        <row r="9935">
          <cell r="P9935" t="str">
            <v>合肥长丰双凤大道网点</v>
          </cell>
        </row>
        <row r="9936">
          <cell r="P9936" t="str">
            <v>芜湖二坝网点</v>
          </cell>
        </row>
        <row r="9937">
          <cell r="P9937" t="str">
            <v>宿州埇桥裕城街网点</v>
          </cell>
        </row>
        <row r="9938">
          <cell r="P9938" t="str">
            <v>安徽代理区</v>
          </cell>
        </row>
        <row r="9939">
          <cell r="P9939" t="str">
            <v>合肥高新蜀南网点</v>
          </cell>
        </row>
        <row r="9940">
          <cell r="P9940" t="str">
            <v>铜陵枞阳网点</v>
          </cell>
        </row>
        <row r="9941">
          <cell r="P9941" t="str">
            <v>铜陵枞阳汤沟网点</v>
          </cell>
        </row>
        <row r="9942">
          <cell r="P9942" t="str">
            <v>铜陵铜官五松网点</v>
          </cell>
        </row>
        <row r="9943">
          <cell r="P9943" t="str">
            <v>黄山屯溪网点</v>
          </cell>
        </row>
        <row r="9944">
          <cell r="P9944" t="str">
            <v>宣城宁国网点</v>
          </cell>
        </row>
        <row r="9945">
          <cell r="P9945" t="str">
            <v>马鞍山含山网点</v>
          </cell>
        </row>
        <row r="9946">
          <cell r="P9946" t="str">
            <v>亳州谯城亿都网点</v>
          </cell>
        </row>
        <row r="9947">
          <cell r="P9947" t="str">
            <v>芜湖南陵网点</v>
          </cell>
        </row>
        <row r="9948">
          <cell r="P9948" t="str">
            <v>安庆桐城网点</v>
          </cell>
        </row>
        <row r="9949">
          <cell r="P9949" t="str">
            <v>阜阳颍州网点</v>
          </cell>
        </row>
        <row r="9950">
          <cell r="P9950" t="str">
            <v>阜阳太和网点</v>
          </cell>
        </row>
        <row r="9951">
          <cell r="P9951" t="str">
            <v>铜陵枞阳网点</v>
          </cell>
        </row>
        <row r="9952">
          <cell r="P9952" t="str">
            <v>阜阳临泉网点</v>
          </cell>
        </row>
        <row r="9953">
          <cell r="P9953" t="str">
            <v>合肥蜀山网点</v>
          </cell>
        </row>
        <row r="9954">
          <cell r="P9954" t="str">
            <v>安庆太湖网点</v>
          </cell>
        </row>
        <row r="9955">
          <cell r="P9955" t="str">
            <v>芜湖二坝网点</v>
          </cell>
        </row>
        <row r="9956">
          <cell r="P9956" t="str">
            <v>蚌埠怀远新城网点</v>
          </cell>
        </row>
        <row r="9957">
          <cell r="P9957" t="str">
            <v>马鞍山含山网点</v>
          </cell>
        </row>
        <row r="9958">
          <cell r="P9958" t="str">
            <v>芜湖鸠江二部网点</v>
          </cell>
        </row>
        <row r="9959">
          <cell r="P9959" t="str">
            <v>芜湖鸠江网点</v>
          </cell>
        </row>
        <row r="9960">
          <cell r="P9960" t="str">
            <v>蚌埠怀远新城网点</v>
          </cell>
        </row>
        <row r="9961">
          <cell r="P9961" t="str">
            <v>六安舒城开发区网点</v>
          </cell>
        </row>
        <row r="9962">
          <cell r="P9962" t="str">
            <v>合肥经开莲花路网点</v>
          </cell>
        </row>
        <row r="9963">
          <cell r="P9963" t="str">
            <v>马鞍山雨山网点</v>
          </cell>
        </row>
        <row r="9964">
          <cell r="P9964" t="str">
            <v>蚌埠五河网点</v>
          </cell>
        </row>
        <row r="9965">
          <cell r="P9965" t="str">
            <v>安庆潜山网点</v>
          </cell>
        </row>
        <row r="9966">
          <cell r="P9966" t="str">
            <v>阜阳阜南网点</v>
          </cell>
        </row>
        <row r="9967">
          <cell r="P9967" t="str">
            <v>合肥蜀山大溪地网点</v>
          </cell>
        </row>
        <row r="9968">
          <cell r="P9968" t="str">
            <v>铜陵枞阳网点</v>
          </cell>
        </row>
        <row r="9969">
          <cell r="P9969" t="str">
            <v>合肥南集散点</v>
          </cell>
        </row>
        <row r="9970">
          <cell r="P9970" t="str">
            <v>滁州天长网点</v>
          </cell>
        </row>
        <row r="9971">
          <cell r="P9971" t="str">
            <v>宿州埇桥裕城街网点</v>
          </cell>
        </row>
        <row r="9972">
          <cell r="P9972" t="str">
            <v>滁州定远网点</v>
          </cell>
        </row>
        <row r="9973">
          <cell r="P9973" t="str">
            <v>阜阳临沂商城网点</v>
          </cell>
        </row>
        <row r="9974">
          <cell r="P9974" t="str">
            <v>滁州明光网点</v>
          </cell>
        </row>
        <row r="9975">
          <cell r="P9975" t="str">
            <v>芜湖鸠江二部网点</v>
          </cell>
        </row>
        <row r="9976">
          <cell r="P9976" t="str">
            <v>宿州砀山网点</v>
          </cell>
        </row>
        <row r="9977">
          <cell r="P9977" t="str">
            <v>相山集散点</v>
          </cell>
        </row>
        <row r="9978">
          <cell r="P9978" t="str">
            <v>阜阳太和网点</v>
          </cell>
        </row>
        <row r="9979">
          <cell r="P9979" t="str">
            <v>芜湖县万达网点</v>
          </cell>
        </row>
        <row r="9980">
          <cell r="P9980" t="str">
            <v>阜阳颍泉双河社区网点</v>
          </cell>
        </row>
        <row r="9981">
          <cell r="P9981" t="str">
            <v>亳州谯城网点</v>
          </cell>
        </row>
        <row r="9982">
          <cell r="P9982" t="str">
            <v>安庆望江网点</v>
          </cell>
        </row>
        <row r="9983">
          <cell r="P9983" t="str">
            <v>安徽代理区</v>
          </cell>
        </row>
        <row r="9984">
          <cell r="P9984" t="str">
            <v>六安裕安平桥网点</v>
          </cell>
        </row>
        <row r="9985">
          <cell r="P9985" t="str">
            <v>安庆怀宁网点</v>
          </cell>
        </row>
        <row r="9986">
          <cell r="P9986" t="str">
            <v>芜湖鸠江大桥网点</v>
          </cell>
        </row>
        <row r="9987">
          <cell r="P9987" t="str">
            <v>黄山歙县城区网点</v>
          </cell>
        </row>
        <row r="9988">
          <cell r="P9988" t="str">
            <v>安徽代理区</v>
          </cell>
        </row>
        <row r="9989">
          <cell r="P9989" t="str">
            <v>合肥西集散点</v>
          </cell>
        </row>
        <row r="9990">
          <cell r="P9990" t="str">
            <v>淮南凤台网点</v>
          </cell>
        </row>
        <row r="9991">
          <cell r="P9991" t="str">
            <v>相山集散点</v>
          </cell>
        </row>
        <row r="9992">
          <cell r="P9992" t="str">
            <v>亳州谯城网点</v>
          </cell>
        </row>
        <row r="9993">
          <cell r="P9993" t="str">
            <v>宣城宣州网点</v>
          </cell>
        </row>
        <row r="9994">
          <cell r="P9994" t="str">
            <v>亳州涡阳网点</v>
          </cell>
        </row>
        <row r="9995">
          <cell r="P9995" t="str">
            <v>六安金寨网点</v>
          </cell>
        </row>
        <row r="9996">
          <cell r="P9996" t="str">
            <v>相山集散点</v>
          </cell>
        </row>
        <row r="9997">
          <cell r="P9997" t="str">
            <v>马鞍山含山网点</v>
          </cell>
        </row>
        <row r="9998">
          <cell r="P9998" t="str">
            <v>黄山屯溪网点</v>
          </cell>
        </row>
        <row r="9999">
          <cell r="P9999" t="str">
            <v>合肥长丰北城网点</v>
          </cell>
        </row>
        <row r="10000">
          <cell r="P10000" t="str">
            <v>滁州琅琊明光路网点</v>
          </cell>
        </row>
        <row r="10001">
          <cell r="P10001" t="str">
            <v>合肥肥西桥南网点</v>
          </cell>
        </row>
        <row r="10002">
          <cell r="P10002" t="str">
            <v>六安霍山网点</v>
          </cell>
        </row>
        <row r="10003">
          <cell r="P10003" t="str">
            <v>滁州天长网点</v>
          </cell>
        </row>
        <row r="10004">
          <cell r="P10004" t="str">
            <v>芜湖弋江大学城网点</v>
          </cell>
        </row>
        <row r="10005">
          <cell r="P10005" t="str">
            <v>铜陵铜官铜都网点</v>
          </cell>
        </row>
        <row r="10006">
          <cell r="P10006" t="str">
            <v>黄山黄山区网点</v>
          </cell>
        </row>
        <row r="10007">
          <cell r="P10007" t="str">
            <v>宿州灵璧网点</v>
          </cell>
        </row>
        <row r="10008">
          <cell r="P10008" t="str">
            <v>安庆怀宁网点</v>
          </cell>
        </row>
        <row r="10009">
          <cell r="P10009" t="str">
            <v>合肥肥西竞速网点</v>
          </cell>
        </row>
        <row r="10010">
          <cell r="P10010" t="str">
            <v>六安金安城北网点</v>
          </cell>
        </row>
        <row r="10011">
          <cell r="P10011" t="str">
            <v>六安金安城北网点</v>
          </cell>
        </row>
        <row r="10012">
          <cell r="P10012" t="str">
            <v>合肥长丰水湖镇网点</v>
          </cell>
        </row>
        <row r="10013">
          <cell r="P10013" t="str">
            <v>合肥长丰北城网点</v>
          </cell>
        </row>
        <row r="10014">
          <cell r="P10014" t="str">
            <v>池州青阳网点</v>
          </cell>
        </row>
        <row r="10015">
          <cell r="P10015" t="str">
            <v>滁州明光网点</v>
          </cell>
        </row>
        <row r="10016">
          <cell r="P10016" t="str">
            <v>亳州涡阳网点</v>
          </cell>
        </row>
        <row r="10017">
          <cell r="P10017" t="str">
            <v>阜阳颍上网点</v>
          </cell>
        </row>
        <row r="10018">
          <cell r="P10018" t="str">
            <v>蚌埠固镇网点</v>
          </cell>
        </row>
        <row r="10019">
          <cell r="P10019" t="str">
            <v>铜陵枞阳网点</v>
          </cell>
        </row>
        <row r="10020">
          <cell r="P10020" t="str">
            <v>淮北相山网点</v>
          </cell>
        </row>
        <row r="10021">
          <cell r="P10021" t="str">
            <v>淮南凤台网点</v>
          </cell>
        </row>
        <row r="10022">
          <cell r="P10022" t="str">
            <v>滁州明光网点</v>
          </cell>
        </row>
        <row r="10023">
          <cell r="P10023" t="str">
            <v>合肥肥西鑫辰网点</v>
          </cell>
        </row>
        <row r="10024">
          <cell r="P10024" t="str">
            <v>马鞍山雨山向山镇网点</v>
          </cell>
        </row>
        <row r="10025">
          <cell r="P10025" t="str">
            <v>合肥包河葛大店网点</v>
          </cell>
        </row>
        <row r="10026">
          <cell r="P10026" t="str">
            <v>六安霍邱孟集镇网点</v>
          </cell>
        </row>
        <row r="10027">
          <cell r="P10027" t="str">
            <v>亳州蒙城网点</v>
          </cell>
        </row>
        <row r="10028">
          <cell r="P10028" t="str">
            <v>芜湖县万达网点</v>
          </cell>
        </row>
        <row r="10029">
          <cell r="P10029" t="str">
            <v>合肥肥东经开区网点</v>
          </cell>
        </row>
        <row r="10030">
          <cell r="P10030" t="str">
            <v>亳州谯城网点</v>
          </cell>
        </row>
        <row r="10031">
          <cell r="P10031" t="str">
            <v>淮南山南网点</v>
          </cell>
        </row>
        <row r="10032">
          <cell r="P10032" t="str">
            <v>黄山屯溪茶城网点</v>
          </cell>
        </row>
        <row r="10033">
          <cell r="P10033" t="str">
            <v>宣城广德网点</v>
          </cell>
        </row>
        <row r="10034">
          <cell r="P10034" t="str">
            <v>蚌埠怀远新城网点</v>
          </cell>
        </row>
        <row r="10035">
          <cell r="P10035" t="str">
            <v>亳州涡阳城西网点</v>
          </cell>
        </row>
        <row r="10036">
          <cell r="P10036" t="str">
            <v>黄山屯溪网点</v>
          </cell>
        </row>
        <row r="10037">
          <cell r="P10037" t="str">
            <v>马鞍山和县网点</v>
          </cell>
        </row>
        <row r="10038">
          <cell r="P10038" t="str">
            <v>亳州谯城网点</v>
          </cell>
        </row>
        <row r="10039">
          <cell r="P10039" t="str">
            <v>合肥经开莲花路网点</v>
          </cell>
        </row>
        <row r="10040">
          <cell r="P10040" t="str">
            <v>芜湖鸠江二部网点</v>
          </cell>
        </row>
        <row r="10041">
          <cell r="P10041" t="str">
            <v>合肥长丰网点</v>
          </cell>
        </row>
        <row r="10042">
          <cell r="P10042" t="str">
            <v>芜湖镜湖万达网点</v>
          </cell>
        </row>
        <row r="10043">
          <cell r="P10043" t="str">
            <v>宣城宁国网点</v>
          </cell>
        </row>
        <row r="10044">
          <cell r="P10044" t="str">
            <v>六安霍邱城关镇网点</v>
          </cell>
        </row>
        <row r="10045">
          <cell r="P10045" t="str">
            <v>亳州谯城网点</v>
          </cell>
        </row>
        <row r="10046">
          <cell r="P10046" t="str">
            <v>六安舒城舒晓网点</v>
          </cell>
        </row>
        <row r="10047">
          <cell r="P10047" t="str">
            <v>阜阳太和网点</v>
          </cell>
        </row>
        <row r="10048">
          <cell r="P10048" t="str">
            <v>合肥包河三里庵网点</v>
          </cell>
        </row>
        <row r="10049">
          <cell r="P10049" t="str">
            <v>安徽代理区</v>
          </cell>
        </row>
        <row r="10050">
          <cell r="P10050" t="str">
            <v>安徽代理区</v>
          </cell>
        </row>
        <row r="10051">
          <cell r="P10051" t="str">
            <v>宿州砀山网点</v>
          </cell>
        </row>
        <row r="10052">
          <cell r="P10052" t="str">
            <v>滁州定远网点</v>
          </cell>
        </row>
        <row r="10053">
          <cell r="P10053" t="str">
            <v>合肥高新天鹅湖网点</v>
          </cell>
        </row>
        <row r="10054">
          <cell r="P10054" t="str">
            <v>阜阳太和网点</v>
          </cell>
        </row>
        <row r="10055">
          <cell r="P10055" t="str">
            <v>宿州泗县网点</v>
          </cell>
        </row>
        <row r="10056">
          <cell r="P10056" t="str">
            <v>合肥经开莲花路网点</v>
          </cell>
        </row>
        <row r="10057">
          <cell r="P10057" t="str">
            <v>安徽代理区</v>
          </cell>
        </row>
        <row r="10058">
          <cell r="P10058" t="str">
            <v>肥东集散点</v>
          </cell>
        </row>
        <row r="10059">
          <cell r="P10059" t="str">
            <v>亳州蒙城网点</v>
          </cell>
        </row>
        <row r="10060">
          <cell r="P10060" t="str">
            <v>黄山屯溪网点</v>
          </cell>
        </row>
        <row r="10061">
          <cell r="P10061" t="str">
            <v>芜湖南陵宇培网点</v>
          </cell>
        </row>
        <row r="10062">
          <cell r="P10062" t="str">
            <v>滁州凤阳网点</v>
          </cell>
        </row>
        <row r="10063">
          <cell r="P10063" t="str">
            <v>蚌埠禹会东部网点</v>
          </cell>
        </row>
        <row r="10064">
          <cell r="P10064" t="str">
            <v>芜湖鸠江经开网点</v>
          </cell>
        </row>
        <row r="10065">
          <cell r="P10065" t="str">
            <v>六安舒城舒晓网点</v>
          </cell>
        </row>
        <row r="10066">
          <cell r="P10066" t="str">
            <v>淮北濉溪东部乡镇网点</v>
          </cell>
        </row>
        <row r="10067">
          <cell r="P10067" t="str">
            <v>合肥经开莲花路网点</v>
          </cell>
        </row>
        <row r="10068">
          <cell r="P10068" t="str">
            <v>六安金寨网点</v>
          </cell>
        </row>
        <row r="10069">
          <cell r="P10069" t="str">
            <v>六安金安城北网点</v>
          </cell>
        </row>
        <row r="10070">
          <cell r="P10070" t="str">
            <v>滁州明光网点</v>
          </cell>
        </row>
        <row r="10071">
          <cell r="P10071" t="str">
            <v>池州贵池开发区网点</v>
          </cell>
        </row>
        <row r="10072">
          <cell r="P10072" t="str">
            <v>芜湖弋江大学城网点</v>
          </cell>
        </row>
        <row r="10073">
          <cell r="P10073" t="str">
            <v>马鞍山雨山网点</v>
          </cell>
        </row>
        <row r="10074">
          <cell r="P10074" t="str">
            <v>安徽代理区</v>
          </cell>
        </row>
        <row r="10075">
          <cell r="P10075" t="str">
            <v>黄山屯溪网点</v>
          </cell>
        </row>
        <row r="10076">
          <cell r="P10076" t="str">
            <v>安庆潜山网点</v>
          </cell>
        </row>
        <row r="10077">
          <cell r="P10077" t="str">
            <v>安庆岳西网点</v>
          </cell>
        </row>
        <row r="10078">
          <cell r="P10078" t="str">
            <v>滁州苏滁产业园网点</v>
          </cell>
        </row>
        <row r="10079">
          <cell r="P10079" t="str">
            <v>安庆怀宁网点</v>
          </cell>
        </row>
        <row r="10080">
          <cell r="P10080" t="str">
            <v>合肥包河葛大店网点</v>
          </cell>
        </row>
        <row r="10081">
          <cell r="P10081" t="str">
            <v>铜陵义安城关网点</v>
          </cell>
        </row>
        <row r="10082">
          <cell r="P10082" t="str">
            <v>合肥南集散点</v>
          </cell>
        </row>
        <row r="10083">
          <cell r="P10083" t="str">
            <v>滁州南谯乌衣镇网点</v>
          </cell>
        </row>
        <row r="10084">
          <cell r="P10084" t="str">
            <v>淮北杜集网点</v>
          </cell>
        </row>
        <row r="10085">
          <cell r="P10085" t="str">
            <v>合肥庐江网点</v>
          </cell>
        </row>
        <row r="10086">
          <cell r="P10086" t="str">
            <v>宿州埇桥网点</v>
          </cell>
        </row>
        <row r="10087">
          <cell r="P10087" t="str">
            <v>池州青阳网点</v>
          </cell>
        </row>
        <row r="10088">
          <cell r="P10088" t="str">
            <v>安庆宿松网点</v>
          </cell>
        </row>
        <row r="10089">
          <cell r="P10089" t="str">
            <v>淮南凤台网点</v>
          </cell>
        </row>
        <row r="10090">
          <cell r="P10090" t="str">
            <v>池州贵池开发区网点</v>
          </cell>
        </row>
        <row r="10091">
          <cell r="P10091" t="str">
            <v>琅琊集散点</v>
          </cell>
        </row>
        <row r="10092">
          <cell r="P10092" t="str">
            <v>黄山休宁新城网点</v>
          </cell>
        </row>
        <row r="10093">
          <cell r="P10093" t="str">
            <v>合肥瑶海灵石路网点</v>
          </cell>
        </row>
        <row r="10094">
          <cell r="P10094" t="str">
            <v>淮北相山网点</v>
          </cell>
        </row>
        <row r="10095">
          <cell r="P10095" t="str">
            <v>滁州天长网点</v>
          </cell>
        </row>
        <row r="10096">
          <cell r="P10096" t="str">
            <v>马鞍山含山网点</v>
          </cell>
        </row>
        <row r="10097">
          <cell r="P10097" t="str">
            <v>合肥瑶海鹿鸣山网点</v>
          </cell>
        </row>
        <row r="10098">
          <cell r="P10098" t="str">
            <v>合肥包河葛大店网点</v>
          </cell>
        </row>
        <row r="10099">
          <cell r="P10099" t="str">
            <v>池州东至网点</v>
          </cell>
        </row>
        <row r="10100">
          <cell r="P10100" t="str">
            <v>池州贵池开发区网点</v>
          </cell>
        </row>
        <row r="10101">
          <cell r="P10101" t="str">
            <v>谯城区集散点</v>
          </cell>
        </row>
        <row r="10102">
          <cell r="P10102" t="str">
            <v>大通集散点</v>
          </cell>
        </row>
        <row r="10103">
          <cell r="P10103" t="str">
            <v>淮南凤台网点</v>
          </cell>
        </row>
        <row r="10104">
          <cell r="P10104" t="str">
            <v>芜湖南陵宇培网点</v>
          </cell>
        </row>
        <row r="10105">
          <cell r="P10105" t="str">
            <v>芜湖无为网点</v>
          </cell>
        </row>
        <row r="10106">
          <cell r="P10106" t="str">
            <v>合肥长丰北城网点</v>
          </cell>
        </row>
        <row r="10107">
          <cell r="P10107" t="str">
            <v>安庆宿松网点</v>
          </cell>
        </row>
        <row r="10108">
          <cell r="P10108" t="str">
            <v>宿州埇桥网点</v>
          </cell>
        </row>
        <row r="10109">
          <cell r="P10109" t="str">
            <v>黄山屯溪网点</v>
          </cell>
        </row>
        <row r="10110">
          <cell r="P10110" t="str">
            <v>亳州蒙城网点</v>
          </cell>
        </row>
        <row r="10111">
          <cell r="P10111" t="str">
            <v>阜阳临泉网点</v>
          </cell>
        </row>
        <row r="10112">
          <cell r="P10112" t="str">
            <v>合肥肥西鑫辰网点</v>
          </cell>
        </row>
        <row r="10113">
          <cell r="P10113" t="str">
            <v>安庆桐城网点</v>
          </cell>
        </row>
        <row r="10114">
          <cell r="P10114" t="str">
            <v>宣城宣州国购网点</v>
          </cell>
        </row>
        <row r="10115">
          <cell r="P10115" t="str">
            <v>芜湖镜湖万达网点</v>
          </cell>
        </row>
        <row r="10116">
          <cell r="P10116" t="str">
            <v>宿州萧县网点</v>
          </cell>
        </row>
        <row r="10117">
          <cell r="P10117" t="str">
            <v>宣城宣州大唐网点</v>
          </cell>
        </row>
        <row r="10118">
          <cell r="P10118" t="str">
            <v>淮南凤台网点</v>
          </cell>
        </row>
        <row r="10119">
          <cell r="P10119" t="str">
            <v>滁州天长网点</v>
          </cell>
        </row>
        <row r="10120">
          <cell r="P10120" t="str">
            <v>安徽代理区</v>
          </cell>
        </row>
        <row r="10121">
          <cell r="P10121" t="str">
            <v>芜湖镜湖新市口网点</v>
          </cell>
        </row>
        <row r="10122">
          <cell r="P10122" t="str">
            <v>合肥经开大学城网点</v>
          </cell>
        </row>
        <row r="10123">
          <cell r="P10123" t="str">
            <v>合肥巢湖亚父路网点</v>
          </cell>
        </row>
        <row r="10124">
          <cell r="P10124" t="str">
            <v>亳州谯城网点</v>
          </cell>
        </row>
        <row r="10125">
          <cell r="P10125" t="str">
            <v>阜阳临泉网点</v>
          </cell>
        </row>
        <row r="10126">
          <cell r="P10126" t="str">
            <v>芜湖弋江二部网点</v>
          </cell>
        </row>
        <row r="10127">
          <cell r="P10127" t="str">
            <v>蚌埠怀远新城网点</v>
          </cell>
        </row>
        <row r="10128">
          <cell r="P10128" t="str">
            <v>淮南凤台网点</v>
          </cell>
        </row>
        <row r="10129">
          <cell r="P10129" t="str">
            <v>蚌埠固镇网点</v>
          </cell>
        </row>
        <row r="10130">
          <cell r="P10130" t="str">
            <v>合肥滨湖网点</v>
          </cell>
        </row>
        <row r="10131">
          <cell r="P10131" t="str">
            <v>相山集散点</v>
          </cell>
        </row>
        <row r="10132">
          <cell r="P10132" t="str">
            <v>滁州城东网点</v>
          </cell>
        </row>
        <row r="10133">
          <cell r="P10133" t="str">
            <v>马鞍山含山网点</v>
          </cell>
        </row>
        <row r="10134">
          <cell r="P10134" t="str">
            <v>蚌埠固镇网点</v>
          </cell>
        </row>
        <row r="10135">
          <cell r="P10135" t="str">
            <v>滁州定远网点</v>
          </cell>
        </row>
        <row r="10136">
          <cell r="P10136" t="str">
            <v>阜阳颍上网点</v>
          </cell>
        </row>
        <row r="10137">
          <cell r="P10137" t="str">
            <v>合肥长丰水湖镇网点</v>
          </cell>
        </row>
        <row r="10138">
          <cell r="P10138" t="str">
            <v>滁州定远网点</v>
          </cell>
        </row>
        <row r="10139">
          <cell r="P10139" t="str">
            <v>池州青阳网点</v>
          </cell>
        </row>
        <row r="10140">
          <cell r="P10140" t="str">
            <v>安徽代理区</v>
          </cell>
        </row>
        <row r="10141">
          <cell r="P10141" t="str">
            <v>合肥肥西桥北网点</v>
          </cell>
        </row>
        <row r="10142">
          <cell r="P10142" t="str">
            <v>合肥肥东经开区网点</v>
          </cell>
        </row>
        <row r="10143">
          <cell r="P10143" t="str">
            <v>合肥市三孝口网点</v>
          </cell>
        </row>
        <row r="10144">
          <cell r="P10144" t="str">
            <v>宿州埇桥网点</v>
          </cell>
        </row>
        <row r="10145">
          <cell r="P10145" t="str">
            <v>滁州天长网点</v>
          </cell>
        </row>
        <row r="10146">
          <cell r="P10146" t="str">
            <v>芜湖无为网点</v>
          </cell>
        </row>
        <row r="10147">
          <cell r="P10147" t="str">
            <v>池州东至网点</v>
          </cell>
        </row>
        <row r="10148">
          <cell r="P10148" t="str">
            <v>芜湖弋江大学城网点</v>
          </cell>
        </row>
        <row r="10149">
          <cell r="P10149" t="str">
            <v>合肥庐江网点</v>
          </cell>
        </row>
        <row r="10150">
          <cell r="P10150" t="str">
            <v>淮南寿县网点</v>
          </cell>
        </row>
        <row r="10151">
          <cell r="P10151" t="str">
            <v>安徽代理区</v>
          </cell>
        </row>
        <row r="10152">
          <cell r="P10152" t="str">
            <v>蚌埠固镇网点</v>
          </cell>
        </row>
        <row r="10153">
          <cell r="P10153" t="str">
            <v>安徽代理区</v>
          </cell>
        </row>
        <row r="10154">
          <cell r="P10154" t="str">
            <v>合肥蜀山农大网点</v>
          </cell>
        </row>
        <row r="10155">
          <cell r="P10155" t="str">
            <v>利辛集散点</v>
          </cell>
        </row>
        <row r="10156">
          <cell r="P10156" t="str">
            <v>合肥南集散点</v>
          </cell>
        </row>
        <row r="10157">
          <cell r="P10157" t="str">
            <v>安庆宜秀网点</v>
          </cell>
        </row>
        <row r="10158">
          <cell r="P10158" t="str">
            <v>淮北濉溪东部乡镇网点</v>
          </cell>
        </row>
        <row r="10159">
          <cell r="P10159" t="str">
            <v>合肥肥西桃花镇网点</v>
          </cell>
        </row>
        <row r="10160">
          <cell r="P10160" t="str">
            <v>蚌埠龙子湖大学城网点</v>
          </cell>
        </row>
        <row r="10161">
          <cell r="P10161" t="str">
            <v>马鞍山雨山向山镇网点</v>
          </cell>
        </row>
        <row r="10162">
          <cell r="P10162" t="str">
            <v>宿州埇桥明日网点</v>
          </cell>
        </row>
        <row r="10163">
          <cell r="P10163" t="str">
            <v>芜湖南陵宇培网点</v>
          </cell>
        </row>
        <row r="10164">
          <cell r="P10164" t="str">
            <v>宿州泗县网点</v>
          </cell>
        </row>
        <row r="10165">
          <cell r="P10165" t="str">
            <v>滁州天长网点</v>
          </cell>
        </row>
        <row r="10166">
          <cell r="P10166" t="str">
            <v>阜阳颍上网点</v>
          </cell>
        </row>
        <row r="10167">
          <cell r="P10167" t="str">
            <v>合肥南集散点</v>
          </cell>
        </row>
        <row r="10168">
          <cell r="P10168" t="str">
            <v>淮南寿县网点</v>
          </cell>
        </row>
        <row r="10169">
          <cell r="P10169" t="str">
            <v>合肥瑶海胜利路网点</v>
          </cell>
        </row>
        <row r="10170">
          <cell r="P10170" t="str">
            <v>滁州琅琊网点</v>
          </cell>
        </row>
        <row r="10171">
          <cell r="P10171" t="str">
            <v>滁州定远网点</v>
          </cell>
        </row>
        <row r="10172">
          <cell r="P10172" t="str">
            <v>合肥南集散点</v>
          </cell>
        </row>
        <row r="10173">
          <cell r="P10173" t="str">
            <v>淮北相山网点</v>
          </cell>
        </row>
        <row r="10174">
          <cell r="P10174" t="str">
            <v>蚌埠蚌山万达网点</v>
          </cell>
        </row>
        <row r="10175">
          <cell r="P10175" t="str">
            <v>淮南凤台网点</v>
          </cell>
        </row>
        <row r="10176">
          <cell r="P10176" t="str">
            <v>合肥长丰北城网点</v>
          </cell>
        </row>
        <row r="10177">
          <cell r="P10177" t="str">
            <v>安徽代理区</v>
          </cell>
        </row>
        <row r="10178">
          <cell r="P10178" t="str">
            <v>安徽代理区</v>
          </cell>
        </row>
        <row r="10179">
          <cell r="P10179" t="str">
            <v>颍东集散点</v>
          </cell>
        </row>
        <row r="10180">
          <cell r="P10180" t="str">
            <v>蚌埠怀远新城网点</v>
          </cell>
        </row>
        <row r="10181">
          <cell r="P10181" t="str">
            <v>安徽代理区</v>
          </cell>
        </row>
        <row r="10182">
          <cell r="P10182" t="str">
            <v>安庆宿松网点</v>
          </cell>
        </row>
        <row r="10183">
          <cell r="P10183" t="str">
            <v>蚌埠五河网点</v>
          </cell>
        </row>
        <row r="10184">
          <cell r="P10184" t="str">
            <v>马鞍山含山网点</v>
          </cell>
        </row>
        <row r="10185">
          <cell r="P10185" t="str">
            <v>黄山屯溪阳湖网点</v>
          </cell>
        </row>
        <row r="10186">
          <cell r="P10186" t="str">
            <v>马鞍山雨山网点</v>
          </cell>
        </row>
        <row r="10187">
          <cell r="P10187" t="str">
            <v>宿州埇桥新二中网点</v>
          </cell>
        </row>
        <row r="10188">
          <cell r="P10188" t="str">
            <v>安徽代理区</v>
          </cell>
        </row>
        <row r="10189">
          <cell r="P10189" t="str">
            <v>蚌埠淮上网点</v>
          </cell>
        </row>
        <row r="10190">
          <cell r="P10190" t="str">
            <v>合肥西集散点</v>
          </cell>
        </row>
        <row r="10191">
          <cell r="P10191" t="str">
            <v>合肥包河葛大店网点</v>
          </cell>
        </row>
        <row r="10192">
          <cell r="P10192" t="str">
            <v>合肥肥西桃花镇网点</v>
          </cell>
        </row>
        <row r="10193">
          <cell r="P10193" t="str">
            <v>滁州琅琊明光路网点</v>
          </cell>
        </row>
        <row r="10194">
          <cell r="P10194" t="str">
            <v>宿州砀山网点</v>
          </cell>
        </row>
        <row r="10195">
          <cell r="P10195" t="str">
            <v>淮北石台网点</v>
          </cell>
        </row>
        <row r="10196">
          <cell r="P10196" t="str">
            <v>马鞍山花山网点</v>
          </cell>
        </row>
        <row r="10197">
          <cell r="P10197" t="str">
            <v>合肥长丰水湖镇网点</v>
          </cell>
        </row>
        <row r="10198">
          <cell r="P10198" t="str">
            <v>合肥高新天鹅湖网点</v>
          </cell>
        </row>
        <row r="10199">
          <cell r="P10199" t="str">
            <v>淮北韩村网点</v>
          </cell>
        </row>
        <row r="10200">
          <cell r="P10200" t="str">
            <v>合肥瑶海灵石路网点</v>
          </cell>
        </row>
        <row r="10201">
          <cell r="P10201" t="str">
            <v>合肥包河南站网点</v>
          </cell>
        </row>
        <row r="10202">
          <cell r="P10202" t="str">
            <v>黄山屯溪网点</v>
          </cell>
        </row>
        <row r="10203">
          <cell r="P10203" t="str">
            <v>合肥高新网点</v>
          </cell>
        </row>
        <row r="10204">
          <cell r="P10204" t="str">
            <v>安徽代理区</v>
          </cell>
        </row>
        <row r="10205">
          <cell r="P10205" t="str">
            <v>阜阳临泉网点</v>
          </cell>
        </row>
        <row r="10206">
          <cell r="P10206" t="str">
            <v>安徽代理区</v>
          </cell>
        </row>
        <row r="10207">
          <cell r="P10207" t="str">
            <v>合肥高新天鹅湖网点</v>
          </cell>
        </row>
        <row r="10208">
          <cell r="P10208" t="str">
            <v>合肥巢湖亚父路网点</v>
          </cell>
        </row>
        <row r="10209">
          <cell r="P10209" t="str">
            <v>合肥巢湖汽车城网点</v>
          </cell>
        </row>
        <row r="10210">
          <cell r="P10210" t="str">
            <v>阜阳太和网点</v>
          </cell>
        </row>
        <row r="10211">
          <cell r="P10211" t="str">
            <v>合肥肥东吾悦网点</v>
          </cell>
        </row>
        <row r="10212">
          <cell r="P10212" t="str">
            <v>宣城郎溪网点</v>
          </cell>
        </row>
        <row r="10213">
          <cell r="P10213" t="str">
            <v>黄山屯溪网点</v>
          </cell>
        </row>
        <row r="10214">
          <cell r="P10214" t="str">
            <v>宿州砀山网点</v>
          </cell>
        </row>
        <row r="10215">
          <cell r="P10215" t="str">
            <v>黄山歙县城区网点</v>
          </cell>
        </row>
        <row r="10216">
          <cell r="P10216" t="str">
            <v>芜湖鸠江网点</v>
          </cell>
        </row>
        <row r="10217">
          <cell r="P10217" t="str">
            <v>阜阳阜南网点</v>
          </cell>
        </row>
        <row r="10218">
          <cell r="P10218" t="str">
            <v>滁州琅琊明光路网点</v>
          </cell>
        </row>
        <row r="10219">
          <cell r="P10219" t="str">
            <v>宣城宣州网点</v>
          </cell>
        </row>
        <row r="10220">
          <cell r="P10220" t="str">
            <v>亳州谯城网点</v>
          </cell>
        </row>
        <row r="10221">
          <cell r="P10221" t="str">
            <v>芜湖镜湖新市口网点</v>
          </cell>
        </row>
        <row r="10222">
          <cell r="P10222" t="str">
            <v>安徽代理区</v>
          </cell>
        </row>
        <row r="10223">
          <cell r="P10223" t="str">
            <v>合肥肥西桥北网点</v>
          </cell>
        </row>
        <row r="10224">
          <cell r="P10224" t="str">
            <v>阜阳阜南网点</v>
          </cell>
        </row>
        <row r="10225">
          <cell r="P10225" t="str">
            <v>滁州定远网点</v>
          </cell>
        </row>
        <row r="10226">
          <cell r="P10226" t="str">
            <v>阜阳颍东新城网点</v>
          </cell>
        </row>
        <row r="10227">
          <cell r="P10227" t="str">
            <v>安庆望江网点</v>
          </cell>
        </row>
        <row r="10228">
          <cell r="P10228" t="str">
            <v>宿州砀山网点</v>
          </cell>
        </row>
        <row r="10229">
          <cell r="P10229" t="str">
            <v>合肥肥西竞速网点</v>
          </cell>
        </row>
        <row r="10230">
          <cell r="P10230" t="str">
            <v>淮北岱河矿网点</v>
          </cell>
        </row>
        <row r="10231">
          <cell r="P10231" t="str">
            <v>滁州来安网点</v>
          </cell>
        </row>
        <row r="10232">
          <cell r="P10232" t="str">
            <v>淮北相山网点</v>
          </cell>
        </row>
        <row r="10233">
          <cell r="P10233" t="str">
            <v>合肥瑶海北网点</v>
          </cell>
        </row>
        <row r="10234">
          <cell r="P10234" t="str">
            <v>合肥包河葛大店网点</v>
          </cell>
        </row>
        <row r="10235">
          <cell r="P10235" t="str">
            <v>六安金寨网点</v>
          </cell>
        </row>
        <row r="10236">
          <cell r="P10236" t="str">
            <v>安徽代理区</v>
          </cell>
        </row>
        <row r="10237">
          <cell r="P10237" t="str">
            <v>滁州天长网点</v>
          </cell>
        </row>
        <row r="10238">
          <cell r="P10238" t="str">
            <v>宿州埇桥三里湾网点</v>
          </cell>
        </row>
        <row r="10239">
          <cell r="P10239" t="str">
            <v>六安金安施桥镇网点</v>
          </cell>
        </row>
        <row r="10240">
          <cell r="P10240" t="str">
            <v>阜阳临泉网点</v>
          </cell>
        </row>
        <row r="10241">
          <cell r="P10241" t="str">
            <v>六安金安城北网点</v>
          </cell>
        </row>
        <row r="10242">
          <cell r="P10242" t="str">
            <v>阜阳临泉网点</v>
          </cell>
        </row>
        <row r="10243">
          <cell r="P10243" t="str">
            <v>六安霍邱周集镇网点</v>
          </cell>
        </row>
        <row r="10244">
          <cell r="P10244" t="str">
            <v>安庆宜秀网点</v>
          </cell>
        </row>
        <row r="10245">
          <cell r="P10245" t="str">
            <v>淮北濉溪西部乡镇网点</v>
          </cell>
        </row>
        <row r="10246">
          <cell r="P10246" t="str">
            <v>合肥蜀山振兴路网点</v>
          </cell>
        </row>
        <row r="10247">
          <cell r="P10247" t="str">
            <v>亳州涡阳城西网点</v>
          </cell>
        </row>
        <row r="10248">
          <cell r="P10248" t="str">
            <v>芜湖南陵网点</v>
          </cell>
        </row>
        <row r="10249">
          <cell r="P10249" t="str">
            <v>合肥瑶海龙岗网点</v>
          </cell>
        </row>
        <row r="10250">
          <cell r="P10250" t="str">
            <v>宣城泾县网点</v>
          </cell>
        </row>
        <row r="10251">
          <cell r="P10251" t="str">
            <v>黄山歙县城区网点</v>
          </cell>
        </row>
        <row r="10252">
          <cell r="P10252" t="str">
            <v>亳州谯城网点</v>
          </cell>
        </row>
        <row r="10253">
          <cell r="P10253" t="str">
            <v>合肥滨湖网点</v>
          </cell>
        </row>
        <row r="10254">
          <cell r="P10254" t="str">
            <v>安庆宿松网点</v>
          </cell>
        </row>
        <row r="10255">
          <cell r="P10255" t="str">
            <v>铜陵枞阳网点</v>
          </cell>
        </row>
        <row r="10256">
          <cell r="P10256" t="str">
            <v>马鞍山含山网点</v>
          </cell>
        </row>
        <row r="10257">
          <cell r="P10257" t="str">
            <v>合肥巢湖亚父路网点</v>
          </cell>
        </row>
        <row r="10258">
          <cell r="P10258" t="str">
            <v>安徽代理区</v>
          </cell>
        </row>
        <row r="10259">
          <cell r="P10259" t="str">
            <v>池州青阳网点</v>
          </cell>
        </row>
        <row r="10260">
          <cell r="P10260" t="str">
            <v>芜湖南陵宇培网点</v>
          </cell>
        </row>
        <row r="10261">
          <cell r="P10261" t="str">
            <v>蚌埠淮上商贸城网点</v>
          </cell>
        </row>
        <row r="10262">
          <cell r="P10262" t="str">
            <v>宿州萧县网点</v>
          </cell>
        </row>
        <row r="10263">
          <cell r="P10263" t="str">
            <v>六安金安城北网点</v>
          </cell>
        </row>
        <row r="10264">
          <cell r="P10264" t="str">
            <v>滁州城东网点</v>
          </cell>
        </row>
        <row r="10265">
          <cell r="P10265" t="str">
            <v>池州东至网点</v>
          </cell>
        </row>
        <row r="10266">
          <cell r="P10266" t="str">
            <v>亳州涡阳网点</v>
          </cell>
        </row>
        <row r="10267">
          <cell r="P10267" t="str">
            <v>六安霍山网点</v>
          </cell>
        </row>
        <row r="10268">
          <cell r="P10268" t="str">
            <v>合肥经开大学城网点</v>
          </cell>
        </row>
        <row r="10269">
          <cell r="P10269" t="str">
            <v>合肥蜀山通合网点</v>
          </cell>
        </row>
        <row r="10270">
          <cell r="P10270" t="str">
            <v>安庆宿松网点</v>
          </cell>
        </row>
        <row r="10271">
          <cell r="P10271" t="str">
            <v>合肥肥东经开区网点</v>
          </cell>
        </row>
        <row r="10272">
          <cell r="P10272" t="str">
            <v>合肥瑶海新站网点</v>
          </cell>
        </row>
        <row r="10273">
          <cell r="P10273" t="str">
            <v>安徽代理区</v>
          </cell>
        </row>
        <row r="10274">
          <cell r="P10274" t="str">
            <v>宿州萧县网点</v>
          </cell>
        </row>
        <row r="10275">
          <cell r="P10275" t="str">
            <v>安庆宜秀网点</v>
          </cell>
        </row>
        <row r="10276">
          <cell r="P10276" t="str">
            <v>合肥蜀山农大网点</v>
          </cell>
        </row>
        <row r="10277">
          <cell r="P10277" t="str">
            <v>安庆宿松网点</v>
          </cell>
        </row>
        <row r="10278">
          <cell r="P10278" t="str">
            <v>合肥高新蜀南网点</v>
          </cell>
        </row>
        <row r="10279">
          <cell r="P10279" t="str">
            <v>亳州谯城万达网点</v>
          </cell>
        </row>
        <row r="10280">
          <cell r="P10280" t="str">
            <v>阜阳颍上网点</v>
          </cell>
        </row>
        <row r="10281">
          <cell r="P10281" t="str">
            <v>宿州泗县网点</v>
          </cell>
        </row>
        <row r="10282">
          <cell r="P10282" t="str">
            <v>阜阳临泉网点</v>
          </cell>
        </row>
        <row r="10283">
          <cell r="P10283" t="str">
            <v>阜阳阜南东部网点</v>
          </cell>
        </row>
        <row r="10284">
          <cell r="P10284" t="str">
            <v>蚌埠电商产业园网点</v>
          </cell>
        </row>
        <row r="10285">
          <cell r="P10285" t="str">
            <v>合肥肥东吾悦网点</v>
          </cell>
        </row>
        <row r="10286">
          <cell r="P10286" t="str">
            <v>芜湖鸠江二部网点</v>
          </cell>
        </row>
        <row r="10287">
          <cell r="P10287" t="str">
            <v>池州贵池开发区网点</v>
          </cell>
        </row>
        <row r="10288">
          <cell r="P10288" t="str">
            <v>合肥包河葛大店网点</v>
          </cell>
        </row>
        <row r="10289">
          <cell r="P10289" t="str">
            <v>宿州埇桥西北新城网点</v>
          </cell>
        </row>
        <row r="10290">
          <cell r="P10290" t="str">
            <v>相山集散点</v>
          </cell>
        </row>
        <row r="10291">
          <cell r="P10291" t="str">
            <v>池州贵池开发区网点</v>
          </cell>
        </row>
        <row r="10292">
          <cell r="P10292" t="str">
            <v>合肥南集散点</v>
          </cell>
        </row>
        <row r="10293">
          <cell r="P10293" t="str">
            <v>安庆宿松网点</v>
          </cell>
        </row>
        <row r="10294">
          <cell r="P10294" t="str">
            <v>阜阳颍上网点</v>
          </cell>
        </row>
        <row r="10295">
          <cell r="P10295" t="str">
            <v>芜湖繁昌网点</v>
          </cell>
        </row>
        <row r="10296">
          <cell r="P10296" t="str">
            <v>亳州谯城网点</v>
          </cell>
        </row>
        <row r="10297">
          <cell r="P10297" t="str">
            <v>合肥蜀山通合网点</v>
          </cell>
        </row>
        <row r="10298">
          <cell r="P10298" t="str">
            <v>合肥长丰水湖镇网点</v>
          </cell>
        </row>
        <row r="10299">
          <cell r="P10299" t="str">
            <v>亳州谯城网点</v>
          </cell>
        </row>
        <row r="10300">
          <cell r="P10300" t="str">
            <v>马鞍山含山网点</v>
          </cell>
        </row>
        <row r="10301">
          <cell r="P10301" t="str">
            <v>合肥肥东吾悦网点</v>
          </cell>
        </row>
        <row r="10302">
          <cell r="P10302" t="str">
            <v>合肥长丰网点</v>
          </cell>
        </row>
        <row r="10303">
          <cell r="P10303" t="str">
            <v>合肥肥东经开区网点</v>
          </cell>
        </row>
        <row r="10304">
          <cell r="P10304" t="str">
            <v>合肥长丰网点</v>
          </cell>
        </row>
        <row r="10305">
          <cell r="P10305" t="str">
            <v>阜阳颍州新阳网点</v>
          </cell>
        </row>
        <row r="10306">
          <cell r="P10306" t="str">
            <v>亳州蒙城网点</v>
          </cell>
        </row>
        <row r="10307">
          <cell r="P10307" t="str">
            <v>铜陵义安城关网点</v>
          </cell>
        </row>
        <row r="10308">
          <cell r="P10308" t="str">
            <v>合肥长丰北城网点</v>
          </cell>
        </row>
        <row r="10309">
          <cell r="P10309" t="str">
            <v>安徽代理区</v>
          </cell>
        </row>
        <row r="10310">
          <cell r="P10310" t="str">
            <v>宿州砀山网点</v>
          </cell>
        </row>
        <row r="10311">
          <cell r="P10311" t="str">
            <v>安庆宿松网点</v>
          </cell>
        </row>
        <row r="10312">
          <cell r="P10312" t="str">
            <v>合肥肥东经开区网点</v>
          </cell>
        </row>
        <row r="10313">
          <cell r="P10313" t="str">
            <v>宣城郎溪网点</v>
          </cell>
        </row>
        <row r="10314">
          <cell r="P10314" t="str">
            <v>合肥高新网点</v>
          </cell>
        </row>
        <row r="10315">
          <cell r="P10315" t="str">
            <v>铜陵枞阳网点</v>
          </cell>
        </row>
        <row r="10316">
          <cell r="P10316" t="str">
            <v>合肥瑶海鹿鸣山网点</v>
          </cell>
        </row>
        <row r="10317">
          <cell r="P10317" t="str">
            <v>安徽代理区</v>
          </cell>
        </row>
        <row r="10318">
          <cell r="P10318" t="str">
            <v>淮南舜耕山网点</v>
          </cell>
        </row>
        <row r="10319">
          <cell r="P10319" t="str">
            <v>芜湖弋江大学城网点</v>
          </cell>
        </row>
        <row r="10320">
          <cell r="P10320" t="str">
            <v>合肥肥西桥南网点</v>
          </cell>
        </row>
        <row r="10321">
          <cell r="P10321" t="str">
            <v>合肥包河葛大店网点</v>
          </cell>
        </row>
        <row r="10322">
          <cell r="P10322" t="str">
            <v>亳州谯城桃花源网点</v>
          </cell>
        </row>
        <row r="10323">
          <cell r="P10323" t="str">
            <v>芜湖无为网点</v>
          </cell>
        </row>
        <row r="10324">
          <cell r="P10324" t="str">
            <v>合肥庐江网点</v>
          </cell>
        </row>
        <row r="10325">
          <cell r="P10325" t="str">
            <v>合肥肥东经开区网点</v>
          </cell>
        </row>
        <row r="10326">
          <cell r="P10326" t="str">
            <v>淮南寿县网点</v>
          </cell>
        </row>
        <row r="10327">
          <cell r="P10327" t="str">
            <v>宿州泗县网点</v>
          </cell>
        </row>
        <row r="10328">
          <cell r="P10328" t="str">
            <v>宿州灵璧网点</v>
          </cell>
        </row>
        <row r="10329">
          <cell r="P10329" t="str">
            <v>黄山屯溪网点</v>
          </cell>
        </row>
        <row r="10330">
          <cell r="P10330" t="str">
            <v>安庆岳西网点</v>
          </cell>
        </row>
        <row r="10331">
          <cell r="P10331" t="str">
            <v>阜阳临泉网点</v>
          </cell>
        </row>
        <row r="10332">
          <cell r="P10332" t="str">
            <v>黄山徽州文峰网点</v>
          </cell>
        </row>
        <row r="10333">
          <cell r="P10333" t="str">
            <v>合肥巢湖汽车城网点</v>
          </cell>
        </row>
        <row r="10334">
          <cell r="P10334" t="str">
            <v>合肥市三孝口网点</v>
          </cell>
        </row>
        <row r="10335">
          <cell r="P10335" t="str">
            <v>黄山屯溪茶城网点</v>
          </cell>
        </row>
        <row r="10336">
          <cell r="P10336" t="str">
            <v>阜阳临泉网点</v>
          </cell>
        </row>
        <row r="10337">
          <cell r="P10337" t="str">
            <v>芜湖鸠江网点</v>
          </cell>
        </row>
        <row r="10338">
          <cell r="P10338" t="str">
            <v>安徽代理区</v>
          </cell>
        </row>
        <row r="10339">
          <cell r="P10339" t="str">
            <v>黄山徽州文峰网点</v>
          </cell>
        </row>
        <row r="10340">
          <cell r="P10340" t="str">
            <v>阜阳颍东网点</v>
          </cell>
        </row>
        <row r="10341">
          <cell r="P10341" t="str">
            <v>亳州谯城网点</v>
          </cell>
        </row>
        <row r="10342">
          <cell r="P10342" t="str">
            <v>滁州定远网点</v>
          </cell>
        </row>
        <row r="10343">
          <cell r="P10343" t="str">
            <v>宿州萧县网点</v>
          </cell>
        </row>
        <row r="10344">
          <cell r="P10344" t="str">
            <v>宿州灵璧网点</v>
          </cell>
        </row>
        <row r="10345">
          <cell r="P10345" t="str">
            <v>滁州凤阳网点</v>
          </cell>
        </row>
        <row r="10346">
          <cell r="P10346" t="str">
            <v>徽州集散点</v>
          </cell>
        </row>
        <row r="10347">
          <cell r="P10347" t="str">
            <v>合肥蜀山蜀峰路网点</v>
          </cell>
        </row>
        <row r="10348">
          <cell r="P10348" t="str">
            <v>滁州定远网点</v>
          </cell>
        </row>
        <row r="10349">
          <cell r="P10349" t="str">
            <v>芜湖镜湖网点</v>
          </cell>
        </row>
        <row r="10350">
          <cell r="P10350" t="str">
            <v>宿州砀山网点</v>
          </cell>
        </row>
        <row r="10351">
          <cell r="P10351" t="str">
            <v>谯城区集散点</v>
          </cell>
        </row>
        <row r="10352">
          <cell r="P10352" t="str">
            <v>芜湖鸠江网点</v>
          </cell>
        </row>
        <row r="10353">
          <cell r="P10353" t="str">
            <v>亳州涡阳网点</v>
          </cell>
        </row>
        <row r="10354">
          <cell r="P10354" t="str">
            <v>六安金安城北网点</v>
          </cell>
        </row>
        <row r="10355">
          <cell r="P10355" t="str">
            <v>安庆宜秀网点</v>
          </cell>
        </row>
        <row r="10356">
          <cell r="P10356" t="str">
            <v>合肥包河葛大店网点</v>
          </cell>
        </row>
        <row r="10357">
          <cell r="P10357" t="str">
            <v>六安金寨网点</v>
          </cell>
        </row>
        <row r="10358">
          <cell r="P10358" t="str">
            <v>阜阳颍上网点</v>
          </cell>
        </row>
        <row r="10359">
          <cell r="P10359" t="str">
            <v>蚌埠固镇网点</v>
          </cell>
        </row>
        <row r="10360">
          <cell r="P10360" t="str">
            <v>合肥长丰双凤大道网点</v>
          </cell>
        </row>
        <row r="10361">
          <cell r="P10361" t="str">
            <v>合肥肥西柏乐网点</v>
          </cell>
        </row>
        <row r="10362">
          <cell r="P10362" t="str">
            <v>滁州明光网点</v>
          </cell>
        </row>
        <row r="10363">
          <cell r="P10363" t="str">
            <v>合肥包河汽车城网点</v>
          </cell>
        </row>
        <row r="10364">
          <cell r="P10364" t="str">
            <v>安庆桐城网点</v>
          </cell>
        </row>
        <row r="10365">
          <cell r="P10365" t="str">
            <v>宿州埇桥网点</v>
          </cell>
        </row>
        <row r="10366">
          <cell r="P10366" t="str">
            <v>安徽代理区</v>
          </cell>
        </row>
        <row r="10367">
          <cell r="P10367" t="str">
            <v>合肥滨湖网点</v>
          </cell>
        </row>
        <row r="10368">
          <cell r="P10368" t="str">
            <v>相山集散点</v>
          </cell>
        </row>
        <row r="10369">
          <cell r="P10369" t="str">
            <v>淮北濉溪网点</v>
          </cell>
        </row>
        <row r="10370">
          <cell r="P10370" t="str">
            <v>淮北濉溪网点</v>
          </cell>
        </row>
        <row r="10371">
          <cell r="P10371" t="str">
            <v>合肥瑶海鹿鸣山网点</v>
          </cell>
        </row>
        <row r="10372">
          <cell r="P10372" t="str">
            <v>亳州蒙城网点</v>
          </cell>
        </row>
        <row r="10373">
          <cell r="P10373" t="str">
            <v>滁州琅琊网点</v>
          </cell>
        </row>
        <row r="10374">
          <cell r="P10374" t="str">
            <v>合肥包河葛大店网点</v>
          </cell>
        </row>
        <row r="10375">
          <cell r="P10375" t="str">
            <v>合肥巢湖亚父路网点</v>
          </cell>
        </row>
        <row r="10376">
          <cell r="P10376" t="str">
            <v>淮北濉溪网点</v>
          </cell>
        </row>
        <row r="10377">
          <cell r="P10377" t="str">
            <v>阜阳临泉网点</v>
          </cell>
        </row>
        <row r="10378">
          <cell r="P10378" t="str">
            <v>安徽代理区</v>
          </cell>
        </row>
        <row r="10379">
          <cell r="P10379" t="str">
            <v>亳州谯城网点</v>
          </cell>
        </row>
        <row r="10380">
          <cell r="P10380" t="str">
            <v>黄山屯溪茶城网点</v>
          </cell>
        </row>
        <row r="10381">
          <cell r="P10381" t="str">
            <v>宿州萧县网点</v>
          </cell>
        </row>
        <row r="10382">
          <cell r="P10382" t="str">
            <v>合肥肥东网点</v>
          </cell>
        </row>
        <row r="10383">
          <cell r="P10383" t="str">
            <v>六安金安三十铺网点</v>
          </cell>
        </row>
        <row r="10384">
          <cell r="P10384" t="str">
            <v>池州贵池开发区网点</v>
          </cell>
        </row>
        <row r="10385">
          <cell r="P10385" t="str">
            <v>安徽代理区</v>
          </cell>
        </row>
        <row r="10386">
          <cell r="P10386" t="str">
            <v>池州青阳网点</v>
          </cell>
        </row>
        <row r="10387">
          <cell r="P10387" t="str">
            <v>淮南舜耕山网点</v>
          </cell>
        </row>
        <row r="10388">
          <cell r="P10388" t="str">
            <v>阜阳太和网点</v>
          </cell>
        </row>
        <row r="10389">
          <cell r="P10389" t="str">
            <v>铜陵义安顺安网点</v>
          </cell>
        </row>
        <row r="10390">
          <cell r="P10390" t="str">
            <v>六安叶集网点</v>
          </cell>
        </row>
        <row r="10391">
          <cell r="P10391" t="str">
            <v>六安金寨网点</v>
          </cell>
        </row>
        <row r="10392">
          <cell r="P10392" t="str">
            <v>宿州埇桥鹏程网点</v>
          </cell>
        </row>
        <row r="10393">
          <cell r="P10393" t="str">
            <v>淮南舜耕山网点</v>
          </cell>
        </row>
        <row r="10394">
          <cell r="P10394" t="str">
            <v>宣城宣州国购网点</v>
          </cell>
        </row>
        <row r="10395">
          <cell r="P10395" t="str">
            <v>六安霍山网点</v>
          </cell>
        </row>
        <row r="10396">
          <cell r="P10396" t="str">
            <v>阜阳颍州青云网点</v>
          </cell>
        </row>
        <row r="10397">
          <cell r="P10397" t="str">
            <v>合肥经开莲花路网点</v>
          </cell>
        </row>
        <row r="10398">
          <cell r="P10398" t="str">
            <v>阜阳太和网点</v>
          </cell>
        </row>
        <row r="10399">
          <cell r="P10399" t="str">
            <v>宿州埇桥明日网点</v>
          </cell>
        </row>
        <row r="10400">
          <cell r="P10400" t="str">
            <v>安庆岳西网点</v>
          </cell>
        </row>
        <row r="10401">
          <cell r="P10401" t="str">
            <v>合肥瑶海鹿鸣山网点</v>
          </cell>
        </row>
        <row r="10402">
          <cell r="P10402" t="str">
            <v>滁州南谯龙蟠网点</v>
          </cell>
        </row>
        <row r="10403">
          <cell r="P10403" t="str">
            <v>宣城泾县网点</v>
          </cell>
        </row>
        <row r="10404">
          <cell r="P10404" t="str">
            <v>阜阳阜南网点</v>
          </cell>
        </row>
        <row r="10405">
          <cell r="P10405" t="str">
            <v>六安舒城杭埠网点</v>
          </cell>
        </row>
        <row r="10406">
          <cell r="P10406" t="str">
            <v>滁州琅琊明光路网点</v>
          </cell>
        </row>
        <row r="10407">
          <cell r="P10407" t="str">
            <v>合肥肥西网点</v>
          </cell>
        </row>
        <row r="10408">
          <cell r="P10408" t="str">
            <v>合肥长丰网点</v>
          </cell>
        </row>
        <row r="10409">
          <cell r="P10409" t="str">
            <v>合肥瑶海磨店网点</v>
          </cell>
        </row>
        <row r="10410">
          <cell r="P10410" t="str">
            <v>淮北相山网点</v>
          </cell>
        </row>
        <row r="10411">
          <cell r="P10411" t="str">
            <v>滁州凤阳网点</v>
          </cell>
        </row>
        <row r="10412">
          <cell r="P10412" t="str">
            <v>安徽代理区</v>
          </cell>
        </row>
        <row r="10413">
          <cell r="P10413" t="str">
            <v>合肥包河工业园网点</v>
          </cell>
        </row>
        <row r="10414">
          <cell r="P10414" t="str">
            <v>合肥蜀山大溪地网点</v>
          </cell>
        </row>
        <row r="10415">
          <cell r="P10415" t="str">
            <v>马鞍山含山网点</v>
          </cell>
        </row>
        <row r="10416">
          <cell r="P10416" t="str">
            <v>淮南凤台网点</v>
          </cell>
        </row>
        <row r="10417">
          <cell r="P10417" t="str">
            <v>滁州来安网点</v>
          </cell>
        </row>
        <row r="10418">
          <cell r="P10418" t="str">
            <v>阜阳临泉网点</v>
          </cell>
        </row>
        <row r="10419">
          <cell r="P10419" t="str">
            <v>合肥包河合工大网点</v>
          </cell>
        </row>
        <row r="10420">
          <cell r="P10420" t="str">
            <v>合肥包河三里庵网点</v>
          </cell>
        </row>
        <row r="10421">
          <cell r="P10421" t="str">
            <v>安庆宿松网点</v>
          </cell>
        </row>
        <row r="10422">
          <cell r="P10422" t="str">
            <v>亳州涡阳网点</v>
          </cell>
        </row>
        <row r="10423">
          <cell r="P10423" t="str">
            <v>亳州谯城网点</v>
          </cell>
        </row>
        <row r="10424">
          <cell r="P10424" t="str">
            <v>安徽代理区</v>
          </cell>
        </row>
        <row r="10425">
          <cell r="P10425" t="str">
            <v>亳州涡阳网点</v>
          </cell>
        </row>
        <row r="10426">
          <cell r="P10426" t="str">
            <v>六安金安网点</v>
          </cell>
        </row>
        <row r="10427">
          <cell r="P10427" t="str">
            <v>亳州涡阳网点</v>
          </cell>
        </row>
        <row r="10428">
          <cell r="P10428" t="str">
            <v>淮南大通网点</v>
          </cell>
        </row>
        <row r="10429">
          <cell r="P10429" t="str">
            <v>淮南寿县网点</v>
          </cell>
        </row>
        <row r="10430">
          <cell r="P10430" t="str">
            <v>滁州天长网点</v>
          </cell>
        </row>
        <row r="10431">
          <cell r="P10431" t="str">
            <v>阜阳颍上网点</v>
          </cell>
        </row>
        <row r="10432">
          <cell r="P10432" t="str">
            <v>宿州灵璧网点</v>
          </cell>
        </row>
        <row r="10433">
          <cell r="P10433" t="str">
            <v>蚌埠淮上网点</v>
          </cell>
        </row>
        <row r="10434">
          <cell r="P10434" t="str">
            <v>阜阳界首网点</v>
          </cell>
        </row>
        <row r="10435">
          <cell r="P10435" t="str">
            <v>合肥瑶海北网点</v>
          </cell>
        </row>
        <row r="10436">
          <cell r="P10436" t="str">
            <v>宣城宁国网点</v>
          </cell>
        </row>
        <row r="10437">
          <cell r="P10437" t="str">
            <v>铜陵铜官铜都网点</v>
          </cell>
        </row>
        <row r="10438">
          <cell r="P10438" t="str">
            <v>滁州明光网点</v>
          </cell>
        </row>
        <row r="10439">
          <cell r="P10439" t="str">
            <v>六安金安城北网点</v>
          </cell>
        </row>
        <row r="10440">
          <cell r="P10440" t="str">
            <v>滁州南谯乌衣镇网点</v>
          </cell>
        </row>
        <row r="10441">
          <cell r="P10441" t="str">
            <v>六安裕安网点</v>
          </cell>
        </row>
        <row r="10442">
          <cell r="P10442" t="str">
            <v>亳州谯城网点</v>
          </cell>
        </row>
        <row r="10443">
          <cell r="P10443" t="str">
            <v>池州青阳网点</v>
          </cell>
        </row>
        <row r="10444">
          <cell r="P10444" t="str">
            <v>六安金安木厂网点</v>
          </cell>
        </row>
        <row r="10445">
          <cell r="P10445" t="str">
            <v>马鞍山花山网点</v>
          </cell>
        </row>
        <row r="10446">
          <cell r="P10446" t="str">
            <v>亳州谯城网点</v>
          </cell>
        </row>
        <row r="10447">
          <cell r="P10447" t="str">
            <v>安徽代理区</v>
          </cell>
        </row>
        <row r="10448">
          <cell r="P10448" t="str">
            <v>安庆宜秀网点</v>
          </cell>
        </row>
        <row r="10449">
          <cell r="P10449" t="str">
            <v>安庆宜秀网点</v>
          </cell>
        </row>
        <row r="10450">
          <cell r="P10450" t="str">
            <v>合肥肥东网点</v>
          </cell>
        </row>
        <row r="10451">
          <cell r="P10451" t="str">
            <v>铜陵枞阳网点</v>
          </cell>
        </row>
        <row r="10452">
          <cell r="P10452" t="str">
            <v>六安金安网点</v>
          </cell>
        </row>
        <row r="10453">
          <cell r="P10453" t="str">
            <v>安庆宜秀网点</v>
          </cell>
        </row>
        <row r="10454">
          <cell r="P10454" t="str">
            <v>阜阳颍州城南网点</v>
          </cell>
        </row>
        <row r="10455">
          <cell r="P10455" t="str">
            <v>芜湖镜湖万达网点</v>
          </cell>
        </row>
        <row r="10456">
          <cell r="P10456" t="str">
            <v>合肥包河三里庵网点</v>
          </cell>
        </row>
        <row r="10457">
          <cell r="P10457" t="str">
            <v>合肥包河葛大店网点</v>
          </cell>
        </row>
        <row r="10458">
          <cell r="P10458" t="str">
            <v>安庆宜秀网点</v>
          </cell>
        </row>
        <row r="10459">
          <cell r="P10459" t="str">
            <v>阜阳太和网点</v>
          </cell>
        </row>
        <row r="10460">
          <cell r="P10460" t="str">
            <v>阜阳太和网点</v>
          </cell>
        </row>
        <row r="10461">
          <cell r="P10461" t="str">
            <v>芜湖弋江大学城网点</v>
          </cell>
        </row>
        <row r="10462">
          <cell r="P10462" t="str">
            <v>合肥瑶海南网点</v>
          </cell>
        </row>
        <row r="10463">
          <cell r="P10463" t="str">
            <v>合肥撮镇龙塘网点</v>
          </cell>
        </row>
        <row r="10464">
          <cell r="P10464" t="str">
            <v>淮北相山网点</v>
          </cell>
        </row>
        <row r="10465">
          <cell r="P10465" t="str">
            <v>蚌埠怀远新城网点</v>
          </cell>
        </row>
        <row r="10466">
          <cell r="P10466" t="str">
            <v>大通集散点</v>
          </cell>
        </row>
        <row r="10467">
          <cell r="P10467" t="str">
            <v>宣城绩溪网点</v>
          </cell>
        </row>
        <row r="10468">
          <cell r="P10468" t="str">
            <v>合肥肥东经开区网点</v>
          </cell>
        </row>
        <row r="10469">
          <cell r="P10469" t="str">
            <v>铜陵枞阳网点</v>
          </cell>
        </row>
        <row r="10470">
          <cell r="P10470" t="str">
            <v>滁州定远网点</v>
          </cell>
        </row>
        <row r="10471">
          <cell r="P10471" t="str">
            <v>合肥蜀山农大网点</v>
          </cell>
        </row>
        <row r="10472">
          <cell r="P10472" t="str">
            <v>淮北濉溪西部乡镇网点</v>
          </cell>
        </row>
        <row r="10473">
          <cell r="P10473" t="str">
            <v>琅琊集散点</v>
          </cell>
        </row>
        <row r="10474">
          <cell r="P10474" t="str">
            <v>合肥巢湖汽车城网点</v>
          </cell>
        </row>
        <row r="10475">
          <cell r="P10475" t="str">
            <v>滁州南谯网点</v>
          </cell>
        </row>
        <row r="10476">
          <cell r="P10476" t="str">
            <v>亳州涡阳城关网点</v>
          </cell>
        </row>
        <row r="10477">
          <cell r="P10477" t="str">
            <v>合肥包河合工大网点</v>
          </cell>
        </row>
        <row r="10478">
          <cell r="P10478" t="str">
            <v>马鞍山博望网点</v>
          </cell>
        </row>
        <row r="10479">
          <cell r="P10479" t="str">
            <v>滁州明光网点</v>
          </cell>
        </row>
        <row r="10480">
          <cell r="P10480" t="str">
            <v>阜阳颍上网点</v>
          </cell>
        </row>
        <row r="10481">
          <cell r="P10481" t="str">
            <v>六安金安网点</v>
          </cell>
        </row>
        <row r="10482">
          <cell r="P10482" t="str">
            <v>芜湖无为网点</v>
          </cell>
        </row>
        <row r="10483">
          <cell r="P10483" t="str">
            <v>芜湖鸠江大桥网点</v>
          </cell>
        </row>
        <row r="10484">
          <cell r="P10484" t="str">
            <v>阜阳颍上网点</v>
          </cell>
        </row>
        <row r="10485">
          <cell r="P10485" t="str">
            <v>铜陵义安网点</v>
          </cell>
        </row>
        <row r="10486">
          <cell r="P10486" t="str">
            <v>亳州利辛网点</v>
          </cell>
        </row>
        <row r="10487">
          <cell r="P10487" t="str">
            <v>合肥经开莲花路网点</v>
          </cell>
        </row>
        <row r="10488">
          <cell r="P10488" t="str">
            <v>亳州蒙城网点</v>
          </cell>
        </row>
        <row r="10489">
          <cell r="P10489" t="str">
            <v>六安金安网点</v>
          </cell>
        </row>
        <row r="10490">
          <cell r="P10490" t="str">
            <v>阜阳颍东新城网点</v>
          </cell>
        </row>
        <row r="10491">
          <cell r="P10491" t="str">
            <v>合肥庐江网点</v>
          </cell>
        </row>
        <row r="10492">
          <cell r="P10492" t="str">
            <v>合肥瑶海鹿鸣山网点</v>
          </cell>
        </row>
        <row r="10493">
          <cell r="P10493" t="str">
            <v>淮南寿县网点</v>
          </cell>
        </row>
        <row r="10494">
          <cell r="P10494" t="str">
            <v>池州贵池开发区网点</v>
          </cell>
        </row>
        <row r="10495">
          <cell r="P10495" t="str">
            <v>亳州蒙城网点</v>
          </cell>
        </row>
        <row r="10496">
          <cell r="P10496" t="str">
            <v>六安市裕安苏埠网点</v>
          </cell>
        </row>
        <row r="10496">
          <cell r="AI10496" t="str">
            <v>网点超50分钟未响应</v>
          </cell>
        </row>
        <row r="10497">
          <cell r="P10497" t="str">
            <v>安庆迎江网点</v>
          </cell>
        </row>
        <row r="10498">
          <cell r="P10498" t="str">
            <v>芜湖无为网点</v>
          </cell>
        </row>
        <row r="10499">
          <cell r="P10499" t="str">
            <v>马鞍山含山网点</v>
          </cell>
        </row>
        <row r="10500">
          <cell r="P10500" t="str">
            <v>宿州埇桥网点</v>
          </cell>
        </row>
        <row r="10501">
          <cell r="P10501" t="str">
            <v>芜湖弋江火龙岗网点</v>
          </cell>
        </row>
        <row r="10502">
          <cell r="P10502" t="str">
            <v>安徽代理区</v>
          </cell>
        </row>
        <row r="10503">
          <cell r="P10503" t="str">
            <v>铜陵义安顺安网点</v>
          </cell>
        </row>
        <row r="10504">
          <cell r="P10504" t="str">
            <v>安徽代理区</v>
          </cell>
        </row>
        <row r="10505">
          <cell r="P10505" t="str">
            <v>淮南舜耕山网点</v>
          </cell>
        </row>
        <row r="10506">
          <cell r="P10506" t="str">
            <v>滁州凤阳网点</v>
          </cell>
        </row>
        <row r="10507">
          <cell r="P10507" t="str">
            <v>阜阳颍泉双河社区网点</v>
          </cell>
        </row>
        <row r="10508">
          <cell r="P10508" t="str">
            <v>安徽代理区</v>
          </cell>
        </row>
        <row r="10509">
          <cell r="P10509" t="str">
            <v>合肥经开大学城网点</v>
          </cell>
        </row>
        <row r="10510">
          <cell r="P10510" t="str">
            <v>池州东至网点</v>
          </cell>
        </row>
        <row r="10511">
          <cell r="P10511" t="str">
            <v>合肥长丰网点</v>
          </cell>
        </row>
        <row r="10512">
          <cell r="P10512" t="str">
            <v>阜阳颍上网点</v>
          </cell>
        </row>
        <row r="10513">
          <cell r="P10513" t="str">
            <v>宿州埇桥网点</v>
          </cell>
        </row>
        <row r="10514">
          <cell r="P10514" t="str">
            <v>合肥经开始信路网点</v>
          </cell>
        </row>
        <row r="10515">
          <cell r="P10515" t="str">
            <v>合肥肥东经开区网点</v>
          </cell>
        </row>
        <row r="10516">
          <cell r="P10516" t="str">
            <v>马鞍山当涂网点</v>
          </cell>
        </row>
        <row r="10517">
          <cell r="P10517" t="str">
            <v>池州贵池开发区网点</v>
          </cell>
        </row>
        <row r="10518">
          <cell r="P10518" t="str">
            <v>桐城集散点</v>
          </cell>
        </row>
        <row r="10519">
          <cell r="P10519" t="str">
            <v>六安裕安网点</v>
          </cell>
        </row>
        <row r="10520">
          <cell r="P10520" t="str">
            <v>淮南寿县网点</v>
          </cell>
        </row>
        <row r="10521">
          <cell r="P10521" t="str">
            <v>安庆桐城网点</v>
          </cell>
        </row>
        <row r="10522">
          <cell r="P10522" t="str">
            <v>芜湖无为网点</v>
          </cell>
        </row>
        <row r="10523">
          <cell r="P10523" t="str">
            <v>淮北相山网点</v>
          </cell>
        </row>
        <row r="10524">
          <cell r="P10524" t="str">
            <v>合肥庐阳海棠网点</v>
          </cell>
        </row>
        <row r="10525">
          <cell r="P10525" t="str">
            <v>合肥长丰双凤大道网点</v>
          </cell>
        </row>
        <row r="10526">
          <cell r="P10526" t="str">
            <v>马鞍山花山解放路网点</v>
          </cell>
        </row>
        <row r="10527">
          <cell r="P10527" t="str">
            <v>亳州谯城网点</v>
          </cell>
        </row>
        <row r="10528">
          <cell r="P10528" t="str">
            <v>宜秀集散点</v>
          </cell>
        </row>
        <row r="10529">
          <cell r="P10529" t="str">
            <v>宿州埇桥网点</v>
          </cell>
        </row>
        <row r="10530">
          <cell r="P10530" t="str">
            <v>六安金安城北网点</v>
          </cell>
        </row>
        <row r="10531">
          <cell r="P10531" t="str">
            <v>六安金安城北网点</v>
          </cell>
        </row>
        <row r="10532">
          <cell r="P10532" t="str">
            <v>宿州埇桥网点</v>
          </cell>
        </row>
        <row r="10533">
          <cell r="P10533" t="str">
            <v>芜湖南陵宇培网点</v>
          </cell>
        </row>
        <row r="10534">
          <cell r="P10534" t="str">
            <v>马鞍山花山网点</v>
          </cell>
        </row>
        <row r="10535">
          <cell r="P10535" t="str">
            <v>安庆宜秀网点</v>
          </cell>
        </row>
        <row r="10536">
          <cell r="P10536" t="str">
            <v>马鞍山雨山网点</v>
          </cell>
        </row>
        <row r="10537">
          <cell r="P10537" t="str">
            <v>蚌埠禹会东部网点</v>
          </cell>
        </row>
        <row r="10538">
          <cell r="P10538" t="str">
            <v>淮北濉溪网点</v>
          </cell>
        </row>
        <row r="10539">
          <cell r="P10539" t="str">
            <v>宣城郎溪网点</v>
          </cell>
        </row>
        <row r="10540">
          <cell r="P10540" t="str">
            <v>马鞍山和县网点</v>
          </cell>
        </row>
        <row r="10541">
          <cell r="P10541" t="str">
            <v>宣城宣州大唐网点</v>
          </cell>
        </row>
        <row r="10542">
          <cell r="P10542" t="str">
            <v>六安金寨网点</v>
          </cell>
        </row>
        <row r="10543">
          <cell r="P10543" t="str">
            <v>亳州谯城网点</v>
          </cell>
        </row>
        <row r="10544">
          <cell r="P10544" t="str">
            <v>安庆宜秀网点</v>
          </cell>
        </row>
        <row r="10545">
          <cell r="P10545" t="str">
            <v>宿州萧县网点</v>
          </cell>
        </row>
        <row r="10546">
          <cell r="P10546" t="str">
            <v>安徽代理区</v>
          </cell>
        </row>
        <row r="10547">
          <cell r="P10547" t="str">
            <v>淮南潘集网点</v>
          </cell>
        </row>
        <row r="10548">
          <cell r="P10548" t="str">
            <v>阜阳高铁新区网点</v>
          </cell>
        </row>
        <row r="10549">
          <cell r="P10549" t="str">
            <v>滁州苏滁产业园网点</v>
          </cell>
        </row>
        <row r="10550">
          <cell r="P10550" t="str">
            <v>合肥瑶海磨店网点</v>
          </cell>
        </row>
        <row r="10551">
          <cell r="P10551" t="str">
            <v>亳州谯城桃花源网点</v>
          </cell>
        </row>
        <row r="10552">
          <cell r="P10552" t="str">
            <v>淮南凤台网点</v>
          </cell>
        </row>
        <row r="10553">
          <cell r="P10553" t="str">
            <v>滁州凤阳网点</v>
          </cell>
        </row>
        <row r="10554">
          <cell r="P10554" t="str">
            <v>池州贵池站前网点</v>
          </cell>
        </row>
        <row r="10555">
          <cell r="P10555" t="str">
            <v>宿州灵璧网点</v>
          </cell>
        </row>
        <row r="10556">
          <cell r="P10556" t="str">
            <v>合肥瑶海磨店网点</v>
          </cell>
        </row>
        <row r="10557">
          <cell r="P10557" t="str">
            <v>宿州埇桥三里湾网点</v>
          </cell>
        </row>
        <row r="10558">
          <cell r="P10558" t="str">
            <v>黄山歙县城区网点</v>
          </cell>
        </row>
        <row r="10559">
          <cell r="P10559" t="str">
            <v>安庆宿松网点</v>
          </cell>
        </row>
        <row r="10560">
          <cell r="P10560" t="str">
            <v>亳州蒙城网点</v>
          </cell>
        </row>
        <row r="10561">
          <cell r="P10561" t="str">
            <v>马鞍山含山网点</v>
          </cell>
        </row>
        <row r="10562">
          <cell r="P10562" t="str">
            <v>六安霍邱河口镇网点</v>
          </cell>
        </row>
        <row r="10563">
          <cell r="P10563" t="str">
            <v>蚌埠禹会东部网点</v>
          </cell>
        </row>
        <row r="10564">
          <cell r="P10564" t="str">
            <v>合肥庐江网点</v>
          </cell>
        </row>
        <row r="10565">
          <cell r="P10565" t="str">
            <v>宣城宁国网点</v>
          </cell>
        </row>
        <row r="10565">
          <cell r="AI10565" t="str">
            <v>网点超50分钟未响应</v>
          </cell>
        </row>
        <row r="10566">
          <cell r="P10566" t="str">
            <v>合肥瑶海灵石路网点</v>
          </cell>
        </row>
        <row r="10567">
          <cell r="P10567" t="str">
            <v>六安新安网点</v>
          </cell>
        </row>
        <row r="10568">
          <cell r="P10568" t="str">
            <v>滁州天长网点</v>
          </cell>
        </row>
        <row r="10569">
          <cell r="P10569" t="str">
            <v>合肥长丰双凤大道网点</v>
          </cell>
        </row>
        <row r="10570">
          <cell r="P10570" t="str">
            <v>阜阳颍州工贸园网点</v>
          </cell>
        </row>
        <row r="10571">
          <cell r="P10571" t="str">
            <v>亳州利辛城南网点</v>
          </cell>
        </row>
        <row r="10572">
          <cell r="P10572" t="str">
            <v>六安金安城北网点</v>
          </cell>
        </row>
        <row r="10573">
          <cell r="P10573" t="str">
            <v>合肥瑶海漕冲网点</v>
          </cell>
        </row>
        <row r="10574">
          <cell r="P10574" t="str">
            <v>黄山歙县城区网点</v>
          </cell>
        </row>
        <row r="10575">
          <cell r="P10575" t="str">
            <v>芜湖弋江大学城网点</v>
          </cell>
        </row>
        <row r="10576">
          <cell r="P10576" t="str">
            <v>亳州谯城神农谷网点</v>
          </cell>
        </row>
        <row r="10577">
          <cell r="P10577" t="str">
            <v>合肥高新云飞路网点</v>
          </cell>
        </row>
        <row r="10578">
          <cell r="P10578" t="str">
            <v>黄山屯溪网点</v>
          </cell>
        </row>
        <row r="10579">
          <cell r="P10579" t="str">
            <v>芜湖南陵网点</v>
          </cell>
        </row>
        <row r="10580">
          <cell r="P10580" t="str">
            <v>黄山屯溪网点</v>
          </cell>
        </row>
        <row r="10581">
          <cell r="P10581" t="str">
            <v>合肥长丰北城网点</v>
          </cell>
        </row>
        <row r="10582">
          <cell r="P10582" t="str">
            <v>宿州埇桥裕城街网点</v>
          </cell>
        </row>
        <row r="10583">
          <cell r="P10583" t="str">
            <v>亳州利辛工业园网点</v>
          </cell>
        </row>
        <row r="10584">
          <cell r="P10584" t="str">
            <v>合肥长丰水湖镇网点</v>
          </cell>
        </row>
        <row r="10585">
          <cell r="P10585" t="str">
            <v>淮南寿县网点</v>
          </cell>
        </row>
        <row r="10586">
          <cell r="P10586" t="str">
            <v>芜湖县万达网点</v>
          </cell>
        </row>
        <row r="10587">
          <cell r="P10587" t="str">
            <v>安徽代理区</v>
          </cell>
        </row>
        <row r="10588">
          <cell r="P10588" t="str">
            <v>滁州定远网点</v>
          </cell>
        </row>
        <row r="10589">
          <cell r="P10589" t="str">
            <v>铜陵枞阳网点</v>
          </cell>
        </row>
        <row r="10590">
          <cell r="P10590" t="str">
            <v>安徽代理区</v>
          </cell>
        </row>
        <row r="10591">
          <cell r="P10591" t="str">
            <v>合肥包河南站网点</v>
          </cell>
        </row>
        <row r="10592">
          <cell r="P10592" t="str">
            <v>池州贵池开发区网点</v>
          </cell>
        </row>
        <row r="10593">
          <cell r="P10593" t="str">
            <v>安徽代理区</v>
          </cell>
        </row>
        <row r="10594">
          <cell r="P10594" t="str">
            <v>黄山祁门网点</v>
          </cell>
        </row>
        <row r="10595">
          <cell r="P10595" t="str">
            <v>合肥瑶海胜利路网点</v>
          </cell>
        </row>
        <row r="10596">
          <cell r="P10596" t="str">
            <v>合肥经开大学城网点</v>
          </cell>
        </row>
        <row r="10597">
          <cell r="P10597" t="str">
            <v>合肥蜀山蜀峰路网点</v>
          </cell>
        </row>
        <row r="10598">
          <cell r="P10598" t="str">
            <v>安庆宜秀开发区网点</v>
          </cell>
        </row>
        <row r="10599">
          <cell r="P10599" t="str">
            <v>合肥滨湖网点</v>
          </cell>
        </row>
        <row r="10600">
          <cell r="P10600" t="str">
            <v>亳州谯城网点</v>
          </cell>
        </row>
        <row r="10601">
          <cell r="P10601" t="str">
            <v>铜陵枞阳网点</v>
          </cell>
        </row>
        <row r="10602">
          <cell r="P10602" t="str">
            <v>安徽代理区</v>
          </cell>
        </row>
        <row r="10603">
          <cell r="P10603" t="str">
            <v>宿州灵璧网点</v>
          </cell>
        </row>
        <row r="10604">
          <cell r="P10604" t="str">
            <v>合肥包河葛大店网点</v>
          </cell>
        </row>
        <row r="10605">
          <cell r="P10605" t="str">
            <v>黄山祁门网点</v>
          </cell>
        </row>
        <row r="10606">
          <cell r="P10606" t="str">
            <v>蚌埠淮上网点</v>
          </cell>
        </row>
        <row r="10607">
          <cell r="P10607" t="str">
            <v>合肥肥东经开区网点</v>
          </cell>
        </row>
        <row r="10608">
          <cell r="P10608" t="str">
            <v>马鞍山博望网点</v>
          </cell>
        </row>
        <row r="10609">
          <cell r="P10609" t="str">
            <v>合肥滨湖网点</v>
          </cell>
        </row>
        <row r="10610">
          <cell r="P10610" t="str">
            <v>合肥长丰北城网点</v>
          </cell>
        </row>
        <row r="10611">
          <cell r="P10611" t="str">
            <v>淮北濉溪网点</v>
          </cell>
        </row>
        <row r="10612">
          <cell r="P10612" t="str">
            <v>六安舒城杭埠网点</v>
          </cell>
        </row>
        <row r="10613">
          <cell r="P10613" t="str">
            <v>芜湖南陵宇培网点</v>
          </cell>
        </row>
        <row r="10614">
          <cell r="P10614" t="str">
            <v>铜陵义安网点</v>
          </cell>
        </row>
        <row r="10615">
          <cell r="P10615" t="str">
            <v>淮北濉溪网点</v>
          </cell>
        </row>
        <row r="10616">
          <cell r="P10616" t="str">
            <v>合肥包河南站网点</v>
          </cell>
        </row>
        <row r="10617">
          <cell r="P10617" t="str">
            <v>马鞍山当涂石桥网点</v>
          </cell>
        </row>
        <row r="10618">
          <cell r="P10618" t="str">
            <v>阜阳太和网点</v>
          </cell>
        </row>
        <row r="10619">
          <cell r="P10619" t="str">
            <v>滁州天长网点</v>
          </cell>
        </row>
        <row r="10620">
          <cell r="P10620" t="str">
            <v>合肥蜀山蜀峰路网点</v>
          </cell>
        </row>
        <row r="10621">
          <cell r="P10621" t="str">
            <v>铜官集散点</v>
          </cell>
        </row>
        <row r="10622">
          <cell r="P10622" t="str">
            <v>合肥撮镇龙塘网点</v>
          </cell>
        </row>
        <row r="10623">
          <cell r="P10623" t="str">
            <v>合肥包河合工大网点</v>
          </cell>
        </row>
        <row r="10624">
          <cell r="P10624" t="str">
            <v>蚌埠怀远网点</v>
          </cell>
        </row>
        <row r="10625">
          <cell r="P10625" t="str">
            <v>阜阳颍州工贸园网点</v>
          </cell>
        </row>
        <row r="10626">
          <cell r="P10626" t="str">
            <v>安徽代理区</v>
          </cell>
        </row>
        <row r="10627">
          <cell r="P10627" t="str">
            <v>蚌埠固镇网点</v>
          </cell>
        </row>
        <row r="10628">
          <cell r="P10628" t="str">
            <v>亳州谯城老康美网点</v>
          </cell>
        </row>
        <row r="10629">
          <cell r="P10629" t="str">
            <v>芜湖无为网点</v>
          </cell>
        </row>
        <row r="10630">
          <cell r="P10630" t="str">
            <v>亳州蒙城网点</v>
          </cell>
        </row>
        <row r="10631">
          <cell r="P10631" t="str">
            <v>合肥高新蜀南网点</v>
          </cell>
        </row>
        <row r="10632">
          <cell r="P10632" t="str">
            <v>阜阳颍州网点</v>
          </cell>
        </row>
        <row r="10633">
          <cell r="P10633" t="str">
            <v>合肥肥东网点</v>
          </cell>
        </row>
        <row r="10634">
          <cell r="P10634" t="str">
            <v>宿州砀山网点</v>
          </cell>
        </row>
        <row r="10635">
          <cell r="P10635" t="str">
            <v>合肥蜀山农大网点</v>
          </cell>
        </row>
        <row r="10636">
          <cell r="P10636" t="str">
            <v>芜湖无为网点</v>
          </cell>
        </row>
        <row r="10637">
          <cell r="P10637" t="str">
            <v>亳州蒙城网点</v>
          </cell>
        </row>
        <row r="10638">
          <cell r="P10638" t="str">
            <v>六安霍邱城关镇网点</v>
          </cell>
        </row>
        <row r="10639">
          <cell r="P10639" t="str">
            <v>安徽代理区</v>
          </cell>
        </row>
        <row r="10640">
          <cell r="P10640" t="str">
            <v>蚌埠禹会网点</v>
          </cell>
        </row>
        <row r="10641">
          <cell r="P10641" t="str">
            <v>安庆桐城网点</v>
          </cell>
        </row>
        <row r="10642">
          <cell r="P10642" t="str">
            <v>六安舒城马汤网点</v>
          </cell>
        </row>
        <row r="10643">
          <cell r="P10643" t="str">
            <v>合肥经开莲花路网点</v>
          </cell>
        </row>
        <row r="10644">
          <cell r="P10644" t="str">
            <v>淮南山南网点</v>
          </cell>
        </row>
        <row r="10645">
          <cell r="P10645" t="str">
            <v>宿州埇桥网点</v>
          </cell>
        </row>
        <row r="10646">
          <cell r="P10646" t="str">
            <v>六安金安城北网点</v>
          </cell>
        </row>
        <row r="10647">
          <cell r="P10647" t="str">
            <v>合肥肥西桥北网点</v>
          </cell>
        </row>
        <row r="10648">
          <cell r="P10648" t="str">
            <v>滁州全椒网点</v>
          </cell>
        </row>
        <row r="10649">
          <cell r="P10649" t="str">
            <v>六安金安城北网点</v>
          </cell>
        </row>
        <row r="10650">
          <cell r="P10650" t="str">
            <v>宣城泾县网点</v>
          </cell>
        </row>
        <row r="10651">
          <cell r="P10651" t="str">
            <v>合肥瑶海灵石路网点</v>
          </cell>
        </row>
        <row r="10652">
          <cell r="P10652" t="str">
            <v>宿州灵璧网点</v>
          </cell>
        </row>
        <row r="10653">
          <cell r="P10653" t="str">
            <v>六安金安城北网点</v>
          </cell>
        </row>
        <row r="10654">
          <cell r="P10654" t="str">
            <v>合肥肥西鑫辰网点</v>
          </cell>
        </row>
        <row r="10655">
          <cell r="P10655" t="str">
            <v>安徽代理区</v>
          </cell>
        </row>
        <row r="10656">
          <cell r="P10656" t="str">
            <v>马鞍山雨山网点</v>
          </cell>
        </row>
        <row r="10657">
          <cell r="P10657" t="str">
            <v>合肥包河工业园网点</v>
          </cell>
        </row>
        <row r="10658">
          <cell r="P10658" t="str">
            <v>滁州凤阳网点</v>
          </cell>
        </row>
        <row r="10659">
          <cell r="P10659" t="str">
            <v>阜南集散点</v>
          </cell>
        </row>
        <row r="10660">
          <cell r="P10660" t="str">
            <v>合肥巢湖亚父路网点</v>
          </cell>
        </row>
        <row r="10661">
          <cell r="P10661" t="str">
            <v>安庆桐城网点</v>
          </cell>
        </row>
        <row r="10662">
          <cell r="P10662" t="str">
            <v>亳州利辛网点</v>
          </cell>
        </row>
        <row r="10663">
          <cell r="P10663" t="str">
            <v>亳州谯城网点</v>
          </cell>
        </row>
        <row r="10664">
          <cell r="P10664" t="str">
            <v>芜湖鸠江网点</v>
          </cell>
        </row>
        <row r="10665">
          <cell r="P10665" t="str">
            <v>六安金安城北网点</v>
          </cell>
        </row>
        <row r="10666">
          <cell r="P10666" t="str">
            <v>宣城宣州网点</v>
          </cell>
        </row>
        <row r="10667">
          <cell r="P10667" t="str">
            <v>蚌埠固镇网点</v>
          </cell>
        </row>
        <row r="10668">
          <cell r="P10668" t="str">
            <v>淮南舜耕山网点</v>
          </cell>
        </row>
        <row r="10669">
          <cell r="P10669" t="str">
            <v>芜湖南陵宇培网点</v>
          </cell>
        </row>
        <row r="10670">
          <cell r="P10670" t="str">
            <v>黄山屯溪网点</v>
          </cell>
        </row>
        <row r="10671">
          <cell r="P10671" t="str">
            <v>马鞍山当涂网点</v>
          </cell>
        </row>
        <row r="10672">
          <cell r="P10672" t="str">
            <v>阜阳颍州大学城网点</v>
          </cell>
        </row>
        <row r="10673">
          <cell r="P10673" t="str">
            <v>芜湖无为网点</v>
          </cell>
        </row>
        <row r="10674">
          <cell r="P10674" t="str">
            <v>蚌埠五河网点</v>
          </cell>
        </row>
        <row r="10675">
          <cell r="P10675" t="str">
            <v>合肥市三孝口网点</v>
          </cell>
        </row>
        <row r="10676">
          <cell r="P10676" t="str">
            <v>合肥瑶海北网点</v>
          </cell>
        </row>
        <row r="10677">
          <cell r="P10677" t="str">
            <v>合肥包河葛大店网点</v>
          </cell>
        </row>
        <row r="10678">
          <cell r="P10678" t="str">
            <v>宿州砀山网点</v>
          </cell>
        </row>
        <row r="10679">
          <cell r="P10679" t="str">
            <v>六安金安网点</v>
          </cell>
        </row>
        <row r="10680">
          <cell r="P10680" t="str">
            <v>宿州埇桥网点</v>
          </cell>
        </row>
        <row r="10681">
          <cell r="P10681" t="str">
            <v>六安金寨网点</v>
          </cell>
        </row>
        <row r="10682">
          <cell r="P10682" t="str">
            <v>宿州砀山网点</v>
          </cell>
        </row>
        <row r="10683">
          <cell r="P10683" t="str">
            <v>安庆望江网点</v>
          </cell>
        </row>
        <row r="10684">
          <cell r="P10684" t="str">
            <v>池州贵池开发区网点</v>
          </cell>
        </row>
        <row r="10685">
          <cell r="P10685" t="str">
            <v>马鞍山和县网点</v>
          </cell>
        </row>
        <row r="10686">
          <cell r="P10686" t="str">
            <v>安庆迎江网点</v>
          </cell>
        </row>
        <row r="10687">
          <cell r="P10687" t="str">
            <v>芜湖繁昌网点</v>
          </cell>
        </row>
        <row r="10688">
          <cell r="P10688" t="str">
            <v>马鞍山含山网点</v>
          </cell>
        </row>
        <row r="10689">
          <cell r="P10689" t="str">
            <v>合肥瑶海南网点</v>
          </cell>
        </row>
        <row r="10690">
          <cell r="P10690" t="str">
            <v>滁州凤阳网点</v>
          </cell>
        </row>
        <row r="10691">
          <cell r="P10691" t="str">
            <v>合肥瑶海鹿鸣山网点</v>
          </cell>
        </row>
        <row r="10692">
          <cell r="P10692" t="str">
            <v>宣城郎溪网点</v>
          </cell>
        </row>
        <row r="10693">
          <cell r="P10693" t="str">
            <v>安庆望江网点</v>
          </cell>
        </row>
        <row r="10694">
          <cell r="P10694" t="str">
            <v>阜阳颍州新阳网点</v>
          </cell>
        </row>
        <row r="10695">
          <cell r="P10695" t="str">
            <v>六安霍邱河口镇网点</v>
          </cell>
        </row>
        <row r="10696">
          <cell r="P10696" t="str">
            <v>芜湖弋江大学城网点</v>
          </cell>
        </row>
        <row r="10697">
          <cell r="P10697" t="str">
            <v>滁州来安网点</v>
          </cell>
        </row>
        <row r="10698">
          <cell r="P10698" t="str">
            <v>阜阳太和网点</v>
          </cell>
        </row>
        <row r="10699">
          <cell r="P10699" t="str">
            <v>阜阳临泉网点</v>
          </cell>
        </row>
        <row r="10700">
          <cell r="P10700" t="str">
            <v>合肥长丰水湖镇网点</v>
          </cell>
        </row>
        <row r="10701">
          <cell r="P10701" t="str">
            <v>阜阳太和网点</v>
          </cell>
        </row>
        <row r="10702">
          <cell r="P10702" t="str">
            <v>六安金安网点</v>
          </cell>
        </row>
        <row r="10703">
          <cell r="P10703" t="str">
            <v>黄山屯溪网点</v>
          </cell>
        </row>
        <row r="10704">
          <cell r="P10704" t="str">
            <v>宿州砀山网点</v>
          </cell>
        </row>
        <row r="10705">
          <cell r="P10705" t="str">
            <v>淮南潘集网点</v>
          </cell>
        </row>
        <row r="10706">
          <cell r="P10706" t="str">
            <v>黄山屯溪网点</v>
          </cell>
        </row>
        <row r="10707">
          <cell r="P10707" t="str">
            <v>淮南大通网点</v>
          </cell>
        </row>
        <row r="10708">
          <cell r="P10708" t="str">
            <v>亳州涡阳网点</v>
          </cell>
        </row>
        <row r="10709">
          <cell r="P10709" t="str">
            <v>合肥包河葛大店网点</v>
          </cell>
        </row>
        <row r="10710">
          <cell r="P10710" t="str">
            <v>安庆潜山网点</v>
          </cell>
        </row>
        <row r="10711">
          <cell r="P10711" t="str">
            <v>合肥包河葛大店网点</v>
          </cell>
        </row>
        <row r="10712">
          <cell r="P10712" t="str">
            <v>淮南舜耕山网点</v>
          </cell>
        </row>
        <row r="10713">
          <cell r="P10713" t="str">
            <v>合肥瑶海胜利路网点</v>
          </cell>
        </row>
        <row r="10714">
          <cell r="P10714" t="str">
            <v>相山集散点</v>
          </cell>
        </row>
        <row r="10715">
          <cell r="P10715" t="str">
            <v>宣城宣州网点</v>
          </cell>
        </row>
        <row r="10716">
          <cell r="P10716" t="str">
            <v>阜阳颍东幸福村网点</v>
          </cell>
        </row>
        <row r="10717">
          <cell r="P10717" t="str">
            <v>合肥长丰水湖镇网点</v>
          </cell>
        </row>
        <row r="10718">
          <cell r="P10718" t="str">
            <v>淮南大通网点</v>
          </cell>
        </row>
        <row r="10719">
          <cell r="P10719" t="str">
            <v>六安舒城开发区网点</v>
          </cell>
        </row>
        <row r="10720">
          <cell r="P10720" t="str">
            <v>合肥经开大学城网点</v>
          </cell>
        </row>
        <row r="10721">
          <cell r="P10721" t="str">
            <v>淮北濉溪西部乡镇网点</v>
          </cell>
        </row>
        <row r="10722">
          <cell r="P10722" t="str">
            <v>合肥包河三里庵网点</v>
          </cell>
        </row>
        <row r="10723">
          <cell r="P10723" t="str">
            <v>铜陵枞阳网点</v>
          </cell>
        </row>
        <row r="10724">
          <cell r="P10724" t="str">
            <v>安徽代理区</v>
          </cell>
        </row>
        <row r="10725">
          <cell r="P10725" t="str">
            <v>淮北濉溪西部乡镇网点</v>
          </cell>
        </row>
        <row r="10726">
          <cell r="P10726" t="str">
            <v>黄山屯溪网点</v>
          </cell>
        </row>
        <row r="10727">
          <cell r="P10727" t="str">
            <v>大通集散点</v>
          </cell>
        </row>
        <row r="10728">
          <cell r="P10728" t="str">
            <v>安庆潜山网点</v>
          </cell>
        </row>
        <row r="10729">
          <cell r="P10729" t="str">
            <v>马鞍山当涂网点</v>
          </cell>
        </row>
        <row r="10730">
          <cell r="P10730" t="str">
            <v>六安裕安网点</v>
          </cell>
        </row>
        <row r="10731">
          <cell r="P10731" t="str">
            <v>滁州天长网点</v>
          </cell>
        </row>
        <row r="10732">
          <cell r="P10732" t="str">
            <v>六安金安城北网点</v>
          </cell>
        </row>
        <row r="10733">
          <cell r="P10733" t="str">
            <v>宿州砀山网点</v>
          </cell>
        </row>
        <row r="10734">
          <cell r="P10734" t="str">
            <v>宿州萧县网点</v>
          </cell>
        </row>
        <row r="10735">
          <cell r="P10735" t="str">
            <v>合肥蜀山农大网点</v>
          </cell>
        </row>
        <row r="10736">
          <cell r="P10736" t="str">
            <v>合肥肥西桥南网点</v>
          </cell>
        </row>
        <row r="10737">
          <cell r="P10737" t="str">
            <v>合肥瑶海灵石路网点</v>
          </cell>
        </row>
        <row r="10738">
          <cell r="P10738" t="str">
            <v>马鞍山含山网点</v>
          </cell>
        </row>
        <row r="10739">
          <cell r="P10739" t="str">
            <v>池州东至网点</v>
          </cell>
        </row>
        <row r="10740">
          <cell r="P10740" t="str">
            <v>宣城宣州城西网点</v>
          </cell>
        </row>
        <row r="10741">
          <cell r="P10741" t="str">
            <v>宣城泾县网点</v>
          </cell>
        </row>
        <row r="10742">
          <cell r="P10742" t="str">
            <v>宣城郎溪网点</v>
          </cell>
        </row>
        <row r="10743">
          <cell r="P10743" t="str">
            <v>宿州泗县网点</v>
          </cell>
        </row>
        <row r="10744">
          <cell r="P10744" t="str">
            <v>合肥肥西柏乐网点</v>
          </cell>
        </row>
        <row r="10745">
          <cell r="P10745" t="str">
            <v>池州东至网点</v>
          </cell>
        </row>
        <row r="10746">
          <cell r="P10746" t="str">
            <v>滁州来安网点</v>
          </cell>
        </row>
        <row r="10747">
          <cell r="P10747" t="str">
            <v>马鞍山含山网点</v>
          </cell>
        </row>
        <row r="10748">
          <cell r="P10748" t="str">
            <v>阜阳阜南火车站网点</v>
          </cell>
        </row>
        <row r="10749">
          <cell r="P10749" t="str">
            <v>合肥瑶海新站网点</v>
          </cell>
        </row>
        <row r="10750">
          <cell r="P10750" t="str">
            <v>合肥庐阳网点</v>
          </cell>
        </row>
        <row r="10751">
          <cell r="P10751" t="str">
            <v>合肥庐阳菱湖网点</v>
          </cell>
        </row>
        <row r="10752">
          <cell r="P10752" t="str">
            <v>金安集散点</v>
          </cell>
        </row>
        <row r="10753">
          <cell r="P10753" t="str">
            <v>铜陵郊区陈瑶湖网点</v>
          </cell>
        </row>
        <row r="10754">
          <cell r="P10754" t="str">
            <v>芜湖无为网点</v>
          </cell>
        </row>
        <row r="10755">
          <cell r="P10755" t="str">
            <v>六安金寨网点</v>
          </cell>
        </row>
        <row r="10756">
          <cell r="P10756" t="str">
            <v>六安金安网点</v>
          </cell>
        </row>
        <row r="10757">
          <cell r="P10757" t="str">
            <v>亳州谯城产业园网点</v>
          </cell>
        </row>
        <row r="10758">
          <cell r="P10758" t="str">
            <v>淮南上窑网点</v>
          </cell>
        </row>
        <row r="10759">
          <cell r="P10759" t="str">
            <v>合肥撮镇龙塘网点</v>
          </cell>
        </row>
        <row r="10760">
          <cell r="P10760" t="str">
            <v>阜阳颍州二院网点</v>
          </cell>
        </row>
        <row r="10761">
          <cell r="P10761" t="str">
            <v>合肥南集散点</v>
          </cell>
        </row>
        <row r="10762">
          <cell r="P10762" t="str">
            <v>滁州凤阳网点</v>
          </cell>
        </row>
        <row r="10763">
          <cell r="P10763" t="str">
            <v>阜阳阜南东部网点</v>
          </cell>
        </row>
        <row r="10764">
          <cell r="P10764" t="str">
            <v>宣城宁国网点</v>
          </cell>
        </row>
        <row r="10765">
          <cell r="P10765" t="str">
            <v>芜湖镜湖网点</v>
          </cell>
        </row>
        <row r="10766">
          <cell r="P10766" t="str">
            <v>宿州灵璧网点</v>
          </cell>
        </row>
        <row r="10767">
          <cell r="P10767" t="str">
            <v>黄山歙县开发区网点</v>
          </cell>
        </row>
        <row r="10768">
          <cell r="P10768" t="str">
            <v>淮北濉溪网点</v>
          </cell>
        </row>
        <row r="10769">
          <cell r="P10769" t="str">
            <v>蚌埠怀远新城网点</v>
          </cell>
        </row>
        <row r="10770">
          <cell r="P10770" t="str">
            <v>合肥肥西竞速网点</v>
          </cell>
        </row>
        <row r="10771">
          <cell r="P10771" t="str">
            <v>安庆怀宁网点</v>
          </cell>
        </row>
        <row r="10772">
          <cell r="P10772" t="str">
            <v>芜湖鸠江网点</v>
          </cell>
        </row>
        <row r="10773">
          <cell r="P10773" t="str">
            <v>宿州灵璧网点</v>
          </cell>
        </row>
        <row r="10774">
          <cell r="P10774" t="str">
            <v>宣城宣州网点</v>
          </cell>
        </row>
        <row r="10775">
          <cell r="P10775" t="str">
            <v>霍邱集散点</v>
          </cell>
        </row>
        <row r="10776">
          <cell r="P10776" t="str">
            <v>安徽代理区</v>
          </cell>
        </row>
        <row r="10777">
          <cell r="P10777" t="str">
            <v>亳州蒙城网点</v>
          </cell>
        </row>
        <row r="10778">
          <cell r="P10778" t="str">
            <v>宿州埇桥明日网点</v>
          </cell>
        </row>
        <row r="10779">
          <cell r="P10779" t="str">
            <v>六安金寨网点</v>
          </cell>
        </row>
        <row r="10780">
          <cell r="P10780" t="str">
            <v>滁州城东网点</v>
          </cell>
        </row>
        <row r="10781">
          <cell r="P10781" t="str">
            <v>安庆怀宁网点</v>
          </cell>
        </row>
        <row r="10782">
          <cell r="P10782" t="str">
            <v>合肥肥东吾悦网点</v>
          </cell>
        </row>
        <row r="10783">
          <cell r="P10783" t="str">
            <v>阜阳阜南网点</v>
          </cell>
        </row>
        <row r="10784">
          <cell r="P10784" t="str">
            <v>合肥长丰北城网点</v>
          </cell>
        </row>
        <row r="10785">
          <cell r="P10785" t="str">
            <v>合肥经开大学城网点</v>
          </cell>
        </row>
        <row r="10786">
          <cell r="P10786" t="str">
            <v>马鞍山花山解放路网点</v>
          </cell>
        </row>
        <row r="10787">
          <cell r="P10787" t="str">
            <v>马鞍山含山网点</v>
          </cell>
        </row>
        <row r="10788">
          <cell r="P10788" t="str">
            <v>阜阳颍上网点</v>
          </cell>
        </row>
        <row r="10789">
          <cell r="P10789" t="str">
            <v>合肥包河葛大店网点</v>
          </cell>
        </row>
        <row r="10790">
          <cell r="P10790" t="str">
            <v>六安金寨网点</v>
          </cell>
        </row>
        <row r="10791">
          <cell r="P10791" t="str">
            <v>芜湖无为网点</v>
          </cell>
        </row>
        <row r="10792">
          <cell r="P10792" t="str">
            <v>池州贵池开发区网点</v>
          </cell>
        </row>
        <row r="10793">
          <cell r="P10793" t="str">
            <v>合肥经开莲花路网点</v>
          </cell>
        </row>
        <row r="10794">
          <cell r="P10794" t="str">
            <v>黄山屯溪网点</v>
          </cell>
        </row>
        <row r="10795">
          <cell r="P10795" t="str">
            <v>马鞍山含山网点</v>
          </cell>
        </row>
        <row r="10796">
          <cell r="P10796" t="str">
            <v>安庆潜山网点</v>
          </cell>
        </row>
        <row r="10797">
          <cell r="P10797" t="str">
            <v>合肥经开莲花路网点</v>
          </cell>
        </row>
        <row r="10798">
          <cell r="P10798" t="str">
            <v>芜湖无为网点</v>
          </cell>
        </row>
        <row r="10799">
          <cell r="P10799" t="str">
            <v>淮北濉溪东部乡镇网点</v>
          </cell>
        </row>
        <row r="10800">
          <cell r="P10800" t="str">
            <v>蚌埠禹会网点</v>
          </cell>
        </row>
        <row r="10801">
          <cell r="P10801" t="str">
            <v>亳州谯城万达网点</v>
          </cell>
        </row>
        <row r="10802">
          <cell r="P10802" t="str">
            <v>蚌埠龙子湖网点</v>
          </cell>
        </row>
        <row r="10803">
          <cell r="P10803" t="str">
            <v>铜陵枞阳网点</v>
          </cell>
        </row>
        <row r="10804">
          <cell r="P10804" t="str">
            <v>宣城宁国网点</v>
          </cell>
        </row>
        <row r="10805">
          <cell r="P10805" t="str">
            <v>安庆岳西网点</v>
          </cell>
        </row>
        <row r="10806">
          <cell r="P10806" t="str">
            <v>安庆岳西网点</v>
          </cell>
        </row>
        <row r="10807">
          <cell r="P10807" t="str">
            <v>黄山屯溪网点</v>
          </cell>
        </row>
        <row r="10808">
          <cell r="P10808" t="str">
            <v>阜阳临泉网点</v>
          </cell>
        </row>
        <row r="10809">
          <cell r="P10809" t="str">
            <v>亳州蒙城网点</v>
          </cell>
        </row>
        <row r="10810">
          <cell r="P10810" t="str">
            <v>滁州苏滁产业园网点</v>
          </cell>
        </row>
        <row r="10811">
          <cell r="P10811" t="str">
            <v>铜陵枞阳网点</v>
          </cell>
        </row>
        <row r="10812">
          <cell r="P10812" t="str">
            <v>六安霍邱户胡镇网点</v>
          </cell>
        </row>
        <row r="10813">
          <cell r="P10813" t="str">
            <v>滁州全椒网点</v>
          </cell>
        </row>
        <row r="10814">
          <cell r="P10814" t="str">
            <v>宿州泗县网点</v>
          </cell>
        </row>
        <row r="10815">
          <cell r="P10815" t="str">
            <v>芜湖弋江大学城网点</v>
          </cell>
        </row>
        <row r="10816">
          <cell r="P10816" t="str">
            <v>芜湖镜湖新市口网点</v>
          </cell>
        </row>
        <row r="10817">
          <cell r="P10817" t="str">
            <v>合肥庐江网点</v>
          </cell>
        </row>
        <row r="10818">
          <cell r="P10818" t="str">
            <v>金安集散点</v>
          </cell>
        </row>
        <row r="10819">
          <cell r="P10819" t="str">
            <v>合肥经开莲花路网点</v>
          </cell>
        </row>
        <row r="10820">
          <cell r="P10820" t="str">
            <v>黄山屯溪网点</v>
          </cell>
        </row>
        <row r="10821">
          <cell r="P10821" t="str">
            <v>合肥庐江网点</v>
          </cell>
        </row>
        <row r="10822">
          <cell r="P10822" t="str">
            <v>淮南凤台网点</v>
          </cell>
        </row>
        <row r="10823">
          <cell r="P10823" t="str">
            <v>合肥包河南站网点</v>
          </cell>
        </row>
        <row r="10824">
          <cell r="P10824" t="str">
            <v>合肥长丰北城网点</v>
          </cell>
        </row>
        <row r="10825">
          <cell r="P10825" t="str">
            <v>马鞍山雨山网点</v>
          </cell>
        </row>
        <row r="10826">
          <cell r="P10826" t="str">
            <v>芜湖县万达网点</v>
          </cell>
        </row>
        <row r="10827">
          <cell r="P10827" t="str">
            <v>黄山歙县城区网点</v>
          </cell>
        </row>
        <row r="10828">
          <cell r="P10828" t="str">
            <v>宿州萧县网点</v>
          </cell>
        </row>
        <row r="10829">
          <cell r="P10829" t="str">
            <v>阜阳阜合新区网点</v>
          </cell>
        </row>
        <row r="10830">
          <cell r="P10830" t="str">
            <v>芜湖弋江大学城网点</v>
          </cell>
        </row>
        <row r="10831">
          <cell r="P10831" t="str">
            <v>安徽代理区</v>
          </cell>
        </row>
        <row r="10832">
          <cell r="P10832" t="str">
            <v>宿州埇桥美庐网点</v>
          </cell>
        </row>
        <row r="10833">
          <cell r="P10833" t="str">
            <v>合肥庐阳海棠网点</v>
          </cell>
        </row>
        <row r="10834">
          <cell r="P10834" t="str">
            <v>淮北濉溪网点</v>
          </cell>
        </row>
        <row r="10835">
          <cell r="P10835" t="str">
            <v>合肥滨湖网点</v>
          </cell>
        </row>
        <row r="10836">
          <cell r="P10836" t="str">
            <v>蚌埠固镇网点</v>
          </cell>
        </row>
        <row r="10837">
          <cell r="P10837" t="str">
            <v>滁州凤阳网点</v>
          </cell>
        </row>
        <row r="10838">
          <cell r="P10838" t="str">
            <v>滁州琅琊网点</v>
          </cell>
        </row>
        <row r="10839">
          <cell r="P10839" t="str">
            <v>合肥市三孝口网点</v>
          </cell>
        </row>
        <row r="10840">
          <cell r="P10840" t="str">
            <v>马鞍山博望网点</v>
          </cell>
        </row>
        <row r="10841">
          <cell r="P10841" t="str">
            <v>合肥肥西鑫辰网点</v>
          </cell>
        </row>
        <row r="10842">
          <cell r="P10842" t="str">
            <v>大通集散点</v>
          </cell>
        </row>
        <row r="10843">
          <cell r="P10843" t="str">
            <v>滁州全椒网点</v>
          </cell>
        </row>
        <row r="10844">
          <cell r="P10844" t="str">
            <v>宿州砀山网点</v>
          </cell>
        </row>
        <row r="10845">
          <cell r="P10845" t="str">
            <v>六安金安木厂网点</v>
          </cell>
        </row>
        <row r="10846">
          <cell r="P10846" t="str">
            <v>宿州埇桥网点</v>
          </cell>
        </row>
        <row r="10847">
          <cell r="P10847" t="str">
            <v>合肥蜀山蜀峰路网点</v>
          </cell>
        </row>
        <row r="10848">
          <cell r="P10848" t="str">
            <v>合肥包河南站网点</v>
          </cell>
        </row>
        <row r="10849">
          <cell r="P10849" t="str">
            <v>亳州谯城网点</v>
          </cell>
        </row>
        <row r="10850">
          <cell r="P10850" t="str">
            <v>合肥包河汽车城网点</v>
          </cell>
        </row>
        <row r="10851">
          <cell r="P10851" t="str">
            <v>黄山屯溪网点</v>
          </cell>
        </row>
        <row r="10852">
          <cell r="P10852" t="str">
            <v>亳州谯城神农谷网点</v>
          </cell>
        </row>
        <row r="10853">
          <cell r="P10853" t="str">
            <v>铜陵枞阳网点</v>
          </cell>
        </row>
        <row r="10854">
          <cell r="P10854" t="str">
            <v>徽州集散点</v>
          </cell>
        </row>
        <row r="10855">
          <cell r="P10855" t="str">
            <v>蚌埠电商产业园网点</v>
          </cell>
        </row>
        <row r="10856">
          <cell r="P10856" t="str">
            <v>安徽代理区</v>
          </cell>
        </row>
        <row r="10857">
          <cell r="P10857" t="str">
            <v>马鞍山含山网点</v>
          </cell>
        </row>
        <row r="10858">
          <cell r="P10858" t="str">
            <v>安庆宜秀网点</v>
          </cell>
        </row>
        <row r="10859">
          <cell r="P10859" t="str">
            <v>芜湖南陵网点</v>
          </cell>
        </row>
        <row r="10860">
          <cell r="P10860" t="str">
            <v>安徽代理区</v>
          </cell>
        </row>
        <row r="10861">
          <cell r="P10861" t="str">
            <v>宣城广德网点</v>
          </cell>
        </row>
        <row r="10862">
          <cell r="P10862" t="str">
            <v>合肥庐江网点</v>
          </cell>
        </row>
        <row r="10863">
          <cell r="P10863" t="str">
            <v>黄山屯溪网点</v>
          </cell>
        </row>
        <row r="10864">
          <cell r="P10864" t="str">
            <v>滁州全椒网点</v>
          </cell>
        </row>
        <row r="10865">
          <cell r="P10865" t="str">
            <v>黄山黄山区网点</v>
          </cell>
        </row>
        <row r="10866">
          <cell r="P10866" t="str">
            <v>马鞍山当涂网点</v>
          </cell>
        </row>
        <row r="10867">
          <cell r="P10867" t="str">
            <v>黄山屯溪网点</v>
          </cell>
        </row>
        <row r="10868">
          <cell r="P10868" t="str">
            <v>六安霍邱周集镇网点</v>
          </cell>
        </row>
        <row r="10869">
          <cell r="P10869" t="str">
            <v>淮北相山网点</v>
          </cell>
        </row>
        <row r="10870">
          <cell r="P10870" t="str">
            <v>亳州蒙城网点</v>
          </cell>
        </row>
        <row r="10871">
          <cell r="P10871" t="str">
            <v>合肥瑶海胜利路网点</v>
          </cell>
        </row>
        <row r="10872">
          <cell r="P10872" t="str">
            <v>相山集散点</v>
          </cell>
        </row>
        <row r="10873">
          <cell r="P10873" t="str">
            <v>六安裕安网点</v>
          </cell>
        </row>
        <row r="10874">
          <cell r="P10874" t="str">
            <v>合肥庐阳网点</v>
          </cell>
        </row>
        <row r="10875">
          <cell r="P10875" t="str">
            <v>合肥包河汽车城网点</v>
          </cell>
        </row>
        <row r="10876">
          <cell r="P10876" t="str">
            <v>马鞍山开发区营业部网点</v>
          </cell>
        </row>
        <row r="10877">
          <cell r="P10877" t="str">
            <v>合肥蜀山网点</v>
          </cell>
        </row>
        <row r="10878">
          <cell r="P10878" t="str">
            <v>合肥蜀山农大网点</v>
          </cell>
        </row>
        <row r="10879">
          <cell r="P10879" t="str">
            <v>阜阳颍上网点</v>
          </cell>
        </row>
        <row r="10880">
          <cell r="P10880" t="str">
            <v>安徽代理区</v>
          </cell>
        </row>
        <row r="10881">
          <cell r="P10881" t="str">
            <v>合肥蜀山网点</v>
          </cell>
        </row>
        <row r="10882">
          <cell r="P10882" t="str">
            <v>阜阳阜合新区网点</v>
          </cell>
        </row>
        <row r="10883">
          <cell r="P10883" t="str">
            <v>马鞍山当涂网点</v>
          </cell>
        </row>
        <row r="10884">
          <cell r="P10884" t="str">
            <v>六安裕安城南网点</v>
          </cell>
        </row>
        <row r="10885">
          <cell r="P10885" t="str">
            <v>芜湖繁昌网点</v>
          </cell>
        </row>
        <row r="10886">
          <cell r="P10886" t="str">
            <v>亳州蒙城网点</v>
          </cell>
        </row>
        <row r="10887">
          <cell r="P10887" t="str">
            <v>合肥高新云飞路网点</v>
          </cell>
        </row>
        <row r="10888">
          <cell r="P10888" t="str">
            <v>安庆望江网点</v>
          </cell>
        </row>
        <row r="10889">
          <cell r="P10889" t="str">
            <v>亳州谯城网点</v>
          </cell>
        </row>
        <row r="10890">
          <cell r="P10890" t="str">
            <v>亳州谯城网点</v>
          </cell>
        </row>
        <row r="10891">
          <cell r="P10891" t="str">
            <v>合肥经开大学城网点</v>
          </cell>
        </row>
        <row r="10892">
          <cell r="P10892" t="str">
            <v>铜陵枞阳网点</v>
          </cell>
        </row>
        <row r="10893">
          <cell r="P10893" t="str">
            <v>合肥包河汽车城网点</v>
          </cell>
        </row>
        <row r="10894">
          <cell r="P10894" t="str">
            <v>淮北濉溪网点</v>
          </cell>
        </row>
        <row r="10895">
          <cell r="P10895" t="str">
            <v>淮南寿县网点</v>
          </cell>
        </row>
        <row r="10896">
          <cell r="P10896" t="str">
            <v>滁州定远网点</v>
          </cell>
        </row>
        <row r="10897">
          <cell r="P10897" t="str">
            <v>滁州凤阳网点</v>
          </cell>
        </row>
        <row r="10898">
          <cell r="P10898" t="str">
            <v>蚌埠怀远新城网点</v>
          </cell>
        </row>
        <row r="10899">
          <cell r="P10899" t="str">
            <v>合肥巢湖亚父路网点</v>
          </cell>
        </row>
        <row r="10900">
          <cell r="P10900" t="str">
            <v>黄山祁门网点</v>
          </cell>
        </row>
        <row r="10901">
          <cell r="P10901" t="str">
            <v>合肥蜀山蜀峰路网点</v>
          </cell>
        </row>
        <row r="10902">
          <cell r="P10902" t="str">
            <v>大通集散点</v>
          </cell>
        </row>
        <row r="10903">
          <cell r="P10903" t="str">
            <v>宿州泗县网点</v>
          </cell>
        </row>
        <row r="10904">
          <cell r="P10904" t="str">
            <v>滁州琅琊网点</v>
          </cell>
        </row>
        <row r="10905">
          <cell r="P10905" t="str">
            <v>亳州谯城网点</v>
          </cell>
        </row>
        <row r="10906">
          <cell r="P10906" t="str">
            <v>合肥瑶海磨店网点</v>
          </cell>
        </row>
        <row r="10907">
          <cell r="P10907" t="str">
            <v>安徽代理区</v>
          </cell>
        </row>
        <row r="10908">
          <cell r="P10908" t="str">
            <v>芜湖南陵宇培网点</v>
          </cell>
        </row>
        <row r="10909">
          <cell r="P10909" t="str">
            <v>六安市裕安苏埠网点</v>
          </cell>
        </row>
        <row r="10910">
          <cell r="P10910" t="str">
            <v>合肥高新云飞路网点</v>
          </cell>
        </row>
        <row r="10911">
          <cell r="P10911" t="str">
            <v>巢湖集散点</v>
          </cell>
        </row>
        <row r="10912">
          <cell r="P10912" t="str">
            <v>合肥蜀山通合网点</v>
          </cell>
        </row>
        <row r="10913">
          <cell r="P10913" t="str">
            <v>合肥肥东经开区网点</v>
          </cell>
        </row>
        <row r="10914">
          <cell r="P10914" t="str">
            <v>滁州来安网点</v>
          </cell>
        </row>
        <row r="10915">
          <cell r="P10915" t="str">
            <v>六安金寨网点</v>
          </cell>
        </row>
        <row r="10916">
          <cell r="P10916" t="str">
            <v>安庆宜秀开发区网点</v>
          </cell>
        </row>
        <row r="10917">
          <cell r="P10917" t="str">
            <v>合肥高新天鹅湖网点</v>
          </cell>
        </row>
        <row r="10918">
          <cell r="P10918" t="str">
            <v>蚌埠蚌山万达网点</v>
          </cell>
        </row>
        <row r="10919">
          <cell r="P10919" t="str">
            <v>合肥长丰网点</v>
          </cell>
        </row>
        <row r="10920">
          <cell r="P10920" t="str">
            <v>阜阳颍东网点</v>
          </cell>
        </row>
        <row r="10921">
          <cell r="P10921" t="str">
            <v>宿州埇桥吾悦网点</v>
          </cell>
        </row>
        <row r="10922">
          <cell r="P10922" t="str">
            <v>安庆宜秀网点</v>
          </cell>
        </row>
        <row r="10923">
          <cell r="P10923" t="str">
            <v>芜湖弋江大学城网点</v>
          </cell>
        </row>
        <row r="10924">
          <cell r="P10924" t="str">
            <v>阜阳颍上网点</v>
          </cell>
        </row>
        <row r="10925">
          <cell r="P10925" t="str">
            <v>阜阳阜南网点</v>
          </cell>
        </row>
        <row r="10926">
          <cell r="P10926" t="str">
            <v>芜湖县万达网点</v>
          </cell>
        </row>
        <row r="10927">
          <cell r="P10927" t="str">
            <v>六安金安网点</v>
          </cell>
        </row>
        <row r="10928">
          <cell r="P10928" t="str">
            <v>六安金寨网点</v>
          </cell>
        </row>
        <row r="10929">
          <cell r="P10929" t="str">
            <v>琅琊集散点</v>
          </cell>
        </row>
        <row r="10930">
          <cell r="P10930" t="str">
            <v>宿州泗县网点</v>
          </cell>
        </row>
        <row r="10931">
          <cell r="P10931" t="str">
            <v>六安金安网点</v>
          </cell>
        </row>
        <row r="10932">
          <cell r="P10932" t="str">
            <v>蚌埠怀远新城网点</v>
          </cell>
        </row>
        <row r="10933">
          <cell r="P10933" t="str">
            <v>芜湖镜湖万达网点</v>
          </cell>
        </row>
        <row r="10934">
          <cell r="P10934" t="str">
            <v>安徽代理区</v>
          </cell>
        </row>
        <row r="10935">
          <cell r="P10935" t="str">
            <v>滁州定远网点</v>
          </cell>
        </row>
        <row r="10936">
          <cell r="P10936" t="str">
            <v>安庆太湖网点</v>
          </cell>
        </row>
        <row r="10937">
          <cell r="P10937" t="str">
            <v>琅琊集散点</v>
          </cell>
        </row>
        <row r="10938">
          <cell r="P10938" t="str">
            <v>安庆桐城新渡网点</v>
          </cell>
        </row>
        <row r="10939">
          <cell r="P10939" t="str">
            <v>淮北濉溪网点</v>
          </cell>
        </row>
        <row r="10940">
          <cell r="P10940" t="str">
            <v>合肥瑶海龙岗网点</v>
          </cell>
        </row>
        <row r="10941">
          <cell r="P10941" t="str">
            <v>芜湖镜湖新市口网点</v>
          </cell>
        </row>
        <row r="10942">
          <cell r="P10942" t="str">
            <v>宣城郎溪网点</v>
          </cell>
        </row>
        <row r="10943">
          <cell r="P10943" t="str">
            <v>淮南凤台网点</v>
          </cell>
        </row>
        <row r="10944">
          <cell r="P10944" t="str">
            <v>淮北濉溪网点</v>
          </cell>
        </row>
        <row r="10945">
          <cell r="P10945" t="str">
            <v>蚌埠电商产业园网点</v>
          </cell>
        </row>
        <row r="10946">
          <cell r="P10946" t="str">
            <v>淮南凤台网点</v>
          </cell>
        </row>
        <row r="10947">
          <cell r="P10947" t="str">
            <v>亳州蒙城网点</v>
          </cell>
        </row>
        <row r="10948">
          <cell r="P10948" t="str">
            <v>亳州蒙城网点</v>
          </cell>
        </row>
        <row r="10949">
          <cell r="P10949" t="str">
            <v>亳州利辛网点</v>
          </cell>
        </row>
        <row r="10950">
          <cell r="P10950" t="str">
            <v>阜阳颍上网点</v>
          </cell>
        </row>
        <row r="10951">
          <cell r="P10951" t="str">
            <v>亳州谯城网点</v>
          </cell>
        </row>
        <row r="10952">
          <cell r="P10952" t="str">
            <v>合肥肥西竞速网点</v>
          </cell>
        </row>
        <row r="10953">
          <cell r="P10953" t="str">
            <v>淮南大通网点</v>
          </cell>
        </row>
        <row r="10954">
          <cell r="P10954" t="str">
            <v>宿州萧县网点</v>
          </cell>
        </row>
        <row r="10955">
          <cell r="P10955" t="str">
            <v>合肥肥西桃花镇网点</v>
          </cell>
        </row>
        <row r="10956">
          <cell r="P10956" t="str">
            <v>合肥瑶海胜利路网点</v>
          </cell>
        </row>
        <row r="10957">
          <cell r="P10957" t="str">
            <v>淮北濉溪东部乡镇网点</v>
          </cell>
        </row>
        <row r="10958">
          <cell r="P10958" t="str">
            <v>蚌埠固镇网点</v>
          </cell>
        </row>
        <row r="10959">
          <cell r="P10959" t="str">
            <v>合肥蜀山大溪地网点</v>
          </cell>
        </row>
        <row r="10960">
          <cell r="P10960" t="str">
            <v>宿州埇桥网点</v>
          </cell>
        </row>
        <row r="10961">
          <cell r="P10961" t="str">
            <v>芜湖南陵宇培网点</v>
          </cell>
        </row>
        <row r="10962">
          <cell r="P10962" t="str">
            <v>蚌埠固镇网点</v>
          </cell>
        </row>
        <row r="10963">
          <cell r="P10963" t="str">
            <v>安庆宿松网点</v>
          </cell>
        </row>
        <row r="10964">
          <cell r="P10964" t="str">
            <v>蚌埠龙子湖宏业网点</v>
          </cell>
        </row>
        <row r="10965">
          <cell r="P10965" t="str">
            <v>芜湖镜湖万达网点</v>
          </cell>
        </row>
        <row r="10966">
          <cell r="P10966" t="str">
            <v>合肥滨湖网点</v>
          </cell>
        </row>
        <row r="10967">
          <cell r="P10967" t="str">
            <v>蚌埠龙子湖大学城网点</v>
          </cell>
        </row>
        <row r="10968">
          <cell r="P10968" t="str">
            <v>宿州砀山网点</v>
          </cell>
        </row>
        <row r="10969">
          <cell r="P10969" t="str">
            <v>淮南凤台网点</v>
          </cell>
        </row>
        <row r="10970">
          <cell r="P10970" t="str">
            <v>阜阳颍上网点</v>
          </cell>
        </row>
        <row r="10971">
          <cell r="P10971" t="str">
            <v>淮北韩村网点</v>
          </cell>
        </row>
        <row r="10972">
          <cell r="P10972" t="str">
            <v>池州东至网点</v>
          </cell>
        </row>
        <row r="10973">
          <cell r="P10973" t="str">
            <v>亳州涡阳东城网点</v>
          </cell>
        </row>
        <row r="10974">
          <cell r="P10974" t="str">
            <v>滁州天长网点</v>
          </cell>
        </row>
        <row r="10975">
          <cell r="P10975" t="str">
            <v>六安金安城北网点</v>
          </cell>
        </row>
        <row r="10976">
          <cell r="P10976" t="str">
            <v>宿州埇桥网点</v>
          </cell>
        </row>
        <row r="10977">
          <cell r="P10977" t="str">
            <v>芜湖南陵宇培网点</v>
          </cell>
        </row>
        <row r="10978">
          <cell r="P10978" t="str">
            <v>合肥滨湖网点</v>
          </cell>
        </row>
        <row r="10979">
          <cell r="P10979" t="str">
            <v>芜湖鸠江大桥网点</v>
          </cell>
        </row>
        <row r="10980">
          <cell r="P10980" t="str">
            <v>蚌埠电商产业园网点</v>
          </cell>
        </row>
        <row r="10981">
          <cell r="P10981" t="str">
            <v>马鞍山博望网点</v>
          </cell>
        </row>
        <row r="10982">
          <cell r="P10982" t="str">
            <v>安徽代理区</v>
          </cell>
        </row>
        <row r="10983">
          <cell r="P10983" t="str">
            <v>马鞍山含山网点</v>
          </cell>
        </row>
        <row r="10984">
          <cell r="P10984" t="str">
            <v>合肥蜀山安居苑网点</v>
          </cell>
        </row>
        <row r="10985">
          <cell r="P10985" t="str">
            <v>合肥南集散点</v>
          </cell>
        </row>
        <row r="10986">
          <cell r="P10986" t="str">
            <v>淮北濉溪网点</v>
          </cell>
        </row>
        <row r="10987">
          <cell r="P10987" t="str">
            <v>宣城宣州网点</v>
          </cell>
        </row>
        <row r="10988">
          <cell r="P10988" t="str">
            <v>安徽代理区</v>
          </cell>
        </row>
        <row r="10989">
          <cell r="P10989" t="str">
            <v>池州贵池开发区网点</v>
          </cell>
        </row>
        <row r="10990">
          <cell r="P10990" t="str">
            <v>合肥长丰水湖镇网点</v>
          </cell>
        </row>
        <row r="10991">
          <cell r="P10991" t="str">
            <v>亳州谯城网点</v>
          </cell>
        </row>
        <row r="10992">
          <cell r="P10992" t="str">
            <v>蚌埠固镇网点</v>
          </cell>
        </row>
        <row r="10993">
          <cell r="P10993" t="str">
            <v>合肥滨湖网点</v>
          </cell>
        </row>
        <row r="10994">
          <cell r="P10994" t="str">
            <v>合肥包河葛大店网点</v>
          </cell>
        </row>
        <row r="10995">
          <cell r="P10995" t="str">
            <v>宿州埇桥网点</v>
          </cell>
        </row>
        <row r="10996">
          <cell r="P10996" t="str">
            <v>宿州萧县网点</v>
          </cell>
        </row>
        <row r="10997">
          <cell r="P10997" t="str">
            <v>淮南寿县网点</v>
          </cell>
        </row>
        <row r="10998">
          <cell r="P10998" t="str">
            <v>蚌埠龙子湖宏业网点</v>
          </cell>
        </row>
        <row r="10999">
          <cell r="P10999" t="str">
            <v>黄山屯溪网点</v>
          </cell>
        </row>
        <row r="11000">
          <cell r="P11000" t="str">
            <v>蚌埠怀远新城网点</v>
          </cell>
        </row>
        <row r="11001">
          <cell r="P11001" t="str">
            <v>蚌埠禹会网点</v>
          </cell>
        </row>
        <row r="11002">
          <cell r="P11002" t="str">
            <v>安徽代理区</v>
          </cell>
        </row>
        <row r="11003">
          <cell r="P11003" t="str">
            <v>亳州谯城网点</v>
          </cell>
        </row>
        <row r="11004">
          <cell r="P11004" t="str">
            <v>宣城宣州网点</v>
          </cell>
        </row>
        <row r="11005">
          <cell r="P11005" t="str">
            <v>合肥包河三里庵网点</v>
          </cell>
        </row>
        <row r="11006">
          <cell r="P11006" t="str">
            <v>阜阳颍州大学城网点</v>
          </cell>
        </row>
        <row r="11007">
          <cell r="P11007" t="str">
            <v>安徽代理区</v>
          </cell>
        </row>
        <row r="11008">
          <cell r="P11008" t="str">
            <v>合肥肥西鑫辰网点</v>
          </cell>
        </row>
        <row r="11009">
          <cell r="P11009" t="str">
            <v>阜阳临沂商城网点</v>
          </cell>
        </row>
        <row r="11010">
          <cell r="P11010" t="str">
            <v>安徽代理区</v>
          </cell>
        </row>
        <row r="11011">
          <cell r="P11011" t="str">
            <v>六安金安城北网点</v>
          </cell>
        </row>
        <row r="11012">
          <cell r="P11012" t="str">
            <v>宿州砀山网点</v>
          </cell>
        </row>
        <row r="11013">
          <cell r="P11013" t="str">
            <v>黄山屯溪网点</v>
          </cell>
        </row>
        <row r="11014">
          <cell r="P11014" t="str">
            <v>淮南寿县网点</v>
          </cell>
        </row>
        <row r="11015">
          <cell r="P11015" t="str">
            <v>马鞍山花山网点</v>
          </cell>
        </row>
        <row r="11016">
          <cell r="P11016" t="str">
            <v>阜南集散点</v>
          </cell>
        </row>
        <row r="11017">
          <cell r="P11017" t="str">
            <v>安徽代理区</v>
          </cell>
        </row>
        <row r="11018">
          <cell r="P11018" t="str">
            <v>马鞍山花山网点</v>
          </cell>
        </row>
        <row r="11019">
          <cell r="P11019" t="str">
            <v>安庆迎江网点</v>
          </cell>
        </row>
        <row r="11020">
          <cell r="P11020" t="str">
            <v>阜阳太和网点</v>
          </cell>
        </row>
        <row r="11021">
          <cell r="P11021" t="str">
            <v>蚌埠禹会东部网点</v>
          </cell>
        </row>
        <row r="11022">
          <cell r="P11022" t="str">
            <v>池州东至网点</v>
          </cell>
        </row>
        <row r="11023">
          <cell r="P11023" t="str">
            <v>合肥庐阳四里河网点</v>
          </cell>
        </row>
        <row r="11024">
          <cell r="P11024" t="str">
            <v>合肥包河合工大网点</v>
          </cell>
        </row>
        <row r="11025">
          <cell r="P11025" t="str">
            <v>亳州涡阳网点</v>
          </cell>
        </row>
        <row r="11026">
          <cell r="P11026" t="str">
            <v>淮北濉溪网点</v>
          </cell>
        </row>
        <row r="11027">
          <cell r="P11027" t="str">
            <v>蚌埠五河网点</v>
          </cell>
        </row>
        <row r="11028">
          <cell r="P11028" t="str">
            <v>阜阳颍泉网点</v>
          </cell>
        </row>
        <row r="11029">
          <cell r="P11029" t="str">
            <v>淮北相山网点</v>
          </cell>
        </row>
        <row r="11030">
          <cell r="P11030" t="str">
            <v>黄山屯溪网点</v>
          </cell>
        </row>
        <row r="11031">
          <cell r="P11031" t="str">
            <v>合肥市三孝口网点</v>
          </cell>
        </row>
        <row r="11032">
          <cell r="P11032" t="str">
            <v>淮南洞山路网点</v>
          </cell>
        </row>
        <row r="11033">
          <cell r="P11033" t="str">
            <v>六安金寨网点</v>
          </cell>
        </row>
        <row r="11033">
          <cell r="AI11033" t="str">
            <v>网点超50分钟未响应</v>
          </cell>
        </row>
        <row r="11034">
          <cell r="P11034" t="str">
            <v>合肥瑶海新站网点</v>
          </cell>
        </row>
        <row r="11035">
          <cell r="P11035" t="str">
            <v>黄山屯溪茶城网点</v>
          </cell>
        </row>
        <row r="11036">
          <cell r="P11036" t="str">
            <v>阜阳太和网点</v>
          </cell>
        </row>
        <row r="11037">
          <cell r="P11037" t="str">
            <v>合肥瑶海鹿鸣山网点</v>
          </cell>
        </row>
        <row r="11038">
          <cell r="P11038" t="str">
            <v>宣城泾县网点</v>
          </cell>
        </row>
        <row r="11039">
          <cell r="P11039" t="str">
            <v>合肥肥东网点</v>
          </cell>
        </row>
        <row r="11040">
          <cell r="P11040" t="str">
            <v>合肥包河工业园网点</v>
          </cell>
        </row>
        <row r="11041">
          <cell r="P11041" t="str">
            <v>芜湖县万达网点</v>
          </cell>
        </row>
        <row r="11042">
          <cell r="P11042" t="str">
            <v>黄山歙县城区网点</v>
          </cell>
        </row>
        <row r="11043">
          <cell r="P11043" t="str">
            <v>芜湖三山网点</v>
          </cell>
        </row>
        <row r="11044">
          <cell r="P11044" t="str">
            <v>六安舒城开发区网点</v>
          </cell>
        </row>
        <row r="11045">
          <cell r="P11045" t="str">
            <v>合肥肥东经开区网点</v>
          </cell>
        </row>
        <row r="11046">
          <cell r="P11046" t="str">
            <v>宿州埇桥西北新城网点</v>
          </cell>
        </row>
        <row r="11047">
          <cell r="P11047" t="str">
            <v>安徽代理区</v>
          </cell>
        </row>
        <row r="11048">
          <cell r="P11048" t="str">
            <v>阜阳高铁新区网点</v>
          </cell>
        </row>
        <row r="11049">
          <cell r="P11049" t="str">
            <v>黄山歙县城区网点</v>
          </cell>
        </row>
        <row r="11050">
          <cell r="P11050" t="str">
            <v>滁州全椒网点</v>
          </cell>
        </row>
        <row r="11051">
          <cell r="P11051" t="str">
            <v>马鞍山和县网点</v>
          </cell>
        </row>
        <row r="11052">
          <cell r="P11052" t="str">
            <v>芜湖繁昌网点</v>
          </cell>
        </row>
        <row r="11053">
          <cell r="P11053" t="str">
            <v>滁州定远网点</v>
          </cell>
        </row>
        <row r="11054">
          <cell r="P11054" t="str">
            <v>黄山屯溪网点</v>
          </cell>
        </row>
        <row r="11055">
          <cell r="P11055" t="str">
            <v>阜阳高铁新区网点</v>
          </cell>
        </row>
        <row r="11056">
          <cell r="P11056" t="str">
            <v>阜阳颍上网点</v>
          </cell>
        </row>
        <row r="11057">
          <cell r="P11057" t="str">
            <v>宜秀集散点</v>
          </cell>
        </row>
        <row r="11058">
          <cell r="P11058" t="str">
            <v>合肥长丰水湖镇网点</v>
          </cell>
        </row>
        <row r="11059">
          <cell r="P11059" t="str">
            <v>马鞍山含山网点</v>
          </cell>
        </row>
        <row r="11060">
          <cell r="P11060" t="str">
            <v>阜阳颍州城南网点</v>
          </cell>
        </row>
        <row r="11061">
          <cell r="P11061" t="str">
            <v>马鞍山博望网点</v>
          </cell>
        </row>
        <row r="11062">
          <cell r="P11062" t="str">
            <v>马鞍山当涂石桥网点</v>
          </cell>
        </row>
        <row r="11063">
          <cell r="P11063" t="str">
            <v>安徽代理区</v>
          </cell>
        </row>
        <row r="11064">
          <cell r="P11064" t="str">
            <v>合肥高新蜀南网点</v>
          </cell>
        </row>
        <row r="11065">
          <cell r="P11065" t="str">
            <v>铜陵铜官网点</v>
          </cell>
        </row>
        <row r="11066">
          <cell r="P11066" t="str">
            <v>合肥高新云飞路网点</v>
          </cell>
        </row>
        <row r="11067">
          <cell r="P11067" t="str">
            <v>合肥庐江网点</v>
          </cell>
        </row>
        <row r="11068">
          <cell r="P11068" t="str">
            <v>铜陵枞阳网点</v>
          </cell>
        </row>
        <row r="11069">
          <cell r="P11069" t="str">
            <v>合肥包河三里庵网点</v>
          </cell>
        </row>
        <row r="11070">
          <cell r="P11070" t="str">
            <v>合肥肥西鑫辰网点</v>
          </cell>
        </row>
        <row r="11071">
          <cell r="P11071" t="str">
            <v>合肥高新网点</v>
          </cell>
        </row>
        <row r="11072">
          <cell r="P11072" t="str">
            <v>芜湖无为网点</v>
          </cell>
        </row>
        <row r="11073">
          <cell r="P11073" t="str">
            <v>合肥瑶海北网点</v>
          </cell>
        </row>
        <row r="11074">
          <cell r="P11074" t="str">
            <v>铜陵铜官铜都网点</v>
          </cell>
        </row>
        <row r="11075">
          <cell r="P11075" t="str">
            <v>芜湖县万达网点</v>
          </cell>
        </row>
        <row r="11076">
          <cell r="P11076" t="str">
            <v>滁州明光网点</v>
          </cell>
        </row>
        <row r="11077">
          <cell r="P11077" t="str">
            <v>合肥南集散点</v>
          </cell>
        </row>
        <row r="11078">
          <cell r="P11078" t="str">
            <v>滁州凤阳网点</v>
          </cell>
        </row>
        <row r="11079">
          <cell r="P11079" t="str">
            <v>芜湖无为网点</v>
          </cell>
        </row>
        <row r="11080">
          <cell r="P11080" t="str">
            <v>芜湖鸠江二部网点</v>
          </cell>
        </row>
        <row r="11081">
          <cell r="P11081" t="str">
            <v>合肥庐阳海棠网点</v>
          </cell>
        </row>
        <row r="11082">
          <cell r="P11082" t="str">
            <v>芜湖南陵宇培网点</v>
          </cell>
        </row>
        <row r="11083">
          <cell r="P11083" t="str">
            <v>合肥瑶海磨店网点</v>
          </cell>
        </row>
        <row r="11084">
          <cell r="P11084" t="str">
            <v>安徽代理区</v>
          </cell>
        </row>
        <row r="11085">
          <cell r="P11085" t="str">
            <v>合肥包河南站网点</v>
          </cell>
        </row>
        <row r="11086">
          <cell r="P11086" t="str">
            <v>铜陵义安顺安网点</v>
          </cell>
        </row>
        <row r="11087">
          <cell r="P11087" t="str">
            <v>合肥长丰北城网点</v>
          </cell>
        </row>
        <row r="11088">
          <cell r="P11088" t="str">
            <v>滁州天长网点</v>
          </cell>
        </row>
        <row r="11089">
          <cell r="P11089" t="str">
            <v>安徽代理区</v>
          </cell>
        </row>
        <row r="11090">
          <cell r="P11090" t="str">
            <v>芜湖无为网点</v>
          </cell>
        </row>
        <row r="11091">
          <cell r="P11091" t="str">
            <v>合肥长丰北城网点</v>
          </cell>
        </row>
        <row r="11092">
          <cell r="P11092" t="str">
            <v>合肥市三孝口网点</v>
          </cell>
        </row>
        <row r="11093">
          <cell r="P11093" t="str">
            <v>六安裕安网点</v>
          </cell>
        </row>
        <row r="11094">
          <cell r="P11094" t="str">
            <v>滁州来安网点</v>
          </cell>
        </row>
        <row r="11095">
          <cell r="P11095" t="str">
            <v>马鞍山雨山向山镇网点</v>
          </cell>
        </row>
        <row r="11096">
          <cell r="P11096" t="str">
            <v>黄山屯溪网点</v>
          </cell>
        </row>
        <row r="11097">
          <cell r="P11097" t="str">
            <v>合肥经开始信路网点</v>
          </cell>
        </row>
        <row r="11098">
          <cell r="P11098" t="str">
            <v>宿州萧县网点</v>
          </cell>
        </row>
        <row r="11099">
          <cell r="P11099" t="str">
            <v>合肥庐江网点</v>
          </cell>
        </row>
        <row r="11100">
          <cell r="P11100" t="str">
            <v>淮南山南网点</v>
          </cell>
        </row>
        <row r="11101">
          <cell r="P11101" t="str">
            <v>合肥瑶海鹿鸣山网点</v>
          </cell>
        </row>
        <row r="11102">
          <cell r="P11102" t="str">
            <v>宣城宁国网点</v>
          </cell>
        </row>
        <row r="11103">
          <cell r="P11103" t="str">
            <v>合肥瑶海南网点</v>
          </cell>
        </row>
        <row r="11104">
          <cell r="P11104" t="str">
            <v>淮南凤台网点</v>
          </cell>
        </row>
        <row r="11105">
          <cell r="P11105" t="str">
            <v>合肥撮镇龙塘网点</v>
          </cell>
        </row>
        <row r="11106">
          <cell r="P11106" t="str">
            <v>六安舒城集散点</v>
          </cell>
        </row>
        <row r="11107">
          <cell r="P11107" t="str">
            <v>芜湖镜湖万达网点</v>
          </cell>
        </row>
        <row r="11108">
          <cell r="P11108" t="str">
            <v>安庆宜秀网点</v>
          </cell>
        </row>
        <row r="11109">
          <cell r="P11109" t="str">
            <v>安徽代理区</v>
          </cell>
        </row>
        <row r="11110">
          <cell r="P11110" t="str">
            <v>黄山歙县城区网点</v>
          </cell>
        </row>
        <row r="11111">
          <cell r="P11111" t="str">
            <v>大通集散点</v>
          </cell>
        </row>
        <row r="11112">
          <cell r="P11112" t="str">
            <v>大通集散点</v>
          </cell>
        </row>
        <row r="11113">
          <cell r="P11113" t="str">
            <v>宣城广德网点</v>
          </cell>
        </row>
        <row r="11114">
          <cell r="P11114" t="str">
            <v>宿州砀山网点</v>
          </cell>
        </row>
        <row r="11115">
          <cell r="P11115" t="str">
            <v>滁州天长网点</v>
          </cell>
        </row>
        <row r="11116">
          <cell r="P11116" t="str">
            <v>宿州萧县网点</v>
          </cell>
        </row>
        <row r="11117">
          <cell r="P11117" t="str">
            <v>黄山屯溪茶城网点</v>
          </cell>
        </row>
        <row r="11118">
          <cell r="P11118" t="str">
            <v>合肥高新网点</v>
          </cell>
        </row>
        <row r="11119">
          <cell r="P11119" t="str">
            <v>黄山屯溪网点</v>
          </cell>
        </row>
        <row r="11120">
          <cell r="P11120" t="str">
            <v>阜阳颍州城南网点</v>
          </cell>
        </row>
        <row r="11121">
          <cell r="P11121" t="str">
            <v>安庆岳西网点</v>
          </cell>
        </row>
        <row r="11122">
          <cell r="P11122" t="str">
            <v>六安金安城北网点</v>
          </cell>
        </row>
        <row r="11123">
          <cell r="P11123" t="str">
            <v>合肥蜀山电商园网点</v>
          </cell>
        </row>
        <row r="11124">
          <cell r="P11124" t="str">
            <v>宿州灵璧网点</v>
          </cell>
        </row>
        <row r="11125">
          <cell r="P11125" t="str">
            <v>芜湖弋江二部网点</v>
          </cell>
        </row>
        <row r="11126">
          <cell r="P11126" t="str">
            <v>淮北五铺网点</v>
          </cell>
        </row>
        <row r="11127">
          <cell r="P11127" t="str">
            <v>亳州谯城万达网点</v>
          </cell>
        </row>
        <row r="11128">
          <cell r="P11128" t="str">
            <v>宣城宣州城东网点</v>
          </cell>
        </row>
        <row r="11129">
          <cell r="P11129" t="str">
            <v>亳州利辛网点</v>
          </cell>
        </row>
        <row r="11130">
          <cell r="P11130" t="str">
            <v>阜阳界首网点</v>
          </cell>
        </row>
        <row r="11131">
          <cell r="P11131" t="str">
            <v>亳州利辛网点</v>
          </cell>
        </row>
        <row r="11132">
          <cell r="P11132" t="str">
            <v>芜湖繁昌网点</v>
          </cell>
        </row>
        <row r="11133">
          <cell r="P11133" t="str">
            <v>滁州明光网点</v>
          </cell>
        </row>
        <row r="11134">
          <cell r="P11134" t="str">
            <v>宿州埇桥三里湾网点</v>
          </cell>
        </row>
        <row r="11135">
          <cell r="P11135" t="str">
            <v>淮南凤台网点</v>
          </cell>
        </row>
        <row r="11136">
          <cell r="P11136" t="str">
            <v>铜陵枞阳网点</v>
          </cell>
        </row>
        <row r="11137">
          <cell r="P11137" t="str">
            <v>安徽代理区</v>
          </cell>
        </row>
        <row r="11138">
          <cell r="P11138" t="str">
            <v>黄山屯溪网点</v>
          </cell>
        </row>
        <row r="11139">
          <cell r="P11139" t="str">
            <v>阜阳颍上网点</v>
          </cell>
        </row>
        <row r="11140">
          <cell r="P11140" t="str">
            <v>亳州利辛网点</v>
          </cell>
        </row>
        <row r="11141">
          <cell r="P11141" t="str">
            <v>芜湖鸠江网点</v>
          </cell>
        </row>
        <row r="11142">
          <cell r="P11142" t="str">
            <v>宣城宣州网点</v>
          </cell>
        </row>
        <row r="11143">
          <cell r="P11143" t="str">
            <v>黄山屯溪茶城网点</v>
          </cell>
        </row>
        <row r="11144">
          <cell r="P11144" t="str">
            <v>阜阳临泉网点</v>
          </cell>
        </row>
        <row r="11145">
          <cell r="P11145" t="str">
            <v>淮南潘集网点</v>
          </cell>
        </row>
        <row r="11146">
          <cell r="P11146" t="str">
            <v>黄山屯溪网点</v>
          </cell>
        </row>
        <row r="11147">
          <cell r="P11147" t="str">
            <v>蚌埠固镇网点</v>
          </cell>
        </row>
        <row r="11148">
          <cell r="P11148" t="str">
            <v>滁州南谯龙蟠网点</v>
          </cell>
        </row>
        <row r="11149">
          <cell r="P11149" t="str">
            <v>六安霍邱孟集镇网点</v>
          </cell>
        </row>
        <row r="11150">
          <cell r="P11150" t="str">
            <v>合肥滨湖网点</v>
          </cell>
        </row>
        <row r="11151">
          <cell r="P11151" t="str">
            <v>安徽代理区</v>
          </cell>
        </row>
        <row r="11152">
          <cell r="P11152" t="str">
            <v>滁州定远网点</v>
          </cell>
        </row>
        <row r="11153">
          <cell r="P11153" t="str">
            <v>合肥肥西竞速网点</v>
          </cell>
        </row>
        <row r="11154">
          <cell r="P11154" t="str">
            <v>安徽代理区</v>
          </cell>
        </row>
        <row r="11155">
          <cell r="P11155" t="str">
            <v>滁州天长网点</v>
          </cell>
        </row>
        <row r="11156">
          <cell r="P11156" t="str">
            <v>淮北五铺网点</v>
          </cell>
        </row>
        <row r="11157">
          <cell r="P11157" t="str">
            <v>谯城区集散点</v>
          </cell>
        </row>
        <row r="11158">
          <cell r="P11158" t="str">
            <v>阜阳阜南网点</v>
          </cell>
        </row>
        <row r="11159">
          <cell r="P11159" t="str">
            <v>宣城郎溪网点</v>
          </cell>
        </row>
        <row r="11160">
          <cell r="P11160" t="str">
            <v>合肥瑶海漕冲网点</v>
          </cell>
        </row>
        <row r="11161">
          <cell r="P11161" t="str">
            <v>铜陵义安顺安网点</v>
          </cell>
        </row>
        <row r="11162">
          <cell r="P11162" t="str">
            <v>六安霍邱孟集镇网点</v>
          </cell>
        </row>
        <row r="11163">
          <cell r="P11163" t="str">
            <v>合肥市三孝口网点</v>
          </cell>
        </row>
        <row r="11164">
          <cell r="P11164" t="str">
            <v>淮南舜耕山网点</v>
          </cell>
        </row>
        <row r="11165">
          <cell r="P11165" t="str">
            <v>芜湖鸠江网点</v>
          </cell>
        </row>
        <row r="11166">
          <cell r="P11166" t="str">
            <v>芜湖无为网点</v>
          </cell>
        </row>
        <row r="11167">
          <cell r="P11167" t="str">
            <v>宣城广德网点</v>
          </cell>
        </row>
        <row r="11168">
          <cell r="P11168" t="str">
            <v>安庆宜秀网点</v>
          </cell>
        </row>
        <row r="11169">
          <cell r="P11169" t="str">
            <v>宜秀集散点</v>
          </cell>
        </row>
        <row r="11170">
          <cell r="P11170" t="str">
            <v>合肥撮镇龙塘网点</v>
          </cell>
        </row>
        <row r="11171">
          <cell r="P11171" t="str">
            <v>黄山屯溪茶城网点</v>
          </cell>
        </row>
        <row r="11172">
          <cell r="P11172" t="str">
            <v>宿州灵璧网点</v>
          </cell>
        </row>
        <row r="11173">
          <cell r="P11173" t="str">
            <v>谯城区集散点</v>
          </cell>
        </row>
        <row r="11174">
          <cell r="P11174" t="str">
            <v>滁州南谯龙蟠网点</v>
          </cell>
        </row>
        <row r="11175">
          <cell r="P11175" t="str">
            <v>马鞍山博望网点</v>
          </cell>
        </row>
        <row r="11176">
          <cell r="P11176" t="str">
            <v>淮北相山网点</v>
          </cell>
        </row>
        <row r="11177">
          <cell r="P11177" t="str">
            <v>宣城宁国网点</v>
          </cell>
        </row>
        <row r="11178">
          <cell r="P11178" t="str">
            <v>合肥高新蜀南网点</v>
          </cell>
        </row>
        <row r="11179">
          <cell r="P11179" t="str">
            <v>安徽代理区</v>
          </cell>
        </row>
        <row r="11180">
          <cell r="P11180" t="str">
            <v>肥东集散点</v>
          </cell>
        </row>
        <row r="11181">
          <cell r="P11181" t="str">
            <v>六安金寨网点</v>
          </cell>
        </row>
        <row r="11182">
          <cell r="P11182" t="str">
            <v>宿州埇桥网点</v>
          </cell>
        </row>
        <row r="11183">
          <cell r="P11183" t="str">
            <v>滁州凤阳新城区网点</v>
          </cell>
        </row>
        <row r="11184">
          <cell r="P11184" t="str">
            <v>亳州谯城网点</v>
          </cell>
        </row>
        <row r="11185">
          <cell r="P11185" t="str">
            <v>宿州泗县网点</v>
          </cell>
        </row>
        <row r="11186">
          <cell r="P11186" t="str">
            <v>蚌埠五河网点</v>
          </cell>
        </row>
        <row r="11187">
          <cell r="P11187" t="str">
            <v>安庆迎江网点</v>
          </cell>
        </row>
        <row r="11188">
          <cell r="P11188" t="str">
            <v>六安裕安独山网点</v>
          </cell>
        </row>
        <row r="11189">
          <cell r="P11189" t="str">
            <v>六安裕安网点</v>
          </cell>
        </row>
        <row r="11190">
          <cell r="P11190" t="str">
            <v>亳州谯城网点</v>
          </cell>
        </row>
        <row r="11191">
          <cell r="P11191" t="str">
            <v>合肥蜀山蜀峰路网点</v>
          </cell>
        </row>
        <row r="11192">
          <cell r="P11192" t="str">
            <v>淮北相山网点</v>
          </cell>
        </row>
        <row r="11193">
          <cell r="P11193" t="str">
            <v>合肥经开大学城网点</v>
          </cell>
        </row>
        <row r="11194">
          <cell r="P11194" t="str">
            <v>阜阳阜合新区网点</v>
          </cell>
        </row>
        <row r="11195">
          <cell r="P11195" t="str">
            <v>合肥滨湖网点</v>
          </cell>
        </row>
        <row r="11196">
          <cell r="P11196" t="str">
            <v>宿州埇桥道东北部网点</v>
          </cell>
        </row>
        <row r="11197">
          <cell r="P11197" t="str">
            <v>蚌埠固镇网点</v>
          </cell>
        </row>
        <row r="11198">
          <cell r="P11198" t="str">
            <v>阜阳太和网点</v>
          </cell>
        </row>
        <row r="11199">
          <cell r="P11199" t="str">
            <v>马鞍山博望网点</v>
          </cell>
        </row>
        <row r="11200">
          <cell r="P11200" t="str">
            <v>淮南寿县网点</v>
          </cell>
        </row>
        <row r="11201">
          <cell r="P11201" t="str">
            <v>六安金安城北网点</v>
          </cell>
        </row>
        <row r="11202">
          <cell r="P11202" t="str">
            <v>合肥高新天鹅湖网点</v>
          </cell>
        </row>
        <row r="11203">
          <cell r="P11203" t="str">
            <v>芜湖鸠江大桥网点</v>
          </cell>
        </row>
        <row r="11204">
          <cell r="P11204" t="str">
            <v>合肥高新云飞路网点</v>
          </cell>
        </row>
        <row r="11205">
          <cell r="P11205" t="str">
            <v>芜湖县万达网点</v>
          </cell>
        </row>
        <row r="11206">
          <cell r="P11206" t="str">
            <v>淮北相山网点</v>
          </cell>
        </row>
        <row r="11207">
          <cell r="P11207" t="str">
            <v>合肥高新云飞路网点</v>
          </cell>
        </row>
        <row r="11208">
          <cell r="P11208" t="str">
            <v>马鞍山当涂网点</v>
          </cell>
        </row>
        <row r="11209">
          <cell r="P11209" t="str">
            <v>安徽代理区</v>
          </cell>
        </row>
        <row r="11210">
          <cell r="P11210" t="str">
            <v>相山集散点</v>
          </cell>
        </row>
        <row r="11211">
          <cell r="P11211" t="str">
            <v>阜阳颍州网点</v>
          </cell>
        </row>
        <row r="11212">
          <cell r="P11212" t="str">
            <v>宿州砀山网点</v>
          </cell>
        </row>
        <row r="11213">
          <cell r="P11213" t="str">
            <v>六安霍邱姚李网点</v>
          </cell>
        </row>
        <row r="11214">
          <cell r="P11214" t="str">
            <v>合肥高新蜀南网点</v>
          </cell>
        </row>
        <row r="11215">
          <cell r="P11215" t="str">
            <v>相山集散点</v>
          </cell>
        </row>
        <row r="11216">
          <cell r="P11216" t="str">
            <v>亳州蒙城网点</v>
          </cell>
        </row>
        <row r="11217">
          <cell r="P11217" t="str">
            <v>合肥瑶海鹿鸣山网点</v>
          </cell>
        </row>
        <row r="11218">
          <cell r="P11218" t="str">
            <v>滁州南谯乌衣镇网点</v>
          </cell>
        </row>
        <row r="11219">
          <cell r="P11219" t="str">
            <v>黄山屯溪茶城网点</v>
          </cell>
        </row>
        <row r="11220">
          <cell r="P11220" t="str">
            <v>黄山歙县开发区网点</v>
          </cell>
        </row>
        <row r="11221">
          <cell r="P11221" t="str">
            <v>阜阳颍泉网点</v>
          </cell>
        </row>
        <row r="11222">
          <cell r="P11222" t="str">
            <v>宣城郎溪网点</v>
          </cell>
        </row>
        <row r="11223">
          <cell r="P11223" t="str">
            <v>阜阳阜南网点</v>
          </cell>
        </row>
        <row r="11224">
          <cell r="P11224" t="str">
            <v>蚌埠怀远新城网点</v>
          </cell>
        </row>
        <row r="11225">
          <cell r="P11225" t="str">
            <v>亳州谯城网点</v>
          </cell>
        </row>
        <row r="11226">
          <cell r="P11226" t="str">
            <v>池州东至网点</v>
          </cell>
        </row>
        <row r="11227">
          <cell r="P11227" t="str">
            <v>合肥肥西柏乐网点</v>
          </cell>
        </row>
        <row r="11228">
          <cell r="P11228" t="str">
            <v>合肥庐江网点</v>
          </cell>
        </row>
        <row r="11229">
          <cell r="P11229" t="str">
            <v>宣城宣州网点</v>
          </cell>
        </row>
        <row r="11230">
          <cell r="P11230" t="str">
            <v>阜阳临泉网点</v>
          </cell>
        </row>
        <row r="11231">
          <cell r="P11231" t="str">
            <v>池州贵池开发区网点</v>
          </cell>
        </row>
        <row r="11232">
          <cell r="P11232" t="str">
            <v>合肥包河三里庵网点</v>
          </cell>
        </row>
        <row r="11233">
          <cell r="P11233" t="str">
            <v>宿州萧县网点</v>
          </cell>
        </row>
        <row r="11234">
          <cell r="P11234" t="str">
            <v>马鞍山含山网点</v>
          </cell>
        </row>
        <row r="11235">
          <cell r="P11235" t="str">
            <v>合肥滨湖网点</v>
          </cell>
        </row>
        <row r="11236">
          <cell r="P11236" t="str">
            <v>宿州灵璧网点</v>
          </cell>
        </row>
        <row r="11237">
          <cell r="P11237" t="str">
            <v>合肥长丰北城网点</v>
          </cell>
        </row>
        <row r="11238">
          <cell r="P11238" t="str">
            <v>淮北百善网点</v>
          </cell>
        </row>
        <row r="11239">
          <cell r="P11239" t="str">
            <v>淮南大通网点</v>
          </cell>
        </row>
        <row r="11240">
          <cell r="P11240" t="str">
            <v>合肥肥东经开区网点</v>
          </cell>
        </row>
        <row r="11241">
          <cell r="P11241" t="str">
            <v>六安金安施桥镇网点</v>
          </cell>
        </row>
        <row r="11242">
          <cell r="P11242" t="str">
            <v>合肥包河南站网点</v>
          </cell>
        </row>
        <row r="11243">
          <cell r="P11243" t="str">
            <v>马鞍山当涂网点</v>
          </cell>
        </row>
        <row r="11244">
          <cell r="P11244" t="str">
            <v>马鞍山含山网点</v>
          </cell>
        </row>
        <row r="11245">
          <cell r="P11245" t="str">
            <v>黄山屯溪网点</v>
          </cell>
        </row>
        <row r="11246">
          <cell r="P11246" t="str">
            <v>阜阳临泉网点</v>
          </cell>
        </row>
        <row r="11247">
          <cell r="P11247" t="str">
            <v>芜湖鸠江二部网点</v>
          </cell>
        </row>
        <row r="11248">
          <cell r="P11248" t="str">
            <v>安庆桐城网点</v>
          </cell>
        </row>
        <row r="11249">
          <cell r="P11249" t="str">
            <v>马鞍山雨山向山镇网点</v>
          </cell>
        </row>
        <row r="11250">
          <cell r="P11250" t="str">
            <v>滁州定远网点</v>
          </cell>
        </row>
        <row r="11251">
          <cell r="P11251" t="str">
            <v>宿州砀山网点</v>
          </cell>
        </row>
        <row r="11252">
          <cell r="P11252" t="str">
            <v>合肥肥东人民路网点</v>
          </cell>
        </row>
        <row r="11253">
          <cell r="P11253" t="str">
            <v>安徽代理区</v>
          </cell>
        </row>
        <row r="11254">
          <cell r="P11254" t="str">
            <v>安庆迎江网点</v>
          </cell>
        </row>
        <row r="11255">
          <cell r="P11255" t="str">
            <v>宣城广德网点</v>
          </cell>
        </row>
        <row r="11256">
          <cell r="P11256" t="str">
            <v>蚌埠怀远新城网点</v>
          </cell>
        </row>
        <row r="11257">
          <cell r="P11257" t="str">
            <v>宿州萧县网点</v>
          </cell>
        </row>
        <row r="11258">
          <cell r="P11258" t="str">
            <v>淮南舜耕山网点</v>
          </cell>
        </row>
        <row r="11259">
          <cell r="P11259" t="str">
            <v>亳州涡阳网点</v>
          </cell>
        </row>
        <row r="11260">
          <cell r="P11260" t="str">
            <v>合肥庐江网点</v>
          </cell>
        </row>
        <row r="11261">
          <cell r="P11261" t="str">
            <v>淮南大通网点</v>
          </cell>
        </row>
        <row r="11262">
          <cell r="P11262" t="str">
            <v>亳州蒙城网点</v>
          </cell>
        </row>
        <row r="11263">
          <cell r="P11263" t="str">
            <v>芜湖繁昌网点</v>
          </cell>
        </row>
        <row r="11264">
          <cell r="P11264" t="str">
            <v>合肥南集散点</v>
          </cell>
        </row>
        <row r="11265">
          <cell r="P11265" t="str">
            <v>滁州定远网点</v>
          </cell>
        </row>
        <row r="11266">
          <cell r="P11266" t="str">
            <v>合肥市三孝口网点</v>
          </cell>
        </row>
        <row r="11267">
          <cell r="P11267" t="str">
            <v>宿州砀山网点</v>
          </cell>
        </row>
        <row r="11268">
          <cell r="P11268" t="str">
            <v>淮南上窑网点</v>
          </cell>
        </row>
        <row r="11269">
          <cell r="P11269" t="str">
            <v>芜湖镜湖网点</v>
          </cell>
        </row>
        <row r="11270">
          <cell r="P11270" t="str">
            <v>六安金寨网点</v>
          </cell>
        </row>
        <row r="11271">
          <cell r="P11271" t="str">
            <v>宣城宣州网点</v>
          </cell>
        </row>
        <row r="11272">
          <cell r="P11272" t="str">
            <v>安徽代理区</v>
          </cell>
        </row>
        <row r="11273">
          <cell r="P11273" t="str">
            <v>安徽代理区</v>
          </cell>
        </row>
        <row r="11274">
          <cell r="P11274" t="str">
            <v>相山集散点</v>
          </cell>
        </row>
        <row r="11275">
          <cell r="P11275" t="str">
            <v>滁州定远网点</v>
          </cell>
        </row>
        <row r="11276">
          <cell r="P11276" t="str">
            <v>亳州蒙城网点</v>
          </cell>
        </row>
        <row r="11277">
          <cell r="P11277" t="str">
            <v>合肥巢湖亚父路网点</v>
          </cell>
        </row>
        <row r="11278">
          <cell r="P11278" t="str">
            <v>淮北濉溪网点</v>
          </cell>
        </row>
        <row r="11279">
          <cell r="P11279" t="str">
            <v>池州东至网点</v>
          </cell>
        </row>
        <row r="11280">
          <cell r="P11280" t="str">
            <v>淮南凤台网点</v>
          </cell>
        </row>
        <row r="11281">
          <cell r="P11281" t="str">
            <v>合肥经开莲花路网点</v>
          </cell>
        </row>
        <row r="11282">
          <cell r="P11282" t="str">
            <v>滁州凤阳网点</v>
          </cell>
        </row>
        <row r="11283">
          <cell r="P11283" t="str">
            <v>合肥巢湖汽车城网点</v>
          </cell>
        </row>
        <row r="11284">
          <cell r="P11284" t="str">
            <v>阜阳临泉网点</v>
          </cell>
        </row>
        <row r="11285">
          <cell r="P11285" t="str">
            <v>宣城广德网点</v>
          </cell>
        </row>
        <row r="11286">
          <cell r="P11286" t="str">
            <v>芜湖弋江二部网点</v>
          </cell>
        </row>
        <row r="11287">
          <cell r="P11287" t="str">
            <v>宿州埇桥网点</v>
          </cell>
        </row>
        <row r="11288">
          <cell r="P11288" t="str">
            <v>合肥包河三里庵网点</v>
          </cell>
        </row>
        <row r="11289">
          <cell r="P11289" t="str">
            <v>宣城广德网点</v>
          </cell>
        </row>
        <row r="11290">
          <cell r="P11290" t="str">
            <v>滁州全椒网点</v>
          </cell>
        </row>
        <row r="11291">
          <cell r="P11291" t="str">
            <v>合肥肥西桥北网点</v>
          </cell>
        </row>
        <row r="11292">
          <cell r="P11292" t="str">
            <v>合肥长丰北城网点</v>
          </cell>
        </row>
        <row r="11293">
          <cell r="P11293" t="str">
            <v>宣城宁国网点</v>
          </cell>
        </row>
        <row r="11294">
          <cell r="P11294" t="str">
            <v>合肥长丰北城网点</v>
          </cell>
        </row>
        <row r="11295">
          <cell r="P11295" t="str">
            <v>马鞍山含山网点</v>
          </cell>
        </row>
        <row r="11296">
          <cell r="P11296" t="str">
            <v>亳州利辛网点</v>
          </cell>
        </row>
        <row r="11297">
          <cell r="P11297" t="str">
            <v>马鞍山当涂网点</v>
          </cell>
        </row>
        <row r="11298">
          <cell r="P11298" t="str">
            <v>阜阳颍东新城网点</v>
          </cell>
        </row>
        <row r="11299">
          <cell r="P11299" t="str">
            <v>阜阳阜南网点</v>
          </cell>
        </row>
        <row r="11300">
          <cell r="P11300" t="str">
            <v>宿州泗县网点</v>
          </cell>
        </row>
        <row r="11301">
          <cell r="P11301" t="str">
            <v>阜阳颍州青云网点</v>
          </cell>
        </row>
        <row r="11302">
          <cell r="P11302" t="str">
            <v>铜陵枞阳网点</v>
          </cell>
        </row>
        <row r="11303">
          <cell r="P11303" t="str">
            <v>安徽代理区</v>
          </cell>
        </row>
        <row r="11304">
          <cell r="P11304" t="str">
            <v>蚌埠淮上网点</v>
          </cell>
        </row>
        <row r="11305">
          <cell r="P11305" t="str">
            <v>淮北濉溪东部乡镇网点</v>
          </cell>
        </row>
        <row r="11306">
          <cell r="P11306" t="str">
            <v>滁州天长网点</v>
          </cell>
        </row>
        <row r="11307">
          <cell r="P11307" t="str">
            <v>滁州凤阳网点</v>
          </cell>
        </row>
        <row r="11308">
          <cell r="P11308" t="str">
            <v>滁州琅琊明光路网点</v>
          </cell>
        </row>
        <row r="11309">
          <cell r="P11309" t="str">
            <v>安庆潜山网点</v>
          </cell>
        </row>
        <row r="11310">
          <cell r="P11310" t="str">
            <v>黄山屯溪茶城网点</v>
          </cell>
        </row>
        <row r="11311">
          <cell r="P11311" t="str">
            <v>铜陵义安顺安网点</v>
          </cell>
        </row>
        <row r="11312">
          <cell r="P11312" t="str">
            <v>蚌埠蚌山北区网点</v>
          </cell>
        </row>
        <row r="11313">
          <cell r="P11313" t="str">
            <v>淮北濉溪东部乡镇网点</v>
          </cell>
        </row>
        <row r="11314">
          <cell r="P11314" t="str">
            <v>马鞍山花山解放路网点</v>
          </cell>
        </row>
        <row r="11315">
          <cell r="P11315" t="str">
            <v>安庆桐城网点</v>
          </cell>
        </row>
        <row r="11316">
          <cell r="P11316" t="str">
            <v>合肥肥西桥南网点</v>
          </cell>
        </row>
        <row r="11317">
          <cell r="P11317" t="str">
            <v>淮北濉溪网点</v>
          </cell>
        </row>
        <row r="11318">
          <cell r="P11318" t="str">
            <v>阜阳太和网点</v>
          </cell>
        </row>
        <row r="11319">
          <cell r="P11319" t="str">
            <v>铜陵枞阳网点</v>
          </cell>
        </row>
        <row r="11320">
          <cell r="P11320" t="str">
            <v>安徽代理区</v>
          </cell>
        </row>
        <row r="11321">
          <cell r="P11321" t="str">
            <v>大通集散点</v>
          </cell>
        </row>
        <row r="11322">
          <cell r="P11322" t="str">
            <v>相山集散点</v>
          </cell>
        </row>
        <row r="11323">
          <cell r="P11323" t="str">
            <v>淮北五铺网点</v>
          </cell>
        </row>
        <row r="11324">
          <cell r="P11324" t="str">
            <v>芜湖鸠江大桥网点</v>
          </cell>
        </row>
        <row r="11325">
          <cell r="P11325" t="str">
            <v>亳州谯城网点</v>
          </cell>
        </row>
        <row r="11326">
          <cell r="P11326" t="str">
            <v>安徽代理区</v>
          </cell>
        </row>
        <row r="11327">
          <cell r="P11327" t="str">
            <v>合肥长丰双凤大道网点</v>
          </cell>
        </row>
        <row r="11328">
          <cell r="P11328" t="str">
            <v>六安舒城开发区网点</v>
          </cell>
        </row>
        <row r="11329">
          <cell r="P11329" t="str">
            <v>安徽代理区</v>
          </cell>
        </row>
        <row r="11330">
          <cell r="P11330" t="str">
            <v>淮北五铺网点</v>
          </cell>
        </row>
        <row r="11331">
          <cell r="P11331" t="str">
            <v>安徽代理区</v>
          </cell>
        </row>
        <row r="11332">
          <cell r="P11332" t="str">
            <v>宣城宣州网点</v>
          </cell>
        </row>
        <row r="11333">
          <cell r="P11333" t="str">
            <v>铜陵枞阳网点</v>
          </cell>
        </row>
        <row r="11334">
          <cell r="P11334" t="str">
            <v>安庆望江网点</v>
          </cell>
        </row>
        <row r="11335">
          <cell r="P11335" t="str">
            <v>淮北五铺网点</v>
          </cell>
        </row>
        <row r="11336">
          <cell r="P11336" t="str">
            <v>宣城宣州国购网点</v>
          </cell>
        </row>
        <row r="11337">
          <cell r="P11337" t="str">
            <v>马鞍山花山网点</v>
          </cell>
        </row>
        <row r="11338">
          <cell r="P11338" t="str">
            <v>芜湖无为网点</v>
          </cell>
        </row>
        <row r="11339">
          <cell r="P11339" t="str">
            <v>安徽代理区</v>
          </cell>
        </row>
        <row r="11340">
          <cell r="P11340" t="str">
            <v>安徽代理区</v>
          </cell>
        </row>
        <row r="11341">
          <cell r="P11341" t="str">
            <v>滁州天长网点</v>
          </cell>
        </row>
        <row r="11342">
          <cell r="P11342" t="str">
            <v>滁州扬子网点</v>
          </cell>
        </row>
        <row r="11343">
          <cell r="P11343" t="str">
            <v>合肥肥东人民路网点</v>
          </cell>
        </row>
        <row r="11344">
          <cell r="P11344" t="str">
            <v>滁州琅琊明光路网点</v>
          </cell>
        </row>
        <row r="11345">
          <cell r="P11345" t="str">
            <v>宿州萧县网点</v>
          </cell>
        </row>
        <row r="11346">
          <cell r="P11346" t="str">
            <v>淮北濉溪网点</v>
          </cell>
        </row>
        <row r="11347">
          <cell r="P11347" t="str">
            <v>芜湖繁昌网点</v>
          </cell>
        </row>
        <row r="11348">
          <cell r="P11348" t="str">
            <v>池州青阳网点</v>
          </cell>
        </row>
        <row r="11349">
          <cell r="P11349" t="str">
            <v>安徽代理区</v>
          </cell>
        </row>
        <row r="11350">
          <cell r="P11350" t="str">
            <v>宿州砀山网点</v>
          </cell>
        </row>
        <row r="11351">
          <cell r="P11351" t="str">
            <v>合肥肥西竞速网点</v>
          </cell>
        </row>
        <row r="11352">
          <cell r="P11352" t="str">
            <v>合肥肥西桥北网点</v>
          </cell>
        </row>
        <row r="11353">
          <cell r="P11353" t="str">
            <v>宿州灵璧网点</v>
          </cell>
        </row>
        <row r="11354">
          <cell r="P11354" t="str">
            <v>滁州明光网点</v>
          </cell>
        </row>
        <row r="11355">
          <cell r="P11355" t="str">
            <v>合肥巢湖汽车城网点</v>
          </cell>
        </row>
        <row r="11356">
          <cell r="P11356" t="str">
            <v>亳州谯城网点</v>
          </cell>
        </row>
        <row r="11357">
          <cell r="P11357" t="str">
            <v>宣城泾县网点</v>
          </cell>
        </row>
        <row r="11358">
          <cell r="P11358" t="str">
            <v>马鞍山花山网点</v>
          </cell>
        </row>
        <row r="11359">
          <cell r="P11359" t="str">
            <v>合肥包河南站网点</v>
          </cell>
        </row>
        <row r="11360">
          <cell r="P11360" t="str">
            <v>蚌埠五河网点</v>
          </cell>
        </row>
        <row r="11361">
          <cell r="P11361" t="str">
            <v>滁州凤阳网点</v>
          </cell>
        </row>
        <row r="11362">
          <cell r="P11362" t="str">
            <v>滁州扬子网点</v>
          </cell>
        </row>
        <row r="11363">
          <cell r="P11363" t="str">
            <v>合肥高新蜀南网点</v>
          </cell>
        </row>
        <row r="11364">
          <cell r="P11364" t="str">
            <v>合肥瑶海南网点</v>
          </cell>
        </row>
        <row r="11365">
          <cell r="P11365" t="str">
            <v>蚌埠怀远新城网点</v>
          </cell>
        </row>
        <row r="11366">
          <cell r="P11366" t="str">
            <v>滁州天长网点</v>
          </cell>
        </row>
        <row r="11367">
          <cell r="P11367" t="str">
            <v>合肥瑶海南网点</v>
          </cell>
        </row>
        <row r="11368">
          <cell r="P11368" t="str">
            <v>马鞍山花山网点</v>
          </cell>
        </row>
        <row r="11369">
          <cell r="P11369" t="str">
            <v>六安金寨网点</v>
          </cell>
        </row>
        <row r="11370">
          <cell r="P11370" t="str">
            <v>芜湖南陵网点</v>
          </cell>
        </row>
        <row r="11371">
          <cell r="P11371" t="str">
            <v>芜湖镜湖网点</v>
          </cell>
        </row>
        <row r="11372">
          <cell r="P11372" t="str">
            <v>亳州谯城万达网点</v>
          </cell>
        </row>
        <row r="11373">
          <cell r="P11373" t="str">
            <v>铜陵枞阳网点</v>
          </cell>
        </row>
        <row r="11374">
          <cell r="P11374" t="str">
            <v>亳州谯城老康美网点</v>
          </cell>
        </row>
        <row r="11375">
          <cell r="P11375" t="str">
            <v>安庆怀宁网点</v>
          </cell>
        </row>
        <row r="11376">
          <cell r="P11376" t="str">
            <v>阜阳颍泉工业园网点</v>
          </cell>
        </row>
        <row r="11377">
          <cell r="P11377" t="str">
            <v>合肥蜀山大溪地网点</v>
          </cell>
        </row>
        <row r="11378">
          <cell r="P11378" t="str">
            <v>阜阳界首网点</v>
          </cell>
        </row>
        <row r="11379">
          <cell r="P11379" t="str">
            <v>安徽代理区</v>
          </cell>
        </row>
        <row r="11380">
          <cell r="P11380" t="str">
            <v>淮南寿县网点</v>
          </cell>
        </row>
        <row r="11381">
          <cell r="P11381" t="str">
            <v>阜阳颍州新阳网点</v>
          </cell>
        </row>
        <row r="11382">
          <cell r="P11382" t="str">
            <v>合肥长丰北城网点</v>
          </cell>
        </row>
        <row r="11383">
          <cell r="P11383" t="str">
            <v>六安裕安平桥网点</v>
          </cell>
        </row>
        <row r="11384">
          <cell r="P11384" t="str">
            <v>宣城宣州城东网点</v>
          </cell>
        </row>
        <row r="11385">
          <cell r="P11385" t="str">
            <v>铜陵义安顺安网点</v>
          </cell>
        </row>
        <row r="11386">
          <cell r="P11386" t="str">
            <v>合肥经开始信路网点</v>
          </cell>
        </row>
        <row r="11387">
          <cell r="P11387" t="str">
            <v>宿州埇桥网点</v>
          </cell>
        </row>
        <row r="11388">
          <cell r="P11388" t="str">
            <v>六安金安城北网点</v>
          </cell>
        </row>
        <row r="11389">
          <cell r="P11389" t="str">
            <v>宣城宣州城东网点</v>
          </cell>
        </row>
        <row r="11390">
          <cell r="P11390" t="str">
            <v>安庆宿松网点</v>
          </cell>
        </row>
        <row r="11391">
          <cell r="P11391" t="str">
            <v>安徽代理区</v>
          </cell>
        </row>
        <row r="11392">
          <cell r="P11392" t="str">
            <v>安庆宿松网点</v>
          </cell>
        </row>
        <row r="11393">
          <cell r="P11393" t="str">
            <v>宣城宣州城西网点</v>
          </cell>
        </row>
        <row r="11394">
          <cell r="P11394" t="str">
            <v>亳州利辛网点</v>
          </cell>
        </row>
        <row r="11395">
          <cell r="P11395" t="str">
            <v>阜阳界首网点</v>
          </cell>
        </row>
        <row r="11396">
          <cell r="P11396" t="str">
            <v>芜湖县万达网点</v>
          </cell>
        </row>
        <row r="11397">
          <cell r="P11397" t="str">
            <v>六安金安城北网点</v>
          </cell>
        </row>
        <row r="11398">
          <cell r="P11398" t="str">
            <v>六安金安网点</v>
          </cell>
        </row>
        <row r="11399">
          <cell r="P11399" t="str">
            <v>芜湖繁昌网点</v>
          </cell>
        </row>
        <row r="11400">
          <cell r="P11400" t="str">
            <v>宿州埇桥网点</v>
          </cell>
        </row>
        <row r="11401">
          <cell r="P11401" t="str">
            <v>淮北濉溪网点</v>
          </cell>
        </row>
        <row r="11402">
          <cell r="P11402" t="str">
            <v>亳州蒙城网点</v>
          </cell>
        </row>
        <row r="11403">
          <cell r="P11403" t="str">
            <v>阜阳临泉网点</v>
          </cell>
        </row>
        <row r="11404">
          <cell r="P11404" t="str">
            <v>蚌埠淮上网点</v>
          </cell>
        </row>
        <row r="11405">
          <cell r="P11405" t="str">
            <v>合肥瑶海三十头网点</v>
          </cell>
        </row>
        <row r="11406">
          <cell r="P11406" t="str">
            <v>黄山屯溪网点</v>
          </cell>
        </row>
        <row r="11407">
          <cell r="P11407" t="str">
            <v>池州贵池开发区网点</v>
          </cell>
        </row>
        <row r="11408">
          <cell r="P11408" t="str">
            <v>铜陵枞阳网点</v>
          </cell>
        </row>
        <row r="11409">
          <cell r="P11409" t="str">
            <v>合肥滨湖网点</v>
          </cell>
        </row>
        <row r="11410">
          <cell r="P11410" t="str">
            <v>宿州埇桥网点</v>
          </cell>
        </row>
        <row r="11411">
          <cell r="P11411" t="str">
            <v>合肥滨湖网点</v>
          </cell>
        </row>
        <row r="11412">
          <cell r="P11412" t="str">
            <v>滁州天长网点</v>
          </cell>
        </row>
        <row r="11413">
          <cell r="P11413" t="str">
            <v>阜阳界首网点</v>
          </cell>
        </row>
        <row r="11414">
          <cell r="P11414" t="str">
            <v>淮南大通网点</v>
          </cell>
        </row>
        <row r="11415">
          <cell r="P11415" t="str">
            <v>合肥经开大学城网点</v>
          </cell>
        </row>
        <row r="11416">
          <cell r="P11416" t="str">
            <v>淮北濉溪网点</v>
          </cell>
        </row>
        <row r="11417">
          <cell r="P11417" t="str">
            <v>宣城郎溪网点</v>
          </cell>
        </row>
        <row r="11418">
          <cell r="P11418" t="str">
            <v>合肥包河三里庵网点</v>
          </cell>
        </row>
        <row r="11419">
          <cell r="P11419" t="str">
            <v>淮南大通网点</v>
          </cell>
        </row>
        <row r="11420">
          <cell r="P11420" t="str">
            <v>滁州天长网点</v>
          </cell>
        </row>
        <row r="11421">
          <cell r="P11421" t="str">
            <v>马鞍山雨山网点</v>
          </cell>
        </row>
        <row r="11422">
          <cell r="P11422" t="str">
            <v>阜阳太和网点</v>
          </cell>
        </row>
        <row r="11423">
          <cell r="P11423" t="str">
            <v>马鞍山博望网点</v>
          </cell>
        </row>
        <row r="11424">
          <cell r="P11424" t="str">
            <v>合肥肥东吾悦网点</v>
          </cell>
        </row>
        <row r="11425">
          <cell r="P11425" t="str">
            <v>合肥长丰双凤大道网点</v>
          </cell>
        </row>
        <row r="11426">
          <cell r="P11426" t="str">
            <v>六安舒城杭埠网点</v>
          </cell>
        </row>
        <row r="11426">
          <cell r="AI11426" t="str">
            <v>网点超50分钟未响应</v>
          </cell>
        </row>
        <row r="11427">
          <cell r="P11427" t="str">
            <v>淮北濉溪网点</v>
          </cell>
        </row>
        <row r="11428">
          <cell r="P11428" t="str">
            <v>马鞍山雨山网点</v>
          </cell>
        </row>
        <row r="11429">
          <cell r="P11429" t="str">
            <v>淮北濉溪网点</v>
          </cell>
        </row>
        <row r="11430">
          <cell r="P11430" t="str">
            <v>六安金安城北网点</v>
          </cell>
        </row>
        <row r="11431">
          <cell r="P11431" t="str">
            <v>淮北韩村网点</v>
          </cell>
        </row>
        <row r="11432">
          <cell r="P11432" t="str">
            <v>淮南寿县网点</v>
          </cell>
        </row>
        <row r="11433">
          <cell r="P11433" t="str">
            <v>合肥肥东吾悦网点</v>
          </cell>
        </row>
        <row r="11434">
          <cell r="P11434" t="str">
            <v>合肥蜀山通合网点</v>
          </cell>
        </row>
        <row r="11435">
          <cell r="P11435" t="str">
            <v>淮南舜耕山网点</v>
          </cell>
        </row>
        <row r="11436">
          <cell r="P11436" t="str">
            <v>亳州涡阳网点</v>
          </cell>
        </row>
        <row r="11437">
          <cell r="P11437" t="str">
            <v>合肥经开莲花路网点</v>
          </cell>
        </row>
        <row r="11438">
          <cell r="P11438" t="str">
            <v>淮南凤台网点</v>
          </cell>
        </row>
        <row r="11439">
          <cell r="P11439" t="str">
            <v>合肥瑶海北网点</v>
          </cell>
        </row>
        <row r="11440">
          <cell r="P11440" t="str">
            <v>铜陵义安网点</v>
          </cell>
        </row>
        <row r="11441">
          <cell r="P11441" t="str">
            <v>芜湖弋江火龙岗网点</v>
          </cell>
        </row>
        <row r="11442">
          <cell r="P11442" t="str">
            <v>六安舒城开发区网点</v>
          </cell>
        </row>
        <row r="11443">
          <cell r="P11443" t="str">
            <v>芜湖镜湖万达网点</v>
          </cell>
        </row>
        <row r="11444">
          <cell r="P11444" t="str">
            <v>黄山屯溪网点</v>
          </cell>
        </row>
        <row r="11445">
          <cell r="P11445" t="str">
            <v>合肥撮镇龙塘网点</v>
          </cell>
        </row>
        <row r="11446">
          <cell r="P11446" t="str">
            <v>合肥包河工业园网点</v>
          </cell>
        </row>
        <row r="11447">
          <cell r="P11447" t="str">
            <v>滁州定远网点</v>
          </cell>
        </row>
        <row r="11448">
          <cell r="P11448" t="str">
            <v>亳州利辛网点</v>
          </cell>
        </row>
        <row r="11449">
          <cell r="P11449" t="str">
            <v>宿州埇桥网点</v>
          </cell>
        </row>
        <row r="11450">
          <cell r="P11450" t="str">
            <v>亳州蒙城网点</v>
          </cell>
        </row>
        <row r="11451">
          <cell r="P11451" t="str">
            <v>滁州定远网点</v>
          </cell>
        </row>
        <row r="11452">
          <cell r="P11452" t="str">
            <v>宣城广德网点</v>
          </cell>
        </row>
        <row r="11453">
          <cell r="P11453" t="str">
            <v>芜湖无为网点</v>
          </cell>
        </row>
        <row r="11454">
          <cell r="P11454" t="str">
            <v>合肥肥东网点</v>
          </cell>
        </row>
        <row r="11455">
          <cell r="P11455" t="str">
            <v>黄山屯溪网点</v>
          </cell>
        </row>
        <row r="11456">
          <cell r="P11456" t="str">
            <v>安徽代理区</v>
          </cell>
        </row>
        <row r="11457">
          <cell r="P11457" t="str">
            <v>芜湖无为网点</v>
          </cell>
        </row>
        <row r="11458">
          <cell r="P11458" t="str">
            <v>亳州谯城神农谷网点</v>
          </cell>
        </row>
        <row r="11459">
          <cell r="P11459" t="str">
            <v>池州青阳网点</v>
          </cell>
        </row>
        <row r="11460">
          <cell r="P11460" t="str">
            <v>合肥瑶海新站网点</v>
          </cell>
        </row>
        <row r="11461">
          <cell r="P11461" t="str">
            <v>合肥庐江网点</v>
          </cell>
        </row>
        <row r="11462">
          <cell r="P11462" t="str">
            <v>安徽代理区</v>
          </cell>
        </row>
        <row r="11463">
          <cell r="P11463" t="str">
            <v>合肥瑶海灵石路网点</v>
          </cell>
        </row>
        <row r="11464">
          <cell r="P11464" t="str">
            <v>滁州凤阳网点</v>
          </cell>
        </row>
        <row r="11465">
          <cell r="P11465" t="str">
            <v>六安金安城北网点</v>
          </cell>
        </row>
        <row r="11466">
          <cell r="P11466" t="str">
            <v>亳州蒙城网点</v>
          </cell>
        </row>
        <row r="11467">
          <cell r="P11467" t="str">
            <v>亳州谯城网点</v>
          </cell>
        </row>
        <row r="11468">
          <cell r="P11468" t="str">
            <v>宿州砀山网点</v>
          </cell>
        </row>
        <row r="11469">
          <cell r="P11469" t="str">
            <v>芜湖县万达网点</v>
          </cell>
        </row>
        <row r="11470">
          <cell r="P11470" t="str">
            <v>合肥肥西桥北网点</v>
          </cell>
        </row>
        <row r="11471">
          <cell r="P11471" t="str">
            <v>六安霍邱周集镇网点</v>
          </cell>
        </row>
        <row r="11472">
          <cell r="P11472" t="str">
            <v>安庆宜秀开发区网点</v>
          </cell>
        </row>
        <row r="11473">
          <cell r="P11473" t="str">
            <v>安徽代理区</v>
          </cell>
        </row>
        <row r="11474">
          <cell r="P11474" t="str">
            <v>合肥滨湖网点</v>
          </cell>
        </row>
        <row r="11475">
          <cell r="P11475" t="str">
            <v>蚌埠怀远新城网点</v>
          </cell>
        </row>
        <row r="11476">
          <cell r="P11476" t="str">
            <v>亳州蒙城网点</v>
          </cell>
        </row>
        <row r="11477">
          <cell r="P11477" t="str">
            <v>黄山屯溪茶城网点</v>
          </cell>
        </row>
        <row r="11477">
          <cell r="AI11477" t="str">
            <v>网点超50分钟未响应</v>
          </cell>
        </row>
        <row r="11478">
          <cell r="P11478" t="str">
            <v>合肥经开莲花路网点</v>
          </cell>
        </row>
        <row r="11479">
          <cell r="P11479" t="str">
            <v>亳州谯城网点</v>
          </cell>
        </row>
        <row r="11480">
          <cell r="P11480" t="str">
            <v>合肥高新天鹅湖网点</v>
          </cell>
        </row>
        <row r="11481">
          <cell r="P11481" t="str">
            <v>马鞍山博望网点</v>
          </cell>
        </row>
        <row r="11482">
          <cell r="P11482" t="str">
            <v>宣城郎溪网点</v>
          </cell>
        </row>
        <row r="11483">
          <cell r="P11483" t="str">
            <v>合肥高新蜀南网点</v>
          </cell>
        </row>
        <row r="11484">
          <cell r="P11484" t="str">
            <v>阜阳临沂商城网点</v>
          </cell>
        </row>
        <row r="11485">
          <cell r="P11485" t="str">
            <v>淮北相山网点</v>
          </cell>
        </row>
        <row r="11486">
          <cell r="P11486" t="str">
            <v>合肥肥东网点</v>
          </cell>
        </row>
        <row r="11487">
          <cell r="P11487" t="str">
            <v>六安裕安区固镇网点</v>
          </cell>
        </row>
        <row r="11488">
          <cell r="P11488" t="str">
            <v>宿州埇桥美庐网点</v>
          </cell>
        </row>
        <row r="11489">
          <cell r="P11489" t="str">
            <v>淮北濉溪东部乡镇网点</v>
          </cell>
        </row>
        <row r="11490">
          <cell r="P11490" t="str">
            <v>马鞍山雨山网点</v>
          </cell>
        </row>
        <row r="11491">
          <cell r="P11491" t="str">
            <v>合肥经开莲花路网点</v>
          </cell>
        </row>
        <row r="11492">
          <cell r="P11492" t="str">
            <v>池州东至网点</v>
          </cell>
        </row>
        <row r="11493">
          <cell r="P11493" t="str">
            <v>合肥蜀山蜀峰路网点</v>
          </cell>
        </row>
        <row r="11494">
          <cell r="P11494" t="str">
            <v>淮北濉溪开发区网点</v>
          </cell>
        </row>
        <row r="11495">
          <cell r="P11495" t="str">
            <v>铜陵铜官五松网点</v>
          </cell>
        </row>
        <row r="11496">
          <cell r="P11496" t="str">
            <v>芜湖县万达网点</v>
          </cell>
        </row>
        <row r="11497">
          <cell r="P11497" t="str">
            <v>合肥包河葛大店网点</v>
          </cell>
        </row>
        <row r="11498">
          <cell r="P11498" t="str">
            <v>安徽代理区</v>
          </cell>
        </row>
        <row r="11499">
          <cell r="P11499" t="str">
            <v>安徽代理区</v>
          </cell>
        </row>
        <row r="11500">
          <cell r="P11500" t="str">
            <v>芜湖无为网点</v>
          </cell>
        </row>
        <row r="11501">
          <cell r="P11501" t="str">
            <v>合肥长丰北城网点</v>
          </cell>
        </row>
        <row r="11502">
          <cell r="P11502" t="str">
            <v>蚌埠龙子湖大学城网点</v>
          </cell>
        </row>
        <row r="11503">
          <cell r="P11503" t="str">
            <v>六安霍邱长集镇网点</v>
          </cell>
        </row>
        <row r="11504">
          <cell r="P11504" t="str">
            <v>阜阳太和网点</v>
          </cell>
        </row>
        <row r="11505">
          <cell r="P11505" t="str">
            <v>宿州埇桥千亩园网点</v>
          </cell>
        </row>
        <row r="11506">
          <cell r="P11506" t="str">
            <v>芜湖无为网点</v>
          </cell>
        </row>
        <row r="11507">
          <cell r="P11507" t="str">
            <v>安庆太湖网点</v>
          </cell>
        </row>
        <row r="11508">
          <cell r="P11508" t="str">
            <v>黄山休宁新城网点</v>
          </cell>
        </row>
        <row r="11509">
          <cell r="P11509" t="str">
            <v>池州青阳网点</v>
          </cell>
        </row>
        <row r="11510">
          <cell r="P11510" t="str">
            <v>芜湖无为网点</v>
          </cell>
        </row>
        <row r="11511">
          <cell r="P11511" t="str">
            <v>宿州砀山网点</v>
          </cell>
        </row>
        <row r="11512">
          <cell r="P11512" t="str">
            <v>芜湖无为网点</v>
          </cell>
        </row>
        <row r="11513">
          <cell r="P11513" t="str">
            <v>阜阳临泉网点</v>
          </cell>
        </row>
        <row r="11514">
          <cell r="P11514" t="str">
            <v>宿州埇桥网点</v>
          </cell>
        </row>
        <row r="11515">
          <cell r="P11515" t="str">
            <v>安庆望江网点</v>
          </cell>
        </row>
        <row r="11516">
          <cell r="P11516" t="str">
            <v>滁州凤阳网点</v>
          </cell>
        </row>
        <row r="11517">
          <cell r="P11517" t="str">
            <v>芜湖弋江二部网点</v>
          </cell>
        </row>
        <row r="11518">
          <cell r="P11518" t="str">
            <v>阜阳阜南网点</v>
          </cell>
        </row>
        <row r="11519">
          <cell r="P11519" t="str">
            <v>淮北相山网点</v>
          </cell>
        </row>
        <row r="11520">
          <cell r="P11520" t="str">
            <v>滁州明光网点</v>
          </cell>
        </row>
        <row r="11521">
          <cell r="P11521" t="str">
            <v>滁州天长网点</v>
          </cell>
        </row>
        <row r="11522">
          <cell r="P11522" t="str">
            <v>六安霍邱孟集镇网点</v>
          </cell>
        </row>
        <row r="11523">
          <cell r="P11523" t="str">
            <v>合肥庐江网点</v>
          </cell>
        </row>
        <row r="11524">
          <cell r="P11524" t="str">
            <v>徽州集散点</v>
          </cell>
        </row>
        <row r="11525">
          <cell r="P11525" t="str">
            <v>安庆宜秀开发区网点</v>
          </cell>
        </row>
        <row r="11526">
          <cell r="P11526" t="str">
            <v>阜阳颍上网点</v>
          </cell>
        </row>
        <row r="11527">
          <cell r="P11527" t="str">
            <v>阜阳颍泉网点</v>
          </cell>
        </row>
        <row r="11528">
          <cell r="P11528" t="str">
            <v>六安霍邱孟集镇网点</v>
          </cell>
        </row>
        <row r="11529">
          <cell r="P11529" t="str">
            <v>铜陵义安网点</v>
          </cell>
        </row>
        <row r="11530">
          <cell r="P11530" t="str">
            <v>合肥经开莲花路网点</v>
          </cell>
        </row>
        <row r="11531">
          <cell r="P11531" t="str">
            <v>滁州来安网点</v>
          </cell>
        </row>
        <row r="11532">
          <cell r="P11532" t="str">
            <v>安庆望江网点</v>
          </cell>
        </row>
        <row r="11533">
          <cell r="P11533" t="str">
            <v>安徽代理区</v>
          </cell>
        </row>
        <row r="11534">
          <cell r="P11534" t="str">
            <v>安徽代理区</v>
          </cell>
        </row>
        <row r="11535">
          <cell r="P11535" t="str">
            <v>合肥包河合工大网点</v>
          </cell>
        </row>
        <row r="11536">
          <cell r="P11536" t="str">
            <v>黄山休宁新城网点</v>
          </cell>
        </row>
        <row r="11537">
          <cell r="P11537" t="str">
            <v>宣城宣州网点</v>
          </cell>
        </row>
        <row r="11538">
          <cell r="P11538" t="str">
            <v>阜阳颍泉双河社区网点</v>
          </cell>
        </row>
        <row r="11539">
          <cell r="P11539" t="str">
            <v>芜湖无为网点</v>
          </cell>
        </row>
        <row r="11540">
          <cell r="P11540" t="str">
            <v>蚌埠禹会东部网点</v>
          </cell>
        </row>
        <row r="11541">
          <cell r="P11541" t="str">
            <v>蚌埠固镇网点</v>
          </cell>
        </row>
        <row r="11542">
          <cell r="P11542" t="str">
            <v>合肥瑶海龙岗网点</v>
          </cell>
        </row>
        <row r="11543">
          <cell r="P11543" t="str">
            <v>合肥经开莲花路网点</v>
          </cell>
        </row>
        <row r="11544">
          <cell r="P11544" t="str">
            <v>亳州利辛城西网点</v>
          </cell>
        </row>
        <row r="11545">
          <cell r="P11545" t="str">
            <v>合肥庐江网点</v>
          </cell>
        </row>
        <row r="11546">
          <cell r="P11546" t="str">
            <v>合肥长丰水湖镇网点</v>
          </cell>
        </row>
        <row r="11547">
          <cell r="P11547" t="str">
            <v>六安金安城北网点</v>
          </cell>
        </row>
        <row r="11548">
          <cell r="P11548" t="str">
            <v>合肥庐阳四里河网点</v>
          </cell>
        </row>
        <row r="11549">
          <cell r="P11549" t="str">
            <v>宿州埇桥网点</v>
          </cell>
        </row>
        <row r="11550">
          <cell r="P11550" t="str">
            <v>合肥庐江网点</v>
          </cell>
        </row>
        <row r="11551">
          <cell r="P11551" t="str">
            <v>亳州蒙城网点</v>
          </cell>
        </row>
        <row r="11552">
          <cell r="P11552" t="str">
            <v>滁州城东网点</v>
          </cell>
        </row>
        <row r="11553">
          <cell r="P11553" t="str">
            <v>马鞍山雨山网点</v>
          </cell>
        </row>
        <row r="11554">
          <cell r="P11554" t="str">
            <v>合肥肥西柏乐网点</v>
          </cell>
        </row>
        <row r="11555">
          <cell r="P11555" t="str">
            <v>亳州谯城网点</v>
          </cell>
        </row>
        <row r="11556">
          <cell r="P11556" t="str">
            <v>马鞍山和县网点</v>
          </cell>
        </row>
        <row r="11557">
          <cell r="P11557" t="str">
            <v>合肥包河三里庵网点</v>
          </cell>
        </row>
        <row r="11558">
          <cell r="P11558" t="str">
            <v>安庆怀宁网点</v>
          </cell>
        </row>
        <row r="11559">
          <cell r="P11559" t="str">
            <v>铜陵枞阳网点</v>
          </cell>
        </row>
        <row r="11560">
          <cell r="P11560" t="str">
            <v>亳州谯城网点</v>
          </cell>
        </row>
        <row r="11561">
          <cell r="P11561" t="str">
            <v>合肥肥东吾悦网点</v>
          </cell>
        </row>
        <row r="11562">
          <cell r="P11562" t="str">
            <v>安庆宿松网点</v>
          </cell>
        </row>
        <row r="11563">
          <cell r="P11563" t="str">
            <v>淮北蔡里网点</v>
          </cell>
        </row>
        <row r="11564">
          <cell r="P11564" t="str">
            <v>六安叶集网点</v>
          </cell>
        </row>
        <row r="11565">
          <cell r="P11565" t="str">
            <v>六安金寨网点</v>
          </cell>
        </row>
        <row r="11566">
          <cell r="P11566" t="str">
            <v>芜湖南陵宇培网点</v>
          </cell>
        </row>
        <row r="11567">
          <cell r="P11567" t="str">
            <v>黄山屯溪网点</v>
          </cell>
        </row>
        <row r="11568">
          <cell r="P11568" t="str">
            <v>芜湖无为网点</v>
          </cell>
        </row>
        <row r="11569">
          <cell r="P11569" t="str">
            <v>滁州凤阳网点</v>
          </cell>
        </row>
        <row r="11570">
          <cell r="P11570" t="str">
            <v>宣城宣州孙埠水东网点</v>
          </cell>
        </row>
        <row r="11570">
          <cell r="AI11570" t="str">
            <v>网点超50分钟未响应</v>
          </cell>
        </row>
        <row r="11571">
          <cell r="P11571" t="str">
            <v>亳州利辛网点</v>
          </cell>
        </row>
        <row r="11572">
          <cell r="P11572" t="str">
            <v>蚌埠固镇网点</v>
          </cell>
        </row>
        <row r="11573">
          <cell r="P11573" t="str">
            <v>安徽代理区</v>
          </cell>
        </row>
        <row r="11574">
          <cell r="P11574" t="str">
            <v>六安金安网点</v>
          </cell>
        </row>
        <row r="11575">
          <cell r="P11575" t="str">
            <v>淮北濉溪西部乡镇网点</v>
          </cell>
        </row>
        <row r="11576">
          <cell r="P11576" t="str">
            <v>黄山屯溪网点</v>
          </cell>
        </row>
        <row r="11576">
          <cell r="AI11576" t="str">
            <v>网点超50分钟未响应</v>
          </cell>
        </row>
        <row r="11577">
          <cell r="P11577" t="str">
            <v>宿州灵璧网点</v>
          </cell>
        </row>
        <row r="11578">
          <cell r="P11578" t="str">
            <v>马鞍山当涂网点</v>
          </cell>
        </row>
        <row r="11579">
          <cell r="P11579" t="str">
            <v>合肥肥东网点</v>
          </cell>
        </row>
        <row r="11580">
          <cell r="P11580" t="str">
            <v>六安霍邱户胡镇网点</v>
          </cell>
        </row>
        <row r="11581">
          <cell r="P11581" t="str">
            <v>金安集散点</v>
          </cell>
        </row>
        <row r="11582">
          <cell r="P11582" t="str">
            <v>合肥高新云飞路网点</v>
          </cell>
        </row>
        <row r="11583">
          <cell r="P11583" t="str">
            <v>蚌埠淮上网点</v>
          </cell>
        </row>
        <row r="11584">
          <cell r="P11584" t="str">
            <v>阜阳颍上网点</v>
          </cell>
        </row>
        <row r="11585">
          <cell r="P11585" t="str">
            <v>徽州集散点</v>
          </cell>
        </row>
        <row r="11586">
          <cell r="P11586" t="str">
            <v>亳州利辛网点</v>
          </cell>
        </row>
        <row r="11587">
          <cell r="P11587" t="str">
            <v>马鞍山含山网点</v>
          </cell>
        </row>
        <row r="11588">
          <cell r="P11588" t="str">
            <v>安庆望江网点</v>
          </cell>
        </row>
        <row r="11589">
          <cell r="P11589" t="str">
            <v>六安裕安城南网点</v>
          </cell>
        </row>
        <row r="11590">
          <cell r="P11590" t="str">
            <v>相山集散点</v>
          </cell>
        </row>
        <row r="11591">
          <cell r="P11591" t="str">
            <v>黄山屯溪网点</v>
          </cell>
        </row>
        <row r="11592">
          <cell r="P11592" t="str">
            <v>阜阳阜合新区网点</v>
          </cell>
        </row>
        <row r="11593">
          <cell r="P11593" t="str">
            <v>亳州谯城网点</v>
          </cell>
        </row>
        <row r="11594">
          <cell r="P11594" t="str">
            <v>池州贵池开发区网点</v>
          </cell>
        </row>
        <row r="11595">
          <cell r="P11595" t="str">
            <v>马鞍山雨山网点</v>
          </cell>
        </row>
        <row r="11596">
          <cell r="P11596" t="str">
            <v>阜阳太和网点</v>
          </cell>
        </row>
        <row r="11597">
          <cell r="P11597" t="str">
            <v>宿州埇桥网点</v>
          </cell>
        </row>
        <row r="11598">
          <cell r="P11598" t="str">
            <v>蚌埠固镇网点</v>
          </cell>
        </row>
        <row r="11599">
          <cell r="P11599" t="str">
            <v>合肥庐阳四里河网点</v>
          </cell>
        </row>
        <row r="11600">
          <cell r="P11600" t="str">
            <v>铜陵枞阳汤沟网点</v>
          </cell>
        </row>
        <row r="11600">
          <cell r="AI11600" t="str">
            <v>网点超50分钟未响应</v>
          </cell>
        </row>
        <row r="11601">
          <cell r="P11601" t="str">
            <v>六安舒城开发区网点</v>
          </cell>
        </row>
        <row r="11602">
          <cell r="P11602" t="str">
            <v>铜陵铜官五松网点</v>
          </cell>
        </row>
        <row r="11603">
          <cell r="P11603" t="str">
            <v>淮南凤台网点</v>
          </cell>
        </row>
        <row r="11604">
          <cell r="P11604" t="str">
            <v>铜陵义安城关网点</v>
          </cell>
        </row>
        <row r="11605">
          <cell r="P11605" t="str">
            <v>宿州泗县网点</v>
          </cell>
        </row>
        <row r="11606">
          <cell r="P11606" t="str">
            <v>芜湖镜湖网点</v>
          </cell>
        </row>
        <row r="11607">
          <cell r="P11607" t="str">
            <v>黄山黟县网点</v>
          </cell>
        </row>
        <row r="11607">
          <cell r="AI11607" t="str">
            <v>网点超50分钟未响应</v>
          </cell>
        </row>
        <row r="11608">
          <cell r="P11608" t="str">
            <v>六安舒城马汤网点</v>
          </cell>
        </row>
        <row r="11609">
          <cell r="P11609" t="str">
            <v>马鞍山开发区营业部网点</v>
          </cell>
        </row>
        <row r="11610">
          <cell r="P11610" t="str">
            <v>淮南寿县网点</v>
          </cell>
        </row>
        <row r="11611">
          <cell r="P11611" t="str">
            <v>亳州谯城万达网点</v>
          </cell>
        </row>
        <row r="11612">
          <cell r="P11612" t="str">
            <v>六安舒城马汤网点</v>
          </cell>
        </row>
        <row r="11613">
          <cell r="P11613" t="str">
            <v>蚌埠五河网点</v>
          </cell>
        </row>
        <row r="11614">
          <cell r="P11614" t="str">
            <v>安庆宜秀网点</v>
          </cell>
        </row>
        <row r="11615">
          <cell r="P11615" t="str">
            <v>合肥肥东吾悦网点</v>
          </cell>
        </row>
        <row r="11616">
          <cell r="P11616" t="str">
            <v>六安金安三十铺网点</v>
          </cell>
        </row>
        <row r="11617">
          <cell r="P11617" t="str">
            <v>合肥瑶海灵石路网点</v>
          </cell>
        </row>
        <row r="11618">
          <cell r="P11618" t="str">
            <v>合肥南集散点</v>
          </cell>
        </row>
        <row r="11619">
          <cell r="P11619" t="str">
            <v>安庆宜秀网点</v>
          </cell>
        </row>
        <row r="11620">
          <cell r="P11620" t="str">
            <v>宣城宣州网点</v>
          </cell>
        </row>
        <row r="11621">
          <cell r="P11621" t="str">
            <v>合肥包河葛大店网点</v>
          </cell>
        </row>
        <row r="11622">
          <cell r="P11622" t="str">
            <v>阜阳界首网点</v>
          </cell>
        </row>
        <row r="11623">
          <cell r="P11623" t="str">
            <v>蚌埠淮上网点</v>
          </cell>
        </row>
        <row r="11624">
          <cell r="P11624" t="str">
            <v>蚌埠怀远新城网点</v>
          </cell>
        </row>
        <row r="11625">
          <cell r="P11625" t="str">
            <v>宿州埇桥千亩园网点</v>
          </cell>
        </row>
        <row r="11626">
          <cell r="P11626" t="str">
            <v>蚌埠淮上网点</v>
          </cell>
        </row>
        <row r="11627">
          <cell r="P11627" t="str">
            <v>安徽代理区</v>
          </cell>
        </row>
        <row r="11628">
          <cell r="P11628" t="str">
            <v>安徽代理区</v>
          </cell>
        </row>
        <row r="11629">
          <cell r="P11629" t="str">
            <v>宿州埇桥道东北部网点</v>
          </cell>
        </row>
        <row r="11630">
          <cell r="P11630" t="str">
            <v>合肥肥西桥北网点</v>
          </cell>
        </row>
        <row r="11631">
          <cell r="P11631" t="str">
            <v>宿州萧县网点</v>
          </cell>
        </row>
        <row r="11632">
          <cell r="P11632" t="str">
            <v>蚌埠固镇网点</v>
          </cell>
        </row>
        <row r="11633">
          <cell r="P11633" t="str">
            <v>马鞍山含山网点</v>
          </cell>
        </row>
        <row r="11634">
          <cell r="P11634" t="str">
            <v>合肥肥东人民路网点</v>
          </cell>
        </row>
        <row r="11635">
          <cell r="P11635" t="str">
            <v>宿州砀山网点</v>
          </cell>
        </row>
        <row r="11636">
          <cell r="P11636" t="str">
            <v>蚌埠淮上网点</v>
          </cell>
        </row>
        <row r="11637">
          <cell r="P11637" t="str">
            <v>淮北濉溪东部乡镇网点</v>
          </cell>
        </row>
        <row r="11638">
          <cell r="P11638" t="str">
            <v>安庆桐城新渡网点</v>
          </cell>
        </row>
        <row r="11639">
          <cell r="P11639" t="str">
            <v>淮南大通网点</v>
          </cell>
        </row>
        <row r="11640">
          <cell r="P11640" t="str">
            <v>芜湖镜湖万达网点</v>
          </cell>
        </row>
        <row r="11640">
          <cell r="AI11640" t="str">
            <v>网点超50分钟未响应</v>
          </cell>
        </row>
        <row r="11641">
          <cell r="P11641" t="str">
            <v>宣城宣州国购网点</v>
          </cell>
        </row>
        <row r="11642">
          <cell r="P11642" t="str">
            <v>滁州琅琊明光路网点</v>
          </cell>
        </row>
        <row r="11643">
          <cell r="P11643" t="str">
            <v>宿州萧县网点</v>
          </cell>
        </row>
        <row r="11644">
          <cell r="P11644" t="str">
            <v>宿州泗县网点</v>
          </cell>
        </row>
        <row r="11645">
          <cell r="P11645" t="str">
            <v>合肥长丰水湖镇网点</v>
          </cell>
        </row>
        <row r="11646">
          <cell r="P11646" t="str">
            <v>合肥肥东经开区网点</v>
          </cell>
        </row>
        <row r="11647">
          <cell r="P11647" t="str">
            <v>淮南凤台网点</v>
          </cell>
        </row>
        <row r="11648">
          <cell r="P11648" t="str">
            <v>亳州谯城网点</v>
          </cell>
        </row>
        <row r="11649">
          <cell r="P11649" t="str">
            <v>马鞍山含山网点</v>
          </cell>
        </row>
        <row r="11650">
          <cell r="P11650" t="str">
            <v>阜阳临泉网点</v>
          </cell>
        </row>
        <row r="11651">
          <cell r="P11651" t="str">
            <v>合肥西集散点</v>
          </cell>
        </row>
        <row r="11652">
          <cell r="P11652" t="str">
            <v>六安叶集网点</v>
          </cell>
        </row>
        <row r="11653">
          <cell r="P11653" t="str">
            <v>宿州埇桥网点</v>
          </cell>
        </row>
        <row r="11654">
          <cell r="P11654" t="str">
            <v>铜陵枞阳网点</v>
          </cell>
        </row>
        <row r="11655">
          <cell r="P11655" t="str">
            <v>六安金寨网点</v>
          </cell>
        </row>
        <row r="11655">
          <cell r="AI11655" t="str">
            <v>网点超50分钟未响应</v>
          </cell>
        </row>
        <row r="11656">
          <cell r="P11656" t="str">
            <v>合肥肥西桃花镇网点</v>
          </cell>
        </row>
        <row r="11657">
          <cell r="P11657" t="str">
            <v>池州贵池开发区网点</v>
          </cell>
        </row>
        <row r="11657">
          <cell r="AI11657" t="str">
            <v>网点超50分钟未响应</v>
          </cell>
        </row>
        <row r="11658">
          <cell r="P11658" t="str">
            <v>蚌埠电商产业园网点</v>
          </cell>
        </row>
        <row r="11659">
          <cell r="P11659" t="str">
            <v>淮北相山网点</v>
          </cell>
        </row>
        <row r="11660">
          <cell r="P11660" t="str">
            <v>滁州定远网点</v>
          </cell>
        </row>
        <row r="11661">
          <cell r="P11661" t="str">
            <v>安徽代理区</v>
          </cell>
        </row>
        <row r="11662">
          <cell r="P11662" t="str">
            <v>合肥瑶海胜利路网点</v>
          </cell>
        </row>
        <row r="11663">
          <cell r="P11663" t="str">
            <v>黄山徽州文峰网点</v>
          </cell>
        </row>
        <row r="11664">
          <cell r="P11664" t="str">
            <v>亳州涡阳网点</v>
          </cell>
        </row>
        <row r="11665">
          <cell r="P11665" t="str">
            <v>安徽代理区</v>
          </cell>
        </row>
        <row r="11666">
          <cell r="P11666" t="str">
            <v>马鞍山博望网点</v>
          </cell>
        </row>
        <row r="11667">
          <cell r="P11667" t="str">
            <v>蚌埠怀远新城网点</v>
          </cell>
        </row>
        <row r="11668">
          <cell r="P11668" t="str">
            <v>安徽代理区</v>
          </cell>
        </row>
        <row r="11669">
          <cell r="P11669" t="str">
            <v>阜阳颍东网点</v>
          </cell>
        </row>
        <row r="11670">
          <cell r="P11670" t="str">
            <v>合肥肥西桥南网点</v>
          </cell>
        </row>
        <row r="11671">
          <cell r="P11671" t="str">
            <v>安徽代理区</v>
          </cell>
        </row>
        <row r="11672">
          <cell r="P11672" t="str">
            <v>合肥长丰双凤大道网点</v>
          </cell>
        </row>
        <row r="11673">
          <cell r="P11673" t="str">
            <v>合肥巢湖亚父路网点</v>
          </cell>
        </row>
        <row r="11674">
          <cell r="P11674" t="str">
            <v>蚌埠怀远新城网点</v>
          </cell>
        </row>
        <row r="11675">
          <cell r="P11675" t="str">
            <v>马鞍山雨山网点</v>
          </cell>
        </row>
        <row r="11676">
          <cell r="P11676" t="str">
            <v>淮南凤台网点</v>
          </cell>
        </row>
        <row r="11677">
          <cell r="P11677" t="str">
            <v>滁州凤阳网点</v>
          </cell>
        </row>
        <row r="11678">
          <cell r="P11678" t="str">
            <v>阜阳太和网点</v>
          </cell>
        </row>
        <row r="11679">
          <cell r="P11679" t="str">
            <v>滁州定远网点</v>
          </cell>
        </row>
        <row r="11680">
          <cell r="P11680" t="str">
            <v>合肥包河合工大网点</v>
          </cell>
        </row>
        <row r="11681">
          <cell r="P11681" t="str">
            <v>淮北相山网点</v>
          </cell>
        </row>
        <row r="11682">
          <cell r="P11682" t="str">
            <v>淮南舜耕山网点</v>
          </cell>
        </row>
        <row r="11683">
          <cell r="P11683" t="str">
            <v>铜陵枞阳网点</v>
          </cell>
        </row>
        <row r="11684">
          <cell r="P11684" t="str">
            <v>亳州谯城老康美网点</v>
          </cell>
        </row>
        <row r="11685">
          <cell r="P11685" t="str">
            <v>阜阳颍西网点</v>
          </cell>
        </row>
        <row r="11685">
          <cell r="AI11685" t="str">
            <v>网点超50分钟未响应</v>
          </cell>
        </row>
        <row r="11686">
          <cell r="P11686" t="str">
            <v>安庆太湖网点</v>
          </cell>
        </row>
        <row r="11687">
          <cell r="P11687" t="str">
            <v>滁州定远网点</v>
          </cell>
        </row>
        <row r="11688">
          <cell r="P11688" t="str">
            <v>合肥瑶海新站网点</v>
          </cell>
        </row>
        <row r="11689">
          <cell r="P11689" t="str">
            <v>淮南舜耕山网点</v>
          </cell>
        </row>
        <row r="11690">
          <cell r="P11690" t="str">
            <v>淮北相山网点</v>
          </cell>
        </row>
        <row r="11691">
          <cell r="P11691" t="str">
            <v>安庆望江网点</v>
          </cell>
        </row>
        <row r="11692">
          <cell r="P11692" t="str">
            <v>黄山屯溪茶城网点</v>
          </cell>
        </row>
        <row r="11693">
          <cell r="P11693" t="str">
            <v>安徽代理区</v>
          </cell>
        </row>
        <row r="11694">
          <cell r="P11694" t="str">
            <v>淮北濉溪网点</v>
          </cell>
        </row>
        <row r="11695">
          <cell r="P11695" t="str">
            <v>黄山屯溪网点</v>
          </cell>
        </row>
        <row r="11696">
          <cell r="P11696" t="str">
            <v>安庆太湖网点</v>
          </cell>
        </row>
        <row r="11697">
          <cell r="P11697" t="str">
            <v>宣城宣州网点</v>
          </cell>
        </row>
        <row r="11698">
          <cell r="P11698" t="str">
            <v>芜湖无为网点</v>
          </cell>
        </row>
        <row r="11699">
          <cell r="P11699" t="str">
            <v>淮北濉溪网点</v>
          </cell>
        </row>
        <row r="11700">
          <cell r="P11700" t="str">
            <v>芜湖弋江火龙岗网点</v>
          </cell>
        </row>
        <row r="11701">
          <cell r="P11701" t="str">
            <v>芜湖县万达网点</v>
          </cell>
        </row>
        <row r="11702">
          <cell r="P11702" t="str">
            <v>宿州埇桥西北新城网点</v>
          </cell>
        </row>
        <row r="11703">
          <cell r="P11703" t="str">
            <v>安庆怀宁网点</v>
          </cell>
        </row>
        <row r="11704">
          <cell r="P11704" t="str">
            <v>滁州明光网点</v>
          </cell>
        </row>
        <row r="11705">
          <cell r="P11705" t="str">
            <v>安徽代理区</v>
          </cell>
        </row>
        <row r="11706">
          <cell r="P11706" t="str">
            <v>蚌埠怀远新城网点</v>
          </cell>
        </row>
        <row r="11707">
          <cell r="P11707" t="str">
            <v>池州贵池开发区网点</v>
          </cell>
        </row>
        <row r="11708">
          <cell r="P11708" t="str">
            <v>宿州萧县网点</v>
          </cell>
        </row>
        <row r="11709">
          <cell r="P11709" t="str">
            <v>合肥巢湖亚父路网点</v>
          </cell>
        </row>
        <row r="11710">
          <cell r="P11710" t="str">
            <v>六安金寨网点</v>
          </cell>
        </row>
        <row r="11710">
          <cell r="AI11710" t="str">
            <v>网点超50分钟未响应</v>
          </cell>
        </row>
        <row r="11711">
          <cell r="P11711" t="str">
            <v>马鞍山博望网点</v>
          </cell>
        </row>
        <row r="11712">
          <cell r="P11712" t="str">
            <v>宿州萧县网点</v>
          </cell>
        </row>
        <row r="11713">
          <cell r="P11713" t="str">
            <v>合肥长丰水湖镇网点</v>
          </cell>
        </row>
        <row r="11714">
          <cell r="P11714" t="str">
            <v>黄山屯溪阳湖网点</v>
          </cell>
        </row>
        <row r="11715">
          <cell r="P11715" t="str">
            <v>亳州利辛城北网点</v>
          </cell>
        </row>
        <row r="11716">
          <cell r="P11716" t="str">
            <v>亳州谯城网点</v>
          </cell>
        </row>
        <row r="11717">
          <cell r="P11717" t="str">
            <v>徽州集散点</v>
          </cell>
        </row>
        <row r="11718">
          <cell r="P11718" t="str">
            <v>合肥瑶海胜利路网点</v>
          </cell>
        </row>
        <row r="11719">
          <cell r="P11719" t="str">
            <v>淮北濉溪网点</v>
          </cell>
        </row>
        <row r="11720">
          <cell r="P11720" t="str">
            <v>黄山屯溪网点</v>
          </cell>
        </row>
        <row r="11721">
          <cell r="P11721" t="str">
            <v>池州青阳网点</v>
          </cell>
        </row>
        <row r="11722">
          <cell r="P11722" t="str">
            <v>芜湖无为网点</v>
          </cell>
        </row>
        <row r="11723">
          <cell r="P11723" t="str">
            <v>宿州埇桥网点</v>
          </cell>
        </row>
        <row r="11724">
          <cell r="P11724" t="str">
            <v>滁州定远网点</v>
          </cell>
        </row>
        <row r="11725">
          <cell r="P11725" t="str">
            <v>合肥长丰北城网点</v>
          </cell>
        </row>
        <row r="11726">
          <cell r="P11726" t="str">
            <v>蚌埠固镇网点</v>
          </cell>
        </row>
        <row r="11727">
          <cell r="P11727" t="str">
            <v>合肥滨湖网点</v>
          </cell>
        </row>
        <row r="11728">
          <cell r="P11728" t="str">
            <v>芜湖县万达网点</v>
          </cell>
        </row>
        <row r="11729">
          <cell r="P11729" t="str">
            <v>马鞍山和县网点</v>
          </cell>
        </row>
        <row r="11730">
          <cell r="P11730" t="str">
            <v>合肥高新天鹅湖网点</v>
          </cell>
        </row>
        <row r="11731">
          <cell r="P11731" t="str">
            <v>宿州萧县网点</v>
          </cell>
        </row>
        <row r="11732">
          <cell r="P11732" t="str">
            <v>芜湖繁昌网点</v>
          </cell>
        </row>
        <row r="11733">
          <cell r="P11733" t="str">
            <v>滁州来安网点</v>
          </cell>
        </row>
        <row r="11734">
          <cell r="P11734" t="str">
            <v>相山集散点</v>
          </cell>
        </row>
        <row r="11735">
          <cell r="P11735" t="str">
            <v>淮北濉溪网点</v>
          </cell>
        </row>
        <row r="11736">
          <cell r="P11736" t="str">
            <v>滁州全椒网点</v>
          </cell>
        </row>
        <row r="11737">
          <cell r="P11737" t="str">
            <v>亳州谯城网点</v>
          </cell>
        </row>
        <row r="11738">
          <cell r="P11738" t="str">
            <v>合肥长丰双凤大道网点</v>
          </cell>
        </row>
        <row r="11739">
          <cell r="P11739" t="str">
            <v>宿州埇桥网点</v>
          </cell>
        </row>
        <row r="11740">
          <cell r="P11740" t="str">
            <v>芜湖镜湖万达网点</v>
          </cell>
        </row>
        <row r="11740">
          <cell r="AI11740" t="str">
            <v>网点超50分钟未响应</v>
          </cell>
        </row>
        <row r="11741">
          <cell r="P11741" t="str">
            <v>马鞍山含山网点</v>
          </cell>
        </row>
        <row r="11742">
          <cell r="P11742" t="str">
            <v>安庆宜秀网点</v>
          </cell>
        </row>
        <row r="11743">
          <cell r="P11743" t="str">
            <v>合肥包河合工大网点</v>
          </cell>
        </row>
        <row r="11744">
          <cell r="P11744" t="str">
            <v>宿州埇桥网点</v>
          </cell>
        </row>
        <row r="11745">
          <cell r="P11745" t="str">
            <v>阜阳太和网点</v>
          </cell>
        </row>
        <row r="11746">
          <cell r="P11746" t="str">
            <v>合肥肥西桃花镇网点</v>
          </cell>
        </row>
        <row r="11747">
          <cell r="P11747" t="str">
            <v>宿州萧县网点</v>
          </cell>
        </row>
        <row r="11748">
          <cell r="P11748" t="str">
            <v>淮北濉溪网点</v>
          </cell>
        </row>
        <row r="11749">
          <cell r="P11749" t="str">
            <v>六安霍邱城关镇网点</v>
          </cell>
        </row>
        <row r="11750">
          <cell r="P11750" t="str">
            <v>合肥包河三里庵网点</v>
          </cell>
        </row>
        <row r="11751">
          <cell r="P11751" t="str">
            <v>宿州埇桥道东北部网点</v>
          </cell>
        </row>
        <row r="11752">
          <cell r="P11752" t="str">
            <v>芜湖镜湖新市口网点</v>
          </cell>
        </row>
        <row r="11753">
          <cell r="P11753" t="str">
            <v>淮南凤台网点</v>
          </cell>
        </row>
        <row r="11754">
          <cell r="P11754" t="str">
            <v>谯城区集散点</v>
          </cell>
        </row>
        <row r="11755">
          <cell r="P11755" t="str">
            <v>合肥南集散点</v>
          </cell>
        </row>
        <row r="11756">
          <cell r="P11756" t="str">
            <v>合肥肥东人民路网点</v>
          </cell>
        </row>
        <row r="11757">
          <cell r="P11757" t="str">
            <v>六安金安城北网点</v>
          </cell>
        </row>
        <row r="11758">
          <cell r="P11758" t="str">
            <v>宣城宣州网点</v>
          </cell>
        </row>
        <row r="11759">
          <cell r="P11759" t="str">
            <v>宿州灵璧网点</v>
          </cell>
        </row>
        <row r="11760">
          <cell r="P11760" t="str">
            <v>六安裕安城南网点</v>
          </cell>
        </row>
        <row r="11761">
          <cell r="P11761" t="str">
            <v>滁州天长网点</v>
          </cell>
        </row>
        <row r="11762">
          <cell r="P11762" t="str">
            <v>合肥包河南站网点</v>
          </cell>
        </row>
        <row r="11763">
          <cell r="P11763" t="str">
            <v>马鞍山含山网点</v>
          </cell>
        </row>
        <row r="11764">
          <cell r="P11764" t="str">
            <v>合肥瑶海漕冲网点</v>
          </cell>
        </row>
        <row r="11765">
          <cell r="P11765" t="str">
            <v>阜阳颍上网点</v>
          </cell>
        </row>
        <row r="11766">
          <cell r="P11766" t="str">
            <v>滁州琅琊网点</v>
          </cell>
        </row>
        <row r="11767">
          <cell r="P11767" t="str">
            <v>芜湖南陵宇培网点</v>
          </cell>
        </row>
        <row r="11768">
          <cell r="P11768" t="str">
            <v>阜阳颍上网点</v>
          </cell>
        </row>
        <row r="11769">
          <cell r="P11769" t="str">
            <v>池州贵池开发区网点</v>
          </cell>
        </row>
        <row r="11770">
          <cell r="P11770" t="str">
            <v>芜湖繁昌网点</v>
          </cell>
        </row>
        <row r="11771">
          <cell r="P11771" t="str">
            <v>合肥蜀山大溪地网点</v>
          </cell>
        </row>
        <row r="11772">
          <cell r="P11772" t="str">
            <v>宣城郎溪网点</v>
          </cell>
        </row>
        <row r="11773">
          <cell r="P11773" t="str">
            <v>合肥瑶海漕冲网点</v>
          </cell>
        </row>
        <row r="11774">
          <cell r="P11774" t="str">
            <v>黄山徽州文峰网点</v>
          </cell>
        </row>
        <row r="11775">
          <cell r="P11775" t="str">
            <v>池州贵池开发区网点</v>
          </cell>
        </row>
        <row r="11776">
          <cell r="P11776" t="str">
            <v>芜湖镜湖万达网点</v>
          </cell>
        </row>
        <row r="11776">
          <cell r="AI11776" t="str">
            <v>网点超50分钟未响应</v>
          </cell>
        </row>
        <row r="11777">
          <cell r="P11777" t="str">
            <v>安徽代理区</v>
          </cell>
        </row>
        <row r="11778">
          <cell r="P11778" t="str">
            <v>六安霍邱孟集镇网点</v>
          </cell>
        </row>
        <row r="11779">
          <cell r="P11779" t="str">
            <v>亳州涡阳南关网点</v>
          </cell>
        </row>
        <row r="11780">
          <cell r="P11780" t="str">
            <v>合肥庐阳海棠网点</v>
          </cell>
        </row>
        <row r="11781">
          <cell r="P11781" t="str">
            <v>芜湖南陵网点</v>
          </cell>
        </row>
        <row r="11782">
          <cell r="P11782" t="str">
            <v>宿州萧县网点</v>
          </cell>
        </row>
        <row r="11783">
          <cell r="P11783" t="str">
            <v>安徽代理区</v>
          </cell>
        </row>
        <row r="11784">
          <cell r="P11784" t="str">
            <v>黄山屯溪网点</v>
          </cell>
        </row>
        <row r="11785">
          <cell r="P11785" t="str">
            <v>宿州砀山网点</v>
          </cell>
        </row>
        <row r="11786">
          <cell r="P11786" t="str">
            <v>淮南大通网点</v>
          </cell>
        </row>
        <row r="11787">
          <cell r="P11787" t="str">
            <v>合肥包河葛大店网点</v>
          </cell>
        </row>
        <row r="11788">
          <cell r="P11788" t="str">
            <v>合肥长丰北城网点</v>
          </cell>
        </row>
        <row r="11789">
          <cell r="P11789" t="str">
            <v>马鞍山含山网点</v>
          </cell>
        </row>
        <row r="11790">
          <cell r="P11790" t="str">
            <v>池州贵池开发区网点</v>
          </cell>
        </row>
        <row r="11791">
          <cell r="P11791" t="str">
            <v>淮南舜耕山网点</v>
          </cell>
        </row>
        <row r="11792">
          <cell r="P11792" t="str">
            <v>芜湖鸠江网点</v>
          </cell>
        </row>
        <row r="11793">
          <cell r="P11793" t="str">
            <v>马鞍山雨山向山镇网点</v>
          </cell>
        </row>
        <row r="11794">
          <cell r="P11794" t="str">
            <v>安庆怀宁网点</v>
          </cell>
        </row>
        <row r="11795">
          <cell r="P11795" t="str">
            <v>池州贵池开发区网点</v>
          </cell>
        </row>
        <row r="11796">
          <cell r="P11796" t="str">
            <v>合肥瑶海磨店网点</v>
          </cell>
        </row>
        <row r="11797">
          <cell r="P11797" t="str">
            <v>合肥肥西竞速网点</v>
          </cell>
        </row>
        <row r="11798">
          <cell r="P11798" t="str">
            <v>合肥蜀山农大网点</v>
          </cell>
        </row>
        <row r="11799">
          <cell r="P11799" t="str">
            <v>亳州蒙城网点</v>
          </cell>
        </row>
        <row r="11800">
          <cell r="P11800" t="str">
            <v>亳州蒙城网点</v>
          </cell>
        </row>
        <row r="11801">
          <cell r="P11801" t="str">
            <v>合肥巢湖槐林网点</v>
          </cell>
        </row>
        <row r="11802">
          <cell r="P11802" t="str">
            <v>滁州定远网点</v>
          </cell>
        </row>
        <row r="11803">
          <cell r="P11803" t="str">
            <v>合肥长丰水湖镇网点</v>
          </cell>
        </row>
        <row r="11804">
          <cell r="P11804" t="str">
            <v>阜阳颍东网点</v>
          </cell>
        </row>
        <row r="11805">
          <cell r="P11805" t="str">
            <v>合肥肥东人民路网点</v>
          </cell>
        </row>
        <row r="11806">
          <cell r="P11806" t="str">
            <v>安徽代理区</v>
          </cell>
        </row>
        <row r="11807">
          <cell r="P11807" t="str">
            <v>淮北濉溪东部乡镇网点</v>
          </cell>
        </row>
        <row r="11808">
          <cell r="P11808" t="str">
            <v>宿州萧县网点</v>
          </cell>
        </row>
        <row r="11809">
          <cell r="P11809" t="str">
            <v>宣城宁国网点</v>
          </cell>
        </row>
        <row r="11810">
          <cell r="P11810" t="str">
            <v>六安霍邱高塘镇网点</v>
          </cell>
        </row>
        <row r="11811">
          <cell r="P11811" t="str">
            <v>亳州谯城网点</v>
          </cell>
        </row>
        <row r="11812">
          <cell r="P11812" t="str">
            <v>亳州涡阳网点</v>
          </cell>
        </row>
        <row r="11813">
          <cell r="P11813" t="str">
            <v>宿州砀山网点</v>
          </cell>
        </row>
        <row r="11814">
          <cell r="P11814" t="str">
            <v>合肥长丰水湖镇网点</v>
          </cell>
        </row>
        <row r="11815">
          <cell r="P11815" t="str">
            <v>亳州蒙城网点</v>
          </cell>
        </row>
        <row r="11816">
          <cell r="P11816" t="str">
            <v>合肥滨湖网点</v>
          </cell>
        </row>
        <row r="11817">
          <cell r="P11817" t="str">
            <v>宿州埇桥网点</v>
          </cell>
        </row>
        <row r="11818">
          <cell r="P11818" t="str">
            <v>滁州明光网点</v>
          </cell>
        </row>
        <row r="11819">
          <cell r="P11819" t="str">
            <v>蚌埠龙子湖网点</v>
          </cell>
        </row>
        <row r="11820">
          <cell r="P11820" t="str">
            <v>安徽代理区</v>
          </cell>
        </row>
        <row r="11821">
          <cell r="P11821" t="str">
            <v>亳州利辛网点</v>
          </cell>
        </row>
        <row r="11822">
          <cell r="P11822" t="str">
            <v>宿州砀山网点</v>
          </cell>
        </row>
        <row r="11823">
          <cell r="P11823" t="str">
            <v>淮南寿县网点</v>
          </cell>
        </row>
        <row r="11824">
          <cell r="P11824" t="str">
            <v>滁州来安网点</v>
          </cell>
        </row>
        <row r="11825">
          <cell r="P11825" t="str">
            <v>阜阳临泉网点</v>
          </cell>
        </row>
        <row r="11826">
          <cell r="P11826" t="str">
            <v>合肥滨湖网点</v>
          </cell>
        </row>
        <row r="11827">
          <cell r="P11827" t="str">
            <v>铜陵枞阳网点</v>
          </cell>
        </row>
        <row r="11828">
          <cell r="P11828" t="str">
            <v>安庆桐城网点</v>
          </cell>
        </row>
        <row r="11829">
          <cell r="P11829" t="str">
            <v>宿州埇桥道东北部网点</v>
          </cell>
        </row>
        <row r="11830">
          <cell r="P11830" t="str">
            <v>蚌埠蚌山北区网点</v>
          </cell>
        </row>
        <row r="11831">
          <cell r="P11831" t="str">
            <v>宿州埇桥网点</v>
          </cell>
        </row>
        <row r="11832">
          <cell r="P11832" t="str">
            <v>淮南山南网点</v>
          </cell>
        </row>
        <row r="11833">
          <cell r="P11833" t="str">
            <v>阜阳临泉网点</v>
          </cell>
        </row>
        <row r="11834">
          <cell r="P11834" t="str">
            <v>合肥经开大学城网点</v>
          </cell>
        </row>
        <row r="11835">
          <cell r="P11835" t="str">
            <v>阜阳阜南网点</v>
          </cell>
        </row>
        <row r="11836">
          <cell r="P11836" t="str">
            <v>合肥长丰水湖镇网点</v>
          </cell>
        </row>
        <row r="11837">
          <cell r="P11837" t="str">
            <v>阜阳颍州二院网点</v>
          </cell>
        </row>
        <row r="11838">
          <cell r="P11838" t="str">
            <v>六安金安施桥镇网点</v>
          </cell>
        </row>
        <row r="11839">
          <cell r="P11839" t="str">
            <v>安徽代理区</v>
          </cell>
        </row>
        <row r="11840">
          <cell r="P11840" t="str">
            <v>安庆太湖网点</v>
          </cell>
        </row>
        <row r="11841">
          <cell r="P11841" t="str">
            <v>合肥肥西桥南网点</v>
          </cell>
        </row>
        <row r="11842">
          <cell r="P11842" t="str">
            <v>六安霍邱高塘镇网点</v>
          </cell>
        </row>
        <row r="11843">
          <cell r="P11843" t="str">
            <v>阜阳临泉网点</v>
          </cell>
        </row>
        <row r="11844">
          <cell r="P11844" t="str">
            <v>合肥蜀山农大网点</v>
          </cell>
        </row>
        <row r="11845">
          <cell r="P11845" t="str">
            <v>安庆望江网点</v>
          </cell>
        </row>
        <row r="11846">
          <cell r="P11846" t="str">
            <v>黄山歙县城区网点</v>
          </cell>
        </row>
        <row r="11847">
          <cell r="P11847" t="str">
            <v>安徽代理区</v>
          </cell>
        </row>
        <row r="11848">
          <cell r="P11848" t="str">
            <v>六安裕安独山网点</v>
          </cell>
        </row>
        <row r="11849">
          <cell r="P11849" t="str">
            <v>相山集散点</v>
          </cell>
        </row>
        <row r="11850">
          <cell r="P11850" t="str">
            <v>宿州埇桥裕城街网点</v>
          </cell>
        </row>
        <row r="11851">
          <cell r="P11851" t="str">
            <v>安徽代理区</v>
          </cell>
        </row>
        <row r="11852">
          <cell r="P11852" t="str">
            <v>蚌埠固镇网点</v>
          </cell>
        </row>
        <row r="11853">
          <cell r="P11853" t="str">
            <v>六安霍邱姚李网点</v>
          </cell>
        </row>
        <row r="11854">
          <cell r="P11854" t="str">
            <v>合肥滨湖网点</v>
          </cell>
        </row>
        <row r="11855">
          <cell r="P11855" t="str">
            <v>合肥瑶海南网点</v>
          </cell>
        </row>
        <row r="11856">
          <cell r="P11856" t="str">
            <v>芜湖镜湖万达网点</v>
          </cell>
        </row>
        <row r="11857">
          <cell r="P11857" t="str">
            <v>芜湖镜湖万达网点</v>
          </cell>
        </row>
        <row r="11858">
          <cell r="P11858" t="str">
            <v>合肥高新云飞路网点</v>
          </cell>
        </row>
        <row r="11859">
          <cell r="P11859" t="str">
            <v>合肥蜀山网点</v>
          </cell>
        </row>
        <row r="11860">
          <cell r="P11860" t="str">
            <v>池州贵池开发区网点</v>
          </cell>
        </row>
        <row r="11860">
          <cell r="AJ11860" t="str">
            <v>网点超23H未关闭</v>
          </cell>
        </row>
        <row r="11861">
          <cell r="P11861" t="str">
            <v>合肥包河南站网点</v>
          </cell>
        </row>
        <row r="11862">
          <cell r="P11862" t="str">
            <v>淮北濉溪网点</v>
          </cell>
        </row>
        <row r="11863">
          <cell r="P11863" t="str">
            <v>淮南山南网点</v>
          </cell>
        </row>
        <row r="11864">
          <cell r="P11864" t="str">
            <v>阜阳颍泉网点</v>
          </cell>
        </row>
        <row r="11865">
          <cell r="P11865" t="str">
            <v>合肥经开始信路网点</v>
          </cell>
        </row>
        <row r="11866">
          <cell r="P11866" t="str">
            <v>阜阳阜南网点</v>
          </cell>
        </row>
        <row r="11867">
          <cell r="P11867" t="str">
            <v>滁州南谯恒大网点</v>
          </cell>
        </row>
        <row r="11868">
          <cell r="P11868" t="str">
            <v>淮北相山网点</v>
          </cell>
        </row>
        <row r="11869">
          <cell r="P11869" t="str">
            <v>六安舒城舒晓网点</v>
          </cell>
        </row>
        <row r="11870">
          <cell r="P11870" t="str">
            <v>宿州萧县网点</v>
          </cell>
        </row>
        <row r="11871">
          <cell r="P11871" t="str">
            <v>滁州琅琊明光路网点</v>
          </cell>
        </row>
        <row r="11872">
          <cell r="P11872" t="str">
            <v>池州东至网点</v>
          </cell>
        </row>
        <row r="11873">
          <cell r="P11873" t="str">
            <v>安徽代理区</v>
          </cell>
        </row>
        <row r="11874">
          <cell r="P11874" t="str">
            <v>铜陵枞阳经开网点</v>
          </cell>
        </row>
        <row r="11875">
          <cell r="P11875" t="str">
            <v>马鞍山雨山向山镇网点</v>
          </cell>
        </row>
        <row r="11876">
          <cell r="P11876" t="str">
            <v>黄山屯溪茶城网点</v>
          </cell>
        </row>
        <row r="11877">
          <cell r="P11877" t="str">
            <v>合肥肥东网点</v>
          </cell>
        </row>
        <row r="11878">
          <cell r="P11878" t="str">
            <v>六安叶集网点</v>
          </cell>
        </row>
        <row r="11879">
          <cell r="P11879" t="str">
            <v>六安金安城北网点</v>
          </cell>
        </row>
        <row r="11880">
          <cell r="P11880" t="str">
            <v>安徽代理区</v>
          </cell>
        </row>
        <row r="11881">
          <cell r="P11881" t="str">
            <v>池州贵池开发区网点</v>
          </cell>
        </row>
        <row r="11882">
          <cell r="P11882" t="str">
            <v>滁州来安网点</v>
          </cell>
        </row>
        <row r="11883">
          <cell r="P11883" t="str">
            <v>合肥蜀山大溪地网点</v>
          </cell>
        </row>
        <row r="11884">
          <cell r="P11884" t="str">
            <v>安庆潜山网点</v>
          </cell>
        </row>
        <row r="11885">
          <cell r="P11885" t="str">
            <v>黄山歙县城区网点</v>
          </cell>
        </row>
        <row r="11886">
          <cell r="P11886" t="str">
            <v>滁州扬子网点</v>
          </cell>
        </row>
        <row r="11887">
          <cell r="P11887" t="str">
            <v>滁州凤阳网点</v>
          </cell>
        </row>
        <row r="11888">
          <cell r="P11888" t="str">
            <v>宣城宣州网点</v>
          </cell>
        </row>
        <row r="11889">
          <cell r="P11889" t="str">
            <v>安徽代理区</v>
          </cell>
        </row>
        <row r="11890">
          <cell r="P11890" t="str">
            <v>安徽代理区</v>
          </cell>
        </row>
        <row r="11891">
          <cell r="P11891" t="str">
            <v>合肥长丰北城网点</v>
          </cell>
        </row>
        <row r="11892">
          <cell r="P11892" t="str">
            <v>安庆桐城网点</v>
          </cell>
        </row>
        <row r="11893">
          <cell r="P11893" t="str">
            <v>芜湖镜湖新市口网点</v>
          </cell>
        </row>
        <row r="11894">
          <cell r="P11894" t="str">
            <v>宿州泗县网点</v>
          </cell>
        </row>
        <row r="11895">
          <cell r="P11895" t="str">
            <v>合肥长丰水湖镇网点</v>
          </cell>
        </row>
        <row r="11896">
          <cell r="P11896" t="str">
            <v>合肥包河葛大店网点</v>
          </cell>
        </row>
        <row r="11897">
          <cell r="P11897" t="str">
            <v>安徽代理区</v>
          </cell>
        </row>
        <row r="11898">
          <cell r="P11898" t="str">
            <v>宿州砀山网点</v>
          </cell>
        </row>
        <row r="11899">
          <cell r="P11899" t="str">
            <v>亳州利辛网点</v>
          </cell>
        </row>
        <row r="11900">
          <cell r="P11900" t="str">
            <v>安庆迎江网点</v>
          </cell>
        </row>
        <row r="11901">
          <cell r="P11901" t="str">
            <v>淮北岱河矿网点</v>
          </cell>
        </row>
        <row r="11902">
          <cell r="P11902" t="str">
            <v>宣城广德网点</v>
          </cell>
        </row>
        <row r="11903">
          <cell r="P11903" t="str">
            <v>合肥肥东吾悦网点</v>
          </cell>
        </row>
        <row r="11904">
          <cell r="P11904" t="str">
            <v>滁州明光网点</v>
          </cell>
        </row>
        <row r="11905">
          <cell r="P11905" t="str">
            <v>亳州谯城网点</v>
          </cell>
        </row>
        <row r="11906">
          <cell r="P11906" t="str">
            <v>蚌埠淮上网点</v>
          </cell>
        </row>
        <row r="11907">
          <cell r="P11907" t="str">
            <v>蚌埠淮上网点</v>
          </cell>
        </row>
        <row r="11908">
          <cell r="P11908" t="str">
            <v>淮南寿县网点</v>
          </cell>
        </row>
        <row r="11909">
          <cell r="P11909" t="str">
            <v>阜阳太和网点</v>
          </cell>
        </row>
        <row r="11910">
          <cell r="P11910" t="str">
            <v>蚌埠固镇网点</v>
          </cell>
        </row>
        <row r="11911">
          <cell r="P11911" t="str">
            <v>亳州涡阳网点</v>
          </cell>
        </row>
        <row r="11912">
          <cell r="P11912" t="str">
            <v>蚌埠五河网点</v>
          </cell>
        </row>
        <row r="11913">
          <cell r="P11913" t="str">
            <v>合肥肥东网点</v>
          </cell>
        </row>
        <row r="11914">
          <cell r="P11914" t="str">
            <v>芜湖镜湖网点</v>
          </cell>
        </row>
        <row r="11915">
          <cell r="P11915" t="str">
            <v>宿州埇桥网点</v>
          </cell>
        </row>
        <row r="11916">
          <cell r="P11916" t="str">
            <v>宿州埇桥网点</v>
          </cell>
        </row>
        <row r="11917">
          <cell r="P11917" t="str">
            <v>宣城宣州城西网点</v>
          </cell>
        </row>
        <row r="11917">
          <cell r="AI11917" t="str">
            <v>网点超50分钟未响应</v>
          </cell>
        </row>
        <row r="11918">
          <cell r="P11918" t="str">
            <v>亳州利辛城北网点</v>
          </cell>
        </row>
        <row r="11919">
          <cell r="P11919" t="str">
            <v>合肥巢湖亚父路网点</v>
          </cell>
        </row>
        <row r="11920">
          <cell r="P11920" t="str">
            <v>安庆岳西网点</v>
          </cell>
        </row>
        <row r="11921">
          <cell r="P11921" t="str">
            <v>合肥北集散点</v>
          </cell>
        </row>
        <row r="11922">
          <cell r="P11922" t="str">
            <v>合肥庐江网点</v>
          </cell>
        </row>
        <row r="11923">
          <cell r="P11923" t="str">
            <v>六安舒城集散点</v>
          </cell>
        </row>
        <row r="11924">
          <cell r="P11924" t="str">
            <v>芜湖县万达网点</v>
          </cell>
        </row>
        <row r="11925">
          <cell r="P11925" t="str">
            <v>合肥肥西桥南网点</v>
          </cell>
        </row>
        <row r="11926">
          <cell r="P11926" t="str">
            <v>阜阳太和网点</v>
          </cell>
        </row>
        <row r="11927">
          <cell r="P11927" t="str">
            <v>宣城宣州城东网点</v>
          </cell>
        </row>
        <row r="11927">
          <cell r="AI11927" t="str">
            <v>网点超50分钟未响应</v>
          </cell>
        </row>
        <row r="11928">
          <cell r="P11928" t="str">
            <v>安徽代理区</v>
          </cell>
        </row>
        <row r="11929">
          <cell r="P11929" t="str">
            <v>滁州琅琊网点</v>
          </cell>
        </row>
        <row r="11930">
          <cell r="P11930" t="str">
            <v>合肥巢湖汽车城网点</v>
          </cell>
        </row>
        <row r="11931">
          <cell r="P11931" t="str">
            <v>铜陵枞阳网点</v>
          </cell>
        </row>
        <row r="11932">
          <cell r="P11932" t="str">
            <v>合肥瑶海磨店网点</v>
          </cell>
        </row>
        <row r="11933">
          <cell r="P11933" t="str">
            <v>合肥包河南站网点</v>
          </cell>
        </row>
        <row r="11934">
          <cell r="P11934" t="str">
            <v>宣城宣州国购网点</v>
          </cell>
        </row>
        <row r="11935">
          <cell r="P11935" t="str">
            <v>合肥庐江网点</v>
          </cell>
        </row>
        <row r="11936">
          <cell r="P11936" t="str">
            <v>六安金寨网点</v>
          </cell>
        </row>
        <row r="11937">
          <cell r="P11937" t="str">
            <v>合肥肥西鑫辰网点</v>
          </cell>
        </row>
        <row r="11938">
          <cell r="P11938" t="str">
            <v>淮南寿县网点</v>
          </cell>
        </row>
        <row r="11939">
          <cell r="P11939" t="str">
            <v>淮南舜耕山网点</v>
          </cell>
        </row>
        <row r="11940">
          <cell r="P11940" t="str">
            <v>亳州谯城网点</v>
          </cell>
        </row>
        <row r="11941">
          <cell r="P11941" t="str">
            <v>合肥长丰水湖镇网点</v>
          </cell>
        </row>
        <row r="11942">
          <cell r="P11942" t="str">
            <v>黄山屯溪网点</v>
          </cell>
        </row>
        <row r="11942">
          <cell r="AI11942" t="str">
            <v>网点超50分钟未响应</v>
          </cell>
        </row>
        <row r="11943">
          <cell r="P11943" t="str">
            <v>亳州谯城网点</v>
          </cell>
        </row>
        <row r="11944">
          <cell r="P11944" t="str">
            <v>亳州蒙城网点</v>
          </cell>
        </row>
        <row r="11945">
          <cell r="P11945" t="str">
            <v>合肥长丰网点</v>
          </cell>
        </row>
        <row r="11946">
          <cell r="P11946" t="str">
            <v>合肥长丰水湖镇网点</v>
          </cell>
        </row>
        <row r="11947">
          <cell r="P11947" t="str">
            <v>颍东集散点</v>
          </cell>
        </row>
        <row r="11948">
          <cell r="P11948" t="str">
            <v>合肥长丰网点</v>
          </cell>
        </row>
        <row r="11949">
          <cell r="P11949" t="str">
            <v>六安裕安平桥网点</v>
          </cell>
        </row>
        <row r="11950">
          <cell r="P11950" t="str">
            <v>滁州凤阳网点</v>
          </cell>
        </row>
        <row r="11951">
          <cell r="P11951" t="str">
            <v>阜阳颍泉双河社区网点</v>
          </cell>
        </row>
        <row r="11952">
          <cell r="P11952" t="str">
            <v>合肥庐阳菱湖网点</v>
          </cell>
        </row>
        <row r="11953">
          <cell r="P11953" t="str">
            <v>阜阳颍上网点</v>
          </cell>
        </row>
        <row r="11954">
          <cell r="P11954" t="str">
            <v>芜湖三山网点</v>
          </cell>
        </row>
        <row r="11955">
          <cell r="P11955" t="str">
            <v>马鞍山含山网点</v>
          </cell>
        </row>
        <row r="11956">
          <cell r="P11956" t="str">
            <v>滁州天长网点</v>
          </cell>
        </row>
        <row r="11957">
          <cell r="P11957" t="str">
            <v>谯城区集散点</v>
          </cell>
        </row>
        <row r="11958">
          <cell r="P11958" t="str">
            <v>合肥经开大学城网点</v>
          </cell>
        </row>
        <row r="11959">
          <cell r="P11959" t="str">
            <v>滁州定远网点</v>
          </cell>
        </row>
        <row r="11960">
          <cell r="P11960" t="str">
            <v>芜湖无为网点</v>
          </cell>
        </row>
        <row r="11961">
          <cell r="P11961" t="str">
            <v>蚌埠五河网点</v>
          </cell>
        </row>
        <row r="11962">
          <cell r="P11962" t="str">
            <v>合肥庐江网点</v>
          </cell>
        </row>
        <row r="11963">
          <cell r="P11963" t="str">
            <v>蚌埠怀远新城网点</v>
          </cell>
        </row>
        <row r="11964">
          <cell r="P11964" t="str">
            <v>黄山屯溪茶城网点</v>
          </cell>
        </row>
        <row r="11965">
          <cell r="P11965" t="str">
            <v>合肥瑶海三十头网点</v>
          </cell>
        </row>
        <row r="11965">
          <cell r="AI11965" t="str">
            <v>网点超50分钟未响应</v>
          </cell>
        </row>
        <row r="11966">
          <cell r="P11966" t="str">
            <v>亳州谯城网点</v>
          </cell>
        </row>
        <row r="11967">
          <cell r="P11967" t="str">
            <v>安徽代理区</v>
          </cell>
        </row>
        <row r="11968">
          <cell r="P11968" t="str">
            <v>安徽代理区</v>
          </cell>
        </row>
        <row r="11969">
          <cell r="P11969" t="str">
            <v>亳州蒙城网点</v>
          </cell>
        </row>
        <row r="11970">
          <cell r="P11970" t="str">
            <v>亳州蒙城网点</v>
          </cell>
        </row>
        <row r="11971">
          <cell r="P11971" t="str">
            <v>马鞍山和县网点</v>
          </cell>
        </row>
        <row r="11972">
          <cell r="P11972" t="str">
            <v>安徽代理区</v>
          </cell>
        </row>
        <row r="11973">
          <cell r="P11973" t="str">
            <v>合肥瑶海北网点</v>
          </cell>
        </row>
        <row r="11974">
          <cell r="P11974" t="str">
            <v>马鞍山雨山网点</v>
          </cell>
        </row>
        <row r="11975">
          <cell r="P11975" t="str">
            <v>安徽代理区</v>
          </cell>
        </row>
        <row r="11976">
          <cell r="P11976" t="str">
            <v>六安舒城杭埠网点</v>
          </cell>
        </row>
        <row r="11977">
          <cell r="P11977" t="str">
            <v>阜阳太和网点</v>
          </cell>
        </row>
        <row r="11978">
          <cell r="P11978" t="str">
            <v>六安金安网点</v>
          </cell>
        </row>
        <row r="11979">
          <cell r="P11979" t="str">
            <v>亳州谯城网点</v>
          </cell>
        </row>
        <row r="11980">
          <cell r="P11980" t="str">
            <v>阜阳阜南网点</v>
          </cell>
        </row>
        <row r="11981">
          <cell r="P11981" t="str">
            <v>合肥庐阳海棠网点</v>
          </cell>
        </row>
        <row r="11982">
          <cell r="P11982" t="str">
            <v>宣城宣州网点</v>
          </cell>
        </row>
        <row r="11983">
          <cell r="P11983" t="str">
            <v>淮南大通网点</v>
          </cell>
        </row>
        <row r="11984">
          <cell r="P11984" t="str">
            <v>淮南大通网点</v>
          </cell>
        </row>
        <row r="11985">
          <cell r="P11985" t="str">
            <v>合肥长丰双凤大道网点</v>
          </cell>
        </row>
        <row r="11986">
          <cell r="P11986" t="str">
            <v>黄山祁门网点</v>
          </cell>
        </row>
        <row r="11987">
          <cell r="P11987" t="str">
            <v>合肥肥西鑫辰网点</v>
          </cell>
        </row>
        <row r="11988">
          <cell r="P11988" t="str">
            <v>合肥肥西鑫辰网点</v>
          </cell>
        </row>
        <row r="11989">
          <cell r="P11989" t="str">
            <v>合肥瑶海灵石路网点</v>
          </cell>
        </row>
        <row r="11990">
          <cell r="P11990" t="str">
            <v>亳州谯城网点</v>
          </cell>
        </row>
        <row r="11991">
          <cell r="P11991" t="str">
            <v>池州贵池开发区网点</v>
          </cell>
        </row>
        <row r="11992">
          <cell r="P11992" t="str">
            <v>池州贵池开发区网点</v>
          </cell>
        </row>
        <row r="11993">
          <cell r="P11993" t="str">
            <v>合肥包河合工大网点</v>
          </cell>
        </row>
        <row r="11994">
          <cell r="P11994" t="str">
            <v>安庆宜秀开发区网点</v>
          </cell>
        </row>
        <row r="11995">
          <cell r="P11995" t="str">
            <v>安庆宜秀开发区网点</v>
          </cell>
        </row>
        <row r="11996">
          <cell r="P11996" t="str">
            <v>芜湖镜湖新市口网点</v>
          </cell>
        </row>
        <row r="11997">
          <cell r="P11997" t="str">
            <v>淮南凤台网点</v>
          </cell>
        </row>
        <row r="11998">
          <cell r="P11998" t="str">
            <v>马鞍山含山网点</v>
          </cell>
        </row>
        <row r="11999">
          <cell r="P11999" t="str">
            <v>合肥南集散点</v>
          </cell>
        </row>
        <row r="12000">
          <cell r="P12000" t="str">
            <v>淮南凤台网点</v>
          </cell>
        </row>
        <row r="12001">
          <cell r="P12001" t="str">
            <v>合肥肥西桥北网点</v>
          </cell>
        </row>
        <row r="12002">
          <cell r="P12002" t="str">
            <v>马鞍山花山解放路网点</v>
          </cell>
        </row>
        <row r="12003">
          <cell r="P12003" t="str">
            <v>马鞍山花山解放路网点</v>
          </cell>
        </row>
        <row r="12004">
          <cell r="P12004" t="str">
            <v>淮北濉溪网点</v>
          </cell>
        </row>
        <row r="12005">
          <cell r="P12005" t="str">
            <v>马鞍山雨山向山镇网点</v>
          </cell>
        </row>
        <row r="12006">
          <cell r="P12006" t="str">
            <v>黄山屯溪网点</v>
          </cell>
        </row>
        <row r="12007">
          <cell r="P12007" t="str">
            <v>阜阳颍州二院网点</v>
          </cell>
        </row>
        <row r="12008">
          <cell r="P12008" t="str">
            <v>合肥蜀山农大网点</v>
          </cell>
        </row>
        <row r="12009">
          <cell r="P12009" t="str">
            <v>池州青阳网点</v>
          </cell>
        </row>
        <row r="12010">
          <cell r="P12010" t="str">
            <v>黄山屯溪网点</v>
          </cell>
        </row>
        <row r="12011">
          <cell r="P12011" t="str">
            <v>合肥肥东网点</v>
          </cell>
        </row>
        <row r="12012">
          <cell r="P12012" t="str">
            <v>亳州涡阳东城网点</v>
          </cell>
        </row>
        <row r="12013">
          <cell r="P12013" t="str">
            <v>合肥肥东网点</v>
          </cell>
        </row>
        <row r="12014">
          <cell r="P12014" t="str">
            <v>合肥瑶海鹿鸣山网点</v>
          </cell>
        </row>
        <row r="12015">
          <cell r="P12015" t="str">
            <v>黄山屯溪网点</v>
          </cell>
        </row>
        <row r="12016">
          <cell r="P12016" t="str">
            <v>宣城宣州网点</v>
          </cell>
        </row>
        <row r="12017">
          <cell r="P12017" t="str">
            <v>马鞍山雨山向山镇网点</v>
          </cell>
        </row>
        <row r="12018">
          <cell r="P12018" t="str">
            <v>马鞍山雨山向山镇网点</v>
          </cell>
        </row>
        <row r="12019">
          <cell r="P12019" t="str">
            <v>合肥高新云飞路网点</v>
          </cell>
        </row>
        <row r="12020">
          <cell r="P12020" t="str">
            <v>合肥滨湖网点</v>
          </cell>
        </row>
        <row r="12021">
          <cell r="P12021" t="str">
            <v>淮南凤台网点</v>
          </cell>
        </row>
        <row r="12022">
          <cell r="P12022" t="str">
            <v>阜阳阜南网点</v>
          </cell>
        </row>
        <row r="12023">
          <cell r="P12023" t="str">
            <v>安徽代理区</v>
          </cell>
        </row>
        <row r="12024">
          <cell r="P12024" t="str">
            <v>肥东集散点</v>
          </cell>
        </row>
        <row r="12025">
          <cell r="P12025" t="str">
            <v>安徽代理区</v>
          </cell>
        </row>
        <row r="12026">
          <cell r="P12026" t="str">
            <v>安徽代理区</v>
          </cell>
        </row>
        <row r="12027">
          <cell r="P12027" t="str">
            <v>淮南寿县网点</v>
          </cell>
        </row>
        <row r="12028">
          <cell r="P12028" t="str">
            <v>宿州埇桥网点</v>
          </cell>
        </row>
        <row r="12029">
          <cell r="P12029" t="str">
            <v>池州贵池开发区网点</v>
          </cell>
        </row>
        <row r="12030">
          <cell r="P12030" t="str">
            <v>马鞍山含山网点</v>
          </cell>
        </row>
        <row r="12031">
          <cell r="P12031" t="str">
            <v>淮南寿县网点</v>
          </cell>
        </row>
        <row r="12032">
          <cell r="P12032" t="str">
            <v>黄山屯溪网点</v>
          </cell>
        </row>
        <row r="12033">
          <cell r="P12033" t="str">
            <v>芜湖镜湖万达网点</v>
          </cell>
        </row>
        <row r="12034">
          <cell r="P12034" t="str">
            <v>肥东集散点</v>
          </cell>
        </row>
        <row r="12035">
          <cell r="P12035" t="str">
            <v>芜湖弋江大学城网点</v>
          </cell>
        </row>
        <row r="12036">
          <cell r="P12036" t="str">
            <v>池州贵池站前网点</v>
          </cell>
        </row>
        <row r="12037">
          <cell r="P12037" t="str">
            <v>相山集散点</v>
          </cell>
        </row>
        <row r="12038">
          <cell r="P12038" t="str">
            <v>黄山歙县城区网点</v>
          </cell>
        </row>
        <row r="12039">
          <cell r="P12039" t="str">
            <v>合肥蜀山农大网点</v>
          </cell>
        </row>
        <row r="12040">
          <cell r="P12040" t="str">
            <v>相山集散点</v>
          </cell>
        </row>
        <row r="12041">
          <cell r="P12041" t="str">
            <v>芜湖南陵宇培网点</v>
          </cell>
        </row>
        <row r="12042">
          <cell r="P12042" t="str">
            <v>黄山歙县城区网点</v>
          </cell>
        </row>
        <row r="12043">
          <cell r="P12043" t="str">
            <v>安徽代理区</v>
          </cell>
        </row>
        <row r="12044">
          <cell r="P12044" t="str">
            <v>安徽代理区</v>
          </cell>
        </row>
        <row r="12045">
          <cell r="P12045" t="str">
            <v>相山集散点</v>
          </cell>
        </row>
        <row r="12046">
          <cell r="P12046" t="str">
            <v>亳州谯城万达网点</v>
          </cell>
        </row>
        <row r="12047">
          <cell r="P12047" t="str">
            <v>合肥瑶海漕冲网点</v>
          </cell>
        </row>
        <row r="12048">
          <cell r="P12048" t="str">
            <v>安庆桐城网点</v>
          </cell>
        </row>
        <row r="12049">
          <cell r="P12049" t="str">
            <v>合肥滨湖网点</v>
          </cell>
        </row>
        <row r="12050">
          <cell r="P12050" t="str">
            <v>阜阳颍上网点</v>
          </cell>
        </row>
        <row r="12051">
          <cell r="P12051" t="str">
            <v>黄山屯溪阳湖网点</v>
          </cell>
        </row>
        <row r="12052">
          <cell r="P12052" t="str">
            <v>马鞍山当涂网点</v>
          </cell>
        </row>
        <row r="12053">
          <cell r="P12053" t="str">
            <v>合肥高新云飞路网点</v>
          </cell>
        </row>
        <row r="12054">
          <cell r="P12054" t="str">
            <v>蚌埠固镇网点</v>
          </cell>
        </row>
        <row r="12055">
          <cell r="P12055" t="str">
            <v>宿州萧县网点</v>
          </cell>
        </row>
        <row r="12056">
          <cell r="P12056" t="str">
            <v>铜陵枞阳网点</v>
          </cell>
        </row>
        <row r="12057">
          <cell r="P12057" t="str">
            <v>安庆太湖网点</v>
          </cell>
        </row>
        <row r="12058">
          <cell r="P12058" t="str">
            <v>阜阳颍上网点</v>
          </cell>
        </row>
        <row r="12059">
          <cell r="P12059" t="str">
            <v>池州东至网点</v>
          </cell>
        </row>
        <row r="12060">
          <cell r="P12060" t="str">
            <v>黄山屯溪网点</v>
          </cell>
        </row>
        <row r="12061">
          <cell r="P12061" t="str">
            <v>黄山屯溪茶城网点</v>
          </cell>
        </row>
        <row r="12062">
          <cell r="P12062" t="str">
            <v>合肥瑶海鹿鸣山网点</v>
          </cell>
        </row>
        <row r="12063">
          <cell r="P12063" t="str">
            <v>相山集散点</v>
          </cell>
        </row>
        <row r="12064">
          <cell r="P12064" t="str">
            <v>合肥包河合工大网点</v>
          </cell>
        </row>
        <row r="12065">
          <cell r="P12065" t="str">
            <v>芜湖弋江大学城网点</v>
          </cell>
        </row>
        <row r="12066">
          <cell r="P12066" t="str">
            <v>马鞍山当涂网点</v>
          </cell>
        </row>
        <row r="12067">
          <cell r="P12067" t="str">
            <v>合肥肥东经开区网点</v>
          </cell>
        </row>
        <row r="12068">
          <cell r="P12068" t="str">
            <v>合肥肥东经开区网点</v>
          </cell>
        </row>
        <row r="12069">
          <cell r="P12069" t="str">
            <v>阜阳颍州二院网点</v>
          </cell>
        </row>
        <row r="12070">
          <cell r="P12070" t="str">
            <v>阜阳阜南网点</v>
          </cell>
        </row>
        <row r="12071">
          <cell r="P12071" t="str">
            <v>黄山屯溪阳湖网点</v>
          </cell>
        </row>
        <row r="12072">
          <cell r="P12072" t="str">
            <v>安庆宜秀网点</v>
          </cell>
        </row>
        <row r="12073">
          <cell r="P12073" t="str">
            <v>安庆宜秀网点</v>
          </cell>
        </row>
        <row r="12074">
          <cell r="P12074" t="str">
            <v>池州东至网点</v>
          </cell>
        </row>
        <row r="12075">
          <cell r="P12075" t="str">
            <v>阜阳颍上网点</v>
          </cell>
        </row>
        <row r="12076">
          <cell r="P12076" t="str">
            <v>安徽代理区</v>
          </cell>
        </row>
        <row r="12077">
          <cell r="P12077" t="str">
            <v>六安金安网点</v>
          </cell>
        </row>
        <row r="12078">
          <cell r="P12078" t="str">
            <v>安庆桐城网点</v>
          </cell>
        </row>
        <row r="12079">
          <cell r="P12079" t="str">
            <v>池州青阳网点</v>
          </cell>
        </row>
        <row r="12080">
          <cell r="P12080" t="str">
            <v>安庆桐城网点</v>
          </cell>
        </row>
        <row r="12081">
          <cell r="P12081" t="str">
            <v>安庆桐城网点</v>
          </cell>
        </row>
        <row r="12082">
          <cell r="P12082" t="str">
            <v>宣城宣州网点</v>
          </cell>
        </row>
        <row r="12083">
          <cell r="P12083" t="str">
            <v>宣城宣州网点</v>
          </cell>
        </row>
        <row r="12084">
          <cell r="P12084" t="str">
            <v>铜陵枞阳网点</v>
          </cell>
        </row>
        <row r="12085">
          <cell r="P12085" t="str">
            <v>芜湖无为网点</v>
          </cell>
        </row>
        <row r="12086">
          <cell r="P12086" t="str">
            <v>芜湖无为网点</v>
          </cell>
        </row>
        <row r="12087">
          <cell r="P12087" t="str">
            <v>淮北濉溪网点</v>
          </cell>
        </row>
        <row r="12088">
          <cell r="P12088" t="str">
            <v>合肥肥西桥南网点</v>
          </cell>
        </row>
        <row r="12089">
          <cell r="P12089" t="str">
            <v>合肥高新云飞路网点</v>
          </cell>
        </row>
        <row r="12090">
          <cell r="P12090" t="str">
            <v>合肥庐阳四里河网点</v>
          </cell>
        </row>
        <row r="12091">
          <cell r="P12091" t="str">
            <v>黄山屯溪茶城网点</v>
          </cell>
        </row>
        <row r="12092">
          <cell r="P12092" t="str">
            <v>铜陵枞阳网点</v>
          </cell>
        </row>
        <row r="12093">
          <cell r="P12093" t="str">
            <v>合肥滨湖网点</v>
          </cell>
        </row>
        <row r="12094">
          <cell r="P12094" t="str">
            <v>滁州天长网点</v>
          </cell>
        </row>
        <row r="12095">
          <cell r="P12095" t="str">
            <v>滁州苏滁产业园网点</v>
          </cell>
        </row>
        <row r="12096">
          <cell r="P12096" t="str">
            <v>池州贵池站前网点</v>
          </cell>
        </row>
        <row r="12097">
          <cell r="P12097" t="str">
            <v>合肥肥西桥南网点</v>
          </cell>
        </row>
        <row r="12098">
          <cell r="P12098" t="str">
            <v>亳州谯城文帝路网点</v>
          </cell>
        </row>
        <row r="12099">
          <cell r="P12099" t="str">
            <v>亳州谯城文帝路网点</v>
          </cell>
        </row>
        <row r="12100">
          <cell r="P12100" t="str">
            <v>黄山屯溪网点</v>
          </cell>
        </row>
        <row r="12101">
          <cell r="P12101" t="str">
            <v>合肥南集散点</v>
          </cell>
        </row>
        <row r="12102">
          <cell r="P12102" t="str">
            <v>芜湖镜湖万达网点</v>
          </cell>
        </row>
        <row r="12103">
          <cell r="P12103" t="str">
            <v>芜湖镜湖万达网点</v>
          </cell>
        </row>
        <row r="12104">
          <cell r="P12104" t="str">
            <v>亳州利辛城南网点</v>
          </cell>
        </row>
        <row r="12105">
          <cell r="P12105" t="str">
            <v>肥东集散点</v>
          </cell>
        </row>
        <row r="12106">
          <cell r="P12106" t="str">
            <v>蚌埠怀远新城网点</v>
          </cell>
        </row>
        <row r="12107">
          <cell r="P12107" t="str">
            <v>黄山屯溪网点</v>
          </cell>
        </row>
        <row r="12108">
          <cell r="P12108" t="str">
            <v>芜湖镜湖万达网点</v>
          </cell>
        </row>
        <row r="12109">
          <cell r="P12109" t="str">
            <v>合肥瑶海漕冲网点</v>
          </cell>
        </row>
        <row r="12110">
          <cell r="P12110" t="str">
            <v>滁州天长网点</v>
          </cell>
        </row>
        <row r="12111">
          <cell r="P12111" t="str">
            <v>黄山休宁新城网点</v>
          </cell>
        </row>
        <row r="12112">
          <cell r="P12112" t="str">
            <v>宣城宣州网点</v>
          </cell>
        </row>
        <row r="12113">
          <cell r="P12113" t="str">
            <v>滁州苏滁产业园网点</v>
          </cell>
        </row>
        <row r="12114">
          <cell r="P12114" t="str">
            <v>阜阳阜南网点</v>
          </cell>
        </row>
        <row r="12115">
          <cell r="P12115" t="str">
            <v>芜湖繁昌网点</v>
          </cell>
        </row>
        <row r="12116">
          <cell r="P12116" t="str">
            <v>肥东集散点</v>
          </cell>
        </row>
        <row r="12117">
          <cell r="P12117" t="str">
            <v>合肥庐阳海棠网点</v>
          </cell>
        </row>
        <row r="12118">
          <cell r="P12118" t="str">
            <v>合肥长丰双凤大道网点</v>
          </cell>
        </row>
        <row r="12119">
          <cell r="P12119" t="str">
            <v>合肥长丰双凤大道网点</v>
          </cell>
        </row>
        <row r="12120">
          <cell r="P12120" t="str">
            <v>合肥肥东经开区网点</v>
          </cell>
        </row>
        <row r="12121">
          <cell r="P12121" t="str">
            <v>合肥肥东经开区网点</v>
          </cell>
        </row>
        <row r="12122">
          <cell r="P12122" t="str">
            <v>黄山屯溪网点</v>
          </cell>
        </row>
        <row r="12123">
          <cell r="P12123" t="str">
            <v>合肥长丰双凤大道网点</v>
          </cell>
        </row>
        <row r="12124">
          <cell r="P12124" t="str">
            <v>蚌埠怀远老城网点</v>
          </cell>
        </row>
        <row r="12125">
          <cell r="P12125" t="str">
            <v>蚌埠怀远老城网点</v>
          </cell>
        </row>
        <row r="12126">
          <cell r="P12126" t="str">
            <v>安徽代理区</v>
          </cell>
        </row>
        <row r="12127">
          <cell r="P12127" t="str">
            <v>黄山祁门网点</v>
          </cell>
        </row>
        <row r="12128">
          <cell r="P12128" t="str">
            <v>亳州谯城网点</v>
          </cell>
        </row>
        <row r="12129">
          <cell r="P12129" t="str">
            <v>芜湖繁昌网点</v>
          </cell>
        </row>
        <row r="12130">
          <cell r="P12130" t="str">
            <v>宿州萧县网点</v>
          </cell>
        </row>
        <row r="12131">
          <cell r="P12131" t="str">
            <v>芜湖繁昌网点</v>
          </cell>
        </row>
        <row r="12132">
          <cell r="P12132" t="str">
            <v>池州贵池开发区网点</v>
          </cell>
        </row>
        <row r="12133">
          <cell r="P12133" t="str">
            <v>芜湖无为网点</v>
          </cell>
        </row>
        <row r="12134">
          <cell r="P12134" t="str">
            <v>黄山休宁新城网点</v>
          </cell>
        </row>
        <row r="12135">
          <cell r="P12135" t="str">
            <v>芜湖无为网点</v>
          </cell>
        </row>
        <row r="12136">
          <cell r="P12136" t="str">
            <v>亳州谯城万达网点</v>
          </cell>
        </row>
        <row r="12137">
          <cell r="P12137" t="str">
            <v>合肥庐阳海棠网点</v>
          </cell>
        </row>
        <row r="12138">
          <cell r="P12138" t="str">
            <v>合肥肥西桥北网点</v>
          </cell>
        </row>
        <row r="12139">
          <cell r="P12139" t="str">
            <v>阜阳颍上网点</v>
          </cell>
        </row>
        <row r="12140">
          <cell r="P12140" t="str">
            <v>亳州利辛城南网点</v>
          </cell>
        </row>
        <row r="12141">
          <cell r="P12141" t="str">
            <v>合肥肥西桥北网点</v>
          </cell>
        </row>
        <row r="12142">
          <cell r="P12142" t="str">
            <v>芜湖镜湖新市口网点</v>
          </cell>
        </row>
        <row r="12143">
          <cell r="P12143" t="str">
            <v>安徽代理区</v>
          </cell>
        </row>
        <row r="12144">
          <cell r="P12144" t="str">
            <v>合肥庐阳海棠网点</v>
          </cell>
        </row>
        <row r="12145">
          <cell r="P12145" t="str">
            <v>六安舒城杭埠网点</v>
          </cell>
        </row>
        <row r="12145">
          <cell r="AI12145" t="str">
            <v>网点超50分钟未响应</v>
          </cell>
        </row>
        <row r="12146">
          <cell r="P12146" t="str">
            <v>宣城宣州网点</v>
          </cell>
        </row>
        <row r="12147">
          <cell r="P12147" t="str">
            <v>合肥瑶海灵石路网点</v>
          </cell>
        </row>
        <row r="12148">
          <cell r="P12148" t="str">
            <v>滁州来安网点</v>
          </cell>
        </row>
        <row r="12149">
          <cell r="P12149" t="str">
            <v>芜湖镜湖新市口网点</v>
          </cell>
        </row>
        <row r="12150">
          <cell r="P12150" t="str">
            <v>池州贵池开发区网点</v>
          </cell>
        </row>
        <row r="12151">
          <cell r="P12151" t="str">
            <v>蚌埠怀远新城网点</v>
          </cell>
        </row>
        <row r="12152">
          <cell r="P12152" t="str">
            <v>宣城宁国网点</v>
          </cell>
        </row>
        <row r="12153">
          <cell r="P12153" t="str">
            <v>马鞍山含山网点</v>
          </cell>
        </row>
        <row r="12154">
          <cell r="P12154" t="str">
            <v>六安舒城杭埠网点</v>
          </cell>
        </row>
        <row r="12155">
          <cell r="P12155" t="str">
            <v>黄山屯溪茶城网点</v>
          </cell>
        </row>
        <row r="12156">
          <cell r="P12156" t="str">
            <v>宣城宁国网点</v>
          </cell>
        </row>
        <row r="12157">
          <cell r="P12157" t="str">
            <v>合肥高新云飞路网点</v>
          </cell>
        </row>
        <row r="12158">
          <cell r="P12158" t="str">
            <v>黄山屯溪茶城网点</v>
          </cell>
        </row>
        <row r="12159">
          <cell r="P12159" t="str">
            <v>马鞍山含山网点</v>
          </cell>
        </row>
        <row r="12160">
          <cell r="P12160" t="str">
            <v>合肥南集散点</v>
          </cell>
        </row>
        <row r="12161">
          <cell r="P12161" t="str">
            <v>淮北濉溪网点</v>
          </cell>
        </row>
        <row r="12162">
          <cell r="P12162" t="str">
            <v>合肥南集散点</v>
          </cell>
        </row>
        <row r="12163">
          <cell r="P12163" t="str">
            <v>淮北濉溪网点</v>
          </cell>
        </row>
        <row r="12164">
          <cell r="P12164" t="str">
            <v>芜湖无为网点</v>
          </cell>
        </row>
        <row r="12165">
          <cell r="P12165" t="str">
            <v>合肥肥西桥北网点</v>
          </cell>
        </row>
        <row r="12166">
          <cell r="P12166" t="str">
            <v>芜湖无为网点</v>
          </cell>
        </row>
        <row r="12167">
          <cell r="P12167" t="str">
            <v>淮南舜耕山网点</v>
          </cell>
        </row>
        <row r="12168">
          <cell r="P12168" t="str">
            <v>合肥高新云飞路网点</v>
          </cell>
        </row>
        <row r="12169">
          <cell r="P12169" t="str">
            <v>合肥高新云飞路网点</v>
          </cell>
        </row>
        <row r="12170">
          <cell r="P12170" t="str">
            <v>马鞍山含山网点</v>
          </cell>
        </row>
        <row r="12171">
          <cell r="P12171" t="str">
            <v>合肥庐阳四里河网点</v>
          </cell>
        </row>
        <row r="12172">
          <cell r="P12172" t="str">
            <v>铜陵铜官网点</v>
          </cell>
        </row>
        <row r="12173">
          <cell r="P12173" t="str">
            <v>合肥高新云飞路网点</v>
          </cell>
        </row>
        <row r="12173">
          <cell r="AJ12173" t="str">
            <v>网点超23H未关闭</v>
          </cell>
        </row>
        <row r="12174">
          <cell r="P12174" t="str">
            <v>六安金安网点</v>
          </cell>
        </row>
        <row r="12175">
          <cell r="P12175" t="str">
            <v>淮南舜耕山网点</v>
          </cell>
        </row>
        <row r="12176">
          <cell r="P12176" t="str">
            <v>蚌埠固镇网点</v>
          </cell>
        </row>
        <row r="12177">
          <cell r="P12177" t="str">
            <v>铜陵铜官网点</v>
          </cell>
        </row>
        <row r="12178">
          <cell r="P12178" t="str">
            <v>滁州来安网点</v>
          </cell>
        </row>
        <row r="12179">
          <cell r="P12179" t="str">
            <v>合肥高新云飞路网点</v>
          </cell>
        </row>
        <row r="12180">
          <cell r="P12180" t="str">
            <v>淮南凤台网点</v>
          </cell>
        </row>
        <row r="12181">
          <cell r="P12181" t="str">
            <v>池州贵池开发区网点</v>
          </cell>
        </row>
        <row r="12182">
          <cell r="P12182" t="str">
            <v>铜陵枞阳网点</v>
          </cell>
        </row>
        <row r="12183">
          <cell r="P12183" t="str">
            <v>肥东集散点</v>
          </cell>
        </row>
        <row r="12184">
          <cell r="P12184" t="str">
            <v>淮南潘集网点</v>
          </cell>
        </row>
        <row r="12185">
          <cell r="P12185" t="str">
            <v>六安金安城北网点</v>
          </cell>
        </row>
        <row r="12186">
          <cell r="P12186" t="str">
            <v>合肥肥东经开区网点</v>
          </cell>
        </row>
        <row r="12187">
          <cell r="P12187" t="str">
            <v>安徽代理区</v>
          </cell>
        </row>
        <row r="12188">
          <cell r="P12188" t="str">
            <v>合肥瑶海鹿鸣山网点</v>
          </cell>
        </row>
        <row r="12189">
          <cell r="P12189" t="str">
            <v>六安裕安城南网点</v>
          </cell>
        </row>
        <row r="12190">
          <cell r="P12190" t="str">
            <v>合肥蜀山农大网点</v>
          </cell>
        </row>
        <row r="12191">
          <cell r="P12191" t="str">
            <v>六安霍邱高塘镇网点</v>
          </cell>
        </row>
        <row r="12192">
          <cell r="P12192" t="str">
            <v>相山集散点</v>
          </cell>
        </row>
        <row r="12193">
          <cell r="P12193" t="str">
            <v>宣城郎溪网点</v>
          </cell>
        </row>
        <row r="12194">
          <cell r="P12194" t="str">
            <v>合肥滨湖网点</v>
          </cell>
        </row>
        <row r="12195">
          <cell r="P12195" t="str">
            <v>滁州凤阳新城区网点</v>
          </cell>
        </row>
        <row r="12196">
          <cell r="P12196" t="str">
            <v>淮南舜耕山网点</v>
          </cell>
        </row>
        <row r="12197">
          <cell r="P12197" t="str">
            <v>宿州灵璧网点</v>
          </cell>
        </row>
        <row r="12198">
          <cell r="P12198" t="str">
            <v>马鞍山含山网点</v>
          </cell>
        </row>
        <row r="12199">
          <cell r="P12199" t="str">
            <v>安徽代理区</v>
          </cell>
        </row>
        <row r="12200">
          <cell r="P12200" t="str">
            <v>滁州明光网点</v>
          </cell>
        </row>
        <row r="12201">
          <cell r="P12201" t="str">
            <v>芜湖鸠江网点</v>
          </cell>
        </row>
        <row r="12202">
          <cell r="P12202" t="str">
            <v>六安新安网点</v>
          </cell>
        </row>
        <row r="12203">
          <cell r="P12203" t="str">
            <v>马鞍山含山网点</v>
          </cell>
        </row>
        <row r="12204">
          <cell r="P12204" t="str">
            <v>宿州灵璧网点</v>
          </cell>
        </row>
        <row r="12205">
          <cell r="P12205" t="str">
            <v>亳州利辛城西网点</v>
          </cell>
        </row>
        <row r="12206">
          <cell r="P12206" t="str">
            <v>合肥滨湖网点</v>
          </cell>
        </row>
        <row r="12207">
          <cell r="P12207" t="str">
            <v>阜阳太和网点</v>
          </cell>
        </row>
        <row r="12208">
          <cell r="P12208" t="str">
            <v>蚌埠五河网点</v>
          </cell>
        </row>
        <row r="12209">
          <cell r="P12209" t="str">
            <v>阜阳颍上网点</v>
          </cell>
        </row>
        <row r="12210">
          <cell r="P12210" t="str">
            <v>芜湖鸠江大桥网点</v>
          </cell>
        </row>
        <row r="12211">
          <cell r="P12211" t="str">
            <v>蚌埠五河网点</v>
          </cell>
        </row>
        <row r="12212">
          <cell r="P12212" t="str">
            <v>合肥庐江网点</v>
          </cell>
        </row>
        <row r="12213">
          <cell r="P12213" t="str">
            <v>宿州埇桥网点</v>
          </cell>
        </row>
        <row r="12214">
          <cell r="P12214" t="str">
            <v>六安金安网点</v>
          </cell>
        </row>
        <row r="12215">
          <cell r="P12215" t="str">
            <v>芜湖无为网点</v>
          </cell>
        </row>
        <row r="12216">
          <cell r="P12216" t="str">
            <v>阜阳颍泉网点</v>
          </cell>
        </row>
        <row r="12217">
          <cell r="P12217" t="str">
            <v>合肥长丰双凤大道网点</v>
          </cell>
        </row>
        <row r="12218">
          <cell r="P12218" t="str">
            <v>合肥南集散点</v>
          </cell>
        </row>
        <row r="12219">
          <cell r="P12219" t="str">
            <v>合肥蜀山蜀峰路网点</v>
          </cell>
        </row>
        <row r="12220">
          <cell r="P12220" t="str">
            <v>安徽代理区</v>
          </cell>
        </row>
        <row r="12221">
          <cell r="P12221" t="str">
            <v>安徽代理区</v>
          </cell>
        </row>
        <row r="12222">
          <cell r="P12222" t="str">
            <v>合肥庐江网点</v>
          </cell>
        </row>
        <row r="12223">
          <cell r="P12223" t="str">
            <v>相山集散点</v>
          </cell>
        </row>
        <row r="12224">
          <cell r="P12224" t="str">
            <v>合肥肥西桥南网点</v>
          </cell>
        </row>
        <row r="12225">
          <cell r="P12225" t="str">
            <v>金安集散点</v>
          </cell>
        </row>
        <row r="12226">
          <cell r="P12226" t="str">
            <v>安庆宜秀网点</v>
          </cell>
        </row>
        <row r="12227">
          <cell r="P12227" t="str">
            <v>阜阳太和网点</v>
          </cell>
        </row>
        <row r="12228">
          <cell r="P12228" t="str">
            <v>蚌埠龙子湖大学城网点</v>
          </cell>
        </row>
        <row r="12229">
          <cell r="P12229" t="str">
            <v>宿州埇桥三里湾网点</v>
          </cell>
        </row>
        <row r="12230">
          <cell r="P12230" t="str">
            <v>六安裕安网点</v>
          </cell>
        </row>
        <row r="12231">
          <cell r="P12231" t="str">
            <v>芜湖繁昌网点</v>
          </cell>
        </row>
        <row r="12232">
          <cell r="P12232" t="str">
            <v>亳州利辛工业园网点</v>
          </cell>
        </row>
        <row r="12233">
          <cell r="P12233" t="str">
            <v>蚌埠怀远网点</v>
          </cell>
        </row>
        <row r="12234">
          <cell r="P12234" t="str">
            <v>合肥庐阳海棠网点</v>
          </cell>
        </row>
        <row r="12235">
          <cell r="P12235" t="str">
            <v>安徽代理区</v>
          </cell>
        </row>
        <row r="12236">
          <cell r="P12236" t="str">
            <v>滁州明光网点</v>
          </cell>
        </row>
        <row r="12237">
          <cell r="P12237" t="str">
            <v>阜阳颍上网点</v>
          </cell>
        </row>
        <row r="12238">
          <cell r="P12238" t="str">
            <v>马鞍山含山网点</v>
          </cell>
        </row>
        <row r="12239">
          <cell r="P12239" t="str">
            <v>安庆宜秀网点</v>
          </cell>
        </row>
        <row r="12240">
          <cell r="P12240" t="str">
            <v>合肥肥东网点</v>
          </cell>
        </row>
        <row r="12241">
          <cell r="P12241" t="str">
            <v>滁州定远网点</v>
          </cell>
        </row>
        <row r="12242">
          <cell r="P12242" t="str">
            <v>马鞍山当涂网点</v>
          </cell>
        </row>
        <row r="12243">
          <cell r="P12243" t="str">
            <v>亳州蒙城网点</v>
          </cell>
        </row>
        <row r="12244">
          <cell r="P12244" t="str">
            <v>蚌埠电商产业园网点</v>
          </cell>
        </row>
        <row r="12245">
          <cell r="P12245" t="str">
            <v>阜阳颍上网点</v>
          </cell>
        </row>
        <row r="12246">
          <cell r="P12246" t="str">
            <v>安徽代理区</v>
          </cell>
        </row>
        <row r="12247">
          <cell r="P12247" t="str">
            <v>马鞍山和县网点</v>
          </cell>
        </row>
        <row r="12248">
          <cell r="P12248" t="str">
            <v>芜湖无为网点</v>
          </cell>
        </row>
        <row r="12249">
          <cell r="P12249" t="str">
            <v>阜阳颍州工贸园网点</v>
          </cell>
        </row>
        <row r="12250">
          <cell r="P12250" t="str">
            <v>亳州谯城老康美网点</v>
          </cell>
        </row>
        <row r="12251">
          <cell r="P12251" t="str">
            <v>黄山屯溪茶城网点</v>
          </cell>
        </row>
        <row r="12252">
          <cell r="P12252" t="str">
            <v>阜阳太和网点</v>
          </cell>
        </row>
        <row r="12253">
          <cell r="P12253" t="str">
            <v>阜阳颍东开发区网点</v>
          </cell>
        </row>
        <row r="12254">
          <cell r="P12254" t="str">
            <v>合肥肥西桥南网点</v>
          </cell>
        </row>
        <row r="12255">
          <cell r="P12255" t="str">
            <v>铜陵铜官五松网点</v>
          </cell>
        </row>
        <row r="12256">
          <cell r="P12256" t="str">
            <v>安庆宿松网点</v>
          </cell>
        </row>
        <row r="12257">
          <cell r="P12257" t="str">
            <v>安徽代理区</v>
          </cell>
        </row>
        <row r="12258">
          <cell r="P12258" t="str">
            <v>阜阳颍上网点</v>
          </cell>
        </row>
        <row r="12259">
          <cell r="P12259" t="str">
            <v>安庆宿松网点</v>
          </cell>
        </row>
        <row r="12260">
          <cell r="P12260" t="str">
            <v>铜陵枞阳网点</v>
          </cell>
        </row>
        <row r="12261">
          <cell r="P12261" t="str">
            <v>霍邱集散点</v>
          </cell>
        </row>
        <row r="12262">
          <cell r="P12262" t="str">
            <v>亳州蒙城网点</v>
          </cell>
        </row>
        <row r="12263">
          <cell r="P12263" t="str">
            <v>蚌埠固镇网点</v>
          </cell>
        </row>
        <row r="12264">
          <cell r="P12264" t="str">
            <v>亳州谯城网点</v>
          </cell>
        </row>
        <row r="12265">
          <cell r="P12265" t="str">
            <v>安徽代理区</v>
          </cell>
        </row>
        <row r="12266">
          <cell r="P12266" t="str">
            <v>安庆岳西网点</v>
          </cell>
        </row>
        <row r="12267">
          <cell r="P12267" t="str">
            <v>淮北相山网点</v>
          </cell>
        </row>
        <row r="12268">
          <cell r="P12268" t="str">
            <v>合肥肥东吾悦网点</v>
          </cell>
        </row>
        <row r="12269">
          <cell r="P12269" t="str">
            <v>合肥瑶海北网点</v>
          </cell>
        </row>
        <row r="12270">
          <cell r="P12270" t="str">
            <v>黄山屯溪阳湖网点</v>
          </cell>
        </row>
        <row r="12271">
          <cell r="P12271" t="str">
            <v>淮北濉溪开发区网点</v>
          </cell>
        </row>
        <row r="12272">
          <cell r="P12272" t="str">
            <v>芜湖鸠江网点</v>
          </cell>
        </row>
        <row r="12273">
          <cell r="P12273" t="str">
            <v>黄山徽州文峰网点</v>
          </cell>
        </row>
        <row r="12274">
          <cell r="P12274" t="str">
            <v>宣城旌德网点</v>
          </cell>
        </row>
        <row r="12275">
          <cell r="P12275" t="str">
            <v>安徽代理区</v>
          </cell>
        </row>
        <row r="12276">
          <cell r="P12276" t="str">
            <v>马鞍山当涂网点</v>
          </cell>
        </row>
        <row r="12277">
          <cell r="P12277" t="str">
            <v>宿州埇桥明日网点</v>
          </cell>
        </row>
        <row r="12278">
          <cell r="P12278" t="str">
            <v>合肥蜀山大溪地网点</v>
          </cell>
        </row>
        <row r="12279">
          <cell r="P12279" t="str">
            <v>宣城宁国网点</v>
          </cell>
        </row>
        <row r="12280">
          <cell r="P12280" t="str">
            <v>蚌埠蚌山北区网点</v>
          </cell>
        </row>
        <row r="12281">
          <cell r="P12281" t="str">
            <v>合肥包河合工大网点</v>
          </cell>
        </row>
        <row r="12282">
          <cell r="P12282" t="str">
            <v>安徽代理区</v>
          </cell>
        </row>
        <row r="12283">
          <cell r="P12283" t="str">
            <v>阜阳阜合新区网点</v>
          </cell>
        </row>
        <row r="12284">
          <cell r="P12284" t="str">
            <v>黄山屯溪网点</v>
          </cell>
        </row>
        <row r="12285">
          <cell r="P12285" t="str">
            <v>合肥经开始信路网点</v>
          </cell>
        </row>
        <row r="12286">
          <cell r="P12286" t="str">
            <v>铜陵枞阳网点</v>
          </cell>
        </row>
        <row r="12287">
          <cell r="P12287" t="str">
            <v>合肥肥东吾悦网点</v>
          </cell>
        </row>
        <row r="12288">
          <cell r="P12288" t="str">
            <v>合肥蜀山蜀峰路网点</v>
          </cell>
        </row>
        <row r="12289">
          <cell r="P12289" t="str">
            <v>阜阳太和网点</v>
          </cell>
        </row>
        <row r="12290">
          <cell r="P12290" t="str">
            <v>宿州萧县网点</v>
          </cell>
        </row>
        <row r="12291">
          <cell r="P12291" t="str">
            <v>铜陵义安顺安网点</v>
          </cell>
        </row>
        <row r="12292">
          <cell r="P12292" t="str">
            <v>安徽代理区</v>
          </cell>
        </row>
        <row r="12293">
          <cell r="P12293" t="str">
            <v>宿州砀山网点</v>
          </cell>
        </row>
        <row r="12294">
          <cell r="P12294" t="str">
            <v>阜阳太和网点</v>
          </cell>
        </row>
        <row r="12295">
          <cell r="P12295" t="str">
            <v>合肥肥东网点</v>
          </cell>
        </row>
        <row r="12296">
          <cell r="P12296" t="str">
            <v>阜阳阜南网点</v>
          </cell>
        </row>
        <row r="12297">
          <cell r="P12297" t="str">
            <v>安徽代理区</v>
          </cell>
        </row>
        <row r="12298">
          <cell r="P12298" t="str">
            <v>滁州城东网点</v>
          </cell>
        </row>
        <row r="12299">
          <cell r="P12299" t="str">
            <v>阜阳颍东新城网点</v>
          </cell>
        </row>
        <row r="12300">
          <cell r="P12300" t="str">
            <v>宿州埇桥明日网点</v>
          </cell>
        </row>
        <row r="12301">
          <cell r="P12301" t="str">
            <v>阜阳界首网点</v>
          </cell>
        </row>
        <row r="12302">
          <cell r="P12302" t="str">
            <v>淮南寿县网点</v>
          </cell>
        </row>
        <row r="12303">
          <cell r="P12303" t="str">
            <v>合肥西集散点</v>
          </cell>
        </row>
        <row r="12304">
          <cell r="P12304" t="str">
            <v>相山集散点</v>
          </cell>
        </row>
        <row r="12305">
          <cell r="P12305" t="str">
            <v>亳州谯城万达网点</v>
          </cell>
        </row>
        <row r="12306">
          <cell r="P12306" t="str">
            <v>滁州明光网点</v>
          </cell>
        </row>
        <row r="12307">
          <cell r="P12307" t="str">
            <v>合肥长丰网点</v>
          </cell>
        </row>
        <row r="12308">
          <cell r="P12308" t="str">
            <v>宿州泗县网点</v>
          </cell>
        </row>
        <row r="12309">
          <cell r="P12309" t="str">
            <v>相山集散点</v>
          </cell>
        </row>
        <row r="12310">
          <cell r="P12310" t="str">
            <v>安徽代理区</v>
          </cell>
        </row>
        <row r="12311">
          <cell r="P12311" t="str">
            <v>安徽代理区</v>
          </cell>
        </row>
        <row r="12312">
          <cell r="P12312" t="str">
            <v>六安裕安平桥网点</v>
          </cell>
        </row>
        <row r="12313">
          <cell r="P12313" t="str">
            <v>宿州砀山网点</v>
          </cell>
        </row>
        <row r="12314">
          <cell r="P12314" t="str">
            <v>池州贵池站前网点</v>
          </cell>
        </row>
        <row r="12315">
          <cell r="P12315" t="str">
            <v>池州贵池开发区网点</v>
          </cell>
        </row>
        <row r="12316">
          <cell r="P12316" t="str">
            <v>马鞍山花山网点</v>
          </cell>
        </row>
        <row r="12317">
          <cell r="P12317" t="str">
            <v>滁州定远网点</v>
          </cell>
        </row>
        <row r="12318">
          <cell r="P12318" t="str">
            <v>六安叶集网点</v>
          </cell>
        </row>
        <row r="12319">
          <cell r="P12319" t="str">
            <v>合肥包河南站网点</v>
          </cell>
        </row>
        <row r="12320">
          <cell r="P12320" t="str">
            <v>蚌埠龙子湖老城网点</v>
          </cell>
        </row>
        <row r="12321">
          <cell r="P12321" t="str">
            <v>阜阳太和网点</v>
          </cell>
        </row>
        <row r="12322">
          <cell r="P12322" t="str">
            <v>合肥西集散点</v>
          </cell>
        </row>
        <row r="12323">
          <cell r="P12323" t="str">
            <v>安徽代理区</v>
          </cell>
        </row>
        <row r="12324">
          <cell r="P12324" t="str">
            <v>淮南寿县网点</v>
          </cell>
        </row>
        <row r="12325">
          <cell r="P12325" t="str">
            <v>金安集散点</v>
          </cell>
        </row>
        <row r="12326">
          <cell r="P12326" t="str">
            <v>宿州埇桥网点</v>
          </cell>
        </row>
        <row r="12327">
          <cell r="P12327" t="str">
            <v>滁州天长网点</v>
          </cell>
        </row>
        <row r="12328">
          <cell r="P12328" t="str">
            <v>宿州埇桥道东北部网点</v>
          </cell>
        </row>
        <row r="12329">
          <cell r="P12329" t="str">
            <v>六安金安网点</v>
          </cell>
        </row>
        <row r="12330">
          <cell r="P12330" t="str">
            <v>滁州天长网点</v>
          </cell>
        </row>
        <row r="12331">
          <cell r="P12331" t="str">
            <v>安徽代理区</v>
          </cell>
        </row>
        <row r="12332">
          <cell r="P12332" t="str">
            <v>合肥庐江网点</v>
          </cell>
        </row>
        <row r="12333">
          <cell r="P12333" t="str">
            <v>蚌埠固镇网点</v>
          </cell>
        </row>
        <row r="12334">
          <cell r="P12334" t="str">
            <v>六安舒城杭埠网点</v>
          </cell>
        </row>
        <row r="12335">
          <cell r="P12335" t="str">
            <v>安庆桐城网点</v>
          </cell>
        </row>
        <row r="12336">
          <cell r="P12336" t="str">
            <v>亳州谯城网点</v>
          </cell>
        </row>
        <row r="12337">
          <cell r="P12337" t="str">
            <v>马鞍山雨山向山镇网点</v>
          </cell>
        </row>
        <row r="12338">
          <cell r="P12338" t="str">
            <v>马鞍山含山网点</v>
          </cell>
        </row>
        <row r="12339">
          <cell r="P12339" t="str">
            <v>合肥高新蜀南网点</v>
          </cell>
        </row>
        <row r="12340">
          <cell r="P12340" t="str">
            <v>安徽代理区</v>
          </cell>
        </row>
        <row r="12341">
          <cell r="P12341" t="str">
            <v>六安金安三十铺网点</v>
          </cell>
        </row>
        <row r="12342">
          <cell r="P12342" t="str">
            <v>安徽代理区</v>
          </cell>
        </row>
        <row r="12343">
          <cell r="P12343" t="str">
            <v>铜陵铜官网点</v>
          </cell>
        </row>
        <row r="12344">
          <cell r="P12344" t="str">
            <v>滁州来安网点</v>
          </cell>
        </row>
        <row r="12345">
          <cell r="P12345" t="str">
            <v>合肥长丰北城网点</v>
          </cell>
        </row>
        <row r="12346">
          <cell r="P12346" t="str">
            <v>六安新安网点</v>
          </cell>
        </row>
        <row r="12347">
          <cell r="P12347" t="str">
            <v>合肥肥东经开区网点</v>
          </cell>
        </row>
        <row r="12348">
          <cell r="P12348" t="str">
            <v>亳州涡阳网点</v>
          </cell>
        </row>
        <row r="12349">
          <cell r="P12349" t="str">
            <v>六安舒城杭埠网点</v>
          </cell>
        </row>
        <row r="12350">
          <cell r="P12350" t="str">
            <v>池州东至网点</v>
          </cell>
        </row>
        <row r="12351">
          <cell r="P12351" t="str">
            <v>安徽代理区</v>
          </cell>
        </row>
        <row r="12352">
          <cell r="P12352" t="str">
            <v>安徽代理区</v>
          </cell>
        </row>
        <row r="12353">
          <cell r="P12353" t="str">
            <v>芜湖鸠江二部网点</v>
          </cell>
        </row>
        <row r="12354">
          <cell r="P12354" t="str">
            <v>宣城宁国网点</v>
          </cell>
        </row>
        <row r="12355">
          <cell r="P12355" t="str">
            <v>宣城宣州网点</v>
          </cell>
        </row>
        <row r="12356">
          <cell r="P12356" t="str">
            <v>合肥滨湖网点</v>
          </cell>
        </row>
        <row r="12357">
          <cell r="P12357" t="str">
            <v>合肥肥东吾悦网点</v>
          </cell>
        </row>
        <row r="12358">
          <cell r="P12358" t="str">
            <v>阜阳颍州二院网点</v>
          </cell>
        </row>
        <row r="12359">
          <cell r="P12359" t="str">
            <v>阜阳太和网点</v>
          </cell>
        </row>
        <row r="12360">
          <cell r="P12360" t="str">
            <v>淮北相山网点</v>
          </cell>
        </row>
        <row r="12361">
          <cell r="P12361" t="str">
            <v>池州青阳网点</v>
          </cell>
        </row>
        <row r="12362">
          <cell r="P12362" t="str">
            <v>马鞍山花山解放路网点</v>
          </cell>
        </row>
        <row r="12363">
          <cell r="P12363" t="str">
            <v>蚌埠怀远老城网点</v>
          </cell>
        </row>
        <row r="12364">
          <cell r="P12364" t="str">
            <v>安徽代理区</v>
          </cell>
        </row>
        <row r="12365">
          <cell r="P12365" t="str">
            <v>安庆怀宁网点</v>
          </cell>
        </row>
        <row r="12366">
          <cell r="P12366" t="str">
            <v>亳州利辛城北网点</v>
          </cell>
        </row>
        <row r="12367">
          <cell r="P12367" t="str">
            <v>马鞍山雨山向山镇网点</v>
          </cell>
        </row>
        <row r="12368">
          <cell r="P12368" t="str">
            <v>合肥滨湖网点</v>
          </cell>
        </row>
        <row r="12369">
          <cell r="P12369" t="str">
            <v>亳州谯城老康美网点</v>
          </cell>
        </row>
        <row r="12370">
          <cell r="P12370" t="str">
            <v>池州贵池开发区网点</v>
          </cell>
        </row>
        <row r="12371">
          <cell r="P12371" t="str">
            <v>合肥瑶海龙岗网点</v>
          </cell>
        </row>
        <row r="12372">
          <cell r="P12372" t="str">
            <v>合肥庐阳海棠网点</v>
          </cell>
        </row>
        <row r="12373">
          <cell r="P12373" t="str">
            <v>合肥庐阳祥源网点</v>
          </cell>
        </row>
        <row r="12374">
          <cell r="P12374" t="str">
            <v>合肥瑶海鹿鸣山网点</v>
          </cell>
        </row>
        <row r="12375">
          <cell r="P12375" t="str">
            <v>滁州全椒十字镇网点</v>
          </cell>
        </row>
        <row r="12376">
          <cell r="P12376" t="str">
            <v>阜阳临泉网点</v>
          </cell>
        </row>
        <row r="12377">
          <cell r="P12377" t="str">
            <v>六安裕安网点</v>
          </cell>
        </row>
        <row r="12378">
          <cell r="P12378" t="str">
            <v>滁州南谯网点</v>
          </cell>
        </row>
        <row r="12379">
          <cell r="P12379" t="str">
            <v>阜阳太和网点</v>
          </cell>
        </row>
        <row r="12380">
          <cell r="P12380" t="str">
            <v>铜陵枞阳网点</v>
          </cell>
        </row>
        <row r="12381">
          <cell r="P12381" t="str">
            <v>阜阳界首网点</v>
          </cell>
        </row>
        <row r="12382">
          <cell r="P12382" t="str">
            <v>安徽代理区</v>
          </cell>
        </row>
        <row r="12383">
          <cell r="P12383" t="str">
            <v>安庆宜秀开发区网点</v>
          </cell>
        </row>
        <row r="12384">
          <cell r="P12384" t="str">
            <v>滁州凤阳网点</v>
          </cell>
        </row>
        <row r="12385">
          <cell r="P12385" t="str">
            <v>合肥南集散点</v>
          </cell>
        </row>
        <row r="12386">
          <cell r="P12386" t="str">
            <v>安庆怀宁网点</v>
          </cell>
        </row>
        <row r="12387">
          <cell r="P12387" t="str">
            <v>亳州谯城万达网点</v>
          </cell>
        </row>
        <row r="12388">
          <cell r="P12388" t="str">
            <v>亳州蒙城网点</v>
          </cell>
        </row>
        <row r="12389">
          <cell r="P12389" t="str">
            <v>亳州谯城网点</v>
          </cell>
        </row>
        <row r="12390">
          <cell r="P12390" t="str">
            <v>淮南潘集网点</v>
          </cell>
        </row>
        <row r="12391">
          <cell r="P12391" t="str">
            <v>池州东至网点</v>
          </cell>
        </row>
        <row r="12392">
          <cell r="P12392" t="str">
            <v>黄山歙县城区网点</v>
          </cell>
        </row>
        <row r="12393">
          <cell r="P12393" t="str">
            <v>颍东集散点</v>
          </cell>
        </row>
        <row r="12394">
          <cell r="P12394" t="str">
            <v>安庆太湖网点</v>
          </cell>
        </row>
        <row r="12395">
          <cell r="P12395" t="str">
            <v>安庆潜山网点</v>
          </cell>
        </row>
        <row r="12396">
          <cell r="P12396" t="str">
            <v>合肥庐阳网点</v>
          </cell>
        </row>
        <row r="12396">
          <cell r="AI12396" t="str">
            <v>网点超50分钟未响应</v>
          </cell>
        </row>
        <row r="12397">
          <cell r="P12397" t="str">
            <v>合肥庐江网点</v>
          </cell>
        </row>
        <row r="12398">
          <cell r="P12398" t="str">
            <v>阜阳阜南网点</v>
          </cell>
        </row>
        <row r="12399">
          <cell r="P12399" t="str">
            <v>合肥包河葛大店网点</v>
          </cell>
        </row>
        <row r="12400">
          <cell r="P12400" t="str">
            <v>合肥庐阳海棠网点</v>
          </cell>
        </row>
        <row r="12401">
          <cell r="P12401" t="str">
            <v>黄山休宁新城网点</v>
          </cell>
        </row>
        <row r="12402">
          <cell r="P12402" t="str">
            <v>相山集散点</v>
          </cell>
        </row>
        <row r="12403">
          <cell r="P12403" t="str">
            <v>淮南凤台网点</v>
          </cell>
        </row>
        <row r="12404">
          <cell r="P12404" t="str">
            <v>黄山徽州文峰网点</v>
          </cell>
        </row>
        <row r="12405">
          <cell r="P12405" t="str">
            <v>淮北相山网点</v>
          </cell>
        </row>
        <row r="12406">
          <cell r="P12406" t="str">
            <v>宿州埇桥网点</v>
          </cell>
        </row>
        <row r="12407">
          <cell r="P12407" t="str">
            <v>六安金安三十铺网点</v>
          </cell>
        </row>
        <row r="12408">
          <cell r="P12408" t="str">
            <v>马鞍山雨山向山镇网点</v>
          </cell>
        </row>
        <row r="12409">
          <cell r="P12409" t="str">
            <v>马鞍山含山网点</v>
          </cell>
        </row>
        <row r="12410">
          <cell r="P12410" t="str">
            <v>芜湖南陵网点</v>
          </cell>
        </row>
        <row r="12411">
          <cell r="P12411" t="str">
            <v>池州青阳网点</v>
          </cell>
        </row>
        <row r="12412">
          <cell r="P12412" t="str">
            <v>合肥庐阳海棠网点</v>
          </cell>
        </row>
        <row r="12413">
          <cell r="P12413" t="str">
            <v>阜阳阜南东部网点</v>
          </cell>
        </row>
        <row r="12414">
          <cell r="P12414" t="str">
            <v>芜湖南陵宇培网点</v>
          </cell>
        </row>
        <row r="12415">
          <cell r="P12415" t="str">
            <v>亳州涡阳网点</v>
          </cell>
        </row>
        <row r="12416">
          <cell r="P12416" t="str">
            <v>金安集散点</v>
          </cell>
        </row>
        <row r="12417">
          <cell r="P12417" t="str">
            <v>宣城广德网点</v>
          </cell>
        </row>
        <row r="12418">
          <cell r="P12418" t="str">
            <v>淮北相山网点</v>
          </cell>
        </row>
        <row r="12419">
          <cell r="P12419" t="str">
            <v>滁州全椒网点</v>
          </cell>
        </row>
        <row r="12420">
          <cell r="P12420" t="str">
            <v>马鞍山含山网点</v>
          </cell>
        </row>
        <row r="12421">
          <cell r="P12421" t="str">
            <v>阜阳颍州网点</v>
          </cell>
        </row>
        <row r="12422">
          <cell r="P12422" t="str">
            <v>六安霍山网点</v>
          </cell>
        </row>
        <row r="12423">
          <cell r="P12423" t="str">
            <v>马鞍山和县网点</v>
          </cell>
        </row>
        <row r="12424">
          <cell r="P12424" t="str">
            <v>芜湖三山网点</v>
          </cell>
        </row>
        <row r="12425">
          <cell r="P12425" t="str">
            <v>蚌埠固镇网点</v>
          </cell>
        </row>
        <row r="12426">
          <cell r="P12426" t="str">
            <v>宣城宣州国购网点</v>
          </cell>
        </row>
        <row r="12427">
          <cell r="P12427" t="str">
            <v>霍山集散点</v>
          </cell>
        </row>
        <row r="12428">
          <cell r="P12428" t="str">
            <v>六安金安城北网点</v>
          </cell>
        </row>
        <row r="12429">
          <cell r="P12429" t="str">
            <v>阜阳颍东新城网点</v>
          </cell>
        </row>
        <row r="12430">
          <cell r="P12430" t="str">
            <v>亳州利辛网点</v>
          </cell>
        </row>
        <row r="12431">
          <cell r="P12431" t="str">
            <v>淮南大通网点</v>
          </cell>
        </row>
        <row r="12432">
          <cell r="P12432" t="str">
            <v>芜湖繁昌网点</v>
          </cell>
        </row>
        <row r="12433">
          <cell r="P12433" t="str">
            <v>蚌埠龙子湖老城网点</v>
          </cell>
        </row>
        <row r="12434">
          <cell r="P12434" t="str">
            <v>蚌埠怀远新城网点</v>
          </cell>
        </row>
        <row r="12435">
          <cell r="P12435" t="str">
            <v>合肥长丰北城网点</v>
          </cell>
        </row>
        <row r="12436">
          <cell r="P12436" t="str">
            <v>淮北濉溪网点</v>
          </cell>
        </row>
        <row r="12437">
          <cell r="P12437" t="str">
            <v>安徽代理区</v>
          </cell>
        </row>
        <row r="12438">
          <cell r="P12438" t="str">
            <v>蚌埠蚌山万达网点</v>
          </cell>
        </row>
        <row r="12439">
          <cell r="P12439" t="str">
            <v>合肥瑶海磨店网点</v>
          </cell>
        </row>
        <row r="12440">
          <cell r="P12440" t="str">
            <v>马鞍山当涂网点</v>
          </cell>
        </row>
        <row r="12441">
          <cell r="P12441" t="str">
            <v>宣城广德网点</v>
          </cell>
        </row>
        <row r="12442">
          <cell r="P12442" t="str">
            <v>滁州定远网点</v>
          </cell>
        </row>
        <row r="12443">
          <cell r="P12443" t="str">
            <v>亳州涡阳网点</v>
          </cell>
        </row>
        <row r="12444">
          <cell r="P12444" t="str">
            <v>亳州利辛网点</v>
          </cell>
        </row>
        <row r="12445">
          <cell r="P12445" t="str">
            <v>合肥庐江网点</v>
          </cell>
        </row>
        <row r="12446">
          <cell r="P12446" t="str">
            <v>阜阳太和网点</v>
          </cell>
        </row>
        <row r="12447">
          <cell r="P12447" t="str">
            <v>淮北濉溪网点</v>
          </cell>
        </row>
        <row r="12448">
          <cell r="P12448" t="str">
            <v>淮南凤台网点</v>
          </cell>
        </row>
        <row r="12449">
          <cell r="P12449" t="str">
            <v>滁州南谯网点</v>
          </cell>
        </row>
        <row r="12450">
          <cell r="P12450" t="str">
            <v>马鞍山当涂网点</v>
          </cell>
        </row>
        <row r="12451">
          <cell r="P12451" t="str">
            <v>合肥肥东经开区网点</v>
          </cell>
        </row>
        <row r="12452">
          <cell r="P12452" t="str">
            <v>合肥长丰水湖镇网点</v>
          </cell>
        </row>
        <row r="12453">
          <cell r="P12453" t="str">
            <v>六安霍山网点</v>
          </cell>
        </row>
        <row r="12454">
          <cell r="P12454" t="str">
            <v>滁州定远网点</v>
          </cell>
        </row>
        <row r="12455">
          <cell r="P12455" t="str">
            <v>合肥南集散点</v>
          </cell>
        </row>
        <row r="12456">
          <cell r="P12456" t="str">
            <v>六安金安网点</v>
          </cell>
        </row>
        <row r="12457">
          <cell r="P12457" t="str">
            <v>宿州泗县网点</v>
          </cell>
        </row>
        <row r="12458">
          <cell r="P12458" t="str">
            <v>宣城郎溪网点</v>
          </cell>
        </row>
        <row r="12459">
          <cell r="P12459" t="str">
            <v>芜湖无为网点</v>
          </cell>
        </row>
        <row r="12460">
          <cell r="P12460" t="str">
            <v>芜湖三山网点</v>
          </cell>
        </row>
        <row r="12461">
          <cell r="P12461" t="str">
            <v>淮北蔡里网点</v>
          </cell>
        </row>
        <row r="12462">
          <cell r="P12462" t="str">
            <v>安庆怀宁网点</v>
          </cell>
        </row>
        <row r="12463">
          <cell r="P12463" t="str">
            <v>合肥瑶海胜利路网点</v>
          </cell>
        </row>
        <row r="12464">
          <cell r="P12464" t="str">
            <v>淮南大通网点</v>
          </cell>
        </row>
        <row r="12465">
          <cell r="P12465" t="str">
            <v>芜湖县万达网点</v>
          </cell>
        </row>
        <row r="12466">
          <cell r="P12466" t="str">
            <v>合肥滨湖网点</v>
          </cell>
        </row>
        <row r="12467">
          <cell r="P12467" t="str">
            <v>宿州埇桥裕城街网点</v>
          </cell>
        </row>
        <row r="12468">
          <cell r="P12468" t="str">
            <v>芜湖弋江火龙岗网点</v>
          </cell>
        </row>
        <row r="12469">
          <cell r="P12469" t="str">
            <v>宿州埇桥网点</v>
          </cell>
        </row>
        <row r="12470">
          <cell r="P12470" t="str">
            <v>宿州埇桥网点</v>
          </cell>
        </row>
        <row r="12471">
          <cell r="P12471" t="str">
            <v>阜阳临泉网点</v>
          </cell>
        </row>
        <row r="12472">
          <cell r="P12472" t="str">
            <v>安徽代理区</v>
          </cell>
        </row>
        <row r="12473">
          <cell r="P12473" t="str">
            <v>大通集散点</v>
          </cell>
        </row>
        <row r="12474">
          <cell r="P12474" t="str">
            <v>蚌埠电商产业园网点</v>
          </cell>
        </row>
        <row r="12475">
          <cell r="P12475" t="str">
            <v>阜阳界首网点</v>
          </cell>
        </row>
        <row r="12476">
          <cell r="P12476" t="str">
            <v>宣城郎溪网点</v>
          </cell>
        </row>
        <row r="12477">
          <cell r="P12477" t="str">
            <v>宣城宣州网点</v>
          </cell>
        </row>
        <row r="12478">
          <cell r="P12478" t="str">
            <v>宿州灵璧网点</v>
          </cell>
        </row>
        <row r="12479">
          <cell r="P12479" t="str">
            <v>合肥经开莲花路网点</v>
          </cell>
        </row>
        <row r="12480">
          <cell r="P12480" t="str">
            <v>淮南凤台网点</v>
          </cell>
        </row>
        <row r="12481">
          <cell r="P12481" t="str">
            <v>池州贵池开发区网点</v>
          </cell>
        </row>
        <row r="12482">
          <cell r="P12482" t="str">
            <v>安徽代理区</v>
          </cell>
        </row>
        <row r="12483">
          <cell r="P12483" t="str">
            <v>淮南舜耕山网点</v>
          </cell>
        </row>
        <row r="12484">
          <cell r="P12484" t="str">
            <v>合肥瑶海漕冲网点</v>
          </cell>
        </row>
        <row r="12485">
          <cell r="P12485" t="str">
            <v>芜湖二坝网点</v>
          </cell>
        </row>
        <row r="12486">
          <cell r="P12486" t="str">
            <v>合肥高新天鹅湖网点</v>
          </cell>
        </row>
        <row r="12487">
          <cell r="P12487" t="str">
            <v>宿州埇桥网点</v>
          </cell>
        </row>
        <row r="12488">
          <cell r="P12488" t="str">
            <v>六安裕安网点</v>
          </cell>
        </row>
        <row r="12489">
          <cell r="P12489" t="str">
            <v>阜阳颍泉双河社区网点</v>
          </cell>
        </row>
        <row r="12490">
          <cell r="P12490" t="str">
            <v>合肥西集散点</v>
          </cell>
        </row>
        <row r="12491">
          <cell r="P12491" t="str">
            <v>合肥长丰北城网点</v>
          </cell>
        </row>
        <row r="12492">
          <cell r="P12492" t="str">
            <v>滁州琅琊网点</v>
          </cell>
        </row>
        <row r="12493">
          <cell r="P12493" t="str">
            <v>安徽代理区</v>
          </cell>
        </row>
        <row r="12494">
          <cell r="P12494" t="str">
            <v>滁州凤阳网点</v>
          </cell>
        </row>
        <row r="12495">
          <cell r="P12495" t="str">
            <v>安庆桐城网点</v>
          </cell>
        </row>
        <row r="12496">
          <cell r="P12496" t="str">
            <v>滁州定远网点</v>
          </cell>
        </row>
        <row r="12497">
          <cell r="P12497" t="str">
            <v>合肥长丰北城网点</v>
          </cell>
        </row>
        <row r="12498">
          <cell r="P12498" t="str">
            <v>淮北相山网点</v>
          </cell>
        </row>
        <row r="12499">
          <cell r="P12499" t="str">
            <v>蚌埠禹会东部网点</v>
          </cell>
        </row>
        <row r="12500">
          <cell r="P12500" t="str">
            <v>安徽代理区</v>
          </cell>
        </row>
        <row r="12501">
          <cell r="P12501" t="str">
            <v>阜阳临泉网点</v>
          </cell>
        </row>
        <row r="12502">
          <cell r="P12502" t="str">
            <v>安徽代理区</v>
          </cell>
        </row>
        <row r="12503">
          <cell r="P12503" t="str">
            <v>合肥庐阳四里河网点</v>
          </cell>
        </row>
        <row r="12504">
          <cell r="P12504" t="str">
            <v>安徽代理区</v>
          </cell>
        </row>
        <row r="12505">
          <cell r="P12505" t="str">
            <v>铜陵铜官铜都网点</v>
          </cell>
        </row>
        <row r="12506">
          <cell r="P12506" t="str">
            <v>滁州天长网点</v>
          </cell>
        </row>
        <row r="12507">
          <cell r="P12507" t="str">
            <v>六安霍邱姚李网点</v>
          </cell>
        </row>
        <row r="12508">
          <cell r="P12508" t="str">
            <v>合肥庐江网点</v>
          </cell>
        </row>
        <row r="12509">
          <cell r="P12509" t="str">
            <v>合肥肥东经开区网点</v>
          </cell>
        </row>
        <row r="12510">
          <cell r="P12510" t="str">
            <v>合肥经开大学城网点</v>
          </cell>
        </row>
        <row r="12511">
          <cell r="P12511" t="str">
            <v>阜阳阜南东部网点</v>
          </cell>
        </row>
        <row r="12512">
          <cell r="P12512" t="str">
            <v>滁州铜矿网点</v>
          </cell>
        </row>
        <row r="12513">
          <cell r="P12513" t="str">
            <v>蚌埠怀远网点</v>
          </cell>
        </row>
        <row r="12514">
          <cell r="P12514" t="str">
            <v>合肥长丰北城网点</v>
          </cell>
        </row>
        <row r="12515">
          <cell r="P12515" t="str">
            <v>合肥长丰水湖镇网点</v>
          </cell>
        </row>
        <row r="12516">
          <cell r="P12516" t="str">
            <v>六安裕安网点</v>
          </cell>
        </row>
        <row r="12517">
          <cell r="P12517" t="str">
            <v>滁州全椒网点</v>
          </cell>
        </row>
        <row r="12518">
          <cell r="P12518" t="str">
            <v>亳州谯城网点</v>
          </cell>
        </row>
        <row r="12519">
          <cell r="P12519" t="str">
            <v>亳州涡阳城关网点</v>
          </cell>
        </row>
        <row r="12520">
          <cell r="P12520" t="str">
            <v>阜阳颍东网点</v>
          </cell>
        </row>
        <row r="12521">
          <cell r="P12521" t="str">
            <v>合肥肥西桥北网点</v>
          </cell>
        </row>
        <row r="12522">
          <cell r="P12522" t="str">
            <v>合肥西集散点</v>
          </cell>
        </row>
        <row r="12523">
          <cell r="P12523" t="str">
            <v>合肥滨湖网点</v>
          </cell>
        </row>
        <row r="12524">
          <cell r="P12524" t="str">
            <v>大通集散点</v>
          </cell>
        </row>
        <row r="12525">
          <cell r="P12525" t="str">
            <v>淮南上窑网点</v>
          </cell>
        </row>
        <row r="12526">
          <cell r="P12526" t="str">
            <v>相山集散点</v>
          </cell>
        </row>
        <row r="12527">
          <cell r="P12527" t="str">
            <v>芜湖镜湖万达网点</v>
          </cell>
        </row>
        <row r="12528">
          <cell r="P12528" t="str">
            <v>滁州天长网点</v>
          </cell>
        </row>
        <row r="12529">
          <cell r="P12529" t="str">
            <v>合肥滨湖网点</v>
          </cell>
        </row>
        <row r="12530">
          <cell r="P12530" t="str">
            <v>宿州埇桥新二中网点</v>
          </cell>
        </row>
        <row r="12531">
          <cell r="P12531" t="str">
            <v>合肥经开莲花路网点</v>
          </cell>
        </row>
        <row r="12532">
          <cell r="P12532" t="str">
            <v>铜陵义安网点</v>
          </cell>
        </row>
        <row r="12533">
          <cell r="P12533" t="str">
            <v>合肥肥东经开区网点</v>
          </cell>
        </row>
        <row r="12534">
          <cell r="P12534" t="str">
            <v>阜阳太和网点</v>
          </cell>
        </row>
        <row r="12535">
          <cell r="P12535" t="str">
            <v>马鞍山开发区营业部网点</v>
          </cell>
        </row>
        <row r="12536">
          <cell r="P12536" t="str">
            <v>合肥包河合工大网点</v>
          </cell>
        </row>
        <row r="12537">
          <cell r="P12537" t="str">
            <v>芜湖无为网点</v>
          </cell>
        </row>
        <row r="12538">
          <cell r="P12538" t="str">
            <v>滁州天长网点</v>
          </cell>
        </row>
        <row r="12539">
          <cell r="P12539" t="str">
            <v>宿州埇桥网点</v>
          </cell>
        </row>
        <row r="12540">
          <cell r="P12540" t="str">
            <v>合肥肥西桃花镇网点</v>
          </cell>
        </row>
        <row r="12541">
          <cell r="P12541" t="str">
            <v>相山集散点</v>
          </cell>
        </row>
        <row r="12542">
          <cell r="P12542" t="str">
            <v>淮北濉溪网点</v>
          </cell>
        </row>
        <row r="12543">
          <cell r="P12543" t="str">
            <v>宿州砀山网点</v>
          </cell>
        </row>
        <row r="12544">
          <cell r="P12544" t="str">
            <v>池州贵池开发区网点</v>
          </cell>
        </row>
        <row r="12545">
          <cell r="P12545" t="str">
            <v>阜阳界首网点</v>
          </cell>
        </row>
        <row r="12546">
          <cell r="P12546" t="str">
            <v>宿州萧县网点</v>
          </cell>
        </row>
        <row r="12547">
          <cell r="P12547" t="str">
            <v>合肥肥西桥北网点</v>
          </cell>
        </row>
        <row r="12548">
          <cell r="P12548" t="str">
            <v>宿州砀山网点</v>
          </cell>
        </row>
        <row r="12549">
          <cell r="P12549" t="str">
            <v>亳州谯城网点</v>
          </cell>
        </row>
        <row r="12550">
          <cell r="P12550" t="str">
            <v>马鞍山当涂网点</v>
          </cell>
        </row>
        <row r="12551">
          <cell r="P12551" t="str">
            <v>金安集散点</v>
          </cell>
        </row>
        <row r="12552">
          <cell r="P12552" t="str">
            <v>宿州砀山网点</v>
          </cell>
        </row>
        <row r="12553">
          <cell r="P12553" t="str">
            <v>宿州砀山网点</v>
          </cell>
        </row>
        <row r="12554">
          <cell r="P12554" t="str">
            <v>马鞍山和县网点</v>
          </cell>
        </row>
        <row r="12555">
          <cell r="P12555" t="str">
            <v>池州石台网点</v>
          </cell>
        </row>
        <row r="12556">
          <cell r="P12556" t="str">
            <v>滁州定远网点</v>
          </cell>
        </row>
        <row r="12557">
          <cell r="P12557" t="str">
            <v>合肥瑶海磨店网点</v>
          </cell>
        </row>
        <row r="12558">
          <cell r="P12558" t="str">
            <v>亳州蒙城网点</v>
          </cell>
        </row>
        <row r="12559">
          <cell r="P12559" t="str">
            <v>谯城区集散点</v>
          </cell>
        </row>
        <row r="12560">
          <cell r="P12560" t="str">
            <v>马鞍山当涂网点</v>
          </cell>
        </row>
        <row r="12561">
          <cell r="P12561" t="str">
            <v>合肥庐阳四里河网点</v>
          </cell>
        </row>
        <row r="12562">
          <cell r="P12562" t="str">
            <v>六安霍邱城关镇网点</v>
          </cell>
        </row>
        <row r="12563">
          <cell r="P12563" t="str">
            <v>滁州来安网点</v>
          </cell>
        </row>
        <row r="12564">
          <cell r="P12564" t="str">
            <v>合肥瑶海磨店网点</v>
          </cell>
        </row>
        <row r="12565">
          <cell r="P12565" t="str">
            <v>安徽代理区</v>
          </cell>
        </row>
        <row r="12566">
          <cell r="P12566" t="str">
            <v>滁州凤阳网点</v>
          </cell>
        </row>
        <row r="12567">
          <cell r="P12567" t="str">
            <v>宣城郎溪网点</v>
          </cell>
        </row>
        <row r="12568">
          <cell r="P12568" t="str">
            <v>合肥肥东经开区网点</v>
          </cell>
        </row>
        <row r="12569">
          <cell r="P12569" t="str">
            <v>宣城郎溪网点</v>
          </cell>
        </row>
        <row r="12570">
          <cell r="P12570" t="str">
            <v>阜阳临泉网点</v>
          </cell>
        </row>
        <row r="12571">
          <cell r="P12571" t="str">
            <v>相山集散点</v>
          </cell>
        </row>
        <row r="12572">
          <cell r="P12572" t="str">
            <v>安徽代理区</v>
          </cell>
        </row>
        <row r="12573">
          <cell r="P12573" t="str">
            <v>六安霍邱姚李网点</v>
          </cell>
        </row>
        <row r="12574">
          <cell r="P12574" t="str">
            <v>六安霍邱长集镇网点</v>
          </cell>
        </row>
        <row r="12575">
          <cell r="P12575" t="str">
            <v>合肥肥西桥北网点</v>
          </cell>
        </row>
        <row r="12576">
          <cell r="P12576" t="str">
            <v>淮北相山网点</v>
          </cell>
        </row>
        <row r="12577">
          <cell r="P12577" t="str">
            <v>蚌埠怀远新城网点</v>
          </cell>
        </row>
        <row r="12578">
          <cell r="P12578" t="str">
            <v>亳州蒙城网点</v>
          </cell>
        </row>
        <row r="12579">
          <cell r="P12579" t="str">
            <v>淮北石台网点</v>
          </cell>
        </row>
        <row r="12580">
          <cell r="P12580" t="str">
            <v>合肥庐江网点</v>
          </cell>
        </row>
        <row r="12581">
          <cell r="P12581" t="str">
            <v>宿州埇桥西北新城网点</v>
          </cell>
        </row>
        <row r="12582">
          <cell r="P12582" t="str">
            <v>铜陵铜官铜都网点</v>
          </cell>
        </row>
        <row r="12583">
          <cell r="P12583" t="str">
            <v>池州贵池开发区网点</v>
          </cell>
        </row>
        <row r="12584">
          <cell r="P12584" t="str">
            <v>宿州埇桥明日网点</v>
          </cell>
        </row>
        <row r="12585">
          <cell r="P12585" t="str">
            <v>亳州谯城网点</v>
          </cell>
        </row>
        <row r="12586">
          <cell r="P12586" t="str">
            <v>宿州埇桥道东北部网点</v>
          </cell>
        </row>
        <row r="12587">
          <cell r="P12587" t="str">
            <v>合肥庐阳菱湖网点</v>
          </cell>
        </row>
        <row r="12588">
          <cell r="P12588" t="str">
            <v>合肥包河葛大店网点</v>
          </cell>
        </row>
        <row r="12589">
          <cell r="P12589" t="str">
            <v>芜湖三山网点</v>
          </cell>
        </row>
        <row r="12590">
          <cell r="P12590" t="str">
            <v>滁州来安网点</v>
          </cell>
        </row>
        <row r="12591">
          <cell r="P12591" t="str">
            <v>阜阳太和网点</v>
          </cell>
        </row>
        <row r="12592">
          <cell r="P12592" t="str">
            <v>合肥瑶海三十头网点</v>
          </cell>
        </row>
        <row r="12593">
          <cell r="P12593" t="str">
            <v>合肥庐阳祥源网点</v>
          </cell>
        </row>
        <row r="12594">
          <cell r="P12594" t="str">
            <v>合肥包河葛大店网点</v>
          </cell>
        </row>
        <row r="12595">
          <cell r="P12595" t="str">
            <v>合肥长丰网点</v>
          </cell>
        </row>
        <row r="12596">
          <cell r="P12596" t="str">
            <v>亳州利辛工业园网点</v>
          </cell>
        </row>
        <row r="12597">
          <cell r="P12597" t="str">
            <v>合肥长丰水湖镇网点</v>
          </cell>
        </row>
        <row r="12598">
          <cell r="P12598" t="str">
            <v>金安集散点</v>
          </cell>
        </row>
        <row r="12599">
          <cell r="P12599" t="str">
            <v>淮南潘集网点</v>
          </cell>
        </row>
        <row r="12600">
          <cell r="P12600" t="str">
            <v>淮南山南网点</v>
          </cell>
        </row>
        <row r="12601">
          <cell r="P12601" t="str">
            <v>马鞍山含山网点</v>
          </cell>
        </row>
        <row r="12602">
          <cell r="P12602" t="str">
            <v>宿州砀山网点</v>
          </cell>
        </row>
        <row r="12603">
          <cell r="P12603" t="str">
            <v>合肥经开始信路网点</v>
          </cell>
        </row>
        <row r="12604">
          <cell r="P12604" t="str">
            <v>池州贵池开发区网点</v>
          </cell>
        </row>
        <row r="12605">
          <cell r="P12605" t="str">
            <v>合肥瑶海鹿鸣山网点</v>
          </cell>
        </row>
        <row r="12606">
          <cell r="P12606" t="str">
            <v>滁州来安网点</v>
          </cell>
        </row>
        <row r="12607">
          <cell r="P12607" t="str">
            <v>阜阳临泉网点</v>
          </cell>
        </row>
        <row r="12608">
          <cell r="P12608" t="str">
            <v>谯城区集散点</v>
          </cell>
        </row>
        <row r="12609">
          <cell r="P12609" t="str">
            <v>阜阳颍州二院网点</v>
          </cell>
        </row>
        <row r="12610">
          <cell r="P12610" t="str">
            <v>阜阳颍州大学城网点</v>
          </cell>
        </row>
        <row r="12611">
          <cell r="P12611" t="str">
            <v>宿州砀山网点</v>
          </cell>
        </row>
        <row r="12612">
          <cell r="P12612" t="str">
            <v>安庆宿松网点</v>
          </cell>
        </row>
        <row r="12613">
          <cell r="P12613" t="str">
            <v>安徽代理区</v>
          </cell>
        </row>
        <row r="12614">
          <cell r="P12614" t="str">
            <v>合肥经开莲花路网点</v>
          </cell>
        </row>
        <row r="12615">
          <cell r="P12615" t="str">
            <v>宿州埇桥明日网点</v>
          </cell>
        </row>
        <row r="12616">
          <cell r="P12616" t="str">
            <v>阜阳颍州城南网点</v>
          </cell>
        </row>
        <row r="12617">
          <cell r="P12617" t="str">
            <v>亳州谯城网点</v>
          </cell>
        </row>
        <row r="12618">
          <cell r="P12618" t="str">
            <v>滁州来安网点</v>
          </cell>
        </row>
        <row r="12619">
          <cell r="P12619" t="str">
            <v>合肥经开始信路网点</v>
          </cell>
        </row>
        <row r="12620">
          <cell r="P12620" t="str">
            <v>宿州埇桥道东北部网点</v>
          </cell>
        </row>
        <row r="12621">
          <cell r="P12621" t="str">
            <v>安庆桐城网点</v>
          </cell>
        </row>
        <row r="12622">
          <cell r="P12622" t="str">
            <v>合肥巢湖汽车城网点</v>
          </cell>
        </row>
        <row r="12623">
          <cell r="P12623" t="str">
            <v>黄山歙县城区网点</v>
          </cell>
        </row>
        <row r="12624">
          <cell r="P12624" t="str">
            <v>亳州蒙城网点</v>
          </cell>
        </row>
        <row r="12625">
          <cell r="P12625" t="str">
            <v>阜阳颍上网点</v>
          </cell>
        </row>
        <row r="12626">
          <cell r="P12626" t="str">
            <v>涡阳集散点</v>
          </cell>
        </row>
        <row r="12627">
          <cell r="P12627" t="str">
            <v>六安新安网点</v>
          </cell>
        </row>
        <row r="12628">
          <cell r="P12628" t="str">
            <v>宿州埇桥网点</v>
          </cell>
        </row>
        <row r="12629">
          <cell r="P12629" t="str">
            <v>宣城宁国网点</v>
          </cell>
        </row>
        <row r="12630">
          <cell r="P12630" t="str">
            <v>亳州谯城万达网点</v>
          </cell>
        </row>
        <row r="12631">
          <cell r="P12631" t="str">
            <v>马鞍山含山网点</v>
          </cell>
        </row>
        <row r="12632">
          <cell r="P12632" t="str">
            <v>滁州凤阳网点</v>
          </cell>
        </row>
        <row r="12633">
          <cell r="P12633" t="str">
            <v>合肥肥西桥南网点</v>
          </cell>
        </row>
        <row r="12634">
          <cell r="P12634" t="str">
            <v>合肥瑶海磨店网点</v>
          </cell>
        </row>
        <row r="12635">
          <cell r="P12635" t="str">
            <v>阜阳临泉网点</v>
          </cell>
        </row>
        <row r="12636">
          <cell r="P12636" t="str">
            <v>六安金安网点</v>
          </cell>
        </row>
        <row r="12637">
          <cell r="P12637" t="str">
            <v>合肥瑶海南网点</v>
          </cell>
        </row>
        <row r="12638">
          <cell r="P12638" t="str">
            <v>马鞍山当涂网点</v>
          </cell>
        </row>
        <row r="12639">
          <cell r="P12639" t="str">
            <v>合肥包河三里庵网点</v>
          </cell>
        </row>
        <row r="12640">
          <cell r="P12640" t="str">
            <v>淮南凤台网点</v>
          </cell>
        </row>
        <row r="12641">
          <cell r="P12641" t="str">
            <v>阜阳临泉网点</v>
          </cell>
        </row>
        <row r="12642">
          <cell r="P12642" t="str">
            <v>滁州天长网点</v>
          </cell>
        </row>
        <row r="12643">
          <cell r="P12643" t="str">
            <v>合肥肥东人民路网点</v>
          </cell>
        </row>
        <row r="12644">
          <cell r="P12644" t="str">
            <v>合肥肥东吾悦网点</v>
          </cell>
        </row>
        <row r="12645">
          <cell r="P12645" t="str">
            <v>合肥庐阳海棠网点</v>
          </cell>
        </row>
        <row r="12646">
          <cell r="P12646" t="str">
            <v>黄山屯溪网点</v>
          </cell>
        </row>
        <row r="12647">
          <cell r="P12647" t="str">
            <v>蚌埠固镇网点</v>
          </cell>
        </row>
        <row r="12648">
          <cell r="P12648" t="str">
            <v>合肥长丰双凤大道网点</v>
          </cell>
        </row>
        <row r="12649">
          <cell r="P12649" t="str">
            <v>芜湖三山网点</v>
          </cell>
        </row>
        <row r="12650">
          <cell r="P12650" t="str">
            <v>安徽代理区</v>
          </cell>
        </row>
        <row r="12651">
          <cell r="P12651" t="str">
            <v>六安金安毛坦厂网点</v>
          </cell>
        </row>
        <row r="12652">
          <cell r="P12652" t="str">
            <v>马鞍山当涂网点</v>
          </cell>
        </row>
        <row r="12653">
          <cell r="P12653" t="str">
            <v>宿州灵璧网点</v>
          </cell>
        </row>
        <row r="12654">
          <cell r="P12654" t="str">
            <v>阜阳太和网点</v>
          </cell>
        </row>
        <row r="12655">
          <cell r="P12655" t="str">
            <v>合肥庐阳海棠网点</v>
          </cell>
        </row>
        <row r="12656">
          <cell r="P12656" t="str">
            <v>滁州琅琊网点</v>
          </cell>
        </row>
        <row r="12657">
          <cell r="P12657" t="str">
            <v>宿州灵璧网点</v>
          </cell>
        </row>
        <row r="12658">
          <cell r="P12658" t="str">
            <v>阜阳太和网点</v>
          </cell>
        </row>
        <row r="12659">
          <cell r="P12659" t="str">
            <v>宿州埇桥网点</v>
          </cell>
        </row>
        <row r="12660">
          <cell r="P12660" t="str">
            <v>宣城泾县网点</v>
          </cell>
        </row>
        <row r="12661">
          <cell r="P12661" t="str">
            <v>宿州泗县网点</v>
          </cell>
        </row>
        <row r="12662">
          <cell r="P12662" t="str">
            <v>合肥瑶海鹿鸣山网点</v>
          </cell>
        </row>
        <row r="12663">
          <cell r="P12663" t="str">
            <v>亳州谯城网点</v>
          </cell>
        </row>
        <row r="12664">
          <cell r="P12664" t="str">
            <v>合肥包河三里庵网点</v>
          </cell>
        </row>
        <row r="12665">
          <cell r="P12665" t="str">
            <v>黄山屯溪阳湖网点</v>
          </cell>
        </row>
        <row r="12666">
          <cell r="P12666" t="str">
            <v>阜阳颍上网点</v>
          </cell>
        </row>
        <row r="12667">
          <cell r="P12667" t="str">
            <v>安庆太湖网点</v>
          </cell>
        </row>
        <row r="12668">
          <cell r="P12668" t="str">
            <v>铜陵枞阳汤沟网点</v>
          </cell>
        </row>
        <row r="12669">
          <cell r="P12669" t="str">
            <v>亳州谯城网点</v>
          </cell>
        </row>
        <row r="12670">
          <cell r="P12670" t="str">
            <v>铜陵枞阳网点</v>
          </cell>
        </row>
        <row r="12671">
          <cell r="P12671" t="str">
            <v>铜陵枞阳网点</v>
          </cell>
        </row>
        <row r="12672">
          <cell r="P12672" t="str">
            <v>六安霍邱孟集镇网点</v>
          </cell>
        </row>
        <row r="12673">
          <cell r="P12673" t="str">
            <v>芜湖镜湖万达网点</v>
          </cell>
        </row>
        <row r="12674">
          <cell r="P12674" t="str">
            <v>六安霍邱城关镇网点</v>
          </cell>
        </row>
        <row r="12675">
          <cell r="P12675" t="str">
            <v>黄山歙县城区网点</v>
          </cell>
        </row>
        <row r="12676">
          <cell r="P12676" t="str">
            <v>蚌埠五河网点</v>
          </cell>
        </row>
        <row r="12677">
          <cell r="P12677" t="str">
            <v>阜阳太和网点</v>
          </cell>
        </row>
        <row r="12678">
          <cell r="P12678" t="str">
            <v>安徽代理区</v>
          </cell>
        </row>
        <row r="12679">
          <cell r="P12679" t="str">
            <v>亳州利辛城南网点</v>
          </cell>
        </row>
        <row r="12680">
          <cell r="P12680" t="str">
            <v>亳州谯城网点</v>
          </cell>
        </row>
        <row r="12681">
          <cell r="P12681" t="str">
            <v>池州贵池开发区网点</v>
          </cell>
        </row>
        <row r="12682">
          <cell r="P12682" t="str">
            <v>宿州砀山网点</v>
          </cell>
        </row>
        <row r="12683">
          <cell r="P12683" t="str">
            <v>安庆宜秀开发区网点</v>
          </cell>
        </row>
        <row r="12684">
          <cell r="P12684" t="str">
            <v>合肥西集散点</v>
          </cell>
        </row>
        <row r="12685">
          <cell r="P12685" t="str">
            <v>淮南凤台网点</v>
          </cell>
        </row>
        <row r="12686">
          <cell r="P12686" t="str">
            <v>芜湖弋江二部网点</v>
          </cell>
        </row>
        <row r="12687">
          <cell r="P12687" t="str">
            <v>金安集散点</v>
          </cell>
        </row>
        <row r="12688">
          <cell r="P12688" t="str">
            <v>马鞍山含山网点</v>
          </cell>
        </row>
        <row r="12689">
          <cell r="P12689" t="str">
            <v>合肥蜀山蜀峰路网点</v>
          </cell>
        </row>
        <row r="12690">
          <cell r="P12690" t="str">
            <v>黄山屯溪茶城网点</v>
          </cell>
        </row>
        <row r="12691">
          <cell r="P12691" t="str">
            <v>合肥高新网点</v>
          </cell>
        </row>
        <row r="12692">
          <cell r="P12692" t="str">
            <v>合肥庐阳网点</v>
          </cell>
        </row>
        <row r="12693">
          <cell r="P12693" t="str">
            <v>马鞍山和县网点</v>
          </cell>
        </row>
        <row r="12694">
          <cell r="P12694" t="str">
            <v>合肥长丰水湖镇网点</v>
          </cell>
        </row>
        <row r="12695">
          <cell r="P12695" t="str">
            <v>合肥肥东吾悦网点</v>
          </cell>
        </row>
        <row r="12696">
          <cell r="P12696" t="str">
            <v>滁州明光网点</v>
          </cell>
        </row>
        <row r="12697">
          <cell r="P12697" t="str">
            <v>合肥巢湖亚父路网点</v>
          </cell>
        </row>
        <row r="12698">
          <cell r="P12698" t="str">
            <v>马鞍山雨山网点</v>
          </cell>
        </row>
        <row r="12699">
          <cell r="P12699" t="str">
            <v>合肥肥西桥南网点</v>
          </cell>
        </row>
        <row r="12700">
          <cell r="P12700" t="str">
            <v>合肥肥西桥北网点</v>
          </cell>
        </row>
        <row r="12701">
          <cell r="P12701" t="str">
            <v>池州青阳网点</v>
          </cell>
        </row>
        <row r="12702">
          <cell r="P12702" t="str">
            <v>合肥南集散点</v>
          </cell>
        </row>
        <row r="12703">
          <cell r="P12703" t="str">
            <v>六安金安毛坦厂网点</v>
          </cell>
        </row>
        <row r="12704">
          <cell r="P12704" t="str">
            <v>芜湖三山网点</v>
          </cell>
        </row>
        <row r="12705">
          <cell r="P12705" t="str">
            <v>淮南凤台网点</v>
          </cell>
        </row>
        <row r="12706">
          <cell r="P12706" t="str">
            <v>阜阳太和网点</v>
          </cell>
        </row>
        <row r="12707">
          <cell r="P12707" t="str">
            <v>淮南舜耕山网点</v>
          </cell>
        </row>
        <row r="12708">
          <cell r="P12708" t="str">
            <v>马鞍山含山网点</v>
          </cell>
        </row>
        <row r="12709">
          <cell r="P12709" t="str">
            <v>合肥长丰水湖镇网点</v>
          </cell>
        </row>
        <row r="12710">
          <cell r="P12710" t="str">
            <v>合肥市三孝口网点</v>
          </cell>
        </row>
        <row r="12711">
          <cell r="P12711" t="str">
            <v>安庆望江网点</v>
          </cell>
        </row>
        <row r="12712">
          <cell r="P12712" t="str">
            <v>合肥瑶海南网点</v>
          </cell>
        </row>
        <row r="12713">
          <cell r="P12713" t="str">
            <v>合肥长丰北城网点</v>
          </cell>
        </row>
        <row r="12714">
          <cell r="P12714" t="str">
            <v>宿州萧县网点</v>
          </cell>
        </row>
        <row r="12715">
          <cell r="P12715" t="str">
            <v>合肥包河合工大网点</v>
          </cell>
        </row>
        <row r="12716">
          <cell r="P12716" t="str">
            <v>六安舒城集散点</v>
          </cell>
        </row>
        <row r="12717">
          <cell r="P12717" t="str">
            <v>合肥肥西桥北网点</v>
          </cell>
        </row>
        <row r="12718">
          <cell r="P12718" t="str">
            <v>六安裕安独山网点</v>
          </cell>
        </row>
        <row r="12719">
          <cell r="P12719" t="str">
            <v>淮南凤台网点</v>
          </cell>
        </row>
        <row r="12720">
          <cell r="P12720" t="str">
            <v>芜湖鸠江大桥网点</v>
          </cell>
        </row>
        <row r="12721">
          <cell r="P12721" t="str">
            <v>阜阳太和网点</v>
          </cell>
        </row>
        <row r="12722">
          <cell r="P12722" t="str">
            <v>合肥南集散点</v>
          </cell>
        </row>
        <row r="12723">
          <cell r="P12723" t="str">
            <v>合肥包河合工大网点</v>
          </cell>
        </row>
        <row r="12724">
          <cell r="P12724" t="str">
            <v>滁州天长网点</v>
          </cell>
        </row>
        <row r="12725">
          <cell r="P12725" t="str">
            <v>宣城旌德网点</v>
          </cell>
        </row>
        <row r="12726">
          <cell r="P12726" t="str">
            <v>宿州埇桥网点</v>
          </cell>
        </row>
        <row r="12727">
          <cell r="P12727" t="str">
            <v>滁州苏滁产业园网点</v>
          </cell>
        </row>
        <row r="12728">
          <cell r="P12728" t="str">
            <v>芜湖南陵宇培网点</v>
          </cell>
        </row>
        <row r="12729">
          <cell r="P12729" t="str">
            <v>芜湖鸠江网点</v>
          </cell>
        </row>
        <row r="12730">
          <cell r="P12730" t="str">
            <v>合肥包河合工大网点</v>
          </cell>
        </row>
        <row r="12731">
          <cell r="P12731" t="str">
            <v>安庆潜山网点</v>
          </cell>
        </row>
        <row r="12732">
          <cell r="P12732" t="str">
            <v>宿州砀山网点</v>
          </cell>
        </row>
        <row r="12733">
          <cell r="P12733" t="str">
            <v>亳州利辛网点</v>
          </cell>
        </row>
        <row r="12734">
          <cell r="P12734" t="str">
            <v>安庆太湖网点</v>
          </cell>
        </row>
        <row r="12735">
          <cell r="P12735" t="str">
            <v>黄山黟县网点</v>
          </cell>
        </row>
        <row r="12735">
          <cell r="AI12735" t="str">
            <v>网点超50分钟未响应</v>
          </cell>
        </row>
        <row r="12736">
          <cell r="P12736" t="str">
            <v>亳州谯城神农谷网点</v>
          </cell>
        </row>
        <row r="12737">
          <cell r="P12737" t="str">
            <v>芜湖南陵宇培网点</v>
          </cell>
        </row>
        <row r="12738">
          <cell r="P12738" t="str">
            <v>合肥高新天鹅湖网点</v>
          </cell>
        </row>
        <row r="12739">
          <cell r="P12739" t="str">
            <v>滁州天长网点</v>
          </cell>
        </row>
        <row r="12740">
          <cell r="P12740" t="str">
            <v>淮北濉溪网点</v>
          </cell>
        </row>
        <row r="12741">
          <cell r="P12741" t="str">
            <v>滁州苏滁产业园网点</v>
          </cell>
        </row>
        <row r="12742">
          <cell r="P12742" t="str">
            <v>铜陵枞阳网点</v>
          </cell>
        </row>
        <row r="12743">
          <cell r="P12743" t="str">
            <v>黄山屯溪茶城网点</v>
          </cell>
        </row>
        <row r="12744">
          <cell r="P12744" t="str">
            <v>黄山屯溪网点</v>
          </cell>
        </row>
        <row r="12745">
          <cell r="P12745" t="str">
            <v>淮南大通网点</v>
          </cell>
        </row>
        <row r="12746">
          <cell r="P12746" t="str">
            <v>宣城宁国网点</v>
          </cell>
        </row>
        <row r="12747">
          <cell r="P12747" t="str">
            <v>蚌埠怀远新城网点</v>
          </cell>
        </row>
        <row r="12748">
          <cell r="P12748" t="str">
            <v>池州贵池开发区网点</v>
          </cell>
        </row>
        <row r="12749">
          <cell r="P12749" t="str">
            <v>马鞍山花山解放路网点</v>
          </cell>
        </row>
        <row r="12750">
          <cell r="P12750" t="str">
            <v>蚌埠淮上网点</v>
          </cell>
        </row>
        <row r="12751">
          <cell r="P12751" t="str">
            <v>合肥包河南站网点</v>
          </cell>
        </row>
        <row r="12752">
          <cell r="P12752" t="str">
            <v>滁州凤阳网点</v>
          </cell>
        </row>
        <row r="12753">
          <cell r="P12753" t="str">
            <v>滁州来安网点</v>
          </cell>
        </row>
        <row r="12754">
          <cell r="P12754" t="str">
            <v>淮南凤台网点</v>
          </cell>
        </row>
        <row r="12755">
          <cell r="P12755" t="str">
            <v>安庆太湖网点</v>
          </cell>
        </row>
        <row r="12756">
          <cell r="P12756" t="str">
            <v>蚌埠怀远新城网点</v>
          </cell>
        </row>
        <row r="12757">
          <cell r="P12757" t="str">
            <v>阜阳颍上网点</v>
          </cell>
        </row>
        <row r="12758">
          <cell r="P12758" t="str">
            <v>合肥经开莲花路网点</v>
          </cell>
        </row>
        <row r="12759">
          <cell r="P12759" t="str">
            <v>合肥包河南站网点</v>
          </cell>
        </row>
        <row r="12760">
          <cell r="P12760" t="str">
            <v>安庆太湖网点</v>
          </cell>
        </row>
        <row r="12761">
          <cell r="P12761" t="str">
            <v>淮北濉溪东部乡镇网点</v>
          </cell>
        </row>
        <row r="12762">
          <cell r="P12762" t="str">
            <v>滁州来安网点</v>
          </cell>
        </row>
        <row r="12763">
          <cell r="P12763" t="str">
            <v>六安金安网点</v>
          </cell>
        </row>
        <row r="12764">
          <cell r="P12764" t="str">
            <v>安徽代理区</v>
          </cell>
        </row>
        <row r="12765">
          <cell r="P12765" t="str">
            <v>合肥经开大学城网点</v>
          </cell>
        </row>
        <row r="12766">
          <cell r="P12766" t="str">
            <v>芜湖无为网点</v>
          </cell>
        </row>
        <row r="12767">
          <cell r="P12767" t="str">
            <v>亳州涡阳城关网点</v>
          </cell>
        </row>
        <row r="12768">
          <cell r="P12768" t="str">
            <v>阜阳颍上网点</v>
          </cell>
        </row>
        <row r="12769">
          <cell r="P12769" t="str">
            <v>合肥庐阳海棠网点</v>
          </cell>
        </row>
        <row r="12770">
          <cell r="P12770" t="str">
            <v>淮北相山网点</v>
          </cell>
        </row>
        <row r="12771">
          <cell r="P12771" t="str">
            <v>合肥撮镇龙塘网点</v>
          </cell>
        </row>
        <row r="12772">
          <cell r="P12772" t="str">
            <v>六安霍邱孟集镇网点</v>
          </cell>
        </row>
        <row r="12773">
          <cell r="P12773" t="str">
            <v>合肥经开莲花路网点</v>
          </cell>
        </row>
        <row r="12774">
          <cell r="P12774" t="str">
            <v>安庆迎江网点</v>
          </cell>
        </row>
        <row r="12775">
          <cell r="P12775" t="str">
            <v>滁州凤阳网点</v>
          </cell>
        </row>
        <row r="12776">
          <cell r="P12776" t="str">
            <v>合肥经开大学城网点</v>
          </cell>
        </row>
        <row r="12777">
          <cell r="P12777" t="str">
            <v>安徽代理区</v>
          </cell>
        </row>
        <row r="12778">
          <cell r="P12778" t="str">
            <v>滁州凤阳网点</v>
          </cell>
        </row>
        <row r="12779">
          <cell r="P12779" t="str">
            <v>阜阳颍上网点</v>
          </cell>
        </row>
        <row r="12780">
          <cell r="P12780" t="str">
            <v>亳州谯城网点</v>
          </cell>
        </row>
        <row r="12781">
          <cell r="P12781" t="str">
            <v>六安金安网点</v>
          </cell>
        </row>
        <row r="12782">
          <cell r="P12782" t="str">
            <v>大通集散点</v>
          </cell>
        </row>
        <row r="12783">
          <cell r="P12783" t="str">
            <v>安徽代理区</v>
          </cell>
        </row>
        <row r="12784">
          <cell r="P12784" t="str">
            <v>合肥肥东吾悦网点</v>
          </cell>
        </row>
        <row r="12785">
          <cell r="P12785" t="str">
            <v>马鞍山和县网点</v>
          </cell>
        </row>
        <row r="12786">
          <cell r="P12786" t="str">
            <v>合肥滨湖网点</v>
          </cell>
        </row>
        <row r="12787">
          <cell r="P12787" t="str">
            <v>芜湖鸠江二部网点</v>
          </cell>
        </row>
        <row r="12788">
          <cell r="P12788" t="str">
            <v>安庆桐城网点</v>
          </cell>
        </row>
        <row r="12789">
          <cell r="P12789" t="str">
            <v>亳州谯城网点</v>
          </cell>
        </row>
        <row r="12790">
          <cell r="P12790" t="str">
            <v>淮北濉溪网点</v>
          </cell>
        </row>
        <row r="12791">
          <cell r="P12791" t="str">
            <v>池州青阳网点</v>
          </cell>
        </row>
        <row r="12792">
          <cell r="P12792" t="str">
            <v>亳州蒙城网点</v>
          </cell>
        </row>
        <row r="12793">
          <cell r="P12793" t="str">
            <v>安徽代理区</v>
          </cell>
        </row>
        <row r="12794">
          <cell r="P12794" t="str">
            <v>阜阳临泉网点</v>
          </cell>
        </row>
        <row r="12795">
          <cell r="P12795" t="str">
            <v>滁州凤阳网点</v>
          </cell>
        </row>
        <row r="12796">
          <cell r="P12796" t="str">
            <v>宿州萧县网点</v>
          </cell>
        </row>
        <row r="12797">
          <cell r="P12797" t="str">
            <v>宿州萧县网点</v>
          </cell>
        </row>
        <row r="12798">
          <cell r="P12798" t="str">
            <v>合肥巢湖汽车城网点</v>
          </cell>
        </row>
        <row r="12799">
          <cell r="P12799" t="str">
            <v>琅琊集散点</v>
          </cell>
        </row>
        <row r="12800">
          <cell r="P12800" t="str">
            <v>芜湖镜湖万达网点</v>
          </cell>
        </row>
        <row r="12801">
          <cell r="P12801" t="str">
            <v>安庆望江网点</v>
          </cell>
        </row>
        <row r="12802">
          <cell r="P12802" t="str">
            <v>宣城广德网点</v>
          </cell>
        </row>
        <row r="12803">
          <cell r="P12803" t="str">
            <v>淮北濉溪网点</v>
          </cell>
        </row>
        <row r="12804">
          <cell r="P12804" t="str">
            <v>淮南八公山网点</v>
          </cell>
        </row>
        <row r="12805">
          <cell r="P12805" t="str">
            <v>铜陵义安网点</v>
          </cell>
        </row>
        <row r="12806">
          <cell r="P12806" t="str">
            <v>阜阳太和网点</v>
          </cell>
        </row>
        <row r="12807">
          <cell r="P12807" t="str">
            <v>肥东集散点</v>
          </cell>
        </row>
        <row r="12808">
          <cell r="P12808" t="str">
            <v>合肥长丰北城网点</v>
          </cell>
        </row>
        <row r="12809">
          <cell r="P12809" t="str">
            <v>阜阳临泉网点</v>
          </cell>
        </row>
        <row r="12810">
          <cell r="P12810" t="str">
            <v>六安舒城开发区网点</v>
          </cell>
        </row>
        <row r="12811">
          <cell r="P12811" t="str">
            <v>亳州利辛网点</v>
          </cell>
        </row>
        <row r="12812">
          <cell r="P12812" t="str">
            <v>合肥巢湖亚父路网点</v>
          </cell>
        </row>
        <row r="12813">
          <cell r="P12813" t="str">
            <v>淮南寿县网点</v>
          </cell>
        </row>
        <row r="12814">
          <cell r="P12814" t="str">
            <v>芜湖鸠江大桥网点</v>
          </cell>
        </row>
        <row r="12815">
          <cell r="P12815" t="str">
            <v>宿州灵璧网点</v>
          </cell>
        </row>
        <row r="12816">
          <cell r="P12816" t="str">
            <v>合肥包河南站网点</v>
          </cell>
        </row>
        <row r="12817">
          <cell r="P12817" t="str">
            <v>铜陵枞阳网点</v>
          </cell>
        </row>
        <row r="12818">
          <cell r="P12818" t="str">
            <v>合肥长丰网点</v>
          </cell>
        </row>
        <row r="12819">
          <cell r="P12819" t="str">
            <v>宿州萧县网点</v>
          </cell>
        </row>
        <row r="12820">
          <cell r="P12820" t="str">
            <v>宿州泗县网点</v>
          </cell>
        </row>
        <row r="12821">
          <cell r="P12821" t="str">
            <v>池州石台网点</v>
          </cell>
        </row>
        <row r="12822">
          <cell r="P12822" t="str">
            <v>宣城宣州国购网点</v>
          </cell>
        </row>
        <row r="12823">
          <cell r="P12823" t="str">
            <v>阜阳临泉网点</v>
          </cell>
        </row>
        <row r="12824">
          <cell r="P12824" t="str">
            <v>阜阳颍上网点</v>
          </cell>
        </row>
        <row r="12825">
          <cell r="P12825" t="str">
            <v>合肥蜀山蜀峰路网点</v>
          </cell>
        </row>
        <row r="12826">
          <cell r="P12826" t="str">
            <v>六安叶集网点</v>
          </cell>
        </row>
        <row r="12827">
          <cell r="P12827" t="str">
            <v>黄山歙县城区网点</v>
          </cell>
        </row>
        <row r="12828">
          <cell r="P12828" t="str">
            <v>池州东至网点</v>
          </cell>
        </row>
        <row r="12829">
          <cell r="P12829" t="str">
            <v>合肥肥西桃花镇网点</v>
          </cell>
        </row>
        <row r="12830">
          <cell r="P12830" t="str">
            <v>合肥包河工业园网点</v>
          </cell>
        </row>
        <row r="12831">
          <cell r="P12831" t="str">
            <v>六安霍邱姚李网点</v>
          </cell>
        </row>
        <row r="12832">
          <cell r="P12832" t="str">
            <v>合肥庐阳网点</v>
          </cell>
        </row>
        <row r="12833">
          <cell r="P12833" t="str">
            <v>马鞍山博望网点</v>
          </cell>
        </row>
        <row r="12834">
          <cell r="P12834" t="str">
            <v>芜湖鸠江二部网点</v>
          </cell>
        </row>
        <row r="12835">
          <cell r="P12835" t="str">
            <v>亳州谯城网点</v>
          </cell>
        </row>
        <row r="12836">
          <cell r="P12836" t="str">
            <v>蚌埠怀远网点</v>
          </cell>
        </row>
        <row r="12837">
          <cell r="P12837" t="str">
            <v>宣城泾县网点</v>
          </cell>
        </row>
        <row r="12838">
          <cell r="P12838" t="str">
            <v>合肥肥东吾悦网点</v>
          </cell>
        </row>
        <row r="12839">
          <cell r="P12839" t="str">
            <v>合肥肥东经开区网点</v>
          </cell>
        </row>
        <row r="12840">
          <cell r="P12840" t="str">
            <v>芜湖镜湖网点</v>
          </cell>
        </row>
        <row r="12841">
          <cell r="P12841" t="str">
            <v>合肥包河合工大网点</v>
          </cell>
        </row>
        <row r="12842">
          <cell r="P12842" t="str">
            <v>六安霍邱姚李网点</v>
          </cell>
        </row>
        <row r="12843">
          <cell r="P12843" t="str">
            <v>安徽代理区</v>
          </cell>
        </row>
        <row r="12844">
          <cell r="P12844" t="str">
            <v>相山集散点</v>
          </cell>
        </row>
        <row r="12845">
          <cell r="P12845" t="str">
            <v>蚌埠禹会东部网点</v>
          </cell>
        </row>
        <row r="12846">
          <cell r="P12846" t="str">
            <v>滁州来安网点</v>
          </cell>
        </row>
        <row r="12847">
          <cell r="P12847" t="str">
            <v>合肥肥东经开区网点</v>
          </cell>
        </row>
        <row r="12848">
          <cell r="P12848" t="str">
            <v>宣城宣州网点</v>
          </cell>
        </row>
        <row r="12849">
          <cell r="P12849" t="str">
            <v>芜湖无为网点</v>
          </cell>
        </row>
        <row r="12850">
          <cell r="P12850" t="str">
            <v>滁州城东网点</v>
          </cell>
        </row>
        <row r="12851">
          <cell r="P12851" t="str">
            <v>滁州凤阳网点</v>
          </cell>
        </row>
        <row r="12852">
          <cell r="P12852" t="str">
            <v>宿州埇桥道东北部网点</v>
          </cell>
        </row>
        <row r="12853">
          <cell r="P12853" t="str">
            <v>亳州谯城网点</v>
          </cell>
        </row>
        <row r="12854">
          <cell r="P12854" t="str">
            <v>相山集散点</v>
          </cell>
        </row>
        <row r="12855">
          <cell r="P12855" t="str">
            <v>黄山屯溪网点</v>
          </cell>
        </row>
        <row r="12856">
          <cell r="P12856" t="str">
            <v>合肥肥西鑫辰网点</v>
          </cell>
        </row>
        <row r="12857">
          <cell r="P12857" t="str">
            <v>滁州全椒网点</v>
          </cell>
        </row>
        <row r="12858">
          <cell r="P12858" t="str">
            <v>六安金安城北网点</v>
          </cell>
        </row>
        <row r="12859">
          <cell r="P12859" t="str">
            <v>芜湖无为网点</v>
          </cell>
        </row>
        <row r="12860">
          <cell r="P12860" t="str">
            <v>巢湖集散点</v>
          </cell>
        </row>
        <row r="12861">
          <cell r="P12861" t="str">
            <v>淮北濉溪东部乡镇网点</v>
          </cell>
        </row>
        <row r="12862">
          <cell r="P12862" t="str">
            <v>安庆桐城网点</v>
          </cell>
        </row>
        <row r="12863">
          <cell r="P12863" t="str">
            <v>安徽代理区</v>
          </cell>
        </row>
        <row r="12864">
          <cell r="P12864" t="str">
            <v>滁州天长网点</v>
          </cell>
        </row>
        <row r="12865">
          <cell r="P12865" t="str">
            <v>合肥巢湖亚父路网点</v>
          </cell>
        </row>
        <row r="12866">
          <cell r="P12866" t="str">
            <v>淮北濉溪网点</v>
          </cell>
        </row>
        <row r="12867">
          <cell r="P12867" t="str">
            <v>安庆迎江网点</v>
          </cell>
        </row>
        <row r="12868">
          <cell r="P12868" t="str">
            <v>马鞍山当涂网点</v>
          </cell>
        </row>
        <row r="12869">
          <cell r="P12869" t="str">
            <v>安庆望江网点</v>
          </cell>
        </row>
        <row r="12870">
          <cell r="P12870" t="str">
            <v>合肥包河三里庵网点</v>
          </cell>
        </row>
        <row r="12871">
          <cell r="P12871" t="str">
            <v>宣城广德网点</v>
          </cell>
        </row>
        <row r="12872">
          <cell r="P12872" t="str">
            <v>相山集散点</v>
          </cell>
        </row>
        <row r="12873">
          <cell r="P12873" t="str">
            <v>阜阳临泉网点</v>
          </cell>
        </row>
        <row r="12874">
          <cell r="P12874" t="str">
            <v>金安集散点</v>
          </cell>
        </row>
        <row r="12875">
          <cell r="P12875" t="str">
            <v>合肥经开始信路网点</v>
          </cell>
        </row>
        <row r="12876">
          <cell r="P12876" t="str">
            <v>合肥瑶海鹿鸣山网点</v>
          </cell>
        </row>
        <row r="12877">
          <cell r="P12877" t="str">
            <v>合肥包河三里庵网点</v>
          </cell>
        </row>
        <row r="12878">
          <cell r="P12878" t="str">
            <v>合肥肥西桥南网点</v>
          </cell>
        </row>
        <row r="12879">
          <cell r="P12879" t="str">
            <v>淮南凤台网点</v>
          </cell>
        </row>
        <row r="12880">
          <cell r="P12880" t="str">
            <v>铜陵义安城关网点</v>
          </cell>
        </row>
        <row r="12881">
          <cell r="P12881" t="str">
            <v>黄山屯溪茶城网点</v>
          </cell>
        </row>
        <row r="12882">
          <cell r="P12882" t="str">
            <v>合肥庐阳四里河网点</v>
          </cell>
        </row>
        <row r="12883">
          <cell r="P12883" t="str">
            <v>芜湖县万达网点</v>
          </cell>
        </row>
        <row r="12884">
          <cell r="P12884" t="str">
            <v>滁州天长网点</v>
          </cell>
        </row>
        <row r="12885">
          <cell r="P12885" t="str">
            <v>六安霍邱周集镇网点</v>
          </cell>
        </row>
        <row r="12886">
          <cell r="P12886" t="str">
            <v>亳州谯城网点</v>
          </cell>
        </row>
        <row r="12887">
          <cell r="P12887" t="str">
            <v>池州青阳网点</v>
          </cell>
        </row>
        <row r="12888">
          <cell r="P12888" t="str">
            <v>安庆望江网点</v>
          </cell>
        </row>
        <row r="12889">
          <cell r="P12889" t="str">
            <v>六安金安网点</v>
          </cell>
        </row>
        <row r="12890">
          <cell r="P12890" t="str">
            <v>合肥瑶海磨店网点</v>
          </cell>
        </row>
        <row r="12891">
          <cell r="P12891" t="str">
            <v>马鞍山当涂网点</v>
          </cell>
        </row>
        <row r="12892">
          <cell r="P12892" t="str">
            <v>阜阳太和网点</v>
          </cell>
        </row>
        <row r="12893">
          <cell r="P12893" t="str">
            <v>滁州天长网点</v>
          </cell>
        </row>
        <row r="12894">
          <cell r="P12894" t="str">
            <v>黄山屯溪网点</v>
          </cell>
        </row>
        <row r="12895">
          <cell r="P12895" t="str">
            <v>合肥瑶海南网点</v>
          </cell>
        </row>
        <row r="12896">
          <cell r="P12896" t="str">
            <v>相山集散点</v>
          </cell>
        </row>
        <row r="12897">
          <cell r="P12897" t="str">
            <v>宣城宣州网点</v>
          </cell>
        </row>
        <row r="12898">
          <cell r="P12898" t="str">
            <v>池州贵池开发区网点</v>
          </cell>
        </row>
        <row r="12899">
          <cell r="P12899" t="str">
            <v>合肥瑶海灵石路网点</v>
          </cell>
        </row>
        <row r="12900">
          <cell r="P12900" t="str">
            <v>黄山屯溪网点</v>
          </cell>
        </row>
        <row r="12901">
          <cell r="P12901" t="str">
            <v>蚌埠五河网点</v>
          </cell>
        </row>
        <row r="12902">
          <cell r="P12902" t="str">
            <v>合肥瑶海南网点</v>
          </cell>
        </row>
        <row r="12903">
          <cell r="P12903" t="str">
            <v>滁州定远网点</v>
          </cell>
        </row>
        <row r="12904">
          <cell r="P12904" t="str">
            <v>金安集散点</v>
          </cell>
        </row>
        <row r="12905">
          <cell r="P12905" t="str">
            <v>合肥瑶海鹿鸣山网点</v>
          </cell>
        </row>
        <row r="12906">
          <cell r="P12906" t="str">
            <v>利辛集散点</v>
          </cell>
        </row>
        <row r="12907">
          <cell r="P12907" t="str">
            <v>合肥瑶海北网点</v>
          </cell>
        </row>
        <row r="12908">
          <cell r="P12908" t="str">
            <v>合肥瑶海磨店网点</v>
          </cell>
        </row>
        <row r="12909">
          <cell r="P12909" t="str">
            <v>池州贵池开发区网点</v>
          </cell>
        </row>
        <row r="12910">
          <cell r="P12910" t="str">
            <v>安徽代理区</v>
          </cell>
        </row>
        <row r="12911">
          <cell r="P12911" t="str">
            <v>合肥庐江网点</v>
          </cell>
        </row>
        <row r="12912">
          <cell r="P12912" t="str">
            <v>亳州蒙城网点</v>
          </cell>
        </row>
        <row r="12913">
          <cell r="P12913" t="str">
            <v>芜湖三山网点</v>
          </cell>
        </row>
        <row r="12914">
          <cell r="P12914" t="str">
            <v>淮南舜耕山网点</v>
          </cell>
        </row>
        <row r="12915">
          <cell r="P12915" t="str">
            <v>合肥肥东吾悦网点</v>
          </cell>
        </row>
        <row r="12916">
          <cell r="P12916" t="str">
            <v>合肥长丰水湖镇网点</v>
          </cell>
        </row>
        <row r="12917">
          <cell r="P12917" t="str">
            <v>六安舒城张母桥网点</v>
          </cell>
        </row>
        <row r="12917">
          <cell r="AI12917" t="str">
            <v>网点超50分钟未响应</v>
          </cell>
        </row>
        <row r="12918">
          <cell r="P12918" t="str">
            <v>合肥南集散点</v>
          </cell>
        </row>
        <row r="12919">
          <cell r="P12919" t="str">
            <v>六安市裕安苏埠网点</v>
          </cell>
        </row>
        <row r="12920">
          <cell r="P12920" t="str">
            <v>淮北濉溪网点</v>
          </cell>
        </row>
        <row r="12921">
          <cell r="P12921" t="str">
            <v>安庆望江网点</v>
          </cell>
        </row>
        <row r="12922">
          <cell r="P12922" t="str">
            <v>黄山屯溪网点</v>
          </cell>
        </row>
        <row r="12923">
          <cell r="P12923" t="str">
            <v>宿州埇桥裕城街网点</v>
          </cell>
        </row>
        <row r="12924">
          <cell r="P12924" t="str">
            <v>合肥包河葛大店网点</v>
          </cell>
        </row>
        <row r="12925">
          <cell r="P12925" t="str">
            <v>亳州蒙城网点</v>
          </cell>
        </row>
        <row r="12926">
          <cell r="P12926" t="str">
            <v>安庆望江网点</v>
          </cell>
        </row>
        <row r="12927">
          <cell r="P12927" t="str">
            <v>蚌埠龙子湖宏业网点</v>
          </cell>
        </row>
        <row r="12928">
          <cell r="P12928" t="str">
            <v>滁州琅琊网点</v>
          </cell>
        </row>
        <row r="12929">
          <cell r="P12929" t="str">
            <v>合肥长丰网点</v>
          </cell>
        </row>
        <row r="12930">
          <cell r="P12930" t="str">
            <v>淮北杜集网点</v>
          </cell>
        </row>
        <row r="12931">
          <cell r="P12931" t="str">
            <v>六安金安城北网点</v>
          </cell>
        </row>
        <row r="12932">
          <cell r="P12932" t="str">
            <v>滁州城东网点</v>
          </cell>
        </row>
        <row r="12933">
          <cell r="P12933" t="str">
            <v>宿州灵璧网点</v>
          </cell>
        </row>
        <row r="12934">
          <cell r="P12934" t="str">
            <v>淮北濉溪网点</v>
          </cell>
        </row>
        <row r="12935">
          <cell r="P12935" t="str">
            <v>安庆宜秀开发区网点</v>
          </cell>
        </row>
        <row r="12936">
          <cell r="P12936" t="str">
            <v>大通集散点</v>
          </cell>
        </row>
        <row r="12937">
          <cell r="P12937" t="str">
            <v>六安叶集网点</v>
          </cell>
        </row>
        <row r="12938">
          <cell r="P12938" t="str">
            <v>合肥滨湖网点</v>
          </cell>
        </row>
        <row r="12939">
          <cell r="P12939" t="str">
            <v>合肥经开莲花路网点</v>
          </cell>
        </row>
        <row r="12940">
          <cell r="P12940" t="str">
            <v>马鞍山当涂网点</v>
          </cell>
        </row>
        <row r="12941">
          <cell r="P12941" t="str">
            <v>淮北相山网点</v>
          </cell>
        </row>
        <row r="12942">
          <cell r="P12942" t="str">
            <v>滁州南谯龙蟠网点</v>
          </cell>
        </row>
        <row r="12943">
          <cell r="P12943" t="str">
            <v>安徽代理区</v>
          </cell>
        </row>
        <row r="12944">
          <cell r="P12944" t="str">
            <v>滁州苏滁产业园网点</v>
          </cell>
        </row>
        <row r="12945">
          <cell r="P12945" t="str">
            <v>合肥庐江网点</v>
          </cell>
        </row>
        <row r="12946">
          <cell r="P12946" t="str">
            <v>马鞍山含山网点</v>
          </cell>
        </row>
        <row r="12947">
          <cell r="P12947" t="str">
            <v>六安金安网点</v>
          </cell>
        </row>
        <row r="12948">
          <cell r="P12948" t="str">
            <v>铜陵枞阳网点</v>
          </cell>
        </row>
        <row r="12949">
          <cell r="P12949" t="str">
            <v>合肥滨湖网点</v>
          </cell>
        </row>
        <row r="12950">
          <cell r="P12950" t="str">
            <v>淮北濉溪东部乡镇网点</v>
          </cell>
        </row>
        <row r="12951">
          <cell r="P12951" t="str">
            <v>宿州萧县网点</v>
          </cell>
        </row>
        <row r="12952">
          <cell r="P12952" t="str">
            <v>宿州萧县网点</v>
          </cell>
        </row>
        <row r="12953">
          <cell r="P12953" t="str">
            <v>宿州埇桥网点</v>
          </cell>
        </row>
        <row r="12954">
          <cell r="P12954" t="str">
            <v>马鞍山和县网点</v>
          </cell>
        </row>
        <row r="12955">
          <cell r="P12955" t="str">
            <v>肥东集散点</v>
          </cell>
        </row>
        <row r="12956">
          <cell r="P12956" t="str">
            <v>马鞍山花山网点</v>
          </cell>
        </row>
        <row r="12957">
          <cell r="P12957" t="str">
            <v>合肥瑶海北网点</v>
          </cell>
        </row>
        <row r="12958">
          <cell r="P12958" t="str">
            <v>安徽代理区</v>
          </cell>
        </row>
        <row r="12959">
          <cell r="P12959" t="str">
            <v>阜阳太和网点</v>
          </cell>
        </row>
        <row r="12960">
          <cell r="P12960" t="str">
            <v>阜阳临泉网点</v>
          </cell>
        </row>
        <row r="12961">
          <cell r="P12961" t="str">
            <v>相山集散点</v>
          </cell>
        </row>
        <row r="12962">
          <cell r="P12962" t="str">
            <v>滁州扬子网点</v>
          </cell>
        </row>
        <row r="12963">
          <cell r="P12963" t="str">
            <v>芜湖南陵宇培网点</v>
          </cell>
        </row>
        <row r="12964">
          <cell r="P12964" t="str">
            <v>合肥长丰北城网点</v>
          </cell>
        </row>
        <row r="12965">
          <cell r="P12965" t="str">
            <v>马鞍山当涂网点</v>
          </cell>
        </row>
        <row r="12966">
          <cell r="P12966" t="str">
            <v>芜湖弋江火龙岗网点</v>
          </cell>
        </row>
        <row r="12967">
          <cell r="P12967" t="str">
            <v>合肥高新云飞路网点</v>
          </cell>
        </row>
        <row r="12968">
          <cell r="P12968" t="str">
            <v>六安舒城杭埠网点</v>
          </cell>
        </row>
        <row r="12969">
          <cell r="P12969" t="str">
            <v>合肥长丰水湖镇网点</v>
          </cell>
        </row>
        <row r="12970">
          <cell r="P12970" t="str">
            <v>蚌埠淮上网点</v>
          </cell>
        </row>
        <row r="12971">
          <cell r="P12971" t="str">
            <v>马鞍山含山网点</v>
          </cell>
        </row>
        <row r="12972">
          <cell r="P12972" t="str">
            <v>合肥包河葛大店网点</v>
          </cell>
        </row>
        <row r="12973">
          <cell r="P12973" t="str">
            <v>合肥瑶海灵石路网点</v>
          </cell>
        </row>
        <row r="12974">
          <cell r="P12974" t="str">
            <v>亳州利辛城南网点</v>
          </cell>
        </row>
        <row r="12975">
          <cell r="P12975" t="str">
            <v>宣城宣州城西网点</v>
          </cell>
        </row>
        <row r="12976">
          <cell r="P12976" t="str">
            <v>合肥包河葛大店网点</v>
          </cell>
        </row>
        <row r="12977">
          <cell r="P12977" t="str">
            <v>合肥肥东经开区网点</v>
          </cell>
        </row>
        <row r="12978">
          <cell r="P12978" t="str">
            <v>安徽代理区</v>
          </cell>
        </row>
        <row r="12979">
          <cell r="P12979" t="str">
            <v>马鞍山雨山网点</v>
          </cell>
        </row>
        <row r="12980">
          <cell r="P12980" t="str">
            <v>滁州天长网点</v>
          </cell>
        </row>
        <row r="12981">
          <cell r="P12981" t="str">
            <v>安庆宿松网点</v>
          </cell>
        </row>
        <row r="12982">
          <cell r="P12982" t="str">
            <v>芜湖南陵网点</v>
          </cell>
        </row>
        <row r="12983">
          <cell r="P12983" t="str">
            <v>淮南寿县网点</v>
          </cell>
        </row>
        <row r="12984">
          <cell r="P12984" t="str">
            <v>亳州蒙城网点</v>
          </cell>
        </row>
        <row r="12985">
          <cell r="P12985" t="str">
            <v>芜湖镜湖网点</v>
          </cell>
        </row>
        <row r="12986">
          <cell r="P12986" t="str">
            <v>六安金安城北网点</v>
          </cell>
        </row>
        <row r="12987">
          <cell r="P12987" t="str">
            <v>淮南舜耕山网点</v>
          </cell>
        </row>
        <row r="12988">
          <cell r="P12988" t="str">
            <v>蚌埠怀远新城网点</v>
          </cell>
        </row>
        <row r="12989">
          <cell r="P12989" t="str">
            <v>合肥瑶海南网点</v>
          </cell>
        </row>
        <row r="12990">
          <cell r="P12990" t="str">
            <v>安庆潜山网点</v>
          </cell>
        </row>
        <row r="12991">
          <cell r="P12991" t="str">
            <v>芜湖县万达网点</v>
          </cell>
        </row>
        <row r="12992">
          <cell r="P12992" t="str">
            <v>淮北濉溪网点</v>
          </cell>
        </row>
        <row r="12993">
          <cell r="P12993" t="str">
            <v>六安霍邱孟集镇网点</v>
          </cell>
        </row>
        <row r="12994">
          <cell r="P12994" t="str">
            <v>马鞍山和县网点</v>
          </cell>
        </row>
        <row r="12995">
          <cell r="P12995" t="str">
            <v>安庆宜秀开发区网点</v>
          </cell>
        </row>
        <row r="12996">
          <cell r="P12996" t="str">
            <v>合肥肥东经开区网点</v>
          </cell>
        </row>
        <row r="12997">
          <cell r="P12997" t="str">
            <v>合肥包河合工大网点</v>
          </cell>
        </row>
        <row r="12998">
          <cell r="P12998" t="str">
            <v>合肥蜀山蜀峰路网点</v>
          </cell>
        </row>
        <row r="12999">
          <cell r="P12999" t="str">
            <v>滁州天长网点</v>
          </cell>
        </row>
        <row r="13000">
          <cell r="P13000" t="str">
            <v>淮南谢家集网点</v>
          </cell>
        </row>
        <row r="13001">
          <cell r="P13001" t="str">
            <v>淮南寿县网点</v>
          </cell>
        </row>
        <row r="13002">
          <cell r="P13002" t="str">
            <v>合肥长丰网点</v>
          </cell>
        </row>
        <row r="13003">
          <cell r="P13003" t="str">
            <v>滁州琅琊明光路网点</v>
          </cell>
        </row>
        <row r="13004">
          <cell r="P13004" t="str">
            <v>安徽代理区</v>
          </cell>
        </row>
        <row r="13005">
          <cell r="P13005" t="str">
            <v>合肥滨湖网点</v>
          </cell>
        </row>
        <row r="13006">
          <cell r="P13006" t="str">
            <v>亳州谯城网点</v>
          </cell>
        </row>
        <row r="13007">
          <cell r="P13007" t="str">
            <v>亳州蒙城网点</v>
          </cell>
        </row>
        <row r="13008">
          <cell r="P13008" t="str">
            <v>安庆潜山网点</v>
          </cell>
        </row>
        <row r="13009">
          <cell r="P13009" t="str">
            <v>合肥蜀山电商园网点</v>
          </cell>
        </row>
        <row r="13010">
          <cell r="P13010" t="str">
            <v>阜阳阜南火车站网点</v>
          </cell>
        </row>
        <row r="13011">
          <cell r="P13011" t="str">
            <v>宿州泗县网点</v>
          </cell>
        </row>
        <row r="13012">
          <cell r="P13012" t="str">
            <v>宿州砀山网点</v>
          </cell>
        </row>
        <row r="13013">
          <cell r="P13013" t="str">
            <v>合肥长丰北城网点</v>
          </cell>
        </row>
        <row r="13014">
          <cell r="P13014" t="str">
            <v>宣城宣州网点</v>
          </cell>
        </row>
        <row r="13015">
          <cell r="P13015" t="str">
            <v>淮北相山网点</v>
          </cell>
        </row>
        <row r="13016">
          <cell r="P13016" t="str">
            <v>滁州苏滁产业园网点</v>
          </cell>
        </row>
        <row r="13017">
          <cell r="P13017" t="str">
            <v>蚌埠固镇网点</v>
          </cell>
        </row>
        <row r="13018">
          <cell r="P13018" t="str">
            <v>合肥肥西桃花镇网点</v>
          </cell>
        </row>
        <row r="13019">
          <cell r="P13019" t="str">
            <v>宿州灵璧网点</v>
          </cell>
        </row>
        <row r="13020">
          <cell r="P13020" t="str">
            <v>合肥市三孝口网点</v>
          </cell>
        </row>
        <row r="13021">
          <cell r="P13021" t="str">
            <v>滁州明光网点</v>
          </cell>
        </row>
        <row r="13022">
          <cell r="P13022" t="str">
            <v>滁州凤阳网点</v>
          </cell>
        </row>
        <row r="13023">
          <cell r="P13023" t="str">
            <v>六安金安城北网点</v>
          </cell>
        </row>
        <row r="13024">
          <cell r="P13024" t="str">
            <v>阜阳颍上网点</v>
          </cell>
        </row>
        <row r="13025">
          <cell r="P13025" t="str">
            <v>六安霍邱高塘镇网点</v>
          </cell>
        </row>
        <row r="13026">
          <cell r="P13026" t="str">
            <v>池州贵池开发区网点</v>
          </cell>
        </row>
        <row r="13027">
          <cell r="P13027" t="str">
            <v>淮北濉溪网点</v>
          </cell>
        </row>
        <row r="13028">
          <cell r="P13028" t="str">
            <v>宿州埇桥网点</v>
          </cell>
        </row>
        <row r="13029">
          <cell r="P13029" t="str">
            <v>蚌埠怀远新城网点</v>
          </cell>
        </row>
        <row r="13030">
          <cell r="P13030" t="str">
            <v>合肥瑶海新站网点</v>
          </cell>
        </row>
        <row r="13031">
          <cell r="P13031" t="str">
            <v>滁州来安网点</v>
          </cell>
        </row>
        <row r="13032">
          <cell r="P13032" t="str">
            <v>阜阳阜南网点</v>
          </cell>
        </row>
        <row r="13033">
          <cell r="P13033" t="str">
            <v>安庆怀宁网点</v>
          </cell>
        </row>
        <row r="13034">
          <cell r="P13034" t="str">
            <v>六安霍邱城关镇网点</v>
          </cell>
        </row>
        <row r="13035">
          <cell r="P13035" t="str">
            <v>六安舒城马汤网点</v>
          </cell>
        </row>
        <row r="13036">
          <cell r="P13036" t="str">
            <v>滁州凤阳网点</v>
          </cell>
        </row>
        <row r="13037">
          <cell r="P13037" t="str">
            <v>安庆迎江网点</v>
          </cell>
        </row>
        <row r="13038">
          <cell r="P13038" t="str">
            <v>蚌埠淮上网点</v>
          </cell>
        </row>
        <row r="13039">
          <cell r="P13039" t="str">
            <v>相山集散点</v>
          </cell>
        </row>
        <row r="13040">
          <cell r="P13040" t="str">
            <v>合肥肥东吾悦网点</v>
          </cell>
        </row>
        <row r="13041">
          <cell r="P13041" t="str">
            <v>阜阳高铁新区网点</v>
          </cell>
        </row>
        <row r="13042">
          <cell r="P13042" t="str">
            <v>合肥高新云飞路网点</v>
          </cell>
        </row>
        <row r="13043">
          <cell r="P13043" t="str">
            <v>相山集散点</v>
          </cell>
        </row>
        <row r="13044">
          <cell r="P13044" t="str">
            <v>合肥长丰北城网点</v>
          </cell>
        </row>
        <row r="13045">
          <cell r="P13045" t="str">
            <v>滁州天长网点</v>
          </cell>
        </row>
        <row r="13046">
          <cell r="P13046" t="str">
            <v>合肥瑶海磨店网点</v>
          </cell>
        </row>
        <row r="13047">
          <cell r="P13047" t="str">
            <v>芜湖鸠江经开网点</v>
          </cell>
        </row>
        <row r="13048">
          <cell r="P13048" t="str">
            <v>安徽代理区</v>
          </cell>
        </row>
        <row r="13049">
          <cell r="P13049" t="str">
            <v>蚌埠禹会东部网点</v>
          </cell>
        </row>
        <row r="13050">
          <cell r="P13050" t="str">
            <v>池州青阳网点</v>
          </cell>
        </row>
        <row r="13051">
          <cell r="P13051" t="str">
            <v>合肥瑶海胜利路网点</v>
          </cell>
        </row>
        <row r="13052">
          <cell r="P13052" t="str">
            <v>阜阳临泉网点</v>
          </cell>
        </row>
        <row r="13053">
          <cell r="P13053" t="str">
            <v>六安金安城北网点</v>
          </cell>
        </row>
        <row r="13054">
          <cell r="P13054" t="str">
            <v>安徽代理区</v>
          </cell>
        </row>
        <row r="13055">
          <cell r="P13055" t="str">
            <v>黄山屯溪茶城网点</v>
          </cell>
        </row>
        <row r="13056">
          <cell r="P13056" t="str">
            <v>亳州蒙城网点</v>
          </cell>
        </row>
        <row r="13057">
          <cell r="P13057" t="str">
            <v>安徽代理区</v>
          </cell>
        </row>
        <row r="13058">
          <cell r="P13058" t="str">
            <v>蚌埠蚌山万达网点</v>
          </cell>
        </row>
        <row r="13059">
          <cell r="P13059" t="str">
            <v>安庆桐城网点</v>
          </cell>
        </row>
        <row r="13060">
          <cell r="P13060" t="str">
            <v>铜陵义安网点</v>
          </cell>
        </row>
        <row r="13061">
          <cell r="P13061" t="str">
            <v>合肥瑶海北网点</v>
          </cell>
        </row>
        <row r="13062">
          <cell r="P13062" t="str">
            <v>合肥长丰双凤大道网点</v>
          </cell>
        </row>
        <row r="13063">
          <cell r="P13063" t="str">
            <v>芜湖镜湖网点</v>
          </cell>
        </row>
        <row r="13064">
          <cell r="P13064" t="str">
            <v>马鞍山博望网点</v>
          </cell>
        </row>
        <row r="13065">
          <cell r="P13065" t="str">
            <v>安徽代理区</v>
          </cell>
        </row>
        <row r="13066">
          <cell r="P13066" t="str">
            <v>安庆潜山网点</v>
          </cell>
        </row>
        <row r="13067">
          <cell r="P13067" t="str">
            <v>合肥肥东经开区网点</v>
          </cell>
        </row>
        <row r="13068">
          <cell r="P13068" t="str">
            <v>黄山屯溪阳湖网点</v>
          </cell>
        </row>
        <row r="13069">
          <cell r="P13069" t="str">
            <v>安庆怀宁网点</v>
          </cell>
        </row>
        <row r="13070">
          <cell r="P13070" t="str">
            <v>巢湖集散点</v>
          </cell>
        </row>
        <row r="13071">
          <cell r="P13071" t="str">
            <v>滁州琅琊网点</v>
          </cell>
        </row>
        <row r="13072">
          <cell r="P13072" t="str">
            <v>淮北相山网点</v>
          </cell>
        </row>
        <row r="13073">
          <cell r="P13073" t="str">
            <v>芜湖南陵宇培网点</v>
          </cell>
        </row>
        <row r="13074">
          <cell r="P13074" t="str">
            <v>淮南寿县网点</v>
          </cell>
        </row>
        <row r="13075">
          <cell r="P13075" t="str">
            <v>滁州定远网点</v>
          </cell>
        </row>
        <row r="13076">
          <cell r="P13076" t="str">
            <v>池州贵池开发区网点</v>
          </cell>
        </row>
        <row r="13077">
          <cell r="P13077" t="str">
            <v>蚌埠怀远网点</v>
          </cell>
        </row>
        <row r="13078">
          <cell r="P13078" t="str">
            <v>合肥长丰水湖镇网点</v>
          </cell>
        </row>
        <row r="13079">
          <cell r="P13079" t="str">
            <v>安徽代理区</v>
          </cell>
        </row>
        <row r="13080">
          <cell r="P13080" t="str">
            <v>马鞍山花山网点</v>
          </cell>
        </row>
        <row r="13081">
          <cell r="P13081" t="str">
            <v>安庆怀宁网点</v>
          </cell>
        </row>
        <row r="13082">
          <cell r="P13082" t="str">
            <v>安徽代理区</v>
          </cell>
        </row>
        <row r="13083">
          <cell r="P13083" t="str">
            <v>合肥包河合工大网点</v>
          </cell>
        </row>
        <row r="13084">
          <cell r="P13084" t="str">
            <v>合肥瑶海灵石路网点</v>
          </cell>
        </row>
        <row r="13085">
          <cell r="P13085" t="str">
            <v>阜阳颍州新阳网点</v>
          </cell>
        </row>
        <row r="13086">
          <cell r="P13086" t="str">
            <v>合肥高新云飞路网点</v>
          </cell>
        </row>
        <row r="13087">
          <cell r="P13087" t="str">
            <v>马鞍山含山网点</v>
          </cell>
        </row>
        <row r="13088">
          <cell r="P13088" t="str">
            <v>宿州砀山网点</v>
          </cell>
        </row>
        <row r="13089">
          <cell r="P13089" t="str">
            <v>阜阳界首网点</v>
          </cell>
        </row>
        <row r="13090">
          <cell r="P13090" t="str">
            <v>阜阳太和网点</v>
          </cell>
        </row>
        <row r="13091">
          <cell r="P13091" t="str">
            <v>亳州涡阳网点</v>
          </cell>
        </row>
        <row r="13092">
          <cell r="P13092" t="str">
            <v>大通集散点</v>
          </cell>
        </row>
        <row r="13093">
          <cell r="P13093" t="str">
            <v>合肥滨湖网点</v>
          </cell>
        </row>
        <row r="13094">
          <cell r="P13094" t="str">
            <v>阜阳临泉网点</v>
          </cell>
        </row>
        <row r="13095">
          <cell r="P13095" t="str">
            <v>合肥肥东经开区网点</v>
          </cell>
        </row>
        <row r="13096">
          <cell r="P13096" t="str">
            <v>淮北濉溪网点</v>
          </cell>
        </row>
        <row r="13097">
          <cell r="P13097" t="str">
            <v>宿州灵璧网点</v>
          </cell>
        </row>
        <row r="13098">
          <cell r="P13098" t="str">
            <v>黄山屯溪茶城网点</v>
          </cell>
        </row>
        <row r="13099">
          <cell r="P13099" t="str">
            <v>芜湖三山网点</v>
          </cell>
        </row>
        <row r="13100">
          <cell r="P13100" t="str">
            <v>黄山黄山区网点</v>
          </cell>
        </row>
        <row r="13101">
          <cell r="P13101" t="str">
            <v>安徽代理区</v>
          </cell>
        </row>
        <row r="13102">
          <cell r="P13102" t="str">
            <v>宿州萧县网点</v>
          </cell>
        </row>
        <row r="13103">
          <cell r="P13103" t="str">
            <v>安徽代理区</v>
          </cell>
        </row>
        <row r="13104">
          <cell r="P13104" t="str">
            <v>阜阳临泉网点</v>
          </cell>
        </row>
        <row r="13105">
          <cell r="P13105" t="str">
            <v>宿州灵璧网点</v>
          </cell>
        </row>
        <row r="13106">
          <cell r="P13106" t="str">
            <v>马鞍山开发区营业部网点</v>
          </cell>
        </row>
        <row r="13107">
          <cell r="P13107" t="str">
            <v>宿州灵璧网点</v>
          </cell>
        </row>
        <row r="13108">
          <cell r="P13108" t="str">
            <v>马鞍山含山网点</v>
          </cell>
        </row>
        <row r="13109">
          <cell r="P13109" t="str">
            <v>宿州泗县网点</v>
          </cell>
        </row>
        <row r="13110">
          <cell r="P13110" t="str">
            <v>黄山屯溪茶城网点</v>
          </cell>
        </row>
        <row r="13111">
          <cell r="P13111" t="str">
            <v>合肥滨湖网点</v>
          </cell>
        </row>
        <row r="13112">
          <cell r="P13112" t="str">
            <v>亳州涡阳城关网点</v>
          </cell>
        </row>
        <row r="13113">
          <cell r="P13113" t="str">
            <v>合肥包河葛大店网点</v>
          </cell>
        </row>
        <row r="13114">
          <cell r="P13114" t="str">
            <v>合肥巢湖亚父路网点</v>
          </cell>
        </row>
        <row r="13115">
          <cell r="P13115" t="str">
            <v>芜湖镜湖新市口网点</v>
          </cell>
        </row>
        <row r="13116">
          <cell r="P13116" t="str">
            <v>六安叶集网点</v>
          </cell>
        </row>
        <row r="13117">
          <cell r="P13117" t="str">
            <v>宿州灵璧网点</v>
          </cell>
        </row>
        <row r="13118">
          <cell r="P13118" t="str">
            <v>池州青阳网点</v>
          </cell>
        </row>
        <row r="13119">
          <cell r="P13119" t="str">
            <v>宿州灵璧网点</v>
          </cell>
        </row>
        <row r="13120">
          <cell r="P13120" t="str">
            <v>合肥包河葛大店网点</v>
          </cell>
        </row>
        <row r="13120">
          <cell r="AI13120" t="str">
            <v>网点超50分钟未响应</v>
          </cell>
        </row>
        <row r="13121">
          <cell r="P13121" t="str">
            <v>合肥肥东网点</v>
          </cell>
        </row>
        <row r="13122">
          <cell r="P13122" t="str">
            <v>合肥经开大学城网点</v>
          </cell>
        </row>
        <row r="13123">
          <cell r="P13123" t="str">
            <v>宿州灵璧网点</v>
          </cell>
        </row>
        <row r="13124">
          <cell r="P13124" t="str">
            <v>亳州蒙城网点</v>
          </cell>
        </row>
        <row r="13125">
          <cell r="P13125" t="str">
            <v>六安霍邱长集镇网点</v>
          </cell>
        </row>
        <row r="13126">
          <cell r="P13126" t="str">
            <v>芜湖弋江大学城网点</v>
          </cell>
        </row>
        <row r="13127">
          <cell r="P13127" t="str">
            <v>六安金安三十铺网点</v>
          </cell>
        </row>
        <row r="13128">
          <cell r="P13128" t="str">
            <v>合肥蜀山通合网点</v>
          </cell>
        </row>
        <row r="13129">
          <cell r="P13129" t="str">
            <v>亳州谯城网点</v>
          </cell>
        </row>
        <row r="13130">
          <cell r="P13130" t="str">
            <v>蚌埠怀远新城网点</v>
          </cell>
        </row>
        <row r="13131">
          <cell r="P13131" t="str">
            <v>安徽代理区</v>
          </cell>
        </row>
        <row r="13132">
          <cell r="P13132" t="str">
            <v>亳州利辛网点</v>
          </cell>
        </row>
        <row r="13133">
          <cell r="P13133" t="str">
            <v>黄山歙县城区网点</v>
          </cell>
        </row>
        <row r="13134">
          <cell r="P13134" t="str">
            <v>宿州萧县网点</v>
          </cell>
        </row>
        <row r="13135">
          <cell r="P13135" t="str">
            <v>池州贵池开发区网点</v>
          </cell>
        </row>
        <row r="13136">
          <cell r="P13136" t="str">
            <v>池州贵池开发区网点</v>
          </cell>
        </row>
        <row r="13137">
          <cell r="P13137" t="str">
            <v>阜阳颍上网点</v>
          </cell>
        </row>
        <row r="13138">
          <cell r="P13138" t="str">
            <v>合肥长丰双凤大道网点</v>
          </cell>
        </row>
        <row r="13139">
          <cell r="P13139" t="str">
            <v>亳州谯城网点</v>
          </cell>
        </row>
        <row r="13140">
          <cell r="P13140" t="str">
            <v>安徽代理区</v>
          </cell>
        </row>
        <row r="13141">
          <cell r="P13141" t="str">
            <v>宿州泗县网点</v>
          </cell>
        </row>
        <row r="13142">
          <cell r="P13142" t="str">
            <v>宿州萧县网点</v>
          </cell>
        </row>
        <row r="13143">
          <cell r="P13143" t="str">
            <v>马鞍山花山网点</v>
          </cell>
        </row>
        <row r="13144">
          <cell r="P13144" t="str">
            <v>黄山歙县城区网点</v>
          </cell>
        </row>
        <row r="13145">
          <cell r="P13145" t="str">
            <v>亳州谯城万达网点</v>
          </cell>
        </row>
        <row r="13146">
          <cell r="P13146" t="str">
            <v>合肥退转网点</v>
          </cell>
        </row>
        <row r="13146">
          <cell r="AJ13146" t="str">
            <v>网点超23H未关闭</v>
          </cell>
        </row>
        <row r="13147">
          <cell r="P13147" t="str">
            <v>淮南上窑网点</v>
          </cell>
        </row>
        <row r="13148">
          <cell r="P13148" t="str">
            <v>亳州利辛工业园网点</v>
          </cell>
        </row>
        <row r="13149">
          <cell r="P13149" t="str">
            <v>黄山屯溪阳湖网点</v>
          </cell>
        </row>
        <row r="13150">
          <cell r="P13150" t="str">
            <v>合肥瑶海灵石路网点</v>
          </cell>
        </row>
        <row r="13151">
          <cell r="P13151" t="str">
            <v>滁州来安网点</v>
          </cell>
        </row>
        <row r="13152">
          <cell r="P13152" t="str">
            <v>淮南大通网点</v>
          </cell>
        </row>
        <row r="13153">
          <cell r="P13153" t="str">
            <v>滁州明光网点</v>
          </cell>
        </row>
        <row r="13154">
          <cell r="P13154" t="str">
            <v>亳州蒙城网点</v>
          </cell>
        </row>
        <row r="13155">
          <cell r="P13155" t="str">
            <v>宣城泾县网点</v>
          </cell>
        </row>
        <row r="13156">
          <cell r="P13156" t="str">
            <v>淮南寿县网点</v>
          </cell>
        </row>
        <row r="13157">
          <cell r="P13157" t="str">
            <v>亳州利辛网点</v>
          </cell>
        </row>
        <row r="13158">
          <cell r="P13158" t="str">
            <v>马鞍山含山网点</v>
          </cell>
        </row>
        <row r="13159">
          <cell r="P13159" t="str">
            <v>安庆宜秀网点</v>
          </cell>
        </row>
        <row r="13160">
          <cell r="P13160" t="str">
            <v>合肥肥东网点</v>
          </cell>
        </row>
        <row r="13161">
          <cell r="P13161" t="str">
            <v>蚌埠淮上网点</v>
          </cell>
        </row>
        <row r="13162">
          <cell r="P13162" t="str">
            <v>黄山屯溪网点</v>
          </cell>
        </row>
        <row r="13163">
          <cell r="P13163" t="str">
            <v>合肥肥东吾悦网点</v>
          </cell>
        </row>
        <row r="13164">
          <cell r="P13164" t="str">
            <v>芜湖弋江大学城网点</v>
          </cell>
        </row>
        <row r="13165">
          <cell r="P13165" t="str">
            <v>阜阳颍东网点</v>
          </cell>
        </row>
        <row r="13166">
          <cell r="P13166" t="str">
            <v>亳州谯城天运网点</v>
          </cell>
        </row>
        <row r="13167">
          <cell r="P13167" t="str">
            <v>安庆桐城网点</v>
          </cell>
        </row>
        <row r="13168">
          <cell r="P13168" t="str">
            <v>淮南寿县网点</v>
          </cell>
        </row>
        <row r="13169">
          <cell r="P13169" t="str">
            <v>宿州泗县网点</v>
          </cell>
        </row>
        <row r="13170">
          <cell r="P13170" t="str">
            <v>亳州蒙城网点</v>
          </cell>
        </row>
        <row r="13171">
          <cell r="P13171" t="str">
            <v>淮南舜耕山网点</v>
          </cell>
        </row>
        <row r="13172">
          <cell r="P13172" t="str">
            <v>合肥肥东经开区网点</v>
          </cell>
        </row>
        <row r="13173">
          <cell r="P13173" t="str">
            <v>池州贵池开发区网点</v>
          </cell>
        </row>
        <row r="13174">
          <cell r="P13174" t="str">
            <v>合肥瑶海北网点</v>
          </cell>
        </row>
        <row r="13175">
          <cell r="P13175" t="str">
            <v>六安裕安平桥网点</v>
          </cell>
        </row>
        <row r="13176">
          <cell r="P13176" t="str">
            <v>淮北相山网点</v>
          </cell>
        </row>
        <row r="13177">
          <cell r="P13177" t="str">
            <v>六安金安木厂网点</v>
          </cell>
        </row>
        <row r="13178">
          <cell r="P13178" t="str">
            <v>亳州蒙城网点</v>
          </cell>
        </row>
        <row r="13179">
          <cell r="P13179" t="str">
            <v>淮北相山网点</v>
          </cell>
        </row>
        <row r="13180">
          <cell r="P13180" t="str">
            <v>宿州萧县网点</v>
          </cell>
        </row>
        <row r="13181">
          <cell r="P13181" t="str">
            <v>安徽代理区</v>
          </cell>
        </row>
        <row r="13182">
          <cell r="P13182" t="str">
            <v>六安舒城开发区网点</v>
          </cell>
        </row>
        <row r="13183">
          <cell r="P13183" t="str">
            <v>合肥长丰水湖镇网点</v>
          </cell>
        </row>
        <row r="13184">
          <cell r="P13184" t="str">
            <v>池州青阳网点</v>
          </cell>
        </row>
        <row r="13185">
          <cell r="P13185" t="str">
            <v>芜湖县万达网点</v>
          </cell>
        </row>
        <row r="13186">
          <cell r="P13186" t="str">
            <v>亳州谯城万达网点</v>
          </cell>
        </row>
        <row r="13187">
          <cell r="P13187" t="str">
            <v>合肥蜀山农大网点</v>
          </cell>
        </row>
        <row r="13188">
          <cell r="P13188" t="str">
            <v>宣城宁国网点</v>
          </cell>
        </row>
        <row r="13189">
          <cell r="P13189" t="str">
            <v>六安裕安平桥网点</v>
          </cell>
        </row>
        <row r="13190">
          <cell r="P13190" t="str">
            <v>宿州灵璧网点</v>
          </cell>
        </row>
        <row r="13191">
          <cell r="P13191" t="str">
            <v>相山集散点</v>
          </cell>
        </row>
        <row r="13192">
          <cell r="P13192" t="str">
            <v>合肥蜀山大溪地网点</v>
          </cell>
        </row>
        <row r="13193">
          <cell r="P13193" t="str">
            <v>阜阳颍东网点</v>
          </cell>
        </row>
        <row r="13194">
          <cell r="P13194" t="str">
            <v>宿州泗县网点</v>
          </cell>
        </row>
        <row r="13195">
          <cell r="P13195" t="str">
            <v>安徽代理区</v>
          </cell>
        </row>
        <row r="13196">
          <cell r="P13196" t="str">
            <v>阜阳阜南网点</v>
          </cell>
        </row>
        <row r="13197">
          <cell r="P13197" t="str">
            <v>阜阳颍东网点</v>
          </cell>
        </row>
        <row r="13198">
          <cell r="P13198" t="str">
            <v>宿州砀山网点</v>
          </cell>
        </row>
        <row r="13199">
          <cell r="P13199" t="str">
            <v>宿州砀山网点</v>
          </cell>
        </row>
        <row r="13200">
          <cell r="P13200" t="str">
            <v>淮南洞山路网点</v>
          </cell>
        </row>
        <row r="13201">
          <cell r="P13201" t="str">
            <v>蚌埠电商产业园网点</v>
          </cell>
        </row>
        <row r="13202">
          <cell r="P13202" t="str">
            <v>马鞍山雨山网点</v>
          </cell>
        </row>
        <row r="13203">
          <cell r="P13203" t="str">
            <v>亳州谯城网点</v>
          </cell>
        </row>
        <row r="13204">
          <cell r="P13204" t="str">
            <v>六安舒城开发区网点</v>
          </cell>
        </row>
        <row r="13205">
          <cell r="P13205" t="str">
            <v>安庆怀宁网点</v>
          </cell>
        </row>
        <row r="13206">
          <cell r="P13206" t="str">
            <v>滁州天长网点</v>
          </cell>
        </row>
        <row r="13207">
          <cell r="P13207" t="str">
            <v>合肥滨湖网点</v>
          </cell>
        </row>
        <row r="13208">
          <cell r="P13208" t="str">
            <v>合肥瑶海磨店网点</v>
          </cell>
        </row>
        <row r="13209">
          <cell r="P13209" t="str">
            <v>淮北相山网点</v>
          </cell>
        </row>
        <row r="13210">
          <cell r="P13210" t="str">
            <v>合肥瑶海北网点</v>
          </cell>
        </row>
        <row r="13211">
          <cell r="P13211" t="str">
            <v>安徽代理区</v>
          </cell>
        </row>
        <row r="13212">
          <cell r="P13212" t="str">
            <v>合肥蜀山通合网点</v>
          </cell>
        </row>
        <row r="13213">
          <cell r="P13213" t="str">
            <v>安徽代理区</v>
          </cell>
        </row>
        <row r="13214">
          <cell r="P13214" t="str">
            <v>亳州涡阳城西网点</v>
          </cell>
        </row>
        <row r="13215">
          <cell r="P13215" t="str">
            <v>淮南凤台网点</v>
          </cell>
        </row>
        <row r="13216">
          <cell r="P13216" t="str">
            <v>阜阳颍上网点</v>
          </cell>
        </row>
        <row r="13217">
          <cell r="P13217" t="str">
            <v>黄山屯溪茶城网点</v>
          </cell>
        </row>
        <row r="13218">
          <cell r="P13218" t="str">
            <v>黄山歙县城区网点</v>
          </cell>
        </row>
        <row r="13219">
          <cell r="P13219" t="str">
            <v>合肥蜀山安居苑网点</v>
          </cell>
        </row>
        <row r="13220">
          <cell r="P13220" t="str">
            <v>宿州萧县网点</v>
          </cell>
        </row>
        <row r="13221">
          <cell r="P13221" t="str">
            <v>黄山黟县网点</v>
          </cell>
        </row>
        <row r="13222">
          <cell r="P13222" t="str">
            <v>合肥包河三里庵网点</v>
          </cell>
        </row>
        <row r="13223">
          <cell r="P13223" t="str">
            <v>亳州蒙城网点</v>
          </cell>
        </row>
        <row r="13224">
          <cell r="P13224" t="str">
            <v>黄山屯溪网点</v>
          </cell>
        </row>
        <row r="13225">
          <cell r="P13225" t="str">
            <v>滁州天长网点</v>
          </cell>
        </row>
        <row r="13226">
          <cell r="P13226" t="str">
            <v>滁州明光网点</v>
          </cell>
        </row>
        <row r="13227">
          <cell r="P13227" t="str">
            <v>蚌埠固镇网点</v>
          </cell>
        </row>
        <row r="13228">
          <cell r="P13228" t="str">
            <v>宿州泗县网点</v>
          </cell>
        </row>
        <row r="13229">
          <cell r="P13229" t="str">
            <v>亳州谯城网点</v>
          </cell>
        </row>
        <row r="13230">
          <cell r="P13230" t="str">
            <v>宿州泗县网点</v>
          </cell>
        </row>
        <row r="13231">
          <cell r="P13231" t="str">
            <v>芜湖弋江大学城网点</v>
          </cell>
        </row>
        <row r="13232">
          <cell r="P13232" t="str">
            <v>黄山屯溪网点</v>
          </cell>
        </row>
        <row r="13233">
          <cell r="P13233" t="str">
            <v>黄山屯溪网点</v>
          </cell>
        </row>
        <row r="13234">
          <cell r="P13234" t="str">
            <v>合肥肥西鑫辰网点</v>
          </cell>
        </row>
        <row r="13235">
          <cell r="P13235" t="str">
            <v>亳州谯城西马园网点</v>
          </cell>
        </row>
        <row r="13236">
          <cell r="P13236" t="str">
            <v>安庆太湖网点</v>
          </cell>
        </row>
        <row r="13237">
          <cell r="P13237" t="str">
            <v>芜湖县万达网点</v>
          </cell>
        </row>
        <row r="13238">
          <cell r="P13238" t="str">
            <v>阜阳经开区黄庄网点</v>
          </cell>
        </row>
        <row r="13239">
          <cell r="P13239" t="str">
            <v>黄山屯溪网点</v>
          </cell>
        </row>
        <row r="13240">
          <cell r="P13240" t="str">
            <v>黄山屯溪网点</v>
          </cell>
        </row>
        <row r="13241">
          <cell r="P13241" t="str">
            <v>阜阳太和网点</v>
          </cell>
        </row>
        <row r="13242">
          <cell r="P13242" t="str">
            <v>黄山屯溪网点</v>
          </cell>
        </row>
        <row r="13243">
          <cell r="P13243" t="str">
            <v>六安金安城北网点</v>
          </cell>
        </row>
        <row r="13244">
          <cell r="P13244" t="str">
            <v>亳州谯城网点</v>
          </cell>
        </row>
        <row r="13245">
          <cell r="P13245" t="str">
            <v>蚌埠怀远老城网点</v>
          </cell>
        </row>
        <row r="13246">
          <cell r="P13246" t="str">
            <v>芜湖南陵网点</v>
          </cell>
        </row>
        <row r="13247">
          <cell r="P13247" t="str">
            <v>阜阳太和网点</v>
          </cell>
        </row>
        <row r="13248">
          <cell r="P13248" t="str">
            <v>相山集散点</v>
          </cell>
        </row>
        <row r="13249">
          <cell r="P13249" t="str">
            <v>合肥瑶海灵石路网点</v>
          </cell>
        </row>
        <row r="13250">
          <cell r="P13250" t="str">
            <v>阜阳阜南网点</v>
          </cell>
        </row>
        <row r="13251">
          <cell r="P13251" t="str">
            <v>淮南舜耕山网点</v>
          </cell>
        </row>
        <row r="13252">
          <cell r="P13252" t="str">
            <v>宿州埇桥网点</v>
          </cell>
        </row>
        <row r="13253">
          <cell r="P13253" t="str">
            <v>滁州天长网点</v>
          </cell>
        </row>
        <row r="13254">
          <cell r="P13254" t="str">
            <v>蚌埠淮上网点</v>
          </cell>
        </row>
        <row r="13255">
          <cell r="P13255" t="str">
            <v>合肥包河三里庵网点</v>
          </cell>
        </row>
        <row r="13256">
          <cell r="P13256" t="str">
            <v>合肥瑶海新站网点</v>
          </cell>
        </row>
        <row r="13257">
          <cell r="P13257" t="str">
            <v>宿州埇桥道东北部网点</v>
          </cell>
        </row>
        <row r="13258">
          <cell r="P13258" t="str">
            <v>宿州砀山网点</v>
          </cell>
        </row>
        <row r="13259">
          <cell r="P13259" t="str">
            <v>马鞍山含山网点</v>
          </cell>
        </row>
        <row r="13260">
          <cell r="P13260" t="str">
            <v>六安裕安区固镇网点</v>
          </cell>
        </row>
        <row r="13261">
          <cell r="P13261" t="str">
            <v>阜阳界首网点</v>
          </cell>
        </row>
        <row r="13262">
          <cell r="P13262" t="str">
            <v>合肥肥西柏乐网点</v>
          </cell>
        </row>
        <row r="13263">
          <cell r="P13263" t="str">
            <v>安庆潜山网点</v>
          </cell>
        </row>
        <row r="13264">
          <cell r="P13264" t="str">
            <v>淮南寿县网点</v>
          </cell>
        </row>
        <row r="13265">
          <cell r="P13265" t="str">
            <v>淮南凤台网点</v>
          </cell>
        </row>
        <row r="13266">
          <cell r="P13266" t="str">
            <v>巢湖集散点</v>
          </cell>
        </row>
        <row r="13267">
          <cell r="P13267" t="str">
            <v>谯城区集散点</v>
          </cell>
        </row>
        <row r="13268">
          <cell r="P13268" t="str">
            <v>六安金安网点</v>
          </cell>
        </row>
        <row r="13269">
          <cell r="P13269" t="str">
            <v>宿州埇桥三里湾网点</v>
          </cell>
        </row>
        <row r="13270">
          <cell r="P13270" t="str">
            <v>芜湖弋江大学城网点</v>
          </cell>
        </row>
        <row r="13271">
          <cell r="P13271" t="str">
            <v>安徽代理区</v>
          </cell>
        </row>
        <row r="13272">
          <cell r="P13272" t="str">
            <v>亳州蒙城网点</v>
          </cell>
        </row>
        <row r="13273">
          <cell r="P13273" t="str">
            <v>合肥庐江网点</v>
          </cell>
        </row>
        <row r="13274">
          <cell r="P13274" t="str">
            <v>滁州天长网点</v>
          </cell>
        </row>
        <row r="13275">
          <cell r="P13275" t="str">
            <v>合肥瑶海北网点</v>
          </cell>
        </row>
        <row r="13276">
          <cell r="P13276" t="str">
            <v>亳州谯城网点</v>
          </cell>
        </row>
        <row r="13277">
          <cell r="P13277" t="str">
            <v>六安舒城杭埠网点</v>
          </cell>
        </row>
        <row r="13278">
          <cell r="P13278" t="str">
            <v>马鞍山博望网点</v>
          </cell>
        </row>
        <row r="13279">
          <cell r="P13279" t="str">
            <v>马鞍山雨山网点</v>
          </cell>
        </row>
        <row r="13280">
          <cell r="P13280" t="str">
            <v>安庆迎江网点</v>
          </cell>
        </row>
        <row r="13281">
          <cell r="P13281" t="str">
            <v>蚌埠淮上网点</v>
          </cell>
        </row>
        <row r="13282">
          <cell r="P13282" t="str">
            <v>亳州谯城网点</v>
          </cell>
        </row>
        <row r="13283">
          <cell r="P13283" t="str">
            <v>蚌埠五河网点</v>
          </cell>
        </row>
        <row r="13284">
          <cell r="P13284" t="str">
            <v>蚌埠固镇网点</v>
          </cell>
        </row>
        <row r="13285">
          <cell r="P13285" t="str">
            <v>安徽代理区</v>
          </cell>
        </row>
        <row r="13286">
          <cell r="P13286" t="str">
            <v>合肥撮镇龙塘网点</v>
          </cell>
        </row>
        <row r="13287">
          <cell r="P13287" t="str">
            <v>芜湖镜湖网点</v>
          </cell>
        </row>
        <row r="13288">
          <cell r="P13288" t="str">
            <v>淮南国庆路网点</v>
          </cell>
        </row>
        <row r="13289">
          <cell r="P13289" t="str">
            <v>滁州定远网点</v>
          </cell>
        </row>
        <row r="13290">
          <cell r="P13290" t="str">
            <v>合肥经开莲花路网点</v>
          </cell>
        </row>
        <row r="13291">
          <cell r="P13291" t="str">
            <v>安庆桐城范岗网点</v>
          </cell>
        </row>
        <row r="13292">
          <cell r="P13292" t="str">
            <v>阜阳经开区黄庄网点</v>
          </cell>
        </row>
        <row r="13293">
          <cell r="P13293" t="str">
            <v>宿州泗县网点</v>
          </cell>
        </row>
        <row r="13294">
          <cell r="P13294" t="str">
            <v>阜阳颍上网点</v>
          </cell>
        </row>
        <row r="13295">
          <cell r="P13295" t="str">
            <v>安庆宿松网点</v>
          </cell>
        </row>
        <row r="13296">
          <cell r="P13296" t="str">
            <v>芜湖无为网点</v>
          </cell>
        </row>
        <row r="13297">
          <cell r="P13297" t="str">
            <v>合肥瑶海磨店网点</v>
          </cell>
        </row>
        <row r="13298">
          <cell r="P13298" t="str">
            <v>芜湖县万达网点</v>
          </cell>
        </row>
        <row r="13299">
          <cell r="P13299" t="str">
            <v>淮南凤台网点</v>
          </cell>
        </row>
        <row r="13300">
          <cell r="P13300" t="str">
            <v>安徽代理区</v>
          </cell>
        </row>
        <row r="13301">
          <cell r="P13301" t="str">
            <v>滁州定远网点</v>
          </cell>
        </row>
        <row r="13302">
          <cell r="P13302" t="str">
            <v>六安金安三十铺网点</v>
          </cell>
        </row>
        <row r="13303">
          <cell r="P13303" t="str">
            <v>阜阳临泉网点</v>
          </cell>
        </row>
        <row r="13304">
          <cell r="P13304" t="str">
            <v>亳州谯城桃花源网点</v>
          </cell>
        </row>
        <row r="13305">
          <cell r="P13305" t="str">
            <v>滁州凤阳网点</v>
          </cell>
        </row>
        <row r="13306">
          <cell r="P13306" t="str">
            <v>合肥经开始信路网点</v>
          </cell>
        </row>
        <row r="13307">
          <cell r="P13307" t="str">
            <v>合肥肥西桥南网点</v>
          </cell>
        </row>
        <row r="13308">
          <cell r="P13308" t="str">
            <v>合肥长丰北城网点</v>
          </cell>
        </row>
        <row r="13309">
          <cell r="P13309" t="str">
            <v>蚌埠固镇网点</v>
          </cell>
        </row>
        <row r="13310">
          <cell r="P13310" t="str">
            <v>铜陵枞阳网点</v>
          </cell>
        </row>
        <row r="13311">
          <cell r="P13311" t="str">
            <v>六安金安三十铺网点</v>
          </cell>
        </row>
        <row r="13312">
          <cell r="P13312" t="str">
            <v>安庆太湖网点</v>
          </cell>
        </row>
        <row r="13313">
          <cell r="P13313" t="str">
            <v>安庆怀宁网点</v>
          </cell>
        </row>
        <row r="13314">
          <cell r="P13314" t="str">
            <v>合肥庐阳四里河网点</v>
          </cell>
        </row>
        <row r="13315">
          <cell r="P13315" t="str">
            <v>合肥长丰水湖镇网点</v>
          </cell>
        </row>
        <row r="13316">
          <cell r="P13316" t="str">
            <v>黄山屯溪网点</v>
          </cell>
        </row>
        <row r="13317">
          <cell r="P13317" t="str">
            <v>滁州凤阳网点</v>
          </cell>
        </row>
        <row r="13318">
          <cell r="P13318" t="str">
            <v>淮南谢家集网点</v>
          </cell>
        </row>
        <row r="13319">
          <cell r="P13319" t="str">
            <v>蚌埠龙子湖网点</v>
          </cell>
        </row>
        <row r="13320">
          <cell r="P13320" t="str">
            <v>安徽代理区</v>
          </cell>
        </row>
        <row r="13321">
          <cell r="P13321" t="str">
            <v>六安霍邱河口镇网点</v>
          </cell>
        </row>
        <row r="13322">
          <cell r="P13322" t="str">
            <v>宿州萧县网点</v>
          </cell>
        </row>
        <row r="13323">
          <cell r="P13323" t="str">
            <v>亳州谯城网点</v>
          </cell>
        </row>
        <row r="13324">
          <cell r="P13324" t="str">
            <v>蚌埠怀远新城网点</v>
          </cell>
        </row>
        <row r="13325">
          <cell r="P13325" t="str">
            <v>阜阳界首网点</v>
          </cell>
        </row>
        <row r="13326">
          <cell r="P13326" t="str">
            <v>亳州谯城万达网点</v>
          </cell>
        </row>
        <row r="13327">
          <cell r="P13327" t="str">
            <v>滁州定远网点</v>
          </cell>
        </row>
        <row r="13328">
          <cell r="P13328" t="str">
            <v>淮南凤台网点</v>
          </cell>
        </row>
        <row r="13329">
          <cell r="P13329" t="str">
            <v>黄山屯溪网点</v>
          </cell>
        </row>
        <row r="13330">
          <cell r="P13330" t="str">
            <v>宿州萧县网点</v>
          </cell>
        </row>
        <row r="13331">
          <cell r="P13331" t="str">
            <v>安徽代理区</v>
          </cell>
        </row>
        <row r="13332">
          <cell r="P13332" t="str">
            <v>淮南大通网点</v>
          </cell>
        </row>
        <row r="13333">
          <cell r="P13333" t="str">
            <v>安庆岳西网点</v>
          </cell>
        </row>
        <row r="13334">
          <cell r="P13334" t="str">
            <v>宣城宣州城西网点</v>
          </cell>
        </row>
        <row r="13335">
          <cell r="P13335" t="str">
            <v>亳州利辛工业园网点</v>
          </cell>
        </row>
        <row r="13336">
          <cell r="P13336" t="str">
            <v>蚌埠蚌山万达网点</v>
          </cell>
        </row>
        <row r="13337">
          <cell r="P13337" t="str">
            <v>宿州埇桥网点</v>
          </cell>
        </row>
        <row r="13338">
          <cell r="P13338" t="str">
            <v>滁州凤阳网点</v>
          </cell>
        </row>
        <row r="13339">
          <cell r="P13339" t="str">
            <v>阜阳颍上网点</v>
          </cell>
        </row>
        <row r="13340">
          <cell r="P13340" t="str">
            <v>安徽代理区</v>
          </cell>
        </row>
        <row r="13341">
          <cell r="P13341" t="str">
            <v>芜湖镜湖万达网点</v>
          </cell>
        </row>
        <row r="13342">
          <cell r="P13342" t="str">
            <v>马鞍山含山网点</v>
          </cell>
        </row>
        <row r="13343">
          <cell r="P13343" t="str">
            <v>合肥包河葛大店网点</v>
          </cell>
        </row>
        <row r="13344">
          <cell r="P13344" t="str">
            <v>马鞍山含山网点</v>
          </cell>
        </row>
        <row r="13345">
          <cell r="P13345" t="str">
            <v>芜湖无为网点</v>
          </cell>
        </row>
        <row r="13346">
          <cell r="P13346" t="str">
            <v>合肥肥西桥南网点</v>
          </cell>
        </row>
        <row r="13347">
          <cell r="P13347" t="str">
            <v>黄山歙县城区网点</v>
          </cell>
        </row>
        <row r="13348">
          <cell r="P13348" t="str">
            <v>池州青阳网点</v>
          </cell>
        </row>
        <row r="13349">
          <cell r="P13349" t="str">
            <v>宣城宣州城西网点</v>
          </cell>
        </row>
        <row r="13350">
          <cell r="P13350" t="str">
            <v>合肥蜀山通合网点</v>
          </cell>
        </row>
        <row r="13351">
          <cell r="P13351" t="str">
            <v>阜阳颍东张北网点</v>
          </cell>
        </row>
        <row r="13352">
          <cell r="P13352" t="str">
            <v>阜阳颍州网点</v>
          </cell>
        </row>
        <row r="13353">
          <cell r="P13353" t="str">
            <v>安庆望江网点</v>
          </cell>
        </row>
        <row r="13354">
          <cell r="P13354" t="str">
            <v>淮北相山网点</v>
          </cell>
        </row>
        <row r="13355">
          <cell r="P13355" t="str">
            <v>亳州蒙城网点</v>
          </cell>
        </row>
        <row r="13356">
          <cell r="P13356" t="str">
            <v>宿州泗县网点</v>
          </cell>
        </row>
        <row r="13357">
          <cell r="P13357" t="str">
            <v>亳州谯城网点</v>
          </cell>
        </row>
        <row r="13358">
          <cell r="P13358" t="str">
            <v>合肥滨湖网点</v>
          </cell>
        </row>
        <row r="13359">
          <cell r="P13359" t="str">
            <v>相山集散点</v>
          </cell>
        </row>
        <row r="13360">
          <cell r="P13360" t="str">
            <v>合肥经开始信路网点</v>
          </cell>
        </row>
        <row r="13361">
          <cell r="P13361" t="str">
            <v>合肥包河工业园网点</v>
          </cell>
        </row>
        <row r="13362">
          <cell r="P13362" t="str">
            <v>亳州谯城网点</v>
          </cell>
        </row>
        <row r="13363">
          <cell r="P13363" t="str">
            <v>蚌埠龙子湖大学城网点</v>
          </cell>
        </row>
        <row r="13364">
          <cell r="P13364" t="str">
            <v>合肥蜀山网点</v>
          </cell>
        </row>
        <row r="13365">
          <cell r="P13365" t="str">
            <v>六安舒城杭埠网点</v>
          </cell>
        </row>
        <row r="13366">
          <cell r="P13366" t="str">
            <v>阜阳太和网点</v>
          </cell>
        </row>
        <row r="13367">
          <cell r="P13367" t="str">
            <v>六安霍邱城关镇网点</v>
          </cell>
        </row>
        <row r="13368">
          <cell r="P13368" t="str">
            <v>淮南舜耕山网点</v>
          </cell>
        </row>
        <row r="13369">
          <cell r="P13369" t="str">
            <v>宿州埇桥网点</v>
          </cell>
        </row>
        <row r="13370">
          <cell r="P13370" t="str">
            <v>宣城广德网点</v>
          </cell>
        </row>
        <row r="13371">
          <cell r="P13371" t="str">
            <v>芜湖弋江火龙岗网点</v>
          </cell>
        </row>
        <row r="13372">
          <cell r="P13372" t="str">
            <v>滁州南谯恒大网点</v>
          </cell>
        </row>
        <row r="13373">
          <cell r="P13373" t="str">
            <v>芜湖镜湖新市口网点</v>
          </cell>
        </row>
        <row r="13374">
          <cell r="P13374" t="str">
            <v>安徽代理区</v>
          </cell>
        </row>
        <row r="13375">
          <cell r="P13375" t="str">
            <v>相山集散点</v>
          </cell>
        </row>
        <row r="13376">
          <cell r="P13376" t="str">
            <v>安庆潜山网点</v>
          </cell>
        </row>
        <row r="13377">
          <cell r="P13377" t="str">
            <v>六安裕安网点</v>
          </cell>
        </row>
        <row r="13378">
          <cell r="P13378" t="str">
            <v>亳州蒙城网点</v>
          </cell>
        </row>
        <row r="13379">
          <cell r="P13379" t="str">
            <v>黄山歙县开发区网点</v>
          </cell>
        </row>
        <row r="13380">
          <cell r="P13380" t="str">
            <v>亳州利辛网点</v>
          </cell>
        </row>
        <row r="13381">
          <cell r="P13381" t="str">
            <v>安徽代理区</v>
          </cell>
        </row>
        <row r="13382">
          <cell r="P13382" t="str">
            <v>阜阳颍东网点</v>
          </cell>
        </row>
        <row r="13383">
          <cell r="P13383" t="str">
            <v>铜陵义安网点</v>
          </cell>
        </row>
        <row r="13384">
          <cell r="P13384" t="str">
            <v>安庆怀宁网点</v>
          </cell>
        </row>
        <row r="13385">
          <cell r="P13385" t="str">
            <v>合肥肥东网点</v>
          </cell>
        </row>
        <row r="13386">
          <cell r="P13386" t="str">
            <v>滁州明光网点</v>
          </cell>
        </row>
        <row r="13387">
          <cell r="P13387" t="str">
            <v>合肥蜀山安居苑网点</v>
          </cell>
        </row>
        <row r="13388">
          <cell r="P13388" t="str">
            <v>安庆望江网点</v>
          </cell>
        </row>
        <row r="13389">
          <cell r="P13389" t="str">
            <v>芜湖无为网点</v>
          </cell>
        </row>
        <row r="13390">
          <cell r="P13390" t="str">
            <v>安庆望江网点</v>
          </cell>
        </row>
        <row r="13391">
          <cell r="P13391" t="str">
            <v>桐城集散点</v>
          </cell>
        </row>
        <row r="13392">
          <cell r="P13392" t="str">
            <v>马鞍山含山网点</v>
          </cell>
        </row>
        <row r="13393">
          <cell r="P13393" t="str">
            <v>滁州天长网点</v>
          </cell>
        </row>
        <row r="13394">
          <cell r="P13394" t="str">
            <v>黄山屯溪网点</v>
          </cell>
        </row>
        <row r="13395">
          <cell r="P13395" t="str">
            <v>合肥包河葛大店网点</v>
          </cell>
        </row>
        <row r="13396">
          <cell r="P13396" t="str">
            <v>淮南寿县网点</v>
          </cell>
        </row>
        <row r="13397">
          <cell r="P13397" t="str">
            <v>亳州谯城网点</v>
          </cell>
        </row>
        <row r="13398">
          <cell r="P13398" t="str">
            <v>滁州明光网点</v>
          </cell>
        </row>
        <row r="13399">
          <cell r="P13399" t="str">
            <v>六安金安木厂网点</v>
          </cell>
        </row>
        <row r="13400">
          <cell r="P13400" t="str">
            <v>阜阳临泉网点</v>
          </cell>
        </row>
        <row r="13401">
          <cell r="P13401" t="str">
            <v>合肥巢湖槐林网点</v>
          </cell>
        </row>
        <row r="13402">
          <cell r="P13402" t="str">
            <v>马鞍山当涂网点</v>
          </cell>
        </row>
        <row r="13403">
          <cell r="P13403" t="str">
            <v>合肥包河葛大店网点</v>
          </cell>
        </row>
        <row r="13404">
          <cell r="P13404" t="str">
            <v>合肥高新云飞路网点</v>
          </cell>
        </row>
        <row r="13405">
          <cell r="P13405" t="str">
            <v>合肥瑶海北网点</v>
          </cell>
        </row>
        <row r="13406">
          <cell r="P13406" t="str">
            <v>合肥包河合工大网点</v>
          </cell>
        </row>
        <row r="13407">
          <cell r="P13407" t="str">
            <v>合肥滨湖网点</v>
          </cell>
        </row>
        <row r="13408">
          <cell r="P13408" t="str">
            <v>蚌埠固镇网点</v>
          </cell>
        </row>
        <row r="13409">
          <cell r="P13409" t="str">
            <v>滁州天长网点</v>
          </cell>
        </row>
        <row r="13410">
          <cell r="P13410" t="str">
            <v>芜湖繁昌网点</v>
          </cell>
        </row>
        <row r="13411">
          <cell r="P13411" t="str">
            <v>亳州利辛网点</v>
          </cell>
        </row>
        <row r="13412">
          <cell r="P13412" t="str">
            <v>六安霍邱孟集镇网点</v>
          </cell>
        </row>
        <row r="13413">
          <cell r="P13413" t="str">
            <v>池州贵池开发区网点</v>
          </cell>
        </row>
        <row r="13414">
          <cell r="P13414" t="str">
            <v>安徽代理区</v>
          </cell>
        </row>
        <row r="13415">
          <cell r="P13415" t="str">
            <v>淮南寿县网点</v>
          </cell>
        </row>
        <row r="13416">
          <cell r="P13416" t="str">
            <v>安徽代理区</v>
          </cell>
        </row>
        <row r="13417">
          <cell r="P13417" t="str">
            <v>安庆怀宁网点</v>
          </cell>
        </row>
        <row r="13418">
          <cell r="P13418" t="str">
            <v>黄山屯溪网点</v>
          </cell>
        </row>
        <row r="13419">
          <cell r="P13419" t="str">
            <v>安庆怀宁网点</v>
          </cell>
        </row>
        <row r="13420">
          <cell r="P13420" t="str">
            <v>宣城广德网点</v>
          </cell>
        </row>
        <row r="13421">
          <cell r="P13421" t="str">
            <v>蚌埠龙子湖大学城网点</v>
          </cell>
        </row>
        <row r="13422">
          <cell r="P13422" t="str">
            <v>合肥经开莲花路网点</v>
          </cell>
        </row>
        <row r="13423">
          <cell r="P13423" t="str">
            <v>马鞍山花山网点</v>
          </cell>
        </row>
        <row r="13424">
          <cell r="P13424" t="str">
            <v>阜阳颍州万达网点</v>
          </cell>
        </row>
        <row r="13425">
          <cell r="P13425" t="str">
            <v>合肥肥西桥南网点</v>
          </cell>
        </row>
        <row r="13426">
          <cell r="P13426" t="str">
            <v>黄山屯溪网点</v>
          </cell>
        </row>
        <row r="13427">
          <cell r="P13427" t="str">
            <v>六安裕安区固镇网点</v>
          </cell>
        </row>
        <row r="13428">
          <cell r="P13428" t="str">
            <v>六安金寨网点</v>
          </cell>
        </row>
        <row r="13429">
          <cell r="P13429" t="str">
            <v>合肥包河合工大网点</v>
          </cell>
        </row>
        <row r="13430">
          <cell r="P13430" t="str">
            <v>淮北濉溪东部乡镇网点</v>
          </cell>
        </row>
        <row r="13431">
          <cell r="P13431" t="str">
            <v>马鞍山雨山网点</v>
          </cell>
        </row>
        <row r="13432">
          <cell r="P13432" t="str">
            <v>滁州城东网点</v>
          </cell>
        </row>
        <row r="13433">
          <cell r="P13433" t="str">
            <v>马鞍山博望网点</v>
          </cell>
        </row>
        <row r="13434">
          <cell r="P13434" t="str">
            <v>合肥经开大学城网点</v>
          </cell>
        </row>
        <row r="13435">
          <cell r="P13435" t="str">
            <v>滁州凤阳网点</v>
          </cell>
        </row>
        <row r="13436">
          <cell r="P13436" t="str">
            <v>铜陵铜官铜都网点</v>
          </cell>
        </row>
        <row r="13437">
          <cell r="P13437" t="str">
            <v>芜湖弋江大学城网点</v>
          </cell>
        </row>
        <row r="13438">
          <cell r="P13438" t="str">
            <v>霍山集散点</v>
          </cell>
        </row>
        <row r="13439">
          <cell r="P13439" t="str">
            <v>马鞍山含山网点</v>
          </cell>
        </row>
        <row r="13440">
          <cell r="P13440" t="str">
            <v>亳州蒙城网点</v>
          </cell>
        </row>
        <row r="13441">
          <cell r="P13441" t="str">
            <v>滁州琅琊网点</v>
          </cell>
        </row>
        <row r="13442">
          <cell r="P13442" t="str">
            <v>合肥包河葛大店网点</v>
          </cell>
        </row>
        <row r="13443">
          <cell r="P13443" t="str">
            <v>阜阳太和网点</v>
          </cell>
        </row>
        <row r="13444">
          <cell r="P13444" t="str">
            <v>滁州南谯龙蟠网点</v>
          </cell>
        </row>
        <row r="13445">
          <cell r="P13445" t="str">
            <v>阜阳颍上网点</v>
          </cell>
        </row>
        <row r="13446">
          <cell r="P13446" t="str">
            <v>合肥庐江网点</v>
          </cell>
        </row>
        <row r="13447">
          <cell r="P13447" t="str">
            <v>池州贵池开发区网点</v>
          </cell>
        </row>
        <row r="13448">
          <cell r="P13448" t="str">
            <v>阜阳临泉网点</v>
          </cell>
        </row>
        <row r="13449">
          <cell r="P13449" t="str">
            <v>阜阳颍东网点</v>
          </cell>
        </row>
        <row r="13450">
          <cell r="P13450" t="str">
            <v>六安裕安区固镇网点</v>
          </cell>
        </row>
        <row r="13451">
          <cell r="P13451" t="str">
            <v>马鞍山和县网点</v>
          </cell>
        </row>
        <row r="13452">
          <cell r="P13452" t="str">
            <v>安徽代理区</v>
          </cell>
        </row>
        <row r="13453">
          <cell r="P13453" t="str">
            <v>黄山屯溪网点</v>
          </cell>
        </row>
        <row r="13454">
          <cell r="P13454" t="str">
            <v>安庆桐城网点</v>
          </cell>
        </row>
        <row r="13455">
          <cell r="P13455" t="str">
            <v>宿州萧县网点</v>
          </cell>
        </row>
        <row r="13456">
          <cell r="P13456" t="str">
            <v>阜阳临泉网点</v>
          </cell>
        </row>
        <row r="13457">
          <cell r="P13457" t="str">
            <v>合肥经开始信路网点</v>
          </cell>
        </row>
        <row r="13458">
          <cell r="P13458" t="str">
            <v>安徽代理区</v>
          </cell>
        </row>
        <row r="13459">
          <cell r="P13459" t="str">
            <v>芜湖二坝网点</v>
          </cell>
        </row>
        <row r="13460">
          <cell r="P13460" t="str">
            <v>蚌埠五河网点</v>
          </cell>
        </row>
        <row r="13461">
          <cell r="P13461" t="str">
            <v>合肥肥东经开区网点</v>
          </cell>
        </row>
        <row r="13462">
          <cell r="P13462" t="str">
            <v>芜湖镜湖万达网点</v>
          </cell>
        </row>
        <row r="13463">
          <cell r="P13463" t="str">
            <v>蚌埠怀远新城网点</v>
          </cell>
        </row>
        <row r="13464">
          <cell r="P13464" t="str">
            <v>亳州谯城网点</v>
          </cell>
        </row>
        <row r="13465">
          <cell r="P13465" t="str">
            <v>马鞍山含山网点</v>
          </cell>
        </row>
        <row r="13466">
          <cell r="P13466" t="str">
            <v>安徽代理区</v>
          </cell>
        </row>
        <row r="13467">
          <cell r="P13467" t="str">
            <v>滁州定远网点</v>
          </cell>
        </row>
        <row r="13468">
          <cell r="P13468" t="str">
            <v>蚌埠怀远新城网点</v>
          </cell>
        </row>
        <row r="13469">
          <cell r="P13469" t="str">
            <v>谯城区集散点</v>
          </cell>
        </row>
        <row r="13470">
          <cell r="P13470" t="str">
            <v>芜湖鸠江二部网点</v>
          </cell>
        </row>
        <row r="13471">
          <cell r="P13471" t="str">
            <v>阜阳临泉网点</v>
          </cell>
        </row>
        <row r="13472">
          <cell r="P13472" t="str">
            <v>淮南凤台网点</v>
          </cell>
        </row>
        <row r="13473">
          <cell r="P13473" t="str">
            <v>马鞍山雨山网点</v>
          </cell>
        </row>
        <row r="13474">
          <cell r="P13474" t="str">
            <v>合肥蜀山通合网点</v>
          </cell>
        </row>
        <row r="13475">
          <cell r="P13475" t="str">
            <v>池州青阳网点</v>
          </cell>
        </row>
        <row r="13476">
          <cell r="P13476" t="str">
            <v>宣城泾县网点</v>
          </cell>
        </row>
        <row r="13477">
          <cell r="P13477" t="str">
            <v>安庆怀宁网点</v>
          </cell>
        </row>
        <row r="13478">
          <cell r="P13478" t="str">
            <v>相山集散点</v>
          </cell>
        </row>
        <row r="13479">
          <cell r="P13479" t="str">
            <v>安庆岳西网点</v>
          </cell>
        </row>
        <row r="13480">
          <cell r="P13480" t="str">
            <v>相山集散点</v>
          </cell>
        </row>
        <row r="13481">
          <cell r="P13481" t="str">
            <v>淮南凤台网点</v>
          </cell>
        </row>
        <row r="13482">
          <cell r="P13482" t="str">
            <v>合肥肥东网点</v>
          </cell>
        </row>
        <row r="13483">
          <cell r="P13483" t="str">
            <v>合肥肥东网点</v>
          </cell>
        </row>
        <row r="13484">
          <cell r="P13484" t="str">
            <v>亳州蒙城网点</v>
          </cell>
        </row>
        <row r="13485">
          <cell r="P13485" t="str">
            <v>宿州埇桥道东北部网点</v>
          </cell>
        </row>
        <row r="13486">
          <cell r="P13486" t="str">
            <v>蚌埠固镇网点</v>
          </cell>
        </row>
        <row r="13487">
          <cell r="P13487" t="str">
            <v>芜湖鸠江二部网点</v>
          </cell>
        </row>
        <row r="13488">
          <cell r="P13488" t="str">
            <v>芜湖无为网点</v>
          </cell>
        </row>
        <row r="13489">
          <cell r="P13489" t="str">
            <v>阜阳颍泉网点</v>
          </cell>
        </row>
        <row r="13490">
          <cell r="P13490" t="str">
            <v>宣城泾县网点</v>
          </cell>
        </row>
        <row r="13491">
          <cell r="P13491" t="str">
            <v>亳州利辛网点</v>
          </cell>
        </row>
        <row r="13492">
          <cell r="P13492" t="str">
            <v>马鞍山含山网点</v>
          </cell>
        </row>
        <row r="13493">
          <cell r="P13493" t="str">
            <v>合肥长丰北城网点</v>
          </cell>
        </row>
        <row r="13494">
          <cell r="P13494" t="str">
            <v>马鞍山含山网点</v>
          </cell>
        </row>
        <row r="13495">
          <cell r="P13495" t="str">
            <v>六安霍邱周集镇网点</v>
          </cell>
        </row>
        <row r="13496">
          <cell r="P13496" t="str">
            <v>滁州定远网点</v>
          </cell>
        </row>
        <row r="13497">
          <cell r="P13497" t="str">
            <v>宣城宣州网点</v>
          </cell>
        </row>
        <row r="13498">
          <cell r="P13498" t="str">
            <v>亳州谯城网点</v>
          </cell>
        </row>
        <row r="13499">
          <cell r="P13499" t="str">
            <v>阜阳颍上网点</v>
          </cell>
        </row>
        <row r="13500">
          <cell r="P13500" t="str">
            <v>合肥庐江网点</v>
          </cell>
        </row>
        <row r="13501">
          <cell r="P13501" t="str">
            <v>六安霍邱孟集镇网点</v>
          </cell>
        </row>
        <row r="13502">
          <cell r="P13502" t="str">
            <v>合肥长丰水湖镇网点</v>
          </cell>
        </row>
        <row r="13503">
          <cell r="P13503" t="str">
            <v>蚌埠怀远新城网点</v>
          </cell>
        </row>
        <row r="13504">
          <cell r="P13504" t="str">
            <v>安庆太湖网点</v>
          </cell>
        </row>
        <row r="13505">
          <cell r="P13505" t="str">
            <v>合肥庐阳岗集网点</v>
          </cell>
        </row>
        <row r="13506">
          <cell r="P13506" t="str">
            <v>合肥瑶海灵石路网点</v>
          </cell>
        </row>
        <row r="13507">
          <cell r="P13507" t="str">
            <v>淮南凤台网点</v>
          </cell>
        </row>
        <row r="13508">
          <cell r="P13508" t="str">
            <v>合肥肥西柏乐网点</v>
          </cell>
        </row>
        <row r="13509">
          <cell r="P13509" t="str">
            <v>合肥瑶海鹿鸣山网点</v>
          </cell>
        </row>
        <row r="13510">
          <cell r="P13510" t="str">
            <v>马鞍山含山网点</v>
          </cell>
        </row>
        <row r="13511">
          <cell r="P13511" t="str">
            <v>芜湖鸠江大桥网点</v>
          </cell>
        </row>
        <row r="13512">
          <cell r="P13512" t="str">
            <v>合肥瑶海胜利路网点</v>
          </cell>
        </row>
        <row r="13513">
          <cell r="P13513" t="str">
            <v>合肥经开大学城网点</v>
          </cell>
        </row>
        <row r="13514">
          <cell r="P13514" t="str">
            <v>淮南凤台网点</v>
          </cell>
        </row>
        <row r="13515">
          <cell r="P13515" t="str">
            <v>合肥瑶海鹿鸣山网点</v>
          </cell>
        </row>
        <row r="13516">
          <cell r="P13516" t="str">
            <v>六安舒城杭埠网点</v>
          </cell>
        </row>
        <row r="13517">
          <cell r="P13517" t="str">
            <v>阜阳颍上网点</v>
          </cell>
        </row>
        <row r="13518">
          <cell r="P13518" t="str">
            <v>宣城宁国网点</v>
          </cell>
        </row>
        <row r="13519">
          <cell r="P13519" t="str">
            <v>合肥滨湖网点</v>
          </cell>
        </row>
        <row r="13520">
          <cell r="P13520" t="str">
            <v>滁州天长网点</v>
          </cell>
        </row>
        <row r="13521">
          <cell r="P13521" t="str">
            <v>六安霍邱姚李网点</v>
          </cell>
        </row>
        <row r="13522">
          <cell r="P13522" t="str">
            <v>芜湖无为网点</v>
          </cell>
        </row>
        <row r="13523">
          <cell r="P13523" t="str">
            <v>芜湖无为网点</v>
          </cell>
        </row>
        <row r="13524">
          <cell r="P13524" t="str">
            <v>安徽代理区</v>
          </cell>
        </row>
        <row r="13525">
          <cell r="P13525" t="str">
            <v>宿州埇桥道东北部网点</v>
          </cell>
        </row>
        <row r="13526">
          <cell r="P13526" t="str">
            <v>安徽代理区</v>
          </cell>
        </row>
        <row r="13527">
          <cell r="P13527" t="str">
            <v>安庆太湖网点</v>
          </cell>
        </row>
        <row r="13528">
          <cell r="P13528" t="str">
            <v>合肥瑶海胜利路网点</v>
          </cell>
        </row>
        <row r="13529">
          <cell r="P13529" t="str">
            <v>安庆怀宁网点</v>
          </cell>
        </row>
        <row r="13530">
          <cell r="P13530" t="str">
            <v>合肥庐阳四里河网点</v>
          </cell>
        </row>
        <row r="13531">
          <cell r="P13531" t="str">
            <v>芜湖繁昌网点</v>
          </cell>
        </row>
        <row r="13532">
          <cell r="P13532" t="str">
            <v>合肥包河葛大店网点</v>
          </cell>
        </row>
        <row r="13533">
          <cell r="P13533" t="str">
            <v>阜阳临泉网点</v>
          </cell>
        </row>
        <row r="13534">
          <cell r="P13534" t="str">
            <v>淮北相山网点</v>
          </cell>
        </row>
        <row r="13535">
          <cell r="P13535" t="str">
            <v>亳州涡阳网点</v>
          </cell>
        </row>
        <row r="13536">
          <cell r="P13536" t="str">
            <v>合肥巢湖汽车城网点</v>
          </cell>
        </row>
        <row r="13537">
          <cell r="P13537" t="str">
            <v>安庆太湖网点</v>
          </cell>
        </row>
        <row r="13538">
          <cell r="P13538" t="str">
            <v>马鞍山含山网点</v>
          </cell>
        </row>
        <row r="13539">
          <cell r="P13539" t="str">
            <v>蚌埠龙子湖大学城网点</v>
          </cell>
        </row>
        <row r="13540">
          <cell r="P13540" t="str">
            <v>黄山屯溪网点</v>
          </cell>
        </row>
        <row r="13541">
          <cell r="P13541" t="str">
            <v>宿州泗县网点</v>
          </cell>
        </row>
        <row r="13542">
          <cell r="P13542" t="str">
            <v>安徽代理区</v>
          </cell>
        </row>
        <row r="13543">
          <cell r="P13543" t="str">
            <v>合肥包河三里庵网点</v>
          </cell>
        </row>
        <row r="13544">
          <cell r="P13544" t="str">
            <v>阜阳太和网点</v>
          </cell>
        </row>
        <row r="13545">
          <cell r="P13545" t="str">
            <v>合肥瑶海鹿鸣山网点</v>
          </cell>
        </row>
        <row r="13546">
          <cell r="P13546" t="str">
            <v>阜阳界首网点</v>
          </cell>
        </row>
        <row r="13547">
          <cell r="P13547" t="str">
            <v>合肥庐江网点</v>
          </cell>
        </row>
        <row r="13548">
          <cell r="P13548" t="str">
            <v>相山集散点</v>
          </cell>
        </row>
        <row r="13549">
          <cell r="P13549" t="str">
            <v>芜湖无为网点</v>
          </cell>
        </row>
        <row r="13550">
          <cell r="P13550" t="str">
            <v>池州贵池开发区网点</v>
          </cell>
        </row>
        <row r="13551">
          <cell r="P13551" t="str">
            <v>安徽代理区</v>
          </cell>
        </row>
        <row r="13552">
          <cell r="P13552" t="str">
            <v>淮南潘集网点</v>
          </cell>
        </row>
        <row r="13553">
          <cell r="P13553" t="str">
            <v>六安裕安平桥网点</v>
          </cell>
        </row>
        <row r="13554">
          <cell r="P13554" t="str">
            <v>亳州谯城网点</v>
          </cell>
        </row>
        <row r="13555">
          <cell r="P13555" t="str">
            <v>安徽代理区</v>
          </cell>
        </row>
        <row r="13556">
          <cell r="P13556" t="str">
            <v>阜阳临泉网点</v>
          </cell>
        </row>
        <row r="13557">
          <cell r="P13557" t="str">
            <v>宣城广德网点</v>
          </cell>
        </row>
        <row r="13558">
          <cell r="P13558" t="str">
            <v>滁州天长网点</v>
          </cell>
        </row>
        <row r="13559">
          <cell r="P13559" t="str">
            <v>安庆宿松网点</v>
          </cell>
        </row>
        <row r="13560">
          <cell r="P13560" t="str">
            <v>蚌埠蚌山万达网点</v>
          </cell>
        </row>
        <row r="13561">
          <cell r="P13561" t="str">
            <v>亳州蒙城网点</v>
          </cell>
        </row>
        <row r="13562">
          <cell r="P13562" t="str">
            <v>合肥瑶海鹿鸣山网点</v>
          </cell>
        </row>
        <row r="13563">
          <cell r="P13563" t="str">
            <v>徽州集散点</v>
          </cell>
        </row>
        <row r="13564">
          <cell r="P13564" t="str">
            <v>芜湖弋江大学城网点</v>
          </cell>
        </row>
        <row r="13565">
          <cell r="P13565" t="str">
            <v>安徽代理区</v>
          </cell>
        </row>
        <row r="13566">
          <cell r="P13566" t="str">
            <v>蚌埠怀远老城网点</v>
          </cell>
        </row>
        <row r="13567">
          <cell r="P13567" t="str">
            <v>阜阳太和网点</v>
          </cell>
        </row>
        <row r="13568">
          <cell r="P13568" t="str">
            <v>安庆宿松网点</v>
          </cell>
        </row>
        <row r="13569">
          <cell r="P13569" t="str">
            <v>合肥包河葛大店网点</v>
          </cell>
        </row>
        <row r="13570">
          <cell r="P13570" t="str">
            <v>芜湖二坝网点</v>
          </cell>
        </row>
        <row r="13571">
          <cell r="P13571" t="str">
            <v>芜湖无为网点</v>
          </cell>
        </row>
        <row r="13572">
          <cell r="P13572" t="str">
            <v>黄山屯溪网点</v>
          </cell>
        </row>
        <row r="13573">
          <cell r="P13573" t="str">
            <v>马鞍山含山网点</v>
          </cell>
        </row>
        <row r="13574">
          <cell r="P13574" t="str">
            <v>宿州埇桥众德祥福园网点</v>
          </cell>
        </row>
        <row r="13575">
          <cell r="P13575" t="str">
            <v>合肥庐江网点</v>
          </cell>
        </row>
        <row r="13576">
          <cell r="P13576" t="str">
            <v>阜阳颍上网点</v>
          </cell>
        </row>
        <row r="13577">
          <cell r="P13577" t="str">
            <v>合肥经开始信路网点</v>
          </cell>
        </row>
        <row r="13578">
          <cell r="P13578" t="str">
            <v>宿州砀山网点</v>
          </cell>
        </row>
        <row r="13579">
          <cell r="P13579" t="str">
            <v>宣城宣州城东网点</v>
          </cell>
        </row>
        <row r="13580">
          <cell r="P13580" t="str">
            <v>阜阳界首网点</v>
          </cell>
        </row>
        <row r="13581">
          <cell r="P13581" t="str">
            <v>宿州埇桥网点</v>
          </cell>
        </row>
        <row r="13582">
          <cell r="P13582" t="str">
            <v>安徽代理区</v>
          </cell>
        </row>
        <row r="13583">
          <cell r="P13583" t="str">
            <v>合肥巢湖亚父路网点</v>
          </cell>
        </row>
        <row r="13584">
          <cell r="P13584" t="str">
            <v>安徽代理区</v>
          </cell>
        </row>
        <row r="13585">
          <cell r="P13585" t="str">
            <v>淮南寿县网点</v>
          </cell>
        </row>
        <row r="13586">
          <cell r="P13586" t="str">
            <v>利辛集散点</v>
          </cell>
        </row>
        <row r="13587">
          <cell r="P13587" t="str">
            <v>阜阳临泉网点</v>
          </cell>
        </row>
        <row r="13588">
          <cell r="P13588" t="str">
            <v>安徽代理区</v>
          </cell>
        </row>
        <row r="13589">
          <cell r="P13589" t="str">
            <v>安庆宜秀网点</v>
          </cell>
        </row>
        <row r="13590">
          <cell r="P13590" t="str">
            <v>安徽代理区</v>
          </cell>
        </row>
        <row r="13591">
          <cell r="P13591" t="str">
            <v>铜陵枞阳网点</v>
          </cell>
        </row>
        <row r="13592">
          <cell r="P13592" t="str">
            <v>合肥高新云飞路网点</v>
          </cell>
        </row>
        <row r="13593">
          <cell r="P13593" t="str">
            <v>马鞍山和县网点</v>
          </cell>
        </row>
        <row r="13594">
          <cell r="P13594" t="str">
            <v>淮南凤台网点</v>
          </cell>
        </row>
        <row r="13595">
          <cell r="P13595" t="str">
            <v>阜阳临泉网点</v>
          </cell>
        </row>
        <row r="13596">
          <cell r="P13596" t="str">
            <v>合肥肥东网点</v>
          </cell>
        </row>
        <row r="13597">
          <cell r="P13597" t="str">
            <v>安徽代理区</v>
          </cell>
        </row>
        <row r="13598">
          <cell r="P13598" t="str">
            <v>淮南凤台网点</v>
          </cell>
        </row>
        <row r="13599">
          <cell r="P13599" t="str">
            <v>黄山屯溪网点</v>
          </cell>
        </row>
        <row r="13600">
          <cell r="P13600" t="str">
            <v>蚌埠蚌山万达网点</v>
          </cell>
        </row>
        <row r="13601">
          <cell r="P13601" t="str">
            <v>合肥庐江网点</v>
          </cell>
        </row>
        <row r="13602">
          <cell r="P13602" t="str">
            <v>安庆潜山网点</v>
          </cell>
        </row>
        <row r="13603">
          <cell r="P13603" t="str">
            <v>芜湖鸠江网点</v>
          </cell>
        </row>
        <row r="13604">
          <cell r="P13604" t="str">
            <v>马鞍山和县网点</v>
          </cell>
        </row>
        <row r="13605">
          <cell r="P13605" t="str">
            <v>黄山屯溪阳湖网点</v>
          </cell>
        </row>
        <row r="13606">
          <cell r="P13606" t="str">
            <v>蚌埠蚌山北区网点</v>
          </cell>
        </row>
        <row r="13607">
          <cell r="P13607" t="str">
            <v>宿州萧县网点</v>
          </cell>
        </row>
        <row r="13608">
          <cell r="P13608" t="str">
            <v>安庆怀宁网点</v>
          </cell>
        </row>
        <row r="13609">
          <cell r="P13609" t="str">
            <v>淮南大通网点</v>
          </cell>
        </row>
        <row r="13610">
          <cell r="P13610" t="str">
            <v>黄山屯溪茶城网点</v>
          </cell>
        </row>
        <row r="13611">
          <cell r="P13611" t="str">
            <v>蚌埠怀远新城网点</v>
          </cell>
        </row>
        <row r="13612">
          <cell r="P13612" t="str">
            <v>滁州来安网点</v>
          </cell>
        </row>
        <row r="13613">
          <cell r="P13613" t="str">
            <v>芜湖鸠江经开网点</v>
          </cell>
        </row>
        <row r="13614">
          <cell r="P13614" t="str">
            <v>黄山屯溪阳湖网点</v>
          </cell>
        </row>
        <row r="13615">
          <cell r="P13615" t="str">
            <v>六安金安网点</v>
          </cell>
        </row>
        <row r="13616">
          <cell r="P13616" t="str">
            <v>安庆桐城新渡网点</v>
          </cell>
        </row>
        <row r="13617">
          <cell r="P13617" t="str">
            <v>池州贵池开发区网点</v>
          </cell>
        </row>
        <row r="13618">
          <cell r="P13618" t="str">
            <v>宣城宣州城西网点</v>
          </cell>
        </row>
        <row r="13619">
          <cell r="P13619" t="str">
            <v>芜湖镜湖万达网点</v>
          </cell>
        </row>
        <row r="13620">
          <cell r="P13620" t="str">
            <v>铜陵枞阳网点</v>
          </cell>
        </row>
        <row r="13621">
          <cell r="P13621" t="str">
            <v>安庆宜秀网点</v>
          </cell>
        </row>
        <row r="13622">
          <cell r="P13622" t="str">
            <v>芜湖鸠江大桥网点</v>
          </cell>
        </row>
        <row r="13623">
          <cell r="P13623" t="str">
            <v>合肥长丰北城网点</v>
          </cell>
        </row>
        <row r="13624">
          <cell r="P13624" t="str">
            <v>安徽代理区</v>
          </cell>
        </row>
        <row r="13625">
          <cell r="P13625" t="str">
            <v>黄山屯溪网点</v>
          </cell>
        </row>
        <row r="13626">
          <cell r="P13626" t="str">
            <v>铜陵枞阳网点</v>
          </cell>
        </row>
        <row r="13627">
          <cell r="P13627" t="str">
            <v>滁州天长网点</v>
          </cell>
        </row>
        <row r="13628">
          <cell r="P13628" t="str">
            <v>合肥肥东经开区网点</v>
          </cell>
        </row>
        <row r="13629">
          <cell r="P13629" t="str">
            <v>合肥包河南站网点</v>
          </cell>
        </row>
        <row r="13630">
          <cell r="P13630" t="str">
            <v>淮南舜耕山网点</v>
          </cell>
        </row>
        <row r="13631">
          <cell r="P13631" t="str">
            <v>蚌埠五河网点</v>
          </cell>
        </row>
        <row r="13632">
          <cell r="P13632" t="str">
            <v>安庆望江网点</v>
          </cell>
        </row>
        <row r="13633">
          <cell r="P13633" t="str">
            <v>马鞍山花山解放路网点</v>
          </cell>
        </row>
        <row r="13634">
          <cell r="P13634" t="str">
            <v>合肥经开始信路网点</v>
          </cell>
        </row>
        <row r="13635">
          <cell r="P13635" t="str">
            <v>六安舒城开发区网点</v>
          </cell>
        </row>
        <row r="13636">
          <cell r="P13636" t="str">
            <v>合肥蜀山大溪地网点</v>
          </cell>
        </row>
        <row r="13637">
          <cell r="P13637" t="str">
            <v>芜湖南陵网点</v>
          </cell>
        </row>
        <row r="13638">
          <cell r="P13638" t="str">
            <v>铜陵枞阳网点</v>
          </cell>
        </row>
        <row r="13639">
          <cell r="P13639" t="str">
            <v>六安金安网点</v>
          </cell>
        </row>
        <row r="13640">
          <cell r="P13640" t="str">
            <v>合肥撮镇龙塘网点</v>
          </cell>
        </row>
        <row r="13641">
          <cell r="P13641" t="str">
            <v>铜陵义安顺安网点</v>
          </cell>
        </row>
        <row r="13642">
          <cell r="P13642" t="str">
            <v>安徽代理区</v>
          </cell>
        </row>
        <row r="13643">
          <cell r="P13643" t="str">
            <v>蚌埠龙子湖网点</v>
          </cell>
        </row>
        <row r="13644">
          <cell r="P13644" t="str">
            <v>铜陵枞阳网点</v>
          </cell>
        </row>
        <row r="13645">
          <cell r="P13645" t="str">
            <v>亳州蒙城网点</v>
          </cell>
        </row>
        <row r="13646">
          <cell r="P13646" t="str">
            <v>马鞍山含山网点</v>
          </cell>
        </row>
        <row r="13647">
          <cell r="P13647" t="str">
            <v>铜陵义安网点</v>
          </cell>
        </row>
        <row r="13648">
          <cell r="P13648" t="str">
            <v>安徽代理区</v>
          </cell>
        </row>
        <row r="13649">
          <cell r="P13649" t="str">
            <v>合肥包河三里庵网点</v>
          </cell>
        </row>
        <row r="13650">
          <cell r="P13650" t="str">
            <v>安庆桐城网点</v>
          </cell>
        </row>
        <row r="13651">
          <cell r="P13651" t="str">
            <v>合肥蜀山振兴路网点</v>
          </cell>
        </row>
        <row r="13652">
          <cell r="P13652" t="str">
            <v>安徽代理区</v>
          </cell>
        </row>
        <row r="13653">
          <cell r="P13653" t="str">
            <v>安徽代理区</v>
          </cell>
        </row>
        <row r="13654">
          <cell r="P13654" t="str">
            <v>合肥蜀山大溪地网点</v>
          </cell>
        </row>
        <row r="13655">
          <cell r="P13655" t="str">
            <v>淮北濉溪东部乡镇网点</v>
          </cell>
        </row>
        <row r="13656">
          <cell r="P13656" t="str">
            <v>合肥蜀山通合网点</v>
          </cell>
        </row>
        <row r="13657">
          <cell r="P13657" t="str">
            <v>安徽代理区</v>
          </cell>
        </row>
        <row r="13658">
          <cell r="P13658" t="str">
            <v>马鞍山含山网点</v>
          </cell>
        </row>
        <row r="13659">
          <cell r="P13659" t="str">
            <v>阜阳临泉网点</v>
          </cell>
        </row>
        <row r="13660">
          <cell r="P13660" t="str">
            <v>亳州利辛工业园网点</v>
          </cell>
        </row>
        <row r="13661">
          <cell r="P13661" t="str">
            <v>安徽代理区</v>
          </cell>
        </row>
        <row r="13662">
          <cell r="P13662" t="str">
            <v>淮南山南网点</v>
          </cell>
        </row>
        <row r="13663">
          <cell r="P13663" t="str">
            <v>滁州南谯网点</v>
          </cell>
        </row>
        <row r="13664">
          <cell r="P13664" t="str">
            <v>铜陵义安城关网点</v>
          </cell>
        </row>
        <row r="13665">
          <cell r="P13665" t="str">
            <v>黄山黄山区网点</v>
          </cell>
        </row>
        <row r="13666">
          <cell r="P13666" t="str">
            <v>宣城郎溪网点</v>
          </cell>
        </row>
        <row r="13667">
          <cell r="P13667" t="str">
            <v>蚌埠电商产业园网点</v>
          </cell>
        </row>
        <row r="13668">
          <cell r="P13668" t="str">
            <v>黄山歙县城区网点</v>
          </cell>
        </row>
        <row r="13669">
          <cell r="P13669" t="str">
            <v>六安金安网点</v>
          </cell>
        </row>
        <row r="13670">
          <cell r="P13670" t="str">
            <v>芜湖镜湖新市口网点</v>
          </cell>
        </row>
        <row r="13671">
          <cell r="P13671" t="str">
            <v>安徽代理区</v>
          </cell>
        </row>
        <row r="13672">
          <cell r="P13672" t="str">
            <v>阜阳颍西网点</v>
          </cell>
        </row>
        <row r="13673">
          <cell r="P13673" t="str">
            <v>芜湖二坝网点</v>
          </cell>
        </row>
        <row r="13674">
          <cell r="P13674" t="str">
            <v>宿州砀山网点</v>
          </cell>
        </row>
        <row r="13675">
          <cell r="P13675" t="str">
            <v>亳州谯城神农谷网点</v>
          </cell>
        </row>
        <row r="13676">
          <cell r="P13676" t="str">
            <v>安徽代理区</v>
          </cell>
        </row>
        <row r="13677">
          <cell r="P13677" t="str">
            <v>安徽代理区</v>
          </cell>
        </row>
        <row r="13678">
          <cell r="P13678" t="str">
            <v>宣城郎溪网点</v>
          </cell>
        </row>
        <row r="13679">
          <cell r="P13679" t="str">
            <v>合肥滨湖网点</v>
          </cell>
        </row>
        <row r="13680">
          <cell r="P13680" t="str">
            <v>铜陵枞阳网点</v>
          </cell>
        </row>
        <row r="13681">
          <cell r="P13681" t="str">
            <v>涡阳集散点</v>
          </cell>
        </row>
        <row r="13682">
          <cell r="P13682" t="str">
            <v>安徽代理区</v>
          </cell>
        </row>
        <row r="13683">
          <cell r="P13683" t="str">
            <v>滁州南谯网点</v>
          </cell>
        </row>
        <row r="13684">
          <cell r="P13684" t="str">
            <v>宿州萧县网点</v>
          </cell>
        </row>
        <row r="13685">
          <cell r="P13685" t="str">
            <v>芜湖无为网点</v>
          </cell>
        </row>
        <row r="13686">
          <cell r="P13686" t="str">
            <v>相山集散点</v>
          </cell>
        </row>
        <row r="13687">
          <cell r="P13687" t="str">
            <v>宿州埇桥网点</v>
          </cell>
        </row>
        <row r="13688">
          <cell r="P13688" t="str">
            <v>安徽代理区</v>
          </cell>
        </row>
        <row r="13689">
          <cell r="P13689" t="str">
            <v>芜湖无为网点</v>
          </cell>
        </row>
        <row r="13690">
          <cell r="P13690" t="str">
            <v>合肥经开大学城网点</v>
          </cell>
        </row>
        <row r="13691">
          <cell r="P13691" t="str">
            <v>安徽代理区</v>
          </cell>
        </row>
        <row r="13692">
          <cell r="P13692" t="str">
            <v>芜湖镜湖新市口网点</v>
          </cell>
        </row>
        <row r="13693">
          <cell r="P13693" t="str">
            <v>合肥市三孝口网点</v>
          </cell>
        </row>
        <row r="13694">
          <cell r="P13694" t="str">
            <v>安徽代理区</v>
          </cell>
        </row>
        <row r="13695">
          <cell r="P13695" t="str">
            <v>阜阳临泉网点</v>
          </cell>
        </row>
        <row r="13696">
          <cell r="P13696" t="str">
            <v>安庆桐城网点</v>
          </cell>
        </row>
        <row r="13697">
          <cell r="P13697" t="str">
            <v>桐城集散点</v>
          </cell>
        </row>
        <row r="13698">
          <cell r="P13698" t="str">
            <v>宿州泗县网点</v>
          </cell>
        </row>
        <row r="13699">
          <cell r="P13699" t="str">
            <v>安徽代理区</v>
          </cell>
        </row>
        <row r="13700">
          <cell r="P13700" t="str">
            <v>宿州砀山网点</v>
          </cell>
        </row>
        <row r="13701">
          <cell r="P13701" t="str">
            <v>宣城广德网点</v>
          </cell>
        </row>
        <row r="13702">
          <cell r="P13702" t="str">
            <v>安徽代理区</v>
          </cell>
        </row>
        <row r="13703">
          <cell r="P13703" t="str">
            <v>安徽代理区</v>
          </cell>
        </row>
        <row r="13704">
          <cell r="P13704" t="str">
            <v>淮北濉溪网点</v>
          </cell>
        </row>
        <row r="13705">
          <cell r="P13705" t="str">
            <v>滁州定远网点</v>
          </cell>
        </row>
        <row r="13706">
          <cell r="P13706" t="str">
            <v>芜湖三山网点</v>
          </cell>
        </row>
        <row r="13707">
          <cell r="P13707" t="str">
            <v>马鞍山雨山网点</v>
          </cell>
        </row>
        <row r="13708">
          <cell r="P13708" t="str">
            <v>芜湖镜湖网点</v>
          </cell>
        </row>
        <row r="13709">
          <cell r="P13709" t="str">
            <v>安徽代理区</v>
          </cell>
        </row>
        <row r="13710">
          <cell r="P13710" t="str">
            <v>安徽代理区</v>
          </cell>
        </row>
        <row r="13711">
          <cell r="P13711" t="str">
            <v>合肥南集散点</v>
          </cell>
        </row>
        <row r="13712">
          <cell r="P13712" t="str">
            <v>合肥肥西桥南网点</v>
          </cell>
        </row>
        <row r="13713">
          <cell r="P13713" t="str">
            <v>安徽代理区</v>
          </cell>
        </row>
        <row r="13714">
          <cell r="P13714" t="str">
            <v>滁州全椒网点</v>
          </cell>
        </row>
        <row r="13715">
          <cell r="P13715" t="str">
            <v>合肥南集散点</v>
          </cell>
        </row>
        <row r="13716">
          <cell r="P13716" t="str">
            <v>安徽代理区</v>
          </cell>
        </row>
        <row r="13717">
          <cell r="P13717" t="str">
            <v>滁州来安网点</v>
          </cell>
        </row>
        <row r="13718">
          <cell r="P13718" t="str">
            <v>安徽代理区</v>
          </cell>
        </row>
        <row r="13719">
          <cell r="P13719" t="str">
            <v>安徽代理区</v>
          </cell>
        </row>
        <row r="13720">
          <cell r="P13720" t="str">
            <v>安徽代理区</v>
          </cell>
        </row>
        <row r="13721">
          <cell r="P13721" t="str">
            <v>合肥长丰北城网点</v>
          </cell>
        </row>
        <row r="13722">
          <cell r="P13722" t="str">
            <v>宿州泗县网点</v>
          </cell>
        </row>
        <row r="13723">
          <cell r="P13723" t="str">
            <v>蚌埠怀远新城网点</v>
          </cell>
        </row>
        <row r="13724">
          <cell r="P13724" t="str">
            <v>合肥瑶海北网点</v>
          </cell>
        </row>
        <row r="13725">
          <cell r="P13725" t="str">
            <v>安徽代理区</v>
          </cell>
        </row>
        <row r="13726">
          <cell r="P13726" t="str">
            <v>安徽代理区</v>
          </cell>
        </row>
        <row r="13727">
          <cell r="P13727" t="str">
            <v>滁州定远网点</v>
          </cell>
        </row>
        <row r="13728">
          <cell r="P13728" t="str">
            <v>蚌埠淮上商贸城网点</v>
          </cell>
        </row>
        <row r="13729">
          <cell r="P13729" t="str">
            <v>亳州谯城网点</v>
          </cell>
        </row>
        <row r="13730">
          <cell r="P13730" t="str">
            <v>安庆宜秀网点</v>
          </cell>
        </row>
        <row r="13731">
          <cell r="P13731" t="str">
            <v>宿州萧县网点</v>
          </cell>
        </row>
        <row r="13732">
          <cell r="P13732" t="str">
            <v>六安金安网点</v>
          </cell>
        </row>
        <row r="13733">
          <cell r="P13733" t="str">
            <v>安徽代理区</v>
          </cell>
        </row>
        <row r="13734">
          <cell r="P13734" t="str">
            <v>琅琊集散点</v>
          </cell>
        </row>
        <row r="13735">
          <cell r="P13735" t="str">
            <v>芜湖鸠江二部网点</v>
          </cell>
        </row>
        <row r="13736">
          <cell r="P13736" t="str">
            <v>安徽代理区</v>
          </cell>
        </row>
        <row r="13737">
          <cell r="P13737" t="str">
            <v>淮北濉溪网点</v>
          </cell>
        </row>
        <row r="13738">
          <cell r="P13738" t="str">
            <v>淮南凤台网点</v>
          </cell>
        </row>
        <row r="13739">
          <cell r="P13739" t="str">
            <v>芜湖二坝网点</v>
          </cell>
        </row>
        <row r="13740">
          <cell r="P13740" t="str">
            <v>阜阳颍州工贸园网点</v>
          </cell>
        </row>
        <row r="13741">
          <cell r="P13741" t="str">
            <v>马鞍山雨山网点</v>
          </cell>
        </row>
        <row r="13742">
          <cell r="P13742" t="str">
            <v>六安金安网点</v>
          </cell>
        </row>
        <row r="13743">
          <cell r="P13743" t="str">
            <v>滁州来安网点</v>
          </cell>
        </row>
        <row r="13744">
          <cell r="P13744" t="str">
            <v>安徽代理区</v>
          </cell>
        </row>
        <row r="13745">
          <cell r="P13745" t="str">
            <v>蚌埠怀远网点</v>
          </cell>
        </row>
        <row r="13746">
          <cell r="P13746" t="str">
            <v>淮南潘集网点</v>
          </cell>
        </row>
        <row r="13746">
          <cell r="AI13746" t="str">
            <v>网点超50分钟未响应</v>
          </cell>
        </row>
        <row r="13747">
          <cell r="P13747" t="str">
            <v>淮北濉溪网点</v>
          </cell>
        </row>
        <row r="13748">
          <cell r="P13748" t="str">
            <v>宿州灵璧网点</v>
          </cell>
        </row>
        <row r="13749">
          <cell r="P13749" t="str">
            <v>马鞍山雨山向山镇网点</v>
          </cell>
        </row>
        <row r="13750">
          <cell r="P13750" t="str">
            <v>宣城郎溪网点</v>
          </cell>
        </row>
        <row r="13751">
          <cell r="P13751" t="str">
            <v>铜陵枞阳网点</v>
          </cell>
        </row>
        <row r="13752">
          <cell r="P13752" t="str">
            <v>亳州蒙城网点</v>
          </cell>
        </row>
        <row r="13753">
          <cell r="P13753" t="str">
            <v>滁州全椒十字镇网点</v>
          </cell>
        </row>
        <row r="13754">
          <cell r="P13754" t="str">
            <v>马鞍山含山网点</v>
          </cell>
        </row>
        <row r="13755">
          <cell r="P13755" t="str">
            <v>合肥撮镇龙塘网点</v>
          </cell>
        </row>
        <row r="13756">
          <cell r="P13756" t="str">
            <v>芜湖南陵宇培网点</v>
          </cell>
        </row>
        <row r="13757">
          <cell r="P13757" t="str">
            <v>六安霍邱城关镇网点</v>
          </cell>
        </row>
        <row r="13758">
          <cell r="P13758" t="str">
            <v>芜湖南陵宇培网点</v>
          </cell>
        </row>
        <row r="13759">
          <cell r="P13759" t="str">
            <v>安徽代理区</v>
          </cell>
        </row>
        <row r="13760">
          <cell r="P13760" t="str">
            <v>宿州灵璧网点</v>
          </cell>
        </row>
        <row r="13761">
          <cell r="P13761" t="str">
            <v>安徽代理区</v>
          </cell>
        </row>
        <row r="13762">
          <cell r="P13762" t="str">
            <v>蚌埠固镇网点</v>
          </cell>
        </row>
        <row r="13763">
          <cell r="P13763" t="str">
            <v>六安舒城集散点</v>
          </cell>
        </row>
        <row r="13764">
          <cell r="P13764" t="str">
            <v>宿州埇桥网点</v>
          </cell>
        </row>
        <row r="13765">
          <cell r="P13765" t="str">
            <v>合肥瑶海南网点</v>
          </cell>
        </row>
        <row r="13766">
          <cell r="P13766" t="str">
            <v>蚌埠怀远新城网点</v>
          </cell>
        </row>
        <row r="13767">
          <cell r="P13767" t="str">
            <v>芜湖繁昌网点</v>
          </cell>
        </row>
        <row r="13768">
          <cell r="P13768" t="str">
            <v>阜阳太和网点</v>
          </cell>
        </row>
        <row r="13769">
          <cell r="P13769" t="str">
            <v>阜阳临泉网点</v>
          </cell>
        </row>
        <row r="13770">
          <cell r="P13770" t="str">
            <v>芜湖三山网点</v>
          </cell>
        </row>
        <row r="13771">
          <cell r="P13771" t="str">
            <v>安徽代理区</v>
          </cell>
        </row>
        <row r="13772">
          <cell r="P13772" t="str">
            <v>六安霍邱姚李网点</v>
          </cell>
        </row>
        <row r="13773">
          <cell r="P13773" t="str">
            <v>蚌埠怀远网点</v>
          </cell>
        </row>
        <row r="13774">
          <cell r="P13774" t="str">
            <v>宣城泾县网点</v>
          </cell>
        </row>
        <row r="13775">
          <cell r="P13775" t="str">
            <v>谯城区集散点</v>
          </cell>
        </row>
        <row r="13776">
          <cell r="P13776" t="str">
            <v>安庆宜秀开发区网点</v>
          </cell>
        </row>
        <row r="13777">
          <cell r="P13777" t="str">
            <v>滁州扬子网点</v>
          </cell>
        </row>
        <row r="13778">
          <cell r="P13778" t="str">
            <v>淮南凤台网点</v>
          </cell>
        </row>
        <row r="13779">
          <cell r="P13779" t="str">
            <v>合肥撮镇龙塘网点</v>
          </cell>
        </row>
        <row r="13780">
          <cell r="P13780" t="str">
            <v>阜阳颍上网点</v>
          </cell>
        </row>
        <row r="13781">
          <cell r="P13781" t="str">
            <v>合肥庐江网点</v>
          </cell>
        </row>
        <row r="13782">
          <cell r="P13782" t="str">
            <v>合肥庐江网点</v>
          </cell>
        </row>
        <row r="13783">
          <cell r="P13783" t="str">
            <v>亳州谯城网点</v>
          </cell>
        </row>
        <row r="13784">
          <cell r="P13784" t="str">
            <v>阜阳临泉网点</v>
          </cell>
        </row>
        <row r="13785">
          <cell r="P13785" t="str">
            <v>六安霍邱姚李网点</v>
          </cell>
        </row>
        <row r="13786">
          <cell r="P13786" t="str">
            <v>淮北濉溪开发区网点</v>
          </cell>
        </row>
        <row r="13787">
          <cell r="P13787" t="str">
            <v>宣城郎溪网点</v>
          </cell>
        </row>
        <row r="13788">
          <cell r="P13788" t="str">
            <v>安徽代理区</v>
          </cell>
        </row>
        <row r="13789">
          <cell r="P13789" t="str">
            <v>蚌埠固镇网点</v>
          </cell>
        </row>
        <row r="13790">
          <cell r="P13790" t="str">
            <v>合肥滨湖网点</v>
          </cell>
        </row>
        <row r="13791">
          <cell r="P13791" t="str">
            <v>合肥高新云飞路网点</v>
          </cell>
        </row>
        <row r="13792">
          <cell r="P13792" t="str">
            <v>淮南潘集网点</v>
          </cell>
        </row>
        <row r="13793">
          <cell r="P13793" t="str">
            <v>合肥长丰水湖镇网点</v>
          </cell>
        </row>
        <row r="13794">
          <cell r="P13794" t="str">
            <v>合肥包河汽车城网点</v>
          </cell>
        </row>
        <row r="13795">
          <cell r="P13795" t="str">
            <v>淮南凤台网点</v>
          </cell>
        </row>
        <row r="13796">
          <cell r="P13796" t="str">
            <v>合肥包河合工大网点</v>
          </cell>
        </row>
        <row r="13797">
          <cell r="P13797" t="str">
            <v>安徽代理区</v>
          </cell>
        </row>
        <row r="13798">
          <cell r="P13798" t="str">
            <v>滁州凤阳网点</v>
          </cell>
        </row>
        <row r="13799">
          <cell r="P13799" t="str">
            <v>谯城区集散点</v>
          </cell>
        </row>
        <row r="13800">
          <cell r="P13800" t="str">
            <v>合肥包河三里庵网点</v>
          </cell>
        </row>
        <row r="13801">
          <cell r="P13801" t="str">
            <v>亳州涡阳网点</v>
          </cell>
        </row>
        <row r="13802">
          <cell r="P13802" t="str">
            <v>池州东至网点</v>
          </cell>
        </row>
        <row r="13803">
          <cell r="P13803" t="str">
            <v>合肥瑶海南网点</v>
          </cell>
        </row>
        <row r="13804">
          <cell r="P13804" t="str">
            <v>安徽代理区</v>
          </cell>
        </row>
        <row r="13805">
          <cell r="P13805" t="str">
            <v>宜秀集散点</v>
          </cell>
        </row>
        <row r="13806">
          <cell r="P13806" t="str">
            <v>黄山屯溪网点</v>
          </cell>
        </row>
        <row r="13807">
          <cell r="P13807" t="str">
            <v>淮南大通网点</v>
          </cell>
        </row>
        <row r="13808">
          <cell r="P13808" t="str">
            <v>马鞍山博望网点</v>
          </cell>
        </row>
        <row r="13809">
          <cell r="P13809" t="str">
            <v>合肥包河汽车城网点</v>
          </cell>
        </row>
        <row r="13810">
          <cell r="P13810" t="str">
            <v>六安霍邱高塘镇网点</v>
          </cell>
        </row>
        <row r="13811">
          <cell r="P13811" t="str">
            <v>蚌埠五河网点</v>
          </cell>
        </row>
        <row r="13812">
          <cell r="P13812" t="str">
            <v>合肥庐阳四里河网点</v>
          </cell>
        </row>
        <row r="13813">
          <cell r="P13813" t="str">
            <v>宿州萧县网点</v>
          </cell>
        </row>
        <row r="13814">
          <cell r="P13814" t="str">
            <v>滁州定远网点</v>
          </cell>
        </row>
        <row r="13815">
          <cell r="P13815" t="str">
            <v>淮北相山网点</v>
          </cell>
        </row>
        <row r="13816">
          <cell r="P13816" t="str">
            <v>亳州谯城神农谷网点</v>
          </cell>
        </row>
        <row r="13817">
          <cell r="P13817" t="str">
            <v>六安裕安网点</v>
          </cell>
        </row>
        <row r="13818">
          <cell r="P13818" t="str">
            <v>霍邱集散点</v>
          </cell>
        </row>
        <row r="13819">
          <cell r="P13819" t="str">
            <v>淮北相山网点</v>
          </cell>
        </row>
        <row r="13820">
          <cell r="P13820" t="str">
            <v>马鞍山含山网点</v>
          </cell>
        </row>
        <row r="13821">
          <cell r="P13821" t="str">
            <v>宿州萧县网点</v>
          </cell>
        </row>
        <row r="13822">
          <cell r="P13822" t="str">
            <v>宣城广德网点</v>
          </cell>
        </row>
        <row r="13823">
          <cell r="P13823" t="str">
            <v>淮南大通网点</v>
          </cell>
        </row>
        <row r="13824">
          <cell r="P13824" t="str">
            <v>合肥庐阳海棠网点</v>
          </cell>
        </row>
        <row r="13825">
          <cell r="P13825" t="str">
            <v>合肥包河三里庵网点</v>
          </cell>
        </row>
        <row r="13826">
          <cell r="P13826" t="str">
            <v>滁州天长网点</v>
          </cell>
        </row>
        <row r="13827">
          <cell r="P13827" t="str">
            <v>安庆望江网点</v>
          </cell>
        </row>
        <row r="13828">
          <cell r="P13828" t="str">
            <v>池州贵池开发区网点</v>
          </cell>
        </row>
        <row r="13829">
          <cell r="P13829" t="str">
            <v>阜阳阜合新区网点</v>
          </cell>
        </row>
        <row r="13830">
          <cell r="P13830" t="str">
            <v>阜阳界首网点</v>
          </cell>
        </row>
        <row r="13831">
          <cell r="P13831" t="str">
            <v>阜南集散点</v>
          </cell>
        </row>
        <row r="13832">
          <cell r="P13832" t="str">
            <v>合肥瑶海新站网点</v>
          </cell>
        </row>
        <row r="13833">
          <cell r="P13833" t="str">
            <v>马鞍山和县网点</v>
          </cell>
        </row>
        <row r="13834">
          <cell r="P13834" t="str">
            <v>安庆望江网点</v>
          </cell>
        </row>
        <row r="13835">
          <cell r="P13835" t="str">
            <v>淮南寿县网点</v>
          </cell>
        </row>
        <row r="13836">
          <cell r="P13836" t="str">
            <v>芜湖三山网点</v>
          </cell>
        </row>
        <row r="13837">
          <cell r="P13837" t="str">
            <v>马鞍山雨山向山镇网点</v>
          </cell>
        </row>
        <row r="13838">
          <cell r="P13838" t="str">
            <v>亳州谯城网点</v>
          </cell>
        </row>
        <row r="13839">
          <cell r="P13839" t="str">
            <v>宿州埇桥网点</v>
          </cell>
        </row>
        <row r="13840">
          <cell r="P13840" t="str">
            <v>芜湖镜湖万达网点</v>
          </cell>
        </row>
        <row r="13841">
          <cell r="P13841" t="str">
            <v>合肥肥东网点</v>
          </cell>
        </row>
        <row r="13842">
          <cell r="P13842" t="str">
            <v>相山集散点</v>
          </cell>
        </row>
        <row r="13843">
          <cell r="P13843" t="str">
            <v>安徽代理区</v>
          </cell>
        </row>
        <row r="13844">
          <cell r="P13844" t="str">
            <v>亳州谯城网点</v>
          </cell>
        </row>
        <row r="13845">
          <cell r="P13845" t="str">
            <v>亳州谯城网点</v>
          </cell>
        </row>
        <row r="13846">
          <cell r="P13846" t="str">
            <v>滁州凤阳网点</v>
          </cell>
        </row>
        <row r="13847">
          <cell r="P13847" t="str">
            <v>合肥肥东经开区网点</v>
          </cell>
        </row>
        <row r="13848">
          <cell r="P13848" t="str">
            <v>滁州天长网点</v>
          </cell>
        </row>
        <row r="13849">
          <cell r="P13849" t="str">
            <v>蚌埠龙子湖宏业网点</v>
          </cell>
        </row>
        <row r="13850">
          <cell r="P13850" t="str">
            <v>宿州埇桥网点</v>
          </cell>
        </row>
        <row r="13851">
          <cell r="P13851" t="str">
            <v>铜陵义安网点</v>
          </cell>
        </row>
        <row r="13852">
          <cell r="P13852" t="str">
            <v>安徽代理区</v>
          </cell>
        </row>
        <row r="13853">
          <cell r="P13853" t="str">
            <v>合肥经开大学城网点</v>
          </cell>
        </row>
        <row r="13854">
          <cell r="P13854" t="str">
            <v>合肥蜀山大溪地网点</v>
          </cell>
        </row>
        <row r="13855">
          <cell r="P13855" t="str">
            <v>安徽代理区</v>
          </cell>
        </row>
        <row r="13856">
          <cell r="P13856" t="str">
            <v>合肥蜀山通合网点</v>
          </cell>
        </row>
        <row r="13857">
          <cell r="P13857" t="str">
            <v>芜湖鸠江网点</v>
          </cell>
        </row>
        <row r="13858">
          <cell r="P13858" t="str">
            <v>阜阳颍上网点</v>
          </cell>
        </row>
        <row r="13859">
          <cell r="P13859" t="str">
            <v>滁州定远网点</v>
          </cell>
        </row>
        <row r="13860">
          <cell r="P13860" t="str">
            <v>马鞍山雨山网点</v>
          </cell>
        </row>
        <row r="13861">
          <cell r="P13861" t="str">
            <v>合肥瑶海鹿鸣山网点</v>
          </cell>
        </row>
        <row r="13862">
          <cell r="P13862" t="str">
            <v>安庆迎江网点</v>
          </cell>
        </row>
        <row r="13863">
          <cell r="P13863" t="str">
            <v>蚌埠固镇网点</v>
          </cell>
        </row>
        <row r="13864">
          <cell r="P13864" t="str">
            <v>黄山屯溪网点</v>
          </cell>
        </row>
        <row r="13865">
          <cell r="P13865" t="str">
            <v>合肥高新云飞路网点</v>
          </cell>
        </row>
        <row r="13866">
          <cell r="P13866" t="str">
            <v>合肥高新天鹅湖网点</v>
          </cell>
        </row>
        <row r="13867">
          <cell r="P13867" t="str">
            <v>合肥肥东网点</v>
          </cell>
        </row>
        <row r="13868">
          <cell r="P13868" t="str">
            <v>六安霍邱姚李网点</v>
          </cell>
        </row>
        <row r="13869">
          <cell r="P13869" t="str">
            <v>合肥瑶海漕冲网点</v>
          </cell>
        </row>
        <row r="13870">
          <cell r="P13870" t="str">
            <v>合肥庐江网点</v>
          </cell>
        </row>
        <row r="13871">
          <cell r="P13871" t="str">
            <v>六安金安城北网点</v>
          </cell>
        </row>
        <row r="13872">
          <cell r="P13872" t="str">
            <v>马鞍山雨山网点</v>
          </cell>
        </row>
        <row r="13873">
          <cell r="P13873" t="str">
            <v>合肥庐阳海棠网点</v>
          </cell>
        </row>
        <row r="13874">
          <cell r="P13874" t="str">
            <v>合肥蜀山蜀峰路网点</v>
          </cell>
        </row>
        <row r="13875">
          <cell r="P13875" t="str">
            <v>安徽代理区</v>
          </cell>
        </row>
        <row r="13876">
          <cell r="P13876" t="str">
            <v>合肥经开莲花路网点</v>
          </cell>
        </row>
        <row r="13877">
          <cell r="P13877" t="str">
            <v>六安金安城北网点</v>
          </cell>
        </row>
        <row r="13878">
          <cell r="P13878" t="str">
            <v>合肥瑶海磨店网点</v>
          </cell>
        </row>
        <row r="13879">
          <cell r="P13879" t="str">
            <v>宿州灵璧网点</v>
          </cell>
        </row>
        <row r="13880">
          <cell r="P13880" t="str">
            <v>宣城宣州大唐网点</v>
          </cell>
        </row>
        <row r="13881">
          <cell r="P13881" t="str">
            <v>阜阳颍上网点</v>
          </cell>
        </row>
        <row r="13882">
          <cell r="P13882" t="str">
            <v>合肥长丰网点</v>
          </cell>
        </row>
        <row r="13883">
          <cell r="P13883" t="str">
            <v>淮南舜耕山网点</v>
          </cell>
        </row>
        <row r="13884">
          <cell r="P13884" t="str">
            <v>滁州凤阳网点</v>
          </cell>
        </row>
        <row r="13885">
          <cell r="P13885" t="str">
            <v>合肥包河三里庵网点</v>
          </cell>
        </row>
        <row r="13886">
          <cell r="P13886" t="str">
            <v>滁州天长网点</v>
          </cell>
        </row>
        <row r="13887">
          <cell r="P13887" t="str">
            <v>合肥肥东经开区网点</v>
          </cell>
        </row>
        <row r="13888">
          <cell r="P13888" t="str">
            <v>淮北濉溪东部乡镇网点</v>
          </cell>
        </row>
        <row r="13889">
          <cell r="P13889" t="str">
            <v>安庆宜秀网点</v>
          </cell>
        </row>
        <row r="13890">
          <cell r="P13890" t="str">
            <v>芜湖弋江二部网点</v>
          </cell>
        </row>
        <row r="13891">
          <cell r="P13891" t="str">
            <v>相山集散点</v>
          </cell>
        </row>
        <row r="13892">
          <cell r="P13892" t="str">
            <v>宿州埇桥网点</v>
          </cell>
        </row>
        <row r="13893">
          <cell r="P13893" t="str">
            <v>安庆太湖网点</v>
          </cell>
        </row>
        <row r="13894">
          <cell r="P13894" t="str">
            <v>合肥包河三里庵网点</v>
          </cell>
        </row>
        <row r="13895">
          <cell r="P13895" t="str">
            <v>安庆桐城范岗网点</v>
          </cell>
        </row>
        <row r="13896">
          <cell r="P13896" t="str">
            <v>芜湖二坝网点</v>
          </cell>
        </row>
        <row r="13897">
          <cell r="P13897" t="str">
            <v>宿州埇桥联络街网点</v>
          </cell>
        </row>
        <row r="13898">
          <cell r="P13898" t="str">
            <v>利辛集散点</v>
          </cell>
        </row>
        <row r="13899">
          <cell r="P13899" t="str">
            <v>合肥蜀山蜀峰路网点</v>
          </cell>
        </row>
        <row r="13900">
          <cell r="P13900" t="str">
            <v>六安金安城北网点</v>
          </cell>
        </row>
        <row r="13901">
          <cell r="P13901" t="str">
            <v>琅琊集散点</v>
          </cell>
        </row>
        <row r="13902">
          <cell r="P13902" t="str">
            <v>亳州蒙城网点</v>
          </cell>
        </row>
        <row r="13903">
          <cell r="P13903" t="str">
            <v>阜阳颍州大学城网点</v>
          </cell>
        </row>
        <row r="13904">
          <cell r="P13904" t="str">
            <v>蚌埠电商产业园网点</v>
          </cell>
        </row>
        <row r="13905">
          <cell r="P13905" t="str">
            <v>合肥包河葛大店网点</v>
          </cell>
        </row>
        <row r="13906">
          <cell r="P13906" t="str">
            <v>黄山黟县网点</v>
          </cell>
        </row>
        <row r="13907">
          <cell r="P13907" t="str">
            <v>安徽代理区</v>
          </cell>
        </row>
        <row r="13908">
          <cell r="P13908" t="str">
            <v>淮北濉溪网点</v>
          </cell>
        </row>
        <row r="13909">
          <cell r="P13909" t="str">
            <v>六安金安网点</v>
          </cell>
        </row>
        <row r="13910">
          <cell r="P13910" t="str">
            <v>淮南洞山路网点</v>
          </cell>
        </row>
        <row r="13911">
          <cell r="P13911" t="str">
            <v>阜阳颍东网点</v>
          </cell>
        </row>
        <row r="13912">
          <cell r="P13912" t="str">
            <v>黄山屯溪网点</v>
          </cell>
        </row>
        <row r="13913">
          <cell r="P13913" t="str">
            <v>黄山黟县网点</v>
          </cell>
        </row>
        <row r="13914">
          <cell r="P13914" t="str">
            <v>合肥肥西桥北网点</v>
          </cell>
        </row>
        <row r="13915">
          <cell r="P13915" t="str">
            <v>阜阳阜南工业园网点</v>
          </cell>
        </row>
        <row r="13916">
          <cell r="P13916" t="str">
            <v>淮南舜耕山网点</v>
          </cell>
        </row>
        <row r="13917">
          <cell r="P13917" t="str">
            <v>合肥瑶海磨店网点</v>
          </cell>
        </row>
        <row r="13918">
          <cell r="P13918" t="str">
            <v>合肥巢湖亚父路网点</v>
          </cell>
        </row>
        <row r="13919">
          <cell r="P13919" t="str">
            <v>六安裕安网点</v>
          </cell>
        </row>
        <row r="13920">
          <cell r="P13920" t="str">
            <v>安徽代理区</v>
          </cell>
        </row>
        <row r="13921">
          <cell r="P13921" t="str">
            <v>安徽代理区</v>
          </cell>
        </row>
        <row r="13922">
          <cell r="P13922" t="str">
            <v>安庆宜秀网点</v>
          </cell>
        </row>
        <row r="13923">
          <cell r="P13923" t="str">
            <v>阜阳阜南东部网点</v>
          </cell>
        </row>
        <row r="13924">
          <cell r="P13924" t="str">
            <v>安徽代理区</v>
          </cell>
        </row>
        <row r="13925">
          <cell r="P13925" t="str">
            <v>芜湖二坝网点</v>
          </cell>
        </row>
        <row r="13926">
          <cell r="P13926" t="str">
            <v>蚌埠怀远新城网点</v>
          </cell>
        </row>
        <row r="13927">
          <cell r="P13927" t="str">
            <v>合肥瑶海北网点</v>
          </cell>
        </row>
        <row r="13928">
          <cell r="P13928" t="str">
            <v>黄山屯溪网点</v>
          </cell>
        </row>
        <row r="13929">
          <cell r="P13929" t="str">
            <v>合肥肥东网点</v>
          </cell>
        </row>
        <row r="13930">
          <cell r="P13930" t="str">
            <v>芜湖三山网点</v>
          </cell>
        </row>
        <row r="13931">
          <cell r="P13931" t="str">
            <v>安徽代理区</v>
          </cell>
        </row>
        <row r="13932">
          <cell r="P13932" t="str">
            <v>铜陵义安网点</v>
          </cell>
        </row>
        <row r="13933">
          <cell r="P13933" t="str">
            <v>安徽代理区</v>
          </cell>
        </row>
        <row r="13934">
          <cell r="P13934" t="str">
            <v>淮北濉溪网点</v>
          </cell>
        </row>
        <row r="13935">
          <cell r="P13935" t="str">
            <v>合肥巢湖汽车城网点</v>
          </cell>
        </row>
        <row r="13936">
          <cell r="P13936" t="str">
            <v>合肥庐阳祥源网点</v>
          </cell>
        </row>
        <row r="13937">
          <cell r="P13937" t="str">
            <v>相山集散点</v>
          </cell>
        </row>
        <row r="13938">
          <cell r="P13938" t="str">
            <v>马鞍山含山网点</v>
          </cell>
        </row>
        <row r="13939">
          <cell r="P13939" t="str">
            <v>淮北相山网点</v>
          </cell>
        </row>
        <row r="13940">
          <cell r="P13940" t="str">
            <v>阜阳太和网点</v>
          </cell>
        </row>
        <row r="13941">
          <cell r="P13941" t="str">
            <v>铜陵枞阳网点</v>
          </cell>
        </row>
        <row r="13942">
          <cell r="P13942" t="str">
            <v>淮南寿县网点</v>
          </cell>
        </row>
        <row r="13943">
          <cell r="P13943" t="str">
            <v>马鞍山花山网点</v>
          </cell>
        </row>
        <row r="13944">
          <cell r="P13944" t="str">
            <v>宿州砀山网点</v>
          </cell>
        </row>
        <row r="13945">
          <cell r="P13945" t="str">
            <v>芜湖鸠江大桥网点</v>
          </cell>
        </row>
        <row r="13946">
          <cell r="P13946" t="str">
            <v>芜湖弋江火龙岗网点</v>
          </cell>
        </row>
        <row r="13947">
          <cell r="P13947" t="str">
            <v>合肥肥东经开区网点</v>
          </cell>
        </row>
        <row r="13948">
          <cell r="P13948" t="str">
            <v>安徽代理区</v>
          </cell>
        </row>
        <row r="13949">
          <cell r="P13949" t="str">
            <v>合肥肥东网点</v>
          </cell>
        </row>
        <row r="13950">
          <cell r="P13950" t="str">
            <v>合肥瑶海南网点</v>
          </cell>
        </row>
        <row r="13951">
          <cell r="P13951" t="str">
            <v>淮北濉溪网点</v>
          </cell>
        </row>
        <row r="13952">
          <cell r="P13952" t="str">
            <v>合肥肥东吾悦网点</v>
          </cell>
        </row>
        <row r="13953">
          <cell r="P13953" t="str">
            <v>亳州谯城网点</v>
          </cell>
        </row>
        <row r="13954">
          <cell r="P13954" t="str">
            <v>相山集散点</v>
          </cell>
        </row>
        <row r="13955">
          <cell r="P13955" t="str">
            <v>宿州萧县网点</v>
          </cell>
        </row>
        <row r="13956">
          <cell r="P13956" t="str">
            <v>滁州全椒网点</v>
          </cell>
        </row>
        <row r="13957">
          <cell r="P13957" t="str">
            <v>合肥庐江网点</v>
          </cell>
        </row>
        <row r="13958">
          <cell r="P13958" t="str">
            <v>合肥长丰水湖镇网点</v>
          </cell>
        </row>
        <row r="13959">
          <cell r="P13959" t="str">
            <v>合肥瑶海鹿鸣山网点</v>
          </cell>
        </row>
        <row r="13960">
          <cell r="P13960" t="str">
            <v>淮南大通网点</v>
          </cell>
        </row>
        <row r="13961">
          <cell r="P13961" t="str">
            <v>合肥撮镇龙塘网点</v>
          </cell>
        </row>
        <row r="13962">
          <cell r="P13962" t="str">
            <v>合肥蜀山大溪地网点</v>
          </cell>
        </row>
        <row r="13963">
          <cell r="P13963" t="str">
            <v>滁州天长网点</v>
          </cell>
        </row>
        <row r="13964">
          <cell r="P13964" t="str">
            <v>安徽代理区</v>
          </cell>
        </row>
        <row r="13965">
          <cell r="P13965" t="str">
            <v>相山集散点</v>
          </cell>
        </row>
        <row r="13966">
          <cell r="P13966" t="str">
            <v>芜湖弋江大学城网点</v>
          </cell>
        </row>
        <row r="13967">
          <cell r="P13967" t="str">
            <v>黄山屯溪茶城网点</v>
          </cell>
        </row>
        <row r="13968">
          <cell r="P13968" t="str">
            <v>马鞍山含山网点</v>
          </cell>
        </row>
        <row r="13969">
          <cell r="P13969" t="str">
            <v>六安金安城北网点</v>
          </cell>
        </row>
        <row r="13970">
          <cell r="P13970" t="str">
            <v>亳州谯城网点</v>
          </cell>
        </row>
        <row r="13971">
          <cell r="P13971" t="str">
            <v>淮南凤台网点</v>
          </cell>
        </row>
        <row r="13972">
          <cell r="P13972" t="str">
            <v>芜湖镜湖新市口网点</v>
          </cell>
        </row>
        <row r="13973">
          <cell r="P13973" t="str">
            <v>淮南八公山网点</v>
          </cell>
        </row>
        <row r="13974">
          <cell r="P13974" t="str">
            <v>黄山屯溪网点</v>
          </cell>
        </row>
        <row r="13975">
          <cell r="P13975" t="str">
            <v>淮北濉溪网点</v>
          </cell>
        </row>
        <row r="13976">
          <cell r="P13976" t="str">
            <v>宣城泾县网点</v>
          </cell>
        </row>
        <row r="13977">
          <cell r="P13977" t="str">
            <v>芜湖弋江大学城网点</v>
          </cell>
        </row>
        <row r="13978">
          <cell r="P13978" t="str">
            <v>宿州埇桥明日网点</v>
          </cell>
        </row>
        <row r="13979">
          <cell r="P13979" t="str">
            <v>合肥肥东经开区网点</v>
          </cell>
        </row>
        <row r="13980">
          <cell r="P13980" t="str">
            <v>阜阳临泉网点</v>
          </cell>
        </row>
        <row r="13981">
          <cell r="P13981" t="str">
            <v>滁州凤阳网点</v>
          </cell>
        </row>
        <row r="13982">
          <cell r="P13982" t="str">
            <v>安庆桐城网点</v>
          </cell>
        </row>
        <row r="13983">
          <cell r="P13983" t="str">
            <v>相山集散点</v>
          </cell>
        </row>
        <row r="13984">
          <cell r="P13984" t="str">
            <v>黄山屯溪网点</v>
          </cell>
        </row>
        <row r="13985">
          <cell r="P13985" t="str">
            <v>安徽代理区</v>
          </cell>
        </row>
        <row r="13986">
          <cell r="P13986" t="str">
            <v>阜阳临泉网点</v>
          </cell>
        </row>
        <row r="13987">
          <cell r="P13987" t="str">
            <v>淮南凤台网点</v>
          </cell>
        </row>
        <row r="13988">
          <cell r="P13988" t="str">
            <v>黄山屯溪网点</v>
          </cell>
        </row>
        <row r="13989">
          <cell r="P13989" t="str">
            <v>铜陵铜官网点</v>
          </cell>
        </row>
        <row r="13990">
          <cell r="P13990" t="str">
            <v>亳州谯城网点</v>
          </cell>
        </row>
        <row r="13991">
          <cell r="P13991" t="str">
            <v>合肥巢湖亚父路网点</v>
          </cell>
        </row>
        <row r="13992">
          <cell r="P13992" t="str">
            <v>淮南凤台网点</v>
          </cell>
        </row>
        <row r="13993">
          <cell r="P13993" t="str">
            <v>淮南寿县网点</v>
          </cell>
        </row>
        <row r="13994">
          <cell r="P13994" t="str">
            <v>相山集散点</v>
          </cell>
        </row>
        <row r="13995">
          <cell r="P13995" t="str">
            <v>滁州定远网点</v>
          </cell>
        </row>
        <row r="13996">
          <cell r="P13996" t="str">
            <v>宿州埇桥网点</v>
          </cell>
        </row>
        <row r="13997">
          <cell r="P13997" t="str">
            <v>宿州灵璧网点</v>
          </cell>
        </row>
        <row r="13998">
          <cell r="P13998" t="str">
            <v>阜阳临泉网点</v>
          </cell>
        </row>
        <row r="13999">
          <cell r="P13999" t="str">
            <v>合肥庐阳海棠网点</v>
          </cell>
        </row>
        <row r="14000">
          <cell r="P14000" t="str">
            <v>马鞍山花山网点</v>
          </cell>
        </row>
        <row r="14001">
          <cell r="P14001" t="str">
            <v>池州贵池开发区网点</v>
          </cell>
        </row>
        <row r="14002">
          <cell r="P14002" t="str">
            <v>阜阳阜南网点</v>
          </cell>
        </row>
        <row r="14003">
          <cell r="P14003" t="str">
            <v>安庆桐城网点</v>
          </cell>
        </row>
        <row r="14004">
          <cell r="P14004" t="str">
            <v>淮北濉溪网点</v>
          </cell>
        </row>
        <row r="14005">
          <cell r="P14005" t="str">
            <v>淮南寿县网点</v>
          </cell>
        </row>
        <row r="14006">
          <cell r="P14006" t="str">
            <v>宣城广德网点</v>
          </cell>
        </row>
        <row r="14007">
          <cell r="P14007" t="str">
            <v>芜湖无为网点</v>
          </cell>
        </row>
        <row r="14008">
          <cell r="P14008" t="str">
            <v>宿州埇桥汇源网点</v>
          </cell>
        </row>
        <row r="14009">
          <cell r="P14009" t="str">
            <v>阜阳颍上网点</v>
          </cell>
        </row>
        <row r="14010">
          <cell r="P14010" t="str">
            <v>池州贵池开发区网点</v>
          </cell>
        </row>
        <row r="14011">
          <cell r="P14011" t="str">
            <v>安徽代理区</v>
          </cell>
        </row>
        <row r="14012">
          <cell r="P14012" t="str">
            <v>滁州明光网点</v>
          </cell>
        </row>
        <row r="14013">
          <cell r="P14013" t="str">
            <v>滁州全椒网点</v>
          </cell>
        </row>
        <row r="14014">
          <cell r="P14014" t="str">
            <v>六安金安城北网点</v>
          </cell>
        </row>
        <row r="14015">
          <cell r="P14015" t="str">
            <v>宿州灵璧网点</v>
          </cell>
        </row>
        <row r="14016">
          <cell r="P14016" t="str">
            <v>亳州谯城万达网点</v>
          </cell>
        </row>
        <row r="14017">
          <cell r="P14017" t="str">
            <v>安徽代理区</v>
          </cell>
        </row>
        <row r="14018">
          <cell r="P14018" t="str">
            <v>阜阳界首网点</v>
          </cell>
        </row>
        <row r="14019">
          <cell r="P14019" t="str">
            <v>铜陵铜官网点</v>
          </cell>
        </row>
        <row r="14020">
          <cell r="P14020" t="str">
            <v>马鞍山和县网点</v>
          </cell>
        </row>
        <row r="14021">
          <cell r="P14021" t="str">
            <v>合肥包河葛大店网点</v>
          </cell>
        </row>
        <row r="14022">
          <cell r="P14022" t="str">
            <v>合肥包河三里庵网点</v>
          </cell>
        </row>
        <row r="14023">
          <cell r="P14023" t="str">
            <v>芜湖无为网点</v>
          </cell>
        </row>
        <row r="14024">
          <cell r="P14024" t="str">
            <v>滁州凤阳网点</v>
          </cell>
        </row>
        <row r="14025">
          <cell r="P14025" t="str">
            <v>合肥庐江网点</v>
          </cell>
        </row>
        <row r="14026">
          <cell r="P14026" t="str">
            <v>合肥高新云飞路网点</v>
          </cell>
        </row>
        <row r="14027">
          <cell r="P14027" t="str">
            <v>铜陵义安网点</v>
          </cell>
        </row>
        <row r="14028">
          <cell r="P14028" t="str">
            <v>六安金寨网点</v>
          </cell>
        </row>
        <row r="14029">
          <cell r="P14029" t="str">
            <v>安庆宜秀开发区网点</v>
          </cell>
        </row>
        <row r="14030">
          <cell r="P14030" t="str">
            <v>安庆太湖网点</v>
          </cell>
        </row>
        <row r="14031">
          <cell r="P14031" t="str">
            <v>宣城郎溪网点</v>
          </cell>
        </row>
        <row r="14032">
          <cell r="P14032" t="str">
            <v>池州青阳网点</v>
          </cell>
        </row>
        <row r="14033">
          <cell r="P14033" t="str">
            <v>蚌埠怀远新城网点</v>
          </cell>
        </row>
        <row r="14034">
          <cell r="P14034" t="str">
            <v>黄山屯溪网点</v>
          </cell>
        </row>
        <row r="14035">
          <cell r="P14035" t="str">
            <v>淮北濉溪网点</v>
          </cell>
        </row>
        <row r="14036">
          <cell r="P14036" t="str">
            <v>淮北濉溪网点</v>
          </cell>
        </row>
        <row r="14037">
          <cell r="P14037" t="str">
            <v>合肥肥东网点</v>
          </cell>
        </row>
        <row r="14038">
          <cell r="P14038" t="str">
            <v>铜陵枞阳网点</v>
          </cell>
        </row>
        <row r="14039">
          <cell r="P14039" t="str">
            <v>芜湖鸠江大桥网点</v>
          </cell>
        </row>
        <row r="14040">
          <cell r="P14040" t="str">
            <v>池州贵池开发区网点</v>
          </cell>
        </row>
        <row r="14041">
          <cell r="P14041" t="str">
            <v>金安集散点</v>
          </cell>
        </row>
        <row r="14042">
          <cell r="P14042" t="str">
            <v>滁州苏滁产业园网点</v>
          </cell>
        </row>
        <row r="14043">
          <cell r="P14043" t="str">
            <v>相山集散点</v>
          </cell>
        </row>
        <row r="14044">
          <cell r="P14044" t="str">
            <v>六安金安城北网点</v>
          </cell>
        </row>
        <row r="14045">
          <cell r="P14045" t="str">
            <v>黄山屯溪茶城网点</v>
          </cell>
        </row>
        <row r="14046">
          <cell r="P14046" t="str">
            <v>安徽代理区</v>
          </cell>
        </row>
        <row r="14047">
          <cell r="P14047" t="str">
            <v>合肥肥东经开区网点</v>
          </cell>
        </row>
        <row r="14048">
          <cell r="P14048" t="str">
            <v>滁州天长网点</v>
          </cell>
        </row>
        <row r="14049">
          <cell r="P14049" t="str">
            <v>马鞍山博望网点</v>
          </cell>
        </row>
        <row r="14050">
          <cell r="P14050" t="str">
            <v>蚌埠淮上网点</v>
          </cell>
        </row>
        <row r="14051">
          <cell r="P14051" t="str">
            <v>安庆怀宁网点</v>
          </cell>
        </row>
        <row r="14052">
          <cell r="P14052" t="str">
            <v>安徽代理区</v>
          </cell>
        </row>
        <row r="14053">
          <cell r="P14053" t="str">
            <v>芜湖三山网点</v>
          </cell>
        </row>
        <row r="14054">
          <cell r="P14054" t="str">
            <v>蚌埠电商产业园网点</v>
          </cell>
        </row>
        <row r="14055">
          <cell r="P14055" t="str">
            <v>宿州砀山网点</v>
          </cell>
        </row>
        <row r="14056">
          <cell r="P14056" t="str">
            <v>马鞍山雨山网点</v>
          </cell>
        </row>
        <row r="14057">
          <cell r="P14057" t="str">
            <v>亳州蒙城网点</v>
          </cell>
        </row>
        <row r="14058">
          <cell r="P14058" t="str">
            <v>芜湖鸠江二部网点</v>
          </cell>
        </row>
        <row r="14059">
          <cell r="P14059" t="str">
            <v>宿州埇桥明日网点</v>
          </cell>
        </row>
        <row r="14060">
          <cell r="P14060" t="str">
            <v>淮南凤台网点</v>
          </cell>
        </row>
        <row r="14061">
          <cell r="P14061" t="str">
            <v>安徽代理区</v>
          </cell>
        </row>
        <row r="14062">
          <cell r="P14062" t="str">
            <v>合肥包河合工大网点</v>
          </cell>
        </row>
        <row r="14063">
          <cell r="P14063" t="str">
            <v>阜阳界首网点</v>
          </cell>
        </row>
        <row r="14064">
          <cell r="P14064" t="str">
            <v>蚌埠怀远新城网点</v>
          </cell>
        </row>
        <row r="14065">
          <cell r="P14065" t="str">
            <v>安徽代理区</v>
          </cell>
        </row>
        <row r="14066">
          <cell r="P14066" t="str">
            <v>合肥经开始信路网点</v>
          </cell>
        </row>
        <row r="14067">
          <cell r="P14067" t="str">
            <v>马鞍山雨山网点</v>
          </cell>
        </row>
        <row r="14068">
          <cell r="P14068" t="str">
            <v>安徽代理区</v>
          </cell>
        </row>
        <row r="14069">
          <cell r="P14069" t="str">
            <v>安庆宜秀网点</v>
          </cell>
        </row>
        <row r="14070">
          <cell r="P14070" t="str">
            <v>六安金寨网点</v>
          </cell>
        </row>
        <row r="14071">
          <cell r="P14071" t="str">
            <v>滁州凤阳网点</v>
          </cell>
        </row>
        <row r="14072">
          <cell r="P14072" t="str">
            <v>阜阳阜南火车站网点</v>
          </cell>
        </row>
        <row r="14073">
          <cell r="P14073" t="str">
            <v>合肥肥西桥南网点</v>
          </cell>
        </row>
        <row r="14074">
          <cell r="P14074" t="str">
            <v>淮南谢家集网点</v>
          </cell>
        </row>
        <row r="14075">
          <cell r="P14075" t="str">
            <v>阜阳颍上网点</v>
          </cell>
        </row>
        <row r="14076">
          <cell r="P14076" t="str">
            <v>淮南凤台网点</v>
          </cell>
        </row>
        <row r="14077">
          <cell r="P14077" t="str">
            <v>淮南谢家集网点</v>
          </cell>
        </row>
        <row r="14078">
          <cell r="P14078" t="str">
            <v>滁州明光网点</v>
          </cell>
        </row>
        <row r="14079">
          <cell r="P14079" t="str">
            <v>琅琊集散点</v>
          </cell>
        </row>
        <row r="14080">
          <cell r="P14080" t="str">
            <v>淮南谢家集网点</v>
          </cell>
        </row>
        <row r="14081">
          <cell r="P14081" t="str">
            <v>合肥撮镇龙塘网点</v>
          </cell>
        </row>
        <row r="14082">
          <cell r="P14082" t="str">
            <v>亳州涡阳网点</v>
          </cell>
        </row>
        <row r="14083">
          <cell r="P14083" t="str">
            <v>宿州灵璧网点</v>
          </cell>
        </row>
        <row r="14084">
          <cell r="P14084" t="str">
            <v>安徽代理区</v>
          </cell>
        </row>
        <row r="14085">
          <cell r="P14085" t="str">
            <v>安庆宜秀网点</v>
          </cell>
        </row>
        <row r="14086">
          <cell r="P14086" t="str">
            <v>阜阳界首网点</v>
          </cell>
        </row>
        <row r="14087">
          <cell r="P14087" t="str">
            <v>谯城区集散点</v>
          </cell>
        </row>
        <row r="14088">
          <cell r="P14088" t="str">
            <v>黄山屯溪网点</v>
          </cell>
        </row>
        <row r="14089">
          <cell r="P14089" t="str">
            <v>安徽代理区</v>
          </cell>
        </row>
        <row r="14090">
          <cell r="P14090" t="str">
            <v>六安金安木厂网点</v>
          </cell>
        </row>
        <row r="14091">
          <cell r="P14091" t="str">
            <v>六安霍邱姚李网点</v>
          </cell>
        </row>
        <row r="14092">
          <cell r="P14092" t="str">
            <v>滁州南谯恒大网点</v>
          </cell>
        </row>
        <row r="14093">
          <cell r="P14093" t="str">
            <v>宣城郎溪网点</v>
          </cell>
        </row>
        <row r="14094">
          <cell r="P14094" t="str">
            <v>阜阳阜合新区网点</v>
          </cell>
        </row>
        <row r="14095">
          <cell r="P14095" t="str">
            <v>芜湖无为网点</v>
          </cell>
        </row>
        <row r="14096">
          <cell r="P14096" t="str">
            <v>合肥巢湖亚父路网点</v>
          </cell>
        </row>
        <row r="14097">
          <cell r="P14097" t="str">
            <v>安庆桐城网点</v>
          </cell>
        </row>
        <row r="14098">
          <cell r="P14098" t="str">
            <v>铜陵枞阳网点</v>
          </cell>
        </row>
        <row r="14099">
          <cell r="P14099" t="str">
            <v>芜湖鸠江二部网点</v>
          </cell>
        </row>
        <row r="14100">
          <cell r="P14100" t="str">
            <v>淮南寿县网点</v>
          </cell>
        </row>
        <row r="14101">
          <cell r="P14101" t="str">
            <v>黄山歙县城区网点</v>
          </cell>
        </row>
        <row r="14102">
          <cell r="P14102" t="str">
            <v>亳州涡阳网点</v>
          </cell>
        </row>
        <row r="14103">
          <cell r="P14103" t="str">
            <v>宣城宁国网点</v>
          </cell>
        </row>
        <row r="14104">
          <cell r="P14104" t="str">
            <v>池州贵池开发区网点</v>
          </cell>
        </row>
        <row r="14105">
          <cell r="P14105" t="str">
            <v>芜湖镜湖新市口网点</v>
          </cell>
        </row>
        <row r="14106">
          <cell r="P14106" t="str">
            <v>六安金寨网点</v>
          </cell>
        </row>
        <row r="14107">
          <cell r="P14107" t="str">
            <v>马鞍山雨山向山镇网点</v>
          </cell>
        </row>
        <row r="14108">
          <cell r="P14108" t="str">
            <v>合肥蜀山通合网点</v>
          </cell>
        </row>
        <row r="14109">
          <cell r="P14109" t="str">
            <v>马鞍山当涂网点</v>
          </cell>
        </row>
        <row r="14110">
          <cell r="P14110" t="str">
            <v>蚌埠固镇网点</v>
          </cell>
        </row>
        <row r="14111">
          <cell r="P14111" t="str">
            <v>马鞍山含山网点</v>
          </cell>
        </row>
        <row r="14112">
          <cell r="P14112" t="str">
            <v>蚌埠怀远老城网点</v>
          </cell>
        </row>
        <row r="14113">
          <cell r="P14113" t="str">
            <v>淮南山南网点</v>
          </cell>
        </row>
        <row r="14114">
          <cell r="P14114" t="str">
            <v>合肥肥西桥南网点</v>
          </cell>
        </row>
        <row r="14115">
          <cell r="P14115" t="str">
            <v>宣城郎溪网点</v>
          </cell>
        </row>
        <row r="14116">
          <cell r="P14116" t="str">
            <v>铜陵铜官铜都网点</v>
          </cell>
        </row>
        <row r="14117">
          <cell r="P14117" t="str">
            <v>蚌埠电商产业园网点</v>
          </cell>
        </row>
        <row r="14118">
          <cell r="P14118" t="str">
            <v>池州东至网点</v>
          </cell>
        </row>
        <row r="14119">
          <cell r="P14119" t="str">
            <v>合肥肥东人民路网点</v>
          </cell>
        </row>
        <row r="14120">
          <cell r="P14120" t="str">
            <v>安徽代理区</v>
          </cell>
        </row>
        <row r="14121">
          <cell r="P14121" t="str">
            <v>安庆宜秀网点</v>
          </cell>
        </row>
        <row r="14122">
          <cell r="P14122" t="str">
            <v>马鞍山雨山网点</v>
          </cell>
        </row>
        <row r="14123">
          <cell r="P14123" t="str">
            <v>安庆宜秀网点</v>
          </cell>
        </row>
        <row r="14124">
          <cell r="P14124" t="str">
            <v>蚌埠怀远新城网点</v>
          </cell>
        </row>
        <row r="14125">
          <cell r="P14125" t="str">
            <v>芜湖南陵宇培网点</v>
          </cell>
        </row>
        <row r="14126">
          <cell r="P14126" t="str">
            <v>合肥长丰网点</v>
          </cell>
        </row>
        <row r="14127">
          <cell r="P14127" t="str">
            <v>宣城宣州大唐网点</v>
          </cell>
        </row>
        <row r="14128">
          <cell r="P14128" t="str">
            <v>阜阳颍东网点</v>
          </cell>
        </row>
        <row r="14129">
          <cell r="P14129" t="str">
            <v>合肥包河南站网点</v>
          </cell>
        </row>
        <row r="14130">
          <cell r="P14130" t="str">
            <v>合肥肥西桥南网点</v>
          </cell>
        </row>
        <row r="14131">
          <cell r="P14131" t="str">
            <v>霍邱集散点</v>
          </cell>
        </row>
        <row r="14132">
          <cell r="P14132" t="str">
            <v>合肥肥东经开区网点</v>
          </cell>
        </row>
        <row r="14133">
          <cell r="P14133" t="str">
            <v>芜湖繁昌网点</v>
          </cell>
        </row>
        <row r="14134">
          <cell r="P14134" t="str">
            <v>马鞍山和县网点</v>
          </cell>
        </row>
        <row r="14135">
          <cell r="P14135" t="str">
            <v>合肥包河葛大店网点</v>
          </cell>
        </row>
        <row r="14136">
          <cell r="P14136" t="str">
            <v>安徽代理区</v>
          </cell>
        </row>
        <row r="14137">
          <cell r="P14137" t="str">
            <v>马鞍山当涂网点</v>
          </cell>
        </row>
        <row r="14138">
          <cell r="P14138" t="str">
            <v>池州贵池开发区网点</v>
          </cell>
        </row>
        <row r="14139">
          <cell r="P14139" t="str">
            <v>合肥肥东网点</v>
          </cell>
        </row>
        <row r="14140">
          <cell r="P14140" t="str">
            <v>阜阳阜南网点</v>
          </cell>
        </row>
        <row r="14141">
          <cell r="P14141" t="str">
            <v>淮南山南网点</v>
          </cell>
        </row>
        <row r="14142">
          <cell r="P14142" t="str">
            <v>芜湖繁昌网点</v>
          </cell>
        </row>
        <row r="14143">
          <cell r="P14143" t="str">
            <v>安徽代理区</v>
          </cell>
        </row>
        <row r="14144">
          <cell r="P14144" t="str">
            <v>阜阳颍上网点</v>
          </cell>
        </row>
        <row r="14145">
          <cell r="P14145" t="str">
            <v>安徽代理区</v>
          </cell>
        </row>
        <row r="14146">
          <cell r="P14146" t="str">
            <v>安徽代理区</v>
          </cell>
        </row>
        <row r="14147">
          <cell r="P14147" t="str">
            <v>马鞍山含山网点</v>
          </cell>
        </row>
        <row r="14148">
          <cell r="P14148" t="str">
            <v>合肥滨湖网点</v>
          </cell>
        </row>
        <row r="14149">
          <cell r="P14149" t="str">
            <v>合肥长丰双凤大道网点</v>
          </cell>
        </row>
        <row r="14150">
          <cell r="P14150" t="str">
            <v>蚌埠五河网点</v>
          </cell>
        </row>
        <row r="14151">
          <cell r="P14151" t="str">
            <v>合肥庐阳海棠网点</v>
          </cell>
        </row>
        <row r="14152">
          <cell r="P14152" t="str">
            <v>合肥高新云飞路网点</v>
          </cell>
        </row>
        <row r="14153">
          <cell r="P14153" t="str">
            <v>滁州凤阳网点</v>
          </cell>
        </row>
        <row r="14154">
          <cell r="P14154" t="str">
            <v>合肥瑶海北网点</v>
          </cell>
        </row>
        <row r="14155">
          <cell r="P14155" t="str">
            <v>六安裕安小义乌网点</v>
          </cell>
        </row>
        <row r="14156">
          <cell r="P14156" t="str">
            <v>芜湖弋江火龙岗网点</v>
          </cell>
        </row>
        <row r="14157">
          <cell r="P14157" t="str">
            <v>池州贵池开发区网点</v>
          </cell>
        </row>
        <row r="14158">
          <cell r="P14158" t="str">
            <v>宿州砀山网点</v>
          </cell>
        </row>
        <row r="14159">
          <cell r="P14159" t="str">
            <v>安庆宿松网点</v>
          </cell>
        </row>
        <row r="14160">
          <cell r="P14160" t="str">
            <v>铜陵郊区网点</v>
          </cell>
        </row>
        <row r="14161">
          <cell r="P14161" t="str">
            <v>合肥高新蜀南网点</v>
          </cell>
        </row>
        <row r="14162">
          <cell r="P14162" t="str">
            <v>滁州凤阳网点</v>
          </cell>
        </row>
        <row r="14163">
          <cell r="P14163" t="str">
            <v>淮北蔡里网点</v>
          </cell>
        </row>
        <row r="14164">
          <cell r="P14164" t="str">
            <v>合肥蜀山通合网点</v>
          </cell>
        </row>
        <row r="14165">
          <cell r="P14165" t="str">
            <v>淮北濉溪网点</v>
          </cell>
        </row>
        <row r="14166">
          <cell r="P14166" t="str">
            <v>合肥包河葛大店网点</v>
          </cell>
        </row>
        <row r="14167">
          <cell r="P14167" t="str">
            <v>合肥瑶海北网点</v>
          </cell>
        </row>
        <row r="14168">
          <cell r="P14168" t="str">
            <v>淮南八公山网点</v>
          </cell>
        </row>
        <row r="14169">
          <cell r="P14169" t="str">
            <v>亳州蒙城网点</v>
          </cell>
        </row>
        <row r="14170">
          <cell r="P14170" t="str">
            <v>合肥滨湖网点</v>
          </cell>
        </row>
        <row r="14171">
          <cell r="P14171" t="str">
            <v>合肥肥东经开区网点</v>
          </cell>
        </row>
        <row r="14172">
          <cell r="P14172" t="str">
            <v>马鞍山当涂网点</v>
          </cell>
        </row>
        <row r="14173">
          <cell r="P14173" t="str">
            <v>黄山歙县城区网点</v>
          </cell>
        </row>
        <row r="14174">
          <cell r="P14174" t="str">
            <v>蚌埠固镇网点</v>
          </cell>
        </row>
        <row r="14175">
          <cell r="P14175" t="str">
            <v>合肥肥东吾悦网点</v>
          </cell>
        </row>
        <row r="14176">
          <cell r="P14176" t="str">
            <v>六安金安城北网点</v>
          </cell>
        </row>
        <row r="14177">
          <cell r="P14177" t="str">
            <v>淮南谢家集网点</v>
          </cell>
        </row>
        <row r="14178">
          <cell r="P14178" t="str">
            <v>滁州来安网点</v>
          </cell>
        </row>
        <row r="14179">
          <cell r="P14179" t="str">
            <v>合肥瑶海鹿鸣山网点</v>
          </cell>
        </row>
        <row r="14180">
          <cell r="P14180" t="str">
            <v>合肥庐阳海棠网点</v>
          </cell>
        </row>
        <row r="14181">
          <cell r="P14181" t="str">
            <v>黄山徽州文峰网点</v>
          </cell>
        </row>
        <row r="14182">
          <cell r="P14182" t="str">
            <v>芜湖镜湖网点</v>
          </cell>
        </row>
        <row r="14183">
          <cell r="P14183" t="str">
            <v>亳州涡阳网点</v>
          </cell>
        </row>
        <row r="14184">
          <cell r="P14184" t="str">
            <v>安庆宜秀网点</v>
          </cell>
        </row>
        <row r="14185">
          <cell r="P14185" t="str">
            <v>滁州定远网点</v>
          </cell>
        </row>
        <row r="14186">
          <cell r="P14186" t="str">
            <v>宣城宣州网点</v>
          </cell>
        </row>
        <row r="14187">
          <cell r="P14187" t="str">
            <v>宿州灵璧网点</v>
          </cell>
        </row>
        <row r="14188">
          <cell r="P14188" t="str">
            <v>淮南大通网点</v>
          </cell>
        </row>
        <row r="14189">
          <cell r="P14189" t="str">
            <v>滁州全椒网点</v>
          </cell>
        </row>
        <row r="14190">
          <cell r="P14190" t="str">
            <v>滁州来安网点</v>
          </cell>
        </row>
        <row r="14191">
          <cell r="P14191" t="str">
            <v>合肥肥东经开区网点</v>
          </cell>
        </row>
        <row r="14192">
          <cell r="P14192" t="str">
            <v>芜湖南陵宇培网点</v>
          </cell>
        </row>
        <row r="14193">
          <cell r="P14193" t="str">
            <v>合肥长丰北城网点</v>
          </cell>
        </row>
        <row r="14194">
          <cell r="P14194" t="str">
            <v>阜阳阜南网点</v>
          </cell>
        </row>
        <row r="14195">
          <cell r="P14195" t="str">
            <v>淮北濉溪网点</v>
          </cell>
        </row>
        <row r="14196">
          <cell r="P14196" t="str">
            <v>合肥包河合工大网点</v>
          </cell>
        </row>
        <row r="14197">
          <cell r="P14197" t="str">
            <v>阜阳颍东幸福村网点</v>
          </cell>
        </row>
        <row r="14198">
          <cell r="P14198" t="str">
            <v>黄山屯溪茶城网点</v>
          </cell>
        </row>
        <row r="14199">
          <cell r="P14199" t="str">
            <v>合肥经开大学城网点</v>
          </cell>
        </row>
        <row r="14200">
          <cell r="P14200" t="str">
            <v>安徽代理区</v>
          </cell>
        </row>
        <row r="14201">
          <cell r="P14201" t="str">
            <v>安徽代理区</v>
          </cell>
        </row>
        <row r="14202">
          <cell r="P14202" t="str">
            <v>宣城宁国网点</v>
          </cell>
        </row>
        <row r="14203">
          <cell r="P14203" t="str">
            <v>合肥瑶海北网点</v>
          </cell>
        </row>
        <row r="14204">
          <cell r="P14204" t="str">
            <v>宿州埇桥明日网点</v>
          </cell>
        </row>
        <row r="14205">
          <cell r="P14205" t="str">
            <v>马鞍山含山网点</v>
          </cell>
        </row>
        <row r="14206">
          <cell r="P14206" t="str">
            <v>亳州涡阳城关网点</v>
          </cell>
        </row>
        <row r="14207">
          <cell r="P14207" t="str">
            <v>黄山屯溪阳湖网点</v>
          </cell>
        </row>
        <row r="14208">
          <cell r="P14208" t="str">
            <v>亳州蒙城网点</v>
          </cell>
        </row>
        <row r="14209">
          <cell r="P14209" t="str">
            <v>铜陵义安顺安网点</v>
          </cell>
        </row>
        <row r="14210">
          <cell r="P14210" t="str">
            <v>合肥庐江网点</v>
          </cell>
        </row>
        <row r="14211">
          <cell r="P14211" t="str">
            <v>黄山黄山区网点</v>
          </cell>
        </row>
        <row r="14212">
          <cell r="P14212" t="str">
            <v>池州青阳网点</v>
          </cell>
        </row>
        <row r="14213">
          <cell r="P14213" t="str">
            <v>合肥庐江网点</v>
          </cell>
        </row>
        <row r="14214">
          <cell r="P14214" t="str">
            <v>涡阳集散点</v>
          </cell>
        </row>
        <row r="14215">
          <cell r="P14215" t="str">
            <v>安庆宜秀网点</v>
          </cell>
        </row>
        <row r="14216">
          <cell r="P14216" t="str">
            <v>安徽代理区</v>
          </cell>
        </row>
        <row r="14217">
          <cell r="P14217" t="str">
            <v>安徽代理区</v>
          </cell>
        </row>
        <row r="14218">
          <cell r="P14218" t="str">
            <v>合肥瑶海磨店网点</v>
          </cell>
        </row>
        <row r="14219">
          <cell r="P14219" t="str">
            <v>合肥巢湖槐林网点</v>
          </cell>
        </row>
        <row r="14220">
          <cell r="P14220" t="str">
            <v>宣城宣州城东网点</v>
          </cell>
        </row>
        <row r="14221">
          <cell r="P14221" t="str">
            <v>亳州谯城网点</v>
          </cell>
        </row>
        <row r="14222">
          <cell r="P14222" t="str">
            <v>阜阳高铁新区网点</v>
          </cell>
        </row>
        <row r="14223">
          <cell r="P14223" t="str">
            <v>铜陵义安网点</v>
          </cell>
        </row>
        <row r="14224">
          <cell r="P14224" t="str">
            <v>蚌埠怀远新城网点</v>
          </cell>
        </row>
        <row r="14225">
          <cell r="P14225" t="str">
            <v>马鞍山当涂网点</v>
          </cell>
        </row>
        <row r="14226">
          <cell r="P14226" t="str">
            <v>合肥庐阳菱湖网点</v>
          </cell>
        </row>
        <row r="14227">
          <cell r="P14227" t="str">
            <v>马鞍山雨山网点</v>
          </cell>
        </row>
        <row r="14228">
          <cell r="P14228" t="str">
            <v>合肥蜀山通合网点</v>
          </cell>
        </row>
        <row r="14229">
          <cell r="P14229" t="str">
            <v>马鞍山含山网点</v>
          </cell>
        </row>
        <row r="14230">
          <cell r="P14230" t="str">
            <v>马鞍山当涂网点</v>
          </cell>
        </row>
        <row r="14231">
          <cell r="P14231" t="str">
            <v>滁州来安网点</v>
          </cell>
        </row>
        <row r="14232">
          <cell r="P14232" t="str">
            <v>马鞍山含山网点</v>
          </cell>
        </row>
        <row r="14233">
          <cell r="P14233" t="str">
            <v>黄山屯溪网点</v>
          </cell>
        </row>
        <row r="14234">
          <cell r="P14234" t="str">
            <v>合肥包河葛大店网点</v>
          </cell>
        </row>
        <row r="14235">
          <cell r="P14235" t="str">
            <v>桐城集散点</v>
          </cell>
        </row>
        <row r="14236">
          <cell r="P14236" t="str">
            <v>合肥包河南站网点</v>
          </cell>
        </row>
        <row r="14237">
          <cell r="P14237" t="str">
            <v>合肥瑶海胜利路网点</v>
          </cell>
        </row>
        <row r="14238">
          <cell r="P14238" t="str">
            <v>芜湖镜湖万达网点</v>
          </cell>
        </row>
        <row r="14239">
          <cell r="P14239" t="str">
            <v>合肥巢湖汽车城网点</v>
          </cell>
        </row>
        <row r="14240">
          <cell r="P14240" t="str">
            <v>阜阳临泉网点</v>
          </cell>
        </row>
        <row r="14241">
          <cell r="P14241" t="str">
            <v>淮北濉溪东部乡镇网点</v>
          </cell>
        </row>
        <row r="14242">
          <cell r="P14242" t="str">
            <v>合肥南集散点</v>
          </cell>
        </row>
        <row r="14243">
          <cell r="P14243" t="str">
            <v>安庆宿松网点</v>
          </cell>
        </row>
        <row r="14244">
          <cell r="P14244" t="str">
            <v>颍东集散点</v>
          </cell>
        </row>
        <row r="14245">
          <cell r="P14245" t="str">
            <v>蚌埠蚌山北区网点</v>
          </cell>
        </row>
        <row r="14246">
          <cell r="P14246" t="str">
            <v>宿州灵璧网点</v>
          </cell>
        </row>
        <row r="14247">
          <cell r="P14247" t="str">
            <v>芜湖弋江大学城网点</v>
          </cell>
        </row>
        <row r="14248">
          <cell r="P14248" t="str">
            <v>六安霍邱姚李网点</v>
          </cell>
        </row>
        <row r="14249">
          <cell r="P14249" t="str">
            <v>铜陵铜官网点</v>
          </cell>
        </row>
        <row r="14250">
          <cell r="P14250" t="str">
            <v>亳州涡阳网点</v>
          </cell>
        </row>
        <row r="14251">
          <cell r="P14251" t="str">
            <v>阜阳临泉网点</v>
          </cell>
        </row>
        <row r="14252">
          <cell r="P14252" t="str">
            <v>合肥肥东吾悦网点</v>
          </cell>
        </row>
        <row r="14253">
          <cell r="P14253" t="str">
            <v>合肥庐江网点</v>
          </cell>
        </row>
        <row r="14254">
          <cell r="P14254" t="str">
            <v>合肥肥西桥北网点</v>
          </cell>
        </row>
        <row r="14255">
          <cell r="P14255" t="str">
            <v>宿州砀山网点</v>
          </cell>
        </row>
        <row r="14256">
          <cell r="P14256" t="str">
            <v>安庆宿松网点</v>
          </cell>
        </row>
        <row r="14257">
          <cell r="P14257" t="str">
            <v>合肥庐阳四里河网点</v>
          </cell>
        </row>
        <row r="14258">
          <cell r="P14258" t="str">
            <v>淮南凤台网点</v>
          </cell>
        </row>
        <row r="14259">
          <cell r="P14259" t="str">
            <v>亳州利辛工业园网点</v>
          </cell>
        </row>
        <row r="14260">
          <cell r="P14260" t="str">
            <v>亳州蒙城网点</v>
          </cell>
        </row>
        <row r="14261">
          <cell r="P14261" t="str">
            <v>安庆宜秀网点</v>
          </cell>
        </row>
        <row r="14262">
          <cell r="P14262" t="str">
            <v>合肥瑶海磨店网点</v>
          </cell>
        </row>
        <row r="14263">
          <cell r="P14263" t="str">
            <v>安徽代理区</v>
          </cell>
        </row>
        <row r="14264">
          <cell r="P14264" t="str">
            <v>阜阳阜南网点</v>
          </cell>
        </row>
        <row r="14265">
          <cell r="P14265" t="str">
            <v>芜湖县万达网点</v>
          </cell>
        </row>
        <row r="14266">
          <cell r="P14266" t="str">
            <v>安徽代理区</v>
          </cell>
        </row>
        <row r="14267">
          <cell r="P14267" t="str">
            <v>安徽代理区</v>
          </cell>
        </row>
        <row r="14268">
          <cell r="P14268" t="str">
            <v>合肥庐阳海棠网点</v>
          </cell>
        </row>
        <row r="14269">
          <cell r="P14269" t="str">
            <v>阜阳颍泉网点</v>
          </cell>
        </row>
        <row r="14270">
          <cell r="P14270" t="str">
            <v>淮北相山网点</v>
          </cell>
        </row>
        <row r="14271">
          <cell r="P14271" t="str">
            <v>安徽代理区</v>
          </cell>
        </row>
        <row r="14272">
          <cell r="P14272" t="str">
            <v>相山集散点</v>
          </cell>
        </row>
        <row r="14273">
          <cell r="P14273" t="str">
            <v>芜湖繁昌网点</v>
          </cell>
        </row>
        <row r="14274">
          <cell r="P14274" t="str">
            <v>相山集散点</v>
          </cell>
        </row>
        <row r="14275">
          <cell r="P14275" t="str">
            <v>宿州砀山网点</v>
          </cell>
        </row>
        <row r="14276">
          <cell r="P14276" t="str">
            <v>六安金安城北网点</v>
          </cell>
        </row>
        <row r="14277">
          <cell r="P14277" t="str">
            <v>宣城广德网点</v>
          </cell>
        </row>
        <row r="14278">
          <cell r="P14278" t="str">
            <v>宣城宣州网点</v>
          </cell>
        </row>
        <row r="14279">
          <cell r="P14279" t="str">
            <v>颍东集散点</v>
          </cell>
        </row>
        <row r="14280">
          <cell r="P14280" t="str">
            <v>安徽代理区</v>
          </cell>
        </row>
        <row r="14281">
          <cell r="P14281" t="str">
            <v>安庆桐城网点</v>
          </cell>
        </row>
        <row r="14282">
          <cell r="P14282" t="str">
            <v>合肥经开大学城网点</v>
          </cell>
        </row>
        <row r="14283">
          <cell r="P14283" t="str">
            <v>黄山屯溪网点</v>
          </cell>
        </row>
        <row r="14284">
          <cell r="P14284" t="str">
            <v>淮南舜耕山网点</v>
          </cell>
        </row>
        <row r="14285">
          <cell r="P14285" t="str">
            <v>合肥肥东网点</v>
          </cell>
        </row>
        <row r="14286">
          <cell r="P14286" t="str">
            <v>宣城郎溪网点</v>
          </cell>
        </row>
        <row r="14287">
          <cell r="P14287" t="str">
            <v>六安舒城开发区网点</v>
          </cell>
        </row>
        <row r="14288">
          <cell r="P14288" t="str">
            <v>蚌埠怀远新城网点</v>
          </cell>
        </row>
        <row r="14289">
          <cell r="P14289" t="str">
            <v>蚌埠怀远网点</v>
          </cell>
        </row>
        <row r="14290">
          <cell r="P14290" t="str">
            <v>颍东集散点</v>
          </cell>
        </row>
        <row r="14291">
          <cell r="P14291" t="str">
            <v>合肥北集散点</v>
          </cell>
        </row>
        <row r="14292">
          <cell r="P14292" t="str">
            <v>马鞍山含山网点</v>
          </cell>
        </row>
        <row r="14293">
          <cell r="P14293" t="str">
            <v>合肥市三孝口网点</v>
          </cell>
        </row>
        <row r="14294">
          <cell r="P14294" t="str">
            <v>安庆太湖网点</v>
          </cell>
        </row>
        <row r="14295">
          <cell r="P14295" t="str">
            <v>黄山歙县开发区网点</v>
          </cell>
        </row>
        <row r="14296">
          <cell r="P14296" t="str">
            <v>合肥肥东经开区网点</v>
          </cell>
        </row>
        <row r="14297">
          <cell r="P14297" t="str">
            <v>阜阳颍上网点</v>
          </cell>
        </row>
        <row r="14298">
          <cell r="P14298" t="str">
            <v>颍东集散点</v>
          </cell>
        </row>
        <row r="14299">
          <cell r="P14299" t="str">
            <v>合肥蜀山农大网点</v>
          </cell>
        </row>
        <row r="14300">
          <cell r="P14300" t="str">
            <v>池州贵池站前网点</v>
          </cell>
        </row>
        <row r="14301">
          <cell r="P14301" t="str">
            <v>蚌埠电商产业园网点</v>
          </cell>
        </row>
        <row r="14302">
          <cell r="P14302" t="str">
            <v>黄山屯溪网点</v>
          </cell>
        </row>
        <row r="14303">
          <cell r="P14303" t="str">
            <v>铜陵枞阳网点</v>
          </cell>
        </row>
        <row r="14304">
          <cell r="P14304" t="str">
            <v>合肥包河合工大网点</v>
          </cell>
        </row>
        <row r="14305">
          <cell r="P14305" t="str">
            <v>阜阳太和网点</v>
          </cell>
        </row>
        <row r="14306">
          <cell r="P14306" t="str">
            <v>合肥肥西桥北网点</v>
          </cell>
        </row>
        <row r="14307">
          <cell r="P14307" t="str">
            <v>黄山屯溪茶城网点</v>
          </cell>
        </row>
        <row r="14308">
          <cell r="P14308" t="str">
            <v>淮北五铺网点</v>
          </cell>
        </row>
        <row r="14309">
          <cell r="P14309" t="str">
            <v>马鞍山含山网点</v>
          </cell>
        </row>
        <row r="14310">
          <cell r="P14310" t="str">
            <v>淮北相山网点</v>
          </cell>
        </row>
        <row r="14311">
          <cell r="P14311" t="str">
            <v>金安集散点</v>
          </cell>
        </row>
        <row r="14312">
          <cell r="P14312" t="str">
            <v>相山集散点</v>
          </cell>
        </row>
        <row r="14313">
          <cell r="P14313" t="str">
            <v>合肥高新云飞路网点</v>
          </cell>
        </row>
        <row r="14314">
          <cell r="P14314" t="str">
            <v>马鞍山雨山向山镇网点</v>
          </cell>
        </row>
        <row r="14315">
          <cell r="P14315" t="str">
            <v>蚌埠怀远新城网点</v>
          </cell>
        </row>
        <row r="14316">
          <cell r="P14316" t="str">
            <v>宿州萧县网点</v>
          </cell>
        </row>
        <row r="14317">
          <cell r="P14317" t="str">
            <v>马鞍山花山解放路网点</v>
          </cell>
        </row>
        <row r="14318">
          <cell r="P14318" t="str">
            <v>安庆望江网点</v>
          </cell>
        </row>
        <row r="14319">
          <cell r="P14319" t="str">
            <v>阜阳阜南火车站网点</v>
          </cell>
        </row>
        <row r="14320">
          <cell r="P14320" t="str">
            <v>淮北濉溪网点</v>
          </cell>
        </row>
        <row r="14321">
          <cell r="P14321" t="str">
            <v>安徽代理区</v>
          </cell>
        </row>
        <row r="14322">
          <cell r="P14322" t="str">
            <v>阜阳太和网点</v>
          </cell>
        </row>
        <row r="14323">
          <cell r="P14323" t="str">
            <v>安庆怀宁网点</v>
          </cell>
        </row>
        <row r="14324">
          <cell r="P14324" t="str">
            <v>合肥庐阳菱湖网点</v>
          </cell>
        </row>
        <row r="14325">
          <cell r="P14325" t="str">
            <v>阜阳太和网点</v>
          </cell>
        </row>
        <row r="14326">
          <cell r="P14326" t="str">
            <v>相山集散点</v>
          </cell>
        </row>
        <row r="14327">
          <cell r="P14327" t="str">
            <v>马鞍山花山解放路网点</v>
          </cell>
        </row>
        <row r="14328">
          <cell r="P14328" t="str">
            <v>蚌埠电商产业园网点</v>
          </cell>
        </row>
        <row r="14329">
          <cell r="P14329" t="str">
            <v>铜陵义安城关网点</v>
          </cell>
        </row>
        <row r="14330">
          <cell r="P14330" t="str">
            <v>合肥庐江网点</v>
          </cell>
        </row>
        <row r="14331">
          <cell r="P14331" t="str">
            <v>滁州来安网点</v>
          </cell>
        </row>
        <row r="14332">
          <cell r="P14332" t="str">
            <v>滁州明光网点</v>
          </cell>
        </row>
        <row r="14333">
          <cell r="P14333" t="str">
            <v>亳州谯城网点</v>
          </cell>
        </row>
        <row r="14334">
          <cell r="P14334" t="str">
            <v>马鞍山雨山网点</v>
          </cell>
        </row>
        <row r="14335">
          <cell r="P14335" t="str">
            <v>六安金安城北网点</v>
          </cell>
        </row>
        <row r="14336">
          <cell r="P14336" t="str">
            <v>安庆潜山网点</v>
          </cell>
        </row>
        <row r="14337">
          <cell r="P14337" t="str">
            <v>淮南上窑网点</v>
          </cell>
        </row>
        <row r="14338">
          <cell r="P14338" t="str">
            <v>合肥瑶海鹿鸣山网点</v>
          </cell>
        </row>
        <row r="14339">
          <cell r="P14339" t="str">
            <v>马鞍山雨山网点</v>
          </cell>
        </row>
        <row r="14340">
          <cell r="P14340" t="str">
            <v>马鞍山和县网点</v>
          </cell>
        </row>
        <row r="14341">
          <cell r="P14341" t="str">
            <v>安徽代理区</v>
          </cell>
        </row>
        <row r="14342">
          <cell r="P14342" t="str">
            <v>亳州涡阳南关网点</v>
          </cell>
        </row>
        <row r="14343">
          <cell r="P14343" t="str">
            <v>安徽代理区</v>
          </cell>
        </row>
        <row r="14344">
          <cell r="P14344" t="str">
            <v>阜阳界首网点</v>
          </cell>
        </row>
        <row r="14345">
          <cell r="P14345" t="str">
            <v>合肥肥西桥南网点</v>
          </cell>
        </row>
        <row r="14346">
          <cell r="P14346" t="str">
            <v>合肥肥东吾悦网点</v>
          </cell>
        </row>
        <row r="14347">
          <cell r="P14347" t="str">
            <v>六安金安城北网点</v>
          </cell>
        </row>
        <row r="14348">
          <cell r="P14348" t="str">
            <v>合肥庐阳海棠网点</v>
          </cell>
        </row>
        <row r="14349">
          <cell r="P14349" t="str">
            <v>合肥庐阳岗集网点</v>
          </cell>
        </row>
        <row r="14350">
          <cell r="P14350" t="str">
            <v>淮北相山网点</v>
          </cell>
        </row>
        <row r="14351">
          <cell r="P14351" t="str">
            <v>马鞍山博望网点</v>
          </cell>
        </row>
        <row r="14352">
          <cell r="P14352" t="str">
            <v>芜湖镜湖新市口网点</v>
          </cell>
        </row>
        <row r="14353">
          <cell r="P14353" t="str">
            <v>芜湖三山网点</v>
          </cell>
        </row>
        <row r="14354">
          <cell r="P14354" t="str">
            <v>合肥长丰北城网点</v>
          </cell>
        </row>
        <row r="14355">
          <cell r="P14355" t="str">
            <v>合肥瑶海灵石路网点</v>
          </cell>
        </row>
        <row r="14356">
          <cell r="P14356" t="str">
            <v>合肥庐阳海棠网点</v>
          </cell>
        </row>
        <row r="14357">
          <cell r="P14357" t="str">
            <v>宿州埇桥道东北部网点</v>
          </cell>
        </row>
        <row r="14358">
          <cell r="P14358" t="str">
            <v>芜湖南陵宇培网点</v>
          </cell>
        </row>
        <row r="14359">
          <cell r="P14359" t="str">
            <v>相山集散点</v>
          </cell>
        </row>
        <row r="14360">
          <cell r="P14360" t="str">
            <v>芜湖二坝网点</v>
          </cell>
        </row>
        <row r="14361">
          <cell r="P14361" t="str">
            <v>淮北濉溪网点</v>
          </cell>
        </row>
        <row r="14362">
          <cell r="P14362" t="str">
            <v>马鞍山花山网点</v>
          </cell>
        </row>
        <row r="14363">
          <cell r="P14363" t="str">
            <v>滁州天长网点</v>
          </cell>
        </row>
        <row r="14364">
          <cell r="P14364" t="str">
            <v>阜阳颍泉工业园网点</v>
          </cell>
        </row>
        <row r="14365">
          <cell r="P14365" t="str">
            <v>六安裕安独山网点</v>
          </cell>
        </row>
        <row r="14366">
          <cell r="P14366" t="str">
            <v>亳州蒙城网点</v>
          </cell>
        </row>
        <row r="14367">
          <cell r="P14367" t="str">
            <v>合肥滨湖网点</v>
          </cell>
        </row>
        <row r="14368">
          <cell r="P14368" t="str">
            <v>安徽代理区</v>
          </cell>
        </row>
        <row r="14369">
          <cell r="P14369" t="str">
            <v>马鞍山含山网点</v>
          </cell>
        </row>
        <row r="14370">
          <cell r="P14370" t="str">
            <v>宿州萧县网点</v>
          </cell>
        </row>
        <row r="14371">
          <cell r="P14371" t="str">
            <v>马鞍山雨山网点</v>
          </cell>
        </row>
        <row r="14372">
          <cell r="P14372" t="str">
            <v>合肥经开大学城网点</v>
          </cell>
        </row>
        <row r="14373">
          <cell r="P14373" t="str">
            <v>宿州灵璧网点</v>
          </cell>
        </row>
        <row r="14374">
          <cell r="P14374" t="str">
            <v>安徽代理区</v>
          </cell>
        </row>
        <row r="14375">
          <cell r="P14375" t="str">
            <v>合肥长丰北城网点</v>
          </cell>
        </row>
        <row r="14376">
          <cell r="P14376" t="str">
            <v>桐城集散点</v>
          </cell>
        </row>
        <row r="14377">
          <cell r="P14377" t="str">
            <v>安徽代理区</v>
          </cell>
        </row>
        <row r="14378">
          <cell r="P14378" t="str">
            <v>安徽代理区</v>
          </cell>
        </row>
        <row r="14379">
          <cell r="P14379" t="str">
            <v>黄山歙县城区网点</v>
          </cell>
        </row>
        <row r="14380">
          <cell r="P14380" t="str">
            <v>合肥肥东经开区网点</v>
          </cell>
        </row>
        <row r="14381">
          <cell r="P14381" t="str">
            <v>亳州利辛网点</v>
          </cell>
        </row>
        <row r="14382">
          <cell r="P14382" t="str">
            <v>阜阳界首网点</v>
          </cell>
        </row>
        <row r="14383">
          <cell r="P14383" t="str">
            <v>黄山屯溪网点</v>
          </cell>
        </row>
        <row r="14384">
          <cell r="P14384" t="str">
            <v>阜阳阜合新区网点</v>
          </cell>
        </row>
        <row r="14385">
          <cell r="P14385" t="str">
            <v>黄山屯溪茶城网点</v>
          </cell>
        </row>
        <row r="14386">
          <cell r="P14386" t="str">
            <v>亳州谯城西马园网点</v>
          </cell>
        </row>
        <row r="14387">
          <cell r="P14387" t="str">
            <v>滁州苏滁产业园网点</v>
          </cell>
        </row>
        <row r="14388">
          <cell r="P14388" t="str">
            <v>合肥肥东经开区网点</v>
          </cell>
        </row>
        <row r="14389">
          <cell r="P14389" t="str">
            <v>蚌埠五河网点</v>
          </cell>
        </row>
        <row r="14390">
          <cell r="P14390" t="str">
            <v>六安金安网点</v>
          </cell>
        </row>
        <row r="14391">
          <cell r="P14391" t="str">
            <v>合肥瑶海鹿鸣山网点</v>
          </cell>
        </row>
        <row r="14392">
          <cell r="P14392" t="str">
            <v>阜阳颍州网点</v>
          </cell>
        </row>
        <row r="14393">
          <cell r="P14393" t="str">
            <v>安庆太湖网点</v>
          </cell>
        </row>
        <row r="14394">
          <cell r="P14394" t="str">
            <v>肥东集散点</v>
          </cell>
        </row>
        <row r="14395">
          <cell r="P14395" t="str">
            <v>合肥经开莲花路网点</v>
          </cell>
        </row>
        <row r="14396">
          <cell r="P14396" t="str">
            <v>蚌埠龙子湖大学城网点</v>
          </cell>
        </row>
        <row r="14397">
          <cell r="P14397" t="str">
            <v>合肥巢湖亚父路网点</v>
          </cell>
        </row>
        <row r="14398">
          <cell r="P14398" t="str">
            <v>合肥肥东经开区网点</v>
          </cell>
        </row>
        <row r="14399">
          <cell r="P14399" t="str">
            <v>蚌埠淮上网点</v>
          </cell>
        </row>
        <row r="14400">
          <cell r="P14400" t="str">
            <v>合肥滨湖网点</v>
          </cell>
        </row>
        <row r="14401">
          <cell r="P14401" t="str">
            <v>合肥肥东吾悦网点</v>
          </cell>
        </row>
        <row r="14402">
          <cell r="P14402" t="str">
            <v>池州青阳网点</v>
          </cell>
        </row>
        <row r="14403">
          <cell r="P14403" t="str">
            <v>蚌埠五河网点</v>
          </cell>
        </row>
        <row r="14404">
          <cell r="P14404" t="str">
            <v>黄山屯溪茶城网点</v>
          </cell>
        </row>
        <row r="14405">
          <cell r="P14405" t="str">
            <v>阜阳颍州大学城网点</v>
          </cell>
        </row>
        <row r="14406">
          <cell r="P14406" t="str">
            <v>黄山屯溪茶城网点</v>
          </cell>
        </row>
        <row r="14407">
          <cell r="P14407" t="str">
            <v>马鞍山含山网点</v>
          </cell>
        </row>
        <row r="14408">
          <cell r="P14408" t="str">
            <v>合肥庐阳海棠网点</v>
          </cell>
        </row>
        <row r="14409">
          <cell r="P14409" t="str">
            <v>蚌埠固镇网点</v>
          </cell>
        </row>
        <row r="14410">
          <cell r="P14410" t="str">
            <v>合肥经开大学城网点</v>
          </cell>
        </row>
        <row r="14411">
          <cell r="P14411" t="str">
            <v>合肥肥东网点</v>
          </cell>
        </row>
        <row r="14412">
          <cell r="P14412" t="str">
            <v>相山集散点</v>
          </cell>
        </row>
        <row r="14413">
          <cell r="P14413" t="str">
            <v>滁州凤阳网点</v>
          </cell>
        </row>
        <row r="14414">
          <cell r="P14414" t="str">
            <v>安庆怀宁网点</v>
          </cell>
        </row>
        <row r="14415">
          <cell r="P14415" t="str">
            <v>黄山屯溪网点</v>
          </cell>
        </row>
        <row r="14416">
          <cell r="P14416" t="str">
            <v>合肥高新网点</v>
          </cell>
        </row>
        <row r="14417">
          <cell r="P14417" t="str">
            <v>安徽代理区</v>
          </cell>
        </row>
        <row r="14418">
          <cell r="P14418" t="str">
            <v>亳州蒙城网点</v>
          </cell>
        </row>
        <row r="14419">
          <cell r="P14419" t="str">
            <v>合肥瑶海胜利路网点</v>
          </cell>
        </row>
        <row r="14420">
          <cell r="P14420" t="str">
            <v>合肥长丰水湖镇网点</v>
          </cell>
        </row>
        <row r="14421">
          <cell r="P14421" t="str">
            <v>合肥肥西桥南网点</v>
          </cell>
        </row>
        <row r="14422">
          <cell r="P14422" t="str">
            <v>安庆宜秀网点</v>
          </cell>
        </row>
        <row r="14423">
          <cell r="P14423" t="str">
            <v>合肥蜀山网点</v>
          </cell>
        </row>
        <row r="14424">
          <cell r="P14424" t="str">
            <v>蚌埠怀远老城网点</v>
          </cell>
        </row>
        <row r="14425">
          <cell r="P14425" t="str">
            <v>淮北濉溪开发区网点</v>
          </cell>
        </row>
        <row r="14426">
          <cell r="P14426" t="str">
            <v>合肥滨湖网点</v>
          </cell>
        </row>
        <row r="14427">
          <cell r="P14427" t="str">
            <v>安徽代理区</v>
          </cell>
        </row>
        <row r="14428">
          <cell r="P14428" t="str">
            <v>谯城区集散点</v>
          </cell>
        </row>
        <row r="14429">
          <cell r="P14429" t="str">
            <v>铜陵义安网点</v>
          </cell>
        </row>
        <row r="14430">
          <cell r="P14430" t="str">
            <v>蚌埠五河网点</v>
          </cell>
        </row>
        <row r="14431">
          <cell r="P14431" t="str">
            <v>合肥庐阳四里河网点</v>
          </cell>
        </row>
        <row r="14432">
          <cell r="P14432" t="str">
            <v>安庆怀宁网点</v>
          </cell>
        </row>
        <row r="14433">
          <cell r="P14433" t="str">
            <v>淮南八公山网点</v>
          </cell>
        </row>
        <row r="14434">
          <cell r="P14434" t="str">
            <v>铜陵枞阳网点</v>
          </cell>
        </row>
        <row r="14435">
          <cell r="P14435" t="str">
            <v>滁州来安网点</v>
          </cell>
        </row>
        <row r="14436">
          <cell r="P14436" t="str">
            <v>合肥肥东经开区网点</v>
          </cell>
        </row>
        <row r="14437">
          <cell r="P14437" t="str">
            <v>亳州利辛网点</v>
          </cell>
        </row>
        <row r="14438">
          <cell r="P14438" t="str">
            <v>宿州埇桥道东北部网点</v>
          </cell>
        </row>
        <row r="14439">
          <cell r="P14439" t="str">
            <v>黄山屯溪网点</v>
          </cell>
        </row>
        <row r="14440">
          <cell r="P14440" t="str">
            <v>合肥肥西桥北网点</v>
          </cell>
        </row>
        <row r="14441">
          <cell r="P14441" t="str">
            <v>蚌埠怀远新城网点</v>
          </cell>
        </row>
        <row r="14442">
          <cell r="P14442" t="str">
            <v>合肥瑶海磨店网点</v>
          </cell>
        </row>
        <row r="14443">
          <cell r="P14443" t="str">
            <v>安徽代理区</v>
          </cell>
        </row>
        <row r="14444">
          <cell r="P14444" t="str">
            <v>安庆潜山网点</v>
          </cell>
        </row>
        <row r="14445">
          <cell r="P14445" t="str">
            <v>六安金安三十铺网点</v>
          </cell>
        </row>
        <row r="14446">
          <cell r="P14446" t="str">
            <v>淮北五铺网点</v>
          </cell>
        </row>
        <row r="14447">
          <cell r="P14447" t="str">
            <v>涡阳集散点</v>
          </cell>
        </row>
        <row r="14448">
          <cell r="P14448" t="str">
            <v>宿州泗县网点</v>
          </cell>
        </row>
        <row r="14449">
          <cell r="P14449" t="str">
            <v>安徽代理区</v>
          </cell>
        </row>
        <row r="14450">
          <cell r="P14450" t="str">
            <v>合肥长丰北城网点</v>
          </cell>
        </row>
        <row r="14451">
          <cell r="P14451" t="str">
            <v>徽州集散点</v>
          </cell>
        </row>
        <row r="14452">
          <cell r="P14452" t="str">
            <v>宣城广德网点</v>
          </cell>
        </row>
        <row r="14453">
          <cell r="P14453" t="str">
            <v>淮北相山网点</v>
          </cell>
        </row>
        <row r="14454">
          <cell r="P14454" t="str">
            <v>宣城宣州网点</v>
          </cell>
        </row>
        <row r="14455">
          <cell r="P14455" t="str">
            <v>宣城泾县网点</v>
          </cell>
        </row>
        <row r="14456">
          <cell r="P14456" t="str">
            <v>淮北濉溪网点</v>
          </cell>
        </row>
        <row r="14457">
          <cell r="P14457" t="str">
            <v>霍邱集散点</v>
          </cell>
        </row>
        <row r="14458">
          <cell r="P14458" t="str">
            <v>合肥肥西桃花镇网点</v>
          </cell>
        </row>
        <row r="14459">
          <cell r="P14459" t="str">
            <v>淮北濉溪网点</v>
          </cell>
        </row>
        <row r="14460">
          <cell r="P14460" t="str">
            <v>黄山徽州文峰网点</v>
          </cell>
        </row>
        <row r="14461">
          <cell r="P14461" t="str">
            <v>阜阳颍上网点</v>
          </cell>
        </row>
        <row r="14462">
          <cell r="P14462" t="str">
            <v>阜阳临泉网点</v>
          </cell>
        </row>
        <row r="14463">
          <cell r="P14463" t="str">
            <v>阜阳颍上网点</v>
          </cell>
        </row>
        <row r="14464">
          <cell r="P14464" t="str">
            <v>安徽代理区</v>
          </cell>
        </row>
        <row r="14465">
          <cell r="P14465" t="str">
            <v>宣城郎溪网点</v>
          </cell>
        </row>
        <row r="14466">
          <cell r="P14466" t="str">
            <v>淮北濉溪东部乡镇网点</v>
          </cell>
        </row>
        <row r="14467">
          <cell r="P14467" t="str">
            <v>亳州蒙城网点</v>
          </cell>
        </row>
        <row r="14468">
          <cell r="P14468" t="str">
            <v>谯城区集散点</v>
          </cell>
        </row>
        <row r="14469">
          <cell r="P14469" t="str">
            <v>池州东至网点</v>
          </cell>
        </row>
        <row r="14470">
          <cell r="P14470" t="str">
            <v>合肥肥东网点</v>
          </cell>
        </row>
        <row r="14471">
          <cell r="P14471" t="str">
            <v>宣城宣州国购网点</v>
          </cell>
        </row>
        <row r="14472">
          <cell r="P14472" t="str">
            <v>阜阳颍州二院网点</v>
          </cell>
        </row>
        <row r="14473">
          <cell r="P14473" t="str">
            <v>安庆望江网点</v>
          </cell>
        </row>
        <row r="14474">
          <cell r="P14474" t="str">
            <v>安徽代理区</v>
          </cell>
        </row>
        <row r="14475">
          <cell r="P14475" t="str">
            <v>宿州泗县网点</v>
          </cell>
        </row>
        <row r="14476">
          <cell r="P14476" t="str">
            <v>黄山歙县开发区网点</v>
          </cell>
        </row>
        <row r="14477">
          <cell r="P14477" t="str">
            <v>安徽代理区</v>
          </cell>
        </row>
        <row r="14478">
          <cell r="P14478" t="str">
            <v>合肥高新云飞路网点</v>
          </cell>
        </row>
        <row r="14479">
          <cell r="P14479" t="str">
            <v>合肥包河工业园网点</v>
          </cell>
        </row>
        <row r="14480">
          <cell r="P14480" t="str">
            <v>合肥瑶海磨店网点</v>
          </cell>
        </row>
        <row r="14481">
          <cell r="P14481" t="str">
            <v>宿州埇桥网点</v>
          </cell>
        </row>
        <row r="14482">
          <cell r="P14482" t="str">
            <v>宣城郎溪网点</v>
          </cell>
        </row>
        <row r="14483">
          <cell r="P14483" t="str">
            <v>安徽代理区</v>
          </cell>
        </row>
        <row r="14484">
          <cell r="P14484" t="str">
            <v>亳州蒙城网点</v>
          </cell>
        </row>
        <row r="14485">
          <cell r="P14485" t="str">
            <v>淮北濉溪网点</v>
          </cell>
        </row>
        <row r="14486">
          <cell r="P14486" t="str">
            <v>宿州砀山网点</v>
          </cell>
        </row>
        <row r="14487">
          <cell r="P14487" t="str">
            <v>相山集散点</v>
          </cell>
        </row>
        <row r="14488">
          <cell r="P14488" t="str">
            <v>滁州全椒网点</v>
          </cell>
        </row>
        <row r="14489">
          <cell r="P14489" t="str">
            <v>芜湖南陵宇培网点</v>
          </cell>
        </row>
        <row r="14490">
          <cell r="P14490" t="str">
            <v>芜湖弋江大学城网点</v>
          </cell>
        </row>
        <row r="14491">
          <cell r="P14491" t="str">
            <v>淮北相山网点</v>
          </cell>
        </row>
        <row r="14492">
          <cell r="P14492" t="str">
            <v>淮北濉溪网点</v>
          </cell>
        </row>
        <row r="14493">
          <cell r="P14493" t="str">
            <v>芜湖无为网点</v>
          </cell>
        </row>
        <row r="14494">
          <cell r="P14494" t="str">
            <v>安庆怀宁网点</v>
          </cell>
        </row>
        <row r="14495">
          <cell r="P14495" t="str">
            <v>安徽代理区</v>
          </cell>
        </row>
        <row r="14496">
          <cell r="P14496" t="str">
            <v>阜阳临泉网点</v>
          </cell>
        </row>
        <row r="14497">
          <cell r="P14497" t="str">
            <v>宣城宣州大唐网点</v>
          </cell>
        </row>
        <row r="14498">
          <cell r="P14498" t="str">
            <v>芜湖南陵宇培网点</v>
          </cell>
        </row>
        <row r="14499">
          <cell r="P14499" t="str">
            <v>芜湖鸠江经开网点</v>
          </cell>
        </row>
        <row r="14500">
          <cell r="P14500" t="str">
            <v>宣城泾县网点</v>
          </cell>
        </row>
        <row r="14501">
          <cell r="P14501" t="str">
            <v>阜阳临泉网点</v>
          </cell>
        </row>
        <row r="14502">
          <cell r="P14502" t="str">
            <v>马鞍山含山网点</v>
          </cell>
        </row>
        <row r="14503">
          <cell r="P14503" t="str">
            <v>安徽代理区</v>
          </cell>
        </row>
        <row r="14504">
          <cell r="P14504" t="str">
            <v>合肥市三孝口网点</v>
          </cell>
        </row>
        <row r="14505">
          <cell r="P14505" t="str">
            <v>宿州砀山网点</v>
          </cell>
        </row>
        <row r="14506">
          <cell r="P14506" t="str">
            <v>合肥庐江网点</v>
          </cell>
        </row>
        <row r="14507">
          <cell r="P14507" t="str">
            <v>合肥庐江网点</v>
          </cell>
        </row>
        <row r="14508">
          <cell r="P14508" t="str">
            <v>淮南上窑网点</v>
          </cell>
        </row>
        <row r="14509">
          <cell r="P14509" t="str">
            <v>阜阳阜南网点</v>
          </cell>
        </row>
        <row r="14510">
          <cell r="P14510" t="str">
            <v>马鞍山花山网点</v>
          </cell>
        </row>
        <row r="14511">
          <cell r="P14511" t="str">
            <v>池州东至网点</v>
          </cell>
        </row>
        <row r="14512">
          <cell r="P14512" t="str">
            <v>马鞍山含山网点</v>
          </cell>
        </row>
        <row r="14513">
          <cell r="P14513" t="str">
            <v>芜湖无为网点</v>
          </cell>
        </row>
        <row r="14514">
          <cell r="P14514" t="str">
            <v>安徽代理区</v>
          </cell>
        </row>
        <row r="14515">
          <cell r="P14515" t="str">
            <v>芜湖弋江大学城网点</v>
          </cell>
        </row>
        <row r="14516">
          <cell r="P14516" t="str">
            <v>黄山屯溪网点</v>
          </cell>
        </row>
        <row r="14517">
          <cell r="P14517" t="str">
            <v>合肥巢湖汽车城网点</v>
          </cell>
        </row>
        <row r="14518">
          <cell r="P14518" t="str">
            <v>亳州利辛城西网点</v>
          </cell>
        </row>
        <row r="14519">
          <cell r="P14519" t="str">
            <v>马鞍山雨山网点</v>
          </cell>
        </row>
        <row r="14520">
          <cell r="P14520" t="str">
            <v>亳州谯城亿都网点</v>
          </cell>
        </row>
        <row r="14521">
          <cell r="P14521" t="str">
            <v>芜湖南陵网点</v>
          </cell>
        </row>
        <row r="14522">
          <cell r="P14522" t="str">
            <v>安徽代理区</v>
          </cell>
        </row>
        <row r="14523">
          <cell r="P14523" t="str">
            <v>相山集散点</v>
          </cell>
        </row>
        <row r="14524">
          <cell r="P14524" t="str">
            <v>合肥蜀山振兴路网点</v>
          </cell>
        </row>
        <row r="14525">
          <cell r="P14525" t="str">
            <v>相山集散点</v>
          </cell>
        </row>
        <row r="14526">
          <cell r="P14526" t="str">
            <v>淮南潘集网点</v>
          </cell>
        </row>
        <row r="14527">
          <cell r="P14527" t="str">
            <v>池州石台网点</v>
          </cell>
        </row>
        <row r="14528">
          <cell r="P14528" t="str">
            <v>合肥经开始信路网点</v>
          </cell>
        </row>
        <row r="14529">
          <cell r="P14529" t="str">
            <v>合肥包河合工大网点</v>
          </cell>
        </row>
        <row r="14530">
          <cell r="P14530" t="str">
            <v>马鞍山花山解放路网点</v>
          </cell>
        </row>
        <row r="14531">
          <cell r="P14531" t="str">
            <v>芜湖县万达网点</v>
          </cell>
        </row>
        <row r="14532">
          <cell r="P14532" t="str">
            <v>淮南舜耕山网点</v>
          </cell>
        </row>
        <row r="14533">
          <cell r="P14533" t="str">
            <v>宣城宣州城东网点</v>
          </cell>
        </row>
        <row r="14534">
          <cell r="P14534" t="str">
            <v>合肥肥东经开区网点</v>
          </cell>
        </row>
        <row r="14535">
          <cell r="P14535" t="str">
            <v>黄山屯溪网点</v>
          </cell>
        </row>
        <row r="14536">
          <cell r="P14536" t="str">
            <v>马鞍山含山网点</v>
          </cell>
        </row>
        <row r="14537">
          <cell r="P14537" t="str">
            <v>合肥长丰北城网点</v>
          </cell>
        </row>
        <row r="14538">
          <cell r="P14538" t="str">
            <v>淮北濉溪网点</v>
          </cell>
        </row>
        <row r="14539">
          <cell r="P14539" t="str">
            <v>淮北濉溪网点</v>
          </cell>
        </row>
        <row r="14540">
          <cell r="P14540" t="str">
            <v>淮北濉溪网点</v>
          </cell>
        </row>
        <row r="14541">
          <cell r="P14541" t="str">
            <v>淮北相山网点</v>
          </cell>
        </row>
        <row r="14542">
          <cell r="P14542" t="str">
            <v>滁州来安网点</v>
          </cell>
        </row>
        <row r="14543">
          <cell r="P14543" t="str">
            <v>阜阳颍东新城网点</v>
          </cell>
        </row>
        <row r="14544">
          <cell r="P14544" t="str">
            <v>滁州明光网点</v>
          </cell>
        </row>
        <row r="14545">
          <cell r="P14545" t="str">
            <v>合肥瑶海鹿鸣山网点</v>
          </cell>
        </row>
        <row r="14546">
          <cell r="P14546" t="str">
            <v>合肥瑶海北网点</v>
          </cell>
        </row>
        <row r="14547">
          <cell r="P14547" t="str">
            <v>阜阳阜合新区网点</v>
          </cell>
        </row>
        <row r="14548">
          <cell r="P14548" t="str">
            <v>合肥经开大学城网点</v>
          </cell>
        </row>
        <row r="14549">
          <cell r="P14549" t="str">
            <v>阜阳颍上网点</v>
          </cell>
        </row>
        <row r="14550">
          <cell r="P14550" t="str">
            <v>合肥高新蜀南网点</v>
          </cell>
        </row>
        <row r="14551">
          <cell r="P14551" t="str">
            <v>颍东集散点</v>
          </cell>
        </row>
        <row r="14552">
          <cell r="P14552" t="str">
            <v>阜阳阜南网点</v>
          </cell>
        </row>
        <row r="14553">
          <cell r="P14553" t="str">
            <v>池州青阳网点</v>
          </cell>
        </row>
        <row r="14554">
          <cell r="P14554" t="str">
            <v>相山集散点</v>
          </cell>
        </row>
        <row r="14555">
          <cell r="P14555" t="str">
            <v>安徽代理区</v>
          </cell>
        </row>
        <row r="14556">
          <cell r="P14556" t="str">
            <v>马鞍山和县网点</v>
          </cell>
        </row>
        <row r="14557">
          <cell r="P14557" t="str">
            <v>蚌埠五河网点</v>
          </cell>
        </row>
        <row r="14558">
          <cell r="P14558" t="str">
            <v>芜湖无为网点</v>
          </cell>
        </row>
        <row r="14559">
          <cell r="P14559" t="str">
            <v>宿州埇桥千亩园网点</v>
          </cell>
        </row>
        <row r="14560">
          <cell r="P14560" t="str">
            <v>安徽代理区</v>
          </cell>
        </row>
        <row r="14561">
          <cell r="P14561" t="str">
            <v>大通集散点</v>
          </cell>
        </row>
        <row r="14562">
          <cell r="P14562" t="str">
            <v>阜阳界首网点</v>
          </cell>
        </row>
        <row r="14563">
          <cell r="P14563" t="str">
            <v>黄山歙县城区网点</v>
          </cell>
        </row>
        <row r="14564">
          <cell r="P14564" t="str">
            <v>宿州灵璧网点</v>
          </cell>
        </row>
        <row r="14565">
          <cell r="P14565" t="str">
            <v>亳州谯城网点</v>
          </cell>
        </row>
        <row r="14566">
          <cell r="P14566" t="str">
            <v>黄山屯溪网点</v>
          </cell>
        </row>
        <row r="14567">
          <cell r="P14567" t="str">
            <v>黄山屯溪茶城网点</v>
          </cell>
        </row>
        <row r="14567">
          <cell r="AI14567" t="str">
            <v>网点超50分钟未响应</v>
          </cell>
        </row>
        <row r="14568">
          <cell r="P14568" t="str">
            <v>黄山屯溪阳湖网点</v>
          </cell>
        </row>
        <row r="14569">
          <cell r="P14569" t="str">
            <v>马鞍山花山网点</v>
          </cell>
        </row>
        <row r="14570">
          <cell r="P14570" t="str">
            <v>宣城广德网点</v>
          </cell>
        </row>
        <row r="14571">
          <cell r="P14571" t="str">
            <v>马鞍山含山网点</v>
          </cell>
        </row>
        <row r="14572">
          <cell r="P14572" t="str">
            <v>六安霍邱姚李网点</v>
          </cell>
        </row>
        <row r="14572">
          <cell r="AI14572" t="str">
            <v>网点超50分钟未响应</v>
          </cell>
        </row>
        <row r="14573">
          <cell r="P14573" t="str">
            <v>安庆宜秀网点</v>
          </cell>
        </row>
        <row r="14574">
          <cell r="P14574" t="str">
            <v>芜湖无为网点</v>
          </cell>
        </row>
        <row r="14575">
          <cell r="P14575" t="str">
            <v>合肥蜀山蜀峰路网点</v>
          </cell>
        </row>
        <row r="14576">
          <cell r="P14576" t="str">
            <v>六安金安城北网点</v>
          </cell>
        </row>
        <row r="14577">
          <cell r="P14577" t="str">
            <v>合肥高新云飞路网点</v>
          </cell>
        </row>
        <row r="14578">
          <cell r="P14578" t="str">
            <v>合肥高新云飞路网点</v>
          </cell>
        </row>
        <row r="14579">
          <cell r="P14579" t="str">
            <v>淮北相山网点</v>
          </cell>
        </row>
        <row r="14580">
          <cell r="P14580" t="str">
            <v>滁州凤阳网点</v>
          </cell>
        </row>
        <row r="14581">
          <cell r="P14581" t="str">
            <v>滁州明光网点</v>
          </cell>
        </row>
        <row r="14582">
          <cell r="P14582" t="str">
            <v>滁州定远网点</v>
          </cell>
        </row>
        <row r="14583">
          <cell r="P14583" t="str">
            <v>六安金寨网点</v>
          </cell>
        </row>
        <row r="14584">
          <cell r="P14584" t="str">
            <v>安徽代理区</v>
          </cell>
        </row>
        <row r="14585">
          <cell r="P14585" t="str">
            <v>阜阳临泉网点</v>
          </cell>
        </row>
        <row r="14586">
          <cell r="P14586" t="str">
            <v>池州石台网点</v>
          </cell>
        </row>
        <row r="14587">
          <cell r="P14587" t="str">
            <v>芜湖无为网点</v>
          </cell>
        </row>
        <row r="14588">
          <cell r="P14588" t="str">
            <v>宿州埇桥网点</v>
          </cell>
        </row>
        <row r="14589">
          <cell r="P14589" t="str">
            <v>安庆怀宁网点</v>
          </cell>
        </row>
        <row r="14590">
          <cell r="P14590" t="str">
            <v>六安金安网点</v>
          </cell>
        </row>
        <row r="14591">
          <cell r="P14591" t="str">
            <v>安徽代理区</v>
          </cell>
        </row>
        <row r="14592">
          <cell r="P14592" t="str">
            <v>相山集散点</v>
          </cell>
        </row>
        <row r="14593">
          <cell r="P14593" t="str">
            <v>马鞍山含山网点</v>
          </cell>
        </row>
        <row r="14594">
          <cell r="P14594" t="str">
            <v>安庆宜秀网点</v>
          </cell>
        </row>
        <row r="14595">
          <cell r="P14595" t="str">
            <v>大通集散点</v>
          </cell>
        </row>
        <row r="14596">
          <cell r="P14596" t="str">
            <v>合肥长丰水湖镇网点</v>
          </cell>
        </row>
        <row r="14597">
          <cell r="P14597" t="str">
            <v>合肥肥西桥北网点</v>
          </cell>
        </row>
        <row r="14598">
          <cell r="P14598" t="str">
            <v>马鞍山含山网点</v>
          </cell>
        </row>
        <row r="14599">
          <cell r="P14599" t="str">
            <v>合肥滨湖网点</v>
          </cell>
        </row>
        <row r="14600">
          <cell r="P14600" t="str">
            <v>六安金寨网点</v>
          </cell>
        </row>
        <row r="14601">
          <cell r="P14601" t="str">
            <v>滁州天长网点</v>
          </cell>
        </row>
        <row r="14602">
          <cell r="P14602" t="str">
            <v>淮南大通网点</v>
          </cell>
        </row>
        <row r="14603">
          <cell r="P14603" t="str">
            <v>蚌埠固镇网点</v>
          </cell>
        </row>
        <row r="14604">
          <cell r="P14604" t="str">
            <v>合肥长丰水湖镇网点</v>
          </cell>
        </row>
        <row r="14605">
          <cell r="P14605" t="str">
            <v>合肥肥西柏乐网点</v>
          </cell>
        </row>
        <row r="14606">
          <cell r="P14606" t="str">
            <v>铜陵枞阳网点</v>
          </cell>
        </row>
        <row r="14607">
          <cell r="P14607" t="str">
            <v>宣城宣州城西网点</v>
          </cell>
        </row>
        <row r="14608">
          <cell r="P14608" t="str">
            <v>池州东至网点</v>
          </cell>
        </row>
        <row r="14609">
          <cell r="P14609" t="str">
            <v>马鞍山含山网点</v>
          </cell>
        </row>
        <row r="14610">
          <cell r="P14610" t="str">
            <v>安庆宿松网点</v>
          </cell>
        </row>
        <row r="14611">
          <cell r="P14611" t="str">
            <v>阜阳临泉网点</v>
          </cell>
        </row>
        <row r="14612">
          <cell r="P14612" t="str">
            <v>合肥经开莲花路网点</v>
          </cell>
        </row>
        <row r="14613">
          <cell r="P14613" t="str">
            <v>阜阳高铁新区网点</v>
          </cell>
        </row>
        <row r="14614">
          <cell r="P14614" t="str">
            <v>亳州蒙城网点</v>
          </cell>
        </row>
        <row r="14615">
          <cell r="P14615" t="str">
            <v>芜湖弋江二部网点</v>
          </cell>
        </row>
        <row r="14616">
          <cell r="P14616" t="str">
            <v>淮北杜集网点</v>
          </cell>
        </row>
        <row r="14617">
          <cell r="P14617" t="str">
            <v>安徽代理区</v>
          </cell>
        </row>
        <row r="14618">
          <cell r="P14618" t="str">
            <v>淮南舜耕山网点</v>
          </cell>
        </row>
        <row r="14619">
          <cell r="P14619" t="str">
            <v>六安舒城张母桥网点</v>
          </cell>
        </row>
        <row r="14620">
          <cell r="P14620" t="str">
            <v>滁州天长网点</v>
          </cell>
        </row>
        <row r="14621">
          <cell r="P14621" t="str">
            <v>安徽代理区</v>
          </cell>
        </row>
        <row r="14622">
          <cell r="P14622" t="str">
            <v>黄山屯溪阳湖网点</v>
          </cell>
        </row>
        <row r="14623">
          <cell r="P14623" t="str">
            <v>合肥肥东吾悦网点</v>
          </cell>
        </row>
        <row r="14624">
          <cell r="P14624" t="str">
            <v>相山集散点</v>
          </cell>
        </row>
        <row r="14625">
          <cell r="P14625" t="str">
            <v>合肥经开大学城网点</v>
          </cell>
        </row>
        <row r="14626">
          <cell r="P14626" t="str">
            <v>马鞍山含山网点</v>
          </cell>
        </row>
        <row r="14627">
          <cell r="P14627" t="str">
            <v>芜湖县万达网点</v>
          </cell>
        </row>
        <row r="14628">
          <cell r="P14628" t="str">
            <v>亳州利辛网点</v>
          </cell>
        </row>
        <row r="14629">
          <cell r="P14629" t="str">
            <v>合肥包河南站网点</v>
          </cell>
        </row>
        <row r="14630">
          <cell r="P14630" t="str">
            <v>芜湖镜湖万达网点</v>
          </cell>
        </row>
        <row r="14631">
          <cell r="P14631" t="str">
            <v>安徽代理区</v>
          </cell>
        </row>
        <row r="14632">
          <cell r="P14632" t="str">
            <v>亳州谯城网点</v>
          </cell>
        </row>
        <row r="14633">
          <cell r="P14633" t="str">
            <v>阜阳临泉网点</v>
          </cell>
        </row>
        <row r="14634">
          <cell r="P14634" t="str">
            <v>淮北濉溪东部乡镇网点</v>
          </cell>
        </row>
        <row r="14635">
          <cell r="P14635" t="str">
            <v>淮南舜耕山网点</v>
          </cell>
        </row>
        <row r="14636">
          <cell r="P14636" t="str">
            <v>阜阳临泉网点</v>
          </cell>
        </row>
        <row r="14637">
          <cell r="P14637" t="str">
            <v>合肥瑶海龙岗网点</v>
          </cell>
        </row>
        <row r="14638">
          <cell r="P14638" t="str">
            <v>芜湖无为网点</v>
          </cell>
        </row>
        <row r="14639">
          <cell r="P14639" t="str">
            <v>合肥瑶海南网点</v>
          </cell>
        </row>
        <row r="14640">
          <cell r="P14640" t="str">
            <v>马鞍山当涂网点</v>
          </cell>
        </row>
        <row r="14641">
          <cell r="P14641" t="str">
            <v>亳州利辛网点</v>
          </cell>
        </row>
        <row r="14642">
          <cell r="P14642" t="str">
            <v>合肥经开始信路网点</v>
          </cell>
        </row>
        <row r="14643">
          <cell r="P14643" t="str">
            <v>合肥滨湖网点</v>
          </cell>
        </row>
        <row r="14644">
          <cell r="P14644" t="str">
            <v>芜湖弋江大学城网点</v>
          </cell>
        </row>
        <row r="14645">
          <cell r="P14645" t="str">
            <v>黄山祁门网点</v>
          </cell>
        </row>
        <row r="14646">
          <cell r="P14646" t="str">
            <v>宣城郎溪网点</v>
          </cell>
        </row>
        <row r="14647">
          <cell r="P14647" t="str">
            <v>亳州涡阳城西网点</v>
          </cell>
        </row>
        <row r="14648">
          <cell r="P14648" t="str">
            <v>滁州定远网点</v>
          </cell>
        </row>
        <row r="14649">
          <cell r="P14649" t="str">
            <v>安庆迎江网点</v>
          </cell>
        </row>
        <row r="14650">
          <cell r="P14650" t="str">
            <v>宣城宣州网点</v>
          </cell>
        </row>
        <row r="14651">
          <cell r="P14651" t="str">
            <v>合肥瑶海鹿鸣山网点</v>
          </cell>
        </row>
        <row r="14652">
          <cell r="P14652" t="str">
            <v>淮北相山网点</v>
          </cell>
        </row>
        <row r="14653">
          <cell r="P14653" t="str">
            <v>霍邱集散点</v>
          </cell>
        </row>
        <row r="14654">
          <cell r="P14654" t="str">
            <v>芜湖南陵宇培网点</v>
          </cell>
        </row>
        <row r="14655">
          <cell r="P14655" t="str">
            <v>淮南凤台网点</v>
          </cell>
        </row>
        <row r="14656">
          <cell r="P14656" t="str">
            <v>淮南谢家集网点</v>
          </cell>
        </row>
        <row r="14657">
          <cell r="P14657" t="str">
            <v>宿州灵璧网点</v>
          </cell>
        </row>
        <row r="14658">
          <cell r="P14658" t="str">
            <v>颍东集散点</v>
          </cell>
        </row>
        <row r="14659">
          <cell r="P14659" t="str">
            <v>六安霍山网点</v>
          </cell>
        </row>
        <row r="14660">
          <cell r="P14660" t="str">
            <v>合肥经开始信路网点</v>
          </cell>
        </row>
        <row r="14661">
          <cell r="P14661" t="str">
            <v>滁州定远网点</v>
          </cell>
        </row>
        <row r="14662">
          <cell r="P14662" t="str">
            <v>合肥市三孝口网点</v>
          </cell>
        </row>
        <row r="14663">
          <cell r="P14663" t="str">
            <v>淮南山南网点</v>
          </cell>
        </row>
        <row r="14664">
          <cell r="P14664" t="str">
            <v>黄山屯溪网点</v>
          </cell>
        </row>
        <row r="14665">
          <cell r="P14665" t="str">
            <v>合肥肥西网点</v>
          </cell>
        </row>
        <row r="14666">
          <cell r="P14666" t="str">
            <v>合肥肥东经开区网点</v>
          </cell>
        </row>
        <row r="14667">
          <cell r="P14667" t="str">
            <v>合肥撮镇龙塘网点</v>
          </cell>
        </row>
        <row r="14668">
          <cell r="P14668" t="str">
            <v>安徽代理区</v>
          </cell>
        </row>
        <row r="14669">
          <cell r="P14669" t="str">
            <v>黄山歙县城区网点</v>
          </cell>
        </row>
        <row r="14670">
          <cell r="P14670" t="str">
            <v>合肥高新云飞路网点</v>
          </cell>
        </row>
        <row r="14671">
          <cell r="P14671" t="str">
            <v>安徽代理区</v>
          </cell>
        </row>
        <row r="14672">
          <cell r="P14672" t="str">
            <v>宿州埇桥道东北部网点</v>
          </cell>
        </row>
        <row r="14673">
          <cell r="P14673" t="str">
            <v>淮南上窑网点</v>
          </cell>
        </row>
        <row r="14674">
          <cell r="P14674" t="str">
            <v>淮北濉溪网点</v>
          </cell>
        </row>
        <row r="14675">
          <cell r="P14675" t="str">
            <v>合肥肥东经开区网点</v>
          </cell>
        </row>
        <row r="14676">
          <cell r="P14676" t="str">
            <v>池州东至网点</v>
          </cell>
        </row>
        <row r="14677">
          <cell r="P14677" t="str">
            <v>滁州扬子网点</v>
          </cell>
        </row>
        <row r="14678">
          <cell r="P14678" t="str">
            <v>阜阳颍州网点</v>
          </cell>
        </row>
        <row r="14679">
          <cell r="P14679" t="str">
            <v>相山集散点</v>
          </cell>
        </row>
        <row r="14680">
          <cell r="P14680" t="str">
            <v>铜陵铜官铜都网点</v>
          </cell>
        </row>
        <row r="14681">
          <cell r="P14681" t="str">
            <v>滁州全椒网点</v>
          </cell>
        </row>
        <row r="14682">
          <cell r="P14682" t="str">
            <v>芜湖县万达网点</v>
          </cell>
        </row>
        <row r="14683">
          <cell r="P14683" t="str">
            <v>合肥包河葛大店网点</v>
          </cell>
        </row>
        <row r="14684">
          <cell r="P14684" t="str">
            <v>芜湖无为网点</v>
          </cell>
        </row>
        <row r="14685">
          <cell r="P14685" t="str">
            <v>相山集散点</v>
          </cell>
        </row>
        <row r="14686">
          <cell r="P14686" t="str">
            <v>芜湖弋江火龙岗网点</v>
          </cell>
        </row>
        <row r="14687">
          <cell r="P14687" t="str">
            <v>阜阳阜南网点</v>
          </cell>
        </row>
        <row r="14688">
          <cell r="P14688" t="str">
            <v>铜陵义安网点</v>
          </cell>
        </row>
        <row r="14689">
          <cell r="P14689" t="str">
            <v>池州贵池开发区网点</v>
          </cell>
        </row>
        <row r="14690">
          <cell r="P14690" t="str">
            <v>阜阳临泉网点</v>
          </cell>
        </row>
        <row r="14691">
          <cell r="P14691" t="str">
            <v>合肥肥东吾悦网点</v>
          </cell>
        </row>
        <row r="14692">
          <cell r="P14692" t="str">
            <v>安庆怀宁网点</v>
          </cell>
        </row>
        <row r="14693">
          <cell r="P14693" t="str">
            <v>合肥包河葛大店网点</v>
          </cell>
        </row>
        <row r="14694">
          <cell r="P14694" t="str">
            <v>宿州泗县网点</v>
          </cell>
        </row>
        <row r="14695">
          <cell r="P14695" t="str">
            <v>安庆迎江网点</v>
          </cell>
        </row>
        <row r="14696">
          <cell r="P14696" t="str">
            <v>滁州全椒十字镇网点</v>
          </cell>
        </row>
        <row r="14697">
          <cell r="P14697" t="str">
            <v>亳州利辛网点</v>
          </cell>
        </row>
        <row r="14698">
          <cell r="P14698" t="str">
            <v>合肥瑶海磨店网点</v>
          </cell>
        </row>
        <row r="14699">
          <cell r="P14699" t="str">
            <v>合肥肥东网点</v>
          </cell>
        </row>
        <row r="14700">
          <cell r="P14700" t="str">
            <v>合肥瑶海磨店网点</v>
          </cell>
        </row>
        <row r="14701">
          <cell r="P14701" t="str">
            <v>滁州天长网点</v>
          </cell>
        </row>
        <row r="14702">
          <cell r="P14702" t="str">
            <v>淮南潘集网点</v>
          </cell>
        </row>
        <row r="14703">
          <cell r="P14703" t="str">
            <v>合肥庐阳海棠网点</v>
          </cell>
        </row>
        <row r="14704">
          <cell r="P14704" t="str">
            <v>黄山屯溪网点</v>
          </cell>
        </row>
        <row r="14705">
          <cell r="P14705" t="str">
            <v>合肥长丰水湖镇网点</v>
          </cell>
        </row>
        <row r="14706">
          <cell r="P14706" t="str">
            <v>宿州萧县网点</v>
          </cell>
        </row>
        <row r="14707">
          <cell r="P14707" t="str">
            <v>合肥肥东网点</v>
          </cell>
        </row>
        <row r="14708">
          <cell r="P14708" t="str">
            <v>淮北濉溪东部乡镇网点</v>
          </cell>
        </row>
        <row r="14709">
          <cell r="P14709" t="str">
            <v>滁州明光网点</v>
          </cell>
        </row>
        <row r="14710">
          <cell r="P14710" t="str">
            <v>合肥蜀山农大网点</v>
          </cell>
        </row>
        <row r="14711">
          <cell r="P14711" t="str">
            <v>芜湖弋江火龙岗网点</v>
          </cell>
        </row>
        <row r="14712">
          <cell r="P14712" t="str">
            <v>亳州涡阳网点</v>
          </cell>
        </row>
        <row r="14713">
          <cell r="P14713" t="str">
            <v>阜阳高铁新区网点</v>
          </cell>
        </row>
        <row r="14714">
          <cell r="P14714" t="str">
            <v>合肥经开始信路网点</v>
          </cell>
        </row>
        <row r="14715">
          <cell r="P14715" t="str">
            <v>黄山屯溪网点</v>
          </cell>
        </row>
        <row r="14716">
          <cell r="P14716" t="str">
            <v>滁州明光网点</v>
          </cell>
        </row>
        <row r="14717">
          <cell r="P14717" t="str">
            <v>宿州泗县网点</v>
          </cell>
        </row>
        <row r="14718">
          <cell r="P14718" t="str">
            <v>合肥包河葛大店网点</v>
          </cell>
        </row>
        <row r="14719">
          <cell r="P14719" t="str">
            <v>铜陵枞阳网点</v>
          </cell>
        </row>
        <row r="14720">
          <cell r="P14720" t="str">
            <v>合肥包河汽车城网点</v>
          </cell>
        </row>
        <row r="14721">
          <cell r="P14721" t="str">
            <v>芜湖无为网点</v>
          </cell>
        </row>
        <row r="14722">
          <cell r="P14722" t="str">
            <v>安徽代理区</v>
          </cell>
        </row>
        <row r="14723">
          <cell r="P14723" t="str">
            <v>合肥市三孝口网点</v>
          </cell>
        </row>
        <row r="14724">
          <cell r="P14724" t="str">
            <v>六安裕安平桥网点</v>
          </cell>
        </row>
        <row r="14725">
          <cell r="P14725" t="str">
            <v>铜陵枞阳网点</v>
          </cell>
        </row>
        <row r="14726">
          <cell r="P14726" t="str">
            <v>淮北濉溪网点</v>
          </cell>
        </row>
        <row r="14727">
          <cell r="P14727" t="str">
            <v>六安霍邱城关镇网点</v>
          </cell>
        </row>
        <row r="14728">
          <cell r="P14728" t="str">
            <v>芜湖三山网点</v>
          </cell>
        </row>
        <row r="14729">
          <cell r="P14729" t="str">
            <v>宿州灵璧网点</v>
          </cell>
        </row>
        <row r="14730">
          <cell r="P14730" t="str">
            <v>安庆望江网点</v>
          </cell>
        </row>
        <row r="14731">
          <cell r="P14731" t="str">
            <v>淮南凤台网点</v>
          </cell>
        </row>
        <row r="14732">
          <cell r="P14732" t="str">
            <v>亳州利辛网点</v>
          </cell>
        </row>
        <row r="14733">
          <cell r="P14733" t="str">
            <v>合肥滨湖网点</v>
          </cell>
        </row>
        <row r="14734">
          <cell r="P14734" t="str">
            <v>合肥蜀山大溪地网点</v>
          </cell>
        </row>
        <row r="14735">
          <cell r="P14735" t="str">
            <v>合肥经开大学城网点</v>
          </cell>
        </row>
        <row r="14736">
          <cell r="P14736" t="str">
            <v>合肥肥东经开区网点</v>
          </cell>
        </row>
        <row r="14737">
          <cell r="P14737" t="str">
            <v>安徽代理区</v>
          </cell>
        </row>
        <row r="14738">
          <cell r="P14738" t="str">
            <v>黄山屯溪茶城网点</v>
          </cell>
        </row>
        <row r="14739">
          <cell r="P14739" t="str">
            <v>宿州砀山网点</v>
          </cell>
        </row>
        <row r="14740">
          <cell r="P14740" t="str">
            <v>合肥庐江网点</v>
          </cell>
        </row>
        <row r="14741">
          <cell r="P14741" t="str">
            <v>铜陵义安网点</v>
          </cell>
        </row>
        <row r="14742">
          <cell r="P14742" t="str">
            <v>蚌埠禹会网点</v>
          </cell>
        </row>
        <row r="14743">
          <cell r="P14743" t="str">
            <v>安徽代理区</v>
          </cell>
        </row>
        <row r="14744">
          <cell r="P14744" t="str">
            <v>亳州涡阳城关网点</v>
          </cell>
        </row>
        <row r="14745">
          <cell r="P14745" t="str">
            <v>马鞍山博望网点</v>
          </cell>
        </row>
        <row r="14746">
          <cell r="P14746" t="str">
            <v>阜阳颍州二院网点</v>
          </cell>
        </row>
        <row r="14747">
          <cell r="P14747" t="str">
            <v>相山集散点</v>
          </cell>
        </row>
        <row r="14748">
          <cell r="P14748" t="str">
            <v>安徽代理区</v>
          </cell>
        </row>
        <row r="14749">
          <cell r="P14749" t="str">
            <v>合肥包河南站网点</v>
          </cell>
        </row>
        <row r="14750">
          <cell r="P14750" t="str">
            <v>六安裕安网点</v>
          </cell>
        </row>
        <row r="14751">
          <cell r="P14751" t="str">
            <v>芜湖三山网点</v>
          </cell>
        </row>
        <row r="14752">
          <cell r="P14752" t="str">
            <v>马鞍山含山网点</v>
          </cell>
        </row>
        <row r="14753">
          <cell r="P14753" t="str">
            <v>合肥经开始信路网点</v>
          </cell>
        </row>
        <row r="14754">
          <cell r="P14754" t="str">
            <v>铜陵铜官铜都网点</v>
          </cell>
        </row>
        <row r="14755">
          <cell r="P14755" t="str">
            <v>合肥肥西桥南网点</v>
          </cell>
        </row>
        <row r="14756">
          <cell r="P14756" t="str">
            <v>合肥高新云飞路网点</v>
          </cell>
        </row>
        <row r="14757">
          <cell r="P14757" t="str">
            <v>亳州利辛网点</v>
          </cell>
        </row>
        <row r="14758">
          <cell r="P14758" t="str">
            <v>芜湖弋江火龙岗网点</v>
          </cell>
        </row>
        <row r="14759">
          <cell r="P14759" t="str">
            <v>安庆宜秀网点</v>
          </cell>
        </row>
        <row r="14760">
          <cell r="P14760" t="str">
            <v>阜阳界首网点</v>
          </cell>
        </row>
        <row r="14761">
          <cell r="P14761" t="str">
            <v>马鞍山含山网点</v>
          </cell>
        </row>
        <row r="14762">
          <cell r="P14762" t="str">
            <v>合肥肥东网点</v>
          </cell>
        </row>
        <row r="14763">
          <cell r="P14763" t="str">
            <v>宿州埇桥道东北部网点</v>
          </cell>
        </row>
        <row r="14764">
          <cell r="P14764" t="str">
            <v>合肥庐阳网点</v>
          </cell>
        </row>
        <row r="14765">
          <cell r="P14765" t="str">
            <v>宿州泗县网点</v>
          </cell>
        </row>
        <row r="14766">
          <cell r="P14766" t="str">
            <v>马鞍山雨山网点</v>
          </cell>
        </row>
        <row r="14767">
          <cell r="P14767" t="str">
            <v>马鞍山含山网点</v>
          </cell>
        </row>
        <row r="14768">
          <cell r="P14768" t="str">
            <v>宣城宣州城西网点</v>
          </cell>
        </row>
        <row r="14769">
          <cell r="P14769" t="str">
            <v>马鞍山和县网点</v>
          </cell>
        </row>
        <row r="14770">
          <cell r="P14770" t="str">
            <v>合肥肥东经开区网点</v>
          </cell>
        </row>
        <row r="14771">
          <cell r="P14771" t="str">
            <v>阜阳颍州网点</v>
          </cell>
        </row>
        <row r="14772">
          <cell r="P14772" t="str">
            <v>合肥包河南站网点</v>
          </cell>
        </row>
        <row r="14773">
          <cell r="P14773" t="str">
            <v>合肥南集散点</v>
          </cell>
        </row>
        <row r="14774">
          <cell r="P14774" t="str">
            <v>亳州谯城网点</v>
          </cell>
        </row>
        <row r="14775">
          <cell r="P14775" t="str">
            <v>合肥肥西桥北网点</v>
          </cell>
        </row>
        <row r="14776">
          <cell r="P14776" t="str">
            <v>蚌埠固镇网点</v>
          </cell>
        </row>
        <row r="14777">
          <cell r="P14777" t="str">
            <v>马鞍山含山网点</v>
          </cell>
        </row>
        <row r="14778">
          <cell r="P14778" t="str">
            <v>滁州定远网点</v>
          </cell>
        </row>
        <row r="14779">
          <cell r="P14779" t="str">
            <v>亳州谯城网点</v>
          </cell>
        </row>
        <row r="14780">
          <cell r="P14780" t="str">
            <v>淮北濉溪网点</v>
          </cell>
        </row>
        <row r="14781">
          <cell r="P14781" t="str">
            <v>亳州利辛网点</v>
          </cell>
        </row>
        <row r="14782">
          <cell r="P14782" t="str">
            <v>芜湖弋江二部网点</v>
          </cell>
        </row>
        <row r="14783">
          <cell r="P14783" t="str">
            <v>淮北杜集网点</v>
          </cell>
        </row>
        <row r="14784">
          <cell r="P14784" t="str">
            <v>滁州明光网点</v>
          </cell>
        </row>
        <row r="14785">
          <cell r="P14785" t="str">
            <v>芜湖弋江二部网点</v>
          </cell>
        </row>
        <row r="14786">
          <cell r="P14786" t="str">
            <v>安徽代理区</v>
          </cell>
        </row>
        <row r="14787">
          <cell r="P14787" t="str">
            <v>合肥包河南站网点</v>
          </cell>
        </row>
        <row r="14788">
          <cell r="P14788" t="str">
            <v>合肥长丰北城网点</v>
          </cell>
        </row>
        <row r="14789">
          <cell r="P14789" t="str">
            <v>池州青阳网点</v>
          </cell>
        </row>
        <row r="14790">
          <cell r="P14790" t="str">
            <v>淮北濉溪网点</v>
          </cell>
        </row>
        <row r="14791">
          <cell r="P14791" t="str">
            <v>芜湖弋江大学城网点</v>
          </cell>
        </row>
        <row r="14792">
          <cell r="P14792" t="str">
            <v>合肥巢湖亚父路网点</v>
          </cell>
        </row>
        <row r="14793">
          <cell r="P14793" t="str">
            <v>亳州蒙城网点</v>
          </cell>
        </row>
        <row r="14794">
          <cell r="P14794" t="str">
            <v>池州东至网点</v>
          </cell>
        </row>
        <row r="14795">
          <cell r="P14795" t="str">
            <v>滁州明光网点</v>
          </cell>
        </row>
        <row r="14796">
          <cell r="P14796" t="str">
            <v>合肥滨湖网点</v>
          </cell>
        </row>
        <row r="14797">
          <cell r="P14797" t="str">
            <v>芜湖弋江大学城网点</v>
          </cell>
        </row>
        <row r="14798">
          <cell r="P14798" t="str">
            <v>芜湖弋江火龙岗网点</v>
          </cell>
        </row>
        <row r="14799">
          <cell r="P14799" t="str">
            <v>合肥庐江网点</v>
          </cell>
        </row>
        <row r="14800">
          <cell r="P14800" t="str">
            <v>安徽代理区</v>
          </cell>
        </row>
        <row r="14801">
          <cell r="P14801" t="str">
            <v>阜阳颍上网点</v>
          </cell>
        </row>
        <row r="14802">
          <cell r="P14802" t="str">
            <v>黄山黄山区网点</v>
          </cell>
        </row>
        <row r="14802">
          <cell r="AI14802" t="str">
            <v>网点超50分钟未响应</v>
          </cell>
        </row>
        <row r="14803">
          <cell r="P14803" t="str">
            <v>合肥包河葛大店网点</v>
          </cell>
        </row>
        <row r="14804">
          <cell r="P14804" t="str">
            <v>芜湖无为网点</v>
          </cell>
        </row>
        <row r="14805">
          <cell r="P14805" t="str">
            <v>安徽代理区</v>
          </cell>
        </row>
        <row r="14806">
          <cell r="P14806" t="str">
            <v>芜湖镜湖网点</v>
          </cell>
        </row>
        <row r="14807">
          <cell r="P14807" t="str">
            <v>黄山屯溪茶城网点</v>
          </cell>
        </row>
        <row r="14808">
          <cell r="P14808" t="str">
            <v>阜阳颍东网点</v>
          </cell>
        </row>
        <row r="14809">
          <cell r="P14809" t="str">
            <v>亳州谯城西马园网点</v>
          </cell>
        </row>
        <row r="14810">
          <cell r="P14810" t="str">
            <v>淮北相山网点</v>
          </cell>
        </row>
        <row r="14811">
          <cell r="P14811" t="str">
            <v>滁州天长网点</v>
          </cell>
        </row>
        <row r="14812">
          <cell r="P14812" t="str">
            <v>宣城广德网点</v>
          </cell>
        </row>
        <row r="14813">
          <cell r="P14813" t="str">
            <v>六安金安城北网点</v>
          </cell>
        </row>
        <row r="14814">
          <cell r="P14814" t="str">
            <v>铜陵枞阳网点</v>
          </cell>
        </row>
        <row r="14815">
          <cell r="P14815" t="str">
            <v>芜湖无为网点</v>
          </cell>
        </row>
        <row r="14816">
          <cell r="P14816" t="str">
            <v>安徽代理区</v>
          </cell>
        </row>
        <row r="14817">
          <cell r="P14817" t="str">
            <v>安庆望江网点</v>
          </cell>
        </row>
        <row r="14818">
          <cell r="P14818" t="str">
            <v>马鞍山含山网点</v>
          </cell>
        </row>
        <row r="14819">
          <cell r="P14819" t="str">
            <v>合肥庐江网点</v>
          </cell>
        </row>
        <row r="14820">
          <cell r="P14820" t="str">
            <v>六安裕安独山网点</v>
          </cell>
        </row>
        <row r="14821">
          <cell r="P14821" t="str">
            <v>宿州埇桥网点</v>
          </cell>
        </row>
        <row r="14822">
          <cell r="P14822" t="str">
            <v>合肥瑶海北网点</v>
          </cell>
        </row>
        <row r="14823">
          <cell r="P14823" t="str">
            <v>合肥经开始信路网点</v>
          </cell>
        </row>
        <row r="14824">
          <cell r="P14824" t="str">
            <v>宣城宣州城东网点</v>
          </cell>
        </row>
        <row r="14825">
          <cell r="P14825" t="str">
            <v>池州东至网点</v>
          </cell>
        </row>
        <row r="14826">
          <cell r="P14826" t="str">
            <v>安徽代理区</v>
          </cell>
        </row>
        <row r="14827">
          <cell r="P14827" t="str">
            <v>宿州灵璧网点</v>
          </cell>
        </row>
        <row r="14828">
          <cell r="P14828" t="str">
            <v>宣城郎溪网点</v>
          </cell>
        </row>
        <row r="14829">
          <cell r="P14829" t="str">
            <v>芜湖无为网点</v>
          </cell>
        </row>
        <row r="14830">
          <cell r="P14830" t="str">
            <v>合肥蜀山大溪地网点</v>
          </cell>
        </row>
        <row r="14831">
          <cell r="P14831" t="str">
            <v>合肥包河南站网点</v>
          </cell>
        </row>
        <row r="14832">
          <cell r="P14832" t="str">
            <v>合肥肥西桃花镇网点</v>
          </cell>
        </row>
        <row r="14833">
          <cell r="P14833" t="str">
            <v>安徽代理区</v>
          </cell>
        </row>
        <row r="14834">
          <cell r="P14834" t="str">
            <v>安庆望江网点</v>
          </cell>
        </row>
        <row r="14835">
          <cell r="P14835" t="str">
            <v>宣城郎溪网点</v>
          </cell>
        </row>
        <row r="14836">
          <cell r="P14836" t="str">
            <v>黄山屯溪阳湖网点</v>
          </cell>
        </row>
        <row r="14837">
          <cell r="P14837" t="str">
            <v>六安金安施桥镇网点</v>
          </cell>
        </row>
        <row r="14838">
          <cell r="P14838" t="str">
            <v>黄山屯溪网点</v>
          </cell>
        </row>
        <row r="14839">
          <cell r="P14839" t="str">
            <v>黄山屯溪茶城网点</v>
          </cell>
        </row>
        <row r="14840">
          <cell r="P14840" t="str">
            <v>合肥蜀山大溪地网点</v>
          </cell>
        </row>
        <row r="14841">
          <cell r="P14841" t="str">
            <v>合肥庐阳菱湖网点</v>
          </cell>
        </row>
        <row r="14842">
          <cell r="P14842" t="str">
            <v>淮北百善网点</v>
          </cell>
        </row>
        <row r="14843">
          <cell r="P14843" t="str">
            <v>马鞍山雨山网点</v>
          </cell>
        </row>
        <row r="14844">
          <cell r="P14844" t="str">
            <v>马鞍山含山网点</v>
          </cell>
        </row>
        <row r="14845">
          <cell r="P14845" t="str">
            <v>宿州砀山网点</v>
          </cell>
        </row>
        <row r="14846">
          <cell r="P14846" t="str">
            <v>利辛集散点</v>
          </cell>
        </row>
        <row r="14847">
          <cell r="P14847" t="str">
            <v>相山集散点</v>
          </cell>
        </row>
        <row r="14848">
          <cell r="P14848" t="str">
            <v>合肥蜀山安居苑网点</v>
          </cell>
        </row>
        <row r="14849">
          <cell r="P14849" t="str">
            <v>宿州砀山网点</v>
          </cell>
        </row>
        <row r="14850">
          <cell r="P14850" t="str">
            <v>芜湖镜湖万达网点</v>
          </cell>
        </row>
        <row r="14851">
          <cell r="P14851" t="str">
            <v>合肥长丰网点</v>
          </cell>
        </row>
        <row r="14852">
          <cell r="P14852" t="str">
            <v>安徽代理区</v>
          </cell>
        </row>
        <row r="14853">
          <cell r="P14853" t="str">
            <v>亳州涡阳东城网点</v>
          </cell>
        </row>
        <row r="14854">
          <cell r="P14854" t="str">
            <v>六安金安城北网点</v>
          </cell>
        </row>
        <row r="14855">
          <cell r="P14855" t="str">
            <v>滁州定远网点</v>
          </cell>
        </row>
        <row r="14856">
          <cell r="P14856" t="str">
            <v>淮北相山网点</v>
          </cell>
        </row>
        <row r="14857">
          <cell r="P14857" t="str">
            <v>芜湖镜湖网点</v>
          </cell>
        </row>
        <row r="14858">
          <cell r="P14858" t="str">
            <v>阜阳临泉网点</v>
          </cell>
        </row>
        <row r="14859">
          <cell r="P14859" t="str">
            <v>芜湖繁昌网点</v>
          </cell>
        </row>
        <row r="14860">
          <cell r="P14860" t="str">
            <v>滁州定远网点</v>
          </cell>
        </row>
        <row r="14861">
          <cell r="P14861" t="str">
            <v>淮北杨庄矿网点</v>
          </cell>
        </row>
        <row r="14862">
          <cell r="P14862" t="str">
            <v>宿州灵璧网点</v>
          </cell>
        </row>
        <row r="14863">
          <cell r="P14863" t="str">
            <v>合肥包河三里庵网点</v>
          </cell>
        </row>
        <row r="14864">
          <cell r="P14864" t="str">
            <v>黄山屯溪网点</v>
          </cell>
        </row>
        <row r="14865">
          <cell r="P14865" t="str">
            <v>芜湖县万达网点</v>
          </cell>
        </row>
        <row r="14866">
          <cell r="P14866" t="str">
            <v>蚌埠龙子湖大学城网点</v>
          </cell>
        </row>
        <row r="14867">
          <cell r="P14867" t="str">
            <v>安徽代理区</v>
          </cell>
        </row>
        <row r="14868">
          <cell r="P14868" t="str">
            <v>淮南舜耕山网点</v>
          </cell>
        </row>
        <row r="14869">
          <cell r="P14869" t="str">
            <v>阜阳颍州青云网点</v>
          </cell>
        </row>
        <row r="14870">
          <cell r="P14870" t="str">
            <v>合肥庐江网点</v>
          </cell>
        </row>
        <row r="14871">
          <cell r="P14871" t="str">
            <v>淮南寿县网点</v>
          </cell>
        </row>
        <row r="14872">
          <cell r="P14872" t="str">
            <v>合肥巢湖亚父路网点</v>
          </cell>
        </row>
        <row r="14873">
          <cell r="P14873" t="str">
            <v>合肥包河三里庵网点</v>
          </cell>
        </row>
        <row r="14874">
          <cell r="P14874" t="str">
            <v>池州贵池开发区网点</v>
          </cell>
        </row>
        <row r="14875">
          <cell r="P14875" t="str">
            <v>滁州南谯网点</v>
          </cell>
        </row>
        <row r="14876">
          <cell r="P14876" t="str">
            <v>滁州凤阳网点</v>
          </cell>
        </row>
        <row r="14877">
          <cell r="P14877" t="str">
            <v>合肥瑶海灵石路网点</v>
          </cell>
        </row>
        <row r="14878">
          <cell r="P14878" t="str">
            <v>阜阳太和网点</v>
          </cell>
        </row>
        <row r="14879">
          <cell r="P14879" t="str">
            <v>合肥瑶海漕冲网点</v>
          </cell>
        </row>
        <row r="14880">
          <cell r="P14880" t="str">
            <v>黄山屯溪阳湖网点</v>
          </cell>
        </row>
        <row r="14881">
          <cell r="P14881" t="str">
            <v>合肥瑶海新站网点</v>
          </cell>
        </row>
        <row r="14882">
          <cell r="P14882" t="str">
            <v>相山集散点</v>
          </cell>
        </row>
        <row r="14883">
          <cell r="P14883" t="str">
            <v>安庆望江网点</v>
          </cell>
        </row>
        <row r="14884">
          <cell r="P14884" t="str">
            <v>合肥长丰水湖镇网点</v>
          </cell>
        </row>
        <row r="14885">
          <cell r="P14885" t="str">
            <v>合肥肥东网点</v>
          </cell>
        </row>
        <row r="14886">
          <cell r="P14886" t="str">
            <v>淮南凤台网点</v>
          </cell>
        </row>
        <row r="14887">
          <cell r="P14887" t="str">
            <v>铜陵枞阳网点</v>
          </cell>
        </row>
        <row r="14888">
          <cell r="P14888" t="str">
            <v>合肥庐阳菱湖网点</v>
          </cell>
        </row>
        <row r="14889">
          <cell r="P14889" t="str">
            <v>滁州全椒网点</v>
          </cell>
        </row>
        <row r="14890">
          <cell r="P14890" t="str">
            <v>亳州涡阳网点</v>
          </cell>
        </row>
        <row r="14891">
          <cell r="P14891" t="str">
            <v>淮北濉溪网点</v>
          </cell>
        </row>
        <row r="14892">
          <cell r="P14892" t="str">
            <v>合肥蜀山通合网点</v>
          </cell>
        </row>
        <row r="14893">
          <cell r="P14893" t="str">
            <v>淮北濉溪西部乡镇网点</v>
          </cell>
        </row>
        <row r="14894">
          <cell r="P14894" t="str">
            <v>淮南寿县网点</v>
          </cell>
        </row>
        <row r="14895">
          <cell r="P14895" t="str">
            <v>颍东集散点</v>
          </cell>
        </row>
        <row r="14896">
          <cell r="P14896" t="str">
            <v>合肥长丰水湖镇网点</v>
          </cell>
        </row>
        <row r="14897">
          <cell r="P14897" t="str">
            <v>合肥庐阳海棠网点</v>
          </cell>
        </row>
        <row r="14898">
          <cell r="P14898" t="str">
            <v>阜阳颍州工贸园网点</v>
          </cell>
        </row>
        <row r="14899">
          <cell r="P14899" t="str">
            <v>合肥肥西桥南网点</v>
          </cell>
        </row>
        <row r="14900">
          <cell r="P14900" t="str">
            <v>芜湖无为网点</v>
          </cell>
        </row>
        <row r="14901">
          <cell r="P14901" t="str">
            <v>阜阳太和网点</v>
          </cell>
        </row>
        <row r="14902">
          <cell r="P14902" t="str">
            <v>相山集散点</v>
          </cell>
        </row>
        <row r="14903">
          <cell r="P14903" t="str">
            <v>芜湖鸠江二部网点</v>
          </cell>
        </row>
        <row r="14904">
          <cell r="P14904" t="str">
            <v>马鞍山含山网点</v>
          </cell>
        </row>
        <row r="14905">
          <cell r="P14905" t="str">
            <v>淮南洞山路网点</v>
          </cell>
        </row>
        <row r="14906">
          <cell r="P14906" t="str">
            <v>芜湖弋江火龙岗网点</v>
          </cell>
        </row>
        <row r="14907">
          <cell r="P14907" t="str">
            <v>合肥庐阳菱湖网点</v>
          </cell>
        </row>
        <row r="14908">
          <cell r="P14908" t="str">
            <v>芜湖无为网点</v>
          </cell>
        </row>
        <row r="14909">
          <cell r="P14909" t="str">
            <v>合肥高新天鹅湖网点</v>
          </cell>
        </row>
        <row r="14910">
          <cell r="P14910" t="str">
            <v>黄山屯溪茶城网点</v>
          </cell>
        </row>
        <row r="14911">
          <cell r="P14911" t="str">
            <v>黄山歙县开发区网点</v>
          </cell>
        </row>
        <row r="14912">
          <cell r="P14912" t="str">
            <v>合肥庐阳海棠网点</v>
          </cell>
        </row>
        <row r="14913">
          <cell r="P14913" t="str">
            <v>合肥长丰网点</v>
          </cell>
        </row>
        <row r="14914">
          <cell r="P14914" t="str">
            <v>蚌埠怀远网点</v>
          </cell>
        </row>
        <row r="14915">
          <cell r="P14915" t="str">
            <v>芜湖弋江二部网点</v>
          </cell>
        </row>
        <row r="14916">
          <cell r="P14916" t="str">
            <v>滁州全椒网点</v>
          </cell>
        </row>
        <row r="14917">
          <cell r="P14917" t="str">
            <v>滁州凤阳网点</v>
          </cell>
        </row>
        <row r="14918">
          <cell r="P14918" t="str">
            <v>芜湖无为网点</v>
          </cell>
        </row>
        <row r="14919">
          <cell r="P14919" t="str">
            <v>马鞍山当涂网点</v>
          </cell>
        </row>
        <row r="14920">
          <cell r="P14920" t="str">
            <v>相山集散点</v>
          </cell>
        </row>
        <row r="14921">
          <cell r="P14921" t="str">
            <v>安庆宿松网点</v>
          </cell>
        </row>
        <row r="14922">
          <cell r="P14922" t="str">
            <v>阜阳太和网点</v>
          </cell>
        </row>
        <row r="14923">
          <cell r="P14923" t="str">
            <v>淮南大通网点</v>
          </cell>
        </row>
        <row r="14924">
          <cell r="P14924" t="str">
            <v>滁州明光网点</v>
          </cell>
        </row>
        <row r="14925">
          <cell r="P14925" t="str">
            <v>滁州城东网点</v>
          </cell>
        </row>
        <row r="14926">
          <cell r="P14926" t="str">
            <v>宣城宣州大唐网点</v>
          </cell>
        </row>
        <row r="14927">
          <cell r="P14927" t="str">
            <v>黄山屯溪茶城网点</v>
          </cell>
        </row>
        <row r="14928">
          <cell r="P14928" t="str">
            <v>芜湖三山网点</v>
          </cell>
        </row>
        <row r="14929">
          <cell r="P14929" t="str">
            <v>滁州明光网点</v>
          </cell>
        </row>
        <row r="14930">
          <cell r="P14930" t="str">
            <v>马鞍山花山网点</v>
          </cell>
        </row>
        <row r="14931">
          <cell r="P14931" t="str">
            <v>阜阳临泉网点</v>
          </cell>
        </row>
        <row r="14932">
          <cell r="P14932" t="str">
            <v>合肥包河三里庵网点</v>
          </cell>
        </row>
        <row r="14933">
          <cell r="P14933" t="str">
            <v>合肥经开大学城网点</v>
          </cell>
        </row>
        <row r="14934">
          <cell r="P14934" t="str">
            <v>宣城广德网点</v>
          </cell>
        </row>
        <row r="14935">
          <cell r="P14935" t="str">
            <v>合肥高新天鹅湖网点</v>
          </cell>
        </row>
        <row r="14936">
          <cell r="P14936" t="str">
            <v>安徽代理区</v>
          </cell>
        </row>
        <row r="14937">
          <cell r="P14937" t="str">
            <v>宿州埇桥网点</v>
          </cell>
        </row>
        <row r="14938">
          <cell r="P14938" t="str">
            <v>六安裕安网点</v>
          </cell>
        </row>
        <row r="14939">
          <cell r="P14939" t="str">
            <v>合肥长丰北城网点</v>
          </cell>
        </row>
        <row r="14940">
          <cell r="P14940" t="str">
            <v>合肥巢湖亚父路网点</v>
          </cell>
        </row>
        <row r="14941">
          <cell r="P14941" t="str">
            <v>马鞍山雨山网点</v>
          </cell>
        </row>
        <row r="14942">
          <cell r="P14942" t="str">
            <v>安庆太湖网点</v>
          </cell>
        </row>
        <row r="14943">
          <cell r="P14943" t="str">
            <v>淮南大通网点</v>
          </cell>
        </row>
        <row r="14944">
          <cell r="P14944" t="str">
            <v>淮北濉溪网点</v>
          </cell>
        </row>
        <row r="14945">
          <cell r="P14945" t="str">
            <v>淮南大通网点</v>
          </cell>
        </row>
        <row r="14946">
          <cell r="P14946" t="str">
            <v>相山集散点</v>
          </cell>
        </row>
        <row r="14947">
          <cell r="P14947" t="str">
            <v>淮南大通网点</v>
          </cell>
        </row>
        <row r="14948">
          <cell r="P14948" t="str">
            <v>颍东集散点</v>
          </cell>
        </row>
        <row r="14949">
          <cell r="P14949" t="str">
            <v>马鞍山当涂网点</v>
          </cell>
        </row>
        <row r="14950">
          <cell r="P14950" t="str">
            <v>亳州谯城万达网点</v>
          </cell>
        </row>
        <row r="14950">
          <cell r="AI14950" t="str">
            <v>网点超50分钟未响应</v>
          </cell>
        </row>
        <row r="14951">
          <cell r="P14951" t="str">
            <v>阜阳颍上网点</v>
          </cell>
        </row>
        <row r="14952">
          <cell r="P14952" t="str">
            <v>马鞍山当涂网点</v>
          </cell>
        </row>
        <row r="14953">
          <cell r="P14953" t="str">
            <v>马鞍山当涂石桥网点</v>
          </cell>
        </row>
        <row r="14954">
          <cell r="P14954" t="str">
            <v>六安金寨网点</v>
          </cell>
        </row>
        <row r="14955">
          <cell r="P14955" t="str">
            <v>阜阳颍泉网点</v>
          </cell>
        </row>
        <row r="14956">
          <cell r="P14956" t="str">
            <v>安徽代理区</v>
          </cell>
        </row>
        <row r="14957">
          <cell r="P14957" t="str">
            <v>合肥蜀山网点</v>
          </cell>
        </row>
        <row r="14958">
          <cell r="P14958" t="str">
            <v>安徽代理区</v>
          </cell>
        </row>
        <row r="14959">
          <cell r="P14959" t="str">
            <v>合肥蜀山网点</v>
          </cell>
        </row>
        <row r="14960">
          <cell r="P14960" t="str">
            <v>安庆望江网点</v>
          </cell>
        </row>
        <row r="14961">
          <cell r="P14961" t="str">
            <v>合肥长丰双凤大道网点</v>
          </cell>
        </row>
        <row r="14962">
          <cell r="P14962" t="str">
            <v>阜阳阜南火车站网点</v>
          </cell>
        </row>
        <row r="14963">
          <cell r="P14963" t="str">
            <v>蚌埠禹会东部网点</v>
          </cell>
        </row>
        <row r="14964">
          <cell r="P14964" t="str">
            <v>合肥滨湖网点</v>
          </cell>
        </row>
        <row r="14965">
          <cell r="P14965" t="str">
            <v>黄山屯溪网点</v>
          </cell>
        </row>
        <row r="14966">
          <cell r="P14966" t="str">
            <v>谯城区集散点</v>
          </cell>
        </row>
        <row r="14967">
          <cell r="P14967" t="str">
            <v>芜湖鸠江二部网点</v>
          </cell>
        </row>
        <row r="14968">
          <cell r="P14968" t="str">
            <v>池州东至网点</v>
          </cell>
        </row>
        <row r="14969">
          <cell r="P14969" t="str">
            <v>合肥经开始信路网点</v>
          </cell>
        </row>
        <row r="14970">
          <cell r="P14970" t="str">
            <v>淮北濉溪网点</v>
          </cell>
        </row>
        <row r="14971">
          <cell r="P14971" t="str">
            <v>六安金安城北网点</v>
          </cell>
        </row>
        <row r="14972">
          <cell r="P14972" t="str">
            <v>安徽代理区</v>
          </cell>
        </row>
        <row r="14973">
          <cell r="P14973" t="str">
            <v>安庆桐城网点</v>
          </cell>
        </row>
        <row r="14974">
          <cell r="P14974" t="str">
            <v>合肥巢湖汽车城网点</v>
          </cell>
        </row>
        <row r="14975">
          <cell r="P14975" t="str">
            <v>阜阳界首网点</v>
          </cell>
        </row>
        <row r="14976">
          <cell r="P14976" t="str">
            <v>芜湖县万达网点</v>
          </cell>
        </row>
        <row r="14977">
          <cell r="P14977" t="str">
            <v>六安金安城北网点</v>
          </cell>
        </row>
        <row r="14978">
          <cell r="P14978" t="str">
            <v>安徽代理区</v>
          </cell>
        </row>
        <row r="14979">
          <cell r="P14979" t="str">
            <v>马鞍山博望网点</v>
          </cell>
        </row>
        <row r="14980">
          <cell r="P14980" t="str">
            <v>合肥瑶海磨店网点</v>
          </cell>
        </row>
        <row r="14981">
          <cell r="P14981" t="str">
            <v>黄山屯溪茶城网点</v>
          </cell>
        </row>
        <row r="14982">
          <cell r="P14982" t="str">
            <v>宿州砀山网点</v>
          </cell>
        </row>
        <row r="14983">
          <cell r="P14983" t="str">
            <v>马鞍山含山网点</v>
          </cell>
        </row>
        <row r="14984">
          <cell r="P14984" t="str">
            <v>宿州萧县网点</v>
          </cell>
        </row>
        <row r="14985">
          <cell r="P14985" t="str">
            <v>淮南大通网点</v>
          </cell>
        </row>
        <row r="14986">
          <cell r="P14986" t="str">
            <v>宿州埇桥网点</v>
          </cell>
        </row>
        <row r="14987">
          <cell r="P14987" t="str">
            <v>阜阳临泉网点</v>
          </cell>
        </row>
        <row r="14988">
          <cell r="P14988" t="str">
            <v>阜阳颍州网点</v>
          </cell>
        </row>
        <row r="14989">
          <cell r="P14989" t="str">
            <v>阜阳颍州大学城网点</v>
          </cell>
        </row>
        <row r="14990">
          <cell r="P14990" t="str">
            <v>蚌埠龙子湖大学城网点</v>
          </cell>
        </row>
        <row r="14991">
          <cell r="P14991" t="str">
            <v>芜湖二坝网点</v>
          </cell>
        </row>
        <row r="14992">
          <cell r="P14992" t="str">
            <v>淮北五铺网点</v>
          </cell>
        </row>
        <row r="14993">
          <cell r="P14993" t="str">
            <v>马鞍山含山网点</v>
          </cell>
        </row>
        <row r="14994">
          <cell r="P14994" t="str">
            <v>芜湖无为网点</v>
          </cell>
        </row>
        <row r="14995">
          <cell r="P14995" t="str">
            <v>蚌埠电商产业园网点</v>
          </cell>
        </row>
        <row r="14996">
          <cell r="P14996" t="str">
            <v>马鞍山含山网点</v>
          </cell>
        </row>
        <row r="14997">
          <cell r="P14997" t="str">
            <v>马鞍山博望网点</v>
          </cell>
        </row>
        <row r="14998">
          <cell r="P14998" t="str">
            <v>安徽代理区</v>
          </cell>
        </row>
        <row r="14999">
          <cell r="P14999" t="str">
            <v>芜湖县万达网点</v>
          </cell>
        </row>
        <row r="15000">
          <cell r="P15000" t="str">
            <v>黄山屯溪网点</v>
          </cell>
        </row>
        <row r="15001">
          <cell r="P15001" t="str">
            <v>阜阳临沂商城网点</v>
          </cell>
        </row>
        <row r="15002">
          <cell r="P15002" t="str">
            <v>淮南寿县网点</v>
          </cell>
        </row>
        <row r="15003">
          <cell r="P15003" t="str">
            <v>合肥包河葛大店网点</v>
          </cell>
        </row>
        <row r="15004">
          <cell r="P15004" t="str">
            <v>安庆潜山网点</v>
          </cell>
        </row>
        <row r="15005">
          <cell r="P15005" t="str">
            <v>淮北相山网点</v>
          </cell>
        </row>
        <row r="15006">
          <cell r="P15006" t="str">
            <v>合肥肥西网点</v>
          </cell>
        </row>
        <row r="15007">
          <cell r="P15007" t="str">
            <v>淮南洞山路网点</v>
          </cell>
        </row>
        <row r="15008">
          <cell r="P15008" t="str">
            <v>蚌埠淮上网点</v>
          </cell>
        </row>
        <row r="15009">
          <cell r="P15009" t="str">
            <v>黄山屯溪茶城网点</v>
          </cell>
        </row>
        <row r="15010">
          <cell r="P15010" t="str">
            <v>蚌埠固镇网点</v>
          </cell>
        </row>
        <row r="15011">
          <cell r="P15011" t="str">
            <v>淮南大通网点</v>
          </cell>
        </row>
        <row r="15012">
          <cell r="P15012" t="str">
            <v>蚌埠固镇网点</v>
          </cell>
        </row>
        <row r="15013">
          <cell r="P15013" t="str">
            <v>宿州泗县网点</v>
          </cell>
        </row>
        <row r="15014">
          <cell r="P15014" t="str">
            <v>马鞍山含山网点</v>
          </cell>
        </row>
        <row r="15015">
          <cell r="P15015" t="str">
            <v>亳州谯城网点</v>
          </cell>
        </row>
        <row r="15016">
          <cell r="P15016" t="str">
            <v>芜湖无为网点</v>
          </cell>
        </row>
        <row r="15017">
          <cell r="P15017" t="str">
            <v>合肥庐阳海棠网点</v>
          </cell>
        </row>
        <row r="15018">
          <cell r="P15018" t="str">
            <v>安徽代理区</v>
          </cell>
        </row>
        <row r="15019">
          <cell r="P15019" t="str">
            <v>宿州砀山网点</v>
          </cell>
        </row>
        <row r="15020">
          <cell r="P15020" t="str">
            <v>淮北濉溪网点</v>
          </cell>
        </row>
        <row r="15021">
          <cell r="P15021" t="str">
            <v>芜湖鸠江网点</v>
          </cell>
        </row>
        <row r="15022">
          <cell r="P15022" t="str">
            <v>芜湖鸠江大桥网点</v>
          </cell>
        </row>
        <row r="15023">
          <cell r="P15023" t="str">
            <v>合肥长丰北城网点</v>
          </cell>
        </row>
        <row r="15024">
          <cell r="P15024" t="str">
            <v>安庆望江网点</v>
          </cell>
        </row>
        <row r="15025">
          <cell r="P15025" t="str">
            <v>芜湖鸠江二部网点</v>
          </cell>
        </row>
        <row r="15026">
          <cell r="P15026" t="str">
            <v>芜湖南陵宇培网点</v>
          </cell>
        </row>
        <row r="15027">
          <cell r="P15027" t="str">
            <v>合肥经开大学城网点</v>
          </cell>
        </row>
        <row r="15028">
          <cell r="P15028" t="str">
            <v>桐城集散点</v>
          </cell>
        </row>
        <row r="15029">
          <cell r="P15029" t="str">
            <v>阜阳临泉网点</v>
          </cell>
        </row>
        <row r="15030">
          <cell r="P15030" t="str">
            <v>淮北濉溪网点</v>
          </cell>
        </row>
        <row r="15031">
          <cell r="P15031" t="str">
            <v>合肥蜀山蜀峰路网点</v>
          </cell>
        </row>
        <row r="15032">
          <cell r="P15032" t="str">
            <v>宿州埇桥网点</v>
          </cell>
        </row>
        <row r="15033">
          <cell r="P15033" t="str">
            <v>安徽代理区</v>
          </cell>
        </row>
        <row r="15034">
          <cell r="P15034" t="str">
            <v>阜阳界首网点</v>
          </cell>
        </row>
        <row r="15035">
          <cell r="P15035" t="str">
            <v>合肥长丰北城网点</v>
          </cell>
        </row>
        <row r="15036">
          <cell r="P15036" t="str">
            <v>安庆怀宁网点</v>
          </cell>
        </row>
        <row r="15037">
          <cell r="P15037" t="str">
            <v>铜陵枞阳汤沟网点</v>
          </cell>
        </row>
        <row r="15038">
          <cell r="P15038" t="str">
            <v>合肥瑶海新站网点</v>
          </cell>
        </row>
        <row r="15039">
          <cell r="P15039" t="str">
            <v>黄山屯溪茶城网点</v>
          </cell>
        </row>
        <row r="15040">
          <cell r="P15040" t="str">
            <v>淮北濉溪西部乡镇网点</v>
          </cell>
        </row>
        <row r="15041">
          <cell r="P15041" t="str">
            <v>池州贵池开发区网点</v>
          </cell>
        </row>
        <row r="15042">
          <cell r="P15042" t="str">
            <v>黄山屯溪茶城网点</v>
          </cell>
        </row>
        <row r="15043">
          <cell r="P15043" t="str">
            <v>马鞍山当涂网点</v>
          </cell>
        </row>
        <row r="15044">
          <cell r="P15044" t="str">
            <v>相山集散点</v>
          </cell>
        </row>
        <row r="15045">
          <cell r="P15045" t="str">
            <v>芜湖弋江大学城网点</v>
          </cell>
        </row>
        <row r="15046">
          <cell r="P15046" t="str">
            <v>芜湖南陵宇培网点</v>
          </cell>
        </row>
        <row r="15047">
          <cell r="P15047" t="str">
            <v>阜阳临泉网点</v>
          </cell>
        </row>
        <row r="15048">
          <cell r="P15048" t="str">
            <v>安徽代理区</v>
          </cell>
        </row>
        <row r="15049">
          <cell r="P15049" t="str">
            <v>安庆怀宁网点</v>
          </cell>
        </row>
        <row r="15050">
          <cell r="P15050" t="str">
            <v>合肥经开大学城网点</v>
          </cell>
        </row>
        <row r="15051">
          <cell r="P15051" t="str">
            <v>亳州谯城网点</v>
          </cell>
        </row>
        <row r="15052">
          <cell r="P15052" t="str">
            <v>合肥瑶海灵石路网点</v>
          </cell>
        </row>
        <row r="15053">
          <cell r="P15053" t="str">
            <v>安徽代理区</v>
          </cell>
        </row>
        <row r="15054">
          <cell r="P15054" t="str">
            <v>安庆怀宁网点</v>
          </cell>
        </row>
        <row r="15055">
          <cell r="P15055" t="str">
            <v>阜阳临泉网点</v>
          </cell>
        </row>
        <row r="15056">
          <cell r="P15056" t="str">
            <v>芜湖鸠江网点</v>
          </cell>
        </row>
        <row r="15057">
          <cell r="P15057" t="str">
            <v>亳州涡阳网点</v>
          </cell>
        </row>
        <row r="15058">
          <cell r="P15058" t="str">
            <v>六安霍邱城关镇网点</v>
          </cell>
        </row>
        <row r="15059">
          <cell r="P15059" t="str">
            <v>合肥滨湖网点</v>
          </cell>
        </row>
        <row r="15060">
          <cell r="P15060" t="str">
            <v>亳州涡阳网点</v>
          </cell>
        </row>
        <row r="15061">
          <cell r="P15061" t="str">
            <v>合肥长丰双凤大道网点</v>
          </cell>
        </row>
        <row r="15062">
          <cell r="P15062" t="str">
            <v>亳州利辛网点</v>
          </cell>
        </row>
        <row r="15063">
          <cell r="P15063" t="str">
            <v>池州贵池开发区网点</v>
          </cell>
        </row>
        <row r="15064">
          <cell r="P15064" t="str">
            <v>亳州利辛城北网点</v>
          </cell>
        </row>
        <row r="15065">
          <cell r="P15065" t="str">
            <v>芜湖弋江大学城网点</v>
          </cell>
        </row>
        <row r="15066">
          <cell r="P15066" t="str">
            <v>蚌埠蚌山万达网点</v>
          </cell>
        </row>
        <row r="15067">
          <cell r="P15067" t="str">
            <v>合肥肥东网点</v>
          </cell>
        </row>
        <row r="15068">
          <cell r="P15068" t="str">
            <v>安庆宜秀网点</v>
          </cell>
        </row>
        <row r="15069">
          <cell r="P15069" t="str">
            <v>安徽代理区</v>
          </cell>
        </row>
        <row r="15070">
          <cell r="P15070" t="str">
            <v>滁州南谯恒大网点</v>
          </cell>
        </row>
        <row r="15071">
          <cell r="P15071" t="str">
            <v>亳州涡阳网点</v>
          </cell>
        </row>
        <row r="15072">
          <cell r="P15072" t="str">
            <v>黄山屯溪阳湖网点</v>
          </cell>
        </row>
        <row r="15073">
          <cell r="P15073" t="str">
            <v>马鞍山含山网点</v>
          </cell>
        </row>
        <row r="15074">
          <cell r="P15074" t="str">
            <v>合肥经开大学城网点</v>
          </cell>
        </row>
        <row r="15075">
          <cell r="P15075" t="str">
            <v>淮北濉溪网点</v>
          </cell>
        </row>
        <row r="15076">
          <cell r="P15076" t="str">
            <v>池州贵池开发区网点</v>
          </cell>
        </row>
        <row r="15077">
          <cell r="P15077" t="str">
            <v>滁州南谯网点</v>
          </cell>
        </row>
        <row r="15078">
          <cell r="P15078" t="str">
            <v>宣城泾县网点</v>
          </cell>
        </row>
        <row r="15079">
          <cell r="P15079" t="str">
            <v>池州贵池开发区网点</v>
          </cell>
        </row>
        <row r="15080">
          <cell r="P15080" t="str">
            <v>滁州琅琊明光路网点</v>
          </cell>
        </row>
        <row r="15081">
          <cell r="P15081" t="str">
            <v>滁州苏滁产业园网点</v>
          </cell>
        </row>
        <row r="15082">
          <cell r="P15082" t="str">
            <v>亳州涡阳城关网点</v>
          </cell>
        </row>
        <row r="15083">
          <cell r="P15083" t="str">
            <v>合肥市三孝口网点</v>
          </cell>
        </row>
        <row r="15084">
          <cell r="P15084" t="str">
            <v>合肥肥东经开区网点</v>
          </cell>
        </row>
        <row r="15085">
          <cell r="P15085" t="str">
            <v>合肥肥东经开区网点</v>
          </cell>
        </row>
        <row r="15086">
          <cell r="P15086" t="str">
            <v>淮北相山网点</v>
          </cell>
        </row>
        <row r="15087">
          <cell r="P15087" t="str">
            <v>亳州谯城万达网点</v>
          </cell>
        </row>
        <row r="15088">
          <cell r="P15088" t="str">
            <v>合肥包河合工大网点</v>
          </cell>
        </row>
        <row r="15089">
          <cell r="P15089" t="str">
            <v>合肥瑶海南网点</v>
          </cell>
        </row>
        <row r="15090">
          <cell r="P15090" t="str">
            <v>谯城区集散点</v>
          </cell>
        </row>
        <row r="15091">
          <cell r="P15091" t="str">
            <v>蚌埠淮上网点</v>
          </cell>
        </row>
        <row r="15092">
          <cell r="P15092" t="str">
            <v>六安裕安网点</v>
          </cell>
        </row>
        <row r="15093">
          <cell r="P15093" t="str">
            <v>宿州萧县网点</v>
          </cell>
        </row>
        <row r="15094">
          <cell r="P15094" t="str">
            <v>六安霍山乡镇网点</v>
          </cell>
        </row>
        <row r="15095">
          <cell r="P15095" t="str">
            <v>阜阳临泉网点</v>
          </cell>
        </row>
        <row r="15096">
          <cell r="P15096" t="str">
            <v>池州东至网点</v>
          </cell>
        </row>
        <row r="15097">
          <cell r="P15097" t="str">
            <v>阜阳临泉网点</v>
          </cell>
        </row>
        <row r="15098">
          <cell r="P15098" t="str">
            <v>合肥长丰水湖镇网点</v>
          </cell>
        </row>
        <row r="15099">
          <cell r="P15099" t="str">
            <v>六安霍山网点</v>
          </cell>
        </row>
        <row r="15100">
          <cell r="P15100" t="str">
            <v>合肥肥西桥北网点</v>
          </cell>
        </row>
        <row r="15101">
          <cell r="P15101" t="str">
            <v>安庆潜山网点</v>
          </cell>
        </row>
        <row r="15102">
          <cell r="P15102" t="str">
            <v>铜陵枞阳汤沟网点</v>
          </cell>
        </row>
        <row r="15103">
          <cell r="P15103" t="str">
            <v>阜阳界首网点</v>
          </cell>
        </row>
        <row r="15104">
          <cell r="P15104" t="str">
            <v>淮北濉溪网点</v>
          </cell>
        </row>
        <row r="15105">
          <cell r="P15105" t="str">
            <v>铜陵义安城关网点</v>
          </cell>
        </row>
        <row r="15106">
          <cell r="P15106" t="str">
            <v>宿州泗县网点</v>
          </cell>
        </row>
        <row r="15107">
          <cell r="P15107" t="str">
            <v>池州青阳网点</v>
          </cell>
        </row>
        <row r="15108">
          <cell r="P15108" t="str">
            <v>芜湖南陵网点</v>
          </cell>
        </row>
        <row r="15109">
          <cell r="P15109" t="str">
            <v>淮北濉溪网点</v>
          </cell>
        </row>
        <row r="15110">
          <cell r="P15110" t="str">
            <v>蚌埠怀远老城网点</v>
          </cell>
        </row>
        <row r="15111">
          <cell r="P15111" t="str">
            <v>滁州琅琊网点</v>
          </cell>
        </row>
        <row r="15112">
          <cell r="P15112" t="str">
            <v>安徽代理区</v>
          </cell>
        </row>
        <row r="15113">
          <cell r="P15113" t="str">
            <v>蚌埠怀远新城网点</v>
          </cell>
        </row>
        <row r="15114">
          <cell r="P15114" t="str">
            <v>亳州蒙城网点</v>
          </cell>
        </row>
        <row r="15115">
          <cell r="P15115" t="str">
            <v>亳州蒙城网点</v>
          </cell>
        </row>
        <row r="15116">
          <cell r="P15116" t="str">
            <v>池州贵池开发区网点</v>
          </cell>
        </row>
        <row r="15117">
          <cell r="P15117" t="str">
            <v>蚌埠固镇网点</v>
          </cell>
        </row>
        <row r="15118">
          <cell r="P15118" t="str">
            <v>滁州来安网点</v>
          </cell>
        </row>
        <row r="15119">
          <cell r="P15119" t="str">
            <v>合肥巢湖槐林网点</v>
          </cell>
        </row>
        <row r="15120">
          <cell r="P15120" t="str">
            <v>淮南寿县网点</v>
          </cell>
        </row>
        <row r="15121">
          <cell r="P15121" t="str">
            <v>相山集散点</v>
          </cell>
        </row>
        <row r="15122">
          <cell r="P15122" t="str">
            <v>合肥撮镇龙塘网点</v>
          </cell>
        </row>
        <row r="15123">
          <cell r="P15123" t="str">
            <v>合肥长丰北城网点</v>
          </cell>
        </row>
        <row r="15124">
          <cell r="P15124" t="str">
            <v>六安金安城北网点</v>
          </cell>
        </row>
        <row r="15125">
          <cell r="P15125" t="str">
            <v>淮北濉溪网点</v>
          </cell>
        </row>
        <row r="15126">
          <cell r="P15126" t="str">
            <v>铜陵枞阳网点</v>
          </cell>
        </row>
        <row r="15127">
          <cell r="P15127" t="str">
            <v>淮北相山网点</v>
          </cell>
        </row>
        <row r="15128">
          <cell r="P15128" t="str">
            <v>芜湖镜湖万达网点</v>
          </cell>
        </row>
        <row r="15129">
          <cell r="P15129" t="str">
            <v>合肥庐阳四里河网点</v>
          </cell>
        </row>
        <row r="15130">
          <cell r="P15130" t="str">
            <v>黄山屯溪网点</v>
          </cell>
        </row>
        <row r="15131">
          <cell r="P15131" t="str">
            <v>合肥庐阳岗集网点</v>
          </cell>
        </row>
        <row r="15132">
          <cell r="P15132" t="str">
            <v>淮南潘集网点</v>
          </cell>
        </row>
        <row r="15133">
          <cell r="P15133" t="str">
            <v>滁州全椒十字镇网点</v>
          </cell>
        </row>
        <row r="15134">
          <cell r="P15134" t="str">
            <v>蚌埠五河网点</v>
          </cell>
        </row>
        <row r="15135">
          <cell r="P15135" t="str">
            <v>宿州萧县网点</v>
          </cell>
        </row>
        <row r="15136">
          <cell r="P15136" t="str">
            <v>宿州灵璧网点</v>
          </cell>
        </row>
        <row r="15137">
          <cell r="P15137" t="str">
            <v>亳州涡阳网点</v>
          </cell>
        </row>
        <row r="15138">
          <cell r="P15138" t="str">
            <v>宿州埇桥网点</v>
          </cell>
        </row>
        <row r="15139">
          <cell r="P15139" t="str">
            <v>淮南寿县网点</v>
          </cell>
        </row>
        <row r="15140">
          <cell r="P15140" t="str">
            <v>黄山歙县城区网点</v>
          </cell>
        </row>
        <row r="15141">
          <cell r="P15141" t="str">
            <v>合肥肥东网点</v>
          </cell>
        </row>
        <row r="15142">
          <cell r="P15142" t="str">
            <v>滁州天长网点</v>
          </cell>
        </row>
        <row r="15143">
          <cell r="P15143" t="str">
            <v>六安舒城开发区网点</v>
          </cell>
        </row>
        <row r="15144">
          <cell r="P15144" t="str">
            <v>安庆桐城网点</v>
          </cell>
        </row>
        <row r="15145">
          <cell r="P15145" t="str">
            <v>合肥庐江网点</v>
          </cell>
        </row>
        <row r="15146">
          <cell r="P15146" t="str">
            <v>淮北百善网点</v>
          </cell>
        </row>
        <row r="15147">
          <cell r="P15147" t="str">
            <v>淮南寿县网点</v>
          </cell>
        </row>
        <row r="15148">
          <cell r="P15148" t="str">
            <v>合肥经开大学城网点</v>
          </cell>
        </row>
        <row r="15149">
          <cell r="P15149" t="str">
            <v>合肥瑶海灵石路网点</v>
          </cell>
        </row>
        <row r="15150">
          <cell r="P15150" t="str">
            <v>阜阳临泉网点</v>
          </cell>
        </row>
        <row r="15151">
          <cell r="P15151" t="str">
            <v>六安金安城北网点</v>
          </cell>
        </row>
        <row r="15152">
          <cell r="P15152" t="str">
            <v>安徽代理区</v>
          </cell>
        </row>
        <row r="15153">
          <cell r="P15153" t="str">
            <v>合肥滨湖网点</v>
          </cell>
        </row>
        <row r="15154">
          <cell r="P15154" t="str">
            <v>滁州定远网点</v>
          </cell>
        </row>
        <row r="15155">
          <cell r="P15155" t="str">
            <v>安庆桐城新渡网点</v>
          </cell>
        </row>
        <row r="15156">
          <cell r="P15156" t="str">
            <v>亳州涡阳网点</v>
          </cell>
        </row>
        <row r="15157">
          <cell r="P15157" t="str">
            <v>池州贵池开发区网点</v>
          </cell>
        </row>
        <row r="15158">
          <cell r="P15158" t="str">
            <v>合肥庐江网点</v>
          </cell>
        </row>
        <row r="15159">
          <cell r="P15159" t="str">
            <v>马鞍山雨山向山镇网点</v>
          </cell>
        </row>
        <row r="15160">
          <cell r="P15160" t="str">
            <v>阜阳临泉网点</v>
          </cell>
        </row>
        <row r="15161">
          <cell r="P15161" t="str">
            <v>六安金安城北网点</v>
          </cell>
        </row>
        <row r="15162">
          <cell r="P15162" t="str">
            <v>淮北相山网点</v>
          </cell>
        </row>
        <row r="15163">
          <cell r="P15163" t="str">
            <v>芜湖三山网点</v>
          </cell>
        </row>
        <row r="15164">
          <cell r="P15164" t="str">
            <v>安徽代理区</v>
          </cell>
        </row>
        <row r="15165">
          <cell r="P15165" t="str">
            <v>合肥肥东经开区网点</v>
          </cell>
        </row>
        <row r="15166">
          <cell r="P15166" t="str">
            <v>安徽代理区</v>
          </cell>
        </row>
        <row r="15167">
          <cell r="P15167" t="str">
            <v>淮北濉溪网点</v>
          </cell>
        </row>
        <row r="15168">
          <cell r="P15168" t="str">
            <v>安庆宜秀网点</v>
          </cell>
        </row>
        <row r="15169">
          <cell r="P15169" t="str">
            <v>合肥瑶海灵石路网点</v>
          </cell>
        </row>
        <row r="15170">
          <cell r="P15170" t="str">
            <v>合肥蜀山大溪地网点</v>
          </cell>
        </row>
        <row r="15171">
          <cell r="P15171" t="str">
            <v>蚌埠五河网点</v>
          </cell>
        </row>
        <row r="15172">
          <cell r="P15172" t="str">
            <v>淮北濉溪网点</v>
          </cell>
        </row>
        <row r="15173">
          <cell r="P15173" t="str">
            <v>马鞍山当涂网点</v>
          </cell>
        </row>
        <row r="15174">
          <cell r="P15174" t="str">
            <v>合肥肥西桥北网点</v>
          </cell>
        </row>
        <row r="15175">
          <cell r="P15175" t="str">
            <v>安庆迎江网点</v>
          </cell>
        </row>
        <row r="15176">
          <cell r="P15176" t="str">
            <v>淮南舜耕山网点</v>
          </cell>
        </row>
        <row r="15177">
          <cell r="P15177" t="str">
            <v>琅琊集散点</v>
          </cell>
        </row>
        <row r="15178">
          <cell r="P15178" t="str">
            <v>合肥瑶海鹿鸣山网点</v>
          </cell>
        </row>
        <row r="15179">
          <cell r="P15179" t="str">
            <v>合肥瑶海磨店网点</v>
          </cell>
        </row>
        <row r="15180">
          <cell r="P15180" t="str">
            <v>淮南寿县网点</v>
          </cell>
        </row>
        <row r="15181">
          <cell r="P15181" t="str">
            <v>淮南舜耕山网点</v>
          </cell>
        </row>
        <row r="15182">
          <cell r="P15182" t="str">
            <v>滁州天长网点</v>
          </cell>
        </row>
        <row r="15183">
          <cell r="P15183" t="str">
            <v>合肥瑶海新站网点</v>
          </cell>
        </row>
        <row r="15184">
          <cell r="P15184" t="str">
            <v>宿州砀山网点</v>
          </cell>
        </row>
        <row r="15185">
          <cell r="P15185" t="str">
            <v>黄山歙县城区网点</v>
          </cell>
        </row>
        <row r="15186">
          <cell r="P15186" t="str">
            <v>阜阳颍州万达网点</v>
          </cell>
        </row>
        <row r="15187">
          <cell r="P15187" t="str">
            <v>宿州埇桥网点</v>
          </cell>
        </row>
        <row r="15188">
          <cell r="P15188" t="str">
            <v>合肥包河三里庵网点</v>
          </cell>
        </row>
        <row r="15189">
          <cell r="P15189" t="str">
            <v>淮南凤台网点</v>
          </cell>
        </row>
        <row r="15190">
          <cell r="P15190" t="str">
            <v>合肥庐阳海棠网点</v>
          </cell>
        </row>
        <row r="15191">
          <cell r="P15191" t="str">
            <v>黄山屯溪网点</v>
          </cell>
        </row>
        <row r="15192">
          <cell r="P15192" t="str">
            <v>亳州谯城老康美网点</v>
          </cell>
        </row>
        <row r="15193">
          <cell r="P15193" t="str">
            <v>芜湖县万达网点</v>
          </cell>
        </row>
        <row r="15194">
          <cell r="P15194" t="str">
            <v>马鞍山含山网点</v>
          </cell>
        </row>
        <row r="15195">
          <cell r="P15195" t="str">
            <v>合肥经开大学城网点</v>
          </cell>
        </row>
        <row r="15196">
          <cell r="P15196" t="str">
            <v>芜湖无为网点</v>
          </cell>
        </row>
        <row r="15197">
          <cell r="P15197" t="str">
            <v>宣城旌德网点</v>
          </cell>
        </row>
        <row r="15198">
          <cell r="P15198" t="str">
            <v>合肥市三孝口网点</v>
          </cell>
        </row>
        <row r="15199">
          <cell r="P15199" t="str">
            <v>宿州埇桥网点</v>
          </cell>
        </row>
        <row r="15200">
          <cell r="P15200" t="str">
            <v>合肥蜀山农大网点</v>
          </cell>
        </row>
        <row r="15201">
          <cell r="P15201" t="str">
            <v>合肥长丰网点</v>
          </cell>
        </row>
        <row r="15202">
          <cell r="P15202" t="str">
            <v>亳州涡阳网点</v>
          </cell>
        </row>
        <row r="15203">
          <cell r="P15203" t="str">
            <v>淮北相山网点</v>
          </cell>
        </row>
        <row r="15204">
          <cell r="P15204" t="str">
            <v>马鞍山花山解放路网点</v>
          </cell>
        </row>
        <row r="15205">
          <cell r="P15205" t="str">
            <v>合肥蜀山振兴路网点</v>
          </cell>
        </row>
        <row r="15206">
          <cell r="P15206" t="str">
            <v>阜阳太和网点</v>
          </cell>
        </row>
        <row r="15207">
          <cell r="P15207" t="str">
            <v>安庆怀宁网点</v>
          </cell>
        </row>
        <row r="15208">
          <cell r="P15208" t="str">
            <v>滁州铜矿网点</v>
          </cell>
        </row>
        <row r="15209">
          <cell r="P15209" t="str">
            <v>合肥瑶海磨店网点</v>
          </cell>
        </row>
        <row r="15210">
          <cell r="P15210" t="str">
            <v>安徽代理区</v>
          </cell>
        </row>
        <row r="15211">
          <cell r="P15211" t="str">
            <v>合肥经开始信路网点</v>
          </cell>
        </row>
        <row r="15212">
          <cell r="P15212" t="str">
            <v>合肥瑶海新站网点</v>
          </cell>
        </row>
        <row r="15213">
          <cell r="P15213" t="str">
            <v>六安金寨网点</v>
          </cell>
        </row>
        <row r="15214">
          <cell r="P15214" t="str">
            <v>宣城宣州大唐网点</v>
          </cell>
        </row>
        <row r="15215">
          <cell r="P15215" t="str">
            <v>合肥肥东吾悦网点</v>
          </cell>
        </row>
        <row r="15216">
          <cell r="P15216" t="str">
            <v>六安金安网点</v>
          </cell>
        </row>
        <row r="15217">
          <cell r="P15217" t="str">
            <v>安庆宜秀网点</v>
          </cell>
        </row>
        <row r="15218">
          <cell r="P15218" t="str">
            <v>亳州蒙城网点</v>
          </cell>
        </row>
        <row r="15219">
          <cell r="P15219" t="str">
            <v>淮北濉溪网点</v>
          </cell>
        </row>
        <row r="15220">
          <cell r="P15220" t="str">
            <v>合肥高新云飞路网点</v>
          </cell>
        </row>
        <row r="15221">
          <cell r="P15221" t="str">
            <v>安徽代理区</v>
          </cell>
        </row>
        <row r="15222">
          <cell r="P15222" t="str">
            <v>合肥经开大学城网点</v>
          </cell>
        </row>
        <row r="15223">
          <cell r="P15223" t="str">
            <v>安徽代理区</v>
          </cell>
        </row>
        <row r="15224">
          <cell r="P15224" t="str">
            <v>安徽代理区</v>
          </cell>
        </row>
        <row r="15225">
          <cell r="P15225" t="str">
            <v>阜阳颍泉网点</v>
          </cell>
        </row>
        <row r="15226">
          <cell r="P15226" t="str">
            <v>阜阳界首网点</v>
          </cell>
        </row>
        <row r="15227">
          <cell r="P15227" t="str">
            <v>合肥包河三里庵网点</v>
          </cell>
        </row>
        <row r="15228">
          <cell r="P15228" t="str">
            <v>合肥经开大学城网点</v>
          </cell>
        </row>
        <row r="15229">
          <cell r="P15229" t="str">
            <v>安徽代理区</v>
          </cell>
        </row>
        <row r="15230">
          <cell r="P15230" t="str">
            <v>阜阳高铁新区网点</v>
          </cell>
        </row>
        <row r="15231">
          <cell r="P15231" t="str">
            <v>合肥瑶海鹿鸣山网点</v>
          </cell>
        </row>
        <row r="15232">
          <cell r="P15232" t="str">
            <v>黄山屯溪网点</v>
          </cell>
        </row>
        <row r="15233">
          <cell r="P15233" t="str">
            <v>芜湖弋江二部网点</v>
          </cell>
        </row>
        <row r="15234">
          <cell r="P15234" t="str">
            <v>合肥庐阳海棠网点</v>
          </cell>
        </row>
        <row r="15235">
          <cell r="P15235" t="str">
            <v>合肥西集散点</v>
          </cell>
        </row>
        <row r="15236">
          <cell r="P15236" t="str">
            <v>合肥瑶海灵石路网点</v>
          </cell>
        </row>
        <row r="15237">
          <cell r="P15237" t="str">
            <v>安庆望江网点</v>
          </cell>
        </row>
        <row r="15238">
          <cell r="P15238" t="str">
            <v>铜陵义安网点</v>
          </cell>
        </row>
        <row r="15239">
          <cell r="P15239" t="str">
            <v>合肥长丰网点</v>
          </cell>
        </row>
        <row r="15240">
          <cell r="P15240" t="str">
            <v>合肥包河南站网点</v>
          </cell>
        </row>
        <row r="15241">
          <cell r="P15241" t="str">
            <v>阜阳太和网点</v>
          </cell>
        </row>
        <row r="15242">
          <cell r="P15242" t="str">
            <v>宣城广德网点</v>
          </cell>
        </row>
        <row r="15243">
          <cell r="P15243" t="str">
            <v>谯城区集散点</v>
          </cell>
        </row>
        <row r="15244">
          <cell r="P15244" t="str">
            <v>安徽代理区</v>
          </cell>
        </row>
        <row r="15245">
          <cell r="P15245" t="str">
            <v>马鞍山当涂网点</v>
          </cell>
        </row>
        <row r="15246">
          <cell r="P15246" t="str">
            <v>宿州砀山网点</v>
          </cell>
        </row>
        <row r="15247">
          <cell r="P15247" t="str">
            <v>阜阳阜南网点</v>
          </cell>
        </row>
        <row r="15248">
          <cell r="P15248" t="str">
            <v>马鞍山花山解放路网点</v>
          </cell>
        </row>
        <row r="15249">
          <cell r="P15249" t="str">
            <v>滁州明光网点</v>
          </cell>
        </row>
        <row r="15250">
          <cell r="P15250" t="str">
            <v>合肥经开始信路网点</v>
          </cell>
        </row>
        <row r="15251">
          <cell r="P15251" t="str">
            <v>安徽代理区</v>
          </cell>
        </row>
        <row r="15252">
          <cell r="P15252" t="str">
            <v>合肥瑶海磨店网点</v>
          </cell>
        </row>
        <row r="15253">
          <cell r="P15253" t="str">
            <v>六安金寨网点</v>
          </cell>
        </row>
        <row r="15254">
          <cell r="P15254" t="str">
            <v>合肥庐阳四里河网点</v>
          </cell>
        </row>
        <row r="15255">
          <cell r="P15255" t="str">
            <v>合肥长丰网点</v>
          </cell>
        </row>
        <row r="15256">
          <cell r="P15256" t="str">
            <v>池州贵池开发区网点</v>
          </cell>
        </row>
        <row r="15257">
          <cell r="P15257" t="str">
            <v>池州东至网点</v>
          </cell>
        </row>
        <row r="15258">
          <cell r="P15258" t="str">
            <v>淮北濉溪东部乡镇网点</v>
          </cell>
        </row>
        <row r="15259">
          <cell r="P15259" t="str">
            <v>宿州萧县网点</v>
          </cell>
        </row>
        <row r="15260">
          <cell r="P15260" t="str">
            <v>宣城广德网点</v>
          </cell>
        </row>
        <row r="15261">
          <cell r="P15261" t="str">
            <v>宿州埇桥汇源网点</v>
          </cell>
        </row>
        <row r="15262">
          <cell r="P15262" t="str">
            <v>蚌埠淮上网点</v>
          </cell>
        </row>
        <row r="15263">
          <cell r="P15263" t="str">
            <v>淮北濉溪东部乡镇网点</v>
          </cell>
        </row>
        <row r="15264">
          <cell r="P15264" t="str">
            <v>合肥瑶海磨店网点</v>
          </cell>
        </row>
        <row r="15265">
          <cell r="P15265" t="str">
            <v>六安霍邱城关镇网点</v>
          </cell>
        </row>
        <row r="15266">
          <cell r="P15266" t="str">
            <v>宣城郎溪网点</v>
          </cell>
        </row>
        <row r="15266">
          <cell r="AI15266" t="str">
            <v>网点超50分钟未响应</v>
          </cell>
        </row>
        <row r="15267">
          <cell r="P15267" t="str">
            <v>铜陵枞阳网点</v>
          </cell>
        </row>
        <row r="15268">
          <cell r="P15268" t="str">
            <v>淮北刘桥网点</v>
          </cell>
        </row>
        <row r="15269">
          <cell r="P15269" t="str">
            <v>亳州蒙城网点</v>
          </cell>
        </row>
        <row r="15270">
          <cell r="P15270" t="str">
            <v>合肥肥西桥南网点</v>
          </cell>
        </row>
        <row r="15271">
          <cell r="P15271" t="str">
            <v>合肥庐江网点</v>
          </cell>
        </row>
        <row r="15272">
          <cell r="P15272" t="str">
            <v>合肥肥东网点</v>
          </cell>
        </row>
        <row r="15273">
          <cell r="P15273" t="str">
            <v>宣城广德网点</v>
          </cell>
        </row>
        <row r="15274">
          <cell r="P15274" t="str">
            <v>宣城宣州网点</v>
          </cell>
        </row>
        <row r="15275">
          <cell r="P15275" t="str">
            <v>蚌埠怀远新城网点</v>
          </cell>
        </row>
        <row r="15276">
          <cell r="P15276" t="str">
            <v>宣城绩溪网点</v>
          </cell>
        </row>
        <row r="15277">
          <cell r="P15277" t="str">
            <v>池州东至网点</v>
          </cell>
        </row>
        <row r="15278">
          <cell r="P15278" t="str">
            <v>马鞍山含山网点</v>
          </cell>
        </row>
        <row r="15279">
          <cell r="P15279" t="str">
            <v>合肥经开莲花路网点</v>
          </cell>
        </row>
        <row r="15280">
          <cell r="P15280" t="str">
            <v>黄山屯溪茶城网点</v>
          </cell>
        </row>
        <row r="15281">
          <cell r="P15281" t="str">
            <v>宿州萧县网点</v>
          </cell>
        </row>
        <row r="15282">
          <cell r="P15282" t="str">
            <v>安庆太湖网点</v>
          </cell>
        </row>
        <row r="15283">
          <cell r="P15283" t="str">
            <v>合肥庐江网点</v>
          </cell>
        </row>
        <row r="15284">
          <cell r="P15284" t="str">
            <v>淮北相山网点</v>
          </cell>
        </row>
        <row r="15285">
          <cell r="P15285" t="str">
            <v>安庆潜山网点</v>
          </cell>
        </row>
        <row r="15286">
          <cell r="P15286" t="str">
            <v>铜陵铜官铜都网点</v>
          </cell>
        </row>
        <row r="15287">
          <cell r="P15287" t="str">
            <v>安庆怀宁网点</v>
          </cell>
        </row>
        <row r="15288">
          <cell r="P15288" t="str">
            <v>淮南山南网点</v>
          </cell>
        </row>
        <row r="15289">
          <cell r="P15289" t="str">
            <v>合肥瑶海南网点</v>
          </cell>
        </row>
        <row r="15290">
          <cell r="P15290" t="str">
            <v>安庆岳西网点</v>
          </cell>
        </row>
        <row r="15291">
          <cell r="P15291" t="str">
            <v>合肥高新云飞路网点</v>
          </cell>
        </row>
        <row r="15292">
          <cell r="P15292" t="str">
            <v>合肥包河葛大店网点</v>
          </cell>
        </row>
        <row r="15292">
          <cell r="AI15292" t="str">
            <v>网点超50分钟未响应</v>
          </cell>
        </row>
        <row r="15293">
          <cell r="P15293" t="str">
            <v>马鞍山当涂网点</v>
          </cell>
        </row>
        <row r="15294">
          <cell r="P15294" t="str">
            <v>宣城泾县网点</v>
          </cell>
        </row>
        <row r="15295">
          <cell r="P15295" t="str">
            <v>合肥肥东网点</v>
          </cell>
        </row>
        <row r="15296">
          <cell r="P15296" t="str">
            <v>黄山屯溪网点</v>
          </cell>
        </row>
        <row r="15297">
          <cell r="P15297" t="str">
            <v>铜陵铜官五松网点</v>
          </cell>
        </row>
        <row r="15298">
          <cell r="P15298" t="str">
            <v>合肥庐江网点</v>
          </cell>
        </row>
        <row r="15299">
          <cell r="P15299" t="str">
            <v>芜湖无为网点</v>
          </cell>
        </row>
        <row r="15300">
          <cell r="P15300" t="str">
            <v>合肥庐阳海棠网点</v>
          </cell>
        </row>
        <row r="15301">
          <cell r="P15301" t="str">
            <v>合肥肥西桥北网点</v>
          </cell>
        </row>
        <row r="15302">
          <cell r="P15302" t="str">
            <v>安庆太湖网点</v>
          </cell>
        </row>
        <row r="15303">
          <cell r="P15303" t="str">
            <v>宣城宣州网点</v>
          </cell>
        </row>
        <row r="15304">
          <cell r="P15304" t="str">
            <v>合肥经开莲花路网点</v>
          </cell>
        </row>
        <row r="15305">
          <cell r="P15305" t="str">
            <v>阜阳高铁新区网点</v>
          </cell>
        </row>
        <row r="15306">
          <cell r="P15306" t="str">
            <v>合肥长丰水湖镇网点</v>
          </cell>
        </row>
        <row r="15307">
          <cell r="P15307" t="str">
            <v>芜湖弋江火龙岗网点</v>
          </cell>
        </row>
        <row r="15308">
          <cell r="P15308" t="str">
            <v>亳州谯城桃花源网点</v>
          </cell>
        </row>
        <row r="15309">
          <cell r="P15309" t="str">
            <v>蚌埠龙子湖宏业网点</v>
          </cell>
        </row>
        <row r="15310">
          <cell r="P15310" t="str">
            <v>亳州蒙城网点</v>
          </cell>
        </row>
        <row r="15311">
          <cell r="P15311" t="str">
            <v>蚌埠电商产业园网点</v>
          </cell>
        </row>
        <row r="15312">
          <cell r="P15312" t="str">
            <v>黄山屯溪网点</v>
          </cell>
        </row>
        <row r="15313">
          <cell r="P15313" t="str">
            <v>淮北相山网点</v>
          </cell>
        </row>
        <row r="15314">
          <cell r="P15314" t="str">
            <v>六安金安城北网点</v>
          </cell>
        </row>
        <row r="15315">
          <cell r="P15315" t="str">
            <v>合肥瑶海灵石路网点</v>
          </cell>
        </row>
        <row r="15316">
          <cell r="P15316" t="str">
            <v>铜陵义安网点</v>
          </cell>
        </row>
        <row r="15317">
          <cell r="P15317" t="str">
            <v>合肥肥西桃花镇网点</v>
          </cell>
        </row>
        <row r="15318">
          <cell r="P15318" t="str">
            <v>合肥肥西鑫辰网点</v>
          </cell>
        </row>
        <row r="15319">
          <cell r="P15319" t="str">
            <v>合肥肥西桥北网点</v>
          </cell>
        </row>
        <row r="15320">
          <cell r="P15320" t="str">
            <v>宣城郎溪网点</v>
          </cell>
        </row>
        <row r="15321">
          <cell r="P15321" t="str">
            <v>淮南寿县网点</v>
          </cell>
        </row>
        <row r="15322">
          <cell r="P15322" t="str">
            <v>淮南寿县网点</v>
          </cell>
        </row>
        <row r="15323">
          <cell r="P15323" t="str">
            <v>六安霍邱高塘镇网点</v>
          </cell>
        </row>
        <row r="15324">
          <cell r="P15324" t="str">
            <v>安庆宿松网点</v>
          </cell>
        </row>
        <row r="15325">
          <cell r="P15325" t="str">
            <v>宿州灵璧网点</v>
          </cell>
        </row>
        <row r="15326">
          <cell r="P15326" t="str">
            <v>安徽代理区</v>
          </cell>
        </row>
        <row r="15327">
          <cell r="P15327" t="str">
            <v>蚌埠固镇网点</v>
          </cell>
        </row>
        <row r="15328">
          <cell r="P15328" t="str">
            <v>马鞍山雨山向山镇网点</v>
          </cell>
        </row>
        <row r="15329">
          <cell r="P15329" t="str">
            <v>池州贵池开发区网点</v>
          </cell>
        </row>
        <row r="15330">
          <cell r="P15330" t="str">
            <v>阜阳颍州二院网点</v>
          </cell>
        </row>
        <row r="15331">
          <cell r="P15331" t="str">
            <v>马鞍山含山网点</v>
          </cell>
        </row>
        <row r="15332">
          <cell r="P15332" t="str">
            <v>滁州城东网点</v>
          </cell>
        </row>
        <row r="15333">
          <cell r="P15333" t="str">
            <v>相山集散点</v>
          </cell>
        </row>
        <row r="15334">
          <cell r="P15334" t="str">
            <v>马鞍山含山网点</v>
          </cell>
        </row>
        <row r="15335">
          <cell r="P15335" t="str">
            <v>合肥经开始信路网点</v>
          </cell>
        </row>
        <row r="15336">
          <cell r="P15336" t="str">
            <v>淮北濉溪网点</v>
          </cell>
        </row>
        <row r="15337">
          <cell r="P15337" t="str">
            <v>蚌埠固镇网点</v>
          </cell>
        </row>
        <row r="15338">
          <cell r="P15338" t="str">
            <v>淮南凤台网点</v>
          </cell>
        </row>
        <row r="15339">
          <cell r="P15339" t="str">
            <v>亳州谯城西马园网点</v>
          </cell>
        </row>
        <row r="15340">
          <cell r="P15340" t="str">
            <v>池州东至网点</v>
          </cell>
        </row>
        <row r="15341">
          <cell r="P15341" t="str">
            <v>合肥经开莲花路网点</v>
          </cell>
        </row>
        <row r="15342">
          <cell r="P15342" t="str">
            <v>滁州凤阳网点</v>
          </cell>
        </row>
        <row r="15343">
          <cell r="P15343" t="str">
            <v>六安裕安区固镇网点</v>
          </cell>
        </row>
        <row r="15344">
          <cell r="P15344" t="str">
            <v>阜阳临泉网点</v>
          </cell>
        </row>
        <row r="15345">
          <cell r="P15345" t="str">
            <v>宣城泾县网点</v>
          </cell>
        </row>
        <row r="15346">
          <cell r="P15346" t="str">
            <v>淮南舜耕山网点</v>
          </cell>
        </row>
        <row r="15347">
          <cell r="P15347" t="str">
            <v>合肥庐阳菱湖网点</v>
          </cell>
        </row>
        <row r="15348">
          <cell r="P15348" t="str">
            <v>芜湖鸠江二部网点</v>
          </cell>
        </row>
        <row r="15349">
          <cell r="P15349" t="str">
            <v>合肥长丰北城网点</v>
          </cell>
        </row>
        <row r="15350">
          <cell r="P15350" t="str">
            <v>涡阳集散点</v>
          </cell>
        </row>
        <row r="15351">
          <cell r="P15351" t="str">
            <v>淮北濉溪网点</v>
          </cell>
        </row>
        <row r="15352">
          <cell r="P15352" t="str">
            <v>合肥肥西桥北网点</v>
          </cell>
        </row>
        <row r="15353">
          <cell r="P15353" t="str">
            <v>合肥蜀山大溪地网点</v>
          </cell>
        </row>
        <row r="15354">
          <cell r="P15354" t="str">
            <v>淮北濉溪网点</v>
          </cell>
        </row>
        <row r="15355">
          <cell r="P15355" t="str">
            <v>合肥肥东网点</v>
          </cell>
        </row>
        <row r="15356">
          <cell r="P15356" t="str">
            <v>铜陵枞阳网点</v>
          </cell>
        </row>
        <row r="15357">
          <cell r="P15357" t="str">
            <v>芜湖无为网点</v>
          </cell>
        </row>
        <row r="15358">
          <cell r="P15358" t="str">
            <v>肥东集散点</v>
          </cell>
        </row>
        <row r="15359">
          <cell r="P15359" t="str">
            <v>芜湖南陵网点</v>
          </cell>
        </row>
        <row r="15360">
          <cell r="P15360" t="str">
            <v>肥东集散点</v>
          </cell>
        </row>
        <row r="15361">
          <cell r="P15361" t="str">
            <v>滁州全椒网点</v>
          </cell>
        </row>
        <row r="15362">
          <cell r="P15362" t="str">
            <v>池州青阳网点</v>
          </cell>
        </row>
        <row r="15363">
          <cell r="P15363" t="str">
            <v>滁州琅琊网点</v>
          </cell>
        </row>
        <row r="15364">
          <cell r="P15364" t="str">
            <v>淮南凤台网点</v>
          </cell>
        </row>
        <row r="15365">
          <cell r="P15365" t="str">
            <v>宣城宣州城东网点</v>
          </cell>
        </row>
        <row r="15366">
          <cell r="P15366" t="str">
            <v>六安舒城开发区网点</v>
          </cell>
        </row>
        <row r="15367">
          <cell r="P15367" t="str">
            <v>亳州谯城网点</v>
          </cell>
        </row>
        <row r="15368">
          <cell r="P15368" t="str">
            <v>合肥瑶海龙岗网点</v>
          </cell>
        </row>
        <row r="15369">
          <cell r="P15369" t="str">
            <v>宿州砀山网点</v>
          </cell>
        </row>
        <row r="15370">
          <cell r="P15370" t="str">
            <v>淮北杨庄矿网点</v>
          </cell>
        </row>
        <row r="15371">
          <cell r="P15371" t="str">
            <v>安庆宜秀网点</v>
          </cell>
        </row>
        <row r="15372">
          <cell r="P15372" t="str">
            <v>淮南寿县网点</v>
          </cell>
        </row>
        <row r="15373">
          <cell r="P15373" t="str">
            <v>合肥高新网点</v>
          </cell>
        </row>
        <row r="15374">
          <cell r="P15374" t="str">
            <v>滁州天长网点</v>
          </cell>
        </row>
        <row r="15375">
          <cell r="P15375" t="str">
            <v>合肥包河合工大网点</v>
          </cell>
        </row>
        <row r="15376">
          <cell r="P15376" t="str">
            <v>亳州利辛城南网点</v>
          </cell>
        </row>
        <row r="15377">
          <cell r="P15377" t="str">
            <v>芜湖鸠江二部网点</v>
          </cell>
        </row>
        <row r="15378">
          <cell r="P15378" t="str">
            <v>宣城宣州城西网点</v>
          </cell>
        </row>
        <row r="15379">
          <cell r="P15379" t="str">
            <v>铜陵枞阳汤沟网点</v>
          </cell>
        </row>
        <row r="15380">
          <cell r="P15380" t="str">
            <v>合肥经开始信路网点</v>
          </cell>
        </row>
        <row r="15381">
          <cell r="P15381" t="str">
            <v>宿州萧县网点</v>
          </cell>
        </row>
        <row r="15382">
          <cell r="P15382" t="str">
            <v>宿州萧县网点</v>
          </cell>
        </row>
        <row r="15383">
          <cell r="P15383" t="str">
            <v>阜阳颍东开发区网点</v>
          </cell>
        </row>
        <row r="15384">
          <cell r="P15384" t="str">
            <v>合肥瑶海胜利路网点</v>
          </cell>
        </row>
        <row r="15385">
          <cell r="P15385" t="str">
            <v>合肥滨湖网点</v>
          </cell>
        </row>
        <row r="15386">
          <cell r="P15386" t="str">
            <v>安庆桐城网点</v>
          </cell>
        </row>
        <row r="15387">
          <cell r="P15387" t="str">
            <v>淮南舜耕山网点</v>
          </cell>
        </row>
        <row r="15388">
          <cell r="P15388" t="str">
            <v>宿州泗县网点</v>
          </cell>
        </row>
        <row r="15389">
          <cell r="P15389" t="str">
            <v>滁州苏滁产业园网点</v>
          </cell>
        </row>
        <row r="15390">
          <cell r="P15390" t="str">
            <v>利辛集散点</v>
          </cell>
        </row>
        <row r="15391">
          <cell r="P15391" t="str">
            <v>阜阳颍东张北网点</v>
          </cell>
        </row>
        <row r="15392">
          <cell r="P15392" t="str">
            <v>淮北濉溪网点</v>
          </cell>
        </row>
        <row r="15393">
          <cell r="P15393" t="str">
            <v>淮南寿县网点</v>
          </cell>
        </row>
        <row r="15394">
          <cell r="P15394" t="str">
            <v>黄山屯溪网点</v>
          </cell>
        </row>
        <row r="15395">
          <cell r="P15395" t="str">
            <v>安庆岳西网点</v>
          </cell>
        </row>
        <row r="15396">
          <cell r="P15396" t="str">
            <v>芜湖三山网点</v>
          </cell>
        </row>
        <row r="15397">
          <cell r="P15397" t="str">
            <v>黄山屯溪茶城网点</v>
          </cell>
        </row>
        <row r="15398">
          <cell r="P15398" t="str">
            <v>阜阳颍上网点</v>
          </cell>
        </row>
        <row r="15399">
          <cell r="P15399" t="str">
            <v>淮北濉溪西部乡镇网点</v>
          </cell>
        </row>
        <row r="15400">
          <cell r="P15400" t="str">
            <v>宿州埇桥网点</v>
          </cell>
        </row>
        <row r="15401">
          <cell r="P15401" t="str">
            <v>马鞍山含山网点</v>
          </cell>
        </row>
        <row r="15402">
          <cell r="P15402" t="str">
            <v>铜陵枞阳网点</v>
          </cell>
        </row>
        <row r="15403">
          <cell r="P15403" t="str">
            <v>合肥庐阳四里河网点</v>
          </cell>
        </row>
        <row r="15404">
          <cell r="P15404" t="str">
            <v>合肥经开莲花路网点</v>
          </cell>
        </row>
        <row r="15405">
          <cell r="P15405" t="str">
            <v>合肥肥西桥南网点</v>
          </cell>
        </row>
        <row r="15406">
          <cell r="P15406" t="str">
            <v>阜阳临泉网点</v>
          </cell>
        </row>
        <row r="15407">
          <cell r="P15407" t="str">
            <v>芜湖鸠江二部网点</v>
          </cell>
        </row>
        <row r="15408">
          <cell r="P15408" t="str">
            <v>亳州谯城文帝路网点</v>
          </cell>
        </row>
        <row r="15409">
          <cell r="P15409" t="str">
            <v>芜湖南陵宇培网点</v>
          </cell>
        </row>
        <row r="15410">
          <cell r="P15410" t="str">
            <v>马鞍山和县网点</v>
          </cell>
        </row>
        <row r="15411">
          <cell r="P15411" t="str">
            <v>琅琊集散点</v>
          </cell>
        </row>
        <row r="15412">
          <cell r="P15412" t="str">
            <v>淮南凤台网点</v>
          </cell>
        </row>
        <row r="15413">
          <cell r="P15413" t="str">
            <v>淮南凤台网点</v>
          </cell>
        </row>
        <row r="15414">
          <cell r="P15414" t="str">
            <v>蚌埠怀远网点</v>
          </cell>
        </row>
        <row r="15415">
          <cell r="P15415" t="str">
            <v>黄山屯溪茶城网点</v>
          </cell>
        </row>
        <row r="15416">
          <cell r="P15416" t="str">
            <v>亳州谯城老康美网点</v>
          </cell>
        </row>
        <row r="15417">
          <cell r="P15417" t="str">
            <v>安徽代理区</v>
          </cell>
        </row>
        <row r="15418">
          <cell r="P15418" t="str">
            <v>宿州埇桥千亩园网点</v>
          </cell>
        </row>
        <row r="15419">
          <cell r="P15419" t="str">
            <v>亳州谯城网点</v>
          </cell>
        </row>
        <row r="15420">
          <cell r="P15420" t="str">
            <v>合肥肥西桥北网点</v>
          </cell>
        </row>
        <row r="15421">
          <cell r="P15421" t="str">
            <v>滁州琅琊网点</v>
          </cell>
        </row>
        <row r="15422">
          <cell r="P15422" t="str">
            <v>淮北濉溪网点</v>
          </cell>
        </row>
        <row r="15423">
          <cell r="P15423" t="str">
            <v>亳州谯城网点</v>
          </cell>
        </row>
        <row r="15424">
          <cell r="P15424" t="str">
            <v>宿州砀山网点</v>
          </cell>
        </row>
        <row r="15425">
          <cell r="P15425" t="str">
            <v>淮北濉溪网点</v>
          </cell>
        </row>
        <row r="15426">
          <cell r="P15426" t="str">
            <v>宿州灵璧网点</v>
          </cell>
        </row>
        <row r="15427">
          <cell r="P15427" t="str">
            <v>安徽代理区</v>
          </cell>
        </row>
        <row r="15428">
          <cell r="P15428" t="str">
            <v>合肥蜀山农大网点</v>
          </cell>
        </row>
        <row r="15429">
          <cell r="P15429" t="str">
            <v>滁州天长网点</v>
          </cell>
        </row>
        <row r="15430">
          <cell r="P15430" t="str">
            <v>合肥蜀山振兴路网点</v>
          </cell>
        </row>
        <row r="15431">
          <cell r="P15431" t="str">
            <v>铜陵枞阳网点</v>
          </cell>
        </row>
        <row r="15432">
          <cell r="P15432" t="str">
            <v>合肥瑶海灵石路网点</v>
          </cell>
        </row>
        <row r="15433">
          <cell r="P15433" t="str">
            <v>亳州涡阳城关网点</v>
          </cell>
        </row>
        <row r="15434">
          <cell r="P15434" t="str">
            <v>滁州来安网点</v>
          </cell>
        </row>
        <row r="15435">
          <cell r="P15435" t="str">
            <v>六安裕安区固镇网点</v>
          </cell>
        </row>
        <row r="15436">
          <cell r="P15436" t="str">
            <v>黄山屯溪网点</v>
          </cell>
        </row>
        <row r="15437">
          <cell r="P15437" t="str">
            <v>芜湖南陵宇培网点</v>
          </cell>
        </row>
        <row r="15438">
          <cell r="P15438" t="str">
            <v>池州青阳网点</v>
          </cell>
        </row>
        <row r="15439">
          <cell r="P15439" t="str">
            <v>滁州凤阳网点</v>
          </cell>
        </row>
        <row r="15440">
          <cell r="P15440" t="str">
            <v>合肥蜀山农大网点</v>
          </cell>
        </row>
        <row r="15441">
          <cell r="P15441" t="str">
            <v>安徽代理区</v>
          </cell>
        </row>
        <row r="15442">
          <cell r="P15442" t="str">
            <v>芜湖弋江大学城网点</v>
          </cell>
        </row>
        <row r="15443">
          <cell r="P15443" t="str">
            <v>马鞍山含山网点</v>
          </cell>
        </row>
        <row r="15444">
          <cell r="P15444" t="str">
            <v>淮北相山网点</v>
          </cell>
        </row>
        <row r="15445">
          <cell r="P15445" t="str">
            <v>滁州来安网点</v>
          </cell>
        </row>
        <row r="15446">
          <cell r="P15446" t="str">
            <v>芜湖南陵宇培网点</v>
          </cell>
        </row>
        <row r="15447">
          <cell r="P15447" t="str">
            <v>合肥庐阳海棠网点</v>
          </cell>
        </row>
        <row r="15448">
          <cell r="P15448" t="str">
            <v>合肥庐阳海棠网点</v>
          </cell>
        </row>
        <row r="15449">
          <cell r="P15449" t="str">
            <v>蚌埠五河网点</v>
          </cell>
        </row>
        <row r="15450">
          <cell r="P15450" t="str">
            <v>合肥庐阳祥源网点</v>
          </cell>
        </row>
        <row r="15451">
          <cell r="P15451" t="str">
            <v>淮南凤台网点</v>
          </cell>
        </row>
        <row r="15452">
          <cell r="P15452" t="str">
            <v>合肥长丰水湖镇网点</v>
          </cell>
        </row>
        <row r="15453">
          <cell r="P15453" t="str">
            <v>蚌埠蚌山北区网点</v>
          </cell>
        </row>
        <row r="15454">
          <cell r="P15454" t="str">
            <v>六安霍邱孟集镇网点</v>
          </cell>
        </row>
        <row r="15455">
          <cell r="P15455" t="str">
            <v>淮北濉溪网点</v>
          </cell>
        </row>
        <row r="15456">
          <cell r="P15456" t="str">
            <v>宿州萧县网点</v>
          </cell>
        </row>
        <row r="15457">
          <cell r="P15457" t="str">
            <v>亳州涡阳网点</v>
          </cell>
        </row>
        <row r="15458">
          <cell r="P15458" t="str">
            <v>阜阳太和网点</v>
          </cell>
        </row>
        <row r="15459">
          <cell r="P15459" t="str">
            <v>合肥蜀山农大网点</v>
          </cell>
        </row>
        <row r="15460">
          <cell r="P15460" t="str">
            <v>六安金寨网点</v>
          </cell>
        </row>
        <row r="15461">
          <cell r="P15461" t="str">
            <v>合肥巢湖亚父路网点</v>
          </cell>
        </row>
        <row r="15462">
          <cell r="P15462" t="str">
            <v>芜湖镜湖万达网点</v>
          </cell>
        </row>
        <row r="15463">
          <cell r="P15463" t="str">
            <v>颍东集散点</v>
          </cell>
        </row>
        <row r="15464">
          <cell r="P15464" t="str">
            <v>合肥巢湖亚父路网点</v>
          </cell>
        </row>
        <row r="15465">
          <cell r="P15465" t="str">
            <v>宿州埇桥网点</v>
          </cell>
        </row>
        <row r="15466">
          <cell r="P15466" t="str">
            <v>安徽代理区</v>
          </cell>
        </row>
        <row r="15467">
          <cell r="P15467" t="str">
            <v>滁州凤阳网点</v>
          </cell>
        </row>
        <row r="15468">
          <cell r="P15468" t="str">
            <v>肥东集散点</v>
          </cell>
        </row>
        <row r="15469">
          <cell r="P15469" t="str">
            <v>阜阳颍上网点</v>
          </cell>
        </row>
        <row r="15470">
          <cell r="P15470" t="str">
            <v>合肥庐阳四里河网点</v>
          </cell>
        </row>
        <row r="15471">
          <cell r="P15471" t="str">
            <v>合肥肥西桃花镇网点</v>
          </cell>
        </row>
        <row r="15472">
          <cell r="P15472" t="str">
            <v>宿州萧县网点</v>
          </cell>
        </row>
        <row r="15473">
          <cell r="P15473" t="str">
            <v>芜湖繁昌网点</v>
          </cell>
        </row>
        <row r="15474">
          <cell r="P15474" t="str">
            <v>安徽代理区</v>
          </cell>
        </row>
        <row r="15475">
          <cell r="P15475" t="str">
            <v>安庆迎江网点</v>
          </cell>
        </row>
        <row r="15476">
          <cell r="P15476" t="str">
            <v>宣城宣州网点</v>
          </cell>
        </row>
        <row r="15477">
          <cell r="P15477" t="str">
            <v>阜阳临泉网点</v>
          </cell>
        </row>
        <row r="15478">
          <cell r="P15478" t="str">
            <v>蚌埠固镇网点</v>
          </cell>
        </row>
        <row r="15479">
          <cell r="P15479" t="str">
            <v>安徽代理区</v>
          </cell>
        </row>
        <row r="15480">
          <cell r="P15480" t="str">
            <v>淮南大通网点</v>
          </cell>
        </row>
        <row r="15481">
          <cell r="P15481" t="str">
            <v>淮北濉溪东部乡镇网点</v>
          </cell>
        </row>
        <row r="15482">
          <cell r="P15482" t="str">
            <v>亳州蒙城网点</v>
          </cell>
        </row>
        <row r="15483">
          <cell r="P15483" t="str">
            <v>阜阳颍上网点</v>
          </cell>
        </row>
        <row r="15484">
          <cell r="P15484" t="str">
            <v>芜湖鸠江二部网点</v>
          </cell>
        </row>
        <row r="15485">
          <cell r="P15485" t="str">
            <v>滁州琅琊网点</v>
          </cell>
        </row>
        <row r="15486">
          <cell r="P15486" t="str">
            <v>滁州琅琊网点</v>
          </cell>
        </row>
        <row r="15487">
          <cell r="P15487" t="str">
            <v>黄山歙县开发区网点</v>
          </cell>
        </row>
        <row r="15488">
          <cell r="P15488" t="str">
            <v>合肥瑶海新站网点</v>
          </cell>
        </row>
        <row r="15489">
          <cell r="P15489" t="str">
            <v>滁州南谯网点</v>
          </cell>
        </row>
        <row r="15490">
          <cell r="P15490" t="str">
            <v>合肥瑶海北网点</v>
          </cell>
        </row>
        <row r="15491">
          <cell r="P15491" t="str">
            <v>黄山屯溪茶城网点</v>
          </cell>
        </row>
        <row r="15492">
          <cell r="P15492" t="str">
            <v>马鞍山含山网点</v>
          </cell>
        </row>
        <row r="15493">
          <cell r="P15493" t="str">
            <v>安徽代理区</v>
          </cell>
        </row>
        <row r="15494">
          <cell r="P15494" t="str">
            <v>黄山屯溪网点</v>
          </cell>
        </row>
        <row r="15495">
          <cell r="P15495" t="str">
            <v>安庆桐城网点</v>
          </cell>
        </row>
        <row r="15496">
          <cell r="P15496" t="str">
            <v>宣城广德网点</v>
          </cell>
        </row>
        <row r="15497">
          <cell r="P15497" t="str">
            <v>阜阳高铁新区网点</v>
          </cell>
        </row>
        <row r="15498">
          <cell r="P15498" t="str">
            <v>芜湖无为网点</v>
          </cell>
        </row>
        <row r="15499">
          <cell r="P15499" t="str">
            <v>六安裕安城南网点</v>
          </cell>
        </row>
        <row r="15500">
          <cell r="P15500" t="str">
            <v>蚌埠固镇网点</v>
          </cell>
        </row>
        <row r="15501">
          <cell r="P15501" t="str">
            <v>马鞍山花山网点</v>
          </cell>
        </row>
        <row r="15502">
          <cell r="P15502" t="str">
            <v>马鞍山含山网点</v>
          </cell>
        </row>
        <row r="15503">
          <cell r="P15503" t="str">
            <v>合肥瑶海北网点</v>
          </cell>
        </row>
        <row r="15504">
          <cell r="P15504" t="str">
            <v>宿州萧县网点</v>
          </cell>
        </row>
        <row r="15505">
          <cell r="P15505" t="str">
            <v>芜湖无为网点</v>
          </cell>
        </row>
        <row r="15506">
          <cell r="P15506" t="str">
            <v>六安舒城杭埠网点</v>
          </cell>
        </row>
        <row r="15507">
          <cell r="P15507" t="str">
            <v>谯城区集散点</v>
          </cell>
        </row>
        <row r="15508">
          <cell r="P15508" t="str">
            <v>合肥肥东经开区网点</v>
          </cell>
        </row>
        <row r="15509">
          <cell r="P15509" t="str">
            <v>相山集散点</v>
          </cell>
        </row>
        <row r="15510">
          <cell r="P15510" t="str">
            <v>淮南山南网点</v>
          </cell>
        </row>
        <row r="15511">
          <cell r="P15511" t="str">
            <v>马鞍山开发区营业部网点</v>
          </cell>
        </row>
        <row r="15512">
          <cell r="P15512" t="str">
            <v>宿州泗县网点</v>
          </cell>
        </row>
        <row r="15513">
          <cell r="P15513" t="str">
            <v>合肥包河葛大店网点</v>
          </cell>
        </row>
        <row r="15514">
          <cell r="P15514" t="str">
            <v>合肥包河南站网点</v>
          </cell>
        </row>
        <row r="15515">
          <cell r="P15515" t="str">
            <v>宿州泗县网点</v>
          </cell>
        </row>
        <row r="15516">
          <cell r="P15516" t="str">
            <v>亳州谯城网点</v>
          </cell>
        </row>
        <row r="15517">
          <cell r="P15517" t="str">
            <v>池州东至网点</v>
          </cell>
        </row>
        <row r="15518">
          <cell r="P15518" t="str">
            <v>滁州明光网点</v>
          </cell>
        </row>
        <row r="15519">
          <cell r="P15519" t="str">
            <v>宿州埇桥网点</v>
          </cell>
        </row>
        <row r="15520">
          <cell r="P15520" t="str">
            <v>安徽代理区</v>
          </cell>
        </row>
        <row r="15521">
          <cell r="P15521" t="str">
            <v>合肥肥东吾悦网点</v>
          </cell>
        </row>
        <row r="15522">
          <cell r="P15522" t="str">
            <v>安徽代理区</v>
          </cell>
        </row>
        <row r="15523">
          <cell r="P15523" t="str">
            <v>安徽代理区</v>
          </cell>
        </row>
        <row r="15524">
          <cell r="P15524" t="str">
            <v>阜阳颍上网点</v>
          </cell>
        </row>
        <row r="15525">
          <cell r="P15525" t="str">
            <v>阜阳临泉网点</v>
          </cell>
        </row>
        <row r="15526">
          <cell r="P15526" t="str">
            <v>亳州利辛城西网点</v>
          </cell>
        </row>
        <row r="15527">
          <cell r="P15527" t="str">
            <v>安庆潜山网点</v>
          </cell>
        </row>
        <row r="15528">
          <cell r="P15528" t="str">
            <v>合肥肥东吾悦网点</v>
          </cell>
        </row>
        <row r="15529">
          <cell r="P15529" t="str">
            <v>六安霍邱姚李网点</v>
          </cell>
        </row>
        <row r="15530">
          <cell r="P15530" t="str">
            <v>合肥庐江网点</v>
          </cell>
        </row>
        <row r="15531">
          <cell r="P15531" t="str">
            <v>滁州全椒十字镇网点</v>
          </cell>
        </row>
        <row r="15532">
          <cell r="P15532" t="str">
            <v>合肥巢湖亚父路网点</v>
          </cell>
        </row>
        <row r="15533">
          <cell r="P15533" t="str">
            <v>阜阳太和网点</v>
          </cell>
        </row>
        <row r="15534">
          <cell r="P15534" t="str">
            <v>宿州砀山网点</v>
          </cell>
        </row>
        <row r="15535">
          <cell r="P15535" t="str">
            <v>淮北濉溪网点</v>
          </cell>
        </row>
        <row r="15536">
          <cell r="P15536" t="str">
            <v>阜阳太和网点</v>
          </cell>
        </row>
        <row r="15537">
          <cell r="P15537" t="str">
            <v>滁州凤阳网点</v>
          </cell>
        </row>
        <row r="15538">
          <cell r="P15538" t="str">
            <v>合肥庐阳祥源网点</v>
          </cell>
        </row>
        <row r="15539">
          <cell r="P15539" t="str">
            <v>阜阳临泉网点</v>
          </cell>
        </row>
        <row r="15540">
          <cell r="P15540" t="str">
            <v>淮北凤凰城网点</v>
          </cell>
        </row>
        <row r="15541">
          <cell r="P15541" t="str">
            <v>安徽代理区</v>
          </cell>
        </row>
        <row r="15542">
          <cell r="P15542" t="str">
            <v>宿州砀山网点</v>
          </cell>
        </row>
        <row r="15543">
          <cell r="P15543" t="str">
            <v>安庆潜山网点</v>
          </cell>
        </row>
        <row r="15544">
          <cell r="P15544" t="str">
            <v>芜湖无为网点</v>
          </cell>
        </row>
        <row r="15545">
          <cell r="P15545" t="str">
            <v>六安金安城北网点</v>
          </cell>
        </row>
        <row r="15546">
          <cell r="P15546" t="str">
            <v>安庆怀宁网点</v>
          </cell>
        </row>
        <row r="15547">
          <cell r="P15547" t="str">
            <v>六安舒城开发区网点</v>
          </cell>
        </row>
        <row r="15548">
          <cell r="P15548" t="str">
            <v>合肥包河合工大网点</v>
          </cell>
        </row>
        <row r="15549">
          <cell r="P15549" t="str">
            <v>宣城宣州城东网点</v>
          </cell>
        </row>
        <row r="15550">
          <cell r="P15550" t="str">
            <v>黄山屯溪网点</v>
          </cell>
        </row>
        <row r="15551">
          <cell r="P15551" t="str">
            <v>滁州天长网点</v>
          </cell>
        </row>
        <row r="15552">
          <cell r="P15552" t="str">
            <v>蚌埠龙子湖网点</v>
          </cell>
        </row>
        <row r="15553">
          <cell r="P15553" t="str">
            <v>合肥北集散点</v>
          </cell>
        </row>
        <row r="15554">
          <cell r="P15554" t="str">
            <v>阜阳颍上网点</v>
          </cell>
        </row>
        <row r="15555">
          <cell r="P15555" t="str">
            <v>合肥包河三里庵网点</v>
          </cell>
        </row>
        <row r="15556">
          <cell r="P15556" t="str">
            <v>蚌埠淮上网点</v>
          </cell>
        </row>
        <row r="15557">
          <cell r="P15557" t="str">
            <v>黄山黟县网点</v>
          </cell>
        </row>
        <row r="15557">
          <cell r="AI15557" t="str">
            <v>网点超50分钟未响应</v>
          </cell>
        </row>
        <row r="15558">
          <cell r="P15558" t="str">
            <v>六安霍邱孟集镇网点</v>
          </cell>
        </row>
        <row r="15559">
          <cell r="P15559" t="str">
            <v>合肥经开始信路网点</v>
          </cell>
        </row>
        <row r="15560">
          <cell r="P15560" t="str">
            <v>黄山屯溪网点</v>
          </cell>
        </row>
        <row r="15561">
          <cell r="P15561" t="str">
            <v>肥东集散点</v>
          </cell>
        </row>
        <row r="15562">
          <cell r="P15562" t="str">
            <v>亳州谯城方园网点</v>
          </cell>
        </row>
        <row r="15563">
          <cell r="P15563" t="str">
            <v>合肥市三孝口网点</v>
          </cell>
        </row>
        <row r="15564">
          <cell r="P15564" t="str">
            <v>安庆桐城网点</v>
          </cell>
        </row>
        <row r="15565">
          <cell r="P15565" t="str">
            <v>安徽代理区</v>
          </cell>
        </row>
        <row r="15566">
          <cell r="P15566" t="str">
            <v>六安叶集网点</v>
          </cell>
        </row>
        <row r="15567">
          <cell r="P15567" t="str">
            <v>马鞍山含山网点</v>
          </cell>
        </row>
        <row r="15568">
          <cell r="P15568" t="str">
            <v>池州贵池开发区网点</v>
          </cell>
        </row>
        <row r="15569">
          <cell r="P15569" t="str">
            <v>滁州苏滁产业园网点</v>
          </cell>
        </row>
        <row r="15570">
          <cell r="P15570" t="str">
            <v>滁州天长网点</v>
          </cell>
        </row>
        <row r="15571">
          <cell r="P15571" t="str">
            <v>宿州萧县网点</v>
          </cell>
        </row>
        <row r="15572">
          <cell r="P15572" t="str">
            <v>黄山屯溪网点</v>
          </cell>
        </row>
        <row r="15573">
          <cell r="P15573" t="str">
            <v>合肥滨湖网点</v>
          </cell>
        </row>
        <row r="15574">
          <cell r="P15574" t="str">
            <v>安庆宜秀网点</v>
          </cell>
        </row>
        <row r="15575">
          <cell r="P15575" t="str">
            <v>淮北濉溪东部乡镇网点</v>
          </cell>
        </row>
        <row r="15576">
          <cell r="P15576" t="str">
            <v>谯城区集散点</v>
          </cell>
        </row>
        <row r="15577">
          <cell r="P15577" t="str">
            <v>合肥南集散点</v>
          </cell>
        </row>
        <row r="15578">
          <cell r="P15578" t="str">
            <v>合肥蜀山农大网点</v>
          </cell>
        </row>
        <row r="15579">
          <cell r="P15579" t="str">
            <v>六安市裕安苏埠网点</v>
          </cell>
        </row>
        <row r="15580">
          <cell r="P15580" t="str">
            <v>池州东至网点</v>
          </cell>
        </row>
        <row r="15581">
          <cell r="P15581" t="str">
            <v>阜阳颍上网点</v>
          </cell>
        </row>
        <row r="15582">
          <cell r="P15582" t="str">
            <v>安徽代理区</v>
          </cell>
        </row>
        <row r="15583">
          <cell r="P15583" t="str">
            <v>安庆桐城网点</v>
          </cell>
        </row>
        <row r="15584">
          <cell r="P15584" t="str">
            <v>芜湖鸠江大桥网点</v>
          </cell>
        </row>
        <row r="15585">
          <cell r="P15585" t="str">
            <v>谯城区集散点</v>
          </cell>
        </row>
        <row r="15586">
          <cell r="P15586" t="str">
            <v>淮北濉溪网点</v>
          </cell>
        </row>
        <row r="15587">
          <cell r="P15587" t="str">
            <v>安庆宿松网点</v>
          </cell>
        </row>
        <row r="15588">
          <cell r="P15588" t="str">
            <v>亳州利辛网点</v>
          </cell>
        </row>
        <row r="15589">
          <cell r="P15589" t="str">
            <v>亳州蒙城网点</v>
          </cell>
        </row>
        <row r="15590">
          <cell r="P15590" t="str">
            <v>六安金寨网点</v>
          </cell>
        </row>
        <row r="15591">
          <cell r="P15591" t="str">
            <v>合肥肥西桥北网点</v>
          </cell>
        </row>
        <row r="15592">
          <cell r="P15592" t="str">
            <v>安庆宜秀网点</v>
          </cell>
        </row>
        <row r="15593">
          <cell r="P15593" t="str">
            <v>合肥庐江网点</v>
          </cell>
        </row>
        <row r="15594">
          <cell r="P15594" t="str">
            <v>蚌埠龙子湖老城网点</v>
          </cell>
        </row>
        <row r="15595">
          <cell r="P15595" t="str">
            <v>相山集散点</v>
          </cell>
        </row>
        <row r="15596">
          <cell r="P15596" t="str">
            <v>蚌埠龙子湖老城网点</v>
          </cell>
        </row>
        <row r="15597">
          <cell r="P15597" t="str">
            <v>安徽代理区</v>
          </cell>
        </row>
        <row r="15598">
          <cell r="P15598" t="str">
            <v>蚌埠龙子湖老城网点</v>
          </cell>
        </row>
        <row r="15599">
          <cell r="P15599" t="str">
            <v>安庆潜山网点</v>
          </cell>
        </row>
        <row r="15600">
          <cell r="P15600" t="str">
            <v>谯城区集散点</v>
          </cell>
        </row>
        <row r="15601">
          <cell r="P15601" t="str">
            <v>合肥滨湖网点</v>
          </cell>
        </row>
        <row r="15602">
          <cell r="P15602" t="str">
            <v>合肥瑶海鹿鸣山网点</v>
          </cell>
        </row>
        <row r="15603">
          <cell r="P15603" t="str">
            <v>淮北濉溪网点</v>
          </cell>
        </row>
        <row r="15604">
          <cell r="P15604" t="str">
            <v>合肥巢湖亚父路网点</v>
          </cell>
        </row>
        <row r="15604">
          <cell r="AI15604" t="str">
            <v>网点超50分钟未响应</v>
          </cell>
        </row>
        <row r="15605">
          <cell r="P15605" t="str">
            <v>滁州定远网点</v>
          </cell>
        </row>
        <row r="15606">
          <cell r="P15606" t="str">
            <v>滁州南谯网点</v>
          </cell>
        </row>
        <row r="15607">
          <cell r="P15607" t="str">
            <v>谯城区集散点</v>
          </cell>
        </row>
        <row r="15608">
          <cell r="P15608" t="str">
            <v>亳州谯城网点</v>
          </cell>
        </row>
        <row r="15609">
          <cell r="P15609" t="str">
            <v>合肥经开大学城网点</v>
          </cell>
        </row>
        <row r="15610">
          <cell r="P15610" t="str">
            <v>黄山屯溪茶城网点</v>
          </cell>
        </row>
        <row r="15611">
          <cell r="P15611" t="str">
            <v>合肥经开大学城网点</v>
          </cell>
        </row>
        <row r="15612">
          <cell r="P15612" t="str">
            <v>阜阳界首网点</v>
          </cell>
        </row>
        <row r="15613">
          <cell r="P15613" t="str">
            <v>黄山屯溪茶城网点</v>
          </cell>
        </row>
        <row r="15614">
          <cell r="P15614" t="str">
            <v>合肥西集散点</v>
          </cell>
        </row>
        <row r="15615">
          <cell r="P15615" t="str">
            <v>亳州谯城老康美网点</v>
          </cell>
        </row>
        <row r="15616">
          <cell r="P15616" t="str">
            <v>合肥长丰北城网点</v>
          </cell>
        </row>
        <row r="15617">
          <cell r="P15617" t="str">
            <v>合肥经开莲花路网点</v>
          </cell>
        </row>
        <row r="15618">
          <cell r="P15618" t="str">
            <v>滁州定远网点</v>
          </cell>
        </row>
        <row r="15619">
          <cell r="P15619" t="str">
            <v>亳州利辛网点</v>
          </cell>
        </row>
        <row r="15620">
          <cell r="P15620" t="str">
            <v>合肥庐江网点</v>
          </cell>
        </row>
        <row r="15621">
          <cell r="P15621" t="str">
            <v>六安舒城马汤网点</v>
          </cell>
        </row>
        <row r="15622">
          <cell r="P15622" t="str">
            <v>阜阳太和网点</v>
          </cell>
        </row>
        <row r="15623">
          <cell r="P15623" t="str">
            <v>宿州灵璧网点</v>
          </cell>
        </row>
        <row r="15624">
          <cell r="P15624" t="str">
            <v>合肥庐阳海棠网点</v>
          </cell>
        </row>
        <row r="15625">
          <cell r="P15625" t="str">
            <v>相山集散点</v>
          </cell>
        </row>
        <row r="15626">
          <cell r="P15626" t="str">
            <v>马鞍山含山网点</v>
          </cell>
        </row>
        <row r="15627">
          <cell r="P15627" t="str">
            <v>安徽代理区</v>
          </cell>
        </row>
        <row r="15628">
          <cell r="P15628" t="str">
            <v>芜湖无为网点</v>
          </cell>
        </row>
        <row r="15629">
          <cell r="P15629" t="str">
            <v>合肥长丰水湖镇网点</v>
          </cell>
        </row>
        <row r="15630">
          <cell r="P15630" t="str">
            <v>芜湖镜湖网点</v>
          </cell>
        </row>
        <row r="15631">
          <cell r="P15631" t="str">
            <v>合肥庐阳海棠网点</v>
          </cell>
        </row>
        <row r="15632">
          <cell r="P15632" t="str">
            <v>铜陵铜官网点</v>
          </cell>
        </row>
        <row r="15633">
          <cell r="P15633" t="str">
            <v>谯城区集散点</v>
          </cell>
        </row>
        <row r="15634">
          <cell r="P15634" t="str">
            <v>芜湖县万达网点</v>
          </cell>
        </row>
        <row r="15635">
          <cell r="P15635" t="str">
            <v>安庆太湖网点</v>
          </cell>
        </row>
        <row r="15636">
          <cell r="P15636" t="str">
            <v>蚌埠电商产业园网点</v>
          </cell>
        </row>
        <row r="15637">
          <cell r="P15637" t="str">
            <v>合肥瑶海新站网点</v>
          </cell>
        </row>
        <row r="15638">
          <cell r="P15638" t="str">
            <v>阜阳颍州网点</v>
          </cell>
        </row>
        <row r="15639">
          <cell r="P15639" t="str">
            <v>芜湖无为网点</v>
          </cell>
        </row>
        <row r="15640">
          <cell r="P15640" t="str">
            <v>马鞍山当涂网点</v>
          </cell>
        </row>
        <row r="15641">
          <cell r="P15641" t="str">
            <v>宿州萧县网点</v>
          </cell>
        </row>
        <row r="15642">
          <cell r="P15642" t="str">
            <v>马鞍山含山网点</v>
          </cell>
        </row>
        <row r="15643">
          <cell r="P15643" t="str">
            <v>淮南大通网点</v>
          </cell>
        </row>
        <row r="15644">
          <cell r="P15644" t="str">
            <v>安徽代理区</v>
          </cell>
        </row>
        <row r="15645">
          <cell r="P15645" t="str">
            <v>淮南舜耕山网点</v>
          </cell>
        </row>
        <row r="15646">
          <cell r="P15646" t="str">
            <v>滁州南谯恒大网点</v>
          </cell>
        </row>
        <row r="15647">
          <cell r="P15647" t="str">
            <v>宣城宣州网点</v>
          </cell>
        </row>
        <row r="15648">
          <cell r="P15648" t="str">
            <v>池州石台网点</v>
          </cell>
        </row>
        <row r="15649">
          <cell r="P15649" t="str">
            <v>合肥庐阳海棠网点</v>
          </cell>
        </row>
        <row r="15650">
          <cell r="P15650" t="str">
            <v>滁州琅琊明光路网点</v>
          </cell>
        </row>
        <row r="15651">
          <cell r="P15651" t="str">
            <v>宿州埇桥网点</v>
          </cell>
        </row>
        <row r="15652">
          <cell r="P15652" t="str">
            <v>合肥巢湖亚父路网点</v>
          </cell>
        </row>
        <row r="15653">
          <cell r="P15653" t="str">
            <v>合肥肥东网点</v>
          </cell>
        </row>
        <row r="15654">
          <cell r="P15654" t="str">
            <v>安庆怀宁网点</v>
          </cell>
        </row>
        <row r="15655">
          <cell r="P15655" t="str">
            <v>淮北濉溪网点</v>
          </cell>
        </row>
        <row r="15656">
          <cell r="P15656" t="str">
            <v>马鞍山花山解放路网点</v>
          </cell>
        </row>
        <row r="15657">
          <cell r="P15657" t="str">
            <v>六安金安毛坦厂网点</v>
          </cell>
        </row>
        <row r="15658">
          <cell r="P15658" t="str">
            <v>安庆太湖网点</v>
          </cell>
        </row>
        <row r="15659">
          <cell r="P15659" t="str">
            <v>芜湖鸠江二部网点</v>
          </cell>
        </row>
        <row r="15660">
          <cell r="P15660" t="str">
            <v>铜陵枞阳网点</v>
          </cell>
        </row>
        <row r="15661">
          <cell r="P15661" t="str">
            <v>铜陵铜官网点</v>
          </cell>
        </row>
        <row r="15662">
          <cell r="P15662" t="str">
            <v>宣城宣州城西网点</v>
          </cell>
        </row>
        <row r="15662">
          <cell r="AI15662" t="str">
            <v>网点超50分钟未响应</v>
          </cell>
          <cell r="AJ15662" t="str">
            <v>网点超23H未关闭</v>
          </cell>
        </row>
        <row r="15663">
          <cell r="P15663" t="str">
            <v>阜阳高铁新区网点</v>
          </cell>
        </row>
        <row r="15664">
          <cell r="P15664" t="str">
            <v>亳州谯城万达网点</v>
          </cell>
        </row>
        <row r="15665">
          <cell r="P15665" t="str">
            <v>滁州明光网点</v>
          </cell>
        </row>
        <row r="15666">
          <cell r="P15666" t="str">
            <v>黄山屯溪网点</v>
          </cell>
        </row>
        <row r="15667">
          <cell r="P15667" t="str">
            <v>芜湖弋江大学城网点</v>
          </cell>
        </row>
        <row r="15668">
          <cell r="P15668" t="str">
            <v>滁州天长网点</v>
          </cell>
        </row>
        <row r="15669">
          <cell r="P15669" t="str">
            <v>大通集散点</v>
          </cell>
        </row>
        <row r="15670">
          <cell r="P15670" t="str">
            <v>亳州利辛网点</v>
          </cell>
        </row>
        <row r="15671">
          <cell r="P15671" t="str">
            <v>淮北濉溪网点</v>
          </cell>
        </row>
        <row r="15672">
          <cell r="P15672" t="str">
            <v>合肥巢湖亚父路网点</v>
          </cell>
        </row>
        <row r="15673">
          <cell r="P15673" t="str">
            <v>黄山屯溪茶城网点</v>
          </cell>
        </row>
        <row r="15674">
          <cell r="P15674" t="str">
            <v>宿州砀山网点</v>
          </cell>
        </row>
        <row r="15675">
          <cell r="P15675" t="str">
            <v>亳州谯城网点</v>
          </cell>
        </row>
        <row r="15676">
          <cell r="P15676" t="str">
            <v>合肥肥西桥南网点</v>
          </cell>
        </row>
        <row r="15677">
          <cell r="P15677" t="str">
            <v>阜阳临泉网点</v>
          </cell>
        </row>
        <row r="15678">
          <cell r="P15678" t="str">
            <v>淮北濉溪网点</v>
          </cell>
        </row>
        <row r="15679">
          <cell r="P15679" t="str">
            <v>安徽代理区</v>
          </cell>
        </row>
        <row r="15680">
          <cell r="P15680" t="str">
            <v>池州贵池开发区网点</v>
          </cell>
        </row>
        <row r="15681">
          <cell r="P15681" t="str">
            <v>亳州利辛网点</v>
          </cell>
        </row>
        <row r="15682">
          <cell r="P15682" t="str">
            <v>马鞍山含山网点</v>
          </cell>
        </row>
        <row r="15683">
          <cell r="P15683" t="str">
            <v>亳州谯城网点</v>
          </cell>
        </row>
        <row r="15684">
          <cell r="P15684" t="str">
            <v>合肥包河葛大店网点</v>
          </cell>
        </row>
        <row r="15684">
          <cell r="AI15684" t="str">
            <v>网点超50分钟未响应</v>
          </cell>
        </row>
        <row r="15685">
          <cell r="P15685" t="str">
            <v>安庆岳西网点</v>
          </cell>
        </row>
        <row r="15686">
          <cell r="P15686" t="str">
            <v>池州东至网点</v>
          </cell>
        </row>
        <row r="15687">
          <cell r="P15687" t="str">
            <v>安徽代理区</v>
          </cell>
        </row>
        <row r="15688">
          <cell r="P15688" t="str">
            <v>蚌埠怀远网点</v>
          </cell>
        </row>
        <row r="15689">
          <cell r="P15689" t="str">
            <v>淮北相山网点</v>
          </cell>
        </row>
        <row r="15690">
          <cell r="P15690" t="str">
            <v>六安金寨网点</v>
          </cell>
        </row>
        <row r="15691">
          <cell r="P15691" t="str">
            <v>徽州集散点</v>
          </cell>
        </row>
        <row r="15691">
          <cell r="AJ15691" t="str">
            <v>网点超23H未关闭</v>
          </cell>
        </row>
        <row r="15692">
          <cell r="P15692" t="str">
            <v>宿州埇桥网点</v>
          </cell>
        </row>
        <row r="15693">
          <cell r="P15693" t="str">
            <v>合肥经开大学城网点</v>
          </cell>
        </row>
        <row r="15694">
          <cell r="P15694" t="str">
            <v>宿州埇桥网点</v>
          </cell>
        </row>
        <row r="15695">
          <cell r="P15695" t="str">
            <v>宿州埇桥网点</v>
          </cell>
        </row>
        <row r="15696">
          <cell r="P15696" t="str">
            <v>合肥蜀山通合网点</v>
          </cell>
        </row>
        <row r="15697">
          <cell r="P15697" t="str">
            <v>芜湖无为网点</v>
          </cell>
        </row>
        <row r="15698">
          <cell r="P15698" t="str">
            <v>阜阳临泉网点</v>
          </cell>
        </row>
        <row r="15699">
          <cell r="P15699" t="str">
            <v>亳州涡阳网点</v>
          </cell>
        </row>
        <row r="15700">
          <cell r="P15700" t="str">
            <v>安庆宿松网点</v>
          </cell>
        </row>
        <row r="15701">
          <cell r="P15701" t="str">
            <v>蚌埠固镇网点</v>
          </cell>
        </row>
        <row r="15702">
          <cell r="P15702" t="str">
            <v>蚌埠固镇网点</v>
          </cell>
        </row>
        <row r="15703">
          <cell r="P15703" t="str">
            <v>安庆迎江网点</v>
          </cell>
        </row>
        <row r="15704">
          <cell r="P15704" t="str">
            <v>宿州泗县网点</v>
          </cell>
        </row>
        <row r="15705">
          <cell r="P15705" t="str">
            <v>宣城宣州网点</v>
          </cell>
        </row>
        <row r="15706">
          <cell r="P15706" t="str">
            <v>相山集散点</v>
          </cell>
        </row>
        <row r="15707">
          <cell r="P15707" t="str">
            <v>合肥巢湖亚父路网点</v>
          </cell>
        </row>
        <row r="15708">
          <cell r="P15708" t="str">
            <v>亳州谯城万达网点</v>
          </cell>
        </row>
        <row r="15709">
          <cell r="P15709" t="str">
            <v>黄山屯溪茶城网点</v>
          </cell>
        </row>
        <row r="15710">
          <cell r="P15710" t="str">
            <v>马鞍山含山网点</v>
          </cell>
        </row>
        <row r="15711">
          <cell r="P15711" t="str">
            <v>合肥肥东人民路网点</v>
          </cell>
        </row>
        <row r="15712">
          <cell r="P15712" t="str">
            <v>宿州泗县网点</v>
          </cell>
        </row>
        <row r="15713">
          <cell r="P15713" t="str">
            <v>合肥庐阳海棠网点</v>
          </cell>
        </row>
        <row r="15714">
          <cell r="P15714" t="str">
            <v>淮南山南网点</v>
          </cell>
        </row>
        <row r="15715">
          <cell r="P15715" t="str">
            <v>亳州利辛网点</v>
          </cell>
        </row>
        <row r="15716">
          <cell r="P15716" t="str">
            <v>合肥包河葛大店网点</v>
          </cell>
        </row>
        <row r="15716">
          <cell r="AI15716" t="str">
            <v>网点超50分钟未响应</v>
          </cell>
        </row>
        <row r="15717">
          <cell r="P15717" t="str">
            <v>黄山歙县开发区网点</v>
          </cell>
        </row>
        <row r="15718">
          <cell r="P15718" t="str">
            <v>淮北相山网点</v>
          </cell>
        </row>
        <row r="15719">
          <cell r="P15719" t="str">
            <v>宿州埇桥汇源网点</v>
          </cell>
        </row>
        <row r="15720">
          <cell r="P15720" t="str">
            <v>阜阳颍上网点</v>
          </cell>
        </row>
        <row r="15721">
          <cell r="P15721" t="str">
            <v>滁州琅琊网点</v>
          </cell>
        </row>
        <row r="15722">
          <cell r="P15722" t="str">
            <v>合肥瑶海磨店网点</v>
          </cell>
        </row>
        <row r="15723">
          <cell r="P15723" t="str">
            <v>阜阳颍上网点</v>
          </cell>
        </row>
        <row r="15724">
          <cell r="P15724" t="str">
            <v>铜陵铜官铜都网点</v>
          </cell>
        </row>
        <row r="15725">
          <cell r="P15725" t="str">
            <v>合肥肥西桃花镇网点</v>
          </cell>
        </row>
        <row r="15726">
          <cell r="P15726" t="str">
            <v>合肥庐江网点</v>
          </cell>
        </row>
        <row r="15727">
          <cell r="P15727" t="str">
            <v>亳州利辛网点</v>
          </cell>
        </row>
        <row r="15728">
          <cell r="P15728" t="str">
            <v>六安金安施桥镇网点</v>
          </cell>
        </row>
        <row r="15729">
          <cell r="P15729" t="str">
            <v>六安舒城杭埠网点</v>
          </cell>
        </row>
        <row r="15730">
          <cell r="P15730" t="str">
            <v>合肥高新云飞路网点</v>
          </cell>
        </row>
        <row r="15731">
          <cell r="P15731" t="str">
            <v>安徽代理区</v>
          </cell>
        </row>
        <row r="15732">
          <cell r="P15732" t="str">
            <v>蚌埠怀远新城网点</v>
          </cell>
        </row>
        <row r="15733">
          <cell r="P15733" t="str">
            <v>六安新安网点</v>
          </cell>
        </row>
        <row r="15734">
          <cell r="P15734" t="str">
            <v>芜湖无为网点</v>
          </cell>
        </row>
        <row r="15735">
          <cell r="P15735" t="str">
            <v>宿州灵璧网点</v>
          </cell>
        </row>
        <row r="15736">
          <cell r="P15736" t="str">
            <v>淮北濉溪网点</v>
          </cell>
        </row>
        <row r="15737">
          <cell r="P15737" t="str">
            <v>蚌埠电商产业园网点</v>
          </cell>
        </row>
        <row r="15738">
          <cell r="P15738" t="str">
            <v>合肥肥西桃花镇网点</v>
          </cell>
        </row>
        <row r="15739">
          <cell r="P15739" t="str">
            <v>滁州定远网点</v>
          </cell>
        </row>
        <row r="15740">
          <cell r="P15740" t="str">
            <v>蚌埠龙子湖宏业网点</v>
          </cell>
        </row>
        <row r="15741">
          <cell r="P15741" t="str">
            <v>合肥瑶海三十头网点</v>
          </cell>
        </row>
        <row r="15742">
          <cell r="P15742" t="str">
            <v>淮北濉溪网点</v>
          </cell>
        </row>
        <row r="15743">
          <cell r="P15743" t="str">
            <v>马鞍山和县网点</v>
          </cell>
        </row>
        <row r="15744">
          <cell r="P15744" t="str">
            <v>安徽代理区</v>
          </cell>
        </row>
        <row r="15745">
          <cell r="P15745" t="str">
            <v>宿州埇桥鹏程网点</v>
          </cell>
        </row>
        <row r="15746">
          <cell r="P15746" t="str">
            <v>合肥庐阳祥源网点</v>
          </cell>
        </row>
        <row r="15747">
          <cell r="P15747" t="str">
            <v>合肥滨湖网点</v>
          </cell>
        </row>
        <row r="15748">
          <cell r="P15748" t="str">
            <v>合肥包河南站网点</v>
          </cell>
        </row>
        <row r="15749">
          <cell r="P15749" t="str">
            <v>安徽代理区</v>
          </cell>
        </row>
        <row r="15750">
          <cell r="P15750" t="str">
            <v>六安金安三十铺网点</v>
          </cell>
        </row>
        <row r="15751">
          <cell r="P15751" t="str">
            <v>黄山歙县开发区网点</v>
          </cell>
        </row>
        <row r="15752">
          <cell r="P15752" t="str">
            <v>淮北相山网点</v>
          </cell>
        </row>
        <row r="15753">
          <cell r="P15753" t="str">
            <v>阜阳太和网点</v>
          </cell>
        </row>
        <row r="15754">
          <cell r="P15754" t="str">
            <v>亳州谯城西马园网点</v>
          </cell>
        </row>
        <row r="15755">
          <cell r="P15755" t="str">
            <v>宿州埇桥网点</v>
          </cell>
        </row>
        <row r="15756">
          <cell r="P15756" t="str">
            <v>淮南寿县网点</v>
          </cell>
        </row>
        <row r="15757">
          <cell r="P15757" t="str">
            <v>合肥瑶海北网点</v>
          </cell>
        </row>
        <row r="15758">
          <cell r="P15758" t="str">
            <v>马鞍山含山网点</v>
          </cell>
        </row>
        <row r="15759">
          <cell r="P15759" t="str">
            <v>安徽代理区</v>
          </cell>
        </row>
        <row r="15760">
          <cell r="P15760" t="str">
            <v>阜阳颍州大学城网点</v>
          </cell>
        </row>
        <row r="15761">
          <cell r="P15761" t="str">
            <v>淮南大通网点</v>
          </cell>
        </row>
        <row r="15762">
          <cell r="P15762" t="str">
            <v>蚌埠怀远老城网点</v>
          </cell>
        </row>
        <row r="15763">
          <cell r="P15763" t="str">
            <v>合肥瑶海北网点</v>
          </cell>
        </row>
        <row r="15764">
          <cell r="P15764" t="str">
            <v>安徽代理区</v>
          </cell>
        </row>
        <row r="15765">
          <cell r="P15765" t="str">
            <v>合肥瑶海南网点</v>
          </cell>
        </row>
        <row r="15766">
          <cell r="P15766" t="str">
            <v>淮北相山网点</v>
          </cell>
        </row>
        <row r="15767">
          <cell r="P15767" t="str">
            <v>马鞍山含山网点</v>
          </cell>
        </row>
        <row r="15768">
          <cell r="P15768" t="str">
            <v>安徽代理区</v>
          </cell>
        </row>
        <row r="15769">
          <cell r="P15769" t="str">
            <v>淮南八公山网点</v>
          </cell>
        </row>
        <row r="15770">
          <cell r="P15770" t="str">
            <v>合肥经开莲花路网点</v>
          </cell>
        </row>
        <row r="15771">
          <cell r="P15771" t="str">
            <v>淮北濉溪网点</v>
          </cell>
        </row>
        <row r="15772">
          <cell r="P15772" t="str">
            <v>亳州蒙城网点</v>
          </cell>
        </row>
        <row r="15773">
          <cell r="P15773" t="str">
            <v>合肥经开莲花路网点</v>
          </cell>
        </row>
        <row r="15774">
          <cell r="P15774" t="str">
            <v>六安金安网点</v>
          </cell>
        </row>
        <row r="15775">
          <cell r="P15775" t="str">
            <v>滁州琅琊网点</v>
          </cell>
        </row>
        <row r="15776">
          <cell r="P15776" t="str">
            <v>六安霍邱城关镇网点</v>
          </cell>
        </row>
        <row r="15777">
          <cell r="P15777" t="str">
            <v>合肥瑶海漕冲网点</v>
          </cell>
        </row>
        <row r="15778">
          <cell r="P15778" t="str">
            <v>合肥瑶海磨店网点</v>
          </cell>
        </row>
        <row r="15779">
          <cell r="P15779" t="str">
            <v>淮北濉溪网点</v>
          </cell>
        </row>
        <row r="15780">
          <cell r="P15780" t="str">
            <v>安徽代理区</v>
          </cell>
        </row>
        <row r="15781">
          <cell r="P15781" t="str">
            <v>宿州埇桥联络街网点</v>
          </cell>
        </row>
        <row r="15782">
          <cell r="P15782" t="str">
            <v>六安裕安平桥网点</v>
          </cell>
        </row>
        <row r="15783">
          <cell r="P15783" t="str">
            <v>淮南大通网点</v>
          </cell>
        </row>
        <row r="15784">
          <cell r="P15784" t="str">
            <v>六安舒城张母桥网点</v>
          </cell>
        </row>
        <row r="15785">
          <cell r="P15785" t="str">
            <v>六安金安三十铺网点</v>
          </cell>
        </row>
        <row r="15786">
          <cell r="P15786" t="str">
            <v>滁州天长网点</v>
          </cell>
        </row>
        <row r="15787">
          <cell r="P15787" t="str">
            <v>滁州全椒网点</v>
          </cell>
        </row>
        <row r="15788">
          <cell r="P15788" t="str">
            <v>亳州蒙城网点</v>
          </cell>
        </row>
        <row r="15789">
          <cell r="P15789" t="str">
            <v>合肥庐阳菱湖网点</v>
          </cell>
        </row>
        <row r="15790">
          <cell r="P15790" t="str">
            <v>亳州蒙城网点</v>
          </cell>
        </row>
        <row r="15791">
          <cell r="P15791" t="str">
            <v>阜阳太和网点</v>
          </cell>
        </row>
        <row r="15792">
          <cell r="P15792" t="str">
            <v>滁州铜矿网点</v>
          </cell>
        </row>
        <row r="15793">
          <cell r="P15793" t="str">
            <v>合肥肥西桃花镇网点</v>
          </cell>
        </row>
        <row r="15794">
          <cell r="P15794" t="str">
            <v>马鞍山含山网点</v>
          </cell>
        </row>
        <row r="15795">
          <cell r="P15795" t="str">
            <v>亳州蒙城网点</v>
          </cell>
        </row>
        <row r="15796">
          <cell r="P15796" t="str">
            <v>芜湖镜湖网点</v>
          </cell>
        </row>
        <row r="15797">
          <cell r="P15797" t="str">
            <v>合肥经开始信路网点</v>
          </cell>
        </row>
        <row r="15798">
          <cell r="P15798" t="str">
            <v>宜秀集散点</v>
          </cell>
        </row>
        <row r="15799">
          <cell r="P15799" t="str">
            <v>相山集散点</v>
          </cell>
        </row>
        <row r="15800">
          <cell r="P15800" t="str">
            <v>合肥庐阳四里河网点</v>
          </cell>
        </row>
        <row r="15801">
          <cell r="P15801" t="str">
            <v>安庆宜秀网点</v>
          </cell>
        </row>
        <row r="15802">
          <cell r="P15802" t="str">
            <v>阜阳太和网点</v>
          </cell>
        </row>
        <row r="15803">
          <cell r="P15803" t="str">
            <v>安徽代理区</v>
          </cell>
        </row>
        <row r="15804">
          <cell r="P15804" t="str">
            <v>合肥肥东经开区网点</v>
          </cell>
        </row>
        <row r="15805">
          <cell r="P15805" t="str">
            <v>合肥肥西桥北网点</v>
          </cell>
        </row>
        <row r="15806">
          <cell r="P15806" t="str">
            <v>合肥长丰网点</v>
          </cell>
        </row>
        <row r="15807">
          <cell r="P15807" t="str">
            <v>滁州来安网点</v>
          </cell>
        </row>
        <row r="15808">
          <cell r="P15808" t="str">
            <v>黄山黟县网点</v>
          </cell>
        </row>
        <row r="15808">
          <cell r="AI15808" t="str">
            <v>网点超50分钟未响应</v>
          </cell>
        </row>
        <row r="15809">
          <cell r="P15809" t="str">
            <v>合肥瑶海漕冲网点</v>
          </cell>
        </row>
        <row r="15810">
          <cell r="P15810" t="str">
            <v>淮北濉溪网点</v>
          </cell>
        </row>
        <row r="15811">
          <cell r="P15811" t="str">
            <v>蚌埠固镇网点</v>
          </cell>
        </row>
        <row r="15812">
          <cell r="P15812" t="str">
            <v>安庆迎江网点</v>
          </cell>
        </row>
        <row r="15813">
          <cell r="P15813" t="str">
            <v>安徽代理区</v>
          </cell>
        </row>
        <row r="15814">
          <cell r="P15814" t="str">
            <v>六安新安网点</v>
          </cell>
        </row>
        <row r="15815">
          <cell r="P15815" t="str">
            <v>黄山屯溪茶城网点</v>
          </cell>
        </row>
        <row r="15816">
          <cell r="P15816" t="str">
            <v>亳州谯城万达网点</v>
          </cell>
        </row>
        <row r="15817">
          <cell r="P15817" t="str">
            <v>合肥巢湖亚父路网点</v>
          </cell>
        </row>
        <row r="15818">
          <cell r="P15818" t="str">
            <v>宿州灵璧网点</v>
          </cell>
        </row>
        <row r="15819">
          <cell r="P15819" t="str">
            <v>马鞍山和县网点</v>
          </cell>
        </row>
        <row r="15820">
          <cell r="P15820" t="str">
            <v>马鞍山含山网点</v>
          </cell>
        </row>
        <row r="15821">
          <cell r="P15821" t="str">
            <v>池州贵池网点</v>
          </cell>
        </row>
        <row r="15822">
          <cell r="P15822" t="str">
            <v>阜阳颍东网点</v>
          </cell>
        </row>
        <row r="15823">
          <cell r="P15823" t="str">
            <v>安庆岳西网点</v>
          </cell>
        </row>
        <row r="15824">
          <cell r="P15824" t="str">
            <v>淮北濉溪网点</v>
          </cell>
        </row>
        <row r="15825">
          <cell r="P15825" t="str">
            <v>合肥滨湖网点</v>
          </cell>
        </row>
        <row r="15826">
          <cell r="P15826" t="str">
            <v>阜阳太和网点</v>
          </cell>
        </row>
        <row r="15827">
          <cell r="P15827" t="str">
            <v>安徽代理区</v>
          </cell>
        </row>
        <row r="15828">
          <cell r="P15828" t="str">
            <v>宿州埇桥网点</v>
          </cell>
        </row>
        <row r="15829">
          <cell r="P15829" t="str">
            <v>淮南寿县网点</v>
          </cell>
        </row>
        <row r="15830">
          <cell r="P15830" t="str">
            <v>蚌埠固镇网点</v>
          </cell>
        </row>
        <row r="15831">
          <cell r="P15831" t="str">
            <v>淮南凤台网点</v>
          </cell>
        </row>
        <row r="15832">
          <cell r="P15832" t="str">
            <v>芜湖镜湖网点</v>
          </cell>
        </row>
        <row r="15833">
          <cell r="P15833" t="str">
            <v>淮南寿县网点</v>
          </cell>
        </row>
        <row r="15834">
          <cell r="P15834" t="str">
            <v>安庆怀宁网点</v>
          </cell>
        </row>
        <row r="15835">
          <cell r="P15835" t="str">
            <v>安庆桐城范岗网点</v>
          </cell>
        </row>
        <row r="15836">
          <cell r="P15836" t="str">
            <v>安庆太湖网点</v>
          </cell>
        </row>
        <row r="15837">
          <cell r="P15837" t="str">
            <v>铜陵枞阳网点</v>
          </cell>
        </row>
        <row r="15838">
          <cell r="P15838" t="str">
            <v>淮北濉溪西部乡镇网点</v>
          </cell>
        </row>
        <row r="15839">
          <cell r="P15839" t="str">
            <v>谯城区集散点</v>
          </cell>
        </row>
        <row r="15840">
          <cell r="P15840" t="str">
            <v>宣城宣州网点</v>
          </cell>
        </row>
        <row r="15841">
          <cell r="P15841" t="str">
            <v>合肥瑶海鹿鸣山网点</v>
          </cell>
        </row>
        <row r="15842">
          <cell r="P15842" t="str">
            <v>安徽代理区</v>
          </cell>
        </row>
        <row r="15843">
          <cell r="P15843" t="str">
            <v>马鞍山博望网点</v>
          </cell>
        </row>
        <row r="15844">
          <cell r="P15844" t="str">
            <v>芜湖无为网点</v>
          </cell>
        </row>
        <row r="15845">
          <cell r="P15845" t="str">
            <v>合肥包河工业园网点</v>
          </cell>
        </row>
        <row r="15846">
          <cell r="P15846" t="str">
            <v>六安霍邱姚李网点</v>
          </cell>
        </row>
        <row r="15847">
          <cell r="P15847" t="str">
            <v>安徽代理区</v>
          </cell>
        </row>
        <row r="15848">
          <cell r="P15848" t="str">
            <v>芜湖鸠江大桥网点</v>
          </cell>
        </row>
        <row r="15849">
          <cell r="P15849" t="str">
            <v>六安霍邱姚李网点</v>
          </cell>
        </row>
        <row r="15850">
          <cell r="P15850" t="str">
            <v>淮南寿县网点</v>
          </cell>
        </row>
        <row r="15851">
          <cell r="P15851" t="str">
            <v>亳州利辛网点</v>
          </cell>
        </row>
        <row r="15852">
          <cell r="P15852" t="str">
            <v>大通集散点</v>
          </cell>
        </row>
        <row r="15853">
          <cell r="P15853" t="str">
            <v>安庆宜秀网点</v>
          </cell>
        </row>
        <row r="15854">
          <cell r="P15854" t="str">
            <v>阜阳太和网点</v>
          </cell>
        </row>
        <row r="15855">
          <cell r="P15855" t="str">
            <v>淮南山南网点</v>
          </cell>
        </row>
        <row r="15856">
          <cell r="P15856" t="str">
            <v>合肥肥西桥北网点</v>
          </cell>
        </row>
        <row r="15857">
          <cell r="P15857" t="str">
            <v>合肥瑶海灵石路网点</v>
          </cell>
        </row>
        <row r="15858">
          <cell r="P15858" t="str">
            <v>亳州谯城网点</v>
          </cell>
        </row>
        <row r="15859">
          <cell r="P15859" t="str">
            <v>阜阳颍东网点</v>
          </cell>
        </row>
        <row r="15860">
          <cell r="P15860" t="str">
            <v>合肥瑶海漕冲网点</v>
          </cell>
        </row>
        <row r="15861">
          <cell r="P15861" t="str">
            <v>滁州南谯网点</v>
          </cell>
        </row>
        <row r="15862">
          <cell r="P15862" t="str">
            <v>合肥瑶海胜利路网点</v>
          </cell>
        </row>
        <row r="15863">
          <cell r="P15863" t="str">
            <v>亳州谯城网点</v>
          </cell>
        </row>
        <row r="15864">
          <cell r="P15864" t="str">
            <v>合肥瑶海新站网点</v>
          </cell>
        </row>
        <row r="15865">
          <cell r="P15865" t="str">
            <v>安徽代理区</v>
          </cell>
        </row>
        <row r="15866">
          <cell r="P15866" t="str">
            <v>安徽代理区</v>
          </cell>
        </row>
        <row r="15867">
          <cell r="P15867" t="str">
            <v>淮南凤台网点</v>
          </cell>
        </row>
        <row r="15868">
          <cell r="P15868" t="str">
            <v>合肥长丰双凤大道网点</v>
          </cell>
        </row>
        <row r="15869">
          <cell r="P15869" t="str">
            <v>淮北濉溪网点</v>
          </cell>
        </row>
        <row r="15870">
          <cell r="P15870" t="str">
            <v>宿州灵璧网点</v>
          </cell>
        </row>
        <row r="15871">
          <cell r="P15871" t="str">
            <v>安庆宜秀网点</v>
          </cell>
        </row>
        <row r="15872">
          <cell r="P15872" t="str">
            <v>宣城宣州城东网点</v>
          </cell>
        </row>
        <row r="15873">
          <cell r="P15873" t="str">
            <v>宿州泗县网点</v>
          </cell>
        </row>
        <row r="15874">
          <cell r="P15874" t="str">
            <v>合肥肥西桥南网点</v>
          </cell>
        </row>
        <row r="15875">
          <cell r="P15875" t="str">
            <v>淮北濉溪东部乡镇网点</v>
          </cell>
        </row>
        <row r="15876">
          <cell r="P15876" t="str">
            <v>合肥包河合工大网点</v>
          </cell>
        </row>
        <row r="15877">
          <cell r="P15877" t="str">
            <v>安徽代理区</v>
          </cell>
        </row>
        <row r="15878">
          <cell r="P15878" t="str">
            <v>合肥包河合工大网点</v>
          </cell>
        </row>
        <row r="15879">
          <cell r="P15879" t="str">
            <v>马鞍山花山网点</v>
          </cell>
        </row>
        <row r="15880">
          <cell r="P15880" t="str">
            <v>合肥瑶海新站网点</v>
          </cell>
        </row>
        <row r="15881">
          <cell r="P15881" t="str">
            <v>宣城旌德网点</v>
          </cell>
        </row>
        <row r="15882">
          <cell r="P15882" t="str">
            <v>滁州定远网点</v>
          </cell>
        </row>
        <row r="15883">
          <cell r="P15883" t="str">
            <v>颍东集散点</v>
          </cell>
        </row>
        <row r="15884">
          <cell r="P15884" t="str">
            <v>合肥庐江网点</v>
          </cell>
        </row>
        <row r="15885">
          <cell r="P15885" t="str">
            <v>宿州埇桥网点</v>
          </cell>
        </row>
        <row r="15886">
          <cell r="P15886" t="str">
            <v>宣城郎溪网点</v>
          </cell>
        </row>
        <row r="15887">
          <cell r="P15887" t="str">
            <v>滁州天长网点</v>
          </cell>
        </row>
        <row r="15888">
          <cell r="P15888" t="str">
            <v>蚌埠电商产业园网点</v>
          </cell>
        </row>
        <row r="15889">
          <cell r="P15889" t="str">
            <v>安庆岳西网点</v>
          </cell>
        </row>
        <row r="15890">
          <cell r="P15890" t="str">
            <v>宿州泗县网点</v>
          </cell>
        </row>
        <row r="15891">
          <cell r="P15891" t="str">
            <v>安庆宿松网点</v>
          </cell>
        </row>
        <row r="15892">
          <cell r="P15892" t="str">
            <v>合肥高新云飞路网点</v>
          </cell>
        </row>
        <row r="15893">
          <cell r="P15893" t="str">
            <v>合肥长丰水湖镇网点</v>
          </cell>
        </row>
        <row r="15894">
          <cell r="P15894" t="str">
            <v>黄山屯溪茶城网点</v>
          </cell>
        </row>
        <row r="15895">
          <cell r="P15895" t="str">
            <v>淮北濉溪网点</v>
          </cell>
        </row>
        <row r="15896">
          <cell r="P15896" t="str">
            <v>宿州砀山网点</v>
          </cell>
        </row>
        <row r="15897">
          <cell r="P15897" t="str">
            <v>合肥滨湖网点</v>
          </cell>
        </row>
        <row r="15898">
          <cell r="P15898" t="str">
            <v>黄山屯溪网点</v>
          </cell>
        </row>
        <row r="15898">
          <cell r="AJ15898" t="str">
            <v>网点超23H未关闭</v>
          </cell>
        </row>
        <row r="15899">
          <cell r="P15899" t="str">
            <v>宣城宣州网点</v>
          </cell>
        </row>
        <row r="15900">
          <cell r="P15900" t="str">
            <v>安徽代理区</v>
          </cell>
        </row>
        <row r="15901">
          <cell r="P15901" t="str">
            <v>亳州涡阳网点</v>
          </cell>
        </row>
        <row r="15902">
          <cell r="P15902" t="str">
            <v>宣城郎溪网点</v>
          </cell>
        </row>
        <row r="15903">
          <cell r="P15903" t="str">
            <v>亳州谯城网点</v>
          </cell>
        </row>
        <row r="15904">
          <cell r="P15904" t="str">
            <v>阜阳颍州大学城网点</v>
          </cell>
        </row>
        <row r="15905">
          <cell r="P15905" t="str">
            <v>合肥庐江网点</v>
          </cell>
        </row>
        <row r="15906">
          <cell r="P15906" t="str">
            <v>蚌埠固镇网点</v>
          </cell>
        </row>
        <row r="15907">
          <cell r="P15907" t="str">
            <v>合肥撮镇龙塘网点</v>
          </cell>
        </row>
        <row r="15908">
          <cell r="P15908" t="str">
            <v>蚌埠固镇网点</v>
          </cell>
        </row>
        <row r="15909">
          <cell r="P15909" t="str">
            <v>合肥高新云飞路网点</v>
          </cell>
        </row>
        <row r="15910">
          <cell r="P15910" t="str">
            <v>马鞍山含山网点</v>
          </cell>
        </row>
        <row r="15911">
          <cell r="P15911" t="str">
            <v>淮北濉溪网点</v>
          </cell>
        </row>
        <row r="15912">
          <cell r="P15912" t="str">
            <v>芜湖繁昌网点</v>
          </cell>
        </row>
        <row r="15913">
          <cell r="P15913" t="str">
            <v>六安新安网点</v>
          </cell>
        </row>
        <row r="15914">
          <cell r="P15914" t="str">
            <v>阜阳高铁新区网点</v>
          </cell>
        </row>
        <row r="15915">
          <cell r="P15915" t="str">
            <v>淮北濉溪西部乡镇网点</v>
          </cell>
        </row>
        <row r="15916">
          <cell r="P15916" t="str">
            <v>淮南潘集网点</v>
          </cell>
        </row>
        <row r="15917">
          <cell r="P15917" t="str">
            <v>安庆潜山网点</v>
          </cell>
        </row>
        <row r="15918">
          <cell r="P15918" t="str">
            <v>阜阳颍东网点</v>
          </cell>
        </row>
        <row r="15919">
          <cell r="P15919" t="str">
            <v>宣城广德网点</v>
          </cell>
        </row>
        <row r="15920">
          <cell r="P15920" t="str">
            <v>安徽代理区</v>
          </cell>
        </row>
        <row r="15921">
          <cell r="P15921" t="str">
            <v>合肥肥东网点</v>
          </cell>
        </row>
        <row r="15922">
          <cell r="P15922" t="str">
            <v>六安金安城北网点</v>
          </cell>
        </row>
        <row r="15923">
          <cell r="P15923" t="str">
            <v>铜陵枞阳网点</v>
          </cell>
        </row>
        <row r="15924">
          <cell r="P15924" t="str">
            <v>阜阳阜南火车站网点</v>
          </cell>
        </row>
        <row r="15925">
          <cell r="P15925" t="str">
            <v>池州贵池开发区网点</v>
          </cell>
        </row>
        <row r="15926">
          <cell r="P15926" t="str">
            <v>蚌埠怀远新城网点</v>
          </cell>
        </row>
        <row r="15927">
          <cell r="P15927" t="str">
            <v>蚌埠淮上网点</v>
          </cell>
        </row>
        <row r="15928">
          <cell r="P15928" t="str">
            <v>阜阳颍东网点</v>
          </cell>
        </row>
        <row r="15929">
          <cell r="P15929" t="str">
            <v>淮北濉溪网点</v>
          </cell>
        </row>
        <row r="15930">
          <cell r="P15930" t="str">
            <v>六安叶集网点</v>
          </cell>
        </row>
        <row r="15931">
          <cell r="P15931" t="str">
            <v>黄山歙县城区网点</v>
          </cell>
        </row>
        <row r="15932">
          <cell r="P15932" t="str">
            <v>铜陵枞阳网点</v>
          </cell>
        </row>
        <row r="15933">
          <cell r="P15933" t="str">
            <v>蚌埠龙子湖网点</v>
          </cell>
        </row>
        <row r="15934">
          <cell r="P15934" t="str">
            <v>安庆怀宁网点</v>
          </cell>
        </row>
        <row r="15935">
          <cell r="P15935" t="str">
            <v>蚌埠固镇网点</v>
          </cell>
        </row>
        <row r="15936">
          <cell r="P15936" t="str">
            <v>安庆望江网点</v>
          </cell>
        </row>
        <row r="15937">
          <cell r="P15937" t="str">
            <v>马鞍山当涂网点</v>
          </cell>
        </row>
        <row r="15938">
          <cell r="P15938" t="str">
            <v>淮南舜耕山网点</v>
          </cell>
        </row>
        <row r="15939">
          <cell r="P15939" t="str">
            <v>铜陵铜官网点</v>
          </cell>
        </row>
        <row r="15940">
          <cell r="P15940" t="str">
            <v>宣城宣州城西网点</v>
          </cell>
        </row>
        <row r="15941">
          <cell r="P15941" t="str">
            <v>安徽代理区</v>
          </cell>
        </row>
        <row r="15942">
          <cell r="P15942" t="str">
            <v>合肥高新蜀南网点</v>
          </cell>
        </row>
        <row r="15943">
          <cell r="P15943" t="str">
            <v>安徽代理区</v>
          </cell>
        </row>
        <row r="15944">
          <cell r="P15944" t="str">
            <v>芜湖二坝网点</v>
          </cell>
        </row>
        <row r="15945">
          <cell r="P15945" t="str">
            <v>颍东集散点</v>
          </cell>
        </row>
        <row r="15946">
          <cell r="P15946" t="str">
            <v>安徽代理区</v>
          </cell>
        </row>
        <row r="15947">
          <cell r="P15947" t="str">
            <v>马鞍山花山网点</v>
          </cell>
        </row>
        <row r="15948">
          <cell r="P15948" t="str">
            <v>安徽代理区</v>
          </cell>
        </row>
        <row r="15949">
          <cell r="P15949" t="str">
            <v>芜湖弋江大学城网点</v>
          </cell>
        </row>
        <row r="15950">
          <cell r="P15950" t="str">
            <v>黄山休宁新城网点</v>
          </cell>
        </row>
        <row r="15951">
          <cell r="P15951" t="str">
            <v>合肥滨湖网点</v>
          </cell>
        </row>
        <row r="15952">
          <cell r="P15952" t="str">
            <v>宿州泗县网点</v>
          </cell>
        </row>
        <row r="15953">
          <cell r="P15953" t="str">
            <v>芜湖无为网点</v>
          </cell>
        </row>
        <row r="15954">
          <cell r="P15954" t="str">
            <v>合肥肥西桥北网点</v>
          </cell>
        </row>
        <row r="15955">
          <cell r="P15955" t="str">
            <v>淮南寿县网点</v>
          </cell>
        </row>
        <row r="15956">
          <cell r="P15956" t="str">
            <v>淮南开发区网点</v>
          </cell>
        </row>
        <row r="15957">
          <cell r="P15957" t="str">
            <v>淮北相山网点</v>
          </cell>
        </row>
        <row r="15958">
          <cell r="P15958" t="str">
            <v>合肥蜀山通合网点</v>
          </cell>
        </row>
        <row r="15959">
          <cell r="P15959" t="str">
            <v>合肥瑶海鹿鸣山网点</v>
          </cell>
        </row>
        <row r="15960">
          <cell r="P15960" t="str">
            <v>宿州埇桥网点</v>
          </cell>
        </row>
        <row r="15961">
          <cell r="P15961" t="str">
            <v>蚌埠怀远新城网点</v>
          </cell>
        </row>
        <row r="15962">
          <cell r="P15962" t="str">
            <v>合肥肥西桥南网点</v>
          </cell>
        </row>
        <row r="15963">
          <cell r="P15963" t="str">
            <v>六安霍邱城关镇网点</v>
          </cell>
        </row>
        <row r="15964">
          <cell r="P15964" t="str">
            <v>黄山屯溪网点</v>
          </cell>
        </row>
        <row r="15965">
          <cell r="P15965" t="str">
            <v>合肥庐江网点</v>
          </cell>
        </row>
        <row r="15966">
          <cell r="P15966" t="str">
            <v>淮北蔡里网点</v>
          </cell>
        </row>
        <row r="15967">
          <cell r="P15967" t="str">
            <v>安徽代理区</v>
          </cell>
        </row>
        <row r="15968">
          <cell r="P15968" t="str">
            <v>淮北相山网点</v>
          </cell>
        </row>
        <row r="15969">
          <cell r="P15969" t="str">
            <v>安徽代理区</v>
          </cell>
        </row>
        <row r="15970">
          <cell r="P15970" t="str">
            <v>安庆岳西网点</v>
          </cell>
        </row>
        <row r="15971">
          <cell r="P15971" t="str">
            <v>铜陵枞阳网点</v>
          </cell>
        </row>
        <row r="15972">
          <cell r="P15972" t="str">
            <v>安徽代理区</v>
          </cell>
        </row>
        <row r="15973">
          <cell r="P15973" t="str">
            <v>亳州涡阳网点</v>
          </cell>
        </row>
        <row r="15974">
          <cell r="P15974" t="str">
            <v>滁州定远网点</v>
          </cell>
        </row>
        <row r="15975">
          <cell r="P15975" t="str">
            <v>安徽代理区</v>
          </cell>
        </row>
        <row r="15976">
          <cell r="P15976" t="str">
            <v>安徽代理区</v>
          </cell>
        </row>
        <row r="15977">
          <cell r="P15977" t="str">
            <v>宣城宣州网点</v>
          </cell>
        </row>
        <row r="15978">
          <cell r="P15978" t="str">
            <v>蚌埠固镇网点</v>
          </cell>
        </row>
        <row r="15979">
          <cell r="P15979" t="str">
            <v>滁州定远网点</v>
          </cell>
        </row>
        <row r="15980">
          <cell r="P15980" t="str">
            <v>六安金安城北网点</v>
          </cell>
        </row>
        <row r="15981">
          <cell r="P15981" t="str">
            <v>亳州谯城网点</v>
          </cell>
        </row>
        <row r="15982">
          <cell r="P15982" t="str">
            <v>合肥庐江网点</v>
          </cell>
        </row>
        <row r="15983">
          <cell r="P15983" t="str">
            <v>亳州谯城桃花源网点</v>
          </cell>
        </row>
        <row r="15984">
          <cell r="P15984" t="str">
            <v>合肥庐阳海棠网点</v>
          </cell>
        </row>
        <row r="15985">
          <cell r="P15985" t="str">
            <v>宣城广德网点</v>
          </cell>
        </row>
        <row r="15986">
          <cell r="P15986" t="str">
            <v>安庆怀宁网点</v>
          </cell>
        </row>
        <row r="15987">
          <cell r="P15987" t="str">
            <v>合肥肥西桃花镇网点</v>
          </cell>
        </row>
        <row r="15988">
          <cell r="P15988" t="str">
            <v>宣城宣州孙埠水东网点</v>
          </cell>
        </row>
        <row r="15989">
          <cell r="P15989" t="str">
            <v>滁州琅琊明光路网点</v>
          </cell>
        </row>
        <row r="15990">
          <cell r="P15990" t="str">
            <v>淮北濉溪网点</v>
          </cell>
        </row>
        <row r="15991">
          <cell r="P15991" t="str">
            <v>滁州天长网点</v>
          </cell>
        </row>
        <row r="15992">
          <cell r="P15992" t="str">
            <v>合肥包河三里庵网点</v>
          </cell>
        </row>
        <row r="15993">
          <cell r="P15993" t="str">
            <v>合肥瑶海磨店网点</v>
          </cell>
        </row>
        <row r="15994">
          <cell r="P15994" t="str">
            <v>合肥蜀山大溪地网点</v>
          </cell>
        </row>
        <row r="15995">
          <cell r="P15995" t="str">
            <v>蚌埠禹会东部网点</v>
          </cell>
        </row>
        <row r="15996">
          <cell r="P15996" t="str">
            <v>阜阳阜南火车站网点</v>
          </cell>
        </row>
        <row r="15997">
          <cell r="P15997" t="str">
            <v>安徽代理区</v>
          </cell>
        </row>
        <row r="15998">
          <cell r="P15998" t="str">
            <v>池州青阳网点</v>
          </cell>
        </row>
        <row r="15999">
          <cell r="P15999" t="str">
            <v>亳州谯城网点</v>
          </cell>
        </row>
        <row r="16000">
          <cell r="P16000" t="str">
            <v>合肥庐阳菱湖网点</v>
          </cell>
        </row>
        <row r="16001">
          <cell r="P16001" t="str">
            <v>亳州谯城网点</v>
          </cell>
        </row>
        <row r="16002">
          <cell r="P16002" t="str">
            <v>合肥巢湖槐林网点</v>
          </cell>
        </row>
        <row r="16003">
          <cell r="P16003" t="str">
            <v>合肥肥东吾悦网点</v>
          </cell>
        </row>
        <row r="16004">
          <cell r="P16004" t="str">
            <v>宿州泗县网点</v>
          </cell>
        </row>
        <row r="16005">
          <cell r="P16005" t="str">
            <v>合肥长丰网点</v>
          </cell>
        </row>
        <row r="16006">
          <cell r="P16006" t="str">
            <v>安徽代理区</v>
          </cell>
        </row>
        <row r="16007">
          <cell r="P16007" t="str">
            <v>阜阳太和网点</v>
          </cell>
        </row>
        <row r="16008">
          <cell r="P16008" t="str">
            <v>合肥经开大学城网点</v>
          </cell>
        </row>
        <row r="16009">
          <cell r="P16009" t="str">
            <v>安徽代理区</v>
          </cell>
        </row>
        <row r="16010">
          <cell r="P16010" t="str">
            <v>安庆潜山网点</v>
          </cell>
        </row>
        <row r="16011">
          <cell r="P16011" t="str">
            <v>合肥经开莲花路网点</v>
          </cell>
        </row>
        <row r="16012">
          <cell r="P16012" t="str">
            <v>亳州涡阳网点</v>
          </cell>
        </row>
        <row r="16013">
          <cell r="P16013" t="str">
            <v>合肥瑶海鹿鸣山网点</v>
          </cell>
        </row>
        <row r="16014">
          <cell r="P16014" t="str">
            <v>安庆潜山网点</v>
          </cell>
        </row>
        <row r="16015">
          <cell r="P16015" t="str">
            <v>蚌埠电商产业园网点</v>
          </cell>
        </row>
        <row r="16016">
          <cell r="P16016" t="str">
            <v>合肥经开始信路网点</v>
          </cell>
        </row>
        <row r="16017">
          <cell r="P16017" t="str">
            <v>合肥包河葛大店网点</v>
          </cell>
        </row>
        <row r="16018">
          <cell r="P16018" t="str">
            <v>马鞍山雨山网点</v>
          </cell>
        </row>
        <row r="16019">
          <cell r="P16019" t="str">
            <v>阜阳太和网点</v>
          </cell>
        </row>
        <row r="16020">
          <cell r="P16020" t="str">
            <v>合肥滨湖网点</v>
          </cell>
        </row>
        <row r="16020">
          <cell r="AI16020" t="str">
            <v>网点超50分钟未响应</v>
          </cell>
        </row>
        <row r="16021">
          <cell r="P16021" t="str">
            <v>宿州埇桥九中网点</v>
          </cell>
        </row>
        <row r="16022">
          <cell r="P16022" t="str">
            <v>黄山屯溪网点</v>
          </cell>
        </row>
        <row r="16023">
          <cell r="P16023" t="str">
            <v>合肥高新蜀南网点</v>
          </cell>
        </row>
        <row r="16024">
          <cell r="P16024" t="str">
            <v>阜阳太和网点</v>
          </cell>
        </row>
        <row r="16025">
          <cell r="P16025" t="str">
            <v>淮南开发区网点</v>
          </cell>
        </row>
        <row r="16026">
          <cell r="P16026" t="str">
            <v>亳州蒙城网点</v>
          </cell>
        </row>
        <row r="16027">
          <cell r="P16027" t="str">
            <v>马鞍山含山网点</v>
          </cell>
        </row>
        <row r="16028">
          <cell r="P16028" t="str">
            <v>合肥庐阳海棠网点</v>
          </cell>
        </row>
        <row r="16029">
          <cell r="P16029" t="str">
            <v>宿州埇桥网点</v>
          </cell>
        </row>
        <row r="16030">
          <cell r="P16030" t="str">
            <v>淮北濉溪东部乡镇网点</v>
          </cell>
        </row>
        <row r="16031">
          <cell r="P16031" t="str">
            <v>合肥肥东网点</v>
          </cell>
        </row>
        <row r="16032">
          <cell r="P16032" t="str">
            <v>池州东至网点</v>
          </cell>
        </row>
        <row r="16033">
          <cell r="P16033" t="str">
            <v>合肥肥西桃花镇网点</v>
          </cell>
        </row>
        <row r="16034">
          <cell r="P16034" t="str">
            <v>六安霍山网点</v>
          </cell>
        </row>
        <row r="16035">
          <cell r="P16035" t="str">
            <v>滁州来安网点</v>
          </cell>
        </row>
        <row r="16036">
          <cell r="P16036" t="str">
            <v>安徽代理区</v>
          </cell>
        </row>
        <row r="16037">
          <cell r="P16037" t="str">
            <v>蚌埠怀远老城网点</v>
          </cell>
        </row>
        <row r="16038">
          <cell r="P16038" t="str">
            <v>合肥肥东经开区网点</v>
          </cell>
        </row>
        <row r="16039">
          <cell r="P16039" t="str">
            <v>合肥庐阳菱湖网点</v>
          </cell>
        </row>
        <row r="16040">
          <cell r="P16040" t="str">
            <v>合肥长丰北城网点</v>
          </cell>
        </row>
        <row r="16041">
          <cell r="P16041" t="str">
            <v>宿州灵璧网点</v>
          </cell>
        </row>
        <row r="16042">
          <cell r="P16042" t="str">
            <v>蚌埠固镇网点</v>
          </cell>
        </row>
        <row r="16043">
          <cell r="P16043" t="str">
            <v>淮南舜耕山网点</v>
          </cell>
        </row>
        <row r="16044">
          <cell r="P16044" t="str">
            <v>淮南寿县网点</v>
          </cell>
        </row>
        <row r="16045">
          <cell r="P16045" t="str">
            <v>马鞍山含山网点</v>
          </cell>
        </row>
        <row r="16046">
          <cell r="P16046" t="str">
            <v>安庆宜秀网点</v>
          </cell>
        </row>
        <row r="16047">
          <cell r="P16047" t="str">
            <v>宿州埇桥网点</v>
          </cell>
        </row>
        <row r="16048">
          <cell r="P16048" t="str">
            <v>阜阳太和网点</v>
          </cell>
        </row>
        <row r="16049">
          <cell r="P16049" t="str">
            <v>阜阳颍东网点</v>
          </cell>
        </row>
        <row r="16050">
          <cell r="P16050" t="str">
            <v>合肥肥东经开区网点</v>
          </cell>
        </row>
        <row r="16051">
          <cell r="P16051" t="str">
            <v>黄山歙县城区网点</v>
          </cell>
        </row>
        <row r="16052">
          <cell r="P16052" t="str">
            <v>淮北濉溪网点</v>
          </cell>
        </row>
        <row r="16053">
          <cell r="P16053" t="str">
            <v>淮北相山网点</v>
          </cell>
        </row>
        <row r="16054">
          <cell r="P16054" t="str">
            <v>安徽代理区</v>
          </cell>
        </row>
        <row r="16055">
          <cell r="P16055" t="str">
            <v>合肥蜀山振兴路网点</v>
          </cell>
        </row>
        <row r="16056">
          <cell r="P16056" t="str">
            <v>安徽代理区</v>
          </cell>
        </row>
        <row r="16057">
          <cell r="P16057" t="str">
            <v>马鞍山含山网点</v>
          </cell>
        </row>
        <row r="16058">
          <cell r="P16058" t="str">
            <v>安庆潜山网点</v>
          </cell>
        </row>
        <row r="16059">
          <cell r="P16059" t="str">
            <v>芜湖镜湖网点</v>
          </cell>
        </row>
        <row r="16060">
          <cell r="P16060" t="str">
            <v>合肥长丰网点</v>
          </cell>
        </row>
        <row r="16061">
          <cell r="P16061" t="str">
            <v>淮南寿县网点</v>
          </cell>
        </row>
        <row r="16062">
          <cell r="P16062" t="str">
            <v>芜湖无为网点</v>
          </cell>
        </row>
        <row r="16063">
          <cell r="P16063" t="str">
            <v>铜陵枞阳网点</v>
          </cell>
        </row>
        <row r="16063">
          <cell r="AI16063" t="str">
            <v>网点超50分钟未响应</v>
          </cell>
        </row>
        <row r="16064">
          <cell r="P16064" t="str">
            <v>安徽代理区</v>
          </cell>
        </row>
        <row r="16065">
          <cell r="P16065" t="str">
            <v>黄山歙县城区网点</v>
          </cell>
        </row>
        <row r="16066">
          <cell r="P16066" t="str">
            <v>宿州砀山网点</v>
          </cell>
        </row>
        <row r="16067">
          <cell r="P16067" t="str">
            <v>合肥巢湖亚父路网点</v>
          </cell>
        </row>
        <row r="16068">
          <cell r="P16068" t="str">
            <v>阜阳太和网点</v>
          </cell>
        </row>
        <row r="16069">
          <cell r="P16069" t="str">
            <v>六安新安网点</v>
          </cell>
        </row>
        <row r="16070">
          <cell r="P16070" t="str">
            <v>合肥包河葛大店网点</v>
          </cell>
        </row>
        <row r="16071">
          <cell r="P16071" t="str">
            <v>芜湖弋江火龙岗网点</v>
          </cell>
        </row>
        <row r="16072">
          <cell r="P16072" t="str">
            <v>芜湖南陵网点</v>
          </cell>
        </row>
        <row r="16073">
          <cell r="P16073" t="str">
            <v>芜湖南陵网点</v>
          </cell>
        </row>
        <row r="16074">
          <cell r="P16074" t="str">
            <v>合肥庐阳四里河网点</v>
          </cell>
        </row>
        <row r="16075">
          <cell r="P16075" t="str">
            <v>芜湖南陵网点</v>
          </cell>
        </row>
        <row r="16076">
          <cell r="P16076" t="str">
            <v>合肥庐江网点</v>
          </cell>
        </row>
        <row r="16077">
          <cell r="P16077" t="str">
            <v>芜湖南陵网点</v>
          </cell>
        </row>
        <row r="16078">
          <cell r="P16078" t="str">
            <v>合肥市三孝口网点</v>
          </cell>
        </row>
        <row r="16079">
          <cell r="P16079" t="str">
            <v>安庆桐城网点</v>
          </cell>
        </row>
        <row r="16080">
          <cell r="P16080" t="str">
            <v>马鞍山雨山向山镇网点</v>
          </cell>
        </row>
        <row r="16081">
          <cell r="P16081" t="str">
            <v>马鞍山开发区营业部网点</v>
          </cell>
        </row>
        <row r="16082">
          <cell r="P16082" t="str">
            <v>合肥肥西桥北网点</v>
          </cell>
        </row>
        <row r="16083">
          <cell r="P16083" t="str">
            <v>安徽代理区</v>
          </cell>
        </row>
        <row r="16084">
          <cell r="P16084" t="str">
            <v>阜阳颍东网点</v>
          </cell>
        </row>
        <row r="16085">
          <cell r="P16085" t="str">
            <v>六安金寨网点</v>
          </cell>
        </row>
        <row r="16086">
          <cell r="P16086" t="str">
            <v>亳州谯城网点</v>
          </cell>
        </row>
        <row r="16087">
          <cell r="P16087" t="str">
            <v>淮北濉溪网点</v>
          </cell>
        </row>
        <row r="16088">
          <cell r="P16088" t="str">
            <v>合肥蜀山通合网点</v>
          </cell>
        </row>
        <row r="16089">
          <cell r="P16089" t="str">
            <v>合肥肥西桃花镇网点</v>
          </cell>
        </row>
        <row r="16090">
          <cell r="P16090" t="str">
            <v>安徽代理区</v>
          </cell>
        </row>
        <row r="16091">
          <cell r="P16091" t="str">
            <v>宿州灵璧网点</v>
          </cell>
        </row>
        <row r="16092">
          <cell r="P16092" t="str">
            <v>芜湖镜湖网点</v>
          </cell>
        </row>
        <row r="16093">
          <cell r="P16093" t="str">
            <v>淮南大通网点</v>
          </cell>
        </row>
        <row r="16094">
          <cell r="P16094" t="str">
            <v>合肥瑶海磨店网点</v>
          </cell>
        </row>
        <row r="16095">
          <cell r="P16095" t="str">
            <v>六安金安城北网点</v>
          </cell>
        </row>
        <row r="16096">
          <cell r="P16096" t="str">
            <v>合肥庐阳四里河网点</v>
          </cell>
        </row>
        <row r="16097">
          <cell r="P16097" t="str">
            <v>池州石台网点</v>
          </cell>
        </row>
        <row r="16098">
          <cell r="P16098" t="str">
            <v>六安金安三十铺网点</v>
          </cell>
        </row>
        <row r="16099">
          <cell r="P16099" t="str">
            <v>池州青阳网点</v>
          </cell>
        </row>
        <row r="16100">
          <cell r="P16100" t="str">
            <v>黄山屯溪茶城网点</v>
          </cell>
        </row>
        <row r="16101">
          <cell r="P16101" t="str">
            <v>芜湖弋江大学城网点</v>
          </cell>
        </row>
        <row r="16102">
          <cell r="P16102" t="str">
            <v>芜湖繁昌网点</v>
          </cell>
        </row>
        <row r="16103">
          <cell r="P16103" t="str">
            <v>安徽代理区</v>
          </cell>
        </row>
        <row r="16104">
          <cell r="P16104" t="str">
            <v>六安金安城北网点</v>
          </cell>
        </row>
        <row r="16105">
          <cell r="P16105" t="str">
            <v>安庆宜秀网点</v>
          </cell>
        </row>
        <row r="16106">
          <cell r="P16106" t="str">
            <v>安庆宜秀网点</v>
          </cell>
        </row>
        <row r="16107">
          <cell r="P16107" t="str">
            <v>合肥蜀山通合网点</v>
          </cell>
        </row>
        <row r="16108">
          <cell r="P16108" t="str">
            <v>宣城宁国网点</v>
          </cell>
        </row>
        <row r="16109">
          <cell r="P16109" t="str">
            <v>安徽代理区</v>
          </cell>
        </row>
        <row r="16110">
          <cell r="P16110" t="str">
            <v>阜阳颍上网点</v>
          </cell>
        </row>
        <row r="16111">
          <cell r="P16111" t="str">
            <v>六安金安城北网点</v>
          </cell>
        </row>
        <row r="16112">
          <cell r="P16112" t="str">
            <v>合肥巢湖亚父路网点</v>
          </cell>
        </row>
        <row r="16113">
          <cell r="P16113" t="str">
            <v>马鞍山含山网点</v>
          </cell>
        </row>
        <row r="16114">
          <cell r="P16114" t="str">
            <v>马鞍山含山网点</v>
          </cell>
        </row>
        <row r="16115">
          <cell r="P16115" t="str">
            <v>芜湖镜湖网点</v>
          </cell>
        </row>
        <row r="16116">
          <cell r="P16116" t="str">
            <v>铜陵义安网点</v>
          </cell>
        </row>
        <row r="16117">
          <cell r="P16117" t="str">
            <v>亳州利辛网点</v>
          </cell>
        </row>
        <row r="16118">
          <cell r="P16118" t="str">
            <v>合肥经开大学城网点</v>
          </cell>
        </row>
        <row r="16119">
          <cell r="P16119" t="str">
            <v>六安金安城北网点</v>
          </cell>
        </row>
        <row r="16120">
          <cell r="P16120" t="str">
            <v>马鞍山雨山网点</v>
          </cell>
        </row>
        <row r="16121">
          <cell r="P16121" t="str">
            <v>安徽代理区</v>
          </cell>
        </row>
        <row r="16122">
          <cell r="P16122" t="str">
            <v>安徽代理区</v>
          </cell>
        </row>
        <row r="16123">
          <cell r="P16123" t="str">
            <v>芜湖南陵宇培网点</v>
          </cell>
        </row>
        <row r="16124">
          <cell r="P16124" t="str">
            <v>芜湖县万达网点</v>
          </cell>
        </row>
        <row r="16125">
          <cell r="P16125" t="str">
            <v>芜湖无为网点</v>
          </cell>
        </row>
        <row r="16126">
          <cell r="P16126" t="str">
            <v>安庆望江网点</v>
          </cell>
        </row>
        <row r="16127">
          <cell r="P16127" t="str">
            <v>宣城宣州城西网点</v>
          </cell>
        </row>
        <row r="16128">
          <cell r="P16128" t="str">
            <v>宣城宣州城西网点</v>
          </cell>
        </row>
        <row r="16129">
          <cell r="P16129" t="str">
            <v>安徽代理区</v>
          </cell>
        </row>
        <row r="16130">
          <cell r="P16130" t="str">
            <v>阜阳颍上网点</v>
          </cell>
        </row>
        <row r="16131">
          <cell r="P16131" t="str">
            <v>马鞍山含山网点</v>
          </cell>
        </row>
        <row r="16132">
          <cell r="P16132" t="str">
            <v>马鞍山含山网点</v>
          </cell>
        </row>
        <row r="16133">
          <cell r="P16133" t="str">
            <v>亳州谯城网点</v>
          </cell>
        </row>
        <row r="16134">
          <cell r="P16134" t="str">
            <v>亳州利辛网点</v>
          </cell>
        </row>
        <row r="16135">
          <cell r="P16135" t="str">
            <v>阜阳颍上网点</v>
          </cell>
        </row>
        <row r="16136">
          <cell r="P16136" t="str">
            <v>合肥肥西桃花镇网点</v>
          </cell>
        </row>
        <row r="16137">
          <cell r="P16137" t="str">
            <v>宿州埇桥网点</v>
          </cell>
        </row>
        <row r="16138">
          <cell r="P16138" t="str">
            <v>宿州埇桥网点</v>
          </cell>
        </row>
        <row r="16139">
          <cell r="P16139" t="str">
            <v>马鞍山含山网点</v>
          </cell>
        </row>
        <row r="16140">
          <cell r="P16140" t="str">
            <v>安徽代理区</v>
          </cell>
        </row>
        <row r="16141">
          <cell r="P16141" t="str">
            <v>黄山屯溪茶城网点</v>
          </cell>
        </row>
        <row r="16142">
          <cell r="P16142" t="str">
            <v>马鞍山含山网点</v>
          </cell>
        </row>
        <row r="16143">
          <cell r="P16143" t="str">
            <v>安徽代理区</v>
          </cell>
        </row>
        <row r="16144">
          <cell r="P16144" t="str">
            <v>马鞍山和县网点</v>
          </cell>
        </row>
        <row r="16145">
          <cell r="P16145" t="str">
            <v>合肥包河南站网点</v>
          </cell>
        </row>
        <row r="16146">
          <cell r="P16146" t="str">
            <v>宿州砀山网点</v>
          </cell>
        </row>
        <row r="16147">
          <cell r="P16147" t="str">
            <v>铜陵枞阳网点</v>
          </cell>
        </row>
        <row r="16148">
          <cell r="P16148" t="str">
            <v>宿州砀山网点</v>
          </cell>
        </row>
        <row r="16149">
          <cell r="P16149" t="str">
            <v>滁州全椒网点</v>
          </cell>
        </row>
        <row r="16150">
          <cell r="P16150" t="str">
            <v>铜陵义安网点</v>
          </cell>
        </row>
        <row r="16151">
          <cell r="P16151" t="str">
            <v>合肥肥西桥南网点</v>
          </cell>
        </row>
        <row r="16152">
          <cell r="P16152" t="str">
            <v>池州贵池开发区网点</v>
          </cell>
        </row>
        <row r="16153">
          <cell r="P16153" t="str">
            <v>芜湖弋江大学城网点</v>
          </cell>
        </row>
        <row r="16154">
          <cell r="P16154" t="str">
            <v>安徽代理区</v>
          </cell>
        </row>
        <row r="16155">
          <cell r="P16155" t="str">
            <v>芜湖弋江大学城网点</v>
          </cell>
        </row>
        <row r="16156">
          <cell r="P16156" t="str">
            <v>铜陵枞阳网点</v>
          </cell>
        </row>
        <row r="16157">
          <cell r="P16157" t="str">
            <v>宿州埇桥网点</v>
          </cell>
        </row>
        <row r="16158">
          <cell r="P16158" t="str">
            <v>合肥经开大学城网点</v>
          </cell>
        </row>
        <row r="16159">
          <cell r="P16159" t="str">
            <v>阜阳颍州青云网点</v>
          </cell>
        </row>
        <row r="16160">
          <cell r="P16160" t="str">
            <v>阜阳颍州青云网点</v>
          </cell>
        </row>
        <row r="16161">
          <cell r="P16161" t="str">
            <v>池州青阳网点</v>
          </cell>
        </row>
        <row r="16162">
          <cell r="P16162" t="str">
            <v>合肥肥西桥南网点</v>
          </cell>
        </row>
        <row r="16163">
          <cell r="P16163" t="str">
            <v>淮北濉溪网点</v>
          </cell>
        </row>
        <row r="16164">
          <cell r="P16164" t="str">
            <v>合肥蜀山振兴路网点</v>
          </cell>
        </row>
        <row r="16165">
          <cell r="P16165" t="str">
            <v>宿州萧县网点</v>
          </cell>
        </row>
        <row r="16166">
          <cell r="P16166" t="str">
            <v>蚌埠怀远新城网点</v>
          </cell>
        </row>
        <row r="16167">
          <cell r="P16167" t="str">
            <v>黄山屯溪茶城网点</v>
          </cell>
        </row>
        <row r="16168">
          <cell r="P16168" t="str">
            <v>合肥经开大学城网点</v>
          </cell>
        </row>
        <row r="16169">
          <cell r="P16169" t="str">
            <v>黄山屯溪茶城网点</v>
          </cell>
        </row>
        <row r="16170">
          <cell r="P16170" t="str">
            <v>亳州谯城网点</v>
          </cell>
        </row>
        <row r="16171">
          <cell r="P16171" t="str">
            <v>安徽代理区</v>
          </cell>
        </row>
        <row r="16172">
          <cell r="P16172" t="str">
            <v>合肥蜀山振兴路网点</v>
          </cell>
        </row>
        <row r="16173">
          <cell r="P16173" t="str">
            <v>安徽代理区</v>
          </cell>
        </row>
        <row r="16174">
          <cell r="P16174" t="str">
            <v>亳州蒙城网点</v>
          </cell>
        </row>
        <row r="16175">
          <cell r="P16175" t="str">
            <v>阜阳颍上网点</v>
          </cell>
        </row>
        <row r="16176">
          <cell r="P16176" t="str">
            <v>合肥滨湖网点</v>
          </cell>
        </row>
        <row r="16177">
          <cell r="P16177" t="str">
            <v>黄山休宁新城网点</v>
          </cell>
        </row>
        <row r="16178">
          <cell r="P16178" t="str">
            <v>黄山休宁新城网点</v>
          </cell>
        </row>
        <row r="16179">
          <cell r="P16179" t="str">
            <v>蚌埠禹会东部网点</v>
          </cell>
        </row>
        <row r="16180">
          <cell r="P16180" t="str">
            <v>安徽代理区</v>
          </cell>
        </row>
        <row r="16181">
          <cell r="P16181" t="str">
            <v>芜湖繁昌网点</v>
          </cell>
        </row>
        <row r="16182">
          <cell r="P16182" t="str">
            <v>黄山屯溪茶城网点</v>
          </cell>
        </row>
        <row r="16183">
          <cell r="P16183" t="str">
            <v>黄山屯溪茶城网点</v>
          </cell>
        </row>
        <row r="16184">
          <cell r="P16184" t="str">
            <v>合肥庐阳四里河网点</v>
          </cell>
        </row>
        <row r="16185">
          <cell r="P16185" t="str">
            <v>安庆岳西网点</v>
          </cell>
        </row>
        <row r="16186">
          <cell r="P16186" t="str">
            <v>合肥北集散点</v>
          </cell>
        </row>
        <row r="16187">
          <cell r="P16187" t="str">
            <v>淮北濉溪网点</v>
          </cell>
        </row>
        <row r="16188">
          <cell r="P16188" t="str">
            <v>安庆望江网点</v>
          </cell>
        </row>
        <row r="16189">
          <cell r="P16189" t="str">
            <v>黄山屯溪茶城网点</v>
          </cell>
        </row>
        <row r="16190">
          <cell r="P16190" t="str">
            <v>安徽代理区</v>
          </cell>
        </row>
        <row r="16191">
          <cell r="P16191" t="str">
            <v>合肥肥西桥北网点</v>
          </cell>
        </row>
        <row r="16192">
          <cell r="P16192" t="str">
            <v>六安金安施桥镇网点</v>
          </cell>
        </row>
        <row r="16193">
          <cell r="P16193" t="str">
            <v>马鞍山花山解放路网点</v>
          </cell>
        </row>
        <row r="16194">
          <cell r="P16194" t="str">
            <v>亳州利辛网点</v>
          </cell>
        </row>
        <row r="16195">
          <cell r="P16195" t="str">
            <v>马鞍山含山网点</v>
          </cell>
        </row>
        <row r="16196">
          <cell r="P16196" t="str">
            <v>安徽代理区</v>
          </cell>
        </row>
        <row r="16197">
          <cell r="P16197" t="str">
            <v>铜陵枞阳网点</v>
          </cell>
        </row>
        <row r="16198">
          <cell r="P16198" t="str">
            <v>合肥肥西桥北网点</v>
          </cell>
        </row>
        <row r="16199">
          <cell r="P16199" t="str">
            <v>亳州利辛网点</v>
          </cell>
        </row>
        <row r="16200">
          <cell r="P16200" t="str">
            <v>黄山屯溪茶城网点</v>
          </cell>
        </row>
        <row r="16201">
          <cell r="P16201" t="str">
            <v>安徽代理区</v>
          </cell>
        </row>
        <row r="16202">
          <cell r="P16202" t="str">
            <v>黄山屯溪茶城网点</v>
          </cell>
        </row>
        <row r="16203">
          <cell r="P16203" t="str">
            <v>合肥肥西桥南网点</v>
          </cell>
        </row>
        <row r="16204">
          <cell r="P16204" t="str">
            <v>芜湖繁昌网点</v>
          </cell>
        </row>
        <row r="16205">
          <cell r="P16205" t="str">
            <v>合肥北集散点</v>
          </cell>
        </row>
        <row r="16206">
          <cell r="P16206" t="str">
            <v>芜湖镜湖网点</v>
          </cell>
        </row>
        <row r="16207">
          <cell r="P16207" t="str">
            <v>合肥撮镇龙塘网点</v>
          </cell>
        </row>
        <row r="16208">
          <cell r="P16208" t="str">
            <v>阜阳颍上网点</v>
          </cell>
        </row>
        <row r="16209">
          <cell r="P16209" t="str">
            <v>合肥经开始信路网点</v>
          </cell>
        </row>
        <row r="16210">
          <cell r="P16210" t="str">
            <v>合肥撮镇龙塘网点</v>
          </cell>
        </row>
        <row r="16211">
          <cell r="P16211" t="str">
            <v>池州东至网点</v>
          </cell>
        </row>
        <row r="16212">
          <cell r="P16212" t="str">
            <v>阜阳颍上网点</v>
          </cell>
        </row>
        <row r="16213">
          <cell r="P16213" t="str">
            <v>合肥经开始信路网点</v>
          </cell>
        </row>
        <row r="16214">
          <cell r="P16214" t="str">
            <v>黄山屯溪茶城网点</v>
          </cell>
        </row>
        <row r="16215">
          <cell r="P16215" t="str">
            <v>芜湖县万达网点</v>
          </cell>
        </row>
        <row r="16216">
          <cell r="P16216" t="str">
            <v>六安金安城北网点</v>
          </cell>
        </row>
        <row r="16217">
          <cell r="P16217" t="str">
            <v>宿州泗县网点</v>
          </cell>
        </row>
        <row r="16218">
          <cell r="P16218" t="str">
            <v>安庆望江网点</v>
          </cell>
        </row>
        <row r="16219">
          <cell r="P16219" t="str">
            <v>宿州埇桥鹏程网点</v>
          </cell>
        </row>
        <row r="16220">
          <cell r="P16220" t="str">
            <v>宿州埇桥鹏程网点</v>
          </cell>
        </row>
        <row r="16221">
          <cell r="P16221" t="str">
            <v>池州青阳网点</v>
          </cell>
        </row>
        <row r="16222">
          <cell r="P16222" t="str">
            <v>宿州埇桥网点</v>
          </cell>
        </row>
        <row r="16223">
          <cell r="P16223" t="str">
            <v>芜湖弋江大学城网点</v>
          </cell>
        </row>
        <row r="16224">
          <cell r="P16224" t="str">
            <v>安庆望江网点</v>
          </cell>
        </row>
        <row r="16225">
          <cell r="P16225" t="str">
            <v>宿州萧县网点</v>
          </cell>
        </row>
        <row r="16226">
          <cell r="P16226" t="str">
            <v>合肥肥西桥南网点</v>
          </cell>
        </row>
        <row r="16227">
          <cell r="P16227" t="str">
            <v>宿州萧县网点</v>
          </cell>
        </row>
        <row r="16228">
          <cell r="P16228" t="str">
            <v>安徽代理区</v>
          </cell>
        </row>
        <row r="16229">
          <cell r="P16229" t="str">
            <v>合肥市三孝口网点</v>
          </cell>
        </row>
        <row r="16230">
          <cell r="P16230" t="str">
            <v>铜陵枞阳网点</v>
          </cell>
        </row>
        <row r="16231">
          <cell r="P16231" t="str">
            <v>蚌埠固镇网点</v>
          </cell>
        </row>
        <row r="16232">
          <cell r="P16232" t="str">
            <v>蚌埠固镇网点</v>
          </cell>
        </row>
        <row r="16233">
          <cell r="P16233" t="str">
            <v>池州青阳网点</v>
          </cell>
        </row>
        <row r="16234">
          <cell r="P16234" t="str">
            <v>淮北濉溪网点</v>
          </cell>
        </row>
        <row r="16235">
          <cell r="P16235" t="str">
            <v>合肥经开大学城网点</v>
          </cell>
        </row>
        <row r="16236">
          <cell r="P16236" t="str">
            <v>滁州琅琊网点</v>
          </cell>
        </row>
        <row r="16237">
          <cell r="P16237" t="str">
            <v>安庆岳西网点</v>
          </cell>
        </row>
        <row r="16238">
          <cell r="P16238" t="str">
            <v>芜湖无为网点</v>
          </cell>
        </row>
        <row r="16239">
          <cell r="P16239" t="str">
            <v>安徽代理区</v>
          </cell>
        </row>
        <row r="16240">
          <cell r="P16240" t="str">
            <v>芜湖无为网点</v>
          </cell>
        </row>
        <row r="16241">
          <cell r="P16241" t="str">
            <v>合肥市三孝口网点</v>
          </cell>
        </row>
        <row r="16242">
          <cell r="P16242" t="str">
            <v>淮北濉溪网点</v>
          </cell>
        </row>
        <row r="16243">
          <cell r="P16243" t="str">
            <v>滁州琅琊网点</v>
          </cell>
        </row>
        <row r="16244">
          <cell r="P16244" t="str">
            <v>合肥巢湖亚父路网点</v>
          </cell>
        </row>
        <row r="16245">
          <cell r="P16245" t="str">
            <v>黄山休宁新城网点</v>
          </cell>
        </row>
        <row r="16246">
          <cell r="P16246" t="str">
            <v>黄山屯溪茶城网点</v>
          </cell>
        </row>
        <row r="16247">
          <cell r="P16247" t="str">
            <v>宿州灵璧网点</v>
          </cell>
        </row>
        <row r="16248">
          <cell r="P16248" t="str">
            <v>马鞍山和县网点</v>
          </cell>
        </row>
        <row r="16249">
          <cell r="P16249" t="str">
            <v>宿州埇桥网点</v>
          </cell>
        </row>
        <row r="16250">
          <cell r="P16250" t="str">
            <v>安庆宜秀开发区网点</v>
          </cell>
        </row>
        <row r="16251">
          <cell r="P16251" t="str">
            <v>滁州天长网点</v>
          </cell>
        </row>
        <row r="16252">
          <cell r="P16252" t="str">
            <v>安徽代理区</v>
          </cell>
        </row>
        <row r="16253">
          <cell r="P16253" t="str">
            <v>黄山休宁新城网点</v>
          </cell>
        </row>
        <row r="16254">
          <cell r="P16254" t="str">
            <v>亳州谯城网点</v>
          </cell>
        </row>
        <row r="16255">
          <cell r="P16255" t="str">
            <v>安徽代理区</v>
          </cell>
        </row>
        <row r="16256">
          <cell r="P16256" t="str">
            <v>宿州埇桥网点</v>
          </cell>
        </row>
        <row r="16257">
          <cell r="P16257" t="str">
            <v>六安金安城北网点</v>
          </cell>
        </row>
        <row r="16258">
          <cell r="P16258" t="str">
            <v>蚌埠怀远新城网点</v>
          </cell>
        </row>
        <row r="16259">
          <cell r="P16259" t="str">
            <v>安庆宜秀开发区网点</v>
          </cell>
        </row>
        <row r="16260">
          <cell r="P16260" t="str">
            <v>六安金安施桥镇网点</v>
          </cell>
        </row>
        <row r="16261">
          <cell r="P16261" t="str">
            <v>淮南大通网点</v>
          </cell>
        </row>
        <row r="16262">
          <cell r="P16262" t="str">
            <v>阜阳高铁新区网点</v>
          </cell>
        </row>
        <row r="16263">
          <cell r="P16263" t="str">
            <v>阜阳高铁新区网点</v>
          </cell>
        </row>
        <row r="16264">
          <cell r="P16264" t="str">
            <v>淮南大通网点</v>
          </cell>
        </row>
        <row r="16265">
          <cell r="P16265" t="str">
            <v>马鞍山和县网点</v>
          </cell>
        </row>
        <row r="16266">
          <cell r="P16266" t="str">
            <v>安徽代理区</v>
          </cell>
        </row>
        <row r="16267">
          <cell r="P16267" t="str">
            <v>芜湖繁昌网点</v>
          </cell>
        </row>
        <row r="16268">
          <cell r="P16268" t="str">
            <v>安徽代理区</v>
          </cell>
        </row>
        <row r="16269">
          <cell r="P16269" t="str">
            <v>滁州来安网点</v>
          </cell>
        </row>
        <row r="16270">
          <cell r="P16270" t="str">
            <v>池州石台网点</v>
          </cell>
        </row>
        <row r="16271">
          <cell r="P16271" t="str">
            <v>芜湖镜湖网点</v>
          </cell>
        </row>
        <row r="16272">
          <cell r="P16272" t="str">
            <v>滁州天长网点</v>
          </cell>
        </row>
        <row r="16273">
          <cell r="P16273" t="str">
            <v>芜湖繁昌网点</v>
          </cell>
        </row>
        <row r="16274">
          <cell r="P16274" t="str">
            <v>合肥肥东经开区网点</v>
          </cell>
        </row>
        <row r="16275">
          <cell r="P16275" t="str">
            <v>六安金安三十铺网点</v>
          </cell>
        </row>
        <row r="16276">
          <cell r="P16276" t="str">
            <v>芜湖弋江大学城网点</v>
          </cell>
        </row>
        <row r="16277">
          <cell r="P16277" t="str">
            <v>马鞍山雨山网点</v>
          </cell>
        </row>
        <row r="16278">
          <cell r="P16278" t="str">
            <v>芜湖繁昌网点</v>
          </cell>
        </row>
        <row r="16279">
          <cell r="P16279" t="str">
            <v>合肥包河合工大网点</v>
          </cell>
        </row>
        <row r="16280">
          <cell r="P16280" t="str">
            <v>芜湖弋江大学城网点</v>
          </cell>
        </row>
        <row r="16281">
          <cell r="P16281" t="str">
            <v>宿州萧县网点</v>
          </cell>
        </row>
        <row r="16282">
          <cell r="P16282" t="str">
            <v>霍邱集散点</v>
          </cell>
        </row>
        <row r="16283">
          <cell r="P16283" t="str">
            <v>滁州来安网点</v>
          </cell>
        </row>
        <row r="16284">
          <cell r="P16284" t="str">
            <v>淮南大通网点</v>
          </cell>
        </row>
        <row r="16285">
          <cell r="P16285" t="str">
            <v>阜阳颍上网点</v>
          </cell>
        </row>
        <row r="16286">
          <cell r="P16286" t="str">
            <v>合肥肥东经开区网点</v>
          </cell>
        </row>
        <row r="16287">
          <cell r="P16287" t="str">
            <v>黄山屯溪茶城网点</v>
          </cell>
        </row>
        <row r="16288">
          <cell r="P16288" t="str">
            <v>亳州利辛网点</v>
          </cell>
        </row>
        <row r="16289">
          <cell r="P16289" t="str">
            <v>淮北相山网点</v>
          </cell>
        </row>
        <row r="16290">
          <cell r="P16290" t="str">
            <v>合肥包河葛大店网点</v>
          </cell>
        </row>
        <row r="16290">
          <cell r="AI16290" t="str">
            <v>网点超50分钟未响应</v>
          </cell>
        </row>
        <row r="16291">
          <cell r="P16291" t="str">
            <v>合肥包河葛大店网点</v>
          </cell>
        </row>
        <row r="16292">
          <cell r="P16292" t="str">
            <v>淮北濉溪西部乡镇网点</v>
          </cell>
        </row>
        <row r="16293">
          <cell r="P16293" t="str">
            <v>淮南八公山网点</v>
          </cell>
        </row>
        <row r="16294">
          <cell r="P16294" t="str">
            <v>安徽代理区</v>
          </cell>
        </row>
        <row r="16295">
          <cell r="P16295" t="str">
            <v>合肥瑶海磨店网点</v>
          </cell>
        </row>
        <row r="16296">
          <cell r="P16296" t="str">
            <v>合肥滨湖网点</v>
          </cell>
        </row>
        <row r="16297">
          <cell r="P16297" t="str">
            <v>宿州萧县网点</v>
          </cell>
        </row>
        <row r="16298">
          <cell r="P16298" t="str">
            <v>淮北相山网点</v>
          </cell>
        </row>
        <row r="16299">
          <cell r="P16299" t="str">
            <v>淮南大通网点</v>
          </cell>
        </row>
        <row r="16300">
          <cell r="P16300" t="str">
            <v>合肥撮镇龙塘网点</v>
          </cell>
        </row>
        <row r="16301">
          <cell r="P16301" t="str">
            <v>安徽代理区</v>
          </cell>
        </row>
        <row r="16302">
          <cell r="P16302" t="str">
            <v>安徽代理区</v>
          </cell>
        </row>
        <row r="16303">
          <cell r="P16303" t="str">
            <v>淮北濉溪网点</v>
          </cell>
        </row>
        <row r="16304">
          <cell r="P16304" t="str">
            <v>池州东至网点</v>
          </cell>
        </row>
        <row r="16305">
          <cell r="P16305" t="str">
            <v>合肥瑶海胜利路网点</v>
          </cell>
        </row>
        <row r="16306">
          <cell r="P16306" t="str">
            <v>淮北濉溪开发区网点</v>
          </cell>
        </row>
        <row r="16307">
          <cell r="P16307" t="str">
            <v>宿州萧县网点</v>
          </cell>
        </row>
        <row r="16308">
          <cell r="P16308" t="str">
            <v>池州贵池开发区网点</v>
          </cell>
        </row>
        <row r="16309">
          <cell r="P16309" t="str">
            <v>合肥撮镇龙塘网点</v>
          </cell>
        </row>
        <row r="16310">
          <cell r="P16310" t="str">
            <v>淮南八公山网点</v>
          </cell>
        </row>
        <row r="16311">
          <cell r="P16311" t="str">
            <v>淮北相山网点</v>
          </cell>
        </row>
        <row r="16312">
          <cell r="P16312" t="str">
            <v>芜湖繁昌网点</v>
          </cell>
        </row>
        <row r="16313">
          <cell r="P16313" t="str">
            <v>合肥瑶海胜利路网点</v>
          </cell>
        </row>
        <row r="16314">
          <cell r="P16314" t="str">
            <v>合肥包河合工大网点</v>
          </cell>
        </row>
        <row r="16315">
          <cell r="P16315" t="str">
            <v>宣城宁国网点</v>
          </cell>
        </row>
        <row r="16316">
          <cell r="P16316" t="str">
            <v>宿州灵璧网点</v>
          </cell>
        </row>
        <row r="16317">
          <cell r="P16317" t="str">
            <v>马鞍山花山解放路网点</v>
          </cell>
        </row>
        <row r="16318">
          <cell r="P16318" t="str">
            <v>安徽代理区</v>
          </cell>
        </row>
        <row r="16319">
          <cell r="P16319" t="str">
            <v>安徽代理区</v>
          </cell>
        </row>
        <row r="16320">
          <cell r="P16320" t="str">
            <v>阜阳阜南网点</v>
          </cell>
        </row>
        <row r="16321">
          <cell r="P16321" t="str">
            <v>芜湖南陵宇培网点</v>
          </cell>
        </row>
        <row r="16322">
          <cell r="P16322" t="str">
            <v>宿州泗县网点</v>
          </cell>
        </row>
        <row r="16323">
          <cell r="P16323" t="str">
            <v>淮北相山网点</v>
          </cell>
        </row>
        <row r="16324">
          <cell r="P16324" t="str">
            <v>阜阳阜南网点</v>
          </cell>
        </row>
        <row r="16325">
          <cell r="P16325" t="str">
            <v>淮北濉溪网点</v>
          </cell>
        </row>
        <row r="16326">
          <cell r="P16326" t="str">
            <v>亳州蒙城网点</v>
          </cell>
        </row>
        <row r="16327">
          <cell r="P16327" t="str">
            <v>马鞍山和县网点</v>
          </cell>
        </row>
        <row r="16328">
          <cell r="P16328" t="str">
            <v>淮南国庆路网点</v>
          </cell>
        </row>
        <row r="16329">
          <cell r="P16329" t="str">
            <v>宿州灵璧网点</v>
          </cell>
        </row>
        <row r="16330">
          <cell r="P16330" t="str">
            <v>合肥经开大学城网点</v>
          </cell>
        </row>
        <row r="16331">
          <cell r="P16331" t="str">
            <v>马鞍山开发区营业部网点</v>
          </cell>
        </row>
        <row r="16332">
          <cell r="P16332" t="str">
            <v>合肥包河南站网点</v>
          </cell>
        </row>
        <row r="16333">
          <cell r="P16333" t="str">
            <v>合肥经开大学城网点</v>
          </cell>
        </row>
        <row r="16334">
          <cell r="P16334" t="str">
            <v>马鞍山开发区营业部网点</v>
          </cell>
        </row>
        <row r="16335">
          <cell r="P16335" t="str">
            <v>滁州全椒网点</v>
          </cell>
        </row>
        <row r="16336">
          <cell r="P16336" t="str">
            <v>马鞍山含山网点</v>
          </cell>
        </row>
        <row r="16337">
          <cell r="P16337" t="str">
            <v>淮北相山网点</v>
          </cell>
        </row>
        <row r="16338">
          <cell r="P16338" t="str">
            <v>淮北濉溪开发区网点</v>
          </cell>
        </row>
        <row r="16339">
          <cell r="P16339" t="str">
            <v>淮北濉溪网点</v>
          </cell>
        </row>
        <row r="16340">
          <cell r="P16340" t="str">
            <v>阜阳颍上网点</v>
          </cell>
        </row>
        <row r="16341">
          <cell r="P16341" t="str">
            <v>亳州利辛网点</v>
          </cell>
        </row>
        <row r="16342">
          <cell r="P16342" t="str">
            <v>蚌埠固镇网点</v>
          </cell>
        </row>
        <row r="16343">
          <cell r="P16343" t="str">
            <v>蚌埠固镇网点</v>
          </cell>
        </row>
        <row r="16344">
          <cell r="P16344" t="str">
            <v>蚌埠禹会东部网点</v>
          </cell>
        </row>
        <row r="16345">
          <cell r="P16345" t="str">
            <v>蚌埠龙子湖老城网点</v>
          </cell>
        </row>
        <row r="16346">
          <cell r="P16346" t="str">
            <v>安徽代理区</v>
          </cell>
        </row>
        <row r="16347">
          <cell r="P16347" t="str">
            <v>蚌埠龙子湖宏业网点</v>
          </cell>
        </row>
        <row r="16348">
          <cell r="P16348" t="str">
            <v>安庆宜秀网点</v>
          </cell>
        </row>
        <row r="16349">
          <cell r="P16349" t="str">
            <v>六安霍邱姚李网点</v>
          </cell>
        </row>
        <row r="16350">
          <cell r="P16350" t="str">
            <v>亳州涡阳城西网点</v>
          </cell>
        </row>
        <row r="16351">
          <cell r="P16351" t="str">
            <v>宿州灵璧网点</v>
          </cell>
        </row>
        <row r="16352">
          <cell r="P16352" t="str">
            <v>安庆岳西网点</v>
          </cell>
        </row>
        <row r="16353">
          <cell r="P16353" t="str">
            <v>合肥经开始信路网点</v>
          </cell>
        </row>
        <row r="16354">
          <cell r="P16354" t="str">
            <v>淮北濉溪网点</v>
          </cell>
        </row>
        <row r="16355">
          <cell r="P16355" t="str">
            <v>滁州凤阳网点</v>
          </cell>
        </row>
        <row r="16356">
          <cell r="P16356" t="str">
            <v>合肥经开莲花路网点</v>
          </cell>
        </row>
        <row r="16357">
          <cell r="P16357" t="str">
            <v>铜陵义安网点</v>
          </cell>
        </row>
        <row r="16358">
          <cell r="P16358" t="str">
            <v>淮北濉溪网点</v>
          </cell>
        </row>
        <row r="16359">
          <cell r="P16359" t="str">
            <v>马鞍山雨山网点</v>
          </cell>
        </row>
        <row r="16360">
          <cell r="P16360" t="str">
            <v>安徽代理区</v>
          </cell>
        </row>
        <row r="16361">
          <cell r="P16361" t="str">
            <v>淮北濉溪网点</v>
          </cell>
        </row>
        <row r="16362">
          <cell r="P16362" t="str">
            <v>宿州砀山网点</v>
          </cell>
        </row>
        <row r="16363">
          <cell r="P16363" t="str">
            <v>宣城泾县网点</v>
          </cell>
        </row>
        <row r="16364">
          <cell r="P16364" t="str">
            <v>合肥滨湖网点</v>
          </cell>
        </row>
        <row r="16365">
          <cell r="P16365" t="str">
            <v>亳州谯城网点</v>
          </cell>
        </row>
        <row r="16366">
          <cell r="P16366" t="str">
            <v>合肥瑶海胜利路网点</v>
          </cell>
        </row>
        <row r="16367">
          <cell r="P16367" t="str">
            <v>合肥长丰水湖镇网点</v>
          </cell>
        </row>
        <row r="16367">
          <cell r="AI16367" t="str">
            <v>网点超50分钟未响应</v>
          </cell>
        </row>
        <row r="16368">
          <cell r="P16368" t="str">
            <v>铜陵枞阳网点</v>
          </cell>
        </row>
        <row r="16369">
          <cell r="P16369" t="str">
            <v>安庆岳西网点</v>
          </cell>
        </row>
        <row r="16370">
          <cell r="P16370" t="str">
            <v>宿州萧县网点</v>
          </cell>
        </row>
        <row r="16371">
          <cell r="P16371" t="str">
            <v>马鞍山花山网点</v>
          </cell>
        </row>
        <row r="16372">
          <cell r="P16372" t="str">
            <v>宿州灵璧网点</v>
          </cell>
        </row>
        <row r="16373">
          <cell r="P16373" t="str">
            <v>芜湖镜湖万达网点</v>
          </cell>
        </row>
        <row r="16374">
          <cell r="P16374" t="str">
            <v>合肥庐阳海棠网点</v>
          </cell>
        </row>
        <row r="16375">
          <cell r="P16375" t="str">
            <v>安徽代理区</v>
          </cell>
        </row>
        <row r="16376">
          <cell r="P16376" t="str">
            <v>阜阳太和网点</v>
          </cell>
        </row>
        <row r="16377">
          <cell r="P16377" t="str">
            <v>合肥长丰北城网点</v>
          </cell>
        </row>
        <row r="16378">
          <cell r="P16378" t="str">
            <v>淮北相山网点</v>
          </cell>
        </row>
        <row r="16379">
          <cell r="P16379" t="str">
            <v>阜阳临泉网点</v>
          </cell>
        </row>
        <row r="16380">
          <cell r="P16380" t="str">
            <v>滁州凤阳网点</v>
          </cell>
        </row>
        <row r="16381">
          <cell r="P16381" t="str">
            <v>安庆桐城网点</v>
          </cell>
        </row>
        <row r="16382">
          <cell r="P16382" t="str">
            <v>安庆岳西网点</v>
          </cell>
        </row>
        <row r="16383">
          <cell r="P16383" t="str">
            <v>合肥长丰双凤大道网点</v>
          </cell>
        </row>
        <row r="16384">
          <cell r="P16384" t="str">
            <v>合肥巢湖槐林网点</v>
          </cell>
        </row>
        <row r="16385">
          <cell r="P16385" t="str">
            <v>铜陵义安城关网点</v>
          </cell>
        </row>
        <row r="16386">
          <cell r="P16386" t="str">
            <v>阜阳临泉网点</v>
          </cell>
        </row>
        <row r="16387">
          <cell r="P16387" t="str">
            <v>六安金安网点</v>
          </cell>
        </row>
        <row r="16388">
          <cell r="P16388" t="str">
            <v>淮北濉溪网点</v>
          </cell>
        </row>
        <row r="16389">
          <cell r="P16389" t="str">
            <v>宣城郎溪网点</v>
          </cell>
        </row>
        <row r="16390">
          <cell r="P16390" t="str">
            <v>铜陵枞阳网点</v>
          </cell>
        </row>
        <row r="16391">
          <cell r="P16391" t="str">
            <v>蚌埠龙子湖大学城网点</v>
          </cell>
        </row>
        <row r="16392">
          <cell r="P16392" t="str">
            <v>蚌埠怀远老城网点</v>
          </cell>
        </row>
        <row r="16393">
          <cell r="P16393" t="str">
            <v>池州青阳网点</v>
          </cell>
        </row>
        <row r="16394">
          <cell r="P16394" t="str">
            <v>合肥包河合工大网点</v>
          </cell>
        </row>
        <row r="16395">
          <cell r="P16395" t="str">
            <v>铜陵枞阳网点</v>
          </cell>
        </row>
        <row r="16396">
          <cell r="P16396" t="str">
            <v>滁州凤阳网点</v>
          </cell>
        </row>
        <row r="16397">
          <cell r="P16397" t="str">
            <v>合肥滨湖网点</v>
          </cell>
        </row>
        <row r="16398">
          <cell r="P16398" t="str">
            <v>淮北相山网点</v>
          </cell>
        </row>
        <row r="16399">
          <cell r="P16399" t="str">
            <v>亳州谯城网点</v>
          </cell>
        </row>
        <row r="16400">
          <cell r="P16400" t="str">
            <v>合肥庐阳四里河网点</v>
          </cell>
        </row>
        <row r="16401">
          <cell r="P16401" t="str">
            <v>芜湖南陵宇培网点</v>
          </cell>
        </row>
        <row r="16402">
          <cell r="P16402" t="str">
            <v>合肥高新网点</v>
          </cell>
        </row>
        <row r="16403">
          <cell r="P16403" t="str">
            <v>安庆望江网点</v>
          </cell>
        </row>
        <row r="16404">
          <cell r="P16404" t="str">
            <v>淮南舜耕山网点</v>
          </cell>
        </row>
        <row r="16405">
          <cell r="P16405" t="str">
            <v>安徽代理区</v>
          </cell>
        </row>
        <row r="16406">
          <cell r="P16406" t="str">
            <v>宿州埇桥道东北部网点</v>
          </cell>
        </row>
        <row r="16407">
          <cell r="P16407" t="str">
            <v>铜陵郊区网点</v>
          </cell>
        </row>
        <row r="16407">
          <cell r="AI16407" t="str">
            <v>网点超50分钟未响应</v>
          </cell>
        </row>
        <row r="16408">
          <cell r="P16408" t="str">
            <v>芜湖县万达网点</v>
          </cell>
        </row>
        <row r="16409">
          <cell r="P16409" t="str">
            <v>阜阳颍上网点</v>
          </cell>
        </row>
        <row r="16410">
          <cell r="P16410" t="str">
            <v>亳州谯城天运网点</v>
          </cell>
        </row>
        <row r="16411">
          <cell r="P16411" t="str">
            <v>宿州萧县网点</v>
          </cell>
        </row>
        <row r="16412">
          <cell r="P16412" t="str">
            <v>安庆宜秀网点</v>
          </cell>
        </row>
        <row r="16413">
          <cell r="P16413" t="str">
            <v>黄山屯溪阳湖网点</v>
          </cell>
        </row>
        <row r="16414">
          <cell r="P16414" t="str">
            <v>黄山徽州文峰网点</v>
          </cell>
        </row>
        <row r="16415">
          <cell r="P16415" t="str">
            <v>安徽代理区</v>
          </cell>
        </row>
        <row r="16416">
          <cell r="P16416" t="str">
            <v>阜阳临泉网点</v>
          </cell>
        </row>
        <row r="16417">
          <cell r="P16417" t="str">
            <v>芜湖鸠江大桥网点</v>
          </cell>
        </row>
        <row r="16418">
          <cell r="P16418" t="str">
            <v>淮南舜耕山网点</v>
          </cell>
        </row>
        <row r="16419">
          <cell r="P16419" t="str">
            <v>合肥瑶海磨店网点</v>
          </cell>
        </row>
        <row r="16420">
          <cell r="P16420" t="str">
            <v>淮北濉溪西部乡镇网点</v>
          </cell>
        </row>
        <row r="16421">
          <cell r="P16421" t="str">
            <v>淮北濉溪网点</v>
          </cell>
        </row>
        <row r="16422">
          <cell r="P16422" t="str">
            <v>合肥巢湖槐林网点</v>
          </cell>
        </row>
        <row r="16423">
          <cell r="P16423" t="str">
            <v>铜陵铜官网点</v>
          </cell>
        </row>
        <row r="16424">
          <cell r="P16424" t="str">
            <v>阜阳临沂商城网点</v>
          </cell>
        </row>
        <row r="16425">
          <cell r="P16425" t="str">
            <v>合肥经开始信路网点</v>
          </cell>
        </row>
        <row r="16426">
          <cell r="P16426" t="str">
            <v>宿州灵璧网点</v>
          </cell>
        </row>
        <row r="16427">
          <cell r="P16427" t="str">
            <v>阜阳阜南网点</v>
          </cell>
        </row>
        <row r="16428">
          <cell r="P16428" t="str">
            <v>安徽代理区</v>
          </cell>
        </row>
        <row r="16429">
          <cell r="P16429" t="str">
            <v>合肥经开大学城网点</v>
          </cell>
        </row>
        <row r="16430">
          <cell r="P16430" t="str">
            <v>宿州萧县网点</v>
          </cell>
        </row>
        <row r="16431">
          <cell r="P16431" t="str">
            <v>六安裕安小义乌网点</v>
          </cell>
        </row>
        <row r="16432">
          <cell r="P16432" t="str">
            <v>黄山屯溪茶城网点</v>
          </cell>
        </row>
        <row r="16433">
          <cell r="P16433" t="str">
            <v>安徽代理区</v>
          </cell>
        </row>
        <row r="16434">
          <cell r="P16434" t="str">
            <v>淮南舜耕山网点</v>
          </cell>
        </row>
        <row r="16435">
          <cell r="P16435" t="str">
            <v>安徽代理区</v>
          </cell>
        </row>
        <row r="16436">
          <cell r="P16436" t="str">
            <v>合肥瑶海新站网点</v>
          </cell>
        </row>
        <row r="16437">
          <cell r="P16437" t="str">
            <v>合肥高新云飞路网点</v>
          </cell>
        </row>
        <row r="16437">
          <cell r="AI16437" t="str">
            <v>网点超50分钟未响应</v>
          </cell>
        </row>
        <row r="16438">
          <cell r="P16438" t="str">
            <v>芜湖鸠江网点</v>
          </cell>
        </row>
        <row r="16439">
          <cell r="P16439" t="str">
            <v>合肥瑶海磨店网点</v>
          </cell>
        </row>
        <row r="16440">
          <cell r="P16440" t="str">
            <v>马鞍山和县网点</v>
          </cell>
        </row>
        <row r="16441">
          <cell r="P16441" t="str">
            <v>淮北相山网点</v>
          </cell>
        </row>
        <row r="16442">
          <cell r="P16442" t="str">
            <v>池州东至网点</v>
          </cell>
        </row>
        <row r="16443">
          <cell r="P16443" t="str">
            <v>芜湖鸠江大桥网点</v>
          </cell>
        </row>
        <row r="16444">
          <cell r="P16444" t="str">
            <v>阜阳太和网点</v>
          </cell>
        </row>
        <row r="16445">
          <cell r="P16445" t="str">
            <v>六安金安网点</v>
          </cell>
        </row>
        <row r="16446">
          <cell r="P16446" t="str">
            <v>宿州埇桥网点</v>
          </cell>
        </row>
        <row r="16447">
          <cell r="P16447" t="str">
            <v>芜湖无为网点</v>
          </cell>
        </row>
        <row r="16448">
          <cell r="P16448" t="str">
            <v>淮北濉溪网点</v>
          </cell>
        </row>
        <row r="16449">
          <cell r="P16449" t="str">
            <v>淮北濉溪网点</v>
          </cell>
        </row>
        <row r="16450">
          <cell r="P16450" t="str">
            <v>池州东至网点</v>
          </cell>
        </row>
        <row r="16451">
          <cell r="P16451" t="str">
            <v>合肥包河葛大店网点</v>
          </cell>
        </row>
        <row r="16452">
          <cell r="P16452" t="str">
            <v>铜陵枞阳网点</v>
          </cell>
        </row>
        <row r="16453">
          <cell r="P16453" t="str">
            <v>黄山屯溪茶城网点</v>
          </cell>
        </row>
        <row r="16454">
          <cell r="P16454" t="str">
            <v>滁州琅琊网点</v>
          </cell>
        </row>
        <row r="16455">
          <cell r="P16455" t="str">
            <v>淮北相山网点</v>
          </cell>
        </row>
        <row r="16456">
          <cell r="P16456" t="str">
            <v>芜湖无为网点</v>
          </cell>
        </row>
        <row r="16457">
          <cell r="P16457" t="str">
            <v>合肥肥东经开区网点</v>
          </cell>
        </row>
        <row r="16458">
          <cell r="P16458" t="str">
            <v>池州贵池开发区网点</v>
          </cell>
        </row>
        <row r="16459">
          <cell r="P16459" t="str">
            <v>滁州定远网点</v>
          </cell>
        </row>
        <row r="16460">
          <cell r="P16460" t="str">
            <v>芜湖镜湖新市口网点</v>
          </cell>
        </row>
        <row r="16461">
          <cell r="P16461" t="str">
            <v>合肥经开大学城网点</v>
          </cell>
        </row>
        <row r="16462">
          <cell r="P16462" t="str">
            <v>阜阳界首网点</v>
          </cell>
        </row>
        <row r="16463">
          <cell r="P16463" t="str">
            <v>宿州萧县网点</v>
          </cell>
        </row>
        <row r="16464">
          <cell r="P16464" t="str">
            <v>阜阳高铁新区网点</v>
          </cell>
        </row>
        <row r="16464">
          <cell r="AI16464" t="str">
            <v>网点超50分钟未响应</v>
          </cell>
        </row>
        <row r="16465">
          <cell r="P16465" t="str">
            <v>蚌埠蚌山北区网点</v>
          </cell>
        </row>
        <row r="16466">
          <cell r="P16466" t="str">
            <v>淮南凤台网点</v>
          </cell>
        </row>
        <row r="16467">
          <cell r="P16467" t="str">
            <v>相山集散点</v>
          </cell>
        </row>
        <row r="16468">
          <cell r="P16468" t="str">
            <v>颍东集散点</v>
          </cell>
        </row>
        <row r="16469">
          <cell r="P16469" t="str">
            <v>安徽代理区</v>
          </cell>
        </row>
        <row r="16470">
          <cell r="P16470" t="str">
            <v>合肥撮镇龙塘网点</v>
          </cell>
        </row>
        <row r="16471">
          <cell r="P16471" t="str">
            <v>亳州谯城网点</v>
          </cell>
        </row>
        <row r="16472">
          <cell r="P16472" t="str">
            <v>安徽代理区</v>
          </cell>
        </row>
        <row r="16473">
          <cell r="P16473" t="str">
            <v>谯城区集散点</v>
          </cell>
        </row>
        <row r="16474">
          <cell r="P16474" t="str">
            <v>亳州利辛网点</v>
          </cell>
        </row>
        <row r="16475">
          <cell r="P16475" t="str">
            <v>六安金安网点</v>
          </cell>
        </row>
        <row r="16476">
          <cell r="P16476" t="str">
            <v>合肥包河葛大店网点</v>
          </cell>
        </row>
        <row r="16477">
          <cell r="P16477" t="str">
            <v>黄山屯溪网点</v>
          </cell>
        </row>
        <row r="16478">
          <cell r="P16478" t="str">
            <v>铜陵铜官铜都网点</v>
          </cell>
        </row>
        <row r="16479">
          <cell r="P16479" t="str">
            <v>宣城泾县网点</v>
          </cell>
        </row>
        <row r="16480">
          <cell r="P16480" t="str">
            <v>宿州灵璧网点</v>
          </cell>
        </row>
        <row r="16481">
          <cell r="P16481" t="str">
            <v>阜阳临泉网点</v>
          </cell>
        </row>
        <row r="16482">
          <cell r="P16482" t="str">
            <v>黄山屯溪网点</v>
          </cell>
        </row>
        <row r="16483">
          <cell r="P16483" t="str">
            <v>安庆宜秀开发区网点</v>
          </cell>
        </row>
        <row r="16484">
          <cell r="P16484" t="str">
            <v>六安裕安网点</v>
          </cell>
        </row>
        <row r="16485">
          <cell r="P16485" t="str">
            <v>池州青阳网点</v>
          </cell>
        </row>
        <row r="16486">
          <cell r="P16486" t="str">
            <v>合肥包河三里庵网点</v>
          </cell>
        </row>
        <row r="16487">
          <cell r="P16487" t="str">
            <v>滁州城东网点</v>
          </cell>
        </row>
        <row r="16488">
          <cell r="P16488" t="str">
            <v>阜阳颍东三角洲网点</v>
          </cell>
        </row>
        <row r="16489">
          <cell r="P16489" t="str">
            <v>阜阳临泉网点</v>
          </cell>
        </row>
        <row r="16490">
          <cell r="P16490" t="str">
            <v>芜湖无为网点</v>
          </cell>
        </row>
        <row r="16491">
          <cell r="P16491" t="str">
            <v>安徽代理区</v>
          </cell>
        </row>
        <row r="16492">
          <cell r="P16492" t="str">
            <v>黄山屯溪网点</v>
          </cell>
        </row>
        <row r="16493">
          <cell r="P16493" t="str">
            <v>合肥滨湖网点</v>
          </cell>
        </row>
        <row r="16494">
          <cell r="P16494" t="str">
            <v>合肥肥东经开区网点</v>
          </cell>
        </row>
        <row r="16495">
          <cell r="P16495" t="str">
            <v>滁州来安网点</v>
          </cell>
        </row>
        <row r="16496">
          <cell r="P16496" t="str">
            <v>滁州天长网点</v>
          </cell>
        </row>
        <row r="16497">
          <cell r="P16497" t="str">
            <v>滁州凤阳网点</v>
          </cell>
        </row>
        <row r="16498">
          <cell r="P16498" t="str">
            <v>芜湖鸠江网点</v>
          </cell>
        </row>
        <row r="16499">
          <cell r="P16499" t="str">
            <v>阜阳阜南网点</v>
          </cell>
        </row>
        <row r="16500">
          <cell r="P16500" t="str">
            <v>滁州定远网点</v>
          </cell>
        </row>
        <row r="16501">
          <cell r="P16501" t="str">
            <v>合肥瑶海鹿鸣山网点</v>
          </cell>
        </row>
        <row r="16502">
          <cell r="P16502" t="str">
            <v>滁州定远网点</v>
          </cell>
        </row>
        <row r="16503">
          <cell r="P16503" t="str">
            <v>淮北濉溪网点</v>
          </cell>
        </row>
        <row r="16504">
          <cell r="P16504" t="str">
            <v>淮南舜耕山网点</v>
          </cell>
        </row>
        <row r="16505">
          <cell r="P16505" t="str">
            <v>合肥瑶海鹿鸣山网点</v>
          </cell>
        </row>
        <row r="16506">
          <cell r="P16506" t="str">
            <v>铜陵枞阳经开网点</v>
          </cell>
        </row>
        <row r="16507">
          <cell r="P16507" t="str">
            <v>亳州利辛网点</v>
          </cell>
        </row>
        <row r="16508">
          <cell r="P16508" t="str">
            <v>淮南大通网点</v>
          </cell>
        </row>
        <row r="16509">
          <cell r="P16509" t="str">
            <v>六安金寨网点</v>
          </cell>
        </row>
        <row r="16510">
          <cell r="P16510" t="str">
            <v>宿州萧县网点</v>
          </cell>
        </row>
        <row r="16511">
          <cell r="P16511" t="str">
            <v>铜陵枞阳网点</v>
          </cell>
        </row>
        <row r="16512">
          <cell r="P16512" t="str">
            <v>宿州泗县网点</v>
          </cell>
        </row>
        <row r="16513">
          <cell r="P16513" t="str">
            <v>六安金寨网点</v>
          </cell>
        </row>
        <row r="16514">
          <cell r="P16514" t="str">
            <v>淮南寿县网点</v>
          </cell>
        </row>
        <row r="16515">
          <cell r="P16515" t="str">
            <v>滁州凤阳网点</v>
          </cell>
        </row>
        <row r="16516">
          <cell r="P16516" t="str">
            <v>宿州埇桥联络街网点</v>
          </cell>
        </row>
        <row r="16517">
          <cell r="P16517" t="str">
            <v>芜湖镜湖新市口网点</v>
          </cell>
        </row>
        <row r="16518">
          <cell r="P16518" t="str">
            <v>芜湖镜湖万达网点</v>
          </cell>
        </row>
        <row r="16519">
          <cell r="P16519" t="str">
            <v>池州贵池开发区网点</v>
          </cell>
        </row>
        <row r="16520">
          <cell r="P16520" t="str">
            <v>淮南大通网点</v>
          </cell>
        </row>
        <row r="16521">
          <cell r="P16521" t="str">
            <v>颍东集散点</v>
          </cell>
        </row>
        <row r="16522">
          <cell r="P16522" t="str">
            <v>芜湖县万达网点</v>
          </cell>
        </row>
        <row r="16523">
          <cell r="P16523" t="str">
            <v>亳州谯城网点</v>
          </cell>
        </row>
        <row r="16524">
          <cell r="P16524" t="str">
            <v>滁州南谯乌衣镇网点</v>
          </cell>
        </row>
        <row r="16525">
          <cell r="P16525" t="str">
            <v>滁州南谯恒大网点</v>
          </cell>
        </row>
        <row r="16526">
          <cell r="P16526" t="str">
            <v>合肥蜀山通合网点</v>
          </cell>
        </row>
        <row r="16527">
          <cell r="P16527" t="str">
            <v>宿州砀山网点</v>
          </cell>
        </row>
        <row r="16528">
          <cell r="P16528" t="str">
            <v>淮北濉溪网点</v>
          </cell>
        </row>
        <row r="16529">
          <cell r="P16529" t="str">
            <v>马鞍山开发区营业部网点</v>
          </cell>
        </row>
        <row r="16530">
          <cell r="P16530" t="str">
            <v>宣城宣州网点</v>
          </cell>
        </row>
        <row r="16531">
          <cell r="P16531" t="str">
            <v>安庆潜山网点</v>
          </cell>
        </row>
        <row r="16532">
          <cell r="P16532" t="str">
            <v>黄山屯溪网点</v>
          </cell>
        </row>
        <row r="16533">
          <cell r="P16533" t="str">
            <v>安庆潜山网点</v>
          </cell>
        </row>
        <row r="16534">
          <cell r="P16534" t="str">
            <v>宣城宣州城西网点</v>
          </cell>
        </row>
        <row r="16534">
          <cell r="AI16534" t="str">
            <v>网点超50分钟未响应</v>
          </cell>
        </row>
        <row r="16535">
          <cell r="P16535" t="str">
            <v>马鞍山含山网点</v>
          </cell>
        </row>
        <row r="16536">
          <cell r="P16536" t="str">
            <v>阜阳颍上网点</v>
          </cell>
        </row>
        <row r="16537">
          <cell r="P16537" t="str">
            <v>马鞍山雨山网点</v>
          </cell>
        </row>
        <row r="16538">
          <cell r="P16538" t="str">
            <v>合肥肥西桥北网点</v>
          </cell>
        </row>
        <row r="16539">
          <cell r="P16539" t="str">
            <v>淮北五铺网点</v>
          </cell>
        </row>
        <row r="16540">
          <cell r="P16540" t="str">
            <v>马鞍山含山网点</v>
          </cell>
        </row>
        <row r="16541">
          <cell r="P16541" t="str">
            <v>滁州凤阳网点</v>
          </cell>
        </row>
        <row r="16542">
          <cell r="P16542" t="str">
            <v>芜湖三山网点</v>
          </cell>
        </row>
        <row r="16543">
          <cell r="P16543" t="str">
            <v>阜阳临泉网点</v>
          </cell>
        </row>
        <row r="16544">
          <cell r="P16544" t="str">
            <v>合肥包河三里庵网点</v>
          </cell>
        </row>
        <row r="16545">
          <cell r="P16545" t="str">
            <v>阜阳颍上网点</v>
          </cell>
        </row>
        <row r="16546">
          <cell r="P16546" t="str">
            <v>安庆桐城网点</v>
          </cell>
        </row>
        <row r="16547">
          <cell r="P16547" t="str">
            <v>阜阳临泉网点</v>
          </cell>
        </row>
        <row r="16548">
          <cell r="P16548" t="str">
            <v>黄山屯溪茶城网点</v>
          </cell>
        </row>
        <row r="16549">
          <cell r="P16549" t="str">
            <v>安庆宿松网点</v>
          </cell>
        </row>
        <row r="16550">
          <cell r="P16550" t="str">
            <v>合肥长丰北城网点</v>
          </cell>
        </row>
        <row r="16551">
          <cell r="P16551" t="str">
            <v>亳州利辛网点</v>
          </cell>
        </row>
        <row r="16552">
          <cell r="P16552" t="str">
            <v>相山集散点</v>
          </cell>
        </row>
        <row r="16553">
          <cell r="P16553" t="str">
            <v>宣城广德网点</v>
          </cell>
        </row>
        <row r="16554">
          <cell r="P16554" t="str">
            <v>安庆太湖网点</v>
          </cell>
        </row>
        <row r="16555">
          <cell r="P16555" t="str">
            <v>合肥瑶海磨店网点</v>
          </cell>
        </row>
        <row r="16556">
          <cell r="P16556" t="str">
            <v>淮北濉溪网点</v>
          </cell>
        </row>
        <row r="16557">
          <cell r="P16557" t="str">
            <v>马鞍山含山网点</v>
          </cell>
        </row>
        <row r="16558">
          <cell r="P16558" t="str">
            <v>亳州谯城网点</v>
          </cell>
        </row>
        <row r="16559">
          <cell r="P16559" t="str">
            <v>安庆桐城网点</v>
          </cell>
        </row>
        <row r="16560">
          <cell r="P16560" t="str">
            <v>宿州砀山网点</v>
          </cell>
        </row>
        <row r="16561">
          <cell r="P16561" t="str">
            <v>阜阳太和网点</v>
          </cell>
        </row>
        <row r="16562">
          <cell r="P16562" t="str">
            <v>芜湖镜湖新市口网点</v>
          </cell>
        </row>
        <row r="16563">
          <cell r="P16563" t="str">
            <v>安徽代理区</v>
          </cell>
        </row>
        <row r="16564">
          <cell r="P16564" t="str">
            <v>六安裕安城南网点</v>
          </cell>
        </row>
        <row r="16565">
          <cell r="P16565" t="str">
            <v>阜阳临泉网点</v>
          </cell>
        </row>
        <row r="16566">
          <cell r="P16566" t="str">
            <v>芜湖县万达网点</v>
          </cell>
        </row>
        <row r="16567">
          <cell r="P16567" t="str">
            <v>合肥包河葛大店网点</v>
          </cell>
        </row>
        <row r="16568">
          <cell r="P16568" t="str">
            <v>淮北濉溪网点</v>
          </cell>
        </row>
        <row r="16569">
          <cell r="P16569" t="str">
            <v>马鞍山雨山向山镇网点</v>
          </cell>
        </row>
        <row r="16570">
          <cell r="P16570" t="str">
            <v>安庆宜秀网点</v>
          </cell>
        </row>
        <row r="16571">
          <cell r="P16571" t="str">
            <v>安庆宜秀网点</v>
          </cell>
        </row>
        <row r="16572">
          <cell r="P16572" t="str">
            <v>阜阳阜合新区网点</v>
          </cell>
        </row>
        <row r="16573">
          <cell r="P16573" t="str">
            <v>安徽代理区</v>
          </cell>
        </row>
        <row r="16574">
          <cell r="P16574" t="str">
            <v>黄山屯溪网点</v>
          </cell>
        </row>
        <row r="16575">
          <cell r="P16575" t="str">
            <v>六安金安城北网点</v>
          </cell>
        </row>
        <row r="16576">
          <cell r="P16576" t="str">
            <v>安庆宜秀网点</v>
          </cell>
        </row>
        <row r="16577">
          <cell r="P16577" t="str">
            <v>马鞍山含山网点</v>
          </cell>
        </row>
        <row r="16578">
          <cell r="P16578" t="str">
            <v>宿州灵璧网点</v>
          </cell>
        </row>
        <row r="16579">
          <cell r="P16579" t="str">
            <v>黄山祁门网点</v>
          </cell>
        </row>
        <row r="16580">
          <cell r="P16580" t="str">
            <v>铜陵义安网点</v>
          </cell>
        </row>
        <row r="16581">
          <cell r="P16581" t="str">
            <v>淮北濉溪网点</v>
          </cell>
        </row>
        <row r="16582">
          <cell r="P16582" t="str">
            <v>合肥肥东网点</v>
          </cell>
        </row>
        <row r="16583">
          <cell r="P16583" t="str">
            <v>淮北濉溪网点</v>
          </cell>
        </row>
        <row r="16584">
          <cell r="P16584" t="str">
            <v>合肥庐阳菱湖网点</v>
          </cell>
        </row>
        <row r="16585">
          <cell r="P16585" t="str">
            <v>马鞍山含山网点</v>
          </cell>
        </row>
        <row r="16586">
          <cell r="P16586" t="str">
            <v>宣城宣州网点</v>
          </cell>
        </row>
        <row r="16587">
          <cell r="P16587" t="str">
            <v>铜陵义安城关网点</v>
          </cell>
        </row>
        <row r="16588">
          <cell r="P16588" t="str">
            <v>合肥肥东网点</v>
          </cell>
        </row>
        <row r="16589">
          <cell r="P16589" t="str">
            <v>滁州南谯网点</v>
          </cell>
        </row>
        <row r="16590">
          <cell r="P16590" t="str">
            <v>池州东至网点</v>
          </cell>
        </row>
        <row r="16591">
          <cell r="P16591" t="str">
            <v>六安舒城舒晓网点</v>
          </cell>
        </row>
        <row r="16592">
          <cell r="P16592" t="str">
            <v>芜湖弋江大学城网点</v>
          </cell>
        </row>
        <row r="16593">
          <cell r="P16593" t="str">
            <v>阜阳临沂商城网点</v>
          </cell>
        </row>
        <row r="16594">
          <cell r="P16594" t="str">
            <v>蚌埠五河网点</v>
          </cell>
        </row>
        <row r="16595">
          <cell r="P16595" t="str">
            <v>黄山屯溪网点</v>
          </cell>
        </row>
        <row r="16596">
          <cell r="P16596" t="str">
            <v>合肥瑶海鹿鸣山网点</v>
          </cell>
        </row>
        <row r="16597">
          <cell r="P16597" t="str">
            <v>合肥瑶海磨店网点</v>
          </cell>
        </row>
        <row r="16598">
          <cell r="P16598" t="str">
            <v>芜湖县万达网点</v>
          </cell>
        </row>
        <row r="16599">
          <cell r="P16599" t="str">
            <v>合肥包河葛大店网点</v>
          </cell>
        </row>
        <row r="16600">
          <cell r="P16600" t="str">
            <v>合肥肥西柏乐网点</v>
          </cell>
        </row>
        <row r="16601">
          <cell r="P16601" t="str">
            <v>马鞍山花山解放路网点</v>
          </cell>
        </row>
        <row r="16602">
          <cell r="P16602" t="str">
            <v>六安金安毛坦厂网点</v>
          </cell>
        </row>
        <row r="16603">
          <cell r="P16603" t="str">
            <v>安徽代理区</v>
          </cell>
        </row>
        <row r="16604">
          <cell r="P16604" t="str">
            <v>亳州利辛网点</v>
          </cell>
        </row>
        <row r="16605">
          <cell r="P16605" t="str">
            <v>蚌埠怀远新城网点</v>
          </cell>
        </row>
        <row r="16606">
          <cell r="P16606" t="str">
            <v>六安新安网点</v>
          </cell>
        </row>
        <row r="16607">
          <cell r="P16607" t="str">
            <v>大通集散点</v>
          </cell>
        </row>
        <row r="16608">
          <cell r="P16608" t="str">
            <v>马鞍山当涂网点</v>
          </cell>
        </row>
        <row r="16609">
          <cell r="P16609" t="str">
            <v>淮北濉溪西部乡镇网点</v>
          </cell>
        </row>
        <row r="16610">
          <cell r="P16610" t="str">
            <v>安庆岳西网点</v>
          </cell>
        </row>
        <row r="16611">
          <cell r="P16611" t="str">
            <v>亳州蒙城网点</v>
          </cell>
        </row>
        <row r="16612">
          <cell r="P16612" t="str">
            <v>合肥蜀山振兴路网点</v>
          </cell>
        </row>
        <row r="16613">
          <cell r="P16613" t="str">
            <v>宿州埇桥网点</v>
          </cell>
        </row>
        <row r="16614">
          <cell r="P16614" t="str">
            <v>黄山屯溪网点</v>
          </cell>
        </row>
        <row r="16615">
          <cell r="P16615" t="str">
            <v>宣城绩溪网点</v>
          </cell>
        </row>
        <row r="16616">
          <cell r="P16616" t="str">
            <v>宿州灵璧网点</v>
          </cell>
        </row>
        <row r="16617">
          <cell r="P16617" t="str">
            <v>阜阳颍上网点</v>
          </cell>
        </row>
        <row r="16618">
          <cell r="P16618" t="str">
            <v>六安裕安网点</v>
          </cell>
        </row>
        <row r="16619">
          <cell r="P16619" t="str">
            <v>蚌埠禹会东部网点</v>
          </cell>
        </row>
        <row r="16620">
          <cell r="P16620" t="str">
            <v>马鞍山博望网点</v>
          </cell>
        </row>
        <row r="16621">
          <cell r="P16621" t="str">
            <v>安徽代理区</v>
          </cell>
        </row>
        <row r="16622">
          <cell r="P16622" t="str">
            <v>滁州凤阳新城区网点</v>
          </cell>
        </row>
        <row r="16623">
          <cell r="P16623" t="str">
            <v>安徽代理区</v>
          </cell>
        </row>
        <row r="16624">
          <cell r="P16624" t="str">
            <v>滁州全椒网点</v>
          </cell>
        </row>
        <row r="16625">
          <cell r="P16625" t="str">
            <v>合肥蜀山大溪地网点</v>
          </cell>
        </row>
        <row r="16626">
          <cell r="P16626" t="str">
            <v>阜阳临泉网点</v>
          </cell>
        </row>
        <row r="16627">
          <cell r="P16627" t="str">
            <v>安徽代理区</v>
          </cell>
        </row>
        <row r="16628">
          <cell r="P16628" t="str">
            <v>铜官集散点</v>
          </cell>
        </row>
        <row r="16629">
          <cell r="P16629" t="str">
            <v>阜阳太和网点</v>
          </cell>
        </row>
        <row r="16630">
          <cell r="P16630" t="str">
            <v>滁州凤阳网点</v>
          </cell>
        </row>
        <row r="16631">
          <cell r="P16631" t="str">
            <v>合肥庐江网点</v>
          </cell>
        </row>
        <row r="16632">
          <cell r="P16632" t="str">
            <v>芜湖鸠江二部网点</v>
          </cell>
        </row>
        <row r="16633">
          <cell r="P16633" t="str">
            <v>池州东至网点</v>
          </cell>
        </row>
        <row r="16634">
          <cell r="P16634" t="str">
            <v>合肥肥西桥南网点</v>
          </cell>
        </row>
        <row r="16635">
          <cell r="P16635" t="str">
            <v>宿州萧县网点</v>
          </cell>
        </row>
        <row r="16636">
          <cell r="P16636" t="str">
            <v>合肥经开莲花路网点</v>
          </cell>
        </row>
        <row r="16637">
          <cell r="P16637" t="str">
            <v>淮南舜耕山网点</v>
          </cell>
        </row>
        <row r="16638">
          <cell r="P16638" t="str">
            <v>合肥瑶海龙岗网点</v>
          </cell>
        </row>
        <row r="16639">
          <cell r="P16639" t="str">
            <v>蚌埠怀远新城网点</v>
          </cell>
        </row>
        <row r="16640">
          <cell r="P16640" t="str">
            <v>淮南舜耕山网点</v>
          </cell>
        </row>
        <row r="16641">
          <cell r="P16641" t="str">
            <v>合肥巢湖亚父路网点</v>
          </cell>
        </row>
        <row r="16642">
          <cell r="P16642" t="str">
            <v>安徽代理区</v>
          </cell>
        </row>
        <row r="16643">
          <cell r="P16643" t="str">
            <v>马鞍山雨山网点</v>
          </cell>
        </row>
        <row r="16644">
          <cell r="P16644" t="str">
            <v>宿州泗县网点</v>
          </cell>
        </row>
        <row r="16645">
          <cell r="P16645" t="str">
            <v>淮南潘集网点</v>
          </cell>
        </row>
        <row r="16646">
          <cell r="P16646" t="str">
            <v>安庆望江网点</v>
          </cell>
        </row>
        <row r="16647">
          <cell r="P16647" t="str">
            <v>宿州灵璧网点</v>
          </cell>
        </row>
        <row r="16648">
          <cell r="P16648" t="str">
            <v>安徽代理区</v>
          </cell>
        </row>
        <row r="16649">
          <cell r="P16649" t="str">
            <v>六安舒城张母桥网点</v>
          </cell>
        </row>
        <row r="16650">
          <cell r="P16650" t="str">
            <v>合肥瑶海磨店网点</v>
          </cell>
        </row>
        <row r="16651">
          <cell r="P16651" t="str">
            <v>马鞍山花山解放路网点</v>
          </cell>
        </row>
        <row r="16651">
          <cell r="AJ16651" t="str">
            <v>网点超23H未关闭</v>
          </cell>
        </row>
        <row r="16652">
          <cell r="P16652" t="str">
            <v>黄山屯溪茶城网点</v>
          </cell>
        </row>
        <row r="16653">
          <cell r="P16653" t="str">
            <v>安徽代理区</v>
          </cell>
        </row>
        <row r="16654">
          <cell r="P16654" t="str">
            <v>合肥滨湖网点</v>
          </cell>
        </row>
        <row r="16655">
          <cell r="P16655" t="str">
            <v>安徽代理区</v>
          </cell>
        </row>
        <row r="16656">
          <cell r="P16656" t="str">
            <v>安徽代理区</v>
          </cell>
        </row>
        <row r="16657">
          <cell r="P16657" t="str">
            <v>滁州南谯龙蟠网点</v>
          </cell>
        </row>
        <row r="16658">
          <cell r="P16658" t="str">
            <v>六安金安网点</v>
          </cell>
        </row>
        <row r="16659">
          <cell r="P16659" t="str">
            <v>亳州利辛城南网点</v>
          </cell>
        </row>
        <row r="16660">
          <cell r="P16660" t="str">
            <v>安庆宿松网点</v>
          </cell>
        </row>
        <row r="16661">
          <cell r="P16661" t="str">
            <v>合肥肥西桥北网点</v>
          </cell>
        </row>
        <row r="16662">
          <cell r="P16662" t="str">
            <v>大通集散点</v>
          </cell>
        </row>
        <row r="16663">
          <cell r="P16663" t="str">
            <v>合肥高新网点</v>
          </cell>
        </row>
        <row r="16664">
          <cell r="P16664" t="str">
            <v>芜湖镜湖新市口网点</v>
          </cell>
        </row>
        <row r="16665">
          <cell r="P16665" t="str">
            <v>阜阳颍州工贸园网点</v>
          </cell>
        </row>
        <row r="16666">
          <cell r="P16666" t="str">
            <v>淮南寿县网点</v>
          </cell>
        </row>
        <row r="16667">
          <cell r="P16667" t="str">
            <v>合肥肥西桃花镇网点</v>
          </cell>
        </row>
        <row r="16668">
          <cell r="P16668" t="str">
            <v>合肥包河葛大店网点</v>
          </cell>
        </row>
        <row r="16669">
          <cell r="P16669" t="str">
            <v>蚌埠固镇网点</v>
          </cell>
        </row>
        <row r="16670">
          <cell r="P16670" t="str">
            <v>滁州天长网点</v>
          </cell>
        </row>
        <row r="16671">
          <cell r="P16671" t="str">
            <v>合肥市三孝口网点</v>
          </cell>
        </row>
        <row r="16672">
          <cell r="P16672" t="str">
            <v>合肥瑶海胜利路网点</v>
          </cell>
        </row>
        <row r="16673">
          <cell r="P16673" t="str">
            <v>阜阳阜南网点</v>
          </cell>
        </row>
        <row r="16674">
          <cell r="P16674" t="str">
            <v>合肥经开始信路网点</v>
          </cell>
        </row>
        <row r="16675">
          <cell r="P16675" t="str">
            <v>蚌埠龙子湖大学城网点</v>
          </cell>
        </row>
        <row r="16676">
          <cell r="P16676" t="str">
            <v>合肥庐江网点</v>
          </cell>
        </row>
        <row r="16677">
          <cell r="P16677" t="str">
            <v>亳州谯城桃花源网点</v>
          </cell>
        </row>
        <row r="16678">
          <cell r="P16678" t="str">
            <v>合肥庐江网点</v>
          </cell>
        </row>
        <row r="16679">
          <cell r="P16679" t="str">
            <v>亳州蒙城网点</v>
          </cell>
        </row>
        <row r="16680">
          <cell r="P16680" t="str">
            <v>马鞍山当涂网点</v>
          </cell>
        </row>
        <row r="16681">
          <cell r="P16681" t="str">
            <v>芜湖鸠江网点</v>
          </cell>
        </row>
        <row r="16682">
          <cell r="P16682" t="str">
            <v>亳州涡阳网点</v>
          </cell>
        </row>
        <row r="16683">
          <cell r="P16683" t="str">
            <v>合肥肥西桥南网点</v>
          </cell>
        </row>
        <row r="16684">
          <cell r="P16684" t="str">
            <v>宿州灵璧网点</v>
          </cell>
        </row>
        <row r="16685">
          <cell r="P16685" t="str">
            <v>蚌埠禹会网点</v>
          </cell>
        </row>
        <row r="16686">
          <cell r="P16686" t="str">
            <v>宣城广德网点</v>
          </cell>
        </row>
        <row r="16687">
          <cell r="P16687" t="str">
            <v>淮北濉溪网点</v>
          </cell>
        </row>
        <row r="16688">
          <cell r="P16688" t="str">
            <v>黄山屯溪网点</v>
          </cell>
        </row>
        <row r="16689">
          <cell r="P16689" t="str">
            <v>黄山歙县开发区网点</v>
          </cell>
        </row>
        <row r="16690">
          <cell r="P16690" t="str">
            <v>阜阳临泉网点</v>
          </cell>
        </row>
        <row r="16691">
          <cell r="P16691" t="str">
            <v>合肥瑶海胜利路网点</v>
          </cell>
        </row>
        <row r="16692">
          <cell r="P16692" t="str">
            <v>安庆宜秀开发区网点</v>
          </cell>
        </row>
        <row r="16693">
          <cell r="P16693" t="str">
            <v>六安金寨网点</v>
          </cell>
        </row>
        <row r="16694">
          <cell r="P16694" t="str">
            <v>宣城广德网点</v>
          </cell>
        </row>
        <row r="16695">
          <cell r="P16695" t="str">
            <v>宣城郎溪网点</v>
          </cell>
        </row>
        <row r="16696">
          <cell r="P16696" t="str">
            <v>安徽代理区</v>
          </cell>
        </row>
        <row r="16697">
          <cell r="P16697" t="str">
            <v>阜阳太和网点</v>
          </cell>
        </row>
        <row r="16698">
          <cell r="P16698" t="str">
            <v>安徽代理区</v>
          </cell>
        </row>
        <row r="16699">
          <cell r="P16699" t="str">
            <v>六安霍邱周集镇网点</v>
          </cell>
        </row>
        <row r="16700">
          <cell r="P16700" t="str">
            <v>阜阳颍东网点</v>
          </cell>
        </row>
        <row r="16701">
          <cell r="P16701" t="str">
            <v>安庆宜秀网点</v>
          </cell>
        </row>
        <row r="16702">
          <cell r="P16702" t="str">
            <v>安徽代理区</v>
          </cell>
        </row>
        <row r="16703">
          <cell r="P16703" t="str">
            <v>阜阳临泉网点</v>
          </cell>
        </row>
        <row r="16704">
          <cell r="P16704" t="str">
            <v>黄山屯溪网点</v>
          </cell>
        </row>
        <row r="16705">
          <cell r="P16705" t="str">
            <v>合肥长丰北城网点</v>
          </cell>
        </row>
        <row r="16706">
          <cell r="P16706" t="str">
            <v>淮北濉溪网点</v>
          </cell>
        </row>
        <row r="16707">
          <cell r="P16707" t="str">
            <v>阜阳临泉网点</v>
          </cell>
        </row>
        <row r="16708">
          <cell r="P16708" t="str">
            <v>淮南寿县网点</v>
          </cell>
        </row>
        <row r="16709">
          <cell r="P16709" t="str">
            <v>蚌埠五河网点</v>
          </cell>
        </row>
        <row r="16710">
          <cell r="P16710" t="str">
            <v>亳州蒙城网点</v>
          </cell>
        </row>
        <row r="16711">
          <cell r="P16711" t="str">
            <v>马鞍山花山网点</v>
          </cell>
        </row>
        <row r="16712">
          <cell r="P16712" t="str">
            <v>六安金安木厂网点</v>
          </cell>
        </row>
        <row r="16713">
          <cell r="P16713" t="str">
            <v>铜陵铜官铜都网点</v>
          </cell>
        </row>
        <row r="16714">
          <cell r="P16714" t="str">
            <v>铜陵义安网点</v>
          </cell>
        </row>
        <row r="16715">
          <cell r="P16715" t="str">
            <v>阜阳颍泉工业园网点</v>
          </cell>
        </row>
        <row r="16716">
          <cell r="P16716" t="str">
            <v>安庆桐城网点</v>
          </cell>
        </row>
        <row r="16717">
          <cell r="P16717" t="str">
            <v>合肥肥东经开区网点</v>
          </cell>
        </row>
        <row r="16718">
          <cell r="P16718" t="str">
            <v>安徽代理区</v>
          </cell>
        </row>
        <row r="16719">
          <cell r="P16719" t="str">
            <v>淮北濉溪网点</v>
          </cell>
        </row>
        <row r="16720">
          <cell r="P16720" t="str">
            <v>安庆宜秀网点</v>
          </cell>
        </row>
        <row r="16721">
          <cell r="P16721" t="str">
            <v>蚌埠五河网点</v>
          </cell>
        </row>
        <row r="16722">
          <cell r="P16722" t="str">
            <v>合肥瑶海磨店网点</v>
          </cell>
        </row>
        <row r="16723">
          <cell r="P16723" t="str">
            <v>安徽代理区</v>
          </cell>
        </row>
        <row r="16724">
          <cell r="P16724" t="str">
            <v>芜湖弋江大学城网点</v>
          </cell>
        </row>
        <row r="16725">
          <cell r="P16725" t="str">
            <v>合肥长丰北城网点</v>
          </cell>
        </row>
        <row r="16726">
          <cell r="P16726" t="str">
            <v>合肥包河葛大店网点</v>
          </cell>
        </row>
        <row r="16727">
          <cell r="P16727" t="str">
            <v>合肥瑶海胜利路网点</v>
          </cell>
        </row>
        <row r="16728">
          <cell r="P16728" t="str">
            <v>安徽代理区</v>
          </cell>
        </row>
        <row r="16729">
          <cell r="P16729" t="str">
            <v>亳州涡阳城西网点</v>
          </cell>
        </row>
        <row r="16730">
          <cell r="P16730" t="str">
            <v>宿州萧县网点</v>
          </cell>
        </row>
        <row r="16731">
          <cell r="P16731" t="str">
            <v>淮南凤台网点</v>
          </cell>
        </row>
        <row r="16732">
          <cell r="P16732" t="str">
            <v>铜陵枞阳网点</v>
          </cell>
        </row>
        <row r="16733">
          <cell r="P16733" t="str">
            <v>滁州凤阳网点</v>
          </cell>
        </row>
        <row r="16734">
          <cell r="P16734" t="str">
            <v>合肥庐阳海棠网点</v>
          </cell>
        </row>
        <row r="16735">
          <cell r="P16735" t="str">
            <v>芜湖镜湖网点</v>
          </cell>
        </row>
        <row r="16736">
          <cell r="P16736" t="str">
            <v>蚌埠固镇网点</v>
          </cell>
        </row>
        <row r="16737">
          <cell r="P16737" t="str">
            <v>黄山黄山区网点</v>
          </cell>
        </row>
        <row r="16738">
          <cell r="P16738" t="str">
            <v>宿州埇桥明日网点</v>
          </cell>
        </row>
        <row r="16739">
          <cell r="P16739" t="str">
            <v>淮南大通网点</v>
          </cell>
        </row>
        <row r="16740">
          <cell r="P16740" t="str">
            <v>淮北濉溪网点</v>
          </cell>
        </row>
        <row r="16741">
          <cell r="P16741" t="str">
            <v>安庆潜山网点</v>
          </cell>
        </row>
        <row r="16742">
          <cell r="P16742" t="str">
            <v>亳州蒙城网点</v>
          </cell>
        </row>
        <row r="16743">
          <cell r="P16743" t="str">
            <v>阜阳太和网点</v>
          </cell>
        </row>
        <row r="16744">
          <cell r="P16744" t="str">
            <v>安徽代理区</v>
          </cell>
        </row>
        <row r="16745">
          <cell r="P16745" t="str">
            <v>合肥高新天鹅湖网点</v>
          </cell>
        </row>
        <row r="16746">
          <cell r="P16746" t="str">
            <v>亳州谯城万达网点</v>
          </cell>
        </row>
        <row r="16747">
          <cell r="P16747" t="str">
            <v>淮南山南网点</v>
          </cell>
        </row>
        <row r="16748">
          <cell r="P16748" t="str">
            <v>宿州埇桥网点</v>
          </cell>
        </row>
        <row r="16749">
          <cell r="P16749" t="str">
            <v>六安金寨网点</v>
          </cell>
        </row>
        <row r="16750">
          <cell r="P16750" t="str">
            <v>芜湖无为网点</v>
          </cell>
        </row>
        <row r="16751">
          <cell r="P16751" t="str">
            <v>安徽代理区</v>
          </cell>
        </row>
        <row r="16752">
          <cell r="P16752" t="str">
            <v>池州贵池开发区网点</v>
          </cell>
        </row>
        <row r="16753">
          <cell r="P16753" t="str">
            <v>阜阳界首网点</v>
          </cell>
        </row>
        <row r="16754">
          <cell r="P16754" t="str">
            <v>芜湖镜湖新市口网点</v>
          </cell>
        </row>
        <row r="16755">
          <cell r="P16755" t="str">
            <v>六安金安三十铺网点</v>
          </cell>
        </row>
        <row r="16756">
          <cell r="P16756" t="str">
            <v>合肥庐阳岗集网点</v>
          </cell>
        </row>
        <row r="16757">
          <cell r="P16757" t="str">
            <v>亳州谯城桃花源网点</v>
          </cell>
        </row>
        <row r="16758">
          <cell r="P16758" t="str">
            <v>安庆望江网点</v>
          </cell>
        </row>
        <row r="16759">
          <cell r="P16759" t="str">
            <v>合肥庐江网点</v>
          </cell>
        </row>
        <row r="16760">
          <cell r="P16760" t="str">
            <v>安庆怀宁网点</v>
          </cell>
        </row>
        <row r="16761">
          <cell r="P16761" t="str">
            <v>蚌埠蚌山万达网点</v>
          </cell>
        </row>
        <row r="16762">
          <cell r="P16762" t="str">
            <v>亳州利辛城南网点</v>
          </cell>
        </row>
        <row r="16763">
          <cell r="P16763" t="str">
            <v>宣城宣州网点</v>
          </cell>
        </row>
        <row r="16764">
          <cell r="P16764" t="str">
            <v>黄山屯溪网点</v>
          </cell>
        </row>
        <row r="16765">
          <cell r="P16765" t="str">
            <v>安徽代理区</v>
          </cell>
        </row>
        <row r="16766">
          <cell r="P16766" t="str">
            <v>阜阳阜合新区网点</v>
          </cell>
        </row>
        <row r="16767">
          <cell r="P16767" t="str">
            <v>淮南凤台网点</v>
          </cell>
        </row>
        <row r="16768">
          <cell r="P16768" t="str">
            <v>芜湖无为网点</v>
          </cell>
        </row>
        <row r="16769">
          <cell r="P16769" t="str">
            <v>合肥肥东经开区网点</v>
          </cell>
        </row>
        <row r="16770">
          <cell r="P16770" t="str">
            <v>大通集散点</v>
          </cell>
        </row>
        <row r="16771">
          <cell r="P16771" t="str">
            <v>亳州蒙城网点</v>
          </cell>
        </row>
        <row r="16772">
          <cell r="P16772" t="str">
            <v>淮南寿县网点</v>
          </cell>
        </row>
        <row r="16773">
          <cell r="P16773" t="str">
            <v>合肥包河合工大网点</v>
          </cell>
        </row>
        <row r="16774">
          <cell r="P16774" t="str">
            <v>淮北相山网点</v>
          </cell>
        </row>
        <row r="16775">
          <cell r="P16775" t="str">
            <v>黄山歙县开发区网点</v>
          </cell>
        </row>
        <row r="16776">
          <cell r="P16776" t="str">
            <v>蚌埠禹会东部网点</v>
          </cell>
        </row>
        <row r="16777">
          <cell r="P16777" t="str">
            <v>宿州砀山网点</v>
          </cell>
        </row>
        <row r="16778">
          <cell r="P16778" t="str">
            <v>铜陵义安城关网点</v>
          </cell>
        </row>
        <row r="16779">
          <cell r="P16779" t="str">
            <v>亳州谯城网点</v>
          </cell>
        </row>
        <row r="16780">
          <cell r="P16780" t="str">
            <v>亳州蒙城网点</v>
          </cell>
        </row>
        <row r="16781">
          <cell r="P16781" t="str">
            <v>安徽代理区</v>
          </cell>
        </row>
        <row r="16782">
          <cell r="P16782" t="str">
            <v>蚌埠怀远网点</v>
          </cell>
        </row>
        <row r="16783">
          <cell r="P16783" t="str">
            <v>合肥庐阳四里河网点</v>
          </cell>
        </row>
        <row r="16784">
          <cell r="P16784" t="str">
            <v>谯城区集散点</v>
          </cell>
        </row>
        <row r="16785">
          <cell r="P16785" t="str">
            <v>滁州南谯乌衣镇网点</v>
          </cell>
        </row>
        <row r="16786">
          <cell r="P16786" t="str">
            <v>淮北濉溪网点</v>
          </cell>
        </row>
        <row r="16787">
          <cell r="P16787" t="str">
            <v>池州贵池开发区网点</v>
          </cell>
        </row>
        <row r="16788">
          <cell r="P16788" t="str">
            <v>芜湖弋江大学城网点</v>
          </cell>
        </row>
        <row r="16789">
          <cell r="P16789" t="str">
            <v>宿州埇桥网点</v>
          </cell>
        </row>
        <row r="16790">
          <cell r="P16790" t="str">
            <v>滁州天长网点</v>
          </cell>
        </row>
        <row r="16791">
          <cell r="P16791" t="str">
            <v>淮南舜耕山网点</v>
          </cell>
        </row>
        <row r="16792">
          <cell r="P16792" t="str">
            <v>滁州全椒网点</v>
          </cell>
        </row>
        <row r="16793">
          <cell r="P16793" t="str">
            <v>合肥西集散点</v>
          </cell>
        </row>
        <row r="16794">
          <cell r="P16794" t="str">
            <v>芜湖弋江大学城网点</v>
          </cell>
        </row>
        <row r="16795">
          <cell r="P16795" t="str">
            <v>谯城区集散点</v>
          </cell>
        </row>
        <row r="16796">
          <cell r="P16796" t="str">
            <v>合肥长丰北城网点</v>
          </cell>
        </row>
        <row r="16797">
          <cell r="P16797" t="str">
            <v>安庆宜秀网点</v>
          </cell>
        </row>
        <row r="16798">
          <cell r="P16798" t="str">
            <v>合肥肥东吾悦网点</v>
          </cell>
        </row>
        <row r="16799">
          <cell r="P16799" t="str">
            <v>淮南寿县网点</v>
          </cell>
        </row>
        <row r="16800">
          <cell r="P16800" t="str">
            <v>马鞍山当涂网点</v>
          </cell>
        </row>
        <row r="16801">
          <cell r="P16801" t="str">
            <v>马鞍山雨山向山镇网点</v>
          </cell>
        </row>
        <row r="16802">
          <cell r="P16802" t="str">
            <v>安徽代理区</v>
          </cell>
        </row>
        <row r="16803">
          <cell r="P16803" t="str">
            <v>淮南凤台网点</v>
          </cell>
        </row>
        <row r="16804">
          <cell r="P16804" t="str">
            <v>亳州谯城网点</v>
          </cell>
        </row>
        <row r="16805">
          <cell r="P16805" t="str">
            <v>淮北韩村网点</v>
          </cell>
        </row>
        <row r="16806">
          <cell r="P16806" t="str">
            <v>亳州谯城网点</v>
          </cell>
        </row>
        <row r="16807">
          <cell r="P16807" t="str">
            <v>六安霍邱户胡镇网点</v>
          </cell>
        </row>
        <row r="16808">
          <cell r="P16808" t="str">
            <v>合肥肥东网点</v>
          </cell>
        </row>
        <row r="16809">
          <cell r="P16809" t="str">
            <v>宿州灵璧网点</v>
          </cell>
        </row>
        <row r="16810">
          <cell r="P16810" t="str">
            <v>安徽代理区</v>
          </cell>
        </row>
        <row r="16811">
          <cell r="P16811" t="str">
            <v>滁州全椒网点</v>
          </cell>
        </row>
        <row r="16812">
          <cell r="P16812" t="str">
            <v>芜湖镜湖新市口网点</v>
          </cell>
        </row>
        <row r="16813">
          <cell r="P16813" t="str">
            <v>马鞍山花山解放路网点</v>
          </cell>
        </row>
        <row r="16814">
          <cell r="P16814" t="str">
            <v>宿州埇桥三里湾网点</v>
          </cell>
        </row>
        <row r="16815">
          <cell r="P16815" t="str">
            <v>铜陵铜官五松网点</v>
          </cell>
        </row>
        <row r="16816">
          <cell r="P16816" t="str">
            <v>池州东至网点</v>
          </cell>
        </row>
        <row r="16817">
          <cell r="P16817" t="str">
            <v>淮南舜耕山网点</v>
          </cell>
        </row>
        <row r="16818">
          <cell r="P16818" t="str">
            <v>六安金安毛坦厂网点</v>
          </cell>
        </row>
        <row r="16819">
          <cell r="P16819" t="str">
            <v>合肥肥西柏乐网点</v>
          </cell>
        </row>
        <row r="16820">
          <cell r="P16820" t="str">
            <v>合肥长丰北城网点</v>
          </cell>
        </row>
        <row r="16821">
          <cell r="P16821" t="str">
            <v>安徽代理区</v>
          </cell>
        </row>
        <row r="16822">
          <cell r="P16822" t="str">
            <v>阜阳太和网点</v>
          </cell>
        </row>
        <row r="16823">
          <cell r="P16823" t="str">
            <v>亳州利辛网点</v>
          </cell>
        </row>
        <row r="16824">
          <cell r="P16824" t="str">
            <v>亳州谯城网点</v>
          </cell>
        </row>
        <row r="16825">
          <cell r="P16825" t="str">
            <v>马鞍山和县网点</v>
          </cell>
        </row>
        <row r="16826">
          <cell r="P16826" t="str">
            <v>铜陵义安网点</v>
          </cell>
        </row>
        <row r="16827">
          <cell r="P16827" t="str">
            <v>淮北杨庄矿网点</v>
          </cell>
        </row>
        <row r="16828">
          <cell r="P16828" t="str">
            <v>芜湖弋江火龙岗网点</v>
          </cell>
        </row>
        <row r="16829">
          <cell r="P16829" t="str">
            <v>合肥蜀山农大网点</v>
          </cell>
        </row>
        <row r="16830">
          <cell r="P16830" t="str">
            <v>亳州利辛城西网点</v>
          </cell>
        </row>
        <row r="16831">
          <cell r="P16831" t="str">
            <v>滁州全椒网点</v>
          </cell>
        </row>
        <row r="16832">
          <cell r="P16832" t="str">
            <v>六安金安木厂网点</v>
          </cell>
        </row>
        <row r="16833">
          <cell r="P16833" t="str">
            <v>六安霍邱长集镇网点</v>
          </cell>
        </row>
        <row r="16834">
          <cell r="P16834" t="str">
            <v>合肥市三孝口网点</v>
          </cell>
        </row>
        <row r="16835">
          <cell r="P16835" t="str">
            <v>安庆宜秀网点</v>
          </cell>
        </row>
        <row r="16836">
          <cell r="P16836" t="str">
            <v>合肥蜀山大溪地网点</v>
          </cell>
        </row>
        <row r="16837">
          <cell r="P16837" t="str">
            <v>滁州琅琊明光路网点</v>
          </cell>
        </row>
        <row r="16838">
          <cell r="P16838" t="str">
            <v>安庆宿松网点</v>
          </cell>
        </row>
        <row r="16839">
          <cell r="P16839" t="str">
            <v>马鞍山博望网点</v>
          </cell>
        </row>
        <row r="16840">
          <cell r="P16840" t="str">
            <v>安庆宿松网点</v>
          </cell>
        </row>
        <row r="16841">
          <cell r="P16841" t="str">
            <v>亳州谯城网点</v>
          </cell>
        </row>
        <row r="16842">
          <cell r="P16842" t="str">
            <v>铜陵义安网点</v>
          </cell>
        </row>
        <row r="16843">
          <cell r="P16843" t="str">
            <v>宣城宁国网点</v>
          </cell>
        </row>
        <row r="16844">
          <cell r="P16844" t="str">
            <v>亳州谯城文帝路网点</v>
          </cell>
        </row>
        <row r="16845">
          <cell r="P16845" t="str">
            <v>亳州谯城西马园网点</v>
          </cell>
        </row>
        <row r="16846">
          <cell r="P16846" t="str">
            <v>马鞍山开发区营业部网点</v>
          </cell>
        </row>
        <row r="16847">
          <cell r="P16847" t="str">
            <v>宣城宣州网点</v>
          </cell>
        </row>
        <row r="16848">
          <cell r="P16848" t="str">
            <v>芜湖鸠江大桥网点</v>
          </cell>
        </row>
        <row r="16849">
          <cell r="P16849" t="str">
            <v>阜阳太和网点</v>
          </cell>
        </row>
        <row r="16850">
          <cell r="P16850" t="str">
            <v>淮南寿县网点</v>
          </cell>
        </row>
        <row r="16851">
          <cell r="P16851" t="str">
            <v>滁州全椒网点</v>
          </cell>
        </row>
        <row r="16852">
          <cell r="P16852" t="str">
            <v>亳州蒙城网点</v>
          </cell>
        </row>
        <row r="16853">
          <cell r="P16853" t="str">
            <v>安徽代理区</v>
          </cell>
        </row>
        <row r="16854">
          <cell r="P16854" t="str">
            <v>阜阳颍州吾悦广场网点</v>
          </cell>
        </row>
        <row r="16855">
          <cell r="P16855" t="str">
            <v>安徽代理区</v>
          </cell>
        </row>
        <row r="16856">
          <cell r="P16856" t="str">
            <v>马鞍山含山网点</v>
          </cell>
        </row>
        <row r="16857">
          <cell r="P16857" t="str">
            <v>马鞍山花山网点</v>
          </cell>
        </row>
        <row r="16858">
          <cell r="P16858" t="str">
            <v>亳州蒙城网点</v>
          </cell>
        </row>
        <row r="16859">
          <cell r="P16859" t="str">
            <v>滁州南谯龙蟠网点</v>
          </cell>
        </row>
        <row r="16860">
          <cell r="P16860" t="str">
            <v>阜阳颍州城南网点</v>
          </cell>
        </row>
        <row r="16861">
          <cell r="P16861" t="str">
            <v>阜阳颍上网点</v>
          </cell>
        </row>
        <row r="16862">
          <cell r="P16862" t="str">
            <v>阜阳临泉网点</v>
          </cell>
        </row>
        <row r="16863">
          <cell r="P16863" t="str">
            <v>滁州来安网点</v>
          </cell>
        </row>
        <row r="16864">
          <cell r="P16864" t="str">
            <v>阜阳界首网点</v>
          </cell>
        </row>
        <row r="16865">
          <cell r="P16865" t="str">
            <v>安徽代理区</v>
          </cell>
        </row>
        <row r="16866">
          <cell r="P16866" t="str">
            <v>六安霍山网点</v>
          </cell>
        </row>
        <row r="16867">
          <cell r="P16867" t="str">
            <v>合肥巢湖亚父路网点</v>
          </cell>
        </row>
        <row r="16868">
          <cell r="P16868" t="str">
            <v>安庆望江网点</v>
          </cell>
        </row>
        <row r="16869">
          <cell r="P16869" t="str">
            <v>阜阳阜南网点</v>
          </cell>
        </row>
        <row r="16870">
          <cell r="P16870" t="str">
            <v>相山集散点</v>
          </cell>
        </row>
        <row r="16871">
          <cell r="P16871" t="str">
            <v>芜湖繁昌网点</v>
          </cell>
        </row>
        <row r="16872">
          <cell r="P16872" t="str">
            <v>合肥长丰水湖镇网点</v>
          </cell>
        </row>
        <row r="16873">
          <cell r="P16873" t="str">
            <v>芜湖无为网点</v>
          </cell>
        </row>
        <row r="16874">
          <cell r="P16874" t="str">
            <v>六安霍邱河口镇网点</v>
          </cell>
        </row>
        <row r="16875">
          <cell r="P16875" t="str">
            <v>宣城广德网点</v>
          </cell>
        </row>
        <row r="16876">
          <cell r="P16876" t="str">
            <v>滁州南谯网点</v>
          </cell>
        </row>
        <row r="16877">
          <cell r="P16877" t="str">
            <v>宿州埇桥美庐网点</v>
          </cell>
        </row>
        <row r="16878">
          <cell r="P16878" t="str">
            <v>合肥肥东网点</v>
          </cell>
        </row>
        <row r="16879">
          <cell r="P16879" t="str">
            <v>六安霍邱孟集镇网点</v>
          </cell>
        </row>
        <row r="16880">
          <cell r="P16880" t="str">
            <v>阜阳阜合新区网点</v>
          </cell>
        </row>
        <row r="16881">
          <cell r="P16881" t="str">
            <v>芜湖南陵宇培网点</v>
          </cell>
        </row>
        <row r="16882">
          <cell r="P16882" t="str">
            <v>淮北濉溪网点</v>
          </cell>
        </row>
        <row r="16883">
          <cell r="P16883" t="str">
            <v>池州贵池开发区网点</v>
          </cell>
        </row>
        <row r="16884">
          <cell r="P16884" t="str">
            <v>亳州谯城万达网点</v>
          </cell>
        </row>
        <row r="16885">
          <cell r="P16885" t="str">
            <v>黄山歙县城区网点</v>
          </cell>
        </row>
        <row r="16886">
          <cell r="P16886" t="str">
            <v>阜阳界首网点</v>
          </cell>
        </row>
        <row r="16887">
          <cell r="P16887" t="str">
            <v>铜陵义安顺安网点</v>
          </cell>
        </row>
        <row r="16888">
          <cell r="P16888" t="str">
            <v>亳州谯城网点</v>
          </cell>
        </row>
        <row r="16889">
          <cell r="P16889" t="str">
            <v>池州东至网点</v>
          </cell>
        </row>
        <row r="16890">
          <cell r="P16890" t="str">
            <v>合肥经开莲花路网点</v>
          </cell>
        </row>
        <row r="16891">
          <cell r="P16891" t="str">
            <v>淮北滨湖新城网点</v>
          </cell>
        </row>
        <row r="16892">
          <cell r="P16892" t="str">
            <v>铜陵枞阳网点</v>
          </cell>
        </row>
        <row r="16893">
          <cell r="P16893" t="str">
            <v>合肥瑶海南网点</v>
          </cell>
        </row>
        <row r="16894">
          <cell r="P16894" t="str">
            <v>滁州明光网点</v>
          </cell>
        </row>
        <row r="16895">
          <cell r="P16895" t="str">
            <v>淮南谢家集网点</v>
          </cell>
        </row>
        <row r="16896">
          <cell r="P16896" t="str">
            <v>合肥长丰网点</v>
          </cell>
        </row>
        <row r="16897">
          <cell r="P16897" t="str">
            <v>安庆迎江网点</v>
          </cell>
        </row>
        <row r="16898">
          <cell r="P16898" t="str">
            <v>淮南寿县网点</v>
          </cell>
        </row>
        <row r="16899">
          <cell r="P16899" t="str">
            <v>亳州利辛网点</v>
          </cell>
        </row>
        <row r="16900">
          <cell r="P16900" t="str">
            <v>安徽代理区</v>
          </cell>
        </row>
        <row r="16901">
          <cell r="P16901" t="str">
            <v>颍东集散点</v>
          </cell>
        </row>
        <row r="16902">
          <cell r="P16902" t="str">
            <v>宿州萧县网点</v>
          </cell>
        </row>
        <row r="16903">
          <cell r="P16903" t="str">
            <v>阜阳界首网点</v>
          </cell>
        </row>
        <row r="16904">
          <cell r="P16904" t="str">
            <v>六安金安木厂网点</v>
          </cell>
        </row>
        <row r="16905">
          <cell r="P16905" t="str">
            <v>合肥庐江网点</v>
          </cell>
        </row>
        <row r="16906">
          <cell r="P16906" t="str">
            <v>阜阳颍上网点</v>
          </cell>
        </row>
        <row r="16907">
          <cell r="P16907" t="str">
            <v>六安霍山网点</v>
          </cell>
        </row>
        <row r="16908">
          <cell r="P16908" t="str">
            <v>合肥庐江网点</v>
          </cell>
        </row>
        <row r="16909">
          <cell r="P16909" t="str">
            <v>马鞍山当涂网点</v>
          </cell>
        </row>
        <row r="16910">
          <cell r="P16910" t="str">
            <v>宿州砀山网点</v>
          </cell>
        </row>
        <row r="16911">
          <cell r="P16911" t="str">
            <v>合肥长丰北城网点</v>
          </cell>
        </row>
        <row r="16912">
          <cell r="P16912" t="str">
            <v>合肥长丰网点</v>
          </cell>
        </row>
        <row r="16913">
          <cell r="P16913" t="str">
            <v>六安霍邱周集镇网点</v>
          </cell>
        </row>
        <row r="16914">
          <cell r="P16914" t="str">
            <v>滁州来安网点</v>
          </cell>
        </row>
        <row r="16915">
          <cell r="P16915" t="str">
            <v>芜湖繁昌网点</v>
          </cell>
        </row>
        <row r="16916">
          <cell r="P16916" t="str">
            <v>黄山屯溪网点</v>
          </cell>
        </row>
        <row r="16917">
          <cell r="P16917" t="str">
            <v>合肥高新云飞路网点</v>
          </cell>
        </row>
        <row r="16918">
          <cell r="P16918" t="str">
            <v>淮北相山网点</v>
          </cell>
        </row>
        <row r="16919">
          <cell r="P16919" t="str">
            <v>淮南寿县网点</v>
          </cell>
        </row>
        <row r="16920">
          <cell r="P16920" t="str">
            <v>宿州萧县网点</v>
          </cell>
        </row>
        <row r="16921">
          <cell r="P16921" t="str">
            <v>安徽代理区</v>
          </cell>
        </row>
        <row r="16922">
          <cell r="P16922" t="str">
            <v>合肥长丰北城网点</v>
          </cell>
        </row>
        <row r="16923">
          <cell r="P16923" t="str">
            <v>宿州泗县网点</v>
          </cell>
        </row>
        <row r="16924">
          <cell r="P16924" t="str">
            <v>芜湖南陵宇培网点</v>
          </cell>
        </row>
        <row r="16925">
          <cell r="P16925" t="str">
            <v>亳州谯城万达网点</v>
          </cell>
        </row>
        <row r="16926">
          <cell r="P16926" t="str">
            <v>安徽代理区</v>
          </cell>
        </row>
        <row r="16927">
          <cell r="P16927" t="str">
            <v>合肥包河汽车城网点</v>
          </cell>
        </row>
        <row r="16928">
          <cell r="P16928" t="str">
            <v>合肥长丰北城网点</v>
          </cell>
        </row>
        <row r="16929">
          <cell r="P16929" t="str">
            <v>黄山屯溪网点</v>
          </cell>
        </row>
        <row r="16930">
          <cell r="P16930" t="str">
            <v>阜阳太和网点</v>
          </cell>
        </row>
        <row r="16931">
          <cell r="P16931" t="str">
            <v>芜湖三山网点</v>
          </cell>
        </row>
        <row r="16932">
          <cell r="P16932" t="str">
            <v>芜湖南陵宇培网点</v>
          </cell>
        </row>
        <row r="16933">
          <cell r="P16933" t="str">
            <v>合肥瑶海漕冲网点</v>
          </cell>
        </row>
        <row r="16934">
          <cell r="P16934" t="str">
            <v>亳州谯城万达网点</v>
          </cell>
        </row>
        <row r="16935">
          <cell r="P16935" t="str">
            <v>六安金寨网点</v>
          </cell>
        </row>
        <row r="16936">
          <cell r="P16936" t="str">
            <v>铜陵义安城关网点</v>
          </cell>
        </row>
        <row r="16937">
          <cell r="P16937" t="str">
            <v>芜湖鸠江大桥网点</v>
          </cell>
        </row>
        <row r="16938">
          <cell r="P16938" t="str">
            <v>滁州来安网点</v>
          </cell>
        </row>
        <row r="16939">
          <cell r="P16939" t="str">
            <v>亳州谯城万达网点</v>
          </cell>
        </row>
        <row r="16940">
          <cell r="P16940" t="str">
            <v>合肥庐阳四里河网点</v>
          </cell>
        </row>
        <row r="16941">
          <cell r="P16941" t="str">
            <v>马鞍山雨山向山镇网点</v>
          </cell>
        </row>
        <row r="16942">
          <cell r="P16942" t="str">
            <v>黄山屯溪网点</v>
          </cell>
        </row>
        <row r="16943">
          <cell r="P16943" t="str">
            <v>亳州谯城万达网点</v>
          </cell>
        </row>
        <row r="16944">
          <cell r="P16944" t="str">
            <v>淮北濉溪网点</v>
          </cell>
        </row>
        <row r="16945">
          <cell r="P16945" t="str">
            <v>六安金安木厂网点</v>
          </cell>
        </row>
        <row r="16946">
          <cell r="P16946" t="str">
            <v>合肥肥西桃花镇网点</v>
          </cell>
        </row>
        <row r="16947">
          <cell r="P16947" t="str">
            <v>合肥巢湖槐林网点</v>
          </cell>
        </row>
        <row r="16948">
          <cell r="P16948" t="str">
            <v>淮南谢家集网点</v>
          </cell>
        </row>
        <row r="16949">
          <cell r="P16949" t="str">
            <v>阜阳颍州网点</v>
          </cell>
        </row>
        <row r="16950">
          <cell r="P16950" t="str">
            <v>亳州涡阳网点</v>
          </cell>
        </row>
        <row r="16951">
          <cell r="P16951" t="str">
            <v>阜阳临泉网点</v>
          </cell>
        </row>
        <row r="16952">
          <cell r="P16952" t="str">
            <v>安徽代理区</v>
          </cell>
        </row>
        <row r="16953">
          <cell r="P16953" t="str">
            <v>铜陵义安城关网点</v>
          </cell>
        </row>
        <row r="16954">
          <cell r="P16954" t="str">
            <v>相山集散点</v>
          </cell>
        </row>
        <row r="16955">
          <cell r="P16955" t="str">
            <v>宣城郎溪网点</v>
          </cell>
        </row>
        <row r="16956">
          <cell r="P16956" t="str">
            <v>宿州埇桥新二中网点</v>
          </cell>
        </row>
        <row r="16956">
          <cell r="AI16956" t="str">
            <v>网点超50分钟未响应</v>
          </cell>
        </row>
        <row r="16957">
          <cell r="P16957" t="str">
            <v>安庆迎江网点</v>
          </cell>
        </row>
        <row r="16958">
          <cell r="P16958" t="str">
            <v>六安霍邱姚李网点</v>
          </cell>
        </row>
        <row r="16959">
          <cell r="P16959" t="str">
            <v>合肥包河南站网点</v>
          </cell>
        </row>
        <row r="16960">
          <cell r="P16960" t="str">
            <v>淮北濉溪网点</v>
          </cell>
        </row>
        <row r="16961">
          <cell r="P16961" t="str">
            <v>黄山屯溪茶城网点</v>
          </cell>
        </row>
        <row r="16962">
          <cell r="P16962" t="str">
            <v>安庆宿松网点</v>
          </cell>
        </row>
        <row r="16963">
          <cell r="P16963" t="str">
            <v>蚌埠五河网点</v>
          </cell>
        </row>
        <row r="16964">
          <cell r="P16964" t="str">
            <v>合肥撮镇龙塘网点</v>
          </cell>
        </row>
        <row r="16965">
          <cell r="P16965" t="str">
            <v>阜阳高铁新区网点</v>
          </cell>
        </row>
        <row r="16966">
          <cell r="P16966" t="str">
            <v>阜阳高铁新区网点</v>
          </cell>
        </row>
        <row r="16967">
          <cell r="P16967" t="str">
            <v>黄山屯溪网点</v>
          </cell>
        </row>
        <row r="16968">
          <cell r="P16968" t="str">
            <v>宿州埇桥网点</v>
          </cell>
        </row>
        <row r="16969">
          <cell r="P16969" t="str">
            <v>芜湖弋江二部网点</v>
          </cell>
        </row>
        <row r="16970">
          <cell r="P16970" t="str">
            <v>马鞍山花山网点</v>
          </cell>
        </row>
        <row r="16971">
          <cell r="P16971" t="str">
            <v>合肥瑶海磨店网点</v>
          </cell>
        </row>
        <row r="16972">
          <cell r="P16972" t="str">
            <v>蚌埠禹会网点</v>
          </cell>
        </row>
        <row r="16973">
          <cell r="P16973" t="str">
            <v>宿州埇桥道东北部网点</v>
          </cell>
        </row>
        <row r="16974">
          <cell r="P16974" t="str">
            <v>合肥瑶海磨店网点</v>
          </cell>
        </row>
        <row r="16975">
          <cell r="P16975" t="str">
            <v>合肥市三孝口网点</v>
          </cell>
        </row>
        <row r="16976">
          <cell r="P16976" t="str">
            <v>合肥经开始信路网点</v>
          </cell>
        </row>
        <row r="16977">
          <cell r="P16977" t="str">
            <v>合肥肥西桃花镇网点</v>
          </cell>
        </row>
        <row r="16978">
          <cell r="P16978" t="str">
            <v>六安市裕安苏埠网点</v>
          </cell>
        </row>
        <row r="16979">
          <cell r="P16979" t="str">
            <v>滁州凤阳网点</v>
          </cell>
        </row>
        <row r="16980">
          <cell r="P16980" t="str">
            <v>安徽代理区</v>
          </cell>
        </row>
        <row r="16981">
          <cell r="P16981" t="str">
            <v>安徽代理区</v>
          </cell>
        </row>
        <row r="16982">
          <cell r="P16982" t="str">
            <v>淮北濉溪东部乡镇网点</v>
          </cell>
        </row>
        <row r="16983">
          <cell r="P16983" t="str">
            <v>大通集散点</v>
          </cell>
        </row>
        <row r="16984">
          <cell r="P16984" t="str">
            <v>六安霍邱周集镇网点</v>
          </cell>
        </row>
        <row r="16985">
          <cell r="P16985" t="str">
            <v>宣城广德网点</v>
          </cell>
        </row>
        <row r="16986">
          <cell r="P16986" t="str">
            <v>宣城宣州城东网点</v>
          </cell>
        </row>
        <row r="16986">
          <cell r="AI16986" t="str">
            <v>网点超50分钟未响应</v>
          </cell>
        </row>
        <row r="16987">
          <cell r="P16987" t="str">
            <v>滁州来安网点</v>
          </cell>
        </row>
        <row r="16988">
          <cell r="P16988" t="str">
            <v>阜阳颍上网点</v>
          </cell>
        </row>
        <row r="16989">
          <cell r="P16989" t="str">
            <v>黄山屯溪茶城网点</v>
          </cell>
        </row>
        <row r="16990">
          <cell r="P16990" t="str">
            <v>阜阳界首网点</v>
          </cell>
        </row>
        <row r="16991">
          <cell r="P16991" t="str">
            <v>淮南舜耕山网点</v>
          </cell>
        </row>
        <row r="16992">
          <cell r="P16992" t="str">
            <v>合肥蜀山电商园网点</v>
          </cell>
        </row>
        <row r="16993">
          <cell r="P16993" t="str">
            <v>蚌埠怀远网点</v>
          </cell>
        </row>
        <row r="16994">
          <cell r="P16994" t="str">
            <v>合肥滨湖网点</v>
          </cell>
        </row>
        <row r="16995">
          <cell r="P16995" t="str">
            <v>阜阳界首网点</v>
          </cell>
        </row>
        <row r="16996">
          <cell r="P16996" t="str">
            <v>滁州凤阳网点</v>
          </cell>
        </row>
        <row r="16997">
          <cell r="P16997" t="str">
            <v>亳州谯城网点</v>
          </cell>
        </row>
        <row r="16998">
          <cell r="P16998" t="str">
            <v>芜湖无为网点</v>
          </cell>
        </row>
        <row r="16999">
          <cell r="P16999" t="str">
            <v>亳州蒙城网点</v>
          </cell>
        </row>
        <row r="17000">
          <cell r="P17000" t="str">
            <v>宿州埇桥美庐网点</v>
          </cell>
        </row>
        <row r="17001">
          <cell r="P17001" t="str">
            <v>宣城郎溪网点</v>
          </cell>
        </row>
        <row r="17002">
          <cell r="P17002" t="str">
            <v>阜阳颍州青云网点</v>
          </cell>
        </row>
        <row r="17003">
          <cell r="P17003" t="str">
            <v>芜湖鸠江二部网点</v>
          </cell>
        </row>
        <row r="17004">
          <cell r="P17004" t="str">
            <v>安庆宿松网点</v>
          </cell>
        </row>
        <row r="17005">
          <cell r="P17005" t="str">
            <v>滁州天长网点</v>
          </cell>
        </row>
        <row r="17006">
          <cell r="P17006" t="str">
            <v>安庆望江网点</v>
          </cell>
        </row>
        <row r="17007">
          <cell r="P17007" t="str">
            <v>滁州定远网点</v>
          </cell>
        </row>
        <row r="17008">
          <cell r="P17008" t="str">
            <v>芜湖鸠江网点</v>
          </cell>
        </row>
        <row r="17009">
          <cell r="P17009" t="str">
            <v>安徽代理区</v>
          </cell>
        </row>
        <row r="17010">
          <cell r="P17010" t="str">
            <v>合肥庐阳菱湖网点</v>
          </cell>
        </row>
        <row r="17011">
          <cell r="P17011" t="str">
            <v>安徽代理区</v>
          </cell>
        </row>
        <row r="17012">
          <cell r="P17012" t="str">
            <v>合肥巢湖汽车城网点</v>
          </cell>
        </row>
        <row r="17013">
          <cell r="P17013" t="str">
            <v>黄山休宁新城网点</v>
          </cell>
        </row>
        <row r="17014">
          <cell r="P17014" t="str">
            <v>合肥高新网点</v>
          </cell>
        </row>
        <row r="17015">
          <cell r="P17015" t="str">
            <v>池州贵池开发区网点</v>
          </cell>
        </row>
        <row r="17016">
          <cell r="P17016" t="str">
            <v>亳州蒙城网点</v>
          </cell>
        </row>
        <row r="17017">
          <cell r="P17017" t="str">
            <v>淮南潘集网点</v>
          </cell>
        </row>
        <row r="17018">
          <cell r="P17018" t="str">
            <v>安徽代理区</v>
          </cell>
        </row>
        <row r="17019">
          <cell r="P17019" t="str">
            <v>安庆怀宁网点</v>
          </cell>
        </row>
        <row r="17020">
          <cell r="P17020" t="str">
            <v>芜湖无为网点</v>
          </cell>
        </row>
        <row r="17021">
          <cell r="P17021" t="str">
            <v>合肥长丰北城网点</v>
          </cell>
        </row>
        <row r="17022">
          <cell r="P17022" t="str">
            <v>滁州苏滁产业园网点</v>
          </cell>
        </row>
        <row r="17023">
          <cell r="P17023" t="str">
            <v>安徽代理区</v>
          </cell>
        </row>
        <row r="17024">
          <cell r="P17024" t="str">
            <v>宣城宣州国购网点</v>
          </cell>
        </row>
        <row r="17025">
          <cell r="P17025" t="str">
            <v>芜湖县万达网点</v>
          </cell>
        </row>
        <row r="17026">
          <cell r="P17026" t="str">
            <v>池州东至网点</v>
          </cell>
        </row>
        <row r="17027">
          <cell r="P17027" t="str">
            <v>肥东集散点</v>
          </cell>
        </row>
        <row r="17028">
          <cell r="P17028" t="str">
            <v>合肥经开莲花路网点</v>
          </cell>
        </row>
        <row r="17029">
          <cell r="P17029" t="str">
            <v>滁州凤阳网点</v>
          </cell>
        </row>
        <row r="17030">
          <cell r="P17030" t="str">
            <v>合肥瑶海漕冲网点</v>
          </cell>
        </row>
        <row r="17031">
          <cell r="P17031" t="str">
            <v>黄山屯溪网点</v>
          </cell>
        </row>
        <row r="17032">
          <cell r="P17032" t="str">
            <v>阜阳颍州青云网点</v>
          </cell>
        </row>
        <row r="17033">
          <cell r="P17033" t="str">
            <v>淮北相山网点</v>
          </cell>
        </row>
        <row r="17034">
          <cell r="P17034" t="str">
            <v>合肥肥西桥北网点</v>
          </cell>
        </row>
        <row r="17035">
          <cell r="P17035" t="str">
            <v>安庆宿松网点</v>
          </cell>
        </row>
        <row r="17036">
          <cell r="P17036" t="str">
            <v>宿州泗县网点</v>
          </cell>
        </row>
        <row r="17037">
          <cell r="P17037" t="str">
            <v>芜湖弋江大学城网点</v>
          </cell>
        </row>
        <row r="17038">
          <cell r="P17038" t="str">
            <v>合肥庐阳菱湖网点</v>
          </cell>
        </row>
        <row r="17039">
          <cell r="P17039" t="str">
            <v>肥东集散点</v>
          </cell>
        </row>
        <row r="17040">
          <cell r="P17040" t="str">
            <v>淮北濉溪西部乡镇网点</v>
          </cell>
        </row>
        <row r="17041">
          <cell r="P17041" t="str">
            <v>铜陵枞阳网点</v>
          </cell>
        </row>
        <row r="17042">
          <cell r="P17042" t="str">
            <v>合肥包河三里庵网点</v>
          </cell>
        </row>
        <row r="17043">
          <cell r="P17043" t="str">
            <v>芜湖鸠江大桥网点</v>
          </cell>
        </row>
        <row r="17044">
          <cell r="P17044" t="str">
            <v>安徽代理区</v>
          </cell>
        </row>
        <row r="17045">
          <cell r="P17045" t="str">
            <v>滁州城东网点</v>
          </cell>
        </row>
        <row r="17046">
          <cell r="P17046" t="str">
            <v>阜阳太和网点</v>
          </cell>
        </row>
        <row r="17047">
          <cell r="P17047" t="str">
            <v>芜湖县万达网点</v>
          </cell>
        </row>
        <row r="17048">
          <cell r="P17048" t="str">
            <v>六安霍邱户胡镇网点</v>
          </cell>
        </row>
        <row r="17049">
          <cell r="P17049" t="str">
            <v>淮北濉溪网点</v>
          </cell>
        </row>
        <row r="17050">
          <cell r="P17050" t="str">
            <v>宿州埇桥网点</v>
          </cell>
        </row>
        <row r="17051">
          <cell r="P17051" t="str">
            <v>淮北濉溪网点</v>
          </cell>
        </row>
        <row r="17052">
          <cell r="P17052" t="str">
            <v>合肥肥西柏乐网点</v>
          </cell>
        </row>
        <row r="17053">
          <cell r="P17053" t="str">
            <v>芜湖三山网点</v>
          </cell>
        </row>
        <row r="17054">
          <cell r="P17054" t="str">
            <v>合肥巢湖汽车城网点</v>
          </cell>
        </row>
        <row r="17055">
          <cell r="P17055" t="str">
            <v>蚌埠禹会东部网点</v>
          </cell>
        </row>
        <row r="17056">
          <cell r="P17056" t="str">
            <v>马鞍山含山网点</v>
          </cell>
        </row>
        <row r="17057">
          <cell r="P17057" t="str">
            <v>池州青阳网点</v>
          </cell>
        </row>
        <row r="17058">
          <cell r="P17058" t="str">
            <v>相山集散点</v>
          </cell>
        </row>
        <row r="17059">
          <cell r="P17059" t="str">
            <v>芜湖弋江大学城网点</v>
          </cell>
        </row>
        <row r="17060">
          <cell r="P17060" t="str">
            <v>滁州全椒网点</v>
          </cell>
        </row>
        <row r="17061">
          <cell r="P17061" t="str">
            <v>六安霍山网点</v>
          </cell>
        </row>
        <row r="17062">
          <cell r="P17062" t="str">
            <v>宿州埇桥网点</v>
          </cell>
        </row>
        <row r="17063">
          <cell r="P17063" t="str">
            <v>池州东至网点</v>
          </cell>
        </row>
        <row r="17064">
          <cell r="P17064" t="str">
            <v>蚌埠怀远新城网点</v>
          </cell>
        </row>
        <row r="17065">
          <cell r="P17065" t="str">
            <v>安庆宜秀网点</v>
          </cell>
        </row>
        <row r="17066">
          <cell r="P17066" t="str">
            <v>蚌埠禹会东部网点</v>
          </cell>
        </row>
        <row r="17067">
          <cell r="P17067" t="str">
            <v>亳州蒙城网点</v>
          </cell>
        </row>
        <row r="17068">
          <cell r="P17068" t="str">
            <v>安庆宿松网点</v>
          </cell>
        </row>
        <row r="17069">
          <cell r="P17069" t="str">
            <v>安庆宿松网点</v>
          </cell>
        </row>
        <row r="17070">
          <cell r="P17070" t="str">
            <v>安徽代理区</v>
          </cell>
        </row>
        <row r="17071">
          <cell r="P17071" t="str">
            <v>合肥庐阳海棠网点</v>
          </cell>
        </row>
        <row r="17072">
          <cell r="P17072" t="str">
            <v>相山集散点</v>
          </cell>
        </row>
        <row r="17073">
          <cell r="P17073" t="str">
            <v>芜湖鸠江网点</v>
          </cell>
        </row>
        <row r="17074">
          <cell r="P17074" t="str">
            <v>滁州琅琊明光路网点</v>
          </cell>
        </row>
        <row r="17075">
          <cell r="P17075" t="str">
            <v>合肥肥西桥南网点</v>
          </cell>
        </row>
        <row r="17076">
          <cell r="P17076" t="str">
            <v>池州青阳网点</v>
          </cell>
        </row>
        <row r="17077">
          <cell r="P17077" t="str">
            <v>淮南山南网点</v>
          </cell>
        </row>
        <row r="17078">
          <cell r="P17078" t="str">
            <v>芜湖弋江大学城网点</v>
          </cell>
        </row>
        <row r="17079">
          <cell r="P17079" t="str">
            <v>六安霍邱河口镇网点</v>
          </cell>
        </row>
        <row r="17080">
          <cell r="P17080" t="str">
            <v>铜陵义安网点</v>
          </cell>
        </row>
        <row r="17081">
          <cell r="P17081" t="str">
            <v>合肥庐阳海棠网点</v>
          </cell>
        </row>
        <row r="17082">
          <cell r="P17082" t="str">
            <v>合肥瑶海漕冲网点</v>
          </cell>
        </row>
        <row r="17083">
          <cell r="P17083" t="str">
            <v>六安金安三十铺网点</v>
          </cell>
        </row>
        <row r="17084">
          <cell r="P17084" t="str">
            <v>滁州来安网点</v>
          </cell>
        </row>
        <row r="17085">
          <cell r="P17085" t="str">
            <v>合肥庐江网点</v>
          </cell>
        </row>
        <row r="17086">
          <cell r="P17086" t="str">
            <v>亳州蒙城网点</v>
          </cell>
        </row>
        <row r="17087">
          <cell r="P17087" t="str">
            <v>安庆宿松网点</v>
          </cell>
        </row>
        <row r="17088">
          <cell r="P17088" t="str">
            <v>淮南谢家集网点</v>
          </cell>
        </row>
        <row r="17089">
          <cell r="P17089" t="str">
            <v>蚌埠龙子湖老城网点</v>
          </cell>
        </row>
        <row r="17090">
          <cell r="P17090" t="str">
            <v>马鞍山含山网点</v>
          </cell>
        </row>
        <row r="17091">
          <cell r="P17091" t="str">
            <v>滁州天长网点</v>
          </cell>
        </row>
        <row r="17092">
          <cell r="P17092" t="str">
            <v>安徽代理区</v>
          </cell>
        </row>
        <row r="17093">
          <cell r="P17093" t="str">
            <v>亳州谯城网点</v>
          </cell>
        </row>
        <row r="17094">
          <cell r="P17094" t="str">
            <v>滁州定远网点</v>
          </cell>
        </row>
        <row r="17095">
          <cell r="P17095" t="str">
            <v>池州贵池开发区网点</v>
          </cell>
        </row>
        <row r="17096">
          <cell r="P17096" t="str">
            <v>蚌埠怀远新城网点</v>
          </cell>
        </row>
        <row r="17097">
          <cell r="P17097" t="str">
            <v>淮南凤台网点</v>
          </cell>
        </row>
        <row r="17098">
          <cell r="P17098" t="str">
            <v>宿州泗县网点</v>
          </cell>
        </row>
        <row r="17099">
          <cell r="P17099" t="str">
            <v>亳州谯城神农谷网点</v>
          </cell>
        </row>
        <row r="17100">
          <cell r="P17100" t="str">
            <v>淮北濉溪网点</v>
          </cell>
        </row>
        <row r="17101">
          <cell r="P17101" t="str">
            <v>合肥经开大学城网点</v>
          </cell>
        </row>
        <row r="17102">
          <cell r="P17102" t="str">
            <v>合肥高新蜀南网点</v>
          </cell>
        </row>
        <row r="17103">
          <cell r="P17103" t="str">
            <v>马鞍山雨山网点</v>
          </cell>
        </row>
        <row r="17104">
          <cell r="P17104" t="str">
            <v>马鞍山花山网点</v>
          </cell>
        </row>
        <row r="17105">
          <cell r="P17105" t="str">
            <v>亳州蒙城网点</v>
          </cell>
        </row>
        <row r="17106">
          <cell r="P17106" t="str">
            <v>淮北相山网点</v>
          </cell>
        </row>
        <row r="17107">
          <cell r="P17107" t="str">
            <v>滁州凤阳网点</v>
          </cell>
        </row>
        <row r="17108">
          <cell r="P17108" t="str">
            <v>淮南寿县网点</v>
          </cell>
        </row>
        <row r="17109">
          <cell r="P17109" t="str">
            <v>蚌埠怀远新城网点</v>
          </cell>
        </row>
        <row r="17110">
          <cell r="P17110" t="str">
            <v>安徽代理区</v>
          </cell>
        </row>
        <row r="17111">
          <cell r="P17111" t="str">
            <v>阜阳临泉网点</v>
          </cell>
        </row>
        <row r="17112">
          <cell r="P17112" t="str">
            <v>蚌埠固镇网点</v>
          </cell>
        </row>
        <row r="17113">
          <cell r="P17113" t="str">
            <v>合肥肥西网点</v>
          </cell>
        </row>
        <row r="17114">
          <cell r="P17114" t="str">
            <v>淮南大通网点</v>
          </cell>
        </row>
        <row r="17115">
          <cell r="P17115" t="str">
            <v>合肥庐阳祥源网点</v>
          </cell>
        </row>
        <row r="17116">
          <cell r="P17116" t="str">
            <v>马鞍山含山网点</v>
          </cell>
        </row>
        <row r="17117">
          <cell r="P17117" t="str">
            <v>阜阳颍东网点</v>
          </cell>
        </row>
        <row r="17118">
          <cell r="P17118" t="str">
            <v>亳州谯城西马园网点</v>
          </cell>
        </row>
        <row r="17119">
          <cell r="P17119" t="str">
            <v>淮北濉溪网点</v>
          </cell>
        </row>
        <row r="17120">
          <cell r="P17120" t="str">
            <v>六安叶集网点</v>
          </cell>
        </row>
        <row r="17121">
          <cell r="P17121" t="str">
            <v>淮北濉溪网点</v>
          </cell>
        </row>
        <row r="17122">
          <cell r="P17122" t="str">
            <v>阜阳临泉网点</v>
          </cell>
        </row>
        <row r="17123">
          <cell r="P17123" t="str">
            <v>阜阳颍上网点</v>
          </cell>
        </row>
        <row r="17124">
          <cell r="P17124" t="str">
            <v>淮北濉溪网点</v>
          </cell>
        </row>
        <row r="17125">
          <cell r="P17125" t="str">
            <v>马鞍山花山解放路网点</v>
          </cell>
        </row>
        <row r="17126">
          <cell r="P17126" t="str">
            <v>池州东至网点</v>
          </cell>
        </row>
        <row r="17127">
          <cell r="P17127" t="str">
            <v>淮北濉溪网点</v>
          </cell>
        </row>
        <row r="17128">
          <cell r="P17128" t="str">
            <v>淮南凤台网点</v>
          </cell>
        </row>
        <row r="17129">
          <cell r="P17129" t="str">
            <v>宿州萧县网点</v>
          </cell>
        </row>
        <row r="17130">
          <cell r="P17130" t="str">
            <v>铜陵枞阳网点</v>
          </cell>
        </row>
        <row r="17131">
          <cell r="P17131" t="str">
            <v>安徽代理区</v>
          </cell>
        </row>
        <row r="17132">
          <cell r="P17132" t="str">
            <v>池州贵池开发区网点</v>
          </cell>
        </row>
        <row r="17133">
          <cell r="P17133" t="str">
            <v>池州贵池站前网点</v>
          </cell>
        </row>
        <row r="17134">
          <cell r="P17134" t="str">
            <v>六安霍邱城关镇网点</v>
          </cell>
        </row>
        <row r="17135">
          <cell r="P17135" t="str">
            <v>蚌埠怀远网点</v>
          </cell>
        </row>
        <row r="17136">
          <cell r="P17136" t="str">
            <v>淮北濉溪网点</v>
          </cell>
        </row>
        <row r="17137">
          <cell r="P17137" t="str">
            <v>淮南寿县网点</v>
          </cell>
        </row>
        <row r="17138">
          <cell r="P17138" t="str">
            <v>安徽代理区</v>
          </cell>
        </row>
        <row r="17139">
          <cell r="P17139" t="str">
            <v>相山集散点</v>
          </cell>
        </row>
        <row r="17140">
          <cell r="P17140" t="str">
            <v>淮南舜耕山网点</v>
          </cell>
        </row>
        <row r="17141">
          <cell r="P17141" t="str">
            <v>淮北相山网点</v>
          </cell>
        </row>
        <row r="17142">
          <cell r="P17142" t="str">
            <v>蚌埠五河网点</v>
          </cell>
        </row>
        <row r="17143">
          <cell r="P17143" t="str">
            <v>宿州埇桥网点</v>
          </cell>
        </row>
        <row r="17144">
          <cell r="P17144" t="str">
            <v>合肥瑶海新站网点</v>
          </cell>
        </row>
        <row r="17145">
          <cell r="P17145" t="str">
            <v>亳州蒙城网点</v>
          </cell>
        </row>
        <row r="17146">
          <cell r="P17146" t="str">
            <v>淮北濉溪网点</v>
          </cell>
        </row>
        <row r="17147">
          <cell r="P17147" t="str">
            <v>阜阳颍州吾悦广场网点</v>
          </cell>
        </row>
        <row r="17148">
          <cell r="P17148" t="str">
            <v>合肥撮镇龙塘网点</v>
          </cell>
        </row>
        <row r="17149">
          <cell r="P17149" t="str">
            <v>宿州埇桥网点</v>
          </cell>
        </row>
        <row r="17150">
          <cell r="P17150" t="str">
            <v>阜阳颍泉网点</v>
          </cell>
        </row>
        <row r="17151">
          <cell r="P17151" t="str">
            <v>合肥滨湖网点</v>
          </cell>
        </row>
        <row r="17152">
          <cell r="P17152" t="str">
            <v>巢湖集散点</v>
          </cell>
        </row>
        <row r="17152">
          <cell r="AJ17152" t="str">
            <v>网点超23H未关闭</v>
          </cell>
        </row>
        <row r="17153">
          <cell r="P17153" t="str">
            <v>合肥蜀山网点</v>
          </cell>
        </row>
        <row r="17154">
          <cell r="P17154" t="str">
            <v>淮南舜耕山网点</v>
          </cell>
        </row>
        <row r="17155">
          <cell r="P17155" t="str">
            <v>合肥巢湖汽车城网点</v>
          </cell>
        </row>
        <row r="17156">
          <cell r="P17156" t="str">
            <v>淮北濉溪网点</v>
          </cell>
        </row>
        <row r="17157">
          <cell r="P17157" t="str">
            <v>合肥长丰北城网点</v>
          </cell>
        </row>
        <row r="17158">
          <cell r="P17158" t="str">
            <v>安徽代理区</v>
          </cell>
        </row>
        <row r="17159">
          <cell r="P17159" t="str">
            <v>蚌埠五河网点</v>
          </cell>
        </row>
        <row r="17160">
          <cell r="P17160" t="str">
            <v>合肥撮镇龙塘网点</v>
          </cell>
        </row>
        <row r="17161">
          <cell r="P17161" t="str">
            <v>芜湖弋江大学城网点</v>
          </cell>
        </row>
        <row r="17162">
          <cell r="P17162" t="str">
            <v>六安新安网点</v>
          </cell>
        </row>
        <row r="17163">
          <cell r="P17163" t="str">
            <v>黄山黄山区网点</v>
          </cell>
        </row>
        <row r="17164">
          <cell r="P17164" t="str">
            <v>芜湖镜湖万达网点</v>
          </cell>
        </row>
        <row r="17165">
          <cell r="P17165" t="str">
            <v>安徽代理区</v>
          </cell>
        </row>
        <row r="17166">
          <cell r="P17166" t="str">
            <v>合肥瑶海鹿鸣山网点</v>
          </cell>
        </row>
        <row r="17167">
          <cell r="P17167" t="str">
            <v>马鞍山花山解放路网点</v>
          </cell>
        </row>
        <row r="17168">
          <cell r="P17168" t="str">
            <v>大通集散点</v>
          </cell>
        </row>
        <row r="17169">
          <cell r="P17169" t="str">
            <v>马鞍山含山网点</v>
          </cell>
        </row>
        <row r="17170">
          <cell r="P17170" t="str">
            <v>宿州砀山网点</v>
          </cell>
        </row>
        <row r="17171">
          <cell r="P17171" t="str">
            <v>安庆宿松网点</v>
          </cell>
        </row>
        <row r="17172">
          <cell r="P17172" t="str">
            <v>芜湖无为网点</v>
          </cell>
        </row>
        <row r="17173">
          <cell r="P17173" t="str">
            <v>滁州天长网点</v>
          </cell>
        </row>
        <row r="17174">
          <cell r="P17174" t="str">
            <v>金安集散点</v>
          </cell>
        </row>
        <row r="17175">
          <cell r="P17175" t="str">
            <v>相山集散点</v>
          </cell>
        </row>
        <row r="17176">
          <cell r="P17176" t="str">
            <v>合肥庐阳海棠网点</v>
          </cell>
        </row>
        <row r="17177">
          <cell r="P17177" t="str">
            <v>合肥瑶海龙岗网点</v>
          </cell>
        </row>
        <row r="17178">
          <cell r="P17178" t="str">
            <v>滁州铜矿网点</v>
          </cell>
        </row>
        <row r="17179">
          <cell r="P17179" t="str">
            <v>铜陵枞阳网点</v>
          </cell>
        </row>
        <row r="17180">
          <cell r="P17180" t="str">
            <v>淮北相山网点</v>
          </cell>
        </row>
        <row r="17181">
          <cell r="P17181" t="str">
            <v>合肥长丰网点</v>
          </cell>
        </row>
        <row r="17182">
          <cell r="P17182" t="str">
            <v>安徽代理区</v>
          </cell>
        </row>
        <row r="17183">
          <cell r="P17183" t="str">
            <v>马鞍山含山网点</v>
          </cell>
        </row>
        <row r="17184">
          <cell r="P17184" t="str">
            <v>大通集散点</v>
          </cell>
        </row>
        <row r="17185">
          <cell r="P17185" t="str">
            <v>安庆宜秀网点</v>
          </cell>
        </row>
        <row r="17186">
          <cell r="P17186" t="str">
            <v>宣城宣州网点</v>
          </cell>
        </row>
        <row r="17187">
          <cell r="P17187" t="str">
            <v>马鞍山花山网点</v>
          </cell>
        </row>
        <row r="17188">
          <cell r="P17188" t="str">
            <v>宿州埇桥网点</v>
          </cell>
        </row>
        <row r="17189">
          <cell r="P17189" t="str">
            <v>宿州埇桥网点</v>
          </cell>
        </row>
        <row r="17190">
          <cell r="P17190" t="str">
            <v>合肥包河葛大店网点</v>
          </cell>
        </row>
        <row r="17191">
          <cell r="P17191" t="str">
            <v>安庆宿松网点</v>
          </cell>
        </row>
        <row r="17192">
          <cell r="P17192" t="str">
            <v>安庆宿松网点</v>
          </cell>
        </row>
        <row r="17193">
          <cell r="P17193" t="str">
            <v>宿州灵璧网点</v>
          </cell>
        </row>
        <row r="17194">
          <cell r="P17194" t="str">
            <v>亳州蒙城网点</v>
          </cell>
        </row>
        <row r="17195">
          <cell r="P17195" t="str">
            <v>马鞍山含山网点</v>
          </cell>
        </row>
        <row r="17196">
          <cell r="P17196" t="str">
            <v>黄山屯溪网点</v>
          </cell>
        </row>
        <row r="17197">
          <cell r="P17197" t="str">
            <v>阜南集散点</v>
          </cell>
        </row>
        <row r="17198">
          <cell r="P17198" t="str">
            <v>黄山黄山区网点</v>
          </cell>
        </row>
        <row r="17199">
          <cell r="P17199" t="str">
            <v>合肥蜀山安居苑网点</v>
          </cell>
        </row>
        <row r="17200">
          <cell r="P17200" t="str">
            <v>淮南大通网点</v>
          </cell>
        </row>
        <row r="17201">
          <cell r="P17201" t="str">
            <v>阜南集散点</v>
          </cell>
        </row>
        <row r="17202">
          <cell r="P17202" t="str">
            <v>阜阳颍上网点</v>
          </cell>
        </row>
        <row r="17203">
          <cell r="P17203" t="str">
            <v>阜南集散点</v>
          </cell>
        </row>
        <row r="17204">
          <cell r="P17204" t="str">
            <v>阜阳太和网点</v>
          </cell>
        </row>
        <row r="17205">
          <cell r="P17205" t="str">
            <v>马鞍山雨山网点</v>
          </cell>
        </row>
        <row r="17206">
          <cell r="P17206" t="str">
            <v>芜湖弋江大学城网点</v>
          </cell>
        </row>
        <row r="17207">
          <cell r="P17207" t="str">
            <v>涡阳集散点</v>
          </cell>
        </row>
        <row r="17208">
          <cell r="P17208" t="str">
            <v>合肥巢湖汽车城网点</v>
          </cell>
        </row>
        <row r="17209">
          <cell r="P17209" t="str">
            <v>六安金安城北网点</v>
          </cell>
        </row>
        <row r="17210">
          <cell r="P17210" t="str">
            <v>阜南集散点</v>
          </cell>
        </row>
        <row r="17211">
          <cell r="P17211" t="str">
            <v>合肥经开始信路网点</v>
          </cell>
        </row>
        <row r="17212">
          <cell r="P17212" t="str">
            <v>宣城宣州城西网点</v>
          </cell>
        </row>
        <row r="17213">
          <cell r="P17213" t="str">
            <v>阜南集散点</v>
          </cell>
        </row>
        <row r="17214">
          <cell r="P17214" t="str">
            <v>铜陵郊区陈瑶湖网点</v>
          </cell>
        </row>
        <row r="17215">
          <cell r="P17215" t="str">
            <v>蚌埠固镇网点</v>
          </cell>
        </row>
        <row r="17216">
          <cell r="P17216" t="str">
            <v>安徽代理区</v>
          </cell>
        </row>
        <row r="17217">
          <cell r="P17217" t="str">
            <v>合肥经开莲花路网点</v>
          </cell>
        </row>
        <row r="17218">
          <cell r="P17218" t="str">
            <v>滁州南谯乌衣镇网点</v>
          </cell>
        </row>
        <row r="17219">
          <cell r="P17219" t="str">
            <v>阜阳临泉网点</v>
          </cell>
        </row>
        <row r="17220">
          <cell r="P17220" t="str">
            <v>合肥长丰北城网点</v>
          </cell>
        </row>
        <row r="17221">
          <cell r="P17221" t="str">
            <v>六安霍山网点</v>
          </cell>
        </row>
        <row r="17222">
          <cell r="P17222" t="str">
            <v>滁州凤阳网点</v>
          </cell>
        </row>
        <row r="17223">
          <cell r="P17223" t="str">
            <v>滁州明光网点</v>
          </cell>
        </row>
        <row r="17224">
          <cell r="P17224" t="str">
            <v>黄山屯溪网点</v>
          </cell>
        </row>
        <row r="17225">
          <cell r="P17225" t="str">
            <v>安庆怀宁网点</v>
          </cell>
        </row>
        <row r="17226">
          <cell r="P17226" t="str">
            <v>淮北百善网点</v>
          </cell>
        </row>
        <row r="17227">
          <cell r="P17227" t="str">
            <v>大通集散点</v>
          </cell>
        </row>
        <row r="17228">
          <cell r="P17228" t="str">
            <v>黄山屯溪网点</v>
          </cell>
        </row>
        <row r="17229">
          <cell r="P17229" t="str">
            <v>滁州明光网点</v>
          </cell>
        </row>
        <row r="17230">
          <cell r="P17230" t="str">
            <v>六安金安网点</v>
          </cell>
        </row>
        <row r="17231">
          <cell r="P17231" t="str">
            <v>合肥肥西桥北网点</v>
          </cell>
        </row>
        <row r="17232">
          <cell r="P17232" t="str">
            <v>阜阳临沂商城网点</v>
          </cell>
        </row>
        <row r="17233">
          <cell r="P17233" t="str">
            <v>淮北百善网点</v>
          </cell>
        </row>
        <row r="17234">
          <cell r="P17234" t="str">
            <v>黄山歙县城区网点</v>
          </cell>
        </row>
        <row r="17235">
          <cell r="P17235" t="str">
            <v>滁州来安网点</v>
          </cell>
        </row>
        <row r="17236">
          <cell r="P17236" t="str">
            <v>宿州泗县网点</v>
          </cell>
        </row>
        <row r="17237">
          <cell r="P17237" t="str">
            <v>宿州萧县网点</v>
          </cell>
        </row>
        <row r="17238">
          <cell r="P17238" t="str">
            <v>阜阳颍州网点</v>
          </cell>
        </row>
        <row r="17239">
          <cell r="P17239" t="str">
            <v>芜湖镜湖新市口网点</v>
          </cell>
        </row>
        <row r="17240">
          <cell r="P17240" t="str">
            <v>合肥肥东经开区网点</v>
          </cell>
        </row>
        <row r="17241">
          <cell r="P17241" t="str">
            <v>芜湖鸠江二部网点</v>
          </cell>
        </row>
        <row r="17242">
          <cell r="P17242" t="str">
            <v>合肥包河葛大店网点</v>
          </cell>
        </row>
        <row r="17243">
          <cell r="P17243" t="str">
            <v>安徽代理区</v>
          </cell>
        </row>
        <row r="17244">
          <cell r="P17244" t="str">
            <v>宿州埇桥新二中网点</v>
          </cell>
        </row>
        <row r="17245">
          <cell r="P17245" t="str">
            <v>合肥庐阳岗集网点</v>
          </cell>
        </row>
        <row r="17246">
          <cell r="P17246" t="str">
            <v>淮南凤台网点</v>
          </cell>
        </row>
        <row r="17247">
          <cell r="P17247" t="str">
            <v>淮南山南网点</v>
          </cell>
        </row>
        <row r="17248">
          <cell r="P17248" t="str">
            <v>阜阳阜合新区网点</v>
          </cell>
        </row>
        <row r="17249">
          <cell r="P17249" t="str">
            <v>六安金安城北网点</v>
          </cell>
        </row>
        <row r="17250">
          <cell r="P17250" t="str">
            <v>宣城宣州网点</v>
          </cell>
        </row>
        <row r="17251">
          <cell r="P17251" t="str">
            <v>合肥市三孝口网点</v>
          </cell>
        </row>
        <row r="17252">
          <cell r="P17252" t="str">
            <v>亳州谯城网点</v>
          </cell>
        </row>
        <row r="17253">
          <cell r="P17253" t="str">
            <v>马鞍山含山网点</v>
          </cell>
        </row>
        <row r="17254">
          <cell r="P17254" t="str">
            <v>阜阳临泉网点</v>
          </cell>
        </row>
        <row r="17255">
          <cell r="P17255" t="str">
            <v>亳州蒙城网点</v>
          </cell>
        </row>
        <row r="17256">
          <cell r="P17256" t="str">
            <v>池州东至网点</v>
          </cell>
        </row>
        <row r="17257">
          <cell r="P17257" t="str">
            <v>淮北濉溪网点</v>
          </cell>
        </row>
        <row r="17258">
          <cell r="P17258" t="str">
            <v>合肥肥东吾悦网点</v>
          </cell>
        </row>
        <row r="17259">
          <cell r="P17259" t="str">
            <v>相山集散点</v>
          </cell>
        </row>
        <row r="17260">
          <cell r="P17260" t="str">
            <v>黄山黄山区网点</v>
          </cell>
        </row>
        <row r="17261">
          <cell r="P17261" t="str">
            <v>阜阳阜南网点</v>
          </cell>
        </row>
        <row r="17262">
          <cell r="P17262" t="str">
            <v>铜陵枞阳网点</v>
          </cell>
        </row>
        <row r="17263">
          <cell r="P17263" t="str">
            <v>铜陵枞阳网点</v>
          </cell>
        </row>
        <row r="17264">
          <cell r="P17264" t="str">
            <v>六安霍邱周集镇网点</v>
          </cell>
        </row>
        <row r="17265">
          <cell r="P17265" t="str">
            <v>六安裕安平桥网点</v>
          </cell>
        </row>
        <row r="17266">
          <cell r="P17266" t="str">
            <v>合肥肥东经开区网点</v>
          </cell>
        </row>
        <row r="17267">
          <cell r="P17267" t="str">
            <v>亳州涡阳网点</v>
          </cell>
        </row>
        <row r="17268">
          <cell r="P17268" t="str">
            <v>安庆宿松网点</v>
          </cell>
        </row>
        <row r="17269">
          <cell r="P17269" t="str">
            <v>蚌埠禹会东部网点</v>
          </cell>
        </row>
        <row r="17270">
          <cell r="P17270" t="str">
            <v>合肥南集散点</v>
          </cell>
        </row>
        <row r="17271">
          <cell r="P17271" t="str">
            <v>宿州灵璧网点</v>
          </cell>
        </row>
        <row r="17272">
          <cell r="P17272" t="str">
            <v>蚌埠龙子湖大学城网点</v>
          </cell>
        </row>
        <row r="17273">
          <cell r="P17273" t="str">
            <v>合肥肥东吾悦网点</v>
          </cell>
        </row>
        <row r="17274">
          <cell r="P17274" t="str">
            <v>合肥市三孝口网点</v>
          </cell>
        </row>
        <row r="17275">
          <cell r="P17275" t="str">
            <v>滁州明光网点</v>
          </cell>
        </row>
        <row r="17276">
          <cell r="P17276" t="str">
            <v>宿州埇桥网点</v>
          </cell>
        </row>
        <row r="17277">
          <cell r="P17277" t="str">
            <v>池州东至网点</v>
          </cell>
        </row>
        <row r="17278">
          <cell r="P17278" t="str">
            <v>淮南凤台网点</v>
          </cell>
        </row>
        <row r="17279">
          <cell r="P17279" t="str">
            <v>黄山徽州文峰网点</v>
          </cell>
        </row>
        <row r="17280">
          <cell r="P17280" t="str">
            <v>六安市裕安苏埠网点</v>
          </cell>
        </row>
        <row r="17281">
          <cell r="P17281" t="str">
            <v>六安裕安城南网点</v>
          </cell>
        </row>
        <row r="17282">
          <cell r="P17282" t="str">
            <v>合肥巢湖汽车城网点</v>
          </cell>
        </row>
        <row r="17283">
          <cell r="P17283" t="str">
            <v>相山集散点</v>
          </cell>
        </row>
        <row r="17284">
          <cell r="P17284" t="str">
            <v>宣城宣州城东网点</v>
          </cell>
        </row>
        <row r="17285">
          <cell r="P17285" t="str">
            <v>合肥包河南站网点</v>
          </cell>
        </row>
        <row r="17286">
          <cell r="P17286" t="str">
            <v>淮北濉溪网点</v>
          </cell>
        </row>
        <row r="17287">
          <cell r="P17287" t="str">
            <v>六安金安城北网点</v>
          </cell>
        </row>
        <row r="17288">
          <cell r="P17288" t="str">
            <v>芜湖县万达网点</v>
          </cell>
        </row>
        <row r="17289">
          <cell r="P17289" t="str">
            <v>亳州涡阳东城网点</v>
          </cell>
        </row>
        <row r="17290">
          <cell r="P17290" t="str">
            <v>蚌埠蚌山万达网点</v>
          </cell>
        </row>
        <row r="17291">
          <cell r="P17291" t="str">
            <v>亳州谯城网点</v>
          </cell>
        </row>
        <row r="17292">
          <cell r="P17292" t="str">
            <v>蚌埠禹会网点</v>
          </cell>
        </row>
        <row r="17293">
          <cell r="P17293" t="str">
            <v>亳州利辛城西网点</v>
          </cell>
        </row>
        <row r="17294">
          <cell r="P17294" t="str">
            <v>宣城宁国网点</v>
          </cell>
        </row>
        <row r="17295">
          <cell r="P17295" t="str">
            <v>池州青阳网点</v>
          </cell>
        </row>
        <row r="17296">
          <cell r="P17296" t="str">
            <v>芜湖无为网点</v>
          </cell>
        </row>
        <row r="17297">
          <cell r="P17297" t="str">
            <v>六安霍邱周集镇网点</v>
          </cell>
        </row>
        <row r="17298">
          <cell r="P17298" t="str">
            <v>合肥长丰水湖镇网点</v>
          </cell>
        </row>
        <row r="17299">
          <cell r="P17299" t="str">
            <v>阜阳阜南工业园网点</v>
          </cell>
        </row>
        <row r="17300">
          <cell r="P17300" t="str">
            <v>宿州埇桥网点</v>
          </cell>
        </row>
        <row r="17301">
          <cell r="P17301" t="str">
            <v>蚌埠怀远新城网点</v>
          </cell>
        </row>
        <row r="17302">
          <cell r="P17302" t="str">
            <v>阜阳颍东网点</v>
          </cell>
        </row>
        <row r="17303">
          <cell r="P17303" t="str">
            <v>蚌埠怀远老城网点</v>
          </cell>
        </row>
        <row r="17304">
          <cell r="P17304" t="str">
            <v>安徽代理区</v>
          </cell>
        </row>
        <row r="17305">
          <cell r="P17305" t="str">
            <v>淮北濉溪网点</v>
          </cell>
        </row>
        <row r="17306">
          <cell r="P17306" t="str">
            <v>淮北濉溪西部乡镇网点</v>
          </cell>
        </row>
        <row r="17307">
          <cell r="P17307" t="str">
            <v>合肥庐江网点</v>
          </cell>
        </row>
        <row r="17308">
          <cell r="P17308" t="str">
            <v>蚌埠龙子湖大学城网点</v>
          </cell>
        </row>
        <row r="17309">
          <cell r="P17309" t="str">
            <v>滁州凤阳网点</v>
          </cell>
        </row>
        <row r="17310">
          <cell r="P17310" t="str">
            <v>宿州埇桥裕城街网点</v>
          </cell>
        </row>
        <row r="17311">
          <cell r="P17311" t="str">
            <v>安庆望江网点</v>
          </cell>
        </row>
        <row r="17312">
          <cell r="P17312" t="str">
            <v>黄山屯溪网点</v>
          </cell>
        </row>
        <row r="17313">
          <cell r="P17313" t="str">
            <v>淮北濉溪网点</v>
          </cell>
        </row>
        <row r="17314">
          <cell r="P17314" t="str">
            <v>六安舒城杭埠网点</v>
          </cell>
        </row>
        <row r="17315">
          <cell r="P17315" t="str">
            <v>阜阳太和网点</v>
          </cell>
        </row>
        <row r="17316">
          <cell r="P17316" t="str">
            <v>黄山休宁新城网点</v>
          </cell>
        </row>
        <row r="17317">
          <cell r="P17317" t="str">
            <v>亳州利辛网点</v>
          </cell>
        </row>
        <row r="17318">
          <cell r="P17318" t="str">
            <v>安徽代理区</v>
          </cell>
        </row>
        <row r="17319">
          <cell r="P17319" t="str">
            <v>滁州天长网点</v>
          </cell>
        </row>
        <row r="17320">
          <cell r="P17320" t="str">
            <v>亳州谯城网点</v>
          </cell>
        </row>
        <row r="17321">
          <cell r="P17321" t="str">
            <v>安庆桐城网点</v>
          </cell>
        </row>
        <row r="17322">
          <cell r="P17322" t="str">
            <v>池州贵池开发区网点</v>
          </cell>
        </row>
        <row r="17323">
          <cell r="P17323" t="str">
            <v>宿州埇桥联络街网点</v>
          </cell>
        </row>
        <row r="17324">
          <cell r="P17324" t="str">
            <v>合肥包河葛大店网点</v>
          </cell>
        </row>
        <row r="17325">
          <cell r="P17325" t="str">
            <v>合肥市三孝口网点</v>
          </cell>
        </row>
        <row r="17326">
          <cell r="P17326" t="str">
            <v>铜陵枞阳网点</v>
          </cell>
        </row>
        <row r="17327">
          <cell r="P17327" t="str">
            <v>芜湖南陵宇培网点</v>
          </cell>
        </row>
        <row r="17328">
          <cell r="P17328" t="str">
            <v>宣城宁国网点</v>
          </cell>
        </row>
        <row r="17329">
          <cell r="P17329" t="str">
            <v>宿州萧县网点</v>
          </cell>
        </row>
        <row r="17330">
          <cell r="P17330" t="str">
            <v>淮南凤台网点</v>
          </cell>
        </row>
        <row r="17331">
          <cell r="P17331" t="str">
            <v>淮北濉溪网点</v>
          </cell>
        </row>
        <row r="17332">
          <cell r="P17332" t="str">
            <v>宣城泾县网点</v>
          </cell>
        </row>
        <row r="17333">
          <cell r="P17333" t="str">
            <v>淮南凤台网点</v>
          </cell>
        </row>
        <row r="17334">
          <cell r="P17334" t="str">
            <v>淮南凤台网点</v>
          </cell>
        </row>
        <row r="17335">
          <cell r="P17335" t="str">
            <v>蚌埠怀远网点</v>
          </cell>
        </row>
        <row r="17336">
          <cell r="P17336" t="str">
            <v>颍东集散点</v>
          </cell>
        </row>
        <row r="17337">
          <cell r="P17337" t="str">
            <v>芜湖鸠江二部网点</v>
          </cell>
        </row>
        <row r="17338">
          <cell r="P17338" t="str">
            <v>六安金安城北网点</v>
          </cell>
        </row>
        <row r="17339">
          <cell r="P17339" t="str">
            <v>合肥庐阳网点</v>
          </cell>
        </row>
        <row r="17340">
          <cell r="P17340" t="str">
            <v>亳州利辛工业园网点</v>
          </cell>
        </row>
        <row r="17341">
          <cell r="P17341" t="str">
            <v>阜阳界首网点</v>
          </cell>
        </row>
        <row r="17342">
          <cell r="P17342" t="str">
            <v>安徽代理区</v>
          </cell>
        </row>
        <row r="17343">
          <cell r="P17343" t="str">
            <v>马鞍山雨山网点</v>
          </cell>
        </row>
        <row r="17344">
          <cell r="P17344" t="str">
            <v>合肥肥西桥北网点</v>
          </cell>
        </row>
        <row r="17345">
          <cell r="P17345" t="str">
            <v>阜阳颍西网点</v>
          </cell>
        </row>
        <row r="17346">
          <cell r="P17346" t="str">
            <v>合肥肥东经开区网点</v>
          </cell>
        </row>
        <row r="17347">
          <cell r="P17347" t="str">
            <v>芜湖鸠江二部网点</v>
          </cell>
        </row>
        <row r="17348">
          <cell r="P17348" t="str">
            <v>宿州灵璧网点</v>
          </cell>
        </row>
        <row r="17349">
          <cell r="P17349" t="str">
            <v>宿州灵璧网点</v>
          </cell>
        </row>
        <row r="17350">
          <cell r="P17350" t="str">
            <v>淮北濉溪网点</v>
          </cell>
        </row>
        <row r="17351">
          <cell r="P17351" t="str">
            <v>淮南寿县网点</v>
          </cell>
        </row>
        <row r="17352">
          <cell r="P17352" t="str">
            <v>亳州谯城网点</v>
          </cell>
        </row>
        <row r="17353">
          <cell r="P17353" t="str">
            <v>淮北濉溪网点</v>
          </cell>
        </row>
        <row r="17354">
          <cell r="P17354" t="str">
            <v>阜南集散点</v>
          </cell>
        </row>
        <row r="17355">
          <cell r="P17355" t="str">
            <v>铜陵枞阳网点</v>
          </cell>
        </row>
        <row r="17356">
          <cell r="P17356" t="str">
            <v>合肥蜀山网点</v>
          </cell>
        </row>
        <row r="17357">
          <cell r="P17357" t="str">
            <v>合肥滨湖网点</v>
          </cell>
        </row>
        <row r="17358">
          <cell r="P17358" t="str">
            <v>安徽代理区</v>
          </cell>
        </row>
        <row r="17359">
          <cell r="P17359" t="str">
            <v>马鞍山雨山网点</v>
          </cell>
        </row>
        <row r="17360">
          <cell r="P17360" t="str">
            <v>黄山屯溪茶城网点</v>
          </cell>
        </row>
        <row r="17361">
          <cell r="P17361" t="str">
            <v>滁州南谯网点</v>
          </cell>
        </row>
        <row r="17362">
          <cell r="P17362" t="str">
            <v>六安舒城舒晓网点</v>
          </cell>
        </row>
        <row r="17363">
          <cell r="P17363" t="str">
            <v>亳州利辛网点</v>
          </cell>
        </row>
        <row r="17364">
          <cell r="P17364" t="str">
            <v>宿州泗县网点</v>
          </cell>
        </row>
        <row r="17365">
          <cell r="P17365" t="str">
            <v>芜湖鸠江网点</v>
          </cell>
        </row>
        <row r="17366">
          <cell r="P17366" t="str">
            <v>宿州埇桥美庐网点</v>
          </cell>
        </row>
        <row r="17367">
          <cell r="P17367" t="str">
            <v>合肥包河葛大店网点</v>
          </cell>
        </row>
        <row r="17368">
          <cell r="P17368" t="str">
            <v>滁州明光网点</v>
          </cell>
        </row>
        <row r="17369">
          <cell r="P17369" t="str">
            <v>安庆宿松网点</v>
          </cell>
        </row>
        <row r="17370">
          <cell r="P17370" t="str">
            <v>安徽代理区</v>
          </cell>
        </row>
        <row r="17371">
          <cell r="P17371" t="str">
            <v>合肥蜀山大溪地网点</v>
          </cell>
        </row>
        <row r="17372">
          <cell r="P17372" t="str">
            <v>合肥瑶海磨店网点</v>
          </cell>
        </row>
        <row r="17373">
          <cell r="P17373" t="str">
            <v>淮北濉溪网点</v>
          </cell>
        </row>
        <row r="17374">
          <cell r="P17374" t="str">
            <v>宿州灵璧网点</v>
          </cell>
        </row>
        <row r="17375">
          <cell r="P17375" t="str">
            <v>合肥庐阳岗集网点</v>
          </cell>
        </row>
        <row r="17376">
          <cell r="P17376" t="str">
            <v>滁州南谯龙蟠网点</v>
          </cell>
        </row>
        <row r="17377">
          <cell r="P17377" t="str">
            <v>宿州埇桥网点</v>
          </cell>
        </row>
        <row r="17378">
          <cell r="P17378" t="str">
            <v>马鞍山含山网点</v>
          </cell>
        </row>
        <row r="17379">
          <cell r="P17379" t="str">
            <v>合肥包河葛大店网点</v>
          </cell>
        </row>
        <row r="17380">
          <cell r="P17380" t="str">
            <v>芜湖南陵宇培网点</v>
          </cell>
        </row>
        <row r="17381">
          <cell r="P17381" t="str">
            <v>亳州谯城网点</v>
          </cell>
        </row>
        <row r="17382">
          <cell r="P17382" t="str">
            <v>黄山屯溪网点</v>
          </cell>
        </row>
        <row r="17383">
          <cell r="P17383" t="str">
            <v>宿州埇桥明日网点</v>
          </cell>
        </row>
        <row r="17384">
          <cell r="P17384" t="str">
            <v>合肥蜀山安居苑网点</v>
          </cell>
        </row>
        <row r="17385">
          <cell r="P17385" t="str">
            <v>合肥庐江网点</v>
          </cell>
        </row>
        <row r="17386">
          <cell r="P17386" t="str">
            <v>宿州砀山网点</v>
          </cell>
        </row>
        <row r="17387">
          <cell r="P17387" t="str">
            <v>芜湖南陵宇培网点</v>
          </cell>
        </row>
        <row r="17388">
          <cell r="P17388" t="str">
            <v>六安金安网点</v>
          </cell>
        </row>
        <row r="17389">
          <cell r="P17389" t="str">
            <v>合肥肥东经开区网点</v>
          </cell>
        </row>
        <row r="17390">
          <cell r="P17390" t="str">
            <v>亳州蒙城网点</v>
          </cell>
        </row>
        <row r="17391">
          <cell r="P17391" t="str">
            <v>宿州砀山网点</v>
          </cell>
        </row>
        <row r="17392">
          <cell r="P17392" t="str">
            <v>六安裕安网点</v>
          </cell>
        </row>
        <row r="17393">
          <cell r="P17393" t="str">
            <v>蚌埠固镇网点</v>
          </cell>
        </row>
        <row r="17394">
          <cell r="P17394" t="str">
            <v>阜阳临泉网点</v>
          </cell>
        </row>
        <row r="17395">
          <cell r="P17395" t="str">
            <v>安徽代理区</v>
          </cell>
        </row>
        <row r="17396">
          <cell r="P17396" t="str">
            <v>六安金安三十铺网点</v>
          </cell>
        </row>
        <row r="17397">
          <cell r="P17397" t="str">
            <v>合肥瑶海磨店网点</v>
          </cell>
        </row>
        <row r="17398">
          <cell r="P17398" t="str">
            <v>阜阳高铁新区网点</v>
          </cell>
        </row>
        <row r="17399">
          <cell r="P17399" t="str">
            <v>芜湖县万达网点</v>
          </cell>
        </row>
        <row r="17400">
          <cell r="P17400" t="str">
            <v>阜阳颍上网点</v>
          </cell>
        </row>
        <row r="17401">
          <cell r="P17401" t="str">
            <v>滁州来安网点</v>
          </cell>
        </row>
        <row r="17402">
          <cell r="P17402" t="str">
            <v>六安霍邱高塘镇网点</v>
          </cell>
        </row>
        <row r="17403">
          <cell r="P17403" t="str">
            <v>淮南寿县网点</v>
          </cell>
        </row>
        <row r="17404">
          <cell r="P17404" t="str">
            <v>铜陵铜官铜都网点</v>
          </cell>
        </row>
        <row r="17405">
          <cell r="P17405" t="str">
            <v>六安舒城舒晓网点</v>
          </cell>
        </row>
        <row r="17406">
          <cell r="P17406" t="str">
            <v>滁州凤阳网点</v>
          </cell>
        </row>
        <row r="17407">
          <cell r="P17407" t="str">
            <v>芜湖鸠江网点</v>
          </cell>
        </row>
        <row r="17408">
          <cell r="P17408" t="str">
            <v>安徽代理区</v>
          </cell>
        </row>
        <row r="17409">
          <cell r="P17409" t="str">
            <v>安庆望江网点</v>
          </cell>
        </row>
        <row r="17410">
          <cell r="P17410" t="str">
            <v>合肥经开大学城网点</v>
          </cell>
        </row>
        <row r="17411">
          <cell r="P17411" t="str">
            <v>宿州泗县网点</v>
          </cell>
        </row>
        <row r="17412">
          <cell r="P17412" t="str">
            <v>滁州明光网点</v>
          </cell>
        </row>
        <row r="17413">
          <cell r="P17413" t="str">
            <v>芜湖无为网点</v>
          </cell>
        </row>
        <row r="17414">
          <cell r="P17414" t="str">
            <v>芜湖无为网点</v>
          </cell>
        </row>
        <row r="17415">
          <cell r="P17415" t="str">
            <v>合肥肥东网点</v>
          </cell>
        </row>
        <row r="17416">
          <cell r="P17416" t="str">
            <v>蚌埠怀远老城网点</v>
          </cell>
        </row>
        <row r="17417">
          <cell r="P17417" t="str">
            <v>亳州利辛网点</v>
          </cell>
        </row>
        <row r="17418">
          <cell r="P17418" t="str">
            <v>黄山屯溪网点</v>
          </cell>
        </row>
        <row r="17419">
          <cell r="P17419" t="str">
            <v>芜湖鸠江二部网点</v>
          </cell>
        </row>
        <row r="17420">
          <cell r="P17420" t="str">
            <v>合肥肥东经开区网点</v>
          </cell>
        </row>
        <row r="17421">
          <cell r="P17421" t="str">
            <v>蚌埠怀远新城网点</v>
          </cell>
        </row>
        <row r="17422">
          <cell r="P17422" t="str">
            <v>宿州埇桥网点</v>
          </cell>
        </row>
        <row r="17423">
          <cell r="P17423" t="str">
            <v>安徽代理区</v>
          </cell>
        </row>
        <row r="17424">
          <cell r="P17424" t="str">
            <v>淮北相山网点</v>
          </cell>
        </row>
        <row r="17425">
          <cell r="P17425" t="str">
            <v>安徽代理区</v>
          </cell>
        </row>
        <row r="17426">
          <cell r="P17426" t="str">
            <v>合肥蜀山农大网点</v>
          </cell>
        </row>
        <row r="17427">
          <cell r="P17427" t="str">
            <v>合肥瑶海新站网点</v>
          </cell>
        </row>
        <row r="17428">
          <cell r="P17428" t="str">
            <v>黄山屯溪茶城网点</v>
          </cell>
        </row>
        <row r="17429">
          <cell r="P17429" t="str">
            <v>黄山休宁新城网点</v>
          </cell>
        </row>
        <row r="17430">
          <cell r="P17430" t="str">
            <v>宣城广德网点</v>
          </cell>
        </row>
        <row r="17431">
          <cell r="P17431" t="str">
            <v>亳州谯城网点</v>
          </cell>
        </row>
        <row r="17432">
          <cell r="P17432" t="str">
            <v>六安金安施桥镇网点</v>
          </cell>
        </row>
        <row r="17433">
          <cell r="P17433" t="str">
            <v>合肥撮镇龙塘网点</v>
          </cell>
        </row>
        <row r="17434">
          <cell r="P17434" t="str">
            <v>六安霍邱姚李网点</v>
          </cell>
        </row>
        <row r="17435">
          <cell r="P17435" t="str">
            <v>蚌埠怀远新城网点</v>
          </cell>
        </row>
        <row r="17436">
          <cell r="P17436" t="str">
            <v>阜阳临泉网点</v>
          </cell>
        </row>
        <row r="17437">
          <cell r="P17437" t="str">
            <v>芜湖南陵网点</v>
          </cell>
        </row>
        <row r="17438">
          <cell r="P17438" t="str">
            <v>滁州定远网点</v>
          </cell>
        </row>
        <row r="17439">
          <cell r="P17439" t="str">
            <v>阜阳颍上网点</v>
          </cell>
        </row>
        <row r="17440">
          <cell r="P17440" t="str">
            <v>合肥肥东网点</v>
          </cell>
        </row>
        <row r="17441">
          <cell r="P17441" t="str">
            <v>六安金安城北网点</v>
          </cell>
        </row>
        <row r="17442">
          <cell r="P17442" t="str">
            <v>安庆迎江网点</v>
          </cell>
        </row>
        <row r="17443">
          <cell r="P17443" t="str">
            <v>亳州谯城万达网点</v>
          </cell>
        </row>
        <row r="17444">
          <cell r="P17444" t="str">
            <v>黄山屯溪茶城网点</v>
          </cell>
        </row>
        <row r="17445">
          <cell r="P17445" t="str">
            <v>滁州明光网点</v>
          </cell>
        </row>
        <row r="17446">
          <cell r="P17446" t="str">
            <v>阜阳界首网点</v>
          </cell>
        </row>
        <row r="17447">
          <cell r="P17447" t="str">
            <v>淮南寿县网点</v>
          </cell>
        </row>
        <row r="17448">
          <cell r="P17448" t="str">
            <v>相山集散点</v>
          </cell>
        </row>
        <row r="17449">
          <cell r="P17449" t="str">
            <v>黄山屯溪网点</v>
          </cell>
        </row>
        <row r="17450">
          <cell r="P17450" t="str">
            <v>淮北濉溪网点</v>
          </cell>
        </row>
        <row r="17451">
          <cell r="P17451" t="str">
            <v>合肥瑶海磨店网点</v>
          </cell>
        </row>
        <row r="17452">
          <cell r="P17452" t="str">
            <v>淮南舜耕山网点</v>
          </cell>
        </row>
        <row r="17453">
          <cell r="P17453" t="str">
            <v>淮南寿县网点</v>
          </cell>
        </row>
        <row r="17454">
          <cell r="P17454" t="str">
            <v>合肥经开大学城网点</v>
          </cell>
        </row>
        <row r="17455">
          <cell r="P17455" t="str">
            <v>合肥庐江网点</v>
          </cell>
        </row>
        <row r="17456">
          <cell r="P17456" t="str">
            <v>宿州砀山网点</v>
          </cell>
        </row>
        <row r="17457">
          <cell r="P17457" t="str">
            <v>六安新安网点</v>
          </cell>
        </row>
        <row r="17458">
          <cell r="P17458" t="str">
            <v>亳州利辛网点</v>
          </cell>
        </row>
        <row r="17459">
          <cell r="P17459" t="str">
            <v>黄山徽州文峰网点</v>
          </cell>
        </row>
        <row r="17460">
          <cell r="P17460" t="str">
            <v>相山集散点</v>
          </cell>
        </row>
        <row r="17461">
          <cell r="P17461" t="str">
            <v>亳州谯城万达网点</v>
          </cell>
        </row>
        <row r="17462">
          <cell r="P17462" t="str">
            <v>黄山屯溪茶城网点</v>
          </cell>
        </row>
        <row r="17463">
          <cell r="P17463" t="str">
            <v>滁州定远网点</v>
          </cell>
        </row>
        <row r="17464">
          <cell r="P17464" t="str">
            <v>涡阳集散点</v>
          </cell>
        </row>
        <row r="17465">
          <cell r="P17465" t="str">
            <v>阜阳阜南火车站网点</v>
          </cell>
        </row>
        <row r="17466">
          <cell r="P17466" t="str">
            <v>芜湖鸠江网点</v>
          </cell>
        </row>
        <row r="17467">
          <cell r="P17467" t="str">
            <v>阜阳太和网点</v>
          </cell>
        </row>
        <row r="17468">
          <cell r="P17468" t="str">
            <v>安徽代理区</v>
          </cell>
        </row>
        <row r="17469">
          <cell r="P17469" t="str">
            <v>黄山屯溪网点</v>
          </cell>
        </row>
        <row r="17470">
          <cell r="P17470" t="str">
            <v>宿州埇桥网点</v>
          </cell>
        </row>
        <row r="17471">
          <cell r="P17471" t="str">
            <v>亳州利辛工业园网点</v>
          </cell>
        </row>
        <row r="17472">
          <cell r="P17472" t="str">
            <v>阜阳颍东幸福村网点</v>
          </cell>
        </row>
        <row r="17473">
          <cell r="P17473" t="str">
            <v>合肥庐阳海棠网点</v>
          </cell>
        </row>
        <row r="17474">
          <cell r="P17474" t="str">
            <v>蚌埠怀远网点</v>
          </cell>
        </row>
        <row r="17475">
          <cell r="P17475" t="str">
            <v>合肥肥西桥北网点</v>
          </cell>
        </row>
        <row r="17476">
          <cell r="P17476" t="str">
            <v>马鞍山雨山向山镇网点</v>
          </cell>
        </row>
        <row r="17477">
          <cell r="P17477" t="str">
            <v>淮南寿县网点</v>
          </cell>
        </row>
        <row r="17478">
          <cell r="P17478" t="str">
            <v>蚌埠蚌山北区网点</v>
          </cell>
        </row>
        <row r="17479">
          <cell r="P17479" t="str">
            <v>黄山休宁新城网点</v>
          </cell>
        </row>
        <row r="17480">
          <cell r="P17480" t="str">
            <v>蚌埠怀远新城网点</v>
          </cell>
        </row>
        <row r="17481">
          <cell r="P17481" t="str">
            <v>相山集散点</v>
          </cell>
        </row>
        <row r="17482">
          <cell r="P17482" t="str">
            <v>安庆望江网点</v>
          </cell>
        </row>
        <row r="17483">
          <cell r="P17483" t="str">
            <v>滁州天长网点</v>
          </cell>
        </row>
        <row r="17484">
          <cell r="P17484" t="str">
            <v>滁州天长网点</v>
          </cell>
        </row>
        <row r="17485">
          <cell r="P17485" t="str">
            <v>滁州明光网点</v>
          </cell>
        </row>
        <row r="17486">
          <cell r="P17486" t="str">
            <v>宣城郎溪网点</v>
          </cell>
        </row>
        <row r="17487">
          <cell r="P17487" t="str">
            <v>滁州来安网点</v>
          </cell>
        </row>
        <row r="17488">
          <cell r="P17488" t="str">
            <v>合肥包河网点</v>
          </cell>
        </row>
        <row r="17489">
          <cell r="P17489" t="str">
            <v>六安金安城北网点</v>
          </cell>
        </row>
        <row r="17490">
          <cell r="P17490" t="str">
            <v>芜湖无为网点</v>
          </cell>
        </row>
        <row r="17491">
          <cell r="P17491" t="str">
            <v>合肥肥东人民路网点</v>
          </cell>
        </row>
        <row r="17492">
          <cell r="P17492" t="str">
            <v>亳州谯城网点</v>
          </cell>
        </row>
        <row r="17493">
          <cell r="P17493" t="str">
            <v>淮北相山网点</v>
          </cell>
        </row>
        <row r="17494">
          <cell r="P17494" t="str">
            <v>淮南凤台网点</v>
          </cell>
        </row>
        <row r="17495">
          <cell r="P17495" t="str">
            <v>合肥长丰双凤大道网点</v>
          </cell>
        </row>
        <row r="17496">
          <cell r="P17496" t="str">
            <v>宣城宣州网点</v>
          </cell>
        </row>
        <row r="17497">
          <cell r="P17497" t="str">
            <v>黄山屯溪茶城网点</v>
          </cell>
        </row>
        <row r="17498">
          <cell r="P17498" t="str">
            <v>蚌埠怀远网点</v>
          </cell>
        </row>
        <row r="17499">
          <cell r="P17499" t="str">
            <v>亳州蒙城网点</v>
          </cell>
        </row>
        <row r="17500">
          <cell r="P17500" t="str">
            <v>安徽代理区</v>
          </cell>
        </row>
        <row r="17501">
          <cell r="P17501" t="str">
            <v>黄山屯溪阳湖网点</v>
          </cell>
        </row>
        <row r="17502">
          <cell r="P17502" t="str">
            <v>芜湖无为网点</v>
          </cell>
        </row>
        <row r="17503">
          <cell r="P17503" t="str">
            <v>合肥蜀山农大网点</v>
          </cell>
        </row>
        <row r="17504">
          <cell r="P17504" t="str">
            <v>安徽代理区</v>
          </cell>
        </row>
        <row r="17505">
          <cell r="P17505" t="str">
            <v>合肥包河三里庵网点</v>
          </cell>
        </row>
        <row r="17506">
          <cell r="P17506" t="str">
            <v>亳州蒙城网点</v>
          </cell>
        </row>
        <row r="17507">
          <cell r="P17507" t="str">
            <v>亳州涡阳城关网点</v>
          </cell>
        </row>
        <row r="17508">
          <cell r="P17508" t="str">
            <v>淮北濉溪网点</v>
          </cell>
        </row>
        <row r="17509">
          <cell r="P17509" t="str">
            <v>合肥瑶海磨店网点</v>
          </cell>
        </row>
        <row r="17510">
          <cell r="P17510" t="str">
            <v>马鞍山含山网点</v>
          </cell>
        </row>
        <row r="17511">
          <cell r="P17511" t="str">
            <v>池州贵池开发区网点</v>
          </cell>
        </row>
        <row r="17512">
          <cell r="P17512" t="str">
            <v>合肥蜀山通合网点</v>
          </cell>
        </row>
        <row r="17513">
          <cell r="P17513" t="str">
            <v>芜湖镜湖网点</v>
          </cell>
        </row>
        <row r="17514">
          <cell r="P17514" t="str">
            <v>淮南寿县网点</v>
          </cell>
        </row>
        <row r="17515">
          <cell r="P17515" t="str">
            <v>亳州利辛城北网点</v>
          </cell>
        </row>
        <row r="17516">
          <cell r="P17516" t="str">
            <v>合肥肥东网点</v>
          </cell>
        </row>
        <row r="17517">
          <cell r="P17517" t="str">
            <v>滁州来安网点</v>
          </cell>
        </row>
        <row r="17518">
          <cell r="P17518" t="str">
            <v>合肥蜀山农大网点</v>
          </cell>
        </row>
        <row r="17519">
          <cell r="P17519" t="str">
            <v>黄山屯溪网点</v>
          </cell>
        </row>
        <row r="17520">
          <cell r="P17520" t="str">
            <v>六安舒城舒晓网点</v>
          </cell>
        </row>
        <row r="17521">
          <cell r="P17521" t="str">
            <v>合肥瑶海漕冲网点</v>
          </cell>
        </row>
        <row r="17522">
          <cell r="P17522" t="str">
            <v>合肥包河三里庵网点</v>
          </cell>
        </row>
        <row r="17523">
          <cell r="P17523" t="str">
            <v>合肥市三孝口网点</v>
          </cell>
        </row>
        <row r="17524">
          <cell r="P17524" t="str">
            <v>阜阳太和网点</v>
          </cell>
        </row>
        <row r="17525">
          <cell r="P17525" t="str">
            <v>合肥包河南站网点</v>
          </cell>
        </row>
        <row r="17526">
          <cell r="P17526" t="str">
            <v>宿州埇桥网点</v>
          </cell>
        </row>
        <row r="17527">
          <cell r="P17527" t="str">
            <v>阜阳临泉网点</v>
          </cell>
        </row>
        <row r="17528">
          <cell r="P17528" t="str">
            <v>亳州谯城万达网点</v>
          </cell>
        </row>
        <row r="17529">
          <cell r="P17529" t="str">
            <v>宣城绩溪网点</v>
          </cell>
        </row>
        <row r="17530">
          <cell r="P17530" t="str">
            <v>合肥经开莲花路网点</v>
          </cell>
        </row>
        <row r="17531">
          <cell r="P17531" t="str">
            <v>阜阳临泉网点</v>
          </cell>
        </row>
        <row r="17532">
          <cell r="P17532" t="str">
            <v>淮南凤台网点</v>
          </cell>
        </row>
        <row r="17533">
          <cell r="P17533" t="str">
            <v>阜阳颍上网点</v>
          </cell>
        </row>
        <row r="17534">
          <cell r="P17534" t="str">
            <v>滁州定远网点</v>
          </cell>
        </row>
        <row r="17535">
          <cell r="P17535" t="str">
            <v>合肥市三孝口网点</v>
          </cell>
        </row>
        <row r="17536">
          <cell r="P17536" t="str">
            <v>合肥包河葛大店网点</v>
          </cell>
        </row>
        <row r="17537">
          <cell r="P17537" t="str">
            <v>淮南寿县网点</v>
          </cell>
        </row>
        <row r="17538">
          <cell r="P17538" t="str">
            <v>黄山休宁新城网点</v>
          </cell>
        </row>
        <row r="17539">
          <cell r="P17539" t="str">
            <v>淮北五铺网点</v>
          </cell>
        </row>
        <row r="17540">
          <cell r="P17540" t="str">
            <v>芜湖二坝网点</v>
          </cell>
        </row>
        <row r="17541">
          <cell r="P17541" t="str">
            <v>蚌埠电商产业园网点</v>
          </cell>
        </row>
        <row r="17542">
          <cell r="P17542" t="str">
            <v>安徽代理区</v>
          </cell>
        </row>
        <row r="17543">
          <cell r="P17543" t="str">
            <v>合肥蜀山农大网点</v>
          </cell>
        </row>
        <row r="17544">
          <cell r="P17544" t="str">
            <v>相山集散点</v>
          </cell>
        </row>
        <row r="17545">
          <cell r="P17545" t="str">
            <v>六安金寨网点</v>
          </cell>
        </row>
        <row r="17546">
          <cell r="P17546" t="str">
            <v>铜陵枞阳网点</v>
          </cell>
        </row>
        <row r="17547">
          <cell r="P17547" t="str">
            <v>淮南舜耕山网点</v>
          </cell>
        </row>
        <row r="17548">
          <cell r="P17548" t="str">
            <v>合肥滨湖网点</v>
          </cell>
        </row>
        <row r="17549">
          <cell r="P17549" t="str">
            <v>蚌埠电商产业园网点</v>
          </cell>
        </row>
        <row r="17550">
          <cell r="P17550" t="str">
            <v>宿州砀山网点</v>
          </cell>
        </row>
        <row r="17551">
          <cell r="P17551" t="str">
            <v>滁州天长网点</v>
          </cell>
        </row>
        <row r="17552">
          <cell r="P17552" t="str">
            <v>马鞍山花山网点</v>
          </cell>
        </row>
        <row r="17553">
          <cell r="P17553" t="str">
            <v>宿州埇桥新二中网点</v>
          </cell>
        </row>
        <row r="17554">
          <cell r="P17554" t="str">
            <v>淮北濉溪网点</v>
          </cell>
        </row>
        <row r="17555">
          <cell r="P17555" t="str">
            <v>宿州萧县网点</v>
          </cell>
        </row>
        <row r="17556">
          <cell r="P17556" t="str">
            <v>安庆岳西网点</v>
          </cell>
        </row>
        <row r="17557">
          <cell r="P17557" t="str">
            <v>宿州灵璧网点</v>
          </cell>
        </row>
        <row r="17558">
          <cell r="P17558" t="str">
            <v>蚌埠电商产业园网点</v>
          </cell>
        </row>
        <row r="17559">
          <cell r="P17559" t="str">
            <v>滁州明光网点</v>
          </cell>
        </row>
        <row r="17560">
          <cell r="P17560" t="str">
            <v>滁州明光网点</v>
          </cell>
        </row>
        <row r="17561">
          <cell r="P17561" t="str">
            <v>大通集散点</v>
          </cell>
        </row>
        <row r="17562">
          <cell r="P17562" t="str">
            <v>马鞍山雨山网点</v>
          </cell>
        </row>
        <row r="17563">
          <cell r="P17563" t="str">
            <v>芜湖县万达网点</v>
          </cell>
        </row>
        <row r="17564">
          <cell r="P17564" t="str">
            <v>滁州来安网点</v>
          </cell>
        </row>
        <row r="17565">
          <cell r="P17565" t="str">
            <v>安徽代理区</v>
          </cell>
        </row>
        <row r="17566">
          <cell r="P17566" t="str">
            <v>宣城泾县网点</v>
          </cell>
        </row>
        <row r="17567">
          <cell r="P17567" t="str">
            <v>合肥蜀山通合网点</v>
          </cell>
        </row>
        <row r="17568">
          <cell r="P17568" t="str">
            <v>黄山屯溪网点</v>
          </cell>
        </row>
        <row r="17569">
          <cell r="P17569" t="str">
            <v>安庆岳西网点</v>
          </cell>
        </row>
        <row r="17570">
          <cell r="P17570" t="str">
            <v>合肥市三孝口网点</v>
          </cell>
        </row>
        <row r="17571">
          <cell r="P17571" t="str">
            <v>滁州城东网点</v>
          </cell>
        </row>
        <row r="17572">
          <cell r="P17572" t="str">
            <v>阜阳颍泉双河社区网点</v>
          </cell>
        </row>
        <row r="17573">
          <cell r="P17573" t="str">
            <v>马鞍山雨山网点</v>
          </cell>
        </row>
        <row r="17574">
          <cell r="P17574" t="str">
            <v>滁州明光网点</v>
          </cell>
        </row>
        <row r="17575">
          <cell r="P17575" t="str">
            <v>马鞍山花山解放路网点</v>
          </cell>
        </row>
        <row r="17576">
          <cell r="P17576" t="str">
            <v>宿州埇桥汇源网点</v>
          </cell>
        </row>
        <row r="17577">
          <cell r="P17577" t="str">
            <v>亳州涡阳网点</v>
          </cell>
        </row>
        <row r="17578">
          <cell r="P17578" t="str">
            <v>合肥包河合工大网点</v>
          </cell>
        </row>
        <row r="17579">
          <cell r="P17579" t="str">
            <v>合肥经开莲花路网点</v>
          </cell>
        </row>
        <row r="17580">
          <cell r="P17580" t="str">
            <v>马鞍山含山网点</v>
          </cell>
        </row>
        <row r="17581">
          <cell r="P17581" t="str">
            <v>安徽代理区</v>
          </cell>
        </row>
        <row r="17582">
          <cell r="P17582" t="str">
            <v>淮北滨湖新城网点</v>
          </cell>
        </row>
        <row r="17583">
          <cell r="P17583" t="str">
            <v>阜阳临泉网点</v>
          </cell>
        </row>
        <row r="17584">
          <cell r="P17584" t="str">
            <v>亳州谯城神农谷网点</v>
          </cell>
        </row>
        <row r="17585">
          <cell r="P17585" t="str">
            <v>芜湖二坝网点</v>
          </cell>
        </row>
        <row r="17586">
          <cell r="P17586" t="str">
            <v>安徽代理区</v>
          </cell>
        </row>
        <row r="17587">
          <cell r="P17587" t="str">
            <v>合肥肥西桥南网点</v>
          </cell>
        </row>
        <row r="17588">
          <cell r="P17588" t="str">
            <v>淮南山南网点</v>
          </cell>
        </row>
        <row r="17589">
          <cell r="P17589" t="str">
            <v>蚌埠淮上网点</v>
          </cell>
        </row>
        <row r="17590">
          <cell r="P17590" t="str">
            <v>合肥瑶海灵石路网点</v>
          </cell>
        </row>
        <row r="17591">
          <cell r="P17591" t="str">
            <v>蚌埠淮上网点</v>
          </cell>
        </row>
        <row r="17592">
          <cell r="P17592" t="str">
            <v>安庆迎江网点</v>
          </cell>
        </row>
        <row r="17593">
          <cell r="P17593" t="str">
            <v>合肥肥东经开区网点</v>
          </cell>
        </row>
        <row r="17594">
          <cell r="P17594" t="str">
            <v>蚌埠怀远新城网点</v>
          </cell>
        </row>
        <row r="17595">
          <cell r="P17595" t="str">
            <v>淮北濉溪网点</v>
          </cell>
        </row>
        <row r="17596">
          <cell r="P17596" t="str">
            <v>蚌埠怀远新城网点</v>
          </cell>
        </row>
        <row r="17597">
          <cell r="P17597" t="str">
            <v>铜陵枞阳网点</v>
          </cell>
        </row>
        <row r="17598">
          <cell r="P17598" t="str">
            <v>芜湖繁昌网点</v>
          </cell>
        </row>
        <row r="17599">
          <cell r="P17599" t="str">
            <v>芜湖繁昌网点</v>
          </cell>
        </row>
        <row r="17600">
          <cell r="P17600" t="str">
            <v>宿州砀山网点</v>
          </cell>
        </row>
        <row r="17601">
          <cell r="P17601" t="str">
            <v>亳州谯城万达网点</v>
          </cell>
        </row>
        <row r="17602">
          <cell r="P17602" t="str">
            <v>滁州明光网点</v>
          </cell>
        </row>
        <row r="17603">
          <cell r="P17603" t="str">
            <v>芜湖鸠江大桥网点</v>
          </cell>
        </row>
        <row r="17604">
          <cell r="P17604" t="str">
            <v>合肥蜀山电商园网点</v>
          </cell>
        </row>
        <row r="17605">
          <cell r="P17605" t="str">
            <v>阜阳临泉网点</v>
          </cell>
        </row>
        <row r="17606">
          <cell r="P17606" t="str">
            <v>六安霍邱孟集镇网点</v>
          </cell>
        </row>
        <row r="17607">
          <cell r="P17607" t="str">
            <v>宣城郎溪网点</v>
          </cell>
        </row>
        <row r="17608">
          <cell r="P17608" t="str">
            <v>滁州南谯网点</v>
          </cell>
        </row>
        <row r="17609">
          <cell r="P17609" t="str">
            <v>六安叶集网点</v>
          </cell>
        </row>
        <row r="17610">
          <cell r="P17610" t="str">
            <v>合肥庐阳四里河网点</v>
          </cell>
        </row>
        <row r="17611">
          <cell r="P17611" t="str">
            <v>淮南谢家集网点</v>
          </cell>
        </row>
        <row r="17612">
          <cell r="P17612" t="str">
            <v>安庆岳西网点</v>
          </cell>
        </row>
        <row r="17613">
          <cell r="P17613" t="str">
            <v>宿州泗县网点</v>
          </cell>
        </row>
        <row r="17614">
          <cell r="P17614" t="str">
            <v>池州东至网点</v>
          </cell>
        </row>
        <row r="17615">
          <cell r="P17615" t="str">
            <v>阜阳颍上网点</v>
          </cell>
        </row>
        <row r="17616">
          <cell r="P17616" t="str">
            <v>蚌埠怀远新城网点</v>
          </cell>
        </row>
        <row r="17617">
          <cell r="P17617" t="str">
            <v>阜南集散点</v>
          </cell>
        </row>
        <row r="17618">
          <cell r="P17618" t="str">
            <v>阜阳临泉网点</v>
          </cell>
        </row>
        <row r="17619">
          <cell r="P17619" t="str">
            <v>合肥蜀山蜀峰路网点</v>
          </cell>
        </row>
        <row r="17620">
          <cell r="P17620" t="str">
            <v>滁州凤阳网点</v>
          </cell>
        </row>
        <row r="17621">
          <cell r="P17621" t="str">
            <v>阜阳颍泉双河社区网点</v>
          </cell>
        </row>
        <row r="17622">
          <cell r="P17622" t="str">
            <v>合肥包河三里庵网点</v>
          </cell>
        </row>
        <row r="17623">
          <cell r="P17623" t="str">
            <v>淮南寿县网点</v>
          </cell>
        </row>
        <row r="17624">
          <cell r="P17624" t="str">
            <v>合肥肥东网点</v>
          </cell>
        </row>
        <row r="17625">
          <cell r="P17625" t="str">
            <v>淮南大通网点</v>
          </cell>
        </row>
        <row r="17626">
          <cell r="P17626" t="str">
            <v>蚌埠固镇网点</v>
          </cell>
        </row>
        <row r="17627">
          <cell r="P17627" t="str">
            <v>蚌埠怀远新城网点</v>
          </cell>
        </row>
        <row r="17628">
          <cell r="P17628" t="str">
            <v>安徽代理区</v>
          </cell>
        </row>
        <row r="17629">
          <cell r="P17629" t="str">
            <v>宣城郎溪网点</v>
          </cell>
        </row>
        <row r="17630">
          <cell r="P17630" t="str">
            <v>淮北濉溪网点</v>
          </cell>
        </row>
        <row r="17631">
          <cell r="P17631" t="str">
            <v>六安金寨网点</v>
          </cell>
        </row>
        <row r="17632">
          <cell r="P17632" t="str">
            <v>淮北濉溪网点</v>
          </cell>
        </row>
        <row r="17633">
          <cell r="P17633" t="str">
            <v>淮南舜耕山网点</v>
          </cell>
        </row>
        <row r="17634">
          <cell r="P17634" t="str">
            <v>马鞍山雨山向山镇网点</v>
          </cell>
        </row>
        <row r="17635">
          <cell r="P17635" t="str">
            <v>安庆宿松网点</v>
          </cell>
        </row>
        <row r="17636">
          <cell r="P17636" t="str">
            <v>阜阳太和网点</v>
          </cell>
        </row>
        <row r="17637">
          <cell r="P17637" t="str">
            <v>亳州利辛城西网点</v>
          </cell>
        </row>
        <row r="17638">
          <cell r="P17638" t="str">
            <v>亳州谯城网点</v>
          </cell>
        </row>
        <row r="17639">
          <cell r="P17639" t="str">
            <v>宿州埇桥网点</v>
          </cell>
        </row>
        <row r="17640">
          <cell r="P17640" t="str">
            <v>阜阳临泉网点</v>
          </cell>
        </row>
        <row r="17641">
          <cell r="P17641" t="str">
            <v>马鞍山含山网点</v>
          </cell>
        </row>
        <row r="17642">
          <cell r="P17642" t="str">
            <v>蚌埠淮上网点</v>
          </cell>
        </row>
        <row r="17643">
          <cell r="P17643" t="str">
            <v>亳州利辛网点</v>
          </cell>
        </row>
        <row r="17644">
          <cell r="P17644" t="str">
            <v>合肥蜀山网点</v>
          </cell>
        </row>
        <row r="17645">
          <cell r="P17645" t="str">
            <v>亳州利辛网点</v>
          </cell>
        </row>
        <row r="17646">
          <cell r="P17646" t="str">
            <v>安徽代理区</v>
          </cell>
        </row>
        <row r="17647">
          <cell r="P17647" t="str">
            <v>黄山歙县开发区网点</v>
          </cell>
        </row>
        <row r="17648">
          <cell r="P17648" t="str">
            <v>池州青阳网点</v>
          </cell>
        </row>
        <row r="17649">
          <cell r="P17649" t="str">
            <v>安徽代理区</v>
          </cell>
        </row>
        <row r="17650">
          <cell r="P17650" t="str">
            <v>亳州谯城网点</v>
          </cell>
        </row>
        <row r="17651">
          <cell r="P17651" t="str">
            <v>淮南八公山网点</v>
          </cell>
        </row>
        <row r="17652">
          <cell r="P17652" t="str">
            <v>宿州埇桥西北新城网点</v>
          </cell>
        </row>
        <row r="17653">
          <cell r="P17653" t="str">
            <v>阜阳太和网点</v>
          </cell>
        </row>
        <row r="17654">
          <cell r="P17654" t="str">
            <v>安庆怀宁网点</v>
          </cell>
        </row>
        <row r="17655">
          <cell r="P17655" t="str">
            <v>亳州谯城天运网点</v>
          </cell>
        </row>
        <row r="17656">
          <cell r="P17656" t="str">
            <v>池州贵池站前网点</v>
          </cell>
        </row>
        <row r="17657">
          <cell r="P17657" t="str">
            <v>阜阳太和网点</v>
          </cell>
        </row>
        <row r="17658">
          <cell r="P17658" t="str">
            <v>合肥蜀山通合网点</v>
          </cell>
        </row>
        <row r="17659">
          <cell r="P17659" t="str">
            <v>池州贵池开发区网点</v>
          </cell>
        </row>
        <row r="17660">
          <cell r="P17660" t="str">
            <v>滁州琅琊网点</v>
          </cell>
        </row>
        <row r="17661">
          <cell r="P17661" t="str">
            <v>亳州涡阳网点</v>
          </cell>
        </row>
        <row r="17662">
          <cell r="P17662" t="str">
            <v>安庆望江网点</v>
          </cell>
        </row>
        <row r="17663">
          <cell r="P17663" t="str">
            <v>阜阳阜合新区网点</v>
          </cell>
        </row>
        <row r="17664">
          <cell r="P17664" t="str">
            <v>亳州蒙城网点</v>
          </cell>
        </row>
        <row r="17665">
          <cell r="P17665" t="str">
            <v>淮北相山网点</v>
          </cell>
        </row>
        <row r="17666">
          <cell r="P17666" t="str">
            <v>合肥肥西网点</v>
          </cell>
        </row>
        <row r="17667">
          <cell r="P17667" t="str">
            <v>合肥庐阳海棠网点</v>
          </cell>
        </row>
        <row r="17668">
          <cell r="P17668" t="str">
            <v>滁州琅琊明光路网点</v>
          </cell>
        </row>
        <row r="17669">
          <cell r="P17669" t="str">
            <v>池州石台网点</v>
          </cell>
        </row>
        <row r="17670">
          <cell r="P17670" t="str">
            <v>合肥肥东经开区网点</v>
          </cell>
        </row>
        <row r="17671">
          <cell r="P17671" t="str">
            <v>安徽代理区</v>
          </cell>
        </row>
        <row r="17672">
          <cell r="P17672" t="str">
            <v>安徽代理区</v>
          </cell>
        </row>
        <row r="17673">
          <cell r="P17673" t="str">
            <v>淮南寿县网点</v>
          </cell>
        </row>
        <row r="17674">
          <cell r="P17674" t="str">
            <v>安庆宜秀网点</v>
          </cell>
        </row>
        <row r="17675">
          <cell r="P17675" t="str">
            <v>蚌埠怀远老城网点</v>
          </cell>
        </row>
        <row r="17676">
          <cell r="P17676" t="str">
            <v>合肥经开莲花路网点</v>
          </cell>
        </row>
        <row r="17677">
          <cell r="P17677" t="str">
            <v>合肥包河葛大店网点</v>
          </cell>
        </row>
        <row r="17678">
          <cell r="P17678" t="str">
            <v>合肥长丰北城网点</v>
          </cell>
        </row>
        <row r="17679">
          <cell r="P17679" t="str">
            <v>颍东集散点</v>
          </cell>
        </row>
        <row r="17680">
          <cell r="P17680" t="str">
            <v>淮北濉溪网点</v>
          </cell>
        </row>
        <row r="17681">
          <cell r="P17681" t="str">
            <v>滁州天长网点</v>
          </cell>
        </row>
        <row r="17682">
          <cell r="P17682" t="str">
            <v>相山集散点</v>
          </cell>
        </row>
        <row r="17683">
          <cell r="P17683" t="str">
            <v>滁州明光网点</v>
          </cell>
        </row>
        <row r="17684">
          <cell r="P17684" t="str">
            <v>合肥肥东人民路网点</v>
          </cell>
        </row>
        <row r="17685">
          <cell r="P17685" t="str">
            <v>合肥经开大学城网点</v>
          </cell>
        </row>
        <row r="17686">
          <cell r="P17686" t="str">
            <v>芜湖无为网点</v>
          </cell>
        </row>
        <row r="17687">
          <cell r="P17687" t="str">
            <v>马鞍山花山网点</v>
          </cell>
        </row>
        <row r="17688">
          <cell r="P17688" t="str">
            <v>合肥瑶海胜利路网点</v>
          </cell>
        </row>
        <row r="17689">
          <cell r="P17689" t="str">
            <v>安徽代理区</v>
          </cell>
        </row>
        <row r="17690">
          <cell r="P17690" t="str">
            <v>安徽代理区</v>
          </cell>
        </row>
        <row r="17691">
          <cell r="P17691" t="str">
            <v>马鞍山含山网点</v>
          </cell>
        </row>
        <row r="17692">
          <cell r="P17692" t="str">
            <v>合肥经开大学城网点</v>
          </cell>
        </row>
        <row r="17693">
          <cell r="P17693" t="str">
            <v>安徽代理区</v>
          </cell>
        </row>
        <row r="17694">
          <cell r="P17694" t="str">
            <v>合肥蜀山蜀峰路网点</v>
          </cell>
        </row>
        <row r="17695">
          <cell r="P17695" t="str">
            <v>宿州泗县网点</v>
          </cell>
        </row>
        <row r="17696">
          <cell r="P17696" t="str">
            <v>芜湖无为网点</v>
          </cell>
        </row>
        <row r="17697">
          <cell r="P17697" t="str">
            <v>淮北相山网点</v>
          </cell>
        </row>
        <row r="17698">
          <cell r="P17698" t="str">
            <v>阜阳临泉网点</v>
          </cell>
        </row>
        <row r="17699">
          <cell r="P17699" t="str">
            <v>滁州南谯网点</v>
          </cell>
        </row>
        <row r="17700">
          <cell r="P17700" t="str">
            <v>淮北濉溪东部乡镇网点</v>
          </cell>
        </row>
        <row r="17701">
          <cell r="P17701" t="str">
            <v>安庆宜秀网点</v>
          </cell>
        </row>
        <row r="17702">
          <cell r="P17702" t="str">
            <v>合肥滨湖网点</v>
          </cell>
        </row>
        <row r="17703">
          <cell r="P17703" t="str">
            <v>宣城宁国网点</v>
          </cell>
        </row>
        <row r="17704">
          <cell r="P17704" t="str">
            <v>宣城宣州网点</v>
          </cell>
        </row>
        <row r="17705">
          <cell r="P17705" t="str">
            <v>池州东至网点</v>
          </cell>
        </row>
        <row r="17706">
          <cell r="P17706" t="str">
            <v>合肥庐阳海棠网点</v>
          </cell>
        </row>
        <row r="17707">
          <cell r="P17707" t="str">
            <v>六安霍邱户胡镇网点</v>
          </cell>
        </row>
        <row r="17708">
          <cell r="P17708" t="str">
            <v>合肥高新蜀南网点</v>
          </cell>
        </row>
        <row r="17709">
          <cell r="P17709" t="str">
            <v>安庆宜秀网点</v>
          </cell>
        </row>
        <row r="17710">
          <cell r="P17710" t="str">
            <v>宿州灵璧网点</v>
          </cell>
        </row>
        <row r="17711">
          <cell r="P17711" t="str">
            <v>合肥瑶海灵石路网点</v>
          </cell>
        </row>
        <row r="17712">
          <cell r="P17712" t="str">
            <v>谯城区集散点</v>
          </cell>
        </row>
        <row r="17713">
          <cell r="P17713" t="str">
            <v>蚌埠怀远新城网点</v>
          </cell>
        </row>
        <row r="17714">
          <cell r="P17714" t="str">
            <v>亳州谯城万达网点</v>
          </cell>
        </row>
        <row r="17715">
          <cell r="P17715" t="str">
            <v>合肥肥西桥北网点</v>
          </cell>
        </row>
        <row r="17716">
          <cell r="P17716" t="str">
            <v>淮北濉溪网点</v>
          </cell>
        </row>
        <row r="17717">
          <cell r="P17717" t="str">
            <v>合肥南集散点</v>
          </cell>
        </row>
        <row r="17718">
          <cell r="P17718" t="str">
            <v>合肥长丰北城网点</v>
          </cell>
        </row>
        <row r="17719">
          <cell r="P17719" t="str">
            <v>安庆怀宁网点</v>
          </cell>
        </row>
        <row r="17720">
          <cell r="P17720" t="str">
            <v>芜湖繁昌网点</v>
          </cell>
        </row>
        <row r="17721">
          <cell r="P17721" t="str">
            <v>合肥肥西桥南网点</v>
          </cell>
        </row>
        <row r="17722">
          <cell r="P17722" t="str">
            <v>铜陵义安网点</v>
          </cell>
        </row>
        <row r="17723">
          <cell r="P17723" t="str">
            <v>芜湖弋江大学城网点</v>
          </cell>
        </row>
        <row r="17724">
          <cell r="P17724" t="str">
            <v>合肥巢湖亚父路网点</v>
          </cell>
        </row>
        <row r="17725">
          <cell r="P17725" t="str">
            <v>安庆怀宁网点</v>
          </cell>
        </row>
        <row r="17726">
          <cell r="P17726" t="str">
            <v>马鞍山雨山网点</v>
          </cell>
        </row>
        <row r="17727">
          <cell r="P17727" t="str">
            <v>淮北濉溪网点</v>
          </cell>
        </row>
        <row r="17728">
          <cell r="P17728" t="str">
            <v>马鞍山和县网点</v>
          </cell>
        </row>
        <row r="17729">
          <cell r="P17729" t="str">
            <v>合肥包河三里庵网点</v>
          </cell>
        </row>
        <row r="17730">
          <cell r="P17730" t="str">
            <v>亳州谯城文帝路网点</v>
          </cell>
        </row>
        <row r="17731">
          <cell r="P17731" t="str">
            <v>安徽代理区</v>
          </cell>
        </row>
        <row r="17732">
          <cell r="P17732" t="str">
            <v>合肥瑶海龙岗网点</v>
          </cell>
        </row>
        <row r="17733">
          <cell r="P17733" t="str">
            <v>淮北濉溪网点</v>
          </cell>
        </row>
        <row r="17734">
          <cell r="P17734" t="str">
            <v>淮北濉溪网点</v>
          </cell>
        </row>
        <row r="17735">
          <cell r="P17735" t="str">
            <v>池州贵池开发区网点</v>
          </cell>
        </row>
        <row r="17736">
          <cell r="P17736" t="str">
            <v>黄山屯溪网点</v>
          </cell>
        </row>
        <row r="17737">
          <cell r="P17737" t="str">
            <v>安庆桐城网点</v>
          </cell>
        </row>
        <row r="17738">
          <cell r="P17738" t="str">
            <v>亳州蒙城网点</v>
          </cell>
        </row>
        <row r="17739">
          <cell r="P17739" t="str">
            <v>安庆宜秀网点</v>
          </cell>
        </row>
        <row r="17740">
          <cell r="P17740" t="str">
            <v>合肥肥东吾悦网点</v>
          </cell>
        </row>
        <row r="17741">
          <cell r="P17741" t="str">
            <v>马鞍山和县网点</v>
          </cell>
        </row>
        <row r="17742">
          <cell r="P17742" t="str">
            <v>合肥瑶海三十头网点</v>
          </cell>
        </row>
        <row r="17743">
          <cell r="P17743" t="str">
            <v>芜湖无为网点</v>
          </cell>
        </row>
        <row r="17744">
          <cell r="P17744" t="str">
            <v>宿州泗县网点</v>
          </cell>
        </row>
        <row r="17745">
          <cell r="P17745" t="str">
            <v>淮北濉溪网点</v>
          </cell>
        </row>
        <row r="17746">
          <cell r="P17746" t="str">
            <v>芜湖弋江大学城网点</v>
          </cell>
        </row>
        <row r="17747">
          <cell r="P17747" t="str">
            <v>合肥庐阳海棠网点</v>
          </cell>
        </row>
        <row r="17748">
          <cell r="P17748" t="str">
            <v>亳州谯城万达网点</v>
          </cell>
        </row>
        <row r="17749">
          <cell r="P17749" t="str">
            <v>马鞍山花山网点</v>
          </cell>
        </row>
        <row r="17750">
          <cell r="P17750" t="str">
            <v>阜阳颍泉工业园网点</v>
          </cell>
        </row>
        <row r="17751">
          <cell r="P17751" t="str">
            <v>滁州明光网点</v>
          </cell>
        </row>
        <row r="17752">
          <cell r="P17752" t="str">
            <v>合肥长丰北城网点</v>
          </cell>
        </row>
        <row r="17753">
          <cell r="P17753" t="str">
            <v>安徽代理区</v>
          </cell>
        </row>
        <row r="17754">
          <cell r="P17754" t="str">
            <v>宿州萧县网点</v>
          </cell>
        </row>
        <row r="17755">
          <cell r="P17755" t="str">
            <v>合肥肥东经开区网点</v>
          </cell>
        </row>
        <row r="17756">
          <cell r="P17756" t="str">
            <v>安庆怀宁网点</v>
          </cell>
        </row>
        <row r="17757">
          <cell r="P17757" t="str">
            <v>合肥长丰双凤大道网点</v>
          </cell>
        </row>
        <row r="17758">
          <cell r="P17758" t="str">
            <v>六安金寨网点</v>
          </cell>
        </row>
        <row r="17759">
          <cell r="P17759" t="str">
            <v>芜湖二坝网点</v>
          </cell>
        </row>
        <row r="17760">
          <cell r="P17760" t="str">
            <v>合肥肥东经开区网点</v>
          </cell>
        </row>
        <row r="17761">
          <cell r="P17761" t="str">
            <v>合肥撮镇龙塘网点</v>
          </cell>
        </row>
        <row r="17762">
          <cell r="P17762" t="str">
            <v>黄山歙县城区网点</v>
          </cell>
        </row>
        <row r="17763">
          <cell r="P17763" t="str">
            <v>合肥肥东经开区网点</v>
          </cell>
        </row>
        <row r="17764">
          <cell r="P17764" t="str">
            <v>淮北濉溪网点</v>
          </cell>
        </row>
        <row r="17765">
          <cell r="P17765" t="str">
            <v>芜湖镜湖新市口网点</v>
          </cell>
        </row>
        <row r="17766">
          <cell r="P17766" t="str">
            <v>合肥包河葛大店网点</v>
          </cell>
        </row>
        <row r="17767">
          <cell r="P17767" t="str">
            <v>安徽代理区</v>
          </cell>
        </row>
        <row r="17768">
          <cell r="P17768" t="str">
            <v>安徽代理区</v>
          </cell>
        </row>
        <row r="17769">
          <cell r="P17769" t="str">
            <v>黄山屯溪茶城网点</v>
          </cell>
        </row>
        <row r="17770">
          <cell r="P17770" t="str">
            <v>宿州埇桥网点</v>
          </cell>
        </row>
        <row r="17771">
          <cell r="P17771" t="str">
            <v>池州贵池开发区网点</v>
          </cell>
        </row>
        <row r="17772">
          <cell r="P17772" t="str">
            <v>淮北濉溪网点</v>
          </cell>
        </row>
        <row r="17773">
          <cell r="P17773" t="str">
            <v>安徽代理区</v>
          </cell>
        </row>
        <row r="17774">
          <cell r="P17774" t="str">
            <v>合肥巢湖汽车城网点</v>
          </cell>
        </row>
        <row r="17775">
          <cell r="P17775" t="str">
            <v>亳州利辛网点</v>
          </cell>
        </row>
        <row r="17776">
          <cell r="P17776" t="str">
            <v>安徽代理区</v>
          </cell>
        </row>
        <row r="17777">
          <cell r="P17777" t="str">
            <v>亳州涡阳网点</v>
          </cell>
        </row>
        <row r="17778">
          <cell r="P17778" t="str">
            <v>阜阳颍上网点</v>
          </cell>
        </row>
        <row r="17779">
          <cell r="P17779" t="str">
            <v>六安霍邱高塘镇网点</v>
          </cell>
        </row>
        <row r="17780">
          <cell r="P17780" t="str">
            <v>合肥经开莲花路网点</v>
          </cell>
        </row>
        <row r="17781">
          <cell r="P17781" t="str">
            <v>大通集散点</v>
          </cell>
        </row>
        <row r="17782">
          <cell r="P17782" t="str">
            <v>滁州明光网点</v>
          </cell>
        </row>
        <row r="17783">
          <cell r="P17783" t="str">
            <v>蚌埠龙子湖大学城网点</v>
          </cell>
        </row>
        <row r="17784">
          <cell r="P17784" t="str">
            <v>安庆宜秀网点</v>
          </cell>
        </row>
        <row r="17785">
          <cell r="P17785" t="str">
            <v>蚌埠怀远新城网点</v>
          </cell>
        </row>
        <row r="17786">
          <cell r="P17786" t="str">
            <v>淮北濉溪网点</v>
          </cell>
        </row>
        <row r="17787">
          <cell r="P17787" t="str">
            <v>马鞍山花山网点</v>
          </cell>
        </row>
        <row r="17788">
          <cell r="P17788" t="str">
            <v>亳州蒙城网点</v>
          </cell>
        </row>
        <row r="17789">
          <cell r="P17789" t="str">
            <v>亳州谯城网点</v>
          </cell>
        </row>
        <row r="17790">
          <cell r="P17790" t="str">
            <v>黄山屯溪网点</v>
          </cell>
        </row>
        <row r="17791">
          <cell r="P17791" t="str">
            <v>合肥包河三里庵网点</v>
          </cell>
        </row>
        <row r="17792">
          <cell r="P17792" t="str">
            <v>淮南凤台网点</v>
          </cell>
        </row>
        <row r="17793">
          <cell r="P17793" t="str">
            <v>合肥肥西柏乐网点</v>
          </cell>
        </row>
        <row r="17794">
          <cell r="P17794" t="str">
            <v>阜阳临泉网点</v>
          </cell>
        </row>
        <row r="17795">
          <cell r="P17795" t="str">
            <v>安庆太湖网点</v>
          </cell>
        </row>
        <row r="17796">
          <cell r="P17796" t="str">
            <v>黄山屯溪网点</v>
          </cell>
        </row>
        <row r="17797">
          <cell r="P17797" t="str">
            <v>芜湖县万达网点</v>
          </cell>
        </row>
        <row r="17798">
          <cell r="P17798" t="str">
            <v>淮北相山网点</v>
          </cell>
        </row>
        <row r="17799">
          <cell r="P17799" t="str">
            <v>合肥瑶海磨店网点</v>
          </cell>
        </row>
        <row r="17800">
          <cell r="P17800" t="str">
            <v>淮南舜耕山网点</v>
          </cell>
        </row>
        <row r="17801">
          <cell r="P17801" t="str">
            <v>淮北濉溪网点</v>
          </cell>
        </row>
        <row r="17802">
          <cell r="P17802" t="str">
            <v>马鞍山含山网点</v>
          </cell>
        </row>
        <row r="17803">
          <cell r="P17803" t="str">
            <v>淮北濉溪网点</v>
          </cell>
        </row>
        <row r="17804">
          <cell r="P17804" t="str">
            <v>合肥滨湖网点</v>
          </cell>
        </row>
        <row r="17805">
          <cell r="P17805" t="str">
            <v>合肥庐阳四里河网点</v>
          </cell>
        </row>
        <row r="17806">
          <cell r="P17806" t="str">
            <v>合肥经开始信路网点</v>
          </cell>
        </row>
        <row r="17807">
          <cell r="P17807" t="str">
            <v>淮北濉溪网点</v>
          </cell>
        </row>
        <row r="17808">
          <cell r="P17808" t="str">
            <v>合肥撮镇龙塘网点</v>
          </cell>
        </row>
        <row r="17809">
          <cell r="P17809" t="str">
            <v>池州东至网点</v>
          </cell>
        </row>
        <row r="17810">
          <cell r="P17810" t="str">
            <v>宣城广德网点</v>
          </cell>
        </row>
        <row r="17811">
          <cell r="P17811" t="str">
            <v>合肥蜀山农大网点</v>
          </cell>
        </row>
        <row r="17812">
          <cell r="P17812" t="str">
            <v>铜官集散点</v>
          </cell>
        </row>
        <row r="17813">
          <cell r="P17813" t="str">
            <v>宿州埇桥网点</v>
          </cell>
        </row>
        <row r="17814">
          <cell r="P17814" t="str">
            <v>黄山屯溪网点</v>
          </cell>
        </row>
        <row r="17815">
          <cell r="P17815" t="str">
            <v>淮北相山网点</v>
          </cell>
        </row>
        <row r="17816">
          <cell r="P17816" t="str">
            <v>阜阳颍州万达网点</v>
          </cell>
        </row>
        <row r="17817">
          <cell r="P17817" t="str">
            <v>芜湖镜湖万达网点</v>
          </cell>
        </row>
        <row r="17818">
          <cell r="P17818" t="str">
            <v>合肥瑶海灵石路网点</v>
          </cell>
        </row>
        <row r="17819">
          <cell r="P17819" t="str">
            <v>安庆宜秀网点</v>
          </cell>
        </row>
        <row r="17820">
          <cell r="P17820" t="str">
            <v>亳州涡阳网点</v>
          </cell>
        </row>
        <row r="17821">
          <cell r="P17821" t="str">
            <v>合肥包河葛大店网点</v>
          </cell>
        </row>
        <row r="17822">
          <cell r="P17822" t="str">
            <v>黄山歙县城区网点</v>
          </cell>
        </row>
        <row r="17823">
          <cell r="P17823" t="str">
            <v>合肥市三孝口网点</v>
          </cell>
        </row>
        <row r="17824">
          <cell r="P17824" t="str">
            <v>蚌埠固镇网点</v>
          </cell>
        </row>
        <row r="17825">
          <cell r="P17825" t="str">
            <v>马鞍山含山网点</v>
          </cell>
        </row>
        <row r="17826">
          <cell r="P17826" t="str">
            <v>合肥肥东经开区网点</v>
          </cell>
        </row>
        <row r="17827">
          <cell r="P17827" t="str">
            <v>安庆宿松网点</v>
          </cell>
        </row>
        <row r="17828">
          <cell r="P17828" t="str">
            <v>亳州利辛网点</v>
          </cell>
        </row>
        <row r="17829">
          <cell r="P17829" t="str">
            <v>六安舒城张母桥网点</v>
          </cell>
        </row>
        <row r="17830">
          <cell r="P17830" t="str">
            <v>安庆怀宁网点</v>
          </cell>
        </row>
        <row r="17831">
          <cell r="P17831" t="str">
            <v>安徽代理区</v>
          </cell>
        </row>
        <row r="17832">
          <cell r="P17832" t="str">
            <v>芜湖鸠江大桥网点</v>
          </cell>
        </row>
        <row r="17833">
          <cell r="P17833" t="str">
            <v>淮南凤台网点</v>
          </cell>
        </row>
        <row r="17834">
          <cell r="P17834" t="str">
            <v>淮南寿县网点</v>
          </cell>
        </row>
        <row r="17835">
          <cell r="P17835" t="str">
            <v>合肥南集散点</v>
          </cell>
        </row>
        <row r="17836">
          <cell r="P17836" t="str">
            <v>亳州谯城西马园网点</v>
          </cell>
        </row>
        <row r="17837">
          <cell r="P17837" t="str">
            <v>黄山屯溪茶城网点</v>
          </cell>
        </row>
        <row r="17838">
          <cell r="P17838" t="str">
            <v>合肥高新网点</v>
          </cell>
        </row>
        <row r="17839">
          <cell r="P17839" t="str">
            <v>宿州灵璧网点</v>
          </cell>
        </row>
        <row r="17840">
          <cell r="P17840" t="str">
            <v>马鞍山含山网点</v>
          </cell>
        </row>
        <row r="17841">
          <cell r="P17841" t="str">
            <v>宿州埇桥道东北部网点</v>
          </cell>
        </row>
        <row r="17842">
          <cell r="P17842" t="str">
            <v>合肥滨湖网点</v>
          </cell>
        </row>
        <row r="17843">
          <cell r="P17843" t="str">
            <v>淮南谢家集网点</v>
          </cell>
        </row>
        <row r="17844">
          <cell r="P17844" t="str">
            <v>蚌埠电商产业园网点</v>
          </cell>
        </row>
        <row r="17845">
          <cell r="P17845" t="str">
            <v>安徽代理区</v>
          </cell>
        </row>
        <row r="17846">
          <cell r="P17846" t="str">
            <v>淮南山南网点</v>
          </cell>
        </row>
        <row r="17847">
          <cell r="P17847" t="str">
            <v>琅琊集散点</v>
          </cell>
        </row>
        <row r="17848">
          <cell r="P17848" t="str">
            <v>合肥瑶海漕冲网点</v>
          </cell>
        </row>
        <row r="17849">
          <cell r="P17849" t="str">
            <v>亳州涡阳城关网点</v>
          </cell>
        </row>
        <row r="17850">
          <cell r="P17850" t="str">
            <v>六安霍邱河口镇网点</v>
          </cell>
        </row>
        <row r="17851">
          <cell r="P17851" t="str">
            <v>合肥撮镇龙塘网点</v>
          </cell>
        </row>
        <row r="17852">
          <cell r="P17852" t="str">
            <v>相山集散点</v>
          </cell>
        </row>
        <row r="17853">
          <cell r="P17853" t="str">
            <v>马鞍山含山网点</v>
          </cell>
        </row>
        <row r="17854">
          <cell r="P17854" t="str">
            <v>六安金安网点</v>
          </cell>
        </row>
        <row r="17855">
          <cell r="P17855" t="str">
            <v>阜阳临泉网点</v>
          </cell>
        </row>
        <row r="17856">
          <cell r="P17856" t="str">
            <v>马鞍山含山网点</v>
          </cell>
        </row>
        <row r="17857">
          <cell r="P17857" t="str">
            <v>淮南寿县网点</v>
          </cell>
        </row>
        <row r="17858">
          <cell r="P17858" t="str">
            <v>黄山屯溪网点</v>
          </cell>
        </row>
        <row r="17859">
          <cell r="P17859" t="str">
            <v>马鞍山花山解放路网点</v>
          </cell>
        </row>
        <row r="17860">
          <cell r="P17860" t="str">
            <v>合肥包河三里庵网点</v>
          </cell>
        </row>
        <row r="17861">
          <cell r="P17861" t="str">
            <v>合肥经开始信路网点</v>
          </cell>
        </row>
        <row r="17862">
          <cell r="P17862" t="str">
            <v>宿州埇桥网点</v>
          </cell>
        </row>
        <row r="17863">
          <cell r="P17863" t="str">
            <v>六安金安木厂网点</v>
          </cell>
        </row>
        <row r="17864">
          <cell r="P17864" t="str">
            <v>蚌埠龙子湖大学城网点</v>
          </cell>
        </row>
        <row r="17865">
          <cell r="P17865" t="str">
            <v>合肥瑶海鹿鸣山网点</v>
          </cell>
        </row>
        <row r="17866">
          <cell r="P17866" t="str">
            <v>滁州南谯网点</v>
          </cell>
        </row>
        <row r="17867">
          <cell r="P17867" t="str">
            <v>宣城宣州网点</v>
          </cell>
        </row>
        <row r="17868">
          <cell r="P17868" t="str">
            <v>六安霍山网点</v>
          </cell>
        </row>
        <row r="17869">
          <cell r="P17869" t="str">
            <v>安庆宜秀网点</v>
          </cell>
        </row>
        <row r="17870">
          <cell r="P17870" t="str">
            <v>池州贵池开发区网点</v>
          </cell>
        </row>
        <row r="17871">
          <cell r="P17871" t="str">
            <v>黄山黄山区网点</v>
          </cell>
        </row>
        <row r="17872">
          <cell r="P17872" t="str">
            <v>滁州天长网点</v>
          </cell>
        </row>
        <row r="17873">
          <cell r="P17873" t="str">
            <v>合肥瑶海北网点</v>
          </cell>
        </row>
        <row r="17874">
          <cell r="P17874" t="str">
            <v>马鞍山花山解放路网点</v>
          </cell>
        </row>
        <row r="17875">
          <cell r="P17875" t="str">
            <v>宣城宣州孙埠水东网点</v>
          </cell>
        </row>
        <row r="17876">
          <cell r="P17876" t="str">
            <v>阜阳临泉网点</v>
          </cell>
        </row>
        <row r="17877">
          <cell r="P17877" t="str">
            <v>阜阳颍上网点</v>
          </cell>
        </row>
        <row r="17878">
          <cell r="P17878" t="str">
            <v>宿州灵璧网点</v>
          </cell>
        </row>
        <row r="17879">
          <cell r="P17879" t="str">
            <v>安徽代理区</v>
          </cell>
        </row>
        <row r="17880">
          <cell r="P17880" t="str">
            <v>滁州定远网点</v>
          </cell>
        </row>
        <row r="17881">
          <cell r="P17881" t="str">
            <v>滁州天长网点</v>
          </cell>
        </row>
        <row r="17882">
          <cell r="P17882" t="str">
            <v>池州贵池开发区网点</v>
          </cell>
        </row>
        <row r="17883">
          <cell r="P17883" t="str">
            <v>谯城区集散点</v>
          </cell>
        </row>
        <row r="17884">
          <cell r="P17884" t="str">
            <v>宿州埇桥网点</v>
          </cell>
        </row>
        <row r="17885">
          <cell r="P17885" t="str">
            <v>芜湖二坝网点</v>
          </cell>
        </row>
        <row r="17886">
          <cell r="P17886" t="str">
            <v>合肥肥东网点</v>
          </cell>
        </row>
        <row r="17887">
          <cell r="P17887" t="str">
            <v>铜陵枞阳网点</v>
          </cell>
        </row>
        <row r="17888">
          <cell r="P17888" t="str">
            <v>合肥瑶海鹿鸣山网点</v>
          </cell>
        </row>
        <row r="17889">
          <cell r="P17889" t="str">
            <v>滁州凤阳网点</v>
          </cell>
        </row>
        <row r="17890">
          <cell r="P17890" t="str">
            <v>六安金安木厂网点</v>
          </cell>
        </row>
        <row r="17891">
          <cell r="P17891" t="str">
            <v>颍东集散点</v>
          </cell>
        </row>
        <row r="17892">
          <cell r="P17892" t="str">
            <v>马鞍山含山网点</v>
          </cell>
        </row>
        <row r="17893">
          <cell r="P17893" t="str">
            <v>合肥长丰北城网点</v>
          </cell>
        </row>
        <row r="17894">
          <cell r="P17894" t="str">
            <v>宿州埇桥西北新城网点</v>
          </cell>
        </row>
        <row r="17895">
          <cell r="P17895" t="str">
            <v>合肥瑶海新站网点</v>
          </cell>
        </row>
        <row r="17896">
          <cell r="P17896" t="str">
            <v>滁州定远网点</v>
          </cell>
        </row>
        <row r="17897">
          <cell r="P17897" t="str">
            <v>安庆宿松网点</v>
          </cell>
        </row>
        <row r="17898">
          <cell r="P17898" t="str">
            <v>合肥肥东经开区网点</v>
          </cell>
        </row>
        <row r="17899">
          <cell r="P17899" t="str">
            <v>池州东至网点</v>
          </cell>
        </row>
        <row r="17900">
          <cell r="P17900" t="str">
            <v>阜阳颍州网点</v>
          </cell>
        </row>
        <row r="17901">
          <cell r="P17901" t="str">
            <v>马鞍山含山网点</v>
          </cell>
        </row>
        <row r="17902">
          <cell r="P17902" t="str">
            <v>合肥经开大学城网点</v>
          </cell>
        </row>
        <row r="17903">
          <cell r="P17903" t="str">
            <v>安徽代理区</v>
          </cell>
        </row>
        <row r="17904">
          <cell r="P17904" t="str">
            <v>芜湖鸠江网点</v>
          </cell>
        </row>
        <row r="17905">
          <cell r="P17905" t="str">
            <v>宿州埇桥网点</v>
          </cell>
        </row>
        <row r="17906">
          <cell r="P17906" t="str">
            <v>蚌埠蚌山北区网点</v>
          </cell>
        </row>
        <row r="17907">
          <cell r="P17907" t="str">
            <v>阜阳太和网点</v>
          </cell>
        </row>
        <row r="17908">
          <cell r="P17908" t="str">
            <v>宿州砀山网点</v>
          </cell>
        </row>
        <row r="17909">
          <cell r="P17909" t="str">
            <v>池州贵池开发区网点</v>
          </cell>
        </row>
        <row r="17910">
          <cell r="P17910" t="str">
            <v>蚌埠禹会东部网点</v>
          </cell>
        </row>
        <row r="17911">
          <cell r="P17911" t="str">
            <v>黄山屯溪茶城网点</v>
          </cell>
        </row>
        <row r="17912">
          <cell r="P17912" t="str">
            <v>合肥长丰双凤大道网点</v>
          </cell>
        </row>
        <row r="17913">
          <cell r="P17913" t="str">
            <v>安徽代理区</v>
          </cell>
        </row>
        <row r="17914">
          <cell r="P17914" t="str">
            <v>阜阳界首网点</v>
          </cell>
        </row>
        <row r="17915">
          <cell r="P17915" t="str">
            <v>合肥肥西网点</v>
          </cell>
        </row>
        <row r="17916">
          <cell r="P17916" t="str">
            <v>芜湖弋江大学城网点</v>
          </cell>
        </row>
        <row r="17917">
          <cell r="P17917" t="str">
            <v>马鞍山含山网点</v>
          </cell>
        </row>
        <row r="17918">
          <cell r="P17918" t="str">
            <v>滁州来安网点</v>
          </cell>
        </row>
        <row r="17919">
          <cell r="P17919" t="str">
            <v>宣城广德网点</v>
          </cell>
        </row>
        <row r="17920">
          <cell r="P17920" t="str">
            <v>六安裕安网点</v>
          </cell>
        </row>
        <row r="17921">
          <cell r="P17921" t="str">
            <v>六安裕安小义乌网点</v>
          </cell>
        </row>
        <row r="17922">
          <cell r="P17922" t="str">
            <v>阜阳临泉网点</v>
          </cell>
        </row>
        <row r="17923">
          <cell r="P17923" t="str">
            <v>宿州萧县网点</v>
          </cell>
        </row>
        <row r="17924">
          <cell r="P17924" t="str">
            <v>淮南舜耕山网点</v>
          </cell>
        </row>
        <row r="17925">
          <cell r="P17925" t="str">
            <v>铜陵义安网点</v>
          </cell>
        </row>
        <row r="17926">
          <cell r="P17926" t="str">
            <v>池州贵池站前网点</v>
          </cell>
        </row>
        <row r="17927">
          <cell r="P17927" t="str">
            <v>蚌埠五河网点</v>
          </cell>
        </row>
        <row r="17928">
          <cell r="P17928" t="str">
            <v>安徽代理区</v>
          </cell>
        </row>
        <row r="17929">
          <cell r="P17929" t="str">
            <v>马鞍山含山网点</v>
          </cell>
        </row>
        <row r="17930">
          <cell r="P17930" t="str">
            <v>蚌埠怀远网点</v>
          </cell>
        </row>
        <row r="17931">
          <cell r="P17931" t="str">
            <v>六安舒城开发区网点</v>
          </cell>
        </row>
        <row r="17932">
          <cell r="P17932" t="str">
            <v>合肥瑶海磨店网点</v>
          </cell>
        </row>
        <row r="17933">
          <cell r="P17933" t="str">
            <v>安庆望江网点</v>
          </cell>
        </row>
        <row r="17934">
          <cell r="P17934" t="str">
            <v>阜阳临沂商城网点</v>
          </cell>
        </row>
        <row r="17935">
          <cell r="P17935" t="str">
            <v>宿州灵璧网点</v>
          </cell>
        </row>
        <row r="17936">
          <cell r="P17936" t="str">
            <v>安庆迎江网点</v>
          </cell>
        </row>
        <row r="17937">
          <cell r="P17937" t="str">
            <v>合肥蜀山通合网点</v>
          </cell>
        </row>
        <row r="17938">
          <cell r="P17938" t="str">
            <v>淮北濉溪网点</v>
          </cell>
        </row>
        <row r="17939">
          <cell r="P17939" t="str">
            <v>安徽代理区</v>
          </cell>
        </row>
        <row r="17940">
          <cell r="P17940" t="str">
            <v>阜阳临泉网点</v>
          </cell>
        </row>
        <row r="17941">
          <cell r="P17941" t="str">
            <v>亳州利辛网点</v>
          </cell>
        </row>
        <row r="17942">
          <cell r="P17942" t="str">
            <v>合肥经开始信路网点</v>
          </cell>
        </row>
        <row r="17943">
          <cell r="P17943" t="str">
            <v>铜陵枞阳网点</v>
          </cell>
        </row>
        <row r="17944">
          <cell r="P17944" t="str">
            <v>淮北濉溪网点</v>
          </cell>
        </row>
        <row r="17945">
          <cell r="P17945" t="str">
            <v>阜阳阜合新区网点</v>
          </cell>
        </row>
        <row r="17946">
          <cell r="P17946" t="str">
            <v>合肥蜀山通合网点</v>
          </cell>
        </row>
        <row r="17947">
          <cell r="P17947" t="str">
            <v>芜湖弋江大学城网点</v>
          </cell>
        </row>
        <row r="17948">
          <cell r="P17948" t="str">
            <v>铜陵枞阳汤沟网点</v>
          </cell>
        </row>
        <row r="17949">
          <cell r="P17949" t="str">
            <v>蚌埠龙子湖大学城网点</v>
          </cell>
        </row>
        <row r="17950">
          <cell r="P17950" t="str">
            <v>合肥瑶海北网点</v>
          </cell>
        </row>
        <row r="17951">
          <cell r="P17951" t="str">
            <v>阜阳颍州网点</v>
          </cell>
        </row>
        <row r="17952">
          <cell r="P17952" t="str">
            <v>马鞍山雨山向山镇网点</v>
          </cell>
        </row>
        <row r="17953">
          <cell r="P17953" t="str">
            <v>黄山歙县城区网点</v>
          </cell>
        </row>
        <row r="17954">
          <cell r="P17954" t="str">
            <v>宿州萧县网点</v>
          </cell>
        </row>
        <row r="17955">
          <cell r="P17955" t="str">
            <v>合肥瑶海北网点</v>
          </cell>
        </row>
        <row r="17956">
          <cell r="P17956" t="str">
            <v>安徽代理区</v>
          </cell>
        </row>
        <row r="17957">
          <cell r="P17957" t="str">
            <v>滁州天长网点</v>
          </cell>
        </row>
        <row r="17958">
          <cell r="P17958" t="str">
            <v>合肥庐江网点</v>
          </cell>
        </row>
        <row r="17959">
          <cell r="P17959" t="str">
            <v>合肥肥西柏乐网点</v>
          </cell>
        </row>
        <row r="17960">
          <cell r="P17960" t="str">
            <v>芜湖繁昌网点</v>
          </cell>
        </row>
        <row r="17961">
          <cell r="P17961" t="str">
            <v>蚌埠怀远新城网点</v>
          </cell>
        </row>
        <row r="17962">
          <cell r="P17962" t="str">
            <v>淮南寿县网点</v>
          </cell>
        </row>
        <row r="17963">
          <cell r="P17963" t="str">
            <v>宣城广德网点</v>
          </cell>
        </row>
        <row r="17964">
          <cell r="P17964" t="str">
            <v>安徽代理区</v>
          </cell>
        </row>
        <row r="17965">
          <cell r="P17965" t="str">
            <v>谯城区集散点</v>
          </cell>
        </row>
        <row r="17966">
          <cell r="P17966" t="str">
            <v>合肥包河三里庵网点</v>
          </cell>
        </row>
        <row r="17967">
          <cell r="P17967" t="str">
            <v>池州贵池开发区网点</v>
          </cell>
        </row>
        <row r="17968">
          <cell r="P17968" t="str">
            <v>淮北濉溪网点</v>
          </cell>
        </row>
        <row r="17969">
          <cell r="P17969" t="str">
            <v>亳州蒙城网点</v>
          </cell>
        </row>
        <row r="17970">
          <cell r="P17970" t="str">
            <v>亳州谯城网点</v>
          </cell>
        </row>
        <row r="17971">
          <cell r="P17971" t="str">
            <v>合肥肥东网点</v>
          </cell>
        </row>
        <row r="17972">
          <cell r="P17972" t="str">
            <v>芜湖三山网点</v>
          </cell>
        </row>
        <row r="17973">
          <cell r="P17973" t="str">
            <v>铜陵枞阳网点</v>
          </cell>
        </row>
        <row r="17974">
          <cell r="P17974" t="str">
            <v>六安霍山网点</v>
          </cell>
        </row>
        <row r="17975">
          <cell r="P17975" t="str">
            <v>宿州灵璧网点</v>
          </cell>
        </row>
        <row r="17976">
          <cell r="P17976" t="str">
            <v>合肥经开大学城网点</v>
          </cell>
        </row>
        <row r="17977">
          <cell r="P17977" t="str">
            <v>宿州砀山网点</v>
          </cell>
        </row>
        <row r="17978">
          <cell r="P17978" t="str">
            <v>宿州埇桥汇源网点</v>
          </cell>
        </row>
        <row r="17979">
          <cell r="P17979" t="str">
            <v>合肥市三孝口网点</v>
          </cell>
        </row>
        <row r="17980">
          <cell r="P17980" t="str">
            <v>合肥肥西柏乐网点</v>
          </cell>
        </row>
        <row r="17981">
          <cell r="P17981" t="str">
            <v>合肥巢湖汽车城网点</v>
          </cell>
        </row>
        <row r="17982">
          <cell r="P17982" t="str">
            <v>滁州明光网点</v>
          </cell>
        </row>
        <row r="17983">
          <cell r="P17983" t="str">
            <v>滁州南谯龙蟠网点</v>
          </cell>
        </row>
        <row r="17984">
          <cell r="P17984" t="str">
            <v>安徽代理区</v>
          </cell>
        </row>
        <row r="17985">
          <cell r="P17985" t="str">
            <v>阜阳颍东张北网点</v>
          </cell>
        </row>
        <row r="17986">
          <cell r="P17986" t="str">
            <v>六安金安城北网点</v>
          </cell>
        </row>
        <row r="17986">
          <cell r="AI17986" t="str">
            <v>网点超50分钟未响应</v>
          </cell>
        </row>
        <row r="17987">
          <cell r="P17987" t="str">
            <v>六安裕安平桥网点</v>
          </cell>
        </row>
        <row r="17988">
          <cell r="P17988" t="str">
            <v>合肥庐阳海棠网点</v>
          </cell>
        </row>
        <row r="17989">
          <cell r="P17989" t="str">
            <v>池州东至网点</v>
          </cell>
        </row>
        <row r="17990">
          <cell r="P17990" t="str">
            <v>淮北濉溪网点</v>
          </cell>
        </row>
        <row r="17991">
          <cell r="P17991" t="str">
            <v>阜阳太和网点</v>
          </cell>
        </row>
        <row r="17992">
          <cell r="P17992" t="str">
            <v>合肥经开始信路网点</v>
          </cell>
        </row>
        <row r="17993">
          <cell r="P17993" t="str">
            <v>黄山休宁新城网点</v>
          </cell>
        </row>
        <row r="17994">
          <cell r="P17994" t="str">
            <v>黄山屯溪茶城网点</v>
          </cell>
        </row>
        <row r="17995">
          <cell r="P17995" t="str">
            <v>安徽代理区</v>
          </cell>
        </row>
        <row r="17996">
          <cell r="P17996" t="str">
            <v>淮北濉溪网点</v>
          </cell>
        </row>
        <row r="17997">
          <cell r="P17997" t="str">
            <v>合肥瑶海新站网点</v>
          </cell>
        </row>
        <row r="17998">
          <cell r="P17998" t="str">
            <v>安徽代理区</v>
          </cell>
        </row>
        <row r="17999">
          <cell r="P17999" t="str">
            <v>马鞍山雨山网点</v>
          </cell>
        </row>
        <row r="18000">
          <cell r="P18000" t="str">
            <v>芜湖镜湖万达网点</v>
          </cell>
        </row>
        <row r="18001">
          <cell r="P18001" t="str">
            <v>淮北濉溪网点</v>
          </cell>
        </row>
        <row r="18002">
          <cell r="P18002" t="str">
            <v>芜湖弋江火龙岗网点</v>
          </cell>
        </row>
        <row r="18003">
          <cell r="P18003" t="str">
            <v>铜陵枞阳经开网点</v>
          </cell>
        </row>
        <row r="18004">
          <cell r="P18004" t="str">
            <v>安徽代理区</v>
          </cell>
        </row>
        <row r="18005">
          <cell r="P18005" t="str">
            <v>马鞍山和县网点</v>
          </cell>
        </row>
        <row r="18006">
          <cell r="P18006" t="str">
            <v>琅琊集散点</v>
          </cell>
        </row>
        <row r="18007">
          <cell r="P18007" t="str">
            <v>淮南大通网点</v>
          </cell>
        </row>
        <row r="18008">
          <cell r="P18008" t="str">
            <v>安徽代理区</v>
          </cell>
        </row>
        <row r="18009">
          <cell r="P18009" t="str">
            <v>芜湖弋江大学城网点</v>
          </cell>
        </row>
        <row r="18010">
          <cell r="P18010" t="str">
            <v>合肥市三孝口网点</v>
          </cell>
        </row>
        <row r="18011">
          <cell r="P18011" t="str">
            <v>蚌埠五河网点</v>
          </cell>
        </row>
        <row r="18012">
          <cell r="P18012" t="str">
            <v>宿州萧县网点</v>
          </cell>
        </row>
        <row r="18013">
          <cell r="P18013" t="str">
            <v>合肥巢湖亚父路网点</v>
          </cell>
        </row>
        <row r="18014">
          <cell r="P18014" t="str">
            <v>阜阳颍上网点</v>
          </cell>
        </row>
        <row r="18015">
          <cell r="P18015" t="str">
            <v>芜湖弋江大学城网点</v>
          </cell>
        </row>
        <row r="18016">
          <cell r="P18016" t="str">
            <v>铜陵枞阳网点</v>
          </cell>
        </row>
        <row r="18017">
          <cell r="P18017" t="str">
            <v>宣城郎溪网点</v>
          </cell>
        </row>
        <row r="18018">
          <cell r="P18018" t="str">
            <v>滁州天长网点</v>
          </cell>
        </row>
        <row r="18019">
          <cell r="P18019" t="str">
            <v>安庆望江网点</v>
          </cell>
        </row>
        <row r="18020">
          <cell r="P18020" t="str">
            <v>淮北濉溪网点</v>
          </cell>
        </row>
        <row r="18021">
          <cell r="P18021" t="str">
            <v>蚌埠禹会东部网点</v>
          </cell>
        </row>
        <row r="18022">
          <cell r="P18022" t="str">
            <v>阜阳临泉网点</v>
          </cell>
        </row>
        <row r="18023">
          <cell r="P18023" t="str">
            <v>阜阳颍泉网点</v>
          </cell>
        </row>
        <row r="18024">
          <cell r="P18024" t="str">
            <v>亳州涡阳网点</v>
          </cell>
        </row>
        <row r="18025">
          <cell r="P18025" t="str">
            <v>芜湖三山网点</v>
          </cell>
        </row>
        <row r="18026">
          <cell r="P18026" t="str">
            <v>黄山徽州文峰网点</v>
          </cell>
        </row>
        <row r="18027">
          <cell r="P18027" t="str">
            <v>淮南寿县网点</v>
          </cell>
        </row>
        <row r="18028">
          <cell r="P18028" t="str">
            <v>滁州琅琊网点</v>
          </cell>
        </row>
        <row r="18029">
          <cell r="P18029" t="str">
            <v>淮南舜耕山网点</v>
          </cell>
        </row>
        <row r="18030">
          <cell r="P18030" t="str">
            <v>黄山屯溪网点</v>
          </cell>
        </row>
        <row r="18031">
          <cell r="P18031" t="str">
            <v>池州贵池开发区网点</v>
          </cell>
        </row>
        <row r="18032">
          <cell r="P18032" t="str">
            <v>六安裕安平桥网点</v>
          </cell>
        </row>
        <row r="18033">
          <cell r="P18033" t="str">
            <v>合肥长丰北城网点</v>
          </cell>
        </row>
        <row r="18034">
          <cell r="P18034" t="str">
            <v>滁州全椒网点</v>
          </cell>
        </row>
        <row r="18035">
          <cell r="P18035" t="str">
            <v>滁州明光网点</v>
          </cell>
        </row>
        <row r="18036">
          <cell r="P18036" t="str">
            <v>琅琊集散点</v>
          </cell>
        </row>
        <row r="18037">
          <cell r="P18037" t="str">
            <v>亳州利辛网点</v>
          </cell>
        </row>
        <row r="18038">
          <cell r="P18038" t="str">
            <v>安徽代理区</v>
          </cell>
        </row>
        <row r="18039">
          <cell r="P18039" t="str">
            <v>合肥经开莲花路网点</v>
          </cell>
        </row>
        <row r="18040">
          <cell r="P18040" t="str">
            <v>安庆宜秀网点</v>
          </cell>
        </row>
        <row r="18041">
          <cell r="P18041" t="str">
            <v>滁州定远网点</v>
          </cell>
        </row>
        <row r="18042">
          <cell r="P18042" t="str">
            <v>蚌埠禹会东部网点</v>
          </cell>
        </row>
        <row r="18043">
          <cell r="P18043" t="str">
            <v>六安金寨网点</v>
          </cell>
        </row>
        <row r="18044">
          <cell r="P18044" t="str">
            <v>合肥肥西鑫辰网点</v>
          </cell>
        </row>
        <row r="18045">
          <cell r="P18045" t="str">
            <v>合肥包河葛大店网点</v>
          </cell>
        </row>
        <row r="18046">
          <cell r="P18046" t="str">
            <v>宿州埇桥三里湾网点</v>
          </cell>
        </row>
        <row r="18047">
          <cell r="P18047" t="str">
            <v>淮北濉溪网点</v>
          </cell>
        </row>
        <row r="18048">
          <cell r="P18048" t="str">
            <v>蚌埠蚌山万达网点</v>
          </cell>
        </row>
        <row r="18049">
          <cell r="P18049" t="str">
            <v>芜湖县万达网点</v>
          </cell>
        </row>
        <row r="18050">
          <cell r="P18050" t="str">
            <v>安徽代理区</v>
          </cell>
        </row>
        <row r="18051">
          <cell r="P18051" t="str">
            <v>合肥市三孝口网点</v>
          </cell>
        </row>
        <row r="18052">
          <cell r="P18052" t="str">
            <v>合肥高新云飞路网点</v>
          </cell>
        </row>
        <row r="18053">
          <cell r="P18053" t="str">
            <v>淮南凤台网点</v>
          </cell>
        </row>
        <row r="18053">
          <cell r="AI18053" t="str">
            <v>网点超50分钟未响应</v>
          </cell>
        </row>
        <row r="18054">
          <cell r="P18054" t="str">
            <v>合肥肥西桃花镇网点</v>
          </cell>
        </row>
        <row r="18055">
          <cell r="P18055" t="str">
            <v>淮南舜耕山网点</v>
          </cell>
        </row>
        <row r="18056">
          <cell r="P18056" t="str">
            <v>合肥包河葛大店网点</v>
          </cell>
        </row>
        <row r="18057">
          <cell r="P18057" t="str">
            <v>六安裕安网点</v>
          </cell>
        </row>
        <row r="18058">
          <cell r="P18058" t="str">
            <v>亳州谯城万达网点</v>
          </cell>
        </row>
        <row r="18059">
          <cell r="P18059" t="str">
            <v>合肥蜀山网点</v>
          </cell>
        </row>
        <row r="18060">
          <cell r="P18060" t="str">
            <v>黄山屯溪茶城网点</v>
          </cell>
        </row>
        <row r="18061">
          <cell r="P18061" t="str">
            <v>滁州凤阳网点</v>
          </cell>
        </row>
        <row r="18062">
          <cell r="P18062" t="str">
            <v>淮北濉溪网点</v>
          </cell>
        </row>
        <row r="18063">
          <cell r="P18063" t="str">
            <v>蚌埠固镇网点</v>
          </cell>
        </row>
        <row r="18064">
          <cell r="P18064" t="str">
            <v>阜阳临沂商城网点</v>
          </cell>
        </row>
        <row r="18065">
          <cell r="P18065" t="str">
            <v>淮南寿县网点</v>
          </cell>
        </row>
        <row r="18066">
          <cell r="P18066" t="str">
            <v>淮北濉溪网点</v>
          </cell>
        </row>
        <row r="18067">
          <cell r="P18067" t="str">
            <v>黄山屯溪茶城网点</v>
          </cell>
        </row>
        <row r="18068">
          <cell r="P18068" t="str">
            <v>合肥南集散点</v>
          </cell>
        </row>
        <row r="18069">
          <cell r="P18069" t="str">
            <v>宿州泗县网点</v>
          </cell>
        </row>
        <row r="18070">
          <cell r="P18070" t="str">
            <v>淮南凤台网点</v>
          </cell>
        </row>
        <row r="18071">
          <cell r="P18071" t="str">
            <v>淮北濉溪网点</v>
          </cell>
        </row>
        <row r="18072">
          <cell r="P18072" t="str">
            <v>安庆桐城网点</v>
          </cell>
        </row>
        <row r="18073">
          <cell r="P18073" t="str">
            <v>合肥包河葛大店网点</v>
          </cell>
        </row>
        <row r="18074">
          <cell r="P18074" t="str">
            <v>合肥庐江网点</v>
          </cell>
        </row>
        <row r="18075">
          <cell r="P18075" t="str">
            <v>蚌埠固镇网点</v>
          </cell>
        </row>
        <row r="18076">
          <cell r="P18076" t="str">
            <v>黄山屯溪网点</v>
          </cell>
        </row>
        <row r="18077">
          <cell r="P18077" t="str">
            <v>合肥滨湖网点</v>
          </cell>
        </row>
        <row r="18078">
          <cell r="P18078" t="str">
            <v>宿州泗县网点</v>
          </cell>
        </row>
        <row r="18079">
          <cell r="P18079" t="str">
            <v>滁州来安网点</v>
          </cell>
        </row>
        <row r="18080">
          <cell r="P18080" t="str">
            <v>黄山屯溪网点</v>
          </cell>
        </row>
        <row r="18081">
          <cell r="P18081" t="str">
            <v>合肥长丰网点</v>
          </cell>
        </row>
        <row r="18082">
          <cell r="P18082" t="str">
            <v>安徽代理区</v>
          </cell>
        </row>
        <row r="18083">
          <cell r="P18083" t="str">
            <v>阜阳颍上网点</v>
          </cell>
        </row>
        <row r="18084">
          <cell r="P18084" t="str">
            <v>安庆望江网点</v>
          </cell>
        </row>
        <row r="18085">
          <cell r="P18085" t="str">
            <v>淮北濉溪网点</v>
          </cell>
        </row>
        <row r="18086">
          <cell r="P18086" t="str">
            <v>淮南寿县网点</v>
          </cell>
        </row>
        <row r="18087">
          <cell r="P18087" t="str">
            <v>六安新安网点</v>
          </cell>
        </row>
        <row r="18088">
          <cell r="P18088" t="str">
            <v>亳州谯城网点</v>
          </cell>
        </row>
        <row r="18089">
          <cell r="P18089" t="str">
            <v>巢湖集散点</v>
          </cell>
        </row>
        <row r="18090">
          <cell r="P18090" t="str">
            <v>安徽代理区</v>
          </cell>
        </row>
        <row r="18091">
          <cell r="P18091" t="str">
            <v>安徽代理区</v>
          </cell>
        </row>
        <row r="18092">
          <cell r="P18092" t="str">
            <v>徽州集散点</v>
          </cell>
        </row>
        <row r="18093">
          <cell r="P18093" t="str">
            <v>亳州涡阳网点</v>
          </cell>
        </row>
        <row r="18094">
          <cell r="P18094" t="str">
            <v>安庆宜秀网点</v>
          </cell>
        </row>
        <row r="18095">
          <cell r="P18095" t="str">
            <v>宣城宁国网点</v>
          </cell>
        </row>
        <row r="18096">
          <cell r="P18096" t="str">
            <v>合肥长丰北城网点</v>
          </cell>
        </row>
        <row r="18097">
          <cell r="P18097" t="str">
            <v>黄山屯溪茶城网点</v>
          </cell>
        </row>
        <row r="18098">
          <cell r="P18098" t="str">
            <v>滁州凤阳网点</v>
          </cell>
        </row>
        <row r="18099">
          <cell r="P18099" t="str">
            <v>六安霍邱河口镇网点</v>
          </cell>
        </row>
        <row r="18100">
          <cell r="P18100" t="str">
            <v>亳州谯城网点</v>
          </cell>
        </row>
        <row r="18101">
          <cell r="P18101" t="str">
            <v>阜阳颍东网点</v>
          </cell>
        </row>
        <row r="18102">
          <cell r="P18102" t="str">
            <v>宣城郎溪网点</v>
          </cell>
        </row>
        <row r="18103">
          <cell r="P18103" t="str">
            <v>淮南舜耕山网点</v>
          </cell>
        </row>
        <row r="18104">
          <cell r="P18104" t="str">
            <v>合肥庐阳海棠网点</v>
          </cell>
        </row>
        <row r="18105">
          <cell r="P18105" t="str">
            <v>阜阳颍上网点</v>
          </cell>
        </row>
        <row r="18106">
          <cell r="P18106" t="str">
            <v>亳州谯城网点</v>
          </cell>
        </row>
        <row r="18107">
          <cell r="P18107" t="str">
            <v>霍山集散点</v>
          </cell>
        </row>
        <row r="18108">
          <cell r="P18108" t="str">
            <v>合肥瑶海胜利路网点</v>
          </cell>
        </row>
        <row r="18109">
          <cell r="P18109" t="str">
            <v>马鞍山雨山网点</v>
          </cell>
        </row>
        <row r="18110">
          <cell r="P18110" t="str">
            <v>合肥肥西桥南网点</v>
          </cell>
        </row>
        <row r="18111">
          <cell r="P18111" t="str">
            <v>蚌埠五河网点</v>
          </cell>
        </row>
        <row r="18112">
          <cell r="P18112" t="str">
            <v>芜湖鸠江二部网点</v>
          </cell>
        </row>
        <row r="18113">
          <cell r="P18113" t="str">
            <v>安庆怀宁网点</v>
          </cell>
        </row>
        <row r="18114">
          <cell r="P18114" t="str">
            <v>合肥滨湖网点</v>
          </cell>
        </row>
        <row r="18115">
          <cell r="P18115" t="str">
            <v>芜湖镜湖新市口网点</v>
          </cell>
        </row>
        <row r="18116">
          <cell r="P18116" t="str">
            <v>宿州埇桥众德祥福园网点</v>
          </cell>
        </row>
        <row r="18117">
          <cell r="P18117" t="str">
            <v>安徽代理区</v>
          </cell>
        </row>
        <row r="18118">
          <cell r="P18118" t="str">
            <v>铜陵铜官五松网点</v>
          </cell>
        </row>
        <row r="18119">
          <cell r="P18119" t="str">
            <v>淮南凤台网点</v>
          </cell>
        </row>
        <row r="18120">
          <cell r="P18120" t="str">
            <v>六安金安城北网点</v>
          </cell>
        </row>
        <row r="18121">
          <cell r="P18121" t="str">
            <v>马鞍山含山网点</v>
          </cell>
        </row>
        <row r="18122">
          <cell r="P18122" t="str">
            <v>芜湖繁昌网点</v>
          </cell>
        </row>
        <row r="18123">
          <cell r="P18123" t="str">
            <v>合肥瑶海新站网点</v>
          </cell>
        </row>
        <row r="18124">
          <cell r="P18124" t="str">
            <v>宿州泗县网点</v>
          </cell>
        </row>
        <row r="18125">
          <cell r="P18125" t="str">
            <v>淮南凤台网点</v>
          </cell>
        </row>
        <row r="18126">
          <cell r="P18126" t="str">
            <v>安徽代理区</v>
          </cell>
        </row>
        <row r="18127">
          <cell r="P18127" t="str">
            <v>合肥肥东吾悦网点</v>
          </cell>
        </row>
        <row r="18128">
          <cell r="P18128" t="str">
            <v>合肥市三孝口网点</v>
          </cell>
        </row>
        <row r="18129">
          <cell r="P18129" t="str">
            <v>合肥高新蜀南网点</v>
          </cell>
        </row>
        <row r="18130">
          <cell r="P18130" t="str">
            <v>黄山歙县城区网点</v>
          </cell>
        </row>
        <row r="18131">
          <cell r="P18131" t="str">
            <v>阜阳高铁新区网点</v>
          </cell>
        </row>
        <row r="18132">
          <cell r="P18132" t="str">
            <v>合肥经开莲花路网点</v>
          </cell>
        </row>
        <row r="18133">
          <cell r="P18133" t="str">
            <v>合肥瑶海漕冲网点</v>
          </cell>
        </row>
        <row r="18134">
          <cell r="P18134" t="str">
            <v>六安舒城开发区网点</v>
          </cell>
        </row>
        <row r="18135">
          <cell r="P18135" t="str">
            <v>六安金安城北网点</v>
          </cell>
        </row>
        <row r="18136">
          <cell r="P18136" t="str">
            <v>马鞍山含山网点</v>
          </cell>
        </row>
        <row r="18137">
          <cell r="P18137" t="str">
            <v>合肥肥东经开区网点</v>
          </cell>
        </row>
        <row r="18138">
          <cell r="P18138" t="str">
            <v>合肥瑶海南网点</v>
          </cell>
        </row>
        <row r="18139">
          <cell r="P18139" t="str">
            <v>合肥滨湖网点</v>
          </cell>
        </row>
        <row r="18140">
          <cell r="P18140" t="str">
            <v>蚌埠五河网点</v>
          </cell>
        </row>
        <row r="18141">
          <cell r="P18141" t="str">
            <v>淮北濉溪网点</v>
          </cell>
        </row>
        <row r="18142">
          <cell r="P18142" t="str">
            <v>淮北濉溪网点</v>
          </cell>
        </row>
        <row r="18143">
          <cell r="P18143" t="str">
            <v>滁州来安网点</v>
          </cell>
        </row>
        <row r="18144">
          <cell r="P18144" t="str">
            <v>合肥包河汽车城网点</v>
          </cell>
        </row>
        <row r="18145">
          <cell r="P18145" t="str">
            <v>合肥瑶海磨店网点</v>
          </cell>
        </row>
        <row r="18146">
          <cell r="P18146" t="str">
            <v>阜阳临泉网点</v>
          </cell>
        </row>
        <row r="18147">
          <cell r="P18147" t="str">
            <v>滁州南谯网点</v>
          </cell>
        </row>
        <row r="18148">
          <cell r="P18148" t="str">
            <v>安徽代理区</v>
          </cell>
        </row>
        <row r="18149">
          <cell r="P18149" t="str">
            <v>合肥南集散点</v>
          </cell>
        </row>
        <row r="18150">
          <cell r="P18150" t="str">
            <v>芜湖鸠江二部网点</v>
          </cell>
        </row>
        <row r="18151">
          <cell r="P18151" t="str">
            <v>宿州埇桥汇源网点</v>
          </cell>
        </row>
        <row r="18152">
          <cell r="P18152" t="str">
            <v>大通集散点</v>
          </cell>
        </row>
        <row r="18153">
          <cell r="P18153" t="str">
            <v>安徽代理区</v>
          </cell>
        </row>
        <row r="18154">
          <cell r="P18154" t="str">
            <v>池州贵池开发区网点</v>
          </cell>
        </row>
        <row r="18155">
          <cell r="P18155" t="str">
            <v>滁州天长网点</v>
          </cell>
        </row>
        <row r="18156">
          <cell r="P18156" t="str">
            <v>阜阳临泉网点</v>
          </cell>
        </row>
        <row r="18157">
          <cell r="P18157" t="str">
            <v>安徽代理区</v>
          </cell>
        </row>
        <row r="18158">
          <cell r="P18158" t="str">
            <v>芜湖南陵网点</v>
          </cell>
        </row>
        <row r="18159">
          <cell r="P18159" t="str">
            <v>铜陵义安顺安网点</v>
          </cell>
        </row>
        <row r="18160">
          <cell r="P18160" t="str">
            <v>铜陵枞阳网点</v>
          </cell>
        </row>
        <row r="18161">
          <cell r="P18161" t="str">
            <v>宿州砀山网点</v>
          </cell>
        </row>
        <row r="18162">
          <cell r="P18162" t="str">
            <v>宣城宣州网点</v>
          </cell>
        </row>
        <row r="18163">
          <cell r="P18163" t="str">
            <v>阜阳颍上网点</v>
          </cell>
        </row>
        <row r="18164">
          <cell r="P18164" t="str">
            <v>安徽代理区</v>
          </cell>
        </row>
        <row r="18165">
          <cell r="P18165" t="str">
            <v>宿州砀山网点</v>
          </cell>
        </row>
        <row r="18166">
          <cell r="P18166" t="str">
            <v>六安裕安城南网点</v>
          </cell>
        </row>
        <row r="18167">
          <cell r="P18167" t="str">
            <v>淮南大通网点</v>
          </cell>
        </row>
        <row r="18168">
          <cell r="P18168" t="str">
            <v>安庆望江网点</v>
          </cell>
        </row>
        <row r="18169">
          <cell r="P18169" t="str">
            <v>黄山屯溪茶城网点</v>
          </cell>
        </row>
        <row r="18170">
          <cell r="P18170" t="str">
            <v>滁州天长网点</v>
          </cell>
        </row>
        <row r="18171">
          <cell r="P18171" t="str">
            <v>芜湖无为网点</v>
          </cell>
        </row>
        <row r="18172">
          <cell r="P18172" t="str">
            <v>六安裕安网点</v>
          </cell>
        </row>
        <row r="18173">
          <cell r="P18173" t="str">
            <v>亳州涡阳网点</v>
          </cell>
        </row>
        <row r="18174">
          <cell r="P18174" t="str">
            <v>合肥蜀山通合网点</v>
          </cell>
        </row>
        <row r="18175">
          <cell r="P18175" t="str">
            <v>淮北濉溪网点</v>
          </cell>
        </row>
        <row r="18176">
          <cell r="P18176" t="str">
            <v>合肥蜀山网点</v>
          </cell>
        </row>
        <row r="18177">
          <cell r="P18177" t="str">
            <v>淮南舜耕山网点</v>
          </cell>
        </row>
        <row r="18178">
          <cell r="P18178" t="str">
            <v>淮南舜耕山网点</v>
          </cell>
        </row>
        <row r="18179">
          <cell r="P18179" t="str">
            <v>合肥庐江网点</v>
          </cell>
        </row>
        <row r="18180">
          <cell r="P18180" t="str">
            <v>安徽代理区</v>
          </cell>
        </row>
        <row r="18181">
          <cell r="P18181" t="str">
            <v>马鞍山含山网点</v>
          </cell>
        </row>
        <row r="18182">
          <cell r="P18182" t="str">
            <v>安徽代理区</v>
          </cell>
        </row>
        <row r="18183">
          <cell r="P18183" t="str">
            <v>芜湖弋江二部网点</v>
          </cell>
        </row>
        <row r="18184">
          <cell r="P18184" t="str">
            <v>蚌埠蚌山万达网点</v>
          </cell>
        </row>
        <row r="18185">
          <cell r="P18185" t="str">
            <v>合肥肥东网点</v>
          </cell>
        </row>
        <row r="18186">
          <cell r="P18186" t="str">
            <v>滁州凤阳网点</v>
          </cell>
        </row>
        <row r="18187">
          <cell r="P18187" t="str">
            <v>宣城宣州网点</v>
          </cell>
        </row>
        <row r="18188">
          <cell r="P18188" t="str">
            <v>安庆怀宁网点</v>
          </cell>
        </row>
        <row r="18189">
          <cell r="P18189" t="str">
            <v>芜湖南陵网点</v>
          </cell>
        </row>
        <row r="18190">
          <cell r="P18190" t="str">
            <v>六安霍邱高塘镇网点</v>
          </cell>
        </row>
        <row r="18191">
          <cell r="P18191" t="str">
            <v>池州贵池开发区网点</v>
          </cell>
        </row>
        <row r="18192">
          <cell r="P18192" t="str">
            <v>淮南凤台网点</v>
          </cell>
        </row>
        <row r="18193">
          <cell r="P18193" t="str">
            <v>铜陵枞阳网点</v>
          </cell>
        </row>
        <row r="18194">
          <cell r="P18194" t="str">
            <v>安庆宜秀网点</v>
          </cell>
        </row>
        <row r="18195">
          <cell r="P18195" t="str">
            <v>合肥肥西桥南网点</v>
          </cell>
        </row>
        <row r="18196">
          <cell r="P18196" t="str">
            <v>滁州来安网点</v>
          </cell>
        </row>
        <row r="18197">
          <cell r="P18197" t="str">
            <v>安徽代理区</v>
          </cell>
        </row>
        <row r="18198">
          <cell r="P18198" t="str">
            <v>芜湖无为网点</v>
          </cell>
        </row>
        <row r="18199">
          <cell r="P18199" t="str">
            <v>宿州砀山网点</v>
          </cell>
        </row>
        <row r="18200">
          <cell r="P18200" t="str">
            <v>安徽代理区</v>
          </cell>
        </row>
        <row r="18201">
          <cell r="P18201" t="str">
            <v>肥东集散点</v>
          </cell>
        </row>
        <row r="18202">
          <cell r="P18202" t="str">
            <v>蚌埠怀远新城网点</v>
          </cell>
        </row>
        <row r="18203">
          <cell r="P18203" t="str">
            <v>六安金安城北网点</v>
          </cell>
        </row>
        <row r="18204">
          <cell r="P18204" t="str">
            <v>相山集散点</v>
          </cell>
        </row>
        <row r="18205">
          <cell r="P18205" t="str">
            <v>宿州砀山网点</v>
          </cell>
        </row>
        <row r="18206">
          <cell r="P18206" t="str">
            <v>安庆望江网点</v>
          </cell>
        </row>
        <row r="18207">
          <cell r="P18207" t="str">
            <v>黄山黄山区网点</v>
          </cell>
        </row>
        <row r="18208">
          <cell r="P18208" t="str">
            <v>芜湖鸠江网点</v>
          </cell>
        </row>
        <row r="18209">
          <cell r="P18209" t="str">
            <v>合肥蜀山大溪地网点</v>
          </cell>
        </row>
        <row r="18210">
          <cell r="P18210" t="str">
            <v>阜阳颍州网点</v>
          </cell>
        </row>
        <row r="18211">
          <cell r="P18211" t="str">
            <v>阜阳颍州工贸园网点</v>
          </cell>
        </row>
        <row r="18212">
          <cell r="P18212" t="str">
            <v>淮南寿县网点</v>
          </cell>
        </row>
        <row r="18213">
          <cell r="P18213" t="str">
            <v>安庆宜秀网点</v>
          </cell>
        </row>
        <row r="18214">
          <cell r="P18214" t="str">
            <v>淮北濉溪网点</v>
          </cell>
        </row>
        <row r="18215">
          <cell r="P18215" t="str">
            <v>合肥包河葛大店网点</v>
          </cell>
        </row>
        <row r="18216">
          <cell r="P18216" t="str">
            <v>蚌埠怀远网点</v>
          </cell>
        </row>
        <row r="18217">
          <cell r="P18217" t="str">
            <v>合肥巢湖亚父路网点</v>
          </cell>
        </row>
        <row r="18218">
          <cell r="P18218" t="str">
            <v>芜湖鸠江二部网点</v>
          </cell>
        </row>
        <row r="18219">
          <cell r="P18219" t="str">
            <v>合肥包河南站网点</v>
          </cell>
        </row>
        <row r="18220">
          <cell r="P18220" t="str">
            <v>合肥包河南站网点</v>
          </cell>
        </row>
        <row r="18221">
          <cell r="P18221" t="str">
            <v>合肥包河南站网点</v>
          </cell>
        </row>
        <row r="18222">
          <cell r="P18222" t="str">
            <v>黄山屯溪茶城网点</v>
          </cell>
        </row>
        <row r="18223">
          <cell r="P18223" t="str">
            <v>亳州蒙城网点</v>
          </cell>
        </row>
        <row r="18224">
          <cell r="P18224" t="str">
            <v>宿州埇桥道东北部网点</v>
          </cell>
        </row>
        <row r="18225">
          <cell r="P18225" t="str">
            <v>合肥肥西桃花镇网点</v>
          </cell>
        </row>
        <row r="18226">
          <cell r="P18226" t="str">
            <v>合肥肥东网点</v>
          </cell>
        </row>
        <row r="18227">
          <cell r="P18227" t="str">
            <v>马鞍山博望网点</v>
          </cell>
        </row>
        <row r="18228">
          <cell r="P18228" t="str">
            <v>铜陵义安顺安网点</v>
          </cell>
        </row>
        <row r="18229">
          <cell r="P18229" t="str">
            <v>六安金安城北网点</v>
          </cell>
        </row>
        <row r="18230">
          <cell r="P18230" t="str">
            <v>阜阳颍州万达网点</v>
          </cell>
        </row>
        <row r="18231">
          <cell r="P18231" t="str">
            <v>阜阳颍西网点</v>
          </cell>
        </row>
        <row r="18232">
          <cell r="P18232" t="str">
            <v>合肥肥东经开区网点</v>
          </cell>
        </row>
        <row r="18233">
          <cell r="P18233" t="str">
            <v>淮南潘集网点</v>
          </cell>
        </row>
        <row r="18234">
          <cell r="P18234" t="str">
            <v>黄山屯溪阳湖网点</v>
          </cell>
        </row>
        <row r="18235">
          <cell r="P18235" t="str">
            <v>安徽代理区</v>
          </cell>
        </row>
        <row r="18236">
          <cell r="P18236" t="str">
            <v>淮南寿县网点</v>
          </cell>
        </row>
        <row r="18237">
          <cell r="P18237" t="str">
            <v>六安金安城北网点</v>
          </cell>
        </row>
        <row r="18238">
          <cell r="P18238" t="str">
            <v>合肥肥西桥北网点</v>
          </cell>
        </row>
        <row r="18239">
          <cell r="P18239" t="str">
            <v>淮北濉溪网点</v>
          </cell>
        </row>
        <row r="18240">
          <cell r="P18240" t="str">
            <v>合肥包河工业园网点</v>
          </cell>
        </row>
        <row r="18241">
          <cell r="P18241" t="str">
            <v>淮南凤台网点</v>
          </cell>
        </row>
        <row r="18242">
          <cell r="P18242" t="str">
            <v>宿州砀山网点</v>
          </cell>
        </row>
        <row r="18243">
          <cell r="P18243" t="str">
            <v>合肥肥西桃花镇网点</v>
          </cell>
        </row>
        <row r="18244">
          <cell r="P18244" t="str">
            <v>宣城宣州网点</v>
          </cell>
        </row>
        <row r="18245">
          <cell r="P18245" t="str">
            <v>淮南舜耕山网点</v>
          </cell>
        </row>
        <row r="18246">
          <cell r="P18246" t="str">
            <v>黄山屯溪茶城网点</v>
          </cell>
        </row>
        <row r="18247">
          <cell r="P18247" t="str">
            <v>马鞍山博望网点</v>
          </cell>
        </row>
        <row r="18248">
          <cell r="P18248" t="str">
            <v>亳州谯城网点</v>
          </cell>
        </row>
        <row r="18249">
          <cell r="P18249" t="str">
            <v>合肥庐阳海棠网点</v>
          </cell>
        </row>
        <row r="18250">
          <cell r="P18250" t="str">
            <v>马鞍山当涂网点</v>
          </cell>
        </row>
        <row r="18251">
          <cell r="P18251" t="str">
            <v>安徽代理区</v>
          </cell>
        </row>
        <row r="18252">
          <cell r="P18252" t="str">
            <v>蚌埠怀远网点</v>
          </cell>
        </row>
        <row r="18253">
          <cell r="P18253" t="str">
            <v>安庆宿松网点</v>
          </cell>
        </row>
        <row r="18254">
          <cell r="P18254" t="str">
            <v>安庆宿松网点</v>
          </cell>
        </row>
        <row r="18255">
          <cell r="P18255" t="str">
            <v>黄山屯溪阳湖网点</v>
          </cell>
        </row>
        <row r="18256">
          <cell r="P18256" t="str">
            <v>亳州蒙城网点</v>
          </cell>
        </row>
        <row r="18257">
          <cell r="P18257" t="str">
            <v>滁州来安网点</v>
          </cell>
        </row>
        <row r="18258">
          <cell r="P18258" t="str">
            <v>马鞍山和县网点</v>
          </cell>
        </row>
        <row r="18259">
          <cell r="P18259" t="str">
            <v>马鞍山含山网点</v>
          </cell>
        </row>
        <row r="18260">
          <cell r="P18260" t="str">
            <v>合肥肥东吾悦网点</v>
          </cell>
        </row>
        <row r="18261">
          <cell r="P18261" t="str">
            <v>合肥撮镇龙塘网点</v>
          </cell>
        </row>
        <row r="18262">
          <cell r="P18262" t="str">
            <v>亳州谯城神农谷网点</v>
          </cell>
        </row>
        <row r="18263">
          <cell r="P18263" t="str">
            <v>安庆怀宁网点</v>
          </cell>
        </row>
        <row r="18264">
          <cell r="P18264" t="str">
            <v>亳州利辛网点</v>
          </cell>
        </row>
        <row r="18265">
          <cell r="P18265" t="str">
            <v>蚌埠固镇网点</v>
          </cell>
        </row>
        <row r="18266">
          <cell r="P18266" t="str">
            <v>阜阳临泉网点</v>
          </cell>
        </row>
        <row r="18267">
          <cell r="P18267" t="str">
            <v>阜阳颍州工贸园网点</v>
          </cell>
        </row>
        <row r="18268">
          <cell r="P18268" t="str">
            <v>合肥包河工业园网点</v>
          </cell>
        </row>
        <row r="18269">
          <cell r="P18269" t="str">
            <v>蚌埠禹会东部网点</v>
          </cell>
        </row>
        <row r="18270">
          <cell r="P18270" t="str">
            <v>合肥包河南站网点</v>
          </cell>
        </row>
        <row r="18271">
          <cell r="P18271" t="str">
            <v>合肥瑶海灵石路网点</v>
          </cell>
        </row>
        <row r="18272">
          <cell r="P18272" t="str">
            <v>阜阳阜南网点</v>
          </cell>
        </row>
        <row r="18273">
          <cell r="P18273" t="str">
            <v>滁州南谯网点</v>
          </cell>
        </row>
        <row r="18274">
          <cell r="P18274" t="str">
            <v>黄山屯溪网点</v>
          </cell>
        </row>
        <row r="18275">
          <cell r="P18275" t="str">
            <v>淮北濉溪网点</v>
          </cell>
        </row>
        <row r="18276">
          <cell r="P18276" t="str">
            <v>阜阳阜南东部网点</v>
          </cell>
        </row>
        <row r="18277">
          <cell r="P18277" t="str">
            <v>蚌埠龙子湖老城网点</v>
          </cell>
        </row>
        <row r="18278">
          <cell r="P18278" t="str">
            <v>六安霍邱河口镇网点</v>
          </cell>
        </row>
        <row r="18279">
          <cell r="P18279" t="str">
            <v>阜阳颍东网点</v>
          </cell>
        </row>
        <row r="18280">
          <cell r="P18280" t="str">
            <v>合肥经开大学城网点</v>
          </cell>
        </row>
        <row r="18281">
          <cell r="P18281" t="str">
            <v>六安金安城北网点</v>
          </cell>
        </row>
        <row r="18282">
          <cell r="P18282" t="str">
            <v>芜湖无为网点</v>
          </cell>
        </row>
        <row r="18283">
          <cell r="P18283" t="str">
            <v>宿州泗县网点</v>
          </cell>
        </row>
        <row r="18284">
          <cell r="P18284" t="str">
            <v>合肥高新云飞路网点</v>
          </cell>
        </row>
        <row r="18285">
          <cell r="P18285" t="str">
            <v>淮南八公山网点</v>
          </cell>
        </row>
        <row r="18286">
          <cell r="P18286" t="str">
            <v>池州东至网点</v>
          </cell>
        </row>
        <row r="18287">
          <cell r="P18287" t="str">
            <v>黄山黟县网点</v>
          </cell>
        </row>
        <row r="18288">
          <cell r="P18288" t="str">
            <v>合肥经开莲花路网点</v>
          </cell>
        </row>
        <row r="18289">
          <cell r="P18289" t="str">
            <v>合肥包河南站网点</v>
          </cell>
        </row>
        <row r="18290">
          <cell r="P18290" t="str">
            <v>合肥高新云飞路网点</v>
          </cell>
        </row>
        <row r="18291">
          <cell r="P18291" t="str">
            <v>黄山屯溪茶城网点</v>
          </cell>
        </row>
        <row r="18292">
          <cell r="P18292" t="str">
            <v>宿州埇桥裕城街网点</v>
          </cell>
        </row>
        <row r="18293">
          <cell r="P18293" t="str">
            <v>亳州谯城网点</v>
          </cell>
        </row>
        <row r="18294">
          <cell r="P18294" t="str">
            <v>淮北濉溪网点</v>
          </cell>
        </row>
        <row r="18295">
          <cell r="P18295" t="str">
            <v>芜湖鸠江经开网点</v>
          </cell>
        </row>
        <row r="18296">
          <cell r="P18296" t="str">
            <v>六安金安城北网点</v>
          </cell>
        </row>
        <row r="18297">
          <cell r="P18297" t="str">
            <v>亳州蒙城网点</v>
          </cell>
        </row>
        <row r="18298">
          <cell r="P18298" t="str">
            <v>宿州萧县网点</v>
          </cell>
        </row>
        <row r="18299">
          <cell r="P18299" t="str">
            <v>合肥瑶海南网点</v>
          </cell>
        </row>
        <row r="18300">
          <cell r="P18300" t="str">
            <v>淮北韩村网点</v>
          </cell>
        </row>
        <row r="18301">
          <cell r="P18301" t="str">
            <v>蚌埠怀远网点</v>
          </cell>
        </row>
        <row r="18302">
          <cell r="P18302" t="str">
            <v>池州东至网点</v>
          </cell>
        </row>
        <row r="18303">
          <cell r="P18303" t="str">
            <v>阜阳颍州二院网点</v>
          </cell>
        </row>
        <row r="18304">
          <cell r="P18304" t="str">
            <v>黄山屯溪网点</v>
          </cell>
        </row>
        <row r="18305">
          <cell r="P18305" t="str">
            <v>滁州定远网点</v>
          </cell>
        </row>
        <row r="18306">
          <cell r="P18306" t="str">
            <v>宿州萧县网点</v>
          </cell>
        </row>
        <row r="18307">
          <cell r="P18307" t="str">
            <v>马鞍山当涂网点</v>
          </cell>
        </row>
        <row r="18308">
          <cell r="P18308" t="str">
            <v>合肥经开大学城网点</v>
          </cell>
        </row>
        <row r="18309">
          <cell r="P18309" t="str">
            <v>安庆宿松网点</v>
          </cell>
        </row>
        <row r="18310">
          <cell r="P18310" t="str">
            <v>铜陵铜官网点</v>
          </cell>
        </row>
        <row r="18311">
          <cell r="P18311" t="str">
            <v>合肥高新云飞路网点</v>
          </cell>
        </row>
        <row r="18312">
          <cell r="P18312" t="str">
            <v>阜阳颍东新城网点</v>
          </cell>
        </row>
        <row r="18313">
          <cell r="P18313" t="str">
            <v>安徽代理区</v>
          </cell>
        </row>
        <row r="18314">
          <cell r="P18314" t="str">
            <v>合肥经开大学城网点</v>
          </cell>
        </row>
        <row r="18315">
          <cell r="P18315" t="str">
            <v>芜湖镜湖网点</v>
          </cell>
        </row>
        <row r="18316">
          <cell r="P18316" t="str">
            <v>宿州埇桥道东北部网点</v>
          </cell>
        </row>
        <row r="18317">
          <cell r="P18317" t="str">
            <v>淮北濉溪东部乡镇网点</v>
          </cell>
        </row>
        <row r="18318">
          <cell r="P18318" t="str">
            <v>淮南凤台网点</v>
          </cell>
        </row>
        <row r="18319">
          <cell r="P18319" t="str">
            <v>合肥瑶海南网点</v>
          </cell>
        </row>
        <row r="18320">
          <cell r="P18320" t="str">
            <v>阜阳太和网点</v>
          </cell>
        </row>
        <row r="18321">
          <cell r="P18321" t="str">
            <v>宿州埇桥网点</v>
          </cell>
        </row>
        <row r="18322">
          <cell r="P18322" t="str">
            <v>滁州来安网点</v>
          </cell>
        </row>
        <row r="18323">
          <cell r="P18323" t="str">
            <v>芜湖鸠江二部网点</v>
          </cell>
        </row>
        <row r="18324">
          <cell r="P18324" t="str">
            <v>合肥长丰北城网点</v>
          </cell>
        </row>
        <row r="18325">
          <cell r="P18325" t="str">
            <v>阜阳颍上网点</v>
          </cell>
        </row>
        <row r="18326">
          <cell r="P18326" t="str">
            <v>合肥包河三里庵网点</v>
          </cell>
        </row>
        <row r="18327">
          <cell r="P18327" t="str">
            <v>相山集散点</v>
          </cell>
        </row>
        <row r="18328">
          <cell r="P18328" t="str">
            <v>池州贵池开发区网点</v>
          </cell>
        </row>
        <row r="18329">
          <cell r="P18329" t="str">
            <v>阜阳临泉网点</v>
          </cell>
        </row>
        <row r="18330">
          <cell r="P18330" t="str">
            <v>金安集散点</v>
          </cell>
        </row>
        <row r="18331">
          <cell r="P18331" t="str">
            <v>黄山屯溪网点</v>
          </cell>
        </row>
        <row r="18332">
          <cell r="P18332" t="str">
            <v>六安金安木厂网点</v>
          </cell>
        </row>
        <row r="18333">
          <cell r="P18333" t="str">
            <v>亳州涡阳城西网点</v>
          </cell>
        </row>
        <row r="18334">
          <cell r="P18334" t="str">
            <v>滁州天长网点</v>
          </cell>
        </row>
        <row r="18335">
          <cell r="P18335" t="str">
            <v>安庆迎江网点</v>
          </cell>
        </row>
        <row r="18336">
          <cell r="P18336" t="str">
            <v>黄山屯溪网点</v>
          </cell>
        </row>
        <row r="18337">
          <cell r="P18337" t="str">
            <v>阜阳颍上网点</v>
          </cell>
        </row>
        <row r="18338">
          <cell r="P18338" t="str">
            <v>宣城宣州网点</v>
          </cell>
        </row>
        <row r="18339">
          <cell r="P18339" t="str">
            <v>安庆太湖网点</v>
          </cell>
        </row>
        <row r="18340">
          <cell r="P18340" t="str">
            <v>阜阳界首网点</v>
          </cell>
        </row>
        <row r="18341">
          <cell r="P18341" t="str">
            <v>阜阳颍州城南网点</v>
          </cell>
        </row>
        <row r="18342">
          <cell r="P18342" t="str">
            <v>安庆怀宁网点</v>
          </cell>
        </row>
        <row r="18343">
          <cell r="P18343" t="str">
            <v>亳州利辛城北网点</v>
          </cell>
        </row>
        <row r="18344">
          <cell r="P18344" t="str">
            <v>宣城宁国网点</v>
          </cell>
        </row>
        <row r="18345">
          <cell r="P18345" t="str">
            <v>铜陵义安城关网点</v>
          </cell>
        </row>
        <row r="18346">
          <cell r="P18346" t="str">
            <v>芜湖南陵宇培网点</v>
          </cell>
        </row>
        <row r="18347">
          <cell r="P18347" t="str">
            <v>蚌埠怀远新城网点</v>
          </cell>
        </row>
        <row r="18348">
          <cell r="P18348" t="str">
            <v>安徽代理区</v>
          </cell>
        </row>
        <row r="18349">
          <cell r="P18349" t="str">
            <v>合肥庐江网点</v>
          </cell>
        </row>
        <row r="18350">
          <cell r="P18350" t="str">
            <v>合肥肥西桃花镇网点</v>
          </cell>
        </row>
        <row r="18351">
          <cell r="P18351" t="str">
            <v>合肥经开大学城网点</v>
          </cell>
        </row>
        <row r="18352">
          <cell r="P18352" t="str">
            <v>合肥瑶海龙岗网点</v>
          </cell>
        </row>
        <row r="18353">
          <cell r="P18353" t="str">
            <v>蚌埠蚌山北区网点</v>
          </cell>
        </row>
        <row r="18354">
          <cell r="P18354" t="str">
            <v>淮南舜耕山网点</v>
          </cell>
        </row>
        <row r="18355">
          <cell r="P18355" t="str">
            <v>芜湖县万达网点</v>
          </cell>
        </row>
        <row r="18356">
          <cell r="P18356" t="str">
            <v>大通集散点</v>
          </cell>
        </row>
        <row r="18357">
          <cell r="P18357" t="str">
            <v>宿州埇桥网点</v>
          </cell>
        </row>
        <row r="18358">
          <cell r="P18358" t="str">
            <v>合肥瑶海鹿鸣山网点</v>
          </cell>
        </row>
        <row r="18359">
          <cell r="P18359" t="str">
            <v>合肥滨湖网点</v>
          </cell>
        </row>
        <row r="18360">
          <cell r="P18360" t="str">
            <v>宿州泗县网点</v>
          </cell>
        </row>
        <row r="18361">
          <cell r="P18361" t="str">
            <v>池州东至网点</v>
          </cell>
        </row>
        <row r="18362">
          <cell r="P18362" t="str">
            <v>黄山歙县城区网点</v>
          </cell>
        </row>
        <row r="18363">
          <cell r="P18363" t="str">
            <v>安庆迎江网点</v>
          </cell>
        </row>
        <row r="18364">
          <cell r="P18364" t="str">
            <v>合肥蜀山网点</v>
          </cell>
        </row>
        <row r="18365">
          <cell r="P18365" t="str">
            <v>蚌埠五河网点</v>
          </cell>
        </row>
        <row r="18366">
          <cell r="P18366" t="str">
            <v>阜阳颍东新城网点</v>
          </cell>
        </row>
        <row r="18367">
          <cell r="P18367" t="str">
            <v>安徽代理区</v>
          </cell>
        </row>
        <row r="18368">
          <cell r="P18368" t="str">
            <v>滁州定远网点</v>
          </cell>
        </row>
        <row r="18369">
          <cell r="P18369" t="str">
            <v>宿州埇桥网点</v>
          </cell>
        </row>
        <row r="18370">
          <cell r="P18370" t="str">
            <v>淮北濉溪网点</v>
          </cell>
        </row>
        <row r="18371">
          <cell r="P18371" t="str">
            <v>芜湖无为网点</v>
          </cell>
        </row>
        <row r="18372">
          <cell r="P18372" t="str">
            <v>滁州琅琊明光路网点</v>
          </cell>
        </row>
        <row r="18373">
          <cell r="P18373" t="str">
            <v>蚌埠固镇网点</v>
          </cell>
        </row>
        <row r="18374">
          <cell r="P18374" t="str">
            <v>亳州谯城神农谷网点</v>
          </cell>
        </row>
        <row r="18375">
          <cell r="P18375" t="str">
            <v>阜阳颍上网点</v>
          </cell>
        </row>
        <row r="18376">
          <cell r="P18376" t="str">
            <v>马鞍山当涂网点</v>
          </cell>
        </row>
        <row r="18377">
          <cell r="P18377" t="str">
            <v>滁州凤阳网点</v>
          </cell>
        </row>
        <row r="18378">
          <cell r="P18378" t="str">
            <v>芜湖镜湖网点</v>
          </cell>
        </row>
        <row r="18379">
          <cell r="P18379" t="str">
            <v>淮南寿县网点</v>
          </cell>
        </row>
        <row r="18380">
          <cell r="P18380" t="str">
            <v>黄山屯溪阳湖网点</v>
          </cell>
        </row>
        <row r="18381">
          <cell r="P18381" t="str">
            <v>滁州南谯网点</v>
          </cell>
        </row>
        <row r="18382">
          <cell r="P18382" t="str">
            <v>芜湖镜湖新市口网点</v>
          </cell>
        </row>
        <row r="18383">
          <cell r="P18383" t="str">
            <v>安徽代理区</v>
          </cell>
        </row>
        <row r="18384">
          <cell r="P18384" t="str">
            <v>铜陵郊区网点</v>
          </cell>
        </row>
        <row r="18385">
          <cell r="P18385" t="str">
            <v>淮南大通网点</v>
          </cell>
        </row>
        <row r="18386">
          <cell r="P18386" t="str">
            <v>安徽代理区</v>
          </cell>
        </row>
        <row r="18387">
          <cell r="P18387" t="str">
            <v>六安金安城北网点</v>
          </cell>
        </row>
        <row r="18388">
          <cell r="P18388" t="str">
            <v>合肥庐江网点</v>
          </cell>
        </row>
        <row r="18389">
          <cell r="P18389" t="str">
            <v>安徽代理区</v>
          </cell>
        </row>
        <row r="18390">
          <cell r="P18390" t="str">
            <v>宣城旌德网点</v>
          </cell>
        </row>
        <row r="18391">
          <cell r="P18391" t="str">
            <v>宿州泗县网点</v>
          </cell>
        </row>
        <row r="18392">
          <cell r="P18392" t="str">
            <v>淮北濉溪网点</v>
          </cell>
        </row>
        <row r="18393">
          <cell r="P18393" t="str">
            <v>宿州萧县网点</v>
          </cell>
        </row>
        <row r="18394">
          <cell r="P18394" t="str">
            <v>淮南舜耕山网点</v>
          </cell>
        </row>
        <row r="18395">
          <cell r="P18395" t="str">
            <v>合肥肥东经开区网点</v>
          </cell>
        </row>
        <row r="18396">
          <cell r="P18396" t="str">
            <v>淮南凤台网点</v>
          </cell>
        </row>
        <row r="18396">
          <cell r="AJ18396" t="str">
            <v>网点超23H未关闭</v>
          </cell>
        </row>
        <row r="18397">
          <cell r="P18397" t="str">
            <v>阜阳临泉网点</v>
          </cell>
        </row>
        <row r="18398">
          <cell r="P18398" t="str">
            <v>滁州凤阳网点</v>
          </cell>
        </row>
        <row r="18399">
          <cell r="P18399" t="str">
            <v>宣城宁国网点</v>
          </cell>
        </row>
        <row r="18400">
          <cell r="P18400" t="str">
            <v>亳州谯城老康美网点</v>
          </cell>
        </row>
        <row r="18401">
          <cell r="P18401" t="str">
            <v>合肥包河合工大网点</v>
          </cell>
        </row>
        <row r="18402">
          <cell r="P18402" t="str">
            <v>六安裕安网点</v>
          </cell>
        </row>
        <row r="18403">
          <cell r="P18403" t="str">
            <v>亳州谯城方园网点</v>
          </cell>
        </row>
        <row r="18404">
          <cell r="P18404" t="str">
            <v>六安金安城北网点</v>
          </cell>
        </row>
        <row r="18405">
          <cell r="P18405" t="str">
            <v>合肥瑶海漕冲网点</v>
          </cell>
        </row>
        <row r="18406">
          <cell r="P18406" t="str">
            <v>淮北相山网点</v>
          </cell>
        </row>
        <row r="18407">
          <cell r="P18407" t="str">
            <v>安徽代理区</v>
          </cell>
        </row>
        <row r="18408">
          <cell r="P18408" t="str">
            <v>宿州砀山网点</v>
          </cell>
        </row>
        <row r="18409">
          <cell r="P18409" t="str">
            <v>合肥蜀山安居苑网点</v>
          </cell>
        </row>
        <row r="18410">
          <cell r="P18410" t="str">
            <v>安徽代理区</v>
          </cell>
        </row>
        <row r="18411">
          <cell r="P18411" t="str">
            <v>黄山屯溪网点</v>
          </cell>
        </row>
        <row r="18412">
          <cell r="P18412" t="str">
            <v>池州贵池开发区网点</v>
          </cell>
        </row>
        <row r="18413">
          <cell r="P18413" t="str">
            <v>马鞍山雨山向山镇网点</v>
          </cell>
        </row>
        <row r="18414">
          <cell r="P18414" t="str">
            <v>滁州琅琊网点</v>
          </cell>
        </row>
        <row r="18415">
          <cell r="P18415" t="str">
            <v>合肥包河葛大店网点</v>
          </cell>
        </row>
        <row r="18416">
          <cell r="P18416" t="str">
            <v>马鞍山雨山向山镇网点</v>
          </cell>
        </row>
        <row r="18417">
          <cell r="P18417" t="str">
            <v>合肥肥西桥南网点</v>
          </cell>
        </row>
        <row r="18418">
          <cell r="P18418" t="str">
            <v>芜湖繁昌网点</v>
          </cell>
        </row>
        <row r="18419">
          <cell r="P18419" t="str">
            <v>相山集散点</v>
          </cell>
        </row>
        <row r="18420">
          <cell r="P18420" t="str">
            <v>合肥经开大学城网点</v>
          </cell>
        </row>
        <row r="18421">
          <cell r="P18421" t="str">
            <v>亳州利辛网点</v>
          </cell>
        </row>
        <row r="18422">
          <cell r="P18422" t="str">
            <v>宿州砀山网点</v>
          </cell>
        </row>
        <row r="18423">
          <cell r="P18423" t="str">
            <v>马鞍山当涂网点</v>
          </cell>
        </row>
        <row r="18424">
          <cell r="P18424" t="str">
            <v>亳州谯城万达网点</v>
          </cell>
        </row>
        <row r="18425">
          <cell r="P18425" t="str">
            <v>安庆桐城网点</v>
          </cell>
        </row>
        <row r="18426">
          <cell r="P18426" t="str">
            <v>合肥瑶海北网点</v>
          </cell>
        </row>
        <row r="18427">
          <cell r="P18427" t="str">
            <v>淮南潘集网点</v>
          </cell>
        </row>
        <row r="18428">
          <cell r="P18428" t="str">
            <v>阜阳临泉网点</v>
          </cell>
        </row>
        <row r="18429">
          <cell r="P18429" t="str">
            <v>淮北濉溪网点</v>
          </cell>
        </row>
        <row r="18430">
          <cell r="P18430" t="str">
            <v>马鞍山当涂网点</v>
          </cell>
        </row>
        <row r="18431">
          <cell r="P18431" t="str">
            <v>宿州埇桥网点</v>
          </cell>
        </row>
        <row r="18432">
          <cell r="P18432" t="str">
            <v>宣城郎溪网点</v>
          </cell>
        </row>
        <row r="18433">
          <cell r="P18433" t="str">
            <v>宿州泗县网点</v>
          </cell>
        </row>
        <row r="18434">
          <cell r="P18434" t="str">
            <v>阜阳颍上网点</v>
          </cell>
        </row>
        <row r="18435">
          <cell r="P18435" t="str">
            <v>合肥庐阳祥源网点</v>
          </cell>
        </row>
        <row r="18436">
          <cell r="P18436" t="str">
            <v>徽州集散点</v>
          </cell>
        </row>
        <row r="18437">
          <cell r="P18437" t="str">
            <v>合肥肥西桃花镇网点</v>
          </cell>
        </row>
        <row r="18438">
          <cell r="P18438" t="str">
            <v>淮北濉溪网点</v>
          </cell>
        </row>
        <row r="18439">
          <cell r="P18439" t="str">
            <v>芜湖无为网点</v>
          </cell>
        </row>
        <row r="18440">
          <cell r="P18440" t="str">
            <v>合肥撮镇龙塘网点</v>
          </cell>
        </row>
        <row r="18441">
          <cell r="P18441" t="str">
            <v>合肥南集散点</v>
          </cell>
        </row>
        <row r="18442">
          <cell r="P18442" t="str">
            <v>亳州蒙城网点</v>
          </cell>
        </row>
        <row r="18443">
          <cell r="P18443" t="str">
            <v>滁州城东网点</v>
          </cell>
        </row>
        <row r="18444">
          <cell r="P18444" t="str">
            <v>阜阳阜南网点</v>
          </cell>
        </row>
        <row r="18445">
          <cell r="P18445" t="str">
            <v>宣城广德网点</v>
          </cell>
        </row>
        <row r="18446">
          <cell r="P18446" t="str">
            <v>涡阳集散点</v>
          </cell>
        </row>
        <row r="18447">
          <cell r="P18447" t="str">
            <v>亳州涡阳城关网点</v>
          </cell>
        </row>
        <row r="18448">
          <cell r="P18448" t="str">
            <v>芜湖县万达网点</v>
          </cell>
        </row>
        <row r="18449">
          <cell r="P18449" t="str">
            <v>合肥肥西桥南网点</v>
          </cell>
        </row>
        <row r="18450">
          <cell r="P18450" t="str">
            <v>安徽代理区</v>
          </cell>
        </row>
        <row r="18451">
          <cell r="P18451" t="str">
            <v>相山集散点</v>
          </cell>
        </row>
        <row r="18452">
          <cell r="P18452" t="str">
            <v>合肥肥西竞速网点</v>
          </cell>
        </row>
        <row r="18453">
          <cell r="P18453" t="str">
            <v>合肥庐阳祥源网点</v>
          </cell>
        </row>
        <row r="18454">
          <cell r="P18454" t="str">
            <v>滁州明光网点</v>
          </cell>
        </row>
        <row r="18455">
          <cell r="P18455" t="str">
            <v>淮南寿县网点</v>
          </cell>
        </row>
        <row r="18456">
          <cell r="P18456" t="str">
            <v>安徽代理区</v>
          </cell>
        </row>
        <row r="18457">
          <cell r="P18457" t="str">
            <v>芜湖二坝网点</v>
          </cell>
        </row>
        <row r="18458">
          <cell r="P18458" t="str">
            <v>宿州灵璧网点</v>
          </cell>
        </row>
        <row r="18459">
          <cell r="P18459" t="str">
            <v>铜陵枞阳网点</v>
          </cell>
        </row>
        <row r="18460">
          <cell r="P18460" t="str">
            <v>黄山屯溪网点</v>
          </cell>
        </row>
        <row r="18461">
          <cell r="P18461" t="str">
            <v>合肥经开大学城网点</v>
          </cell>
        </row>
        <row r="18462">
          <cell r="P18462" t="str">
            <v>合肥包河汽车城网点</v>
          </cell>
        </row>
        <row r="18463">
          <cell r="P18463" t="str">
            <v>安徽代理区</v>
          </cell>
        </row>
        <row r="18464">
          <cell r="P18464" t="str">
            <v>滁州凤阳网点</v>
          </cell>
        </row>
        <row r="18465">
          <cell r="P18465" t="str">
            <v>亳州谯城神农谷网点</v>
          </cell>
        </row>
        <row r="18466">
          <cell r="P18466" t="str">
            <v>六安金安木厂网点</v>
          </cell>
        </row>
        <row r="18467">
          <cell r="P18467" t="str">
            <v>宿州砀山网点</v>
          </cell>
        </row>
        <row r="18468">
          <cell r="P18468" t="str">
            <v>合肥肥东经开区网点</v>
          </cell>
        </row>
        <row r="18469">
          <cell r="P18469" t="str">
            <v>芜湖镜湖新市口网点</v>
          </cell>
        </row>
        <row r="18470">
          <cell r="P18470" t="str">
            <v>蚌埠蚌山北区网点</v>
          </cell>
        </row>
        <row r="18471">
          <cell r="P18471" t="str">
            <v>合肥撮镇龙塘网点</v>
          </cell>
        </row>
        <row r="18472">
          <cell r="P18472" t="str">
            <v>蚌埠怀远网点</v>
          </cell>
        </row>
        <row r="18473">
          <cell r="P18473" t="str">
            <v>铜陵义安城关网点</v>
          </cell>
        </row>
        <row r="18474">
          <cell r="P18474" t="str">
            <v>亳州谯城网点</v>
          </cell>
        </row>
        <row r="18475">
          <cell r="P18475" t="str">
            <v>合肥庐江网点</v>
          </cell>
        </row>
        <row r="18476">
          <cell r="P18476" t="str">
            <v>六安裕安独山网点</v>
          </cell>
        </row>
        <row r="18477">
          <cell r="P18477" t="str">
            <v>六安裕安独山网点</v>
          </cell>
        </row>
        <row r="18478">
          <cell r="P18478" t="str">
            <v>芜湖镜湖新市口网点</v>
          </cell>
        </row>
        <row r="18479">
          <cell r="P18479" t="str">
            <v>六安金安网点</v>
          </cell>
        </row>
        <row r="18480">
          <cell r="P18480" t="str">
            <v>合肥肥东经开区网点</v>
          </cell>
        </row>
        <row r="18481">
          <cell r="P18481" t="str">
            <v>滁州凤阳新城区网点</v>
          </cell>
        </row>
        <row r="18482">
          <cell r="P18482" t="str">
            <v>阜阳临沂商城网点</v>
          </cell>
        </row>
        <row r="18483">
          <cell r="P18483" t="str">
            <v>淮北濉溪网点</v>
          </cell>
        </row>
        <row r="18484">
          <cell r="P18484" t="str">
            <v>阜阳颍州大学城网点</v>
          </cell>
        </row>
        <row r="18485">
          <cell r="P18485" t="str">
            <v>六安金安城北网点</v>
          </cell>
        </row>
        <row r="18486">
          <cell r="P18486" t="str">
            <v>马鞍山含山网点</v>
          </cell>
        </row>
        <row r="18487">
          <cell r="P18487" t="str">
            <v>合肥蜀山农大网点</v>
          </cell>
        </row>
        <row r="18488">
          <cell r="P18488" t="str">
            <v>宣城宣州网点</v>
          </cell>
        </row>
        <row r="18489">
          <cell r="P18489" t="str">
            <v>淮北濉溪网点</v>
          </cell>
        </row>
        <row r="18490">
          <cell r="P18490" t="str">
            <v>安庆潜山网点</v>
          </cell>
        </row>
        <row r="18491">
          <cell r="P18491" t="str">
            <v>安徽代理区</v>
          </cell>
        </row>
        <row r="18492">
          <cell r="P18492" t="str">
            <v>安庆望江网点</v>
          </cell>
        </row>
        <row r="18493">
          <cell r="P18493" t="str">
            <v>相山集散点</v>
          </cell>
        </row>
        <row r="18494">
          <cell r="P18494" t="str">
            <v>相山集散点</v>
          </cell>
        </row>
        <row r="18495">
          <cell r="P18495" t="str">
            <v>六安霍邱孟集镇网点</v>
          </cell>
        </row>
        <row r="18496">
          <cell r="P18496" t="str">
            <v>相山集散点</v>
          </cell>
        </row>
        <row r="18497">
          <cell r="P18497" t="str">
            <v>黄山屯溪茶城网点</v>
          </cell>
        </row>
        <row r="18498">
          <cell r="P18498" t="str">
            <v>蚌埠电商产业园网点</v>
          </cell>
        </row>
        <row r="18499">
          <cell r="P18499" t="str">
            <v>宿州埇桥网点</v>
          </cell>
        </row>
        <row r="18500">
          <cell r="P18500" t="str">
            <v>滁州明光网点</v>
          </cell>
        </row>
        <row r="18501">
          <cell r="P18501" t="str">
            <v>合肥高新云飞路网点</v>
          </cell>
        </row>
        <row r="18502">
          <cell r="P18502" t="str">
            <v>合肥包河汽车城网点</v>
          </cell>
        </row>
        <row r="18503">
          <cell r="P18503" t="str">
            <v>安庆望江网点</v>
          </cell>
        </row>
        <row r="18504">
          <cell r="P18504" t="str">
            <v>淮北濉溪网点</v>
          </cell>
        </row>
        <row r="18505">
          <cell r="P18505" t="str">
            <v>宜秀集散点</v>
          </cell>
        </row>
        <row r="18506">
          <cell r="P18506" t="str">
            <v>阜阳临泉网点</v>
          </cell>
        </row>
        <row r="18507">
          <cell r="P18507" t="str">
            <v>亳州蒙城网点</v>
          </cell>
        </row>
        <row r="18508">
          <cell r="P18508" t="str">
            <v>宿州灵璧网点</v>
          </cell>
        </row>
        <row r="18509">
          <cell r="P18509" t="str">
            <v>合肥滨湖网点</v>
          </cell>
        </row>
        <row r="18510">
          <cell r="P18510" t="str">
            <v>六安金安三十铺网点</v>
          </cell>
        </row>
        <row r="18511">
          <cell r="P18511" t="str">
            <v>合肥包河葛大店网点</v>
          </cell>
        </row>
        <row r="18512">
          <cell r="P18512" t="str">
            <v>马鞍山含山网点</v>
          </cell>
        </row>
        <row r="18513">
          <cell r="P18513" t="str">
            <v>安庆宿松网点</v>
          </cell>
        </row>
        <row r="18514">
          <cell r="P18514" t="str">
            <v>宣城宁国网点</v>
          </cell>
        </row>
        <row r="18515">
          <cell r="P18515" t="str">
            <v>淮南舜耕山网点</v>
          </cell>
        </row>
        <row r="18516">
          <cell r="P18516" t="str">
            <v>宣城郎溪网点</v>
          </cell>
        </row>
        <row r="18517">
          <cell r="P18517" t="str">
            <v>合肥蜀山通合网点</v>
          </cell>
        </row>
        <row r="18518">
          <cell r="P18518" t="str">
            <v>安庆桐城网点</v>
          </cell>
        </row>
        <row r="18519">
          <cell r="P18519" t="str">
            <v>合肥肥东网点</v>
          </cell>
        </row>
        <row r="18520">
          <cell r="P18520" t="str">
            <v>宣城宁国网点</v>
          </cell>
        </row>
        <row r="18521">
          <cell r="P18521" t="str">
            <v>亳州谯城网点</v>
          </cell>
        </row>
        <row r="18522">
          <cell r="P18522" t="str">
            <v>合肥庐江网点</v>
          </cell>
        </row>
        <row r="18523">
          <cell r="P18523" t="str">
            <v>宣城广德网点</v>
          </cell>
        </row>
        <row r="18524">
          <cell r="P18524" t="str">
            <v>谯城区集散点</v>
          </cell>
        </row>
        <row r="18525">
          <cell r="P18525" t="str">
            <v>淮南潘集网点</v>
          </cell>
        </row>
        <row r="18526">
          <cell r="P18526" t="str">
            <v>阜阳颍上网点</v>
          </cell>
        </row>
        <row r="18527">
          <cell r="P18527" t="str">
            <v>合肥高新云飞路网点</v>
          </cell>
        </row>
        <row r="18528">
          <cell r="P18528" t="str">
            <v>淮南寿县网点</v>
          </cell>
        </row>
        <row r="18529">
          <cell r="P18529" t="str">
            <v>安庆桐城网点</v>
          </cell>
        </row>
        <row r="18530">
          <cell r="P18530" t="str">
            <v>马鞍山含山网点</v>
          </cell>
        </row>
        <row r="18531">
          <cell r="P18531" t="str">
            <v>谯城区集散点</v>
          </cell>
        </row>
        <row r="18532">
          <cell r="P18532" t="str">
            <v>池州东至网点</v>
          </cell>
        </row>
        <row r="18533">
          <cell r="P18533" t="str">
            <v>阜阳阜合新区网点</v>
          </cell>
        </row>
        <row r="18534">
          <cell r="P18534" t="str">
            <v>滁州明光网点</v>
          </cell>
        </row>
        <row r="18535">
          <cell r="P18535" t="str">
            <v>合肥瑶海北网点</v>
          </cell>
        </row>
        <row r="18536">
          <cell r="P18536" t="str">
            <v>马鞍山雨山网点</v>
          </cell>
        </row>
        <row r="18537">
          <cell r="P18537" t="str">
            <v>芜湖南陵网点</v>
          </cell>
        </row>
        <row r="18538">
          <cell r="P18538" t="str">
            <v>宿州萧县网点</v>
          </cell>
        </row>
        <row r="18539">
          <cell r="P18539" t="str">
            <v>芜湖弋江火龙岗网点</v>
          </cell>
        </row>
        <row r="18540">
          <cell r="P18540" t="str">
            <v>徽州集散点</v>
          </cell>
        </row>
        <row r="18541">
          <cell r="P18541" t="str">
            <v>芜湖弋江大学城网点</v>
          </cell>
        </row>
        <row r="18542">
          <cell r="P18542" t="str">
            <v>马鞍山含山网点</v>
          </cell>
        </row>
        <row r="18543">
          <cell r="P18543" t="str">
            <v>马鞍山当涂网点</v>
          </cell>
        </row>
        <row r="18544">
          <cell r="P18544" t="str">
            <v>阜阳临泉网点</v>
          </cell>
        </row>
        <row r="18545">
          <cell r="P18545" t="str">
            <v>池州青阳网点</v>
          </cell>
        </row>
        <row r="18546">
          <cell r="P18546" t="str">
            <v>安徽代理区</v>
          </cell>
        </row>
        <row r="18547">
          <cell r="P18547" t="str">
            <v>安庆宜秀网点</v>
          </cell>
        </row>
        <row r="18548">
          <cell r="P18548" t="str">
            <v>六安新安网点</v>
          </cell>
        </row>
        <row r="18549">
          <cell r="P18549" t="str">
            <v>合肥经开莲花路网点</v>
          </cell>
        </row>
        <row r="18550">
          <cell r="P18550" t="str">
            <v>合肥瑶海磨店网点</v>
          </cell>
        </row>
        <row r="18551">
          <cell r="P18551" t="str">
            <v>黄山屯溪网点</v>
          </cell>
        </row>
        <row r="18552">
          <cell r="P18552" t="str">
            <v>合肥巢湖亚父路网点</v>
          </cell>
        </row>
        <row r="18553">
          <cell r="P18553" t="str">
            <v>合肥包河南站网点</v>
          </cell>
        </row>
        <row r="18554">
          <cell r="P18554" t="str">
            <v>安徽代理区</v>
          </cell>
        </row>
        <row r="18555">
          <cell r="P18555" t="str">
            <v>六安金寨网点</v>
          </cell>
        </row>
        <row r="18556">
          <cell r="P18556" t="str">
            <v>徽州集散点</v>
          </cell>
        </row>
        <row r="18557">
          <cell r="P18557" t="str">
            <v>合肥瑶海鹿鸣山网点</v>
          </cell>
        </row>
        <row r="18558">
          <cell r="P18558" t="str">
            <v>合肥肥西桥南网点</v>
          </cell>
        </row>
        <row r="18559">
          <cell r="P18559" t="str">
            <v>合肥肥西鑫辰网点</v>
          </cell>
        </row>
        <row r="18560">
          <cell r="P18560" t="str">
            <v>宣城宁国网点</v>
          </cell>
        </row>
        <row r="18561">
          <cell r="P18561" t="str">
            <v>阜阳颍上网点</v>
          </cell>
        </row>
        <row r="18562">
          <cell r="P18562" t="str">
            <v>马鞍山含山网点</v>
          </cell>
        </row>
        <row r="18563">
          <cell r="P18563" t="str">
            <v>淮南洞山路网点</v>
          </cell>
        </row>
        <row r="18564">
          <cell r="P18564" t="str">
            <v>淮南寿县网点</v>
          </cell>
        </row>
        <row r="18565">
          <cell r="P18565" t="str">
            <v>芜湖弋江大学城网点</v>
          </cell>
        </row>
        <row r="18566">
          <cell r="P18566" t="str">
            <v>淮南寿县网点</v>
          </cell>
        </row>
        <row r="18567">
          <cell r="P18567" t="str">
            <v>六安金安木厂网点</v>
          </cell>
        </row>
        <row r="18568">
          <cell r="P18568" t="str">
            <v>安徽代理区</v>
          </cell>
        </row>
        <row r="18569">
          <cell r="P18569" t="str">
            <v>滁州明光网点</v>
          </cell>
        </row>
        <row r="18570">
          <cell r="P18570" t="str">
            <v>六安新安网点</v>
          </cell>
        </row>
        <row r="18571">
          <cell r="P18571" t="str">
            <v>合肥巢湖亚父路网点</v>
          </cell>
        </row>
        <row r="18572">
          <cell r="P18572" t="str">
            <v>合肥蜀山网点</v>
          </cell>
        </row>
        <row r="18573">
          <cell r="P18573" t="str">
            <v>亳州谯城神农谷网点</v>
          </cell>
        </row>
        <row r="18574">
          <cell r="P18574" t="str">
            <v>合肥庐阳祥源网点</v>
          </cell>
        </row>
        <row r="18575">
          <cell r="P18575" t="str">
            <v>淮北濉溪网点</v>
          </cell>
        </row>
        <row r="18576">
          <cell r="P18576" t="str">
            <v>安徽代理区</v>
          </cell>
        </row>
        <row r="18577">
          <cell r="P18577" t="str">
            <v>安庆桐城网点</v>
          </cell>
        </row>
        <row r="18578">
          <cell r="P18578" t="str">
            <v>合肥瑶海灵石路网点</v>
          </cell>
        </row>
        <row r="18579">
          <cell r="P18579" t="str">
            <v>阜阳颍东新城网点</v>
          </cell>
        </row>
        <row r="18580">
          <cell r="P18580" t="str">
            <v>合肥高新云飞路网点</v>
          </cell>
        </row>
        <row r="18581">
          <cell r="P18581" t="str">
            <v>阜阳颍东新城网点</v>
          </cell>
        </row>
        <row r="18582">
          <cell r="P18582" t="str">
            <v>合肥经开始信路网点</v>
          </cell>
        </row>
        <row r="18583">
          <cell r="P18583" t="str">
            <v>宿州埇桥三里湾网点</v>
          </cell>
        </row>
        <row r="18584">
          <cell r="P18584" t="str">
            <v>黄山休宁新城网点</v>
          </cell>
        </row>
        <row r="18585">
          <cell r="P18585" t="str">
            <v>黄山屯溪网点</v>
          </cell>
        </row>
        <row r="18586">
          <cell r="P18586" t="str">
            <v>滁州南谯恒大网点</v>
          </cell>
        </row>
        <row r="18587">
          <cell r="P18587" t="str">
            <v>淮南山南网点</v>
          </cell>
        </row>
        <row r="18588">
          <cell r="P18588" t="str">
            <v>安徽代理区</v>
          </cell>
        </row>
        <row r="18589">
          <cell r="P18589" t="str">
            <v>宣城宣州网点</v>
          </cell>
        </row>
        <row r="18590">
          <cell r="P18590" t="str">
            <v>蚌埠淮上网点</v>
          </cell>
        </row>
        <row r="18591">
          <cell r="P18591" t="str">
            <v>亳州谯城网点</v>
          </cell>
        </row>
        <row r="18592">
          <cell r="P18592" t="str">
            <v>池州贵池开发区网点</v>
          </cell>
        </row>
        <row r="18593">
          <cell r="P18593" t="str">
            <v>滁州天长网点</v>
          </cell>
        </row>
        <row r="18594">
          <cell r="P18594" t="str">
            <v>滁州凤阳网点</v>
          </cell>
        </row>
        <row r="18595">
          <cell r="P18595" t="str">
            <v>芜湖鸠江网点</v>
          </cell>
        </row>
        <row r="18596">
          <cell r="P18596" t="str">
            <v>安徽代理区</v>
          </cell>
        </row>
        <row r="18597">
          <cell r="P18597" t="str">
            <v>滁州天长网点</v>
          </cell>
        </row>
        <row r="18598">
          <cell r="P18598" t="str">
            <v>亳州谯城网点</v>
          </cell>
        </row>
        <row r="18599">
          <cell r="P18599" t="str">
            <v>马鞍山和县网点</v>
          </cell>
        </row>
        <row r="18600">
          <cell r="P18600" t="str">
            <v>宣城郎溪网点</v>
          </cell>
        </row>
        <row r="18601">
          <cell r="P18601" t="str">
            <v>安徽代理区</v>
          </cell>
        </row>
        <row r="18602">
          <cell r="P18602" t="str">
            <v>合肥滨湖网点</v>
          </cell>
        </row>
        <row r="18603">
          <cell r="P18603" t="str">
            <v>合肥经开始信路网点</v>
          </cell>
        </row>
        <row r="18604">
          <cell r="P18604" t="str">
            <v>合肥蜀山通合网点</v>
          </cell>
        </row>
        <row r="18605">
          <cell r="P18605" t="str">
            <v>合肥经开始信路网点</v>
          </cell>
        </row>
        <row r="18606">
          <cell r="P18606" t="str">
            <v>安庆宿松网点</v>
          </cell>
        </row>
        <row r="18607">
          <cell r="P18607" t="str">
            <v>阜阳颍州大学城网点</v>
          </cell>
        </row>
        <row r="18608">
          <cell r="P18608" t="str">
            <v>马鞍山含山网点</v>
          </cell>
        </row>
        <row r="18609">
          <cell r="P18609" t="str">
            <v>蚌埠龙子湖大学城网点</v>
          </cell>
        </row>
        <row r="18610">
          <cell r="P18610" t="str">
            <v>芜湖南陵宇培网点</v>
          </cell>
        </row>
        <row r="18611">
          <cell r="P18611" t="str">
            <v>安庆宜秀网点</v>
          </cell>
        </row>
        <row r="18612">
          <cell r="P18612" t="str">
            <v>六安舒城马汤网点</v>
          </cell>
        </row>
        <row r="18613">
          <cell r="P18613" t="str">
            <v>合肥蜀山安居苑网点</v>
          </cell>
        </row>
        <row r="18614">
          <cell r="P18614" t="str">
            <v>琅琊集散点</v>
          </cell>
        </row>
        <row r="18615">
          <cell r="P18615" t="str">
            <v>安徽代理区</v>
          </cell>
        </row>
        <row r="18616">
          <cell r="P18616" t="str">
            <v>芜湖县万达网点</v>
          </cell>
        </row>
        <row r="18617">
          <cell r="P18617" t="str">
            <v>合肥长丰双凤大道网点</v>
          </cell>
        </row>
        <row r="18618">
          <cell r="P18618" t="str">
            <v>芜湖县万达网点</v>
          </cell>
        </row>
        <row r="18619">
          <cell r="P18619" t="str">
            <v>阜阳太和网点</v>
          </cell>
        </row>
        <row r="18620">
          <cell r="P18620" t="str">
            <v>宿州埇桥网点</v>
          </cell>
        </row>
        <row r="18621">
          <cell r="P18621" t="str">
            <v>合肥包河葛大店网点</v>
          </cell>
        </row>
        <row r="18622">
          <cell r="P18622" t="str">
            <v>淮南谢家集网点</v>
          </cell>
        </row>
        <row r="18623">
          <cell r="P18623" t="str">
            <v>肥东集散点</v>
          </cell>
        </row>
        <row r="18624">
          <cell r="P18624" t="str">
            <v>安庆太湖网点</v>
          </cell>
        </row>
        <row r="18625">
          <cell r="P18625" t="str">
            <v>六安金安木厂网点</v>
          </cell>
        </row>
        <row r="18626">
          <cell r="P18626" t="str">
            <v>黄山歙县城区网点</v>
          </cell>
        </row>
        <row r="18627">
          <cell r="P18627" t="str">
            <v>六安金安城北网点</v>
          </cell>
        </row>
        <row r="18628">
          <cell r="P18628" t="str">
            <v>阜阳颍上网点</v>
          </cell>
        </row>
        <row r="18629">
          <cell r="P18629" t="str">
            <v>合肥瑶海磨店网点</v>
          </cell>
        </row>
        <row r="18630">
          <cell r="P18630" t="str">
            <v>芜湖县万达网点</v>
          </cell>
        </row>
        <row r="18631">
          <cell r="P18631" t="str">
            <v>安庆太湖网点</v>
          </cell>
        </row>
        <row r="18632">
          <cell r="P18632" t="str">
            <v>安徽代理区</v>
          </cell>
        </row>
        <row r="18633">
          <cell r="P18633" t="str">
            <v>马鞍山含山网点</v>
          </cell>
        </row>
        <row r="18634">
          <cell r="P18634" t="str">
            <v>宣城广德网点</v>
          </cell>
        </row>
        <row r="18635">
          <cell r="P18635" t="str">
            <v>宣城宣州城西网点</v>
          </cell>
        </row>
        <row r="18636">
          <cell r="P18636" t="str">
            <v>巢湖集散点</v>
          </cell>
        </row>
        <row r="18637">
          <cell r="P18637" t="str">
            <v>合肥滨湖网点</v>
          </cell>
        </row>
        <row r="18638">
          <cell r="P18638" t="str">
            <v>阜阳颍泉工业园网点</v>
          </cell>
        </row>
        <row r="18639">
          <cell r="P18639" t="str">
            <v>芜湖无为网点</v>
          </cell>
        </row>
        <row r="18640">
          <cell r="P18640" t="str">
            <v>宣城宣州城东网点</v>
          </cell>
        </row>
        <row r="18641">
          <cell r="P18641" t="str">
            <v>宿州萧县网点</v>
          </cell>
        </row>
        <row r="18642">
          <cell r="P18642" t="str">
            <v>宣城宣州网点</v>
          </cell>
        </row>
        <row r="18643">
          <cell r="P18643" t="str">
            <v>合肥庐阳海棠网点</v>
          </cell>
        </row>
        <row r="18644">
          <cell r="P18644" t="str">
            <v>合肥经开始信路网点</v>
          </cell>
        </row>
        <row r="18645">
          <cell r="P18645" t="str">
            <v>阜阳颍上网点</v>
          </cell>
        </row>
        <row r="18646">
          <cell r="P18646" t="str">
            <v>合肥经开大学城网点</v>
          </cell>
        </row>
        <row r="18647">
          <cell r="P18647" t="str">
            <v>芜湖鸠江二部网点</v>
          </cell>
        </row>
        <row r="18648">
          <cell r="P18648" t="str">
            <v>黄山屯溪阳湖网点</v>
          </cell>
        </row>
        <row r="18649">
          <cell r="P18649" t="str">
            <v>宿州萧县网点</v>
          </cell>
        </row>
        <row r="18650">
          <cell r="P18650" t="str">
            <v>马鞍山花山解放路网点</v>
          </cell>
        </row>
        <row r="18651">
          <cell r="P18651" t="str">
            <v>铜陵枞阳网点</v>
          </cell>
        </row>
        <row r="18652">
          <cell r="P18652" t="str">
            <v>芜湖鸠江二部网点</v>
          </cell>
        </row>
        <row r="18653">
          <cell r="P18653" t="str">
            <v>六安金寨网点</v>
          </cell>
        </row>
        <row r="18654">
          <cell r="P18654" t="str">
            <v>淮南寿县网点</v>
          </cell>
        </row>
        <row r="18655">
          <cell r="P18655" t="str">
            <v>六安舒城开发区网点</v>
          </cell>
        </row>
        <row r="18656">
          <cell r="P18656" t="str">
            <v>芜湖无为网点</v>
          </cell>
        </row>
        <row r="18657">
          <cell r="P18657" t="str">
            <v>合肥包河合工大网点</v>
          </cell>
        </row>
        <row r="18658">
          <cell r="P18658" t="str">
            <v>淮南寿县网点</v>
          </cell>
        </row>
        <row r="18659">
          <cell r="P18659" t="str">
            <v>亳州蒙城网点</v>
          </cell>
        </row>
        <row r="18660">
          <cell r="P18660" t="str">
            <v>滁州苏滁产业园网点</v>
          </cell>
        </row>
        <row r="18661">
          <cell r="P18661" t="str">
            <v>宿州埇桥三里湾网点</v>
          </cell>
        </row>
        <row r="18662">
          <cell r="P18662" t="str">
            <v>利辛集散点</v>
          </cell>
        </row>
        <row r="18663">
          <cell r="P18663" t="str">
            <v>马鞍山含山网点</v>
          </cell>
        </row>
        <row r="18664">
          <cell r="P18664" t="str">
            <v>六安舒城开发区网点</v>
          </cell>
        </row>
        <row r="18665">
          <cell r="P18665" t="str">
            <v>安庆望江网点</v>
          </cell>
        </row>
        <row r="18666">
          <cell r="P18666" t="str">
            <v>合肥包河合工大网点</v>
          </cell>
        </row>
        <row r="18667">
          <cell r="P18667" t="str">
            <v>芜湖南陵网点</v>
          </cell>
        </row>
        <row r="18668">
          <cell r="P18668" t="str">
            <v>六安金安网点</v>
          </cell>
        </row>
        <row r="18669">
          <cell r="P18669" t="str">
            <v>六安霍山乡镇网点</v>
          </cell>
        </row>
        <row r="18670">
          <cell r="P18670" t="str">
            <v>淮北濉溪网点</v>
          </cell>
        </row>
        <row r="18671">
          <cell r="P18671" t="str">
            <v>池州青阳网点</v>
          </cell>
        </row>
        <row r="18672">
          <cell r="P18672" t="str">
            <v>合肥包河合工大网点</v>
          </cell>
        </row>
        <row r="18673">
          <cell r="P18673" t="str">
            <v>六安金安城北网点</v>
          </cell>
        </row>
        <row r="18674">
          <cell r="P18674" t="str">
            <v>合肥长丰水湖镇网点</v>
          </cell>
        </row>
        <row r="18675">
          <cell r="P18675" t="str">
            <v>合肥包河汽车城网点</v>
          </cell>
        </row>
        <row r="18676">
          <cell r="P18676" t="str">
            <v>蚌埠淮上网点</v>
          </cell>
        </row>
        <row r="18677">
          <cell r="P18677" t="str">
            <v>马鞍山雨山向山镇网点</v>
          </cell>
        </row>
        <row r="18678">
          <cell r="P18678" t="str">
            <v>亳州谯城网点</v>
          </cell>
        </row>
        <row r="18679">
          <cell r="P18679" t="str">
            <v>合肥包河三里庵网点</v>
          </cell>
        </row>
        <row r="18680">
          <cell r="P18680" t="str">
            <v>淮南凤台网点</v>
          </cell>
        </row>
        <row r="18681">
          <cell r="P18681" t="str">
            <v>淮南寿县网点</v>
          </cell>
        </row>
        <row r="18682">
          <cell r="P18682" t="str">
            <v>合肥长丰水湖镇网点</v>
          </cell>
        </row>
        <row r="18683">
          <cell r="P18683" t="str">
            <v>亳州谯城万达网点</v>
          </cell>
        </row>
        <row r="18684">
          <cell r="P18684" t="str">
            <v>安徽代理区</v>
          </cell>
        </row>
        <row r="18685">
          <cell r="P18685" t="str">
            <v>宿州埇桥网点</v>
          </cell>
        </row>
        <row r="18686">
          <cell r="P18686" t="str">
            <v>滁州定远网点</v>
          </cell>
        </row>
        <row r="18687">
          <cell r="P18687" t="str">
            <v>滁州凤阳网点</v>
          </cell>
        </row>
        <row r="18688">
          <cell r="P18688" t="str">
            <v>合肥长丰网点</v>
          </cell>
        </row>
        <row r="18689">
          <cell r="P18689" t="str">
            <v>淮北濉溪东部乡镇网点</v>
          </cell>
        </row>
        <row r="18690">
          <cell r="P18690" t="str">
            <v>亳州蒙城网点</v>
          </cell>
        </row>
        <row r="18691">
          <cell r="P18691" t="str">
            <v>蚌埠龙子湖大学城网点</v>
          </cell>
        </row>
        <row r="18692">
          <cell r="P18692" t="str">
            <v>蚌埠蚌山万达网点</v>
          </cell>
        </row>
        <row r="18693">
          <cell r="P18693" t="str">
            <v>芜湖无为网点</v>
          </cell>
        </row>
        <row r="18694">
          <cell r="P18694" t="str">
            <v>蚌埠固镇网点</v>
          </cell>
        </row>
        <row r="18695">
          <cell r="P18695" t="str">
            <v>安庆宿松网点</v>
          </cell>
        </row>
        <row r="18696">
          <cell r="P18696" t="str">
            <v>阜阳临泉网点</v>
          </cell>
        </row>
        <row r="18697">
          <cell r="P18697" t="str">
            <v>淮北相山网点</v>
          </cell>
        </row>
        <row r="18698">
          <cell r="P18698" t="str">
            <v>合肥滨湖网点</v>
          </cell>
        </row>
        <row r="18699">
          <cell r="P18699" t="str">
            <v>六安金安城北网点</v>
          </cell>
        </row>
        <row r="18700">
          <cell r="P18700" t="str">
            <v>黄山屯溪网点</v>
          </cell>
        </row>
        <row r="18701">
          <cell r="P18701" t="str">
            <v>黄山屯溪茶城网点</v>
          </cell>
        </row>
        <row r="18702">
          <cell r="P18702" t="str">
            <v>安庆宜秀开发区网点</v>
          </cell>
        </row>
        <row r="18703">
          <cell r="P18703" t="str">
            <v>安徽代理区</v>
          </cell>
        </row>
        <row r="18704">
          <cell r="P18704" t="str">
            <v>合肥瑶海鹿鸣山网点</v>
          </cell>
        </row>
        <row r="18705">
          <cell r="P18705" t="str">
            <v>宣城广德网点</v>
          </cell>
        </row>
        <row r="18706">
          <cell r="P18706" t="str">
            <v>淮北濉溪网点</v>
          </cell>
        </row>
        <row r="18707">
          <cell r="P18707" t="str">
            <v>淮北濉溪东部乡镇网点</v>
          </cell>
        </row>
        <row r="18708">
          <cell r="P18708" t="str">
            <v>黄山休宁新城网点</v>
          </cell>
        </row>
        <row r="18709">
          <cell r="P18709" t="str">
            <v>阜阳临泉网点</v>
          </cell>
        </row>
        <row r="18710">
          <cell r="P18710" t="str">
            <v>蚌埠五河网点</v>
          </cell>
        </row>
        <row r="18711">
          <cell r="P18711" t="str">
            <v>滁州全椒网点</v>
          </cell>
        </row>
        <row r="18712">
          <cell r="P18712" t="str">
            <v>合肥经开莲花路网点</v>
          </cell>
        </row>
        <row r="18713">
          <cell r="P18713" t="str">
            <v>芜湖无为网点</v>
          </cell>
        </row>
        <row r="18714">
          <cell r="P18714" t="str">
            <v>淮北濉溪网点</v>
          </cell>
        </row>
        <row r="18715">
          <cell r="P18715" t="str">
            <v>滁州凤阳网点</v>
          </cell>
        </row>
        <row r="18716">
          <cell r="P18716" t="str">
            <v>合肥滨湖网点</v>
          </cell>
        </row>
        <row r="18717">
          <cell r="P18717" t="str">
            <v>安徽代理区</v>
          </cell>
        </row>
        <row r="18718">
          <cell r="P18718" t="str">
            <v>安徽代理区</v>
          </cell>
        </row>
        <row r="18719">
          <cell r="P18719" t="str">
            <v>合肥高新天鹅湖网点</v>
          </cell>
        </row>
        <row r="18720">
          <cell r="P18720" t="str">
            <v>芜湖无为网点</v>
          </cell>
        </row>
        <row r="18721">
          <cell r="P18721" t="str">
            <v>黄山屯溪网点</v>
          </cell>
        </row>
        <row r="18722">
          <cell r="P18722" t="str">
            <v>合肥长丰北城网点</v>
          </cell>
        </row>
        <row r="18723">
          <cell r="P18723" t="str">
            <v>淮南寿县网点</v>
          </cell>
        </row>
        <row r="18724">
          <cell r="P18724" t="str">
            <v>六安裕安平桥网点</v>
          </cell>
        </row>
        <row r="18725">
          <cell r="P18725" t="str">
            <v>芜湖镜湖新市口网点</v>
          </cell>
        </row>
        <row r="18726">
          <cell r="P18726" t="str">
            <v>池州贵池站前网点</v>
          </cell>
        </row>
        <row r="18727">
          <cell r="P18727" t="str">
            <v>淮南开发区网点</v>
          </cell>
        </row>
        <row r="18728">
          <cell r="P18728" t="str">
            <v>亳州涡阳网点</v>
          </cell>
        </row>
        <row r="18729">
          <cell r="P18729" t="str">
            <v>滁州全椒网点</v>
          </cell>
        </row>
        <row r="18730">
          <cell r="P18730" t="str">
            <v>阜阳颍州城南网点</v>
          </cell>
        </row>
        <row r="18731">
          <cell r="P18731" t="str">
            <v>安庆宜秀开发区网点</v>
          </cell>
        </row>
        <row r="18732">
          <cell r="P18732" t="str">
            <v>淮北濉溪网点</v>
          </cell>
        </row>
        <row r="18733">
          <cell r="P18733" t="str">
            <v>淮南寿县网点</v>
          </cell>
        </row>
        <row r="18734">
          <cell r="P18734" t="str">
            <v>淮北濉溪网点</v>
          </cell>
        </row>
        <row r="18735">
          <cell r="P18735" t="str">
            <v>铜陵义安顺安网点</v>
          </cell>
        </row>
        <row r="18736">
          <cell r="P18736" t="str">
            <v>芜湖繁昌网点</v>
          </cell>
        </row>
        <row r="18737">
          <cell r="P18737" t="str">
            <v>合肥瑶海鹿鸣山网点</v>
          </cell>
        </row>
        <row r="18738">
          <cell r="P18738" t="str">
            <v>淮北濉溪网点</v>
          </cell>
        </row>
        <row r="18739">
          <cell r="P18739" t="str">
            <v>芜湖南陵宇培网点</v>
          </cell>
        </row>
        <row r="18740">
          <cell r="P18740" t="str">
            <v>合肥瑶海磨店网点</v>
          </cell>
        </row>
        <row r="18741">
          <cell r="P18741" t="str">
            <v>安徽代理区</v>
          </cell>
        </row>
        <row r="18742">
          <cell r="P18742" t="str">
            <v>芜湖镜湖万达网点</v>
          </cell>
        </row>
        <row r="18743">
          <cell r="P18743" t="str">
            <v>淮南舜耕山网点</v>
          </cell>
        </row>
        <row r="18744">
          <cell r="P18744" t="str">
            <v>芜湖鸠江二部网点</v>
          </cell>
        </row>
        <row r="18745">
          <cell r="P18745" t="str">
            <v>淮南舜耕山网点</v>
          </cell>
        </row>
        <row r="18746">
          <cell r="P18746" t="str">
            <v>霍邱集散点</v>
          </cell>
        </row>
        <row r="18747">
          <cell r="P18747" t="str">
            <v>合肥经开莲花路网点</v>
          </cell>
        </row>
        <row r="18748">
          <cell r="P18748" t="str">
            <v>芜湖三山网点</v>
          </cell>
        </row>
        <row r="18749">
          <cell r="P18749" t="str">
            <v>蚌埠怀远网点</v>
          </cell>
        </row>
        <row r="18750">
          <cell r="P18750" t="str">
            <v>亳州谯城桃花源网点</v>
          </cell>
        </row>
        <row r="18751">
          <cell r="P18751" t="str">
            <v>合肥经开莲花路网点</v>
          </cell>
        </row>
        <row r="18752">
          <cell r="P18752" t="str">
            <v>芜湖无为网点</v>
          </cell>
        </row>
        <row r="18753">
          <cell r="P18753" t="str">
            <v>六安霍邱姚李网点</v>
          </cell>
        </row>
        <row r="18754">
          <cell r="P18754" t="str">
            <v>合肥肥西桥南网点</v>
          </cell>
        </row>
        <row r="18755">
          <cell r="P18755" t="str">
            <v>阜阳界首网点</v>
          </cell>
        </row>
        <row r="18756">
          <cell r="P18756" t="str">
            <v>蚌埠怀远网点</v>
          </cell>
        </row>
        <row r="18757">
          <cell r="P18757" t="str">
            <v>蚌埠固镇网点</v>
          </cell>
        </row>
        <row r="18758">
          <cell r="P18758" t="str">
            <v>铜陵枞阳经开网点</v>
          </cell>
        </row>
        <row r="18759">
          <cell r="P18759" t="str">
            <v>合肥经开大学城网点</v>
          </cell>
        </row>
        <row r="18760">
          <cell r="P18760" t="str">
            <v>淮北相山网点</v>
          </cell>
        </row>
        <row r="18761">
          <cell r="P18761" t="str">
            <v>阜阳临泉网点</v>
          </cell>
        </row>
        <row r="18762">
          <cell r="P18762" t="str">
            <v>亳州利辛网点</v>
          </cell>
        </row>
        <row r="18763">
          <cell r="P18763" t="str">
            <v>安徽代理区</v>
          </cell>
        </row>
        <row r="18764">
          <cell r="P18764" t="str">
            <v>合肥长丰水湖镇网点</v>
          </cell>
        </row>
        <row r="18765">
          <cell r="P18765" t="str">
            <v>马鞍山雨山向山镇网点</v>
          </cell>
        </row>
        <row r="18766">
          <cell r="P18766" t="str">
            <v>相山集散点</v>
          </cell>
        </row>
        <row r="18767">
          <cell r="P18767" t="str">
            <v>宣城宣州城东网点</v>
          </cell>
        </row>
        <row r="18768">
          <cell r="P18768" t="str">
            <v>亳州谯城老康美网点</v>
          </cell>
        </row>
        <row r="18769">
          <cell r="P18769" t="str">
            <v>六安裕安平桥网点</v>
          </cell>
        </row>
        <row r="18770">
          <cell r="P18770" t="str">
            <v>安庆岳西网点</v>
          </cell>
        </row>
        <row r="18771">
          <cell r="P18771" t="str">
            <v>亳州谯城神农谷网点</v>
          </cell>
        </row>
        <row r="18772">
          <cell r="P18772" t="str">
            <v>安庆怀宁网点</v>
          </cell>
        </row>
        <row r="18773">
          <cell r="P18773" t="str">
            <v>合肥长丰水湖镇网点</v>
          </cell>
        </row>
        <row r="18774">
          <cell r="P18774" t="str">
            <v>池州青阳网点</v>
          </cell>
        </row>
        <row r="18775">
          <cell r="P18775" t="str">
            <v>阜阳阜南网点</v>
          </cell>
        </row>
        <row r="18776">
          <cell r="P18776" t="str">
            <v>淮北濉溪网点</v>
          </cell>
        </row>
        <row r="18777">
          <cell r="P18777" t="str">
            <v>合肥肥东吾悦网点</v>
          </cell>
        </row>
        <row r="18778">
          <cell r="P18778" t="str">
            <v>宿州砀山网点</v>
          </cell>
        </row>
        <row r="18779">
          <cell r="P18779" t="str">
            <v>金安集散点</v>
          </cell>
        </row>
        <row r="18780">
          <cell r="P18780" t="str">
            <v>合肥包河葛大店网点</v>
          </cell>
        </row>
        <row r="18781">
          <cell r="P18781" t="str">
            <v>芜湖县万达网点</v>
          </cell>
        </row>
        <row r="18782">
          <cell r="P18782" t="str">
            <v>铜陵铜官网点</v>
          </cell>
        </row>
        <row r="18783">
          <cell r="P18783" t="str">
            <v>阜阳太和网点</v>
          </cell>
        </row>
        <row r="18784">
          <cell r="P18784" t="str">
            <v>合肥包河葛大店网点</v>
          </cell>
        </row>
        <row r="18785">
          <cell r="P18785" t="str">
            <v>宿州泗县网点</v>
          </cell>
        </row>
        <row r="18786">
          <cell r="P18786" t="str">
            <v>合肥包河葛大店网点</v>
          </cell>
        </row>
        <row r="18787">
          <cell r="P18787" t="str">
            <v>合肥肥东网点</v>
          </cell>
        </row>
        <row r="18788">
          <cell r="P18788" t="str">
            <v>马鞍山花山网点</v>
          </cell>
        </row>
        <row r="18789">
          <cell r="P18789" t="str">
            <v>安庆宜秀网点</v>
          </cell>
        </row>
        <row r="18790">
          <cell r="P18790" t="str">
            <v>淮南潘集网点</v>
          </cell>
        </row>
        <row r="18791">
          <cell r="P18791" t="str">
            <v>黄山歙县城区网点</v>
          </cell>
        </row>
        <row r="18792">
          <cell r="P18792" t="str">
            <v>淮南洞山路网点</v>
          </cell>
        </row>
        <row r="18793">
          <cell r="P18793" t="str">
            <v>大通集散点</v>
          </cell>
        </row>
        <row r="18794">
          <cell r="P18794" t="str">
            <v>阜阳界首网点</v>
          </cell>
        </row>
        <row r="18795">
          <cell r="P18795" t="str">
            <v>安徽代理区</v>
          </cell>
        </row>
        <row r="18796">
          <cell r="P18796" t="str">
            <v>合肥经开大学城网点</v>
          </cell>
        </row>
        <row r="18797">
          <cell r="P18797" t="str">
            <v>亳州蒙城网点</v>
          </cell>
        </row>
        <row r="18798">
          <cell r="P18798" t="str">
            <v>宣城泾县网点</v>
          </cell>
        </row>
        <row r="18799">
          <cell r="P18799" t="str">
            <v>马鞍山含山网点</v>
          </cell>
        </row>
        <row r="18800">
          <cell r="P18800" t="str">
            <v>蚌埠禹会东部网点</v>
          </cell>
        </row>
        <row r="18801">
          <cell r="P18801" t="str">
            <v>亳州谯城网点</v>
          </cell>
        </row>
        <row r="18802">
          <cell r="P18802" t="str">
            <v>安庆望江网点</v>
          </cell>
        </row>
        <row r="18803">
          <cell r="P18803" t="str">
            <v>淮南凤台网点</v>
          </cell>
        </row>
        <row r="18804">
          <cell r="P18804" t="str">
            <v>合肥滨湖网点</v>
          </cell>
        </row>
        <row r="18805">
          <cell r="P18805" t="str">
            <v>合肥经开始信路网点</v>
          </cell>
        </row>
        <row r="18806">
          <cell r="P18806" t="str">
            <v>池州东至网点</v>
          </cell>
        </row>
        <row r="18807">
          <cell r="P18807" t="str">
            <v>亳州涡阳城西网点</v>
          </cell>
        </row>
        <row r="18808">
          <cell r="P18808" t="str">
            <v>合肥瑶海灵石路网点</v>
          </cell>
        </row>
        <row r="18809">
          <cell r="P18809" t="str">
            <v>铜陵枞阳网点</v>
          </cell>
        </row>
        <row r="18810">
          <cell r="P18810" t="str">
            <v>亳州谯城网点</v>
          </cell>
        </row>
        <row r="18811">
          <cell r="P18811" t="str">
            <v>合肥瑶海灵石路网点</v>
          </cell>
        </row>
        <row r="18812">
          <cell r="P18812" t="str">
            <v>安庆望江网点</v>
          </cell>
        </row>
        <row r="18813">
          <cell r="P18813" t="str">
            <v>合肥长丰北城网点</v>
          </cell>
        </row>
        <row r="18814">
          <cell r="P18814" t="str">
            <v>安庆桐城新渡网点</v>
          </cell>
        </row>
        <row r="18815">
          <cell r="P18815" t="str">
            <v>铜陵枞阳经开网点</v>
          </cell>
        </row>
        <row r="18816">
          <cell r="P18816" t="str">
            <v>滁州来安网点</v>
          </cell>
        </row>
        <row r="18817">
          <cell r="P18817" t="str">
            <v>安庆岳西网点</v>
          </cell>
        </row>
        <row r="18818">
          <cell r="P18818" t="str">
            <v>宿州砀山网点</v>
          </cell>
        </row>
        <row r="18819">
          <cell r="P18819" t="str">
            <v>铜陵铜官五松网点</v>
          </cell>
        </row>
        <row r="18820">
          <cell r="P18820" t="str">
            <v>合肥瑶海新站网点</v>
          </cell>
        </row>
        <row r="18821">
          <cell r="P18821" t="str">
            <v>马鞍山含山网点</v>
          </cell>
        </row>
        <row r="18822">
          <cell r="P18822" t="str">
            <v>黄山黄山区网点</v>
          </cell>
        </row>
        <row r="18823">
          <cell r="P18823" t="str">
            <v>黄山屯溪阳湖网点</v>
          </cell>
        </row>
        <row r="18824">
          <cell r="P18824" t="str">
            <v>亳州利辛网点</v>
          </cell>
        </row>
        <row r="18825">
          <cell r="P18825" t="str">
            <v>亳州蒙城网点</v>
          </cell>
        </row>
        <row r="18826">
          <cell r="P18826" t="str">
            <v>黄山屯溪网点</v>
          </cell>
        </row>
        <row r="18827">
          <cell r="P18827" t="str">
            <v>铜陵义安顺安网点</v>
          </cell>
        </row>
        <row r="18828">
          <cell r="P18828" t="str">
            <v>六安金寨网点</v>
          </cell>
        </row>
        <row r="18829">
          <cell r="P18829" t="str">
            <v>芜湖南陵宇培网点</v>
          </cell>
        </row>
        <row r="18830">
          <cell r="P18830" t="str">
            <v>六安金安毛坦厂网点</v>
          </cell>
        </row>
        <row r="18831">
          <cell r="P18831" t="str">
            <v>亳州涡阳网点</v>
          </cell>
        </row>
        <row r="18832">
          <cell r="P18832" t="str">
            <v>合肥瑶海新站网点</v>
          </cell>
        </row>
        <row r="18833">
          <cell r="P18833" t="str">
            <v>亳州蒙城网点</v>
          </cell>
        </row>
        <row r="18834">
          <cell r="P18834" t="str">
            <v>合肥肥东网点</v>
          </cell>
        </row>
        <row r="18835">
          <cell r="P18835" t="str">
            <v>六安霍邱孟集镇网点</v>
          </cell>
        </row>
        <row r="18836">
          <cell r="P18836" t="str">
            <v>芜湖弋江大学城网点</v>
          </cell>
        </row>
        <row r="18837">
          <cell r="P18837" t="str">
            <v>安庆宜秀网点</v>
          </cell>
        </row>
        <row r="18838">
          <cell r="P18838" t="str">
            <v>芜湖镜湖新市口网点</v>
          </cell>
        </row>
        <row r="18839">
          <cell r="P18839" t="str">
            <v>安庆宿松网点</v>
          </cell>
        </row>
        <row r="18840">
          <cell r="P18840" t="str">
            <v>亳州谯城网点</v>
          </cell>
        </row>
        <row r="18841">
          <cell r="P18841" t="str">
            <v>滁州来安网点</v>
          </cell>
        </row>
        <row r="18842">
          <cell r="P18842" t="str">
            <v>六安金安网点</v>
          </cell>
        </row>
        <row r="18843">
          <cell r="P18843" t="str">
            <v>淮北濉溪网点</v>
          </cell>
        </row>
        <row r="18844">
          <cell r="P18844" t="str">
            <v>宣城宣州网点</v>
          </cell>
        </row>
        <row r="18845">
          <cell r="P18845" t="str">
            <v>滁州明光网点</v>
          </cell>
        </row>
        <row r="18846">
          <cell r="P18846" t="str">
            <v>淮北濉溪网点</v>
          </cell>
        </row>
        <row r="18847">
          <cell r="P18847" t="str">
            <v>蚌埠电商产业园网点</v>
          </cell>
        </row>
        <row r="18848">
          <cell r="P18848" t="str">
            <v>宿州灵璧网点</v>
          </cell>
        </row>
        <row r="18849">
          <cell r="P18849" t="str">
            <v>滁州苏滁产业园网点</v>
          </cell>
        </row>
        <row r="18850">
          <cell r="P18850" t="str">
            <v>宿州埇桥网点</v>
          </cell>
        </row>
        <row r="18851">
          <cell r="P18851" t="str">
            <v>徽州集散点</v>
          </cell>
        </row>
        <row r="18852">
          <cell r="P18852" t="str">
            <v>宿州埇桥道东北部网点</v>
          </cell>
        </row>
        <row r="18853">
          <cell r="P18853" t="str">
            <v>合肥长丰网点</v>
          </cell>
        </row>
        <row r="18854">
          <cell r="P18854" t="str">
            <v>合肥瑶海灵石路网点</v>
          </cell>
        </row>
        <row r="18855">
          <cell r="P18855" t="str">
            <v>合肥肥西桃花镇网点</v>
          </cell>
        </row>
        <row r="18856">
          <cell r="P18856" t="str">
            <v>淮北濉溪网点</v>
          </cell>
        </row>
        <row r="18857">
          <cell r="P18857" t="str">
            <v>淮北濉溪网点</v>
          </cell>
        </row>
        <row r="18858">
          <cell r="P18858" t="str">
            <v>六安叶集网点</v>
          </cell>
        </row>
        <row r="18859">
          <cell r="P18859" t="str">
            <v>亳州谯城网点</v>
          </cell>
        </row>
        <row r="18860">
          <cell r="P18860" t="str">
            <v>相山集散点</v>
          </cell>
        </row>
        <row r="18861">
          <cell r="P18861" t="str">
            <v>合肥包河三里庵网点</v>
          </cell>
        </row>
        <row r="18862">
          <cell r="P18862" t="str">
            <v>安徽代理区</v>
          </cell>
        </row>
        <row r="18863">
          <cell r="P18863" t="str">
            <v>滁州凤阳网点</v>
          </cell>
        </row>
        <row r="18864">
          <cell r="P18864" t="str">
            <v>马鞍山当涂网点</v>
          </cell>
        </row>
        <row r="18865">
          <cell r="P18865" t="str">
            <v>池州贵池开发区网点</v>
          </cell>
        </row>
        <row r="18866">
          <cell r="P18866" t="str">
            <v>安徽代理区</v>
          </cell>
        </row>
        <row r="18867">
          <cell r="P18867" t="str">
            <v>滁州凤阳网点</v>
          </cell>
        </row>
        <row r="18868">
          <cell r="P18868" t="str">
            <v>宿州埇桥汇源网点</v>
          </cell>
        </row>
        <row r="18869">
          <cell r="P18869" t="str">
            <v>淮北相山网点</v>
          </cell>
        </row>
        <row r="18870">
          <cell r="P18870" t="str">
            <v>合肥瑶海北网点</v>
          </cell>
        </row>
        <row r="18871">
          <cell r="P18871" t="str">
            <v>阜阳太和网点</v>
          </cell>
        </row>
        <row r="18872">
          <cell r="P18872" t="str">
            <v>宿州埇桥网点</v>
          </cell>
        </row>
        <row r="18873">
          <cell r="P18873" t="str">
            <v>池州贵池网点</v>
          </cell>
        </row>
        <row r="18874">
          <cell r="P18874" t="str">
            <v>安徽代理区</v>
          </cell>
        </row>
        <row r="18875">
          <cell r="P18875" t="str">
            <v>马鞍山博望网点</v>
          </cell>
        </row>
        <row r="18876">
          <cell r="P18876" t="str">
            <v>滁州琅琊网点</v>
          </cell>
        </row>
        <row r="18877">
          <cell r="P18877" t="str">
            <v>亳州谯城西马园网点</v>
          </cell>
        </row>
        <row r="18878">
          <cell r="P18878" t="str">
            <v>宿州埇桥网点</v>
          </cell>
        </row>
        <row r="18879">
          <cell r="P18879" t="str">
            <v>滁州明光网点</v>
          </cell>
        </row>
        <row r="18880">
          <cell r="P18880" t="str">
            <v>滁州来安网点</v>
          </cell>
        </row>
        <row r="18881">
          <cell r="P18881" t="str">
            <v>合肥庐江网点</v>
          </cell>
        </row>
        <row r="18882">
          <cell r="P18882" t="str">
            <v>合肥蜀山农大网点</v>
          </cell>
        </row>
        <row r="18883">
          <cell r="P18883" t="str">
            <v>宣城宁国网点</v>
          </cell>
        </row>
        <row r="18884">
          <cell r="P18884" t="str">
            <v>宣城宣州孙埠水东网点</v>
          </cell>
        </row>
        <row r="18885">
          <cell r="P18885" t="str">
            <v>谯城区集散点</v>
          </cell>
        </row>
        <row r="18886">
          <cell r="P18886" t="str">
            <v>淮南寿县网点</v>
          </cell>
        </row>
        <row r="18887">
          <cell r="P18887" t="str">
            <v>芜湖无为网点</v>
          </cell>
        </row>
        <row r="18888">
          <cell r="P18888" t="str">
            <v>亳州谯城文帝路网点</v>
          </cell>
        </row>
        <row r="18889">
          <cell r="P18889" t="str">
            <v>安徽代理区</v>
          </cell>
        </row>
        <row r="18890">
          <cell r="P18890" t="str">
            <v>合肥市三孝口网点</v>
          </cell>
        </row>
        <row r="18891">
          <cell r="P18891" t="str">
            <v>合肥瑶海鹿鸣山网点</v>
          </cell>
        </row>
        <row r="18892">
          <cell r="P18892" t="str">
            <v>淮北濉溪网点</v>
          </cell>
        </row>
        <row r="18893">
          <cell r="P18893" t="str">
            <v>合肥肥东吾悦网点</v>
          </cell>
        </row>
        <row r="18894">
          <cell r="P18894" t="str">
            <v>黄山黄山区网点</v>
          </cell>
        </row>
        <row r="18895">
          <cell r="P18895" t="str">
            <v>淮南舜耕山网点</v>
          </cell>
        </row>
        <row r="18896">
          <cell r="P18896" t="str">
            <v>安庆迎江网点</v>
          </cell>
        </row>
        <row r="18897">
          <cell r="P18897" t="str">
            <v>阜阳临泉网点</v>
          </cell>
        </row>
        <row r="18898">
          <cell r="P18898" t="str">
            <v>马鞍山含山网点</v>
          </cell>
        </row>
        <row r="18899">
          <cell r="P18899" t="str">
            <v>安徽代理区</v>
          </cell>
        </row>
        <row r="18900">
          <cell r="P18900" t="str">
            <v>合肥蜀山农大网点</v>
          </cell>
        </row>
        <row r="18901">
          <cell r="P18901" t="str">
            <v>滁州来安网点</v>
          </cell>
        </row>
        <row r="18902">
          <cell r="P18902" t="str">
            <v>淮南寿县网点</v>
          </cell>
        </row>
        <row r="18903">
          <cell r="P18903" t="str">
            <v>合肥庐阳海棠网点</v>
          </cell>
        </row>
        <row r="18904">
          <cell r="P18904" t="str">
            <v>阜阳颍泉工业园网点</v>
          </cell>
        </row>
        <row r="18905">
          <cell r="P18905" t="str">
            <v>淮北濉溪网点</v>
          </cell>
        </row>
        <row r="18906">
          <cell r="P18906" t="str">
            <v>淮北濉溪网点</v>
          </cell>
        </row>
        <row r="18907">
          <cell r="P18907" t="str">
            <v>亳州谯城西马园网点</v>
          </cell>
        </row>
        <row r="18908">
          <cell r="P18908" t="str">
            <v>马鞍山当涂网点</v>
          </cell>
        </row>
        <row r="18909">
          <cell r="P18909" t="str">
            <v>阜阳阜南网点</v>
          </cell>
        </row>
        <row r="18910">
          <cell r="P18910" t="str">
            <v>黄山屯溪阳湖网点</v>
          </cell>
        </row>
        <row r="18911">
          <cell r="P18911" t="str">
            <v>安庆怀宁网点</v>
          </cell>
        </row>
        <row r="18912">
          <cell r="P18912" t="str">
            <v>亳州谯城方园网点</v>
          </cell>
        </row>
        <row r="18913">
          <cell r="P18913" t="str">
            <v>滁州天长网点</v>
          </cell>
        </row>
        <row r="18914">
          <cell r="P18914" t="str">
            <v>宿州埇桥新二中网点</v>
          </cell>
        </row>
        <row r="18914">
          <cell r="AI18914" t="str">
            <v>网点超50分钟未响应</v>
          </cell>
        </row>
        <row r="18915">
          <cell r="P18915" t="str">
            <v>亳州涡阳城西网点</v>
          </cell>
        </row>
        <row r="18916">
          <cell r="P18916" t="str">
            <v>合肥高新云飞路网点</v>
          </cell>
        </row>
        <row r="18917">
          <cell r="P18917" t="str">
            <v>淮北杨庄矿网点</v>
          </cell>
        </row>
        <row r="18918">
          <cell r="P18918" t="str">
            <v>蚌埠固镇网点</v>
          </cell>
        </row>
        <row r="18919">
          <cell r="P18919" t="str">
            <v>宿州埇桥网点</v>
          </cell>
        </row>
        <row r="18920">
          <cell r="P18920" t="str">
            <v>黄山休宁新城网点</v>
          </cell>
        </row>
        <row r="18921">
          <cell r="P18921" t="str">
            <v>滁州全椒网点</v>
          </cell>
        </row>
        <row r="18922">
          <cell r="P18922" t="str">
            <v>亳州蒙城网点</v>
          </cell>
        </row>
        <row r="18923">
          <cell r="P18923" t="str">
            <v>铜陵枞阳网点</v>
          </cell>
        </row>
        <row r="18924">
          <cell r="P18924" t="str">
            <v>宣城宁国网点</v>
          </cell>
        </row>
        <row r="18925">
          <cell r="P18925" t="str">
            <v>相山集散点</v>
          </cell>
        </row>
        <row r="18926">
          <cell r="P18926" t="str">
            <v>淮南洞山路网点</v>
          </cell>
        </row>
        <row r="18927">
          <cell r="P18927" t="str">
            <v>阜阳颍东幸福村网点</v>
          </cell>
        </row>
        <row r="18928">
          <cell r="P18928" t="str">
            <v>黄山屯溪网点</v>
          </cell>
        </row>
        <row r="18929">
          <cell r="P18929" t="str">
            <v>合肥包河葛大店网点</v>
          </cell>
        </row>
        <row r="18930">
          <cell r="P18930" t="str">
            <v>亳州涡阳城关网点</v>
          </cell>
        </row>
        <row r="18931">
          <cell r="P18931" t="str">
            <v>淮南舜耕山网点</v>
          </cell>
        </row>
        <row r="18932">
          <cell r="P18932" t="str">
            <v>芜湖鸠江大桥网点</v>
          </cell>
        </row>
        <row r="18933">
          <cell r="P18933" t="str">
            <v>池州贵池开发区网点</v>
          </cell>
        </row>
        <row r="18934">
          <cell r="P18934" t="str">
            <v>宣城广德网点</v>
          </cell>
        </row>
        <row r="18935">
          <cell r="P18935" t="str">
            <v>宣城郎溪网点</v>
          </cell>
        </row>
        <row r="18936">
          <cell r="P18936" t="str">
            <v>马鞍山含山网点</v>
          </cell>
        </row>
        <row r="18937">
          <cell r="P18937" t="str">
            <v>亳州涡阳网点</v>
          </cell>
        </row>
        <row r="18938">
          <cell r="P18938" t="str">
            <v>芜湖镜湖万达网点</v>
          </cell>
        </row>
        <row r="18939">
          <cell r="P18939" t="str">
            <v>阜南集散点</v>
          </cell>
        </row>
        <row r="18940">
          <cell r="P18940" t="str">
            <v>阜阳界首网点</v>
          </cell>
        </row>
        <row r="18941">
          <cell r="P18941" t="str">
            <v>滁州凤阳网点</v>
          </cell>
        </row>
        <row r="18942">
          <cell r="P18942" t="str">
            <v>淮南凤台网点</v>
          </cell>
        </row>
        <row r="18943">
          <cell r="P18943" t="str">
            <v>合肥瑶海南网点</v>
          </cell>
        </row>
        <row r="18944">
          <cell r="P18944" t="str">
            <v>淮北濉溪网点</v>
          </cell>
        </row>
        <row r="18945">
          <cell r="P18945" t="str">
            <v>芜湖繁昌网点</v>
          </cell>
        </row>
        <row r="18946">
          <cell r="P18946" t="str">
            <v>蚌埠固镇网点</v>
          </cell>
        </row>
        <row r="18947">
          <cell r="P18947" t="str">
            <v>阜阳颍东网点</v>
          </cell>
        </row>
        <row r="18948">
          <cell r="P18948" t="str">
            <v>蚌埠电商产业园网点</v>
          </cell>
        </row>
        <row r="18949">
          <cell r="P18949" t="str">
            <v>淮北相山网点</v>
          </cell>
        </row>
        <row r="18950">
          <cell r="P18950" t="str">
            <v>合肥包河工业园网点</v>
          </cell>
        </row>
        <row r="18951">
          <cell r="P18951" t="str">
            <v>滁州明光网点</v>
          </cell>
        </row>
        <row r="18952">
          <cell r="P18952" t="str">
            <v>安庆宜秀开发区网点</v>
          </cell>
        </row>
        <row r="18953">
          <cell r="P18953" t="str">
            <v>宿州埇桥网点</v>
          </cell>
        </row>
        <row r="18954">
          <cell r="P18954" t="str">
            <v>亳州谯城桃花源网点</v>
          </cell>
        </row>
        <row r="18955">
          <cell r="P18955" t="str">
            <v>合肥包河葛大店网点</v>
          </cell>
        </row>
        <row r="18956">
          <cell r="P18956" t="str">
            <v>合肥瑶海胜利路网点</v>
          </cell>
        </row>
        <row r="18957">
          <cell r="P18957" t="str">
            <v>蚌埠固镇网点</v>
          </cell>
        </row>
        <row r="18958">
          <cell r="P18958" t="str">
            <v>阜阳阜南火车站网点</v>
          </cell>
        </row>
        <row r="18959">
          <cell r="P18959" t="str">
            <v>阜阳太和网点</v>
          </cell>
        </row>
        <row r="18960">
          <cell r="P18960" t="str">
            <v>宿州埇桥网点</v>
          </cell>
        </row>
        <row r="18961">
          <cell r="P18961" t="str">
            <v>安庆望江网点</v>
          </cell>
        </row>
        <row r="18962">
          <cell r="P18962" t="str">
            <v>淮南寿县网点</v>
          </cell>
        </row>
        <row r="18963">
          <cell r="P18963" t="str">
            <v>安徽代理区</v>
          </cell>
        </row>
        <row r="18964">
          <cell r="P18964" t="str">
            <v>亳州利辛城西网点</v>
          </cell>
        </row>
        <row r="18965">
          <cell r="P18965" t="str">
            <v>安徽代理区</v>
          </cell>
        </row>
        <row r="18966">
          <cell r="P18966" t="str">
            <v>亳州蒙城网点</v>
          </cell>
        </row>
        <row r="18967">
          <cell r="P18967" t="str">
            <v>芜湖弋江火龙岗网点</v>
          </cell>
        </row>
        <row r="18968">
          <cell r="P18968" t="str">
            <v>亳州蒙城网点</v>
          </cell>
        </row>
        <row r="18969">
          <cell r="P18969" t="str">
            <v>六安金安网点</v>
          </cell>
        </row>
        <row r="18970">
          <cell r="P18970" t="str">
            <v>颍东集散点</v>
          </cell>
        </row>
        <row r="18971">
          <cell r="P18971" t="str">
            <v>安徽代理区</v>
          </cell>
        </row>
        <row r="18972">
          <cell r="P18972" t="str">
            <v>合肥经开莲花路网点</v>
          </cell>
        </row>
        <row r="18973">
          <cell r="P18973" t="str">
            <v>马鞍山雨山向山镇网点</v>
          </cell>
        </row>
        <row r="18974">
          <cell r="P18974" t="str">
            <v>阜阳临泉网点</v>
          </cell>
        </row>
        <row r="18975">
          <cell r="P18975" t="str">
            <v>合肥瑶海北网点</v>
          </cell>
        </row>
        <row r="18976">
          <cell r="P18976" t="str">
            <v>淮北杨庄矿网点</v>
          </cell>
        </row>
        <row r="18977">
          <cell r="P18977" t="str">
            <v>阜阳颍上网点</v>
          </cell>
        </row>
        <row r="18978">
          <cell r="P18978" t="str">
            <v>亳州蒙城网点</v>
          </cell>
        </row>
        <row r="18979">
          <cell r="P18979" t="str">
            <v>合肥滨湖烟墩网点</v>
          </cell>
        </row>
        <row r="18980">
          <cell r="P18980" t="str">
            <v>亳州谯城网点</v>
          </cell>
        </row>
        <row r="18981">
          <cell r="P18981" t="str">
            <v>合肥肥西桥北网点</v>
          </cell>
        </row>
        <row r="18982">
          <cell r="P18982" t="str">
            <v>安庆宜秀网点</v>
          </cell>
        </row>
        <row r="18983">
          <cell r="P18983" t="str">
            <v>马鞍山和县网点</v>
          </cell>
        </row>
        <row r="18984">
          <cell r="P18984" t="str">
            <v>安徽代理区</v>
          </cell>
        </row>
        <row r="18985">
          <cell r="P18985" t="str">
            <v>铜陵枞阳网点</v>
          </cell>
        </row>
        <row r="18986">
          <cell r="P18986" t="str">
            <v>合肥包河合工大网点</v>
          </cell>
        </row>
        <row r="18987">
          <cell r="P18987" t="str">
            <v>滁州天长网点</v>
          </cell>
        </row>
        <row r="18988">
          <cell r="P18988" t="str">
            <v>六安金安城北网点</v>
          </cell>
        </row>
        <row r="18989">
          <cell r="P18989" t="str">
            <v>亳州谯城万达网点</v>
          </cell>
        </row>
        <row r="18990">
          <cell r="P18990" t="str">
            <v>合肥长丰水湖镇网点</v>
          </cell>
        </row>
        <row r="18991">
          <cell r="P18991" t="str">
            <v>淮北濉溪网点</v>
          </cell>
        </row>
        <row r="18992">
          <cell r="P18992" t="str">
            <v>六安金安城北网点</v>
          </cell>
        </row>
        <row r="18993">
          <cell r="P18993" t="str">
            <v>合肥瑶海灵石路网点</v>
          </cell>
        </row>
        <row r="18994">
          <cell r="P18994" t="str">
            <v>马鞍山当涂网点</v>
          </cell>
        </row>
        <row r="18995">
          <cell r="P18995" t="str">
            <v>合肥经开大学城网点</v>
          </cell>
        </row>
        <row r="18996">
          <cell r="P18996" t="str">
            <v>淮北濉溪网点</v>
          </cell>
        </row>
        <row r="18997">
          <cell r="P18997" t="str">
            <v>淮北相山网点</v>
          </cell>
        </row>
        <row r="18998">
          <cell r="P18998" t="str">
            <v>芜湖无为网点</v>
          </cell>
        </row>
        <row r="18999">
          <cell r="P18999" t="str">
            <v>淮北相山网点</v>
          </cell>
        </row>
        <row r="19000">
          <cell r="P19000" t="str">
            <v>阜阳临泉网点</v>
          </cell>
        </row>
        <row r="19001">
          <cell r="P19001" t="str">
            <v>马鞍山含山网点</v>
          </cell>
        </row>
        <row r="19002">
          <cell r="P19002" t="str">
            <v>宣城宣州网点</v>
          </cell>
        </row>
        <row r="19003">
          <cell r="P19003" t="str">
            <v>合肥蜀山网点</v>
          </cell>
        </row>
        <row r="19004">
          <cell r="P19004" t="str">
            <v>合肥长丰水湖镇网点</v>
          </cell>
        </row>
        <row r="19005">
          <cell r="P19005" t="str">
            <v>淮南大通网点</v>
          </cell>
        </row>
        <row r="19006">
          <cell r="P19006" t="str">
            <v>铜陵枞阳网点</v>
          </cell>
        </row>
        <row r="19007">
          <cell r="P19007" t="str">
            <v>安徽代理区</v>
          </cell>
        </row>
        <row r="19008">
          <cell r="P19008" t="str">
            <v>黄山休宁新城网点</v>
          </cell>
        </row>
        <row r="19009">
          <cell r="P19009" t="str">
            <v>黄山歙县城区网点</v>
          </cell>
        </row>
        <row r="19010">
          <cell r="P19010" t="str">
            <v>黄山屯溪网点</v>
          </cell>
        </row>
        <row r="19011">
          <cell r="P19011" t="str">
            <v>淮北濉溪网点</v>
          </cell>
        </row>
        <row r="19012">
          <cell r="P19012" t="str">
            <v>阜阳颍州大学城网点</v>
          </cell>
        </row>
        <row r="19013">
          <cell r="P19013" t="str">
            <v>相山集散点</v>
          </cell>
        </row>
        <row r="19014">
          <cell r="P19014" t="str">
            <v>蚌埠淮上网点</v>
          </cell>
        </row>
        <row r="19015">
          <cell r="P19015" t="str">
            <v>安徽代理区</v>
          </cell>
        </row>
        <row r="19016">
          <cell r="P19016" t="str">
            <v>池州石台网点</v>
          </cell>
        </row>
        <row r="19017">
          <cell r="P19017" t="str">
            <v>芜湖无为网点</v>
          </cell>
        </row>
        <row r="19018">
          <cell r="P19018" t="str">
            <v>淮北濉溪网点</v>
          </cell>
        </row>
        <row r="19019">
          <cell r="P19019" t="str">
            <v>芜湖三山网点</v>
          </cell>
        </row>
        <row r="19020">
          <cell r="P19020" t="str">
            <v>马鞍山当涂网点</v>
          </cell>
        </row>
        <row r="19021">
          <cell r="P19021" t="str">
            <v>芜湖南陵网点</v>
          </cell>
        </row>
        <row r="19022">
          <cell r="P19022" t="str">
            <v>铜陵枞阳网点</v>
          </cell>
        </row>
        <row r="19023">
          <cell r="P19023" t="str">
            <v>蚌埠固镇网点</v>
          </cell>
        </row>
        <row r="19024">
          <cell r="P19024" t="str">
            <v>黄山屯溪网点</v>
          </cell>
        </row>
        <row r="19025">
          <cell r="P19025" t="str">
            <v>黄山祁门网点</v>
          </cell>
        </row>
        <row r="19026">
          <cell r="P19026" t="str">
            <v>合肥经开莲花路网点</v>
          </cell>
        </row>
        <row r="19027">
          <cell r="P19027" t="str">
            <v>芜湖无为网点</v>
          </cell>
        </row>
        <row r="19028">
          <cell r="P19028" t="str">
            <v>芜湖南陵网点</v>
          </cell>
        </row>
        <row r="19029">
          <cell r="P19029" t="str">
            <v>淮南寿县网点</v>
          </cell>
        </row>
        <row r="19030">
          <cell r="P19030" t="str">
            <v>安庆宿松网点</v>
          </cell>
        </row>
        <row r="19031">
          <cell r="P19031" t="str">
            <v>安庆宿松网点</v>
          </cell>
        </row>
        <row r="19032">
          <cell r="P19032" t="str">
            <v>池州贵池开发区网点</v>
          </cell>
        </row>
        <row r="19033">
          <cell r="P19033" t="str">
            <v>黄山屯溪网点</v>
          </cell>
        </row>
        <row r="19034">
          <cell r="P19034" t="str">
            <v>阜阳临泉网点</v>
          </cell>
        </row>
        <row r="19035">
          <cell r="P19035" t="str">
            <v>六安金安城北网点</v>
          </cell>
        </row>
        <row r="19036">
          <cell r="P19036" t="str">
            <v>阜阳临泉网点</v>
          </cell>
        </row>
        <row r="19037">
          <cell r="P19037" t="str">
            <v>马鞍山当涂网点</v>
          </cell>
        </row>
        <row r="19038">
          <cell r="P19038" t="str">
            <v>芜湖镜湖网点</v>
          </cell>
        </row>
        <row r="19039">
          <cell r="P19039" t="str">
            <v>淮北濉溪网点</v>
          </cell>
        </row>
        <row r="19040">
          <cell r="P19040" t="str">
            <v>芜湖南陵宇培网点</v>
          </cell>
        </row>
        <row r="19041">
          <cell r="P19041" t="str">
            <v>合肥肥东经开区网点</v>
          </cell>
        </row>
        <row r="19042">
          <cell r="P19042" t="str">
            <v>安庆宿松网点</v>
          </cell>
        </row>
        <row r="19043">
          <cell r="P19043" t="str">
            <v>马鞍山和县网点</v>
          </cell>
        </row>
        <row r="19044">
          <cell r="P19044" t="str">
            <v>合肥瑶海新站网点</v>
          </cell>
        </row>
        <row r="19045">
          <cell r="P19045" t="str">
            <v>蚌埠龙子湖老城网点</v>
          </cell>
        </row>
        <row r="19046">
          <cell r="P19046" t="str">
            <v>安庆望江网点</v>
          </cell>
        </row>
        <row r="19047">
          <cell r="P19047" t="str">
            <v>合肥瑶海胜利路网点</v>
          </cell>
        </row>
        <row r="19048">
          <cell r="P19048" t="str">
            <v>淮南八公山网点</v>
          </cell>
        </row>
        <row r="19049">
          <cell r="P19049" t="str">
            <v>安庆桐城网点</v>
          </cell>
        </row>
        <row r="19050">
          <cell r="P19050" t="str">
            <v>淮南潘集网点</v>
          </cell>
        </row>
        <row r="19051">
          <cell r="P19051" t="str">
            <v>滁州凤阳网点</v>
          </cell>
        </row>
        <row r="19052">
          <cell r="P19052" t="str">
            <v>合肥肥东网点</v>
          </cell>
        </row>
        <row r="19053">
          <cell r="P19053" t="str">
            <v>淮南寿县网点</v>
          </cell>
        </row>
        <row r="19054">
          <cell r="P19054" t="str">
            <v>滁州天长网点</v>
          </cell>
        </row>
        <row r="19055">
          <cell r="P19055" t="str">
            <v>合肥庐江网点</v>
          </cell>
        </row>
        <row r="19056">
          <cell r="P19056" t="str">
            <v>阜阳颍东网点</v>
          </cell>
        </row>
        <row r="19057">
          <cell r="P19057" t="str">
            <v>铜陵铜官铜都网点</v>
          </cell>
        </row>
        <row r="19058">
          <cell r="P19058" t="str">
            <v>合肥蜀山网点</v>
          </cell>
        </row>
        <row r="19059">
          <cell r="P19059" t="str">
            <v>芜湖无为网点</v>
          </cell>
        </row>
        <row r="19060">
          <cell r="P19060" t="str">
            <v>宿州砀山网点</v>
          </cell>
        </row>
        <row r="19061">
          <cell r="P19061" t="str">
            <v>淮南舜耕山网点</v>
          </cell>
        </row>
        <row r="19062">
          <cell r="P19062" t="str">
            <v>滁州琅琊网点</v>
          </cell>
        </row>
        <row r="19063">
          <cell r="P19063" t="str">
            <v>宿州砀山网点</v>
          </cell>
        </row>
        <row r="19064">
          <cell r="P19064" t="str">
            <v>安庆宿松网点</v>
          </cell>
        </row>
        <row r="19065">
          <cell r="P19065" t="str">
            <v>淮南八公山网点</v>
          </cell>
        </row>
        <row r="19066">
          <cell r="P19066" t="str">
            <v>淮北濉溪网点</v>
          </cell>
        </row>
        <row r="19067">
          <cell r="P19067" t="str">
            <v>芜湖弋江大学城网点</v>
          </cell>
        </row>
        <row r="19068">
          <cell r="P19068" t="str">
            <v>芜湖南陵网点</v>
          </cell>
        </row>
        <row r="19069">
          <cell r="P19069" t="str">
            <v>亳州谯城老康美网点</v>
          </cell>
        </row>
        <row r="19070">
          <cell r="P19070" t="str">
            <v>安徽代理区</v>
          </cell>
        </row>
        <row r="19071">
          <cell r="P19071" t="str">
            <v>铜陵枞阳网点</v>
          </cell>
        </row>
        <row r="19072">
          <cell r="P19072" t="str">
            <v>阜阳临泉网点</v>
          </cell>
        </row>
        <row r="19073">
          <cell r="P19073" t="str">
            <v>蚌埠蚌山北区网点</v>
          </cell>
        </row>
        <row r="19074">
          <cell r="P19074" t="str">
            <v>铜陵枞阳网点</v>
          </cell>
        </row>
        <row r="19075">
          <cell r="P19075" t="str">
            <v>阜阳界首网点</v>
          </cell>
        </row>
        <row r="19076">
          <cell r="P19076" t="str">
            <v>亳州蒙城网点</v>
          </cell>
        </row>
        <row r="19077">
          <cell r="P19077" t="str">
            <v>马鞍山含山网点</v>
          </cell>
        </row>
        <row r="19078">
          <cell r="P19078" t="str">
            <v>六安裕安网点</v>
          </cell>
        </row>
        <row r="19079">
          <cell r="P19079" t="str">
            <v>淮北濉溪网点</v>
          </cell>
        </row>
        <row r="19080">
          <cell r="P19080" t="str">
            <v>安徽代理区</v>
          </cell>
        </row>
        <row r="19081">
          <cell r="P19081" t="str">
            <v>芜湖南陵宇培网点</v>
          </cell>
        </row>
        <row r="19082">
          <cell r="P19082" t="str">
            <v>合肥瑶海鹿鸣山网点</v>
          </cell>
        </row>
        <row r="19083">
          <cell r="P19083" t="str">
            <v>铜陵枞阳网点</v>
          </cell>
        </row>
        <row r="19084">
          <cell r="P19084" t="str">
            <v>芜湖无为网点</v>
          </cell>
        </row>
        <row r="19085">
          <cell r="P19085" t="str">
            <v>合肥包河三里庵网点</v>
          </cell>
        </row>
        <row r="19086">
          <cell r="P19086" t="str">
            <v>芜湖无为网点</v>
          </cell>
        </row>
        <row r="19087">
          <cell r="P19087" t="str">
            <v>蚌埠固镇网点</v>
          </cell>
        </row>
        <row r="19088">
          <cell r="P19088" t="str">
            <v>马鞍山开发区营业部网点</v>
          </cell>
        </row>
        <row r="19089">
          <cell r="P19089" t="str">
            <v>铜陵铜官铜都网点</v>
          </cell>
        </row>
        <row r="19090">
          <cell r="P19090" t="str">
            <v>安庆太湖网点</v>
          </cell>
        </row>
        <row r="19091">
          <cell r="P19091" t="str">
            <v>相山集散点</v>
          </cell>
        </row>
        <row r="19092">
          <cell r="P19092" t="str">
            <v>池州东至网点</v>
          </cell>
        </row>
        <row r="19093">
          <cell r="P19093" t="str">
            <v>黄山屯溪茶城网点</v>
          </cell>
        </row>
        <row r="19094">
          <cell r="P19094" t="str">
            <v>六安金安施桥镇网点</v>
          </cell>
        </row>
        <row r="19095">
          <cell r="P19095" t="str">
            <v>合肥肥西竞速网点</v>
          </cell>
        </row>
        <row r="19096">
          <cell r="P19096" t="str">
            <v>六安叶集网点</v>
          </cell>
        </row>
        <row r="19097">
          <cell r="P19097" t="str">
            <v>宿州砀山网点</v>
          </cell>
        </row>
        <row r="19098">
          <cell r="P19098" t="str">
            <v>蚌埠五河网点</v>
          </cell>
        </row>
        <row r="19099">
          <cell r="P19099" t="str">
            <v>淮北濉溪网点</v>
          </cell>
        </row>
        <row r="19100">
          <cell r="P19100" t="str">
            <v>阜阳阜南网点</v>
          </cell>
        </row>
        <row r="19101">
          <cell r="P19101" t="str">
            <v>阜阳阜合新区网点</v>
          </cell>
        </row>
        <row r="19102">
          <cell r="P19102" t="str">
            <v>宿州泗县网点</v>
          </cell>
        </row>
        <row r="19103">
          <cell r="P19103" t="str">
            <v>蚌埠龙子湖大学城网点</v>
          </cell>
        </row>
        <row r="19104">
          <cell r="P19104" t="str">
            <v>阜阳太和网点</v>
          </cell>
        </row>
        <row r="19105">
          <cell r="P19105" t="str">
            <v>淮北濉溪西部乡镇网点</v>
          </cell>
        </row>
        <row r="19106">
          <cell r="P19106" t="str">
            <v>滁州南谯网点</v>
          </cell>
        </row>
        <row r="19107">
          <cell r="P19107" t="str">
            <v>合肥经开大学城网点</v>
          </cell>
        </row>
        <row r="19108">
          <cell r="P19108" t="str">
            <v>宣城宣州网点</v>
          </cell>
        </row>
        <row r="19109">
          <cell r="P19109" t="str">
            <v>淮北濉溪网点</v>
          </cell>
        </row>
        <row r="19110">
          <cell r="P19110" t="str">
            <v>合肥庐江网点</v>
          </cell>
        </row>
        <row r="19111">
          <cell r="P19111" t="str">
            <v>阜阳颍州二院网点</v>
          </cell>
        </row>
        <row r="19112">
          <cell r="P19112" t="str">
            <v>蚌埠淮上网点</v>
          </cell>
        </row>
        <row r="19113">
          <cell r="P19113" t="str">
            <v>阜阳界首网点</v>
          </cell>
        </row>
        <row r="19114">
          <cell r="P19114" t="str">
            <v>宿州泗县网点</v>
          </cell>
        </row>
        <row r="19115">
          <cell r="P19115" t="str">
            <v>蚌埠固镇网点</v>
          </cell>
        </row>
        <row r="19116">
          <cell r="P19116" t="str">
            <v>阜阳阜南网点</v>
          </cell>
        </row>
        <row r="19117">
          <cell r="P19117" t="str">
            <v>亳州涡阳网点</v>
          </cell>
        </row>
        <row r="19118">
          <cell r="P19118" t="str">
            <v>亳州利辛网点</v>
          </cell>
        </row>
        <row r="19119">
          <cell r="P19119" t="str">
            <v>阜阳颍上网点</v>
          </cell>
        </row>
        <row r="19120">
          <cell r="P19120" t="str">
            <v>安徽代理区</v>
          </cell>
        </row>
        <row r="19121">
          <cell r="P19121" t="str">
            <v>宣城广德网点</v>
          </cell>
        </row>
        <row r="19122">
          <cell r="P19122" t="str">
            <v>蚌埠禹会东部网点</v>
          </cell>
        </row>
        <row r="19123">
          <cell r="P19123" t="str">
            <v>芜湖南陵宇培网点</v>
          </cell>
        </row>
        <row r="19124">
          <cell r="P19124" t="str">
            <v>琅琊集散点</v>
          </cell>
        </row>
        <row r="19125">
          <cell r="P19125" t="str">
            <v>安徽代理区</v>
          </cell>
        </row>
        <row r="19126">
          <cell r="P19126" t="str">
            <v>芜湖镜湖新市口网点</v>
          </cell>
        </row>
        <row r="19127">
          <cell r="P19127" t="str">
            <v>芜湖鸠江网点</v>
          </cell>
        </row>
        <row r="19128">
          <cell r="P19128" t="str">
            <v>黄山屯溪茶城网点</v>
          </cell>
        </row>
        <row r="19129">
          <cell r="P19129" t="str">
            <v>芜湖无为网点</v>
          </cell>
        </row>
        <row r="19130">
          <cell r="P19130" t="str">
            <v>安徽代理区</v>
          </cell>
        </row>
        <row r="19131">
          <cell r="P19131" t="str">
            <v>淮北相山网点</v>
          </cell>
        </row>
        <row r="19132">
          <cell r="P19132" t="str">
            <v>合肥包河葛大店网点</v>
          </cell>
        </row>
        <row r="19133">
          <cell r="P19133" t="str">
            <v>淮南寿县网点</v>
          </cell>
        </row>
        <row r="19134">
          <cell r="P19134" t="str">
            <v>合肥庐阳菱湖网点</v>
          </cell>
        </row>
        <row r="19135">
          <cell r="P19135" t="str">
            <v>蚌埠龙子湖网点</v>
          </cell>
        </row>
        <row r="19136">
          <cell r="P19136" t="str">
            <v>芜湖镜湖网点</v>
          </cell>
        </row>
        <row r="19137">
          <cell r="P19137" t="str">
            <v>黄山屯溪网点</v>
          </cell>
        </row>
        <row r="19138">
          <cell r="P19138" t="str">
            <v>合肥滨湖网点</v>
          </cell>
        </row>
        <row r="19139">
          <cell r="P19139" t="str">
            <v>芜湖南陵网点</v>
          </cell>
        </row>
        <row r="19140">
          <cell r="P19140" t="str">
            <v>黄山祁门网点</v>
          </cell>
        </row>
        <row r="19141">
          <cell r="P19141" t="str">
            <v>宣城宣州城西网点</v>
          </cell>
        </row>
        <row r="19142">
          <cell r="P19142" t="str">
            <v>芜湖二坝网点</v>
          </cell>
        </row>
        <row r="19143">
          <cell r="P19143" t="str">
            <v>合肥经开始信路网点</v>
          </cell>
        </row>
        <row r="19144">
          <cell r="P19144" t="str">
            <v>滁州天长网点</v>
          </cell>
        </row>
        <row r="19145">
          <cell r="P19145" t="str">
            <v>安庆宜秀网点</v>
          </cell>
        </row>
        <row r="19146">
          <cell r="P19146" t="str">
            <v>马鞍山花山网点</v>
          </cell>
        </row>
        <row r="19147">
          <cell r="P19147" t="str">
            <v>淮南舜耕山网点</v>
          </cell>
        </row>
        <row r="19148">
          <cell r="P19148" t="str">
            <v>合肥瑶海鹿鸣山网点</v>
          </cell>
        </row>
        <row r="19149">
          <cell r="P19149" t="str">
            <v>淮北濉溪网点</v>
          </cell>
        </row>
        <row r="19150">
          <cell r="P19150" t="str">
            <v>芜湖镜湖万达网点</v>
          </cell>
        </row>
        <row r="19151">
          <cell r="P19151" t="str">
            <v>淮北濉溪网点</v>
          </cell>
        </row>
        <row r="19152">
          <cell r="P19152" t="str">
            <v>滁州凤阳网点</v>
          </cell>
        </row>
        <row r="19153">
          <cell r="P19153" t="str">
            <v>阜阳临沂商城网点</v>
          </cell>
        </row>
        <row r="19154">
          <cell r="P19154" t="str">
            <v>安徽代理区</v>
          </cell>
        </row>
        <row r="19155">
          <cell r="P19155" t="str">
            <v>亳州谯城网点</v>
          </cell>
        </row>
        <row r="19156">
          <cell r="P19156" t="str">
            <v>宿州埇桥三里湾网点</v>
          </cell>
        </row>
        <row r="19157">
          <cell r="P19157" t="str">
            <v>马鞍山含山网点</v>
          </cell>
        </row>
        <row r="19158">
          <cell r="P19158" t="str">
            <v>金安集散点</v>
          </cell>
        </row>
        <row r="19159">
          <cell r="P19159" t="str">
            <v>合肥包河三里庵网点</v>
          </cell>
        </row>
        <row r="19160">
          <cell r="P19160" t="str">
            <v>宣城宣州网点</v>
          </cell>
        </row>
        <row r="19161">
          <cell r="P19161" t="str">
            <v>相山集散点</v>
          </cell>
        </row>
        <row r="19162">
          <cell r="P19162" t="str">
            <v>安徽代理区</v>
          </cell>
        </row>
        <row r="19163">
          <cell r="P19163" t="str">
            <v>六安金安施桥镇网点</v>
          </cell>
        </row>
        <row r="19164">
          <cell r="P19164" t="str">
            <v>合肥肥东人民路网点</v>
          </cell>
        </row>
        <row r="19165">
          <cell r="P19165" t="str">
            <v>安庆潜山网点</v>
          </cell>
        </row>
        <row r="19166">
          <cell r="P19166" t="str">
            <v>马鞍山花山解放路网点</v>
          </cell>
        </row>
        <row r="19167">
          <cell r="P19167" t="str">
            <v>黄山屯溪网点</v>
          </cell>
        </row>
        <row r="19168">
          <cell r="P19168" t="str">
            <v>六安金安城北网点</v>
          </cell>
        </row>
        <row r="19169">
          <cell r="P19169" t="str">
            <v>合肥庐江网点</v>
          </cell>
        </row>
        <row r="19170">
          <cell r="P19170" t="str">
            <v>阜阳临泉网点</v>
          </cell>
        </row>
        <row r="19171">
          <cell r="P19171" t="str">
            <v>合肥瑶海龙岗网点</v>
          </cell>
        </row>
        <row r="19172">
          <cell r="P19172" t="str">
            <v>马鞍山含山网点</v>
          </cell>
        </row>
        <row r="19173">
          <cell r="P19173" t="str">
            <v>黄山屯溪阳湖网点</v>
          </cell>
        </row>
        <row r="19174">
          <cell r="P19174" t="str">
            <v>亳州谯城万达网点</v>
          </cell>
        </row>
        <row r="19175">
          <cell r="P19175" t="str">
            <v>淮南潘集网点</v>
          </cell>
        </row>
        <row r="19176">
          <cell r="P19176" t="str">
            <v>滁州铜矿网点</v>
          </cell>
        </row>
        <row r="19177">
          <cell r="P19177" t="str">
            <v>六安金安城北网点</v>
          </cell>
        </row>
        <row r="19178">
          <cell r="P19178" t="str">
            <v>滁州明光网点</v>
          </cell>
        </row>
        <row r="19179">
          <cell r="P19179" t="str">
            <v>阜阳颍东网点</v>
          </cell>
        </row>
        <row r="19180">
          <cell r="P19180" t="str">
            <v>阜阳颍东网点</v>
          </cell>
        </row>
        <row r="19181">
          <cell r="P19181" t="str">
            <v>合肥庐江网点</v>
          </cell>
        </row>
        <row r="19182">
          <cell r="P19182" t="str">
            <v>蚌埠龙子湖网点</v>
          </cell>
        </row>
        <row r="19183">
          <cell r="P19183" t="str">
            <v>合肥瑶海北网点</v>
          </cell>
        </row>
        <row r="19184">
          <cell r="P19184" t="str">
            <v>黄山屯溪网点</v>
          </cell>
        </row>
        <row r="19185">
          <cell r="P19185" t="str">
            <v>马鞍山和县网点</v>
          </cell>
        </row>
        <row r="19186">
          <cell r="P19186" t="str">
            <v>淮北濉溪东部乡镇网点</v>
          </cell>
        </row>
        <row r="19187">
          <cell r="P19187" t="str">
            <v>马鞍山含山网点</v>
          </cell>
        </row>
        <row r="19188">
          <cell r="P19188" t="str">
            <v>宿州埇桥道东北部网点</v>
          </cell>
        </row>
        <row r="19189">
          <cell r="P19189" t="str">
            <v>宣城宣州网点</v>
          </cell>
        </row>
        <row r="19190">
          <cell r="P19190" t="str">
            <v>滁州来安网点</v>
          </cell>
        </row>
        <row r="19191">
          <cell r="P19191" t="str">
            <v>淮北濉溪东部乡镇网点</v>
          </cell>
        </row>
        <row r="19192">
          <cell r="P19192" t="str">
            <v>黄山屯溪网点</v>
          </cell>
        </row>
        <row r="19193">
          <cell r="P19193" t="str">
            <v>淮北濉溪网点</v>
          </cell>
        </row>
        <row r="19194">
          <cell r="P19194" t="str">
            <v>安徽代理区</v>
          </cell>
        </row>
        <row r="19195">
          <cell r="P19195" t="str">
            <v>安徽代理区</v>
          </cell>
        </row>
        <row r="19196">
          <cell r="P19196" t="str">
            <v>合肥长丰水湖镇网点</v>
          </cell>
        </row>
        <row r="19197">
          <cell r="P19197" t="str">
            <v>合肥庐阳菱湖网点</v>
          </cell>
        </row>
        <row r="19198">
          <cell r="P19198" t="str">
            <v>合肥肥西桥南网点</v>
          </cell>
        </row>
        <row r="19199">
          <cell r="P19199" t="str">
            <v>六安舒城南舒网点</v>
          </cell>
        </row>
        <row r="19200">
          <cell r="P19200" t="str">
            <v>合肥高新天鹅湖网点</v>
          </cell>
        </row>
        <row r="19201">
          <cell r="P19201" t="str">
            <v>合肥瑶海南网点</v>
          </cell>
        </row>
        <row r="19202">
          <cell r="P19202" t="str">
            <v>阜阳临泉网点</v>
          </cell>
        </row>
        <row r="19203">
          <cell r="P19203" t="str">
            <v>黄山歙县开发区网点</v>
          </cell>
        </row>
        <row r="19204">
          <cell r="P19204" t="str">
            <v>六安金安网点</v>
          </cell>
        </row>
        <row r="19205">
          <cell r="P19205" t="str">
            <v>阜阳阜南工业园网点</v>
          </cell>
        </row>
        <row r="19206">
          <cell r="P19206" t="str">
            <v>马鞍山含山网点</v>
          </cell>
        </row>
        <row r="19207">
          <cell r="P19207" t="str">
            <v>宣城宣州城东网点</v>
          </cell>
        </row>
        <row r="19208">
          <cell r="P19208" t="str">
            <v>宿州埇桥明日网点</v>
          </cell>
        </row>
        <row r="19209">
          <cell r="P19209" t="str">
            <v>淮北岱河矿网点</v>
          </cell>
        </row>
        <row r="19210">
          <cell r="P19210" t="str">
            <v>蚌埠五河网点</v>
          </cell>
        </row>
        <row r="19211">
          <cell r="P19211" t="str">
            <v>芜湖无为网点</v>
          </cell>
        </row>
        <row r="19212">
          <cell r="P19212" t="str">
            <v>马鞍山当涂网点</v>
          </cell>
        </row>
        <row r="19213">
          <cell r="P19213" t="str">
            <v>黄山屯溪网点</v>
          </cell>
        </row>
        <row r="19214">
          <cell r="P19214" t="str">
            <v>合肥滨湖网点</v>
          </cell>
        </row>
        <row r="19215">
          <cell r="P19215" t="str">
            <v>亳州蒙城网点</v>
          </cell>
        </row>
        <row r="19216">
          <cell r="P19216" t="str">
            <v>宿州埇桥道东北部网点</v>
          </cell>
        </row>
        <row r="19217">
          <cell r="P19217" t="str">
            <v>池州贵池开发区网点</v>
          </cell>
        </row>
        <row r="19218">
          <cell r="P19218" t="str">
            <v>合肥包河三里庵网点</v>
          </cell>
        </row>
        <row r="19219">
          <cell r="P19219" t="str">
            <v>合肥瑶海鹿鸣山网点</v>
          </cell>
        </row>
        <row r="19220">
          <cell r="P19220" t="str">
            <v>相山集散点</v>
          </cell>
        </row>
        <row r="19221">
          <cell r="P19221" t="str">
            <v>淮北濉溪网点</v>
          </cell>
        </row>
        <row r="19222">
          <cell r="P19222" t="str">
            <v>滁州来安网点</v>
          </cell>
        </row>
        <row r="19223">
          <cell r="P19223" t="str">
            <v>滁州琅琊明光路网点</v>
          </cell>
        </row>
        <row r="19224">
          <cell r="P19224" t="str">
            <v>黄山屯溪网点</v>
          </cell>
        </row>
        <row r="19225">
          <cell r="P19225" t="str">
            <v>合肥庐阳祥源网点</v>
          </cell>
        </row>
        <row r="19226">
          <cell r="P19226" t="str">
            <v>黄山歙县开发区网点</v>
          </cell>
        </row>
        <row r="19227">
          <cell r="P19227" t="str">
            <v>淮北濉溪东部乡镇网点</v>
          </cell>
        </row>
        <row r="19228">
          <cell r="P19228" t="str">
            <v>马鞍山当涂网点</v>
          </cell>
        </row>
        <row r="19229">
          <cell r="P19229" t="str">
            <v>阜阳太和网点</v>
          </cell>
        </row>
        <row r="19230">
          <cell r="P19230" t="str">
            <v>亳州涡阳城关网点</v>
          </cell>
        </row>
        <row r="19231">
          <cell r="P19231" t="str">
            <v>滁州南谯网点</v>
          </cell>
        </row>
        <row r="19232">
          <cell r="P19232" t="str">
            <v>合肥包河葛大店网点</v>
          </cell>
        </row>
        <row r="19233">
          <cell r="P19233" t="str">
            <v>滁州来安网点</v>
          </cell>
        </row>
        <row r="19234">
          <cell r="P19234" t="str">
            <v>合肥包河葛大店网点</v>
          </cell>
        </row>
        <row r="19235">
          <cell r="P19235" t="str">
            <v>宿州萧县网点</v>
          </cell>
        </row>
        <row r="19236">
          <cell r="P19236" t="str">
            <v>池州石台网点</v>
          </cell>
        </row>
        <row r="19237">
          <cell r="P19237" t="str">
            <v>淮北濉溪网点</v>
          </cell>
        </row>
        <row r="19237">
          <cell r="AJ19237" t="str">
            <v>网点超23H未关闭</v>
          </cell>
        </row>
        <row r="19238">
          <cell r="P19238" t="str">
            <v>合肥高新网点</v>
          </cell>
        </row>
        <row r="19239">
          <cell r="P19239" t="str">
            <v>合肥蜀山振兴路网点</v>
          </cell>
        </row>
        <row r="19240">
          <cell r="P19240" t="str">
            <v>阜阳颍上网点</v>
          </cell>
        </row>
        <row r="19241">
          <cell r="P19241" t="str">
            <v>合肥瑶海北网点</v>
          </cell>
        </row>
        <row r="19242">
          <cell r="P19242" t="str">
            <v>黄山屯溪茶城网点</v>
          </cell>
        </row>
        <row r="19243">
          <cell r="P19243" t="str">
            <v>阜阳阜南东部网点</v>
          </cell>
        </row>
        <row r="19244">
          <cell r="P19244" t="str">
            <v>宣城泾县网点</v>
          </cell>
        </row>
        <row r="19245">
          <cell r="P19245" t="str">
            <v>阜阳界首网点</v>
          </cell>
        </row>
        <row r="19246">
          <cell r="P19246" t="str">
            <v>合肥瑶海灵石路网点</v>
          </cell>
        </row>
        <row r="19247">
          <cell r="P19247" t="str">
            <v>芜湖镜湖万达网点</v>
          </cell>
        </row>
        <row r="19248">
          <cell r="P19248" t="str">
            <v>合肥瑶海南网点</v>
          </cell>
        </row>
        <row r="19249">
          <cell r="P19249" t="str">
            <v>芜湖弋江二部网点</v>
          </cell>
        </row>
        <row r="19250">
          <cell r="P19250" t="str">
            <v>黄山屯溪网点</v>
          </cell>
        </row>
        <row r="19251">
          <cell r="P19251" t="str">
            <v>合肥长丰网点</v>
          </cell>
        </row>
        <row r="19252">
          <cell r="P19252" t="str">
            <v>安徽代理区</v>
          </cell>
        </row>
        <row r="19253">
          <cell r="P19253" t="str">
            <v>淮南凤台网点</v>
          </cell>
        </row>
        <row r="19254">
          <cell r="P19254" t="str">
            <v>滁州南谯网点</v>
          </cell>
        </row>
        <row r="19255">
          <cell r="P19255" t="str">
            <v>宿州砀山网点</v>
          </cell>
        </row>
        <row r="19256">
          <cell r="P19256" t="str">
            <v>巢湖集散点</v>
          </cell>
        </row>
        <row r="19257">
          <cell r="P19257" t="str">
            <v>滁州琅琊网点</v>
          </cell>
        </row>
        <row r="19258">
          <cell r="P19258" t="str">
            <v>阜阳阜南网点</v>
          </cell>
        </row>
        <row r="19259">
          <cell r="P19259" t="str">
            <v>六安金安城北网点</v>
          </cell>
        </row>
        <row r="19260">
          <cell r="P19260" t="str">
            <v>琅琊集散点</v>
          </cell>
        </row>
        <row r="19261">
          <cell r="P19261" t="str">
            <v>蚌埠怀远老城网点</v>
          </cell>
        </row>
        <row r="19262">
          <cell r="P19262" t="str">
            <v>滁州凤阳网点</v>
          </cell>
        </row>
        <row r="19263">
          <cell r="P19263" t="str">
            <v>安徽代理区</v>
          </cell>
        </row>
        <row r="19264">
          <cell r="P19264" t="str">
            <v>宿州灵璧网点</v>
          </cell>
        </row>
        <row r="19265">
          <cell r="P19265" t="str">
            <v>黄山歙县城区网点</v>
          </cell>
        </row>
        <row r="19266">
          <cell r="P19266" t="str">
            <v>合肥南集散点</v>
          </cell>
        </row>
        <row r="19267">
          <cell r="P19267" t="str">
            <v>滁州城东网点</v>
          </cell>
        </row>
        <row r="19268">
          <cell r="P19268" t="str">
            <v>阜阳太和网点</v>
          </cell>
        </row>
        <row r="19269">
          <cell r="P19269" t="str">
            <v>安徽代理区</v>
          </cell>
        </row>
        <row r="19270">
          <cell r="P19270" t="str">
            <v>亳州谯城桃花源网点</v>
          </cell>
        </row>
        <row r="19271">
          <cell r="P19271" t="str">
            <v>合肥肥东经开区网点</v>
          </cell>
        </row>
        <row r="19272">
          <cell r="P19272" t="str">
            <v>合肥包河葛大店网点</v>
          </cell>
        </row>
        <row r="19273">
          <cell r="P19273" t="str">
            <v>淮南潘集网点</v>
          </cell>
        </row>
        <row r="19274">
          <cell r="P19274" t="str">
            <v>合肥庐阳四里河网点</v>
          </cell>
        </row>
        <row r="19275">
          <cell r="P19275" t="str">
            <v>合肥瑶海磨店网点</v>
          </cell>
        </row>
        <row r="19276">
          <cell r="P19276" t="str">
            <v>淮北濉溪网点</v>
          </cell>
        </row>
        <row r="19276">
          <cell r="AJ19276" t="str">
            <v>网点超23H未关闭</v>
          </cell>
        </row>
        <row r="19277">
          <cell r="P19277" t="str">
            <v>芜湖南陵宇培网点</v>
          </cell>
        </row>
        <row r="19278">
          <cell r="P19278" t="str">
            <v>宿州埇桥网点</v>
          </cell>
        </row>
        <row r="19279">
          <cell r="P19279" t="str">
            <v>淮南潘集网点</v>
          </cell>
        </row>
        <row r="19280">
          <cell r="P19280" t="str">
            <v>宣城宣州国购网点</v>
          </cell>
        </row>
        <row r="19281">
          <cell r="P19281" t="str">
            <v>合肥包河南站网点</v>
          </cell>
        </row>
        <row r="19282">
          <cell r="P19282" t="str">
            <v>芜湖弋江大学城网点</v>
          </cell>
        </row>
        <row r="19283">
          <cell r="P19283" t="str">
            <v>合肥经开莲花路网点</v>
          </cell>
        </row>
        <row r="19284">
          <cell r="P19284" t="str">
            <v>芜湖二坝网点</v>
          </cell>
        </row>
        <row r="19285">
          <cell r="P19285" t="str">
            <v>合肥高新网点</v>
          </cell>
        </row>
        <row r="19286">
          <cell r="P19286" t="str">
            <v>蚌埠固镇网点</v>
          </cell>
        </row>
        <row r="19287">
          <cell r="P19287" t="str">
            <v>合肥包河南站网点</v>
          </cell>
        </row>
        <row r="19288">
          <cell r="P19288" t="str">
            <v>阜阳太和网点</v>
          </cell>
        </row>
        <row r="19289">
          <cell r="P19289" t="str">
            <v>六安金安城北网点</v>
          </cell>
        </row>
        <row r="19290">
          <cell r="P19290" t="str">
            <v>六安霍山网点</v>
          </cell>
        </row>
        <row r="19291">
          <cell r="P19291" t="str">
            <v>马鞍山含山网点</v>
          </cell>
        </row>
        <row r="19292">
          <cell r="P19292" t="str">
            <v>马鞍山雨山向山镇网点</v>
          </cell>
        </row>
        <row r="19293">
          <cell r="P19293" t="str">
            <v>安徽代理区</v>
          </cell>
        </row>
        <row r="19294">
          <cell r="P19294" t="str">
            <v>黄山屯溪网点</v>
          </cell>
        </row>
        <row r="19295">
          <cell r="P19295" t="str">
            <v>安徽代理区</v>
          </cell>
        </row>
        <row r="19296">
          <cell r="P19296" t="str">
            <v>安徽代理区</v>
          </cell>
        </row>
        <row r="19297">
          <cell r="P19297" t="str">
            <v>安庆桐城网点</v>
          </cell>
        </row>
        <row r="19298">
          <cell r="P19298" t="str">
            <v>亳州蒙城网点</v>
          </cell>
        </row>
        <row r="19299">
          <cell r="P19299" t="str">
            <v>淮北濉溪网点</v>
          </cell>
        </row>
        <row r="19300">
          <cell r="P19300" t="str">
            <v>合肥瑶海胜利路网点</v>
          </cell>
        </row>
        <row r="19301">
          <cell r="P19301" t="str">
            <v>淮北濉溪网点</v>
          </cell>
        </row>
        <row r="19301">
          <cell r="AJ19301" t="str">
            <v>网点超23H未关闭</v>
          </cell>
        </row>
        <row r="19302">
          <cell r="P19302" t="str">
            <v>滁州凤阳网点</v>
          </cell>
        </row>
        <row r="19303">
          <cell r="P19303" t="str">
            <v>淮南凤台网点</v>
          </cell>
        </row>
        <row r="19304">
          <cell r="P19304" t="str">
            <v>六安霍山乡镇网点</v>
          </cell>
        </row>
        <row r="19305">
          <cell r="P19305" t="str">
            <v>马鞍山含山网点</v>
          </cell>
        </row>
        <row r="19306">
          <cell r="P19306" t="str">
            <v>亳州谯城网点</v>
          </cell>
        </row>
        <row r="19307">
          <cell r="P19307" t="str">
            <v>合肥长丰水湖镇网点</v>
          </cell>
        </row>
        <row r="19308">
          <cell r="P19308" t="str">
            <v>阜阳阜南东部网点</v>
          </cell>
        </row>
        <row r="19309">
          <cell r="P19309" t="str">
            <v>芜湖镜湖万达网点</v>
          </cell>
        </row>
        <row r="19310">
          <cell r="P19310" t="str">
            <v>颍东集散点</v>
          </cell>
        </row>
        <row r="19311">
          <cell r="P19311" t="str">
            <v>阜阳临泉网点</v>
          </cell>
        </row>
        <row r="19312">
          <cell r="P19312" t="str">
            <v>合肥高新天鹅湖网点</v>
          </cell>
        </row>
        <row r="19313">
          <cell r="P19313" t="str">
            <v>蚌埠淮上网点</v>
          </cell>
        </row>
        <row r="19314">
          <cell r="P19314" t="str">
            <v>合肥肥东网点</v>
          </cell>
        </row>
        <row r="19315">
          <cell r="P19315" t="str">
            <v>合肥庐江网点</v>
          </cell>
        </row>
        <row r="19316">
          <cell r="P19316" t="str">
            <v>合肥经开始信路网点</v>
          </cell>
        </row>
        <row r="19317">
          <cell r="P19317" t="str">
            <v>淮南凤台网点</v>
          </cell>
        </row>
        <row r="19318">
          <cell r="P19318" t="str">
            <v>马鞍山雨山向山镇网点</v>
          </cell>
        </row>
        <row r="19319">
          <cell r="P19319" t="str">
            <v>宿州灵璧网点</v>
          </cell>
        </row>
        <row r="19320">
          <cell r="P19320" t="str">
            <v>合肥经开莲花路网点</v>
          </cell>
        </row>
        <row r="19321">
          <cell r="P19321" t="str">
            <v>马鞍山花山网点</v>
          </cell>
        </row>
        <row r="19322">
          <cell r="P19322" t="str">
            <v>阜阳临泉网点</v>
          </cell>
        </row>
        <row r="19323">
          <cell r="P19323" t="str">
            <v>肥东集散点</v>
          </cell>
        </row>
        <row r="19324">
          <cell r="P19324" t="str">
            <v>宿州砀山网点</v>
          </cell>
        </row>
        <row r="19325">
          <cell r="P19325" t="str">
            <v>亳州谯城网点</v>
          </cell>
        </row>
        <row r="19326">
          <cell r="P19326" t="str">
            <v>亳州谯城网点</v>
          </cell>
        </row>
        <row r="19327">
          <cell r="P19327" t="str">
            <v>合肥庐阳海棠网点</v>
          </cell>
        </row>
        <row r="19328">
          <cell r="P19328" t="str">
            <v>亳州谯城网点</v>
          </cell>
        </row>
        <row r="19329">
          <cell r="P19329" t="str">
            <v>阜阳太和网点</v>
          </cell>
        </row>
        <row r="19330">
          <cell r="P19330" t="str">
            <v>蚌埠怀远网点</v>
          </cell>
        </row>
        <row r="19331">
          <cell r="P19331" t="str">
            <v>芜湖弋江二部网点</v>
          </cell>
        </row>
        <row r="19332">
          <cell r="P19332" t="str">
            <v>黄山歙县开发区网点</v>
          </cell>
        </row>
        <row r="19333">
          <cell r="P19333" t="str">
            <v>淮北濉溪西部乡镇网点</v>
          </cell>
        </row>
        <row r="19334">
          <cell r="P19334" t="str">
            <v>淮北濉溪网点</v>
          </cell>
        </row>
        <row r="19334">
          <cell r="AJ19334" t="str">
            <v>网点超23H未关闭</v>
          </cell>
        </row>
        <row r="19335">
          <cell r="P19335" t="str">
            <v>池州青阳网点</v>
          </cell>
        </row>
        <row r="19336">
          <cell r="P19336" t="str">
            <v>亳州涡阳城西网点</v>
          </cell>
        </row>
        <row r="19337">
          <cell r="P19337" t="str">
            <v>黄山歙县城区网点</v>
          </cell>
        </row>
        <row r="19338">
          <cell r="P19338" t="str">
            <v>合肥包河南站网点</v>
          </cell>
        </row>
        <row r="19339">
          <cell r="P19339" t="str">
            <v>淮北濉溪网点</v>
          </cell>
        </row>
        <row r="19339">
          <cell r="AJ19339" t="str">
            <v>网点超23H未关闭</v>
          </cell>
        </row>
        <row r="19340">
          <cell r="P19340" t="str">
            <v>淮南舜耕山网点</v>
          </cell>
        </row>
        <row r="19341">
          <cell r="P19341" t="str">
            <v>合肥肥西桥北网点</v>
          </cell>
        </row>
        <row r="19342">
          <cell r="P19342" t="str">
            <v>淮北濉溪网点</v>
          </cell>
        </row>
        <row r="19342">
          <cell r="AJ19342" t="str">
            <v>网点超23H未关闭</v>
          </cell>
        </row>
        <row r="19343">
          <cell r="P19343" t="str">
            <v>池州青阳网点</v>
          </cell>
        </row>
        <row r="19344">
          <cell r="P19344" t="str">
            <v>合肥包河南站网点</v>
          </cell>
        </row>
        <row r="19345">
          <cell r="P19345" t="str">
            <v>铜陵义安顺安网点</v>
          </cell>
        </row>
        <row r="19346">
          <cell r="P19346" t="str">
            <v>马鞍山当涂网点</v>
          </cell>
        </row>
        <row r="19347">
          <cell r="P19347" t="str">
            <v>宿州埇桥网点</v>
          </cell>
        </row>
        <row r="19348">
          <cell r="P19348" t="str">
            <v>六安裕安区固镇网点</v>
          </cell>
        </row>
        <row r="19349">
          <cell r="P19349" t="str">
            <v>安庆宿松网点</v>
          </cell>
        </row>
        <row r="19350">
          <cell r="P19350" t="str">
            <v>合肥包河葛大店网点</v>
          </cell>
        </row>
        <row r="19351">
          <cell r="P19351" t="str">
            <v>马鞍山含山网点</v>
          </cell>
        </row>
        <row r="19352">
          <cell r="P19352" t="str">
            <v>阜阳临泉网点</v>
          </cell>
        </row>
        <row r="19353">
          <cell r="P19353" t="str">
            <v>宣城宣州网点</v>
          </cell>
        </row>
        <row r="19354">
          <cell r="P19354" t="str">
            <v>淮南大通网点</v>
          </cell>
        </row>
        <row r="19355">
          <cell r="P19355" t="str">
            <v>安徽代理区</v>
          </cell>
        </row>
        <row r="19356">
          <cell r="P19356" t="str">
            <v>马鞍山含山网点</v>
          </cell>
        </row>
        <row r="19357">
          <cell r="P19357" t="str">
            <v>合肥包河三里庵网点</v>
          </cell>
        </row>
        <row r="19358">
          <cell r="P19358" t="str">
            <v>合肥长丰水湖镇网点</v>
          </cell>
        </row>
        <row r="19359">
          <cell r="P19359" t="str">
            <v>阜阳阜南网点</v>
          </cell>
        </row>
        <row r="19360">
          <cell r="P19360" t="str">
            <v>马鞍山当涂石桥网点</v>
          </cell>
        </row>
        <row r="19361">
          <cell r="P19361" t="str">
            <v>滁州天长网点</v>
          </cell>
        </row>
        <row r="19362">
          <cell r="P19362" t="str">
            <v>安徽代理区</v>
          </cell>
        </row>
        <row r="19363">
          <cell r="P19363" t="str">
            <v>淮北濉溪网点</v>
          </cell>
        </row>
        <row r="19364">
          <cell r="P19364" t="str">
            <v>滁州明光网点</v>
          </cell>
        </row>
        <row r="19365">
          <cell r="P19365" t="str">
            <v>合肥肥东网点</v>
          </cell>
        </row>
        <row r="19366">
          <cell r="P19366" t="str">
            <v>宿州泗县网点</v>
          </cell>
        </row>
        <row r="19367">
          <cell r="P19367" t="str">
            <v>淮南舜耕山网点</v>
          </cell>
        </row>
        <row r="19368">
          <cell r="P19368" t="str">
            <v>合肥长丰水湖镇网点</v>
          </cell>
        </row>
        <row r="19369">
          <cell r="P19369" t="str">
            <v>合肥庐阳海棠网点</v>
          </cell>
        </row>
        <row r="19370">
          <cell r="P19370" t="str">
            <v>芜湖弋江火龙岗网点</v>
          </cell>
        </row>
        <row r="19371">
          <cell r="P19371" t="str">
            <v>马鞍山雨山向山镇网点</v>
          </cell>
        </row>
        <row r="19372">
          <cell r="P19372" t="str">
            <v>淮北濉溪网点</v>
          </cell>
        </row>
        <row r="19372">
          <cell r="AJ19372" t="str">
            <v>网点超23H未关闭</v>
          </cell>
        </row>
        <row r="19373">
          <cell r="P19373" t="str">
            <v>六安金安网点</v>
          </cell>
        </row>
        <row r="19374">
          <cell r="P19374" t="str">
            <v>铜陵铜官网点</v>
          </cell>
        </row>
        <row r="19375">
          <cell r="P19375" t="str">
            <v>六安新安网点</v>
          </cell>
        </row>
        <row r="19376">
          <cell r="P19376" t="str">
            <v>芜湖南陵宇培网点</v>
          </cell>
        </row>
        <row r="19377">
          <cell r="P19377" t="str">
            <v>宿州砀山网点</v>
          </cell>
        </row>
        <row r="19378">
          <cell r="P19378" t="str">
            <v>蚌埠蚌山万达网点</v>
          </cell>
        </row>
        <row r="19379">
          <cell r="P19379" t="str">
            <v>宿州灵璧网点</v>
          </cell>
        </row>
        <row r="19380">
          <cell r="P19380" t="str">
            <v>合肥庐阳岗集网点</v>
          </cell>
        </row>
        <row r="19381">
          <cell r="P19381" t="str">
            <v>滁州全椒网点</v>
          </cell>
        </row>
        <row r="19382">
          <cell r="P19382" t="str">
            <v>淮南寿县网点</v>
          </cell>
        </row>
        <row r="19383">
          <cell r="P19383" t="str">
            <v>安徽代理区</v>
          </cell>
        </row>
        <row r="19384">
          <cell r="P19384" t="str">
            <v>阜阳界首网点</v>
          </cell>
        </row>
        <row r="19385">
          <cell r="P19385" t="str">
            <v>宿州埇桥道东北部网点</v>
          </cell>
        </row>
        <row r="19386">
          <cell r="P19386" t="str">
            <v>安徽代理区</v>
          </cell>
        </row>
        <row r="19387">
          <cell r="P19387" t="str">
            <v>安徽代理区</v>
          </cell>
        </row>
        <row r="19388">
          <cell r="P19388" t="str">
            <v>亳州利辛城北网点</v>
          </cell>
        </row>
        <row r="19389">
          <cell r="P19389" t="str">
            <v>合肥滨湖网点</v>
          </cell>
        </row>
        <row r="19390">
          <cell r="P19390" t="str">
            <v>淮北濉溪网点</v>
          </cell>
        </row>
        <row r="19390">
          <cell r="AJ19390" t="str">
            <v>网点超23H未关闭</v>
          </cell>
        </row>
        <row r="19391">
          <cell r="P19391" t="str">
            <v>黄山歙县城区网点</v>
          </cell>
        </row>
        <row r="19392">
          <cell r="P19392" t="str">
            <v>亳州蒙城网点</v>
          </cell>
        </row>
        <row r="19393">
          <cell r="P19393" t="str">
            <v>淮南国庆路网点</v>
          </cell>
        </row>
        <row r="19394">
          <cell r="P19394" t="str">
            <v>芜湖鸠江经开网点</v>
          </cell>
        </row>
        <row r="19395">
          <cell r="P19395" t="str">
            <v>马鞍山含山网点</v>
          </cell>
        </row>
        <row r="19396">
          <cell r="P19396" t="str">
            <v>合肥经开始信路网点</v>
          </cell>
        </row>
        <row r="19397">
          <cell r="P19397" t="str">
            <v>滁州城东网点</v>
          </cell>
        </row>
        <row r="19398">
          <cell r="P19398" t="str">
            <v>合肥经开大学城网点</v>
          </cell>
        </row>
        <row r="19399">
          <cell r="P19399" t="str">
            <v>阜阳临泉网点</v>
          </cell>
        </row>
        <row r="19400">
          <cell r="P19400" t="str">
            <v>淮北濉溪网点</v>
          </cell>
        </row>
        <row r="19401">
          <cell r="P19401" t="str">
            <v>宣城宣州网点</v>
          </cell>
        </row>
        <row r="19402">
          <cell r="P19402" t="str">
            <v>黄山歙县开发区网点</v>
          </cell>
        </row>
        <row r="19402">
          <cell r="AJ19402" t="str">
            <v>网点超23H未关闭</v>
          </cell>
        </row>
        <row r="19403">
          <cell r="P19403" t="str">
            <v>滁州定远网点</v>
          </cell>
        </row>
        <row r="19404">
          <cell r="P19404" t="str">
            <v>安徽代理区</v>
          </cell>
        </row>
        <row r="19405">
          <cell r="P19405" t="str">
            <v>亳州谯城网点</v>
          </cell>
        </row>
        <row r="19406">
          <cell r="P19406" t="str">
            <v>宿州埇桥网点</v>
          </cell>
        </row>
        <row r="19407">
          <cell r="P19407" t="str">
            <v>黄山歙县城区网点</v>
          </cell>
        </row>
        <row r="19408">
          <cell r="P19408" t="str">
            <v>淮北濉溪网点</v>
          </cell>
        </row>
        <row r="19408">
          <cell r="AJ19408" t="str">
            <v>网点超23H未关闭</v>
          </cell>
        </row>
        <row r="19409">
          <cell r="P19409" t="str">
            <v>合肥庐江网点</v>
          </cell>
        </row>
        <row r="19410">
          <cell r="P19410" t="str">
            <v>铜陵铜官网点</v>
          </cell>
        </row>
        <row r="19411">
          <cell r="P19411" t="str">
            <v>合肥经开大学城网点</v>
          </cell>
        </row>
        <row r="19412">
          <cell r="P19412" t="str">
            <v>淮北相山网点</v>
          </cell>
        </row>
        <row r="19413">
          <cell r="P19413" t="str">
            <v>合肥经开大学城网点</v>
          </cell>
        </row>
        <row r="19414">
          <cell r="P19414" t="str">
            <v>黄山歙县开发区网点</v>
          </cell>
        </row>
        <row r="19415">
          <cell r="P19415" t="str">
            <v>合肥经开莲花路网点</v>
          </cell>
        </row>
        <row r="19416">
          <cell r="P19416" t="str">
            <v>相山集散点</v>
          </cell>
        </row>
        <row r="19417">
          <cell r="P19417" t="str">
            <v>亳州谯城网点</v>
          </cell>
        </row>
        <row r="19418">
          <cell r="P19418" t="str">
            <v>芜湖繁昌网点</v>
          </cell>
        </row>
        <row r="19419">
          <cell r="P19419" t="str">
            <v>宣城广德网点</v>
          </cell>
        </row>
        <row r="19420">
          <cell r="P19420" t="str">
            <v>合肥瑶海鹿鸣山网点</v>
          </cell>
        </row>
        <row r="19421">
          <cell r="P19421" t="str">
            <v>安徽代理区</v>
          </cell>
        </row>
        <row r="19422">
          <cell r="P19422" t="str">
            <v>安徽代理区</v>
          </cell>
        </row>
        <row r="19423">
          <cell r="P19423" t="str">
            <v>阜阳太和网点</v>
          </cell>
        </row>
        <row r="19424">
          <cell r="P19424" t="str">
            <v>池州东至网点</v>
          </cell>
        </row>
        <row r="19425">
          <cell r="P19425" t="str">
            <v>淮北相山网点</v>
          </cell>
        </row>
        <row r="19426">
          <cell r="P19426" t="str">
            <v>铜陵枞阳网点</v>
          </cell>
        </row>
        <row r="19427">
          <cell r="P19427" t="str">
            <v>淮南舜耕山网点</v>
          </cell>
        </row>
        <row r="19428">
          <cell r="P19428" t="str">
            <v>宿州灵璧网点</v>
          </cell>
        </row>
        <row r="19429">
          <cell r="P19429" t="str">
            <v>淮北濉溪网点</v>
          </cell>
        </row>
        <row r="19429">
          <cell r="AJ19429" t="str">
            <v>网点超23H未关闭</v>
          </cell>
        </row>
        <row r="19430">
          <cell r="P19430" t="str">
            <v>淮北濉溪网点</v>
          </cell>
        </row>
        <row r="19430">
          <cell r="AJ19430" t="str">
            <v>网点超23H未关闭</v>
          </cell>
        </row>
        <row r="19431">
          <cell r="P19431" t="str">
            <v>马鞍山雨山向山镇网点</v>
          </cell>
        </row>
        <row r="19432">
          <cell r="P19432" t="str">
            <v>合肥肥东经开区网点</v>
          </cell>
        </row>
        <row r="19433">
          <cell r="P19433" t="str">
            <v>淮北濉溪开发区网点</v>
          </cell>
        </row>
        <row r="19434">
          <cell r="P19434" t="str">
            <v>黄山屯溪茶城网点</v>
          </cell>
        </row>
        <row r="19435">
          <cell r="P19435" t="str">
            <v>滁州全椒网点</v>
          </cell>
        </row>
        <row r="19436">
          <cell r="P19436" t="str">
            <v>黄山屯溪网点</v>
          </cell>
        </row>
        <row r="19437">
          <cell r="P19437" t="str">
            <v>池州东至网点</v>
          </cell>
        </row>
        <row r="19438">
          <cell r="P19438" t="str">
            <v>六安霍邱周集镇网点</v>
          </cell>
        </row>
        <row r="19439">
          <cell r="P19439" t="str">
            <v>合肥肥东网点</v>
          </cell>
        </row>
        <row r="19440">
          <cell r="P19440" t="str">
            <v>合肥长丰网点</v>
          </cell>
        </row>
        <row r="19441">
          <cell r="P19441" t="str">
            <v>宣城广德网点</v>
          </cell>
        </row>
        <row r="19442">
          <cell r="P19442" t="str">
            <v>合肥长丰水湖镇网点</v>
          </cell>
        </row>
        <row r="19443">
          <cell r="P19443" t="str">
            <v>滁州明光网点</v>
          </cell>
        </row>
        <row r="19444">
          <cell r="P19444" t="str">
            <v>蚌埠固镇网点</v>
          </cell>
        </row>
        <row r="19445">
          <cell r="P19445" t="str">
            <v>阜阳颍州新阳网点</v>
          </cell>
        </row>
        <row r="19446">
          <cell r="P19446" t="str">
            <v>宜秀集散点</v>
          </cell>
        </row>
        <row r="19447">
          <cell r="P19447" t="str">
            <v>马鞍山含山网点</v>
          </cell>
        </row>
        <row r="19448">
          <cell r="P19448" t="str">
            <v>宣城郎溪网点</v>
          </cell>
        </row>
        <row r="19449">
          <cell r="P19449" t="str">
            <v>合肥肥东网点</v>
          </cell>
        </row>
        <row r="19450">
          <cell r="P19450" t="str">
            <v>铜陵义安网点</v>
          </cell>
        </row>
        <row r="19451">
          <cell r="P19451" t="str">
            <v>淮南寿县网点</v>
          </cell>
        </row>
        <row r="19452">
          <cell r="P19452" t="str">
            <v>安徽代理区</v>
          </cell>
        </row>
        <row r="19453">
          <cell r="P19453" t="str">
            <v>宿州泗县网点</v>
          </cell>
        </row>
        <row r="19454">
          <cell r="P19454" t="str">
            <v>蚌埠淮上网点</v>
          </cell>
        </row>
        <row r="19455">
          <cell r="P19455" t="str">
            <v>合肥蜀山农大网点</v>
          </cell>
        </row>
        <row r="19456">
          <cell r="P19456" t="str">
            <v>安徽代理区</v>
          </cell>
        </row>
        <row r="19457">
          <cell r="P19457" t="str">
            <v>淮南凤台网点</v>
          </cell>
        </row>
        <row r="19458">
          <cell r="P19458" t="str">
            <v>安徽代理区</v>
          </cell>
        </row>
        <row r="19459">
          <cell r="P19459" t="str">
            <v>安徽代理区</v>
          </cell>
        </row>
        <row r="19460">
          <cell r="P19460" t="str">
            <v>合肥撮镇龙塘网点</v>
          </cell>
        </row>
        <row r="19461">
          <cell r="P19461" t="str">
            <v>合肥肥西桥北网点</v>
          </cell>
        </row>
        <row r="19462">
          <cell r="P19462" t="str">
            <v>合肥长丰北城网点</v>
          </cell>
        </row>
        <row r="19463">
          <cell r="P19463" t="str">
            <v>宿州砀山网点</v>
          </cell>
        </row>
        <row r="19464">
          <cell r="P19464" t="str">
            <v>滁州凤阳网点</v>
          </cell>
        </row>
        <row r="19465">
          <cell r="P19465" t="str">
            <v>宿州砀山网点</v>
          </cell>
        </row>
        <row r="19466">
          <cell r="P19466" t="str">
            <v>安庆潜山网点</v>
          </cell>
        </row>
        <row r="19467">
          <cell r="P19467" t="str">
            <v>安庆宜秀网点</v>
          </cell>
        </row>
        <row r="19468">
          <cell r="P19468" t="str">
            <v>淮南凤台网点</v>
          </cell>
        </row>
        <row r="19469">
          <cell r="P19469" t="str">
            <v>亳州利辛网点</v>
          </cell>
        </row>
        <row r="19470">
          <cell r="P19470" t="str">
            <v>合肥长丰北城网点</v>
          </cell>
        </row>
        <row r="19471">
          <cell r="P19471" t="str">
            <v>滁州凤阳网点</v>
          </cell>
        </row>
        <row r="19472">
          <cell r="P19472" t="str">
            <v>阜阳颍泉网点</v>
          </cell>
        </row>
        <row r="19473">
          <cell r="P19473" t="str">
            <v>合肥经开莲花路网点</v>
          </cell>
        </row>
        <row r="19474">
          <cell r="P19474" t="str">
            <v>黄山屯溪网点</v>
          </cell>
        </row>
        <row r="19475">
          <cell r="P19475" t="str">
            <v>淮北濉溪网点</v>
          </cell>
        </row>
        <row r="19476">
          <cell r="P19476" t="str">
            <v>宿州灵璧网点</v>
          </cell>
        </row>
        <row r="19477">
          <cell r="P19477" t="str">
            <v>安徽代理区</v>
          </cell>
        </row>
        <row r="19478">
          <cell r="P19478" t="str">
            <v>芜湖无为网点</v>
          </cell>
        </row>
        <row r="19479">
          <cell r="P19479" t="str">
            <v>亳州蒙城网点</v>
          </cell>
        </row>
        <row r="19480">
          <cell r="P19480" t="str">
            <v>淮南寿县网点</v>
          </cell>
        </row>
        <row r="19481">
          <cell r="P19481" t="str">
            <v>合肥瑶海鹿鸣山网点</v>
          </cell>
        </row>
        <row r="19482">
          <cell r="P19482" t="str">
            <v>马鞍山花山解放路网点</v>
          </cell>
        </row>
        <row r="19483">
          <cell r="P19483" t="str">
            <v>六安霍邱姚李网点</v>
          </cell>
        </row>
        <row r="19484">
          <cell r="P19484" t="str">
            <v>阜阳临泉网点</v>
          </cell>
        </row>
        <row r="19485">
          <cell r="P19485" t="str">
            <v>合肥巢湖亚父路网点</v>
          </cell>
        </row>
        <row r="19486">
          <cell r="P19486" t="str">
            <v>颍东集散点</v>
          </cell>
        </row>
        <row r="19487">
          <cell r="P19487" t="str">
            <v>宣城郎溪网点</v>
          </cell>
        </row>
        <row r="19488">
          <cell r="P19488" t="str">
            <v>宿州砀山网点</v>
          </cell>
        </row>
        <row r="19489">
          <cell r="P19489" t="str">
            <v>淮南寿县网点</v>
          </cell>
        </row>
        <row r="19490">
          <cell r="P19490" t="str">
            <v>宣城宣州城东网点</v>
          </cell>
        </row>
        <row r="19491">
          <cell r="P19491" t="str">
            <v>安庆宜秀网点</v>
          </cell>
        </row>
        <row r="19492">
          <cell r="P19492" t="str">
            <v>合肥包河南站网点</v>
          </cell>
        </row>
        <row r="19493">
          <cell r="P19493" t="str">
            <v>合肥经开大学城网点</v>
          </cell>
        </row>
        <row r="19494">
          <cell r="P19494" t="str">
            <v>六安金寨网点</v>
          </cell>
        </row>
        <row r="19495">
          <cell r="P19495" t="str">
            <v>亳州涡阳城关网点</v>
          </cell>
        </row>
        <row r="19496">
          <cell r="P19496" t="str">
            <v>宿州埇桥道东北部网点</v>
          </cell>
        </row>
        <row r="19497">
          <cell r="P19497" t="str">
            <v>合肥长丰网点</v>
          </cell>
        </row>
        <row r="19498">
          <cell r="P19498" t="str">
            <v>滁州琅琊明光路网点</v>
          </cell>
        </row>
        <row r="19499">
          <cell r="P19499" t="str">
            <v>马鞍山含山网点</v>
          </cell>
        </row>
        <row r="19500">
          <cell r="P19500" t="str">
            <v>合肥高新蜀南网点</v>
          </cell>
        </row>
        <row r="19501">
          <cell r="P19501" t="str">
            <v>阜阳阜合新区网点</v>
          </cell>
        </row>
        <row r="19502">
          <cell r="P19502" t="str">
            <v>六安霍邱孟集镇网点</v>
          </cell>
        </row>
        <row r="19503">
          <cell r="P19503" t="str">
            <v>安庆怀宁网点</v>
          </cell>
        </row>
        <row r="19504">
          <cell r="P19504" t="str">
            <v>宿州砀山网点</v>
          </cell>
        </row>
        <row r="19505">
          <cell r="P19505" t="str">
            <v>合肥经开网点</v>
          </cell>
        </row>
        <row r="19506">
          <cell r="P19506" t="str">
            <v>宣城宁国网点</v>
          </cell>
        </row>
        <row r="19507">
          <cell r="P19507" t="str">
            <v>合肥庐江网点</v>
          </cell>
        </row>
        <row r="19508">
          <cell r="P19508" t="str">
            <v>亳州谯城网点</v>
          </cell>
        </row>
        <row r="19509">
          <cell r="P19509" t="str">
            <v>淮北濉溪网点</v>
          </cell>
        </row>
        <row r="19510">
          <cell r="P19510" t="str">
            <v>滁州明光网点</v>
          </cell>
        </row>
        <row r="19511">
          <cell r="P19511" t="str">
            <v>合肥包河三里庵网点</v>
          </cell>
        </row>
        <row r="19512">
          <cell r="P19512" t="str">
            <v>合肥长丰北城网点</v>
          </cell>
        </row>
        <row r="19513">
          <cell r="P19513" t="str">
            <v>宿州埇桥九中网点</v>
          </cell>
        </row>
        <row r="19514">
          <cell r="P19514" t="str">
            <v>阜阳太和网点</v>
          </cell>
        </row>
        <row r="19515">
          <cell r="P19515" t="str">
            <v>安庆桐城网点</v>
          </cell>
        </row>
        <row r="19516">
          <cell r="P19516" t="str">
            <v>滁州凤阳网点</v>
          </cell>
        </row>
        <row r="19517">
          <cell r="P19517" t="str">
            <v>黄山屯溪阳湖网点</v>
          </cell>
        </row>
        <row r="19518">
          <cell r="P19518" t="str">
            <v>芜湖镜湖万达网点</v>
          </cell>
        </row>
        <row r="19519">
          <cell r="P19519" t="str">
            <v>淮北濉溪网点</v>
          </cell>
        </row>
        <row r="19520">
          <cell r="P19520" t="str">
            <v>淮北濉溪网点</v>
          </cell>
        </row>
        <row r="19521">
          <cell r="P19521" t="str">
            <v>池州青阳网点</v>
          </cell>
        </row>
        <row r="19522">
          <cell r="P19522" t="str">
            <v>六安金安网点</v>
          </cell>
        </row>
        <row r="19523">
          <cell r="P19523" t="str">
            <v>安徽代理区</v>
          </cell>
        </row>
        <row r="19524">
          <cell r="P19524" t="str">
            <v>宿州埇桥网点</v>
          </cell>
        </row>
        <row r="19525">
          <cell r="P19525" t="str">
            <v>六安裕安平桥网点</v>
          </cell>
        </row>
        <row r="19526">
          <cell r="P19526" t="str">
            <v>安徽代理区</v>
          </cell>
        </row>
        <row r="19527">
          <cell r="P19527" t="str">
            <v>合肥包河南站网点</v>
          </cell>
        </row>
        <row r="19528">
          <cell r="P19528" t="str">
            <v>合肥撮镇龙塘网点</v>
          </cell>
        </row>
        <row r="19529">
          <cell r="P19529" t="str">
            <v>芜湖鸠江二部网点</v>
          </cell>
        </row>
        <row r="19530">
          <cell r="P19530" t="str">
            <v>安徽代理区</v>
          </cell>
        </row>
        <row r="19531">
          <cell r="P19531" t="str">
            <v>合肥包河三里庵网点</v>
          </cell>
        </row>
        <row r="19532">
          <cell r="P19532" t="str">
            <v>宿州泗县网点</v>
          </cell>
        </row>
        <row r="19533">
          <cell r="P19533" t="str">
            <v>阜阳临泉网点</v>
          </cell>
        </row>
        <row r="19534">
          <cell r="P19534" t="str">
            <v>阜阳临泉网点</v>
          </cell>
        </row>
        <row r="19535">
          <cell r="P19535" t="str">
            <v>马鞍山雨山网点</v>
          </cell>
        </row>
        <row r="19536">
          <cell r="P19536" t="str">
            <v>合肥瑶海北网点</v>
          </cell>
        </row>
        <row r="19537">
          <cell r="P19537" t="str">
            <v>马鞍山当涂网点</v>
          </cell>
        </row>
        <row r="19538">
          <cell r="P19538" t="str">
            <v>黄山屯溪茶城网点</v>
          </cell>
        </row>
        <row r="19539">
          <cell r="P19539" t="str">
            <v>池州青阳网点</v>
          </cell>
        </row>
        <row r="19540">
          <cell r="P19540" t="str">
            <v>合肥肥东经开区网点</v>
          </cell>
        </row>
        <row r="19541">
          <cell r="P19541" t="str">
            <v>宿州埇桥网点</v>
          </cell>
        </row>
        <row r="19542">
          <cell r="P19542" t="str">
            <v>芜湖无为网点</v>
          </cell>
        </row>
        <row r="19543">
          <cell r="P19543" t="str">
            <v>合肥经开始信路网点</v>
          </cell>
        </row>
        <row r="19544">
          <cell r="P19544" t="str">
            <v>阜阳临泉网点</v>
          </cell>
        </row>
        <row r="19545">
          <cell r="P19545" t="str">
            <v>合肥长丰北城网点</v>
          </cell>
        </row>
        <row r="19546">
          <cell r="P19546" t="str">
            <v>六安金安城北网点</v>
          </cell>
        </row>
        <row r="19547">
          <cell r="P19547" t="str">
            <v>阜阳临泉网点</v>
          </cell>
        </row>
        <row r="19548">
          <cell r="P19548" t="str">
            <v>铜陵枞阳网点</v>
          </cell>
        </row>
        <row r="19549">
          <cell r="P19549" t="str">
            <v>淮北濉溪网点</v>
          </cell>
        </row>
        <row r="19550">
          <cell r="P19550" t="str">
            <v>合肥蜀山通合网点</v>
          </cell>
        </row>
        <row r="19551">
          <cell r="P19551" t="str">
            <v>铜陵枞阳网点</v>
          </cell>
        </row>
        <row r="19552">
          <cell r="P19552" t="str">
            <v>合肥包河南站网点</v>
          </cell>
        </row>
        <row r="19553">
          <cell r="P19553" t="str">
            <v>安庆望江网点</v>
          </cell>
        </row>
        <row r="19554">
          <cell r="P19554" t="str">
            <v>相山集散点</v>
          </cell>
        </row>
        <row r="19555">
          <cell r="P19555" t="str">
            <v>安庆潜山网点</v>
          </cell>
        </row>
        <row r="19556">
          <cell r="P19556" t="str">
            <v>合肥长丰双凤大道网点</v>
          </cell>
        </row>
        <row r="19557">
          <cell r="P19557" t="str">
            <v>淮北五铺网点</v>
          </cell>
        </row>
        <row r="19558">
          <cell r="P19558" t="str">
            <v>合肥经开始信路网点</v>
          </cell>
        </row>
        <row r="19559">
          <cell r="P19559" t="str">
            <v>阜阳阜南火车站网点</v>
          </cell>
        </row>
        <row r="19560">
          <cell r="P19560" t="str">
            <v>合肥肥西桥北网点</v>
          </cell>
        </row>
        <row r="19561">
          <cell r="P19561" t="str">
            <v>蚌埠龙子湖大学城网点</v>
          </cell>
        </row>
        <row r="19562">
          <cell r="P19562" t="str">
            <v>蚌埠怀远新城网点</v>
          </cell>
        </row>
        <row r="19563">
          <cell r="P19563" t="str">
            <v>合肥庐江网点</v>
          </cell>
        </row>
        <row r="19564">
          <cell r="P19564" t="str">
            <v>亳州蒙城网点</v>
          </cell>
        </row>
        <row r="19565">
          <cell r="P19565" t="str">
            <v>宿州砀山网点</v>
          </cell>
        </row>
        <row r="19566">
          <cell r="P19566" t="str">
            <v>宿州砀山网点</v>
          </cell>
        </row>
        <row r="19567">
          <cell r="P19567" t="str">
            <v>淮北濉溪网点</v>
          </cell>
        </row>
        <row r="19568">
          <cell r="P19568" t="str">
            <v>合肥庐阳海棠网点</v>
          </cell>
        </row>
        <row r="19569">
          <cell r="P19569" t="str">
            <v>合肥瑶海灵石路网点</v>
          </cell>
        </row>
        <row r="19570">
          <cell r="P19570" t="str">
            <v>亳州利辛网点</v>
          </cell>
        </row>
        <row r="19571">
          <cell r="P19571" t="str">
            <v>合肥瑶海鹿鸣山网点</v>
          </cell>
        </row>
        <row r="19572">
          <cell r="P19572" t="str">
            <v>阜阳颍泉网点</v>
          </cell>
        </row>
        <row r="19573">
          <cell r="P19573" t="str">
            <v>滁州天长网点</v>
          </cell>
        </row>
        <row r="19574">
          <cell r="P19574" t="str">
            <v>亳州涡阳网点</v>
          </cell>
        </row>
        <row r="19575">
          <cell r="P19575" t="str">
            <v>蚌埠怀远新城网点</v>
          </cell>
        </row>
        <row r="19576">
          <cell r="P19576" t="str">
            <v>合肥包河合工大网点</v>
          </cell>
        </row>
        <row r="19577">
          <cell r="P19577" t="str">
            <v>合肥包河合工大网点</v>
          </cell>
        </row>
        <row r="19578">
          <cell r="P19578" t="str">
            <v>六安裕安平桥网点</v>
          </cell>
        </row>
        <row r="19579">
          <cell r="P19579" t="str">
            <v>合肥蜀山农大网点</v>
          </cell>
        </row>
        <row r="19580">
          <cell r="P19580" t="str">
            <v>安庆望江网点</v>
          </cell>
        </row>
        <row r="19581">
          <cell r="P19581" t="str">
            <v>合肥肥东经开区网点</v>
          </cell>
        </row>
        <row r="19582">
          <cell r="P19582" t="str">
            <v>阜阳界首网点</v>
          </cell>
        </row>
        <row r="19583">
          <cell r="P19583" t="str">
            <v>阜阳颍上网点</v>
          </cell>
        </row>
        <row r="19584">
          <cell r="P19584" t="str">
            <v>铜陵枞阳网点</v>
          </cell>
        </row>
        <row r="19585">
          <cell r="P19585" t="str">
            <v>合肥肥东人民路网点</v>
          </cell>
        </row>
        <row r="19586">
          <cell r="P19586" t="str">
            <v>合肥庐阳网点</v>
          </cell>
        </row>
        <row r="19587">
          <cell r="P19587" t="str">
            <v>合肥瑶海磨店网点</v>
          </cell>
        </row>
        <row r="19588">
          <cell r="P19588" t="str">
            <v>芜湖无为网点</v>
          </cell>
        </row>
        <row r="19589">
          <cell r="P19589" t="str">
            <v>宣城郎溪网点</v>
          </cell>
        </row>
        <row r="19590">
          <cell r="P19590" t="str">
            <v>芜湖无为网点</v>
          </cell>
        </row>
        <row r="19591">
          <cell r="P19591" t="str">
            <v>马鞍山当涂网点</v>
          </cell>
        </row>
        <row r="19592">
          <cell r="P19592" t="str">
            <v>池州贵池开发区网点</v>
          </cell>
        </row>
        <row r="19593">
          <cell r="P19593" t="str">
            <v>阜阳界首网点</v>
          </cell>
        </row>
        <row r="19594">
          <cell r="P19594" t="str">
            <v>安徽代理区</v>
          </cell>
        </row>
        <row r="19595">
          <cell r="P19595" t="str">
            <v>池州东至网点</v>
          </cell>
        </row>
        <row r="19596">
          <cell r="P19596" t="str">
            <v>滁州天长网点</v>
          </cell>
        </row>
        <row r="19597">
          <cell r="P19597" t="str">
            <v>芜湖南陵网点</v>
          </cell>
        </row>
        <row r="19598">
          <cell r="P19598" t="str">
            <v>蚌埠淮上网点</v>
          </cell>
        </row>
        <row r="19599">
          <cell r="P19599" t="str">
            <v>滁州南谯乌衣镇网点</v>
          </cell>
        </row>
        <row r="19600">
          <cell r="P19600" t="str">
            <v>滁州来安网点</v>
          </cell>
        </row>
        <row r="19601">
          <cell r="P19601" t="str">
            <v>宿州灵璧网点</v>
          </cell>
        </row>
        <row r="19602">
          <cell r="P19602" t="str">
            <v>马鞍山含山网点</v>
          </cell>
        </row>
        <row r="19603">
          <cell r="P19603" t="str">
            <v>合肥庐江网点</v>
          </cell>
        </row>
        <row r="19604">
          <cell r="P19604" t="str">
            <v>宿州埇桥西北新城网点</v>
          </cell>
        </row>
        <row r="19605">
          <cell r="P19605" t="str">
            <v>合肥包河南站网点</v>
          </cell>
        </row>
        <row r="19606">
          <cell r="P19606" t="str">
            <v>宣城郎溪网点</v>
          </cell>
        </row>
        <row r="19607">
          <cell r="P19607" t="str">
            <v>宿州萧县网点</v>
          </cell>
        </row>
        <row r="19608">
          <cell r="P19608" t="str">
            <v>合肥包河葛大店网点</v>
          </cell>
        </row>
        <row r="19609">
          <cell r="P19609" t="str">
            <v>桐城集散点</v>
          </cell>
        </row>
        <row r="19610">
          <cell r="P19610" t="str">
            <v>六安金安三十铺网点</v>
          </cell>
        </row>
        <row r="19611">
          <cell r="P19611" t="str">
            <v>合肥包河葛大店网点</v>
          </cell>
        </row>
        <row r="19612">
          <cell r="P19612" t="str">
            <v>池州东至网点</v>
          </cell>
        </row>
        <row r="19613">
          <cell r="P19613" t="str">
            <v>安徽代理区</v>
          </cell>
        </row>
        <row r="19614">
          <cell r="P19614" t="str">
            <v>合肥经开大学城网点</v>
          </cell>
        </row>
        <row r="19615">
          <cell r="P19615" t="str">
            <v>马鞍山雨山向山镇网点</v>
          </cell>
        </row>
        <row r="19616">
          <cell r="P19616" t="str">
            <v>淮北濉溪西部乡镇网点</v>
          </cell>
        </row>
        <row r="19617">
          <cell r="P19617" t="str">
            <v>合肥肥西桃花镇网点</v>
          </cell>
        </row>
        <row r="19618">
          <cell r="P19618" t="str">
            <v>合肥包河三里庵网点</v>
          </cell>
        </row>
        <row r="19619">
          <cell r="P19619" t="str">
            <v>阜阳临泉网点</v>
          </cell>
        </row>
        <row r="19620">
          <cell r="P19620" t="str">
            <v>合肥瑶海磨店网点</v>
          </cell>
        </row>
        <row r="19621">
          <cell r="P19621" t="str">
            <v>合肥经开始信路网点</v>
          </cell>
        </row>
        <row r="19622">
          <cell r="P19622" t="str">
            <v>谯城区集散点</v>
          </cell>
        </row>
        <row r="19623">
          <cell r="P19623" t="str">
            <v>黄山屯溪网点</v>
          </cell>
        </row>
        <row r="19624">
          <cell r="P19624" t="str">
            <v>合肥蜀山通合网点</v>
          </cell>
        </row>
        <row r="19625">
          <cell r="P19625" t="str">
            <v>阜阳临泉网点</v>
          </cell>
        </row>
        <row r="19626">
          <cell r="P19626" t="str">
            <v>宿州灵璧网点</v>
          </cell>
        </row>
        <row r="19627">
          <cell r="P19627" t="str">
            <v>滁州定远网点</v>
          </cell>
        </row>
        <row r="19628">
          <cell r="P19628" t="str">
            <v>宿州砀山网点</v>
          </cell>
        </row>
        <row r="19629">
          <cell r="P19629" t="str">
            <v>宣城宣州城东网点</v>
          </cell>
        </row>
        <row r="19630">
          <cell r="P19630" t="str">
            <v>阜阳阜南网点</v>
          </cell>
        </row>
        <row r="19631">
          <cell r="P19631" t="str">
            <v>宣城宣州城西网点</v>
          </cell>
        </row>
        <row r="19632">
          <cell r="P19632" t="str">
            <v>宿州砀山网点</v>
          </cell>
        </row>
        <row r="19633">
          <cell r="P19633" t="str">
            <v>六安霍山网点</v>
          </cell>
        </row>
        <row r="19634">
          <cell r="P19634" t="str">
            <v>六安金安木厂网点</v>
          </cell>
        </row>
        <row r="19635">
          <cell r="P19635" t="str">
            <v>滁州明光网点</v>
          </cell>
        </row>
        <row r="19636">
          <cell r="P19636" t="str">
            <v>铜陵铜官网点</v>
          </cell>
        </row>
        <row r="19637">
          <cell r="P19637" t="str">
            <v>六安金安网点</v>
          </cell>
        </row>
        <row r="19638">
          <cell r="P19638" t="str">
            <v>宣城宣州城东网点</v>
          </cell>
        </row>
        <row r="19639">
          <cell r="P19639" t="str">
            <v>滁州明光网点</v>
          </cell>
        </row>
        <row r="19640">
          <cell r="P19640" t="str">
            <v>芜湖弋江大学城网点</v>
          </cell>
        </row>
        <row r="19641">
          <cell r="P19641" t="str">
            <v>淮北濉溪网点</v>
          </cell>
        </row>
        <row r="19642">
          <cell r="P19642" t="str">
            <v>芜湖南陵宇培网点</v>
          </cell>
        </row>
        <row r="19643">
          <cell r="P19643" t="str">
            <v>阜阳颍东网点</v>
          </cell>
        </row>
        <row r="19644">
          <cell r="P19644" t="str">
            <v>亳州蒙城网点</v>
          </cell>
        </row>
        <row r="19645">
          <cell r="P19645" t="str">
            <v>滁州明光网点</v>
          </cell>
        </row>
        <row r="19646">
          <cell r="P19646" t="str">
            <v>安庆宜秀网点</v>
          </cell>
        </row>
        <row r="19647">
          <cell r="P19647" t="str">
            <v>芜湖镜湖万达网点</v>
          </cell>
        </row>
        <row r="19648">
          <cell r="P19648" t="str">
            <v>阜阳临泉网点</v>
          </cell>
        </row>
        <row r="19649">
          <cell r="P19649" t="str">
            <v>合肥包河三里庵网点</v>
          </cell>
        </row>
        <row r="19650">
          <cell r="P19650" t="str">
            <v>安庆望江网点</v>
          </cell>
        </row>
        <row r="19651">
          <cell r="P19651" t="str">
            <v>阜阳颍东开发区网点</v>
          </cell>
        </row>
        <row r="19652">
          <cell r="P19652" t="str">
            <v>滁州全椒网点</v>
          </cell>
        </row>
        <row r="19653">
          <cell r="P19653" t="str">
            <v>马鞍山含山网点</v>
          </cell>
        </row>
        <row r="19654">
          <cell r="P19654" t="str">
            <v>滁州天长网点</v>
          </cell>
        </row>
        <row r="19655">
          <cell r="P19655" t="str">
            <v>安庆宿松网点</v>
          </cell>
        </row>
        <row r="19656">
          <cell r="P19656" t="str">
            <v>阜南集散点</v>
          </cell>
        </row>
        <row r="19657">
          <cell r="P19657" t="str">
            <v>芜湖镜湖新市口网点</v>
          </cell>
        </row>
        <row r="19658">
          <cell r="P19658" t="str">
            <v>池州贵池开发区网点</v>
          </cell>
        </row>
        <row r="19659">
          <cell r="P19659" t="str">
            <v>铜陵义安城关网点</v>
          </cell>
        </row>
        <row r="19660">
          <cell r="P19660" t="str">
            <v>黄山屯溪茶城网点</v>
          </cell>
        </row>
        <row r="19661">
          <cell r="P19661" t="str">
            <v>芜湖三山网点</v>
          </cell>
        </row>
        <row r="19662">
          <cell r="P19662" t="str">
            <v>池州石台网点</v>
          </cell>
        </row>
        <row r="19663">
          <cell r="P19663" t="str">
            <v>合肥撮镇龙塘网点</v>
          </cell>
        </row>
        <row r="19664">
          <cell r="P19664" t="str">
            <v>宿州埇桥网点</v>
          </cell>
        </row>
        <row r="19665">
          <cell r="P19665" t="str">
            <v>合肥蜀山农大网点</v>
          </cell>
        </row>
        <row r="19666">
          <cell r="P19666" t="str">
            <v>阜阳临泉网点</v>
          </cell>
        </row>
        <row r="19667">
          <cell r="P19667" t="str">
            <v>亳州蒙城网点</v>
          </cell>
        </row>
        <row r="19668">
          <cell r="P19668" t="str">
            <v>淮北濉溪西部乡镇网点</v>
          </cell>
        </row>
        <row r="19669">
          <cell r="P19669" t="str">
            <v>合肥西集散点</v>
          </cell>
        </row>
        <row r="19670">
          <cell r="P19670" t="str">
            <v>亳州涡阳网点</v>
          </cell>
        </row>
        <row r="19671">
          <cell r="P19671" t="str">
            <v>淮南舜耕山网点</v>
          </cell>
        </row>
        <row r="19672">
          <cell r="P19672" t="str">
            <v>六安金安城北网点</v>
          </cell>
        </row>
        <row r="19673">
          <cell r="P19673" t="str">
            <v>安徽代理区</v>
          </cell>
        </row>
        <row r="19674">
          <cell r="P19674" t="str">
            <v>阜阳颍州二院网点</v>
          </cell>
        </row>
        <row r="19675">
          <cell r="P19675" t="str">
            <v>合肥长丰北城网点</v>
          </cell>
        </row>
        <row r="19676">
          <cell r="P19676" t="str">
            <v>安徽代理区</v>
          </cell>
        </row>
        <row r="19677">
          <cell r="P19677" t="str">
            <v>宿州埇桥道东北部网点</v>
          </cell>
        </row>
        <row r="19678">
          <cell r="P19678" t="str">
            <v>蚌埠固镇网点</v>
          </cell>
        </row>
        <row r="19679">
          <cell r="P19679" t="str">
            <v>合肥滨湖网点</v>
          </cell>
        </row>
        <row r="19680">
          <cell r="P19680" t="str">
            <v>淮北相山网点</v>
          </cell>
        </row>
        <row r="19681">
          <cell r="P19681" t="str">
            <v>六安裕安网点</v>
          </cell>
        </row>
        <row r="19682">
          <cell r="P19682" t="str">
            <v>安徽代理区</v>
          </cell>
        </row>
        <row r="19683">
          <cell r="P19683" t="str">
            <v>安徽代理区</v>
          </cell>
        </row>
        <row r="19684">
          <cell r="P19684" t="str">
            <v>六安霍邱河口镇网点</v>
          </cell>
        </row>
        <row r="19685">
          <cell r="P19685" t="str">
            <v>合肥肥东经开区网点</v>
          </cell>
        </row>
        <row r="19686">
          <cell r="P19686" t="str">
            <v>宿州灵璧网点</v>
          </cell>
        </row>
        <row r="19687">
          <cell r="P19687" t="str">
            <v>黄山屯溪阳湖网点</v>
          </cell>
        </row>
        <row r="19688">
          <cell r="P19688" t="str">
            <v>黄山屯溪阳湖网点</v>
          </cell>
        </row>
        <row r="19689">
          <cell r="P19689" t="str">
            <v>亳州涡阳网点</v>
          </cell>
        </row>
        <row r="19690">
          <cell r="P19690" t="str">
            <v>合肥经开始信路网点</v>
          </cell>
        </row>
        <row r="19691">
          <cell r="P19691" t="str">
            <v>相山集散点</v>
          </cell>
        </row>
        <row r="19692">
          <cell r="P19692" t="str">
            <v>安庆宿松网点</v>
          </cell>
        </row>
        <row r="19693">
          <cell r="P19693" t="str">
            <v>滁州明光网点</v>
          </cell>
        </row>
        <row r="19694">
          <cell r="P19694" t="str">
            <v>黄山屯溪茶城网点</v>
          </cell>
        </row>
        <row r="19695">
          <cell r="P19695" t="str">
            <v>淮南八公山网点</v>
          </cell>
        </row>
        <row r="19696">
          <cell r="P19696" t="str">
            <v>滁州明光网点</v>
          </cell>
        </row>
        <row r="19697">
          <cell r="P19697" t="str">
            <v>宣城广德网点</v>
          </cell>
        </row>
        <row r="19698">
          <cell r="P19698" t="str">
            <v>滁州来安网点</v>
          </cell>
        </row>
        <row r="19699">
          <cell r="P19699" t="str">
            <v>阜阳阜南网点</v>
          </cell>
        </row>
        <row r="19700">
          <cell r="P19700" t="str">
            <v>淮北濉溪网点</v>
          </cell>
        </row>
        <row r="19701">
          <cell r="P19701" t="str">
            <v>安庆宜秀网点</v>
          </cell>
        </row>
        <row r="19702">
          <cell r="P19702" t="str">
            <v>亳州蒙城网点</v>
          </cell>
        </row>
        <row r="19703">
          <cell r="P19703" t="str">
            <v>滁州来安网点</v>
          </cell>
        </row>
        <row r="19704">
          <cell r="P19704" t="str">
            <v>宜秀集散点</v>
          </cell>
        </row>
        <row r="19705">
          <cell r="P19705" t="str">
            <v>淮北濉溪网点</v>
          </cell>
        </row>
        <row r="19706">
          <cell r="P19706" t="str">
            <v>阜阳临泉网点</v>
          </cell>
        </row>
        <row r="19707">
          <cell r="P19707" t="str">
            <v>铜陵枞阳网点</v>
          </cell>
        </row>
        <row r="19708">
          <cell r="P19708" t="str">
            <v>黄山屯溪茶城网点</v>
          </cell>
        </row>
        <row r="19709">
          <cell r="P19709" t="str">
            <v>合肥蜀山农大网点</v>
          </cell>
        </row>
        <row r="19710">
          <cell r="P19710" t="str">
            <v>大通集散点</v>
          </cell>
        </row>
        <row r="19711">
          <cell r="P19711" t="str">
            <v>亳州谯城产业园网点</v>
          </cell>
        </row>
        <row r="19712">
          <cell r="P19712" t="str">
            <v>安徽代理区</v>
          </cell>
        </row>
        <row r="19713">
          <cell r="P19713" t="str">
            <v>淮北濉溪网点</v>
          </cell>
        </row>
        <row r="19714">
          <cell r="P19714" t="str">
            <v>安庆怀宁网点</v>
          </cell>
        </row>
        <row r="19715">
          <cell r="P19715" t="str">
            <v>阜阳临泉网点</v>
          </cell>
        </row>
        <row r="19716">
          <cell r="P19716" t="str">
            <v>亳州涡阳网点</v>
          </cell>
        </row>
        <row r="19717">
          <cell r="P19717" t="str">
            <v>阜阳太和网点</v>
          </cell>
        </row>
        <row r="19718">
          <cell r="P19718" t="str">
            <v>淮北濉溪网点</v>
          </cell>
        </row>
        <row r="19719">
          <cell r="P19719" t="str">
            <v>安庆桐城网点</v>
          </cell>
        </row>
        <row r="19720">
          <cell r="P19720" t="str">
            <v>安徽代理区</v>
          </cell>
        </row>
        <row r="19721">
          <cell r="P19721" t="str">
            <v>芜湖弋江大学城网点</v>
          </cell>
        </row>
        <row r="19722">
          <cell r="P19722" t="str">
            <v>亳州利辛网点</v>
          </cell>
        </row>
        <row r="19723">
          <cell r="P19723" t="str">
            <v>铜陵枞阳网点</v>
          </cell>
        </row>
        <row r="19724">
          <cell r="P19724" t="str">
            <v>宿州埇桥汇源网点</v>
          </cell>
        </row>
        <row r="19725">
          <cell r="P19725" t="str">
            <v>宜秀集散点</v>
          </cell>
        </row>
        <row r="19726">
          <cell r="P19726" t="str">
            <v>阜阳临泉网点</v>
          </cell>
        </row>
        <row r="19727">
          <cell r="P19727" t="str">
            <v>淮北濉溪网点</v>
          </cell>
        </row>
        <row r="19728">
          <cell r="P19728" t="str">
            <v>淮南凤台网点</v>
          </cell>
        </row>
        <row r="19729">
          <cell r="P19729" t="str">
            <v>蚌埠怀远网点</v>
          </cell>
        </row>
        <row r="19730">
          <cell r="P19730" t="str">
            <v>谯城区集散点</v>
          </cell>
        </row>
        <row r="19731">
          <cell r="P19731" t="str">
            <v>安庆宿松网点</v>
          </cell>
        </row>
        <row r="19732">
          <cell r="P19732" t="str">
            <v>阜阳太和网点</v>
          </cell>
        </row>
        <row r="19733">
          <cell r="P19733" t="str">
            <v>淮北濉溪网点</v>
          </cell>
        </row>
        <row r="19734">
          <cell r="P19734" t="str">
            <v>安徽代理区</v>
          </cell>
        </row>
        <row r="19735">
          <cell r="P19735" t="str">
            <v>宿州灵璧网点</v>
          </cell>
        </row>
        <row r="19736">
          <cell r="P19736" t="str">
            <v>蚌埠五河网点</v>
          </cell>
        </row>
        <row r="19737">
          <cell r="P19737" t="str">
            <v>六安霍邱城关镇网点</v>
          </cell>
        </row>
        <row r="19738">
          <cell r="P19738" t="str">
            <v>蚌埠五河网点</v>
          </cell>
        </row>
        <row r="19739">
          <cell r="P19739" t="str">
            <v>宣城广德网点</v>
          </cell>
        </row>
        <row r="19740">
          <cell r="P19740" t="str">
            <v>阜阳临泉网点</v>
          </cell>
        </row>
        <row r="19741">
          <cell r="P19741" t="str">
            <v>安庆岳西网点</v>
          </cell>
        </row>
        <row r="19742">
          <cell r="P19742" t="str">
            <v>滁州全椒网点</v>
          </cell>
        </row>
        <row r="19743">
          <cell r="P19743" t="str">
            <v>亳州谯城网点</v>
          </cell>
        </row>
        <row r="19744">
          <cell r="P19744" t="str">
            <v>滁州全椒网点</v>
          </cell>
        </row>
        <row r="19745">
          <cell r="P19745" t="str">
            <v>蚌埠固镇网点</v>
          </cell>
        </row>
        <row r="19746">
          <cell r="P19746" t="str">
            <v>蚌埠龙子湖大学城网点</v>
          </cell>
        </row>
        <row r="19747">
          <cell r="P19747" t="str">
            <v>颍东集散点</v>
          </cell>
        </row>
        <row r="19748">
          <cell r="P19748" t="str">
            <v>黄山歙县城区网点</v>
          </cell>
        </row>
        <row r="19749">
          <cell r="P19749" t="str">
            <v>马鞍山含山网点</v>
          </cell>
        </row>
        <row r="19750">
          <cell r="P19750" t="str">
            <v>马鞍山雨山网点</v>
          </cell>
        </row>
        <row r="19751">
          <cell r="P19751" t="str">
            <v>淮北濉溪网点</v>
          </cell>
        </row>
        <row r="19752">
          <cell r="P19752" t="str">
            <v>铜陵义安顺安网点</v>
          </cell>
        </row>
        <row r="19753">
          <cell r="P19753" t="str">
            <v>亳州谯城网点</v>
          </cell>
        </row>
        <row r="19754">
          <cell r="P19754" t="str">
            <v>黄山屯溪茶城网点</v>
          </cell>
        </row>
        <row r="19755">
          <cell r="P19755" t="str">
            <v>蚌埠固镇网点</v>
          </cell>
        </row>
        <row r="19756">
          <cell r="P19756" t="str">
            <v>芜湖弋江大学城网点</v>
          </cell>
        </row>
        <row r="19757">
          <cell r="P19757" t="str">
            <v>蚌埠五河网点</v>
          </cell>
        </row>
        <row r="19758">
          <cell r="P19758" t="str">
            <v>安徽代理区</v>
          </cell>
        </row>
        <row r="19759">
          <cell r="P19759" t="str">
            <v>阜阳太和网点</v>
          </cell>
        </row>
        <row r="19760">
          <cell r="P19760" t="str">
            <v>滁州天长网点</v>
          </cell>
        </row>
        <row r="19761">
          <cell r="P19761" t="str">
            <v>阜阳临泉网点</v>
          </cell>
        </row>
        <row r="19762">
          <cell r="P19762" t="str">
            <v>合肥瑶海磨店网点</v>
          </cell>
        </row>
        <row r="19763">
          <cell r="P19763" t="str">
            <v>安庆望江网点</v>
          </cell>
        </row>
        <row r="19764">
          <cell r="P19764" t="str">
            <v>六安霍邱河口镇网点</v>
          </cell>
        </row>
        <row r="19765">
          <cell r="P19765" t="str">
            <v>合肥庐江网点</v>
          </cell>
        </row>
        <row r="19766">
          <cell r="P19766" t="str">
            <v>宿州萧县网点</v>
          </cell>
        </row>
        <row r="19767">
          <cell r="P19767" t="str">
            <v>合肥长丰双凤大道网点</v>
          </cell>
        </row>
        <row r="19768">
          <cell r="P19768" t="str">
            <v>淮南寿县网点</v>
          </cell>
        </row>
        <row r="19769">
          <cell r="P19769" t="str">
            <v>宿州埇桥道东北部网点</v>
          </cell>
        </row>
        <row r="19770">
          <cell r="P19770" t="str">
            <v>马鞍山含山网点</v>
          </cell>
        </row>
        <row r="19771">
          <cell r="P19771" t="str">
            <v>安徽代理区</v>
          </cell>
        </row>
        <row r="19772">
          <cell r="P19772" t="str">
            <v>芜湖弋江火龙岗网点</v>
          </cell>
        </row>
        <row r="19773">
          <cell r="P19773" t="str">
            <v>合肥瑶海南网点</v>
          </cell>
        </row>
        <row r="19774">
          <cell r="P19774" t="str">
            <v>蚌埠蚌山万达网点</v>
          </cell>
        </row>
        <row r="19775">
          <cell r="P19775" t="str">
            <v>安徽代理区</v>
          </cell>
        </row>
        <row r="19776">
          <cell r="P19776" t="str">
            <v>淮北濉溪东部乡镇网点</v>
          </cell>
        </row>
        <row r="19777">
          <cell r="P19777" t="str">
            <v>淮南寿县网点</v>
          </cell>
        </row>
        <row r="19778">
          <cell r="P19778" t="str">
            <v>蚌埠固镇网点</v>
          </cell>
        </row>
        <row r="19779">
          <cell r="P19779" t="str">
            <v>合肥包河葛大店网点</v>
          </cell>
        </row>
        <row r="19780">
          <cell r="P19780" t="str">
            <v>合肥经开莲花路网点</v>
          </cell>
        </row>
        <row r="19781">
          <cell r="P19781" t="str">
            <v>蚌埠龙子湖大学城网点</v>
          </cell>
        </row>
        <row r="19782">
          <cell r="P19782" t="str">
            <v>合肥经开始信路网点</v>
          </cell>
        </row>
        <row r="19783">
          <cell r="P19783" t="str">
            <v>合肥肥东吾悦网点</v>
          </cell>
        </row>
        <row r="19784">
          <cell r="P19784" t="str">
            <v>合肥蜀山蜀峰路网点</v>
          </cell>
        </row>
        <row r="19785">
          <cell r="P19785" t="str">
            <v>亳州蒙城网点</v>
          </cell>
        </row>
        <row r="19786">
          <cell r="P19786" t="str">
            <v>黄山屯溪阳湖网点</v>
          </cell>
        </row>
        <row r="19787">
          <cell r="P19787" t="str">
            <v>合肥庐阳海棠网点</v>
          </cell>
        </row>
        <row r="19788">
          <cell r="P19788" t="str">
            <v>黄山屯溪阳湖网点</v>
          </cell>
        </row>
        <row r="19789">
          <cell r="P19789" t="str">
            <v>宿州埇桥网点</v>
          </cell>
        </row>
        <row r="19790">
          <cell r="P19790" t="str">
            <v>滁州凤阳网点</v>
          </cell>
        </row>
        <row r="19791">
          <cell r="P19791" t="str">
            <v>六安叶集网点</v>
          </cell>
        </row>
        <row r="19792">
          <cell r="P19792" t="str">
            <v>合肥巢湖亚父路网点</v>
          </cell>
        </row>
        <row r="19793">
          <cell r="P19793" t="str">
            <v>合肥包河葛大店网点</v>
          </cell>
        </row>
        <row r="19794">
          <cell r="P19794" t="str">
            <v>宣城宣州城东网点</v>
          </cell>
        </row>
        <row r="19794">
          <cell r="AI19794" t="str">
            <v>网点超50分钟未响应</v>
          </cell>
        </row>
        <row r="19795">
          <cell r="P19795" t="str">
            <v>合肥瑶海鹿鸣山网点</v>
          </cell>
        </row>
        <row r="19796">
          <cell r="P19796" t="str">
            <v>合肥西集散点</v>
          </cell>
        </row>
        <row r="19797">
          <cell r="P19797" t="str">
            <v>合肥巢湖亚父路网点</v>
          </cell>
        </row>
        <row r="19798">
          <cell r="P19798" t="str">
            <v>合肥经开始信路网点</v>
          </cell>
        </row>
        <row r="19799">
          <cell r="P19799" t="str">
            <v>合肥包河汽车城网点</v>
          </cell>
        </row>
        <row r="19800">
          <cell r="P19800" t="str">
            <v>黄山屯溪阳湖网点</v>
          </cell>
        </row>
        <row r="19801">
          <cell r="P19801" t="str">
            <v>池州石台网点</v>
          </cell>
        </row>
        <row r="19802">
          <cell r="P19802" t="str">
            <v>安庆桐城网点</v>
          </cell>
        </row>
        <row r="19803">
          <cell r="P19803" t="str">
            <v>宿州泗县网点</v>
          </cell>
        </row>
        <row r="19804">
          <cell r="P19804" t="str">
            <v>合肥巢湖亚父路网点</v>
          </cell>
        </row>
        <row r="19805">
          <cell r="P19805" t="str">
            <v>六安霍山网点</v>
          </cell>
        </row>
        <row r="19806">
          <cell r="P19806" t="str">
            <v>安徽代理区</v>
          </cell>
        </row>
        <row r="19807">
          <cell r="P19807" t="str">
            <v>滁州天长网点</v>
          </cell>
        </row>
        <row r="19808">
          <cell r="P19808" t="str">
            <v>阜阳临泉网点</v>
          </cell>
        </row>
        <row r="19809">
          <cell r="P19809" t="str">
            <v>合肥撮镇龙塘网点</v>
          </cell>
        </row>
        <row r="19810">
          <cell r="P19810" t="str">
            <v>安徽代理区</v>
          </cell>
        </row>
        <row r="19811">
          <cell r="P19811" t="str">
            <v>阜阳太和网点</v>
          </cell>
        </row>
        <row r="19812">
          <cell r="P19812" t="str">
            <v>淮北濉溪西部乡镇网点</v>
          </cell>
        </row>
        <row r="19813">
          <cell r="P19813" t="str">
            <v>宿州埇桥网点</v>
          </cell>
        </row>
        <row r="19814">
          <cell r="P19814" t="str">
            <v>合肥高新蜀南网点</v>
          </cell>
        </row>
        <row r="19815">
          <cell r="P19815" t="str">
            <v>黄山屯溪茶城网点</v>
          </cell>
        </row>
        <row r="19816">
          <cell r="P19816" t="str">
            <v>合肥长丰网点</v>
          </cell>
        </row>
        <row r="19817">
          <cell r="P19817" t="str">
            <v>宿州砀山网点</v>
          </cell>
        </row>
        <row r="19818">
          <cell r="P19818" t="str">
            <v>蚌埠固镇网点</v>
          </cell>
        </row>
        <row r="19819">
          <cell r="P19819" t="str">
            <v>安庆岳西网点</v>
          </cell>
        </row>
        <row r="19820">
          <cell r="P19820" t="str">
            <v>马鞍山含山网点</v>
          </cell>
        </row>
        <row r="19821">
          <cell r="P19821" t="str">
            <v>阜阳太和网点</v>
          </cell>
        </row>
        <row r="19822">
          <cell r="P19822" t="str">
            <v>铜陵枞阳网点</v>
          </cell>
        </row>
        <row r="19823">
          <cell r="P19823" t="str">
            <v>阜阳颍东开发区网点</v>
          </cell>
        </row>
        <row r="19824">
          <cell r="P19824" t="str">
            <v>马鞍山开发区营业部网点</v>
          </cell>
        </row>
        <row r="19825">
          <cell r="P19825" t="str">
            <v>六安金安毛坦厂网点</v>
          </cell>
        </row>
        <row r="19826">
          <cell r="P19826" t="str">
            <v>相山集散点</v>
          </cell>
        </row>
        <row r="19827">
          <cell r="P19827" t="str">
            <v>合肥肥西桃花镇网点</v>
          </cell>
        </row>
        <row r="19828">
          <cell r="P19828" t="str">
            <v>宿州埇桥网点</v>
          </cell>
        </row>
        <row r="19829">
          <cell r="P19829" t="str">
            <v>安徽代理区</v>
          </cell>
        </row>
        <row r="19830">
          <cell r="P19830" t="str">
            <v>合肥包河南站网点</v>
          </cell>
        </row>
        <row r="19831">
          <cell r="P19831" t="str">
            <v>宣城郎溪网点</v>
          </cell>
        </row>
        <row r="19832">
          <cell r="P19832" t="str">
            <v>六安金安城北网点</v>
          </cell>
        </row>
        <row r="19833">
          <cell r="P19833" t="str">
            <v>马鞍山含山网点</v>
          </cell>
        </row>
        <row r="19834">
          <cell r="P19834" t="str">
            <v>宜秀集散点</v>
          </cell>
        </row>
        <row r="19835">
          <cell r="P19835" t="str">
            <v>合肥庐阳海棠网点</v>
          </cell>
        </row>
        <row r="19836">
          <cell r="P19836" t="str">
            <v>合肥包河合工大网点</v>
          </cell>
        </row>
        <row r="19837">
          <cell r="P19837" t="str">
            <v>淮北濉溪网点</v>
          </cell>
        </row>
        <row r="19838">
          <cell r="P19838" t="str">
            <v>合肥经开莲花路网点</v>
          </cell>
        </row>
        <row r="19839">
          <cell r="P19839" t="str">
            <v>淮北濉溪东部乡镇网点</v>
          </cell>
        </row>
        <row r="19840">
          <cell r="P19840" t="str">
            <v>合肥高新云飞路网点</v>
          </cell>
        </row>
        <row r="19841">
          <cell r="P19841" t="str">
            <v>合肥巢湖亚父路网点</v>
          </cell>
        </row>
        <row r="19842">
          <cell r="P19842" t="str">
            <v>六安舒城开发区网点</v>
          </cell>
        </row>
        <row r="19843">
          <cell r="P19843" t="str">
            <v>芜湖无为网点</v>
          </cell>
        </row>
        <row r="19844">
          <cell r="P19844" t="str">
            <v>宿州灵璧网点</v>
          </cell>
        </row>
        <row r="19845">
          <cell r="P19845" t="str">
            <v>黄山屯溪茶城网点</v>
          </cell>
        </row>
        <row r="19846">
          <cell r="P19846" t="str">
            <v>六安霍邱姚李网点</v>
          </cell>
        </row>
        <row r="19847">
          <cell r="P19847" t="str">
            <v>安徽代理区</v>
          </cell>
        </row>
        <row r="19848">
          <cell r="P19848" t="str">
            <v>合肥肥东经开区网点</v>
          </cell>
        </row>
        <row r="19849">
          <cell r="P19849" t="str">
            <v>合肥包河葛大店网点</v>
          </cell>
        </row>
        <row r="19850">
          <cell r="P19850" t="str">
            <v>蚌埠龙子湖大学城网点</v>
          </cell>
        </row>
        <row r="19851">
          <cell r="P19851" t="str">
            <v>淮南舜耕山网点</v>
          </cell>
        </row>
        <row r="19852">
          <cell r="P19852" t="str">
            <v>亳州谯城网点</v>
          </cell>
        </row>
        <row r="19853">
          <cell r="P19853" t="str">
            <v>合肥瑶海南网点</v>
          </cell>
        </row>
        <row r="19854">
          <cell r="P19854" t="str">
            <v>六安金寨网点</v>
          </cell>
        </row>
        <row r="19855">
          <cell r="P19855" t="str">
            <v>安庆宿松网点</v>
          </cell>
        </row>
        <row r="19856">
          <cell r="P19856" t="str">
            <v>安徽代理区</v>
          </cell>
        </row>
        <row r="19857">
          <cell r="P19857" t="str">
            <v>合肥瑶海漕冲网点</v>
          </cell>
        </row>
        <row r="19858">
          <cell r="P19858" t="str">
            <v>淮北濉溪网点</v>
          </cell>
        </row>
        <row r="19859">
          <cell r="P19859" t="str">
            <v>合肥包河三里庵网点</v>
          </cell>
        </row>
        <row r="19860">
          <cell r="P19860" t="str">
            <v>池州青阳网点</v>
          </cell>
        </row>
        <row r="19861">
          <cell r="P19861" t="str">
            <v>滁州天长网点</v>
          </cell>
        </row>
        <row r="19862">
          <cell r="P19862" t="str">
            <v>合肥瑶海新站网点</v>
          </cell>
        </row>
        <row r="19863">
          <cell r="P19863" t="str">
            <v>滁州凤阳网点</v>
          </cell>
        </row>
        <row r="19864">
          <cell r="P19864" t="str">
            <v>安徽代理区</v>
          </cell>
        </row>
        <row r="19865">
          <cell r="P19865" t="str">
            <v>宿州埇桥网点</v>
          </cell>
        </row>
        <row r="19866">
          <cell r="P19866" t="str">
            <v>合肥肥西桥南网点</v>
          </cell>
        </row>
        <row r="19867">
          <cell r="P19867" t="str">
            <v>合肥庐江网点</v>
          </cell>
        </row>
        <row r="19868">
          <cell r="P19868" t="str">
            <v>六安金安城北网点</v>
          </cell>
        </row>
        <row r="19869">
          <cell r="P19869" t="str">
            <v>琅琊集散点</v>
          </cell>
        </row>
        <row r="19870">
          <cell r="P19870" t="str">
            <v>宿州灵璧网点</v>
          </cell>
        </row>
        <row r="19871">
          <cell r="P19871" t="str">
            <v>合肥西集散点</v>
          </cell>
        </row>
        <row r="19872">
          <cell r="P19872" t="str">
            <v>宿州灵璧网点</v>
          </cell>
        </row>
        <row r="19873">
          <cell r="P19873" t="str">
            <v>合肥经开始信路网点</v>
          </cell>
        </row>
        <row r="19874">
          <cell r="P19874" t="str">
            <v>亳州谯城网点</v>
          </cell>
        </row>
        <row r="19875">
          <cell r="P19875" t="str">
            <v>宣城宣州网点</v>
          </cell>
        </row>
        <row r="19876">
          <cell r="P19876" t="str">
            <v>阜阳颍上网点</v>
          </cell>
        </row>
        <row r="19877">
          <cell r="P19877" t="str">
            <v>马鞍山当涂网点</v>
          </cell>
        </row>
        <row r="19878">
          <cell r="P19878" t="str">
            <v>铜陵铜官五松网点</v>
          </cell>
        </row>
        <row r="19879">
          <cell r="P19879" t="str">
            <v>阜阳颍州大学城网点</v>
          </cell>
        </row>
        <row r="19880">
          <cell r="P19880" t="str">
            <v>淮北濉溪网点</v>
          </cell>
        </row>
        <row r="19881">
          <cell r="P19881" t="str">
            <v>淮北相山网点</v>
          </cell>
        </row>
        <row r="19882">
          <cell r="P19882" t="str">
            <v>马鞍山博望网点</v>
          </cell>
        </row>
        <row r="19883">
          <cell r="P19883" t="str">
            <v>池州东至网点</v>
          </cell>
        </row>
        <row r="19884">
          <cell r="P19884" t="str">
            <v>铜陵郊区网点</v>
          </cell>
        </row>
        <row r="19885">
          <cell r="P19885" t="str">
            <v>六安霍邱长集镇网点</v>
          </cell>
        </row>
        <row r="19886">
          <cell r="P19886" t="str">
            <v>相山集散点</v>
          </cell>
        </row>
        <row r="19887">
          <cell r="P19887" t="str">
            <v>合肥长丰网点</v>
          </cell>
        </row>
        <row r="19888">
          <cell r="P19888" t="str">
            <v>合肥长丰北城网点</v>
          </cell>
        </row>
        <row r="19889">
          <cell r="P19889" t="str">
            <v>淮北相山网点</v>
          </cell>
        </row>
        <row r="19890">
          <cell r="P19890" t="str">
            <v>黄山休宁新城网点</v>
          </cell>
        </row>
        <row r="19891">
          <cell r="P19891" t="str">
            <v>亳州利辛网点</v>
          </cell>
        </row>
        <row r="19892">
          <cell r="P19892" t="str">
            <v>淮北濉溪网点</v>
          </cell>
        </row>
        <row r="19893">
          <cell r="P19893" t="str">
            <v>淮南寿县网点</v>
          </cell>
        </row>
        <row r="19894">
          <cell r="P19894" t="str">
            <v>阜阳界首网点</v>
          </cell>
        </row>
        <row r="19895">
          <cell r="P19895" t="str">
            <v>阜南集散点</v>
          </cell>
        </row>
        <row r="19896">
          <cell r="P19896" t="str">
            <v>芜湖县万达网点</v>
          </cell>
        </row>
        <row r="19897">
          <cell r="P19897" t="str">
            <v>阜阳太和网点</v>
          </cell>
        </row>
        <row r="19898">
          <cell r="P19898" t="str">
            <v>合肥肥东经开区网点</v>
          </cell>
        </row>
        <row r="19899">
          <cell r="P19899" t="str">
            <v>亳州蒙城网点</v>
          </cell>
        </row>
        <row r="19900">
          <cell r="P19900" t="str">
            <v>淮南凤台网点</v>
          </cell>
        </row>
        <row r="19901">
          <cell r="P19901" t="str">
            <v>宣城郎溪网点</v>
          </cell>
        </row>
        <row r="19902">
          <cell r="P19902" t="str">
            <v>宿州萧县网点</v>
          </cell>
        </row>
        <row r="19903">
          <cell r="P19903" t="str">
            <v>滁州凤阳网点</v>
          </cell>
        </row>
        <row r="19904">
          <cell r="P19904" t="str">
            <v>安徽代理区</v>
          </cell>
        </row>
        <row r="19905">
          <cell r="P19905" t="str">
            <v>淮南凤台网点</v>
          </cell>
        </row>
        <row r="19906">
          <cell r="P19906" t="str">
            <v>安庆宿松网点</v>
          </cell>
        </row>
        <row r="19907">
          <cell r="P19907" t="str">
            <v>合肥瑶海新站网点</v>
          </cell>
        </row>
        <row r="19908">
          <cell r="P19908" t="str">
            <v>阜阳颍州万达网点</v>
          </cell>
        </row>
        <row r="19909">
          <cell r="P19909" t="str">
            <v>合肥长丰双凤大道网点</v>
          </cell>
        </row>
        <row r="19910">
          <cell r="P19910" t="str">
            <v>淮北相山网点</v>
          </cell>
        </row>
        <row r="19911">
          <cell r="P19911" t="str">
            <v>阜阳太和网点</v>
          </cell>
        </row>
        <row r="19912">
          <cell r="P19912" t="str">
            <v>淮南寿县网点</v>
          </cell>
        </row>
        <row r="19913">
          <cell r="P19913" t="str">
            <v>阜阳界首网点</v>
          </cell>
        </row>
        <row r="19914">
          <cell r="P19914" t="str">
            <v>六安裕安独山网点</v>
          </cell>
        </row>
        <row r="19915">
          <cell r="P19915" t="str">
            <v>合肥滨湖网点</v>
          </cell>
        </row>
        <row r="19916">
          <cell r="P19916" t="str">
            <v>颍东集散点</v>
          </cell>
        </row>
        <row r="19917">
          <cell r="P19917" t="str">
            <v>黄山屯溪茶城网点</v>
          </cell>
        </row>
        <row r="19918">
          <cell r="P19918" t="str">
            <v>铜陵铜官铜都网点</v>
          </cell>
        </row>
        <row r="19919">
          <cell r="P19919" t="str">
            <v>黄山屯溪茶城网点</v>
          </cell>
        </row>
        <row r="19920">
          <cell r="P19920" t="str">
            <v>六安裕安平桥网点</v>
          </cell>
        </row>
        <row r="19921">
          <cell r="P19921" t="str">
            <v>芜湖鸠江网点</v>
          </cell>
        </row>
        <row r="19922">
          <cell r="P19922" t="str">
            <v>黄山屯溪茶城网点</v>
          </cell>
        </row>
        <row r="19923">
          <cell r="P19923" t="str">
            <v>亳州蒙城网点</v>
          </cell>
        </row>
        <row r="19924">
          <cell r="P19924" t="str">
            <v>合肥包河三里庵网点</v>
          </cell>
        </row>
        <row r="19925">
          <cell r="P19925" t="str">
            <v>黄山黟县网点</v>
          </cell>
        </row>
        <row r="19926">
          <cell r="P19926" t="str">
            <v>安庆宿松网点</v>
          </cell>
        </row>
        <row r="19927">
          <cell r="P19927" t="str">
            <v>宣城郎溪网点</v>
          </cell>
        </row>
        <row r="19928">
          <cell r="P19928" t="str">
            <v>合肥庐江网点</v>
          </cell>
        </row>
        <row r="19929">
          <cell r="P19929" t="str">
            <v>马鞍山含山网点</v>
          </cell>
        </row>
        <row r="19930">
          <cell r="P19930" t="str">
            <v>阜阳太和网点</v>
          </cell>
        </row>
        <row r="19931">
          <cell r="P19931" t="str">
            <v>亳州涡阳网点</v>
          </cell>
        </row>
        <row r="19932">
          <cell r="P19932" t="str">
            <v>合肥庐江网点</v>
          </cell>
        </row>
        <row r="19933">
          <cell r="P19933" t="str">
            <v>合肥庐阳海棠网点</v>
          </cell>
        </row>
        <row r="19934">
          <cell r="P19934" t="str">
            <v>马鞍山和县网点</v>
          </cell>
        </row>
        <row r="19935">
          <cell r="P19935" t="str">
            <v>黄山屯溪茶城网点</v>
          </cell>
        </row>
        <row r="19936">
          <cell r="P19936" t="str">
            <v>蚌埠怀远新城网点</v>
          </cell>
        </row>
        <row r="19937">
          <cell r="P19937" t="str">
            <v>黄山屯溪网点</v>
          </cell>
        </row>
        <row r="19938">
          <cell r="P19938" t="str">
            <v>马鞍山开发区营业部网点</v>
          </cell>
        </row>
        <row r="19939">
          <cell r="P19939" t="str">
            <v>滁州定远网点</v>
          </cell>
        </row>
        <row r="19940">
          <cell r="P19940" t="str">
            <v>合肥包河三里庵网点</v>
          </cell>
        </row>
        <row r="19941">
          <cell r="P19941" t="str">
            <v>淮北濉溪网点</v>
          </cell>
        </row>
        <row r="19942">
          <cell r="P19942" t="str">
            <v>滁州凤阳新城区网点</v>
          </cell>
        </row>
        <row r="19943">
          <cell r="P19943" t="str">
            <v>芜湖南陵网点</v>
          </cell>
        </row>
        <row r="19944">
          <cell r="P19944" t="str">
            <v>合肥包河三里庵网点</v>
          </cell>
        </row>
        <row r="19945">
          <cell r="P19945" t="str">
            <v>合肥瑶海磨店网点</v>
          </cell>
        </row>
        <row r="19946">
          <cell r="P19946" t="str">
            <v>合肥肥东人民路网点</v>
          </cell>
        </row>
        <row r="19947">
          <cell r="P19947" t="str">
            <v>阜阳太和网点</v>
          </cell>
        </row>
        <row r="19948">
          <cell r="P19948" t="str">
            <v>合肥巢湖槐林网点</v>
          </cell>
        </row>
        <row r="19949">
          <cell r="P19949" t="str">
            <v>合肥滨湖网点</v>
          </cell>
        </row>
        <row r="19950">
          <cell r="P19950" t="str">
            <v>淮北相山网点</v>
          </cell>
        </row>
        <row r="19951">
          <cell r="P19951" t="str">
            <v>安徽代理区</v>
          </cell>
        </row>
        <row r="19952">
          <cell r="P19952" t="str">
            <v>宣城泾县网点</v>
          </cell>
        </row>
        <row r="19953">
          <cell r="P19953" t="str">
            <v>黄山屯溪网点</v>
          </cell>
        </row>
        <row r="19954">
          <cell r="P19954" t="str">
            <v>宣城宣州城东网点</v>
          </cell>
        </row>
        <row r="19954">
          <cell r="AI19954" t="str">
            <v>网点超50分钟未响应</v>
          </cell>
        </row>
        <row r="19955">
          <cell r="P19955" t="str">
            <v>宿州埇桥网点</v>
          </cell>
        </row>
        <row r="19956">
          <cell r="P19956" t="str">
            <v>蚌埠固镇网点</v>
          </cell>
        </row>
        <row r="19957">
          <cell r="P19957" t="str">
            <v>六安金安城北网点</v>
          </cell>
        </row>
        <row r="19958">
          <cell r="P19958" t="str">
            <v>安徽代理区</v>
          </cell>
        </row>
        <row r="19959">
          <cell r="P19959" t="str">
            <v>安徽代理区</v>
          </cell>
        </row>
        <row r="19960">
          <cell r="P19960" t="str">
            <v>安庆望江网点</v>
          </cell>
        </row>
        <row r="19961">
          <cell r="P19961" t="str">
            <v>安庆潜山网点</v>
          </cell>
        </row>
        <row r="19962">
          <cell r="P19962" t="str">
            <v>六安裕安平桥网点</v>
          </cell>
        </row>
        <row r="19963">
          <cell r="P19963" t="str">
            <v>合肥高新蜀南网点</v>
          </cell>
        </row>
        <row r="19964">
          <cell r="P19964" t="str">
            <v>芜湖镜湖网点</v>
          </cell>
        </row>
        <row r="19965">
          <cell r="P19965" t="str">
            <v>马鞍山含山网点</v>
          </cell>
        </row>
        <row r="19966">
          <cell r="P19966" t="str">
            <v>合肥庐阳海棠网点</v>
          </cell>
        </row>
        <row r="19967">
          <cell r="P19967" t="str">
            <v>合肥瑶海南网点</v>
          </cell>
        </row>
        <row r="19968">
          <cell r="P19968" t="str">
            <v>亳州谯城万达网点</v>
          </cell>
        </row>
        <row r="19969">
          <cell r="P19969" t="str">
            <v>蚌埠龙子湖老城网点</v>
          </cell>
        </row>
        <row r="19970">
          <cell r="P19970" t="str">
            <v>合肥蜀山安居苑网点</v>
          </cell>
        </row>
        <row r="19971">
          <cell r="P19971" t="str">
            <v>阜阳阜南网点</v>
          </cell>
        </row>
        <row r="19972">
          <cell r="P19972" t="str">
            <v>宿州泗县网点</v>
          </cell>
        </row>
        <row r="19973">
          <cell r="P19973" t="str">
            <v>宿州砀山网点</v>
          </cell>
        </row>
        <row r="19974">
          <cell r="P19974" t="str">
            <v>合肥肥西竞速网点</v>
          </cell>
        </row>
        <row r="19975">
          <cell r="P19975" t="str">
            <v>六安霍邱姚李网点</v>
          </cell>
        </row>
        <row r="19976">
          <cell r="P19976" t="str">
            <v>黄山歙县开发区网点</v>
          </cell>
        </row>
        <row r="19977">
          <cell r="P19977" t="str">
            <v>宿州埇桥网点</v>
          </cell>
        </row>
        <row r="19978">
          <cell r="P19978" t="str">
            <v>合肥肥东吾悦网点</v>
          </cell>
        </row>
        <row r="19979">
          <cell r="P19979" t="str">
            <v>淮南山南网点</v>
          </cell>
        </row>
        <row r="19980">
          <cell r="P19980" t="str">
            <v>合肥瑶海磨店网点</v>
          </cell>
        </row>
        <row r="19981">
          <cell r="P19981" t="str">
            <v>黄山歙县城区网点</v>
          </cell>
        </row>
        <row r="19982">
          <cell r="P19982" t="str">
            <v>淮南凤台网点</v>
          </cell>
        </row>
        <row r="19983">
          <cell r="P19983" t="str">
            <v>芜湖鸠江大桥网点</v>
          </cell>
        </row>
        <row r="19984">
          <cell r="P19984" t="str">
            <v>安徽代理区</v>
          </cell>
        </row>
        <row r="19985">
          <cell r="P19985" t="str">
            <v>合肥瑶海磨店网点</v>
          </cell>
        </row>
        <row r="19986">
          <cell r="P19986" t="str">
            <v>宿州砀山网点</v>
          </cell>
        </row>
        <row r="19987">
          <cell r="P19987" t="str">
            <v>安徽代理区</v>
          </cell>
        </row>
        <row r="19988">
          <cell r="P19988" t="str">
            <v>黄山屯溪茶城网点</v>
          </cell>
        </row>
        <row r="19989">
          <cell r="P19989" t="str">
            <v>淮南舜耕山网点</v>
          </cell>
        </row>
        <row r="19990">
          <cell r="P19990" t="str">
            <v>六安金安城北网点</v>
          </cell>
        </row>
        <row r="19991">
          <cell r="P19991" t="str">
            <v>淮北濉溪网点</v>
          </cell>
        </row>
        <row r="19992">
          <cell r="P19992" t="str">
            <v>相山集散点</v>
          </cell>
        </row>
        <row r="19993">
          <cell r="P19993" t="str">
            <v>阜阳颍东网点</v>
          </cell>
        </row>
        <row r="19994">
          <cell r="P19994" t="str">
            <v>合肥肥东吾悦网点</v>
          </cell>
        </row>
        <row r="19995">
          <cell r="P19995" t="str">
            <v>黄山屯溪茶城网点</v>
          </cell>
        </row>
        <row r="19996">
          <cell r="P19996" t="str">
            <v>铜陵义安网点</v>
          </cell>
        </row>
        <row r="19997">
          <cell r="P19997" t="str">
            <v>安徽代理区</v>
          </cell>
        </row>
        <row r="19998">
          <cell r="P19998" t="str">
            <v>阜阳颍上网点</v>
          </cell>
        </row>
        <row r="19999">
          <cell r="P19999" t="str">
            <v>六安金安城北网点</v>
          </cell>
        </row>
        <row r="20000">
          <cell r="P20000" t="str">
            <v>六安裕安城南网点</v>
          </cell>
        </row>
        <row r="20000">
          <cell r="AI20000" t="str">
            <v>网点超50分钟未响应</v>
          </cell>
        </row>
        <row r="20001">
          <cell r="P20001" t="str">
            <v>亳州涡阳网点</v>
          </cell>
        </row>
        <row r="20002">
          <cell r="P20002" t="str">
            <v>蚌埠怀远网点</v>
          </cell>
        </row>
        <row r="20003">
          <cell r="P20003" t="str">
            <v>宿州砀山网点</v>
          </cell>
        </row>
        <row r="20004">
          <cell r="P20004" t="str">
            <v>合肥滨湖网点</v>
          </cell>
        </row>
        <row r="20005">
          <cell r="P20005" t="str">
            <v>合肥庐阳海棠网点</v>
          </cell>
        </row>
        <row r="20006">
          <cell r="P20006" t="str">
            <v>安徽代理区</v>
          </cell>
        </row>
        <row r="20007">
          <cell r="P20007" t="str">
            <v>安庆望江网点</v>
          </cell>
        </row>
        <row r="20008">
          <cell r="P20008" t="str">
            <v>阜阳界首网点</v>
          </cell>
        </row>
        <row r="20009">
          <cell r="P20009" t="str">
            <v>铜陵铜官铜都网点</v>
          </cell>
        </row>
        <row r="20010">
          <cell r="P20010" t="str">
            <v>亳州蒙城网点</v>
          </cell>
        </row>
        <row r="20011">
          <cell r="P20011" t="str">
            <v>宿州萧县网点</v>
          </cell>
        </row>
        <row r="20012">
          <cell r="P20012" t="str">
            <v>亳州谯城网点</v>
          </cell>
        </row>
        <row r="20013">
          <cell r="P20013" t="str">
            <v>合肥蜀山农大网点</v>
          </cell>
        </row>
        <row r="20014">
          <cell r="P20014" t="str">
            <v>淮北滨湖新城网点</v>
          </cell>
        </row>
        <row r="20015">
          <cell r="P20015" t="str">
            <v>淮南凤台网点</v>
          </cell>
        </row>
        <row r="20016">
          <cell r="P20016" t="str">
            <v>淮北濉溪网点</v>
          </cell>
        </row>
        <row r="20017">
          <cell r="P20017" t="str">
            <v>合肥肥东网点</v>
          </cell>
        </row>
        <row r="20018">
          <cell r="P20018" t="str">
            <v>淮北濉溪网点</v>
          </cell>
        </row>
        <row r="20019">
          <cell r="P20019" t="str">
            <v>芜湖无为网点</v>
          </cell>
        </row>
        <row r="20020">
          <cell r="P20020" t="str">
            <v>合肥瑶海鹿鸣山网点</v>
          </cell>
        </row>
        <row r="20021">
          <cell r="P20021" t="str">
            <v>淮北凤凰城网点</v>
          </cell>
        </row>
        <row r="20022">
          <cell r="P20022" t="str">
            <v>安庆望江网点</v>
          </cell>
        </row>
        <row r="20023">
          <cell r="P20023" t="str">
            <v>六安霍邱高塘镇网点</v>
          </cell>
        </row>
        <row r="20024">
          <cell r="P20024" t="str">
            <v>合肥蜀山网点</v>
          </cell>
        </row>
        <row r="20025">
          <cell r="P20025" t="str">
            <v>宿州萧县网点</v>
          </cell>
        </row>
        <row r="20026">
          <cell r="P20026" t="str">
            <v>合肥经开始信路网点</v>
          </cell>
        </row>
        <row r="20027">
          <cell r="P20027" t="str">
            <v>安徽代理区</v>
          </cell>
        </row>
        <row r="20028">
          <cell r="P20028" t="str">
            <v>芜湖镜湖万达网点</v>
          </cell>
        </row>
        <row r="20029">
          <cell r="P20029" t="str">
            <v>池州贵池开发区网点</v>
          </cell>
        </row>
        <row r="20030">
          <cell r="P20030" t="str">
            <v>芜湖鸠江网点</v>
          </cell>
        </row>
        <row r="20031">
          <cell r="P20031" t="str">
            <v>黄山屯溪茶城网点</v>
          </cell>
        </row>
        <row r="20032">
          <cell r="P20032" t="str">
            <v>合肥肥西鑫辰网点</v>
          </cell>
        </row>
        <row r="20033">
          <cell r="P20033" t="str">
            <v>六安裕安网点</v>
          </cell>
        </row>
        <row r="20034">
          <cell r="P20034" t="str">
            <v>芜湖鸠江二部网点</v>
          </cell>
        </row>
        <row r="20035">
          <cell r="P20035" t="str">
            <v>合肥长丰水湖镇网点</v>
          </cell>
        </row>
        <row r="20036">
          <cell r="P20036" t="str">
            <v>芜湖南陵宇培网点</v>
          </cell>
        </row>
        <row r="20037">
          <cell r="P20037" t="str">
            <v>安徽代理区</v>
          </cell>
        </row>
        <row r="20038">
          <cell r="P20038" t="str">
            <v>合肥包河合工大网点</v>
          </cell>
        </row>
        <row r="20039">
          <cell r="P20039" t="str">
            <v>蚌埠电商产业园网点</v>
          </cell>
        </row>
        <row r="20040">
          <cell r="P20040" t="str">
            <v>合肥肥西桥北网点</v>
          </cell>
        </row>
        <row r="20041">
          <cell r="P20041" t="str">
            <v>六安舒城舒晓网点</v>
          </cell>
        </row>
        <row r="20042">
          <cell r="P20042" t="str">
            <v>合肥蜀山大溪地网点</v>
          </cell>
        </row>
        <row r="20043">
          <cell r="P20043" t="str">
            <v>黄山祁门网点</v>
          </cell>
        </row>
        <row r="20043">
          <cell r="AI20043" t="str">
            <v>网点超50分钟未响应</v>
          </cell>
        </row>
        <row r="20044">
          <cell r="P20044" t="str">
            <v>淮南国庆路网点</v>
          </cell>
        </row>
        <row r="20045">
          <cell r="P20045" t="str">
            <v>安徽代理区</v>
          </cell>
        </row>
        <row r="20046">
          <cell r="P20046" t="str">
            <v>宿州埇桥网点</v>
          </cell>
        </row>
        <row r="20047">
          <cell r="P20047" t="str">
            <v>合肥瑶海灵石路网点</v>
          </cell>
        </row>
        <row r="20048">
          <cell r="P20048" t="str">
            <v>阜阳颍东三角洲网点</v>
          </cell>
        </row>
        <row r="20049">
          <cell r="P20049" t="str">
            <v>六安金安网点</v>
          </cell>
        </row>
        <row r="20050">
          <cell r="P20050" t="str">
            <v>亳州谯城网点</v>
          </cell>
        </row>
        <row r="20051">
          <cell r="P20051" t="str">
            <v>合肥庐阳海棠网点</v>
          </cell>
        </row>
        <row r="20052">
          <cell r="P20052" t="str">
            <v>滁州凤阳网点</v>
          </cell>
        </row>
        <row r="20053">
          <cell r="P20053" t="str">
            <v>芜湖县万达网点</v>
          </cell>
        </row>
        <row r="20054">
          <cell r="P20054" t="str">
            <v>徽州集散点</v>
          </cell>
        </row>
        <row r="20055">
          <cell r="P20055" t="str">
            <v>淮南凤台网点</v>
          </cell>
        </row>
        <row r="20056">
          <cell r="P20056" t="str">
            <v>淮北濉溪网点</v>
          </cell>
        </row>
        <row r="20057">
          <cell r="P20057" t="str">
            <v>马鞍山当涂网点</v>
          </cell>
        </row>
        <row r="20058">
          <cell r="P20058" t="str">
            <v>合肥长丰北城网点</v>
          </cell>
        </row>
        <row r="20059">
          <cell r="P20059" t="str">
            <v>铜陵铜官铜都网点</v>
          </cell>
        </row>
        <row r="20060">
          <cell r="P20060" t="str">
            <v>安徽代理区</v>
          </cell>
        </row>
        <row r="20061">
          <cell r="P20061" t="str">
            <v>滁州城东网点</v>
          </cell>
        </row>
        <row r="20062">
          <cell r="P20062" t="str">
            <v>安庆岳西网点</v>
          </cell>
        </row>
        <row r="20063">
          <cell r="P20063" t="str">
            <v>合肥经开大学城网点</v>
          </cell>
        </row>
        <row r="20064">
          <cell r="P20064" t="str">
            <v>安徽代理区</v>
          </cell>
        </row>
        <row r="20065">
          <cell r="P20065" t="str">
            <v>淮南潘集网点</v>
          </cell>
        </row>
        <row r="20066">
          <cell r="P20066" t="str">
            <v>安庆望江网点</v>
          </cell>
        </row>
        <row r="20067">
          <cell r="P20067" t="str">
            <v>亳州利辛城西网点</v>
          </cell>
        </row>
        <row r="20068">
          <cell r="P20068" t="str">
            <v>安徽代理区</v>
          </cell>
        </row>
        <row r="20069">
          <cell r="P20069" t="str">
            <v>铜陵枞阳网点</v>
          </cell>
        </row>
        <row r="20070">
          <cell r="P20070" t="str">
            <v>淮北濉溪网点</v>
          </cell>
        </row>
        <row r="20071">
          <cell r="P20071" t="str">
            <v>阜阳颍上网点</v>
          </cell>
        </row>
        <row r="20072">
          <cell r="P20072" t="str">
            <v>阜阳阜南网点</v>
          </cell>
        </row>
        <row r="20073">
          <cell r="P20073" t="str">
            <v>相山集散点</v>
          </cell>
        </row>
        <row r="20074">
          <cell r="P20074" t="str">
            <v>合肥肥西桥南网点</v>
          </cell>
        </row>
        <row r="20075">
          <cell r="P20075" t="str">
            <v>淮北濉溪西部乡镇网点</v>
          </cell>
        </row>
        <row r="20076">
          <cell r="P20076" t="str">
            <v>马鞍山含山网点</v>
          </cell>
        </row>
        <row r="20077">
          <cell r="P20077" t="str">
            <v>阜阳临泉网点</v>
          </cell>
        </row>
        <row r="20078">
          <cell r="P20078" t="str">
            <v>亳州利辛网点</v>
          </cell>
        </row>
        <row r="20079">
          <cell r="P20079" t="str">
            <v>淮南潘集网点</v>
          </cell>
        </row>
        <row r="20080">
          <cell r="P20080" t="str">
            <v>合肥包河葛大店网点</v>
          </cell>
        </row>
        <row r="20081">
          <cell r="P20081" t="str">
            <v>合肥长丰网点</v>
          </cell>
        </row>
        <row r="20082">
          <cell r="P20082" t="str">
            <v>合肥庐阳岗集网点</v>
          </cell>
        </row>
        <row r="20083">
          <cell r="P20083" t="str">
            <v>阜阳颍州大学城网点</v>
          </cell>
        </row>
        <row r="20084">
          <cell r="P20084" t="str">
            <v>滁州来安网点</v>
          </cell>
        </row>
        <row r="20085">
          <cell r="P20085" t="str">
            <v>芜湖弋江火龙岗网点</v>
          </cell>
        </row>
        <row r="20086">
          <cell r="P20086" t="str">
            <v>池州东至网点</v>
          </cell>
        </row>
        <row r="20087">
          <cell r="P20087" t="str">
            <v>淮北濉溪网点</v>
          </cell>
        </row>
        <row r="20088">
          <cell r="P20088" t="str">
            <v>阜阳颍州新阳网点</v>
          </cell>
        </row>
        <row r="20089">
          <cell r="P20089" t="str">
            <v>六安霍邱高塘镇网点</v>
          </cell>
        </row>
        <row r="20090">
          <cell r="P20090" t="str">
            <v>马鞍山含山网点</v>
          </cell>
        </row>
        <row r="20091">
          <cell r="P20091" t="str">
            <v>宿州灵璧网点</v>
          </cell>
        </row>
        <row r="20092">
          <cell r="P20092" t="str">
            <v>宿州埇桥网点</v>
          </cell>
        </row>
        <row r="20093">
          <cell r="P20093" t="str">
            <v>安庆怀宁网点</v>
          </cell>
        </row>
        <row r="20094">
          <cell r="P20094" t="str">
            <v>淮北濉溪网点</v>
          </cell>
        </row>
        <row r="20095">
          <cell r="P20095" t="str">
            <v>宿州萧县网点</v>
          </cell>
        </row>
        <row r="20096">
          <cell r="P20096" t="str">
            <v>淮北濉溪网点</v>
          </cell>
        </row>
        <row r="20097">
          <cell r="P20097" t="str">
            <v>合肥蜀山农大网点</v>
          </cell>
        </row>
        <row r="20098">
          <cell r="P20098" t="str">
            <v>安徽代理区</v>
          </cell>
        </row>
        <row r="20099">
          <cell r="P20099" t="str">
            <v>滁州明光网点</v>
          </cell>
        </row>
        <row r="20100">
          <cell r="P20100" t="str">
            <v>蚌埠龙子湖老城网点</v>
          </cell>
        </row>
        <row r="20101">
          <cell r="P20101" t="str">
            <v>黄山歙县城区网点</v>
          </cell>
        </row>
        <row r="20102">
          <cell r="P20102" t="str">
            <v>安徽代理区</v>
          </cell>
        </row>
        <row r="20103">
          <cell r="P20103" t="str">
            <v>淮北濉溪网点</v>
          </cell>
        </row>
        <row r="20104">
          <cell r="P20104" t="str">
            <v>安徽代理区</v>
          </cell>
        </row>
        <row r="20105">
          <cell r="P20105" t="str">
            <v>合肥瑶海北网点</v>
          </cell>
        </row>
        <row r="20106">
          <cell r="P20106" t="str">
            <v>安庆宜秀网点</v>
          </cell>
        </row>
        <row r="20107">
          <cell r="P20107" t="str">
            <v>蚌埠固镇网点</v>
          </cell>
        </row>
        <row r="20108">
          <cell r="P20108" t="str">
            <v>安徽代理区</v>
          </cell>
        </row>
        <row r="20109">
          <cell r="P20109" t="str">
            <v>合肥包河葛大店网点</v>
          </cell>
        </row>
        <row r="20110">
          <cell r="P20110" t="str">
            <v>滁州明光网点</v>
          </cell>
        </row>
        <row r="20111">
          <cell r="P20111" t="str">
            <v>安徽代理区</v>
          </cell>
        </row>
        <row r="20112">
          <cell r="P20112" t="str">
            <v>亳州谯城网点</v>
          </cell>
        </row>
        <row r="20113">
          <cell r="P20113" t="str">
            <v>合肥庐江网点</v>
          </cell>
        </row>
        <row r="20114">
          <cell r="P20114" t="str">
            <v>铜陵枞阳网点</v>
          </cell>
        </row>
        <row r="20115">
          <cell r="P20115" t="str">
            <v>阜阳颍东网点</v>
          </cell>
        </row>
        <row r="20116">
          <cell r="P20116" t="str">
            <v>合肥庐阳祥源网点</v>
          </cell>
        </row>
        <row r="20117">
          <cell r="P20117" t="str">
            <v>安徽代理区</v>
          </cell>
        </row>
        <row r="20118">
          <cell r="P20118" t="str">
            <v>合肥巢湖亚父路网点</v>
          </cell>
        </row>
        <row r="20119">
          <cell r="P20119" t="str">
            <v>亳州谯城网点</v>
          </cell>
        </row>
        <row r="20120">
          <cell r="P20120" t="str">
            <v>安庆迎江网点</v>
          </cell>
        </row>
        <row r="20121">
          <cell r="P20121" t="str">
            <v>马鞍山雨山网点</v>
          </cell>
        </row>
        <row r="20122">
          <cell r="P20122" t="str">
            <v>亳州谯城网点</v>
          </cell>
        </row>
        <row r="20123">
          <cell r="P20123" t="str">
            <v>合肥瑶海龙岗网点</v>
          </cell>
        </row>
        <row r="20124">
          <cell r="P20124" t="str">
            <v>合肥肥东吾悦网点</v>
          </cell>
        </row>
        <row r="20125">
          <cell r="P20125" t="str">
            <v>亳州蒙城网点</v>
          </cell>
        </row>
        <row r="20126">
          <cell r="P20126" t="str">
            <v>马鞍山当涂网点</v>
          </cell>
        </row>
        <row r="20127">
          <cell r="P20127" t="str">
            <v>亳州谯城网点</v>
          </cell>
        </row>
        <row r="20128">
          <cell r="P20128" t="str">
            <v>阜阳颍上网点</v>
          </cell>
        </row>
        <row r="20129">
          <cell r="P20129" t="str">
            <v>合肥高新网点</v>
          </cell>
        </row>
        <row r="20130">
          <cell r="P20130" t="str">
            <v>宣城泾县网点</v>
          </cell>
        </row>
        <row r="20131">
          <cell r="P20131" t="str">
            <v>淮南寿县网点</v>
          </cell>
        </row>
        <row r="20132">
          <cell r="P20132" t="str">
            <v>宿州灵璧网点</v>
          </cell>
        </row>
        <row r="20133">
          <cell r="P20133" t="str">
            <v>安庆宜秀开发区网点</v>
          </cell>
        </row>
        <row r="20134">
          <cell r="P20134" t="str">
            <v>滁州天长网点</v>
          </cell>
        </row>
        <row r="20135">
          <cell r="P20135" t="str">
            <v>黄山屯溪网点</v>
          </cell>
        </row>
        <row r="20136">
          <cell r="P20136" t="str">
            <v>合肥蜀山安居苑网点</v>
          </cell>
        </row>
        <row r="20137">
          <cell r="P20137" t="str">
            <v>淮北濉溪西部乡镇网点</v>
          </cell>
        </row>
        <row r="20138">
          <cell r="P20138" t="str">
            <v>蚌埠禹会东部网点</v>
          </cell>
        </row>
        <row r="20139">
          <cell r="P20139" t="str">
            <v>马鞍山含山网点</v>
          </cell>
        </row>
        <row r="20140">
          <cell r="P20140" t="str">
            <v>蚌埠电商产业园网点</v>
          </cell>
        </row>
        <row r="20141">
          <cell r="P20141" t="str">
            <v>宣城泾县网点</v>
          </cell>
        </row>
        <row r="20141">
          <cell r="AI20141" t="str">
            <v>网点超50分钟未响应</v>
          </cell>
        </row>
        <row r="20142">
          <cell r="P20142" t="str">
            <v>合肥巢湖亚父路网点</v>
          </cell>
        </row>
        <row r="20143">
          <cell r="P20143" t="str">
            <v>合肥瑶海北网点</v>
          </cell>
        </row>
        <row r="20144">
          <cell r="P20144" t="str">
            <v>安庆怀宁网点</v>
          </cell>
        </row>
        <row r="20145">
          <cell r="P20145" t="str">
            <v>淮南国庆路网点</v>
          </cell>
        </row>
        <row r="20146">
          <cell r="P20146" t="str">
            <v>六安金安城北网点</v>
          </cell>
        </row>
        <row r="20147">
          <cell r="P20147" t="str">
            <v>淮南大通网点</v>
          </cell>
        </row>
        <row r="20148">
          <cell r="P20148" t="str">
            <v>安庆宜秀网点</v>
          </cell>
        </row>
        <row r="20149">
          <cell r="P20149" t="str">
            <v>合肥撮镇龙塘网点</v>
          </cell>
        </row>
        <row r="20150">
          <cell r="P20150" t="str">
            <v>相山集散点</v>
          </cell>
        </row>
        <row r="20151">
          <cell r="P20151" t="str">
            <v>池州贵池开发区网点</v>
          </cell>
        </row>
        <row r="20152">
          <cell r="P20152" t="str">
            <v>安庆宿松网点</v>
          </cell>
        </row>
        <row r="20153">
          <cell r="P20153" t="str">
            <v>合肥滨湖网点</v>
          </cell>
        </row>
        <row r="20154">
          <cell r="P20154" t="str">
            <v>合肥肥东经开区网点</v>
          </cell>
        </row>
        <row r="20155">
          <cell r="P20155" t="str">
            <v>亳州谯城万达网点</v>
          </cell>
        </row>
        <row r="20156">
          <cell r="P20156" t="str">
            <v>芜湖无为网点</v>
          </cell>
        </row>
        <row r="20157">
          <cell r="P20157" t="str">
            <v>安徽代理区</v>
          </cell>
        </row>
        <row r="20158">
          <cell r="P20158" t="str">
            <v>马鞍山含山网点</v>
          </cell>
        </row>
        <row r="20159">
          <cell r="P20159" t="str">
            <v>淮北濉溪网点</v>
          </cell>
        </row>
        <row r="20160">
          <cell r="P20160" t="str">
            <v>阜阳阜合新区网点</v>
          </cell>
        </row>
        <row r="20161">
          <cell r="P20161" t="str">
            <v>安庆迎江网点</v>
          </cell>
        </row>
        <row r="20162">
          <cell r="P20162" t="str">
            <v>淮南舜耕山网点</v>
          </cell>
        </row>
        <row r="20163">
          <cell r="P20163" t="str">
            <v>淮南舜耕山网点</v>
          </cell>
        </row>
        <row r="20164">
          <cell r="P20164" t="str">
            <v>合肥庐江网点</v>
          </cell>
        </row>
        <row r="20165">
          <cell r="P20165" t="str">
            <v>马鞍山含山网点</v>
          </cell>
        </row>
        <row r="20166">
          <cell r="P20166" t="str">
            <v>亳州涡阳东城网点</v>
          </cell>
        </row>
        <row r="20167">
          <cell r="P20167" t="str">
            <v>合肥瑶海新站网点</v>
          </cell>
        </row>
        <row r="20168">
          <cell r="P20168" t="str">
            <v>滁州天长网点</v>
          </cell>
        </row>
        <row r="20169">
          <cell r="P20169" t="str">
            <v>淮南大通网点</v>
          </cell>
        </row>
        <row r="20170">
          <cell r="P20170" t="str">
            <v>安庆岳西网点</v>
          </cell>
        </row>
        <row r="20171">
          <cell r="P20171" t="str">
            <v>合肥瑶海磨店网点</v>
          </cell>
        </row>
        <row r="20172">
          <cell r="P20172" t="str">
            <v>铜陵义安网点</v>
          </cell>
        </row>
        <row r="20173">
          <cell r="P20173" t="str">
            <v>阜阳颍泉双河社区网点</v>
          </cell>
        </row>
        <row r="20174">
          <cell r="P20174" t="str">
            <v>宣城绩溪网点</v>
          </cell>
        </row>
        <row r="20175">
          <cell r="P20175" t="str">
            <v>淮南舜耕山网点</v>
          </cell>
        </row>
        <row r="20176">
          <cell r="P20176" t="str">
            <v>宿州埇桥网点</v>
          </cell>
        </row>
        <row r="20177">
          <cell r="P20177" t="str">
            <v>淮北相山网点</v>
          </cell>
        </row>
        <row r="20178">
          <cell r="P20178" t="str">
            <v>芜湖弋江大学城网点</v>
          </cell>
        </row>
        <row r="20179">
          <cell r="P20179" t="str">
            <v>安徽代理区</v>
          </cell>
        </row>
        <row r="20180">
          <cell r="P20180" t="str">
            <v>淮北濉溪网点</v>
          </cell>
        </row>
        <row r="20181">
          <cell r="P20181" t="str">
            <v>宿州埇桥美庐网点</v>
          </cell>
        </row>
        <row r="20182">
          <cell r="P20182" t="str">
            <v>芜湖县万达网点</v>
          </cell>
        </row>
        <row r="20183">
          <cell r="P20183" t="str">
            <v>谯城区集散点</v>
          </cell>
        </row>
        <row r="20184">
          <cell r="P20184" t="str">
            <v>宿州埇桥网点</v>
          </cell>
        </row>
        <row r="20185">
          <cell r="P20185" t="str">
            <v>六安裕安网点</v>
          </cell>
        </row>
        <row r="20186">
          <cell r="P20186" t="str">
            <v>六安裕安网点</v>
          </cell>
        </row>
        <row r="20187">
          <cell r="P20187" t="str">
            <v>安徽代理区</v>
          </cell>
        </row>
        <row r="20188">
          <cell r="P20188" t="str">
            <v>合肥庐阳菱湖网点</v>
          </cell>
        </row>
        <row r="20189">
          <cell r="P20189" t="str">
            <v>安庆宜秀网点</v>
          </cell>
        </row>
        <row r="20190">
          <cell r="P20190" t="str">
            <v>合肥滨湖网点</v>
          </cell>
        </row>
        <row r="20191">
          <cell r="P20191" t="str">
            <v>淮南洞山路网点</v>
          </cell>
        </row>
        <row r="20192">
          <cell r="P20192" t="str">
            <v>芜湖弋江火龙岗网点</v>
          </cell>
        </row>
        <row r="20193">
          <cell r="P20193" t="str">
            <v>亳州利辛网点</v>
          </cell>
        </row>
        <row r="20194">
          <cell r="P20194" t="str">
            <v>宣城泾县网点</v>
          </cell>
        </row>
        <row r="20195">
          <cell r="P20195" t="str">
            <v>池州贵池开发区网点</v>
          </cell>
        </row>
        <row r="20196">
          <cell r="P20196" t="str">
            <v>安徽代理区</v>
          </cell>
        </row>
        <row r="20197">
          <cell r="P20197" t="str">
            <v>宿州埇桥网点</v>
          </cell>
        </row>
        <row r="20198">
          <cell r="P20198" t="str">
            <v>合肥肥西桥北网点</v>
          </cell>
        </row>
        <row r="20199">
          <cell r="P20199" t="str">
            <v>宣城广德网点</v>
          </cell>
        </row>
        <row r="20200">
          <cell r="P20200" t="str">
            <v>徽州集散点</v>
          </cell>
        </row>
        <row r="20201">
          <cell r="P20201" t="str">
            <v>淮南谢家集网点</v>
          </cell>
        </row>
        <row r="20202">
          <cell r="P20202" t="str">
            <v>蚌埠固镇网点</v>
          </cell>
        </row>
        <row r="20203">
          <cell r="P20203" t="str">
            <v>芜湖鸠江二部网点</v>
          </cell>
        </row>
        <row r="20204">
          <cell r="P20204" t="str">
            <v>淮北濉溪网点</v>
          </cell>
        </row>
        <row r="20205">
          <cell r="P20205" t="str">
            <v>六安金寨网点</v>
          </cell>
        </row>
        <row r="20205">
          <cell r="AI20205" t="str">
            <v>网点超50分钟未响应</v>
          </cell>
        </row>
        <row r="20206">
          <cell r="P20206" t="str">
            <v>安徽代理区</v>
          </cell>
        </row>
        <row r="20207">
          <cell r="P20207" t="str">
            <v>宿州萧县网点</v>
          </cell>
        </row>
        <row r="20208">
          <cell r="P20208" t="str">
            <v>颍东集散点</v>
          </cell>
        </row>
        <row r="20209">
          <cell r="P20209" t="str">
            <v>亳州谯城网点</v>
          </cell>
        </row>
        <row r="20210">
          <cell r="P20210" t="str">
            <v>滁州凤阳网点</v>
          </cell>
        </row>
        <row r="20211">
          <cell r="P20211" t="str">
            <v>合肥包河合工大网点</v>
          </cell>
        </row>
        <row r="20212">
          <cell r="P20212" t="str">
            <v>滁州明光网点</v>
          </cell>
        </row>
        <row r="20213">
          <cell r="P20213" t="str">
            <v>淮南舜耕山网点</v>
          </cell>
        </row>
        <row r="20214">
          <cell r="P20214" t="str">
            <v>宿州灵璧网点</v>
          </cell>
        </row>
        <row r="20215">
          <cell r="P20215" t="str">
            <v>合肥高新蜀南网点</v>
          </cell>
        </row>
        <row r="20216">
          <cell r="P20216" t="str">
            <v>池州东至网点</v>
          </cell>
        </row>
        <row r="20217">
          <cell r="P20217" t="str">
            <v>合肥瑶海磨店网点</v>
          </cell>
        </row>
        <row r="20218">
          <cell r="P20218" t="str">
            <v>蚌埠怀远新城网点</v>
          </cell>
        </row>
        <row r="20219">
          <cell r="P20219" t="str">
            <v>芜湖南陵网点</v>
          </cell>
        </row>
        <row r="20220">
          <cell r="P20220" t="str">
            <v>铜陵义安网点</v>
          </cell>
        </row>
        <row r="20221">
          <cell r="P20221" t="str">
            <v>安庆桐城网点</v>
          </cell>
        </row>
        <row r="20222">
          <cell r="P20222" t="str">
            <v>马鞍山花山解放路网点</v>
          </cell>
        </row>
        <row r="20223">
          <cell r="P20223" t="str">
            <v>亳州蒙城网点</v>
          </cell>
        </row>
        <row r="20224">
          <cell r="P20224" t="str">
            <v>合肥庐阳四里河网点</v>
          </cell>
        </row>
        <row r="20225">
          <cell r="P20225" t="str">
            <v>宣城宣州网点</v>
          </cell>
        </row>
        <row r="20226">
          <cell r="P20226" t="str">
            <v>芜湖弋江大学城网点</v>
          </cell>
        </row>
        <row r="20227">
          <cell r="P20227" t="str">
            <v>合肥经开始信路网点</v>
          </cell>
        </row>
        <row r="20228">
          <cell r="P20228" t="str">
            <v>阜阳太和网点</v>
          </cell>
        </row>
        <row r="20229">
          <cell r="P20229" t="str">
            <v>宿州砀山网点</v>
          </cell>
        </row>
        <row r="20230">
          <cell r="P20230" t="str">
            <v>合肥蜀山电商园网点</v>
          </cell>
        </row>
        <row r="20231">
          <cell r="P20231" t="str">
            <v>芜湖弋江二部网点</v>
          </cell>
        </row>
        <row r="20232">
          <cell r="P20232" t="str">
            <v>宿州埇桥网点</v>
          </cell>
        </row>
        <row r="20233">
          <cell r="P20233" t="str">
            <v>阜阳颍州工贸园网点</v>
          </cell>
        </row>
        <row r="20234">
          <cell r="P20234" t="str">
            <v>马鞍山雨山向山镇网点</v>
          </cell>
        </row>
        <row r="20235">
          <cell r="P20235" t="str">
            <v>合肥肥东网点</v>
          </cell>
        </row>
        <row r="20236">
          <cell r="P20236" t="str">
            <v>淮南寿县网点</v>
          </cell>
        </row>
        <row r="20237">
          <cell r="P20237" t="str">
            <v>亳州蒙城网点</v>
          </cell>
        </row>
        <row r="20238">
          <cell r="P20238" t="str">
            <v>马鞍山含山网点</v>
          </cell>
        </row>
        <row r="20239">
          <cell r="P20239" t="str">
            <v>合肥长丰北城网点</v>
          </cell>
        </row>
        <row r="20240">
          <cell r="P20240" t="str">
            <v>宿州埇桥美庐网点</v>
          </cell>
        </row>
        <row r="20241">
          <cell r="P20241" t="str">
            <v>宿州埇桥网点</v>
          </cell>
        </row>
        <row r="20242">
          <cell r="P20242" t="str">
            <v>宣城郎溪网点</v>
          </cell>
        </row>
        <row r="20243">
          <cell r="P20243" t="str">
            <v>滁州南谯龙蟠网点</v>
          </cell>
        </row>
        <row r="20244">
          <cell r="P20244" t="str">
            <v>黄山屯溪网点</v>
          </cell>
        </row>
        <row r="20245">
          <cell r="P20245" t="str">
            <v>合肥长丰水湖镇网点</v>
          </cell>
        </row>
        <row r="20246">
          <cell r="P20246" t="str">
            <v>安徽代理区</v>
          </cell>
        </row>
        <row r="20247">
          <cell r="P20247" t="str">
            <v>淮北濉溪网点</v>
          </cell>
        </row>
        <row r="20248">
          <cell r="P20248" t="str">
            <v>铜陵枞阳经开网点</v>
          </cell>
        </row>
        <row r="20249">
          <cell r="P20249" t="str">
            <v>黄山祁门网点</v>
          </cell>
        </row>
        <row r="20249">
          <cell r="AI20249" t="str">
            <v>网点超50分钟未响应</v>
          </cell>
          <cell r="AJ20249" t="str">
            <v>网点超23H未关闭</v>
          </cell>
        </row>
        <row r="20250">
          <cell r="P20250" t="str">
            <v>合肥蜀山农大网点</v>
          </cell>
        </row>
        <row r="20251">
          <cell r="P20251" t="str">
            <v>六安舒城开发区网点</v>
          </cell>
        </row>
        <row r="20252">
          <cell r="P20252" t="str">
            <v>合肥蜀山网点</v>
          </cell>
        </row>
        <row r="20253">
          <cell r="P20253" t="str">
            <v>宿州埇桥美庐网点</v>
          </cell>
        </row>
        <row r="20254">
          <cell r="P20254" t="str">
            <v>淮南开发区网点</v>
          </cell>
        </row>
        <row r="20255">
          <cell r="P20255" t="str">
            <v>六安金安三十铺网点</v>
          </cell>
        </row>
        <row r="20256">
          <cell r="P20256" t="str">
            <v>合肥肥西竞速网点</v>
          </cell>
        </row>
        <row r="20257">
          <cell r="P20257" t="str">
            <v>六安霍邱长集镇网点</v>
          </cell>
        </row>
        <row r="20258">
          <cell r="P20258" t="str">
            <v>马鞍山含山网点</v>
          </cell>
        </row>
        <row r="20259">
          <cell r="P20259" t="str">
            <v>阜阳颍东网点</v>
          </cell>
        </row>
        <row r="20260">
          <cell r="P20260" t="str">
            <v>铜陵枞阳网点</v>
          </cell>
        </row>
        <row r="20261">
          <cell r="P20261" t="str">
            <v>黄山歙县开发区网点</v>
          </cell>
        </row>
        <row r="20262">
          <cell r="P20262" t="str">
            <v>阜阳临泉网点</v>
          </cell>
        </row>
        <row r="20263">
          <cell r="P20263" t="str">
            <v>安徽代理区</v>
          </cell>
        </row>
        <row r="20264">
          <cell r="P20264" t="str">
            <v>池州贵池网点</v>
          </cell>
        </row>
        <row r="20265">
          <cell r="P20265" t="str">
            <v>阜阳阜南火车站网点</v>
          </cell>
        </row>
        <row r="20266">
          <cell r="P20266" t="str">
            <v>滁州凤阳网点</v>
          </cell>
        </row>
        <row r="20267">
          <cell r="P20267" t="str">
            <v>淮北濉溪网点</v>
          </cell>
        </row>
        <row r="20268">
          <cell r="P20268" t="str">
            <v>安徽代理区</v>
          </cell>
        </row>
        <row r="20269">
          <cell r="P20269" t="str">
            <v>六安金安施桥镇网点</v>
          </cell>
        </row>
        <row r="20270">
          <cell r="P20270" t="str">
            <v>淮北杨庄矿网点</v>
          </cell>
        </row>
        <row r="20271">
          <cell r="P20271" t="str">
            <v>滁州来安网点</v>
          </cell>
        </row>
        <row r="20272">
          <cell r="P20272" t="str">
            <v>阜阳颍东新城网点</v>
          </cell>
        </row>
        <row r="20273">
          <cell r="P20273" t="str">
            <v>滁州明光网点</v>
          </cell>
        </row>
        <row r="20274">
          <cell r="P20274" t="str">
            <v>合肥包河三里庵网点</v>
          </cell>
        </row>
        <row r="20275">
          <cell r="P20275" t="str">
            <v>阜阳阜南网点</v>
          </cell>
        </row>
        <row r="20276">
          <cell r="P20276" t="str">
            <v>宣城泾县网点</v>
          </cell>
        </row>
        <row r="20277">
          <cell r="P20277" t="str">
            <v>六安裕安网点</v>
          </cell>
        </row>
        <row r="20278">
          <cell r="P20278" t="str">
            <v>芜湖弋江大学城网点</v>
          </cell>
        </row>
        <row r="20279">
          <cell r="P20279" t="str">
            <v>宿州灵璧网点</v>
          </cell>
        </row>
        <row r="20280">
          <cell r="P20280" t="str">
            <v>黄山屯溪网点</v>
          </cell>
        </row>
        <row r="20281">
          <cell r="P20281" t="str">
            <v>滁州定远网点</v>
          </cell>
        </row>
        <row r="20282">
          <cell r="P20282" t="str">
            <v>六安霍山网点</v>
          </cell>
        </row>
        <row r="20283">
          <cell r="P20283" t="str">
            <v>阜阳阜南网点</v>
          </cell>
        </row>
        <row r="20284">
          <cell r="P20284" t="str">
            <v>黄山屯溪茶城网点</v>
          </cell>
        </row>
        <row r="20285">
          <cell r="P20285" t="str">
            <v>黄山歙县城区网点</v>
          </cell>
        </row>
        <row r="20286">
          <cell r="P20286" t="str">
            <v>滁州南谯龙蟠网点</v>
          </cell>
        </row>
        <row r="20287">
          <cell r="P20287" t="str">
            <v>淮北濉溪网点</v>
          </cell>
        </row>
        <row r="20288">
          <cell r="P20288" t="str">
            <v>马鞍山开发区营业部网点</v>
          </cell>
        </row>
        <row r="20289">
          <cell r="P20289" t="str">
            <v>马鞍山和县网点</v>
          </cell>
        </row>
        <row r="20290">
          <cell r="P20290" t="str">
            <v>淮北相山网点</v>
          </cell>
        </row>
        <row r="20291">
          <cell r="P20291" t="str">
            <v>亳州谯城万达网点</v>
          </cell>
        </row>
        <row r="20292">
          <cell r="P20292" t="str">
            <v>淮北濉溪网点</v>
          </cell>
        </row>
        <row r="20293">
          <cell r="P20293" t="str">
            <v>淮北濉溪网点</v>
          </cell>
        </row>
        <row r="20294">
          <cell r="P20294" t="str">
            <v>淮北濉溪网点</v>
          </cell>
        </row>
        <row r="20295">
          <cell r="P20295" t="str">
            <v>马鞍山和县网点</v>
          </cell>
        </row>
        <row r="20296">
          <cell r="P20296" t="str">
            <v>合肥蜀山通合网点</v>
          </cell>
        </row>
        <row r="20297">
          <cell r="P20297" t="str">
            <v>六安金安三十铺网点</v>
          </cell>
        </row>
        <row r="20298">
          <cell r="P20298" t="str">
            <v>芜湖弋江大学城网点</v>
          </cell>
        </row>
        <row r="20299">
          <cell r="P20299" t="str">
            <v>合肥经开始信路网点</v>
          </cell>
        </row>
        <row r="20300">
          <cell r="P20300" t="str">
            <v>蚌埠龙子湖大学城网点</v>
          </cell>
        </row>
        <row r="20301">
          <cell r="P20301" t="str">
            <v>芜湖县万达网点</v>
          </cell>
        </row>
        <row r="20302">
          <cell r="P20302" t="str">
            <v>安徽代理区</v>
          </cell>
        </row>
        <row r="20303">
          <cell r="P20303" t="str">
            <v>合肥经开大学城网点</v>
          </cell>
        </row>
        <row r="20304">
          <cell r="P20304" t="str">
            <v>安徽代理区</v>
          </cell>
        </row>
        <row r="20305">
          <cell r="P20305" t="str">
            <v>马鞍山含山网点</v>
          </cell>
        </row>
        <row r="20306">
          <cell r="P20306" t="str">
            <v>安徽代理区</v>
          </cell>
        </row>
        <row r="20307">
          <cell r="P20307" t="str">
            <v>六安市裕安苏埠网点</v>
          </cell>
        </row>
        <row r="20308">
          <cell r="P20308" t="str">
            <v>宿州萧县网点</v>
          </cell>
        </row>
        <row r="20309">
          <cell r="P20309" t="str">
            <v>合肥庐阳海棠网点</v>
          </cell>
        </row>
        <row r="20310">
          <cell r="P20310" t="str">
            <v>阜阳颍州二院网点</v>
          </cell>
        </row>
        <row r="20311">
          <cell r="P20311" t="str">
            <v>合肥庐江网点</v>
          </cell>
        </row>
        <row r="20312">
          <cell r="P20312" t="str">
            <v>亳州利辛网点</v>
          </cell>
        </row>
        <row r="20313">
          <cell r="P20313" t="str">
            <v>阜阳颍泉工业园网点</v>
          </cell>
        </row>
        <row r="20314">
          <cell r="P20314" t="str">
            <v>宣城宣州网点</v>
          </cell>
        </row>
        <row r="20315">
          <cell r="P20315" t="str">
            <v>颍东集散点</v>
          </cell>
        </row>
        <row r="20316">
          <cell r="P20316" t="str">
            <v>六安金安网点</v>
          </cell>
        </row>
        <row r="20317">
          <cell r="P20317" t="str">
            <v>淮南凤台网点</v>
          </cell>
        </row>
        <row r="20318">
          <cell r="P20318" t="str">
            <v>亳州谯城西马园网点</v>
          </cell>
        </row>
        <row r="20319">
          <cell r="P20319" t="str">
            <v>亳州利辛网点</v>
          </cell>
        </row>
        <row r="20320">
          <cell r="P20320" t="str">
            <v>滁州来安网点</v>
          </cell>
        </row>
        <row r="20321">
          <cell r="P20321" t="str">
            <v>亳州蒙城网点</v>
          </cell>
        </row>
        <row r="20322">
          <cell r="P20322" t="str">
            <v>宿州砀山网点</v>
          </cell>
        </row>
        <row r="20323">
          <cell r="P20323" t="str">
            <v>马鞍山含山网点</v>
          </cell>
        </row>
        <row r="20324">
          <cell r="P20324" t="str">
            <v>六安金安城北网点</v>
          </cell>
        </row>
        <row r="20325">
          <cell r="P20325" t="str">
            <v>安徽代理区</v>
          </cell>
        </row>
        <row r="20326">
          <cell r="P20326" t="str">
            <v>安庆迎江网点</v>
          </cell>
        </row>
        <row r="20327">
          <cell r="P20327" t="str">
            <v>亳州蒙城网点</v>
          </cell>
        </row>
        <row r="20328">
          <cell r="P20328" t="str">
            <v>宿州泗县网点</v>
          </cell>
        </row>
        <row r="20329">
          <cell r="P20329" t="str">
            <v>淮北濉溪网点</v>
          </cell>
        </row>
        <row r="20330">
          <cell r="P20330" t="str">
            <v>亳州谯城网点</v>
          </cell>
        </row>
        <row r="20331">
          <cell r="P20331" t="str">
            <v>淮北濉溪网点</v>
          </cell>
        </row>
        <row r="20332">
          <cell r="P20332" t="str">
            <v>宣城广德网点</v>
          </cell>
        </row>
        <row r="20333">
          <cell r="P20333" t="str">
            <v>安徽代理区</v>
          </cell>
        </row>
        <row r="20334">
          <cell r="P20334" t="str">
            <v>合肥肥西桥北网点</v>
          </cell>
        </row>
        <row r="20335">
          <cell r="P20335" t="str">
            <v>亳州涡阳网点</v>
          </cell>
        </row>
        <row r="20336">
          <cell r="P20336" t="str">
            <v>合肥包河合工大网点</v>
          </cell>
        </row>
        <row r="20337">
          <cell r="P20337" t="str">
            <v>安徽代理区</v>
          </cell>
        </row>
        <row r="20338">
          <cell r="P20338" t="str">
            <v>安徽代理区</v>
          </cell>
        </row>
        <row r="20339">
          <cell r="P20339" t="str">
            <v>合肥瑶海新站网点</v>
          </cell>
        </row>
        <row r="20340">
          <cell r="P20340" t="str">
            <v>滁州南谯龙蟠网点</v>
          </cell>
        </row>
        <row r="20341">
          <cell r="P20341" t="str">
            <v>淮南谢家集网点</v>
          </cell>
        </row>
        <row r="20342">
          <cell r="P20342" t="str">
            <v>滁州来安网点</v>
          </cell>
        </row>
        <row r="20343">
          <cell r="P20343" t="str">
            <v>宣城广德网点</v>
          </cell>
        </row>
        <row r="20344">
          <cell r="P20344" t="str">
            <v>合肥包河南站网点</v>
          </cell>
        </row>
        <row r="20345">
          <cell r="P20345" t="str">
            <v>合肥滨湖网点</v>
          </cell>
        </row>
        <row r="20346">
          <cell r="P20346" t="str">
            <v>淮北濉溪网点</v>
          </cell>
        </row>
        <row r="20347">
          <cell r="P20347" t="str">
            <v>安庆岳西网点</v>
          </cell>
        </row>
        <row r="20348">
          <cell r="P20348" t="str">
            <v>相山集散点</v>
          </cell>
        </row>
        <row r="20349">
          <cell r="P20349" t="str">
            <v>宿州萧县网点</v>
          </cell>
        </row>
        <row r="20350">
          <cell r="P20350" t="str">
            <v>铜陵枞阳网点</v>
          </cell>
        </row>
        <row r="20351">
          <cell r="P20351" t="str">
            <v>六安金安网点</v>
          </cell>
        </row>
        <row r="20352">
          <cell r="P20352" t="str">
            <v>蚌埠五河网点</v>
          </cell>
        </row>
        <row r="20353">
          <cell r="P20353" t="str">
            <v>宿州萧县网点</v>
          </cell>
        </row>
        <row r="20354">
          <cell r="P20354" t="str">
            <v>亳州谯城网点</v>
          </cell>
        </row>
        <row r="20355">
          <cell r="P20355" t="str">
            <v>阜阳颍州大学城网点</v>
          </cell>
        </row>
        <row r="20356">
          <cell r="P20356" t="str">
            <v>六安舒城开发区网点</v>
          </cell>
        </row>
        <row r="20357">
          <cell r="P20357" t="str">
            <v>六安金安木厂网点</v>
          </cell>
        </row>
        <row r="20358">
          <cell r="P20358" t="str">
            <v>滁州来安网点</v>
          </cell>
        </row>
        <row r="20359">
          <cell r="P20359" t="str">
            <v>六安金安城北网点</v>
          </cell>
        </row>
        <row r="20360">
          <cell r="P20360" t="str">
            <v>亳州谯城网点</v>
          </cell>
        </row>
        <row r="20361">
          <cell r="P20361" t="str">
            <v>合肥巢湖亚父路网点</v>
          </cell>
        </row>
        <row r="20362">
          <cell r="P20362" t="str">
            <v>马鞍山开发区营业部网点</v>
          </cell>
        </row>
        <row r="20363">
          <cell r="P20363" t="str">
            <v>合肥巢湖亚父路网点</v>
          </cell>
        </row>
        <row r="20364">
          <cell r="P20364" t="str">
            <v>亳州蒙城网点</v>
          </cell>
        </row>
        <row r="20365">
          <cell r="P20365" t="str">
            <v>合肥经开始信路网点</v>
          </cell>
        </row>
        <row r="20366">
          <cell r="P20366" t="str">
            <v>六安金安网点</v>
          </cell>
        </row>
        <row r="20367">
          <cell r="P20367" t="str">
            <v>芜湖繁昌网点</v>
          </cell>
        </row>
        <row r="20368">
          <cell r="P20368" t="str">
            <v>宿州埇桥网点</v>
          </cell>
        </row>
        <row r="20369">
          <cell r="P20369" t="str">
            <v>合肥经开大学城网点</v>
          </cell>
        </row>
        <row r="20370">
          <cell r="P20370" t="str">
            <v>安庆桐城范岗网点</v>
          </cell>
        </row>
        <row r="20371">
          <cell r="P20371" t="str">
            <v>合肥巢湖亚父路网点</v>
          </cell>
        </row>
        <row r="20372">
          <cell r="P20372" t="str">
            <v>六安金安网点</v>
          </cell>
        </row>
        <row r="20373">
          <cell r="P20373" t="str">
            <v>铜陵郊区陈瑶湖网点</v>
          </cell>
        </row>
        <row r="20373">
          <cell r="AI20373" t="str">
            <v>网点超50分钟未响应</v>
          </cell>
        </row>
        <row r="20374">
          <cell r="P20374" t="str">
            <v>亳州利辛网点</v>
          </cell>
        </row>
        <row r="20375">
          <cell r="P20375" t="str">
            <v>滁州来安网点</v>
          </cell>
        </row>
        <row r="20376">
          <cell r="P20376" t="str">
            <v>淮南谢家集网点</v>
          </cell>
        </row>
        <row r="20377">
          <cell r="P20377" t="str">
            <v>亳州利辛网点</v>
          </cell>
        </row>
        <row r="20378">
          <cell r="P20378" t="str">
            <v>淮北濉溪网点</v>
          </cell>
        </row>
        <row r="20379">
          <cell r="P20379" t="str">
            <v>蚌埠龙子湖网点</v>
          </cell>
        </row>
        <row r="20380">
          <cell r="P20380" t="str">
            <v>芜湖镜湖万达网点</v>
          </cell>
        </row>
        <row r="20381">
          <cell r="P20381" t="str">
            <v>亳州谯城网点</v>
          </cell>
        </row>
        <row r="20382">
          <cell r="P20382" t="str">
            <v>淮南凤台网点</v>
          </cell>
        </row>
        <row r="20383">
          <cell r="P20383" t="str">
            <v>六安霍邱周集镇网点</v>
          </cell>
        </row>
        <row r="20384">
          <cell r="P20384" t="str">
            <v>淮南寿县网点</v>
          </cell>
        </row>
        <row r="20385">
          <cell r="P20385" t="str">
            <v>合肥瑶海龙岗网点</v>
          </cell>
        </row>
        <row r="20386">
          <cell r="P20386" t="str">
            <v>安庆桐城网点</v>
          </cell>
        </row>
        <row r="20387">
          <cell r="P20387" t="str">
            <v>阜阳太和网点</v>
          </cell>
        </row>
        <row r="20388">
          <cell r="P20388" t="str">
            <v>阜阳界首网点</v>
          </cell>
        </row>
        <row r="20389">
          <cell r="P20389" t="str">
            <v>亳州蒙城网点</v>
          </cell>
        </row>
        <row r="20390">
          <cell r="P20390" t="str">
            <v>六安霍邱城关镇网点</v>
          </cell>
        </row>
        <row r="20391">
          <cell r="P20391" t="str">
            <v>六安叶集网点</v>
          </cell>
        </row>
        <row r="20392">
          <cell r="P20392" t="str">
            <v>合肥瑶海北网点</v>
          </cell>
        </row>
        <row r="20393">
          <cell r="P20393" t="str">
            <v>淮南谢家集网点</v>
          </cell>
        </row>
        <row r="20394">
          <cell r="P20394" t="str">
            <v>安庆怀宁网点</v>
          </cell>
        </row>
        <row r="20395">
          <cell r="P20395" t="str">
            <v>六安金安城北网点</v>
          </cell>
        </row>
        <row r="20396">
          <cell r="P20396" t="str">
            <v>宿州萧县网点</v>
          </cell>
        </row>
        <row r="20397">
          <cell r="P20397" t="str">
            <v>合肥滨湖网点</v>
          </cell>
        </row>
        <row r="20398">
          <cell r="P20398" t="str">
            <v>马鞍山雨山向山镇网点</v>
          </cell>
        </row>
        <row r="20399">
          <cell r="P20399" t="str">
            <v>黄山屯溪茶城网点</v>
          </cell>
        </row>
        <row r="20400">
          <cell r="P20400" t="str">
            <v>阜阳临泉网点</v>
          </cell>
        </row>
        <row r="20401">
          <cell r="P20401" t="str">
            <v>宿州萧县网点</v>
          </cell>
        </row>
        <row r="20402">
          <cell r="P20402" t="str">
            <v>合肥经开始信路网点</v>
          </cell>
        </row>
        <row r="20403">
          <cell r="P20403" t="str">
            <v>铜陵枞阳网点</v>
          </cell>
        </row>
        <row r="20404">
          <cell r="P20404" t="str">
            <v>合肥瑶海磨店网点</v>
          </cell>
        </row>
        <row r="20405">
          <cell r="P20405" t="str">
            <v>合肥庐江网点</v>
          </cell>
        </row>
        <row r="20406">
          <cell r="P20406" t="str">
            <v>芜湖镜湖网点</v>
          </cell>
        </row>
        <row r="20407">
          <cell r="P20407" t="str">
            <v>马鞍山雨山网点</v>
          </cell>
        </row>
        <row r="20408">
          <cell r="P20408" t="str">
            <v>芜湖繁昌网点</v>
          </cell>
        </row>
        <row r="20409">
          <cell r="P20409" t="str">
            <v>芜湖镜湖网点</v>
          </cell>
        </row>
        <row r="20410">
          <cell r="P20410" t="str">
            <v>芜湖繁昌网点</v>
          </cell>
        </row>
        <row r="20411">
          <cell r="P20411" t="str">
            <v>淮南潘集网点</v>
          </cell>
        </row>
        <row r="20411">
          <cell r="AI20411" t="str">
            <v>网点超50分钟未响应</v>
          </cell>
        </row>
        <row r="20412">
          <cell r="P20412" t="str">
            <v>阜阳阜南网点</v>
          </cell>
        </row>
        <row r="20413">
          <cell r="P20413" t="str">
            <v>安庆迎江网点</v>
          </cell>
        </row>
        <row r="20414">
          <cell r="P20414" t="str">
            <v>淮南凤台网点</v>
          </cell>
        </row>
        <row r="20415">
          <cell r="P20415" t="str">
            <v>合肥肥西桃花镇网点</v>
          </cell>
        </row>
        <row r="20416">
          <cell r="P20416" t="str">
            <v>合肥长丰水湖镇网点</v>
          </cell>
        </row>
        <row r="20417">
          <cell r="P20417" t="str">
            <v>黄山歙县城区网点</v>
          </cell>
        </row>
        <row r="20418">
          <cell r="P20418" t="str">
            <v>六安裕安独山网点</v>
          </cell>
        </row>
        <row r="20419">
          <cell r="P20419" t="str">
            <v>合肥瑶海磨店网点</v>
          </cell>
        </row>
        <row r="20420">
          <cell r="P20420" t="str">
            <v>蚌埠禹会东部网点</v>
          </cell>
        </row>
        <row r="20421">
          <cell r="P20421" t="str">
            <v>亳州利辛网点</v>
          </cell>
        </row>
        <row r="20422">
          <cell r="P20422" t="str">
            <v>淮南寿县网点</v>
          </cell>
        </row>
        <row r="20423">
          <cell r="P20423" t="str">
            <v>铜陵枞阳网点</v>
          </cell>
        </row>
        <row r="20424">
          <cell r="P20424" t="str">
            <v>淮北濉溪网点</v>
          </cell>
        </row>
        <row r="20425">
          <cell r="P20425" t="str">
            <v>阜阳界首网点</v>
          </cell>
        </row>
        <row r="20426">
          <cell r="P20426" t="str">
            <v>蚌埠固镇网点</v>
          </cell>
        </row>
        <row r="20427">
          <cell r="P20427" t="str">
            <v>滁州全椒网点</v>
          </cell>
        </row>
        <row r="20428">
          <cell r="P20428" t="str">
            <v>宿州埇桥明日网点</v>
          </cell>
        </row>
        <row r="20429">
          <cell r="P20429" t="str">
            <v>合肥肥东吾悦网点</v>
          </cell>
        </row>
        <row r="20430">
          <cell r="P20430" t="str">
            <v>合肥包河葛大店网点</v>
          </cell>
        </row>
        <row r="20431">
          <cell r="P20431" t="str">
            <v>合肥经开大学城网点</v>
          </cell>
        </row>
        <row r="20432">
          <cell r="P20432" t="str">
            <v>亳州谯城网点</v>
          </cell>
        </row>
        <row r="20433">
          <cell r="P20433" t="str">
            <v>马鞍山花山解放路网点</v>
          </cell>
        </row>
        <row r="20433">
          <cell r="AI20433" t="str">
            <v>网点超50分钟未响应</v>
          </cell>
        </row>
        <row r="20434">
          <cell r="P20434" t="str">
            <v>合肥肥西桥南网点</v>
          </cell>
        </row>
        <row r="20435">
          <cell r="P20435" t="str">
            <v>合肥庐江网点</v>
          </cell>
        </row>
        <row r="20436">
          <cell r="P20436" t="str">
            <v>淮北濉溪网点</v>
          </cell>
        </row>
        <row r="20437">
          <cell r="P20437" t="str">
            <v>合肥肥东经开区网点</v>
          </cell>
        </row>
        <row r="20438">
          <cell r="P20438" t="str">
            <v>合肥经开始信路网点</v>
          </cell>
        </row>
        <row r="20439">
          <cell r="P20439" t="str">
            <v>合肥瑶海磨店网点</v>
          </cell>
        </row>
        <row r="20440">
          <cell r="P20440" t="str">
            <v>相山集散点</v>
          </cell>
        </row>
        <row r="20441">
          <cell r="P20441" t="str">
            <v>淮南凤台网点</v>
          </cell>
        </row>
        <row r="20442">
          <cell r="P20442" t="str">
            <v>滁州来安网点</v>
          </cell>
        </row>
        <row r="20443">
          <cell r="P20443" t="str">
            <v>淮北相山网点</v>
          </cell>
        </row>
        <row r="20444">
          <cell r="P20444" t="str">
            <v>蚌埠固镇网点</v>
          </cell>
        </row>
        <row r="20445">
          <cell r="P20445" t="str">
            <v>合肥瑶海鹿鸣山网点</v>
          </cell>
        </row>
        <row r="20446">
          <cell r="P20446" t="str">
            <v>安庆宜秀开发区网点</v>
          </cell>
        </row>
        <row r="20447">
          <cell r="P20447" t="str">
            <v>芜湖无为网点</v>
          </cell>
        </row>
        <row r="20448">
          <cell r="P20448" t="str">
            <v>黄山屯溪网点</v>
          </cell>
        </row>
        <row r="20449">
          <cell r="P20449" t="str">
            <v>阜阳太和网点</v>
          </cell>
        </row>
        <row r="20450">
          <cell r="P20450" t="str">
            <v>合肥长丰北城网点</v>
          </cell>
        </row>
        <row r="20451">
          <cell r="P20451" t="str">
            <v>淮北濉溪网点</v>
          </cell>
        </row>
        <row r="20452">
          <cell r="P20452" t="str">
            <v>六安裕安网点</v>
          </cell>
        </row>
        <row r="20453">
          <cell r="P20453" t="str">
            <v>宿州砀山网点</v>
          </cell>
        </row>
        <row r="20454">
          <cell r="P20454" t="str">
            <v>亳州涡阳东城网点</v>
          </cell>
        </row>
        <row r="20455">
          <cell r="P20455" t="str">
            <v>淮北濉溪网点</v>
          </cell>
        </row>
        <row r="20456">
          <cell r="P20456" t="str">
            <v>六安霍山网点</v>
          </cell>
        </row>
        <row r="20457">
          <cell r="P20457" t="str">
            <v>淮南舜耕山网点</v>
          </cell>
        </row>
        <row r="20458">
          <cell r="P20458" t="str">
            <v>淮南山南网点</v>
          </cell>
        </row>
        <row r="20459">
          <cell r="P20459" t="str">
            <v>芜湖镜湖万达网点</v>
          </cell>
        </row>
        <row r="20460">
          <cell r="P20460" t="str">
            <v>淮南寿县网点</v>
          </cell>
        </row>
        <row r="20461">
          <cell r="P20461" t="str">
            <v>阜阳颍东网点</v>
          </cell>
        </row>
        <row r="20462">
          <cell r="P20462" t="str">
            <v>安庆岳西网点</v>
          </cell>
        </row>
        <row r="20463">
          <cell r="P20463" t="str">
            <v>合肥长丰双凤大道网点</v>
          </cell>
        </row>
        <row r="20464">
          <cell r="P20464" t="str">
            <v>淮北相山网点</v>
          </cell>
        </row>
        <row r="20465">
          <cell r="P20465" t="str">
            <v>谯城区集散点</v>
          </cell>
        </row>
        <row r="20466">
          <cell r="P20466" t="str">
            <v>淮北濉溪网点</v>
          </cell>
        </row>
        <row r="20467">
          <cell r="P20467" t="str">
            <v>阜阳颍上网点</v>
          </cell>
        </row>
        <row r="20468">
          <cell r="P20468" t="str">
            <v>六安金寨网点</v>
          </cell>
        </row>
        <row r="20469">
          <cell r="P20469" t="str">
            <v>合肥包河葛大店网点</v>
          </cell>
        </row>
        <row r="20470">
          <cell r="P20470" t="str">
            <v>合肥高新网点</v>
          </cell>
        </row>
        <row r="20471">
          <cell r="P20471" t="str">
            <v>芜湖无为网点</v>
          </cell>
        </row>
        <row r="20472">
          <cell r="P20472" t="str">
            <v>合肥肥西桥北网点</v>
          </cell>
        </row>
        <row r="20473">
          <cell r="P20473" t="str">
            <v>黄山屯溪茶城网点</v>
          </cell>
        </row>
        <row r="20474">
          <cell r="P20474" t="str">
            <v>滁州定远网点</v>
          </cell>
        </row>
        <row r="20475">
          <cell r="P20475" t="str">
            <v>阜阳临泉网点</v>
          </cell>
        </row>
        <row r="20476">
          <cell r="P20476" t="str">
            <v>宿州埇桥网点</v>
          </cell>
        </row>
        <row r="20477">
          <cell r="P20477" t="str">
            <v>宿州埇桥网点</v>
          </cell>
        </row>
        <row r="20478">
          <cell r="P20478" t="str">
            <v>淮北濉溪网点</v>
          </cell>
        </row>
        <row r="20479">
          <cell r="P20479" t="str">
            <v>合肥经开始信路网点</v>
          </cell>
        </row>
        <row r="20480">
          <cell r="P20480" t="str">
            <v>安庆桐城范岗网点</v>
          </cell>
        </row>
        <row r="20481">
          <cell r="P20481" t="str">
            <v>宣城宁国网点</v>
          </cell>
        </row>
        <row r="20482">
          <cell r="P20482" t="str">
            <v>宣城郎溪网点</v>
          </cell>
        </row>
        <row r="20483">
          <cell r="P20483" t="str">
            <v>宿州埇桥网点</v>
          </cell>
        </row>
        <row r="20484">
          <cell r="P20484" t="str">
            <v>合肥肥西桥北网点</v>
          </cell>
        </row>
        <row r="20485">
          <cell r="P20485" t="str">
            <v>合肥肥东网点</v>
          </cell>
        </row>
        <row r="20486">
          <cell r="P20486" t="str">
            <v>安徽代理区</v>
          </cell>
        </row>
        <row r="20487">
          <cell r="P20487" t="str">
            <v>马鞍山和县网点</v>
          </cell>
        </row>
        <row r="20488">
          <cell r="P20488" t="str">
            <v>合肥包河三里庵网点</v>
          </cell>
        </row>
        <row r="20489">
          <cell r="P20489" t="str">
            <v>合肥滨湖网点</v>
          </cell>
        </row>
        <row r="20490">
          <cell r="P20490" t="str">
            <v>合肥包河南站网点</v>
          </cell>
        </row>
        <row r="20491">
          <cell r="P20491" t="str">
            <v>阜阳临泉网点</v>
          </cell>
        </row>
        <row r="20492">
          <cell r="P20492" t="str">
            <v>合肥瑶海鹿鸣山网点</v>
          </cell>
        </row>
        <row r="20493">
          <cell r="P20493" t="str">
            <v>黄山屯溪网点</v>
          </cell>
        </row>
        <row r="20494">
          <cell r="P20494" t="str">
            <v>安庆桐城网点</v>
          </cell>
        </row>
        <row r="20495">
          <cell r="P20495" t="str">
            <v>池州东至网点</v>
          </cell>
        </row>
        <row r="20496">
          <cell r="P20496" t="str">
            <v>滁州凤阳网点</v>
          </cell>
        </row>
        <row r="20497">
          <cell r="P20497" t="str">
            <v>滁州来安网点</v>
          </cell>
        </row>
        <row r="20498">
          <cell r="P20498" t="str">
            <v>芜湖无为网点</v>
          </cell>
        </row>
        <row r="20499">
          <cell r="P20499" t="str">
            <v>滁州扬子网点</v>
          </cell>
        </row>
        <row r="20500">
          <cell r="P20500" t="str">
            <v>宿州泗县网点</v>
          </cell>
        </row>
        <row r="20501">
          <cell r="P20501" t="str">
            <v>六安市裕安苏埠网点</v>
          </cell>
        </row>
        <row r="20502">
          <cell r="P20502" t="str">
            <v>合肥瑶海漕冲网点</v>
          </cell>
        </row>
        <row r="20503">
          <cell r="P20503" t="str">
            <v>六安金安城北网点</v>
          </cell>
        </row>
        <row r="20504">
          <cell r="P20504" t="str">
            <v>合肥肥西桥南网点</v>
          </cell>
        </row>
        <row r="20505">
          <cell r="P20505" t="str">
            <v>阜阳颍上网点</v>
          </cell>
        </row>
        <row r="20506">
          <cell r="P20506" t="str">
            <v>宣城宁国网点</v>
          </cell>
        </row>
        <row r="20507">
          <cell r="P20507" t="str">
            <v>亳州蒙城网点</v>
          </cell>
        </row>
        <row r="20508">
          <cell r="P20508" t="str">
            <v>淮北濉溪西部乡镇网点</v>
          </cell>
        </row>
        <row r="20509">
          <cell r="P20509" t="str">
            <v>合肥肥东经开区网点</v>
          </cell>
        </row>
        <row r="20510">
          <cell r="P20510" t="str">
            <v>阜阳临泉网点</v>
          </cell>
        </row>
        <row r="20511">
          <cell r="P20511" t="str">
            <v>芜湖镜湖万达网点</v>
          </cell>
        </row>
        <row r="20512">
          <cell r="P20512" t="str">
            <v>淮南寿县网点</v>
          </cell>
        </row>
        <row r="20513">
          <cell r="P20513" t="str">
            <v>芜湖镜湖万达网点</v>
          </cell>
        </row>
        <row r="20514">
          <cell r="P20514" t="str">
            <v>合肥瑶海磨店网点</v>
          </cell>
        </row>
        <row r="20515">
          <cell r="P20515" t="str">
            <v>亳州利辛网点</v>
          </cell>
        </row>
        <row r="20516">
          <cell r="P20516" t="str">
            <v>淮南寿县网点</v>
          </cell>
        </row>
        <row r="20517">
          <cell r="P20517" t="str">
            <v>马鞍山花山网点</v>
          </cell>
        </row>
        <row r="20518">
          <cell r="P20518" t="str">
            <v>安徽代理区</v>
          </cell>
        </row>
        <row r="20519">
          <cell r="P20519" t="str">
            <v>合肥瑶海磨店网点</v>
          </cell>
        </row>
        <row r="20520">
          <cell r="P20520" t="str">
            <v>芜湖镜湖网点</v>
          </cell>
        </row>
        <row r="20521">
          <cell r="P20521" t="str">
            <v>淮北濉溪网点</v>
          </cell>
        </row>
        <row r="20522">
          <cell r="P20522" t="str">
            <v>安徽代理区</v>
          </cell>
        </row>
        <row r="20523">
          <cell r="P20523" t="str">
            <v>马鞍山花山解放路网点</v>
          </cell>
        </row>
        <row r="20524">
          <cell r="P20524" t="str">
            <v>淮南舜耕山网点</v>
          </cell>
        </row>
        <row r="20525">
          <cell r="P20525" t="str">
            <v>淮北濉溪网点</v>
          </cell>
        </row>
        <row r="20526">
          <cell r="P20526" t="str">
            <v>淮南舜耕山网点</v>
          </cell>
        </row>
        <row r="20527">
          <cell r="P20527" t="str">
            <v>阜阳颍上网点</v>
          </cell>
        </row>
        <row r="20528">
          <cell r="P20528" t="str">
            <v>马鞍山花山网点</v>
          </cell>
        </row>
        <row r="20529">
          <cell r="P20529" t="str">
            <v>淮北濉溪网点</v>
          </cell>
        </row>
        <row r="20530">
          <cell r="P20530" t="str">
            <v>大通集散点</v>
          </cell>
        </row>
        <row r="20531">
          <cell r="P20531" t="str">
            <v>六安金寨网点</v>
          </cell>
        </row>
        <row r="20532">
          <cell r="P20532" t="str">
            <v>宣城宁国网点</v>
          </cell>
        </row>
        <row r="20533">
          <cell r="P20533" t="str">
            <v>芜湖鸠江二部网点</v>
          </cell>
        </row>
        <row r="20534">
          <cell r="P20534" t="str">
            <v>宣城宁国网点</v>
          </cell>
        </row>
        <row r="20535">
          <cell r="P20535" t="str">
            <v>马鞍山博望网点</v>
          </cell>
        </row>
        <row r="20536">
          <cell r="P20536" t="str">
            <v>六安裕安网点</v>
          </cell>
        </row>
        <row r="20537">
          <cell r="P20537" t="str">
            <v>马鞍山博望网点</v>
          </cell>
        </row>
        <row r="20538">
          <cell r="P20538" t="str">
            <v>亳州蒙城网点</v>
          </cell>
        </row>
        <row r="20539">
          <cell r="P20539" t="str">
            <v>亳州蒙城网点</v>
          </cell>
        </row>
        <row r="20540">
          <cell r="P20540" t="str">
            <v>六安裕安网点</v>
          </cell>
        </row>
        <row r="20541">
          <cell r="P20541" t="str">
            <v>淮南寿县网点</v>
          </cell>
        </row>
        <row r="20542">
          <cell r="P20542" t="str">
            <v>阜阳高铁新区网点</v>
          </cell>
        </row>
        <row r="20543">
          <cell r="P20543" t="str">
            <v>淮北濉溪网点</v>
          </cell>
        </row>
        <row r="20544">
          <cell r="P20544" t="str">
            <v>芜湖鸠江二部网点</v>
          </cell>
        </row>
        <row r="20545">
          <cell r="P20545" t="str">
            <v>马鞍山含山网点</v>
          </cell>
        </row>
        <row r="20546">
          <cell r="P20546" t="str">
            <v>芜湖弋江大学城网点</v>
          </cell>
        </row>
        <row r="20547">
          <cell r="P20547" t="str">
            <v>合肥肥西鑫辰网点</v>
          </cell>
        </row>
        <row r="20548">
          <cell r="P20548" t="str">
            <v>黄山歙县城区网点</v>
          </cell>
        </row>
        <row r="20549">
          <cell r="P20549" t="str">
            <v>合肥南集散点</v>
          </cell>
        </row>
        <row r="20550">
          <cell r="P20550" t="str">
            <v>宣城宣州城西网点</v>
          </cell>
        </row>
        <row r="20551">
          <cell r="P20551" t="str">
            <v>淮北濉溪网点</v>
          </cell>
        </row>
        <row r="20552">
          <cell r="P20552" t="str">
            <v>合肥蜀山蜀峰路网点</v>
          </cell>
        </row>
        <row r="20553">
          <cell r="P20553" t="str">
            <v>蚌埠固镇网点</v>
          </cell>
        </row>
        <row r="20554">
          <cell r="P20554" t="str">
            <v>合肥巢湖汽车城网点</v>
          </cell>
        </row>
        <row r="20555">
          <cell r="P20555" t="str">
            <v>合肥南集散点</v>
          </cell>
        </row>
        <row r="20556">
          <cell r="P20556" t="str">
            <v>马鞍山含山网点</v>
          </cell>
        </row>
        <row r="20557">
          <cell r="P20557" t="str">
            <v>淮北相山网点</v>
          </cell>
        </row>
        <row r="20558">
          <cell r="P20558" t="str">
            <v>宣城泾县网点</v>
          </cell>
        </row>
        <row r="20559">
          <cell r="P20559" t="str">
            <v>淮北濉溪网点</v>
          </cell>
        </row>
        <row r="20560">
          <cell r="P20560" t="str">
            <v>淮北五铺网点</v>
          </cell>
        </row>
        <row r="20561">
          <cell r="P20561" t="str">
            <v>铜陵枞阳网点</v>
          </cell>
        </row>
        <row r="20562">
          <cell r="P20562" t="str">
            <v>宿州砀山网点</v>
          </cell>
        </row>
        <row r="20563">
          <cell r="P20563" t="str">
            <v>阜阳颍州城南网点</v>
          </cell>
        </row>
        <row r="20564">
          <cell r="P20564" t="str">
            <v>阜阳颍上网点</v>
          </cell>
        </row>
        <row r="20565">
          <cell r="P20565" t="str">
            <v>安徽代理区</v>
          </cell>
        </row>
        <row r="20566">
          <cell r="P20566" t="str">
            <v>宿州砀山网点</v>
          </cell>
        </row>
        <row r="20567">
          <cell r="P20567" t="str">
            <v>六安舒城南舒网点</v>
          </cell>
        </row>
        <row r="20568">
          <cell r="P20568" t="str">
            <v>淮北濉溪网点</v>
          </cell>
        </row>
        <row r="20569">
          <cell r="P20569" t="str">
            <v>淮北濉溪网点</v>
          </cell>
        </row>
        <row r="20570">
          <cell r="P20570" t="str">
            <v>芜湖鸠江二部网点</v>
          </cell>
        </row>
        <row r="20571">
          <cell r="P20571" t="str">
            <v>合肥高新云飞路网点</v>
          </cell>
        </row>
        <row r="20572">
          <cell r="P20572" t="str">
            <v>芜湖鸠江二部网点</v>
          </cell>
        </row>
        <row r="20573">
          <cell r="P20573" t="str">
            <v>铜陵义安网点</v>
          </cell>
        </row>
        <row r="20574">
          <cell r="P20574" t="str">
            <v>芜湖南陵宇培网点</v>
          </cell>
        </row>
        <row r="20575">
          <cell r="P20575" t="str">
            <v>安徽代理区</v>
          </cell>
        </row>
        <row r="20576">
          <cell r="P20576" t="str">
            <v>合肥滨湖网点</v>
          </cell>
        </row>
        <row r="20577">
          <cell r="P20577" t="str">
            <v>滁州南谯恒大网点</v>
          </cell>
        </row>
        <row r="20578">
          <cell r="P20578" t="str">
            <v>安徽代理区</v>
          </cell>
        </row>
        <row r="20579">
          <cell r="P20579" t="str">
            <v>滁州天长网点</v>
          </cell>
        </row>
        <row r="20580">
          <cell r="P20580" t="str">
            <v>滁州天长网点</v>
          </cell>
        </row>
        <row r="20581">
          <cell r="P20581" t="str">
            <v>淮北相山网点</v>
          </cell>
        </row>
        <row r="20582">
          <cell r="P20582" t="str">
            <v>合肥高新云飞路网点</v>
          </cell>
        </row>
        <row r="20583">
          <cell r="P20583" t="str">
            <v>安庆望江网点</v>
          </cell>
        </row>
        <row r="20584">
          <cell r="P20584" t="str">
            <v>蚌埠蚌山万达网点</v>
          </cell>
        </row>
        <row r="20585">
          <cell r="P20585" t="str">
            <v>滁州铜矿网点</v>
          </cell>
        </row>
        <row r="20586">
          <cell r="P20586" t="str">
            <v>亳州利辛网点</v>
          </cell>
        </row>
        <row r="20587">
          <cell r="P20587" t="str">
            <v>滁州南谯恒大网点</v>
          </cell>
        </row>
        <row r="20588">
          <cell r="P20588" t="str">
            <v>六安金寨网点</v>
          </cell>
        </row>
        <row r="20589">
          <cell r="P20589" t="str">
            <v>阜阳颍上网点</v>
          </cell>
        </row>
        <row r="20590">
          <cell r="P20590" t="str">
            <v>芜湖无为网点</v>
          </cell>
        </row>
        <row r="20591">
          <cell r="P20591" t="str">
            <v>黄山屯溪茶城网点</v>
          </cell>
        </row>
        <row r="20592">
          <cell r="P20592" t="str">
            <v>芜湖弋江大学城网点</v>
          </cell>
        </row>
        <row r="20593">
          <cell r="P20593" t="str">
            <v>合肥蜀山蜀峰路网点</v>
          </cell>
        </row>
        <row r="20594">
          <cell r="P20594" t="str">
            <v>淮北相山网点</v>
          </cell>
        </row>
        <row r="20595">
          <cell r="P20595" t="str">
            <v>黄山屯溪茶城网点</v>
          </cell>
        </row>
        <row r="20596">
          <cell r="P20596" t="str">
            <v>安徽代理区</v>
          </cell>
        </row>
        <row r="20597">
          <cell r="P20597" t="str">
            <v>铜陵枞阳网点</v>
          </cell>
        </row>
        <row r="20598">
          <cell r="P20598" t="str">
            <v>六安舒城南舒网点</v>
          </cell>
        </row>
        <row r="20599">
          <cell r="P20599" t="str">
            <v>安徽代理区</v>
          </cell>
        </row>
        <row r="20600">
          <cell r="P20600" t="str">
            <v>淮北濉溪网点</v>
          </cell>
        </row>
        <row r="20601">
          <cell r="P20601" t="str">
            <v>阜阳颍州工贸园网点</v>
          </cell>
        </row>
        <row r="20602">
          <cell r="P20602" t="str">
            <v>宿州埇桥道东北部网点</v>
          </cell>
        </row>
        <row r="20603">
          <cell r="P20603" t="str">
            <v>阜阳颍州工贸园网点</v>
          </cell>
        </row>
        <row r="20604">
          <cell r="P20604" t="str">
            <v>安徽代理区</v>
          </cell>
        </row>
        <row r="20605">
          <cell r="P20605" t="str">
            <v>六安金寨网点</v>
          </cell>
        </row>
        <row r="20606">
          <cell r="P20606" t="str">
            <v>黄山歙县城区网点</v>
          </cell>
        </row>
        <row r="20607">
          <cell r="P20607" t="str">
            <v>宿州萧县网点</v>
          </cell>
        </row>
        <row r="20608">
          <cell r="P20608" t="str">
            <v>淮北相山网点</v>
          </cell>
        </row>
        <row r="20609">
          <cell r="P20609" t="str">
            <v>滁州凤阳网点</v>
          </cell>
        </row>
        <row r="20610">
          <cell r="P20610" t="str">
            <v>阜阳颍上网点</v>
          </cell>
        </row>
        <row r="20611">
          <cell r="P20611" t="str">
            <v>亳州谯城网点</v>
          </cell>
        </row>
        <row r="20612">
          <cell r="P20612" t="str">
            <v>淮北濉溪网点</v>
          </cell>
        </row>
        <row r="20613">
          <cell r="P20613" t="str">
            <v>淮北濉溪网点</v>
          </cell>
        </row>
        <row r="20614">
          <cell r="P20614" t="str">
            <v>六安裕安平桥网点</v>
          </cell>
        </row>
        <row r="20615">
          <cell r="P20615" t="str">
            <v>合肥滨湖网点</v>
          </cell>
        </row>
        <row r="20616">
          <cell r="P20616" t="str">
            <v>安徽代理区</v>
          </cell>
        </row>
        <row r="20617">
          <cell r="P20617" t="str">
            <v>六安裕安平桥网点</v>
          </cell>
        </row>
        <row r="20618">
          <cell r="P20618" t="str">
            <v>滁州铜矿网点</v>
          </cell>
        </row>
        <row r="20619">
          <cell r="P20619" t="str">
            <v>亳州谯城网点</v>
          </cell>
        </row>
        <row r="20620">
          <cell r="P20620" t="str">
            <v>阜阳颍上网点</v>
          </cell>
        </row>
        <row r="20621">
          <cell r="P20621" t="str">
            <v>黄山黟县网点</v>
          </cell>
        </row>
        <row r="20622">
          <cell r="P20622" t="str">
            <v>黄山黟县网点</v>
          </cell>
        </row>
        <row r="20623">
          <cell r="P20623" t="str">
            <v>蚌埠蚌山万达网点</v>
          </cell>
        </row>
        <row r="20624">
          <cell r="P20624" t="str">
            <v>芜湖弋江二部网点</v>
          </cell>
        </row>
        <row r="20625">
          <cell r="P20625" t="str">
            <v>安庆望江网点</v>
          </cell>
        </row>
        <row r="20626">
          <cell r="P20626" t="str">
            <v>淮南大通网点</v>
          </cell>
        </row>
        <row r="20627">
          <cell r="P20627" t="str">
            <v>芜湖鸠江网点</v>
          </cell>
        </row>
        <row r="20628">
          <cell r="P20628" t="str">
            <v>安徽代理区</v>
          </cell>
        </row>
        <row r="20629">
          <cell r="P20629" t="str">
            <v>阜阳临泉网点</v>
          </cell>
        </row>
        <row r="20630">
          <cell r="P20630" t="str">
            <v>淮北濉溪网点</v>
          </cell>
        </row>
        <row r="20631">
          <cell r="P20631" t="str">
            <v>肥东集散点</v>
          </cell>
        </row>
        <row r="20632">
          <cell r="P20632" t="str">
            <v>合肥南集散点</v>
          </cell>
        </row>
        <row r="20633">
          <cell r="P20633" t="str">
            <v>六安金寨网点</v>
          </cell>
        </row>
        <row r="20634">
          <cell r="P20634" t="str">
            <v>安徽代理区</v>
          </cell>
        </row>
        <row r="20635">
          <cell r="P20635" t="str">
            <v>黄山屯溪阳湖网点</v>
          </cell>
        </row>
        <row r="20636">
          <cell r="P20636" t="str">
            <v>铜陵枞阳网点</v>
          </cell>
        </row>
        <row r="20637">
          <cell r="P20637" t="str">
            <v>安徽代理区</v>
          </cell>
        </row>
        <row r="20638">
          <cell r="P20638" t="str">
            <v>安徽代理区</v>
          </cell>
        </row>
        <row r="20639">
          <cell r="P20639" t="str">
            <v>芜湖镜湖网点</v>
          </cell>
        </row>
        <row r="20640">
          <cell r="P20640" t="str">
            <v>芜湖无为网点</v>
          </cell>
        </row>
        <row r="20641">
          <cell r="P20641" t="str">
            <v>淮北相山网点</v>
          </cell>
        </row>
        <row r="20642">
          <cell r="P20642" t="str">
            <v>滁州凤阳网点</v>
          </cell>
        </row>
        <row r="20643">
          <cell r="P20643" t="str">
            <v>芜湖弋江大学城网点</v>
          </cell>
        </row>
        <row r="20644">
          <cell r="P20644" t="str">
            <v>合肥蜀山大溪地网点</v>
          </cell>
        </row>
        <row r="20645">
          <cell r="P20645" t="str">
            <v>铜陵枞阳网点</v>
          </cell>
        </row>
        <row r="20646">
          <cell r="P20646" t="str">
            <v>安徽代理区</v>
          </cell>
        </row>
        <row r="20647">
          <cell r="P20647" t="str">
            <v>淮北濉溪网点</v>
          </cell>
        </row>
        <row r="20648">
          <cell r="P20648" t="str">
            <v>安徽代理区</v>
          </cell>
        </row>
        <row r="20649">
          <cell r="P20649" t="str">
            <v>马鞍山花山网点</v>
          </cell>
        </row>
        <row r="20650">
          <cell r="P20650" t="str">
            <v>阜阳临泉网点</v>
          </cell>
        </row>
        <row r="20651">
          <cell r="P20651" t="str">
            <v>阜阳颍上网点</v>
          </cell>
        </row>
        <row r="20652">
          <cell r="P20652" t="str">
            <v>阜阳颍上网点</v>
          </cell>
        </row>
        <row r="20653">
          <cell r="P20653" t="str">
            <v>淮北濉溪网点</v>
          </cell>
        </row>
        <row r="20654">
          <cell r="P20654" t="str">
            <v>合肥高新云飞路网点</v>
          </cell>
        </row>
        <row r="20655">
          <cell r="P20655" t="str">
            <v>宣城宣州城西网点</v>
          </cell>
        </row>
        <row r="20656">
          <cell r="P20656" t="str">
            <v>合肥经开大学城网点</v>
          </cell>
        </row>
        <row r="20657">
          <cell r="P20657" t="str">
            <v>淮北濉溪网点</v>
          </cell>
        </row>
        <row r="20658">
          <cell r="P20658" t="str">
            <v>宿州灵璧网点</v>
          </cell>
        </row>
        <row r="20659">
          <cell r="P20659" t="str">
            <v>合肥肥西鑫辰网点</v>
          </cell>
        </row>
        <row r="20660">
          <cell r="P20660" t="str">
            <v>安徽代理区</v>
          </cell>
        </row>
        <row r="20661">
          <cell r="P20661" t="str">
            <v>黄山屯溪阳湖网点</v>
          </cell>
        </row>
        <row r="20662">
          <cell r="P20662" t="str">
            <v>安徽代理区</v>
          </cell>
        </row>
        <row r="20663">
          <cell r="P20663" t="str">
            <v>滁州全椒网点</v>
          </cell>
        </row>
        <row r="20664">
          <cell r="P20664" t="str">
            <v>宿州灵璧网点</v>
          </cell>
        </row>
        <row r="20665">
          <cell r="P20665" t="str">
            <v>淮北濉溪网点</v>
          </cell>
        </row>
        <row r="20666">
          <cell r="P20666" t="str">
            <v>马鞍山花山解放路网点</v>
          </cell>
        </row>
        <row r="20667">
          <cell r="P20667" t="str">
            <v>合肥长丰水湖镇网点</v>
          </cell>
        </row>
        <row r="20668">
          <cell r="P20668" t="str">
            <v>马鞍山花山网点</v>
          </cell>
        </row>
        <row r="20669">
          <cell r="P20669" t="str">
            <v>合肥庐阳海棠网点</v>
          </cell>
        </row>
        <row r="20670">
          <cell r="P20670" t="str">
            <v>滁州全椒网点</v>
          </cell>
        </row>
        <row r="20671">
          <cell r="P20671" t="str">
            <v>淮北濉溪网点</v>
          </cell>
        </row>
        <row r="20671">
          <cell r="AJ20671" t="str">
            <v>网点超23H未关闭</v>
          </cell>
        </row>
        <row r="20672">
          <cell r="P20672" t="str">
            <v>淮北相山网点</v>
          </cell>
        </row>
        <row r="20673">
          <cell r="P20673" t="str">
            <v>黄山祁门网点</v>
          </cell>
        </row>
        <row r="20674">
          <cell r="P20674" t="str">
            <v>宣城广德网点</v>
          </cell>
        </row>
        <row r="20675">
          <cell r="P20675" t="str">
            <v>铜陵义安网点</v>
          </cell>
        </row>
        <row r="20676">
          <cell r="P20676" t="str">
            <v>黄山屯溪茶城网点</v>
          </cell>
        </row>
        <row r="20677">
          <cell r="P20677" t="str">
            <v>宣城广德网点</v>
          </cell>
        </row>
        <row r="20678">
          <cell r="P20678" t="str">
            <v>黄山屯溪网点</v>
          </cell>
        </row>
        <row r="20679">
          <cell r="P20679" t="str">
            <v>安庆太湖网点</v>
          </cell>
        </row>
        <row r="20680">
          <cell r="P20680" t="str">
            <v>合肥经开大学城网点</v>
          </cell>
        </row>
        <row r="20681">
          <cell r="P20681" t="str">
            <v>黄山屯溪网点</v>
          </cell>
        </row>
        <row r="20682">
          <cell r="P20682" t="str">
            <v>淮北五铺网点</v>
          </cell>
        </row>
        <row r="20683">
          <cell r="P20683" t="str">
            <v>合肥南集散点</v>
          </cell>
        </row>
        <row r="20684">
          <cell r="P20684" t="str">
            <v>合肥巢湖汽车城网点</v>
          </cell>
        </row>
        <row r="20685">
          <cell r="P20685" t="str">
            <v>亳州谯城网点</v>
          </cell>
        </row>
        <row r="20686">
          <cell r="P20686" t="str">
            <v>淮北濉溪网点</v>
          </cell>
        </row>
        <row r="20687">
          <cell r="P20687" t="str">
            <v>芜湖南陵宇培网点</v>
          </cell>
        </row>
        <row r="20688">
          <cell r="P20688" t="str">
            <v>宿州埇桥道东北部网点</v>
          </cell>
        </row>
        <row r="20689">
          <cell r="P20689" t="str">
            <v>合肥庐阳海棠网点</v>
          </cell>
        </row>
        <row r="20690">
          <cell r="P20690" t="str">
            <v>安徽代理区</v>
          </cell>
        </row>
        <row r="20691">
          <cell r="P20691" t="str">
            <v>安徽代理区</v>
          </cell>
        </row>
        <row r="20692">
          <cell r="P20692" t="str">
            <v>安徽代理区</v>
          </cell>
        </row>
        <row r="20693">
          <cell r="P20693" t="str">
            <v>淮北濉溪网点</v>
          </cell>
        </row>
        <row r="20694">
          <cell r="P20694" t="str">
            <v>黄山祁门网点</v>
          </cell>
        </row>
        <row r="20695">
          <cell r="P20695" t="str">
            <v>芜湖无为网点</v>
          </cell>
        </row>
        <row r="20696">
          <cell r="P20696" t="str">
            <v>淮南凤台网点</v>
          </cell>
        </row>
        <row r="20697">
          <cell r="P20697" t="str">
            <v>安庆太湖网点</v>
          </cell>
        </row>
        <row r="20698">
          <cell r="P20698" t="str">
            <v>合肥庐阳海棠网点</v>
          </cell>
        </row>
        <row r="20699">
          <cell r="P20699" t="str">
            <v>宿州萧县网点</v>
          </cell>
        </row>
        <row r="20700">
          <cell r="P20700" t="str">
            <v>阜阳颍上网点</v>
          </cell>
        </row>
        <row r="20701">
          <cell r="P20701" t="str">
            <v>合肥长丰水湖镇网点</v>
          </cell>
        </row>
        <row r="20702">
          <cell r="P20702" t="str">
            <v>池州青阳网点</v>
          </cell>
        </row>
        <row r="20703">
          <cell r="P20703" t="str">
            <v>芜湖弋江大学城网点</v>
          </cell>
        </row>
        <row r="20704">
          <cell r="P20704" t="str">
            <v>池州青阳网点</v>
          </cell>
        </row>
        <row r="20705">
          <cell r="P20705" t="str">
            <v>淮北岱河矿网点</v>
          </cell>
        </row>
        <row r="20706">
          <cell r="P20706" t="str">
            <v>淮北濉溪网点</v>
          </cell>
        </row>
        <row r="20707">
          <cell r="P20707" t="str">
            <v>淮南大通网点</v>
          </cell>
        </row>
        <row r="20708">
          <cell r="P20708" t="str">
            <v>阜阳颍上网点</v>
          </cell>
        </row>
        <row r="20709">
          <cell r="P20709" t="str">
            <v>淮南凤台网点</v>
          </cell>
        </row>
        <row r="20710">
          <cell r="P20710" t="str">
            <v>六安金安城北网点</v>
          </cell>
        </row>
        <row r="20711">
          <cell r="P20711" t="str">
            <v>淮南寿县网点</v>
          </cell>
        </row>
        <row r="20712">
          <cell r="P20712" t="str">
            <v>蚌埠固镇网点</v>
          </cell>
        </row>
        <row r="20713">
          <cell r="P20713" t="str">
            <v>淮北濉溪网点</v>
          </cell>
        </row>
        <row r="20714">
          <cell r="P20714" t="str">
            <v>合肥蜀山大溪地网点</v>
          </cell>
        </row>
        <row r="20715">
          <cell r="P20715" t="str">
            <v>合肥肥西桥北网点</v>
          </cell>
        </row>
        <row r="20716">
          <cell r="P20716" t="str">
            <v>淮南谢家集网点</v>
          </cell>
        </row>
        <row r="20717">
          <cell r="P20717" t="str">
            <v>芜湖鸠江网点</v>
          </cell>
        </row>
        <row r="20718">
          <cell r="P20718" t="str">
            <v>黄山屯溪网点</v>
          </cell>
        </row>
        <row r="20719">
          <cell r="P20719" t="str">
            <v>肥东集散点</v>
          </cell>
        </row>
        <row r="20720">
          <cell r="P20720" t="str">
            <v>淮北岱河矿网点</v>
          </cell>
        </row>
        <row r="20721">
          <cell r="P20721" t="str">
            <v>阜阳颍州城南网点</v>
          </cell>
        </row>
        <row r="20722">
          <cell r="P20722" t="str">
            <v>宿州萧县网点</v>
          </cell>
        </row>
        <row r="20723">
          <cell r="P20723" t="str">
            <v>安徽代理区</v>
          </cell>
        </row>
        <row r="20724">
          <cell r="P20724" t="str">
            <v>合肥高新云飞路网点</v>
          </cell>
        </row>
        <row r="20725">
          <cell r="P20725" t="str">
            <v>黄山屯溪茶城网点</v>
          </cell>
        </row>
        <row r="20726">
          <cell r="P20726" t="str">
            <v>马鞍山含山网点</v>
          </cell>
        </row>
        <row r="20727">
          <cell r="P20727" t="str">
            <v>黄山屯溪网点</v>
          </cell>
        </row>
        <row r="20728">
          <cell r="P20728" t="str">
            <v>阜阳高铁新区网点</v>
          </cell>
        </row>
        <row r="20729">
          <cell r="P20729" t="str">
            <v>阜阳颍上网点</v>
          </cell>
        </row>
        <row r="20730">
          <cell r="P20730" t="str">
            <v>亳州谯城网点</v>
          </cell>
        </row>
        <row r="20731">
          <cell r="P20731" t="str">
            <v>合肥肥西桥北网点</v>
          </cell>
        </row>
        <row r="20732">
          <cell r="P20732" t="str">
            <v>马鞍山含山网点</v>
          </cell>
        </row>
        <row r="20733">
          <cell r="P20733" t="str">
            <v>芜湖无为网点</v>
          </cell>
        </row>
        <row r="20734">
          <cell r="P20734" t="str">
            <v>六安金安城北网点</v>
          </cell>
        </row>
        <row r="20735">
          <cell r="P20735" t="str">
            <v>宿州萧县网点</v>
          </cell>
        </row>
        <row r="20736">
          <cell r="P20736" t="str">
            <v>安庆怀宁网点</v>
          </cell>
        </row>
        <row r="20737">
          <cell r="P20737" t="str">
            <v>合肥撮镇龙塘网点</v>
          </cell>
        </row>
        <row r="20738">
          <cell r="P20738" t="str">
            <v>安庆宿松网点</v>
          </cell>
        </row>
        <row r="20739">
          <cell r="P20739" t="str">
            <v>滁州天长网点</v>
          </cell>
        </row>
        <row r="20740">
          <cell r="P20740" t="str">
            <v>滁州明光网点</v>
          </cell>
        </row>
        <row r="20741">
          <cell r="P20741" t="str">
            <v>合肥高新网点</v>
          </cell>
        </row>
        <row r="20742">
          <cell r="P20742" t="str">
            <v>滁州天长网点</v>
          </cell>
        </row>
        <row r="20743">
          <cell r="P20743" t="str">
            <v>滁州来安网点</v>
          </cell>
        </row>
        <row r="20744">
          <cell r="P20744" t="str">
            <v>淮南潘集网点</v>
          </cell>
        </row>
        <row r="20745">
          <cell r="P20745" t="str">
            <v>合肥高新天鹅湖网点</v>
          </cell>
        </row>
        <row r="20746">
          <cell r="P20746" t="str">
            <v>淮北相山网点</v>
          </cell>
        </row>
        <row r="20747">
          <cell r="P20747" t="str">
            <v>淮北濉溪网点</v>
          </cell>
        </row>
        <row r="20748">
          <cell r="P20748" t="str">
            <v>淮北濉溪网点</v>
          </cell>
        </row>
        <row r="20749">
          <cell r="P20749" t="str">
            <v>黄山歙县城区网点</v>
          </cell>
        </row>
        <row r="20750">
          <cell r="P20750" t="str">
            <v>阜阳颍上网点</v>
          </cell>
        </row>
        <row r="20751">
          <cell r="P20751" t="str">
            <v>阜阳临泉网点</v>
          </cell>
        </row>
        <row r="20752">
          <cell r="P20752" t="str">
            <v>淮南大通网点</v>
          </cell>
        </row>
        <row r="20753">
          <cell r="P20753" t="str">
            <v>安庆望江网点</v>
          </cell>
        </row>
        <row r="20754">
          <cell r="P20754" t="str">
            <v>安庆迎江网点</v>
          </cell>
        </row>
        <row r="20755">
          <cell r="P20755" t="str">
            <v>宿州埇桥网点</v>
          </cell>
        </row>
        <row r="20756">
          <cell r="P20756" t="str">
            <v>合肥长丰北城网点</v>
          </cell>
        </row>
        <row r="20757">
          <cell r="P20757" t="str">
            <v>合肥滨湖网点</v>
          </cell>
        </row>
        <row r="20758">
          <cell r="P20758" t="str">
            <v>合肥瑶海胜利路网点</v>
          </cell>
        </row>
        <row r="20759">
          <cell r="P20759" t="str">
            <v>宿州埇桥美庐网点</v>
          </cell>
        </row>
        <row r="20760">
          <cell r="P20760" t="str">
            <v>阜阳临泉网点</v>
          </cell>
        </row>
        <row r="20761">
          <cell r="P20761" t="str">
            <v>合肥高新蜀南网点</v>
          </cell>
        </row>
        <row r="20762">
          <cell r="P20762" t="str">
            <v>蚌埠固镇网点</v>
          </cell>
        </row>
        <row r="20763">
          <cell r="P20763" t="str">
            <v>安庆宜秀网点</v>
          </cell>
        </row>
        <row r="20764">
          <cell r="P20764" t="str">
            <v>黄山屯溪阳湖网点</v>
          </cell>
        </row>
        <row r="20765">
          <cell r="P20765" t="str">
            <v>马鞍山含山网点</v>
          </cell>
        </row>
        <row r="20766">
          <cell r="P20766" t="str">
            <v>滁州天长网点</v>
          </cell>
        </row>
        <row r="20767">
          <cell r="P20767" t="str">
            <v>合肥长丰北城网点</v>
          </cell>
        </row>
        <row r="20768">
          <cell r="P20768" t="str">
            <v>六安霍山网点</v>
          </cell>
        </row>
        <row r="20769">
          <cell r="P20769" t="str">
            <v>宿州埇桥网点</v>
          </cell>
        </row>
        <row r="20770">
          <cell r="P20770" t="str">
            <v>合肥肥东吾悦网点</v>
          </cell>
        </row>
        <row r="20771">
          <cell r="P20771" t="str">
            <v>淮北濉溪网点</v>
          </cell>
        </row>
        <row r="20772">
          <cell r="P20772" t="str">
            <v>宿州灵璧网点</v>
          </cell>
        </row>
        <row r="20773">
          <cell r="P20773" t="str">
            <v>阜阳临泉网点</v>
          </cell>
        </row>
        <row r="20774">
          <cell r="P20774" t="str">
            <v>淮北相山网点</v>
          </cell>
        </row>
        <row r="20775">
          <cell r="P20775" t="str">
            <v>亳州蒙城网点</v>
          </cell>
        </row>
        <row r="20776">
          <cell r="P20776" t="str">
            <v>黄山屯溪网点</v>
          </cell>
        </row>
        <row r="20777">
          <cell r="P20777" t="str">
            <v>合肥肥东人民路网点</v>
          </cell>
        </row>
        <row r="20778">
          <cell r="P20778" t="str">
            <v>阜阳高铁新区网点</v>
          </cell>
        </row>
        <row r="20779">
          <cell r="P20779" t="str">
            <v>合肥瑶海龙岗网点</v>
          </cell>
        </row>
        <row r="20780">
          <cell r="P20780" t="str">
            <v>淮南舜耕山网点</v>
          </cell>
        </row>
        <row r="20781">
          <cell r="P20781" t="str">
            <v>宿州泗县网点</v>
          </cell>
        </row>
        <row r="20782">
          <cell r="P20782" t="str">
            <v>滁州明光网点</v>
          </cell>
        </row>
        <row r="20783">
          <cell r="P20783" t="str">
            <v>合肥庐阳祥源网点</v>
          </cell>
        </row>
        <row r="20784">
          <cell r="P20784" t="str">
            <v>宿州灵璧网点</v>
          </cell>
        </row>
        <row r="20785">
          <cell r="P20785" t="str">
            <v>蚌埠五河网点</v>
          </cell>
        </row>
        <row r="20786">
          <cell r="P20786" t="str">
            <v>亳州蒙城网点</v>
          </cell>
        </row>
        <row r="20787">
          <cell r="P20787" t="str">
            <v>马鞍山含山网点</v>
          </cell>
        </row>
        <row r="20788">
          <cell r="P20788" t="str">
            <v>滁州琅琊网点</v>
          </cell>
        </row>
        <row r="20789">
          <cell r="P20789" t="str">
            <v>滁州琅琊网点</v>
          </cell>
        </row>
        <row r="20790">
          <cell r="P20790" t="str">
            <v>六安裕安平桥网点</v>
          </cell>
        </row>
        <row r="20791">
          <cell r="P20791" t="str">
            <v>安庆桐城网点</v>
          </cell>
        </row>
        <row r="20792">
          <cell r="P20792" t="str">
            <v>安徽代理区</v>
          </cell>
        </row>
        <row r="20793">
          <cell r="P20793" t="str">
            <v>滁州来安网点</v>
          </cell>
        </row>
        <row r="20794">
          <cell r="P20794" t="str">
            <v>滁州南谯网点</v>
          </cell>
        </row>
        <row r="20795">
          <cell r="P20795" t="str">
            <v>安徽代理区</v>
          </cell>
        </row>
        <row r="20796">
          <cell r="P20796" t="str">
            <v>阜阳阜南工业园网点</v>
          </cell>
        </row>
        <row r="20797">
          <cell r="P20797" t="str">
            <v>芜湖县万达网点</v>
          </cell>
        </row>
        <row r="20798">
          <cell r="P20798" t="str">
            <v>芜湖弋江大学城网点</v>
          </cell>
        </row>
        <row r="20799">
          <cell r="P20799" t="str">
            <v>池州贵池开发区网点</v>
          </cell>
        </row>
        <row r="20800">
          <cell r="P20800" t="str">
            <v>马鞍山当涂石桥网点</v>
          </cell>
        </row>
        <row r="20801">
          <cell r="P20801" t="str">
            <v>合肥瑶海漕冲网点</v>
          </cell>
        </row>
        <row r="20802">
          <cell r="P20802" t="str">
            <v>淮北濉溪网点</v>
          </cell>
        </row>
        <row r="20803">
          <cell r="P20803" t="str">
            <v>淮北濉溪网点</v>
          </cell>
        </row>
        <row r="20804">
          <cell r="P20804" t="str">
            <v>阜阳临泉网点</v>
          </cell>
        </row>
        <row r="20805">
          <cell r="P20805" t="str">
            <v>黄山祁门网点</v>
          </cell>
        </row>
        <row r="20806">
          <cell r="P20806" t="str">
            <v>淮北濉溪网点</v>
          </cell>
        </row>
        <row r="20807">
          <cell r="P20807" t="str">
            <v>阜阳临泉网点</v>
          </cell>
        </row>
        <row r="20808">
          <cell r="P20808" t="str">
            <v>安庆望江网点</v>
          </cell>
        </row>
        <row r="20809">
          <cell r="P20809" t="str">
            <v>合肥经开大学城网点</v>
          </cell>
        </row>
        <row r="20810">
          <cell r="P20810" t="str">
            <v>合肥庐阳海棠网点</v>
          </cell>
        </row>
        <row r="20811">
          <cell r="P20811" t="str">
            <v>芜湖南陵宇培网点</v>
          </cell>
        </row>
        <row r="20812">
          <cell r="P20812" t="str">
            <v>相山集散点</v>
          </cell>
        </row>
        <row r="20813">
          <cell r="P20813" t="str">
            <v>淮南舜耕山网点</v>
          </cell>
        </row>
        <row r="20814">
          <cell r="P20814" t="str">
            <v>合肥蜀山蜀峰路网点</v>
          </cell>
        </row>
        <row r="20815">
          <cell r="P20815" t="str">
            <v>六安霍邱高塘镇网点</v>
          </cell>
        </row>
        <row r="20816">
          <cell r="P20816" t="str">
            <v>六安舒城杭埠网点</v>
          </cell>
        </row>
        <row r="20817">
          <cell r="P20817" t="str">
            <v>阜阳界首网点</v>
          </cell>
        </row>
        <row r="20818">
          <cell r="P20818" t="str">
            <v>阜阳颍上网点</v>
          </cell>
        </row>
        <row r="20819">
          <cell r="P20819" t="str">
            <v>蚌埠禹会东部网点</v>
          </cell>
        </row>
        <row r="20820">
          <cell r="P20820" t="str">
            <v>淮北百善网点</v>
          </cell>
        </row>
        <row r="20821">
          <cell r="P20821" t="str">
            <v>相山集散点</v>
          </cell>
        </row>
        <row r="20822">
          <cell r="P20822" t="str">
            <v>六安金安网点</v>
          </cell>
        </row>
        <row r="20823">
          <cell r="P20823" t="str">
            <v>宣城郎溪网点</v>
          </cell>
        </row>
        <row r="20824">
          <cell r="P20824" t="str">
            <v>相山集散点</v>
          </cell>
        </row>
        <row r="20825">
          <cell r="P20825" t="str">
            <v>宿州泗县网点</v>
          </cell>
        </row>
        <row r="20826">
          <cell r="P20826" t="str">
            <v>淮南寿县网点</v>
          </cell>
        </row>
        <row r="20827">
          <cell r="P20827" t="str">
            <v>淮南大通网点</v>
          </cell>
        </row>
        <row r="20828">
          <cell r="P20828" t="str">
            <v>合肥长丰北城网点</v>
          </cell>
        </row>
        <row r="20829">
          <cell r="P20829" t="str">
            <v>六安金寨网点</v>
          </cell>
        </row>
        <row r="20830">
          <cell r="P20830" t="str">
            <v>淮南舜耕山网点</v>
          </cell>
        </row>
        <row r="20831">
          <cell r="P20831" t="str">
            <v>淮南寿县网点</v>
          </cell>
        </row>
        <row r="20832">
          <cell r="P20832" t="str">
            <v>淮南舜耕山网点</v>
          </cell>
        </row>
        <row r="20833">
          <cell r="P20833" t="str">
            <v>合肥瑶海磨店网点</v>
          </cell>
        </row>
        <row r="20834">
          <cell r="P20834" t="str">
            <v>马鞍山含山网点</v>
          </cell>
        </row>
        <row r="20835">
          <cell r="P20835" t="str">
            <v>宿州灵璧网点</v>
          </cell>
        </row>
        <row r="20836">
          <cell r="P20836" t="str">
            <v>宿州埇桥网点</v>
          </cell>
        </row>
        <row r="20837">
          <cell r="P20837" t="str">
            <v>马鞍山和县网点</v>
          </cell>
        </row>
        <row r="20838">
          <cell r="P20838" t="str">
            <v>黄山屯溪茶城网点</v>
          </cell>
        </row>
        <row r="20839">
          <cell r="P20839" t="str">
            <v>六安霍邱孟集镇网点</v>
          </cell>
        </row>
        <row r="20840">
          <cell r="P20840" t="str">
            <v>黄山祁门网点</v>
          </cell>
        </row>
        <row r="20841">
          <cell r="P20841" t="str">
            <v>淮南凤台网点</v>
          </cell>
        </row>
        <row r="20842">
          <cell r="P20842" t="str">
            <v>合肥庐江网点</v>
          </cell>
        </row>
        <row r="20843">
          <cell r="P20843" t="str">
            <v>合肥蜀山电商园网点</v>
          </cell>
        </row>
        <row r="20844">
          <cell r="P20844" t="str">
            <v>蚌埠龙子湖老城网点</v>
          </cell>
        </row>
        <row r="20845">
          <cell r="P20845" t="str">
            <v>阜阳临泉网点</v>
          </cell>
        </row>
        <row r="20846">
          <cell r="P20846" t="str">
            <v>阜阳界首网点</v>
          </cell>
        </row>
        <row r="20847">
          <cell r="P20847" t="str">
            <v>阜阳临泉网点</v>
          </cell>
        </row>
        <row r="20848">
          <cell r="P20848" t="str">
            <v>淮北相山网点</v>
          </cell>
        </row>
        <row r="20849">
          <cell r="P20849" t="str">
            <v>亳州谯城网点</v>
          </cell>
        </row>
        <row r="20850">
          <cell r="P20850" t="str">
            <v>安庆宿松网点</v>
          </cell>
        </row>
        <row r="20851">
          <cell r="P20851" t="str">
            <v>亳州蒙城网点</v>
          </cell>
        </row>
        <row r="20852">
          <cell r="P20852" t="str">
            <v>安徽代理区</v>
          </cell>
        </row>
        <row r="20853">
          <cell r="P20853" t="str">
            <v>六安舒城舒晓网点</v>
          </cell>
        </row>
        <row r="20854">
          <cell r="P20854" t="str">
            <v>蚌埠固镇网点</v>
          </cell>
        </row>
        <row r="20855">
          <cell r="P20855" t="str">
            <v>蚌埠五河网点</v>
          </cell>
        </row>
        <row r="20856">
          <cell r="P20856" t="str">
            <v>马鞍山雨山网点</v>
          </cell>
        </row>
        <row r="20857">
          <cell r="P20857" t="str">
            <v>阜阳颍东网点</v>
          </cell>
        </row>
        <row r="20858">
          <cell r="P20858" t="str">
            <v>铜陵枞阳网点</v>
          </cell>
        </row>
        <row r="20859">
          <cell r="P20859" t="str">
            <v>安庆宜秀网点</v>
          </cell>
        </row>
        <row r="20860">
          <cell r="P20860" t="str">
            <v>阜阳临泉网点</v>
          </cell>
        </row>
        <row r="20861">
          <cell r="P20861" t="str">
            <v>芜湖无为网点</v>
          </cell>
        </row>
        <row r="20862">
          <cell r="P20862" t="str">
            <v>安庆宜秀网点</v>
          </cell>
        </row>
        <row r="20863">
          <cell r="P20863" t="str">
            <v>滁州来安网点</v>
          </cell>
        </row>
        <row r="20864">
          <cell r="P20864" t="str">
            <v>亳州涡阳城关网点</v>
          </cell>
        </row>
        <row r="20865">
          <cell r="P20865" t="str">
            <v>徽州集散点</v>
          </cell>
        </row>
        <row r="20866">
          <cell r="P20866" t="str">
            <v>巢湖集散点</v>
          </cell>
        </row>
        <row r="20867">
          <cell r="P20867" t="str">
            <v>马鞍山含山网点</v>
          </cell>
        </row>
        <row r="20868">
          <cell r="P20868" t="str">
            <v>安徽代理区</v>
          </cell>
        </row>
        <row r="20869">
          <cell r="P20869" t="str">
            <v>淮南寿县网点</v>
          </cell>
        </row>
        <row r="20870">
          <cell r="P20870" t="str">
            <v>安徽代理区</v>
          </cell>
        </row>
        <row r="20871">
          <cell r="P20871" t="str">
            <v>池州青阳网点</v>
          </cell>
        </row>
        <row r="20872">
          <cell r="P20872" t="str">
            <v>宣城广德网点</v>
          </cell>
        </row>
        <row r="20873">
          <cell r="P20873" t="str">
            <v>颍东集散点</v>
          </cell>
        </row>
        <row r="20874">
          <cell r="P20874" t="str">
            <v>芜湖弋江二部网点</v>
          </cell>
        </row>
        <row r="20875">
          <cell r="P20875" t="str">
            <v>安徽代理区</v>
          </cell>
        </row>
        <row r="20876">
          <cell r="P20876" t="str">
            <v>亳州利辛城北网点</v>
          </cell>
        </row>
        <row r="20877">
          <cell r="P20877" t="str">
            <v>宿州埇桥网点</v>
          </cell>
        </row>
        <row r="20878">
          <cell r="P20878" t="str">
            <v>滁州天长网点</v>
          </cell>
        </row>
        <row r="20879">
          <cell r="P20879" t="str">
            <v>黄山屯溪茶城网点</v>
          </cell>
        </row>
        <row r="20880">
          <cell r="P20880" t="str">
            <v>宿州萧县网点</v>
          </cell>
        </row>
        <row r="20881">
          <cell r="P20881" t="str">
            <v>六安金安网点</v>
          </cell>
        </row>
        <row r="20882">
          <cell r="P20882" t="str">
            <v>宣城宁国网点</v>
          </cell>
        </row>
        <row r="20883">
          <cell r="P20883" t="str">
            <v>阜阳阜合新区网点</v>
          </cell>
        </row>
        <row r="20884">
          <cell r="P20884" t="str">
            <v>马鞍山含山网点</v>
          </cell>
        </row>
        <row r="20885">
          <cell r="P20885" t="str">
            <v>亳州谯城神农谷网点</v>
          </cell>
        </row>
        <row r="20886">
          <cell r="P20886" t="str">
            <v>安庆潜山网点</v>
          </cell>
        </row>
        <row r="20887">
          <cell r="P20887" t="str">
            <v>淮北濉溪网点</v>
          </cell>
        </row>
        <row r="20888">
          <cell r="P20888" t="str">
            <v>阜阳临泉网点</v>
          </cell>
        </row>
        <row r="20889">
          <cell r="P20889" t="str">
            <v>亳州蒙城网点</v>
          </cell>
        </row>
        <row r="20890">
          <cell r="P20890" t="str">
            <v>亳州谯城神农谷网点</v>
          </cell>
        </row>
        <row r="20891">
          <cell r="P20891" t="str">
            <v>宿州萧县网点</v>
          </cell>
        </row>
        <row r="20892">
          <cell r="P20892" t="str">
            <v>宣城宁国网点</v>
          </cell>
        </row>
        <row r="20893">
          <cell r="P20893" t="str">
            <v>合肥巢湖亚父路网点</v>
          </cell>
        </row>
        <row r="20894">
          <cell r="P20894" t="str">
            <v>亳州蒙城网点</v>
          </cell>
        </row>
        <row r="20895">
          <cell r="P20895" t="str">
            <v>安庆桐城网点</v>
          </cell>
        </row>
        <row r="20896">
          <cell r="P20896" t="str">
            <v>安庆宜秀网点</v>
          </cell>
        </row>
        <row r="20897">
          <cell r="P20897" t="str">
            <v>亳州蒙城网点</v>
          </cell>
        </row>
        <row r="20898">
          <cell r="P20898" t="str">
            <v>合肥包河三里庵网点</v>
          </cell>
        </row>
        <row r="20899">
          <cell r="P20899" t="str">
            <v>黄山黟县网点</v>
          </cell>
        </row>
        <row r="20900">
          <cell r="P20900" t="str">
            <v>安徽代理区</v>
          </cell>
        </row>
        <row r="20901">
          <cell r="P20901" t="str">
            <v>淮南寿县网点</v>
          </cell>
        </row>
        <row r="20902">
          <cell r="P20902" t="str">
            <v>阜阳阜南火车站网点</v>
          </cell>
        </row>
        <row r="20903">
          <cell r="P20903" t="str">
            <v>亳州蒙城网点</v>
          </cell>
        </row>
        <row r="20904">
          <cell r="P20904" t="str">
            <v>宿州泗县网点</v>
          </cell>
        </row>
        <row r="20905">
          <cell r="P20905" t="str">
            <v>阜阳阜南网点</v>
          </cell>
        </row>
        <row r="20906">
          <cell r="P20906" t="str">
            <v>合肥经开大学城网点</v>
          </cell>
        </row>
        <row r="20907">
          <cell r="P20907" t="str">
            <v>安庆宜秀网点</v>
          </cell>
        </row>
        <row r="20908">
          <cell r="P20908" t="str">
            <v>亳州蒙城网点</v>
          </cell>
        </row>
        <row r="20909">
          <cell r="P20909" t="str">
            <v>合肥包河合工大网点</v>
          </cell>
        </row>
        <row r="20910">
          <cell r="P20910" t="str">
            <v>铜陵义安城关网点</v>
          </cell>
        </row>
        <row r="20911">
          <cell r="P20911" t="str">
            <v>合肥瑶海漕冲网点</v>
          </cell>
        </row>
        <row r="20912">
          <cell r="P20912" t="str">
            <v>淮北濉溪网点</v>
          </cell>
        </row>
        <row r="20913">
          <cell r="P20913" t="str">
            <v>马鞍山雨山向山镇网点</v>
          </cell>
        </row>
        <row r="20914">
          <cell r="P20914" t="str">
            <v>滁州明光网点</v>
          </cell>
        </row>
        <row r="20915">
          <cell r="P20915" t="str">
            <v>淮南谢家集网点</v>
          </cell>
        </row>
        <row r="20916">
          <cell r="P20916" t="str">
            <v>宿州砀山网点</v>
          </cell>
        </row>
        <row r="20917">
          <cell r="P20917" t="str">
            <v>谯城区集散点</v>
          </cell>
        </row>
        <row r="20918">
          <cell r="P20918" t="str">
            <v>芜湖镜湖网点</v>
          </cell>
        </row>
        <row r="20919">
          <cell r="P20919" t="str">
            <v>铜陵郊区网点</v>
          </cell>
        </row>
        <row r="20920">
          <cell r="P20920" t="str">
            <v>阜阳颍上网点</v>
          </cell>
        </row>
        <row r="20921">
          <cell r="P20921" t="str">
            <v>合肥庐阳四里河网点</v>
          </cell>
        </row>
        <row r="20922">
          <cell r="P20922" t="str">
            <v>黄山屯溪网点</v>
          </cell>
        </row>
        <row r="20923">
          <cell r="P20923" t="str">
            <v>淮南舜耕山网点</v>
          </cell>
        </row>
        <row r="20924">
          <cell r="P20924" t="str">
            <v>芜湖镜湖网点</v>
          </cell>
        </row>
        <row r="20925">
          <cell r="P20925" t="str">
            <v>阜阳太和网点</v>
          </cell>
        </row>
        <row r="20926">
          <cell r="P20926" t="str">
            <v>滁州明光网点</v>
          </cell>
        </row>
        <row r="20927">
          <cell r="P20927" t="str">
            <v>淮南谢家集网点</v>
          </cell>
        </row>
        <row r="20928">
          <cell r="P20928" t="str">
            <v>马鞍山含山网点</v>
          </cell>
        </row>
        <row r="20929">
          <cell r="P20929" t="str">
            <v>六安金安木厂网点</v>
          </cell>
        </row>
        <row r="20930">
          <cell r="P20930" t="str">
            <v>合肥庐阳四里河网点</v>
          </cell>
        </row>
        <row r="20931">
          <cell r="P20931" t="str">
            <v>亳州谯城万达网点</v>
          </cell>
        </row>
        <row r="20932">
          <cell r="P20932" t="str">
            <v>宣城广德网点</v>
          </cell>
        </row>
        <row r="20933">
          <cell r="P20933" t="str">
            <v>淮北濉溪网点</v>
          </cell>
        </row>
        <row r="20934">
          <cell r="P20934" t="str">
            <v>合肥瑶海灵石路网点</v>
          </cell>
        </row>
        <row r="20935">
          <cell r="P20935" t="str">
            <v>黄山屯溪网点</v>
          </cell>
        </row>
        <row r="20936">
          <cell r="P20936" t="str">
            <v>宿州灵璧网点</v>
          </cell>
        </row>
        <row r="20937">
          <cell r="P20937" t="str">
            <v>宿州萧县网点</v>
          </cell>
        </row>
        <row r="20938">
          <cell r="P20938" t="str">
            <v>安徽代理区</v>
          </cell>
        </row>
        <row r="20939">
          <cell r="P20939" t="str">
            <v>芜湖鸠江网点</v>
          </cell>
        </row>
        <row r="20940">
          <cell r="P20940" t="str">
            <v>马鞍山含山网点</v>
          </cell>
        </row>
        <row r="20941">
          <cell r="P20941" t="str">
            <v>黄山黟县网点</v>
          </cell>
        </row>
        <row r="20942">
          <cell r="P20942" t="str">
            <v>淮南开发区网点</v>
          </cell>
        </row>
        <row r="20943">
          <cell r="P20943" t="str">
            <v>亳州涡阳网点</v>
          </cell>
        </row>
        <row r="20944">
          <cell r="P20944" t="str">
            <v>淮北濉溪西部乡镇网点</v>
          </cell>
        </row>
        <row r="20945">
          <cell r="P20945" t="str">
            <v>马鞍山含山网点</v>
          </cell>
        </row>
        <row r="20946">
          <cell r="P20946" t="str">
            <v>蚌埠固镇网点</v>
          </cell>
        </row>
        <row r="20947">
          <cell r="P20947" t="str">
            <v>合肥肥西桥南网点</v>
          </cell>
        </row>
        <row r="20948">
          <cell r="P20948" t="str">
            <v>合肥庐阳菱湖网点</v>
          </cell>
        </row>
        <row r="20949">
          <cell r="P20949" t="str">
            <v>淮南寿县网点</v>
          </cell>
        </row>
        <row r="20950">
          <cell r="P20950" t="str">
            <v>马鞍山花山解放路网点</v>
          </cell>
        </row>
        <row r="20951">
          <cell r="P20951" t="str">
            <v>安徽代理区</v>
          </cell>
        </row>
        <row r="20952">
          <cell r="P20952" t="str">
            <v>芜湖南陵网点</v>
          </cell>
        </row>
        <row r="20953">
          <cell r="P20953" t="str">
            <v>宣城宣州网点</v>
          </cell>
        </row>
        <row r="20954">
          <cell r="P20954" t="str">
            <v>阜阳颍东网点</v>
          </cell>
        </row>
        <row r="20955">
          <cell r="P20955" t="str">
            <v>马鞍山雨山向山镇网点</v>
          </cell>
        </row>
        <row r="20956">
          <cell r="P20956" t="str">
            <v>宿州灵璧网点</v>
          </cell>
        </row>
        <row r="20957">
          <cell r="P20957" t="str">
            <v>合肥肥东经开区网点</v>
          </cell>
        </row>
        <row r="20958">
          <cell r="P20958" t="str">
            <v>六安金寨网点</v>
          </cell>
        </row>
        <row r="20959">
          <cell r="P20959" t="str">
            <v>池州贵池开发区网点</v>
          </cell>
        </row>
        <row r="20960">
          <cell r="P20960" t="str">
            <v>亳州涡阳网点</v>
          </cell>
        </row>
        <row r="20961">
          <cell r="P20961" t="str">
            <v>池州青阳网点</v>
          </cell>
        </row>
        <row r="20962">
          <cell r="P20962" t="str">
            <v>安徽代理区</v>
          </cell>
        </row>
        <row r="20963">
          <cell r="P20963" t="str">
            <v>滁州凤阳网点</v>
          </cell>
        </row>
        <row r="20964">
          <cell r="P20964" t="str">
            <v>黄山屯溪阳湖网点</v>
          </cell>
        </row>
        <row r="20965">
          <cell r="P20965" t="str">
            <v>淮北濉溪网点</v>
          </cell>
        </row>
        <row r="20966">
          <cell r="P20966" t="str">
            <v>琅琊集散点</v>
          </cell>
        </row>
        <row r="20967">
          <cell r="P20967" t="str">
            <v>亳州涡阳南关网点</v>
          </cell>
        </row>
        <row r="20968">
          <cell r="P20968" t="str">
            <v>滁州琅琊网点</v>
          </cell>
        </row>
        <row r="20969">
          <cell r="P20969" t="str">
            <v>淮南凤台网点</v>
          </cell>
        </row>
        <row r="20970">
          <cell r="P20970" t="str">
            <v>合肥经开大学城网点</v>
          </cell>
        </row>
        <row r="20971">
          <cell r="P20971" t="str">
            <v>黄山屯溪网点</v>
          </cell>
        </row>
        <row r="20972">
          <cell r="P20972" t="str">
            <v>淮北相山网点</v>
          </cell>
        </row>
        <row r="20973">
          <cell r="P20973" t="str">
            <v>安徽代理区</v>
          </cell>
        </row>
        <row r="20974">
          <cell r="P20974" t="str">
            <v>宿州灵璧网点</v>
          </cell>
        </row>
        <row r="20975">
          <cell r="P20975" t="str">
            <v>黄山屯溪阳湖网点</v>
          </cell>
        </row>
        <row r="20976">
          <cell r="P20976" t="str">
            <v>合肥蜀山蜀峰路网点</v>
          </cell>
        </row>
        <row r="20977">
          <cell r="P20977" t="str">
            <v>芜湖鸠江网点</v>
          </cell>
        </row>
        <row r="20978">
          <cell r="P20978" t="str">
            <v>淮南寿县网点</v>
          </cell>
        </row>
        <row r="20979">
          <cell r="P20979" t="str">
            <v>阜阳颍州青云网点</v>
          </cell>
        </row>
        <row r="20980">
          <cell r="P20980" t="str">
            <v>蚌埠固镇网点</v>
          </cell>
        </row>
        <row r="20981">
          <cell r="P20981" t="str">
            <v>滁州明光网点</v>
          </cell>
        </row>
        <row r="20982">
          <cell r="P20982" t="str">
            <v>合肥肥东经开区网点</v>
          </cell>
        </row>
        <row r="20983">
          <cell r="P20983" t="str">
            <v>芜湖无为网点</v>
          </cell>
        </row>
        <row r="20984">
          <cell r="P20984" t="str">
            <v>合肥巢湖亚父路网点</v>
          </cell>
        </row>
        <row r="20985">
          <cell r="P20985" t="str">
            <v>芜湖县万达网点</v>
          </cell>
        </row>
        <row r="20986">
          <cell r="P20986" t="str">
            <v>阜阳界首网点</v>
          </cell>
        </row>
        <row r="20987">
          <cell r="P20987" t="str">
            <v>合肥瑶海磨店网点</v>
          </cell>
        </row>
        <row r="20988">
          <cell r="P20988" t="str">
            <v>滁州定远网点</v>
          </cell>
        </row>
        <row r="20989">
          <cell r="P20989" t="str">
            <v>合肥庐阳岗集网点</v>
          </cell>
        </row>
        <row r="20990">
          <cell r="P20990" t="str">
            <v>池州东至网点</v>
          </cell>
        </row>
        <row r="20991">
          <cell r="P20991" t="str">
            <v>宿州砀山网点</v>
          </cell>
        </row>
        <row r="20992">
          <cell r="P20992" t="str">
            <v>合肥长丰北城网点</v>
          </cell>
        </row>
        <row r="20993">
          <cell r="P20993" t="str">
            <v>黄山屯溪阳湖网点</v>
          </cell>
        </row>
        <row r="20994">
          <cell r="P20994" t="str">
            <v>合肥蜀山通合网点</v>
          </cell>
        </row>
        <row r="20995">
          <cell r="P20995" t="str">
            <v>宿州砀山网点</v>
          </cell>
        </row>
        <row r="20996">
          <cell r="P20996" t="str">
            <v>滁州明光网点</v>
          </cell>
        </row>
        <row r="20997">
          <cell r="P20997" t="str">
            <v>六安金安城北网点</v>
          </cell>
        </row>
        <row r="20998">
          <cell r="P20998" t="str">
            <v>安徽代理区</v>
          </cell>
        </row>
        <row r="20999">
          <cell r="P20999" t="str">
            <v>淮北濉溪网点</v>
          </cell>
        </row>
        <row r="21000">
          <cell r="P21000" t="str">
            <v>六安裕安区固镇网点</v>
          </cell>
        </row>
        <row r="21001">
          <cell r="P21001" t="str">
            <v>蚌埠怀远老城网点</v>
          </cell>
        </row>
        <row r="21002">
          <cell r="P21002" t="str">
            <v>蚌埠怀远网点</v>
          </cell>
        </row>
        <row r="21003">
          <cell r="P21003" t="str">
            <v>亳州谯城网点</v>
          </cell>
        </row>
        <row r="21004">
          <cell r="P21004" t="str">
            <v>合肥长丰北城网点</v>
          </cell>
        </row>
        <row r="21005">
          <cell r="P21005" t="str">
            <v>阜阳临泉网点</v>
          </cell>
        </row>
        <row r="21006">
          <cell r="P21006" t="str">
            <v>滁州来安网点</v>
          </cell>
        </row>
        <row r="21007">
          <cell r="P21007" t="str">
            <v>亳州涡阳网点</v>
          </cell>
        </row>
        <row r="21008">
          <cell r="P21008" t="str">
            <v>阜阳临泉网点</v>
          </cell>
        </row>
        <row r="21009">
          <cell r="P21009" t="str">
            <v>芜湖弋江二部网点</v>
          </cell>
        </row>
        <row r="21010">
          <cell r="P21010" t="str">
            <v>宿州埇桥网点</v>
          </cell>
        </row>
        <row r="21011">
          <cell r="P21011" t="str">
            <v>宿州砀山网点</v>
          </cell>
        </row>
        <row r="21012">
          <cell r="P21012" t="str">
            <v>蚌埠怀远新城网点</v>
          </cell>
        </row>
        <row r="21013">
          <cell r="P21013" t="str">
            <v>安徽代理区</v>
          </cell>
        </row>
        <row r="21014">
          <cell r="P21014" t="str">
            <v>合肥肥西桃花镇网点</v>
          </cell>
        </row>
        <row r="21015">
          <cell r="P21015" t="str">
            <v>蚌埠禹会东部网点</v>
          </cell>
        </row>
        <row r="21016">
          <cell r="P21016" t="str">
            <v>合肥长丰水湖镇网点</v>
          </cell>
        </row>
        <row r="21017">
          <cell r="P21017" t="str">
            <v>淮南舜耕山网点</v>
          </cell>
        </row>
        <row r="21018">
          <cell r="P21018" t="str">
            <v>合肥瑶海磨店网点</v>
          </cell>
        </row>
        <row r="21019">
          <cell r="P21019" t="str">
            <v>淮南潘集网点</v>
          </cell>
        </row>
        <row r="21020">
          <cell r="P21020" t="str">
            <v>阜阳颍上网点</v>
          </cell>
        </row>
        <row r="21021">
          <cell r="P21021" t="str">
            <v>亳州利辛网点</v>
          </cell>
        </row>
        <row r="21022">
          <cell r="P21022" t="str">
            <v>淮北濉溪东部乡镇网点</v>
          </cell>
        </row>
        <row r="21023">
          <cell r="P21023" t="str">
            <v>合肥庐江网点</v>
          </cell>
        </row>
        <row r="21024">
          <cell r="P21024" t="str">
            <v>合肥肥西竞速网点</v>
          </cell>
        </row>
        <row r="21025">
          <cell r="P21025" t="str">
            <v>合肥经开莲花路网点</v>
          </cell>
        </row>
        <row r="21026">
          <cell r="P21026" t="str">
            <v>合肥长丰北城网点</v>
          </cell>
        </row>
        <row r="21027">
          <cell r="P21027" t="str">
            <v>合肥高新云飞路网点</v>
          </cell>
        </row>
        <row r="21028">
          <cell r="P21028" t="str">
            <v>宿州泗县网点</v>
          </cell>
        </row>
        <row r="21029">
          <cell r="P21029" t="str">
            <v>淮南凤台网点</v>
          </cell>
        </row>
        <row r="21030">
          <cell r="P21030" t="str">
            <v>阜阳临泉网点</v>
          </cell>
        </row>
        <row r="21031">
          <cell r="P21031" t="str">
            <v>淮南大通网点</v>
          </cell>
        </row>
        <row r="21032">
          <cell r="P21032" t="str">
            <v>淮北濉溪网点</v>
          </cell>
        </row>
        <row r="21033">
          <cell r="P21033" t="str">
            <v>池州贵池开发区网点</v>
          </cell>
        </row>
        <row r="21034">
          <cell r="P21034" t="str">
            <v>淮南凤台网点</v>
          </cell>
        </row>
        <row r="21035">
          <cell r="P21035" t="str">
            <v>合肥庐阳海棠网点</v>
          </cell>
        </row>
        <row r="21036">
          <cell r="P21036" t="str">
            <v>颍东集散点</v>
          </cell>
        </row>
        <row r="21037">
          <cell r="P21037" t="str">
            <v>六安裕安网点</v>
          </cell>
        </row>
        <row r="21038">
          <cell r="P21038" t="str">
            <v>淮北濉溪东部乡镇网点</v>
          </cell>
        </row>
        <row r="21039">
          <cell r="P21039" t="str">
            <v>宿州泗县网点</v>
          </cell>
        </row>
        <row r="21040">
          <cell r="P21040" t="str">
            <v>淮北濉溪网点</v>
          </cell>
        </row>
        <row r="21041">
          <cell r="P21041" t="str">
            <v>六安金安网点</v>
          </cell>
        </row>
        <row r="21042">
          <cell r="P21042" t="str">
            <v>阜阳界首网点</v>
          </cell>
        </row>
        <row r="21043">
          <cell r="P21043" t="str">
            <v>六安金安网点</v>
          </cell>
        </row>
        <row r="21044">
          <cell r="P21044" t="str">
            <v>滁州天长网点</v>
          </cell>
        </row>
        <row r="21045">
          <cell r="P21045" t="str">
            <v>阜阳太和网点</v>
          </cell>
        </row>
        <row r="21046">
          <cell r="P21046" t="str">
            <v>黄山屯溪网点</v>
          </cell>
        </row>
        <row r="21047">
          <cell r="P21047" t="str">
            <v>宿州埇桥网点</v>
          </cell>
        </row>
        <row r="21048">
          <cell r="P21048" t="str">
            <v>阜阳颍东网点</v>
          </cell>
        </row>
        <row r="21049">
          <cell r="P21049" t="str">
            <v>合肥庐阳海棠网点</v>
          </cell>
        </row>
        <row r="21050">
          <cell r="P21050" t="str">
            <v>合肥高新网点</v>
          </cell>
        </row>
        <row r="21051">
          <cell r="P21051" t="str">
            <v>芜湖弋江二部网点</v>
          </cell>
        </row>
        <row r="21052">
          <cell r="P21052" t="str">
            <v>合肥瑶海龙岗网点</v>
          </cell>
        </row>
        <row r="21053">
          <cell r="P21053" t="str">
            <v>芜湖无为网点</v>
          </cell>
        </row>
        <row r="21054">
          <cell r="P21054" t="str">
            <v>宣城广德网点</v>
          </cell>
        </row>
        <row r="21055">
          <cell r="P21055" t="str">
            <v>合肥肥东经开区网点</v>
          </cell>
        </row>
        <row r="21056">
          <cell r="P21056" t="str">
            <v>黄山屯溪网点</v>
          </cell>
        </row>
        <row r="21057">
          <cell r="P21057" t="str">
            <v>合肥庐阳岗集网点</v>
          </cell>
        </row>
        <row r="21058">
          <cell r="P21058" t="str">
            <v>黄山屯溪网点</v>
          </cell>
        </row>
        <row r="21059">
          <cell r="P21059" t="str">
            <v>安徽代理区</v>
          </cell>
        </row>
        <row r="21060">
          <cell r="P21060" t="str">
            <v>合肥瑶海北网点</v>
          </cell>
        </row>
        <row r="21061">
          <cell r="P21061" t="str">
            <v>淮南寿县网点</v>
          </cell>
        </row>
        <row r="21062">
          <cell r="P21062" t="str">
            <v>合肥包河南站网点</v>
          </cell>
        </row>
        <row r="21063">
          <cell r="P21063" t="str">
            <v>淮北濉溪网点</v>
          </cell>
        </row>
        <row r="21064">
          <cell r="P21064" t="str">
            <v>六安金安网点</v>
          </cell>
        </row>
        <row r="21065">
          <cell r="P21065" t="str">
            <v>合肥滨湖网点</v>
          </cell>
        </row>
        <row r="21066">
          <cell r="P21066" t="str">
            <v>马鞍山含山网点</v>
          </cell>
        </row>
        <row r="21067">
          <cell r="P21067" t="str">
            <v>合肥瑶海南网点</v>
          </cell>
        </row>
        <row r="21068">
          <cell r="P21068" t="str">
            <v>阜阳颍上网点</v>
          </cell>
        </row>
        <row r="21069">
          <cell r="P21069" t="str">
            <v>六安叶集网点</v>
          </cell>
        </row>
        <row r="21069">
          <cell r="AI21069" t="str">
            <v>网点超50分钟未响应</v>
          </cell>
        </row>
        <row r="21070">
          <cell r="P21070" t="str">
            <v>安庆宿松网点</v>
          </cell>
        </row>
        <row r="21071">
          <cell r="P21071" t="str">
            <v>芜湖鸠江二部网点</v>
          </cell>
        </row>
        <row r="21072">
          <cell r="P21072" t="str">
            <v>马鞍山含山网点</v>
          </cell>
        </row>
        <row r="21073">
          <cell r="P21073" t="str">
            <v>芜湖镜湖新市口网点</v>
          </cell>
        </row>
        <row r="21074">
          <cell r="P21074" t="str">
            <v>芜湖南陵宇培网点</v>
          </cell>
        </row>
        <row r="21075">
          <cell r="P21075" t="str">
            <v>黄山屯溪网点</v>
          </cell>
        </row>
        <row r="21076">
          <cell r="P21076" t="str">
            <v>合肥庐阳菱湖网点</v>
          </cell>
        </row>
        <row r="21077">
          <cell r="P21077" t="str">
            <v>合肥长丰北城网点</v>
          </cell>
        </row>
        <row r="21078">
          <cell r="P21078" t="str">
            <v>亳州蒙城网点</v>
          </cell>
        </row>
        <row r="21079">
          <cell r="P21079" t="str">
            <v>淮北濉溪网点</v>
          </cell>
        </row>
        <row r="21080">
          <cell r="P21080" t="str">
            <v>安徽代理区</v>
          </cell>
        </row>
        <row r="21081">
          <cell r="P21081" t="str">
            <v>颍东集散点</v>
          </cell>
        </row>
        <row r="21082">
          <cell r="P21082" t="str">
            <v>蚌埠五河网点</v>
          </cell>
        </row>
        <row r="21083">
          <cell r="P21083" t="str">
            <v>安庆宿松网点</v>
          </cell>
        </row>
        <row r="21084">
          <cell r="P21084" t="str">
            <v>合肥包河葛大店网点</v>
          </cell>
        </row>
        <row r="21085">
          <cell r="P21085" t="str">
            <v>淮北濉溪西部乡镇网点</v>
          </cell>
        </row>
        <row r="21086">
          <cell r="P21086" t="str">
            <v>安庆太湖网点</v>
          </cell>
        </row>
        <row r="21087">
          <cell r="P21087" t="str">
            <v>芜湖镜湖万达网点</v>
          </cell>
        </row>
        <row r="21088">
          <cell r="P21088" t="str">
            <v>黄山屯溪茶城网点</v>
          </cell>
        </row>
        <row r="21089">
          <cell r="P21089" t="str">
            <v>合肥经开大学城网点</v>
          </cell>
        </row>
        <row r="21090">
          <cell r="P21090" t="str">
            <v>合肥经开莲花路网点</v>
          </cell>
        </row>
        <row r="21091">
          <cell r="P21091" t="str">
            <v>阜阳颍上网点</v>
          </cell>
        </row>
        <row r="21092">
          <cell r="P21092" t="str">
            <v>合肥瑶海磨店网点</v>
          </cell>
        </row>
        <row r="21093">
          <cell r="P21093" t="str">
            <v>马鞍山当涂网点</v>
          </cell>
        </row>
        <row r="21094">
          <cell r="P21094" t="str">
            <v>阜阳颍上网点</v>
          </cell>
        </row>
        <row r="21095">
          <cell r="P21095" t="str">
            <v>合肥肥西桥北网点</v>
          </cell>
        </row>
        <row r="21096">
          <cell r="P21096" t="str">
            <v>合肥包河合工大网点</v>
          </cell>
        </row>
        <row r="21097">
          <cell r="P21097" t="str">
            <v>金安集散点</v>
          </cell>
        </row>
        <row r="21098">
          <cell r="P21098" t="str">
            <v>黄山屯溪茶城网点</v>
          </cell>
        </row>
        <row r="21099">
          <cell r="P21099" t="str">
            <v>合肥庐阳海棠网点</v>
          </cell>
        </row>
        <row r="21100">
          <cell r="P21100" t="str">
            <v>合肥南集散点</v>
          </cell>
        </row>
        <row r="21101">
          <cell r="P21101" t="str">
            <v>宿州砀山网点</v>
          </cell>
        </row>
        <row r="21102">
          <cell r="P21102" t="str">
            <v>合肥经开莲花路网点</v>
          </cell>
        </row>
        <row r="21103">
          <cell r="P21103" t="str">
            <v>安庆宜秀网点</v>
          </cell>
        </row>
        <row r="21104">
          <cell r="P21104" t="str">
            <v>淮北濉溪网点</v>
          </cell>
        </row>
        <row r="21105">
          <cell r="P21105" t="str">
            <v>滁州来安网点</v>
          </cell>
        </row>
        <row r="21106">
          <cell r="P21106" t="str">
            <v>六安霍山网点</v>
          </cell>
        </row>
        <row r="21107">
          <cell r="P21107" t="str">
            <v>六安金安城北网点</v>
          </cell>
        </row>
        <row r="21108">
          <cell r="P21108" t="str">
            <v>滁州定远网点</v>
          </cell>
        </row>
        <row r="21109">
          <cell r="P21109" t="str">
            <v>马鞍山当涂网点</v>
          </cell>
        </row>
        <row r="21110">
          <cell r="P21110" t="str">
            <v>合肥长丰双凤大道网点</v>
          </cell>
        </row>
        <row r="21111">
          <cell r="P21111" t="str">
            <v>宣城宣州网点</v>
          </cell>
        </row>
        <row r="21112">
          <cell r="P21112" t="str">
            <v>合肥瑶海磨店网点</v>
          </cell>
        </row>
        <row r="21113">
          <cell r="P21113" t="str">
            <v>合肥长丰双凤大道网点</v>
          </cell>
        </row>
        <row r="21114">
          <cell r="P21114" t="str">
            <v>亳州谯城网点</v>
          </cell>
        </row>
        <row r="21115">
          <cell r="P21115" t="str">
            <v>六安裕安城南网点</v>
          </cell>
        </row>
        <row r="21116">
          <cell r="P21116" t="str">
            <v>马鞍山含山网点</v>
          </cell>
        </row>
        <row r="21117">
          <cell r="P21117" t="str">
            <v>黄山歙县城区网点</v>
          </cell>
        </row>
        <row r="21118">
          <cell r="P21118" t="str">
            <v>黄山屯溪网点</v>
          </cell>
        </row>
        <row r="21119">
          <cell r="P21119" t="str">
            <v>安徽代理区</v>
          </cell>
        </row>
        <row r="21120">
          <cell r="P21120" t="str">
            <v>六安金寨网点</v>
          </cell>
        </row>
        <row r="21121">
          <cell r="P21121" t="str">
            <v>合肥长丰水湖镇网点</v>
          </cell>
        </row>
        <row r="21122">
          <cell r="P21122" t="str">
            <v>阜阳高铁新区网点</v>
          </cell>
        </row>
        <row r="21123">
          <cell r="P21123" t="str">
            <v>黄山屯溪茶城网点</v>
          </cell>
        </row>
        <row r="21124">
          <cell r="P21124" t="str">
            <v>马鞍山雨山向山镇网点</v>
          </cell>
        </row>
        <row r="21125">
          <cell r="P21125" t="str">
            <v>铜陵枞阳网点</v>
          </cell>
        </row>
        <row r="21126">
          <cell r="P21126" t="str">
            <v>阜阳太和网点</v>
          </cell>
        </row>
        <row r="21127">
          <cell r="P21127" t="str">
            <v>马鞍山含山网点</v>
          </cell>
        </row>
        <row r="21128">
          <cell r="P21128" t="str">
            <v>合肥高新天鹅湖网点</v>
          </cell>
        </row>
        <row r="21129">
          <cell r="P21129" t="str">
            <v>阜阳颍州网点</v>
          </cell>
        </row>
        <row r="21130">
          <cell r="P21130" t="str">
            <v>合肥肥东吾悦网点</v>
          </cell>
        </row>
        <row r="21131">
          <cell r="P21131" t="str">
            <v>六安裕安平桥网点</v>
          </cell>
        </row>
        <row r="21132">
          <cell r="P21132" t="str">
            <v>宿州萧县网点</v>
          </cell>
        </row>
        <row r="21133">
          <cell r="P21133" t="str">
            <v>安徽代理区</v>
          </cell>
        </row>
        <row r="21134">
          <cell r="P21134" t="str">
            <v>马鞍山含山网点</v>
          </cell>
        </row>
        <row r="21135">
          <cell r="P21135" t="str">
            <v>六安金寨网点</v>
          </cell>
        </row>
        <row r="21136">
          <cell r="P21136" t="str">
            <v>宿州埇桥道东北部网点</v>
          </cell>
        </row>
        <row r="21137">
          <cell r="P21137" t="str">
            <v>合肥庐江网点</v>
          </cell>
        </row>
        <row r="21138">
          <cell r="P21138" t="str">
            <v>安徽代理区</v>
          </cell>
        </row>
        <row r="21139">
          <cell r="P21139" t="str">
            <v>淮南凤台网点</v>
          </cell>
        </row>
        <row r="21140">
          <cell r="P21140" t="str">
            <v>阜阳颍东网点</v>
          </cell>
        </row>
        <row r="21141">
          <cell r="P21141" t="str">
            <v>合肥肥西鑫辰网点</v>
          </cell>
        </row>
        <row r="21142">
          <cell r="P21142" t="str">
            <v>宣城绩溪网点</v>
          </cell>
        </row>
        <row r="21143">
          <cell r="P21143" t="str">
            <v>淮北濉溪网点</v>
          </cell>
        </row>
        <row r="21144">
          <cell r="P21144" t="str">
            <v>芜湖南陵网点</v>
          </cell>
        </row>
        <row r="21145">
          <cell r="P21145" t="str">
            <v>淮南洞山路网点</v>
          </cell>
        </row>
        <row r="21146">
          <cell r="P21146" t="str">
            <v>合肥肥东经开区网点</v>
          </cell>
        </row>
        <row r="21147">
          <cell r="P21147" t="str">
            <v>淮北濉溪西部乡镇网点</v>
          </cell>
        </row>
        <row r="21148">
          <cell r="P21148" t="str">
            <v>铜陵铜官铜都网点</v>
          </cell>
        </row>
        <row r="21149">
          <cell r="P21149" t="str">
            <v>六安金安网点</v>
          </cell>
        </row>
        <row r="21150">
          <cell r="P21150" t="str">
            <v>阜阳界首网点</v>
          </cell>
        </row>
        <row r="21151">
          <cell r="P21151" t="str">
            <v>合肥瑶海新站网点</v>
          </cell>
        </row>
        <row r="21152">
          <cell r="P21152" t="str">
            <v>宿州砀山网点</v>
          </cell>
        </row>
        <row r="21153">
          <cell r="P21153" t="str">
            <v>合肥肥西鑫辰网点</v>
          </cell>
        </row>
        <row r="21154">
          <cell r="P21154" t="str">
            <v>霍邱集散点</v>
          </cell>
        </row>
        <row r="21155">
          <cell r="P21155" t="str">
            <v>六安裕安独山网点</v>
          </cell>
        </row>
        <row r="21156">
          <cell r="P21156" t="str">
            <v>合肥庐阳海棠网点</v>
          </cell>
        </row>
        <row r="21157">
          <cell r="P21157" t="str">
            <v>六安金安木厂网点</v>
          </cell>
        </row>
        <row r="21158">
          <cell r="P21158" t="str">
            <v>淮南寿县网点</v>
          </cell>
        </row>
        <row r="21159">
          <cell r="P21159" t="str">
            <v>淮北濉溪网点</v>
          </cell>
        </row>
        <row r="21160">
          <cell r="P21160" t="str">
            <v>宣城宣州网点</v>
          </cell>
        </row>
        <row r="21161">
          <cell r="P21161" t="str">
            <v>宿州砀山网点</v>
          </cell>
        </row>
        <row r="21162">
          <cell r="P21162" t="str">
            <v>马鞍山花山网点</v>
          </cell>
        </row>
        <row r="21163">
          <cell r="P21163" t="str">
            <v>安徽代理区</v>
          </cell>
        </row>
        <row r="21164">
          <cell r="P21164" t="str">
            <v>合肥肥东经开区网点</v>
          </cell>
        </row>
        <row r="21165">
          <cell r="P21165" t="str">
            <v>合肥肥东经开区网点</v>
          </cell>
        </row>
        <row r="21166">
          <cell r="P21166" t="str">
            <v>六安金安城北网点</v>
          </cell>
        </row>
        <row r="21167">
          <cell r="P21167" t="str">
            <v>安徽代理区</v>
          </cell>
        </row>
        <row r="21168">
          <cell r="P21168" t="str">
            <v>合肥高新云飞路网点</v>
          </cell>
        </row>
        <row r="21169">
          <cell r="P21169" t="str">
            <v>安徽代理区</v>
          </cell>
        </row>
        <row r="21170">
          <cell r="P21170" t="str">
            <v>黄山屯溪网点</v>
          </cell>
        </row>
        <row r="21171">
          <cell r="P21171" t="str">
            <v>亳州蒙城网点</v>
          </cell>
        </row>
        <row r="21172">
          <cell r="P21172" t="str">
            <v>黄山歙县开发区网点</v>
          </cell>
        </row>
        <row r="21173">
          <cell r="P21173" t="str">
            <v>淮北濉溪网点</v>
          </cell>
        </row>
        <row r="21174">
          <cell r="P21174" t="str">
            <v>安徽代理区</v>
          </cell>
        </row>
        <row r="21175">
          <cell r="P21175" t="str">
            <v>金安集散点</v>
          </cell>
        </row>
        <row r="21176">
          <cell r="P21176" t="str">
            <v>六安舒城开发区网点</v>
          </cell>
        </row>
        <row r="21177">
          <cell r="P21177" t="str">
            <v>蚌埠禹会东部网点</v>
          </cell>
        </row>
        <row r="21178">
          <cell r="P21178" t="str">
            <v>合肥经开大学城网点</v>
          </cell>
        </row>
        <row r="21179">
          <cell r="P21179" t="str">
            <v>合肥长丰水湖镇网点</v>
          </cell>
        </row>
        <row r="21180">
          <cell r="P21180" t="str">
            <v>池州贵池开发区网点</v>
          </cell>
        </row>
        <row r="21181">
          <cell r="P21181" t="str">
            <v>滁州天长网点</v>
          </cell>
        </row>
        <row r="21182">
          <cell r="P21182" t="str">
            <v>安庆怀宁网点</v>
          </cell>
        </row>
        <row r="21183">
          <cell r="P21183" t="str">
            <v>阜阳太和网点</v>
          </cell>
        </row>
        <row r="21184">
          <cell r="P21184" t="str">
            <v>合肥经开大学城网点</v>
          </cell>
        </row>
        <row r="21185">
          <cell r="P21185" t="str">
            <v>宿州埇桥西北新城网点</v>
          </cell>
        </row>
        <row r="21186">
          <cell r="P21186" t="str">
            <v>淮北濉溪网点</v>
          </cell>
        </row>
        <row r="21187">
          <cell r="P21187" t="str">
            <v>芜湖无为网点</v>
          </cell>
        </row>
        <row r="21188">
          <cell r="P21188" t="str">
            <v>滁州明光网点</v>
          </cell>
        </row>
        <row r="21189">
          <cell r="P21189" t="str">
            <v>六安霍邱河口镇网点</v>
          </cell>
        </row>
        <row r="21190">
          <cell r="P21190" t="str">
            <v>宣城郎溪网点</v>
          </cell>
        </row>
        <row r="21191">
          <cell r="P21191" t="str">
            <v>马鞍山和县网点</v>
          </cell>
        </row>
        <row r="21192">
          <cell r="P21192" t="str">
            <v>亳州利辛网点</v>
          </cell>
        </row>
        <row r="21193">
          <cell r="P21193" t="str">
            <v>阜阳临泉网点</v>
          </cell>
        </row>
        <row r="21194">
          <cell r="P21194" t="str">
            <v>六安裕安城南网点</v>
          </cell>
        </row>
        <row r="21195">
          <cell r="P21195" t="str">
            <v>蚌埠禹会网点</v>
          </cell>
        </row>
        <row r="21196">
          <cell r="P21196" t="str">
            <v>滁州定远网点</v>
          </cell>
        </row>
        <row r="21197">
          <cell r="P21197" t="str">
            <v>合肥瑶海新站网点</v>
          </cell>
        </row>
        <row r="21198">
          <cell r="P21198" t="str">
            <v>宣城宣州网点</v>
          </cell>
        </row>
        <row r="21199">
          <cell r="P21199" t="str">
            <v>宿州砀山网点</v>
          </cell>
        </row>
        <row r="21200">
          <cell r="P21200" t="str">
            <v>相山集散点</v>
          </cell>
        </row>
        <row r="21201">
          <cell r="P21201" t="str">
            <v>宿州灵璧网点</v>
          </cell>
        </row>
        <row r="21202">
          <cell r="P21202" t="str">
            <v>淮北濉溪网点</v>
          </cell>
        </row>
        <row r="21203">
          <cell r="P21203" t="str">
            <v>淮北濉溪东部乡镇网点</v>
          </cell>
        </row>
        <row r="21204">
          <cell r="P21204" t="str">
            <v>亳州涡阳网点</v>
          </cell>
        </row>
        <row r="21205">
          <cell r="P21205" t="str">
            <v>合肥蜀山通合网点</v>
          </cell>
        </row>
        <row r="21206">
          <cell r="P21206" t="str">
            <v>马鞍山雨山向山镇网点</v>
          </cell>
        </row>
        <row r="21207">
          <cell r="P21207" t="str">
            <v>安庆桐城网点</v>
          </cell>
        </row>
        <row r="21208">
          <cell r="P21208" t="str">
            <v>相山集散点</v>
          </cell>
        </row>
        <row r="21209">
          <cell r="P21209" t="str">
            <v>安庆怀宁网点</v>
          </cell>
        </row>
        <row r="21210">
          <cell r="P21210" t="str">
            <v>六安霍邱城关镇网点</v>
          </cell>
        </row>
        <row r="21211">
          <cell r="P21211" t="str">
            <v>宿州埇桥裕城街网点</v>
          </cell>
        </row>
        <row r="21212">
          <cell r="P21212" t="str">
            <v>宿州灵璧网点</v>
          </cell>
        </row>
        <row r="21213">
          <cell r="P21213" t="str">
            <v>宣城宣州城东网点</v>
          </cell>
        </row>
        <row r="21214">
          <cell r="P21214" t="str">
            <v>阜阳太和网点</v>
          </cell>
        </row>
        <row r="21215">
          <cell r="P21215" t="str">
            <v>阜阳界首网点</v>
          </cell>
        </row>
        <row r="21216">
          <cell r="P21216" t="str">
            <v>合肥市三孝口网点</v>
          </cell>
        </row>
        <row r="21217">
          <cell r="P21217" t="str">
            <v>合肥蜀山通合网点</v>
          </cell>
        </row>
        <row r="21218">
          <cell r="P21218" t="str">
            <v>宿州砀山网点</v>
          </cell>
        </row>
        <row r="21219">
          <cell r="P21219" t="str">
            <v>马鞍山当涂网点</v>
          </cell>
        </row>
        <row r="21220">
          <cell r="P21220" t="str">
            <v>安庆宜秀开发区网点</v>
          </cell>
        </row>
        <row r="21221">
          <cell r="P21221" t="str">
            <v>合肥巢湖亚父路网点</v>
          </cell>
        </row>
        <row r="21222">
          <cell r="P21222" t="str">
            <v>淮南凤台网点</v>
          </cell>
        </row>
        <row r="21223">
          <cell r="P21223" t="str">
            <v>合肥包河三里庵网点</v>
          </cell>
        </row>
        <row r="21224">
          <cell r="P21224" t="str">
            <v>合肥滨湖网点</v>
          </cell>
        </row>
        <row r="21225">
          <cell r="P21225" t="str">
            <v>合肥瑶海胜利路网点</v>
          </cell>
        </row>
        <row r="21226">
          <cell r="P21226" t="str">
            <v>黄山祁门网点</v>
          </cell>
        </row>
        <row r="21226">
          <cell r="AI21226" t="str">
            <v>网点超50分钟未响应</v>
          </cell>
        </row>
        <row r="21227">
          <cell r="P21227" t="str">
            <v>宿州埇桥道东北部网点</v>
          </cell>
        </row>
        <row r="21228">
          <cell r="P21228" t="str">
            <v>阜阳太和网点</v>
          </cell>
        </row>
        <row r="21229">
          <cell r="P21229" t="str">
            <v>宣城宁国网点</v>
          </cell>
        </row>
        <row r="21230">
          <cell r="P21230" t="str">
            <v>合肥蜀山网点</v>
          </cell>
        </row>
        <row r="21231">
          <cell r="P21231" t="str">
            <v>六安裕安城南网点</v>
          </cell>
        </row>
        <row r="21232">
          <cell r="P21232" t="str">
            <v>阜阳临泉网点</v>
          </cell>
        </row>
        <row r="21233">
          <cell r="P21233" t="str">
            <v>淮北濉溪网点</v>
          </cell>
        </row>
        <row r="21234">
          <cell r="P21234" t="str">
            <v>亳州谯城网点</v>
          </cell>
        </row>
        <row r="21235">
          <cell r="P21235" t="str">
            <v>铜陵枞阳网点</v>
          </cell>
        </row>
        <row r="21236">
          <cell r="P21236" t="str">
            <v>滁州天长网点</v>
          </cell>
        </row>
        <row r="21237">
          <cell r="P21237" t="str">
            <v>合肥肥东经开区网点</v>
          </cell>
        </row>
        <row r="21238">
          <cell r="P21238" t="str">
            <v>亳州谯城西马园网点</v>
          </cell>
        </row>
        <row r="21239">
          <cell r="P21239" t="str">
            <v>滁州扬子网点</v>
          </cell>
        </row>
        <row r="21240">
          <cell r="P21240" t="str">
            <v>淮南潘集网点</v>
          </cell>
        </row>
        <row r="21241">
          <cell r="P21241" t="str">
            <v>亳州涡阳网点</v>
          </cell>
        </row>
        <row r="21242">
          <cell r="P21242" t="str">
            <v>六安霍邱长集镇网点</v>
          </cell>
        </row>
        <row r="21243">
          <cell r="P21243" t="str">
            <v>池州东至网点</v>
          </cell>
        </row>
        <row r="21244">
          <cell r="P21244" t="str">
            <v>合肥南集散点</v>
          </cell>
        </row>
        <row r="21245">
          <cell r="P21245" t="str">
            <v>合肥庐江网点</v>
          </cell>
        </row>
        <row r="21246">
          <cell r="P21246" t="str">
            <v>亳州涡阳城西网点</v>
          </cell>
        </row>
        <row r="21247">
          <cell r="P21247" t="str">
            <v>铜陵枞阳网点</v>
          </cell>
        </row>
        <row r="21248">
          <cell r="P21248" t="str">
            <v>亳州涡阳东城网点</v>
          </cell>
        </row>
        <row r="21249">
          <cell r="P21249" t="str">
            <v>六安金安木厂网点</v>
          </cell>
        </row>
        <row r="21250">
          <cell r="P21250" t="str">
            <v>合肥长丰北城网点</v>
          </cell>
        </row>
        <row r="21251">
          <cell r="P21251" t="str">
            <v>安庆桐城网点</v>
          </cell>
        </row>
        <row r="21252">
          <cell r="P21252" t="str">
            <v>蚌埠五河网点</v>
          </cell>
        </row>
        <row r="21253">
          <cell r="P21253" t="str">
            <v>合肥经开莲花路网点</v>
          </cell>
        </row>
        <row r="21254">
          <cell r="P21254" t="str">
            <v>滁州明光网点</v>
          </cell>
        </row>
        <row r="21255">
          <cell r="P21255" t="str">
            <v>阜阳颍上网点</v>
          </cell>
        </row>
        <row r="21256">
          <cell r="P21256" t="str">
            <v>滁州定远网点</v>
          </cell>
        </row>
        <row r="21257">
          <cell r="P21257" t="str">
            <v>六安舒城马汤网点</v>
          </cell>
        </row>
        <row r="21258">
          <cell r="P21258" t="str">
            <v>阜阳阜南火车站网点</v>
          </cell>
        </row>
        <row r="21259">
          <cell r="P21259" t="str">
            <v>铜陵枞阳汤沟网点</v>
          </cell>
        </row>
        <row r="21260">
          <cell r="P21260" t="str">
            <v>芜湖南陵宇培网点</v>
          </cell>
        </row>
        <row r="21261">
          <cell r="P21261" t="str">
            <v>阜阳阜南网点</v>
          </cell>
        </row>
        <row r="21262">
          <cell r="P21262" t="str">
            <v>蚌埠禹会网点</v>
          </cell>
        </row>
        <row r="21263">
          <cell r="P21263" t="str">
            <v>合肥蜀山网点</v>
          </cell>
        </row>
        <row r="21264">
          <cell r="P21264" t="str">
            <v>合肥肥东网点</v>
          </cell>
        </row>
        <row r="21265">
          <cell r="P21265" t="str">
            <v>淮北濉溪网点</v>
          </cell>
        </row>
        <row r="21266">
          <cell r="P21266" t="str">
            <v>安徽代理区</v>
          </cell>
        </row>
        <row r="21267">
          <cell r="P21267" t="str">
            <v>阜阳颍州城南网点</v>
          </cell>
        </row>
        <row r="21268">
          <cell r="P21268" t="str">
            <v>滁州明光网点</v>
          </cell>
        </row>
        <row r="21269">
          <cell r="P21269" t="str">
            <v>淮北相山网点</v>
          </cell>
        </row>
        <row r="21270">
          <cell r="P21270" t="str">
            <v>淮北相山网点</v>
          </cell>
        </row>
        <row r="21271">
          <cell r="P21271" t="str">
            <v>宿州灵璧网点</v>
          </cell>
        </row>
        <row r="21272">
          <cell r="P21272" t="str">
            <v>蚌埠蚌山万达网点</v>
          </cell>
        </row>
        <row r="21273">
          <cell r="P21273" t="str">
            <v>黄山歙县城区网点</v>
          </cell>
        </row>
        <row r="21274">
          <cell r="P21274" t="str">
            <v>合肥蜀山蜀峰路网点</v>
          </cell>
        </row>
        <row r="21275">
          <cell r="P21275" t="str">
            <v>芜湖无为网点</v>
          </cell>
        </row>
        <row r="21276">
          <cell r="P21276" t="str">
            <v>亳州蒙城网点</v>
          </cell>
        </row>
        <row r="21277">
          <cell r="P21277" t="str">
            <v>安庆怀宁网点</v>
          </cell>
        </row>
        <row r="21278">
          <cell r="P21278" t="str">
            <v>六安霍山乡镇网点</v>
          </cell>
        </row>
        <row r="21279">
          <cell r="P21279" t="str">
            <v>合肥庐阳菱湖网点</v>
          </cell>
        </row>
        <row r="21280">
          <cell r="P21280" t="str">
            <v>阜阳颍上网点</v>
          </cell>
        </row>
        <row r="21281">
          <cell r="P21281" t="str">
            <v>淮北濉溪网点</v>
          </cell>
        </row>
        <row r="21282">
          <cell r="P21282" t="str">
            <v>芜湖繁昌网点</v>
          </cell>
        </row>
        <row r="21283">
          <cell r="P21283" t="str">
            <v>淮南谢家集网点</v>
          </cell>
        </row>
        <row r="21284">
          <cell r="P21284" t="str">
            <v>合肥瑶海胜利路网点</v>
          </cell>
        </row>
        <row r="21285">
          <cell r="P21285" t="str">
            <v>安庆宿松网点</v>
          </cell>
        </row>
        <row r="21286">
          <cell r="P21286" t="str">
            <v>淮南山南网点</v>
          </cell>
        </row>
        <row r="21287">
          <cell r="P21287" t="str">
            <v>蚌埠固镇网点</v>
          </cell>
        </row>
        <row r="21288">
          <cell r="P21288" t="str">
            <v>宣城宁国网点</v>
          </cell>
        </row>
        <row r="21289">
          <cell r="P21289" t="str">
            <v>淮北矿山集网点</v>
          </cell>
        </row>
        <row r="21290">
          <cell r="P21290" t="str">
            <v>亳州涡阳网点</v>
          </cell>
        </row>
        <row r="21291">
          <cell r="P21291" t="str">
            <v>淮南寿县网点</v>
          </cell>
        </row>
        <row r="21292">
          <cell r="P21292" t="str">
            <v>琅琊集散点</v>
          </cell>
        </row>
        <row r="21293">
          <cell r="P21293" t="str">
            <v>阜阳临泉网点</v>
          </cell>
        </row>
        <row r="21294">
          <cell r="P21294" t="str">
            <v>合肥肥东经开区网点</v>
          </cell>
        </row>
        <row r="21295">
          <cell r="P21295" t="str">
            <v>淮北相山网点</v>
          </cell>
        </row>
        <row r="21296">
          <cell r="P21296" t="str">
            <v>合肥瑶海北网点</v>
          </cell>
        </row>
        <row r="21297">
          <cell r="P21297" t="str">
            <v>芜湖鸠江二部网点</v>
          </cell>
        </row>
        <row r="21298">
          <cell r="P21298" t="str">
            <v>滁州全椒网点</v>
          </cell>
        </row>
        <row r="21299">
          <cell r="P21299" t="str">
            <v>合肥庐阳海棠网点</v>
          </cell>
        </row>
        <row r="21300">
          <cell r="P21300" t="str">
            <v>安徽代理区</v>
          </cell>
        </row>
        <row r="21301">
          <cell r="P21301" t="str">
            <v>阜南集散点</v>
          </cell>
        </row>
        <row r="21302">
          <cell r="P21302" t="str">
            <v>黄山屯溪茶城网点</v>
          </cell>
        </row>
        <row r="21303">
          <cell r="P21303" t="str">
            <v>合肥经开始信路网点</v>
          </cell>
        </row>
        <row r="21304">
          <cell r="P21304" t="str">
            <v>合肥市三孝口网点</v>
          </cell>
        </row>
        <row r="21305">
          <cell r="P21305" t="str">
            <v>合肥蜀山农大网点</v>
          </cell>
        </row>
        <row r="21306">
          <cell r="P21306" t="str">
            <v>淮南八公山网点</v>
          </cell>
        </row>
        <row r="21307">
          <cell r="P21307" t="str">
            <v>合肥肥东经开区网点</v>
          </cell>
        </row>
        <row r="21308">
          <cell r="P21308" t="str">
            <v>宿州埇桥明日网点</v>
          </cell>
        </row>
        <row r="21309">
          <cell r="P21309" t="str">
            <v>合肥北集散点</v>
          </cell>
        </row>
        <row r="21310">
          <cell r="P21310" t="str">
            <v>宿州埇桥网点</v>
          </cell>
        </row>
        <row r="21311">
          <cell r="P21311" t="str">
            <v>合肥撮镇龙塘网点</v>
          </cell>
        </row>
        <row r="21312">
          <cell r="P21312" t="str">
            <v>淮北相山网点</v>
          </cell>
        </row>
        <row r="21313">
          <cell r="P21313" t="str">
            <v>铜陵铜官网点</v>
          </cell>
        </row>
        <row r="21314">
          <cell r="P21314" t="str">
            <v>黄山休宁新城网点</v>
          </cell>
        </row>
        <row r="21315">
          <cell r="P21315" t="str">
            <v>合肥肥东网点</v>
          </cell>
        </row>
        <row r="21316">
          <cell r="P21316" t="str">
            <v>安徽代理区</v>
          </cell>
        </row>
        <row r="21317">
          <cell r="P21317" t="str">
            <v>淮南舜耕山网点</v>
          </cell>
        </row>
        <row r="21318">
          <cell r="P21318" t="str">
            <v>合肥经开莲花路网点</v>
          </cell>
        </row>
        <row r="21319">
          <cell r="P21319" t="str">
            <v>宿州砀山网点</v>
          </cell>
        </row>
        <row r="21320">
          <cell r="P21320" t="str">
            <v>亳州蒙城网点</v>
          </cell>
        </row>
        <row r="21321">
          <cell r="P21321" t="str">
            <v>黄山屯溪茶城网点</v>
          </cell>
        </row>
        <row r="21322">
          <cell r="P21322" t="str">
            <v>合肥肥西桥南网点</v>
          </cell>
        </row>
        <row r="21323">
          <cell r="P21323" t="str">
            <v>铜陵枞阳网点</v>
          </cell>
        </row>
        <row r="21324">
          <cell r="P21324" t="str">
            <v>相山集散点</v>
          </cell>
        </row>
        <row r="21325">
          <cell r="P21325" t="str">
            <v>淮北濉溪网点</v>
          </cell>
        </row>
        <row r="21326">
          <cell r="P21326" t="str">
            <v>淮南凤台网点</v>
          </cell>
        </row>
        <row r="21327">
          <cell r="P21327" t="str">
            <v>马鞍山含山网点</v>
          </cell>
        </row>
        <row r="21328">
          <cell r="P21328" t="str">
            <v>亳州蒙城网点</v>
          </cell>
        </row>
        <row r="21329">
          <cell r="P21329" t="str">
            <v>安徽代理区</v>
          </cell>
        </row>
        <row r="21330">
          <cell r="P21330" t="str">
            <v>谯城区集散点</v>
          </cell>
        </row>
        <row r="21331">
          <cell r="P21331" t="str">
            <v>合肥经开始信路网点</v>
          </cell>
        </row>
        <row r="21332">
          <cell r="P21332" t="str">
            <v>滁州来安网点</v>
          </cell>
        </row>
        <row r="21333">
          <cell r="P21333" t="str">
            <v>淮北濉溪网点</v>
          </cell>
        </row>
        <row r="21334">
          <cell r="P21334" t="str">
            <v>亳州谯城文帝路网点</v>
          </cell>
        </row>
        <row r="21335">
          <cell r="P21335" t="str">
            <v>安徽代理区</v>
          </cell>
        </row>
        <row r="21336">
          <cell r="P21336" t="str">
            <v>宿州埇桥网点</v>
          </cell>
        </row>
        <row r="21337">
          <cell r="P21337" t="str">
            <v>合肥经开莲花路网点</v>
          </cell>
        </row>
        <row r="21338">
          <cell r="P21338" t="str">
            <v>合肥庐江网点</v>
          </cell>
        </row>
        <row r="21339">
          <cell r="P21339" t="str">
            <v>淮北濉溪西部乡镇网点</v>
          </cell>
        </row>
        <row r="21340">
          <cell r="P21340" t="str">
            <v>合肥北集散点</v>
          </cell>
        </row>
        <row r="21341">
          <cell r="P21341" t="str">
            <v>芜湖无为网点</v>
          </cell>
        </row>
        <row r="21342">
          <cell r="P21342" t="str">
            <v>合肥滨湖网点</v>
          </cell>
        </row>
        <row r="21343">
          <cell r="P21343" t="str">
            <v>铜陵义安网点</v>
          </cell>
        </row>
        <row r="21344">
          <cell r="P21344" t="str">
            <v>安徽代理区</v>
          </cell>
        </row>
        <row r="21345">
          <cell r="P21345" t="str">
            <v>合肥肥东吾悦网点</v>
          </cell>
        </row>
        <row r="21346">
          <cell r="P21346" t="str">
            <v>安徽代理区</v>
          </cell>
        </row>
        <row r="21347">
          <cell r="P21347" t="str">
            <v>合肥长丰水湖镇网点</v>
          </cell>
        </row>
        <row r="21348">
          <cell r="P21348" t="str">
            <v>马鞍山含山网点</v>
          </cell>
        </row>
        <row r="21349">
          <cell r="P21349" t="str">
            <v>亳州涡阳网点</v>
          </cell>
        </row>
        <row r="21350">
          <cell r="P21350" t="str">
            <v>淮北濉溪网点</v>
          </cell>
        </row>
        <row r="21351">
          <cell r="P21351" t="str">
            <v>淮南舜耕山网点</v>
          </cell>
        </row>
        <row r="21352">
          <cell r="P21352" t="str">
            <v>池州青阳网点</v>
          </cell>
        </row>
        <row r="21353">
          <cell r="P21353" t="str">
            <v>黄山黄山区网点</v>
          </cell>
        </row>
        <row r="21354">
          <cell r="P21354" t="str">
            <v>亳州谯城网点</v>
          </cell>
        </row>
        <row r="21355">
          <cell r="P21355" t="str">
            <v>合肥蜀山农大网点</v>
          </cell>
        </row>
        <row r="21356">
          <cell r="P21356" t="str">
            <v>六安舒城开发区网点</v>
          </cell>
        </row>
        <row r="21357">
          <cell r="P21357" t="str">
            <v>淮南舜耕山网点</v>
          </cell>
        </row>
        <row r="21358">
          <cell r="P21358" t="str">
            <v>宿州埇桥网点</v>
          </cell>
        </row>
        <row r="21359">
          <cell r="P21359" t="str">
            <v>宿州埇桥网点</v>
          </cell>
        </row>
        <row r="21360">
          <cell r="P21360" t="str">
            <v>宣城宣州城东网点</v>
          </cell>
        </row>
        <row r="21361">
          <cell r="P21361" t="str">
            <v>合肥包河汽车城网点</v>
          </cell>
        </row>
        <row r="21362">
          <cell r="P21362" t="str">
            <v>阜阳临泉网点</v>
          </cell>
        </row>
        <row r="21363">
          <cell r="P21363" t="str">
            <v>合肥高新云飞路网点</v>
          </cell>
        </row>
        <row r="21364">
          <cell r="P21364" t="str">
            <v>亳州蒙城网点</v>
          </cell>
        </row>
        <row r="21365">
          <cell r="P21365" t="str">
            <v>马鞍山当涂网点</v>
          </cell>
        </row>
        <row r="21366">
          <cell r="P21366" t="str">
            <v>六安舒城张母桥网点</v>
          </cell>
        </row>
        <row r="21367">
          <cell r="P21367" t="str">
            <v>相山集散点</v>
          </cell>
        </row>
        <row r="21368">
          <cell r="P21368" t="str">
            <v>合肥撮镇龙塘网点</v>
          </cell>
        </row>
        <row r="21369">
          <cell r="P21369" t="str">
            <v>亳州蒙城网点</v>
          </cell>
        </row>
        <row r="21370">
          <cell r="P21370" t="str">
            <v>合肥蜀山农大网点</v>
          </cell>
        </row>
        <row r="21371">
          <cell r="P21371" t="str">
            <v>淮北濉溪网点</v>
          </cell>
        </row>
        <row r="21372">
          <cell r="P21372" t="str">
            <v>安徽代理区</v>
          </cell>
        </row>
        <row r="21373">
          <cell r="P21373" t="str">
            <v>淮北濉溪东部乡镇网点</v>
          </cell>
        </row>
        <row r="21374">
          <cell r="P21374" t="str">
            <v>合肥南集散点</v>
          </cell>
        </row>
        <row r="21375">
          <cell r="P21375" t="str">
            <v>淮北濉溪网点</v>
          </cell>
        </row>
        <row r="21376">
          <cell r="P21376" t="str">
            <v>安徽代理区</v>
          </cell>
        </row>
        <row r="21377">
          <cell r="P21377" t="str">
            <v>阜阳阜南网点</v>
          </cell>
        </row>
        <row r="21378">
          <cell r="P21378" t="str">
            <v>黄山屯溪网点</v>
          </cell>
        </row>
        <row r="21379">
          <cell r="P21379" t="str">
            <v>亳州谯城网点</v>
          </cell>
        </row>
        <row r="21380">
          <cell r="P21380" t="str">
            <v>淮北濉溪网点</v>
          </cell>
        </row>
        <row r="21381">
          <cell r="P21381" t="str">
            <v>宿州埇桥明日网点</v>
          </cell>
        </row>
        <row r="21382">
          <cell r="P21382" t="str">
            <v>淮北濉溪网点</v>
          </cell>
        </row>
        <row r="21383">
          <cell r="P21383" t="str">
            <v>安庆太湖网点</v>
          </cell>
        </row>
        <row r="21384">
          <cell r="P21384" t="str">
            <v>六安舒城开发区网点</v>
          </cell>
        </row>
        <row r="21385">
          <cell r="P21385" t="str">
            <v>合肥瑶海北网点</v>
          </cell>
        </row>
        <row r="21386">
          <cell r="P21386" t="str">
            <v>合肥庐阳海棠网点</v>
          </cell>
        </row>
        <row r="21387">
          <cell r="P21387" t="str">
            <v>合肥瑶海南网点</v>
          </cell>
        </row>
        <row r="21388">
          <cell r="P21388" t="str">
            <v>阜阳高铁新区网点</v>
          </cell>
        </row>
        <row r="21389">
          <cell r="P21389" t="str">
            <v>阜阳太和网点</v>
          </cell>
        </row>
        <row r="21390">
          <cell r="P21390" t="str">
            <v>蚌埠五河网点</v>
          </cell>
        </row>
        <row r="21391">
          <cell r="P21391" t="str">
            <v>六安叶集网点</v>
          </cell>
        </row>
        <row r="21392">
          <cell r="P21392" t="str">
            <v>蚌埠淮上网点</v>
          </cell>
        </row>
        <row r="21393">
          <cell r="P21393" t="str">
            <v>安徽代理区</v>
          </cell>
        </row>
        <row r="21394">
          <cell r="P21394" t="str">
            <v>芜湖镜湖万达网点</v>
          </cell>
        </row>
        <row r="21395">
          <cell r="P21395" t="str">
            <v>淮北濉溪网点</v>
          </cell>
        </row>
        <row r="21396">
          <cell r="P21396" t="str">
            <v>六安霍邱城关镇网点</v>
          </cell>
        </row>
        <row r="21397">
          <cell r="P21397" t="str">
            <v>安庆望江网点</v>
          </cell>
        </row>
        <row r="21398">
          <cell r="P21398" t="str">
            <v>滁州天长网点</v>
          </cell>
        </row>
        <row r="21399">
          <cell r="P21399" t="str">
            <v>淮北濉溪网点</v>
          </cell>
        </row>
        <row r="21400">
          <cell r="P21400" t="str">
            <v>阜阳界首网点</v>
          </cell>
        </row>
        <row r="21401">
          <cell r="P21401" t="str">
            <v>亳州谯城西马园网点</v>
          </cell>
        </row>
        <row r="21402">
          <cell r="P21402" t="str">
            <v>淮北濉溪网点</v>
          </cell>
        </row>
        <row r="21403">
          <cell r="P21403" t="str">
            <v>六安金安城北网点</v>
          </cell>
        </row>
        <row r="21404">
          <cell r="P21404" t="str">
            <v>马鞍山开发区营业部网点</v>
          </cell>
        </row>
        <row r="21405">
          <cell r="P21405" t="str">
            <v>六安金寨网点</v>
          </cell>
        </row>
        <row r="21406">
          <cell r="P21406" t="str">
            <v>亳州涡阳网点</v>
          </cell>
        </row>
        <row r="21407">
          <cell r="P21407" t="str">
            <v>阜阳高铁新区网点</v>
          </cell>
        </row>
        <row r="21408">
          <cell r="P21408" t="str">
            <v>宿州灵璧网点</v>
          </cell>
        </row>
        <row r="21409">
          <cell r="P21409" t="str">
            <v>合肥蜀山网点</v>
          </cell>
        </row>
        <row r="21410">
          <cell r="P21410" t="str">
            <v>滁州来安网点</v>
          </cell>
        </row>
        <row r="21411">
          <cell r="P21411" t="str">
            <v>蚌埠五河网点</v>
          </cell>
        </row>
        <row r="21412">
          <cell r="P21412" t="str">
            <v>阜阳阜合新区网点</v>
          </cell>
        </row>
        <row r="21413">
          <cell r="P21413" t="str">
            <v>阜南集散点</v>
          </cell>
        </row>
        <row r="21414">
          <cell r="P21414" t="str">
            <v>合肥市三孝口网点</v>
          </cell>
        </row>
        <row r="21415">
          <cell r="P21415" t="str">
            <v>淮北濉溪东部乡镇网点</v>
          </cell>
        </row>
        <row r="21416">
          <cell r="P21416" t="str">
            <v>宣城宣州孙埠水东网点</v>
          </cell>
        </row>
        <row r="21417">
          <cell r="P21417" t="str">
            <v>宣城广德网点</v>
          </cell>
        </row>
        <row r="21418">
          <cell r="P21418" t="str">
            <v>宿州埇桥道东北部网点</v>
          </cell>
        </row>
        <row r="21419">
          <cell r="P21419" t="str">
            <v>合肥包河南站网点</v>
          </cell>
        </row>
        <row r="21420">
          <cell r="P21420" t="str">
            <v>淮南大通网点</v>
          </cell>
        </row>
        <row r="21421">
          <cell r="P21421" t="str">
            <v>亳州涡阳网点</v>
          </cell>
        </row>
        <row r="21422">
          <cell r="P21422" t="str">
            <v>安徽代理区</v>
          </cell>
        </row>
        <row r="21423">
          <cell r="P21423" t="str">
            <v>淮南潘集网点</v>
          </cell>
        </row>
        <row r="21424">
          <cell r="P21424" t="str">
            <v>滁州天长网点</v>
          </cell>
        </row>
        <row r="21425">
          <cell r="P21425" t="str">
            <v>亳州谯城网点</v>
          </cell>
        </row>
        <row r="21426">
          <cell r="P21426" t="str">
            <v>亳州谯城网点</v>
          </cell>
        </row>
        <row r="21427">
          <cell r="P21427" t="str">
            <v>阜阳颍州二院网点</v>
          </cell>
        </row>
        <row r="21428">
          <cell r="P21428" t="str">
            <v>徽州集散点</v>
          </cell>
        </row>
        <row r="21429">
          <cell r="P21429" t="str">
            <v>合肥肥东人民路网点</v>
          </cell>
        </row>
        <row r="21430">
          <cell r="P21430" t="str">
            <v>阜阳阜南网点</v>
          </cell>
        </row>
        <row r="21431">
          <cell r="P21431" t="str">
            <v>合肥庐阳四里河网点</v>
          </cell>
        </row>
        <row r="21432">
          <cell r="P21432" t="str">
            <v>池州贵池开发区网点</v>
          </cell>
        </row>
        <row r="21433">
          <cell r="P21433" t="str">
            <v>芜湖弋江大学城网点</v>
          </cell>
        </row>
        <row r="21434">
          <cell r="P21434" t="str">
            <v>池州贵池开发区网点</v>
          </cell>
        </row>
        <row r="21435">
          <cell r="P21435" t="str">
            <v>宣城宣州孙埠水东网点</v>
          </cell>
        </row>
        <row r="21436">
          <cell r="P21436" t="str">
            <v>宿州萧县网点</v>
          </cell>
        </row>
        <row r="21437">
          <cell r="P21437" t="str">
            <v>滁州南谯网点</v>
          </cell>
        </row>
        <row r="21438">
          <cell r="P21438" t="str">
            <v>宿州砀山网点</v>
          </cell>
        </row>
        <row r="21439">
          <cell r="P21439" t="str">
            <v>芜湖南陵宇培网点</v>
          </cell>
        </row>
        <row r="21440">
          <cell r="P21440" t="str">
            <v>亳州蒙城网点</v>
          </cell>
        </row>
        <row r="21441">
          <cell r="P21441" t="str">
            <v>铜陵义安网点</v>
          </cell>
        </row>
        <row r="21442">
          <cell r="P21442" t="str">
            <v>淮南凤台网点</v>
          </cell>
        </row>
        <row r="21443">
          <cell r="P21443" t="str">
            <v>安徽代理区</v>
          </cell>
        </row>
        <row r="21444">
          <cell r="P21444" t="str">
            <v>淮南凤台网点</v>
          </cell>
        </row>
        <row r="21445">
          <cell r="P21445" t="str">
            <v>安徽代理区</v>
          </cell>
        </row>
        <row r="21446">
          <cell r="P21446" t="str">
            <v>淮北相山网点</v>
          </cell>
        </row>
        <row r="21447">
          <cell r="P21447" t="str">
            <v>蚌埠怀远新城网点</v>
          </cell>
        </row>
        <row r="21448">
          <cell r="P21448" t="str">
            <v>合肥长丰北城网点</v>
          </cell>
        </row>
        <row r="21449">
          <cell r="P21449" t="str">
            <v>安徽代理区</v>
          </cell>
        </row>
        <row r="21450">
          <cell r="P21450" t="str">
            <v>芜湖镜湖网点</v>
          </cell>
        </row>
        <row r="21451">
          <cell r="P21451" t="str">
            <v>芜湖鸠江二部网点</v>
          </cell>
        </row>
        <row r="21452">
          <cell r="P21452" t="str">
            <v>亳州涡阳网点</v>
          </cell>
        </row>
        <row r="21453">
          <cell r="P21453" t="str">
            <v>亳州涡阳网点</v>
          </cell>
        </row>
        <row r="21454">
          <cell r="P21454" t="str">
            <v>合肥经开始信路网点</v>
          </cell>
        </row>
        <row r="21455">
          <cell r="P21455" t="str">
            <v>芜湖鸠江二部网点</v>
          </cell>
        </row>
        <row r="21456">
          <cell r="P21456" t="str">
            <v>滁州凤阳网点</v>
          </cell>
        </row>
        <row r="21457">
          <cell r="P21457" t="str">
            <v>马鞍山含山网点</v>
          </cell>
        </row>
        <row r="21458">
          <cell r="P21458" t="str">
            <v>淮北相山网点</v>
          </cell>
        </row>
        <row r="21459">
          <cell r="P21459" t="str">
            <v>淮北濉溪西部乡镇网点</v>
          </cell>
        </row>
        <row r="21460">
          <cell r="P21460" t="str">
            <v>马鞍山花山网点</v>
          </cell>
        </row>
        <row r="21461">
          <cell r="P21461" t="str">
            <v>阜阳临泉网点</v>
          </cell>
        </row>
        <row r="21462">
          <cell r="P21462" t="str">
            <v>宿州砀山网点</v>
          </cell>
        </row>
        <row r="21463">
          <cell r="P21463" t="str">
            <v>相山集散点</v>
          </cell>
        </row>
        <row r="21464">
          <cell r="P21464" t="str">
            <v>合肥肥西鑫辰网点</v>
          </cell>
        </row>
        <row r="21465">
          <cell r="P21465" t="str">
            <v>阜阳临泉网点</v>
          </cell>
        </row>
        <row r="21466">
          <cell r="P21466" t="str">
            <v>滁州凤阳网点</v>
          </cell>
        </row>
        <row r="21467">
          <cell r="P21467" t="str">
            <v>池州贵池站前网点</v>
          </cell>
        </row>
        <row r="21468">
          <cell r="P21468" t="str">
            <v>合肥蜀山蜀峰路网点</v>
          </cell>
        </row>
        <row r="21469">
          <cell r="P21469" t="str">
            <v>淮北濉溪网点</v>
          </cell>
        </row>
        <row r="21470">
          <cell r="P21470" t="str">
            <v>马鞍山和县网点</v>
          </cell>
        </row>
        <row r="21471">
          <cell r="P21471" t="str">
            <v>滁州定远网点</v>
          </cell>
        </row>
        <row r="21472">
          <cell r="P21472" t="str">
            <v>淮北濉溪网点</v>
          </cell>
        </row>
        <row r="21473">
          <cell r="P21473" t="str">
            <v>淮北濉溪网点</v>
          </cell>
        </row>
        <row r="21474">
          <cell r="P21474" t="str">
            <v>宿州埇桥网点</v>
          </cell>
        </row>
        <row r="21475">
          <cell r="P21475" t="str">
            <v>六安裕安区固镇网点</v>
          </cell>
        </row>
        <row r="21476">
          <cell r="P21476" t="str">
            <v>滁州南谯网点</v>
          </cell>
        </row>
        <row r="21477">
          <cell r="P21477" t="str">
            <v>马鞍山含山网点</v>
          </cell>
        </row>
        <row r="21478">
          <cell r="P21478" t="str">
            <v>安徽代理区</v>
          </cell>
        </row>
        <row r="21479">
          <cell r="P21479" t="str">
            <v>安徽代理区</v>
          </cell>
        </row>
        <row r="21480">
          <cell r="P21480" t="str">
            <v>合肥肥西桥南网点</v>
          </cell>
        </row>
        <row r="21481">
          <cell r="P21481" t="str">
            <v>阜阳太和网点</v>
          </cell>
        </row>
        <row r="21482">
          <cell r="P21482" t="str">
            <v>淮南山南网点</v>
          </cell>
        </row>
        <row r="21483">
          <cell r="P21483" t="str">
            <v>安庆迎江网点</v>
          </cell>
        </row>
        <row r="21484">
          <cell r="P21484" t="str">
            <v>滁州定远网点</v>
          </cell>
        </row>
        <row r="21485">
          <cell r="P21485" t="str">
            <v>淮北凤凰城网点</v>
          </cell>
        </row>
        <row r="21486">
          <cell r="P21486" t="str">
            <v>淮北濉溪网点</v>
          </cell>
        </row>
        <row r="21487">
          <cell r="P21487" t="str">
            <v>安庆宜秀开发区网点</v>
          </cell>
        </row>
        <row r="21488">
          <cell r="P21488" t="str">
            <v>滁州琅琊网点</v>
          </cell>
        </row>
        <row r="21489">
          <cell r="P21489" t="str">
            <v>安庆宜秀开发区网点</v>
          </cell>
        </row>
        <row r="21490">
          <cell r="P21490" t="str">
            <v>宿州砀山网点</v>
          </cell>
        </row>
        <row r="21491">
          <cell r="P21491" t="str">
            <v>淮北濉溪网点</v>
          </cell>
        </row>
        <row r="21492">
          <cell r="P21492" t="str">
            <v>合肥包河葛大店网点</v>
          </cell>
        </row>
        <row r="21493">
          <cell r="P21493" t="str">
            <v>黄山屯溪阳湖网点</v>
          </cell>
        </row>
        <row r="21494">
          <cell r="P21494" t="str">
            <v>合肥瑶海漕冲网点</v>
          </cell>
        </row>
        <row r="21495">
          <cell r="P21495" t="str">
            <v>安徽代理区</v>
          </cell>
        </row>
        <row r="21496">
          <cell r="P21496" t="str">
            <v>淮北相山网点</v>
          </cell>
        </row>
        <row r="21497">
          <cell r="P21497" t="str">
            <v>滁州明光网点</v>
          </cell>
        </row>
        <row r="21498">
          <cell r="P21498" t="str">
            <v>淮北濉溪网点</v>
          </cell>
        </row>
        <row r="21499">
          <cell r="P21499" t="str">
            <v>宿州埇桥裕城街网点</v>
          </cell>
        </row>
        <row r="21500">
          <cell r="P21500" t="str">
            <v>滁州定远网点</v>
          </cell>
        </row>
        <row r="21501">
          <cell r="P21501" t="str">
            <v>宣城宣州网点</v>
          </cell>
        </row>
        <row r="21502">
          <cell r="P21502" t="str">
            <v>蚌埠固镇网点</v>
          </cell>
        </row>
        <row r="21503">
          <cell r="P21503" t="str">
            <v>合肥巢湖亚父路网点</v>
          </cell>
        </row>
        <row r="21504">
          <cell r="P21504" t="str">
            <v>滁州凤阳网点</v>
          </cell>
        </row>
        <row r="21505">
          <cell r="P21505" t="str">
            <v>亳州谯城网点</v>
          </cell>
        </row>
        <row r="21506">
          <cell r="P21506" t="str">
            <v>淮北濉溪网点</v>
          </cell>
        </row>
        <row r="21507">
          <cell r="P21507" t="str">
            <v>阜阳太和网点</v>
          </cell>
        </row>
        <row r="21508">
          <cell r="P21508" t="str">
            <v>蚌埠龙子湖老城网点</v>
          </cell>
        </row>
        <row r="21509">
          <cell r="P21509" t="str">
            <v>阜阳太和网点</v>
          </cell>
        </row>
        <row r="21510">
          <cell r="P21510" t="str">
            <v>安徽代理区</v>
          </cell>
        </row>
        <row r="21511">
          <cell r="P21511" t="str">
            <v>铜陵义安城关网点</v>
          </cell>
        </row>
        <row r="21512">
          <cell r="P21512" t="str">
            <v>合肥肥西桥南网点</v>
          </cell>
        </row>
        <row r="21513">
          <cell r="P21513" t="str">
            <v>安徽代理区</v>
          </cell>
        </row>
        <row r="21514">
          <cell r="P21514" t="str">
            <v>亳州谯城网点</v>
          </cell>
        </row>
        <row r="21515">
          <cell r="P21515" t="str">
            <v>阜阳太和网点</v>
          </cell>
        </row>
        <row r="21516">
          <cell r="P21516" t="str">
            <v>合肥瑶海北网点</v>
          </cell>
        </row>
        <row r="21517">
          <cell r="P21517" t="str">
            <v>滁州明光网点</v>
          </cell>
        </row>
        <row r="21518">
          <cell r="P21518" t="str">
            <v>铜陵枞阳网点</v>
          </cell>
        </row>
        <row r="21519">
          <cell r="P21519" t="str">
            <v>滁州定远网点</v>
          </cell>
        </row>
        <row r="21520">
          <cell r="P21520" t="str">
            <v>黄山祁门网点</v>
          </cell>
        </row>
        <row r="21521">
          <cell r="P21521" t="str">
            <v>宿州萧县网点</v>
          </cell>
        </row>
        <row r="21522">
          <cell r="P21522" t="str">
            <v>合肥蜀山蜀峰路网点</v>
          </cell>
        </row>
        <row r="21523">
          <cell r="P21523" t="str">
            <v>安徽代理区</v>
          </cell>
        </row>
        <row r="21524">
          <cell r="P21524" t="str">
            <v>淮北濉溪网点</v>
          </cell>
        </row>
        <row r="21525">
          <cell r="P21525" t="str">
            <v>合肥长丰双凤大道网点</v>
          </cell>
        </row>
        <row r="21526">
          <cell r="P21526" t="str">
            <v>亳州涡阳东城网点</v>
          </cell>
        </row>
        <row r="21527">
          <cell r="P21527" t="str">
            <v>蚌埠龙子湖老城网点</v>
          </cell>
        </row>
        <row r="21528">
          <cell r="P21528" t="str">
            <v>相山集散点</v>
          </cell>
        </row>
        <row r="21529">
          <cell r="P21529" t="str">
            <v>铜陵枞阳网点</v>
          </cell>
        </row>
        <row r="21530">
          <cell r="P21530" t="str">
            <v>亳州谯城网点</v>
          </cell>
        </row>
        <row r="21531">
          <cell r="P21531" t="str">
            <v>安徽代理区</v>
          </cell>
        </row>
        <row r="21532">
          <cell r="P21532" t="str">
            <v>宿州埇桥新二中网点</v>
          </cell>
        </row>
        <row r="21533">
          <cell r="P21533" t="str">
            <v>合肥滨湖网点</v>
          </cell>
        </row>
        <row r="21534">
          <cell r="P21534" t="str">
            <v>宿州灵璧网点</v>
          </cell>
        </row>
        <row r="21535">
          <cell r="P21535" t="str">
            <v>合肥庐阳海棠网点</v>
          </cell>
        </row>
        <row r="21536">
          <cell r="P21536" t="str">
            <v>合肥肥东经开区网点</v>
          </cell>
        </row>
        <row r="21537">
          <cell r="P21537" t="str">
            <v>合肥巢湖亚父路网点</v>
          </cell>
        </row>
        <row r="21538">
          <cell r="P21538" t="str">
            <v>六安霍山网点</v>
          </cell>
        </row>
        <row r="21539">
          <cell r="P21539" t="str">
            <v>安徽代理区</v>
          </cell>
        </row>
        <row r="21540">
          <cell r="P21540" t="str">
            <v>马鞍山开发区营业部网点</v>
          </cell>
        </row>
        <row r="21541">
          <cell r="P21541" t="str">
            <v>马鞍山含山网点</v>
          </cell>
        </row>
        <row r="21542">
          <cell r="P21542" t="str">
            <v>合肥瑶海磨店网点</v>
          </cell>
        </row>
        <row r="21543">
          <cell r="P21543" t="str">
            <v>亳州利辛城西网点</v>
          </cell>
        </row>
        <row r="21544">
          <cell r="P21544" t="str">
            <v>宿州灵璧网点</v>
          </cell>
        </row>
        <row r="21545">
          <cell r="P21545" t="str">
            <v>亳州涡阳网点</v>
          </cell>
        </row>
        <row r="21546">
          <cell r="P21546" t="str">
            <v>安庆望江网点</v>
          </cell>
        </row>
        <row r="21547">
          <cell r="P21547" t="str">
            <v>阜阳太和网点</v>
          </cell>
        </row>
        <row r="21548">
          <cell r="P21548" t="str">
            <v>亳州利辛城北网点</v>
          </cell>
        </row>
        <row r="21549">
          <cell r="P21549" t="str">
            <v>淮北濉溪网点</v>
          </cell>
        </row>
        <row r="21550">
          <cell r="P21550" t="str">
            <v>安徽代理区</v>
          </cell>
        </row>
        <row r="21551">
          <cell r="P21551" t="str">
            <v>安徽代理区</v>
          </cell>
        </row>
        <row r="21552">
          <cell r="P21552" t="str">
            <v>合肥南集散点</v>
          </cell>
        </row>
        <row r="21553">
          <cell r="P21553" t="str">
            <v>淮南凤台网点</v>
          </cell>
        </row>
        <row r="21554">
          <cell r="P21554" t="str">
            <v>六安金安网点</v>
          </cell>
        </row>
        <row r="21555">
          <cell r="P21555" t="str">
            <v>阜阳临泉网点</v>
          </cell>
        </row>
        <row r="21556">
          <cell r="P21556" t="str">
            <v>阜阳临泉网点</v>
          </cell>
        </row>
        <row r="21557">
          <cell r="P21557" t="str">
            <v>阜阳太和网点</v>
          </cell>
        </row>
        <row r="21558">
          <cell r="P21558" t="str">
            <v>六安裕安平桥网点</v>
          </cell>
        </row>
        <row r="21559">
          <cell r="P21559" t="str">
            <v>滁州明光网点</v>
          </cell>
        </row>
        <row r="21560">
          <cell r="P21560" t="str">
            <v>蚌埠淮上网点</v>
          </cell>
        </row>
        <row r="21561">
          <cell r="P21561" t="str">
            <v>宣城广德网点</v>
          </cell>
        </row>
        <row r="21562">
          <cell r="P21562" t="str">
            <v>合肥经开莲花路网点</v>
          </cell>
        </row>
        <row r="21563">
          <cell r="P21563" t="str">
            <v>六安霍邱城关镇网点</v>
          </cell>
        </row>
        <row r="21564">
          <cell r="P21564" t="str">
            <v>黄山黄山区网点</v>
          </cell>
        </row>
        <row r="21565">
          <cell r="P21565" t="str">
            <v>宿州埇桥网点</v>
          </cell>
        </row>
        <row r="21566">
          <cell r="P21566" t="str">
            <v>蚌埠五河网点</v>
          </cell>
        </row>
        <row r="21567">
          <cell r="P21567" t="str">
            <v>马鞍山当涂网点</v>
          </cell>
        </row>
        <row r="21568">
          <cell r="P21568" t="str">
            <v>滁州琅琊网点</v>
          </cell>
        </row>
        <row r="21569">
          <cell r="P21569" t="str">
            <v>宿州灵璧网点</v>
          </cell>
        </row>
        <row r="21570">
          <cell r="P21570" t="str">
            <v>六安裕安网点</v>
          </cell>
        </row>
        <row r="21571">
          <cell r="P21571" t="str">
            <v>淮北濉溪网点</v>
          </cell>
        </row>
        <row r="21572">
          <cell r="P21572" t="str">
            <v>安徽代理区</v>
          </cell>
        </row>
        <row r="21573">
          <cell r="P21573" t="str">
            <v>亳州涡阳网点</v>
          </cell>
        </row>
        <row r="21574">
          <cell r="P21574" t="str">
            <v>合肥包河三里庵网点</v>
          </cell>
        </row>
        <row r="21575">
          <cell r="P21575" t="str">
            <v>宿州埇桥网点</v>
          </cell>
        </row>
        <row r="21576">
          <cell r="P21576" t="str">
            <v>铜陵铜官五松网点</v>
          </cell>
        </row>
        <row r="21577">
          <cell r="P21577" t="str">
            <v>合肥经开莲花路网点</v>
          </cell>
        </row>
        <row r="21578">
          <cell r="P21578" t="str">
            <v>铜陵义安城关网点</v>
          </cell>
        </row>
        <row r="21579">
          <cell r="P21579" t="str">
            <v>安徽代理区</v>
          </cell>
        </row>
        <row r="21580">
          <cell r="P21580" t="str">
            <v>合肥长丰双凤大道网点</v>
          </cell>
        </row>
        <row r="21581">
          <cell r="P21581" t="str">
            <v>淮南大通网点</v>
          </cell>
        </row>
        <row r="21582">
          <cell r="P21582" t="str">
            <v>芜湖镜湖新市口网点</v>
          </cell>
        </row>
        <row r="21583">
          <cell r="P21583" t="str">
            <v>合肥肥西桥北网点</v>
          </cell>
        </row>
        <row r="21584">
          <cell r="P21584" t="str">
            <v>安徽代理区</v>
          </cell>
        </row>
        <row r="21585">
          <cell r="P21585" t="str">
            <v>宣城旌德网点</v>
          </cell>
        </row>
        <row r="21586">
          <cell r="P21586" t="str">
            <v>阜阳太和网点</v>
          </cell>
        </row>
        <row r="21587">
          <cell r="P21587" t="str">
            <v>合肥瑶海北网点</v>
          </cell>
        </row>
        <row r="21588">
          <cell r="P21588" t="str">
            <v>合肥瑶海漕冲网点</v>
          </cell>
        </row>
        <row r="21589">
          <cell r="P21589" t="str">
            <v>滁州南谯龙蟠网点</v>
          </cell>
        </row>
        <row r="21590">
          <cell r="P21590" t="str">
            <v>蚌埠固镇网点</v>
          </cell>
        </row>
        <row r="21591">
          <cell r="P21591" t="str">
            <v>黄山歙县城区网点</v>
          </cell>
        </row>
        <row r="21592">
          <cell r="P21592" t="str">
            <v>合肥经开莲花路网点</v>
          </cell>
        </row>
        <row r="21593">
          <cell r="P21593" t="str">
            <v>阜阳太和网点</v>
          </cell>
        </row>
        <row r="21594">
          <cell r="P21594" t="str">
            <v>六安金寨网点</v>
          </cell>
        </row>
        <row r="21595">
          <cell r="P21595" t="str">
            <v>滁州来安网点</v>
          </cell>
        </row>
        <row r="21596">
          <cell r="P21596" t="str">
            <v>合肥经开莲花路网点</v>
          </cell>
        </row>
        <row r="21597">
          <cell r="P21597" t="str">
            <v>合肥长丰水湖镇网点</v>
          </cell>
        </row>
        <row r="21598">
          <cell r="P21598" t="str">
            <v>亳州谯城网点</v>
          </cell>
        </row>
        <row r="21599">
          <cell r="P21599" t="str">
            <v>合肥蜀山蜀峰路网点</v>
          </cell>
        </row>
        <row r="21600">
          <cell r="P21600" t="str">
            <v>淮南凤台网点</v>
          </cell>
        </row>
        <row r="21601">
          <cell r="P21601" t="str">
            <v>合肥包河三里庵网点</v>
          </cell>
        </row>
        <row r="21602">
          <cell r="P21602" t="str">
            <v>芜湖弋江二部网点</v>
          </cell>
        </row>
        <row r="21603">
          <cell r="P21603" t="str">
            <v>相山集散点</v>
          </cell>
        </row>
        <row r="21604">
          <cell r="P21604" t="str">
            <v>安徽代理区</v>
          </cell>
        </row>
        <row r="21605">
          <cell r="P21605" t="str">
            <v>相山集散点</v>
          </cell>
        </row>
        <row r="21606">
          <cell r="P21606" t="str">
            <v>宿州埇桥网点</v>
          </cell>
        </row>
        <row r="21607">
          <cell r="P21607" t="str">
            <v>淮北濉溪网点</v>
          </cell>
        </row>
        <row r="21608">
          <cell r="P21608" t="str">
            <v>马鞍山花山网点</v>
          </cell>
        </row>
        <row r="21609">
          <cell r="P21609" t="str">
            <v>安徽代理区</v>
          </cell>
        </row>
        <row r="21610">
          <cell r="P21610" t="str">
            <v>六安金安城北网点</v>
          </cell>
        </row>
        <row r="21611">
          <cell r="P21611" t="str">
            <v>六安霍山网点</v>
          </cell>
        </row>
        <row r="21612">
          <cell r="P21612" t="str">
            <v>马鞍山花山网点</v>
          </cell>
        </row>
        <row r="21613">
          <cell r="P21613" t="str">
            <v>合肥肥东经开区网点</v>
          </cell>
        </row>
        <row r="21614">
          <cell r="P21614" t="str">
            <v>池州贵池站前网点</v>
          </cell>
        </row>
        <row r="21615">
          <cell r="P21615" t="str">
            <v>宿州埇桥网点</v>
          </cell>
        </row>
        <row r="21616">
          <cell r="P21616" t="str">
            <v>阜阳临泉网点</v>
          </cell>
        </row>
        <row r="21617">
          <cell r="P21617" t="str">
            <v>宿州埇桥千亩园网点</v>
          </cell>
        </row>
        <row r="21618">
          <cell r="P21618" t="str">
            <v>马鞍山雨山向山镇网点</v>
          </cell>
        </row>
        <row r="21619">
          <cell r="P21619" t="str">
            <v>宣城郎溪网点</v>
          </cell>
        </row>
        <row r="21620">
          <cell r="P21620" t="str">
            <v>马鞍山含山网点</v>
          </cell>
        </row>
        <row r="21621">
          <cell r="P21621" t="str">
            <v>淮北濉溪网点</v>
          </cell>
        </row>
        <row r="21622">
          <cell r="P21622" t="str">
            <v>合肥肥东网点</v>
          </cell>
        </row>
        <row r="21623">
          <cell r="P21623" t="str">
            <v>黄山屯溪阳湖网点</v>
          </cell>
        </row>
        <row r="21624">
          <cell r="P21624" t="str">
            <v>安庆岳西网点</v>
          </cell>
        </row>
        <row r="21625">
          <cell r="P21625" t="str">
            <v>亳州谯城网点</v>
          </cell>
        </row>
        <row r="21626">
          <cell r="P21626" t="str">
            <v>淮北杨庄矿网点</v>
          </cell>
        </row>
        <row r="21627">
          <cell r="P21627" t="str">
            <v>宿州砀山网点</v>
          </cell>
        </row>
        <row r="21628">
          <cell r="P21628" t="str">
            <v>亳州谯城老康美网点</v>
          </cell>
        </row>
        <row r="21629">
          <cell r="P21629" t="str">
            <v>合肥高新天鹅湖网点</v>
          </cell>
        </row>
        <row r="21630">
          <cell r="P21630" t="str">
            <v>芜湖无为网点</v>
          </cell>
        </row>
        <row r="21631">
          <cell r="P21631" t="str">
            <v>合肥瑶海鹿鸣山网点</v>
          </cell>
        </row>
        <row r="21632">
          <cell r="P21632" t="str">
            <v>淮南舜耕山网点</v>
          </cell>
        </row>
        <row r="21633">
          <cell r="P21633" t="str">
            <v>黄山休宁新城网点</v>
          </cell>
        </row>
        <row r="21634">
          <cell r="P21634" t="str">
            <v>合肥庐阳海棠网点</v>
          </cell>
        </row>
        <row r="21635">
          <cell r="P21635" t="str">
            <v>滁州全椒网点</v>
          </cell>
        </row>
        <row r="21636">
          <cell r="P21636" t="str">
            <v>淮北濉溪网点</v>
          </cell>
        </row>
        <row r="21637">
          <cell r="P21637" t="str">
            <v>合肥瑶海漕冲网点</v>
          </cell>
        </row>
        <row r="21638">
          <cell r="P21638" t="str">
            <v>滁州南谯乌衣镇网点</v>
          </cell>
        </row>
        <row r="21639">
          <cell r="P21639" t="str">
            <v>滁州定远网点</v>
          </cell>
        </row>
        <row r="21640">
          <cell r="P21640" t="str">
            <v>池州东至网点</v>
          </cell>
        </row>
        <row r="21641">
          <cell r="P21641" t="str">
            <v>亳州蒙城网点</v>
          </cell>
        </row>
        <row r="21642">
          <cell r="P21642" t="str">
            <v>合肥庐阳祥源网点</v>
          </cell>
        </row>
        <row r="21643">
          <cell r="P21643" t="str">
            <v>合肥瑶海磨店网点</v>
          </cell>
        </row>
        <row r="21644">
          <cell r="P21644" t="str">
            <v>安庆潜山网点</v>
          </cell>
        </row>
        <row r="21645">
          <cell r="P21645" t="str">
            <v>合肥肥东人民路网点</v>
          </cell>
        </row>
        <row r="21646">
          <cell r="P21646" t="str">
            <v>六安舒城杭埠网点</v>
          </cell>
        </row>
        <row r="21647">
          <cell r="P21647" t="str">
            <v>涡阳集散点</v>
          </cell>
        </row>
        <row r="21648">
          <cell r="P21648" t="str">
            <v>安徽代理区</v>
          </cell>
        </row>
        <row r="21649">
          <cell r="P21649" t="str">
            <v>宿州埇桥道东北部网点</v>
          </cell>
        </row>
        <row r="21650">
          <cell r="P21650" t="str">
            <v>宣城宁国网点</v>
          </cell>
        </row>
        <row r="21651">
          <cell r="P21651" t="str">
            <v>芜湖南陵网点</v>
          </cell>
        </row>
        <row r="21652">
          <cell r="P21652" t="str">
            <v>阜阳阜南网点</v>
          </cell>
        </row>
        <row r="21653">
          <cell r="P21653" t="str">
            <v>安庆迎江网点</v>
          </cell>
        </row>
        <row r="21654">
          <cell r="P21654" t="str">
            <v>阜阳临泉网点</v>
          </cell>
        </row>
        <row r="21655">
          <cell r="P21655" t="str">
            <v>淮北濉溪网点</v>
          </cell>
        </row>
        <row r="21656">
          <cell r="P21656" t="str">
            <v>亳州涡阳网点</v>
          </cell>
        </row>
        <row r="21657">
          <cell r="P21657" t="str">
            <v>芜湖镜湖新市口网点</v>
          </cell>
        </row>
        <row r="21658">
          <cell r="P21658" t="str">
            <v>池州青阳网点</v>
          </cell>
        </row>
        <row r="21659">
          <cell r="P21659" t="str">
            <v>合肥肥东经开区网点</v>
          </cell>
        </row>
        <row r="21660">
          <cell r="P21660" t="str">
            <v>淮南开发区网点</v>
          </cell>
        </row>
        <row r="21661">
          <cell r="P21661" t="str">
            <v>滁州明光网点</v>
          </cell>
        </row>
        <row r="21662">
          <cell r="P21662" t="str">
            <v>马鞍山雨山向山镇网点</v>
          </cell>
        </row>
        <row r="21663">
          <cell r="P21663" t="str">
            <v>滁州全椒十字镇网点</v>
          </cell>
        </row>
        <row r="21664">
          <cell r="P21664" t="str">
            <v>安庆宿松网点</v>
          </cell>
        </row>
        <row r="21665">
          <cell r="P21665" t="str">
            <v>阜阳颍上网点</v>
          </cell>
        </row>
        <row r="21666">
          <cell r="P21666" t="str">
            <v>安徽代理区</v>
          </cell>
        </row>
        <row r="21667">
          <cell r="P21667" t="str">
            <v>淮北百善网点</v>
          </cell>
        </row>
        <row r="21668">
          <cell r="P21668" t="str">
            <v>安庆望江网点</v>
          </cell>
        </row>
        <row r="21669">
          <cell r="P21669" t="str">
            <v>安庆宜秀网点</v>
          </cell>
        </row>
        <row r="21670">
          <cell r="P21670" t="str">
            <v>合肥西集散点</v>
          </cell>
        </row>
        <row r="21671">
          <cell r="P21671" t="str">
            <v>滁州南谯乌衣镇网点</v>
          </cell>
        </row>
        <row r="21672">
          <cell r="P21672" t="str">
            <v>合肥庐阳祥源网点</v>
          </cell>
        </row>
        <row r="21673">
          <cell r="P21673" t="str">
            <v>滁州凤阳网点</v>
          </cell>
        </row>
        <row r="21674">
          <cell r="P21674" t="str">
            <v>亳州蒙城网点</v>
          </cell>
        </row>
        <row r="21675">
          <cell r="P21675" t="str">
            <v>巢湖集散点</v>
          </cell>
        </row>
        <row r="21676">
          <cell r="P21676" t="str">
            <v>滁州来安网点</v>
          </cell>
        </row>
        <row r="21677">
          <cell r="P21677" t="str">
            <v>芜湖无为网点</v>
          </cell>
        </row>
        <row r="21678">
          <cell r="P21678" t="str">
            <v>宿州埇桥网点</v>
          </cell>
        </row>
        <row r="21679">
          <cell r="P21679" t="str">
            <v>宿州灵璧网点</v>
          </cell>
        </row>
        <row r="21680">
          <cell r="P21680" t="str">
            <v>淮南凤台网点</v>
          </cell>
        </row>
        <row r="21681">
          <cell r="P21681" t="str">
            <v>蚌埠固镇网点</v>
          </cell>
        </row>
        <row r="21682">
          <cell r="P21682" t="str">
            <v>六安金安网点</v>
          </cell>
        </row>
        <row r="21683">
          <cell r="P21683" t="str">
            <v>六安舒城杭埠网点</v>
          </cell>
        </row>
        <row r="21684">
          <cell r="P21684" t="str">
            <v>合肥肥西桥南网点</v>
          </cell>
        </row>
        <row r="21685">
          <cell r="P21685" t="str">
            <v>合肥肥西桃花镇网点</v>
          </cell>
        </row>
        <row r="21686">
          <cell r="P21686" t="str">
            <v>合肥肥东人民路网点</v>
          </cell>
        </row>
        <row r="21687">
          <cell r="P21687" t="str">
            <v>蚌埠五河网点</v>
          </cell>
        </row>
        <row r="21688">
          <cell r="P21688" t="str">
            <v>合肥肥东经开区网点</v>
          </cell>
        </row>
        <row r="21689">
          <cell r="P21689" t="str">
            <v>宣城广德网点</v>
          </cell>
        </row>
        <row r="21690">
          <cell r="P21690" t="str">
            <v>阜阳颍上网点</v>
          </cell>
        </row>
        <row r="21691">
          <cell r="P21691" t="str">
            <v>合肥瑶海北网点</v>
          </cell>
        </row>
        <row r="21692">
          <cell r="P21692" t="str">
            <v>安徽代理区</v>
          </cell>
        </row>
        <row r="21693">
          <cell r="P21693" t="str">
            <v>安庆宿松网点</v>
          </cell>
        </row>
        <row r="21694">
          <cell r="P21694" t="str">
            <v>利辛集散点</v>
          </cell>
        </row>
        <row r="21695">
          <cell r="P21695" t="str">
            <v>相山集散点</v>
          </cell>
        </row>
        <row r="21696">
          <cell r="P21696" t="str">
            <v>安庆迎江网点</v>
          </cell>
        </row>
        <row r="21697">
          <cell r="P21697" t="str">
            <v>合肥北集散点</v>
          </cell>
        </row>
        <row r="21698">
          <cell r="P21698" t="str">
            <v>芜湖弋江大学城网点</v>
          </cell>
        </row>
        <row r="21699">
          <cell r="P21699" t="str">
            <v>滁州南谯乌衣镇网点</v>
          </cell>
        </row>
        <row r="21700">
          <cell r="P21700" t="str">
            <v>宿州泗县网点</v>
          </cell>
        </row>
        <row r="21701">
          <cell r="P21701" t="str">
            <v>滁州来安网点</v>
          </cell>
        </row>
        <row r="21702">
          <cell r="P21702" t="str">
            <v>黄山屯溪茶城网点</v>
          </cell>
        </row>
        <row r="21703">
          <cell r="P21703" t="str">
            <v>宜秀集散点</v>
          </cell>
        </row>
        <row r="21704">
          <cell r="P21704" t="str">
            <v>相山集散点</v>
          </cell>
        </row>
        <row r="21705">
          <cell r="P21705" t="str">
            <v>淮南潘集网点</v>
          </cell>
        </row>
        <row r="21706">
          <cell r="P21706" t="str">
            <v>六安金安网点</v>
          </cell>
        </row>
        <row r="21707">
          <cell r="P21707" t="str">
            <v>阜阳阜合新区网点</v>
          </cell>
        </row>
        <row r="21708">
          <cell r="P21708" t="str">
            <v>宿州埇桥网点</v>
          </cell>
        </row>
        <row r="21709">
          <cell r="P21709" t="str">
            <v>马鞍山和县网点</v>
          </cell>
        </row>
        <row r="21710">
          <cell r="P21710" t="str">
            <v>肥东集散点</v>
          </cell>
        </row>
        <row r="21711">
          <cell r="P21711" t="str">
            <v>安徽代理区</v>
          </cell>
        </row>
        <row r="21712">
          <cell r="P21712" t="str">
            <v>合肥肥东经开区网点</v>
          </cell>
        </row>
        <row r="21713">
          <cell r="P21713" t="str">
            <v>淮北相山网点</v>
          </cell>
        </row>
        <row r="21714">
          <cell r="P21714" t="str">
            <v>亳州谯城网点</v>
          </cell>
        </row>
        <row r="21715">
          <cell r="P21715" t="str">
            <v>宿州埇桥网点</v>
          </cell>
        </row>
        <row r="21716">
          <cell r="P21716" t="str">
            <v>肥东集散点</v>
          </cell>
        </row>
        <row r="21717">
          <cell r="P21717" t="str">
            <v>黄山屯溪网点</v>
          </cell>
        </row>
        <row r="21718">
          <cell r="P21718" t="str">
            <v>马鞍山雨山网点</v>
          </cell>
        </row>
        <row r="21719">
          <cell r="P21719" t="str">
            <v>滁州扬子网点</v>
          </cell>
        </row>
        <row r="21720">
          <cell r="P21720" t="str">
            <v>宿州萧县网点</v>
          </cell>
        </row>
        <row r="21721">
          <cell r="P21721" t="str">
            <v>黄山屯溪茶城网点</v>
          </cell>
        </row>
        <row r="21722">
          <cell r="P21722" t="str">
            <v>合肥经开莲花路网点</v>
          </cell>
        </row>
        <row r="21723">
          <cell r="P21723" t="str">
            <v>蚌埠蚌山北区网点</v>
          </cell>
        </row>
        <row r="21724">
          <cell r="P21724" t="str">
            <v>桐城集散点</v>
          </cell>
        </row>
        <row r="21725">
          <cell r="P21725" t="str">
            <v>黄山歙县城区网点</v>
          </cell>
        </row>
        <row r="21726">
          <cell r="P21726" t="str">
            <v>蚌埠怀远新城网点</v>
          </cell>
        </row>
        <row r="21727">
          <cell r="P21727" t="str">
            <v>阜阳临泉网点</v>
          </cell>
        </row>
        <row r="21728">
          <cell r="P21728" t="str">
            <v>六安金安网点</v>
          </cell>
        </row>
        <row r="21729">
          <cell r="P21729" t="str">
            <v>淮北濉溪网点</v>
          </cell>
        </row>
        <row r="21730">
          <cell r="P21730" t="str">
            <v>合肥瑶海龙岗网点</v>
          </cell>
        </row>
        <row r="21731">
          <cell r="P21731" t="str">
            <v>池州东至网点</v>
          </cell>
        </row>
        <row r="21732">
          <cell r="P21732" t="str">
            <v>安徽代理区</v>
          </cell>
        </row>
        <row r="21733">
          <cell r="P21733" t="str">
            <v>黄山屯溪网点</v>
          </cell>
        </row>
        <row r="21734">
          <cell r="P21734" t="str">
            <v>合肥瑶海磨店网点</v>
          </cell>
        </row>
        <row r="21735">
          <cell r="P21735" t="str">
            <v>蚌埠固镇网点</v>
          </cell>
        </row>
        <row r="21736">
          <cell r="P21736" t="str">
            <v>安徽代理区</v>
          </cell>
        </row>
        <row r="21737">
          <cell r="P21737" t="str">
            <v>蚌埠固镇网点</v>
          </cell>
        </row>
        <row r="21738">
          <cell r="P21738" t="str">
            <v>淮北濉溪网点</v>
          </cell>
        </row>
        <row r="21739">
          <cell r="P21739" t="str">
            <v>铜陵铜官铜都网点</v>
          </cell>
        </row>
        <row r="21740">
          <cell r="P21740" t="str">
            <v>淮北濉溪网点</v>
          </cell>
        </row>
        <row r="21741">
          <cell r="P21741" t="str">
            <v>黄山屯溪网点</v>
          </cell>
        </row>
        <row r="21742">
          <cell r="P21742" t="str">
            <v>宿州砀山网点</v>
          </cell>
        </row>
        <row r="21743">
          <cell r="P21743" t="str">
            <v>宿州泗县网点</v>
          </cell>
        </row>
        <row r="21744">
          <cell r="P21744" t="str">
            <v>铜陵铜官铜都网点</v>
          </cell>
        </row>
        <row r="21745">
          <cell r="P21745" t="str">
            <v>合肥滨湖网点</v>
          </cell>
        </row>
        <row r="21746">
          <cell r="P21746" t="str">
            <v>淮北濉溪网点</v>
          </cell>
        </row>
        <row r="21747">
          <cell r="P21747" t="str">
            <v>铜陵铜官铜都网点</v>
          </cell>
        </row>
        <row r="21748">
          <cell r="P21748" t="str">
            <v>安徽代理区</v>
          </cell>
        </row>
        <row r="21749">
          <cell r="P21749" t="str">
            <v>合肥肥西桃花镇网点</v>
          </cell>
        </row>
        <row r="21750">
          <cell r="P21750" t="str">
            <v>铜陵枞阳汤沟网点</v>
          </cell>
        </row>
        <row r="21751">
          <cell r="P21751" t="str">
            <v>安徽代理区</v>
          </cell>
        </row>
        <row r="21752">
          <cell r="P21752" t="str">
            <v>马鞍山当涂网点</v>
          </cell>
        </row>
        <row r="21753">
          <cell r="P21753" t="str">
            <v>合肥长丰双凤大道网点</v>
          </cell>
        </row>
        <row r="21754">
          <cell r="P21754" t="str">
            <v>淮北濉溪东部乡镇网点</v>
          </cell>
        </row>
        <row r="21755">
          <cell r="P21755" t="str">
            <v>芜湖三山网点</v>
          </cell>
        </row>
        <row r="21756">
          <cell r="P21756" t="str">
            <v>六安金安城北网点</v>
          </cell>
        </row>
        <row r="21757">
          <cell r="P21757" t="str">
            <v>黄山屯溪网点</v>
          </cell>
        </row>
        <row r="21758">
          <cell r="P21758" t="str">
            <v>黄山祁门网点</v>
          </cell>
        </row>
        <row r="21759">
          <cell r="P21759" t="str">
            <v>铜陵枞阳网点</v>
          </cell>
        </row>
        <row r="21760">
          <cell r="P21760" t="str">
            <v>安庆宜秀网点</v>
          </cell>
        </row>
        <row r="21761">
          <cell r="P21761" t="str">
            <v>相山集散点</v>
          </cell>
        </row>
        <row r="21762">
          <cell r="P21762" t="str">
            <v>淮北相山网点</v>
          </cell>
        </row>
        <row r="21763">
          <cell r="P21763" t="str">
            <v>宿州埇桥网点</v>
          </cell>
        </row>
        <row r="21764">
          <cell r="P21764" t="str">
            <v>宿州埇桥网点</v>
          </cell>
        </row>
        <row r="21765">
          <cell r="P21765" t="str">
            <v>宣城广德网点</v>
          </cell>
        </row>
        <row r="21766">
          <cell r="P21766" t="str">
            <v>滁州全椒网点</v>
          </cell>
        </row>
        <row r="21767">
          <cell r="P21767" t="str">
            <v>安徽代理区</v>
          </cell>
        </row>
        <row r="21768">
          <cell r="P21768" t="str">
            <v>安庆望江网点</v>
          </cell>
        </row>
        <row r="21769">
          <cell r="P21769" t="str">
            <v>芜湖南陵网点</v>
          </cell>
        </row>
        <row r="21770">
          <cell r="P21770" t="str">
            <v>安庆桐城网点</v>
          </cell>
        </row>
        <row r="21771">
          <cell r="P21771" t="str">
            <v>安徽代理区</v>
          </cell>
        </row>
        <row r="21772">
          <cell r="P21772" t="str">
            <v>合肥肥东经开区网点</v>
          </cell>
        </row>
        <row r="21773">
          <cell r="P21773" t="str">
            <v>淮北濉溪网点</v>
          </cell>
        </row>
        <row r="21774">
          <cell r="P21774" t="str">
            <v>宿州埇桥网点</v>
          </cell>
        </row>
        <row r="21775">
          <cell r="P21775" t="str">
            <v>芜湖繁昌网点</v>
          </cell>
        </row>
        <row r="21776">
          <cell r="P21776" t="str">
            <v>阜阳颍州新阳网点</v>
          </cell>
        </row>
        <row r="21777">
          <cell r="P21777" t="str">
            <v>宿州埇桥明日网点</v>
          </cell>
        </row>
        <row r="21778">
          <cell r="P21778" t="str">
            <v>黄山屯溪网点</v>
          </cell>
        </row>
        <row r="21779">
          <cell r="P21779" t="str">
            <v>阜阳颍上网点</v>
          </cell>
        </row>
        <row r="21780">
          <cell r="P21780" t="str">
            <v>淮南寿县网点</v>
          </cell>
        </row>
        <row r="21781">
          <cell r="P21781" t="str">
            <v>合肥长丰北城网点</v>
          </cell>
        </row>
        <row r="21782">
          <cell r="P21782" t="str">
            <v>阜阳颍东网点</v>
          </cell>
        </row>
        <row r="21783">
          <cell r="P21783" t="str">
            <v>淮南凤台网点</v>
          </cell>
        </row>
        <row r="21784">
          <cell r="P21784" t="str">
            <v>合肥包河工业园网点</v>
          </cell>
        </row>
        <row r="21785">
          <cell r="P21785" t="str">
            <v>安庆宿松网点</v>
          </cell>
        </row>
        <row r="21786">
          <cell r="P21786" t="str">
            <v>淮南谢家集网点</v>
          </cell>
        </row>
        <row r="21787">
          <cell r="P21787" t="str">
            <v>黄山屯溪网点</v>
          </cell>
        </row>
        <row r="21788">
          <cell r="P21788" t="str">
            <v>宿州埇桥网点</v>
          </cell>
        </row>
        <row r="21789">
          <cell r="P21789" t="str">
            <v>合肥瑶海胜利路网点</v>
          </cell>
        </row>
        <row r="21790">
          <cell r="P21790" t="str">
            <v>淮南凤台网点</v>
          </cell>
        </row>
        <row r="21791">
          <cell r="P21791" t="str">
            <v>淮南谢家集网点</v>
          </cell>
        </row>
        <row r="21792">
          <cell r="P21792" t="str">
            <v>淮北濉溪网点</v>
          </cell>
        </row>
        <row r="21793">
          <cell r="P21793" t="str">
            <v>淮北相山网点</v>
          </cell>
        </row>
        <row r="21794">
          <cell r="P21794" t="str">
            <v>阜阳颍上网点</v>
          </cell>
        </row>
        <row r="21795">
          <cell r="P21795" t="str">
            <v>淮南凤台网点</v>
          </cell>
        </row>
        <row r="21796">
          <cell r="P21796" t="str">
            <v>芜湖南陵宇培网点</v>
          </cell>
        </row>
        <row r="21797">
          <cell r="P21797" t="str">
            <v>六安裕安平桥网点</v>
          </cell>
        </row>
        <row r="21798">
          <cell r="P21798" t="str">
            <v>阜阳颍东网点</v>
          </cell>
        </row>
        <row r="21799">
          <cell r="P21799" t="str">
            <v>芜湖鸠江二部网点</v>
          </cell>
        </row>
        <row r="21800">
          <cell r="P21800" t="str">
            <v>黄山祁门网点</v>
          </cell>
        </row>
        <row r="21801">
          <cell r="P21801" t="str">
            <v>蚌埠淮上网点</v>
          </cell>
        </row>
        <row r="21802">
          <cell r="P21802" t="str">
            <v>马鞍山含山网点</v>
          </cell>
        </row>
        <row r="21803">
          <cell r="P21803" t="str">
            <v>宿州萧县网点</v>
          </cell>
        </row>
        <row r="21804">
          <cell r="P21804" t="str">
            <v>合肥瑶海鹿鸣山网点</v>
          </cell>
        </row>
        <row r="21805">
          <cell r="P21805" t="str">
            <v>蚌埠怀远新城网点</v>
          </cell>
        </row>
        <row r="21806">
          <cell r="P21806" t="str">
            <v>相山集散点</v>
          </cell>
        </row>
        <row r="21807">
          <cell r="P21807" t="str">
            <v>安庆怀宁网点</v>
          </cell>
        </row>
        <row r="21808">
          <cell r="P21808" t="str">
            <v>安庆太湖网点</v>
          </cell>
        </row>
        <row r="21809">
          <cell r="P21809" t="str">
            <v>六安裕安独山网点</v>
          </cell>
        </row>
        <row r="21810">
          <cell r="P21810" t="str">
            <v>阜阳太和网点</v>
          </cell>
        </row>
        <row r="21811">
          <cell r="P21811" t="str">
            <v>相山集散点</v>
          </cell>
        </row>
        <row r="21812">
          <cell r="P21812" t="str">
            <v>蚌埠龙子湖网点</v>
          </cell>
        </row>
        <row r="21813">
          <cell r="P21813" t="str">
            <v>霍山集散点</v>
          </cell>
        </row>
        <row r="21814">
          <cell r="P21814" t="str">
            <v>芜湖二坝网点</v>
          </cell>
        </row>
        <row r="21815">
          <cell r="P21815" t="str">
            <v>合肥蜀山农大网点</v>
          </cell>
        </row>
        <row r="21816">
          <cell r="P21816" t="str">
            <v>芜湖县万达网点</v>
          </cell>
        </row>
        <row r="21817">
          <cell r="P21817" t="str">
            <v>淮南寿县网点</v>
          </cell>
        </row>
        <row r="21818">
          <cell r="P21818" t="str">
            <v>芜湖鸠江网点</v>
          </cell>
        </row>
        <row r="21819">
          <cell r="P21819" t="str">
            <v>安徽代理区</v>
          </cell>
        </row>
        <row r="21820">
          <cell r="P21820" t="str">
            <v>合肥肥东人民路网点</v>
          </cell>
        </row>
        <row r="21821">
          <cell r="P21821" t="str">
            <v>宣城宁国网点</v>
          </cell>
        </row>
        <row r="21822">
          <cell r="P21822" t="str">
            <v>淮北濉溪网点</v>
          </cell>
        </row>
        <row r="21823">
          <cell r="P21823" t="str">
            <v>亳州谯城方园网点</v>
          </cell>
        </row>
        <row r="21824">
          <cell r="P21824" t="str">
            <v>合肥蜀山农大网点</v>
          </cell>
        </row>
        <row r="21825">
          <cell r="P21825" t="str">
            <v>阜阳界首网点</v>
          </cell>
        </row>
        <row r="21826">
          <cell r="P21826" t="str">
            <v>铜陵枞阳网点</v>
          </cell>
        </row>
        <row r="21827">
          <cell r="P21827" t="str">
            <v>合肥蜀山蜀峰路网点</v>
          </cell>
        </row>
        <row r="21828">
          <cell r="P21828" t="str">
            <v>金安集散点</v>
          </cell>
        </row>
        <row r="21829">
          <cell r="P21829" t="str">
            <v>六安金寨网点</v>
          </cell>
        </row>
        <row r="21830">
          <cell r="P21830" t="str">
            <v>合肥滨湖网点</v>
          </cell>
        </row>
        <row r="21831">
          <cell r="P21831" t="str">
            <v>亳州谯城网点</v>
          </cell>
        </row>
        <row r="21832">
          <cell r="P21832" t="str">
            <v>合肥长丰水湖镇网点</v>
          </cell>
        </row>
        <row r="21833">
          <cell r="P21833" t="str">
            <v>黄山屯溪茶城网点</v>
          </cell>
        </row>
        <row r="21834">
          <cell r="P21834" t="str">
            <v>六安裕安平桥网点</v>
          </cell>
        </row>
        <row r="21835">
          <cell r="P21835" t="str">
            <v>合肥经开始信路网点</v>
          </cell>
        </row>
        <row r="21836">
          <cell r="P21836" t="str">
            <v>芜湖镜湖新市口网点</v>
          </cell>
        </row>
        <row r="21837">
          <cell r="P21837" t="str">
            <v>淮北濉溪网点</v>
          </cell>
        </row>
        <row r="21838">
          <cell r="P21838" t="str">
            <v>淮北濉溪网点</v>
          </cell>
        </row>
        <row r="21839">
          <cell r="P21839" t="str">
            <v>相山集散点</v>
          </cell>
        </row>
        <row r="21840">
          <cell r="P21840" t="str">
            <v>阜阳颍州大学城网点</v>
          </cell>
        </row>
        <row r="21841">
          <cell r="P21841" t="str">
            <v>淮南凤台网点</v>
          </cell>
        </row>
        <row r="21842">
          <cell r="P21842" t="str">
            <v>宿州砀山网点</v>
          </cell>
        </row>
        <row r="21843">
          <cell r="P21843" t="str">
            <v>合肥庐阳四里河网点</v>
          </cell>
        </row>
        <row r="21844">
          <cell r="P21844" t="str">
            <v>淮北濉溪网点</v>
          </cell>
        </row>
        <row r="21845">
          <cell r="P21845" t="str">
            <v>亳州涡阳城关网点</v>
          </cell>
        </row>
        <row r="21846">
          <cell r="P21846" t="str">
            <v>马鞍山含山网点</v>
          </cell>
        </row>
        <row r="21847">
          <cell r="P21847" t="str">
            <v>合肥瑶海鹿鸣山网点</v>
          </cell>
        </row>
        <row r="21848">
          <cell r="P21848" t="str">
            <v>黄山屯溪阳湖网点</v>
          </cell>
        </row>
        <row r="21849">
          <cell r="P21849" t="str">
            <v>淮南寿县网点</v>
          </cell>
        </row>
        <row r="21850">
          <cell r="P21850" t="str">
            <v>宿州萧县网点</v>
          </cell>
        </row>
        <row r="21851">
          <cell r="P21851" t="str">
            <v>安庆岳西网点</v>
          </cell>
        </row>
        <row r="21852">
          <cell r="P21852" t="str">
            <v>合肥包河葛大店网点</v>
          </cell>
        </row>
        <row r="21853">
          <cell r="P21853" t="str">
            <v>六安裕安独山网点</v>
          </cell>
        </row>
        <row r="21854">
          <cell r="P21854" t="str">
            <v>安徽代理区</v>
          </cell>
        </row>
        <row r="21855">
          <cell r="P21855" t="str">
            <v>马鞍山含山网点</v>
          </cell>
        </row>
        <row r="21856">
          <cell r="P21856" t="str">
            <v>阜阳高铁新区网点</v>
          </cell>
        </row>
        <row r="21857">
          <cell r="P21857" t="str">
            <v>淮北濉溪网点</v>
          </cell>
        </row>
        <row r="21858">
          <cell r="P21858" t="str">
            <v>安徽代理区</v>
          </cell>
        </row>
        <row r="21859">
          <cell r="P21859" t="str">
            <v>安庆宜秀网点</v>
          </cell>
        </row>
        <row r="21860">
          <cell r="P21860" t="str">
            <v>蚌埠固镇网点</v>
          </cell>
        </row>
        <row r="21861">
          <cell r="P21861" t="str">
            <v>安徽代理区</v>
          </cell>
        </row>
        <row r="21862">
          <cell r="P21862" t="str">
            <v>阜阳阜南网点</v>
          </cell>
        </row>
        <row r="21863">
          <cell r="P21863" t="str">
            <v>合肥包河南站网点</v>
          </cell>
        </row>
        <row r="21864">
          <cell r="P21864" t="str">
            <v>安庆怀宁网点</v>
          </cell>
        </row>
        <row r="21865">
          <cell r="P21865" t="str">
            <v>合肥滨湖烟墩网点</v>
          </cell>
        </row>
        <row r="21866">
          <cell r="P21866" t="str">
            <v>铜陵枞阳网点</v>
          </cell>
        </row>
        <row r="21867">
          <cell r="P21867" t="str">
            <v>滁州全椒网点</v>
          </cell>
        </row>
        <row r="21868">
          <cell r="P21868" t="str">
            <v>马鞍山花山解放路网点</v>
          </cell>
        </row>
        <row r="21869">
          <cell r="P21869" t="str">
            <v>黄山歙县城区网点</v>
          </cell>
        </row>
        <row r="21870">
          <cell r="P21870" t="str">
            <v>六安新安网点</v>
          </cell>
        </row>
        <row r="21871">
          <cell r="P21871" t="str">
            <v>淮南凤台网点</v>
          </cell>
        </row>
        <row r="21872">
          <cell r="P21872" t="str">
            <v>亳州蒙城网点</v>
          </cell>
        </row>
        <row r="21873">
          <cell r="P21873" t="str">
            <v>安徽代理区</v>
          </cell>
        </row>
        <row r="21874">
          <cell r="P21874" t="str">
            <v>蚌埠龙子湖老城网点</v>
          </cell>
        </row>
        <row r="21875">
          <cell r="P21875" t="str">
            <v>亳州利辛工业园网点</v>
          </cell>
        </row>
        <row r="21876">
          <cell r="P21876" t="str">
            <v>阜阳颍东网点</v>
          </cell>
        </row>
        <row r="21877">
          <cell r="P21877" t="str">
            <v>安徽代理区</v>
          </cell>
        </row>
        <row r="21878">
          <cell r="P21878" t="str">
            <v>合肥肥西桥南网点</v>
          </cell>
        </row>
        <row r="21879">
          <cell r="P21879" t="str">
            <v>铜陵义安城关网点</v>
          </cell>
        </row>
        <row r="21880">
          <cell r="P21880" t="str">
            <v>六安金安木厂网点</v>
          </cell>
        </row>
        <row r="21881">
          <cell r="P21881" t="str">
            <v>宿州萧县网点</v>
          </cell>
        </row>
        <row r="21882">
          <cell r="P21882" t="str">
            <v>安徽代理区</v>
          </cell>
        </row>
        <row r="21883">
          <cell r="P21883" t="str">
            <v>宣城旌德网点</v>
          </cell>
        </row>
        <row r="21884">
          <cell r="P21884" t="str">
            <v>安庆望江网点</v>
          </cell>
        </row>
        <row r="21885">
          <cell r="P21885" t="str">
            <v>淮北濉溪网点</v>
          </cell>
        </row>
        <row r="21886">
          <cell r="P21886" t="str">
            <v>淮南凤台网点</v>
          </cell>
        </row>
        <row r="21887">
          <cell r="P21887" t="str">
            <v>池州青阳网点</v>
          </cell>
        </row>
        <row r="21888">
          <cell r="P21888" t="str">
            <v>合肥肥西桥北网点</v>
          </cell>
        </row>
        <row r="21889">
          <cell r="P21889" t="str">
            <v>滁州定远网点</v>
          </cell>
        </row>
        <row r="21890">
          <cell r="P21890" t="str">
            <v>黄山屯溪网点</v>
          </cell>
        </row>
        <row r="21891">
          <cell r="P21891" t="str">
            <v>六安霍邱城关镇网点</v>
          </cell>
        </row>
        <row r="21892">
          <cell r="P21892" t="str">
            <v>合肥庐江网点</v>
          </cell>
        </row>
        <row r="21893">
          <cell r="P21893" t="str">
            <v>合肥包河合工大网点</v>
          </cell>
        </row>
        <row r="21894">
          <cell r="P21894" t="str">
            <v>合肥高新天鹅湖网点</v>
          </cell>
        </row>
        <row r="21895">
          <cell r="P21895" t="str">
            <v>六安金寨网点</v>
          </cell>
        </row>
        <row r="21896">
          <cell r="P21896" t="str">
            <v>黄山歙县城区网点</v>
          </cell>
        </row>
        <row r="21897">
          <cell r="P21897" t="str">
            <v>亳州利辛网点</v>
          </cell>
        </row>
        <row r="21898">
          <cell r="P21898" t="str">
            <v>宣城宣州城西网点</v>
          </cell>
        </row>
        <row r="21899">
          <cell r="P21899" t="str">
            <v>宿州萧县网点</v>
          </cell>
        </row>
        <row r="21900">
          <cell r="P21900" t="str">
            <v>合肥庐阳海棠网点</v>
          </cell>
        </row>
        <row r="21901">
          <cell r="P21901" t="str">
            <v>黄山屯溪网点</v>
          </cell>
        </row>
        <row r="21902">
          <cell r="P21902" t="str">
            <v>芜湖南陵网点</v>
          </cell>
        </row>
        <row r="21903">
          <cell r="P21903" t="str">
            <v>黄山祁门网点</v>
          </cell>
        </row>
        <row r="21904">
          <cell r="P21904" t="str">
            <v>合肥肥西桥北网点</v>
          </cell>
        </row>
        <row r="21905">
          <cell r="P21905" t="str">
            <v>六安金安毛坦厂网点</v>
          </cell>
        </row>
        <row r="21906">
          <cell r="P21906" t="str">
            <v>安徽代理区</v>
          </cell>
        </row>
        <row r="21907">
          <cell r="P21907" t="str">
            <v>黄山屯溪茶城网点</v>
          </cell>
        </row>
        <row r="21908">
          <cell r="P21908" t="str">
            <v>滁州凤阳网点</v>
          </cell>
        </row>
        <row r="21909">
          <cell r="P21909" t="str">
            <v>阜阳阜南网点</v>
          </cell>
        </row>
        <row r="21910">
          <cell r="P21910" t="str">
            <v>安庆迎江网点</v>
          </cell>
        </row>
        <row r="21911">
          <cell r="P21911" t="str">
            <v>阜阳颍西网点</v>
          </cell>
        </row>
        <row r="21912">
          <cell r="P21912" t="str">
            <v>合肥瑶海磨店网点</v>
          </cell>
        </row>
        <row r="21913">
          <cell r="P21913" t="str">
            <v>蚌埠龙子湖老城网点</v>
          </cell>
        </row>
        <row r="21914">
          <cell r="P21914" t="str">
            <v>淮南凤台网点</v>
          </cell>
        </row>
        <row r="21915">
          <cell r="P21915" t="str">
            <v>阜阳界首网点</v>
          </cell>
        </row>
        <row r="21916">
          <cell r="P21916" t="str">
            <v>蚌埠禹会东部网点</v>
          </cell>
        </row>
        <row r="21917">
          <cell r="P21917" t="str">
            <v>淮北濉溪网点</v>
          </cell>
        </row>
        <row r="21918">
          <cell r="P21918" t="str">
            <v>黄山徽州文峰网点</v>
          </cell>
        </row>
        <row r="21919">
          <cell r="P21919" t="str">
            <v>合肥高新蜀南网点</v>
          </cell>
        </row>
        <row r="21920">
          <cell r="P21920" t="str">
            <v>亳州涡阳网点</v>
          </cell>
        </row>
        <row r="21921">
          <cell r="P21921" t="str">
            <v>亳州涡阳网点</v>
          </cell>
        </row>
        <row r="21922">
          <cell r="P21922" t="str">
            <v>淮南凤台网点</v>
          </cell>
        </row>
        <row r="21923">
          <cell r="P21923" t="str">
            <v>相山集散点</v>
          </cell>
        </row>
        <row r="21924">
          <cell r="P21924" t="str">
            <v>合肥肥西桃花镇网点</v>
          </cell>
        </row>
        <row r="21925">
          <cell r="P21925" t="str">
            <v>淮北濉溪网点</v>
          </cell>
        </row>
        <row r="21926">
          <cell r="P21926" t="str">
            <v>马鞍山花山解放路网点</v>
          </cell>
        </row>
        <row r="21927">
          <cell r="P21927" t="str">
            <v>亳州利辛城南网点</v>
          </cell>
        </row>
        <row r="21928">
          <cell r="P21928" t="str">
            <v>滁州定远网点</v>
          </cell>
        </row>
        <row r="21929">
          <cell r="P21929" t="str">
            <v>合肥滨湖网点</v>
          </cell>
        </row>
        <row r="21930">
          <cell r="P21930" t="str">
            <v>合肥肥西竞速网点</v>
          </cell>
        </row>
        <row r="21931">
          <cell r="P21931" t="str">
            <v>阜阳临泉网点</v>
          </cell>
        </row>
        <row r="21932">
          <cell r="P21932" t="str">
            <v>芜湖弋江火龙岗网点</v>
          </cell>
        </row>
        <row r="21933">
          <cell r="P21933" t="str">
            <v>淮南寿县网点</v>
          </cell>
        </row>
        <row r="21934">
          <cell r="P21934" t="str">
            <v>淮南大通网点</v>
          </cell>
        </row>
        <row r="21935">
          <cell r="P21935" t="str">
            <v>蚌埠怀远网点</v>
          </cell>
        </row>
        <row r="21936">
          <cell r="P21936" t="str">
            <v>合肥瑶海磨店网点</v>
          </cell>
        </row>
        <row r="21937">
          <cell r="P21937" t="str">
            <v>合肥长丰双凤大道网点</v>
          </cell>
        </row>
        <row r="21938">
          <cell r="P21938" t="str">
            <v>蚌埠怀远新城网点</v>
          </cell>
        </row>
        <row r="21939">
          <cell r="P21939" t="str">
            <v>滁州明光网点</v>
          </cell>
        </row>
        <row r="21940">
          <cell r="P21940" t="str">
            <v>合肥瑶海磨店网点</v>
          </cell>
        </row>
        <row r="21941">
          <cell r="P21941" t="str">
            <v>淮北濉溪网点</v>
          </cell>
        </row>
        <row r="21942">
          <cell r="P21942" t="str">
            <v>宣城广德网点</v>
          </cell>
        </row>
        <row r="21943">
          <cell r="P21943" t="str">
            <v>宿州萧县网点</v>
          </cell>
        </row>
        <row r="21944">
          <cell r="P21944" t="str">
            <v>合肥肥东人民路网点</v>
          </cell>
        </row>
        <row r="21945">
          <cell r="P21945" t="str">
            <v>马鞍山花山解放路网点</v>
          </cell>
        </row>
        <row r="21946">
          <cell r="P21946" t="str">
            <v>安庆宜秀开发区网点</v>
          </cell>
        </row>
        <row r="21947">
          <cell r="P21947" t="str">
            <v>阜阳经开区黄庄网点</v>
          </cell>
        </row>
        <row r="21948">
          <cell r="P21948" t="str">
            <v>淮北濉溪网点</v>
          </cell>
        </row>
        <row r="21949">
          <cell r="P21949" t="str">
            <v>马鞍山雨山向山镇网点</v>
          </cell>
        </row>
        <row r="21950">
          <cell r="P21950" t="str">
            <v>相山集散点</v>
          </cell>
        </row>
        <row r="21951">
          <cell r="P21951" t="str">
            <v>淮北濉溪网点</v>
          </cell>
        </row>
        <row r="21952">
          <cell r="P21952" t="str">
            <v>安徽代理区</v>
          </cell>
        </row>
        <row r="21953">
          <cell r="P21953" t="str">
            <v>安徽代理区</v>
          </cell>
        </row>
        <row r="21954">
          <cell r="P21954" t="str">
            <v>淮南凤台网点</v>
          </cell>
        </row>
        <row r="21955">
          <cell r="P21955" t="str">
            <v>铜陵枞阳网点</v>
          </cell>
        </row>
        <row r="21956">
          <cell r="P21956" t="str">
            <v>淮南寿县网点</v>
          </cell>
        </row>
        <row r="21957">
          <cell r="P21957" t="str">
            <v>合肥蜀山通合网点</v>
          </cell>
        </row>
        <row r="21958">
          <cell r="P21958" t="str">
            <v>合肥肥东经开区网点</v>
          </cell>
        </row>
        <row r="21959">
          <cell r="P21959" t="str">
            <v>合肥肥东经开区网点</v>
          </cell>
        </row>
        <row r="21960">
          <cell r="P21960" t="str">
            <v>阜阳颍州网点</v>
          </cell>
        </row>
        <row r="21961">
          <cell r="P21961" t="str">
            <v>阜阳界首网点</v>
          </cell>
        </row>
        <row r="21962">
          <cell r="P21962" t="str">
            <v>芜湖鸠江二部网点</v>
          </cell>
        </row>
        <row r="21963">
          <cell r="P21963" t="str">
            <v>淮南舜耕山网点</v>
          </cell>
        </row>
        <row r="21964">
          <cell r="P21964" t="str">
            <v>亳州利辛网点</v>
          </cell>
        </row>
        <row r="21965">
          <cell r="P21965" t="str">
            <v>亳州蒙城网点</v>
          </cell>
        </row>
        <row r="21966">
          <cell r="P21966" t="str">
            <v>滁州凤阳网点</v>
          </cell>
        </row>
        <row r="21967">
          <cell r="P21967" t="str">
            <v>合肥撮镇龙塘网点</v>
          </cell>
        </row>
        <row r="21968">
          <cell r="P21968" t="str">
            <v>宣城宁国网点</v>
          </cell>
        </row>
        <row r="21969">
          <cell r="P21969" t="str">
            <v>滁州凤阳网点</v>
          </cell>
        </row>
        <row r="21970">
          <cell r="P21970" t="str">
            <v>亳州谯城桃花源网点</v>
          </cell>
        </row>
        <row r="21971">
          <cell r="P21971" t="str">
            <v>六安金安木厂网点</v>
          </cell>
        </row>
        <row r="21972">
          <cell r="P21972" t="str">
            <v>淮北濉溪网点</v>
          </cell>
        </row>
        <row r="21973">
          <cell r="P21973" t="str">
            <v>阜阳临泉网点</v>
          </cell>
        </row>
        <row r="21974">
          <cell r="P21974" t="str">
            <v>铜陵义安顺安网点</v>
          </cell>
        </row>
        <row r="21975">
          <cell r="P21975" t="str">
            <v>淮北濉溪网点</v>
          </cell>
        </row>
        <row r="21976">
          <cell r="P21976" t="str">
            <v>芜湖弋江大学城网点</v>
          </cell>
        </row>
        <row r="21977">
          <cell r="P21977" t="str">
            <v>淮北濉溪网点</v>
          </cell>
        </row>
        <row r="21978">
          <cell r="P21978" t="str">
            <v>黄山屯溪茶城网点</v>
          </cell>
        </row>
        <row r="21979">
          <cell r="P21979" t="str">
            <v>合肥包河葛大店网点</v>
          </cell>
        </row>
        <row r="21980">
          <cell r="P21980" t="str">
            <v>六安金寨网点</v>
          </cell>
        </row>
        <row r="21981">
          <cell r="P21981" t="str">
            <v>合肥高新蜀南网点</v>
          </cell>
        </row>
        <row r="21982">
          <cell r="P21982" t="str">
            <v>阜南集散点</v>
          </cell>
        </row>
        <row r="21983">
          <cell r="P21983" t="str">
            <v>徽州集散点</v>
          </cell>
        </row>
        <row r="21984">
          <cell r="P21984" t="str">
            <v>安徽代理区</v>
          </cell>
        </row>
        <row r="21985">
          <cell r="P21985" t="str">
            <v>阜阳临泉网点</v>
          </cell>
        </row>
        <row r="21986">
          <cell r="P21986" t="str">
            <v>亳州谯城网点</v>
          </cell>
        </row>
        <row r="21987">
          <cell r="P21987" t="str">
            <v>阜阳太和网点</v>
          </cell>
        </row>
        <row r="21988">
          <cell r="P21988" t="str">
            <v>淮北濉溪网点</v>
          </cell>
        </row>
        <row r="21989">
          <cell r="P21989" t="str">
            <v>亳州涡阳网点</v>
          </cell>
        </row>
        <row r="21990">
          <cell r="P21990" t="str">
            <v>合肥包河南站网点</v>
          </cell>
        </row>
        <row r="21991">
          <cell r="P21991" t="str">
            <v>亳州利辛网点</v>
          </cell>
        </row>
        <row r="21992">
          <cell r="P21992" t="str">
            <v>合肥蜀山通合网点</v>
          </cell>
        </row>
        <row r="21993">
          <cell r="P21993" t="str">
            <v>阜阳颍东新城网点</v>
          </cell>
        </row>
        <row r="21994">
          <cell r="P21994" t="str">
            <v>合肥长丰水湖镇网点</v>
          </cell>
        </row>
        <row r="21995">
          <cell r="P21995" t="str">
            <v>芜湖镜湖新市口网点</v>
          </cell>
        </row>
        <row r="21996">
          <cell r="P21996" t="str">
            <v>合肥高新云飞路网点</v>
          </cell>
        </row>
        <row r="21997">
          <cell r="P21997" t="str">
            <v>马鞍山含山网点</v>
          </cell>
        </row>
        <row r="21998">
          <cell r="P21998" t="str">
            <v>马鞍山含山网点</v>
          </cell>
        </row>
        <row r="21999">
          <cell r="P21999" t="str">
            <v>阜阳临泉网点</v>
          </cell>
        </row>
        <row r="22000">
          <cell r="P22000" t="str">
            <v>蚌埠蚌山万达网点</v>
          </cell>
        </row>
        <row r="22001">
          <cell r="P22001" t="str">
            <v>宿州埇桥网点</v>
          </cell>
        </row>
        <row r="22002">
          <cell r="P22002" t="str">
            <v>淮北濉溪网点</v>
          </cell>
        </row>
        <row r="22003">
          <cell r="P22003" t="str">
            <v>淮南寿县网点</v>
          </cell>
        </row>
        <row r="22004">
          <cell r="P22004" t="str">
            <v>亳州利辛网点</v>
          </cell>
        </row>
        <row r="22005">
          <cell r="P22005" t="str">
            <v>淮南凤台网点</v>
          </cell>
        </row>
        <row r="22006">
          <cell r="P22006" t="str">
            <v>黄山徽州文峰网点</v>
          </cell>
        </row>
        <row r="22007">
          <cell r="P22007" t="str">
            <v>亳州谯城万达网点</v>
          </cell>
        </row>
        <row r="22008">
          <cell r="P22008" t="str">
            <v>黄山歙县开发区网点</v>
          </cell>
        </row>
        <row r="22009">
          <cell r="P22009" t="str">
            <v>合肥蜀山网点</v>
          </cell>
        </row>
        <row r="22010">
          <cell r="P22010" t="str">
            <v>安庆岳西网点</v>
          </cell>
        </row>
        <row r="22011">
          <cell r="P22011" t="str">
            <v>合肥包河葛大店网点</v>
          </cell>
        </row>
        <row r="22012">
          <cell r="P22012" t="str">
            <v>安庆迎江网点</v>
          </cell>
        </row>
        <row r="22013">
          <cell r="P22013" t="str">
            <v>合肥长丰北城网点</v>
          </cell>
        </row>
        <row r="22014">
          <cell r="P22014" t="str">
            <v>合肥经开大学城网点</v>
          </cell>
        </row>
        <row r="22015">
          <cell r="P22015" t="str">
            <v>合肥庐阳菱湖网点</v>
          </cell>
        </row>
        <row r="22016">
          <cell r="P22016" t="str">
            <v>黄山屯溪网点</v>
          </cell>
        </row>
        <row r="22017">
          <cell r="P22017" t="str">
            <v>六安金安网点</v>
          </cell>
        </row>
        <row r="22018">
          <cell r="P22018" t="str">
            <v>相山集散点</v>
          </cell>
        </row>
        <row r="22019">
          <cell r="P22019" t="str">
            <v>阜阳颍上网点</v>
          </cell>
        </row>
        <row r="22020">
          <cell r="P22020" t="str">
            <v>安徽代理区</v>
          </cell>
        </row>
        <row r="22021">
          <cell r="P22021" t="str">
            <v>安庆岳西网点</v>
          </cell>
        </row>
        <row r="22022">
          <cell r="P22022" t="str">
            <v>芜湖弋江大学城网点</v>
          </cell>
        </row>
        <row r="22023">
          <cell r="P22023" t="str">
            <v>淮北濉溪网点</v>
          </cell>
        </row>
        <row r="22024">
          <cell r="P22024" t="str">
            <v>阜阳临泉网点</v>
          </cell>
        </row>
        <row r="22025">
          <cell r="P22025" t="str">
            <v>亳州涡阳网点</v>
          </cell>
        </row>
        <row r="22026">
          <cell r="P22026" t="str">
            <v>亳州谯城网点</v>
          </cell>
        </row>
        <row r="22027">
          <cell r="P22027" t="str">
            <v>宿州埇桥网点</v>
          </cell>
        </row>
        <row r="22028">
          <cell r="P22028" t="str">
            <v>阜阳颍上网点</v>
          </cell>
        </row>
        <row r="22029">
          <cell r="P22029" t="str">
            <v>合肥经开大学城网点</v>
          </cell>
        </row>
        <row r="22030">
          <cell r="P22030" t="str">
            <v>相山集散点</v>
          </cell>
        </row>
        <row r="22031">
          <cell r="P22031" t="str">
            <v>阜阳颍州青云网点</v>
          </cell>
        </row>
        <row r="22032">
          <cell r="P22032" t="str">
            <v>合肥肥东经开区网点</v>
          </cell>
        </row>
        <row r="22033">
          <cell r="P22033" t="str">
            <v>亳州蒙城网点</v>
          </cell>
        </row>
        <row r="22034">
          <cell r="P22034" t="str">
            <v>宿州埇桥网点</v>
          </cell>
        </row>
        <row r="22035">
          <cell r="P22035" t="str">
            <v>合肥包河合工大网点</v>
          </cell>
        </row>
        <row r="22036">
          <cell r="P22036" t="str">
            <v>合肥高新网点</v>
          </cell>
        </row>
        <row r="22037">
          <cell r="P22037" t="str">
            <v>合肥长丰北城网点</v>
          </cell>
        </row>
        <row r="22038">
          <cell r="P22038" t="str">
            <v>合肥巢湖亚父路网点</v>
          </cell>
        </row>
        <row r="22039">
          <cell r="P22039" t="str">
            <v>滁州天长网点</v>
          </cell>
        </row>
        <row r="22040">
          <cell r="P22040" t="str">
            <v>亳州利辛工业园网点</v>
          </cell>
        </row>
        <row r="22041">
          <cell r="P22041" t="str">
            <v>蚌埠怀远老城网点</v>
          </cell>
        </row>
        <row r="22042">
          <cell r="P22042" t="str">
            <v>阜阳太和网点</v>
          </cell>
        </row>
        <row r="22043">
          <cell r="P22043" t="str">
            <v>亳州谯城网点</v>
          </cell>
        </row>
        <row r="22044">
          <cell r="P22044" t="str">
            <v>相山集散点</v>
          </cell>
        </row>
        <row r="22045">
          <cell r="P22045" t="str">
            <v>合肥瑶海灵石路网点</v>
          </cell>
        </row>
        <row r="22046">
          <cell r="P22046" t="str">
            <v>滁州来安网点</v>
          </cell>
        </row>
        <row r="22047">
          <cell r="P22047" t="str">
            <v>合肥市三孝口网点</v>
          </cell>
        </row>
        <row r="22048">
          <cell r="P22048" t="str">
            <v>铜陵枞阳网点</v>
          </cell>
        </row>
        <row r="22049">
          <cell r="P22049" t="str">
            <v>亳州利辛网点</v>
          </cell>
        </row>
        <row r="22050">
          <cell r="P22050" t="str">
            <v>合肥庐江网点</v>
          </cell>
        </row>
        <row r="22051">
          <cell r="P22051" t="str">
            <v>六安霍邱户胡镇网点</v>
          </cell>
        </row>
        <row r="22052">
          <cell r="P22052" t="str">
            <v>铜陵郊区网点</v>
          </cell>
        </row>
        <row r="22053">
          <cell r="P22053" t="str">
            <v>阜阳颍东新城网点</v>
          </cell>
        </row>
        <row r="22054">
          <cell r="P22054" t="str">
            <v>合肥肥东网点</v>
          </cell>
        </row>
        <row r="22055">
          <cell r="P22055" t="str">
            <v>宿州埇桥三里湾网点</v>
          </cell>
        </row>
        <row r="22056">
          <cell r="P22056" t="str">
            <v>芜湖三山网点</v>
          </cell>
        </row>
        <row r="22057">
          <cell r="P22057" t="str">
            <v>铜陵铜官网点</v>
          </cell>
        </row>
        <row r="22058">
          <cell r="P22058" t="str">
            <v>蚌埠电商产业园网点</v>
          </cell>
        </row>
        <row r="22059">
          <cell r="P22059" t="str">
            <v>安庆望江网点</v>
          </cell>
        </row>
        <row r="22060">
          <cell r="P22060" t="str">
            <v>相山集散点</v>
          </cell>
        </row>
        <row r="22061">
          <cell r="P22061" t="str">
            <v>六安金安城北网点</v>
          </cell>
        </row>
        <row r="22062">
          <cell r="P22062" t="str">
            <v>芜湖鸠江大桥网点</v>
          </cell>
        </row>
        <row r="22063">
          <cell r="P22063" t="str">
            <v>合肥庐江网点</v>
          </cell>
        </row>
        <row r="22064">
          <cell r="P22064" t="str">
            <v>合肥蜀山农大网点</v>
          </cell>
        </row>
        <row r="22065">
          <cell r="P22065" t="str">
            <v>蚌埠怀远网点</v>
          </cell>
        </row>
        <row r="22066">
          <cell r="P22066" t="str">
            <v>亳州涡阳网点</v>
          </cell>
        </row>
        <row r="22067">
          <cell r="P22067" t="str">
            <v>亳州谯城网点</v>
          </cell>
        </row>
        <row r="22068">
          <cell r="P22068" t="str">
            <v>宜秀集散点</v>
          </cell>
        </row>
        <row r="22069">
          <cell r="P22069" t="str">
            <v>合肥经开大学城网点</v>
          </cell>
        </row>
        <row r="22070">
          <cell r="P22070" t="str">
            <v>淮南谢家集网点</v>
          </cell>
        </row>
        <row r="22071">
          <cell r="P22071" t="str">
            <v>阜阳临泉网点</v>
          </cell>
        </row>
        <row r="22072">
          <cell r="P22072" t="str">
            <v>亳州利辛网点</v>
          </cell>
        </row>
        <row r="22073">
          <cell r="P22073" t="str">
            <v>合肥瑶海南网点</v>
          </cell>
        </row>
        <row r="22074">
          <cell r="P22074" t="str">
            <v>阜阳界首网点</v>
          </cell>
        </row>
        <row r="22075">
          <cell r="P22075" t="str">
            <v>合肥庐阳祥源网点</v>
          </cell>
        </row>
        <row r="22076">
          <cell r="P22076" t="str">
            <v>合肥庐阳海棠网点</v>
          </cell>
        </row>
        <row r="22077">
          <cell r="P22077" t="str">
            <v>阜阳临泉网点</v>
          </cell>
        </row>
        <row r="22078">
          <cell r="P22078" t="str">
            <v>马鞍山当涂网点</v>
          </cell>
        </row>
        <row r="22079">
          <cell r="P22079" t="str">
            <v>淮南寿县网点</v>
          </cell>
        </row>
        <row r="22080">
          <cell r="P22080" t="str">
            <v>淮北濉溪网点</v>
          </cell>
        </row>
        <row r="22081">
          <cell r="P22081" t="str">
            <v>淮南舜耕山网点</v>
          </cell>
        </row>
        <row r="22082">
          <cell r="P22082" t="str">
            <v>黄山歙县城区网点</v>
          </cell>
        </row>
        <row r="22083">
          <cell r="P22083" t="str">
            <v>合肥庐江网点</v>
          </cell>
        </row>
        <row r="22084">
          <cell r="P22084" t="str">
            <v>蚌埠怀远网点</v>
          </cell>
        </row>
        <row r="22085">
          <cell r="P22085" t="str">
            <v>淮南寿县网点</v>
          </cell>
        </row>
        <row r="22086">
          <cell r="P22086" t="str">
            <v>合肥高新天鹅湖网点</v>
          </cell>
        </row>
        <row r="22087">
          <cell r="P22087" t="str">
            <v>阜阳太和网点</v>
          </cell>
        </row>
        <row r="22088">
          <cell r="P22088" t="str">
            <v>池州贵池开发区网点</v>
          </cell>
        </row>
        <row r="22089">
          <cell r="P22089" t="str">
            <v>合肥包河南站网点</v>
          </cell>
        </row>
        <row r="22090">
          <cell r="P22090" t="str">
            <v>淮北濉溪网点</v>
          </cell>
        </row>
        <row r="22091">
          <cell r="P22091" t="str">
            <v>合肥经开大学城网点</v>
          </cell>
        </row>
        <row r="22092">
          <cell r="P22092" t="str">
            <v>合肥肥东经开区网点</v>
          </cell>
        </row>
        <row r="22093">
          <cell r="P22093" t="str">
            <v>金安集散点</v>
          </cell>
        </row>
        <row r="22094">
          <cell r="P22094" t="str">
            <v>相山集散点</v>
          </cell>
        </row>
        <row r="22095">
          <cell r="P22095" t="str">
            <v>马鞍山含山网点</v>
          </cell>
        </row>
        <row r="22096">
          <cell r="P22096" t="str">
            <v>合肥肥西桥北网点</v>
          </cell>
        </row>
        <row r="22097">
          <cell r="P22097" t="str">
            <v>阜阳临泉网点</v>
          </cell>
        </row>
        <row r="22098">
          <cell r="P22098" t="str">
            <v>安庆宜秀网点</v>
          </cell>
        </row>
        <row r="22099">
          <cell r="P22099" t="str">
            <v>蚌埠禹会东部网点</v>
          </cell>
        </row>
        <row r="22100">
          <cell r="P22100" t="str">
            <v>阜阳太和网点</v>
          </cell>
        </row>
        <row r="22101">
          <cell r="P22101" t="str">
            <v>淮北濉溪网点</v>
          </cell>
        </row>
        <row r="22102">
          <cell r="P22102" t="str">
            <v>合肥长丰水湖镇网点</v>
          </cell>
        </row>
        <row r="22103">
          <cell r="P22103" t="str">
            <v>合肥蜀山通合网点</v>
          </cell>
        </row>
        <row r="22104">
          <cell r="P22104" t="str">
            <v>蚌埠龙子湖宏业网点</v>
          </cell>
        </row>
        <row r="22105">
          <cell r="P22105" t="str">
            <v>淮北濉溪网点</v>
          </cell>
        </row>
        <row r="22106">
          <cell r="P22106" t="str">
            <v>亳州谯城网点</v>
          </cell>
        </row>
        <row r="22107">
          <cell r="P22107" t="str">
            <v>池州贵池开发区网点</v>
          </cell>
        </row>
        <row r="22108">
          <cell r="P22108" t="str">
            <v>安徽代理区</v>
          </cell>
        </row>
        <row r="22109">
          <cell r="P22109" t="str">
            <v>合肥长丰双凤大道网点</v>
          </cell>
        </row>
        <row r="22110">
          <cell r="P22110" t="str">
            <v>宣城宣州大唐网点</v>
          </cell>
        </row>
        <row r="22111">
          <cell r="P22111" t="str">
            <v>池州贵池开发区网点</v>
          </cell>
        </row>
        <row r="22112">
          <cell r="P22112" t="str">
            <v>淮北濉溪网点</v>
          </cell>
        </row>
        <row r="22113">
          <cell r="P22113" t="str">
            <v>亳州利辛网点</v>
          </cell>
        </row>
        <row r="22114">
          <cell r="P22114" t="str">
            <v>黄山屯溪网点</v>
          </cell>
        </row>
        <row r="22115">
          <cell r="P22115" t="str">
            <v>六安金安城北网点</v>
          </cell>
        </row>
        <row r="22116">
          <cell r="P22116" t="str">
            <v>合肥经开始信路网点</v>
          </cell>
        </row>
        <row r="22117">
          <cell r="P22117" t="str">
            <v>阜阳颍上网点</v>
          </cell>
        </row>
        <row r="22118">
          <cell r="P22118" t="str">
            <v>马鞍山雨山网点</v>
          </cell>
        </row>
        <row r="22119">
          <cell r="P22119" t="str">
            <v>相山集散点</v>
          </cell>
        </row>
        <row r="22120">
          <cell r="P22120" t="str">
            <v>铜陵枞阳网点</v>
          </cell>
        </row>
        <row r="22121">
          <cell r="P22121" t="str">
            <v>淮北相山网点</v>
          </cell>
        </row>
        <row r="22122">
          <cell r="P22122" t="str">
            <v>合肥庐江网点</v>
          </cell>
        </row>
        <row r="22123">
          <cell r="P22123" t="str">
            <v>宿州灵璧网点</v>
          </cell>
        </row>
        <row r="22124">
          <cell r="P22124" t="str">
            <v>滁州扬子网点</v>
          </cell>
        </row>
        <row r="22125">
          <cell r="P22125" t="str">
            <v>合肥肥东网点</v>
          </cell>
        </row>
        <row r="22126">
          <cell r="P22126" t="str">
            <v>合肥包河工业园网点</v>
          </cell>
        </row>
        <row r="22127">
          <cell r="P22127" t="str">
            <v>六安叶集网点</v>
          </cell>
        </row>
        <row r="22128">
          <cell r="P22128" t="str">
            <v>池州贵池开发区网点</v>
          </cell>
        </row>
        <row r="22129">
          <cell r="P22129" t="str">
            <v>安徽代理区</v>
          </cell>
        </row>
        <row r="22130">
          <cell r="P22130" t="str">
            <v>淮北濉溪网点</v>
          </cell>
        </row>
        <row r="22131">
          <cell r="P22131" t="str">
            <v>芜湖繁昌网点</v>
          </cell>
        </row>
        <row r="22132">
          <cell r="P22132" t="str">
            <v>淮北矿山集网点</v>
          </cell>
        </row>
        <row r="22133">
          <cell r="P22133" t="str">
            <v>琅琊集散点</v>
          </cell>
        </row>
        <row r="22134">
          <cell r="P22134" t="str">
            <v>合肥包河葛大店网点</v>
          </cell>
        </row>
        <row r="22135">
          <cell r="P22135" t="str">
            <v>亳州谯城老康美网点</v>
          </cell>
        </row>
        <row r="22136">
          <cell r="P22136" t="str">
            <v>马鞍山当涂网点</v>
          </cell>
        </row>
        <row r="22137">
          <cell r="P22137" t="str">
            <v>淮北濉溪东部乡镇网点</v>
          </cell>
        </row>
        <row r="22138">
          <cell r="P22138" t="str">
            <v>铜陵铜官铜都网点</v>
          </cell>
        </row>
        <row r="22139">
          <cell r="P22139" t="str">
            <v>六安舒城集散点</v>
          </cell>
        </row>
        <row r="22140">
          <cell r="P22140" t="str">
            <v>宿州灵璧网点</v>
          </cell>
        </row>
        <row r="22141">
          <cell r="P22141" t="str">
            <v>合肥蜀山农大网点</v>
          </cell>
        </row>
        <row r="22142">
          <cell r="P22142" t="str">
            <v>淮南国庆路网点</v>
          </cell>
        </row>
        <row r="22143">
          <cell r="P22143" t="str">
            <v>合肥庐江网点</v>
          </cell>
        </row>
        <row r="22144">
          <cell r="P22144" t="str">
            <v>亳州蒙城网点</v>
          </cell>
        </row>
        <row r="22145">
          <cell r="P22145" t="str">
            <v>蚌埠怀远新城网点</v>
          </cell>
        </row>
        <row r="22146">
          <cell r="P22146" t="str">
            <v>马鞍山含山网点</v>
          </cell>
        </row>
        <row r="22147">
          <cell r="P22147" t="str">
            <v>淮北濉溪网点</v>
          </cell>
        </row>
        <row r="22148">
          <cell r="P22148" t="str">
            <v>安徽代理区</v>
          </cell>
        </row>
        <row r="22149">
          <cell r="P22149" t="str">
            <v>六安霍邱城关镇网点</v>
          </cell>
        </row>
        <row r="22150">
          <cell r="P22150" t="str">
            <v>淮北濉溪网点</v>
          </cell>
        </row>
        <row r="22151">
          <cell r="P22151" t="str">
            <v>淮北濉溪网点</v>
          </cell>
        </row>
        <row r="22152">
          <cell r="P22152" t="str">
            <v>合肥巢湖亚父路网点</v>
          </cell>
        </row>
        <row r="22153">
          <cell r="P22153" t="str">
            <v>淮北濉溪网点</v>
          </cell>
        </row>
        <row r="22154">
          <cell r="P22154" t="str">
            <v>黄山歙县开发区网点</v>
          </cell>
        </row>
        <row r="22155">
          <cell r="P22155" t="str">
            <v>黄山歙县城区网点</v>
          </cell>
        </row>
        <row r="22156">
          <cell r="P22156" t="str">
            <v>安徽代理区</v>
          </cell>
        </row>
        <row r="22157">
          <cell r="P22157" t="str">
            <v>芜湖南陵宇培网点</v>
          </cell>
        </row>
        <row r="22158">
          <cell r="P22158" t="str">
            <v>池州青阳网点</v>
          </cell>
        </row>
        <row r="22159">
          <cell r="P22159" t="str">
            <v>安徽代理区</v>
          </cell>
        </row>
        <row r="22160">
          <cell r="P22160" t="str">
            <v>淮北濉溪网点</v>
          </cell>
        </row>
        <row r="22161">
          <cell r="P22161" t="str">
            <v>合肥包河工业园网点</v>
          </cell>
        </row>
        <row r="22162">
          <cell r="P22162" t="str">
            <v>黄山屯溪网点</v>
          </cell>
        </row>
        <row r="22163">
          <cell r="P22163" t="str">
            <v>宣城旌德网点</v>
          </cell>
        </row>
        <row r="22164">
          <cell r="P22164" t="str">
            <v>淮北濉溪网点</v>
          </cell>
        </row>
        <row r="22165">
          <cell r="P22165" t="str">
            <v>阜南集散点</v>
          </cell>
        </row>
        <row r="22166">
          <cell r="P22166" t="str">
            <v>铜陵义安顺安网点</v>
          </cell>
        </row>
        <row r="22167">
          <cell r="P22167" t="str">
            <v>淮北濉溪网点</v>
          </cell>
        </row>
        <row r="22168">
          <cell r="P22168" t="str">
            <v>淮北濉溪网点</v>
          </cell>
        </row>
        <row r="22169">
          <cell r="P22169" t="str">
            <v>黄山屯溪网点</v>
          </cell>
        </row>
        <row r="22170">
          <cell r="P22170" t="str">
            <v>合肥包河三里庵网点</v>
          </cell>
        </row>
        <row r="22171">
          <cell r="P22171" t="str">
            <v>合肥蜀山农大网点</v>
          </cell>
        </row>
        <row r="22172">
          <cell r="P22172" t="str">
            <v>淮南开发区网点</v>
          </cell>
        </row>
        <row r="22173">
          <cell r="P22173" t="str">
            <v>淮南凤台网点</v>
          </cell>
        </row>
        <row r="22174">
          <cell r="P22174" t="str">
            <v>黄山屯溪茶城网点</v>
          </cell>
        </row>
        <row r="22175">
          <cell r="P22175" t="str">
            <v>合肥庐江网点</v>
          </cell>
        </row>
        <row r="22176">
          <cell r="P22176" t="str">
            <v>黄山屯溪茶城网点</v>
          </cell>
        </row>
        <row r="22177">
          <cell r="P22177" t="str">
            <v>淮北濉溪网点</v>
          </cell>
        </row>
        <row r="22178">
          <cell r="P22178" t="str">
            <v>滁州明光网点</v>
          </cell>
        </row>
        <row r="22179">
          <cell r="P22179" t="str">
            <v>淮南寿县网点</v>
          </cell>
        </row>
        <row r="22180">
          <cell r="P22180" t="str">
            <v>池州东至网点</v>
          </cell>
        </row>
        <row r="22181">
          <cell r="P22181" t="str">
            <v>亳州谯城网点</v>
          </cell>
        </row>
        <row r="22182">
          <cell r="P22182" t="str">
            <v>合肥庐江网点</v>
          </cell>
        </row>
        <row r="22183">
          <cell r="P22183" t="str">
            <v>宣城宁国网点</v>
          </cell>
        </row>
        <row r="22184">
          <cell r="P22184" t="str">
            <v>亳州谯城网点</v>
          </cell>
        </row>
        <row r="22185">
          <cell r="P22185" t="str">
            <v>铜陵义安网点</v>
          </cell>
        </row>
        <row r="22186">
          <cell r="P22186" t="str">
            <v>蚌埠五河网点</v>
          </cell>
        </row>
        <row r="22187">
          <cell r="P22187" t="str">
            <v>合肥肥西柏乐网点</v>
          </cell>
        </row>
        <row r="22188">
          <cell r="P22188" t="str">
            <v>安庆望江网点</v>
          </cell>
        </row>
        <row r="22189">
          <cell r="P22189" t="str">
            <v>亳州利辛网点</v>
          </cell>
        </row>
        <row r="22190">
          <cell r="P22190" t="str">
            <v>铜陵义安城关网点</v>
          </cell>
        </row>
        <row r="22191">
          <cell r="P22191" t="str">
            <v>安庆宿松网点</v>
          </cell>
        </row>
        <row r="22192">
          <cell r="P22192" t="str">
            <v>安徽代理区</v>
          </cell>
        </row>
        <row r="22193">
          <cell r="P22193" t="str">
            <v>亳州谯城方园网点</v>
          </cell>
        </row>
        <row r="22194">
          <cell r="P22194" t="str">
            <v>六安金寨网点</v>
          </cell>
        </row>
        <row r="22195">
          <cell r="P22195" t="str">
            <v>亳州涡阳网点</v>
          </cell>
        </row>
        <row r="22196">
          <cell r="P22196" t="str">
            <v>亳州利辛网点</v>
          </cell>
        </row>
        <row r="22197">
          <cell r="P22197" t="str">
            <v>淮南寿县网点</v>
          </cell>
        </row>
        <row r="22198">
          <cell r="P22198" t="str">
            <v>合肥庐江网点</v>
          </cell>
        </row>
        <row r="22199">
          <cell r="P22199" t="str">
            <v>合肥长丰水湖镇网点</v>
          </cell>
        </row>
        <row r="22200">
          <cell r="P22200" t="str">
            <v>阜阳颍东网点</v>
          </cell>
        </row>
        <row r="22201">
          <cell r="P22201" t="str">
            <v>淮北濉溪网点</v>
          </cell>
        </row>
        <row r="22202">
          <cell r="P22202" t="str">
            <v>合肥长丰水湖镇网点</v>
          </cell>
        </row>
        <row r="22203">
          <cell r="P22203" t="str">
            <v>芜湖无为网点</v>
          </cell>
        </row>
        <row r="22204">
          <cell r="P22204" t="str">
            <v>宿州埇桥众德祥福园网点</v>
          </cell>
        </row>
        <row r="22204">
          <cell r="AI22204" t="str">
            <v>网点超50分钟未响应</v>
          </cell>
        </row>
        <row r="22205">
          <cell r="P22205" t="str">
            <v>安徽代理区</v>
          </cell>
        </row>
        <row r="22206">
          <cell r="P22206" t="str">
            <v>合肥瑶海北网点</v>
          </cell>
        </row>
        <row r="22207">
          <cell r="P22207" t="str">
            <v>合肥肥东经开区网点</v>
          </cell>
        </row>
        <row r="22208">
          <cell r="P22208" t="str">
            <v>亳州涡阳网点</v>
          </cell>
        </row>
        <row r="22209">
          <cell r="P22209" t="str">
            <v>六安金安三十铺网点</v>
          </cell>
        </row>
        <row r="22210">
          <cell r="P22210" t="str">
            <v>蚌埠淮上网点</v>
          </cell>
        </row>
        <row r="22211">
          <cell r="P22211" t="str">
            <v>马鞍山含山网点</v>
          </cell>
        </row>
        <row r="22212">
          <cell r="P22212" t="str">
            <v>淮南山南网点</v>
          </cell>
        </row>
        <row r="22213">
          <cell r="P22213" t="str">
            <v>滁州来安网点</v>
          </cell>
        </row>
        <row r="22214">
          <cell r="P22214" t="str">
            <v>合肥南集散点</v>
          </cell>
        </row>
        <row r="22215">
          <cell r="P22215" t="str">
            <v>滁州定远网点</v>
          </cell>
        </row>
        <row r="22216">
          <cell r="P22216" t="str">
            <v>宿州埇桥九中网点</v>
          </cell>
        </row>
        <row r="22217">
          <cell r="P22217" t="str">
            <v>安徽代理区</v>
          </cell>
        </row>
        <row r="22218">
          <cell r="P22218" t="str">
            <v>合肥撮镇龙塘网点</v>
          </cell>
        </row>
        <row r="22219">
          <cell r="P22219" t="str">
            <v>阜阳临泉网点</v>
          </cell>
        </row>
        <row r="22220">
          <cell r="P22220" t="str">
            <v>滁州来安网点</v>
          </cell>
        </row>
        <row r="22221">
          <cell r="P22221" t="str">
            <v>滁州明光网点</v>
          </cell>
        </row>
        <row r="22222">
          <cell r="P22222" t="str">
            <v>亳州涡阳城西网点</v>
          </cell>
        </row>
        <row r="22223">
          <cell r="P22223" t="str">
            <v>合肥瑶海磨店网点</v>
          </cell>
        </row>
        <row r="22224">
          <cell r="P22224" t="str">
            <v>滁州明光网点</v>
          </cell>
        </row>
        <row r="22225">
          <cell r="P22225" t="str">
            <v>合肥包河工业园网点</v>
          </cell>
        </row>
        <row r="22226">
          <cell r="P22226" t="str">
            <v>蚌埠怀远网点</v>
          </cell>
        </row>
        <row r="22227">
          <cell r="P22227" t="str">
            <v>马鞍山雨山网点</v>
          </cell>
        </row>
        <row r="22228">
          <cell r="P22228" t="str">
            <v>安徽代理区</v>
          </cell>
        </row>
        <row r="22229">
          <cell r="P22229" t="str">
            <v>芜湖镜湖万达网点</v>
          </cell>
        </row>
        <row r="22230">
          <cell r="P22230" t="str">
            <v>池州青阳网点</v>
          </cell>
        </row>
        <row r="22231">
          <cell r="P22231" t="str">
            <v>阜阳临泉二中网点</v>
          </cell>
        </row>
        <row r="22232">
          <cell r="P22232" t="str">
            <v>六安霍山网点</v>
          </cell>
        </row>
        <row r="22233">
          <cell r="P22233" t="str">
            <v>芜湖三山网点</v>
          </cell>
        </row>
        <row r="22234">
          <cell r="P22234" t="str">
            <v>合肥肥东人民路网点</v>
          </cell>
        </row>
        <row r="22235">
          <cell r="P22235" t="str">
            <v>马鞍山含山网点</v>
          </cell>
        </row>
        <row r="22236">
          <cell r="P22236" t="str">
            <v>滁州定远网点</v>
          </cell>
        </row>
        <row r="22237">
          <cell r="P22237" t="str">
            <v>安徽代理区</v>
          </cell>
        </row>
        <row r="22238">
          <cell r="P22238" t="str">
            <v>淮南寿县网点</v>
          </cell>
        </row>
        <row r="22239">
          <cell r="P22239" t="str">
            <v>合肥滨湖网点</v>
          </cell>
        </row>
        <row r="22240">
          <cell r="P22240" t="str">
            <v>滁州来安网点</v>
          </cell>
        </row>
        <row r="22241">
          <cell r="P22241" t="str">
            <v>滁州全椒网点</v>
          </cell>
        </row>
        <row r="22242">
          <cell r="P22242" t="str">
            <v>黄山屯溪网点</v>
          </cell>
        </row>
        <row r="22243">
          <cell r="P22243" t="str">
            <v>蚌埠固镇网点</v>
          </cell>
        </row>
        <row r="22244">
          <cell r="P22244" t="str">
            <v>铜陵枞阳网点</v>
          </cell>
        </row>
        <row r="22245">
          <cell r="P22245" t="str">
            <v>铜陵义安顺安网点</v>
          </cell>
        </row>
        <row r="22246">
          <cell r="P22246" t="str">
            <v>阜阳阜南网点</v>
          </cell>
        </row>
        <row r="22247">
          <cell r="P22247" t="str">
            <v>亳州谯城网点</v>
          </cell>
        </row>
        <row r="22248">
          <cell r="P22248" t="str">
            <v>合肥经开始信路网点</v>
          </cell>
        </row>
        <row r="22249">
          <cell r="P22249" t="str">
            <v>相山集散点</v>
          </cell>
        </row>
        <row r="22250">
          <cell r="P22250" t="str">
            <v>宿州埇桥网点</v>
          </cell>
        </row>
        <row r="22251">
          <cell r="P22251" t="str">
            <v>滁州天长网点</v>
          </cell>
        </row>
        <row r="22252">
          <cell r="P22252" t="str">
            <v>池州青阳网点</v>
          </cell>
        </row>
        <row r="22253">
          <cell r="P22253" t="str">
            <v>宣城泾县网点</v>
          </cell>
        </row>
        <row r="22254">
          <cell r="P22254" t="str">
            <v>铜陵枞阳网点</v>
          </cell>
        </row>
        <row r="22255">
          <cell r="P22255" t="str">
            <v>宿州砀山网点</v>
          </cell>
        </row>
        <row r="22256">
          <cell r="P22256" t="str">
            <v>黄山祁门网点</v>
          </cell>
        </row>
        <row r="22257">
          <cell r="P22257" t="str">
            <v>芜湖县万达网点</v>
          </cell>
        </row>
        <row r="22258">
          <cell r="P22258" t="str">
            <v>安徽代理区</v>
          </cell>
        </row>
        <row r="22259">
          <cell r="P22259" t="str">
            <v>安庆潜山网点</v>
          </cell>
        </row>
        <row r="22260">
          <cell r="P22260" t="str">
            <v>阜阳太和网点</v>
          </cell>
        </row>
        <row r="22261">
          <cell r="P22261" t="str">
            <v>六安霍邱周集镇网点</v>
          </cell>
        </row>
        <row r="22262">
          <cell r="P22262" t="str">
            <v>利辛集散点</v>
          </cell>
        </row>
        <row r="22263">
          <cell r="P22263" t="str">
            <v>安徽代理区</v>
          </cell>
        </row>
        <row r="22264">
          <cell r="P22264" t="str">
            <v>亳州谯城网点</v>
          </cell>
        </row>
        <row r="22265">
          <cell r="P22265" t="str">
            <v>合肥瑶海新站网点</v>
          </cell>
        </row>
        <row r="22266">
          <cell r="P22266" t="str">
            <v>安庆岳西网点</v>
          </cell>
        </row>
        <row r="22267">
          <cell r="P22267" t="str">
            <v>宿州埇桥网点</v>
          </cell>
        </row>
        <row r="22268">
          <cell r="P22268" t="str">
            <v>六安裕安区固镇网点</v>
          </cell>
        </row>
        <row r="22269">
          <cell r="P22269" t="str">
            <v>合肥瑶海新站网点</v>
          </cell>
        </row>
        <row r="22270">
          <cell r="P22270" t="str">
            <v>宿州埇桥网点</v>
          </cell>
        </row>
        <row r="22271">
          <cell r="P22271" t="str">
            <v>宣城宣州网点</v>
          </cell>
        </row>
        <row r="22272">
          <cell r="P22272" t="str">
            <v>宿州灵璧网点</v>
          </cell>
        </row>
        <row r="22273">
          <cell r="P22273" t="str">
            <v>合肥肥东经开区网点</v>
          </cell>
        </row>
        <row r="22274">
          <cell r="P22274" t="str">
            <v>铜陵铜官网点</v>
          </cell>
        </row>
        <row r="22275">
          <cell r="P22275" t="str">
            <v>马鞍山含山网点</v>
          </cell>
        </row>
        <row r="22276">
          <cell r="P22276" t="str">
            <v>马鞍山雨山向山镇网点</v>
          </cell>
        </row>
        <row r="22277">
          <cell r="P22277" t="str">
            <v>阜阳界首网点</v>
          </cell>
        </row>
        <row r="22278">
          <cell r="P22278" t="str">
            <v>安徽代理区</v>
          </cell>
        </row>
        <row r="22279">
          <cell r="P22279" t="str">
            <v>蚌埠怀远新城网点</v>
          </cell>
        </row>
        <row r="22280">
          <cell r="P22280" t="str">
            <v>滁州明光网点</v>
          </cell>
        </row>
        <row r="22281">
          <cell r="P22281" t="str">
            <v>合肥瑶海北网点</v>
          </cell>
        </row>
        <row r="22282">
          <cell r="P22282" t="str">
            <v>安徽代理区</v>
          </cell>
        </row>
        <row r="22283">
          <cell r="P22283" t="str">
            <v>阜阳高铁新区网点</v>
          </cell>
        </row>
        <row r="22284">
          <cell r="P22284" t="str">
            <v>大通集散点</v>
          </cell>
        </row>
        <row r="22285">
          <cell r="P22285" t="str">
            <v>谯城区集散点</v>
          </cell>
        </row>
        <row r="22286">
          <cell r="P22286" t="str">
            <v>淮北五铺网点</v>
          </cell>
        </row>
        <row r="22287">
          <cell r="P22287" t="str">
            <v>六安金安三十铺网点</v>
          </cell>
        </row>
        <row r="22288">
          <cell r="P22288" t="str">
            <v>合肥庐阳岗集网点</v>
          </cell>
        </row>
        <row r="22289">
          <cell r="P22289" t="str">
            <v>马鞍山博望网点</v>
          </cell>
        </row>
        <row r="22290">
          <cell r="P22290" t="str">
            <v>合肥长丰水湖镇网点</v>
          </cell>
        </row>
        <row r="22291">
          <cell r="P22291" t="str">
            <v>马鞍山和县网点</v>
          </cell>
        </row>
        <row r="22292">
          <cell r="P22292" t="str">
            <v>滁州明光网点</v>
          </cell>
        </row>
        <row r="22293">
          <cell r="P22293" t="str">
            <v>谯城区集散点</v>
          </cell>
        </row>
        <row r="22294">
          <cell r="P22294" t="str">
            <v>合肥高新云飞路网点</v>
          </cell>
        </row>
        <row r="22295">
          <cell r="P22295" t="str">
            <v>阜阳临泉网点</v>
          </cell>
        </row>
        <row r="22296">
          <cell r="P22296" t="str">
            <v>芜湖县万达网点</v>
          </cell>
        </row>
        <row r="22297">
          <cell r="P22297" t="str">
            <v>六安金寨网点</v>
          </cell>
        </row>
        <row r="22298">
          <cell r="P22298" t="str">
            <v>安庆桐城网点</v>
          </cell>
        </row>
        <row r="22299">
          <cell r="P22299" t="str">
            <v>安徽代理区</v>
          </cell>
        </row>
        <row r="22300">
          <cell r="P22300" t="str">
            <v>六安金寨网点</v>
          </cell>
        </row>
        <row r="22301">
          <cell r="P22301" t="str">
            <v>淮南大通网点</v>
          </cell>
        </row>
        <row r="22302">
          <cell r="P22302" t="str">
            <v>阜阳界首网点</v>
          </cell>
        </row>
        <row r="22303">
          <cell r="P22303" t="str">
            <v>合肥包河葛大店网点</v>
          </cell>
        </row>
        <row r="22304">
          <cell r="P22304" t="str">
            <v>宣城宣州网点</v>
          </cell>
        </row>
        <row r="22305">
          <cell r="P22305" t="str">
            <v>六安金寨网点</v>
          </cell>
        </row>
        <row r="22306">
          <cell r="P22306" t="str">
            <v>安徽代理区</v>
          </cell>
        </row>
        <row r="22307">
          <cell r="P22307" t="str">
            <v>六安霍山网点</v>
          </cell>
        </row>
        <row r="22308">
          <cell r="P22308" t="str">
            <v>合肥瑶海磨店网点</v>
          </cell>
        </row>
        <row r="22309">
          <cell r="P22309" t="str">
            <v>六安金寨网点</v>
          </cell>
        </row>
        <row r="22310">
          <cell r="P22310" t="str">
            <v>合肥高新云飞路网点</v>
          </cell>
        </row>
        <row r="22311">
          <cell r="P22311" t="str">
            <v>合肥肥西桥南网点</v>
          </cell>
        </row>
        <row r="22312">
          <cell r="P22312" t="str">
            <v>安徽代理区</v>
          </cell>
        </row>
        <row r="22313">
          <cell r="P22313" t="str">
            <v>阜阳颍东网点</v>
          </cell>
        </row>
        <row r="22314">
          <cell r="P22314" t="str">
            <v>宣城旌德网点</v>
          </cell>
        </row>
        <row r="22315">
          <cell r="P22315" t="str">
            <v>芜湖镜湖万达网点</v>
          </cell>
        </row>
        <row r="22316">
          <cell r="P22316" t="str">
            <v>相山集散点</v>
          </cell>
        </row>
        <row r="22317">
          <cell r="P22317" t="str">
            <v>黄山屯溪网点</v>
          </cell>
        </row>
        <row r="22318">
          <cell r="P22318" t="str">
            <v>合肥包河南站网点</v>
          </cell>
        </row>
        <row r="22319">
          <cell r="P22319" t="str">
            <v>合肥包河三里庵网点</v>
          </cell>
        </row>
        <row r="22320">
          <cell r="P22320" t="str">
            <v>蚌埠龙子湖网点</v>
          </cell>
        </row>
        <row r="22321">
          <cell r="P22321" t="str">
            <v>淮北濉溪网点</v>
          </cell>
        </row>
        <row r="22322">
          <cell r="P22322" t="str">
            <v>亳州利辛网点</v>
          </cell>
        </row>
        <row r="22323">
          <cell r="P22323" t="str">
            <v>阜阳颍上网点</v>
          </cell>
        </row>
        <row r="22324">
          <cell r="P22324" t="str">
            <v>芜湖鸠江二部网点</v>
          </cell>
        </row>
        <row r="22325">
          <cell r="P22325" t="str">
            <v>芜湖鸠江二部网点</v>
          </cell>
        </row>
        <row r="22326">
          <cell r="P22326" t="str">
            <v>芜湖无为网点</v>
          </cell>
        </row>
        <row r="22327">
          <cell r="P22327" t="str">
            <v>黄山屯溪阳湖网点</v>
          </cell>
        </row>
        <row r="22328">
          <cell r="P22328" t="str">
            <v>安徽代理区</v>
          </cell>
        </row>
        <row r="22329">
          <cell r="P22329" t="str">
            <v>池州石台网点</v>
          </cell>
        </row>
        <row r="22330">
          <cell r="P22330" t="str">
            <v>安徽代理区</v>
          </cell>
        </row>
        <row r="22331">
          <cell r="P22331" t="str">
            <v>亳州蒙城网点</v>
          </cell>
        </row>
        <row r="22332">
          <cell r="P22332" t="str">
            <v>合肥庐阳祥源网点</v>
          </cell>
        </row>
        <row r="22333">
          <cell r="P22333" t="str">
            <v>合肥肥西鑫辰网点</v>
          </cell>
        </row>
        <row r="22334">
          <cell r="P22334" t="str">
            <v>马鞍山含山网点</v>
          </cell>
        </row>
        <row r="22335">
          <cell r="P22335" t="str">
            <v>亳州利辛网点</v>
          </cell>
        </row>
        <row r="22336">
          <cell r="P22336" t="str">
            <v>合肥肥东吾悦网点</v>
          </cell>
        </row>
        <row r="22337">
          <cell r="P22337" t="str">
            <v>安徽代理区</v>
          </cell>
        </row>
        <row r="22338">
          <cell r="P22338" t="str">
            <v>阜阳颍泉网点</v>
          </cell>
        </row>
        <row r="22339">
          <cell r="P22339" t="str">
            <v>合肥市三孝口网点</v>
          </cell>
        </row>
        <row r="22340">
          <cell r="P22340" t="str">
            <v>六安金寨网点</v>
          </cell>
        </row>
        <row r="22341">
          <cell r="P22341" t="str">
            <v>合肥肥东经开区网点</v>
          </cell>
        </row>
        <row r="22342">
          <cell r="P22342" t="str">
            <v>淮北相山网点</v>
          </cell>
        </row>
        <row r="22343">
          <cell r="P22343" t="str">
            <v>宿州砀山网点</v>
          </cell>
        </row>
        <row r="22344">
          <cell r="P22344" t="str">
            <v>六安金安城北网点</v>
          </cell>
        </row>
        <row r="22345">
          <cell r="P22345" t="str">
            <v>蚌埠怀远老城网点</v>
          </cell>
        </row>
        <row r="22346">
          <cell r="P22346" t="str">
            <v>阜阳颍东网点</v>
          </cell>
        </row>
        <row r="22347">
          <cell r="P22347" t="str">
            <v>黄山屯溪网点</v>
          </cell>
        </row>
        <row r="22348">
          <cell r="P22348" t="str">
            <v>安庆宜秀开发区网点</v>
          </cell>
        </row>
        <row r="22349">
          <cell r="P22349" t="str">
            <v>合肥肥西竞速网点</v>
          </cell>
        </row>
        <row r="22350">
          <cell r="P22350" t="str">
            <v>淮北相山网点</v>
          </cell>
        </row>
        <row r="22351">
          <cell r="P22351" t="str">
            <v>黄山歙县城区网点</v>
          </cell>
        </row>
        <row r="22352">
          <cell r="P22352" t="str">
            <v>宿州泗县网点</v>
          </cell>
        </row>
        <row r="22353">
          <cell r="P22353" t="str">
            <v>六安舒城杭埠网点</v>
          </cell>
        </row>
        <row r="22354">
          <cell r="P22354" t="str">
            <v>合肥肥西桥北网点</v>
          </cell>
        </row>
        <row r="22355">
          <cell r="P22355" t="str">
            <v>阜阳颍上网点</v>
          </cell>
        </row>
        <row r="22356">
          <cell r="P22356" t="str">
            <v>安庆宜秀开发区网点</v>
          </cell>
        </row>
        <row r="22357">
          <cell r="P22357" t="str">
            <v>安徽代理区</v>
          </cell>
        </row>
        <row r="22358">
          <cell r="P22358" t="str">
            <v>相山集散点</v>
          </cell>
        </row>
        <row r="22359">
          <cell r="P22359" t="str">
            <v>合肥经开莲花路网点</v>
          </cell>
        </row>
        <row r="22360">
          <cell r="P22360" t="str">
            <v>安徽代理区</v>
          </cell>
        </row>
        <row r="22361">
          <cell r="P22361" t="str">
            <v>合肥肥东网点</v>
          </cell>
        </row>
        <row r="22362">
          <cell r="P22362" t="str">
            <v>淮南国庆路网点</v>
          </cell>
        </row>
        <row r="22363">
          <cell r="P22363" t="str">
            <v>芜湖繁昌网点</v>
          </cell>
        </row>
        <row r="22364">
          <cell r="P22364" t="str">
            <v>蚌埠五河网点</v>
          </cell>
        </row>
        <row r="22365">
          <cell r="P22365" t="str">
            <v>六安金安城北网点</v>
          </cell>
        </row>
        <row r="22366">
          <cell r="P22366" t="str">
            <v>安庆宿松网点</v>
          </cell>
        </row>
        <row r="22367">
          <cell r="P22367" t="str">
            <v>亳州谯城网点</v>
          </cell>
        </row>
        <row r="22368">
          <cell r="P22368" t="str">
            <v>安庆望江网点</v>
          </cell>
        </row>
        <row r="22369">
          <cell r="P22369" t="str">
            <v>淮北濉溪网点</v>
          </cell>
        </row>
        <row r="22370">
          <cell r="P22370" t="str">
            <v>淮南大通网点</v>
          </cell>
        </row>
        <row r="22371">
          <cell r="P22371" t="str">
            <v>蚌埠龙子湖大学城网点</v>
          </cell>
        </row>
        <row r="22372">
          <cell r="P22372" t="str">
            <v>蚌埠五河网点</v>
          </cell>
        </row>
        <row r="22373">
          <cell r="P22373" t="str">
            <v>淮南舜耕山网点</v>
          </cell>
        </row>
        <row r="22374">
          <cell r="P22374" t="str">
            <v>安庆桐城网点</v>
          </cell>
        </row>
        <row r="22375">
          <cell r="P22375" t="str">
            <v>淮南寿县网点</v>
          </cell>
        </row>
        <row r="22376">
          <cell r="P22376" t="str">
            <v>安徽代理区</v>
          </cell>
        </row>
        <row r="22377">
          <cell r="P22377" t="str">
            <v>宿州埇桥网点</v>
          </cell>
        </row>
        <row r="22378">
          <cell r="P22378" t="str">
            <v>滁州凤阳网点</v>
          </cell>
        </row>
        <row r="22379">
          <cell r="P22379" t="str">
            <v>马鞍山花山解放路网点</v>
          </cell>
        </row>
        <row r="22380">
          <cell r="P22380" t="str">
            <v>合肥长丰网点</v>
          </cell>
        </row>
        <row r="22381">
          <cell r="P22381" t="str">
            <v>安庆宿松网点</v>
          </cell>
        </row>
        <row r="22382">
          <cell r="P22382" t="str">
            <v>六安裕安平桥网点</v>
          </cell>
        </row>
        <row r="22383">
          <cell r="P22383" t="str">
            <v>马鞍山花山网点</v>
          </cell>
        </row>
        <row r="22384">
          <cell r="P22384" t="str">
            <v>蚌埠怀远新城网点</v>
          </cell>
        </row>
        <row r="22385">
          <cell r="P22385" t="str">
            <v>滁州凤阳新城区网点</v>
          </cell>
        </row>
        <row r="22386">
          <cell r="P22386" t="str">
            <v>阜阳颍泉网点</v>
          </cell>
        </row>
        <row r="22387">
          <cell r="P22387" t="str">
            <v>安徽代理区</v>
          </cell>
        </row>
        <row r="22388">
          <cell r="P22388" t="str">
            <v>阜阳阜南工业园网点</v>
          </cell>
        </row>
        <row r="22389">
          <cell r="P22389" t="str">
            <v>芜湖无为网点</v>
          </cell>
        </row>
        <row r="22390">
          <cell r="P22390" t="str">
            <v>淮北濉溪网点</v>
          </cell>
        </row>
        <row r="22391">
          <cell r="P22391" t="str">
            <v>安庆望江网点</v>
          </cell>
        </row>
        <row r="22392">
          <cell r="P22392" t="str">
            <v>黄山屯溪茶城网点</v>
          </cell>
        </row>
        <row r="22393">
          <cell r="P22393" t="str">
            <v>合肥包河工业园网点</v>
          </cell>
        </row>
        <row r="22394">
          <cell r="P22394" t="str">
            <v>阜阳界首网点</v>
          </cell>
        </row>
        <row r="22395">
          <cell r="P22395" t="str">
            <v>合肥瑶海鹿鸣山网点</v>
          </cell>
        </row>
        <row r="22396">
          <cell r="P22396" t="str">
            <v>滁州南谯龙蟠网点</v>
          </cell>
        </row>
        <row r="22397">
          <cell r="P22397" t="str">
            <v>马鞍山花山网点</v>
          </cell>
        </row>
        <row r="22398">
          <cell r="P22398" t="str">
            <v>池州贵池开发区网点</v>
          </cell>
        </row>
        <row r="22399">
          <cell r="P22399" t="str">
            <v>合肥经开始信路网点</v>
          </cell>
        </row>
        <row r="22400">
          <cell r="P22400" t="str">
            <v>合肥庐阳菱湖网点</v>
          </cell>
        </row>
        <row r="22401">
          <cell r="P22401" t="str">
            <v>芜湖无为网点</v>
          </cell>
        </row>
        <row r="22402">
          <cell r="P22402" t="str">
            <v>六安霍邱高塘镇网点</v>
          </cell>
        </row>
        <row r="22403">
          <cell r="P22403" t="str">
            <v>马鞍山含山网点</v>
          </cell>
        </row>
        <row r="22404">
          <cell r="P22404" t="str">
            <v>相山集散点</v>
          </cell>
        </row>
        <row r="22405">
          <cell r="P22405" t="str">
            <v>合肥瑶海北网点</v>
          </cell>
        </row>
        <row r="22406">
          <cell r="P22406" t="str">
            <v>马鞍山花山网点</v>
          </cell>
        </row>
        <row r="22407">
          <cell r="P22407" t="str">
            <v>宿州埇桥鹏程网点</v>
          </cell>
        </row>
        <row r="22408">
          <cell r="P22408" t="str">
            <v>合肥滨湖网点</v>
          </cell>
        </row>
        <row r="22409">
          <cell r="P22409" t="str">
            <v>安徽代理区</v>
          </cell>
        </row>
        <row r="22410">
          <cell r="P22410" t="str">
            <v>铜陵枞阳网点</v>
          </cell>
        </row>
        <row r="22411">
          <cell r="P22411" t="str">
            <v>淮南寿县网点</v>
          </cell>
        </row>
        <row r="22412">
          <cell r="P22412" t="str">
            <v>黄山屯溪网点</v>
          </cell>
        </row>
        <row r="22413">
          <cell r="P22413" t="str">
            <v>马鞍山含山网点</v>
          </cell>
        </row>
        <row r="22414">
          <cell r="P22414" t="str">
            <v>淮南凤台网点</v>
          </cell>
        </row>
        <row r="22415">
          <cell r="P22415" t="str">
            <v>宣城郎溪网点</v>
          </cell>
        </row>
        <row r="22416">
          <cell r="P22416" t="str">
            <v>芜湖无为网点</v>
          </cell>
        </row>
        <row r="22417">
          <cell r="P22417" t="str">
            <v>淮北濉溪网点</v>
          </cell>
        </row>
        <row r="22418">
          <cell r="P22418" t="str">
            <v>池州贵池开发区网点</v>
          </cell>
        </row>
        <row r="22419">
          <cell r="P22419" t="str">
            <v>蚌埠怀远新城网点</v>
          </cell>
        </row>
        <row r="22420">
          <cell r="P22420" t="str">
            <v>宿州砀山网点</v>
          </cell>
        </row>
        <row r="22421">
          <cell r="P22421" t="str">
            <v>安徽代理区</v>
          </cell>
        </row>
        <row r="22422">
          <cell r="P22422" t="str">
            <v>淮北濉溪网点</v>
          </cell>
        </row>
        <row r="22423">
          <cell r="P22423" t="str">
            <v>芜湖弋江二部网点</v>
          </cell>
        </row>
        <row r="22424">
          <cell r="P22424" t="str">
            <v>蚌埠禹会网点</v>
          </cell>
        </row>
        <row r="22425">
          <cell r="P22425" t="str">
            <v>安徽代理区</v>
          </cell>
        </row>
        <row r="22426">
          <cell r="P22426" t="str">
            <v>安庆望江网点</v>
          </cell>
        </row>
        <row r="22427">
          <cell r="P22427" t="str">
            <v>相山集散点</v>
          </cell>
        </row>
        <row r="22428">
          <cell r="P22428" t="str">
            <v>淮北濉溪网点</v>
          </cell>
        </row>
        <row r="22429">
          <cell r="P22429" t="str">
            <v>合肥包河三里庵网点</v>
          </cell>
        </row>
        <row r="22430">
          <cell r="P22430" t="str">
            <v>马鞍山雨山向山镇网点</v>
          </cell>
        </row>
        <row r="22431">
          <cell r="P22431" t="str">
            <v>安庆潜山网点</v>
          </cell>
        </row>
        <row r="22432">
          <cell r="P22432" t="str">
            <v>安庆宜秀网点</v>
          </cell>
        </row>
        <row r="22433">
          <cell r="P22433" t="str">
            <v>六安裕安平桥网点</v>
          </cell>
        </row>
        <row r="22434">
          <cell r="P22434" t="str">
            <v>蚌埠龙子湖老城网点</v>
          </cell>
        </row>
        <row r="22435">
          <cell r="P22435" t="str">
            <v>阜阳阜南网点</v>
          </cell>
        </row>
        <row r="22436">
          <cell r="P22436" t="str">
            <v>滁州琅琊网点</v>
          </cell>
        </row>
        <row r="22437">
          <cell r="P22437" t="str">
            <v>阜阳临泉网点</v>
          </cell>
        </row>
        <row r="22438">
          <cell r="P22438" t="str">
            <v>安庆桐城网点</v>
          </cell>
        </row>
        <row r="22439">
          <cell r="P22439" t="str">
            <v>合肥肥东经开区网点</v>
          </cell>
        </row>
        <row r="22440">
          <cell r="P22440" t="str">
            <v>淮南寿县网点</v>
          </cell>
        </row>
        <row r="22441">
          <cell r="P22441" t="str">
            <v>安庆怀宁网点</v>
          </cell>
        </row>
        <row r="22442">
          <cell r="P22442" t="str">
            <v>阜阳阜合新区网点</v>
          </cell>
        </row>
        <row r="22443">
          <cell r="P22443" t="str">
            <v>合肥包河合工大网点</v>
          </cell>
        </row>
        <row r="22444">
          <cell r="P22444" t="str">
            <v>合肥瑶海三十头网点</v>
          </cell>
        </row>
        <row r="22445">
          <cell r="P22445" t="str">
            <v>合肥经开大学城网点</v>
          </cell>
        </row>
        <row r="22446">
          <cell r="P22446" t="str">
            <v>马鞍山雨山网点</v>
          </cell>
        </row>
        <row r="22447">
          <cell r="P22447" t="str">
            <v>合肥瑶海北网点</v>
          </cell>
        </row>
        <row r="22448">
          <cell r="P22448" t="str">
            <v>黄山屯溪网点</v>
          </cell>
        </row>
        <row r="22449">
          <cell r="P22449" t="str">
            <v>安庆太湖网点</v>
          </cell>
        </row>
        <row r="22450">
          <cell r="P22450" t="str">
            <v>蚌埠固镇网点</v>
          </cell>
        </row>
        <row r="22451">
          <cell r="P22451" t="str">
            <v>黄山屯溪网点</v>
          </cell>
        </row>
        <row r="22452">
          <cell r="P22452" t="str">
            <v>宿州埇桥网点</v>
          </cell>
        </row>
        <row r="22453">
          <cell r="P22453" t="str">
            <v>合肥肥东网点</v>
          </cell>
        </row>
        <row r="22454">
          <cell r="P22454" t="str">
            <v>淮北濉溪网点</v>
          </cell>
        </row>
        <row r="22455">
          <cell r="P22455" t="str">
            <v>亳州谯城网点</v>
          </cell>
        </row>
        <row r="22456">
          <cell r="P22456" t="str">
            <v>合肥瑶海漕冲网点</v>
          </cell>
        </row>
        <row r="22457">
          <cell r="P22457" t="str">
            <v>合肥包河工业园网点</v>
          </cell>
        </row>
        <row r="22458">
          <cell r="P22458" t="str">
            <v>阜阳临泉网点</v>
          </cell>
        </row>
        <row r="22459">
          <cell r="P22459" t="str">
            <v>六安金安城北网点</v>
          </cell>
        </row>
        <row r="22460">
          <cell r="P22460" t="str">
            <v>合肥包河合工大网点</v>
          </cell>
        </row>
        <row r="22461">
          <cell r="P22461" t="str">
            <v>安庆怀宁网点</v>
          </cell>
        </row>
        <row r="22462">
          <cell r="P22462" t="str">
            <v>阜阳太和网点</v>
          </cell>
        </row>
        <row r="22463">
          <cell r="P22463" t="str">
            <v>安庆宜秀开发区网点</v>
          </cell>
        </row>
        <row r="22464">
          <cell r="P22464" t="str">
            <v>铜陵铜官铜都网点</v>
          </cell>
        </row>
        <row r="22465">
          <cell r="P22465" t="str">
            <v>合肥庐江网点</v>
          </cell>
        </row>
        <row r="22466">
          <cell r="P22466" t="str">
            <v>马鞍山雨山向山镇网点</v>
          </cell>
        </row>
        <row r="22467">
          <cell r="P22467" t="str">
            <v>宿州泗县网点</v>
          </cell>
        </row>
        <row r="22468">
          <cell r="P22468" t="str">
            <v>淮南寿县网点</v>
          </cell>
        </row>
        <row r="22469">
          <cell r="P22469" t="str">
            <v>芜湖无为网点</v>
          </cell>
        </row>
        <row r="22470">
          <cell r="P22470" t="str">
            <v>宣城泾县网点</v>
          </cell>
        </row>
        <row r="22471">
          <cell r="P22471" t="str">
            <v>安庆宜秀网点</v>
          </cell>
        </row>
        <row r="22472">
          <cell r="P22472" t="str">
            <v>铜陵郊区网点</v>
          </cell>
        </row>
        <row r="22473">
          <cell r="P22473" t="str">
            <v>马鞍山花山解放路网点</v>
          </cell>
        </row>
        <row r="22474">
          <cell r="P22474" t="str">
            <v>阜阳界首网点</v>
          </cell>
        </row>
        <row r="22475">
          <cell r="P22475" t="str">
            <v>合肥瑶海三十头网点</v>
          </cell>
        </row>
        <row r="22476">
          <cell r="P22476" t="str">
            <v>安庆宜秀网点</v>
          </cell>
        </row>
        <row r="22477">
          <cell r="P22477" t="str">
            <v>淮北濉溪网点</v>
          </cell>
        </row>
        <row r="22478">
          <cell r="P22478" t="str">
            <v>淮北濉溪网点</v>
          </cell>
        </row>
        <row r="22479">
          <cell r="P22479" t="str">
            <v>蚌埠禹会网点</v>
          </cell>
        </row>
        <row r="22480">
          <cell r="P22480" t="str">
            <v>淮北濉溪网点</v>
          </cell>
        </row>
        <row r="22481">
          <cell r="P22481" t="str">
            <v>淮南舜耕山网点</v>
          </cell>
        </row>
        <row r="22482">
          <cell r="P22482" t="str">
            <v>淮北濉溪网点</v>
          </cell>
        </row>
        <row r="22483">
          <cell r="P22483" t="str">
            <v>宿州埇桥网点</v>
          </cell>
        </row>
        <row r="22484">
          <cell r="P22484" t="str">
            <v>铜陵铜官铜都网点</v>
          </cell>
        </row>
        <row r="22485">
          <cell r="P22485" t="str">
            <v>滁州定远网点</v>
          </cell>
        </row>
        <row r="22486">
          <cell r="P22486" t="str">
            <v>宿州灵璧网点</v>
          </cell>
        </row>
        <row r="22487">
          <cell r="P22487" t="str">
            <v>合肥瑶海南网点</v>
          </cell>
        </row>
        <row r="22488">
          <cell r="P22488" t="str">
            <v>淮北濉溪网点</v>
          </cell>
        </row>
        <row r="22489">
          <cell r="P22489" t="str">
            <v>阜阳阜合新区网点</v>
          </cell>
        </row>
        <row r="22490">
          <cell r="P22490" t="str">
            <v>宿州泗县网点</v>
          </cell>
        </row>
        <row r="22491">
          <cell r="P22491" t="str">
            <v>阜阳临泉网点</v>
          </cell>
        </row>
        <row r="22492">
          <cell r="P22492" t="str">
            <v>淮北相山网点</v>
          </cell>
        </row>
        <row r="22493">
          <cell r="P22493" t="str">
            <v>蚌埠怀远网点</v>
          </cell>
        </row>
        <row r="22494">
          <cell r="P22494" t="str">
            <v>涡阳集散点</v>
          </cell>
        </row>
        <row r="22495">
          <cell r="P22495" t="str">
            <v>阜阳临泉网点</v>
          </cell>
        </row>
        <row r="22496">
          <cell r="P22496" t="str">
            <v>滁州天长网点</v>
          </cell>
        </row>
        <row r="22497">
          <cell r="P22497" t="str">
            <v>宿州埇桥西北新城网点</v>
          </cell>
        </row>
        <row r="22498">
          <cell r="P22498" t="str">
            <v>涡阳集散点</v>
          </cell>
        </row>
        <row r="22499">
          <cell r="P22499" t="str">
            <v>合肥长丰水湖镇网点</v>
          </cell>
        </row>
        <row r="22500">
          <cell r="P22500" t="str">
            <v>合肥滨湖网点</v>
          </cell>
        </row>
        <row r="22501">
          <cell r="P22501" t="str">
            <v>合肥高新天鹅湖网点</v>
          </cell>
        </row>
        <row r="22502">
          <cell r="P22502" t="str">
            <v>黄山屯溪网点</v>
          </cell>
        </row>
        <row r="22503">
          <cell r="P22503" t="str">
            <v>安庆宿松网点</v>
          </cell>
        </row>
        <row r="22504">
          <cell r="P22504" t="str">
            <v>宿州埇桥网点</v>
          </cell>
        </row>
        <row r="22505">
          <cell r="P22505" t="str">
            <v>阜阳阜南网点</v>
          </cell>
        </row>
        <row r="22506">
          <cell r="P22506" t="str">
            <v>宣城郎溪网点</v>
          </cell>
        </row>
        <row r="22507">
          <cell r="P22507" t="str">
            <v>宣城宣州网点</v>
          </cell>
        </row>
        <row r="22508">
          <cell r="P22508" t="str">
            <v>芜湖镜湖网点</v>
          </cell>
        </row>
        <row r="22509">
          <cell r="P22509" t="str">
            <v>滁州定远网点</v>
          </cell>
        </row>
        <row r="22510">
          <cell r="P22510" t="str">
            <v>黄山屯溪茶城网点</v>
          </cell>
        </row>
        <row r="22511">
          <cell r="P22511" t="str">
            <v>阜阳临泉网点</v>
          </cell>
        </row>
        <row r="22512">
          <cell r="P22512" t="str">
            <v>蚌埠禹会东部网点</v>
          </cell>
        </row>
        <row r="22513">
          <cell r="P22513" t="str">
            <v>亳州蒙城网点</v>
          </cell>
        </row>
        <row r="22514">
          <cell r="P22514" t="str">
            <v>亳州涡阳网点</v>
          </cell>
        </row>
        <row r="22515">
          <cell r="P22515" t="str">
            <v>宿州泗县网点</v>
          </cell>
        </row>
        <row r="22516">
          <cell r="P22516" t="str">
            <v>蚌埠电商产业园网点</v>
          </cell>
        </row>
        <row r="22517">
          <cell r="P22517" t="str">
            <v>蚌埠龙子湖大学城网点</v>
          </cell>
        </row>
        <row r="22518">
          <cell r="P22518" t="str">
            <v>合肥高新云飞路网点</v>
          </cell>
        </row>
        <row r="22519">
          <cell r="P22519" t="str">
            <v>六安金安城北网点</v>
          </cell>
        </row>
        <row r="22520">
          <cell r="P22520" t="str">
            <v>合肥滨湖网点</v>
          </cell>
        </row>
        <row r="22521">
          <cell r="P22521" t="str">
            <v>宿州灵璧网点</v>
          </cell>
        </row>
        <row r="22522">
          <cell r="P22522" t="str">
            <v>六安市裕安苏埠网点</v>
          </cell>
        </row>
        <row r="22523">
          <cell r="P22523" t="str">
            <v>宿州灵璧网点</v>
          </cell>
        </row>
        <row r="22524">
          <cell r="P22524" t="str">
            <v>宣城郎溪网点</v>
          </cell>
        </row>
        <row r="22525">
          <cell r="P22525" t="str">
            <v>合肥蜀山网点</v>
          </cell>
        </row>
        <row r="22526">
          <cell r="P22526" t="str">
            <v>合肥肥西桥北网点</v>
          </cell>
        </row>
        <row r="22527">
          <cell r="P22527" t="str">
            <v>阜阳太和网点</v>
          </cell>
        </row>
        <row r="22528">
          <cell r="P22528" t="str">
            <v>安庆桐城网点</v>
          </cell>
        </row>
        <row r="22529">
          <cell r="P22529" t="str">
            <v>宣城宁国网点</v>
          </cell>
        </row>
        <row r="22530">
          <cell r="P22530" t="str">
            <v>黄山屯溪网点</v>
          </cell>
        </row>
        <row r="22531">
          <cell r="P22531" t="str">
            <v>宣城泾县网点</v>
          </cell>
        </row>
        <row r="22532">
          <cell r="P22532" t="str">
            <v>亳州蒙城网点</v>
          </cell>
        </row>
        <row r="22533">
          <cell r="P22533" t="str">
            <v>亳州谯城网点</v>
          </cell>
        </row>
        <row r="22534">
          <cell r="P22534" t="str">
            <v>六安裕安网点</v>
          </cell>
        </row>
        <row r="22535">
          <cell r="P22535" t="str">
            <v>滁州明光网点</v>
          </cell>
        </row>
        <row r="22536">
          <cell r="P22536" t="str">
            <v>蚌埠蚌山万达网点</v>
          </cell>
        </row>
        <row r="22537">
          <cell r="P22537" t="str">
            <v>池州贵池网点</v>
          </cell>
        </row>
        <row r="22538">
          <cell r="P22538" t="str">
            <v>宣城泾县网点</v>
          </cell>
        </row>
        <row r="22539">
          <cell r="P22539" t="str">
            <v>六安霍邱周集镇网点</v>
          </cell>
        </row>
        <row r="22540">
          <cell r="P22540" t="str">
            <v>阜阳颍上网点</v>
          </cell>
        </row>
        <row r="22541">
          <cell r="P22541" t="str">
            <v>合肥瑶海胜利路网点</v>
          </cell>
        </row>
        <row r="22542">
          <cell r="P22542" t="str">
            <v>淮北濉溪网点</v>
          </cell>
        </row>
        <row r="22543">
          <cell r="P22543" t="str">
            <v>铜陵枞阳网点</v>
          </cell>
        </row>
        <row r="22544">
          <cell r="P22544" t="str">
            <v>六安舒城开发区网点</v>
          </cell>
        </row>
        <row r="22545">
          <cell r="P22545" t="str">
            <v>安庆宜秀网点</v>
          </cell>
        </row>
        <row r="22546">
          <cell r="P22546" t="str">
            <v>合肥瑶海胜利路网点</v>
          </cell>
        </row>
        <row r="22547">
          <cell r="P22547" t="str">
            <v>安徽代理区</v>
          </cell>
        </row>
        <row r="22548">
          <cell r="P22548" t="str">
            <v>芜湖县万达网点</v>
          </cell>
        </row>
        <row r="22549">
          <cell r="P22549" t="str">
            <v>阜阳颍上网点</v>
          </cell>
        </row>
        <row r="22550">
          <cell r="P22550" t="str">
            <v>合肥滨湖网点</v>
          </cell>
        </row>
        <row r="22551">
          <cell r="P22551" t="str">
            <v>芜湖无为网点</v>
          </cell>
        </row>
        <row r="22552">
          <cell r="P22552" t="str">
            <v>安徽代理区</v>
          </cell>
        </row>
        <row r="22553">
          <cell r="P22553" t="str">
            <v>阜阳颍上网点</v>
          </cell>
        </row>
        <row r="22554">
          <cell r="P22554" t="str">
            <v>安庆太湖网点</v>
          </cell>
        </row>
        <row r="22555">
          <cell r="P22555" t="str">
            <v>六安裕安平桥网点</v>
          </cell>
        </row>
        <row r="22556">
          <cell r="P22556" t="str">
            <v>宿州砀山网点</v>
          </cell>
        </row>
        <row r="22557">
          <cell r="P22557" t="str">
            <v>合肥经开大学城网点</v>
          </cell>
        </row>
        <row r="22558">
          <cell r="P22558" t="str">
            <v>滁州天长网点</v>
          </cell>
        </row>
        <row r="22559">
          <cell r="P22559" t="str">
            <v>相山集散点</v>
          </cell>
        </row>
        <row r="22560">
          <cell r="P22560" t="str">
            <v>淮南凤台网点</v>
          </cell>
        </row>
        <row r="22561">
          <cell r="P22561" t="str">
            <v>蚌埠五河网点</v>
          </cell>
        </row>
        <row r="22562">
          <cell r="P22562" t="str">
            <v>阜阳临泉网点</v>
          </cell>
        </row>
        <row r="22563">
          <cell r="P22563" t="str">
            <v>淮北相山网点</v>
          </cell>
        </row>
        <row r="22564">
          <cell r="P22564" t="str">
            <v>相山集散点</v>
          </cell>
        </row>
        <row r="22565">
          <cell r="P22565" t="str">
            <v>黄山屯溪网点</v>
          </cell>
        </row>
        <row r="22566">
          <cell r="P22566" t="str">
            <v>宿州砀山网点</v>
          </cell>
        </row>
        <row r="22567">
          <cell r="P22567" t="str">
            <v>合肥高新蜀南网点</v>
          </cell>
        </row>
        <row r="22568">
          <cell r="P22568" t="str">
            <v>宣城宣州网点</v>
          </cell>
        </row>
        <row r="22569">
          <cell r="P22569" t="str">
            <v>安徽代理区</v>
          </cell>
        </row>
        <row r="22570">
          <cell r="P22570" t="str">
            <v>大通集散点</v>
          </cell>
        </row>
        <row r="22571">
          <cell r="P22571" t="str">
            <v>宿州埇桥道东北部网点</v>
          </cell>
        </row>
        <row r="22572">
          <cell r="P22572" t="str">
            <v>滁州定远网点</v>
          </cell>
        </row>
        <row r="22573">
          <cell r="P22573" t="str">
            <v>淮北相山网点</v>
          </cell>
        </row>
        <row r="22574">
          <cell r="P22574" t="str">
            <v>宣城宣州城西网点</v>
          </cell>
        </row>
        <row r="22575">
          <cell r="P22575" t="str">
            <v>安徽代理区</v>
          </cell>
        </row>
        <row r="22576">
          <cell r="P22576" t="str">
            <v>亳州蒙城网点</v>
          </cell>
        </row>
        <row r="22577">
          <cell r="P22577" t="str">
            <v>安庆桐城网点</v>
          </cell>
        </row>
        <row r="22578">
          <cell r="P22578" t="str">
            <v>淮北濉溪网点</v>
          </cell>
        </row>
        <row r="22579">
          <cell r="P22579" t="str">
            <v>芜湖繁昌网点</v>
          </cell>
        </row>
        <row r="22580">
          <cell r="P22580" t="str">
            <v>安庆怀宁网点</v>
          </cell>
        </row>
        <row r="22581">
          <cell r="P22581" t="str">
            <v>霍邱集散点</v>
          </cell>
        </row>
        <row r="22582">
          <cell r="P22582" t="str">
            <v>滁州明光网点</v>
          </cell>
        </row>
        <row r="22583">
          <cell r="P22583" t="str">
            <v>宣城郎溪网点</v>
          </cell>
        </row>
        <row r="22584">
          <cell r="P22584" t="str">
            <v>蚌埠固镇网点</v>
          </cell>
        </row>
        <row r="22585">
          <cell r="P22585" t="str">
            <v>蚌埠禹会东部网点</v>
          </cell>
        </row>
        <row r="22586">
          <cell r="P22586" t="str">
            <v>滁州凤阳网点</v>
          </cell>
        </row>
        <row r="22587">
          <cell r="P22587" t="str">
            <v>合肥瑶海磨店网点</v>
          </cell>
        </row>
        <row r="22588">
          <cell r="P22588" t="str">
            <v>马鞍山和县网点</v>
          </cell>
        </row>
        <row r="22589">
          <cell r="P22589" t="str">
            <v>蚌埠龙子湖老城网点</v>
          </cell>
        </row>
        <row r="22590">
          <cell r="P22590" t="str">
            <v>宣城郎溪网点</v>
          </cell>
        </row>
        <row r="22591">
          <cell r="P22591" t="str">
            <v>淮南潘集网点</v>
          </cell>
        </row>
        <row r="22592">
          <cell r="P22592" t="str">
            <v>淮北濉溪网点</v>
          </cell>
        </row>
        <row r="22593">
          <cell r="P22593" t="str">
            <v>合肥高新网点</v>
          </cell>
        </row>
        <row r="22594">
          <cell r="P22594" t="str">
            <v>安徽代理区</v>
          </cell>
        </row>
        <row r="22595">
          <cell r="P22595" t="str">
            <v>宣城郎溪网点</v>
          </cell>
        </row>
        <row r="22596">
          <cell r="P22596" t="str">
            <v>滁州定远网点</v>
          </cell>
        </row>
        <row r="22597">
          <cell r="P22597" t="str">
            <v>安徽代理区</v>
          </cell>
        </row>
        <row r="22598">
          <cell r="P22598" t="str">
            <v>淮北濉溪网点</v>
          </cell>
        </row>
        <row r="22599">
          <cell r="P22599" t="str">
            <v>合肥滨湖网点</v>
          </cell>
        </row>
        <row r="22600">
          <cell r="P22600" t="str">
            <v>淮北濉溪网点</v>
          </cell>
        </row>
        <row r="22601">
          <cell r="P22601" t="str">
            <v>安徽代理区</v>
          </cell>
        </row>
        <row r="22602">
          <cell r="P22602" t="str">
            <v>亳州利辛网点</v>
          </cell>
        </row>
        <row r="22603">
          <cell r="P22603" t="str">
            <v>淮北濉溪网点</v>
          </cell>
        </row>
        <row r="22604">
          <cell r="P22604" t="str">
            <v>淮北濉溪网点</v>
          </cell>
        </row>
        <row r="22605">
          <cell r="P22605" t="str">
            <v>滁州南谯网点</v>
          </cell>
        </row>
        <row r="22606">
          <cell r="P22606" t="str">
            <v>六安霍邱城关镇网点</v>
          </cell>
        </row>
        <row r="22607">
          <cell r="P22607" t="str">
            <v>亳州利辛网点</v>
          </cell>
        </row>
        <row r="22608">
          <cell r="P22608" t="str">
            <v>淮南山南网点</v>
          </cell>
        </row>
        <row r="22609">
          <cell r="P22609" t="str">
            <v>合肥肥东网点</v>
          </cell>
        </row>
        <row r="22610">
          <cell r="P22610" t="str">
            <v>六安金安网点</v>
          </cell>
        </row>
        <row r="22611">
          <cell r="P22611" t="str">
            <v>阜阳临泉网点</v>
          </cell>
        </row>
        <row r="22612">
          <cell r="P22612" t="str">
            <v>淮北濉溪网点</v>
          </cell>
        </row>
        <row r="22613">
          <cell r="P22613" t="str">
            <v>亳州蒙城网点</v>
          </cell>
        </row>
        <row r="22614">
          <cell r="P22614" t="str">
            <v>阜阳太和网点</v>
          </cell>
        </row>
        <row r="22615">
          <cell r="P22615" t="str">
            <v>淮北百善网点</v>
          </cell>
        </row>
        <row r="22616">
          <cell r="P22616" t="str">
            <v>相山集散点</v>
          </cell>
        </row>
        <row r="22617">
          <cell r="P22617" t="str">
            <v>合肥包河汽车城网点</v>
          </cell>
        </row>
        <row r="22618">
          <cell r="P22618" t="str">
            <v>阜阳颍上网点</v>
          </cell>
        </row>
        <row r="22619">
          <cell r="P22619" t="str">
            <v>阜阳阜南网点</v>
          </cell>
        </row>
        <row r="22620">
          <cell r="P22620" t="str">
            <v>淮南凤台网点</v>
          </cell>
        </row>
        <row r="22621">
          <cell r="P22621" t="str">
            <v>芜湖无为网点</v>
          </cell>
        </row>
        <row r="22622">
          <cell r="P22622" t="str">
            <v>合肥高新云飞路网点</v>
          </cell>
        </row>
        <row r="22623">
          <cell r="P22623" t="str">
            <v>阜阳太和网点</v>
          </cell>
        </row>
        <row r="22624">
          <cell r="P22624" t="str">
            <v>亳州利辛网点</v>
          </cell>
        </row>
        <row r="22625">
          <cell r="P22625" t="str">
            <v>合肥肥西桥南网点</v>
          </cell>
        </row>
        <row r="22626">
          <cell r="P22626" t="str">
            <v>池州青阳网点</v>
          </cell>
        </row>
        <row r="22627">
          <cell r="P22627" t="str">
            <v>马鞍山雨山网点</v>
          </cell>
        </row>
        <row r="22628">
          <cell r="P22628" t="str">
            <v>蚌埠五河网点</v>
          </cell>
        </row>
        <row r="22629">
          <cell r="P22629" t="str">
            <v>滁州明光网点</v>
          </cell>
        </row>
        <row r="22630">
          <cell r="P22630" t="str">
            <v>相山集散点</v>
          </cell>
        </row>
        <row r="22631">
          <cell r="P22631" t="str">
            <v>淮北濉溪网点</v>
          </cell>
        </row>
        <row r="22632">
          <cell r="P22632" t="str">
            <v>马鞍山雨山向山镇网点</v>
          </cell>
        </row>
        <row r="22633">
          <cell r="P22633" t="str">
            <v>相山集散点</v>
          </cell>
        </row>
        <row r="22634">
          <cell r="P22634" t="str">
            <v>安徽代理区</v>
          </cell>
        </row>
        <row r="22635">
          <cell r="P22635" t="str">
            <v>蚌埠龙子湖网点</v>
          </cell>
        </row>
        <row r="22636">
          <cell r="P22636" t="str">
            <v>宣城宣州网点</v>
          </cell>
        </row>
        <row r="22637">
          <cell r="P22637" t="str">
            <v>马鞍山含山网点</v>
          </cell>
        </row>
        <row r="22638">
          <cell r="P22638" t="str">
            <v>淮南凤台网点</v>
          </cell>
        </row>
        <row r="22639">
          <cell r="P22639" t="str">
            <v>芜湖鸠江网点</v>
          </cell>
        </row>
        <row r="22640">
          <cell r="P22640" t="str">
            <v>安庆太湖网点</v>
          </cell>
        </row>
        <row r="22641">
          <cell r="P22641" t="str">
            <v>阜阳太和网点</v>
          </cell>
        </row>
        <row r="22642">
          <cell r="P22642" t="str">
            <v>芜湖弋江大学城网点</v>
          </cell>
        </row>
        <row r="22643">
          <cell r="P22643" t="str">
            <v>六安金安城北网点</v>
          </cell>
        </row>
        <row r="22644">
          <cell r="P22644" t="str">
            <v>淮北韩村网点</v>
          </cell>
        </row>
        <row r="22645">
          <cell r="P22645" t="str">
            <v>蚌埠怀远老城网点</v>
          </cell>
        </row>
        <row r="22646">
          <cell r="P22646" t="str">
            <v>亳州谯城网点</v>
          </cell>
        </row>
        <row r="22647">
          <cell r="P22647" t="str">
            <v>宣城宣州网点</v>
          </cell>
        </row>
        <row r="22648">
          <cell r="P22648" t="str">
            <v>合肥瑶海胜利路网点</v>
          </cell>
        </row>
        <row r="22649">
          <cell r="P22649" t="str">
            <v>六安金安毛坦厂网点</v>
          </cell>
        </row>
        <row r="22650">
          <cell r="P22650" t="str">
            <v>合肥瑶海北网点</v>
          </cell>
        </row>
        <row r="22651">
          <cell r="P22651" t="str">
            <v>马鞍山花山网点</v>
          </cell>
        </row>
        <row r="22652">
          <cell r="P22652" t="str">
            <v>马鞍山雨山向山镇网点</v>
          </cell>
        </row>
        <row r="22653">
          <cell r="P22653" t="str">
            <v>滁州天长网点</v>
          </cell>
        </row>
        <row r="22654">
          <cell r="P22654" t="str">
            <v>合肥包河三里庵网点</v>
          </cell>
        </row>
        <row r="22655">
          <cell r="P22655" t="str">
            <v>宿州砀山网点</v>
          </cell>
        </row>
        <row r="22656">
          <cell r="P22656" t="str">
            <v>合肥包河合工大网点</v>
          </cell>
        </row>
        <row r="22657">
          <cell r="P22657" t="str">
            <v>合肥蜀山农大网点</v>
          </cell>
        </row>
        <row r="22658">
          <cell r="P22658" t="str">
            <v>宣城宣州城东网点</v>
          </cell>
        </row>
        <row r="22659">
          <cell r="P22659" t="str">
            <v>马鞍山含山网点</v>
          </cell>
        </row>
        <row r="22660">
          <cell r="P22660" t="str">
            <v>淮南舜耕山网点</v>
          </cell>
        </row>
        <row r="22661">
          <cell r="P22661" t="str">
            <v>六安霍邱河口镇网点</v>
          </cell>
        </row>
        <row r="22662">
          <cell r="P22662" t="str">
            <v>铜陵义安城关网点</v>
          </cell>
        </row>
        <row r="22663">
          <cell r="P22663" t="str">
            <v>桐城集散点</v>
          </cell>
        </row>
        <row r="22664">
          <cell r="P22664" t="str">
            <v>安庆迎江网点</v>
          </cell>
        </row>
        <row r="22665">
          <cell r="P22665" t="str">
            <v>阜阳临泉网点</v>
          </cell>
        </row>
        <row r="22666">
          <cell r="P22666" t="str">
            <v>铜陵枞阳网点</v>
          </cell>
        </row>
        <row r="22667">
          <cell r="P22667" t="str">
            <v>合肥瑶海北网点</v>
          </cell>
        </row>
        <row r="22668">
          <cell r="P22668" t="str">
            <v>亳州涡阳城西网点</v>
          </cell>
        </row>
        <row r="22669">
          <cell r="P22669" t="str">
            <v>阜阳太和网点</v>
          </cell>
        </row>
        <row r="22670">
          <cell r="P22670" t="str">
            <v>合肥庐阳四里河网点</v>
          </cell>
        </row>
        <row r="22671">
          <cell r="P22671" t="str">
            <v>亳州涡阳网点</v>
          </cell>
        </row>
        <row r="22672">
          <cell r="P22672" t="str">
            <v>宣城广德网点</v>
          </cell>
        </row>
        <row r="22673">
          <cell r="P22673" t="str">
            <v>亳州蒙城网点</v>
          </cell>
        </row>
        <row r="22674">
          <cell r="P22674" t="str">
            <v>蚌埠禹会东部网点</v>
          </cell>
        </row>
        <row r="22675">
          <cell r="P22675" t="str">
            <v>合肥经开莲花路网点</v>
          </cell>
        </row>
        <row r="22676">
          <cell r="P22676" t="str">
            <v>合肥长丰双凤大道网点</v>
          </cell>
        </row>
        <row r="22677">
          <cell r="P22677" t="str">
            <v>大通集散点</v>
          </cell>
        </row>
        <row r="22678">
          <cell r="P22678" t="str">
            <v>淮北濉溪网点</v>
          </cell>
        </row>
        <row r="22679">
          <cell r="P22679" t="str">
            <v>淮北濉溪网点</v>
          </cell>
        </row>
        <row r="22680">
          <cell r="P22680" t="str">
            <v>铜官集散点</v>
          </cell>
        </row>
        <row r="22681">
          <cell r="P22681" t="str">
            <v>合肥长丰水湖镇网点</v>
          </cell>
        </row>
        <row r="22682">
          <cell r="P22682" t="str">
            <v>池州贵池开发区网点</v>
          </cell>
        </row>
        <row r="22683">
          <cell r="P22683" t="str">
            <v>淮北濉溪网点</v>
          </cell>
        </row>
        <row r="22684">
          <cell r="P22684" t="str">
            <v>宿州泗县网点</v>
          </cell>
        </row>
        <row r="22685">
          <cell r="P22685" t="str">
            <v>马鞍山和县网点</v>
          </cell>
        </row>
        <row r="22686">
          <cell r="P22686" t="str">
            <v>芜湖南陵宇培网点</v>
          </cell>
        </row>
        <row r="22687">
          <cell r="P22687" t="str">
            <v>滁州定远网点</v>
          </cell>
        </row>
        <row r="22688">
          <cell r="P22688" t="str">
            <v>淮北濉溪网点</v>
          </cell>
        </row>
        <row r="22689">
          <cell r="P22689" t="str">
            <v>宣城泾县网点</v>
          </cell>
        </row>
        <row r="22690">
          <cell r="P22690" t="str">
            <v>安庆怀宁网点</v>
          </cell>
        </row>
        <row r="22691">
          <cell r="P22691" t="str">
            <v>安庆宜秀网点</v>
          </cell>
        </row>
        <row r="22692">
          <cell r="P22692" t="str">
            <v>黄山歙县开发区网点</v>
          </cell>
        </row>
        <row r="22693">
          <cell r="P22693" t="str">
            <v>安徽代理区</v>
          </cell>
        </row>
        <row r="22694">
          <cell r="P22694" t="str">
            <v>池州贵池开发区网点</v>
          </cell>
        </row>
        <row r="22695">
          <cell r="P22695" t="str">
            <v>池州贵池开发区网点</v>
          </cell>
        </row>
        <row r="22696">
          <cell r="P22696" t="str">
            <v>淮北濉溪网点</v>
          </cell>
        </row>
        <row r="22697">
          <cell r="P22697" t="str">
            <v>淮北濉溪东部乡镇网点</v>
          </cell>
        </row>
        <row r="22698">
          <cell r="P22698" t="str">
            <v>蚌埠五河网点</v>
          </cell>
        </row>
        <row r="22699">
          <cell r="P22699" t="str">
            <v>合肥庐阳菱湖网点</v>
          </cell>
        </row>
        <row r="22700">
          <cell r="P22700" t="str">
            <v>相山集散点</v>
          </cell>
        </row>
        <row r="22701">
          <cell r="P22701" t="str">
            <v>宿州灵璧网点</v>
          </cell>
        </row>
        <row r="22702">
          <cell r="P22702" t="str">
            <v>芜湖南陵网点</v>
          </cell>
        </row>
        <row r="22703">
          <cell r="P22703" t="str">
            <v>马鞍山当涂网点</v>
          </cell>
        </row>
        <row r="22704">
          <cell r="P22704" t="str">
            <v>滁州全椒网点</v>
          </cell>
        </row>
        <row r="22705">
          <cell r="P22705" t="str">
            <v>淮北濉溪网点</v>
          </cell>
        </row>
        <row r="22706">
          <cell r="P22706" t="str">
            <v>六安霍邱高塘镇网点</v>
          </cell>
        </row>
        <row r="22707">
          <cell r="P22707" t="str">
            <v>相山集散点</v>
          </cell>
        </row>
        <row r="22708">
          <cell r="P22708" t="str">
            <v>六安霍邱城关镇网点</v>
          </cell>
        </row>
        <row r="22709">
          <cell r="P22709" t="str">
            <v>宣城宣州网点</v>
          </cell>
        </row>
        <row r="22710">
          <cell r="P22710" t="str">
            <v>淮南舜耕山网点</v>
          </cell>
        </row>
        <row r="22711">
          <cell r="P22711" t="str">
            <v>亳州利辛网点</v>
          </cell>
        </row>
        <row r="22712">
          <cell r="P22712" t="str">
            <v>宣城宁国网点</v>
          </cell>
        </row>
        <row r="22713">
          <cell r="P22713" t="str">
            <v>相山集散点</v>
          </cell>
        </row>
        <row r="22714">
          <cell r="P22714" t="str">
            <v>安庆桐城网点</v>
          </cell>
        </row>
        <row r="22715">
          <cell r="P22715" t="str">
            <v>安徽代理区</v>
          </cell>
        </row>
        <row r="22716">
          <cell r="P22716" t="str">
            <v>池州青阳网点</v>
          </cell>
        </row>
        <row r="22717">
          <cell r="P22717" t="str">
            <v>黄山屯溪茶城网点</v>
          </cell>
        </row>
        <row r="22718">
          <cell r="P22718" t="str">
            <v>六安舒城杭埠网点</v>
          </cell>
        </row>
        <row r="22719">
          <cell r="P22719" t="str">
            <v>安庆宜秀网点</v>
          </cell>
        </row>
        <row r="22720">
          <cell r="P22720" t="str">
            <v>安徽代理区</v>
          </cell>
        </row>
        <row r="22721">
          <cell r="P22721" t="str">
            <v>阜阳阜南火车站网点</v>
          </cell>
        </row>
        <row r="22722">
          <cell r="P22722" t="str">
            <v>合肥庐阳海棠网点</v>
          </cell>
        </row>
        <row r="22723">
          <cell r="P22723" t="str">
            <v>淮北相山网点</v>
          </cell>
        </row>
        <row r="22724">
          <cell r="P22724" t="str">
            <v>安徽代理区</v>
          </cell>
        </row>
        <row r="22725">
          <cell r="P22725" t="str">
            <v>合肥包河三里庵网点</v>
          </cell>
        </row>
        <row r="22726">
          <cell r="P22726" t="str">
            <v>阜阳颍州网点</v>
          </cell>
        </row>
        <row r="22727">
          <cell r="P22727" t="str">
            <v>六安裕安城南网点</v>
          </cell>
        </row>
        <row r="22728">
          <cell r="P22728" t="str">
            <v>铜陵枞阳网点</v>
          </cell>
        </row>
        <row r="22729">
          <cell r="P22729" t="str">
            <v>合肥肥东网点</v>
          </cell>
        </row>
        <row r="22730">
          <cell r="P22730" t="str">
            <v>滁州天长网点</v>
          </cell>
        </row>
        <row r="22731">
          <cell r="P22731" t="str">
            <v>淮北濉溪网点</v>
          </cell>
        </row>
        <row r="22732">
          <cell r="P22732" t="str">
            <v>淮北濉溪网点</v>
          </cell>
        </row>
        <row r="22733">
          <cell r="P22733" t="str">
            <v>淮北濉溪网点</v>
          </cell>
        </row>
        <row r="22734">
          <cell r="P22734" t="str">
            <v>合肥肥西桥南网点</v>
          </cell>
        </row>
        <row r="22735">
          <cell r="P22735" t="str">
            <v>淮北濉溪网点</v>
          </cell>
        </row>
        <row r="22736">
          <cell r="P22736" t="str">
            <v>六安霍邱户胡镇网点</v>
          </cell>
        </row>
        <row r="22737">
          <cell r="P22737" t="str">
            <v>芜湖鸠江大桥网点</v>
          </cell>
        </row>
        <row r="22738">
          <cell r="P22738" t="str">
            <v>合肥庐江网点</v>
          </cell>
        </row>
        <row r="22739">
          <cell r="P22739" t="str">
            <v>蚌埠怀远老城网点</v>
          </cell>
        </row>
        <row r="22740">
          <cell r="P22740" t="str">
            <v>马鞍山花山网点</v>
          </cell>
        </row>
        <row r="22741">
          <cell r="P22741" t="str">
            <v>合肥高新蜀南网点</v>
          </cell>
        </row>
        <row r="22742">
          <cell r="P22742" t="str">
            <v>滁州来安网点</v>
          </cell>
        </row>
        <row r="22743">
          <cell r="P22743" t="str">
            <v>合肥高新天鹅湖网点</v>
          </cell>
        </row>
        <row r="22744">
          <cell r="P22744" t="str">
            <v>马鞍山当涂网点</v>
          </cell>
        </row>
        <row r="22745">
          <cell r="P22745" t="str">
            <v>合肥瑶海三十头网点</v>
          </cell>
        </row>
        <row r="22746">
          <cell r="P22746" t="str">
            <v>安徽代理区</v>
          </cell>
        </row>
        <row r="22747">
          <cell r="P22747" t="str">
            <v>安庆怀宁网点</v>
          </cell>
        </row>
        <row r="22748">
          <cell r="P22748" t="str">
            <v>六安金安网点</v>
          </cell>
        </row>
        <row r="22749">
          <cell r="P22749" t="str">
            <v>淮南八公山网点</v>
          </cell>
        </row>
        <row r="22750">
          <cell r="P22750" t="str">
            <v>相山集散点</v>
          </cell>
        </row>
        <row r="22751">
          <cell r="P22751" t="str">
            <v>黄山屯溪网点</v>
          </cell>
        </row>
        <row r="22752">
          <cell r="P22752" t="str">
            <v>滁州凤阳网点</v>
          </cell>
        </row>
        <row r="22753">
          <cell r="P22753" t="str">
            <v>安庆怀宁网点</v>
          </cell>
        </row>
        <row r="22754">
          <cell r="P22754" t="str">
            <v>蚌埠固镇网点</v>
          </cell>
        </row>
        <row r="22755">
          <cell r="P22755" t="str">
            <v>铜陵义安顺安网点</v>
          </cell>
        </row>
        <row r="22756">
          <cell r="P22756" t="str">
            <v>亳州谯城网点</v>
          </cell>
        </row>
        <row r="22757">
          <cell r="P22757" t="str">
            <v>蚌埠禹会网点</v>
          </cell>
        </row>
        <row r="22758">
          <cell r="P22758" t="str">
            <v>铜陵义安顺安网点</v>
          </cell>
        </row>
        <row r="22759">
          <cell r="P22759" t="str">
            <v>亳州谯城网点</v>
          </cell>
        </row>
        <row r="22760">
          <cell r="P22760" t="str">
            <v>淮北濉溪网点</v>
          </cell>
        </row>
        <row r="22761">
          <cell r="P22761" t="str">
            <v>淮北濉溪网点</v>
          </cell>
        </row>
        <row r="22762">
          <cell r="P22762" t="str">
            <v>亳州谯城万达网点</v>
          </cell>
        </row>
        <row r="22763">
          <cell r="P22763" t="str">
            <v>阜阳颍泉工业园网点</v>
          </cell>
        </row>
        <row r="22764">
          <cell r="P22764" t="str">
            <v>合肥经开始信路网点</v>
          </cell>
        </row>
        <row r="22765">
          <cell r="P22765" t="str">
            <v>合肥肥西鑫辰网点</v>
          </cell>
        </row>
        <row r="22766">
          <cell r="P22766" t="str">
            <v>淮南凤台网点</v>
          </cell>
        </row>
        <row r="22767">
          <cell r="P22767" t="str">
            <v>合肥滨湖网点</v>
          </cell>
        </row>
        <row r="22768">
          <cell r="P22768" t="str">
            <v>马鞍山含山网点</v>
          </cell>
        </row>
        <row r="22769">
          <cell r="P22769" t="str">
            <v>淮南谢家集网点</v>
          </cell>
        </row>
        <row r="22770">
          <cell r="P22770" t="str">
            <v>芜湖弋江火龙岗网点</v>
          </cell>
        </row>
        <row r="22771">
          <cell r="P22771" t="str">
            <v>淮南山南网点</v>
          </cell>
        </row>
        <row r="22772">
          <cell r="P22772" t="str">
            <v>安徽代理区</v>
          </cell>
        </row>
        <row r="22773">
          <cell r="P22773" t="str">
            <v>阜阳高铁新区网点</v>
          </cell>
        </row>
        <row r="22774">
          <cell r="P22774" t="str">
            <v>马鞍山花山解放路网点</v>
          </cell>
        </row>
        <row r="22775">
          <cell r="P22775" t="str">
            <v>淮南寿县网点</v>
          </cell>
        </row>
        <row r="22776">
          <cell r="P22776" t="str">
            <v>合肥包河葛大店网点</v>
          </cell>
        </row>
        <row r="22777">
          <cell r="P22777" t="str">
            <v>淮南寿县网点</v>
          </cell>
        </row>
        <row r="22778">
          <cell r="P22778" t="str">
            <v>蚌埠怀远新城网点</v>
          </cell>
        </row>
        <row r="22779">
          <cell r="P22779" t="str">
            <v>淮北濉溪西部乡镇网点</v>
          </cell>
        </row>
        <row r="22780">
          <cell r="P22780" t="str">
            <v>阜阳阜合新区网点</v>
          </cell>
        </row>
        <row r="22781">
          <cell r="P22781" t="str">
            <v>宣城宣州城东网点</v>
          </cell>
        </row>
        <row r="22782">
          <cell r="P22782" t="str">
            <v>亳州谯城天运网点</v>
          </cell>
        </row>
        <row r="22783">
          <cell r="P22783" t="str">
            <v>安庆桐城网点</v>
          </cell>
        </row>
        <row r="22784">
          <cell r="P22784" t="str">
            <v>芜湖县万达网点</v>
          </cell>
        </row>
        <row r="22785">
          <cell r="P22785" t="str">
            <v>蚌埠禹会东部网点</v>
          </cell>
        </row>
        <row r="22786">
          <cell r="P22786" t="str">
            <v>黄山屯溪网点</v>
          </cell>
        </row>
        <row r="22787">
          <cell r="P22787" t="str">
            <v>合肥高新蜀南网点</v>
          </cell>
        </row>
        <row r="22788">
          <cell r="P22788" t="str">
            <v>阜阳阜南网点</v>
          </cell>
        </row>
        <row r="22789">
          <cell r="P22789" t="str">
            <v>蚌埠禹会东部网点</v>
          </cell>
        </row>
        <row r="22790">
          <cell r="P22790" t="str">
            <v>淮北濉溪网点</v>
          </cell>
        </row>
        <row r="22791">
          <cell r="P22791" t="str">
            <v>相山集散点</v>
          </cell>
        </row>
        <row r="22792">
          <cell r="P22792" t="str">
            <v>滁州明光网点</v>
          </cell>
        </row>
        <row r="22793">
          <cell r="P22793" t="str">
            <v>滁州琅琊明光路网点</v>
          </cell>
        </row>
        <row r="22794">
          <cell r="P22794" t="str">
            <v>阜阳阜南网点</v>
          </cell>
        </row>
        <row r="22795">
          <cell r="P22795" t="str">
            <v>淮北濉溪网点</v>
          </cell>
        </row>
        <row r="22796">
          <cell r="P22796" t="str">
            <v>六安舒城开发区网点</v>
          </cell>
        </row>
        <row r="22797">
          <cell r="P22797" t="str">
            <v>宿州埇桥网点</v>
          </cell>
        </row>
        <row r="22798">
          <cell r="P22798" t="str">
            <v>合肥滨湖网点</v>
          </cell>
        </row>
        <row r="22799">
          <cell r="P22799" t="str">
            <v>宿州埇桥网点</v>
          </cell>
        </row>
        <row r="22800">
          <cell r="P22800" t="str">
            <v>芜湖鸠江经开网点</v>
          </cell>
        </row>
        <row r="22801">
          <cell r="P22801" t="str">
            <v>芜湖南陵网点</v>
          </cell>
        </row>
        <row r="22802">
          <cell r="P22802" t="str">
            <v>亳州蒙城网点</v>
          </cell>
        </row>
        <row r="22803">
          <cell r="P22803" t="str">
            <v>淮北濉溪网点</v>
          </cell>
        </row>
        <row r="22804">
          <cell r="P22804" t="str">
            <v>淮南舜耕山网点</v>
          </cell>
        </row>
        <row r="22805">
          <cell r="P22805" t="str">
            <v>宣城宣州大唐网点</v>
          </cell>
        </row>
        <row r="22806">
          <cell r="P22806" t="str">
            <v>淮北濉溪网点</v>
          </cell>
        </row>
        <row r="22807">
          <cell r="P22807" t="str">
            <v>黄山歙县开发区网点</v>
          </cell>
        </row>
        <row r="22808">
          <cell r="P22808" t="str">
            <v>颍东集散点</v>
          </cell>
        </row>
        <row r="22809">
          <cell r="P22809" t="str">
            <v>安徽代理区</v>
          </cell>
        </row>
        <row r="22810">
          <cell r="P22810" t="str">
            <v>相山集散点</v>
          </cell>
        </row>
        <row r="22811">
          <cell r="P22811" t="str">
            <v>合肥经开莲花路网点</v>
          </cell>
        </row>
        <row r="22812">
          <cell r="P22812" t="str">
            <v>芜湖南陵宇培网点</v>
          </cell>
        </row>
        <row r="22813">
          <cell r="P22813" t="str">
            <v>合肥肥西桥南网点</v>
          </cell>
        </row>
        <row r="22814">
          <cell r="P22814" t="str">
            <v>亳州谯城网点</v>
          </cell>
        </row>
        <row r="22815">
          <cell r="P22815" t="str">
            <v>六安裕安网点</v>
          </cell>
        </row>
        <row r="22816">
          <cell r="P22816" t="str">
            <v>芜湖无为网点</v>
          </cell>
        </row>
        <row r="22817">
          <cell r="P22817" t="str">
            <v>合肥肥东网点</v>
          </cell>
        </row>
        <row r="22818">
          <cell r="P22818" t="str">
            <v>合肥庐江网点</v>
          </cell>
        </row>
        <row r="22819">
          <cell r="P22819" t="str">
            <v>合肥瑶海鹿鸣山网点</v>
          </cell>
        </row>
        <row r="22820">
          <cell r="P22820" t="str">
            <v>宿州砀山网点</v>
          </cell>
        </row>
        <row r="22821">
          <cell r="P22821" t="str">
            <v>淮北濉溪网点</v>
          </cell>
        </row>
        <row r="22822">
          <cell r="P22822" t="str">
            <v>蚌埠固镇网点</v>
          </cell>
        </row>
        <row r="22823">
          <cell r="P22823" t="str">
            <v>黄山屯溪茶城网点</v>
          </cell>
        </row>
        <row r="22824">
          <cell r="P22824" t="str">
            <v>亳州涡阳网点</v>
          </cell>
        </row>
        <row r="22825">
          <cell r="P22825" t="str">
            <v>黄山屯溪网点</v>
          </cell>
        </row>
        <row r="22826">
          <cell r="P22826" t="str">
            <v>合肥肥东经开区网点</v>
          </cell>
        </row>
        <row r="22827">
          <cell r="P22827" t="str">
            <v>安徽代理区</v>
          </cell>
        </row>
        <row r="22828">
          <cell r="P22828" t="str">
            <v>安庆望江网点</v>
          </cell>
        </row>
        <row r="22829">
          <cell r="P22829" t="str">
            <v>六安金安网点</v>
          </cell>
        </row>
        <row r="22830">
          <cell r="P22830" t="str">
            <v>黄山休宁新城网点</v>
          </cell>
        </row>
        <row r="22831">
          <cell r="P22831" t="str">
            <v>阜阳太和网点</v>
          </cell>
        </row>
        <row r="22832">
          <cell r="P22832" t="str">
            <v>蚌埠固镇网点</v>
          </cell>
        </row>
        <row r="22833">
          <cell r="P22833" t="str">
            <v>芜湖南陵网点</v>
          </cell>
        </row>
        <row r="22834">
          <cell r="P22834" t="str">
            <v>淮北相山网点</v>
          </cell>
        </row>
        <row r="22835">
          <cell r="P22835" t="str">
            <v>合肥瑶海三十头网点</v>
          </cell>
        </row>
        <row r="22836">
          <cell r="P22836" t="str">
            <v>铜陵枞阳网点</v>
          </cell>
        </row>
        <row r="22837">
          <cell r="P22837" t="str">
            <v>琅琊集散点</v>
          </cell>
        </row>
        <row r="22838">
          <cell r="P22838" t="str">
            <v>安庆桐城网点</v>
          </cell>
        </row>
        <row r="22839">
          <cell r="P22839" t="str">
            <v>谯城区集散点</v>
          </cell>
        </row>
        <row r="22840">
          <cell r="P22840" t="str">
            <v>亳州谯城网点</v>
          </cell>
        </row>
        <row r="22841">
          <cell r="P22841" t="str">
            <v>六安霍邱孟集镇网点</v>
          </cell>
        </row>
        <row r="22842">
          <cell r="P22842" t="str">
            <v>淮北濉溪网点</v>
          </cell>
        </row>
        <row r="22843">
          <cell r="P22843" t="str">
            <v>六安霍邱高塘镇网点</v>
          </cell>
        </row>
        <row r="22844">
          <cell r="P22844" t="str">
            <v>黄山屯溪茶城网点</v>
          </cell>
        </row>
        <row r="22845">
          <cell r="P22845" t="str">
            <v>阜阳太和网点</v>
          </cell>
        </row>
        <row r="22846">
          <cell r="P22846" t="str">
            <v>合肥滨湖网点</v>
          </cell>
        </row>
        <row r="22847">
          <cell r="P22847" t="str">
            <v>淮北濉溪网点</v>
          </cell>
        </row>
        <row r="22848">
          <cell r="P22848" t="str">
            <v>宣城泾县网点</v>
          </cell>
        </row>
        <row r="22849">
          <cell r="P22849" t="str">
            <v>宣城宁国网点</v>
          </cell>
        </row>
        <row r="22850">
          <cell r="P22850" t="str">
            <v>淮南舜耕山网点</v>
          </cell>
        </row>
        <row r="22851">
          <cell r="P22851" t="str">
            <v>淮北濉溪网点</v>
          </cell>
        </row>
        <row r="22852">
          <cell r="P22852" t="str">
            <v>芜湖无为网点</v>
          </cell>
        </row>
        <row r="22853">
          <cell r="P22853" t="str">
            <v>安庆桐城网点</v>
          </cell>
        </row>
        <row r="22854">
          <cell r="P22854" t="str">
            <v>六安霍山乡镇网点</v>
          </cell>
        </row>
        <row r="22855">
          <cell r="P22855" t="str">
            <v>亳州谯城网点</v>
          </cell>
        </row>
        <row r="22856">
          <cell r="P22856" t="str">
            <v>安庆宿松网点</v>
          </cell>
        </row>
        <row r="22857">
          <cell r="P22857" t="str">
            <v>阜阳太和网点</v>
          </cell>
        </row>
        <row r="22858">
          <cell r="P22858" t="str">
            <v>合肥经开始信路网点</v>
          </cell>
        </row>
        <row r="22859">
          <cell r="P22859" t="str">
            <v>宿州砀山网点</v>
          </cell>
        </row>
        <row r="22860">
          <cell r="P22860" t="str">
            <v>合肥蜀山安居苑网点</v>
          </cell>
        </row>
        <row r="22861">
          <cell r="P22861" t="str">
            <v>淮北濉溪网点</v>
          </cell>
        </row>
        <row r="22862">
          <cell r="P22862" t="str">
            <v>合肥瑶海龙岗网点</v>
          </cell>
        </row>
        <row r="22863">
          <cell r="P22863" t="str">
            <v>蚌埠固镇网点</v>
          </cell>
        </row>
        <row r="22864">
          <cell r="P22864" t="str">
            <v>合肥经开莲花路网点</v>
          </cell>
        </row>
        <row r="22865">
          <cell r="P22865" t="str">
            <v>亳州谯城网点</v>
          </cell>
        </row>
        <row r="22866">
          <cell r="P22866" t="str">
            <v>六安舒城舒晓网点</v>
          </cell>
        </row>
        <row r="22867">
          <cell r="P22867" t="str">
            <v>六安金安城北网点</v>
          </cell>
        </row>
        <row r="22868">
          <cell r="P22868" t="str">
            <v>淮北濉溪网点</v>
          </cell>
        </row>
        <row r="22869">
          <cell r="P22869" t="str">
            <v>宿州灵璧网点</v>
          </cell>
        </row>
        <row r="22870">
          <cell r="P22870" t="str">
            <v>六安裕安网点</v>
          </cell>
        </row>
        <row r="22871">
          <cell r="P22871" t="str">
            <v>亳州谯城神农谷网点</v>
          </cell>
        </row>
        <row r="22872">
          <cell r="P22872" t="str">
            <v>宣城宣州网点</v>
          </cell>
        </row>
        <row r="22873">
          <cell r="P22873" t="str">
            <v>宿州埇桥网点</v>
          </cell>
        </row>
        <row r="22874">
          <cell r="P22874" t="str">
            <v>阜阳太和网点</v>
          </cell>
        </row>
        <row r="22875">
          <cell r="P22875" t="str">
            <v>亳州利辛城北网点</v>
          </cell>
        </row>
        <row r="22876">
          <cell r="P22876" t="str">
            <v>安徽代理区</v>
          </cell>
        </row>
        <row r="22877">
          <cell r="P22877" t="str">
            <v>安徽代理区</v>
          </cell>
        </row>
        <row r="22878">
          <cell r="P22878" t="str">
            <v>阜阳颍州城南网点</v>
          </cell>
        </row>
        <row r="22879">
          <cell r="P22879" t="str">
            <v>安庆望江网点</v>
          </cell>
        </row>
        <row r="22880">
          <cell r="P22880" t="str">
            <v>阜阳颍州吾悦广场网点</v>
          </cell>
        </row>
        <row r="22881">
          <cell r="P22881" t="str">
            <v>淮北濉溪网点</v>
          </cell>
        </row>
        <row r="22882">
          <cell r="P22882" t="str">
            <v>宿州埇桥美庐网点</v>
          </cell>
        </row>
        <row r="22883">
          <cell r="P22883" t="str">
            <v>合肥南集散点</v>
          </cell>
        </row>
        <row r="22884">
          <cell r="P22884" t="str">
            <v>宣城泾县网点</v>
          </cell>
        </row>
        <row r="22885">
          <cell r="P22885" t="str">
            <v>芜湖县万达网点</v>
          </cell>
        </row>
        <row r="22886">
          <cell r="P22886" t="str">
            <v>六安舒城开发区网点</v>
          </cell>
        </row>
        <row r="22887">
          <cell r="P22887" t="str">
            <v>宣城绩溪网点</v>
          </cell>
        </row>
        <row r="22888">
          <cell r="P22888" t="str">
            <v>合肥瑶海磨店网点</v>
          </cell>
        </row>
        <row r="22889">
          <cell r="P22889" t="str">
            <v>徽州集散点</v>
          </cell>
        </row>
        <row r="22890">
          <cell r="P22890" t="str">
            <v>阜阳颍上网点</v>
          </cell>
        </row>
        <row r="22891">
          <cell r="P22891" t="str">
            <v>宿州萧县网点</v>
          </cell>
        </row>
        <row r="22892">
          <cell r="P22892" t="str">
            <v>黄山徽州文峰网点</v>
          </cell>
        </row>
        <row r="22893">
          <cell r="P22893" t="str">
            <v>淮北濉溪网点</v>
          </cell>
        </row>
        <row r="22894">
          <cell r="P22894" t="str">
            <v>阜阳临沂商城网点</v>
          </cell>
        </row>
        <row r="22895">
          <cell r="P22895" t="str">
            <v>六安金寨网点</v>
          </cell>
        </row>
        <row r="22896">
          <cell r="P22896" t="str">
            <v>淮北濉溪网点</v>
          </cell>
        </row>
        <row r="22897">
          <cell r="P22897" t="str">
            <v>蚌埠蚌山北区网点</v>
          </cell>
        </row>
        <row r="22898">
          <cell r="P22898" t="str">
            <v>合肥长丰网点</v>
          </cell>
        </row>
        <row r="22899">
          <cell r="P22899" t="str">
            <v>谯城区集散点</v>
          </cell>
        </row>
        <row r="22900">
          <cell r="P22900" t="str">
            <v>安徽代理区</v>
          </cell>
        </row>
        <row r="22901">
          <cell r="P22901" t="str">
            <v>六安金安网点</v>
          </cell>
        </row>
        <row r="22902">
          <cell r="P22902" t="str">
            <v>安徽代理区</v>
          </cell>
        </row>
        <row r="22903">
          <cell r="P22903" t="str">
            <v>黄山休宁新城网点</v>
          </cell>
        </row>
        <row r="22904">
          <cell r="P22904" t="str">
            <v>滁州南谯乌衣镇网点</v>
          </cell>
        </row>
        <row r="22905">
          <cell r="P22905" t="str">
            <v>阜阳颍上网点</v>
          </cell>
        </row>
        <row r="22906">
          <cell r="P22906" t="str">
            <v>宿州萧县网点</v>
          </cell>
        </row>
        <row r="22907">
          <cell r="P22907" t="str">
            <v>六安霍山网点</v>
          </cell>
        </row>
        <row r="22908">
          <cell r="P22908" t="str">
            <v>亳州谯城网点</v>
          </cell>
        </row>
        <row r="22909">
          <cell r="P22909" t="str">
            <v>合肥滨湖网点</v>
          </cell>
        </row>
        <row r="22910">
          <cell r="P22910" t="str">
            <v>芜湖无为网点</v>
          </cell>
        </row>
        <row r="22911">
          <cell r="P22911" t="str">
            <v>合肥滨湖网点</v>
          </cell>
        </row>
        <row r="22912">
          <cell r="P22912" t="str">
            <v>铜陵义安网点</v>
          </cell>
        </row>
        <row r="22913">
          <cell r="P22913" t="str">
            <v>安庆望江网点</v>
          </cell>
        </row>
        <row r="22914">
          <cell r="P22914" t="str">
            <v>宿州萧县网点</v>
          </cell>
        </row>
        <row r="22915">
          <cell r="P22915" t="str">
            <v>池州贵池开发区网点</v>
          </cell>
        </row>
        <row r="22916">
          <cell r="P22916" t="str">
            <v>合肥包河三里庵网点</v>
          </cell>
        </row>
        <row r="22917">
          <cell r="P22917" t="str">
            <v>合肥蜀山农大网点</v>
          </cell>
        </row>
        <row r="22918">
          <cell r="P22918" t="str">
            <v>黄山屯溪茶城网点</v>
          </cell>
        </row>
        <row r="22919">
          <cell r="P22919" t="str">
            <v>亳州谯城网点</v>
          </cell>
        </row>
        <row r="22920">
          <cell r="P22920" t="str">
            <v>合肥肥东经开区网点</v>
          </cell>
        </row>
        <row r="22921">
          <cell r="P22921" t="str">
            <v>蚌埠龙子湖老城网点</v>
          </cell>
        </row>
        <row r="22922">
          <cell r="P22922" t="str">
            <v>滁州天长网点</v>
          </cell>
        </row>
        <row r="22923">
          <cell r="P22923" t="str">
            <v>宿州埇桥网点</v>
          </cell>
        </row>
        <row r="22924">
          <cell r="P22924" t="str">
            <v>淮南寿县网点</v>
          </cell>
        </row>
        <row r="22925">
          <cell r="P22925" t="str">
            <v>池州贵池开发区网点</v>
          </cell>
        </row>
        <row r="22926">
          <cell r="P22926" t="str">
            <v>马鞍山当涂网点</v>
          </cell>
        </row>
        <row r="22927">
          <cell r="P22927" t="str">
            <v>宣城宣州城西网点</v>
          </cell>
        </row>
        <row r="22928">
          <cell r="P22928" t="str">
            <v>瑶海南集散点</v>
          </cell>
        </row>
        <row r="22929">
          <cell r="P22929" t="str">
            <v>合肥包河葛大店网点</v>
          </cell>
        </row>
        <row r="22930">
          <cell r="P22930" t="str">
            <v>芜湖南陵网点</v>
          </cell>
        </row>
        <row r="22931">
          <cell r="P22931" t="str">
            <v>淮北濉溪网点</v>
          </cell>
        </row>
        <row r="22932">
          <cell r="P22932" t="str">
            <v>六安舒城开发区网点</v>
          </cell>
        </row>
        <row r="22933">
          <cell r="P22933" t="str">
            <v>池州东至网点</v>
          </cell>
        </row>
        <row r="22934">
          <cell r="P22934" t="str">
            <v>铜陵枞阳网点</v>
          </cell>
        </row>
        <row r="22935">
          <cell r="P22935" t="str">
            <v>合肥庐阳海棠网点</v>
          </cell>
        </row>
        <row r="22936">
          <cell r="P22936" t="str">
            <v>蚌埠淮上网点</v>
          </cell>
        </row>
        <row r="22937">
          <cell r="P22937" t="str">
            <v>滁州天长网点</v>
          </cell>
        </row>
        <row r="22938">
          <cell r="P22938" t="str">
            <v>阜阳颍上网点</v>
          </cell>
        </row>
        <row r="22939">
          <cell r="P22939" t="str">
            <v>合肥瑶海南网点</v>
          </cell>
        </row>
        <row r="22940">
          <cell r="P22940" t="str">
            <v>淮南潘集网点</v>
          </cell>
        </row>
        <row r="22941">
          <cell r="P22941" t="str">
            <v>肥东集散点</v>
          </cell>
        </row>
        <row r="22942">
          <cell r="P22942" t="str">
            <v>合肥长丰北城网点</v>
          </cell>
        </row>
        <row r="22943">
          <cell r="P22943" t="str">
            <v>安徽代理区</v>
          </cell>
        </row>
        <row r="22944">
          <cell r="P22944" t="str">
            <v>黄山屯溪阳湖网点</v>
          </cell>
        </row>
        <row r="22945">
          <cell r="P22945" t="str">
            <v>蚌埠固镇网点</v>
          </cell>
        </row>
        <row r="22946">
          <cell r="P22946" t="str">
            <v>蚌埠龙子湖大学城网点</v>
          </cell>
        </row>
        <row r="22947">
          <cell r="P22947" t="str">
            <v>淮北五铺网点</v>
          </cell>
        </row>
        <row r="22948">
          <cell r="P22948" t="str">
            <v>桐城集散点</v>
          </cell>
        </row>
        <row r="22949">
          <cell r="P22949" t="str">
            <v>颍东集散点</v>
          </cell>
        </row>
        <row r="22950">
          <cell r="P22950" t="str">
            <v>亳州谯城网点</v>
          </cell>
        </row>
        <row r="22951">
          <cell r="P22951" t="str">
            <v>淮北濉溪网点</v>
          </cell>
        </row>
        <row r="22952">
          <cell r="P22952" t="str">
            <v>池州青阳网点</v>
          </cell>
        </row>
        <row r="22953">
          <cell r="P22953" t="str">
            <v>阜阳太和网点</v>
          </cell>
        </row>
        <row r="22954">
          <cell r="P22954" t="str">
            <v>宿州砀山网点</v>
          </cell>
        </row>
        <row r="22955">
          <cell r="P22955" t="str">
            <v>合肥肥东经开区网点</v>
          </cell>
        </row>
        <row r="22956">
          <cell r="P22956" t="str">
            <v>淮南舜耕山网点</v>
          </cell>
        </row>
        <row r="22957">
          <cell r="P22957" t="str">
            <v>马鞍山雨山向山镇网点</v>
          </cell>
        </row>
        <row r="22958">
          <cell r="P22958" t="str">
            <v>安庆宜秀开发区网点</v>
          </cell>
        </row>
        <row r="22959">
          <cell r="P22959" t="str">
            <v>安徽代理区</v>
          </cell>
        </row>
        <row r="22960">
          <cell r="P22960" t="str">
            <v>亳州谯城网点</v>
          </cell>
        </row>
        <row r="22961">
          <cell r="P22961" t="str">
            <v>铜陵义安顺安网点</v>
          </cell>
        </row>
        <row r="22962">
          <cell r="P22962" t="str">
            <v>芜湖县万达网点</v>
          </cell>
        </row>
        <row r="22963">
          <cell r="P22963" t="str">
            <v>合肥肥西桃花镇网点</v>
          </cell>
        </row>
        <row r="22964">
          <cell r="P22964" t="str">
            <v>淮北濉溪网点</v>
          </cell>
        </row>
        <row r="22965">
          <cell r="P22965" t="str">
            <v>阜阳颍上网点</v>
          </cell>
        </row>
        <row r="22966">
          <cell r="P22966" t="str">
            <v>宣城宣州大唐网点</v>
          </cell>
        </row>
        <row r="22967">
          <cell r="P22967" t="str">
            <v>合肥长丰水湖镇网点</v>
          </cell>
        </row>
        <row r="22968">
          <cell r="P22968" t="str">
            <v>马鞍山雨山网点</v>
          </cell>
        </row>
        <row r="22969">
          <cell r="P22969" t="str">
            <v>宿州埇桥网点</v>
          </cell>
        </row>
        <row r="22970">
          <cell r="P22970" t="str">
            <v>亳州谯城网点</v>
          </cell>
        </row>
        <row r="22971">
          <cell r="P22971" t="str">
            <v>六安金寨网点</v>
          </cell>
        </row>
        <row r="22972">
          <cell r="P22972" t="str">
            <v>合肥长丰北城网点</v>
          </cell>
        </row>
        <row r="22973">
          <cell r="P22973" t="str">
            <v>黄山屯溪网点</v>
          </cell>
        </row>
        <row r="22974">
          <cell r="P22974" t="str">
            <v>合肥经开大学城网点</v>
          </cell>
        </row>
        <row r="22975">
          <cell r="P22975" t="str">
            <v>蚌埠电商产业园网点</v>
          </cell>
        </row>
        <row r="22976">
          <cell r="P22976" t="str">
            <v>马鞍山和县网点</v>
          </cell>
        </row>
        <row r="22977">
          <cell r="P22977" t="str">
            <v>宣城宣州国购网点</v>
          </cell>
        </row>
        <row r="22978">
          <cell r="P22978" t="str">
            <v>池州青阳网点</v>
          </cell>
        </row>
        <row r="22979">
          <cell r="P22979" t="str">
            <v>芜湖鸠江大桥网点</v>
          </cell>
        </row>
        <row r="22980">
          <cell r="P22980" t="str">
            <v>合肥西集散点</v>
          </cell>
        </row>
        <row r="22981">
          <cell r="P22981" t="str">
            <v>宿州萧县网点</v>
          </cell>
        </row>
        <row r="22982">
          <cell r="P22982" t="str">
            <v>滁州扬子网点</v>
          </cell>
        </row>
        <row r="22983">
          <cell r="P22983" t="str">
            <v>滁州来安网点</v>
          </cell>
        </row>
        <row r="22984">
          <cell r="P22984" t="str">
            <v>黄山屯溪茶城网点</v>
          </cell>
        </row>
        <row r="22985">
          <cell r="P22985" t="str">
            <v>合肥长丰网点</v>
          </cell>
        </row>
        <row r="22986">
          <cell r="P22986" t="str">
            <v>宣城广德网点</v>
          </cell>
        </row>
        <row r="22987">
          <cell r="P22987" t="str">
            <v>黄山屯溪网点</v>
          </cell>
        </row>
        <row r="22988">
          <cell r="P22988" t="str">
            <v>滁州明光网点</v>
          </cell>
        </row>
        <row r="22989">
          <cell r="P22989" t="str">
            <v>安庆宿松网点</v>
          </cell>
        </row>
        <row r="22990">
          <cell r="P22990" t="str">
            <v>淮北相山网点</v>
          </cell>
        </row>
        <row r="22991">
          <cell r="P22991" t="str">
            <v>安徽代理区</v>
          </cell>
        </row>
        <row r="22992">
          <cell r="P22992" t="str">
            <v>蚌埠怀远新城网点</v>
          </cell>
        </row>
        <row r="22993">
          <cell r="P22993" t="str">
            <v>合肥庐阳海棠网点</v>
          </cell>
        </row>
        <row r="22994">
          <cell r="P22994" t="str">
            <v>芜湖镜湖万达网点</v>
          </cell>
        </row>
        <row r="22995">
          <cell r="P22995" t="str">
            <v>六安霍山网点</v>
          </cell>
        </row>
        <row r="22996">
          <cell r="P22996" t="str">
            <v>安庆潜山网点</v>
          </cell>
        </row>
        <row r="22997">
          <cell r="P22997" t="str">
            <v>淮北相山网点</v>
          </cell>
        </row>
        <row r="22998">
          <cell r="P22998" t="str">
            <v>安徽代理区</v>
          </cell>
        </row>
        <row r="22999">
          <cell r="P22999" t="str">
            <v>合肥庐阳网点</v>
          </cell>
        </row>
        <row r="23000">
          <cell r="P23000" t="str">
            <v>合肥高新天鹅湖网点</v>
          </cell>
        </row>
        <row r="23001">
          <cell r="P23001" t="str">
            <v>淮北濉溪网点</v>
          </cell>
        </row>
        <row r="23002">
          <cell r="P23002" t="str">
            <v>阜阳临泉网点</v>
          </cell>
        </row>
        <row r="23003">
          <cell r="P23003" t="str">
            <v>芜湖鸠江二部网点</v>
          </cell>
        </row>
        <row r="23004">
          <cell r="P23004" t="str">
            <v>池州贵池开发区网点</v>
          </cell>
        </row>
        <row r="23005">
          <cell r="P23005" t="str">
            <v>芜湖鸠江网点</v>
          </cell>
        </row>
        <row r="23006">
          <cell r="P23006" t="str">
            <v>合肥包河葛大店网点</v>
          </cell>
        </row>
        <row r="23007">
          <cell r="P23007" t="str">
            <v>合肥经开莲花路网点</v>
          </cell>
        </row>
        <row r="23008">
          <cell r="P23008" t="str">
            <v>合肥北集散点</v>
          </cell>
        </row>
        <row r="23009">
          <cell r="P23009" t="str">
            <v>合肥蜀山大溪地网点</v>
          </cell>
        </row>
        <row r="23010">
          <cell r="P23010" t="str">
            <v>淮北濉溪网点</v>
          </cell>
        </row>
        <row r="23011">
          <cell r="P23011" t="str">
            <v>阜阳界首网点</v>
          </cell>
        </row>
        <row r="23012">
          <cell r="P23012" t="str">
            <v>六安舒城南舒网点</v>
          </cell>
        </row>
        <row r="23013">
          <cell r="P23013" t="str">
            <v>合肥包河葛大店网点</v>
          </cell>
        </row>
        <row r="23014">
          <cell r="P23014" t="str">
            <v>滁州凤阳网点</v>
          </cell>
        </row>
        <row r="23015">
          <cell r="P23015" t="str">
            <v>宣城广德网点</v>
          </cell>
        </row>
        <row r="23016">
          <cell r="P23016" t="str">
            <v>蚌埠怀远老城网点</v>
          </cell>
        </row>
        <row r="23017">
          <cell r="P23017" t="str">
            <v>阜阳临泉网点</v>
          </cell>
        </row>
        <row r="23018">
          <cell r="P23018" t="str">
            <v>安庆望江网点</v>
          </cell>
        </row>
        <row r="23019">
          <cell r="P23019" t="str">
            <v>合肥包河葛大店网点</v>
          </cell>
        </row>
        <row r="23020">
          <cell r="P23020" t="str">
            <v>阜阳界首网点</v>
          </cell>
        </row>
        <row r="23021">
          <cell r="P23021" t="str">
            <v>蚌埠蚌山北区网点</v>
          </cell>
        </row>
        <row r="23022">
          <cell r="P23022" t="str">
            <v>安庆望江网点</v>
          </cell>
        </row>
        <row r="23023">
          <cell r="P23023" t="str">
            <v>安徽代理区</v>
          </cell>
        </row>
        <row r="23024">
          <cell r="P23024" t="str">
            <v>淮北濉溪网点</v>
          </cell>
        </row>
        <row r="23025">
          <cell r="P23025" t="str">
            <v>合肥庐江网点</v>
          </cell>
        </row>
        <row r="23026">
          <cell r="P23026" t="str">
            <v>安徽代理区</v>
          </cell>
        </row>
        <row r="23027">
          <cell r="P23027" t="str">
            <v>合肥蜀山网点</v>
          </cell>
        </row>
        <row r="23028">
          <cell r="P23028" t="str">
            <v>淮南潘集网点</v>
          </cell>
        </row>
        <row r="23029">
          <cell r="P23029" t="str">
            <v>池州东至网点</v>
          </cell>
        </row>
        <row r="23030">
          <cell r="P23030" t="str">
            <v>马鞍山雨山向山镇网点</v>
          </cell>
        </row>
        <row r="23031">
          <cell r="P23031" t="str">
            <v>马鞍山含山网点</v>
          </cell>
        </row>
        <row r="23032">
          <cell r="P23032" t="str">
            <v>合肥包河葛大店网点</v>
          </cell>
        </row>
        <row r="23033">
          <cell r="P23033" t="str">
            <v>淮北濉溪网点</v>
          </cell>
        </row>
        <row r="23034">
          <cell r="P23034" t="str">
            <v>阜阳颍东网点</v>
          </cell>
        </row>
        <row r="23035">
          <cell r="P23035" t="str">
            <v>合肥长丰水湖镇网点</v>
          </cell>
        </row>
        <row r="23036">
          <cell r="P23036" t="str">
            <v>合肥瑶海磨店网点</v>
          </cell>
        </row>
        <row r="23037">
          <cell r="P23037" t="str">
            <v>宣城宣州大唐网点</v>
          </cell>
        </row>
        <row r="23038">
          <cell r="P23038" t="str">
            <v>蚌埠固镇网点</v>
          </cell>
        </row>
        <row r="23039">
          <cell r="P23039" t="str">
            <v>蚌埠怀远老城网点</v>
          </cell>
        </row>
        <row r="23040">
          <cell r="P23040" t="str">
            <v>安庆望江网点</v>
          </cell>
        </row>
        <row r="23041">
          <cell r="P23041" t="str">
            <v>合肥滨湖网点</v>
          </cell>
        </row>
        <row r="23042">
          <cell r="P23042" t="str">
            <v>相山集散点</v>
          </cell>
        </row>
        <row r="23043">
          <cell r="P23043" t="str">
            <v>安徽代理区</v>
          </cell>
        </row>
        <row r="23044">
          <cell r="P23044" t="str">
            <v>六安金寨网点</v>
          </cell>
        </row>
        <row r="23045">
          <cell r="P23045" t="str">
            <v>合肥瑶海灵石路网点</v>
          </cell>
        </row>
        <row r="23046">
          <cell r="P23046" t="str">
            <v>黄山屯溪茶城网点</v>
          </cell>
        </row>
        <row r="23047">
          <cell r="P23047" t="str">
            <v>六安金安木厂网点</v>
          </cell>
        </row>
        <row r="23048">
          <cell r="P23048" t="str">
            <v>合肥滨湖网点</v>
          </cell>
        </row>
        <row r="23049">
          <cell r="P23049" t="str">
            <v>合肥庐阳海棠网点</v>
          </cell>
        </row>
        <row r="23050">
          <cell r="P23050" t="str">
            <v>马鞍山雨山网点</v>
          </cell>
        </row>
        <row r="23051">
          <cell r="P23051" t="str">
            <v>合肥蜀山农大网点</v>
          </cell>
        </row>
        <row r="23052">
          <cell r="P23052" t="str">
            <v>合肥包河南站网点</v>
          </cell>
        </row>
        <row r="23053">
          <cell r="P23053" t="str">
            <v>亳州谯城网点</v>
          </cell>
        </row>
        <row r="23054">
          <cell r="P23054" t="str">
            <v>淮北濉溪西部乡镇网点</v>
          </cell>
        </row>
        <row r="23055">
          <cell r="P23055" t="str">
            <v>亳州谯城网点</v>
          </cell>
        </row>
        <row r="23056">
          <cell r="P23056" t="str">
            <v>芜湖无为网点</v>
          </cell>
        </row>
        <row r="23057">
          <cell r="P23057" t="str">
            <v>合肥长丰水湖镇网点</v>
          </cell>
        </row>
        <row r="23058">
          <cell r="P23058" t="str">
            <v>淮北濉溪网点</v>
          </cell>
        </row>
        <row r="23059">
          <cell r="P23059" t="str">
            <v>亳州利辛网点</v>
          </cell>
        </row>
        <row r="23060">
          <cell r="P23060" t="str">
            <v>合肥肥东经开区网点</v>
          </cell>
        </row>
        <row r="23061">
          <cell r="P23061" t="str">
            <v>滁州定远网点</v>
          </cell>
        </row>
        <row r="23062">
          <cell r="P23062" t="str">
            <v>宿州埇桥九中网点</v>
          </cell>
        </row>
        <row r="23063">
          <cell r="P23063" t="str">
            <v>铜陵义安顺安网点</v>
          </cell>
        </row>
        <row r="23064">
          <cell r="P23064" t="str">
            <v>合肥蜀山蜀峰路网点</v>
          </cell>
        </row>
        <row r="23065">
          <cell r="P23065" t="str">
            <v>合肥肥东经开区网点</v>
          </cell>
        </row>
        <row r="23066">
          <cell r="P23066" t="str">
            <v>六安舒城开发区网点</v>
          </cell>
        </row>
        <row r="23067">
          <cell r="P23067" t="str">
            <v>宜秀集散点</v>
          </cell>
        </row>
        <row r="23068">
          <cell r="P23068" t="str">
            <v>黄山屯溪茶城网点</v>
          </cell>
        </row>
        <row r="23069">
          <cell r="P23069" t="str">
            <v>六安裕安城南网点</v>
          </cell>
        </row>
        <row r="23070">
          <cell r="P23070" t="str">
            <v>滁州苏滁产业园网点</v>
          </cell>
        </row>
        <row r="23071">
          <cell r="P23071" t="str">
            <v>蚌埠禹会东部网点</v>
          </cell>
        </row>
        <row r="23072">
          <cell r="P23072" t="str">
            <v>六安霍山网点</v>
          </cell>
        </row>
        <row r="23073">
          <cell r="P23073" t="str">
            <v>合肥肥东网点</v>
          </cell>
        </row>
        <row r="23074">
          <cell r="P23074" t="str">
            <v>安徽代理区</v>
          </cell>
        </row>
        <row r="23075">
          <cell r="P23075" t="str">
            <v>蚌埠禹会东部网点</v>
          </cell>
        </row>
        <row r="23076">
          <cell r="P23076" t="str">
            <v>黄山休宁新城网点</v>
          </cell>
        </row>
        <row r="23077">
          <cell r="P23077" t="str">
            <v>蚌埠淮上网点</v>
          </cell>
        </row>
        <row r="23078">
          <cell r="P23078" t="str">
            <v>宣城广德网点</v>
          </cell>
        </row>
        <row r="23079">
          <cell r="P23079" t="str">
            <v>安庆迎江网点</v>
          </cell>
        </row>
        <row r="23080">
          <cell r="P23080" t="str">
            <v>合肥经开大学城网点</v>
          </cell>
        </row>
        <row r="23081">
          <cell r="P23081" t="str">
            <v>合肥长丰双凤大道网点</v>
          </cell>
        </row>
        <row r="23082">
          <cell r="P23082" t="str">
            <v>马鞍山含山网点</v>
          </cell>
        </row>
        <row r="23083">
          <cell r="P23083" t="str">
            <v>阜阳阜南网点</v>
          </cell>
        </row>
        <row r="23084">
          <cell r="P23084" t="str">
            <v>安徽代理区</v>
          </cell>
        </row>
        <row r="23085">
          <cell r="P23085" t="str">
            <v>合肥长丰北城网点</v>
          </cell>
        </row>
        <row r="23086">
          <cell r="P23086" t="str">
            <v>马鞍山开发区营业部网点</v>
          </cell>
        </row>
        <row r="23087">
          <cell r="P23087" t="str">
            <v>安庆太湖网点</v>
          </cell>
        </row>
        <row r="23088">
          <cell r="P23088" t="str">
            <v>铜陵铜官网点</v>
          </cell>
        </row>
        <row r="23089">
          <cell r="P23089" t="str">
            <v>芜湖县万达网点</v>
          </cell>
        </row>
        <row r="23090">
          <cell r="P23090" t="str">
            <v>安徽代理区</v>
          </cell>
        </row>
        <row r="23091">
          <cell r="P23091" t="str">
            <v>黄山屯溪阳湖网点</v>
          </cell>
        </row>
        <row r="23092">
          <cell r="P23092" t="str">
            <v>马鞍山含山网点</v>
          </cell>
        </row>
        <row r="23093">
          <cell r="P23093" t="str">
            <v>合肥高新云飞路网点</v>
          </cell>
        </row>
        <row r="23094">
          <cell r="P23094" t="str">
            <v>合肥长丰网点</v>
          </cell>
        </row>
        <row r="23095">
          <cell r="P23095" t="str">
            <v>合肥瑶海鹿鸣山网点</v>
          </cell>
        </row>
        <row r="23096">
          <cell r="P23096" t="str">
            <v>合肥肥西桥北网点</v>
          </cell>
        </row>
        <row r="23097">
          <cell r="P23097" t="str">
            <v>安庆宜秀网点</v>
          </cell>
        </row>
        <row r="23098">
          <cell r="P23098" t="str">
            <v>芜湖鸠江大桥网点</v>
          </cell>
        </row>
        <row r="23099">
          <cell r="P23099" t="str">
            <v>合肥包河合工大网点</v>
          </cell>
        </row>
        <row r="23100">
          <cell r="P23100" t="str">
            <v>马鞍山和县网点</v>
          </cell>
        </row>
        <row r="23101">
          <cell r="P23101" t="str">
            <v>滁州定远网点</v>
          </cell>
        </row>
        <row r="23102">
          <cell r="P23102" t="str">
            <v>淮北濉溪网点</v>
          </cell>
        </row>
        <row r="23103">
          <cell r="P23103" t="str">
            <v>滁州天长网点</v>
          </cell>
        </row>
        <row r="23104">
          <cell r="P23104" t="str">
            <v>滁州来安网点</v>
          </cell>
        </row>
        <row r="23105">
          <cell r="P23105" t="str">
            <v>合肥瑶海北网点</v>
          </cell>
        </row>
        <row r="23106">
          <cell r="P23106" t="str">
            <v>安庆迎江网点</v>
          </cell>
        </row>
        <row r="23107">
          <cell r="P23107" t="str">
            <v>铜陵铜官五松网点</v>
          </cell>
        </row>
        <row r="23108">
          <cell r="P23108" t="str">
            <v>六安霍山网点</v>
          </cell>
        </row>
        <row r="23109">
          <cell r="P23109" t="str">
            <v>芜湖镜湖万达网点</v>
          </cell>
        </row>
        <row r="23110">
          <cell r="P23110" t="str">
            <v>阜阳临泉网点</v>
          </cell>
        </row>
        <row r="23111">
          <cell r="P23111" t="str">
            <v>芜湖繁昌网点</v>
          </cell>
        </row>
        <row r="23112">
          <cell r="P23112" t="str">
            <v>蚌埠怀远新城网点</v>
          </cell>
        </row>
        <row r="23113">
          <cell r="P23113" t="str">
            <v>六安金安网点</v>
          </cell>
        </row>
        <row r="23114">
          <cell r="P23114" t="str">
            <v>淮南潘集网点</v>
          </cell>
        </row>
        <row r="23115">
          <cell r="P23115" t="str">
            <v>合肥瑶海北网点</v>
          </cell>
        </row>
        <row r="23116">
          <cell r="P23116" t="str">
            <v>宿州灵璧网点</v>
          </cell>
        </row>
        <row r="23117">
          <cell r="P23117" t="str">
            <v>淮北濉溪网点</v>
          </cell>
        </row>
        <row r="23118">
          <cell r="P23118" t="str">
            <v>阜阳界首网点</v>
          </cell>
        </row>
        <row r="23119">
          <cell r="P23119" t="str">
            <v>阜阳临泉网点</v>
          </cell>
        </row>
        <row r="23120">
          <cell r="P23120" t="str">
            <v>马鞍山当涂网点</v>
          </cell>
        </row>
        <row r="23121">
          <cell r="P23121" t="str">
            <v>合肥长丰北城网点</v>
          </cell>
        </row>
        <row r="23122">
          <cell r="P23122" t="str">
            <v>阜阳阜南网点</v>
          </cell>
        </row>
        <row r="23123">
          <cell r="P23123" t="str">
            <v>淮南大通网点</v>
          </cell>
        </row>
        <row r="23124">
          <cell r="P23124" t="str">
            <v>合肥瑶海灵石路网点</v>
          </cell>
        </row>
        <row r="23125">
          <cell r="P23125" t="str">
            <v>芜湖镜湖新市口网点</v>
          </cell>
        </row>
        <row r="23126">
          <cell r="P23126" t="str">
            <v>合肥瑶海北网点</v>
          </cell>
        </row>
        <row r="23127">
          <cell r="P23127" t="str">
            <v>安徽代理区</v>
          </cell>
        </row>
        <row r="23128">
          <cell r="P23128" t="str">
            <v>黄山屯溪茶城网点</v>
          </cell>
        </row>
        <row r="23129">
          <cell r="P23129" t="str">
            <v>亳州谯城万达网点</v>
          </cell>
        </row>
        <row r="23130">
          <cell r="P23130" t="str">
            <v>马鞍山含山网点</v>
          </cell>
        </row>
        <row r="23131">
          <cell r="P23131" t="str">
            <v>黄山屯溪网点</v>
          </cell>
        </row>
        <row r="23132">
          <cell r="P23132" t="str">
            <v>亳州涡阳网点</v>
          </cell>
        </row>
        <row r="23133">
          <cell r="P23133" t="str">
            <v>宿州泗县网点</v>
          </cell>
        </row>
        <row r="23134">
          <cell r="P23134" t="str">
            <v>黄山歙县开发区网点</v>
          </cell>
        </row>
        <row r="23135">
          <cell r="P23135" t="str">
            <v>合肥市三孝口网点</v>
          </cell>
        </row>
        <row r="23136">
          <cell r="P23136" t="str">
            <v>阜阳界首网点</v>
          </cell>
        </row>
        <row r="23137">
          <cell r="P23137" t="str">
            <v>蚌埠禹会东部网点</v>
          </cell>
        </row>
        <row r="23138">
          <cell r="P23138" t="str">
            <v>合肥庐江网点</v>
          </cell>
        </row>
        <row r="23139">
          <cell r="P23139" t="str">
            <v>宿州萧县网点</v>
          </cell>
        </row>
        <row r="23140">
          <cell r="P23140" t="str">
            <v>合肥庐阳四里河网点</v>
          </cell>
        </row>
        <row r="23141">
          <cell r="P23141" t="str">
            <v>亳州谯城网点</v>
          </cell>
        </row>
        <row r="23142">
          <cell r="P23142" t="str">
            <v>宿州泗县网点</v>
          </cell>
        </row>
        <row r="23143">
          <cell r="P23143" t="str">
            <v>合肥蜀山蜀峰路网点</v>
          </cell>
        </row>
        <row r="23144">
          <cell r="P23144" t="str">
            <v>滁州南谯龙蟠网点</v>
          </cell>
        </row>
        <row r="23145">
          <cell r="P23145" t="str">
            <v>黄山歙县城区网点</v>
          </cell>
        </row>
        <row r="23146">
          <cell r="P23146" t="str">
            <v>安徽代理区</v>
          </cell>
        </row>
        <row r="23147">
          <cell r="P23147" t="str">
            <v>滁州城东网点</v>
          </cell>
        </row>
        <row r="23148">
          <cell r="P23148" t="str">
            <v>合肥肥西桥北网点</v>
          </cell>
        </row>
        <row r="23149">
          <cell r="P23149" t="str">
            <v>马鞍山博望网点</v>
          </cell>
        </row>
        <row r="23150">
          <cell r="P23150" t="str">
            <v>宣城宣州城西网点</v>
          </cell>
        </row>
        <row r="23151">
          <cell r="P23151" t="str">
            <v>安庆望江网点</v>
          </cell>
        </row>
        <row r="23152">
          <cell r="P23152" t="str">
            <v>滁州定远网点</v>
          </cell>
        </row>
        <row r="23153">
          <cell r="P23153" t="str">
            <v>芜湖南陵宇培网点</v>
          </cell>
        </row>
        <row r="23154">
          <cell r="P23154" t="str">
            <v>芜湖三山网点</v>
          </cell>
        </row>
        <row r="23155">
          <cell r="P23155" t="str">
            <v>淮北相山网点</v>
          </cell>
        </row>
        <row r="23156">
          <cell r="P23156" t="str">
            <v>铜陵枞阳网点</v>
          </cell>
        </row>
        <row r="23157">
          <cell r="P23157" t="str">
            <v>六安霍邱城关镇网点</v>
          </cell>
        </row>
        <row r="23158">
          <cell r="P23158" t="str">
            <v>合肥高新云飞路网点</v>
          </cell>
        </row>
        <row r="23159">
          <cell r="P23159" t="str">
            <v>铜陵铜官铜都网点</v>
          </cell>
        </row>
        <row r="23160">
          <cell r="P23160" t="str">
            <v>亳州谯城网点</v>
          </cell>
        </row>
        <row r="23161">
          <cell r="P23161" t="str">
            <v>安徽代理区</v>
          </cell>
        </row>
        <row r="23162">
          <cell r="P23162" t="str">
            <v>安庆怀宁网点</v>
          </cell>
        </row>
        <row r="23163">
          <cell r="P23163" t="str">
            <v>阜阳颍上网点</v>
          </cell>
        </row>
        <row r="23164">
          <cell r="P23164" t="str">
            <v>宿州萧县网点</v>
          </cell>
        </row>
        <row r="23165">
          <cell r="P23165" t="str">
            <v>宿州砀山网点</v>
          </cell>
        </row>
        <row r="23166">
          <cell r="P23166" t="str">
            <v>黄山歙县城区网点</v>
          </cell>
        </row>
        <row r="23167">
          <cell r="P23167" t="str">
            <v>池州贵池开发区网点</v>
          </cell>
        </row>
        <row r="23168">
          <cell r="P23168" t="str">
            <v>淮南开发区网点</v>
          </cell>
        </row>
        <row r="23169">
          <cell r="P23169" t="str">
            <v>池州东至网点</v>
          </cell>
        </row>
        <row r="23170">
          <cell r="P23170" t="str">
            <v>亳州利辛网点</v>
          </cell>
        </row>
        <row r="23171">
          <cell r="P23171" t="str">
            <v>黄山屯溪茶城网点</v>
          </cell>
        </row>
        <row r="23172">
          <cell r="P23172" t="str">
            <v>宣城广德网点</v>
          </cell>
        </row>
        <row r="23173">
          <cell r="P23173" t="str">
            <v>淮北濉溪网点</v>
          </cell>
        </row>
        <row r="23174">
          <cell r="P23174" t="str">
            <v>马鞍山和县网点</v>
          </cell>
        </row>
        <row r="23175">
          <cell r="P23175" t="str">
            <v>芜湖无为网点</v>
          </cell>
        </row>
        <row r="23176">
          <cell r="P23176" t="str">
            <v>合肥包河葛大店网点</v>
          </cell>
        </row>
        <row r="23177">
          <cell r="P23177" t="str">
            <v>淮北濉溪网点</v>
          </cell>
        </row>
        <row r="23178">
          <cell r="P23178" t="str">
            <v>滁州定远网点</v>
          </cell>
        </row>
        <row r="23179">
          <cell r="P23179" t="str">
            <v>安徽代理区</v>
          </cell>
        </row>
        <row r="23180">
          <cell r="P23180" t="str">
            <v>合肥经开大学城网点</v>
          </cell>
        </row>
        <row r="23181">
          <cell r="P23181" t="str">
            <v>合肥包河三里庵网点</v>
          </cell>
        </row>
        <row r="23182">
          <cell r="P23182" t="str">
            <v>亳州谯城网点</v>
          </cell>
        </row>
        <row r="23183">
          <cell r="P23183" t="str">
            <v>阜阳临泉网点</v>
          </cell>
        </row>
        <row r="23184">
          <cell r="P23184" t="str">
            <v>铜陵枞阳网点</v>
          </cell>
        </row>
        <row r="23185">
          <cell r="P23185" t="str">
            <v>合肥撮镇龙塘网点</v>
          </cell>
        </row>
        <row r="23186">
          <cell r="P23186" t="str">
            <v>六安叶集网点</v>
          </cell>
        </row>
        <row r="23187">
          <cell r="P23187" t="str">
            <v>合肥高新天鹅湖网点</v>
          </cell>
        </row>
        <row r="23188">
          <cell r="P23188" t="str">
            <v>淮北濉溪网点</v>
          </cell>
        </row>
        <row r="23189">
          <cell r="P23189" t="str">
            <v>淮北濉溪网点</v>
          </cell>
        </row>
        <row r="23190">
          <cell r="P23190" t="str">
            <v>安庆望江网点</v>
          </cell>
        </row>
        <row r="23191">
          <cell r="P23191" t="str">
            <v>六安霍邱姚李网点</v>
          </cell>
        </row>
        <row r="23192">
          <cell r="P23192" t="str">
            <v>池州青阳网点</v>
          </cell>
        </row>
        <row r="23193">
          <cell r="P23193" t="str">
            <v>芜湖镜湖网点</v>
          </cell>
        </row>
        <row r="23194">
          <cell r="P23194" t="str">
            <v>宣城宣州城西网点</v>
          </cell>
        </row>
        <row r="23195">
          <cell r="P23195" t="str">
            <v>阜阳临泉网点</v>
          </cell>
        </row>
        <row r="23196">
          <cell r="P23196" t="str">
            <v>马鞍山雨山向山镇网点</v>
          </cell>
        </row>
        <row r="23197">
          <cell r="P23197" t="str">
            <v>阜阳太和网点</v>
          </cell>
        </row>
        <row r="23198">
          <cell r="P23198" t="str">
            <v>合肥肥东网点</v>
          </cell>
        </row>
        <row r="23199">
          <cell r="P23199" t="str">
            <v>合肥经开大学城网点</v>
          </cell>
        </row>
        <row r="23200">
          <cell r="P23200" t="str">
            <v>合肥包河合工大网点</v>
          </cell>
        </row>
        <row r="23201">
          <cell r="P23201" t="str">
            <v>黄山屯溪茶城网点</v>
          </cell>
        </row>
        <row r="23202">
          <cell r="P23202" t="str">
            <v>宿州砀山网点</v>
          </cell>
        </row>
        <row r="23203">
          <cell r="P23203" t="str">
            <v>六安金安城北网点</v>
          </cell>
        </row>
        <row r="23204">
          <cell r="P23204" t="str">
            <v>宣城宣州网点</v>
          </cell>
        </row>
        <row r="23205">
          <cell r="P23205" t="str">
            <v>亳州谯城网点</v>
          </cell>
        </row>
        <row r="23206">
          <cell r="P23206" t="str">
            <v>合肥高新天鹅湖网点</v>
          </cell>
        </row>
        <row r="23207">
          <cell r="P23207" t="str">
            <v>合肥肥西桃花镇网点</v>
          </cell>
        </row>
        <row r="23208">
          <cell r="P23208" t="str">
            <v>安徽代理区</v>
          </cell>
        </row>
        <row r="23209">
          <cell r="P23209" t="str">
            <v>马鞍山当涂网点</v>
          </cell>
        </row>
        <row r="23210">
          <cell r="P23210" t="str">
            <v>合肥庐江网点</v>
          </cell>
        </row>
        <row r="23211">
          <cell r="P23211" t="str">
            <v>淮北濉溪网点</v>
          </cell>
        </row>
        <row r="23212">
          <cell r="P23212" t="str">
            <v>宿州埇桥美庐网点</v>
          </cell>
        </row>
        <row r="23213">
          <cell r="P23213" t="str">
            <v>合肥庐阳海棠网点</v>
          </cell>
        </row>
        <row r="23214">
          <cell r="P23214" t="str">
            <v>亳州利辛网点</v>
          </cell>
        </row>
        <row r="23215">
          <cell r="P23215" t="str">
            <v>铜陵铜官铜都网点</v>
          </cell>
        </row>
        <row r="23216">
          <cell r="P23216" t="str">
            <v>阜阳临泉网点</v>
          </cell>
        </row>
        <row r="23217">
          <cell r="P23217" t="str">
            <v>合肥庐江网点</v>
          </cell>
        </row>
        <row r="23218">
          <cell r="P23218" t="str">
            <v>淮北相山网点</v>
          </cell>
        </row>
        <row r="23219">
          <cell r="P23219" t="str">
            <v>合肥蜀山通合网点</v>
          </cell>
        </row>
        <row r="23220">
          <cell r="P23220" t="str">
            <v>滁州来安网点</v>
          </cell>
        </row>
        <row r="23221">
          <cell r="P23221" t="str">
            <v>池州东至网点</v>
          </cell>
        </row>
        <row r="23222">
          <cell r="P23222" t="str">
            <v>芜湖县万达网点</v>
          </cell>
        </row>
        <row r="23223">
          <cell r="P23223" t="str">
            <v>蚌埠怀远新城网点</v>
          </cell>
        </row>
        <row r="23224">
          <cell r="P23224" t="str">
            <v>马鞍山雨山网点</v>
          </cell>
        </row>
        <row r="23225">
          <cell r="P23225" t="str">
            <v>合肥长丰水湖镇网点</v>
          </cell>
        </row>
        <row r="23226">
          <cell r="P23226" t="str">
            <v>淮南寿县网点</v>
          </cell>
        </row>
        <row r="23227">
          <cell r="P23227" t="str">
            <v>合肥瑶海龙岗网点</v>
          </cell>
        </row>
        <row r="23228">
          <cell r="P23228" t="str">
            <v>合肥包河汽车城网点</v>
          </cell>
        </row>
        <row r="23229">
          <cell r="P23229" t="str">
            <v>六安金安城北网点</v>
          </cell>
        </row>
        <row r="23230">
          <cell r="P23230" t="str">
            <v>合肥经开大学城网点</v>
          </cell>
        </row>
        <row r="23231">
          <cell r="P23231" t="str">
            <v>蚌埠龙子湖网点</v>
          </cell>
        </row>
        <row r="23232">
          <cell r="P23232" t="str">
            <v>淮北濉溪网点</v>
          </cell>
        </row>
        <row r="23233">
          <cell r="P23233" t="str">
            <v>铜陵枞阳网点</v>
          </cell>
        </row>
        <row r="23234">
          <cell r="P23234" t="str">
            <v>马鞍山雨山网点</v>
          </cell>
        </row>
        <row r="23235">
          <cell r="P23235" t="str">
            <v>阜阳颍上网点</v>
          </cell>
        </row>
        <row r="23236">
          <cell r="P23236" t="str">
            <v>大通集散点</v>
          </cell>
        </row>
        <row r="23237">
          <cell r="P23237" t="str">
            <v>阜阳颍州城南网点</v>
          </cell>
        </row>
        <row r="23238">
          <cell r="P23238" t="str">
            <v>亳州谯城网点</v>
          </cell>
        </row>
        <row r="23239">
          <cell r="P23239" t="str">
            <v>阜阳颍东网点</v>
          </cell>
        </row>
        <row r="23240">
          <cell r="P23240" t="str">
            <v>淮南舜耕山网点</v>
          </cell>
        </row>
        <row r="23241">
          <cell r="P23241" t="str">
            <v>合肥蜀山电商园网点</v>
          </cell>
        </row>
        <row r="23242">
          <cell r="P23242" t="str">
            <v>淮北濉溪网点</v>
          </cell>
        </row>
        <row r="23243">
          <cell r="P23243" t="str">
            <v>六安裕安网点</v>
          </cell>
        </row>
        <row r="23244">
          <cell r="P23244" t="str">
            <v>阜阳界首网点</v>
          </cell>
        </row>
        <row r="23245">
          <cell r="P23245" t="str">
            <v>安庆望江网点</v>
          </cell>
        </row>
        <row r="23246">
          <cell r="P23246" t="str">
            <v>亳州蒙城网点</v>
          </cell>
        </row>
        <row r="23247">
          <cell r="P23247" t="str">
            <v>安庆潜山网点</v>
          </cell>
        </row>
        <row r="23248">
          <cell r="P23248" t="str">
            <v>黄山屯溪网点</v>
          </cell>
        </row>
        <row r="23249">
          <cell r="P23249" t="str">
            <v>合肥庐江网点</v>
          </cell>
        </row>
        <row r="23250">
          <cell r="P23250" t="str">
            <v>阜阳阜合新区网点</v>
          </cell>
        </row>
        <row r="23251">
          <cell r="P23251" t="str">
            <v>亳州蒙城网点</v>
          </cell>
        </row>
        <row r="23252">
          <cell r="P23252" t="str">
            <v>淮北濉溪东部乡镇网点</v>
          </cell>
        </row>
        <row r="23253">
          <cell r="P23253" t="str">
            <v>六安金安网点</v>
          </cell>
        </row>
        <row r="23254">
          <cell r="P23254" t="str">
            <v>阜阳颍上网点</v>
          </cell>
        </row>
        <row r="23255">
          <cell r="P23255" t="str">
            <v>合肥南集散点</v>
          </cell>
        </row>
        <row r="23256">
          <cell r="P23256" t="str">
            <v>合肥高新网点</v>
          </cell>
        </row>
        <row r="23257">
          <cell r="P23257" t="str">
            <v>合肥长丰网点</v>
          </cell>
        </row>
        <row r="23258">
          <cell r="P23258" t="str">
            <v>池州青阳网点</v>
          </cell>
        </row>
        <row r="23259">
          <cell r="P23259" t="str">
            <v>合肥南集散点</v>
          </cell>
        </row>
        <row r="23260">
          <cell r="P23260" t="str">
            <v>淮北濉溪东部乡镇网点</v>
          </cell>
        </row>
        <row r="23261">
          <cell r="P23261" t="str">
            <v>宜秀集散点</v>
          </cell>
        </row>
        <row r="23262">
          <cell r="P23262" t="str">
            <v>宿州萧县网点</v>
          </cell>
        </row>
        <row r="23263">
          <cell r="P23263" t="str">
            <v>蚌埠龙子湖大学城网点</v>
          </cell>
        </row>
        <row r="23264">
          <cell r="P23264" t="str">
            <v>阜阳临泉网点</v>
          </cell>
        </row>
        <row r="23265">
          <cell r="P23265" t="str">
            <v>合肥肥东网点</v>
          </cell>
        </row>
        <row r="23266">
          <cell r="P23266" t="str">
            <v>合肥高新天鹅湖网点</v>
          </cell>
        </row>
        <row r="23267">
          <cell r="P23267" t="str">
            <v>滁州凤阳网点</v>
          </cell>
        </row>
        <row r="23268">
          <cell r="P23268" t="str">
            <v>蚌埠蚌山北区网点</v>
          </cell>
        </row>
        <row r="23269">
          <cell r="P23269" t="str">
            <v>六安金安城北网点</v>
          </cell>
        </row>
        <row r="23270">
          <cell r="P23270" t="str">
            <v>合肥高新云飞路网点</v>
          </cell>
        </row>
        <row r="23271">
          <cell r="P23271" t="str">
            <v>六安舒城开发区网点</v>
          </cell>
        </row>
        <row r="23272">
          <cell r="P23272" t="str">
            <v>合肥巢湖亚父路网点</v>
          </cell>
        </row>
        <row r="23273">
          <cell r="P23273" t="str">
            <v>安庆怀宁网点</v>
          </cell>
        </row>
        <row r="23274">
          <cell r="P23274" t="str">
            <v>安庆潜山网点</v>
          </cell>
        </row>
        <row r="23275">
          <cell r="P23275" t="str">
            <v>淮南寿县网点</v>
          </cell>
        </row>
        <row r="23276">
          <cell r="P23276" t="str">
            <v>黄山屯溪网点</v>
          </cell>
        </row>
        <row r="23277">
          <cell r="P23277" t="str">
            <v>合肥撮镇龙塘网点</v>
          </cell>
        </row>
        <row r="23278">
          <cell r="P23278" t="str">
            <v>六安叶集网点</v>
          </cell>
        </row>
        <row r="23279">
          <cell r="P23279" t="str">
            <v>淮南大通网点</v>
          </cell>
        </row>
        <row r="23280">
          <cell r="P23280" t="str">
            <v>滁州天长网点</v>
          </cell>
        </row>
        <row r="23281">
          <cell r="P23281" t="str">
            <v>黄山歙县开发区网点</v>
          </cell>
        </row>
        <row r="23282">
          <cell r="P23282" t="str">
            <v>滁州天长网点</v>
          </cell>
        </row>
        <row r="23283">
          <cell r="P23283" t="str">
            <v>芜湖鸠江二部网点</v>
          </cell>
        </row>
        <row r="23284">
          <cell r="P23284" t="str">
            <v>阜阳颍州网点</v>
          </cell>
        </row>
        <row r="23285">
          <cell r="P23285" t="str">
            <v>合肥市三孝口网点</v>
          </cell>
        </row>
        <row r="23286">
          <cell r="P23286" t="str">
            <v>合肥高新天鹅湖网点</v>
          </cell>
        </row>
        <row r="23287">
          <cell r="P23287" t="str">
            <v>淮北濉溪网点</v>
          </cell>
        </row>
        <row r="23288">
          <cell r="P23288" t="str">
            <v>合肥包河三里庵网点</v>
          </cell>
        </row>
        <row r="23289">
          <cell r="P23289" t="str">
            <v>宿州埇桥联络街网点</v>
          </cell>
        </row>
        <row r="23290">
          <cell r="P23290" t="str">
            <v>合肥长丰双凤大道网点</v>
          </cell>
        </row>
        <row r="23291">
          <cell r="P23291" t="str">
            <v>淮北濉溪网点</v>
          </cell>
        </row>
        <row r="23292">
          <cell r="P23292" t="str">
            <v>滁州定远网点</v>
          </cell>
        </row>
        <row r="23293">
          <cell r="P23293" t="str">
            <v>颍东集散点</v>
          </cell>
        </row>
        <row r="23294">
          <cell r="P23294" t="str">
            <v>亳州谯城老康美网点</v>
          </cell>
        </row>
        <row r="23295">
          <cell r="P23295" t="str">
            <v>马鞍山含山网点</v>
          </cell>
        </row>
        <row r="23296">
          <cell r="P23296" t="str">
            <v>合肥庐江网点</v>
          </cell>
        </row>
        <row r="23297">
          <cell r="P23297" t="str">
            <v>阜阳界首网点</v>
          </cell>
        </row>
        <row r="23298">
          <cell r="P23298" t="str">
            <v>相山集散点</v>
          </cell>
        </row>
        <row r="23299">
          <cell r="P23299" t="str">
            <v>池州贵池开发区网点</v>
          </cell>
        </row>
        <row r="23300">
          <cell r="P23300" t="str">
            <v>宿州埇桥网点</v>
          </cell>
        </row>
        <row r="23301">
          <cell r="P23301" t="str">
            <v>淮南舜耕山网点</v>
          </cell>
        </row>
        <row r="23302">
          <cell r="P23302" t="str">
            <v>淮北濉溪网点</v>
          </cell>
        </row>
        <row r="23303">
          <cell r="P23303" t="str">
            <v>安徽代理区</v>
          </cell>
        </row>
        <row r="23304">
          <cell r="P23304" t="str">
            <v>合肥撮镇龙塘网点</v>
          </cell>
        </row>
        <row r="23305">
          <cell r="P23305" t="str">
            <v>亳州谯城网点</v>
          </cell>
        </row>
        <row r="23306">
          <cell r="P23306" t="str">
            <v>合肥瑶海磨店网点</v>
          </cell>
        </row>
        <row r="23307">
          <cell r="P23307" t="str">
            <v>合肥庐阳海棠网点</v>
          </cell>
        </row>
        <row r="23308">
          <cell r="P23308" t="str">
            <v>宿州砀山网点</v>
          </cell>
        </row>
        <row r="23309">
          <cell r="P23309" t="str">
            <v>宣城泾县网点</v>
          </cell>
        </row>
        <row r="23310">
          <cell r="P23310" t="str">
            <v>铜陵义安网点</v>
          </cell>
        </row>
        <row r="23311">
          <cell r="P23311" t="str">
            <v>阜阳颍上网点</v>
          </cell>
        </row>
        <row r="23312">
          <cell r="P23312" t="str">
            <v>芜湖弋江大学城网点</v>
          </cell>
        </row>
        <row r="23313">
          <cell r="P23313" t="str">
            <v>安庆宜秀开发区网点</v>
          </cell>
        </row>
        <row r="23314">
          <cell r="P23314" t="str">
            <v>宿州萧县网点</v>
          </cell>
        </row>
        <row r="23315">
          <cell r="P23315" t="str">
            <v>芜湖三山网点</v>
          </cell>
        </row>
        <row r="23316">
          <cell r="P23316" t="str">
            <v>相山集散点</v>
          </cell>
        </row>
        <row r="23317">
          <cell r="P23317" t="str">
            <v>合肥蜀山农大网点</v>
          </cell>
        </row>
        <row r="23318">
          <cell r="P23318" t="str">
            <v>淮北濉溪网点</v>
          </cell>
        </row>
        <row r="23319">
          <cell r="P23319" t="str">
            <v>淮北相山网点</v>
          </cell>
        </row>
        <row r="23320">
          <cell r="P23320" t="str">
            <v>安徽代理区</v>
          </cell>
        </row>
        <row r="23321">
          <cell r="P23321" t="str">
            <v>淮北濉溪网点</v>
          </cell>
        </row>
        <row r="23322">
          <cell r="P23322" t="str">
            <v>六安金安城北网点</v>
          </cell>
        </row>
        <row r="23323">
          <cell r="P23323" t="str">
            <v>安庆桐城范岗网点</v>
          </cell>
        </row>
        <row r="23324">
          <cell r="P23324" t="str">
            <v>合肥高新蜀南网点</v>
          </cell>
        </row>
        <row r="23325">
          <cell r="P23325" t="str">
            <v>亳州蒙城网点</v>
          </cell>
        </row>
        <row r="23326">
          <cell r="P23326" t="str">
            <v>合肥瑶海南网点</v>
          </cell>
        </row>
        <row r="23327">
          <cell r="P23327" t="str">
            <v>安徽代理区</v>
          </cell>
        </row>
        <row r="23328">
          <cell r="P23328" t="str">
            <v>蚌埠固镇网点</v>
          </cell>
        </row>
        <row r="23329">
          <cell r="P23329" t="str">
            <v>合肥蜀山农大网点</v>
          </cell>
        </row>
        <row r="23330">
          <cell r="P23330" t="str">
            <v>亳州利辛网点</v>
          </cell>
        </row>
        <row r="23331">
          <cell r="P23331" t="str">
            <v>六安金安城北网点</v>
          </cell>
        </row>
        <row r="23332">
          <cell r="P23332" t="str">
            <v>安庆宜秀开发区网点</v>
          </cell>
        </row>
        <row r="23333">
          <cell r="P23333" t="str">
            <v>安徽代理区</v>
          </cell>
        </row>
        <row r="23334">
          <cell r="P23334" t="str">
            <v>滁州凤阳网点</v>
          </cell>
        </row>
        <row r="23335">
          <cell r="P23335" t="str">
            <v>合肥经开大学城网点</v>
          </cell>
        </row>
        <row r="23336">
          <cell r="P23336" t="str">
            <v>安庆宜秀网点</v>
          </cell>
        </row>
        <row r="23337">
          <cell r="P23337" t="str">
            <v>宣城广德网点</v>
          </cell>
        </row>
        <row r="23338">
          <cell r="P23338" t="str">
            <v>阜阳颍州工贸园网点</v>
          </cell>
        </row>
        <row r="23339">
          <cell r="P23339" t="str">
            <v>蚌埠固镇网点</v>
          </cell>
        </row>
        <row r="23340">
          <cell r="P23340" t="str">
            <v>阜阳临泉网点</v>
          </cell>
        </row>
        <row r="23341">
          <cell r="P23341" t="str">
            <v>安徽代理区</v>
          </cell>
        </row>
        <row r="23342">
          <cell r="P23342" t="str">
            <v>淮北濉溪网点</v>
          </cell>
        </row>
        <row r="23343">
          <cell r="P23343" t="str">
            <v>淮南寿县网点</v>
          </cell>
        </row>
        <row r="23344">
          <cell r="P23344" t="str">
            <v>合肥高新网点</v>
          </cell>
        </row>
        <row r="23345">
          <cell r="P23345" t="str">
            <v>芜湖南陵宇培网点</v>
          </cell>
        </row>
        <row r="23346">
          <cell r="P23346" t="str">
            <v>亳州谯城网点</v>
          </cell>
        </row>
        <row r="23347">
          <cell r="P23347" t="str">
            <v>淮南寿县网点</v>
          </cell>
        </row>
        <row r="23348">
          <cell r="P23348" t="str">
            <v>马鞍山雨山网点</v>
          </cell>
        </row>
        <row r="23349">
          <cell r="P23349" t="str">
            <v>合肥经开大学城网点</v>
          </cell>
        </row>
        <row r="23350">
          <cell r="P23350" t="str">
            <v>安庆宜秀网点</v>
          </cell>
        </row>
        <row r="23351">
          <cell r="P23351" t="str">
            <v>合肥长丰双凤大道网点</v>
          </cell>
        </row>
        <row r="23352">
          <cell r="P23352" t="str">
            <v>合肥经开大学城网点</v>
          </cell>
        </row>
        <row r="23353">
          <cell r="P23353" t="str">
            <v>六安霍山网点</v>
          </cell>
        </row>
        <row r="23354">
          <cell r="P23354" t="str">
            <v>蚌埠淮上网点</v>
          </cell>
        </row>
        <row r="23355">
          <cell r="P23355" t="str">
            <v>芜湖无为网点</v>
          </cell>
        </row>
        <row r="23356">
          <cell r="P23356" t="str">
            <v>滁州天长网点</v>
          </cell>
        </row>
        <row r="23357">
          <cell r="P23357" t="str">
            <v>淮北濉溪网点</v>
          </cell>
        </row>
        <row r="23358">
          <cell r="P23358" t="str">
            <v>亳州利辛工业园网点</v>
          </cell>
        </row>
        <row r="23359">
          <cell r="P23359" t="str">
            <v>宣城宣州网点</v>
          </cell>
        </row>
        <row r="23360">
          <cell r="P23360" t="str">
            <v>安庆宜秀网点</v>
          </cell>
        </row>
        <row r="23361">
          <cell r="P23361" t="str">
            <v>合肥肥西桥北网点</v>
          </cell>
        </row>
        <row r="23362">
          <cell r="P23362" t="str">
            <v>淮南寿县网点</v>
          </cell>
        </row>
        <row r="23363">
          <cell r="P23363" t="str">
            <v>淮南大通网点</v>
          </cell>
        </row>
        <row r="23364">
          <cell r="P23364" t="str">
            <v>六安裕安网点</v>
          </cell>
        </row>
        <row r="23365">
          <cell r="P23365" t="str">
            <v>合肥经开大学城网点</v>
          </cell>
        </row>
        <row r="23366">
          <cell r="P23366" t="str">
            <v>马鞍山当涂网点</v>
          </cell>
        </row>
        <row r="23367">
          <cell r="P23367" t="str">
            <v>淮北濉溪网点</v>
          </cell>
        </row>
        <row r="23368">
          <cell r="P23368" t="str">
            <v>宿州埇桥道东北部网点</v>
          </cell>
        </row>
        <row r="23369">
          <cell r="P23369" t="str">
            <v>芜湖鸠江二部网点</v>
          </cell>
        </row>
        <row r="23370">
          <cell r="P23370" t="str">
            <v>阜阳颍东张北网点</v>
          </cell>
        </row>
        <row r="23371">
          <cell r="P23371" t="str">
            <v>铜陵枞阳网点</v>
          </cell>
        </row>
        <row r="23372">
          <cell r="P23372" t="str">
            <v>亳州谯城网点</v>
          </cell>
        </row>
        <row r="23373">
          <cell r="P23373" t="str">
            <v>铜陵郊区网点</v>
          </cell>
        </row>
        <row r="23374">
          <cell r="P23374" t="str">
            <v>马鞍山含山网点</v>
          </cell>
        </row>
        <row r="23375">
          <cell r="P23375" t="str">
            <v>阜阳颍上网点</v>
          </cell>
        </row>
        <row r="23376">
          <cell r="P23376" t="str">
            <v>滁州南谯龙蟠网点</v>
          </cell>
        </row>
        <row r="23377">
          <cell r="P23377" t="str">
            <v>六安金安毛坦厂网点</v>
          </cell>
        </row>
        <row r="23377">
          <cell r="AI23377" t="str">
            <v>网点超50分钟未响应</v>
          </cell>
        </row>
        <row r="23378">
          <cell r="P23378" t="str">
            <v>宣城宣州网点</v>
          </cell>
        </row>
        <row r="23379">
          <cell r="P23379" t="str">
            <v>马鞍山开发区营业部网点</v>
          </cell>
        </row>
        <row r="23380">
          <cell r="P23380" t="str">
            <v>阜阳太和网点</v>
          </cell>
        </row>
        <row r="23381">
          <cell r="P23381" t="str">
            <v>马鞍山和县网点</v>
          </cell>
        </row>
        <row r="23382">
          <cell r="P23382" t="str">
            <v>马鞍山含山网点</v>
          </cell>
        </row>
        <row r="23383">
          <cell r="P23383" t="str">
            <v>六安金安网点</v>
          </cell>
        </row>
        <row r="23384">
          <cell r="P23384" t="str">
            <v>滁州明光网点</v>
          </cell>
        </row>
        <row r="23385">
          <cell r="P23385" t="str">
            <v>马鞍山花山解放路网点</v>
          </cell>
        </row>
        <row r="23386">
          <cell r="P23386" t="str">
            <v>淮南寿县网点</v>
          </cell>
        </row>
        <row r="23387">
          <cell r="P23387" t="str">
            <v>合肥撮镇龙塘网点</v>
          </cell>
        </row>
        <row r="23388">
          <cell r="P23388" t="str">
            <v>安庆望江网点</v>
          </cell>
        </row>
        <row r="23389">
          <cell r="P23389" t="str">
            <v>淮北濉溪网点</v>
          </cell>
        </row>
        <row r="23390">
          <cell r="P23390" t="str">
            <v>淮南寿县网点</v>
          </cell>
        </row>
        <row r="23391">
          <cell r="P23391" t="str">
            <v>安庆宿松网点</v>
          </cell>
        </row>
        <row r="23392">
          <cell r="P23392" t="str">
            <v>合肥肥东经开区网点</v>
          </cell>
        </row>
        <row r="23393">
          <cell r="P23393" t="str">
            <v>马鞍山当涂网点</v>
          </cell>
        </row>
        <row r="23394">
          <cell r="P23394" t="str">
            <v>阜阳临泉网点</v>
          </cell>
        </row>
        <row r="23395">
          <cell r="P23395" t="str">
            <v>合肥包河合工大网点</v>
          </cell>
        </row>
        <row r="23396">
          <cell r="P23396" t="str">
            <v>安庆望江网点</v>
          </cell>
        </row>
        <row r="23397">
          <cell r="P23397" t="str">
            <v>宿州灵璧网点</v>
          </cell>
        </row>
        <row r="23398">
          <cell r="P23398" t="str">
            <v>安徽代理区</v>
          </cell>
        </row>
        <row r="23399">
          <cell r="P23399" t="str">
            <v>合肥经开始信路网点</v>
          </cell>
        </row>
        <row r="23400">
          <cell r="P23400" t="str">
            <v>滁州凤阳网点</v>
          </cell>
        </row>
        <row r="23401">
          <cell r="P23401" t="str">
            <v>安庆桐城网点</v>
          </cell>
        </row>
        <row r="23402">
          <cell r="P23402" t="str">
            <v>安徽代理区</v>
          </cell>
        </row>
        <row r="23403">
          <cell r="P23403" t="str">
            <v>芜湖二坝网点</v>
          </cell>
        </row>
        <row r="23404">
          <cell r="P23404" t="str">
            <v>亳州蒙城网点</v>
          </cell>
        </row>
        <row r="23405">
          <cell r="P23405" t="str">
            <v>淮北濉溪网点</v>
          </cell>
        </row>
        <row r="23406">
          <cell r="P23406" t="str">
            <v>蚌埠蚌山北区网点</v>
          </cell>
        </row>
        <row r="23407">
          <cell r="P23407" t="str">
            <v>合肥高新云飞路网点</v>
          </cell>
        </row>
        <row r="23408">
          <cell r="P23408" t="str">
            <v>亳州谯城网点</v>
          </cell>
        </row>
        <row r="23409">
          <cell r="P23409" t="str">
            <v>利辛集散点</v>
          </cell>
        </row>
        <row r="23410">
          <cell r="P23410" t="str">
            <v>淮南凤台网点</v>
          </cell>
        </row>
        <row r="23411">
          <cell r="P23411" t="str">
            <v>蚌埠怀远新城网点</v>
          </cell>
        </row>
        <row r="23412">
          <cell r="P23412" t="str">
            <v>宿州萧县网点</v>
          </cell>
        </row>
        <row r="23413">
          <cell r="P23413" t="str">
            <v>芜湖无为网点</v>
          </cell>
        </row>
        <row r="23414">
          <cell r="P23414" t="str">
            <v>淮北濉溪网点</v>
          </cell>
        </row>
        <row r="23415">
          <cell r="P23415" t="str">
            <v>安庆桐城网点</v>
          </cell>
        </row>
        <row r="23416">
          <cell r="P23416" t="str">
            <v>马鞍山花山网点</v>
          </cell>
        </row>
        <row r="23417">
          <cell r="P23417" t="str">
            <v>滁州全椒网点</v>
          </cell>
        </row>
        <row r="23418">
          <cell r="P23418" t="str">
            <v>阜阳颍上网点</v>
          </cell>
        </row>
        <row r="23419">
          <cell r="P23419" t="str">
            <v>蚌埠固镇网点</v>
          </cell>
        </row>
        <row r="23420">
          <cell r="P23420" t="str">
            <v>阜阳界首网点</v>
          </cell>
        </row>
        <row r="23421">
          <cell r="P23421" t="str">
            <v>合肥肥东网点</v>
          </cell>
        </row>
        <row r="23422">
          <cell r="P23422" t="str">
            <v>芜湖鸠江二部网点</v>
          </cell>
        </row>
        <row r="23423">
          <cell r="P23423" t="str">
            <v>合肥肥东吾悦网点</v>
          </cell>
        </row>
        <row r="23424">
          <cell r="P23424" t="str">
            <v>合肥长丰双凤大道网点</v>
          </cell>
        </row>
        <row r="23425">
          <cell r="P23425" t="str">
            <v>芜湖弋江大学城网点</v>
          </cell>
        </row>
        <row r="23426">
          <cell r="P23426" t="str">
            <v>蚌埠龙子湖大学城网点</v>
          </cell>
        </row>
        <row r="23427">
          <cell r="P23427" t="str">
            <v>合肥庐阳四里河网点</v>
          </cell>
        </row>
        <row r="23428">
          <cell r="P23428" t="str">
            <v>滁州天长网点</v>
          </cell>
        </row>
        <row r="23429">
          <cell r="P23429" t="str">
            <v>相山集散点</v>
          </cell>
        </row>
        <row r="23430">
          <cell r="P23430" t="str">
            <v>铜陵枞阳网点</v>
          </cell>
        </row>
        <row r="23431">
          <cell r="P23431" t="str">
            <v>相山集散点</v>
          </cell>
        </row>
        <row r="23432">
          <cell r="P23432" t="str">
            <v>宣城郎溪网点</v>
          </cell>
        </row>
        <row r="23433">
          <cell r="P23433" t="str">
            <v>安庆宿松网点</v>
          </cell>
        </row>
        <row r="23434">
          <cell r="P23434" t="str">
            <v>安庆太湖网点</v>
          </cell>
        </row>
        <row r="23435">
          <cell r="P23435" t="str">
            <v>芜湖无为网点</v>
          </cell>
        </row>
        <row r="23436">
          <cell r="P23436" t="str">
            <v>宣城宣州城东网点</v>
          </cell>
        </row>
        <row r="23437">
          <cell r="P23437" t="str">
            <v>芜湖弋江大学城网点</v>
          </cell>
        </row>
        <row r="23438">
          <cell r="P23438" t="str">
            <v>淮南寿县网点</v>
          </cell>
        </row>
        <row r="23439">
          <cell r="P23439" t="str">
            <v>安徽代理区</v>
          </cell>
        </row>
        <row r="23440">
          <cell r="P23440" t="str">
            <v>相山集散点</v>
          </cell>
        </row>
        <row r="23441">
          <cell r="P23441" t="str">
            <v>淮北濉溪网点</v>
          </cell>
        </row>
        <row r="23442">
          <cell r="P23442" t="str">
            <v>淮北韩村网点</v>
          </cell>
        </row>
        <row r="23443">
          <cell r="P23443" t="str">
            <v>安庆宿松网点</v>
          </cell>
        </row>
        <row r="23444">
          <cell r="P23444" t="str">
            <v>合肥包河三里庵网点</v>
          </cell>
        </row>
        <row r="23445">
          <cell r="P23445" t="str">
            <v>亳州蒙城网点</v>
          </cell>
        </row>
        <row r="23446">
          <cell r="P23446" t="str">
            <v>合肥庐阳海棠网点</v>
          </cell>
        </row>
        <row r="23447">
          <cell r="P23447" t="str">
            <v>合肥包河合工大网点</v>
          </cell>
        </row>
        <row r="23448">
          <cell r="P23448" t="str">
            <v>阜阳界首网点</v>
          </cell>
        </row>
        <row r="23449">
          <cell r="P23449" t="str">
            <v>合肥西集散点</v>
          </cell>
        </row>
        <row r="23450">
          <cell r="P23450" t="str">
            <v>池州东至网点</v>
          </cell>
        </row>
        <row r="23451">
          <cell r="P23451" t="str">
            <v>黄山黄山区网点</v>
          </cell>
        </row>
        <row r="23451">
          <cell r="AI23451" t="str">
            <v>网点超50分钟未响应</v>
          </cell>
        </row>
        <row r="23452">
          <cell r="P23452" t="str">
            <v>宣城广德网点</v>
          </cell>
        </row>
        <row r="23453">
          <cell r="P23453" t="str">
            <v>马鞍山含山网点</v>
          </cell>
        </row>
        <row r="23454">
          <cell r="P23454" t="str">
            <v>滁州凤阳网点</v>
          </cell>
        </row>
        <row r="23455">
          <cell r="P23455" t="str">
            <v>合肥滨湖网点</v>
          </cell>
        </row>
        <row r="23456">
          <cell r="P23456" t="str">
            <v>铜陵枞阳网点</v>
          </cell>
        </row>
        <row r="23457">
          <cell r="P23457" t="str">
            <v>马鞍山当涂网点</v>
          </cell>
        </row>
        <row r="23458">
          <cell r="P23458" t="str">
            <v>淮南谢家集网点</v>
          </cell>
        </row>
        <row r="23459">
          <cell r="P23459" t="str">
            <v>安庆宜秀开发区网点</v>
          </cell>
        </row>
        <row r="23460">
          <cell r="P23460" t="str">
            <v>六安裕安网点</v>
          </cell>
        </row>
        <row r="23461">
          <cell r="P23461" t="str">
            <v>合肥包河三里庵网点</v>
          </cell>
        </row>
        <row r="23462">
          <cell r="P23462" t="str">
            <v>亳州谯城网点</v>
          </cell>
        </row>
        <row r="23463">
          <cell r="P23463" t="str">
            <v>六安叶集网点</v>
          </cell>
        </row>
        <row r="23464">
          <cell r="P23464" t="str">
            <v>六安裕安独山网点</v>
          </cell>
        </row>
        <row r="23465">
          <cell r="P23465" t="str">
            <v>合肥撮镇龙塘网点</v>
          </cell>
        </row>
        <row r="23466">
          <cell r="P23466" t="str">
            <v>安庆望江网点</v>
          </cell>
        </row>
        <row r="23467">
          <cell r="P23467" t="str">
            <v>马鞍山含山网点</v>
          </cell>
        </row>
        <row r="23468">
          <cell r="P23468" t="str">
            <v>霍邱集散点</v>
          </cell>
        </row>
        <row r="23469">
          <cell r="P23469" t="str">
            <v>蚌埠蚌山北区网点</v>
          </cell>
        </row>
        <row r="23470">
          <cell r="P23470" t="str">
            <v>六安霍邱高塘镇网点</v>
          </cell>
        </row>
        <row r="23471">
          <cell r="P23471" t="str">
            <v>马鞍山含山网点</v>
          </cell>
        </row>
        <row r="23472">
          <cell r="P23472" t="str">
            <v>六安霍邱周集镇网点</v>
          </cell>
        </row>
        <row r="23473">
          <cell r="P23473" t="str">
            <v>阜阳颍上网点</v>
          </cell>
        </row>
        <row r="23474">
          <cell r="P23474" t="str">
            <v>淮北濉溪网点</v>
          </cell>
        </row>
        <row r="23475">
          <cell r="P23475" t="str">
            <v>蚌埠禹会东部网点</v>
          </cell>
        </row>
        <row r="23476">
          <cell r="P23476" t="str">
            <v>淮北濉溪网点</v>
          </cell>
        </row>
        <row r="23477">
          <cell r="P23477" t="str">
            <v>合肥肥东经开区网点</v>
          </cell>
        </row>
        <row r="23478">
          <cell r="P23478" t="str">
            <v>阜阳太和网点</v>
          </cell>
        </row>
        <row r="23479">
          <cell r="P23479" t="str">
            <v>马鞍山含山网点</v>
          </cell>
        </row>
        <row r="23480">
          <cell r="P23480" t="str">
            <v>滁州凤阳网点</v>
          </cell>
        </row>
        <row r="23481">
          <cell r="P23481" t="str">
            <v>琅琊集散点</v>
          </cell>
        </row>
        <row r="23482">
          <cell r="P23482" t="str">
            <v>合肥经开始信路网点</v>
          </cell>
        </row>
        <row r="23483">
          <cell r="P23483" t="str">
            <v>亳州利辛网点</v>
          </cell>
        </row>
        <row r="23484">
          <cell r="P23484" t="str">
            <v>安庆宜秀网点</v>
          </cell>
        </row>
        <row r="23485">
          <cell r="P23485" t="str">
            <v>滁州来安网点</v>
          </cell>
        </row>
        <row r="23486">
          <cell r="P23486" t="str">
            <v>安徽代理区</v>
          </cell>
        </row>
        <row r="23487">
          <cell r="P23487" t="str">
            <v>淮北濉溪网点</v>
          </cell>
        </row>
        <row r="23488">
          <cell r="P23488" t="str">
            <v>芜湖鸠江经开网点</v>
          </cell>
        </row>
        <row r="23489">
          <cell r="P23489" t="str">
            <v>安徽代理区</v>
          </cell>
        </row>
        <row r="23490">
          <cell r="P23490" t="str">
            <v>池州贵池开发区网点</v>
          </cell>
        </row>
        <row r="23491">
          <cell r="P23491" t="str">
            <v>淮南洞山路网点</v>
          </cell>
        </row>
        <row r="23492">
          <cell r="P23492" t="str">
            <v>黄山屯溪茶城网点</v>
          </cell>
        </row>
        <row r="23493">
          <cell r="P23493" t="str">
            <v>六安裕安平桥网点</v>
          </cell>
        </row>
        <row r="23494">
          <cell r="P23494" t="str">
            <v>池州贵池开发区网点</v>
          </cell>
        </row>
        <row r="23495">
          <cell r="P23495" t="str">
            <v>宿州萧县网点</v>
          </cell>
        </row>
        <row r="23496">
          <cell r="P23496" t="str">
            <v>蚌埠五河网点</v>
          </cell>
        </row>
        <row r="23497">
          <cell r="P23497" t="str">
            <v>黄山屯溪茶城网点</v>
          </cell>
        </row>
        <row r="23498">
          <cell r="P23498" t="str">
            <v>安庆迎江网点</v>
          </cell>
        </row>
        <row r="23499">
          <cell r="P23499" t="str">
            <v>合肥巢湖亚父路网点</v>
          </cell>
        </row>
        <row r="23500">
          <cell r="P23500" t="str">
            <v>宿州灵璧网点</v>
          </cell>
        </row>
        <row r="23501">
          <cell r="P23501" t="str">
            <v>亳州涡阳东城网点</v>
          </cell>
        </row>
        <row r="23502">
          <cell r="P23502" t="str">
            <v>滁州定远网点</v>
          </cell>
        </row>
        <row r="23503">
          <cell r="P23503" t="str">
            <v>淮北杜集网点</v>
          </cell>
        </row>
        <row r="23504">
          <cell r="P23504" t="str">
            <v>亳州涡阳网点</v>
          </cell>
        </row>
        <row r="23505">
          <cell r="P23505" t="str">
            <v>合肥肥东经开区网点</v>
          </cell>
        </row>
        <row r="23506">
          <cell r="P23506" t="str">
            <v>黄山歙县开发区网点</v>
          </cell>
        </row>
        <row r="23507">
          <cell r="P23507" t="str">
            <v>淮北濉溪网点</v>
          </cell>
        </row>
        <row r="23508">
          <cell r="P23508" t="str">
            <v>池州东至网点</v>
          </cell>
        </row>
        <row r="23509">
          <cell r="P23509" t="str">
            <v>滁州南谯网点</v>
          </cell>
        </row>
        <row r="23510">
          <cell r="P23510" t="str">
            <v>合肥瑶海南网点</v>
          </cell>
        </row>
        <row r="23511">
          <cell r="P23511" t="str">
            <v>合肥瑶海北网点</v>
          </cell>
        </row>
        <row r="23512">
          <cell r="P23512" t="str">
            <v>滁州来安网点</v>
          </cell>
        </row>
        <row r="23513">
          <cell r="P23513" t="str">
            <v>芜湖鸠江二部网点</v>
          </cell>
        </row>
        <row r="23514">
          <cell r="P23514" t="str">
            <v>蚌埠怀远新城网点</v>
          </cell>
        </row>
        <row r="23515">
          <cell r="P23515" t="str">
            <v>合肥滨湖网点</v>
          </cell>
        </row>
        <row r="23516">
          <cell r="P23516" t="str">
            <v>徽州集散点</v>
          </cell>
        </row>
        <row r="23517">
          <cell r="P23517" t="str">
            <v>黄山祁门网点</v>
          </cell>
        </row>
        <row r="23518">
          <cell r="P23518" t="str">
            <v>淮南大通网点</v>
          </cell>
        </row>
        <row r="23519">
          <cell r="P23519" t="str">
            <v>滁州全椒网点</v>
          </cell>
        </row>
        <row r="23520">
          <cell r="P23520" t="str">
            <v>芜湖无为网点</v>
          </cell>
        </row>
        <row r="23521">
          <cell r="P23521" t="str">
            <v>安徽代理区</v>
          </cell>
        </row>
        <row r="23522">
          <cell r="P23522" t="str">
            <v>淮北相山网点</v>
          </cell>
        </row>
        <row r="23523">
          <cell r="P23523" t="str">
            <v>相山集散点</v>
          </cell>
        </row>
        <row r="23524">
          <cell r="P23524" t="str">
            <v>淮北濉溪网点</v>
          </cell>
        </row>
        <row r="23525">
          <cell r="P23525" t="str">
            <v>相山集散点</v>
          </cell>
        </row>
        <row r="23526">
          <cell r="P23526" t="str">
            <v>宣城泾县网点</v>
          </cell>
        </row>
        <row r="23527">
          <cell r="P23527" t="str">
            <v>黄山屯溪网点</v>
          </cell>
        </row>
        <row r="23528">
          <cell r="P23528" t="str">
            <v>涡阳集散点</v>
          </cell>
        </row>
        <row r="23529">
          <cell r="P23529" t="str">
            <v>淮北相山网点</v>
          </cell>
        </row>
        <row r="23530">
          <cell r="P23530" t="str">
            <v>阜阳颍东网点</v>
          </cell>
        </row>
        <row r="23531">
          <cell r="P23531" t="str">
            <v>合肥瑶海漕冲网点</v>
          </cell>
        </row>
        <row r="23532">
          <cell r="P23532" t="str">
            <v>宿州泗县网点</v>
          </cell>
        </row>
        <row r="23533">
          <cell r="P23533" t="str">
            <v>芜湖南陵网点</v>
          </cell>
        </row>
        <row r="23534">
          <cell r="P23534" t="str">
            <v>宿州埇桥网点</v>
          </cell>
        </row>
        <row r="23535">
          <cell r="P23535" t="str">
            <v>亳州利辛网点</v>
          </cell>
        </row>
        <row r="23536">
          <cell r="P23536" t="str">
            <v>安徽代理区</v>
          </cell>
        </row>
        <row r="23537">
          <cell r="P23537" t="str">
            <v>合肥高新网点</v>
          </cell>
        </row>
        <row r="23538">
          <cell r="P23538" t="str">
            <v>安庆岳西网点</v>
          </cell>
        </row>
        <row r="23539">
          <cell r="P23539" t="str">
            <v>滁州天长网点</v>
          </cell>
        </row>
        <row r="23540">
          <cell r="P23540" t="str">
            <v>黄山屯溪阳湖网点</v>
          </cell>
        </row>
        <row r="23541">
          <cell r="P23541" t="str">
            <v>合肥肥东人民路网点</v>
          </cell>
        </row>
        <row r="23542">
          <cell r="P23542" t="str">
            <v>六安裕安平桥网点</v>
          </cell>
        </row>
        <row r="23543">
          <cell r="P23543" t="str">
            <v>合肥蜀山网点</v>
          </cell>
        </row>
        <row r="23544">
          <cell r="P23544" t="str">
            <v>淮北濉溪网点</v>
          </cell>
        </row>
        <row r="23545">
          <cell r="P23545" t="str">
            <v>颍东集散点</v>
          </cell>
        </row>
        <row r="23546">
          <cell r="P23546" t="str">
            <v>合肥包河葛大店网点</v>
          </cell>
        </row>
        <row r="23547">
          <cell r="P23547" t="str">
            <v>淮北相山网点</v>
          </cell>
        </row>
        <row r="23548">
          <cell r="P23548" t="str">
            <v>安庆望江网点</v>
          </cell>
        </row>
        <row r="23549">
          <cell r="P23549" t="str">
            <v>宿州灵璧网点</v>
          </cell>
        </row>
        <row r="23550">
          <cell r="P23550" t="str">
            <v>亳州谯城西马园网点</v>
          </cell>
        </row>
        <row r="23551">
          <cell r="P23551" t="str">
            <v>滁州定远网点</v>
          </cell>
        </row>
        <row r="23552">
          <cell r="P23552" t="str">
            <v>芜湖南陵宇培网点</v>
          </cell>
        </row>
        <row r="23553">
          <cell r="P23553" t="str">
            <v>马鞍山当涂网点</v>
          </cell>
        </row>
        <row r="23554">
          <cell r="P23554" t="str">
            <v>大通集散点</v>
          </cell>
        </row>
        <row r="23555">
          <cell r="P23555" t="str">
            <v>安徽代理区</v>
          </cell>
        </row>
        <row r="23556">
          <cell r="P23556" t="str">
            <v>安徽代理区</v>
          </cell>
        </row>
        <row r="23557">
          <cell r="P23557" t="str">
            <v>亳州谯城网点</v>
          </cell>
        </row>
        <row r="23558">
          <cell r="P23558" t="str">
            <v>淮北濉溪网点</v>
          </cell>
        </row>
        <row r="23559">
          <cell r="P23559" t="str">
            <v>淮北濉溪网点</v>
          </cell>
        </row>
        <row r="23560">
          <cell r="P23560" t="str">
            <v>阜阳太和网点</v>
          </cell>
        </row>
        <row r="23561">
          <cell r="P23561" t="str">
            <v>淮南谢家集网点</v>
          </cell>
        </row>
        <row r="23562">
          <cell r="P23562" t="str">
            <v>宿州萧县网点</v>
          </cell>
        </row>
        <row r="23563">
          <cell r="P23563" t="str">
            <v>安徽代理区</v>
          </cell>
        </row>
        <row r="23564">
          <cell r="P23564" t="str">
            <v>池州贵池开发区网点</v>
          </cell>
        </row>
        <row r="23565">
          <cell r="P23565" t="str">
            <v>淮北濉溪网点</v>
          </cell>
        </row>
        <row r="23566">
          <cell r="P23566" t="str">
            <v>淮南凤台网点</v>
          </cell>
        </row>
        <row r="23567">
          <cell r="P23567" t="str">
            <v>淮北濉溪网点</v>
          </cell>
        </row>
        <row r="23567">
          <cell r="AJ23567" t="str">
            <v>网点超23H未关闭</v>
          </cell>
        </row>
        <row r="23568">
          <cell r="P23568" t="str">
            <v>合肥滨湖网点</v>
          </cell>
        </row>
        <row r="23569">
          <cell r="P23569" t="str">
            <v>淮南大通网点</v>
          </cell>
        </row>
        <row r="23570">
          <cell r="P23570" t="str">
            <v>淮北濉溪网点</v>
          </cell>
        </row>
        <row r="23570">
          <cell r="AJ23570" t="str">
            <v>网点超23H未关闭</v>
          </cell>
        </row>
        <row r="23571">
          <cell r="P23571" t="str">
            <v>合肥蜀山网点</v>
          </cell>
        </row>
        <row r="23572">
          <cell r="P23572" t="str">
            <v>滁州南谯乌衣镇网点</v>
          </cell>
        </row>
        <row r="23573">
          <cell r="P23573" t="str">
            <v>合肥肥东网点</v>
          </cell>
        </row>
        <row r="23574">
          <cell r="P23574" t="str">
            <v>亳州涡阳城西网点</v>
          </cell>
        </row>
        <row r="23575">
          <cell r="P23575" t="str">
            <v>芜湖镜湖万达网点</v>
          </cell>
        </row>
        <row r="23576">
          <cell r="P23576" t="str">
            <v>黄山屯溪网点</v>
          </cell>
        </row>
        <row r="23577">
          <cell r="P23577" t="str">
            <v>合肥庐阳祥源网点</v>
          </cell>
        </row>
        <row r="23578">
          <cell r="P23578" t="str">
            <v>蚌埠电商产业园网点</v>
          </cell>
        </row>
        <row r="23579">
          <cell r="P23579" t="str">
            <v>马鞍山花山解放路网点</v>
          </cell>
        </row>
        <row r="23580">
          <cell r="P23580" t="str">
            <v>阜阳临泉网点</v>
          </cell>
        </row>
        <row r="23581">
          <cell r="P23581" t="str">
            <v>马鞍山当涂网点</v>
          </cell>
        </row>
        <row r="23582">
          <cell r="P23582" t="str">
            <v>芜湖弋江大学城网点</v>
          </cell>
        </row>
        <row r="23583">
          <cell r="P23583" t="str">
            <v>合肥蜀山农大网点</v>
          </cell>
        </row>
        <row r="23584">
          <cell r="P23584" t="str">
            <v>阜阳颍上网点</v>
          </cell>
        </row>
        <row r="23585">
          <cell r="P23585" t="str">
            <v>滁州明光网点</v>
          </cell>
        </row>
        <row r="23586">
          <cell r="P23586" t="str">
            <v>宿州泗县网点</v>
          </cell>
        </row>
        <row r="23587">
          <cell r="P23587" t="str">
            <v>淮北濉溪网点</v>
          </cell>
        </row>
        <row r="23587">
          <cell r="AJ23587" t="str">
            <v>网点超23H未关闭</v>
          </cell>
        </row>
        <row r="23588">
          <cell r="P23588" t="str">
            <v>滁州铜矿网点</v>
          </cell>
        </row>
        <row r="23589">
          <cell r="P23589" t="str">
            <v>合肥包河南站网点</v>
          </cell>
        </row>
        <row r="23590">
          <cell r="P23590" t="str">
            <v>芜湖三山网点</v>
          </cell>
        </row>
        <row r="23591">
          <cell r="P23591" t="str">
            <v>滁州全椒十字镇网点</v>
          </cell>
        </row>
        <row r="23592">
          <cell r="P23592" t="str">
            <v>蚌埠五河网点</v>
          </cell>
        </row>
        <row r="23593">
          <cell r="P23593" t="str">
            <v>六安金安城北网点</v>
          </cell>
        </row>
        <row r="23594">
          <cell r="P23594" t="str">
            <v>合肥瑶海磨店网点</v>
          </cell>
        </row>
        <row r="23595">
          <cell r="P23595" t="str">
            <v>滁州全椒网点</v>
          </cell>
        </row>
        <row r="23596">
          <cell r="P23596" t="str">
            <v>合肥包河南站网点</v>
          </cell>
        </row>
        <row r="23597">
          <cell r="P23597" t="str">
            <v>蚌埠五河网点</v>
          </cell>
        </row>
        <row r="23598">
          <cell r="P23598" t="str">
            <v>滁州南谯龙蟠网点</v>
          </cell>
        </row>
        <row r="23599">
          <cell r="P23599" t="str">
            <v>黄山歙县开发区网点</v>
          </cell>
        </row>
        <row r="23600">
          <cell r="P23600" t="str">
            <v>淮北濉溪网点</v>
          </cell>
        </row>
        <row r="23600">
          <cell r="AJ23600" t="str">
            <v>网点超23H未关闭</v>
          </cell>
        </row>
        <row r="23601">
          <cell r="P23601" t="str">
            <v>安徽代理区</v>
          </cell>
        </row>
        <row r="23602">
          <cell r="P23602" t="str">
            <v>马鞍山花山网点</v>
          </cell>
        </row>
        <row r="23603">
          <cell r="P23603" t="str">
            <v>亳州利辛网点</v>
          </cell>
        </row>
        <row r="23604">
          <cell r="P23604" t="str">
            <v>芜湖镜湖万达网点</v>
          </cell>
        </row>
        <row r="23605">
          <cell r="P23605" t="str">
            <v>合肥肥东经开区网点</v>
          </cell>
        </row>
        <row r="23606">
          <cell r="P23606" t="str">
            <v>黄山屯溪网点</v>
          </cell>
        </row>
        <row r="23607">
          <cell r="P23607" t="str">
            <v>宣城泾县网点</v>
          </cell>
        </row>
        <row r="23608">
          <cell r="P23608" t="str">
            <v>安徽代理区</v>
          </cell>
        </row>
        <row r="23609">
          <cell r="P23609" t="str">
            <v>合肥巢湖汽车城网点</v>
          </cell>
        </row>
        <row r="23610">
          <cell r="P23610" t="str">
            <v>合肥瑶海北网点</v>
          </cell>
        </row>
        <row r="23611">
          <cell r="P23611" t="str">
            <v>合肥蜀山蜀峰路网点</v>
          </cell>
        </row>
        <row r="23612">
          <cell r="P23612" t="str">
            <v>淮北濉溪网点</v>
          </cell>
        </row>
        <row r="23612">
          <cell r="AJ23612" t="str">
            <v>网点超23H未关闭</v>
          </cell>
        </row>
        <row r="23613">
          <cell r="P23613" t="str">
            <v>合肥蜀山电商园网点</v>
          </cell>
        </row>
        <row r="23614">
          <cell r="P23614" t="str">
            <v>黄山屯溪茶城网点</v>
          </cell>
        </row>
        <row r="23615">
          <cell r="P23615" t="str">
            <v>马鞍山博望网点</v>
          </cell>
        </row>
        <row r="23616">
          <cell r="P23616" t="str">
            <v>芜湖南陵宇培网点</v>
          </cell>
        </row>
        <row r="23617">
          <cell r="P23617" t="str">
            <v>马鞍山花山解放路网点</v>
          </cell>
        </row>
        <row r="23618">
          <cell r="P23618" t="str">
            <v>芜湖无为网点</v>
          </cell>
        </row>
        <row r="23619">
          <cell r="P23619" t="str">
            <v>淮北濉溪网点</v>
          </cell>
        </row>
        <row r="23619">
          <cell r="AJ23619" t="str">
            <v>网点超23H未关闭</v>
          </cell>
        </row>
        <row r="23620">
          <cell r="P23620" t="str">
            <v>淮北相山网点</v>
          </cell>
        </row>
        <row r="23621">
          <cell r="P23621" t="str">
            <v>六安霍山网点</v>
          </cell>
        </row>
        <row r="23622">
          <cell r="P23622" t="str">
            <v>蚌埠固镇网点</v>
          </cell>
        </row>
        <row r="23623">
          <cell r="P23623" t="str">
            <v>合肥肥东网点</v>
          </cell>
        </row>
        <row r="23624">
          <cell r="P23624" t="str">
            <v>六安金安网点</v>
          </cell>
        </row>
        <row r="23625">
          <cell r="P23625" t="str">
            <v>马鞍山雨山网点</v>
          </cell>
        </row>
        <row r="23626">
          <cell r="P23626" t="str">
            <v>铜陵枞阳网点</v>
          </cell>
        </row>
        <row r="23627">
          <cell r="P23627" t="str">
            <v>合肥巢湖槐林网点</v>
          </cell>
        </row>
        <row r="23628">
          <cell r="P23628" t="str">
            <v>宣城宁国网点</v>
          </cell>
        </row>
        <row r="23629">
          <cell r="P23629" t="str">
            <v>合肥肥东经开区网点</v>
          </cell>
        </row>
        <row r="23630">
          <cell r="P23630" t="str">
            <v>阜阳临泉网点</v>
          </cell>
        </row>
        <row r="23631">
          <cell r="P23631" t="str">
            <v>蚌埠怀远新城网点</v>
          </cell>
        </row>
        <row r="23632">
          <cell r="P23632" t="str">
            <v>安庆宜秀开发区网点</v>
          </cell>
        </row>
        <row r="23633">
          <cell r="P23633" t="str">
            <v>池州贵池开发区网点</v>
          </cell>
        </row>
        <row r="23634">
          <cell r="P23634" t="str">
            <v>安庆宿松网点</v>
          </cell>
        </row>
        <row r="23635">
          <cell r="P23635" t="str">
            <v>滁州定远网点</v>
          </cell>
        </row>
        <row r="23636">
          <cell r="P23636" t="str">
            <v>淮南凤台网点</v>
          </cell>
        </row>
        <row r="23637">
          <cell r="P23637" t="str">
            <v>黄山屯溪茶城网点</v>
          </cell>
        </row>
        <row r="23638">
          <cell r="P23638" t="str">
            <v>亳州谯城网点</v>
          </cell>
        </row>
        <row r="23639">
          <cell r="P23639" t="str">
            <v>安徽代理区</v>
          </cell>
        </row>
        <row r="23640">
          <cell r="P23640" t="str">
            <v>合肥包河三里庵网点</v>
          </cell>
        </row>
        <row r="23641">
          <cell r="P23641" t="str">
            <v>合肥长丰水湖镇网点</v>
          </cell>
        </row>
        <row r="23642">
          <cell r="P23642" t="str">
            <v>芜湖南陵宇培网点</v>
          </cell>
        </row>
        <row r="23643">
          <cell r="P23643" t="str">
            <v>合肥滨湖网点</v>
          </cell>
        </row>
        <row r="23644">
          <cell r="P23644" t="str">
            <v>合肥南集散点</v>
          </cell>
        </row>
        <row r="23645">
          <cell r="P23645" t="str">
            <v>合肥瑶海北网点</v>
          </cell>
        </row>
        <row r="23646">
          <cell r="P23646" t="str">
            <v>亳州谯城亿都网点</v>
          </cell>
        </row>
        <row r="23647">
          <cell r="P23647" t="str">
            <v>亳州蒙城网点</v>
          </cell>
        </row>
        <row r="23648">
          <cell r="P23648" t="str">
            <v>淮北濉溪网点</v>
          </cell>
        </row>
        <row r="23648">
          <cell r="AJ23648" t="str">
            <v>网点超23H未关闭</v>
          </cell>
        </row>
        <row r="23649">
          <cell r="P23649" t="str">
            <v>合肥高新网点</v>
          </cell>
        </row>
        <row r="23650">
          <cell r="P23650" t="str">
            <v>淮南凤台网点</v>
          </cell>
        </row>
        <row r="23651">
          <cell r="P23651" t="str">
            <v>宿州萧县网点</v>
          </cell>
        </row>
        <row r="23652">
          <cell r="P23652" t="str">
            <v>宿州埇桥网点</v>
          </cell>
        </row>
        <row r="23653">
          <cell r="P23653" t="str">
            <v>黄山黟县网点</v>
          </cell>
        </row>
        <row r="23653">
          <cell r="AI23653" t="str">
            <v>网点超50分钟未响应</v>
          </cell>
        </row>
        <row r="23654">
          <cell r="P23654" t="str">
            <v>安徽代理区</v>
          </cell>
        </row>
        <row r="23655">
          <cell r="P23655" t="str">
            <v>安庆桐城网点</v>
          </cell>
        </row>
        <row r="23656">
          <cell r="P23656" t="str">
            <v>合肥庐江网点</v>
          </cell>
        </row>
        <row r="23657">
          <cell r="P23657" t="str">
            <v>芜湖镜湖新市口网点</v>
          </cell>
        </row>
        <row r="23658">
          <cell r="P23658" t="str">
            <v>安徽代理区</v>
          </cell>
        </row>
        <row r="23659">
          <cell r="P23659" t="str">
            <v>合肥巢湖亚父路网点</v>
          </cell>
        </row>
        <row r="23660">
          <cell r="P23660" t="str">
            <v>黄山歙县城区网点</v>
          </cell>
        </row>
        <row r="23661">
          <cell r="P23661" t="str">
            <v>黄山歙县城区网点</v>
          </cell>
        </row>
        <row r="23662">
          <cell r="P23662" t="str">
            <v>马鞍山当涂网点</v>
          </cell>
        </row>
        <row r="23663">
          <cell r="P23663" t="str">
            <v>合肥肥东吾悦网点</v>
          </cell>
        </row>
        <row r="23664">
          <cell r="P23664" t="str">
            <v>合肥滨湖网点</v>
          </cell>
        </row>
        <row r="23665">
          <cell r="P23665" t="str">
            <v>滁州明光网点</v>
          </cell>
        </row>
        <row r="23666">
          <cell r="P23666" t="str">
            <v>六安裕安城南网点</v>
          </cell>
        </row>
        <row r="23667">
          <cell r="P23667" t="str">
            <v>合肥撮镇龙塘网点</v>
          </cell>
        </row>
        <row r="23668">
          <cell r="P23668" t="str">
            <v>池州东至网点</v>
          </cell>
        </row>
        <row r="23668">
          <cell r="AJ23668" t="str">
            <v>网点超23H未关闭</v>
          </cell>
        </row>
        <row r="23669">
          <cell r="P23669" t="str">
            <v>安庆太湖网点</v>
          </cell>
        </row>
        <row r="23670">
          <cell r="P23670" t="str">
            <v>蚌埠淮上网点</v>
          </cell>
        </row>
        <row r="23671">
          <cell r="P23671" t="str">
            <v>马鞍山含山网点</v>
          </cell>
        </row>
        <row r="23672">
          <cell r="P23672" t="str">
            <v>六安裕安网点</v>
          </cell>
        </row>
        <row r="23673">
          <cell r="P23673" t="str">
            <v>安庆桐城网点</v>
          </cell>
        </row>
        <row r="23674">
          <cell r="P23674" t="str">
            <v>六安市裕安苏埠网点</v>
          </cell>
        </row>
        <row r="23675">
          <cell r="P23675" t="str">
            <v>阜阳临沂商城网点</v>
          </cell>
        </row>
        <row r="23676">
          <cell r="P23676" t="str">
            <v>芜湖鸠江经开网点</v>
          </cell>
        </row>
        <row r="23677">
          <cell r="P23677" t="str">
            <v>合肥瑶海鹿鸣山网点</v>
          </cell>
        </row>
        <row r="23678">
          <cell r="P23678" t="str">
            <v>亳州谯城网点</v>
          </cell>
        </row>
        <row r="23679">
          <cell r="P23679" t="str">
            <v>合肥庐江网点</v>
          </cell>
        </row>
        <row r="23680">
          <cell r="P23680" t="str">
            <v>淮北濉溪网点</v>
          </cell>
        </row>
        <row r="23680">
          <cell r="AJ23680" t="str">
            <v>网点超23H未关闭</v>
          </cell>
        </row>
        <row r="23681">
          <cell r="P23681" t="str">
            <v>芜湖弋江大学城网点</v>
          </cell>
        </row>
        <row r="23682">
          <cell r="P23682" t="str">
            <v>安庆迎江网点</v>
          </cell>
        </row>
        <row r="23683">
          <cell r="P23683" t="str">
            <v>合肥高新天鹅湖网点</v>
          </cell>
        </row>
        <row r="23684">
          <cell r="P23684" t="str">
            <v>安庆怀宁网点</v>
          </cell>
        </row>
        <row r="23685">
          <cell r="P23685" t="str">
            <v>合肥滨湖网点</v>
          </cell>
        </row>
        <row r="23686">
          <cell r="P23686" t="str">
            <v>合肥蜀山通合网点</v>
          </cell>
        </row>
        <row r="23687">
          <cell r="P23687" t="str">
            <v>安徽代理区</v>
          </cell>
        </row>
        <row r="23688">
          <cell r="P23688" t="str">
            <v>合肥庐阳四里河网点</v>
          </cell>
        </row>
        <row r="23689">
          <cell r="P23689" t="str">
            <v>阜阳颍州万达网点</v>
          </cell>
        </row>
        <row r="23690">
          <cell r="P23690" t="str">
            <v>芜湖无为网点</v>
          </cell>
        </row>
        <row r="23691">
          <cell r="P23691" t="str">
            <v>合肥北集散点</v>
          </cell>
        </row>
        <row r="23692">
          <cell r="P23692" t="str">
            <v>合肥包河葛大店网点</v>
          </cell>
        </row>
        <row r="23693">
          <cell r="P23693" t="str">
            <v>滁州天长网点</v>
          </cell>
        </row>
        <row r="23694">
          <cell r="P23694" t="str">
            <v>黄山屯溪网点</v>
          </cell>
        </row>
        <row r="23695">
          <cell r="P23695" t="str">
            <v>滁州明光网点</v>
          </cell>
        </row>
        <row r="23696">
          <cell r="P23696" t="str">
            <v>淮南凤台网点</v>
          </cell>
        </row>
        <row r="23697">
          <cell r="P23697" t="str">
            <v>宣城宣州网点</v>
          </cell>
        </row>
        <row r="23698">
          <cell r="P23698" t="str">
            <v>宿州泗县网点</v>
          </cell>
        </row>
        <row r="23699">
          <cell r="P23699" t="str">
            <v>淮南潘集网点</v>
          </cell>
        </row>
        <row r="23700">
          <cell r="P23700" t="str">
            <v>桐城集散点</v>
          </cell>
        </row>
        <row r="23701">
          <cell r="P23701" t="str">
            <v>池州东至网点</v>
          </cell>
        </row>
        <row r="23702">
          <cell r="P23702" t="str">
            <v>安徽代理区</v>
          </cell>
        </row>
        <row r="23703">
          <cell r="P23703" t="str">
            <v>安庆太湖网点</v>
          </cell>
        </row>
        <row r="23704">
          <cell r="P23704" t="str">
            <v>蚌埠龙子湖大学城网点</v>
          </cell>
        </row>
        <row r="23705">
          <cell r="P23705" t="str">
            <v>铜陵枞阳网点</v>
          </cell>
        </row>
        <row r="23706">
          <cell r="P23706" t="str">
            <v>淮南凤台网点</v>
          </cell>
        </row>
        <row r="23707">
          <cell r="P23707" t="str">
            <v>淮北濉溪网点</v>
          </cell>
        </row>
        <row r="23708">
          <cell r="P23708" t="str">
            <v>蚌埠龙子湖网点</v>
          </cell>
        </row>
        <row r="23709">
          <cell r="P23709" t="str">
            <v>蚌埠怀远网点</v>
          </cell>
        </row>
        <row r="23710">
          <cell r="P23710" t="str">
            <v>合肥瑶海鹿鸣山网点</v>
          </cell>
        </row>
        <row r="23711">
          <cell r="P23711" t="str">
            <v>阜阳太和网点</v>
          </cell>
        </row>
        <row r="23712">
          <cell r="P23712" t="str">
            <v>合肥肥西桃花镇网点</v>
          </cell>
        </row>
        <row r="23713">
          <cell r="P23713" t="str">
            <v>宿州埇桥网点</v>
          </cell>
        </row>
        <row r="23714">
          <cell r="P23714" t="str">
            <v>淮北濉溪网点</v>
          </cell>
        </row>
        <row r="23714">
          <cell r="AJ23714" t="str">
            <v>网点超23H未关闭</v>
          </cell>
        </row>
        <row r="23715">
          <cell r="P23715" t="str">
            <v>合肥长丰网点</v>
          </cell>
        </row>
        <row r="23716">
          <cell r="P23716" t="str">
            <v>安庆桐城网点</v>
          </cell>
        </row>
        <row r="23717">
          <cell r="P23717" t="str">
            <v>宿州灵璧网点</v>
          </cell>
        </row>
        <row r="23718">
          <cell r="P23718" t="str">
            <v>滁州来安网点</v>
          </cell>
        </row>
        <row r="23719">
          <cell r="P23719" t="str">
            <v>蚌埠固镇网点</v>
          </cell>
        </row>
        <row r="23720">
          <cell r="P23720" t="str">
            <v>阜南集散点</v>
          </cell>
        </row>
        <row r="23721">
          <cell r="P23721" t="str">
            <v>淮北濉溪网点</v>
          </cell>
        </row>
        <row r="23721">
          <cell r="AJ23721" t="str">
            <v>网点超23H未关闭</v>
          </cell>
        </row>
        <row r="23722">
          <cell r="P23722" t="str">
            <v>亳州谯城网点</v>
          </cell>
        </row>
        <row r="23723">
          <cell r="P23723" t="str">
            <v>合肥蜀山网点</v>
          </cell>
        </row>
        <row r="23724">
          <cell r="P23724" t="str">
            <v>芜湖镜湖新市口网点</v>
          </cell>
        </row>
        <row r="23725">
          <cell r="P23725" t="str">
            <v>阜阳阜南网点</v>
          </cell>
        </row>
        <row r="23726">
          <cell r="P23726" t="str">
            <v>滁州全椒网点</v>
          </cell>
        </row>
        <row r="23727">
          <cell r="P23727" t="str">
            <v>亳州涡阳网点</v>
          </cell>
        </row>
        <row r="23728">
          <cell r="P23728" t="str">
            <v>蚌埠怀远网点</v>
          </cell>
        </row>
        <row r="23729">
          <cell r="P23729" t="str">
            <v>阜阳颍上网点</v>
          </cell>
        </row>
        <row r="23730">
          <cell r="P23730" t="str">
            <v>安庆桐城范岗网点</v>
          </cell>
        </row>
        <row r="23731">
          <cell r="P23731" t="str">
            <v>滁州定远网点</v>
          </cell>
        </row>
        <row r="23732">
          <cell r="P23732" t="str">
            <v>宿州泗县网点</v>
          </cell>
        </row>
        <row r="23733">
          <cell r="P23733" t="str">
            <v>安徽代理区</v>
          </cell>
        </row>
        <row r="23734">
          <cell r="P23734" t="str">
            <v>安徽代理区</v>
          </cell>
        </row>
        <row r="23735">
          <cell r="P23735" t="str">
            <v>亳州利辛网点</v>
          </cell>
        </row>
        <row r="23736">
          <cell r="P23736" t="str">
            <v>宿州埇桥网点</v>
          </cell>
        </row>
        <row r="23737">
          <cell r="P23737" t="str">
            <v>淮北濉溪网点</v>
          </cell>
        </row>
        <row r="23738">
          <cell r="P23738" t="str">
            <v>安徽代理区</v>
          </cell>
        </row>
        <row r="23739">
          <cell r="P23739" t="str">
            <v>亳州谯城西马园网点</v>
          </cell>
        </row>
        <row r="23740">
          <cell r="P23740" t="str">
            <v>宿州灵璧网点</v>
          </cell>
        </row>
        <row r="23741">
          <cell r="P23741" t="str">
            <v>安庆望江网点</v>
          </cell>
        </row>
        <row r="23742">
          <cell r="P23742" t="str">
            <v>亳州蒙城网点</v>
          </cell>
        </row>
        <row r="23743">
          <cell r="P23743" t="str">
            <v>马鞍山花山网点</v>
          </cell>
        </row>
        <row r="23744">
          <cell r="P23744" t="str">
            <v>蚌埠固镇网点</v>
          </cell>
        </row>
        <row r="23745">
          <cell r="P23745" t="str">
            <v>合肥肥东经开区网点</v>
          </cell>
        </row>
        <row r="23746">
          <cell r="P23746" t="str">
            <v>芜湖无为网点</v>
          </cell>
        </row>
        <row r="23747">
          <cell r="P23747" t="str">
            <v>芜湖二坝网点</v>
          </cell>
        </row>
        <row r="23748">
          <cell r="P23748" t="str">
            <v>合肥经开莲花路网点</v>
          </cell>
        </row>
        <row r="23749">
          <cell r="P23749" t="str">
            <v>亳州蒙城网点</v>
          </cell>
        </row>
        <row r="23750">
          <cell r="P23750" t="str">
            <v>合肥庐江网点</v>
          </cell>
        </row>
        <row r="23751">
          <cell r="P23751" t="str">
            <v>合肥滨湖网点</v>
          </cell>
        </row>
        <row r="23752">
          <cell r="P23752" t="str">
            <v>合肥庐阳四里河网点</v>
          </cell>
        </row>
        <row r="23753">
          <cell r="P23753" t="str">
            <v>宿州萧县网点</v>
          </cell>
        </row>
        <row r="23754">
          <cell r="P23754" t="str">
            <v>淮北濉溪网点</v>
          </cell>
        </row>
        <row r="23754">
          <cell r="AJ23754" t="str">
            <v>网点超23H未关闭</v>
          </cell>
        </row>
        <row r="23755">
          <cell r="P23755" t="str">
            <v>淮北濉溪西部乡镇网点</v>
          </cell>
        </row>
        <row r="23756">
          <cell r="P23756" t="str">
            <v>六安金寨网点</v>
          </cell>
        </row>
        <row r="23757">
          <cell r="P23757" t="str">
            <v>铜陵枞阳网点</v>
          </cell>
        </row>
        <row r="23758">
          <cell r="P23758" t="str">
            <v>合肥肥东经开区网点</v>
          </cell>
        </row>
        <row r="23759">
          <cell r="P23759" t="str">
            <v>黄山休宁新城网点</v>
          </cell>
        </row>
        <row r="23760">
          <cell r="P23760" t="str">
            <v>淮北相山网点</v>
          </cell>
        </row>
        <row r="23761">
          <cell r="P23761" t="str">
            <v>滁州天长网点</v>
          </cell>
        </row>
        <row r="23762">
          <cell r="P23762" t="str">
            <v>铜陵铜官铜都网点</v>
          </cell>
        </row>
        <row r="23763">
          <cell r="P23763" t="str">
            <v>合肥瑶海北网点</v>
          </cell>
        </row>
        <row r="23764">
          <cell r="P23764" t="str">
            <v>安庆宜秀网点</v>
          </cell>
        </row>
        <row r="23765">
          <cell r="P23765" t="str">
            <v>合肥包河葛大店网点</v>
          </cell>
        </row>
        <row r="23766">
          <cell r="P23766" t="str">
            <v>铜陵枞阳网点</v>
          </cell>
        </row>
        <row r="23767">
          <cell r="P23767" t="str">
            <v>宣城宣州网点</v>
          </cell>
        </row>
        <row r="23768">
          <cell r="P23768" t="str">
            <v>合肥蜀山通合网点</v>
          </cell>
        </row>
        <row r="23769">
          <cell r="P23769" t="str">
            <v>合肥滨湖网点</v>
          </cell>
        </row>
        <row r="23770">
          <cell r="P23770" t="str">
            <v>马鞍山花山解放路网点</v>
          </cell>
        </row>
        <row r="23771">
          <cell r="P23771" t="str">
            <v>阜阳临泉网点</v>
          </cell>
        </row>
        <row r="23772">
          <cell r="P23772" t="str">
            <v>亳州蒙城网点</v>
          </cell>
        </row>
        <row r="23773">
          <cell r="P23773" t="str">
            <v>马鞍山含山网点</v>
          </cell>
        </row>
        <row r="23774">
          <cell r="P23774" t="str">
            <v>蚌埠淮上网点</v>
          </cell>
        </row>
        <row r="23775">
          <cell r="P23775" t="str">
            <v>合肥蜀山农大网点</v>
          </cell>
        </row>
        <row r="23776">
          <cell r="P23776" t="str">
            <v>安庆迎江网点</v>
          </cell>
        </row>
        <row r="23777">
          <cell r="P23777" t="str">
            <v>合肥瑶海鹿鸣山网点</v>
          </cell>
        </row>
        <row r="23778">
          <cell r="P23778" t="str">
            <v>合肥肥东经开区网点</v>
          </cell>
        </row>
        <row r="23779">
          <cell r="P23779" t="str">
            <v>宿州埇桥网点</v>
          </cell>
        </row>
        <row r="23780">
          <cell r="P23780" t="str">
            <v>淮北濉溪网点</v>
          </cell>
        </row>
        <row r="23781">
          <cell r="P23781" t="str">
            <v>亳州蒙城网点</v>
          </cell>
        </row>
        <row r="23782">
          <cell r="P23782" t="str">
            <v>铜陵铜官网点</v>
          </cell>
        </row>
        <row r="23783">
          <cell r="P23783" t="str">
            <v>芜湖镜湖新市口网点</v>
          </cell>
        </row>
        <row r="23784">
          <cell r="P23784" t="str">
            <v>涡阳集散点</v>
          </cell>
        </row>
        <row r="23785">
          <cell r="P23785" t="str">
            <v>合肥蜀山蜀峰路网点</v>
          </cell>
        </row>
        <row r="23786">
          <cell r="P23786" t="str">
            <v>谯城区集散点</v>
          </cell>
        </row>
        <row r="23787">
          <cell r="P23787" t="str">
            <v>安庆怀宁网点</v>
          </cell>
        </row>
        <row r="23788">
          <cell r="P23788" t="str">
            <v>合肥庐江网点</v>
          </cell>
        </row>
        <row r="23789">
          <cell r="P23789" t="str">
            <v>滁州凤阳网点</v>
          </cell>
        </row>
        <row r="23790">
          <cell r="P23790" t="str">
            <v>滁州明光网点</v>
          </cell>
        </row>
        <row r="23791">
          <cell r="P23791" t="str">
            <v>芜湖繁昌网点</v>
          </cell>
        </row>
        <row r="23792">
          <cell r="P23792" t="str">
            <v>滁州天长网点</v>
          </cell>
        </row>
        <row r="23793">
          <cell r="P23793" t="str">
            <v>淮北濉溪网点</v>
          </cell>
        </row>
        <row r="23793">
          <cell r="AJ23793" t="str">
            <v>网点超23H未关闭</v>
          </cell>
        </row>
        <row r="23794">
          <cell r="P23794" t="str">
            <v>黄山歙县城区网点</v>
          </cell>
        </row>
        <row r="23795">
          <cell r="P23795" t="str">
            <v>六安金安网点</v>
          </cell>
        </row>
        <row r="23796">
          <cell r="P23796" t="str">
            <v>相山集散点</v>
          </cell>
        </row>
        <row r="23797">
          <cell r="P23797" t="str">
            <v>马鞍山当涂网点</v>
          </cell>
        </row>
        <row r="23798">
          <cell r="P23798" t="str">
            <v>滁州来安网点</v>
          </cell>
        </row>
        <row r="23799">
          <cell r="P23799" t="str">
            <v>芜湖鸠江二部网点</v>
          </cell>
        </row>
        <row r="23800">
          <cell r="P23800" t="str">
            <v>阜阳颍上网点</v>
          </cell>
        </row>
        <row r="23801">
          <cell r="P23801" t="str">
            <v>合肥包河葛大店网点</v>
          </cell>
        </row>
        <row r="23802">
          <cell r="P23802" t="str">
            <v>芜湖无为网点</v>
          </cell>
        </row>
        <row r="23803">
          <cell r="P23803" t="str">
            <v>马鞍山含山网点</v>
          </cell>
        </row>
        <row r="23804">
          <cell r="P23804" t="str">
            <v>淮南舜耕山网点</v>
          </cell>
        </row>
        <row r="23805">
          <cell r="P23805" t="str">
            <v>淮北濉溪网点</v>
          </cell>
        </row>
        <row r="23805">
          <cell r="AJ23805" t="str">
            <v>网点超23H未关闭</v>
          </cell>
        </row>
        <row r="23806">
          <cell r="P23806" t="str">
            <v>宿州砀山网点</v>
          </cell>
        </row>
        <row r="23807">
          <cell r="P23807" t="str">
            <v>蚌埠淮上网点</v>
          </cell>
        </row>
        <row r="23808">
          <cell r="P23808" t="str">
            <v>池州贵池开发区网点</v>
          </cell>
        </row>
        <row r="23809">
          <cell r="P23809" t="str">
            <v>池州贵池开发区网点</v>
          </cell>
        </row>
        <row r="23810">
          <cell r="P23810" t="str">
            <v>合肥长丰水湖镇网点</v>
          </cell>
        </row>
        <row r="23811">
          <cell r="P23811" t="str">
            <v>合肥包河葛大店网点</v>
          </cell>
        </row>
        <row r="23812">
          <cell r="P23812" t="str">
            <v>淮北濉溪网点</v>
          </cell>
        </row>
        <row r="23812">
          <cell r="AJ23812" t="str">
            <v>网点超23H未关闭</v>
          </cell>
        </row>
        <row r="23813">
          <cell r="P23813" t="str">
            <v>合肥包河南站网点</v>
          </cell>
        </row>
        <row r="23814">
          <cell r="P23814" t="str">
            <v>六安金安城北网点</v>
          </cell>
        </row>
        <row r="23815">
          <cell r="P23815" t="str">
            <v>合肥肥东人民路网点</v>
          </cell>
        </row>
        <row r="23816">
          <cell r="P23816" t="str">
            <v>池州贵池开发区网点</v>
          </cell>
        </row>
        <row r="23817">
          <cell r="P23817" t="str">
            <v>宿州埇桥千亩园网点</v>
          </cell>
        </row>
        <row r="23818">
          <cell r="P23818" t="str">
            <v>安庆望江网点</v>
          </cell>
        </row>
        <row r="23819">
          <cell r="P23819" t="str">
            <v>合肥滨湖网点</v>
          </cell>
        </row>
        <row r="23820">
          <cell r="P23820" t="str">
            <v>宿州砀山网点</v>
          </cell>
        </row>
        <row r="23821">
          <cell r="P23821" t="str">
            <v>蚌埠电商产业园网点</v>
          </cell>
        </row>
        <row r="23822">
          <cell r="P23822" t="str">
            <v>池州贵池开发区网点</v>
          </cell>
        </row>
        <row r="23823">
          <cell r="P23823" t="str">
            <v>合肥蜀山大溪地网点</v>
          </cell>
        </row>
        <row r="23824">
          <cell r="P23824" t="str">
            <v>合肥肥西桥北网点</v>
          </cell>
        </row>
        <row r="23825">
          <cell r="P23825" t="str">
            <v>合肥巢湖亚父路网点</v>
          </cell>
        </row>
        <row r="23826">
          <cell r="P23826" t="str">
            <v>合肥瑶海磨店网点</v>
          </cell>
        </row>
        <row r="23827">
          <cell r="P23827" t="str">
            <v>淮南开发区网点</v>
          </cell>
        </row>
        <row r="23828">
          <cell r="P23828" t="str">
            <v>六安金寨网点</v>
          </cell>
        </row>
        <row r="23829">
          <cell r="P23829" t="str">
            <v>合肥包河合工大网点</v>
          </cell>
        </row>
        <row r="23830">
          <cell r="P23830" t="str">
            <v>蚌埠电商产业园网点</v>
          </cell>
        </row>
        <row r="23831">
          <cell r="P23831" t="str">
            <v>合肥巢湖亚父路网点</v>
          </cell>
        </row>
        <row r="23832">
          <cell r="P23832" t="str">
            <v>阜阳界首网点</v>
          </cell>
        </row>
        <row r="23833">
          <cell r="P23833" t="str">
            <v>池州东至网点</v>
          </cell>
        </row>
        <row r="23834">
          <cell r="P23834" t="str">
            <v>马鞍山含山网点</v>
          </cell>
        </row>
        <row r="23835">
          <cell r="P23835" t="str">
            <v>淮南大通网点</v>
          </cell>
        </row>
        <row r="23836">
          <cell r="P23836" t="str">
            <v>黄山屯溪网点</v>
          </cell>
        </row>
        <row r="23837">
          <cell r="P23837" t="str">
            <v>安徽代理区</v>
          </cell>
        </row>
        <row r="23838">
          <cell r="P23838" t="str">
            <v>合肥包河合工大网点</v>
          </cell>
        </row>
        <row r="23839">
          <cell r="P23839" t="str">
            <v>铜陵枞阳网点</v>
          </cell>
        </row>
        <row r="23840">
          <cell r="P23840" t="str">
            <v>池州青阳网点</v>
          </cell>
        </row>
        <row r="23841">
          <cell r="P23841" t="str">
            <v>金安集散点</v>
          </cell>
        </row>
        <row r="23842">
          <cell r="P23842" t="str">
            <v>亳州谯城神农谷网点</v>
          </cell>
        </row>
        <row r="23843">
          <cell r="P23843" t="str">
            <v>阜阳颍州吾悦广场网点</v>
          </cell>
        </row>
        <row r="23844">
          <cell r="P23844" t="str">
            <v>芜湖弋江大学城网点</v>
          </cell>
        </row>
        <row r="23845">
          <cell r="P23845" t="str">
            <v>芜湖弋江大学城网点</v>
          </cell>
        </row>
        <row r="23846">
          <cell r="P23846" t="str">
            <v>芜湖镜湖新市口网点</v>
          </cell>
        </row>
        <row r="23847">
          <cell r="P23847" t="str">
            <v>芜湖弋江大学城网点</v>
          </cell>
        </row>
        <row r="23848">
          <cell r="P23848" t="str">
            <v>安徽代理区</v>
          </cell>
        </row>
        <row r="23849">
          <cell r="P23849" t="str">
            <v>宿州埇桥网点</v>
          </cell>
        </row>
        <row r="23850">
          <cell r="P23850" t="str">
            <v>宿州埇桥明日网点</v>
          </cell>
        </row>
        <row r="23851">
          <cell r="P23851" t="str">
            <v>合肥经开莲花路网点</v>
          </cell>
        </row>
        <row r="23852">
          <cell r="P23852" t="str">
            <v>芜湖三山网点</v>
          </cell>
        </row>
        <row r="23853">
          <cell r="P23853" t="str">
            <v>淮北濉溪网点</v>
          </cell>
        </row>
        <row r="23854">
          <cell r="P23854" t="str">
            <v>宿州埇桥网点</v>
          </cell>
        </row>
        <row r="23855">
          <cell r="P23855" t="str">
            <v>六安霍山网点</v>
          </cell>
        </row>
        <row r="23856">
          <cell r="P23856" t="str">
            <v>宣城宣州网点</v>
          </cell>
        </row>
        <row r="23857">
          <cell r="P23857" t="str">
            <v>六安霍邱城关镇网点</v>
          </cell>
        </row>
        <row r="23858">
          <cell r="P23858" t="str">
            <v>宿州埇桥网点</v>
          </cell>
        </row>
        <row r="23859">
          <cell r="P23859" t="str">
            <v>亳州蒙城网点</v>
          </cell>
        </row>
        <row r="23860">
          <cell r="P23860" t="str">
            <v>金安集散点</v>
          </cell>
        </row>
        <row r="23861">
          <cell r="P23861" t="str">
            <v>宿州砀山网点</v>
          </cell>
        </row>
        <row r="23862">
          <cell r="P23862" t="str">
            <v>宿州埇桥网点</v>
          </cell>
        </row>
        <row r="23863">
          <cell r="P23863" t="str">
            <v>淮北濉溪网点</v>
          </cell>
        </row>
        <row r="23863">
          <cell r="AJ23863" t="str">
            <v>网点超23H未关闭</v>
          </cell>
        </row>
        <row r="23864">
          <cell r="P23864" t="str">
            <v>合肥市三孝口网点</v>
          </cell>
        </row>
        <row r="23865">
          <cell r="P23865" t="str">
            <v>安庆宿松网点</v>
          </cell>
        </row>
        <row r="23866">
          <cell r="P23866" t="str">
            <v>滁州定远网点</v>
          </cell>
        </row>
        <row r="23867">
          <cell r="P23867" t="str">
            <v>合肥经开大学城网点</v>
          </cell>
        </row>
        <row r="23868">
          <cell r="P23868" t="str">
            <v>芜湖弋江大学城网点</v>
          </cell>
        </row>
        <row r="23869">
          <cell r="P23869" t="str">
            <v>六安金安网点</v>
          </cell>
        </row>
        <row r="23870">
          <cell r="P23870" t="str">
            <v>阜阳颍上网点</v>
          </cell>
        </row>
        <row r="23871">
          <cell r="P23871" t="str">
            <v>黄山屯溪网点</v>
          </cell>
        </row>
        <row r="23872">
          <cell r="P23872" t="str">
            <v>安庆望江网点</v>
          </cell>
        </row>
        <row r="23873">
          <cell r="P23873" t="str">
            <v>阜阳颍上网点</v>
          </cell>
        </row>
        <row r="23874">
          <cell r="P23874" t="str">
            <v>合肥经开始信路网点</v>
          </cell>
        </row>
        <row r="23875">
          <cell r="P23875" t="str">
            <v>芜湖镜湖网点</v>
          </cell>
        </row>
        <row r="23876">
          <cell r="P23876" t="str">
            <v>合肥肥东经开区网点</v>
          </cell>
        </row>
        <row r="23877">
          <cell r="P23877" t="str">
            <v>亳州谯城网点</v>
          </cell>
        </row>
        <row r="23878">
          <cell r="P23878" t="str">
            <v>淮北蔡里网点</v>
          </cell>
        </row>
        <row r="23879">
          <cell r="P23879" t="str">
            <v>池州东至网点</v>
          </cell>
        </row>
        <row r="23880">
          <cell r="P23880" t="str">
            <v>六安金安城北网点</v>
          </cell>
        </row>
        <row r="23881">
          <cell r="P23881" t="str">
            <v>黄山歙县城区网点</v>
          </cell>
        </row>
        <row r="23882">
          <cell r="P23882" t="str">
            <v>合肥撮镇龙塘网点</v>
          </cell>
        </row>
        <row r="23883">
          <cell r="P23883" t="str">
            <v>芜湖无为网点</v>
          </cell>
        </row>
        <row r="23884">
          <cell r="P23884" t="str">
            <v>合肥肥西桥北网点</v>
          </cell>
        </row>
        <row r="23885">
          <cell r="P23885" t="str">
            <v>合肥肥东经开区网点</v>
          </cell>
        </row>
        <row r="23886">
          <cell r="P23886" t="str">
            <v>合肥肥东经开区网点</v>
          </cell>
        </row>
        <row r="23887">
          <cell r="P23887" t="str">
            <v>铜陵义安网点</v>
          </cell>
        </row>
        <row r="23888">
          <cell r="P23888" t="str">
            <v>合肥庐阳菱湖网点</v>
          </cell>
        </row>
        <row r="23889">
          <cell r="P23889" t="str">
            <v>六安霍邱姚李网点</v>
          </cell>
        </row>
        <row r="23890">
          <cell r="P23890" t="str">
            <v>宣城宣州网点</v>
          </cell>
        </row>
        <row r="23891">
          <cell r="P23891" t="str">
            <v>马鞍山含山网点</v>
          </cell>
        </row>
        <row r="23892">
          <cell r="P23892" t="str">
            <v>滁州天长网点</v>
          </cell>
        </row>
        <row r="23893">
          <cell r="P23893" t="str">
            <v>阜阳太和网点</v>
          </cell>
        </row>
        <row r="23894">
          <cell r="P23894" t="str">
            <v>六安金安施桥镇网点</v>
          </cell>
        </row>
        <row r="23895">
          <cell r="P23895" t="str">
            <v>合肥瑶海龙岗网点</v>
          </cell>
        </row>
        <row r="23896">
          <cell r="P23896" t="str">
            <v>宿州砀山网点</v>
          </cell>
        </row>
        <row r="23897">
          <cell r="P23897" t="str">
            <v>蚌埠怀远网点</v>
          </cell>
        </row>
        <row r="23898">
          <cell r="P23898" t="str">
            <v>铜陵枞阳网点</v>
          </cell>
        </row>
        <row r="23899">
          <cell r="P23899" t="str">
            <v>亳州利辛网点</v>
          </cell>
        </row>
        <row r="23900">
          <cell r="P23900" t="str">
            <v>合肥蜀山网点</v>
          </cell>
        </row>
        <row r="23901">
          <cell r="P23901" t="str">
            <v>亳州谯城网点</v>
          </cell>
        </row>
        <row r="23902">
          <cell r="P23902" t="str">
            <v>马鞍山含山网点</v>
          </cell>
        </row>
        <row r="23903">
          <cell r="P23903" t="str">
            <v>六安新安网点</v>
          </cell>
        </row>
        <row r="23904">
          <cell r="P23904" t="str">
            <v>黄山屯溪茶城网点</v>
          </cell>
        </row>
        <row r="23905">
          <cell r="P23905" t="str">
            <v>淮北濉溪网点</v>
          </cell>
        </row>
        <row r="23906">
          <cell r="P23906" t="str">
            <v>宿州灵璧网点</v>
          </cell>
        </row>
        <row r="23907">
          <cell r="P23907" t="str">
            <v>六安霍山网点</v>
          </cell>
        </row>
        <row r="23908">
          <cell r="P23908" t="str">
            <v>合肥瑶海南网点</v>
          </cell>
        </row>
        <row r="23909">
          <cell r="P23909" t="str">
            <v>亳州涡阳网点</v>
          </cell>
        </row>
        <row r="23910">
          <cell r="P23910" t="str">
            <v>合肥包河工业园网点</v>
          </cell>
        </row>
        <row r="23911">
          <cell r="P23911" t="str">
            <v>桐城集散点</v>
          </cell>
        </row>
        <row r="23912">
          <cell r="P23912" t="str">
            <v>淮北相山网点</v>
          </cell>
        </row>
        <row r="23913">
          <cell r="P23913" t="str">
            <v>宣城泾县网点</v>
          </cell>
        </row>
        <row r="23914">
          <cell r="P23914" t="str">
            <v>滁州来安网点</v>
          </cell>
        </row>
        <row r="23915">
          <cell r="P23915" t="str">
            <v>宣城广德网点</v>
          </cell>
        </row>
        <row r="23916">
          <cell r="P23916" t="str">
            <v>淮北濉溪网点</v>
          </cell>
        </row>
        <row r="23917">
          <cell r="P23917" t="str">
            <v>蚌埠蚌山万达网点</v>
          </cell>
        </row>
        <row r="23918">
          <cell r="P23918" t="str">
            <v>合肥经开始信路网点</v>
          </cell>
        </row>
        <row r="23919">
          <cell r="P23919" t="str">
            <v>合肥肥东经开区网点</v>
          </cell>
        </row>
        <row r="23920">
          <cell r="P23920" t="str">
            <v>蚌埠龙子湖大学城网点</v>
          </cell>
        </row>
        <row r="23921">
          <cell r="P23921" t="str">
            <v>安庆望江网点</v>
          </cell>
        </row>
        <row r="23922">
          <cell r="P23922" t="str">
            <v>淮北濉溪网点</v>
          </cell>
        </row>
        <row r="23923">
          <cell r="P23923" t="str">
            <v>滁州明光网点</v>
          </cell>
        </row>
        <row r="23924">
          <cell r="P23924" t="str">
            <v>滁州南谯龙蟠网点</v>
          </cell>
        </row>
        <row r="23925">
          <cell r="P23925" t="str">
            <v>安徽代理区</v>
          </cell>
        </row>
        <row r="23926">
          <cell r="P23926" t="str">
            <v>安庆宜秀网点</v>
          </cell>
        </row>
        <row r="23927">
          <cell r="P23927" t="str">
            <v>滁州苏滁产业园网点</v>
          </cell>
        </row>
        <row r="23928">
          <cell r="P23928" t="str">
            <v>安庆宜秀网点</v>
          </cell>
        </row>
        <row r="23929">
          <cell r="P23929" t="str">
            <v>六安霍山网点</v>
          </cell>
        </row>
        <row r="23930">
          <cell r="P23930" t="str">
            <v>淮北濉溪网点</v>
          </cell>
        </row>
        <row r="23931">
          <cell r="P23931" t="str">
            <v>蚌埠电商产业园网点</v>
          </cell>
        </row>
        <row r="23932">
          <cell r="P23932" t="str">
            <v>芜湖鸠江二部网点</v>
          </cell>
        </row>
        <row r="23933">
          <cell r="P23933" t="str">
            <v>黄山屯溪茶城网点</v>
          </cell>
        </row>
        <row r="23934">
          <cell r="P23934" t="str">
            <v>安庆桐城网点</v>
          </cell>
        </row>
        <row r="23935">
          <cell r="P23935" t="str">
            <v>芜湖鸠江大桥网点</v>
          </cell>
        </row>
        <row r="23936">
          <cell r="P23936" t="str">
            <v>宿州萧县网点</v>
          </cell>
        </row>
        <row r="23937">
          <cell r="P23937" t="str">
            <v>铜陵义安网点</v>
          </cell>
        </row>
        <row r="23938">
          <cell r="P23938" t="str">
            <v>芜湖县万达网点</v>
          </cell>
        </row>
        <row r="23939">
          <cell r="P23939" t="str">
            <v>合肥瑶海龙岗网点</v>
          </cell>
        </row>
        <row r="23940">
          <cell r="P23940" t="str">
            <v>安徽代理区</v>
          </cell>
        </row>
        <row r="23941">
          <cell r="P23941" t="str">
            <v>铜陵义安网点</v>
          </cell>
        </row>
        <row r="23942">
          <cell r="P23942" t="str">
            <v>合肥经开大学城网点</v>
          </cell>
        </row>
        <row r="23943">
          <cell r="P23943" t="str">
            <v>安徽代理区</v>
          </cell>
        </row>
        <row r="23944">
          <cell r="P23944" t="str">
            <v>宣城郎溪网点</v>
          </cell>
        </row>
        <row r="23945">
          <cell r="P23945" t="str">
            <v>淮北相山网点</v>
          </cell>
        </row>
        <row r="23946">
          <cell r="P23946" t="str">
            <v>六安舒城杭埠网点</v>
          </cell>
        </row>
        <row r="23947">
          <cell r="P23947" t="str">
            <v>黄山屯溪网点</v>
          </cell>
        </row>
        <row r="23948">
          <cell r="P23948" t="str">
            <v>合肥瑶海鹿鸣山网点</v>
          </cell>
        </row>
        <row r="23949">
          <cell r="P23949" t="str">
            <v>滁州琅琊明光路网点</v>
          </cell>
        </row>
        <row r="23950">
          <cell r="P23950" t="str">
            <v>马鞍山博望网点</v>
          </cell>
        </row>
        <row r="23951">
          <cell r="P23951" t="str">
            <v>阜阳高铁新区网点</v>
          </cell>
        </row>
        <row r="23952">
          <cell r="P23952" t="str">
            <v>合肥滨湖网点</v>
          </cell>
        </row>
        <row r="23953">
          <cell r="P23953" t="str">
            <v>蚌埠淮上网点</v>
          </cell>
        </row>
        <row r="23954">
          <cell r="P23954" t="str">
            <v>安庆怀宁网点</v>
          </cell>
        </row>
        <row r="23955">
          <cell r="P23955" t="str">
            <v>滁州明光网点</v>
          </cell>
        </row>
        <row r="23956">
          <cell r="P23956" t="str">
            <v>合肥滨湖网点</v>
          </cell>
        </row>
        <row r="23957">
          <cell r="P23957" t="str">
            <v>滁州来安网点</v>
          </cell>
        </row>
        <row r="23958">
          <cell r="P23958" t="str">
            <v>合肥肥西柏乐网点</v>
          </cell>
        </row>
        <row r="23959">
          <cell r="P23959" t="str">
            <v>马鞍山花山网点</v>
          </cell>
        </row>
        <row r="23960">
          <cell r="P23960" t="str">
            <v>合肥经开莲花路网点</v>
          </cell>
        </row>
        <row r="23961">
          <cell r="P23961" t="str">
            <v>黄山屯溪茶城网点</v>
          </cell>
        </row>
        <row r="23962">
          <cell r="P23962" t="str">
            <v>六安舒城集散点</v>
          </cell>
        </row>
        <row r="23963">
          <cell r="P23963" t="str">
            <v>合肥蜀山网点</v>
          </cell>
        </row>
        <row r="23964">
          <cell r="P23964" t="str">
            <v>安徽代理区</v>
          </cell>
        </row>
        <row r="23965">
          <cell r="P23965" t="str">
            <v>安庆岳西网点</v>
          </cell>
        </row>
        <row r="23966">
          <cell r="P23966" t="str">
            <v>马鞍山花山网点</v>
          </cell>
        </row>
        <row r="23967">
          <cell r="P23967" t="str">
            <v>安庆怀宁网点</v>
          </cell>
        </row>
        <row r="23968">
          <cell r="P23968" t="str">
            <v>芜湖南陵宇培网点</v>
          </cell>
        </row>
        <row r="23969">
          <cell r="P23969" t="str">
            <v>六安霍邱孟集镇网点</v>
          </cell>
        </row>
        <row r="23970">
          <cell r="P23970" t="str">
            <v>宿州埇桥网点</v>
          </cell>
        </row>
        <row r="23971">
          <cell r="P23971" t="str">
            <v>阜阳阜合新区网点</v>
          </cell>
        </row>
        <row r="23972">
          <cell r="P23972" t="str">
            <v>亳州谯城网点</v>
          </cell>
        </row>
        <row r="23973">
          <cell r="P23973" t="str">
            <v>宣城宣州城东网点</v>
          </cell>
        </row>
        <row r="23974">
          <cell r="P23974" t="str">
            <v>合肥滨湖网点</v>
          </cell>
        </row>
        <row r="23975">
          <cell r="P23975" t="str">
            <v>淮南凤台网点</v>
          </cell>
        </row>
        <row r="23976">
          <cell r="P23976" t="str">
            <v>黄山屯溪阳湖网点</v>
          </cell>
        </row>
        <row r="23977">
          <cell r="P23977" t="str">
            <v>亳州涡阳城西网点</v>
          </cell>
        </row>
        <row r="23978">
          <cell r="P23978" t="str">
            <v>芜湖三山网点</v>
          </cell>
        </row>
        <row r="23979">
          <cell r="P23979" t="str">
            <v>池州贵池开发区网点</v>
          </cell>
        </row>
        <row r="23980">
          <cell r="P23980" t="str">
            <v>马鞍山含山网点</v>
          </cell>
        </row>
        <row r="23981">
          <cell r="P23981" t="str">
            <v>淮南凤台网点</v>
          </cell>
        </row>
        <row r="23982">
          <cell r="P23982" t="str">
            <v>合肥瑶海漕冲网点</v>
          </cell>
        </row>
        <row r="23983">
          <cell r="P23983" t="str">
            <v>滁州苏滁产业园网点</v>
          </cell>
        </row>
        <row r="23984">
          <cell r="P23984" t="str">
            <v>淮南寿县网点</v>
          </cell>
        </row>
        <row r="23985">
          <cell r="P23985" t="str">
            <v>马鞍山含山网点</v>
          </cell>
        </row>
        <row r="23986">
          <cell r="P23986" t="str">
            <v>合肥庐江网点</v>
          </cell>
        </row>
        <row r="23987">
          <cell r="P23987" t="str">
            <v>合肥包河葛大店网点</v>
          </cell>
        </row>
        <row r="23988">
          <cell r="P23988" t="str">
            <v>亳州谯城网点</v>
          </cell>
        </row>
        <row r="23989">
          <cell r="P23989" t="str">
            <v>淮北濉溪网点</v>
          </cell>
        </row>
        <row r="23990">
          <cell r="P23990" t="str">
            <v>宣城宣州网点</v>
          </cell>
        </row>
        <row r="23991">
          <cell r="P23991" t="str">
            <v>安徽代理区</v>
          </cell>
        </row>
        <row r="23992">
          <cell r="P23992" t="str">
            <v>芜湖镜湖网点</v>
          </cell>
        </row>
        <row r="23993">
          <cell r="P23993" t="str">
            <v>芜湖繁昌网点</v>
          </cell>
        </row>
        <row r="23994">
          <cell r="P23994" t="str">
            <v>滁州定远网点</v>
          </cell>
        </row>
        <row r="23995">
          <cell r="P23995" t="str">
            <v>合肥瑶海鹿鸣山网点</v>
          </cell>
        </row>
        <row r="23996">
          <cell r="P23996" t="str">
            <v>阜阳临泉网点</v>
          </cell>
        </row>
        <row r="23997">
          <cell r="P23997" t="str">
            <v>池州东至网点</v>
          </cell>
        </row>
        <row r="23998">
          <cell r="P23998" t="str">
            <v>六安金安三十铺网点</v>
          </cell>
        </row>
        <row r="23999">
          <cell r="P23999" t="str">
            <v>亳州涡阳网点</v>
          </cell>
        </row>
        <row r="24000">
          <cell r="P24000" t="str">
            <v>马鞍山雨山向山镇网点</v>
          </cell>
        </row>
        <row r="24001">
          <cell r="P24001" t="str">
            <v>阜阳临泉网点</v>
          </cell>
        </row>
        <row r="24002">
          <cell r="P24002" t="str">
            <v>淮北濉溪网点</v>
          </cell>
        </row>
        <row r="24003">
          <cell r="P24003" t="str">
            <v>黄山徽州文峰网点</v>
          </cell>
        </row>
        <row r="24004">
          <cell r="P24004" t="str">
            <v>阜阳太和网点</v>
          </cell>
        </row>
        <row r="24005">
          <cell r="P24005" t="str">
            <v>相山集散点</v>
          </cell>
        </row>
        <row r="24006">
          <cell r="P24006" t="str">
            <v>合肥瑶海灵石路网点</v>
          </cell>
        </row>
        <row r="24007">
          <cell r="P24007" t="str">
            <v>阜阳颍上网点</v>
          </cell>
        </row>
        <row r="24008">
          <cell r="P24008" t="str">
            <v>阜阳颍西网点</v>
          </cell>
        </row>
        <row r="24009">
          <cell r="P24009" t="str">
            <v>马鞍山当涂网点</v>
          </cell>
        </row>
        <row r="24010">
          <cell r="P24010" t="str">
            <v>宿州埇桥网点</v>
          </cell>
        </row>
        <row r="24011">
          <cell r="P24011" t="str">
            <v>安徽代理区</v>
          </cell>
        </row>
        <row r="24012">
          <cell r="P24012" t="str">
            <v>亳州涡阳城关网点</v>
          </cell>
        </row>
        <row r="24013">
          <cell r="P24013" t="str">
            <v>宿州埇桥网点</v>
          </cell>
        </row>
        <row r="24014">
          <cell r="P24014" t="str">
            <v>滁州苏滁产业园网点</v>
          </cell>
        </row>
        <row r="24015">
          <cell r="P24015" t="str">
            <v>池州贵池开发区网点</v>
          </cell>
        </row>
        <row r="24016">
          <cell r="P24016" t="str">
            <v>合肥经开大学城网点</v>
          </cell>
        </row>
        <row r="24017">
          <cell r="P24017" t="str">
            <v>合肥肥东经开区网点</v>
          </cell>
        </row>
        <row r="24018">
          <cell r="P24018" t="str">
            <v>亳州谯城万达网点</v>
          </cell>
        </row>
        <row r="24019">
          <cell r="P24019" t="str">
            <v>黄山屯溪茶城网点</v>
          </cell>
        </row>
        <row r="24020">
          <cell r="P24020" t="str">
            <v>铜陵枞阳汤沟网点</v>
          </cell>
        </row>
        <row r="24021">
          <cell r="P24021" t="str">
            <v>滁州明光网点</v>
          </cell>
        </row>
        <row r="24022">
          <cell r="P24022" t="str">
            <v>蚌埠怀远老城网点</v>
          </cell>
        </row>
        <row r="24023">
          <cell r="P24023" t="str">
            <v>六安舒城南舒网点</v>
          </cell>
        </row>
        <row r="24024">
          <cell r="P24024" t="str">
            <v>蚌埠龙子湖宏业网点</v>
          </cell>
        </row>
        <row r="24025">
          <cell r="P24025" t="str">
            <v>铜陵铜官铜都网点</v>
          </cell>
        </row>
        <row r="24026">
          <cell r="P24026" t="str">
            <v>合肥高新云飞路网点</v>
          </cell>
        </row>
        <row r="24027">
          <cell r="P24027" t="str">
            <v>合肥瑶海南网点</v>
          </cell>
        </row>
        <row r="24028">
          <cell r="P24028" t="str">
            <v>淮北濉溪网点</v>
          </cell>
        </row>
        <row r="24029">
          <cell r="P24029" t="str">
            <v>阜阳界首网点</v>
          </cell>
        </row>
        <row r="24030">
          <cell r="P24030" t="str">
            <v>滁州定远网点</v>
          </cell>
        </row>
        <row r="24031">
          <cell r="P24031" t="str">
            <v>蚌埠怀远新城网点</v>
          </cell>
        </row>
        <row r="24032">
          <cell r="P24032" t="str">
            <v>宿州萧县网点</v>
          </cell>
        </row>
        <row r="24033">
          <cell r="P24033" t="str">
            <v>蚌埠怀远老城网点</v>
          </cell>
        </row>
        <row r="24034">
          <cell r="P24034" t="str">
            <v>蚌埠龙子湖老城网点</v>
          </cell>
        </row>
        <row r="24035">
          <cell r="P24035" t="str">
            <v>宿州埇桥网点</v>
          </cell>
        </row>
        <row r="24036">
          <cell r="P24036" t="str">
            <v>安徽代理区</v>
          </cell>
        </row>
        <row r="24037">
          <cell r="P24037" t="str">
            <v>池州青阳网点</v>
          </cell>
        </row>
        <row r="24038">
          <cell r="P24038" t="str">
            <v>马鞍山含山网点</v>
          </cell>
        </row>
        <row r="24039">
          <cell r="P24039" t="str">
            <v>淮南凤台网点</v>
          </cell>
        </row>
        <row r="24040">
          <cell r="P24040" t="str">
            <v>六安市裕安苏埠网点</v>
          </cell>
        </row>
        <row r="24041">
          <cell r="P24041" t="str">
            <v>宣城宣州城东网点</v>
          </cell>
        </row>
        <row r="24042">
          <cell r="P24042" t="str">
            <v>阜阳颍东网点</v>
          </cell>
        </row>
        <row r="24043">
          <cell r="P24043" t="str">
            <v>合肥瑶海北网点</v>
          </cell>
        </row>
        <row r="24044">
          <cell r="P24044" t="str">
            <v>宿州砀山网点</v>
          </cell>
        </row>
        <row r="24045">
          <cell r="P24045" t="str">
            <v>亳州蒙城网点</v>
          </cell>
        </row>
        <row r="24046">
          <cell r="P24046" t="str">
            <v>淮北濉溪网点</v>
          </cell>
        </row>
        <row r="24046">
          <cell r="AJ24046" t="str">
            <v>网点超23H未关闭</v>
          </cell>
        </row>
        <row r="24047">
          <cell r="P24047" t="str">
            <v>淮北相山网点</v>
          </cell>
        </row>
        <row r="24048">
          <cell r="P24048" t="str">
            <v>合肥包河三里庵网点</v>
          </cell>
        </row>
        <row r="24049">
          <cell r="P24049" t="str">
            <v>亳州利辛网点</v>
          </cell>
        </row>
        <row r="24050">
          <cell r="P24050" t="str">
            <v>安徽代理区</v>
          </cell>
        </row>
        <row r="24051">
          <cell r="P24051" t="str">
            <v>淮北濉溪网点</v>
          </cell>
        </row>
        <row r="24051">
          <cell r="AJ24051" t="str">
            <v>网点超23H未关闭</v>
          </cell>
        </row>
        <row r="24052">
          <cell r="P24052" t="str">
            <v>淮北濉溪网点</v>
          </cell>
        </row>
        <row r="24053">
          <cell r="P24053" t="str">
            <v>合肥长丰北城网点</v>
          </cell>
        </row>
        <row r="24054">
          <cell r="P24054" t="str">
            <v>黄山黄山区网点</v>
          </cell>
        </row>
        <row r="24055">
          <cell r="P24055" t="str">
            <v>阜阳颍东网点</v>
          </cell>
        </row>
        <row r="24056">
          <cell r="P24056" t="str">
            <v>宿州埇桥道东北部网点</v>
          </cell>
        </row>
        <row r="24057">
          <cell r="P24057" t="str">
            <v>宿州泗县网点</v>
          </cell>
        </row>
        <row r="24058">
          <cell r="P24058" t="str">
            <v>铜陵枞阳网点</v>
          </cell>
        </row>
        <row r="24059">
          <cell r="P24059" t="str">
            <v>阜阳颍上网点</v>
          </cell>
        </row>
        <row r="24060">
          <cell r="P24060" t="str">
            <v>六安新安网点</v>
          </cell>
        </row>
        <row r="24061">
          <cell r="P24061" t="str">
            <v>安徽代理区</v>
          </cell>
        </row>
        <row r="24062">
          <cell r="P24062" t="str">
            <v>亳州谯城网点</v>
          </cell>
        </row>
        <row r="24063">
          <cell r="P24063" t="str">
            <v>马鞍山雨山向山镇网点</v>
          </cell>
        </row>
        <row r="24064">
          <cell r="P24064" t="str">
            <v>芜湖南陵网点</v>
          </cell>
        </row>
        <row r="24065">
          <cell r="P24065" t="str">
            <v>芜湖三山网点</v>
          </cell>
        </row>
        <row r="24066">
          <cell r="P24066" t="str">
            <v>滁州天长网点</v>
          </cell>
        </row>
        <row r="24067">
          <cell r="P24067" t="str">
            <v>安庆望江网点</v>
          </cell>
        </row>
        <row r="24068">
          <cell r="P24068" t="str">
            <v>合肥瑶海龙岗网点</v>
          </cell>
        </row>
        <row r="24069">
          <cell r="P24069" t="str">
            <v>合肥肥东经开区网点</v>
          </cell>
        </row>
        <row r="24070">
          <cell r="P24070" t="str">
            <v>宿州砀山网点</v>
          </cell>
        </row>
        <row r="24071">
          <cell r="P24071" t="str">
            <v>淮南凤台网点</v>
          </cell>
        </row>
        <row r="24072">
          <cell r="P24072" t="str">
            <v>阜阳颍上网点</v>
          </cell>
        </row>
        <row r="24073">
          <cell r="P24073" t="str">
            <v>合肥包河葛大店网点</v>
          </cell>
        </row>
        <row r="24074">
          <cell r="P24074" t="str">
            <v>霍邱集散点</v>
          </cell>
        </row>
        <row r="24075">
          <cell r="P24075" t="str">
            <v>淮北濉溪网点</v>
          </cell>
        </row>
        <row r="24075">
          <cell r="AJ24075" t="str">
            <v>网点超23H未关闭</v>
          </cell>
        </row>
        <row r="24076">
          <cell r="P24076" t="str">
            <v>合肥包河南站网点</v>
          </cell>
        </row>
        <row r="24077">
          <cell r="P24077" t="str">
            <v>合肥包河葛大店网点</v>
          </cell>
        </row>
        <row r="24078">
          <cell r="P24078" t="str">
            <v>合肥肥西桥北网点</v>
          </cell>
        </row>
        <row r="24079">
          <cell r="P24079" t="str">
            <v>池州贵池开发区网点</v>
          </cell>
        </row>
        <row r="24080">
          <cell r="P24080" t="str">
            <v>淮北濉溪网点</v>
          </cell>
        </row>
        <row r="24080">
          <cell r="AJ24080" t="str">
            <v>网点超23H未关闭</v>
          </cell>
        </row>
        <row r="24081">
          <cell r="P24081" t="str">
            <v>芜湖南陵网点</v>
          </cell>
        </row>
        <row r="24082">
          <cell r="P24082" t="str">
            <v>合肥肥东吾悦网点</v>
          </cell>
        </row>
        <row r="24083">
          <cell r="P24083" t="str">
            <v>安庆桐城网点</v>
          </cell>
        </row>
        <row r="24084">
          <cell r="P24084" t="str">
            <v>池州东至网点</v>
          </cell>
        </row>
        <row r="24085">
          <cell r="P24085" t="str">
            <v>合肥长丰水湖镇网点</v>
          </cell>
        </row>
        <row r="24086">
          <cell r="P24086" t="str">
            <v>宿州砀山网点</v>
          </cell>
        </row>
        <row r="24087">
          <cell r="P24087" t="str">
            <v>合肥瑶海龙岗网点</v>
          </cell>
        </row>
        <row r="24088">
          <cell r="P24088" t="str">
            <v>马鞍山含山网点</v>
          </cell>
        </row>
        <row r="24089">
          <cell r="P24089" t="str">
            <v>阜阳界首网点</v>
          </cell>
        </row>
        <row r="24090">
          <cell r="P24090" t="str">
            <v>合肥包河南站网点</v>
          </cell>
        </row>
        <row r="24091">
          <cell r="P24091" t="str">
            <v>芜湖繁昌网点</v>
          </cell>
        </row>
        <row r="24092">
          <cell r="P24092" t="str">
            <v>亳州谯城网点</v>
          </cell>
        </row>
        <row r="24093">
          <cell r="P24093" t="str">
            <v>亳州蒙城网点</v>
          </cell>
        </row>
        <row r="24094">
          <cell r="P24094" t="str">
            <v>淮北濉溪网点</v>
          </cell>
        </row>
        <row r="24095">
          <cell r="P24095" t="str">
            <v>合肥肥东经开区网点</v>
          </cell>
        </row>
        <row r="24096">
          <cell r="P24096" t="str">
            <v>淮南寿县网点</v>
          </cell>
        </row>
        <row r="24097">
          <cell r="P24097" t="str">
            <v>亳州谯城网点</v>
          </cell>
        </row>
        <row r="24098">
          <cell r="P24098" t="str">
            <v>阜阳临沂商城网点</v>
          </cell>
        </row>
        <row r="24099">
          <cell r="P24099" t="str">
            <v>淮北濉溪网点</v>
          </cell>
        </row>
        <row r="24100">
          <cell r="P24100" t="str">
            <v>合肥瑶海磨店网点</v>
          </cell>
        </row>
        <row r="24101">
          <cell r="P24101" t="str">
            <v>宿州砀山网点</v>
          </cell>
        </row>
        <row r="24102">
          <cell r="P24102" t="str">
            <v>六安金安网点</v>
          </cell>
        </row>
        <row r="24103">
          <cell r="P24103" t="str">
            <v>宜秀集散点</v>
          </cell>
        </row>
        <row r="24104">
          <cell r="P24104" t="str">
            <v>亳州利辛城北网点</v>
          </cell>
        </row>
        <row r="24105">
          <cell r="P24105" t="str">
            <v>蚌埠怀远新城网点</v>
          </cell>
        </row>
        <row r="24106">
          <cell r="P24106" t="str">
            <v>合肥瑶海漕冲网点</v>
          </cell>
        </row>
        <row r="24107">
          <cell r="P24107" t="str">
            <v>宿州砀山网点</v>
          </cell>
        </row>
        <row r="24108">
          <cell r="P24108" t="str">
            <v>安庆怀宁网点</v>
          </cell>
        </row>
        <row r="24109">
          <cell r="P24109" t="str">
            <v>合肥肥西竞速网点</v>
          </cell>
        </row>
        <row r="24110">
          <cell r="P24110" t="str">
            <v>阜阳临泉网点</v>
          </cell>
        </row>
        <row r="24111">
          <cell r="P24111" t="str">
            <v>马鞍山雨山网点</v>
          </cell>
        </row>
        <row r="24112">
          <cell r="P24112" t="str">
            <v>淮北濉溪网点</v>
          </cell>
        </row>
        <row r="24113">
          <cell r="P24113" t="str">
            <v>宿州萧县网点</v>
          </cell>
        </row>
        <row r="24114">
          <cell r="P24114" t="str">
            <v>马鞍山当涂网点</v>
          </cell>
        </row>
        <row r="24115">
          <cell r="P24115" t="str">
            <v>淮南凤台网点</v>
          </cell>
        </row>
        <row r="24116">
          <cell r="P24116" t="str">
            <v>宿州灵璧网点</v>
          </cell>
        </row>
        <row r="24117">
          <cell r="P24117" t="str">
            <v>淮北濉溪网点</v>
          </cell>
        </row>
        <row r="24118">
          <cell r="P24118" t="str">
            <v>马鞍山雨山向山镇网点</v>
          </cell>
        </row>
        <row r="24119">
          <cell r="P24119" t="str">
            <v>合肥长丰网点</v>
          </cell>
        </row>
        <row r="24120">
          <cell r="P24120" t="str">
            <v>安庆桐城网点</v>
          </cell>
        </row>
        <row r="24121">
          <cell r="P24121" t="str">
            <v>安徽代理区</v>
          </cell>
        </row>
        <row r="24122">
          <cell r="P24122" t="str">
            <v>池州贵池开发区网点</v>
          </cell>
        </row>
        <row r="24123">
          <cell r="P24123" t="str">
            <v>宣城宣州大唐网点</v>
          </cell>
        </row>
        <row r="24124">
          <cell r="P24124" t="str">
            <v>安庆岳西网点</v>
          </cell>
        </row>
        <row r="24125">
          <cell r="P24125" t="str">
            <v>淮北濉溪网点</v>
          </cell>
        </row>
        <row r="24125">
          <cell r="AJ24125" t="str">
            <v>网点超23H未关闭</v>
          </cell>
        </row>
        <row r="24126">
          <cell r="P24126" t="str">
            <v>六安金寨网点</v>
          </cell>
        </row>
        <row r="24127">
          <cell r="P24127" t="str">
            <v>安徽代理区</v>
          </cell>
        </row>
        <row r="24128">
          <cell r="P24128" t="str">
            <v>合肥包河合工大网点</v>
          </cell>
        </row>
        <row r="24129">
          <cell r="P24129" t="str">
            <v>黄山屯溪茶城网点</v>
          </cell>
        </row>
        <row r="24130">
          <cell r="P24130" t="str">
            <v>宿州砀山网点</v>
          </cell>
        </row>
        <row r="24131">
          <cell r="P24131" t="str">
            <v>阜阳临泉网点</v>
          </cell>
        </row>
        <row r="24132">
          <cell r="P24132" t="str">
            <v>合肥瑶海磨店网点</v>
          </cell>
        </row>
        <row r="24133">
          <cell r="P24133" t="str">
            <v>相山集散点</v>
          </cell>
        </row>
        <row r="24134">
          <cell r="P24134" t="str">
            <v>宣城宣州网点</v>
          </cell>
        </row>
        <row r="24135">
          <cell r="P24135" t="str">
            <v>合肥庐阳四里河网点</v>
          </cell>
        </row>
        <row r="24136">
          <cell r="P24136" t="str">
            <v>合肥肥西桥南网点</v>
          </cell>
        </row>
        <row r="24137">
          <cell r="P24137" t="str">
            <v>安庆潜山网点</v>
          </cell>
        </row>
        <row r="24138">
          <cell r="P24138" t="str">
            <v>淮南寿县网点</v>
          </cell>
        </row>
        <row r="24139">
          <cell r="P24139" t="str">
            <v>亳州涡阳网点</v>
          </cell>
        </row>
        <row r="24140">
          <cell r="P24140" t="str">
            <v>宿州灵璧网点</v>
          </cell>
        </row>
        <row r="24141">
          <cell r="P24141" t="str">
            <v>安庆迎江网点</v>
          </cell>
        </row>
        <row r="24142">
          <cell r="P24142" t="str">
            <v>马鞍山含山网点</v>
          </cell>
        </row>
        <row r="24143">
          <cell r="P24143" t="str">
            <v>亳州谯城网点</v>
          </cell>
        </row>
        <row r="24144">
          <cell r="P24144" t="str">
            <v>安庆望江网点</v>
          </cell>
        </row>
        <row r="24145">
          <cell r="P24145" t="str">
            <v>池州东至网点</v>
          </cell>
        </row>
        <row r="24146">
          <cell r="P24146" t="str">
            <v>宿州砀山网点</v>
          </cell>
        </row>
        <row r="24147">
          <cell r="P24147" t="str">
            <v>六安霍邱河口镇网点</v>
          </cell>
        </row>
        <row r="24148">
          <cell r="P24148" t="str">
            <v>合肥蜀山通合网点</v>
          </cell>
        </row>
        <row r="24149">
          <cell r="P24149" t="str">
            <v>六安舒城舒晓网点</v>
          </cell>
        </row>
        <row r="24150">
          <cell r="P24150" t="str">
            <v>安庆望江网点</v>
          </cell>
        </row>
        <row r="24151">
          <cell r="P24151" t="str">
            <v>相山集散点</v>
          </cell>
        </row>
        <row r="24152">
          <cell r="P24152" t="str">
            <v>宿州埇桥网点</v>
          </cell>
        </row>
        <row r="24153">
          <cell r="P24153" t="str">
            <v>蚌埠龙子湖大学城网点</v>
          </cell>
        </row>
        <row r="24154">
          <cell r="P24154" t="str">
            <v>阜阳临泉网点</v>
          </cell>
        </row>
        <row r="24155">
          <cell r="P24155" t="str">
            <v>芜湖无为网点</v>
          </cell>
        </row>
        <row r="24156">
          <cell r="P24156" t="str">
            <v>合肥肥东人民路网点</v>
          </cell>
        </row>
        <row r="24157">
          <cell r="P24157" t="str">
            <v>宣城广德网点</v>
          </cell>
        </row>
        <row r="24158">
          <cell r="P24158" t="str">
            <v>亳州利辛城北网点</v>
          </cell>
        </row>
        <row r="24159">
          <cell r="P24159" t="str">
            <v>合肥包河葛大店网点</v>
          </cell>
        </row>
        <row r="24160">
          <cell r="P24160" t="str">
            <v>蚌埠淮上网点</v>
          </cell>
        </row>
        <row r="24161">
          <cell r="P24161" t="str">
            <v>阜阳颍州青云网点</v>
          </cell>
        </row>
        <row r="24162">
          <cell r="P24162" t="str">
            <v>淮北相山网点</v>
          </cell>
        </row>
        <row r="24163">
          <cell r="P24163" t="str">
            <v>阜阳临沂商城网点</v>
          </cell>
        </row>
        <row r="24164">
          <cell r="P24164" t="str">
            <v>大通集散点</v>
          </cell>
        </row>
        <row r="24165">
          <cell r="P24165" t="str">
            <v>宣城郎溪网点</v>
          </cell>
        </row>
        <row r="24166">
          <cell r="P24166" t="str">
            <v>合肥肥东人民路网点</v>
          </cell>
        </row>
        <row r="24167">
          <cell r="P24167" t="str">
            <v>马鞍山含山网点</v>
          </cell>
        </row>
        <row r="24168">
          <cell r="P24168" t="str">
            <v>合肥包河葛大店网点</v>
          </cell>
        </row>
        <row r="24169">
          <cell r="P24169" t="str">
            <v>淮南凤台网点</v>
          </cell>
        </row>
        <row r="24170">
          <cell r="P24170" t="str">
            <v>黄山屯溪茶城网点</v>
          </cell>
        </row>
        <row r="24171">
          <cell r="P24171" t="str">
            <v>安徽代理区</v>
          </cell>
        </row>
        <row r="24172">
          <cell r="P24172" t="str">
            <v>芜湖南陵宇培网点</v>
          </cell>
        </row>
        <row r="24173">
          <cell r="P24173" t="str">
            <v>亳州谯城神农谷网点</v>
          </cell>
        </row>
        <row r="24174">
          <cell r="P24174" t="str">
            <v>铜陵义安网点</v>
          </cell>
        </row>
        <row r="24175">
          <cell r="P24175" t="str">
            <v>安庆岳西网点</v>
          </cell>
        </row>
        <row r="24176">
          <cell r="P24176" t="str">
            <v>马鞍山雨山向山镇网点</v>
          </cell>
        </row>
        <row r="24177">
          <cell r="P24177" t="str">
            <v>安徽代理区</v>
          </cell>
        </row>
        <row r="24178">
          <cell r="P24178" t="str">
            <v>六安霍山乡镇网点</v>
          </cell>
        </row>
        <row r="24179">
          <cell r="P24179" t="str">
            <v>黄山歙县城区网点</v>
          </cell>
        </row>
        <row r="24180">
          <cell r="P24180" t="str">
            <v>六安霍邱河口镇网点</v>
          </cell>
        </row>
        <row r="24181">
          <cell r="P24181" t="str">
            <v>宣城郎溪网点</v>
          </cell>
        </row>
        <row r="24182">
          <cell r="P24182" t="str">
            <v>阜阳颍上网点</v>
          </cell>
        </row>
        <row r="24183">
          <cell r="P24183" t="str">
            <v>马鞍山和县网点</v>
          </cell>
        </row>
        <row r="24184">
          <cell r="P24184" t="str">
            <v>安庆宿松网点</v>
          </cell>
        </row>
        <row r="24185">
          <cell r="P24185" t="str">
            <v>阜阳阜合新区网点</v>
          </cell>
        </row>
        <row r="24186">
          <cell r="P24186" t="str">
            <v>亳州利辛城北网点</v>
          </cell>
        </row>
        <row r="24187">
          <cell r="P24187" t="str">
            <v>合肥经开始信路网点</v>
          </cell>
        </row>
        <row r="24188">
          <cell r="P24188" t="str">
            <v>蚌埠蚌山北区网点</v>
          </cell>
        </row>
        <row r="24189">
          <cell r="P24189" t="str">
            <v>合肥肥东经开区网点</v>
          </cell>
        </row>
        <row r="24190">
          <cell r="P24190" t="str">
            <v>合肥庐阳海棠网点</v>
          </cell>
        </row>
        <row r="24191">
          <cell r="P24191" t="str">
            <v>合肥包河汽车城网点</v>
          </cell>
        </row>
        <row r="24192">
          <cell r="P24192" t="str">
            <v>蚌埠淮上网点</v>
          </cell>
        </row>
        <row r="24193">
          <cell r="P24193" t="str">
            <v>黄山屯溪阳湖网点</v>
          </cell>
        </row>
        <row r="24194">
          <cell r="P24194" t="str">
            <v>宿州埇桥道东北部网点</v>
          </cell>
        </row>
        <row r="24195">
          <cell r="P24195" t="str">
            <v>合肥蜀山大溪地网点</v>
          </cell>
        </row>
        <row r="24196">
          <cell r="P24196" t="str">
            <v>合肥庐阳海棠网点</v>
          </cell>
        </row>
        <row r="24197">
          <cell r="P24197" t="str">
            <v>合肥庐江网点</v>
          </cell>
        </row>
        <row r="24198">
          <cell r="P24198" t="str">
            <v>合肥滨湖网点</v>
          </cell>
        </row>
        <row r="24199">
          <cell r="P24199" t="str">
            <v>马鞍山花山网点</v>
          </cell>
        </row>
        <row r="24200">
          <cell r="P24200" t="str">
            <v>宿州埇桥网点</v>
          </cell>
        </row>
        <row r="24201">
          <cell r="P24201" t="str">
            <v>蚌埠固镇网点</v>
          </cell>
        </row>
        <row r="24202">
          <cell r="P24202" t="str">
            <v>蚌埠蚌山北区网点</v>
          </cell>
        </row>
        <row r="24203">
          <cell r="P24203" t="str">
            <v>合肥市三孝口网点</v>
          </cell>
        </row>
        <row r="24204">
          <cell r="P24204" t="str">
            <v>宿州灵璧网点</v>
          </cell>
        </row>
        <row r="24205">
          <cell r="P24205" t="str">
            <v>滁州天长网点</v>
          </cell>
        </row>
        <row r="24206">
          <cell r="P24206" t="str">
            <v>芜湖弋江大学城网点</v>
          </cell>
        </row>
        <row r="24207">
          <cell r="P24207" t="str">
            <v>安徽代理区</v>
          </cell>
        </row>
        <row r="24208">
          <cell r="P24208" t="str">
            <v>宣城泾县网点</v>
          </cell>
        </row>
        <row r="24209">
          <cell r="P24209" t="str">
            <v>芜湖南陵网点</v>
          </cell>
        </row>
        <row r="24210">
          <cell r="P24210" t="str">
            <v>阜阳颍上网点</v>
          </cell>
        </row>
        <row r="24211">
          <cell r="P24211" t="str">
            <v>宿州萧县网点</v>
          </cell>
        </row>
        <row r="24212">
          <cell r="P24212" t="str">
            <v>阜阳太和网点</v>
          </cell>
        </row>
        <row r="24213">
          <cell r="P24213" t="str">
            <v>池州贵池网点</v>
          </cell>
        </row>
        <row r="24214">
          <cell r="P24214" t="str">
            <v>安庆宿松网点</v>
          </cell>
        </row>
        <row r="24215">
          <cell r="P24215" t="str">
            <v>合肥西集散点</v>
          </cell>
        </row>
        <row r="24216">
          <cell r="P24216" t="str">
            <v>铜陵铜官铜都网点</v>
          </cell>
        </row>
        <row r="24217">
          <cell r="P24217" t="str">
            <v>合肥肥东经开区网点</v>
          </cell>
        </row>
        <row r="24218">
          <cell r="P24218" t="str">
            <v>黄山屯溪茶城网点</v>
          </cell>
        </row>
        <row r="24219">
          <cell r="P24219" t="str">
            <v>淮北相山网点</v>
          </cell>
        </row>
        <row r="24220">
          <cell r="P24220" t="str">
            <v>芜湖弋江大学城网点</v>
          </cell>
        </row>
        <row r="24221">
          <cell r="P24221" t="str">
            <v>宿州埇桥网点</v>
          </cell>
        </row>
        <row r="24222">
          <cell r="P24222" t="str">
            <v>合肥高新天鹅湖网点</v>
          </cell>
        </row>
        <row r="24223">
          <cell r="P24223" t="str">
            <v>蚌埠固镇网点</v>
          </cell>
        </row>
        <row r="24224">
          <cell r="P24224" t="str">
            <v>亳州谯城万达网点</v>
          </cell>
        </row>
        <row r="24225">
          <cell r="P24225" t="str">
            <v>芜湖无为网点</v>
          </cell>
        </row>
        <row r="24226">
          <cell r="P24226" t="str">
            <v>淮北濉溪网点</v>
          </cell>
        </row>
        <row r="24227">
          <cell r="P24227" t="str">
            <v>亳州谯城西马园网点</v>
          </cell>
        </row>
        <row r="24228">
          <cell r="P24228" t="str">
            <v>马鞍山雨山网点</v>
          </cell>
        </row>
        <row r="24229">
          <cell r="P24229" t="str">
            <v>合肥瑶海胜利路网点</v>
          </cell>
        </row>
        <row r="24230">
          <cell r="P24230" t="str">
            <v>淮北濉溪网点</v>
          </cell>
        </row>
        <row r="24231">
          <cell r="P24231" t="str">
            <v>铜陵枞阳网点</v>
          </cell>
        </row>
        <row r="24232">
          <cell r="P24232" t="str">
            <v>马鞍山花山解放路网点</v>
          </cell>
        </row>
        <row r="24233">
          <cell r="P24233" t="str">
            <v>合肥包河葛大店网点</v>
          </cell>
        </row>
        <row r="24234">
          <cell r="P24234" t="str">
            <v>六安霍山乡镇网点</v>
          </cell>
        </row>
        <row r="24235">
          <cell r="P24235" t="str">
            <v>铜陵枞阳网点</v>
          </cell>
        </row>
        <row r="24236">
          <cell r="P24236" t="str">
            <v>芜湖无为网点</v>
          </cell>
        </row>
        <row r="24237">
          <cell r="P24237" t="str">
            <v>合肥滨湖网点</v>
          </cell>
        </row>
        <row r="24238">
          <cell r="P24238" t="str">
            <v>合肥肥东经开区网点</v>
          </cell>
        </row>
        <row r="24239">
          <cell r="P24239" t="str">
            <v>马鞍山雨山网点</v>
          </cell>
        </row>
        <row r="24240">
          <cell r="P24240" t="str">
            <v>蚌埠电商产业园网点</v>
          </cell>
        </row>
        <row r="24241">
          <cell r="P24241" t="str">
            <v>宿州埇桥网点</v>
          </cell>
        </row>
        <row r="24242">
          <cell r="P24242" t="str">
            <v>宣城宣州网点</v>
          </cell>
        </row>
        <row r="24243">
          <cell r="P24243" t="str">
            <v>马鞍山含山网点</v>
          </cell>
        </row>
        <row r="24244">
          <cell r="P24244" t="str">
            <v>阜阳临泉网点</v>
          </cell>
        </row>
        <row r="24245">
          <cell r="P24245" t="str">
            <v>六安金安城北网点</v>
          </cell>
        </row>
        <row r="24246">
          <cell r="P24246" t="str">
            <v>阜阳临泉网点</v>
          </cell>
        </row>
        <row r="24247">
          <cell r="P24247" t="str">
            <v>合肥肥西柏乐网点</v>
          </cell>
        </row>
        <row r="24248">
          <cell r="P24248" t="str">
            <v>宣城宣州大唐网点</v>
          </cell>
        </row>
        <row r="24249">
          <cell r="P24249" t="str">
            <v>安庆迎江网点</v>
          </cell>
        </row>
        <row r="24250">
          <cell r="P24250" t="str">
            <v>淮北濉溪网点</v>
          </cell>
        </row>
        <row r="24251">
          <cell r="P24251" t="str">
            <v>蚌埠怀远新城网点</v>
          </cell>
        </row>
        <row r="24252">
          <cell r="P24252" t="str">
            <v>六安叶集网点</v>
          </cell>
        </row>
        <row r="24253">
          <cell r="P24253" t="str">
            <v>黄山屯溪阳湖网点</v>
          </cell>
        </row>
        <row r="24254">
          <cell r="P24254" t="str">
            <v>宿州埇桥网点</v>
          </cell>
        </row>
        <row r="24255">
          <cell r="P24255" t="str">
            <v>宿州泗县网点</v>
          </cell>
        </row>
        <row r="24256">
          <cell r="P24256" t="str">
            <v>滁州来安网点</v>
          </cell>
        </row>
        <row r="24257">
          <cell r="P24257" t="str">
            <v>宿州灵璧网点</v>
          </cell>
        </row>
        <row r="24258">
          <cell r="P24258" t="str">
            <v>铜陵义安网点</v>
          </cell>
        </row>
        <row r="24259">
          <cell r="P24259" t="str">
            <v>淮南舜耕山网点</v>
          </cell>
        </row>
        <row r="24260">
          <cell r="P24260" t="str">
            <v>芜湖三山网点</v>
          </cell>
        </row>
        <row r="24261">
          <cell r="P24261" t="str">
            <v>合肥肥东网点</v>
          </cell>
        </row>
        <row r="24262">
          <cell r="P24262" t="str">
            <v>安徽代理区</v>
          </cell>
        </row>
        <row r="24263">
          <cell r="P24263" t="str">
            <v>宿州埇桥网点</v>
          </cell>
        </row>
        <row r="24264">
          <cell r="P24264" t="str">
            <v>宣城宣州网点</v>
          </cell>
        </row>
        <row r="24265">
          <cell r="P24265" t="str">
            <v>淮北五铺网点</v>
          </cell>
        </row>
        <row r="24266">
          <cell r="P24266" t="str">
            <v>蚌埠蚌山北区网点</v>
          </cell>
        </row>
        <row r="24267">
          <cell r="P24267" t="str">
            <v>马鞍山含山网点</v>
          </cell>
        </row>
        <row r="24268">
          <cell r="P24268" t="str">
            <v>宿州泗县网点</v>
          </cell>
        </row>
        <row r="24269">
          <cell r="P24269" t="str">
            <v>合肥滨湖网点</v>
          </cell>
        </row>
        <row r="24270">
          <cell r="P24270" t="str">
            <v>黄山黄山区网点</v>
          </cell>
        </row>
        <row r="24270">
          <cell r="AI24270" t="str">
            <v>网点超50分钟未响应</v>
          </cell>
        </row>
        <row r="24271">
          <cell r="P24271" t="str">
            <v>淮南凤台网点</v>
          </cell>
        </row>
        <row r="24272">
          <cell r="P24272" t="str">
            <v>亳州谯城网点</v>
          </cell>
        </row>
        <row r="24273">
          <cell r="P24273" t="str">
            <v>亳州谯城网点</v>
          </cell>
        </row>
        <row r="24274">
          <cell r="P24274" t="str">
            <v>合肥肥西桃花镇网点</v>
          </cell>
        </row>
        <row r="24275">
          <cell r="P24275" t="str">
            <v>合肥瑶海南网点</v>
          </cell>
        </row>
        <row r="24276">
          <cell r="P24276" t="str">
            <v>蚌埠龙子湖老城网点</v>
          </cell>
        </row>
        <row r="24277">
          <cell r="P24277" t="str">
            <v>滁州天长网点</v>
          </cell>
        </row>
        <row r="24278">
          <cell r="P24278" t="str">
            <v>合肥经开大学城网点</v>
          </cell>
        </row>
        <row r="24279">
          <cell r="P24279" t="str">
            <v>黄山屯溪网点</v>
          </cell>
        </row>
        <row r="24280">
          <cell r="P24280" t="str">
            <v>安庆宿松网点</v>
          </cell>
        </row>
        <row r="24281">
          <cell r="P24281" t="str">
            <v>马鞍山当涂网点</v>
          </cell>
        </row>
        <row r="24282">
          <cell r="P24282" t="str">
            <v>蚌埠固镇网点</v>
          </cell>
        </row>
        <row r="24283">
          <cell r="P24283" t="str">
            <v>阜阳颍泉网点</v>
          </cell>
        </row>
        <row r="24284">
          <cell r="P24284" t="str">
            <v>淮北濉溪网点</v>
          </cell>
        </row>
        <row r="24285">
          <cell r="P24285" t="str">
            <v>淮南国庆路网点</v>
          </cell>
        </row>
        <row r="24286">
          <cell r="P24286" t="str">
            <v>宣城郎溪网点</v>
          </cell>
        </row>
        <row r="24287">
          <cell r="P24287" t="str">
            <v>合肥长丰水湖镇网点</v>
          </cell>
        </row>
        <row r="24288">
          <cell r="P24288" t="str">
            <v>宿州灵璧网点</v>
          </cell>
        </row>
        <row r="24289">
          <cell r="P24289" t="str">
            <v>宿州萧县网点</v>
          </cell>
        </row>
        <row r="24290">
          <cell r="P24290" t="str">
            <v>合肥瑶海鹿鸣山网点</v>
          </cell>
        </row>
        <row r="24291">
          <cell r="P24291" t="str">
            <v>六安叶集网点</v>
          </cell>
        </row>
        <row r="24292">
          <cell r="P24292" t="str">
            <v>安徽代理区</v>
          </cell>
        </row>
        <row r="24293">
          <cell r="P24293" t="str">
            <v>滁州琅琊网点</v>
          </cell>
        </row>
        <row r="24294">
          <cell r="P24294" t="str">
            <v>淮南寿县网点</v>
          </cell>
        </row>
        <row r="24295">
          <cell r="P24295" t="str">
            <v>阜阳临泉网点</v>
          </cell>
        </row>
        <row r="24296">
          <cell r="P24296" t="str">
            <v>池州东至网点</v>
          </cell>
        </row>
        <row r="24297">
          <cell r="P24297" t="str">
            <v>黄山屯溪茶城网点</v>
          </cell>
        </row>
        <row r="24298">
          <cell r="P24298" t="str">
            <v>合肥庐江网点</v>
          </cell>
        </row>
        <row r="24299">
          <cell r="P24299" t="str">
            <v>亳州蒙城网点</v>
          </cell>
        </row>
        <row r="24300">
          <cell r="P24300" t="str">
            <v>芜湖鸠江网点</v>
          </cell>
        </row>
        <row r="24301">
          <cell r="P24301" t="str">
            <v>六安金安城北网点</v>
          </cell>
        </row>
        <row r="24302">
          <cell r="P24302" t="str">
            <v>池州贵池开发区网点</v>
          </cell>
        </row>
        <row r="24303">
          <cell r="P24303" t="str">
            <v>阜阳阜南网点</v>
          </cell>
        </row>
        <row r="24304">
          <cell r="P24304" t="str">
            <v>亳州谯城网点</v>
          </cell>
        </row>
        <row r="24305">
          <cell r="P24305" t="str">
            <v>滁州来安网点</v>
          </cell>
        </row>
        <row r="24306">
          <cell r="P24306" t="str">
            <v>马鞍山含山网点</v>
          </cell>
        </row>
        <row r="24307">
          <cell r="P24307" t="str">
            <v>马鞍山含山网点</v>
          </cell>
        </row>
        <row r="24308">
          <cell r="P24308" t="str">
            <v>安庆宜秀网点</v>
          </cell>
        </row>
        <row r="24309">
          <cell r="P24309" t="str">
            <v>六安裕安平桥网点</v>
          </cell>
        </row>
        <row r="24310">
          <cell r="P24310" t="str">
            <v>相山集散点</v>
          </cell>
        </row>
        <row r="24311">
          <cell r="P24311" t="str">
            <v>宣城广德网点</v>
          </cell>
        </row>
        <row r="24312">
          <cell r="P24312" t="str">
            <v>相山集散点</v>
          </cell>
        </row>
        <row r="24313">
          <cell r="P24313" t="str">
            <v>安徽代理区</v>
          </cell>
        </row>
        <row r="24314">
          <cell r="P24314" t="str">
            <v>铜陵枞阳网点</v>
          </cell>
        </row>
        <row r="24315">
          <cell r="P24315" t="str">
            <v>淮北濉溪网点</v>
          </cell>
        </row>
        <row r="24316">
          <cell r="P24316" t="str">
            <v>合肥肥东网点</v>
          </cell>
        </row>
        <row r="24317">
          <cell r="P24317" t="str">
            <v>合肥长丰水湖镇网点</v>
          </cell>
        </row>
        <row r="24318">
          <cell r="P24318" t="str">
            <v>马鞍山花山网点</v>
          </cell>
        </row>
        <row r="24319">
          <cell r="P24319" t="str">
            <v>六安舒城开发区网点</v>
          </cell>
        </row>
        <row r="24320">
          <cell r="P24320" t="str">
            <v>安庆宜秀开发区网点</v>
          </cell>
        </row>
        <row r="24321">
          <cell r="P24321" t="str">
            <v>蚌埠固镇网点</v>
          </cell>
        </row>
        <row r="24322">
          <cell r="P24322" t="str">
            <v>宿州泗县网点</v>
          </cell>
        </row>
        <row r="24323">
          <cell r="P24323" t="str">
            <v>六安裕安城南网点</v>
          </cell>
        </row>
        <row r="24324">
          <cell r="P24324" t="str">
            <v>相山集散点</v>
          </cell>
        </row>
        <row r="24325">
          <cell r="P24325" t="str">
            <v>安徽代理区</v>
          </cell>
        </row>
        <row r="24326">
          <cell r="P24326" t="str">
            <v>马鞍山当涂网点</v>
          </cell>
        </row>
        <row r="24327">
          <cell r="P24327" t="str">
            <v>池州贵池开发区网点</v>
          </cell>
        </row>
        <row r="24328">
          <cell r="P24328" t="str">
            <v>淮北濉溪网点</v>
          </cell>
        </row>
        <row r="24329">
          <cell r="P24329" t="str">
            <v>合肥南集散点</v>
          </cell>
        </row>
        <row r="24330">
          <cell r="P24330" t="str">
            <v>亳州利辛网点</v>
          </cell>
        </row>
        <row r="24331">
          <cell r="P24331" t="str">
            <v>阜阳太和网点</v>
          </cell>
        </row>
        <row r="24332">
          <cell r="P24332" t="str">
            <v>合肥瑶海南网点</v>
          </cell>
        </row>
        <row r="24333">
          <cell r="P24333" t="str">
            <v>宣城宣州网点</v>
          </cell>
        </row>
        <row r="24334">
          <cell r="P24334" t="str">
            <v>六安舒城杭埠网点</v>
          </cell>
        </row>
        <row r="24335">
          <cell r="P24335" t="str">
            <v>六安霍邱周集镇网点</v>
          </cell>
        </row>
        <row r="24336">
          <cell r="P24336" t="str">
            <v>池州东至网点</v>
          </cell>
        </row>
        <row r="24337">
          <cell r="P24337" t="str">
            <v>合肥包河南站网点</v>
          </cell>
        </row>
        <row r="24338">
          <cell r="P24338" t="str">
            <v>合肥肥西桥北网点</v>
          </cell>
        </row>
        <row r="24339">
          <cell r="P24339" t="str">
            <v>芜湖镜湖新市口网点</v>
          </cell>
        </row>
        <row r="24340">
          <cell r="P24340" t="str">
            <v>池州贵池开发区网点</v>
          </cell>
        </row>
        <row r="24341">
          <cell r="P24341" t="str">
            <v>安徽代理区</v>
          </cell>
        </row>
        <row r="24342">
          <cell r="P24342" t="str">
            <v>淮北濉溪网点</v>
          </cell>
        </row>
        <row r="24343">
          <cell r="P24343" t="str">
            <v>芜湖无为网点</v>
          </cell>
        </row>
        <row r="24344">
          <cell r="P24344" t="str">
            <v>淮南山南网点</v>
          </cell>
        </row>
        <row r="24345">
          <cell r="P24345" t="str">
            <v>合肥蜀山蜀峰路网点</v>
          </cell>
        </row>
        <row r="24346">
          <cell r="P24346" t="str">
            <v>安庆宜秀网点</v>
          </cell>
        </row>
        <row r="24347">
          <cell r="P24347" t="str">
            <v>安庆怀宁网点</v>
          </cell>
        </row>
        <row r="24348">
          <cell r="P24348" t="str">
            <v>安徽代理区</v>
          </cell>
        </row>
        <row r="24349">
          <cell r="P24349" t="str">
            <v>滁州定远网点</v>
          </cell>
        </row>
        <row r="24350">
          <cell r="P24350" t="str">
            <v>池州贵池开发区网点</v>
          </cell>
        </row>
        <row r="24351">
          <cell r="P24351" t="str">
            <v>合肥瑶海南网点</v>
          </cell>
        </row>
        <row r="24352">
          <cell r="P24352" t="str">
            <v>合肥经开莲花路网点</v>
          </cell>
        </row>
        <row r="24353">
          <cell r="P24353" t="str">
            <v>合肥西集散点</v>
          </cell>
        </row>
        <row r="24354">
          <cell r="P24354" t="str">
            <v>安徽代理区</v>
          </cell>
        </row>
        <row r="24355">
          <cell r="P24355" t="str">
            <v>淮北濉溪网点</v>
          </cell>
        </row>
        <row r="24356">
          <cell r="P24356" t="str">
            <v>合肥庐阳海棠网点</v>
          </cell>
        </row>
        <row r="24357">
          <cell r="P24357" t="str">
            <v>合肥包河葛大店网点</v>
          </cell>
        </row>
        <row r="24358">
          <cell r="P24358" t="str">
            <v>六安霍邱城关镇网点</v>
          </cell>
        </row>
        <row r="24359">
          <cell r="P24359" t="str">
            <v>亳州谯城网点</v>
          </cell>
        </row>
        <row r="24360">
          <cell r="P24360" t="str">
            <v>芜湖镜湖万达网点</v>
          </cell>
        </row>
        <row r="24361">
          <cell r="P24361" t="str">
            <v>合肥经开始信路网点</v>
          </cell>
        </row>
        <row r="24362">
          <cell r="P24362" t="str">
            <v>宿州砀山网点</v>
          </cell>
        </row>
        <row r="24363">
          <cell r="P24363" t="str">
            <v>六安裕安平桥网点</v>
          </cell>
        </row>
        <row r="24364">
          <cell r="P24364" t="str">
            <v>芜湖弋江大学城网点</v>
          </cell>
        </row>
        <row r="24365">
          <cell r="P24365" t="str">
            <v>合肥庐阳四里河网点</v>
          </cell>
        </row>
        <row r="24366">
          <cell r="P24366" t="str">
            <v>相山集散点</v>
          </cell>
        </row>
        <row r="24367">
          <cell r="P24367" t="str">
            <v>淮南大通网点</v>
          </cell>
        </row>
        <row r="24368">
          <cell r="P24368" t="str">
            <v>铜陵枞阳网点</v>
          </cell>
        </row>
        <row r="24369">
          <cell r="P24369" t="str">
            <v>亳州蒙城网点</v>
          </cell>
        </row>
        <row r="24370">
          <cell r="P24370" t="str">
            <v>六安金安三十铺网点</v>
          </cell>
        </row>
        <row r="24371">
          <cell r="P24371" t="str">
            <v>宣城宣州网点</v>
          </cell>
        </row>
        <row r="24372">
          <cell r="P24372" t="str">
            <v>亳州涡阳东城网点</v>
          </cell>
        </row>
        <row r="24373">
          <cell r="P24373" t="str">
            <v>六安金安城北网点</v>
          </cell>
        </row>
        <row r="24374">
          <cell r="P24374" t="str">
            <v>宣城泾县网点</v>
          </cell>
        </row>
        <row r="24375">
          <cell r="P24375" t="str">
            <v>亳州谯城网点</v>
          </cell>
        </row>
        <row r="24376">
          <cell r="P24376" t="str">
            <v>铜陵义安网点</v>
          </cell>
        </row>
        <row r="24377">
          <cell r="P24377" t="str">
            <v>合肥蜀山蜀峰路网点</v>
          </cell>
        </row>
        <row r="24378">
          <cell r="P24378" t="str">
            <v>蚌埠固镇网点</v>
          </cell>
        </row>
        <row r="24379">
          <cell r="P24379" t="str">
            <v>淮北濉溪网点</v>
          </cell>
        </row>
        <row r="24380">
          <cell r="P24380" t="str">
            <v>铜陵枞阳网点</v>
          </cell>
        </row>
        <row r="24381">
          <cell r="P24381" t="str">
            <v>合肥经开大学城网点</v>
          </cell>
        </row>
        <row r="24382">
          <cell r="P24382" t="str">
            <v>马鞍山花山网点</v>
          </cell>
        </row>
        <row r="24383">
          <cell r="P24383" t="str">
            <v>合肥包河三里庵网点</v>
          </cell>
        </row>
        <row r="24384">
          <cell r="P24384" t="str">
            <v>马鞍山雨山网点</v>
          </cell>
        </row>
        <row r="24385">
          <cell r="P24385" t="str">
            <v>合肥高新云飞路网点</v>
          </cell>
        </row>
        <row r="24386">
          <cell r="P24386" t="str">
            <v>安庆望江网点</v>
          </cell>
        </row>
        <row r="24387">
          <cell r="P24387" t="str">
            <v>宣城郎溪网点</v>
          </cell>
        </row>
        <row r="24388">
          <cell r="P24388" t="str">
            <v>芜湖镜湖网点</v>
          </cell>
        </row>
        <row r="24389">
          <cell r="P24389" t="str">
            <v>阜阳界首网点</v>
          </cell>
        </row>
        <row r="24390">
          <cell r="P24390" t="str">
            <v>池州贵池开发区网点</v>
          </cell>
        </row>
        <row r="24391">
          <cell r="P24391" t="str">
            <v>池州青阳网点</v>
          </cell>
        </row>
        <row r="24392">
          <cell r="P24392" t="str">
            <v>黄山屯溪网点</v>
          </cell>
        </row>
        <row r="24393">
          <cell r="P24393" t="str">
            <v>淮北濉溪网点</v>
          </cell>
        </row>
        <row r="24394">
          <cell r="P24394" t="str">
            <v>亳州蒙城网点</v>
          </cell>
        </row>
        <row r="24395">
          <cell r="P24395" t="str">
            <v>池州贵池开发区网点</v>
          </cell>
        </row>
        <row r="24396">
          <cell r="P24396" t="str">
            <v>马鞍山当涂网点</v>
          </cell>
        </row>
        <row r="24397">
          <cell r="P24397" t="str">
            <v>蚌埠怀远新城网点</v>
          </cell>
        </row>
        <row r="24398">
          <cell r="P24398" t="str">
            <v>淮北相山网点</v>
          </cell>
        </row>
        <row r="24399">
          <cell r="P24399" t="str">
            <v>淮北濉溪网点</v>
          </cell>
        </row>
        <row r="24400">
          <cell r="P24400" t="str">
            <v>阜阳临泉网点</v>
          </cell>
        </row>
        <row r="24401">
          <cell r="P24401" t="str">
            <v>淮北韩村网点</v>
          </cell>
        </row>
        <row r="24402">
          <cell r="P24402" t="str">
            <v>合肥高新云飞路网点</v>
          </cell>
        </row>
        <row r="24403">
          <cell r="P24403" t="str">
            <v>阜阳颍上网点</v>
          </cell>
        </row>
        <row r="24404">
          <cell r="P24404" t="str">
            <v>六安裕安独山网点</v>
          </cell>
        </row>
        <row r="24405">
          <cell r="P24405" t="str">
            <v>安徽代理区</v>
          </cell>
        </row>
        <row r="24406">
          <cell r="P24406" t="str">
            <v>亳州谯城亿都网点</v>
          </cell>
        </row>
        <row r="24407">
          <cell r="P24407" t="str">
            <v>滁州天长网点</v>
          </cell>
        </row>
        <row r="24408">
          <cell r="P24408" t="str">
            <v>黄山屯溪茶城网点</v>
          </cell>
        </row>
        <row r="24409">
          <cell r="P24409" t="str">
            <v>阜阳颍州网点</v>
          </cell>
        </row>
        <row r="24410">
          <cell r="P24410" t="str">
            <v>宿州泗县网点</v>
          </cell>
        </row>
        <row r="24411">
          <cell r="P24411" t="str">
            <v>蚌埠怀远网点</v>
          </cell>
        </row>
        <row r="24412">
          <cell r="P24412" t="str">
            <v>宣城广德网点</v>
          </cell>
        </row>
        <row r="24413">
          <cell r="P24413" t="str">
            <v>亳州蒙城网点</v>
          </cell>
        </row>
        <row r="24414">
          <cell r="P24414" t="str">
            <v>合肥长丰双凤大道网点</v>
          </cell>
        </row>
        <row r="24415">
          <cell r="P24415" t="str">
            <v>宣城宣州城西网点</v>
          </cell>
        </row>
        <row r="24416">
          <cell r="P24416" t="str">
            <v>阜阳颍上网点</v>
          </cell>
        </row>
        <row r="24417">
          <cell r="P24417" t="str">
            <v>合肥蜀山网点</v>
          </cell>
        </row>
        <row r="24418">
          <cell r="P24418" t="str">
            <v>黄山屯溪网点</v>
          </cell>
        </row>
        <row r="24419">
          <cell r="P24419" t="str">
            <v>合肥巢湖亚父路网点</v>
          </cell>
        </row>
        <row r="24420">
          <cell r="P24420" t="str">
            <v>宣城宣州大唐网点</v>
          </cell>
        </row>
        <row r="24421">
          <cell r="P24421" t="str">
            <v>蚌埠怀远新城网点</v>
          </cell>
        </row>
        <row r="24422">
          <cell r="P24422" t="str">
            <v>黄山屯溪茶城网点</v>
          </cell>
        </row>
        <row r="24423">
          <cell r="P24423" t="str">
            <v>亳州利辛网点</v>
          </cell>
        </row>
        <row r="24424">
          <cell r="P24424" t="str">
            <v>蚌埠五河网点</v>
          </cell>
        </row>
        <row r="24425">
          <cell r="P24425" t="str">
            <v>马鞍山和县网点</v>
          </cell>
        </row>
        <row r="24426">
          <cell r="P24426" t="str">
            <v>合肥撮镇龙塘网点</v>
          </cell>
        </row>
        <row r="24427">
          <cell r="P24427" t="str">
            <v>马鞍山含山网点</v>
          </cell>
        </row>
        <row r="24428">
          <cell r="P24428" t="str">
            <v>亳州谯城天运网点</v>
          </cell>
        </row>
        <row r="24429">
          <cell r="P24429" t="str">
            <v>宿州埇桥网点</v>
          </cell>
        </row>
        <row r="24430">
          <cell r="P24430" t="str">
            <v>宿州砀山网点</v>
          </cell>
        </row>
        <row r="24431">
          <cell r="P24431" t="str">
            <v>铜陵枞阳网点</v>
          </cell>
        </row>
        <row r="24432">
          <cell r="P24432" t="str">
            <v>淮北濉溪东部乡镇网点</v>
          </cell>
        </row>
        <row r="24433">
          <cell r="P24433" t="str">
            <v>宣城旌德网点</v>
          </cell>
        </row>
        <row r="24434">
          <cell r="P24434" t="str">
            <v>合肥瑶海磨店网点</v>
          </cell>
        </row>
        <row r="24435">
          <cell r="P24435" t="str">
            <v>合肥包河汽车城网点</v>
          </cell>
        </row>
        <row r="24436">
          <cell r="P24436" t="str">
            <v>六安新安网点</v>
          </cell>
        </row>
        <row r="24437">
          <cell r="P24437" t="str">
            <v>滁州明光网点</v>
          </cell>
        </row>
        <row r="24438">
          <cell r="P24438" t="str">
            <v>亳州利辛网点</v>
          </cell>
        </row>
        <row r="24439">
          <cell r="P24439" t="str">
            <v>六安裕安平桥网点</v>
          </cell>
        </row>
        <row r="24440">
          <cell r="P24440" t="str">
            <v>淮北相山网点</v>
          </cell>
        </row>
        <row r="24441">
          <cell r="P24441" t="str">
            <v>淮北相山网点</v>
          </cell>
        </row>
        <row r="24442">
          <cell r="P24442" t="str">
            <v>合肥撮镇龙塘网点</v>
          </cell>
        </row>
        <row r="24443">
          <cell r="P24443" t="str">
            <v>宿州埇桥网点</v>
          </cell>
        </row>
        <row r="24444">
          <cell r="P24444" t="str">
            <v>滁州定远网点</v>
          </cell>
        </row>
        <row r="24445">
          <cell r="P24445" t="str">
            <v>芜湖二坝网点</v>
          </cell>
        </row>
        <row r="24446">
          <cell r="P24446" t="str">
            <v>滁州全椒网点</v>
          </cell>
        </row>
        <row r="24447">
          <cell r="P24447" t="str">
            <v>马鞍山含山网点</v>
          </cell>
        </row>
        <row r="24448">
          <cell r="P24448" t="str">
            <v>淮北相山网点</v>
          </cell>
        </row>
        <row r="24449">
          <cell r="P24449" t="str">
            <v>六安舒城杭埠网点</v>
          </cell>
        </row>
        <row r="24450">
          <cell r="P24450" t="str">
            <v>金安集散点</v>
          </cell>
        </row>
        <row r="24451">
          <cell r="P24451" t="str">
            <v>芜湖繁昌网点</v>
          </cell>
        </row>
        <row r="24452">
          <cell r="P24452" t="str">
            <v>芜湖三山网点</v>
          </cell>
        </row>
        <row r="24453">
          <cell r="P24453" t="str">
            <v>合肥包河葛大店网点</v>
          </cell>
        </row>
        <row r="24454">
          <cell r="P24454" t="str">
            <v>安徽代理区</v>
          </cell>
        </row>
        <row r="24455">
          <cell r="P24455" t="str">
            <v>淮北相山网点</v>
          </cell>
        </row>
        <row r="24456">
          <cell r="P24456" t="str">
            <v>安庆怀宁网点</v>
          </cell>
        </row>
        <row r="24457">
          <cell r="P24457" t="str">
            <v>宿州砀山网点</v>
          </cell>
        </row>
        <row r="24458">
          <cell r="P24458" t="str">
            <v>阜阳颍上网点</v>
          </cell>
        </row>
        <row r="24459">
          <cell r="P24459" t="str">
            <v>阜阳颍东网点</v>
          </cell>
        </row>
        <row r="24460">
          <cell r="P24460" t="str">
            <v>淮南大通网点</v>
          </cell>
        </row>
        <row r="24461">
          <cell r="P24461" t="str">
            <v>徽州集散点</v>
          </cell>
        </row>
        <row r="24462">
          <cell r="P24462" t="str">
            <v>亳州蒙城网点</v>
          </cell>
        </row>
        <row r="24463">
          <cell r="P24463" t="str">
            <v>亳州涡阳城西网点</v>
          </cell>
        </row>
        <row r="24464">
          <cell r="P24464" t="str">
            <v>亳州蒙城网点</v>
          </cell>
        </row>
        <row r="24465">
          <cell r="P24465" t="str">
            <v>淮北濉溪网点</v>
          </cell>
        </row>
        <row r="24466">
          <cell r="P24466" t="str">
            <v>合肥经开莲花路网点</v>
          </cell>
        </row>
        <row r="24467">
          <cell r="P24467" t="str">
            <v>合肥肥东网点</v>
          </cell>
        </row>
        <row r="24468">
          <cell r="P24468" t="str">
            <v>安庆迎江网点</v>
          </cell>
        </row>
        <row r="24469">
          <cell r="P24469" t="str">
            <v>安庆望江网点</v>
          </cell>
        </row>
        <row r="24470">
          <cell r="P24470" t="str">
            <v>安庆迎江网点</v>
          </cell>
        </row>
        <row r="24471">
          <cell r="P24471" t="str">
            <v>芜湖鸠江大桥网点</v>
          </cell>
        </row>
        <row r="24472">
          <cell r="P24472" t="str">
            <v>合肥滨湖网点</v>
          </cell>
        </row>
        <row r="24473">
          <cell r="P24473" t="str">
            <v>蚌埠怀远新城网点</v>
          </cell>
        </row>
        <row r="24474">
          <cell r="P24474" t="str">
            <v>淮北濉溪网点</v>
          </cell>
        </row>
        <row r="24475">
          <cell r="P24475" t="str">
            <v>合肥滨湖网点</v>
          </cell>
        </row>
        <row r="24476">
          <cell r="P24476" t="str">
            <v>黄山歙县城区网点</v>
          </cell>
        </row>
        <row r="24477">
          <cell r="P24477" t="str">
            <v>宿州砀山网点</v>
          </cell>
        </row>
        <row r="24478">
          <cell r="P24478" t="str">
            <v>黄山屯溪网点</v>
          </cell>
        </row>
        <row r="24479">
          <cell r="P24479" t="str">
            <v>涡阳集散点</v>
          </cell>
        </row>
        <row r="24480">
          <cell r="P24480" t="str">
            <v>六安霍邱姚李网点</v>
          </cell>
        </row>
        <row r="24481">
          <cell r="P24481" t="str">
            <v>安徽代理区</v>
          </cell>
        </row>
        <row r="24482">
          <cell r="P24482" t="str">
            <v>淮北濉溪网点</v>
          </cell>
        </row>
        <row r="24483">
          <cell r="P24483" t="str">
            <v>合肥经开莲花路网点</v>
          </cell>
        </row>
        <row r="24484">
          <cell r="P24484" t="str">
            <v>芜湖镜湖新市口网点</v>
          </cell>
        </row>
        <row r="24485">
          <cell r="P24485" t="str">
            <v>安徽代理区</v>
          </cell>
        </row>
        <row r="24486">
          <cell r="P24486" t="str">
            <v>阜阳临泉网点</v>
          </cell>
        </row>
        <row r="24487">
          <cell r="P24487" t="str">
            <v>六安金安施桥镇网点</v>
          </cell>
        </row>
        <row r="24488">
          <cell r="P24488" t="str">
            <v>宿州泗县网点</v>
          </cell>
        </row>
        <row r="24489">
          <cell r="P24489" t="str">
            <v>蚌埠怀远老城网点</v>
          </cell>
        </row>
        <row r="24490">
          <cell r="P24490" t="str">
            <v>马鞍山开发区营业部网点</v>
          </cell>
        </row>
        <row r="24491">
          <cell r="P24491" t="str">
            <v>马鞍山博望网点</v>
          </cell>
        </row>
        <row r="24492">
          <cell r="P24492" t="str">
            <v>六安金寨网点</v>
          </cell>
        </row>
        <row r="24493">
          <cell r="P24493" t="str">
            <v>马鞍山和县网点</v>
          </cell>
        </row>
        <row r="24494">
          <cell r="P24494" t="str">
            <v>淮北濉溪网点</v>
          </cell>
        </row>
        <row r="24495">
          <cell r="P24495" t="str">
            <v>阜阳临泉网点</v>
          </cell>
        </row>
        <row r="24496">
          <cell r="P24496" t="str">
            <v>淮南谢家集网点</v>
          </cell>
        </row>
        <row r="24497">
          <cell r="P24497" t="str">
            <v>六安舒城杭埠网点</v>
          </cell>
        </row>
        <row r="24498">
          <cell r="P24498" t="str">
            <v>合肥瑶海灵石路网点</v>
          </cell>
        </row>
        <row r="24499">
          <cell r="P24499" t="str">
            <v>淮北相山网点</v>
          </cell>
        </row>
        <row r="24500">
          <cell r="P24500" t="str">
            <v>宣城宣州国购网点</v>
          </cell>
        </row>
        <row r="24501">
          <cell r="P24501" t="str">
            <v>安徽代理区</v>
          </cell>
        </row>
        <row r="24502">
          <cell r="P24502" t="str">
            <v>滁州南谯网点</v>
          </cell>
        </row>
        <row r="24503">
          <cell r="P24503" t="str">
            <v>亳州利辛网点</v>
          </cell>
        </row>
        <row r="24504">
          <cell r="P24504" t="str">
            <v>阜阳颍州网点</v>
          </cell>
        </row>
        <row r="24505">
          <cell r="P24505" t="str">
            <v>合肥蜀山蜀峰路网点</v>
          </cell>
        </row>
        <row r="24506">
          <cell r="P24506" t="str">
            <v>合肥南集散点</v>
          </cell>
        </row>
        <row r="24507">
          <cell r="P24507" t="str">
            <v>亳州谯城桃花源网点</v>
          </cell>
        </row>
        <row r="24508">
          <cell r="P24508" t="str">
            <v>黄山屯溪茶城网点</v>
          </cell>
        </row>
        <row r="24509">
          <cell r="P24509" t="str">
            <v>宿州萧县网点</v>
          </cell>
        </row>
        <row r="24510">
          <cell r="P24510" t="str">
            <v>宿州萧县网点</v>
          </cell>
        </row>
        <row r="24511">
          <cell r="P24511" t="str">
            <v>合肥西集散点</v>
          </cell>
        </row>
        <row r="24512">
          <cell r="P24512" t="str">
            <v>宣城广德网点</v>
          </cell>
        </row>
        <row r="24513">
          <cell r="P24513" t="str">
            <v>合肥高新蜀南网点</v>
          </cell>
        </row>
        <row r="24514">
          <cell r="P24514" t="str">
            <v>阜阳太和网点</v>
          </cell>
        </row>
        <row r="24515">
          <cell r="P24515" t="str">
            <v>宣城泾县网点</v>
          </cell>
        </row>
        <row r="24516">
          <cell r="P24516" t="str">
            <v>滁州全椒网点</v>
          </cell>
        </row>
        <row r="24517">
          <cell r="P24517" t="str">
            <v>池州贵池开发区网点</v>
          </cell>
        </row>
        <row r="24518">
          <cell r="P24518" t="str">
            <v>安庆太湖网点</v>
          </cell>
        </row>
        <row r="24519">
          <cell r="P24519" t="str">
            <v>淮北濉溪网点</v>
          </cell>
        </row>
        <row r="24520">
          <cell r="P24520" t="str">
            <v>安徽代理区</v>
          </cell>
        </row>
        <row r="24521">
          <cell r="P24521" t="str">
            <v>芜湖镜湖万达网点</v>
          </cell>
        </row>
        <row r="24522">
          <cell r="P24522" t="str">
            <v>芜湖南陵网点</v>
          </cell>
        </row>
        <row r="24523">
          <cell r="P24523" t="str">
            <v>芜湖鸠江经开网点</v>
          </cell>
        </row>
        <row r="24524">
          <cell r="P24524" t="str">
            <v>宿州灵璧网点</v>
          </cell>
        </row>
        <row r="24525">
          <cell r="P24525" t="str">
            <v>淮南舜耕山网点</v>
          </cell>
        </row>
        <row r="24526">
          <cell r="P24526" t="str">
            <v>安庆迎江网点</v>
          </cell>
        </row>
        <row r="24527">
          <cell r="P24527" t="str">
            <v>蚌埠电商产业园网点</v>
          </cell>
        </row>
        <row r="24528">
          <cell r="P24528" t="str">
            <v>亳州谯城网点</v>
          </cell>
        </row>
        <row r="24529">
          <cell r="P24529" t="str">
            <v>宣城郎溪网点</v>
          </cell>
        </row>
        <row r="24530">
          <cell r="P24530" t="str">
            <v>阜阳颍东开发区网点</v>
          </cell>
        </row>
        <row r="24531">
          <cell r="P24531" t="str">
            <v>亳州蒙城网点</v>
          </cell>
        </row>
        <row r="24532">
          <cell r="P24532" t="str">
            <v>芜湖鸠江大桥网点</v>
          </cell>
        </row>
        <row r="24533">
          <cell r="P24533" t="str">
            <v>淮北岱河矿网点</v>
          </cell>
        </row>
        <row r="24534">
          <cell r="P24534" t="str">
            <v>六安金寨网点</v>
          </cell>
        </row>
        <row r="24535">
          <cell r="P24535" t="str">
            <v>淮北濉溪网点</v>
          </cell>
        </row>
        <row r="24536">
          <cell r="P24536" t="str">
            <v>芜湖弋江大学城网点</v>
          </cell>
        </row>
        <row r="24537">
          <cell r="P24537" t="str">
            <v>安庆宜秀网点</v>
          </cell>
        </row>
        <row r="24538">
          <cell r="P24538" t="str">
            <v>马鞍山雨山向山镇网点</v>
          </cell>
        </row>
        <row r="24539">
          <cell r="P24539" t="str">
            <v>芜湖县万达网点</v>
          </cell>
        </row>
        <row r="24540">
          <cell r="P24540" t="str">
            <v>合肥瑶海磨店网点</v>
          </cell>
        </row>
        <row r="24541">
          <cell r="P24541" t="str">
            <v>马鞍山雨山向山镇网点</v>
          </cell>
        </row>
        <row r="24542">
          <cell r="P24542" t="str">
            <v>合肥蜀山农大网点</v>
          </cell>
        </row>
        <row r="24543">
          <cell r="P24543" t="str">
            <v>淮北濉溪网点</v>
          </cell>
        </row>
        <row r="24544">
          <cell r="P24544" t="str">
            <v>芜湖鸠江大桥网点</v>
          </cell>
        </row>
        <row r="24545">
          <cell r="P24545" t="str">
            <v>安徽代理区</v>
          </cell>
        </row>
        <row r="24546">
          <cell r="P24546" t="str">
            <v>合肥巢湖汽车城网点</v>
          </cell>
        </row>
        <row r="24547">
          <cell r="P24547" t="str">
            <v>池州贵池开发区网点</v>
          </cell>
        </row>
        <row r="24548">
          <cell r="P24548" t="str">
            <v>亳州蒙城网点</v>
          </cell>
        </row>
        <row r="24549">
          <cell r="P24549" t="str">
            <v>铜陵铜官网点</v>
          </cell>
        </row>
        <row r="24550">
          <cell r="P24550" t="str">
            <v>亳州涡阳网点</v>
          </cell>
        </row>
        <row r="24551">
          <cell r="P24551" t="str">
            <v>滁州来安网点</v>
          </cell>
        </row>
        <row r="24552">
          <cell r="P24552" t="str">
            <v>阜阳颍西网点</v>
          </cell>
        </row>
        <row r="24553">
          <cell r="P24553" t="str">
            <v>淮北濉溪网点</v>
          </cell>
        </row>
        <row r="24554">
          <cell r="P24554" t="str">
            <v>芜湖弋江大学城网点</v>
          </cell>
        </row>
        <row r="24555">
          <cell r="P24555" t="str">
            <v>马鞍山当涂网点</v>
          </cell>
        </row>
        <row r="24556">
          <cell r="P24556" t="str">
            <v>阜阳高铁新区网点</v>
          </cell>
        </row>
        <row r="24557">
          <cell r="P24557" t="str">
            <v>安庆望江网点</v>
          </cell>
        </row>
        <row r="24558">
          <cell r="P24558" t="str">
            <v>滁州全椒十字镇网点</v>
          </cell>
        </row>
        <row r="24559">
          <cell r="P24559" t="str">
            <v>阜阳颍东网点</v>
          </cell>
        </row>
        <row r="24560">
          <cell r="P24560" t="str">
            <v>池州青阳网点</v>
          </cell>
        </row>
        <row r="24561">
          <cell r="P24561" t="str">
            <v>宣城广德网点</v>
          </cell>
        </row>
        <row r="24562">
          <cell r="P24562" t="str">
            <v>合肥庐江网点</v>
          </cell>
        </row>
        <row r="24563">
          <cell r="P24563" t="str">
            <v>淮北濉溪网点</v>
          </cell>
        </row>
        <row r="24564">
          <cell r="P24564" t="str">
            <v>阜阳太和网点</v>
          </cell>
        </row>
        <row r="24565">
          <cell r="P24565" t="str">
            <v>淮北杨庄矿网点</v>
          </cell>
        </row>
        <row r="24566">
          <cell r="P24566" t="str">
            <v>芜湖繁昌网点</v>
          </cell>
        </row>
        <row r="24567">
          <cell r="P24567" t="str">
            <v>淮北濉溪网点</v>
          </cell>
        </row>
        <row r="24567">
          <cell r="AJ24567" t="str">
            <v>网点超23H未关闭</v>
          </cell>
        </row>
        <row r="24568">
          <cell r="P24568" t="str">
            <v>安庆潜山网点</v>
          </cell>
        </row>
        <row r="24569">
          <cell r="P24569" t="str">
            <v>阜阳经开区黄庄网点</v>
          </cell>
        </row>
        <row r="24570">
          <cell r="P24570" t="str">
            <v>亳州涡阳网点</v>
          </cell>
        </row>
        <row r="24571">
          <cell r="P24571" t="str">
            <v>宿州泗县网点</v>
          </cell>
        </row>
        <row r="24572">
          <cell r="P24572" t="str">
            <v>淮北濉溪网点</v>
          </cell>
        </row>
        <row r="24573">
          <cell r="P24573" t="str">
            <v>宿州埇桥网点</v>
          </cell>
        </row>
        <row r="24574">
          <cell r="P24574" t="str">
            <v>合肥瑶海南网点</v>
          </cell>
        </row>
        <row r="24575">
          <cell r="P24575" t="str">
            <v>安徽代理区</v>
          </cell>
        </row>
        <row r="24576">
          <cell r="P24576" t="str">
            <v>亳州谯城网点</v>
          </cell>
        </row>
        <row r="24577">
          <cell r="P24577" t="str">
            <v>淮北凤凰城网点</v>
          </cell>
        </row>
        <row r="24578">
          <cell r="P24578" t="str">
            <v>淮南谢家集网点</v>
          </cell>
        </row>
        <row r="24579">
          <cell r="P24579" t="str">
            <v>合肥滨湖网点</v>
          </cell>
        </row>
        <row r="24580">
          <cell r="P24580" t="str">
            <v>淮北矿山集网点</v>
          </cell>
        </row>
        <row r="24581">
          <cell r="P24581" t="str">
            <v>亳州蒙城网点</v>
          </cell>
        </row>
        <row r="24582">
          <cell r="P24582" t="str">
            <v>合肥瑶海胜利路网点</v>
          </cell>
        </row>
        <row r="24583">
          <cell r="P24583" t="str">
            <v>宿州埇桥网点</v>
          </cell>
        </row>
        <row r="24584">
          <cell r="P24584" t="str">
            <v>芜湖弋江大学城网点</v>
          </cell>
        </row>
        <row r="24585">
          <cell r="P24585" t="str">
            <v>黄山黄山区网点</v>
          </cell>
        </row>
        <row r="24585">
          <cell r="AI24585" t="str">
            <v>网点超50分钟未响应</v>
          </cell>
        </row>
        <row r="24586">
          <cell r="P24586" t="str">
            <v>阜阳阜南网点</v>
          </cell>
        </row>
        <row r="24587">
          <cell r="P24587" t="str">
            <v>蚌埠固镇网点</v>
          </cell>
        </row>
        <row r="24588">
          <cell r="P24588" t="str">
            <v>蚌埠龙子湖老城网点</v>
          </cell>
        </row>
        <row r="24589">
          <cell r="P24589" t="str">
            <v>合肥包河南站网点</v>
          </cell>
        </row>
        <row r="24590">
          <cell r="P24590" t="str">
            <v>宣城郎溪网点</v>
          </cell>
        </row>
        <row r="24591">
          <cell r="P24591" t="str">
            <v>阜阳太和网点</v>
          </cell>
        </row>
        <row r="24592">
          <cell r="P24592" t="str">
            <v>安庆潜山网点</v>
          </cell>
        </row>
        <row r="24593">
          <cell r="P24593" t="str">
            <v>淮北濉溪网点</v>
          </cell>
        </row>
        <row r="24594">
          <cell r="P24594" t="str">
            <v>亳州谯城网点</v>
          </cell>
        </row>
        <row r="24595">
          <cell r="P24595" t="str">
            <v>黄山屯溪茶城网点</v>
          </cell>
        </row>
        <row r="24596">
          <cell r="P24596" t="str">
            <v>合肥庐阳海棠网点</v>
          </cell>
        </row>
        <row r="24597">
          <cell r="P24597" t="str">
            <v>淮北濉溪网点</v>
          </cell>
        </row>
        <row r="24597">
          <cell r="AJ24597" t="str">
            <v>网点超23H未关闭</v>
          </cell>
        </row>
        <row r="24598">
          <cell r="P24598" t="str">
            <v>合肥经开大学城网点</v>
          </cell>
        </row>
        <row r="24599">
          <cell r="P24599" t="str">
            <v>马鞍山雨山向山镇网点</v>
          </cell>
        </row>
        <row r="24600">
          <cell r="P24600" t="str">
            <v>合肥滨湖网点</v>
          </cell>
        </row>
        <row r="24601">
          <cell r="P24601" t="str">
            <v>合肥蜀山网点</v>
          </cell>
        </row>
        <row r="24602">
          <cell r="P24602" t="str">
            <v>淮南大通网点</v>
          </cell>
        </row>
        <row r="24603">
          <cell r="P24603" t="str">
            <v>六安舒城开发区网点</v>
          </cell>
        </row>
        <row r="24604">
          <cell r="P24604" t="str">
            <v>蚌埠蚌山北区网点</v>
          </cell>
        </row>
        <row r="24605">
          <cell r="P24605" t="str">
            <v>铜陵铜官铜都网点</v>
          </cell>
        </row>
        <row r="24606">
          <cell r="P24606" t="str">
            <v>阜阳颍上网点</v>
          </cell>
        </row>
        <row r="24607">
          <cell r="P24607" t="str">
            <v>徽州集散点</v>
          </cell>
        </row>
        <row r="24608">
          <cell r="P24608" t="str">
            <v>宣城宣州城西网点</v>
          </cell>
        </row>
        <row r="24608">
          <cell r="AI24608" t="str">
            <v>网点超50分钟未响应</v>
          </cell>
        </row>
        <row r="24609">
          <cell r="P24609" t="str">
            <v>合肥庐江网点</v>
          </cell>
        </row>
        <row r="24610">
          <cell r="P24610" t="str">
            <v>合肥包河工业园网点</v>
          </cell>
        </row>
        <row r="24611">
          <cell r="P24611" t="str">
            <v>安徽代理区</v>
          </cell>
        </row>
        <row r="24612">
          <cell r="P24612" t="str">
            <v>宿州埇桥新二中网点</v>
          </cell>
        </row>
        <row r="24613">
          <cell r="P24613" t="str">
            <v>蚌埠怀远新城网点</v>
          </cell>
        </row>
        <row r="24614">
          <cell r="P24614" t="str">
            <v>阜阳阜南网点</v>
          </cell>
        </row>
        <row r="24615">
          <cell r="P24615" t="str">
            <v>滁州来安网点</v>
          </cell>
        </row>
        <row r="24616">
          <cell r="P24616" t="str">
            <v>合肥蜀山农大网点</v>
          </cell>
        </row>
        <row r="24617">
          <cell r="P24617" t="str">
            <v>安庆宿松网点</v>
          </cell>
        </row>
        <row r="24618">
          <cell r="P24618" t="str">
            <v>亳州利辛网点</v>
          </cell>
        </row>
        <row r="24619">
          <cell r="P24619" t="str">
            <v>宿州埇桥明日网点</v>
          </cell>
        </row>
        <row r="24620">
          <cell r="P24620" t="str">
            <v>黄山歙县开发区网点</v>
          </cell>
        </row>
        <row r="24620">
          <cell r="AJ24620" t="str">
            <v>网点超23H未关闭</v>
          </cell>
        </row>
        <row r="24621">
          <cell r="P24621" t="str">
            <v>合肥滨湖网点</v>
          </cell>
        </row>
        <row r="24622">
          <cell r="P24622" t="str">
            <v>马鞍山开发区营业部网点</v>
          </cell>
        </row>
        <row r="24623">
          <cell r="P24623" t="str">
            <v>六安霍邱河口镇网点</v>
          </cell>
        </row>
        <row r="24624">
          <cell r="P24624" t="str">
            <v>安徽代理区</v>
          </cell>
        </row>
        <row r="24625">
          <cell r="P24625" t="str">
            <v>淮南八公山网点</v>
          </cell>
        </row>
        <row r="24626">
          <cell r="P24626" t="str">
            <v>合肥长丰网点</v>
          </cell>
        </row>
        <row r="24627">
          <cell r="P24627" t="str">
            <v>淮南凤台网点</v>
          </cell>
        </row>
        <row r="24628">
          <cell r="P24628" t="str">
            <v>阜阳太和网点</v>
          </cell>
        </row>
        <row r="24629">
          <cell r="P24629" t="str">
            <v>蚌埠龙子湖老城网点</v>
          </cell>
        </row>
        <row r="24630">
          <cell r="P24630" t="str">
            <v>安徽代理区</v>
          </cell>
        </row>
        <row r="24631">
          <cell r="P24631" t="str">
            <v>宿州埇桥美庐网点</v>
          </cell>
        </row>
        <row r="24632">
          <cell r="P24632" t="str">
            <v>合肥瑶海北网点</v>
          </cell>
        </row>
        <row r="24633">
          <cell r="P24633" t="str">
            <v>宿州埇桥联络街网点</v>
          </cell>
        </row>
        <row r="24634">
          <cell r="P24634" t="str">
            <v>六安金安网点</v>
          </cell>
        </row>
        <row r="24635">
          <cell r="P24635" t="str">
            <v>安庆望江网点</v>
          </cell>
        </row>
        <row r="24636">
          <cell r="P24636" t="str">
            <v>宣城绩溪网点</v>
          </cell>
        </row>
        <row r="24637">
          <cell r="P24637" t="str">
            <v>亳州利辛城西网点</v>
          </cell>
        </row>
        <row r="24638">
          <cell r="P24638" t="str">
            <v>淮北濉溪网点</v>
          </cell>
        </row>
        <row r="24639">
          <cell r="P24639" t="str">
            <v>六安舒城杭埠网点</v>
          </cell>
        </row>
        <row r="24640">
          <cell r="P24640" t="str">
            <v>阜阳颍上网点</v>
          </cell>
        </row>
        <row r="24641">
          <cell r="P24641" t="str">
            <v>阜阳颍东网点</v>
          </cell>
        </row>
        <row r="24642">
          <cell r="P24642" t="str">
            <v>宿州埇桥道东北部网点</v>
          </cell>
        </row>
        <row r="24643">
          <cell r="P24643" t="str">
            <v>徽州集散点</v>
          </cell>
        </row>
        <row r="24644">
          <cell r="P24644" t="str">
            <v>阜阳太和网点</v>
          </cell>
        </row>
        <row r="24645">
          <cell r="P24645" t="str">
            <v>池州东至网点</v>
          </cell>
        </row>
        <row r="24646">
          <cell r="P24646" t="str">
            <v>滁州南谯龙蟠网点</v>
          </cell>
        </row>
        <row r="24647">
          <cell r="P24647" t="str">
            <v>淮南大通网点</v>
          </cell>
        </row>
        <row r="24648">
          <cell r="P24648" t="str">
            <v>阜阳阜南网点</v>
          </cell>
        </row>
        <row r="24649">
          <cell r="P24649" t="str">
            <v>六安金安木厂网点</v>
          </cell>
        </row>
        <row r="24650">
          <cell r="P24650" t="str">
            <v>亳州谯城万达网点</v>
          </cell>
        </row>
        <row r="24651">
          <cell r="P24651" t="str">
            <v>合肥高新云飞路网点</v>
          </cell>
        </row>
        <row r="24652">
          <cell r="P24652" t="str">
            <v>安徽代理区</v>
          </cell>
        </row>
        <row r="24653">
          <cell r="P24653" t="str">
            <v>亳州谯城网点</v>
          </cell>
        </row>
        <row r="24654">
          <cell r="P24654" t="str">
            <v>合肥庐阳菱湖网点</v>
          </cell>
        </row>
        <row r="24655">
          <cell r="P24655" t="str">
            <v>阜阳颍州吾悦广场网点</v>
          </cell>
        </row>
        <row r="24656">
          <cell r="P24656" t="str">
            <v>蚌埠龙子湖大学城网点</v>
          </cell>
        </row>
        <row r="24657">
          <cell r="P24657" t="str">
            <v>合肥经开始信路网点</v>
          </cell>
        </row>
        <row r="24658">
          <cell r="P24658" t="str">
            <v>滁州明光网点</v>
          </cell>
        </row>
        <row r="24659">
          <cell r="P24659" t="str">
            <v>宿州灵璧网点</v>
          </cell>
        </row>
        <row r="24660">
          <cell r="P24660" t="str">
            <v>淮南寿县网点</v>
          </cell>
        </row>
        <row r="24661">
          <cell r="P24661" t="str">
            <v>安徽代理区</v>
          </cell>
        </row>
        <row r="24662">
          <cell r="P24662" t="str">
            <v>阜阳临泉网点</v>
          </cell>
        </row>
        <row r="24663">
          <cell r="P24663" t="str">
            <v>合肥包河合工大网点</v>
          </cell>
        </row>
        <row r="24664">
          <cell r="P24664" t="str">
            <v>亳州涡阳网点</v>
          </cell>
        </row>
        <row r="24665">
          <cell r="P24665" t="str">
            <v>宣城宣州网点</v>
          </cell>
        </row>
        <row r="24665">
          <cell r="AI24665" t="str">
            <v>网点超50分钟未响应</v>
          </cell>
        </row>
        <row r="24666">
          <cell r="P24666" t="str">
            <v>蚌埠怀远新城网点</v>
          </cell>
        </row>
        <row r="24667">
          <cell r="P24667" t="str">
            <v>滁州明光网点</v>
          </cell>
        </row>
        <row r="24668">
          <cell r="P24668" t="str">
            <v>淮北石台网点</v>
          </cell>
        </row>
        <row r="24669">
          <cell r="P24669" t="str">
            <v>相山集散点</v>
          </cell>
        </row>
        <row r="24670">
          <cell r="P24670" t="str">
            <v>芜湖鸠江二部网点</v>
          </cell>
        </row>
        <row r="24671">
          <cell r="P24671" t="str">
            <v>阜阳临泉网点</v>
          </cell>
        </row>
        <row r="24672">
          <cell r="P24672" t="str">
            <v>马鞍山含山网点</v>
          </cell>
        </row>
        <row r="24673">
          <cell r="P24673" t="str">
            <v>亳州蒙城网点</v>
          </cell>
        </row>
        <row r="24674">
          <cell r="P24674" t="str">
            <v>黄山屯溪网点</v>
          </cell>
        </row>
        <row r="24675">
          <cell r="P24675" t="str">
            <v>铜陵铜官网点</v>
          </cell>
        </row>
        <row r="24676">
          <cell r="P24676" t="str">
            <v>宿州泗县网点</v>
          </cell>
        </row>
        <row r="24677">
          <cell r="P24677" t="str">
            <v>阜阳高铁新区网点</v>
          </cell>
        </row>
        <row r="24678">
          <cell r="P24678" t="str">
            <v>合肥蜀山农大网点</v>
          </cell>
        </row>
        <row r="24679">
          <cell r="P24679" t="str">
            <v>安徽代理区</v>
          </cell>
        </row>
        <row r="24680">
          <cell r="P24680" t="str">
            <v>阜阳颍东网点</v>
          </cell>
        </row>
        <row r="24681">
          <cell r="P24681" t="str">
            <v>宣城绩溪网点</v>
          </cell>
        </row>
        <row r="24682">
          <cell r="P24682" t="str">
            <v>宿州埇桥网点</v>
          </cell>
        </row>
        <row r="24683">
          <cell r="P24683" t="str">
            <v>宿州萧县网点</v>
          </cell>
        </row>
        <row r="24684">
          <cell r="P24684" t="str">
            <v>黄山屯溪网点</v>
          </cell>
        </row>
        <row r="24685">
          <cell r="P24685" t="str">
            <v>亳州利辛网点</v>
          </cell>
        </row>
        <row r="24686">
          <cell r="P24686" t="str">
            <v>阜阳颍上网点</v>
          </cell>
        </row>
        <row r="24687">
          <cell r="P24687" t="str">
            <v>芜湖无为网点</v>
          </cell>
        </row>
        <row r="24688">
          <cell r="P24688" t="str">
            <v>安徽代理区</v>
          </cell>
        </row>
        <row r="24689">
          <cell r="P24689" t="str">
            <v>宿州灵璧网点</v>
          </cell>
        </row>
        <row r="24690">
          <cell r="P24690" t="str">
            <v>阜阳临泉网点</v>
          </cell>
        </row>
        <row r="24691">
          <cell r="P24691" t="str">
            <v>蚌埠固镇网点</v>
          </cell>
        </row>
        <row r="24692">
          <cell r="P24692" t="str">
            <v>池州贵池开发区网点</v>
          </cell>
        </row>
        <row r="24693">
          <cell r="P24693" t="str">
            <v>滁州来安网点</v>
          </cell>
        </row>
        <row r="24694">
          <cell r="P24694" t="str">
            <v>安徽代理区</v>
          </cell>
        </row>
        <row r="24695">
          <cell r="P24695" t="str">
            <v>滁州琅琊网点</v>
          </cell>
        </row>
        <row r="24696">
          <cell r="P24696" t="str">
            <v>马鞍山当涂石桥网点</v>
          </cell>
        </row>
        <row r="24697">
          <cell r="P24697" t="str">
            <v>淮北濉溪网点</v>
          </cell>
        </row>
        <row r="24698">
          <cell r="P24698" t="str">
            <v>马鞍山含山网点</v>
          </cell>
        </row>
        <row r="24699">
          <cell r="P24699" t="str">
            <v>徽州集散点</v>
          </cell>
        </row>
        <row r="24700">
          <cell r="P24700" t="str">
            <v>阜阳太和网点</v>
          </cell>
        </row>
        <row r="24701">
          <cell r="P24701" t="str">
            <v>马鞍山含山网点</v>
          </cell>
        </row>
        <row r="24702">
          <cell r="P24702" t="str">
            <v>淮南谢家集网点</v>
          </cell>
        </row>
        <row r="24703">
          <cell r="P24703" t="str">
            <v>芜湖南陵网点</v>
          </cell>
        </row>
        <row r="24704">
          <cell r="P24704" t="str">
            <v>黄山屯溪茶城网点</v>
          </cell>
        </row>
        <row r="24705">
          <cell r="P24705" t="str">
            <v>宿州萧县网点</v>
          </cell>
        </row>
        <row r="24706">
          <cell r="P24706" t="str">
            <v>铜陵枞阳网点</v>
          </cell>
        </row>
        <row r="24707">
          <cell r="P24707" t="str">
            <v>合肥巢湖汽车城网点</v>
          </cell>
        </row>
        <row r="24708">
          <cell r="P24708" t="str">
            <v>合肥高新云飞路网点</v>
          </cell>
        </row>
        <row r="24709">
          <cell r="P24709" t="str">
            <v>马鞍山博望网点</v>
          </cell>
        </row>
        <row r="24710">
          <cell r="P24710" t="str">
            <v>合肥高新蜀南网点</v>
          </cell>
        </row>
        <row r="24711">
          <cell r="P24711" t="str">
            <v>铜陵铜官五松网点</v>
          </cell>
        </row>
        <row r="24712">
          <cell r="P24712" t="str">
            <v>阜阳太和网点</v>
          </cell>
        </row>
        <row r="24713">
          <cell r="P24713" t="str">
            <v>相山集散点</v>
          </cell>
        </row>
        <row r="24714">
          <cell r="P24714" t="str">
            <v>滁州凤阳网点</v>
          </cell>
        </row>
        <row r="24715">
          <cell r="P24715" t="str">
            <v>淮南舜耕山网点</v>
          </cell>
        </row>
        <row r="24716">
          <cell r="P24716" t="str">
            <v>六安金安木厂网点</v>
          </cell>
        </row>
        <row r="24717">
          <cell r="P24717" t="str">
            <v>合肥长丰水湖镇网点</v>
          </cell>
        </row>
        <row r="24718">
          <cell r="P24718" t="str">
            <v>淮南凤台网点</v>
          </cell>
        </row>
        <row r="24719">
          <cell r="P24719" t="str">
            <v>滁州明光网点</v>
          </cell>
        </row>
        <row r="24720">
          <cell r="P24720" t="str">
            <v>宿州砀山网点</v>
          </cell>
        </row>
        <row r="24721">
          <cell r="P24721" t="str">
            <v>宿州泗县网点</v>
          </cell>
        </row>
        <row r="24722">
          <cell r="P24722" t="str">
            <v>合肥肥东经开区网点</v>
          </cell>
        </row>
        <row r="24723">
          <cell r="P24723" t="str">
            <v>安徽代理区</v>
          </cell>
        </row>
        <row r="24724">
          <cell r="P24724" t="str">
            <v>合肥肥西桥南网点</v>
          </cell>
        </row>
        <row r="24725">
          <cell r="P24725" t="str">
            <v>芜湖鸠江二部网点</v>
          </cell>
        </row>
        <row r="24726">
          <cell r="P24726" t="str">
            <v>芜湖无为网点</v>
          </cell>
        </row>
        <row r="24727">
          <cell r="P24727" t="str">
            <v>合肥肥东人民路网点</v>
          </cell>
        </row>
        <row r="24728">
          <cell r="P24728" t="str">
            <v>六安金安施桥镇网点</v>
          </cell>
        </row>
        <row r="24729">
          <cell r="P24729" t="str">
            <v>池州贵池开发区网点</v>
          </cell>
        </row>
        <row r="24730">
          <cell r="P24730" t="str">
            <v>阜阳颍东张北网点</v>
          </cell>
        </row>
        <row r="24731">
          <cell r="P24731" t="str">
            <v>淮北相山网点</v>
          </cell>
        </row>
        <row r="24732">
          <cell r="P24732" t="str">
            <v>宿州灵璧网点</v>
          </cell>
        </row>
        <row r="24733">
          <cell r="P24733" t="str">
            <v>宿州埇桥网点</v>
          </cell>
        </row>
        <row r="24734">
          <cell r="P24734" t="str">
            <v>合肥蜀山蜀峰路网点</v>
          </cell>
        </row>
        <row r="24735">
          <cell r="P24735" t="str">
            <v>淮北濉溪网点</v>
          </cell>
        </row>
        <row r="24736">
          <cell r="P24736" t="str">
            <v>合肥肥东经开区网点</v>
          </cell>
        </row>
        <row r="24737">
          <cell r="P24737" t="str">
            <v>合肥肥西桥北网点</v>
          </cell>
        </row>
        <row r="24738">
          <cell r="P24738" t="str">
            <v>六安裕安平桥网点</v>
          </cell>
        </row>
        <row r="24739">
          <cell r="P24739" t="str">
            <v>淮南凤台网点</v>
          </cell>
        </row>
        <row r="24740">
          <cell r="P24740" t="str">
            <v>池州贵池开发区网点</v>
          </cell>
        </row>
        <row r="24741">
          <cell r="P24741" t="str">
            <v>宣城广德网点</v>
          </cell>
        </row>
        <row r="24742">
          <cell r="P24742" t="str">
            <v>合肥蜀山农大网点</v>
          </cell>
        </row>
        <row r="24743">
          <cell r="P24743" t="str">
            <v>淮南谢家集网点</v>
          </cell>
        </row>
        <row r="24744">
          <cell r="P24744" t="str">
            <v>相山集散点</v>
          </cell>
        </row>
        <row r="24745">
          <cell r="P24745" t="str">
            <v>淮北濉溪网点</v>
          </cell>
        </row>
        <row r="24746">
          <cell r="P24746" t="str">
            <v>黄山歙县城区网点</v>
          </cell>
        </row>
        <row r="24747">
          <cell r="P24747" t="str">
            <v>淮北濉溪网点</v>
          </cell>
        </row>
        <row r="24748">
          <cell r="P24748" t="str">
            <v>芜湖鸠江经开网点</v>
          </cell>
        </row>
        <row r="24749">
          <cell r="P24749" t="str">
            <v>淮南寿县网点</v>
          </cell>
        </row>
        <row r="24750">
          <cell r="P24750" t="str">
            <v>徽州集散点</v>
          </cell>
        </row>
        <row r="24751">
          <cell r="P24751" t="str">
            <v>亳州涡阳东城网点</v>
          </cell>
        </row>
        <row r="24752">
          <cell r="P24752" t="str">
            <v>六安金寨网点</v>
          </cell>
        </row>
        <row r="24752">
          <cell r="AI24752" t="str">
            <v>网点超50分钟未响应</v>
          </cell>
        </row>
        <row r="24753">
          <cell r="P24753" t="str">
            <v>马鞍山博望网点</v>
          </cell>
        </row>
        <row r="24754">
          <cell r="P24754" t="str">
            <v>安庆潜山网点</v>
          </cell>
        </row>
        <row r="24755">
          <cell r="P24755" t="str">
            <v>淮北濉溪网点</v>
          </cell>
        </row>
        <row r="24756">
          <cell r="P24756" t="str">
            <v>亳州谯城网点</v>
          </cell>
        </row>
        <row r="24757">
          <cell r="P24757" t="str">
            <v>亳州蒙城网点</v>
          </cell>
        </row>
        <row r="24758">
          <cell r="P24758" t="str">
            <v>合肥高新蜀南网点</v>
          </cell>
        </row>
        <row r="24759">
          <cell r="P24759" t="str">
            <v>合肥长丰网点</v>
          </cell>
        </row>
        <row r="24760">
          <cell r="P24760" t="str">
            <v>合肥经开莲花路网点</v>
          </cell>
        </row>
        <row r="24761">
          <cell r="P24761" t="str">
            <v>蚌埠固镇网点</v>
          </cell>
        </row>
        <row r="24762">
          <cell r="P24762" t="str">
            <v>合肥高新云飞路网点</v>
          </cell>
        </row>
        <row r="24763">
          <cell r="P24763" t="str">
            <v>阜阳临泉网点</v>
          </cell>
        </row>
        <row r="24764">
          <cell r="P24764" t="str">
            <v>淮北相山网点</v>
          </cell>
        </row>
        <row r="24765">
          <cell r="P24765" t="str">
            <v>黄山屯溪茶城网点</v>
          </cell>
        </row>
        <row r="24766">
          <cell r="P24766" t="str">
            <v>合肥高新天鹅湖网点</v>
          </cell>
        </row>
        <row r="24767">
          <cell r="P24767" t="str">
            <v>谯城区集散点</v>
          </cell>
        </row>
        <row r="24768">
          <cell r="P24768" t="str">
            <v>六安霍邱户胡镇网点</v>
          </cell>
        </row>
        <row r="24769">
          <cell r="P24769" t="str">
            <v>合肥包河南站网点</v>
          </cell>
        </row>
        <row r="24770">
          <cell r="P24770" t="str">
            <v>淮北濉溪网点</v>
          </cell>
        </row>
        <row r="24771">
          <cell r="P24771" t="str">
            <v>亳州蒙城网点</v>
          </cell>
        </row>
        <row r="24772">
          <cell r="P24772" t="str">
            <v>马鞍山花山网点</v>
          </cell>
        </row>
        <row r="24773">
          <cell r="P24773" t="str">
            <v>安徽代理区</v>
          </cell>
        </row>
        <row r="24774">
          <cell r="P24774" t="str">
            <v>安徽代理区</v>
          </cell>
        </row>
        <row r="24775">
          <cell r="P24775" t="str">
            <v>合肥瑶海磨店网点</v>
          </cell>
        </row>
        <row r="24776">
          <cell r="P24776" t="str">
            <v>合肥蜀山大溪地网点</v>
          </cell>
        </row>
        <row r="24777">
          <cell r="P24777" t="str">
            <v>安庆望江网点</v>
          </cell>
        </row>
        <row r="24778">
          <cell r="P24778" t="str">
            <v>安徽代理区</v>
          </cell>
        </row>
        <row r="24779">
          <cell r="P24779" t="str">
            <v>亳州蒙城网点</v>
          </cell>
        </row>
        <row r="24780">
          <cell r="P24780" t="str">
            <v>宣城广德网点</v>
          </cell>
        </row>
        <row r="24781">
          <cell r="P24781" t="str">
            <v>合肥肥西鑫辰网点</v>
          </cell>
        </row>
        <row r="24782">
          <cell r="P24782" t="str">
            <v>阜阳颍上网点</v>
          </cell>
        </row>
        <row r="24783">
          <cell r="P24783" t="str">
            <v>合肥包河葛大店网点</v>
          </cell>
        </row>
        <row r="24784">
          <cell r="P24784" t="str">
            <v>滁州凤阳网点</v>
          </cell>
        </row>
        <row r="24785">
          <cell r="P24785" t="str">
            <v>淮北濉溪网点</v>
          </cell>
        </row>
        <row r="24786">
          <cell r="P24786" t="str">
            <v>亳州蒙城网点</v>
          </cell>
        </row>
        <row r="24787">
          <cell r="P24787" t="str">
            <v>合肥包河葛大店网点</v>
          </cell>
        </row>
        <row r="24788">
          <cell r="P24788" t="str">
            <v>亳州谯城网点</v>
          </cell>
        </row>
        <row r="24789">
          <cell r="P24789" t="str">
            <v>阜阳太和网点</v>
          </cell>
        </row>
        <row r="24790">
          <cell r="P24790" t="str">
            <v>阜阳阜南网点</v>
          </cell>
        </row>
        <row r="24791">
          <cell r="P24791" t="str">
            <v>黄山屯溪阳湖网点</v>
          </cell>
        </row>
        <row r="24792">
          <cell r="P24792" t="str">
            <v>亳州利辛网点</v>
          </cell>
        </row>
        <row r="24793">
          <cell r="P24793" t="str">
            <v>宣城宣州网点</v>
          </cell>
        </row>
        <row r="24793">
          <cell r="AI24793" t="str">
            <v>网点超50分钟未响应</v>
          </cell>
        </row>
        <row r="24794">
          <cell r="P24794" t="str">
            <v>阜阳颍州工贸园网点</v>
          </cell>
        </row>
        <row r="24795">
          <cell r="P24795" t="str">
            <v>安徽代理区</v>
          </cell>
        </row>
        <row r="24796">
          <cell r="P24796" t="str">
            <v>安庆宿松网点</v>
          </cell>
        </row>
        <row r="24797">
          <cell r="P24797" t="str">
            <v>六安裕安平桥网点</v>
          </cell>
        </row>
        <row r="24797">
          <cell r="AI24797" t="str">
            <v>网点超50分钟未响应</v>
          </cell>
        </row>
        <row r="24798">
          <cell r="P24798" t="str">
            <v>金安集散点</v>
          </cell>
        </row>
        <row r="24799">
          <cell r="P24799" t="str">
            <v>阜阳临泉网点</v>
          </cell>
        </row>
        <row r="24800">
          <cell r="P24800" t="str">
            <v>淮北濉溪网点</v>
          </cell>
        </row>
        <row r="24801">
          <cell r="P24801" t="str">
            <v>淮南舜耕山网点</v>
          </cell>
        </row>
        <row r="24802">
          <cell r="P24802" t="str">
            <v>马鞍山和县网点</v>
          </cell>
        </row>
        <row r="24803">
          <cell r="P24803" t="str">
            <v>安徽代理区</v>
          </cell>
        </row>
        <row r="24804">
          <cell r="P24804" t="str">
            <v>马鞍山含山网点</v>
          </cell>
        </row>
        <row r="24805">
          <cell r="P24805" t="str">
            <v>淮北濉溪网点</v>
          </cell>
        </row>
        <row r="24806">
          <cell r="P24806" t="str">
            <v>亳州利辛网点</v>
          </cell>
        </row>
        <row r="24807">
          <cell r="P24807" t="str">
            <v>宿州泗县网点</v>
          </cell>
        </row>
        <row r="24808">
          <cell r="P24808" t="str">
            <v>相山集散点</v>
          </cell>
        </row>
        <row r="24809">
          <cell r="P24809" t="str">
            <v>合肥瑶海漕冲网点</v>
          </cell>
        </row>
        <row r="24810">
          <cell r="P24810" t="str">
            <v>芜湖弋江大学城网点</v>
          </cell>
        </row>
        <row r="24811">
          <cell r="P24811" t="str">
            <v>六安金寨网点</v>
          </cell>
        </row>
        <row r="24812">
          <cell r="P24812" t="str">
            <v>滁州明光网点</v>
          </cell>
        </row>
        <row r="24813">
          <cell r="P24813" t="str">
            <v>蚌埠禹会东部网点</v>
          </cell>
        </row>
        <row r="24814">
          <cell r="P24814" t="str">
            <v>合肥包河三里庵网点</v>
          </cell>
        </row>
        <row r="24815">
          <cell r="P24815" t="str">
            <v>铜陵枞阳网点</v>
          </cell>
        </row>
        <row r="24816">
          <cell r="P24816" t="str">
            <v>蚌埠淮上网点</v>
          </cell>
        </row>
        <row r="24817">
          <cell r="P24817" t="str">
            <v>阜阳临泉网点</v>
          </cell>
        </row>
        <row r="24818">
          <cell r="P24818" t="str">
            <v>阜阳颍东网点</v>
          </cell>
        </row>
        <row r="24819">
          <cell r="P24819" t="str">
            <v>安庆怀宁网点</v>
          </cell>
        </row>
        <row r="24820">
          <cell r="P24820" t="str">
            <v>马鞍山博望网点</v>
          </cell>
        </row>
        <row r="24821">
          <cell r="P24821" t="str">
            <v>阜阳阜合新区网点</v>
          </cell>
        </row>
        <row r="24822">
          <cell r="P24822" t="str">
            <v>蚌埠怀远网点</v>
          </cell>
        </row>
        <row r="24823">
          <cell r="P24823" t="str">
            <v>宣城宣州网点</v>
          </cell>
        </row>
        <row r="24824">
          <cell r="P24824" t="str">
            <v>合肥滨湖网点</v>
          </cell>
        </row>
        <row r="24825">
          <cell r="P24825" t="str">
            <v>宿州砀山网点</v>
          </cell>
        </row>
        <row r="24826">
          <cell r="P24826" t="str">
            <v>铜陵枞阳网点</v>
          </cell>
        </row>
        <row r="24827">
          <cell r="P24827" t="str">
            <v>芜湖弋江大学城网点</v>
          </cell>
        </row>
        <row r="24828">
          <cell r="P24828" t="str">
            <v>合肥巢湖亚父路网点</v>
          </cell>
        </row>
        <row r="24829">
          <cell r="P24829" t="str">
            <v>阜阳颍州工贸园网点</v>
          </cell>
        </row>
        <row r="24830">
          <cell r="P24830" t="str">
            <v>宿州埇桥网点</v>
          </cell>
        </row>
        <row r="24831">
          <cell r="P24831" t="str">
            <v>合肥经开大学城网点</v>
          </cell>
        </row>
        <row r="24832">
          <cell r="P24832" t="str">
            <v>阜阳颍泉网点</v>
          </cell>
        </row>
        <row r="24833">
          <cell r="P24833" t="str">
            <v>淮北濉溪网点</v>
          </cell>
        </row>
        <row r="24834">
          <cell r="P24834" t="str">
            <v>阜阳颍泉网点</v>
          </cell>
        </row>
        <row r="24835">
          <cell r="P24835" t="str">
            <v>池州贵池开发区网点</v>
          </cell>
        </row>
        <row r="24836">
          <cell r="P24836" t="str">
            <v>阜阳颍上网点</v>
          </cell>
        </row>
        <row r="24837">
          <cell r="P24837" t="str">
            <v>合肥巢湖亚父路网点</v>
          </cell>
        </row>
        <row r="24838">
          <cell r="P24838" t="str">
            <v>蚌埠淮上网点</v>
          </cell>
        </row>
        <row r="24839">
          <cell r="P24839" t="str">
            <v>阜阳颍泉双河社区网点</v>
          </cell>
        </row>
        <row r="24840">
          <cell r="P24840" t="str">
            <v>马鞍山花山解放路网点</v>
          </cell>
        </row>
        <row r="24841">
          <cell r="P24841" t="str">
            <v>蚌埠怀远网点</v>
          </cell>
        </row>
        <row r="24842">
          <cell r="P24842" t="str">
            <v>淮北杨庄矿网点</v>
          </cell>
        </row>
        <row r="24843">
          <cell r="P24843" t="str">
            <v>安徽代理区</v>
          </cell>
        </row>
        <row r="24844">
          <cell r="P24844" t="str">
            <v>合肥西集散点</v>
          </cell>
        </row>
        <row r="24845">
          <cell r="P24845" t="str">
            <v>淮北蔡里网点</v>
          </cell>
        </row>
        <row r="24846">
          <cell r="P24846" t="str">
            <v>阜阳太和网点</v>
          </cell>
        </row>
        <row r="24847">
          <cell r="P24847" t="str">
            <v>合肥滨湖网点</v>
          </cell>
        </row>
        <row r="24848">
          <cell r="P24848" t="str">
            <v>合肥庐阳四里河网点</v>
          </cell>
        </row>
        <row r="24849">
          <cell r="P24849" t="str">
            <v>合肥包河三里庵网点</v>
          </cell>
        </row>
        <row r="24850">
          <cell r="P24850" t="str">
            <v>六安舒城开发区网点</v>
          </cell>
        </row>
        <row r="24851">
          <cell r="P24851" t="str">
            <v>蚌埠禹会东部网点</v>
          </cell>
        </row>
        <row r="24852">
          <cell r="P24852" t="str">
            <v>肥东集散点</v>
          </cell>
        </row>
        <row r="24853">
          <cell r="P24853" t="str">
            <v>淮南山南网点</v>
          </cell>
        </row>
        <row r="24854">
          <cell r="P24854" t="str">
            <v>合肥南集散点</v>
          </cell>
        </row>
        <row r="24855">
          <cell r="P24855" t="str">
            <v>阜阳临泉网点</v>
          </cell>
        </row>
        <row r="24856">
          <cell r="P24856" t="str">
            <v>池州青阳网点</v>
          </cell>
        </row>
        <row r="24857">
          <cell r="P24857" t="str">
            <v>铜陵枞阳网点</v>
          </cell>
        </row>
        <row r="24858">
          <cell r="P24858" t="str">
            <v>马鞍山开发区营业部网点</v>
          </cell>
        </row>
        <row r="24859">
          <cell r="P24859" t="str">
            <v>马鞍山含山网点</v>
          </cell>
        </row>
        <row r="24860">
          <cell r="P24860" t="str">
            <v>阜阳临泉网点</v>
          </cell>
        </row>
        <row r="24861">
          <cell r="P24861" t="str">
            <v>宿州埇桥网点</v>
          </cell>
        </row>
        <row r="24862">
          <cell r="P24862" t="str">
            <v>安庆宿松网点</v>
          </cell>
        </row>
        <row r="24863">
          <cell r="P24863" t="str">
            <v>合肥长丰水湖镇网点</v>
          </cell>
        </row>
        <row r="24864">
          <cell r="P24864" t="str">
            <v>蚌埠固镇网点</v>
          </cell>
        </row>
        <row r="24865">
          <cell r="P24865" t="str">
            <v>芜湖繁昌网点</v>
          </cell>
        </row>
        <row r="24866">
          <cell r="P24866" t="str">
            <v>安徽代理区</v>
          </cell>
        </row>
        <row r="24867">
          <cell r="P24867" t="str">
            <v>大通集散点</v>
          </cell>
        </row>
        <row r="24868">
          <cell r="P24868" t="str">
            <v>滁州苏滁产业园网点</v>
          </cell>
        </row>
        <row r="24869">
          <cell r="P24869" t="str">
            <v>相山集散点</v>
          </cell>
        </row>
        <row r="24870">
          <cell r="P24870" t="str">
            <v>芜湖鸠江经开网点</v>
          </cell>
        </row>
        <row r="24871">
          <cell r="P24871" t="str">
            <v>合肥肥东人民路网点</v>
          </cell>
        </row>
        <row r="24872">
          <cell r="P24872" t="str">
            <v>徽州集散点</v>
          </cell>
        </row>
        <row r="24873">
          <cell r="P24873" t="str">
            <v>滁州天长网点</v>
          </cell>
        </row>
        <row r="24874">
          <cell r="P24874" t="str">
            <v>安徽代理区</v>
          </cell>
        </row>
        <row r="24875">
          <cell r="P24875" t="str">
            <v>合肥瑶海磨店网点</v>
          </cell>
        </row>
        <row r="24876">
          <cell r="P24876" t="str">
            <v>淮南洞山路网点</v>
          </cell>
        </row>
        <row r="24877">
          <cell r="P24877" t="str">
            <v>淮南寿县网点</v>
          </cell>
        </row>
        <row r="24878">
          <cell r="P24878" t="str">
            <v>阜阳阜合新区网点</v>
          </cell>
        </row>
        <row r="24879">
          <cell r="P24879" t="str">
            <v>淮北相山网点</v>
          </cell>
        </row>
        <row r="24880">
          <cell r="P24880" t="str">
            <v>合肥长丰水湖镇网点</v>
          </cell>
        </row>
        <row r="24881">
          <cell r="P24881" t="str">
            <v>宣城宣州城西网点</v>
          </cell>
        </row>
        <row r="24881">
          <cell r="AI24881" t="str">
            <v>网点超50分钟未响应</v>
          </cell>
        </row>
        <row r="24882">
          <cell r="P24882" t="str">
            <v>宿州埇桥网点</v>
          </cell>
        </row>
        <row r="24883">
          <cell r="P24883" t="str">
            <v>淮北相山网点</v>
          </cell>
        </row>
        <row r="24884">
          <cell r="P24884" t="str">
            <v>六安金安木厂网点</v>
          </cell>
        </row>
        <row r="24885">
          <cell r="P24885" t="str">
            <v>安庆宿松网点</v>
          </cell>
        </row>
        <row r="24886">
          <cell r="P24886" t="str">
            <v>阜阳颍上网点</v>
          </cell>
        </row>
        <row r="24887">
          <cell r="P24887" t="str">
            <v>六安金安木厂网点</v>
          </cell>
        </row>
        <row r="24888">
          <cell r="P24888" t="str">
            <v>阜阳高铁新区网点</v>
          </cell>
        </row>
        <row r="24889">
          <cell r="P24889" t="str">
            <v>淮南开发区网点</v>
          </cell>
        </row>
        <row r="24890">
          <cell r="P24890" t="str">
            <v>六安金安城北网点</v>
          </cell>
        </row>
        <row r="24891">
          <cell r="P24891" t="str">
            <v>阜阳颍州大学城网点</v>
          </cell>
        </row>
        <row r="24892">
          <cell r="P24892" t="str">
            <v>滁州凤阳网点</v>
          </cell>
        </row>
        <row r="24893">
          <cell r="P24893" t="str">
            <v>六安金安网点</v>
          </cell>
        </row>
        <row r="24894">
          <cell r="P24894" t="str">
            <v>安徽代理区</v>
          </cell>
        </row>
        <row r="24895">
          <cell r="P24895" t="str">
            <v>六安金安城北网点</v>
          </cell>
        </row>
        <row r="24896">
          <cell r="P24896" t="str">
            <v>滁州南谯乌衣镇网点</v>
          </cell>
        </row>
        <row r="24897">
          <cell r="P24897" t="str">
            <v>淮北濉溪开发区网点</v>
          </cell>
        </row>
        <row r="24898">
          <cell r="P24898" t="str">
            <v>安徽代理区</v>
          </cell>
        </row>
        <row r="24899">
          <cell r="P24899" t="str">
            <v>亳州谯城网点</v>
          </cell>
        </row>
        <row r="24900">
          <cell r="P24900" t="str">
            <v>安徽代理区</v>
          </cell>
        </row>
        <row r="24901">
          <cell r="P24901" t="str">
            <v>宿州灵璧网点</v>
          </cell>
        </row>
        <row r="24902">
          <cell r="P24902" t="str">
            <v>宣城宁国网点</v>
          </cell>
        </row>
        <row r="24903">
          <cell r="P24903" t="str">
            <v>六安霍邱河口镇网点</v>
          </cell>
        </row>
        <row r="24904">
          <cell r="P24904" t="str">
            <v>淮北濉溪网点</v>
          </cell>
        </row>
        <row r="24905">
          <cell r="P24905" t="str">
            <v>滁州苏滁产业园网点</v>
          </cell>
        </row>
        <row r="24906">
          <cell r="P24906" t="str">
            <v>亳州蒙城网点</v>
          </cell>
        </row>
        <row r="24907">
          <cell r="P24907" t="str">
            <v>亳州谯城网点</v>
          </cell>
        </row>
        <row r="24908">
          <cell r="P24908" t="str">
            <v>合肥包河南站网点</v>
          </cell>
        </row>
        <row r="24909">
          <cell r="P24909" t="str">
            <v>六安霍邱河口镇网点</v>
          </cell>
        </row>
        <row r="24910">
          <cell r="P24910" t="str">
            <v>合肥滨湖网点</v>
          </cell>
        </row>
        <row r="24911">
          <cell r="P24911" t="str">
            <v>滁州明光网点</v>
          </cell>
        </row>
        <row r="24912">
          <cell r="P24912" t="str">
            <v>宿州萧县网点</v>
          </cell>
        </row>
        <row r="24913">
          <cell r="P24913" t="str">
            <v>合肥滨湖网点</v>
          </cell>
        </row>
        <row r="24914">
          <cell r="P24914" t="str">
            <v>滁州城东网点</v>
          </cell>
        </row>
        <row r="24915">
          <cell r="P24915" t="str">
            <v>阜阳颍东网点</v>
          </cell>
        </row>
        <row r="24916">
          <cell r="P24916" t="str">
            <v>芜湖鸠江大桥网点</v>
          </cell>
        </row>
        <row r="24917">
          <cell r="P24917" t="str">
            <v>滁州来安网点</v>
          </cell>
        </row>
        <row r="24918">
          <cell r="P24918" t="str">
            <v>马鞍山雨山网点</v>
          </cell>
        </row>
        <row r="24919">
          <cell r="P24919" t="str">
            <v>合肥北集散点</v>
          </cell>
        </row>
        <row r="24920">
          <cell r="P24920" t="str">
            <v>六安金安网点</v>
          </cell>
        </row>
        <row r="24921">
          <cell r="P24921" t="str">
            <v>阜阳颍上网点</v>
          </cell>
        </row>
        <row r="24922">
          <cell r="P24922" t="str">
            <v>芜湖南陵宇培网点</v>
          </cell>
        </row>
        <row r="24923">
          <cell r="P24923" t="str">
            <v>淮北濉溪网点</v>
          </cell>
        </row>
        <row r="24924">
          <cell r="P24924" t="str">
            <v>安庆宜秀网点</v>
          </cell>
        </row>
        <row r="24925">
          <cell r="P24925" t="str">
            <v>安庆宜秀网点</v>
          </cell>
        </row>
        <row r="24926">
          <cell r="P24926" t="str">
            <v>淮北濉溪网点</v>
          </cell>
        </row>
        <row r="24927">
          <cell r="P24927" t="str">
            <v>宣城泾县网点</v>
          </cell>
        </row>
        <row r="24928">
          <cell r="P24928" t="str">
            <v>亳州利辛网点</v>
          </cell>
        </row>
        <row r="24929">
          <cell r="P24929" t="str">
            <v>亳州蒙城网点</v>
          </cell>
        </row>
        <row r="24930">
          <cell r="P24930" t="str">
            <v>六安裕安平桥网点</v>
          </cell>
        </row>
        <row r="24931">
          <cell r="P24931" t="str">
            <v>阜阳颍上网点</v>
          </cell>
        </row>
        <row r="24932">
          <cell r="P24932" t="str">
            <v>合肥长丰网点</v>
          </cell>
        </row>
        <row r="24933">
          <cell r="P24933" t="str">
            <v>合肥高新云飞路网点</v>
          </cell>
        </row>
        <row r="24934">
          <cell r="P24934" t="str">
            <v>淮南八公山网点</v>
          </cell>
        </row>
        <row r="24935">
          <cell r="P24935" t="str">
            <v>安庆岳西网点</v>
          </cell>
        </row>
        <row r="24936">
          <cell r="P24936" t="str">
            <v>合肥庐阳海棠网点</v>
          </cell>
        </row>
        <row r="24937">
          <cell r="P24937" t="str">
            <v>淮北濉溪网点</v>
          </cell>
        </row>
        <row r="24938">
          <cell r="P24938" t="str">
            <v>六安金安城北网点</v>
          </cell>
        </row>
        <row r="24939">
          <cell r="P24939" t="str">
            <v>六安金寨网点</v>
          </cell>
        </row>
        <row r="24940">
          <cell r="P24940" t="str">
            <v>蚌埠固镇网点</v>
          </cell>
        </row>
        <row r="24941">
          <cell r="P24941" t="str">
            <v>亳州谯城网点</v>
          </cell>
        </row>
        <row r="24942">
          <cell r="P24942" t="str">
            <v>合肥南集散点</v>
          </cell>
        </row>
        <row r="24943">
          <cell r="P24943" t="str">
            <v>铜陵枞阳经开网点</v>
          </cell>
        </row>
        <row r="24944">
          <cell r="P24944" t="str">
            <v>合肥肥东人民路网点</v>
          </cell>
        </row>
        <row r="24945">
          <cell r="P24945" t="str">
            <v>合肥肥西桥北网点</v>
          </cell>
        </row>
        <row r="24946">
          <cell r="P24946" t="str">
            <v>合肥瑶海灵石路网点</v>
          </cell>
        </row>
        <row r="24947">
          <cell r="P24947" t="str">
            <v>芜湖无为网点</v>
          </cell>
        </row>
        <row r="24948">
          <cell r="P24948" t="str">
            <v>合肥蜀山蜀峰路网点</v>
          </cell>
        </row>
        <row r="24949">
          <cell r="P24949" t="str">
            <v>宿州埇桥明日网点</v>
          </cell>
        </row>
        <row r="24950">
          <cell r="P24950" t="str">
            <v>合肥经开大学城网点</v>
          </cell>
        </row>
        <row r="24951">
          <cell r="P24951" t="str">
            <v>宣城郎溪网点</v>
          </cell>
        </row>
        <row r="24952">
          <cell r="P24952" t="str">
            <v>黄山屯溪网点</v>
          </cell>
        </row>
        <row r="24952">
          <cell r="AI24952" t="str">
            <v>网点超50分钟未响应</v>
          </cell>
        </row>
        <row r="24953">
          <cell r="P24953" t="str">
            <v>淮北濉溪网点</v>
          </cell>
        </row>
        <row r="24954">
          <cell r="P24954" t="str">
            <v>宣城郎溪网点</v>
          </cell>
        </row>
        <row r="24955">
          <cell r="P24955" t="str">
            <v>阜阳太和网点</v>
          </cell>
        </row>
        <row r="24956">
          <cell r="P24956" t="str">
            <v>铜陵铜官铜都网点</v>
          </cell>
        </row>
        <row r="24957">
          <cell r="P24957" t="str">
            <v>淮北濉溪网点</v>
          </cell>
        </row>
        <row r="24958">
          <cell r="P24958" t="str">
            <v>安庆桐城网点</v>
          </cell>
        </row>
        <row r="24959">
          <cell r="P24959" t="str">
            <v>合肥庐江网点</v>
          </cell>
        </row>
        <row r="24960">
          <cell r="P24960" t="str">
            <v>淮北濉溪网点</v>
          </cell>
        </row>
        <row r="24961">
          <cell r="P24961" t="str">
            <v>合肥高新天鹅湖网点</v>
          </cell>
        </row>
        <row r="24962">
          <cell r="P24962" t="str">
            <v>安徽代理区</v>
          </cell>
        </row>
        <row r="24963">
          <cell r="P24963" t="str">
            <v>芜湖无为网点</v>
          </cell>
        </row>
        <row r="24964">
          <cell r="P24964" t="str">
            <v>安庆宜秀网点</v>
          </cell>
        </row>
        <row r="24965">
          <cell r="P24965" t="str">
            <v>宿州灵璧网点</v>
          </cell>
        </row>
        <row r="24966">
          <cell r="P24966" t="str">
            <v>芜湖县万达网点</v>
          </cell>
        </row>
        <row r="24967">
          <cell r="P24967" t="str">
            <v>亳州谯城网点</v>
          </cell>
        </row>
        <row r="24968">
          <cell r="P24968" t="str">
            <v>合肥包河葛大店网点</v>
          </cell>
        </row>
        <row r="24969">
          <cell r="P24969" t="str">
            <v>宿州埇桥网点</v>
          </cell>
        </row>
        <row r="24970">
          <cell r="P24970" t="str">
            <v>滁州凤阳网点</v>
          </cell>
        </row>
        <row r="24971">
          <cell r="P24971" t="str">
            <v>合肥高新天鹅湖网点</v>
          </cell>
        </row>
        <row r="24972">
          <cell r="P24972" t="str">
            <v>淮北杨庄矿网点</v>
          </cell>
        </row>
        <row r="24973">
          <cell r="P24973" t="str">
            <v>淮南山南网点</v>
          </cell>
        </row>
        <row r="24974">
          <cell r="P24974" t="str">
            <v>芜湖南陵网点</v>
          </cell>
        </row>
        <row r="24975">
          <cell r="P24975" t="str">
            <v>淮北濉溪网点</v>
          </cell>
        </row>
        <row r="24976">
          <cell r="P24976" t="str">
            <v>淮南潘集网点</v>
          </cell>
        </row>
        <row r="24977">
          <cell r="P24977" t="str">
            <v>芜湖镜湖网点</v>
          </cell>
        </row>
        <row r="24978">
          <cell r="P24978" t="str">
            <v>阜阳颍东新城网点</v>
          </cell>
        </row>
        <row r="24979">
          <cell r="P24979" t="str">
            <v>滁州来安网点</v>
          </cell>
        </row>
        <row r="24980">
          <cell r="P24980" t="str">
            <v>合肥肥东经开区网点</v>
          </cell>
        </row>
        <row r="24981">
          <cell r="P24981" t="str">
            <v>淮北濉溪网点</v>
          </cell>
        </row>
        <row r="24982">
          <cell r="P24982" t="str">
            <v>安庆宿松网点</v>
          </cell>
        </row>
        <row r="24983">
          <cell r="P24983" t="str">
            <v>亳州利辛工业园网点</v>
          </cell>
        </row>
        <row r="24984">
          <cell r="P24984" t="str">
            <v>滁州来安网点</v>
          </cell>
        </row>
        <row r="24985">
          <cell r="P24985" t="str">
            <v>蚌埠龙子湖大学城网点</v>
          </cell>
        </row>
        <row r="24986">
          <cell r="P24986" t="str">
            <v>安徽代理区</v>
          </cell>
        </row>
        <row r="24987">
          <cell r="P24987" t="str">
            <v>马鞍山当涂网点</v>
          </cell>
        </row>
        <row r="24988">
          <cell r="P24988" t="str">
            <v>宿州灵璧网点</v>
          </cell>
        </row>
        <row r="24989">
          <cell r="P24989" t="str">
            <v>相山集散点</v>
          </cell>
        </row>
        <row r="24990">
          <cell r="P24990" t="str">
            <v>合肥肥东经开区网点</v>
          </cell>
        </row>
        <row r="24991">
          <cell r="P24991" t="str">
            <v>淮北濉溪网点</v>
          </cell>
        </row>
        <row r="24992">
          <cell r="P24992" t="str">
            <v>亳州谯城网点</v>
          </cell>
        </row>
        <row r="24993">
          <cell r="P24993" t="str">
            <v>六安金寨网点</v>
          </cell>
        </row>
        <row r="24994">
          <cell r="P24994" t="str">
            <v>阜阳界首网点</v>
          </cell>
        </row>
        <row r="24995">
          <cell r="P24995" t="str">
            <v>宿州砀山网点</v>
          </cell>
        </row>
        <row r="24996">
          <cell r="P24996" t="str">
            <v>合肥长丰水湖镇网点</v>
          </cell>
        </row>
        <row r="24997">
          <cell r="P24997" t="str">
            <v>合肥高新云飞路网点</v>
          </cell>
        </row>
        <row r="24998">
          <cell r="P24998" t="str">
            <v>合肥长丰水湖镇网点</v>
          </cell>
        </row>
        <row r="24999">
          <cell r="P24999" t="str">
            <v>安庆宜秀网点</v>
          </cell>
        </row>
        <row r="25000">
          <cell r="P25000" t="str">
            <v>淮北濉溪网点</v>
          </cell>
        </row>
        <row r="25001">
          <cell r="P25001" t="str">
            <v>黄山屯溪茶城网点</v>
          </cell>
        </row>
        <row r="25002">
          <cell r="P25002" t="str">
            <v>亳州利辛网点</v>
          </cell>
        </row>
        <row r="25003">
          <cell r="P25003" t="str">
            <v>淮南舜耕山网点</v>
          </cell>
        </row>
        <row r="25004">
          <cell r="P25004" t="str">
            <v>阜阳太和网点</v>
          </cell>
        </row>
        <row r="25005">
          <cell r="P25005" t="str">
            <v>马鞍山花山解放路网点</v>
          </cell>
        </row>
        <row r="25006">
          <cell r="P25006" t="str">
            <v>安庆望江网点</v>
          </cell>
        </row>
        <row r="25007">
          <cell r="P25007" t="str">
            <v>亳州涡阳城关网点</v>
          </cell>
        </row>
        <row r="25008">
          <cell r="P25008" t="str">
            <v>安徽代理区</v>
          </cell>
        </row>
        <row r="25009">
          <cell r="P25009" t="str">
            <v>安庆望江网点</v>
          </cell>
        </row>
        <row r="25010">
          <cell r="P25010" t="str">
            <v>淮北濉溪网点</v>
          </cell>
        </row>
        <row r="25011">
          <cell r="P25011" t="str">
            <v>淮北濉溪网点</v>
          </cell>
        </row>
        <row r="25012">
          <cell r="P25012" t="str">
            <v>马鞍山花山网点</v>
          </cell>
        </row>
        <row r="25013">
          <cell r="P25013" t="str">
            <v>徽州集散点</v>
          </cell>
        </row>
        <row r="25014">
          <cell r="P25014" t="str">
            <v>合肥经开大学城网点</v>
          </cell>
        </row>
        <row r="25015">
          <cell r="P25015" t="str">
            <v>合肥包河三里庵网点</v>
          </cell>
        </row>
        <row r="25016">
          <cell r="P25016" t="str">
            <v>合肥长丰网点</v>
          </cell>
        </row>
        <row r="25017">
          <cell r="P25017" t="str">
            <v>铜陵铜官铜都网点</v>
          </cell>
        </row>
        <row r="25018">
          <cell r="P25018" t="str">
            <v>宿州埇桥网点</v>
          </cell>
        </row>
        <row r="25019">
          <cell r="P25019" t="str">
            <v>亳州利辛网点</v>
          </cell>
        </row>
        <row r="25020">
          <cell r="P25020" t="str">
            <v>芜湖无为网点</v>
          </cell>
        </row>
        <row r="25021">
          <cell r="P25021" t="str">
            <v>安庆太湖网点</v>
          </cell>
        </row>
        <row r="25022">
          <cell r="P25022" t="str">
            <v>黄山祁门网点</v>
          </cell>
        </row>
        <row r="25023">
          <cell r="P25023" t="str">
            <v>蚌埠禹会东部网点</v>
          </cell>
        </row>
        <row r="25024">
          <cell r="P25024" t="str">
            <v>安庆怀宁网点</v>
          </cell>
        </row>
        <row r="25025">
          <cell r="P25025" t="str">
            <v>合肥包河三里庵网点</v>
          </cell>
        </row>
        <row r="25026">
          <cell r="P25026" t="str">
            <v>宣城宣州网点</v>
          </cell>
        </row>
        <row r="25027">
          <cell r="P25027" t="str">
            <v>六安金安网点</v>
          </cell>
        </row>
        <row r="25028">
          <cell r="P25028" t="str">
            <v>合肥瑶海灵石路网点</v>
          </cell>
        </row>
        <row r="25029">
          <cell r="P25029" t="str">
            <v>池州青阳网点</v>
          </cell>
        </row>
        <row r="25030">
          <cell r="P25030" t="str">
            <v>宿州埇桥网点</v>
          </cell>
        </row>
        <row r="25031">
          <cell r="P25031" t="str">
            <v>六安裕安网点</v>
          </cell>
        </row>
        <row r="25032">
          <cell r="P25032" t="str">
            <v>宿州砀山网点</v>
          </cell>
        </row>
        <row r="25033">
          <cell r="P25033" t="str">
            <v>宿州埇桥网点</v>
          </cell>
        </row>
        <row r="25034">
          <cell r="P25034" t="str">
            <v>亳州利辛网点</v>
          </cell>
        </row>
        <row r="25035">
          <cell r="P25035" t="str">
            <v>黄山屯溪网点</v>
          </cell>
        </row>
        <row r="25035">
          <cell r="AI25035" t="str">
            <v>网点超50分钟未响应</v>
          </cell>
        </row>
        <row r="25036">
          <cell r="P25036" t="str">
            <v>淮北濉溪网点</v>
          </cell>
        </row>
        <row r="25037">
          <cell r="P25037" t="str">
            <v>合肥长丰北城网点</v>
          </cell>
        </row>
        <row r="25038">
          <cell r="P25038" t="str">
            <v>宣城宁国网点</v>
          </cell>
        </row>
        <row r="25039">
          <cell r="P25039" t="str">
            <v>淮北濉溪网点</v>
          </cell>
        </row>
        <row r="25040">
          <cell r="P25040" t="str">
            <v>宿州砀山网点</v>
          </cell>
        </row>
        <row r="25041">
          <cell r="P25041" t="str">
            <v>安徽代理区</v>
          </cell>
        </row>
        <row r="25042">
          <cell r="P25042" t="str">
            <v>淮北濉溪网点</v>
          </cell>
        </row>
        <row r="25043">
          <cell r="P25043" t="str">
            <v>徽州集散点</v>
          </cell>
        </row>
        <row r="25044">
          <cell r="P25044" t="str">
            <v>芜湖鸠江网点</v>
          </cell>
        </row>
        <row r="25045">
          <cell r="P25045" t="str">
            <v>芜湖镜湖网点</v>
          </cell>
        </row>
        <row r="25046">
          <cell r="P25046" t="str">
            <v>合肥瑶海南网点</v>
          </cell>
        </row>
        <row r="25047">
          <cell r="P25047" t="str">
            <v>亳州谯城网点</v>
          </cell>
        </row>
        <row r="25048">
          <cell r="P25048" t="str">
            <v>芜湖鸠江网点</v>
          </cell>
        </row>
        <row r="25049">
          <cell r="P25049" t="str">
            <v>淮北濉溪网点</v>
          </cell>
        </row>
        <row r="25050">
          <cell r="P25050" t="str">
            <v>阜阳界首网点</v>
          </cell>
        </row>
        <row r="25051">
          <cell r="P25051" t="str">
            <v>阜阳阜南工业园网点</v>
          </cell>
        </row>
        <row r="25052">
          <cell r="P25052" t="str">
            <v>宿州砀山网点</v>
          </cell>
        </row>
        <row r="25053">
          <cell r="P25053" t="str">
            <v>合肥肥东经开区网点</v>
          </cell>
        </row>
        <row r="25054">
          <cell r="P25054" t="str">
            <v>淮南凤台网点</v>
          </cell>
        </row>
        <row r="25055">
          <cell r="P25055" t="str">
            <v>阜阳颍东张北网点</v>
          </cell>
        </row>
        <row r="25056">
          <cell r="P25056" t="str">
            <v>亳州蒙城网点</v>
          </cell>
        </row>
        <row r="25057">
          <cell r="P25057" t="str">
            <v>安徽代理区</v>
          </cell>
        </row>
        <row r="25058">
          <cell r="P25058" t="str">
            <v>六安舒城舒晓网点</v>
          </cell>
        </row>
        <row r="25059">
          <cell r="P25059" t="str">
            <v>徽州集散点</v>
          </cell>
        </row>
        <row r="25060">
          <cell r="P25060" t="str">
            <v>宿州灵璧网点</v>
          </cell>
        </row>
        <row r="25061">
          <cell r="P25061" t="str">
            <v>阜阳太和网点</v>
          </cell>
        </row>
        <row r="25062">
          <cell r="P25062" t="str">
            <v>合肥瑶海鹿鸣山网点</v>
          </cell>
        </row>
        <row r="25063">
          <cell r="P25063" t="str">
            <v>阜阳阜合新区网点</v>
          </cell>
        </row>
        <row r="25064">
          <cell r="P25064" t="str">
            <v>淮南寿县网点</v>
          </cell>
        </row>
        <row r="25065">
          <cell r="P25065" t="str">
            <v>蚌埠怀远老城网点</v>
          </cell>
        </row>
        <row r="25066">
          <cell r="P25066" t="str">
            <v>蚌埠固镇网点</v>
          </cell>
        </row>
        <row r="25067">
          <cell r="P25067" t="str">
            <v>亳州谯城万达网点</v>
          </cell>
        </row>
        <row r="25068">
          <cell r="P25068" t="str">
            <v>安庆宜秀网点</v>
          </cell>
        </row>
        <row r="25069">
          <cell r="P25069" t="str">
            <v>六安金寨网点</v>
          </cell>
        </row>
        <row r="25070">
          <cell r="P25070" t="str">
            <v>大通集散点</v>
          </cell>
        </row>
        <row r="25071">
          <cell r="P25071" t="str">
            <v>滁州南谯恒大网点</v>
          </cell>
        </row>
        <row r="25072">
          <cell r="P25072" t="str">
            <v>亳州蒙城网点</v>
          </cell>
        </row>
        <row r="25073">
          <cell r="P25073" t="str">
            <v>合肥蜀山通合网点</v>
          </cell>
        </row>
        <row r="25074">
          <cell r="P25074" t="str">
            <v>合肥市三孝口网点</v>
          </cell>
        </row>
        <row r="25075">
          <cell r="P25075" t="str">
            <v>安徽代理区</v>
          </cell>
        </row>
        <row r="25076">
          <cell r="P25076" t="str">
            <v>宿州灵璧网点</v>
          </cell>
        </row>
        <row r="25077">
          <cell r="P25077" t="str">
            <v>合肥肥东经开区网点</v>
          </cell>
        </row>
        <row r="25078">
          <cell r="P25078" t="str">
            <v>芜湖三山网点</v>
          </cell>
        </row>
        <row r="25079">
          <cell r="P25079" t="str">
            <v>亳州谯城神农谷网点</v>
          </cell>
        </row>
        <row r="25080">
          <cell r="P25080" t="str">
            <v>六安霍邱城关镇网点</v>
          </cell>
        </row>
        <row r="25081">
          <cell r="P25081" t="str">
            <v>淮南寿县网点</v>
          </cell>
        </row>
        <row r="25082">
          <cell r="P25082" t="str">
            <v>池州贵池开发区网点</v>
          </cell>
        </row>
        <row r="25083">
          <cell r="P25083" t="str">
            <v>合肥长丰双凤大道网点</v>
          </cell>
        </row>
        <row r="25084">
          <cell r="P25084" t="str">
            <v>徽州集散点</v>
          </cell>
        </row>
        <row r="25085">
          <cell r="P25085" t="str">
            <v>合肥瑶海鹿鸣山网点</v>
          </cell>
        </row>
        <row r="25086">
          <cell r="P25086" t="str">
            <v>滁州南谯网点</v>
          </cell>
        </row>
        <row r="25087">
          <cell r="P25087" t="str">
            <v>六安舒城杭埠网点</v>
          </cell>
        </row>
        <row r="25088">
          <cell r="P25088" t="str">
            <v>铜陵枞阳网点</v>
          </cell>
        </row>
        <row r="25088">
          <cell r="AI25088" t="str">
            <v>网点超50分钟未响应</v>
          </cell>
        </row>
        <row r="25089">
          <cell r="P25089" t="str">
            <v>合肥市三孝口网点</v>
          </cell>
        </row>
        <row r="25090">
          <cell r="P25090" t="str">
            <v>宣城广德网点</v>
          </cell>
        </row>
        <row r="25091">
          <cell r="P25091" t="str">
            <v>六安金寨网点</v>
          </cell>
        </row>
        <row r="25092">
          <cell r="P25092" t="str">
            <v>宿州萧县网点</v>
          </cell>
        </row>
        <row r="25093">
          <cell r="P25093" t="str">
            <v>宣城宣州城西网点</v>
          </cell>
        </row>
        <row r="25093">
          <cell r="AI25093" t="str">
            <v>网点超50分钟未响应</v>
          </cell>
        </row>
        <row r="25094">
          <cell r="P25094" t="str">
            <v>芜湖无为网点</v>
          </cell>
        </row>
        <row r="25095">
          <cell r="P25095" t="str">
            <v>六安金安网点</v>
          </cell>
        </row>
        <row r="25096">
          <cell r="P25096" t="str">
            <v>合肥瑶海南网点</v>
          </cell>
        </row>
        <row r="25097">
          <cell r="P25097" t="str">
            <v>阜阳太和网点</v>
          </cell>
        </row>
        <row r="25098">
          <cell r="P25098" t="str">
            <v>马鞍山当涂网点</v>
          </cell>
        </row>
        <row r="25099">
          <cell r="P25099" t="str">
            <v>马鞍山花山解放路网点</v>
          </cell>
        </row>
        <row r="25100">
          <cell r="P25100" t="str">
            <v>合肥包河葛大店网点</v>
          </cell>
        </row>
        <row r="25101">
          <cell r="P25101" t="str">
            <v>蚌埠五河网点</v>
          </cell>
        </row>
        <row r="25102">
          <cell r="P25102" t="str">
            <v>淮北濉溪网点</v>
          </cell>
        </row>
        <row r="25103">
          <cell r="P25103" t="str">
            <v>合肥经开始信路网点</v>
          </cell>
        </row>
        <row r="25104">
          <cell r="P25104" t="str">
            <v>安徽代理区</v>
          </cell>
        </row>
        <row r="25105">
          <cell r="P25105" t="str">
            <v>合肥长丰北城网点</v>
          </cell>
        </row>
        <row r="25106">
          <cell r="P25106" t="str">
            <v>亳州蒙城网点</v>
          </cell>
        </row>
        <row r="25107">
          <cell r="P25107" t="str">
            <v>亳州蒙城网点</v>
          </cell>
        </row>
        <row r="25108">
          <cell r="P25108" t="str">
            <v>池州贵池开发区网点</v>
          </cell>
        </row>
        <row r="25109">
          <cell r="P25109" t="str">
            <v>阜阳颍州大学城网点</v>
          </cell>
        </row>
        <row r="25110">
          <cell r="P25110" t="str">
            <v>安庆宿松网点</v>
          </cell>
        </row>
        <row r="25111">
          <cell r="P25111" t="str">
            <v>安庆宿松网点</v>
          </cell>
        </row>
        <row r="25112">
          <cell r="P25112" t="str">
            <v>池州贵池开发区网点</v>
          </cell>
        </row>
        <row r="25113">
          <cell r="P25113" t="str">
            <v>淮北濉溪网点</v>
          </cell>
        </row>
        <row r="25114">
          <cell r="P25114" t="str">
            <v>阜阳阜南火车站网点</v>
          </cell>
        </row>
        <row r="25115">
          <cell r="P25115" t="str">
            <v>六安舒城舒晓网点</v>
          </cell>
        </row>
        <row r="25116">
          <cell r="P25116" t="str">
            <v>芜湖南陵宇培网点</v>
          </cell>
        </row>
        <row r="25117">
          <cell r="P25117" t="str">
            <v>芜湖繁昌网点</v>
          </cell>
        </row>
        <row r="25118">
          <cell r="P25118" t="str">
            <v>六安舒城杭埠网点</v>
          </cell>
        </row>
        <row r="25119">
          <cell r="P25119" t="str">
            <v>阜阳颍州大学城网点</v>
          </cell>
        </row>
        <row r="25120">
          <cell r="P25120" t="str">
            <v>淮北濉溪网点</v>
          </cell>
        </row>
        <row r="25121">
          <cell r="P25121" t="str">
            <v>合肥瑶海龙岗网点</v>
          </cell>
        </row>
        <row r="25122">
          <cell r="P25122" t="str">
            <v>六安霍邱河口镇网点</v>
          </cell>
        </row>
        <row r="25123">
          <cell r="P25123" t="str">
            <v>亳州谯城网点</v>
          </cell>
        </row>
        <row r="25124">
          <cell r="P25124" t="str">
            <v>合肥瑶海三十头网点</v>
          </cell>
        </row>
        <row r="25125">
          <cell r="P25125" t="str">
            <v>合肥包河三里庵网点</v>
          </cell>
        </row>
        <row r="25126">
          <cell r="P25126" t="str">
            <v>宿州灵璧网点</v>
          </cell>
        </row>
        <row r="25127">
          <cell r="P25127" t="str">
            <v>滁州天长网点</v>
          </cell>
        </row>
        <row r="25128">
          <cell r="P25128" t="str">
            <v>合肥巢湖亚父路网点</v>
          </cell>
        </row>
        <row r="25129">
          <cell r="P25129" t="str">
            <v>安徽代理区</v>
          </cell>
        </row>
        <row r="25130">
          <cell r="P25130" t="str">
            <v>滁州明光网点</v>
          </cell>
        </row>
        <row r="25131">
          <cell r="P25131" t="str">
            <v>安庆望江网点</v>
          </cell>
        </row>
        <row r="25132">
          <cell r="P25132" t="str">
            <v>宿州灵璧网点</v>
          </cell>
        </row>
        <row r="25133">
          <cell r="P25133" t="str">
            <v>阜阳临泉网点</v>
          </cell>
        </row>
        <row r="25134">
          <cell r="P25134" t="str">
            <v>安徽代理区</v>
          </cell>
        </row>
        <row r="25135">
          <cell r="P25135" t="str">
            <v>合肥肥西桃花镇网点</v>
          </cell>
        </row>
        <row r="25136">
          <cell r="P25136" t="str">
            <v>滁州天长网点</v>
          </cell>
        </row>
        <row r="25137">
          <cell r="P25137" t="str">
            <v>六安舒城杭埠网点</v>
          </cell>
        </row>
        <row r="25138">
          <cell r="P25138" t="str">
            <v>合肥瑶海龙岗网点</v>
          </cell>
        </row>
        <row r="25139">
          <cell r="P25139" t="str">
            <v>芜湖无为网点</v>
          </cell>
        </row>
        <row r="25140">
          <cell r="P25140" t="str">
            <v>合肥包河三里庵网点</v>
          </cell>
        </row>
        <row r="25141">
          <cell r="P25141" t="str">
            <v>滁州全椒十字镇网点</v>
          </cell>
        </row>
        <row r="25142">
          <cell r="P25142" t="str">
            <v>宣城广德网点</v>
          </cell>
        </row>
        <row r="25143">
          <cell r="P25143" t="str">
            <v>亳州蒙城网点</v>
          </cell>
        </row>
        <row r="25144">
          <cell r="P25144" t="str">
            <v>合肥瑶海新站网点</v>
          </cell>
        </row>
        <row r="25145">
          <cell r="P25145" t="str">
            <v>亳州蒙城网点</v>
          </cell>
        </row>
        <row r="25146">
          <cell r="P25146" t="str">
            <v>六安叶集网点</v>
          </cell>
        </row>
        <row r="25147">
          <cell r="P25147" t="str">
            <v>合肥肥西桃花镇网点</v>
          </cell>
        </row>
        <row r="25148">
          <cell r="P25148" t="str">
            <v>安徽代理区</v>
          </cell>
        </row>
        <row r="25149">
          <cell r="P25149" t="str">
            <v>安徽代理区</v>
          </cell>
        </row>
        <row r="25150">
          <cell r="P25150" t="str">
            <v>安徽代理区</v>
          </cell>
        </row>
        <row r="25151">
          <cell r="P25151" t="str">
            <v>谯城区集散点</v>
          </cell>
        </row>
        <row r="25152">
          <cell r="P25152" t="str">
            <v>颍东集散点</v>
          </cell>
        </row>
        <row r="25153">
          <cell r="P25153" t="str">
            <v>淮北濉溪网点</v>
          </cell>
        </row>
        <row r="25154">
          <cell r="P25154" t="str">
            <v>淮北濉溪网点</v>
          </cell>
        </row>
        <row r="25155">
          <cell r="P25155" t="str">
            <v>芜湖无为网点</v>
          </cell>
        </row>
        <row r="25156">
          <cell r="P25156" t="str">
            <v>宿州砀山网点</v>
          </cell>
        </row>
        <row r="25157">
          <cell r="P25157" t="str">
            <v>肥东集散点</v>
          </cell>
        </row>
        <row r="25158">
          <cell r="P25158" t="str">
            <v>淮北濉溪网点</v>
          </cell>
        </row>
        <row r="25159">
          <cell r="P25159" t="str">
            <v>阜阳临泉网点</v>
          </cell>
        </row>
        <row r="25160">
          <cell r="P25160" t="str">
            <v>淮北濉溪网点</v>
          </cell>
        </row>
        <row r="25161">
          <cell r="P25161" t="str">
            <v>淮南寿县网点</v>
          </cell>
        </row>
        <row r="25162">
          <cell r="P25162" t="str">
            <v>淮南寿县网点</v>
          </cell>
        </row>
        <row r="25163">
          <cell r="P25163" t="str">
            <v>阜阳颍东网点</v>
          </cell>
        </row>
        <row r="25164">
          <cell r="P25164" t="str">
            <v>安徽代理区</v>
          </cell>
        </row>
        <row r="25165">
          <cell r="P25165" t="str">
            <v>马鞍山含山网点</v>
          </cell>
        </row>
        <row r="25166">
          <cell r="P25166" t="str">
            <v>马鞍山含山网点</v>
          </cell>
        </row>
        <row r="25167">
          <cell r="P25167" t="str">
            <v>安徽代理区</v>
          </cell>
        </row>
        <row r="25168">
          <cell r="P25168" t="str">
            <v>宣城宣州城西网点</v>
          </cell>
        </row>
        <row r="25169">
          <cell r="P25169" t="str">
            <v>安徽代理区</v>
          </cell>
        </row>
        <row r="25170">
          <cell r="P25170" t="str">
            <v>徽州集散点</v>
          </cell>
        </row>
        <row r="25171">
          <cell r="P25171" t="str">
            <v>安徽代理区</v>
          </cell>
        </row>
        <row r="25172">
          <cell r="P25172" t="str">
            <v>六安叶集网点</v>
          </cell>
        </row>
        <row r="25173">
          <cell r="P25173" t="str">
            <v>亳州蒙城网点</v>
          </cell>
        </row>
        <row r="25174">
          <cell r="P25174" t="str">
            <v>池州东至网点</v>
          </cell>
        </row>
        <row r="25175">
          <cell r="P25175" t="str">
            <v>淮北濉溪网点</v>
          </cell>
        </row>
        <row r="25176">
          <cell r="P25176" t="str">
            <v>谯城区集散点</v>
          </cell>
        </row>
        <row r="25177">
          <cell r="P25177" t="str">
            <v>蚌埠五河网点</v>
          </cell>
        </row>
        <row r="25178">
          <cell r="P25178" t="str">
            <v>滁州明光网点</v>
          </cell>
        </row>
        <row r="25179">
          <cell r="P25179" t="str">
            <v>合肥包河三里庵网点</v>
          </cell>
        </row>
        <row r="25180">
          <cell r="P25180" t="str">
            <v>滁州明光网点</v>
          </cell>
        </row>
        <row r="25181">
          <cell r="P25181" t="str">
            <v>安庆宿松网点</v>
          </cell>
        </row>
        <row r="25182">
          <cell r="P25182" t="str">
            <v>肥东集散点</v>
          </cell>
        </row>
        <row r="25183">
          <cell r="P25183" t="str">
            <v>阜阳颍东网点</v>
          </cell>
        </row>
        <row r="25184">
          <cell r="P25184" t="str">
            <v>合肥撮镇龙塘网点</v>
          </cell>
        </row>
        <row r="25185">
          <cell r="P25185" t="str">
            <v>合肥肥东经开区网点</v>
          </cell>
        </row>
        <row r="25186">
          <cell r="P25186" t="str">
            <v>合肥撮镇龙塘网点</v>
          </cell>
        </row>
        <row r="25187">
          <cell r="P25187" t="str">
            <v>宣城宣州城西网点</v>
          </cell>
        </row>
        <row r="25188">
          <cell r="P25188" t="str">
            <v>池州东至网点</v>
          </cell>
        </row>
        <row r="25189">
          <cell r="P25189" t="str">
            <v>合肥瑶海三十头网点</v>
          </cell>
        </row>
        <row r="25190">
          <cell r="P25190" t="str">
            <v>淮北濉溪网点</v>
          </cell>
        </row>
        <row r="25191">
          <cell r="P25191" t="str">
            <v>亳州谯城网点</v>
          </cell>
        </row>
        <row r="25192">
          <cell r="P25192" t="str">
            <v>淮北濉溪网点</v>
          </cell>
        </row>
        <row r="25193">
          <cell r="P25193" t="str">
            <v>安徽代理区</v>
          </cell>
        </row>
        <row r="25194">
          <cell r="P25194" t="str">
            <v>合肥滨湖网点</v>
          </cell>
        </row>
        <row r="25195">
          <cell r="P25195" t="str">
            <v>相山集散点</v>
          </cell>
        </row>
        <row r="25196">
          <cell r="P25196" t="str">
            <v>芜湖县万达网点</v>
          </cell>
        </row>
        <row r="25197">
          <cell r="P25197" t="str">
            <v>铜陵枞阳网点</v>
          </cell>
        </row>
        <row r="25198">
          <cell r="P25198" t="str">
            <v>合肥滨湖网点</v>
          </cell>
        </row>
        <row r="25199">
          <cell r="P25199" t="str">
            <v>池州东至网点</v>
          </cell>
        </row>
        <row r="25200">
          <cell r="P25200" t="str">
            <v>淮北濉溪网点</v>
          </cell>
        </row>
        <row r="25201">
          <cell r="P25201" t="str">
            <v>淮北濉溪网点</v>
          </cell>
        </row>
        <row r="25202">
          <cell r="P25202" t="str">
            <v>马鞍山含山网点</v>
          </cell>
        </row>
        <row r="25203">
          <cell r="P25203" t="str">
            <v>马鞍山含山网点</v>
          </cell>
        </row>
        <row r="25204">
          <cell r="P25204" t="str">
            <v>六安舒城舒晓网点</v>
          </cell>
        </row>
        <row r="25205">
          <cell r="P25205" t="str">
            <v>安庆宿松网点</v>
          </cell>
        </row>
        <row r="25206">
          <cell r="P25206" t="str">
            <v>阜阳阜合新区网点</v>
          </cell>
        </row>
        <row r="25207">
          <cell r="P25207" t="str">
            <v>淮北濉溪网点</v>
          </cell>
        </row>
        <row r="25208">
          <cell r="P25208" t="str">
            <v>宿州灵璧网点</v>
          </cell>
        </row>
        <row r="25209">
          <cell r="P25209" t="str">
            <v>安徽代理区</v>
          </cell>
        </row>
        <row r="25210">
          <cell r="P25210" t="str">
            <v>淮北濉溪网点</v>
          </cell>
        </row>
        <row r="25211">
          <cell r="P25211" t="str">
            <v>合肥肥西桃花镇网点</v>
          </cell>
        </row>
        <row r="25212">
          <cell r="P25212" t="str">
            <v>阜阳颍上网点</v>
          </cell>
        </row>
        <row r="25213">
          <cell r="P25213" t="str">
            <v>安庆宿松网点</v>
          </cell>
        </row>
        <row r="25214">
          <cell r="P25214" t="str">
            <v>徽州集散点</v>
          </cell>
        </row>
        <row r="25215">
          <cell r="P25215" t="str">
            <v>马鞍山雨山向山镇网点</v>
          </cell>
        </row>
        <row r="25216">
          <cell r="P25216" t="str">
            <v>六安舒城开发区网点</v>
          </cell>
        </row>
        <row r="25217">
          <cell r="P25217" t="str">
            <v>淮北濉溪网点</v>
          </cell>
        </row>
        <row r="25218">
          <cell r="P25218" t="str">
            <v>淮北濉溪网点</v>
          </cell>
        </row>
        <row r="25219">
          <cell r="P25219" t="str">
            <v>六安金安施桥镇网点</v>
          </cell>
        </row>
        <row r="25220">
          <cell r="P25220" t="str">
            <v>阜阳颍上网点</v>
          </cell>
        </row>
        <row r="25221">
          <cell r="P25221" t="str">
            <v>亳州谯城网点</v>
          </cell>
        </row>
        <row r="25222">
          <cell r="P25222" t="str">
            <v>滁州南谯网点</v>
          </cell>
        </row>
        <row r="25223">
          <cell r="P25223" t="str">
            <v>马鞍山雨山向山镇网点</v>
          </cell>
        </row>
        <row r="25224">
          <cell r="P25224" t="str">
            <v>淮北濉溪网点</v>
          </cell>
        </row>
        <row r="25225">
          <cell r="P25225" t="str">
            <v>安徽代理区</v>
          </cell>
        </row>
        <row r="25226">
          <cell r="P25226" t="str">
            <v>滁州全椒十字镇网点</v>
          </cell>
        </row>
        <row r="25227">
          <cell r="P25227" t="str">
            <v>芜湖繁昌网点</v>
          </cell>
        </row>
        <row r="25228">
          <cell r="P25228" t="str">
            <v>黄山屯溪茶城网点</v>
          </cell>
        </row>
        <row r="25229">
          <cell r="P25229" t="str">
            <v>铜陵枞阳网点</v>
          </cell>
        </row>
        <row r="25230">
          <cell r="P25230" t="str">
            <v>合肥肥西桃花镇网点</v>
          </cell>
        </row>
        <row r="25231">
          <cell r="P25231" t="str">
            <v>滁州凤阳网点</v>
          </cell>
        </row>
        <row r="25232">
          <cell r="P25232" t="str">
            <v>铜陵铜官铜都网点</v>
          </cell>
        </row>
        <row r="25233">
          <cell r="P25233" t="str">
            <v>六安金安三十铺网点</v>
          </cell>
        </row>
        <row r="25234">
          <cell r="P25234" t="str">
            <v>芜湖南陵宇培网点</v>
          </cell>
        </row>
        <row r="25235">
          <cell r="P25235" t="str">
            <v>铜陵枞阳网点</v>
          </cell>
        </row>
        <row r="25236">
          <cell r="P25236" t="str">
            <v>淮北濉溪网点</v>
          </cell>
        </row>
        <row r="25237">
          <cell r="P25237" t="str">
            <v>淮北濉溪网点</v>
          </cell>
        </row>
        <row r="25238">
          <cell r="P25238" t="str">
            <v>淮北濉溪网点</v>
          </cell>
        </row>
        <row r="25239">
          <cell r="P25239" t="str">
            <v>淮北濉溪网点</v>
          </cell>
        </row>
        <row r="25240">
          <cell r="P25240" t="str">
            <v>淮南山南网点</v>
          </cell>
        </row>
        <row r="25241">
          <cell r="P25241" t="str">
            <v>淮北濉溪网点</v>
          </cell>
        </row>
        <row r="25242">
          <cell r="P25242" t="str">
            <v>淮北濉溪网点</v>
          </cell>
        </row>
        <row r="25243">
          <cell r="P25243" t="str">
            <v>淮北濉溪网点</v>
          </cell>
        </row>
        <row r="25244">
          <cell r="P25244" t="str">
            <v>安庆宿松网点</v>
          </cell>
        </row>
        <row r="25245">
          <cell r="P25245" t="str">
            <v>安徽代理区</v>
          </cell>
        </row>
        <row r="25246">
          <cell r="P25246" t="str">
            <v>滁州定远网点</v>
          </cell>
        </row>
        <row r="25247">
          <cell r="P25247" t="str">
            <v>淮北濉溪网点</v>
          </cell>
        </row>
        <row r="25248">
          <cell r="P25248" t="str">
            <v>合肥瑶海龙岗网点</v>
          </cell>
        </row>
        <row r="25249">
          <cell r="P25249" t="str">
            <v>滁州定远网点</v>
          </cell>
        </row>
        <row r="25250">
          <cell r="P25250" t="str">
            <v>合肥巢湖亚父路网点</v>
          </cell>
        </row>
        <row r="25251">
          <cell r="P25251" t="str">
            <v>亳州谯城网点</v>
          </cell>
        </row>
        <row r="25252">
          <cell r="P25252" t="str">
            <v>淮北濉溪网点</v>
          </cell>
        </row>
        <row r="25253">
          <cell r="P25253" t="str">
            <v>铜陵枞阳网点</v>
          </cell>
        </row>
        <row r="25254">
          <cell r="P25254" t="str">
            <v>安徽代理区</v>
          </cell>
        </row>
        <row r="25255">
          <cell r="P25255" t="str">
            <v>芜湖弋江大学城网点</v>
          </cell>
        </row>
        <row r="25256">
          <cell r="P25256" t="str">
            <v>淮北濉溪网点</v>
          </cell>
        </row>
        <row r="25256">
          <cell r="AJ25256" t="str">
            <v>网点超23H未关闭</v>
          </cell>
        </row>
        <row r="25257">
          <cell r="P25257" t="str">
            <v>阜阳太和网点</v>
          </cell>
        </row>
        <row r="25258">
          <cell r="P25258" t="str">
            <v>阜阳临泉网点</v>
          </cell>
        </row>
        <row r="25259">
          <cell r="P25259" t="str">
            <v>芜湖县万达网点</v>
          </cell>
        </row>
        <row r="25260">
          <cell r="P25260" t="str">
            <v>合肥包河葛大店网点</v>
          </cell>
        </row>
        <row r="25261">
          <cell r="P25261" t="str">
            <v>安徽代理区</v>
          </cell>
        </row>
        <row r="25262">
          <cell r="P25262" t="str">
            <v>安徽代理区</v>
          </cell>
        </row>
        <row r="25263">
          <cell r="P25263" t="str">
            <v>合肥肥东经开区网点</v>
          </cell>
        </row>
        <row r="25264">
          <cell r="P25264" t="str">
            <v>芜湖县万达网点</v>
          </cell>
        </row>
        <row r="25265">
          <cell r="P25265" t="str">
            <v>芜湖县万达网点</v>
          </cell>
        </row>
        <row r="25266">
          <cell r="P25266" t="str">
            <v>黄山祁门网点</v>
          </cell>
        </row>
        <row r="25267">
          <cell r="P25267" t="str">
            <v>合肥瑶海南网点</v>
          </cell>
        </row>
        <row r="25268">
          <cell r="P25268" t="str">
            <v>亳州谯城网点</v>
          </cell>
        </row>
        <row r="25269">
          <cell r="P25269" t="str">
            <v>蚌埠淮上网点</v>
          </cell>
        </row>
        <row r="25270">
          <cell r="P25270" t="str">
            <v>黄山屯溪网点</v>
          </cell>
        </row>
        <row r="25271">
          <cell r="P25271" t="str">
            <v>六安金安施桥镇网点</v>
          </cell>
        </row>
        <row r="25272">
          <cell r="P25272" t="str">
            <v>合肥滨湖网点</v>
          </cell>
        </row>
        <row r="25273">
          <cell r="P25273" t="str">
            <v>淮北濉溪网点</v>
          </cell>
        </row>
        <row r="25274">
          <cell r="P25274" t="str">
            <v>铜陵枞阳网点</v>
          </cell>
        </row>
        <row r="25275">
          <cell r="P25275" t="str">
            <v>滁州凤阳网点</v>
          </cell>
        </row>
        <row r="25276">
          <cell r="P25276" t="str">
            <v>淮北濉溪网点</v>
          </cell>
        </row>
        <row r="25277">
          <cell r="P25277" t="str">
            <v>阜阳阜合新区网点</v>
          </cell>
        </row>
        <row r="25278">
          <cell r="P25278" t="str">
            <v>合肥长丰水湖镇网点</v>
          </cell>
        </row>
        <row r="25279">
          <cell r="P25279" t="str">
            <v>宣城广德网点</v>
          </cell>
        </row>
        <row r="25280">
          <cell r="P25280" t="str">
            <v>淮北濉溪网点</v>
          </cell>
        </row>
        <row r="25280">
          <cell r="AJ25280" t="str">
            <v>网点超23H未关闭</v>
          </cell>
        </row>
        <row r="25281">
          <cell r="P25281" t="str">
            <v>蚌埠怀远新城网点</v>
          </cell>
        </row>
        <row r="25282">
          <cell r="P25282" t="str">
            <v>蚌埠淮上网点</v>
          </cell>
        </row>
        <row r="25283">
          <cell r="P25283" t="str">
            <v>淮北濉溪网点</v>
          </cell>
        </row>
        <row r="25283">
          <cell r="AJ25283" t="str">
            <v>网点超23H未关闭</v>
          </cell>
        </row>
        <row r="25284">
          <cell r="P25284" t="str">
            <v>安徽代理区</v>
          </cell>
        </row>
        <row r="25285">
          <cell r="P25285" t="str">
            <v>淮北濉溪网点</v>
          </cell>
        </row>
        <row r="25286">
          <cell r="P25286" t="str">
            <v>阜阳临泉网点</v>
          </cell>
        </row>
        <row r="25287">
          <cell r="P25287" t="str">
            <v>淮北濉溪网点</v>
          </cell>
        </row>
        <row r="25288">
          <cell r="P25288" t="str">
            <v>六安舒城开发区网点</v>
          </cell>
        </row>
        <row r="25289">
          <cell r="P25289" t="str">
            <v>六安舒城开发区网点</v>
          </cell>
        </row>
        <row r="25290">
          <cell r="P25290" t="str">
            <v>合肥包河葛大店网点</v>
          </cell>
        </row>
        <row r="25291">
          <cell r="P25291" t="str">
            <v>黄山屯溪茶城网点</v>
          </cell>
        </row>
        <row r="25292">
          <cell r="P25292" t="str">
            <v>淮北濉溪网点</v>
          </cell>
        </row>
        <row r="25293">
          <cell r="P25293" t="str">
            <v>芜湖弋江大学城网点</v>
          </cell>
        </row>
        <row r="25294">
          <cell r="P25294" t="str">
            <v>铜陵铜官铜都网点</v>
          </cell>
        </row>
        <row r="25295">
          <cell r="P25295" t="str">
            <v>合肥经开始信路网点</v>
          </cell>
        </row>
        <row r="25296">
          <cell r="P25296" t="str">
            <v>铜陵铜官铜都网点</v>
          </cell>
        </row>
        <row r="25297">
          <cell r="P25297" t="str">
            <v>淮北濉溪网点</v>
          </cell>
        </row>
        <row r="25298">
          <cell r="P25298" t="str">
            <v>铜陵枞阳网点</v>
          </cell>
        </row>
        <row r="25299">
          <cell r="P25299" t="str">
            <v>黄山歙县城区网点</v>
          </cell>
        </row>
        <row r="25300">
          <cell r="P25300" t="str">
            <v>合肥长丰北城网点</v>
          </cell>
        </row>
        <row r="25301">
          <cell r="P25301" t="str">
            <v>安徽代理区</v>
          </cell>
        </row>
        <row r="25302">
          <cell r="P25302" t="str">
            <v>淮北濉溪网点</v>
          </cell>
        </row>
        <row r="25303">
          <cell r="P25303" t="str">
            <v>黄山祁门网点</v>
          </cell>
        </row>
        <row r="25303">
          <cell r="AI25303" t="str">
            <v>网点超50分钟未响应</v>
          </cell>
        </row>
        <row r="25304">
          <cell r="P25304" t="str">
            <v>淮北濉溪网点</v>
          </cell>
        </row>
        <row r="25305">
          <cell r="P25305" t="str">
            <v>黄山歙县城区网点</v>
          </cell>
        </row>
        <row r="25306">
          <cell r="P25306" t="str">
            <v>安庆望江网点</v>
          </cell>
        </row>
        <row r="25307">
          <cell r="P25307" t="str">
            <v>合肥肥东经开区网点</v>
          </cell>
        </row>
        <row r="25308">
          <cell r="P25308" t="str">
            <v>芜湖繁昌网点</v>
          </cell>
        </row>
        <row r="25309">
          <cell r="P25309" t="str">
            <v>芜湖繁昌网点</v>
          </cell>
        </row>
        <row r="25310">
          <cell r="P25310" t="str">
            <v>六安金安三十铺网点</v>
          </cell>
        </row>
        <row r="25311">
          <cell r="P25311" t="str">
            <v>淮北濉溪网点</v>
          </cell>
        </row>
        <row r="25312">
          <cell r="P25312" t="str">
            <v>淮北濉溪网点</v>
          </cell>
        </row>
        <row r="25313">
          <cell r="P25313" t="str">
            <v>安徽代理区</v>
          </cell>
        </row>
        <row r="25314">
          <cell r="P25314" t="str">
            <v>阜阳太和网点</v>
          </cell>
        </row>
        <row r="25315">
          <cell r="P25315" t="str">
            <v>徽州集散点</v>
          </cell>
        </row>
        <row r="25316">
          <cell r="P25316" t="str">
            <v>安庆太湖网点</v>
          </cell>
        </row>
        <row r="25317">
          <cell r="P25317" t="str">
            <v>安庆太湖网点</v>
          </cell>
        </row>
        <row r="25318">
          <cell r="P25318" t="str">
            <v>亳州谯城网点</v>
          </cell>
        </row>
        <row r="25319">
          <cell r="P25319" t="str">
            <v>淮北相山网点</v>
          </cell>
        </row>
        <row r="25320">
          <cell r="P25320" t="str">
            <v>合肥包河三里庵网点</v>
          </cell>
        </row>
        <row r="25321">
          <cell r="P25321" t="str">
            <v>合肥庐江网点</v>
          </cell>
        </row>
        <row r="25322">
          <cell r="P25322" t="str">
            <v>铜陵枞阳网点</v>
          </cell>
        </row>
        <row r="25323">
          <cell r="P25323" t="str">
            <v>阜阳界首网点</v>
          </cell>
        </row>
        <row r="25324">
          <cell r="P25324" t="str">
            <v>淮北相山网点</v>
          </cell>
        </row>
        <row r="25325">
          <cell r="P25325" t="str">
            <v>阜阳界首网点</v>
          </cell>
        </row>
        <row r="25326">
          <cell r="P25326" t="str">
            <v>合肥肥东经开区网点</v>
          </cell>
        </row>
        <row r="25327">
          <cell r="P25327" t="str">
            <v>合肥庐江网点</v>
          </cell>
        </row>
        <row r="25328">
          <cell r="P25328" t="str">
            <v>亳州蒙城网点</v>
          </cell>
        </row>
        <row r="25329">
          <cell r="P25329" t="str">
            <v>淮南山南网点</v>
          </cell>
        </row>
        <row r="25330">
          <cell r="P25330" t="str">
            <v>阜阳阜南火车站网点</v>
          </cell>
        </row>
        <row r="25331">
          <cell r="P25331" t="str">
            <v>相山集散点</v>
          </cell>
        </row>
        <row r="25332">
          <cell r="P25332" t="str">
            <v>合肥肥东经开区网点</v>
          </cell>
        </row>
        <row r="25333">
          <cell r="P25333" t="str">
            <v>淮北濉溪网点</v>
          </cell>
        </row>
        <row r="25334">
          <cell r="P25334" t="str">
            <v>阜阳临泉网点</v>
          </cell>
        </row>
        <row r="25335">
          <cell r="P25335" t="str">
            <v>淮北濉溪网点</v>
          </cell>
        </row>
        <row r="25336">
          <cell r="P25336" t="str">
            <v>宿州萧县网点</v>
          </cell>
        </row>
        <row r="25337">
          <cell r="P25337" t="str">
            <v>合肥肥东经开区网点</v>
          </cell>
        </row>
        <row r="25338">
          <cell r="P25338" t="str">
            <v>阜阳临泉网点</v>
          </cell>
        </row>
        <row r="25339">
          <cell r="P25339" t="str">
            <v>宿州萧县网点</v>
          </cell>
        </row>
        <row r="25340">
          <cell r="P25340" t="str">
            <v>谯城区集散点</v>
          </cell>
        </row>
        <row r="25341">
          <cell r="P25341" t="str">
            <v>宿州灵璧网点</v>
          </cell>
        </row>
        <row r="25342">
          <cell r="P25342" t="str">
            <v>合肥肥东经开区网点</v>
          </cell>
        </row>
        <row r="25343">
          <cell r="P25343" t="str">
            <v>淮北濉溪网点</v>
          </cell>
        </row>
        <row r="25344">
          <cell r="P25344" t="str">
            <v>淮北濉溪网点</v>
          </cell>
        </row>
        <row r="25345">
          <cell r="P25345" t="str">
            <v>滁州明光网点</v>
          </cell>
        </row>
        <row r="25346">
          <cell r="P25346" t="str">
            <v>宿州萧县网点</v>
          </cell>
        </row>
        <row r="25347">
          <cell r="P25347" t="str">
            <v>谯城区集散点</v>
          </cell>
        </row>
        <row r="25348">
          <cell r="P25348" t="str">
            <v>淮北濉溪网点</v>
          </cell>
        </row>
        <row r="25349">
          <cell r="P25349" t="str">
            <v>合肥瑶海龙岗网点</v>
          </cell>
        </row>
        <row r="25350">
          <cell r="P25350" t="str">
            <v>相山集散点</v>
          </cell>
        </row>
        <row r="25351">
          <cell r="P25351" t="str">
            <v>六安霍邱河口镇网点</v>
          </cell>
        </row>
        <row r="25352">
          <cell r="P25352" t="str">
            <v>相山集散点</v>
          </cell>
        </row>
        <row r="25353">
          <cell r="P25353" t="str">
            <v>亳州谯城网点</v>
          </cell>
        </row>
        <row r="25354">
          <cell r="P25354" t="str">
            <v>安徽代理区</v>
          </cell>
        </row>
        <row r="25355">
          <cell r="P25355" t="str">
            <v>合肥肥东经开区网点</v>
          </cell>
        </row>
        <row r="25356">
          <cell r="P25356" t="str">
            <v>宿州砀山网点</v>
          </cell>
        </row>
        <row r="25357">
          <cell r="P25357" t="str">
            <v>合肥瑶海磨店网点</v>
          </cell>
        </row>
        <row r="25358">
          <cell r="P25358" t="str">
            <v>阜阳界首网点</v>
          </cell>
        </row>
        <row r="25359">
          <cell r="P25359" t="str">
            <v>蚌埠怀远新城网点</v>
          </cell>
        </row>
        <row r="25360">
          <cell r="P25360" t="str">
            <v>六安金安城北网点</v>
          </cell>
        </row>
        <row r="25361">
          <cell r="P25361" t="str">
            <v>宣城泾县网点</v>
          </cell>
        </row>
        <row r="25362">
          <cell r="P25362" t="str">
            <v>淮北濉溪东部乡镇网点</v>
          </cell>
        </row>
        <row r="25363">
          <cell r="P25363" t="str">
            <v>宿州埇桥裕城街网点</v>
          </cell>
        </row>
        <row r="25364">
          <cell r="P25364" t="str">
            <v>淮北濉溪网点</v>
          </cell>
        </row>
        <row r="25365">
          <cell r="P25365" t="str">
            <v>阜阳太和网点</v>
          </cell>
        </row>
        <row r="25366">
          <cell r="P25366" t="str">
            <v>合肥肥东吾悦网点</v>
          </cell>
        </row>
        <row r="25367">
          <cell r="P25367" t="str">
            <v>淮北濉溪网点</v>
          </cell>
        </row>
        <row r="25368">
          <cell r="P25368" t="str">
            <v>蚌埠怀远新城网点</v>
          </cell>
        </row>
        <row r="25369">
          <cell r="P25369" t="str">
            <v>马鞍山和县网点</v>
          </cell>
        </row>
        <row r="25370">
          <cell r="P25370" t="str">
            <v>合肥滨湖网点</v>
          </cell>
        </row>
        <row r="25371">
          <cell r="P25371" t="str">
            <v>安庆宿松网点</v>
          </cell>
        </row>
        <row r="25372">
          <cell r="P25372" t="str">
            <v>安庆太湖网点</v>
          </cell>
        </row>
        <row r="25373">
          <cell r="P25373" t="str">
            <v>安徽代理区</v>
          </cell>
        </row>
        <row r="25374">
          <cell r="P25374" t="str">
            <v>蚌埠固镇网点</v>
          </cell>
        </row>
        <row r="25375">
          <cell r="P25375" t="str">
            <v>金安集散点</v>
          </cell>
        </row>
        <row r="25376">
          <cell r="P25376" t="str">
            <v>亳州蒙城网点</v>
          </cell>
        </row>
        <row r="25377">
          <cell r="P25377" t="str">
            <v>安庆桐城网点</v>
          </cell>
        </row>
        <row r="25378">
          <cell r="P25378" t="str">
            <v>黄山屯溪茶城网点</v>
          </cell>
        </row>
        <row r="25379">
          <cell r="P25379" t="str">
            <v>淮北濉溪网点</v>
          </cell>
        </row>
        <row r="25380">
          <cell r="P25380" t="str">
            <v>六安裕安平桥网点</v>
          </cell>
        </row>
        <row r="25381">
          <cell r="P25381" t="str">
            <v>亳州谯城神农谷网点</v>
          </cell>
        </row>
        <row r="25382">
          <cell r="P25382" t="str">
            <v>淮北濉溪网点</v>
          </cell>
        </row>
        <row r="25383">
          <cell r="P25383" t="str">
            <v>宣城宣州城东网点</v>
          </cell>
        </row>
        <row r="25383">
          <cell r="AI25383" t="str">
            <v>网点超50分钟未响应</v>
          </cell>
        </row>
        <row r="25384">
          <cell r="P25384" t="str">
            <v>阜阳颍上网点</v>
          </cell>
        </row>
        <row r="25385">
          <cell r="P25385" t="str">
            <v>宣城宣州大唐网点</v>
          </cell>
        </row>
        <row r="25386">
          <cell r="P25386" t="str">
            <v>安庆宜秀开发区网点</v>
          </cell>
        </row>
        <row r="25387">
          <cell r="P25387" t="str">
            <v>黄山歙县城区网点</v>
          </cell>
        </row>
        <row r="25388">
          <cell r="P25388" t="str">
            <v>淮北矿山集网点</v>
          </cell>
        </row>
        <row r="25389">
          <cell r="P25389" t="str">
            <v>蚌埠五河网点</v>
          </cell>
        </row>
        <row r="25390">
          <cell r="P25390" t="str">
            <v>合肥高新网点</v>
          </cell>
        </row>
        <row r="25391">
          <cell r="P25391" t="str">
            <v>黄山休宁新城网点</v>
          </cell>
        </row>
        <row r="25392">
          <cell r="P25392" t="str">
            <v>马鞍山博望网点</v>
          </cell>
        </row>
        <row r="25393">
          <cell r="P25393" t="str">
            <v>安徽代理区</v>
          </cell>
        </row>
        <row r="25394">
          <cell r="P25394" t="str">
            <v>铜陵枞阳网点</v>
          </cell>
        </row>
        <row r="25394">
          <cell r="AI25394" t="str">
            <v>网点超50分钟未响应</v>
          </cell>
        </row>
        <row r="25395">
          <cell r="P25395" t="str">
            <v>亳州蒙城网点</v>
          </cell>
        </row>
        <row r="25396">
          <cell r="P25396" t="str">
            <v>合肥经开始信路网点</v>
          </cell>
        </row>
        <row r="25397">
          <cell r="P25397" t="str">
            <v>芜湖弋江大学城网点</v>
          </cell>
        </row>
        <row r="25398">
          <cell r="P25398" t="str">
            <v>徽州集散点</v>
          </cell>
        </row>
        <row r="25399">
          <cell r="P25399" t="str">
            <v>马鞍山和县网点</v>
          </cell>
        </row>
        <row r="25400">
          <cell r="P25400" t="str">
            <v>亳州谯城万达网点</v>
          </cell>
        </row>
        <row r="25401">
          <cell r="P25401" t="str">
            <v>滁州全椒网点</v>
          </cell>
        </row>
        <row r="25402">
          <cell r="P25402" t="str">
            <v>六安金安城北网点</v>
          </cell>
        </row>
        <row r="25403">
          <cell r="P25403" t="str">
            <v>合肥包河三里庵网点</v>
          </cell>
        </row>
        <row r="25404">
          <cell r="P25404" t="str">
            <v>安徽代理区</v>
          </cell>
        </row>
        <row r="25405">
          <cell r="P25405" t="str">
            <v>芜湖二坝网点</v>
          </cell>
        </row>
        <row r="25406">
          <cell r="P25406" t="str">
            <v>阜阳临泉网点</v>
          </cell>
        </row>
        <row r="25407">
          <cell r="P25407" t="str">
            <v>六安裕安网点</v>
          </cell>
        </row>
        <row r="25408">
          <cell r="P25408" t="str">
            <v>合肥长丰双凤大道网点</v>
          </cell>
        </row>
        <row r="25409">
          <cell r="P25409" t="str">
            <v>滁州凤阳网点</v>
          </cell>
        </row>
        <row r="25410">
          <cell r="P25410" t="str">
            <v>淮北濉溪网点</v>
          </cell>
        </row>
        <row r="25411">
          <cell r="P25411" t="str">
            <v>六安霍邱城关镇网点</v>
          </cell>
        </row>
        <row r="25412">
          <cell r="P25412" t="str">
            <v>合肥经开始信路网点</v>
          </cell>
        </row>
        <row r="25413">
          <cell r="P25413" t="str">
            <v>蚌埠固镇网点</v>
          </cell>
        </row>
        <row r="25414">
          <cell r="P25414" t="str">
            <v>合肥瑶海南网点</v>
          </cell>
        </row>
        <row r="25415">
          <cell r="P25415" t="str">
            <v>相山集散点</v>
          </cell>
        </row>
        <row r="25416">
          <cell r="P25416" t="str">
            <v>合肥包河葛大店网点</v>
          </cell>
        </row>
        <row r="25417">
          <cell r="P25417" t="str">
            <v>亳州谯城网点</v>
          </cell>
        </row>
        <row r="25418">
          <cell r="P25418" t="str">
            <v>安庆潜山网点</v>
          </cell>
        </row>
        <row r="25419">
          <cell r="P25419" t="str">
            <v>滁州来安网点</v>
          </cell>
        </row>
        <row r="25420">
          <cell r="P25420" t="str">
            <v>合肥蜀山通合网点</v>
          </cell>
        </row>
        <row r="25421">
          <cell r="P25421" t="str">
            <v>马鞍山当涂网点</v>
          </cell>
        </row>
        <row r="25422">
          <cell r="P25422" t="str">
            <v>宣城郎溪网点</v>
          </cell>
        </row>
        <row r="25423">
          <cell r="P25423" t="str">
            <v>安庆桐城新渡网点</v>
          </cell>
        </row>
        <row r="25424">
          <cell r="P25424" t="str">
            <v>安徽代理区</v>
          </cell>
        </row>
        <row r="25425">
          <cell r="P25425" t="str">
            <v>合肥南集散点</v>
          </cell>
        </row>
        <row r="25426">
          <cell r="P25426" t="str">
            <v>合肥庐江网点</v>
          </cell>
        </row>
        <row r="25427">
          <cell r="P25427" t="str">
            <v>黄山屯溪茶城网点</v>
          </cell>
        </row>
        <row r="25428">
          <cell r="P25428" t="str">
            <v>蚌埠固镇网点</v>
          </cell>
        </row>
        <row r="25429">
          <cell r="P25429" t="str">
            <v>淮北濉溪网点</v>
          </cell>
        </row>
        <row r="25430">
          <cell r="P25430" t="str">
            <v>蚌埠五河网点</v>
          </cell>
        </row>
        <row r="25431">
          <cell r="P25431" t="str">
            <v>阜阳太和网点</v>
          </cell>
        </row>
        <row r="25432">
          <cell r="P25432" t="str">
            <v>合肥高新云飞路网点</v>
          </cell>
        </row>
        <row r="25433">
          <cell r="P25433" t="str">
            <v>亳州蒙城网点</v>
          </cell>
        </row>
        <row r="25434">
          <cell r="P25434" t="str">
            <v>六安舒城开发区网点</v>
          </cell>
        </row>
        <row r="25435">
          <cell r="P25435" t="str">
            <v>淮北濉溪网点</v>
          </cell>
        </row>
        <row r="25436">
          <cell r="P25436" t="str">
            <v>宣城宣州城西网点</v>
          </cell>
        </row>
        <row r="25436">
          <cell r="AI25436" t="str">
            <v>网点超50分钟未响应</v>
          </cell>
        </row>
        <row r="25437">
          <cell r="P25437" t="str">
            <v>铜陵铜官网点</v>
          </cell>
        </row>
        <row r="25438">
          <cell r="P25438" t="str">
            <v>合肥包河葛大店网点</v>
          </cell>
        </row>
        <row r="25439">
          <cell r="P25439" t="str">
            <v>合肥肥西桥北网点</v>
          </cell>
        </row>
        <row r="25440">
          <cell r="P25440" t="str">
            <v>合肥蜀山振兴路网点</v>
          </cell>
        </row>
        <row r="25441">
          <cell r="P25441" t="str">
            <v>芜湖鸠江二部网点</v>
          </cell>
        </row>
        <row r="25442">
          <cell r="P25442" t="str">
            <v>相山集散点</v>
          </cell>
        </row>
        <row r="25443">
          <cell r="P25443" t="str">
            <v>六安霍邱河口镇网点</v>
          </cell>
        </row>
        <row r="25444">
          <cell r="P25444" t="str">
            <v>亳州涡阳东城网点</v>
          </cell>
        </row>
        <row r="25445">
          <cell r="P25445" t="str">
            <v>淮南凤台网点</v>
          </cell>
        </row>
        <row r="25446">
          <cell r="P25446" t="str">
            <v>亳州谯城网点</v>
          </cell>
        </row>
        <row r="25447">
          <cell r="P25447" t="str">
            <v>马鞍山含山网点</v>
          </cell>
        </row>
        <row r="25448">
          <cell r="P25448" t="str">
            <v>蚌埠电商产业园网点</v>
          </cell>
        </row>
        <row r="25449">
          <cell r="P25449" t="str">
            <v>滁州定远网点</v>
          </cell>
        </row>
        <row r="25450">
          <cell r="P25450" t="str">
            <v>宿州泗县网点</v>
          </cell>
        </row>
        <row r="25451">
          <cell r="P25451" t="str">
            <v>马鞍山含山网点</v>
          </cell>
        </row>
        <row r="25452">
          <cell r="P25452" t="str">
            <v>六安金寨网点</v>
          </cell>
        </row>
        <row r="25453">
          <cell r="P25453" t="str">
            <v>蚌埠固镇网点</v>
          </cell>
        </row>
        <row r="25454">
          <cell r="P25454" t="str">
            <v>合肥长丰水湖镇网点</v>
          </cell>
        </row>
        <row r="25455">
          <cell r="P25455" t="str">
            <v>亳州谯城九州通网点</v>
          </cell>
        </row>
        <row r="25456">
          <cell r="P25456" t="str">
            <v>淮北濉溪网点</v>
          </cell>
        </row>
        <row r="25457">
          <cell r="P25457" t="str">
            <v>六安霍邱河口镇网点</v>
          </cell>
        </row>
        <row r="25458">
          <cell r="P25458" t="str">
            <v>相山集散点</v>
          </cell>
        </row>
        <row r="25459">
          <cell r="P25459" t="str">
            <v>颍东集散点</v>
          </cell>
        </row>
        <row r="25460">
          <cell r="P25460" t="str">
            <v>合肥长丰水湖镇网点</v>
          </cell>
        </row>
        <row r="25461">
          <cell r="P25461" t="str">
            <v>蚌埠龙子湖老城网点</v>
          </cell>
        </row>
        <row r="25462">
          <cell r="P25462" t="str">
            <v>铜陵枞阳网点</v>
          </cell>
        </row>
        <row r="25462">
          <cell r="AI25462" t="str">
            <v>网点超50分钟未响应</v>
          </cell>
        </row>
        <row r="25463">
          <cell r="P25463" t="str">
            <v>宿州砀山网点</v>
          </cell>
        </row>
        <row r="25464">
          <cell r="P25464" t="str">
            <v>合肥庐江网点</v>
          </cell>
        </row>
        <row r="25465">
          <cell r="P25465" t="str">
            <v>铜陵铜官铜都网点</v>
          </cell>
        </row>
        <row r="25466">
          <cell r="P25466" t="str">
            <v>黄山歙县开发区网点</v>
          </cell>
        </row>
        <row r="25467">
          <cell r="P25467" t="str">
            <v>芜湖县万达网点</v>
          </cell>
        </row>
        <row r="25468">
          <cell r="P25468" t="str">
            <v>合肥长丰双凤大道网点</v>
          </cell>
        </row>
        <row r="25469">
          <cell r="P25469" t="str">
            <v>宿州砀山网点</v>
          </cell>
        </row>
        <row r="25470">
          <cell r="P25470" t="str">
            <v>淮北濉溪网点</v>
          </cell>
        </row>
        <row r="25471">
          <cell r="P25471" t="str">
            <v>滁州天长网点</v>
          </cell>
        </row>
        <row r="25472">
          <cell r="P25472" t="str">
            <v>芜湖鸠江大桥网点</v>
          </cell>
        </row>
        <row r="25473">
          <cell r="P25473" t="str">
            <v>巢湖集散点</v>
          </cell>
        </row>
        <row r="25474">
          <cell r="P25474" t="str">
            <v>淮北刘桥网点</v>
          </cell>
        </row>
        <row r="25475">
          <cell r="P25475" t="str">
            <v>铜陵枞阳网点</v>
          </cell>
        </row>
        <row r="25476">
          <cell r="P25476" t="str">
            <v>阜阳颍东新城网点</v>
          </cell>
        </row>
        <row r="25477">
          <cell r="P25477" t="str">
            <v>合肥瑶海鹿鸣山网点</v>
          </cell>
        </row>
        <row r="25478">
          <cell r="P25478" t="str">
            <v>合肥肥西桃花镇网点</v>
          </cell>
        </row>
        <row r="25479">
          <cell r="P25479" t="str">
            <v>芜湖无为网点</v>
          </cell>
        </row>
        <row r="25480">
          <cell r="P25480" t="str">
            <v>安徽代理区</v>
          </cell>
        </row>
        <row r="25481">
          <cell r="P25481" t="str">
            <v>淮北濉溪网点</v>
          </cell>
        </row>
        <row r="25482">
          <cell r="P25482" t="str">
            <v>六安金安网点</v>
          </cell>
        </row>
        <row r="25483">
          <cell r="P25483" t="str">
            <v>滁州来安网点</v>
          </cell>
        </row>
        <row r="25484">
          <cell r="P25484" t="str">
            <v>阜阳临泉网点</v>
          </cell>
        </row>
        <row r="25485">
          <cell r="P25485" t="str">
            <v>蚌埠怀远网点</v>
          </cell>
        </row>
        <row r="25486">
          <cell r="P25486" t="str">
            <v>相山集散点</v>
          </cell>
        </row>
        <row r="25487">
          <cell r="P25487" t="str">
            <v>蚌埠固镇网点</v>
          </cell>
        </row>
        <row r="25488">
          <cell r="P25488" t="str">
            <v>六安霍邱高塘镇网点</v>
          </cell>
        </row>
        <row r="25489">
          <cell r="P25489" t="str">
            <v>淮南潘集网点</v>
          </cell>
        </row>
        <row r="25490">
          <cell r="P25490" t="str">
            <v>淮南凤台网点</v>
          </cell>
        </row>
        <row r="25491">
          <cell r="P25491" t="str">
            <v>合肥庐阳海棠网点</v>
          </cell>
        </row>
        <row r="25492">
          <cell r="P25492" t="str">
            <v>阜阳颍州青云网点</v>
          </cell>
        </row>
        <row r="25493">
          <cell r="P25493" t="str">
            <v>马鞍山当涂网点</v>
          </cell>
        </row>
        <row r="25494">
          <cell r="P25494" t="str">
            <v>淮北相山网点</v>
          </cell>
        </row>
        <row r="25495">
          <cell r="P25495" t="str">
            <v>相山集散点</v>
          </cell>
        </row>
        <row r="25496">
          <cell r="P25496" t="str">
            <v>黄山屯溪网点</v>
          </cell>
        </row>
        <row r="25497">
          <cell r="P25497" t="str">
            <v>徽州集散点</v>
          </cell>
        </row>
        <row r="25498">
          <cell r="P25498" t="str">
            <v>安庆迎江网点</v>
          </cell>
        </row>
        <row r="25499">
          <cell r="P25499" t="str">
            <v>蚌埠怀远新城网点</v>
          </cell>
        </row>
        <row r="25500">
          <cell r="P25500" t="str">
            <v>淮北濉溪网点</v>
          </cell>
        </row>
        <row r="25501">
          <cell r="P25501" t="str">
            <v>宿州萧县网点</v>
          </cell>
        </row>
        <row r="25502">
          <cell r="P25502" t="str">
            <v>合肥肥东经开区网点</v>
          </cell>
        </row>
        <row r="25503">
          <cell r="P25503" t="str">
            <v>安庆迎江网点</v>
          </cell>
        </row>
        <row r="25504">
          <cell r="P25504" t="str">
            <v>合肥蜀山农大网点</v>
          </cell>
        </row>
        <row r="25505">
          <cell r="P25505" t="str">
            <v>马鞍山花山解放路网点</v>
          </cell>
        </row>
        <row r="25506">
          <cell r="P25506" t="str">
            <v>阜阳界首网点</v>
          </cell>
        </row>
        <row r="25507">
          <cell r="P25507" t="str">
            <v>芜湖南陵宇培网点</v>
          </cell>
        </row>
        <row r="25508">
          <cell r="P25508" t="str">
            <v>亳州蒙城网点</v>
          </cell>
        </row>
        <row r="25509">
          <cell r="P25509" t="str">
            <v>合肥长丰水湖镇网点</v>
          </cell>
        </row>
        <row r="25510">
          <cell r="P25510" t="str">
            <v>芜湖无为网点</v>
          </cell>
        </row>
        <row r="25511">
          <cell r="P25511" t="str">
            <v>合肥瑶海磨店网点</v>
          </cell>
        </row>
        <row r="25512">
          <cell r="P25512" t="str">
            <v>合肥经开莲花路网点</v>
          </cell>
        </row>
        <row r="25513">
          <cell r="P25513" t="str">
            <v>合肥巢湖亚父路网点</v>
          </cell>
        </row>
        <row r="25514">
          <cell r="P25514" t="str">
            <v>阜阳太和网点</v>
          </cell>
        </row>
        <row r="25515">
          <cell r="P25515" t="str">
            <v>铜陵枞阳网点</v>
          </cell>
        </row>
        <row r="25516">
          <cell r="P25516" t="str">
            <v>亳州蒙城网点</v>
          </cell>
        </row>
        <row r="25517">
          <cell r="P25517" t="str">
            <v>合肥包河南站网点</v>
          </cell>
        </row>
        <row r="25518">
          <cell r="P25518" t="str">
            <v>合肥长丰北城网点</v>
          </cell>
        </row>
        <row r="25519">
          <cell r="P25519" t="str">
            <v>池州贵池开发区网点</v>
          </cell>
        </row>
        <row r="25520">
          <cell r="P25520" t="str">
            <v>芜湖县万达网点</v>
          </cell>
        </row>
        <row r="25521">
          <cell r="P25521" t="str">
            <v>合肥巢湖亚父路网点</v>
          </cell>
        </row>
        <row r="25522">
          <cell r="P25522" t="str">
            <v>宿州砀山网点</v>
          </cell>
        </row>
        <row r="25523">
          <cell r="P25523" t="str">
            <v>合肥瑶海鹿鸣山网点</v>
          </cell>
        </row>
        <row r="25524">
          <cell r="P25524" t="str">
            <v>芜湖镜湖新市口网点</v>
          </cell>
        </row>
        <row r="25525">
          <cell r="P25525" t="str">
            <v>芜湖弋江二部网点</v>
          </cell>
        </row>
        <row r="25526">
          <cell r="P25526" t="str">
            <v>合肥长丰网点</v>
          </cell>
        </row>
        <row r="25527">
          <cell r="P25527" t="str">
            <v>宿州泗县网点</v>
          </cell>
        </row>
        <row r="25528">
          <cell r="P25528" t="str">
            <v>蚌埠禹会东部网点</v>
          </cell>
        </row>
        <row r="25529">
          <cell r="P25529" t="str">
            <v>亳州利辛工业园网点</v>
          </cell>
        </row>
        <row r="25530">
          <cell r="P25530" t="str">
            <v>安庆宜秀网点</v>
          </cell>
        </row>
        <row r="25531">
          <cell r="P25531" t="str">
            <v>合肥包河三里庵网点</v>
          </cell>
        </row>
        <row r="25532">
          <cell r="P25532" t="str">
            <v>马鞍山雨山网点</v>
          </cell>
        </row>
        <row r="25533">
          <cell r="P25533" t="str">
            <v>安徽代理区</v>
          </cell>
        </row>
        <row r="25534">
          <cell r="P25534" t="str">
            <v>亳州蒙城网点</v>
          </cell>
        </row>
        <row r="25535">
          <cell r="P25535" t="str">
            <v>马鞍山含山网点</v>
          </cell>
        </row>
        <row r="25536">
          <cell r="P25536" t="str">
            <v>淮南凤台网点</v>
          </cell>
        </row>
        <row r="25537">
          <cell r="P25537" t="str">
            <v>阜阳颍上网点</v>
          </cell>
        </row>
        <row r="25538">
          <cell r="P25538" t="str">
            <v>宿州萧县网点</v>
          </cell>
        </row>
        <row r="25539">
          <cell r="P25539" t="str">
            <v>合肥瑶海鹿鸣山网点</v>
          </cell>
        </row>
        <row r="25540">
          <cell r="P25540" t="str">
            <v>亳州谯城万达网点</v>
          </cell>
        </row>
        <row r="25541">
          <cell r="P25541" t="str">
            <v>芜湖鸠江大桥网点</v>
          </cell>
        </row>
        <row r="25542">
          <cell r="P25542" t="str">
            <v>铜陵枞阳网点</v>
          </cell>
        </row>
        <row r="25543">
          <cell r="P25543" t="str">
            <v>合肥肥西桥北网点</v>
          </cell>
        </row>
        <row r="25544">
          <cell r="P25544" t="str">
            <v>合肥瑶海磨店网点</v>
          </cell>
        </row>
        <row r="25545">
          <cell r="P25545" t="str">
            <v>合肥庐江网点</v>
          </cell>
        </row>
        <row r="25546">
          <cell r="P25546" t="str">
            <v>淮北濉溪东部乡镇网点</v>
          </cell>
        </row>
        <row r="25547">
          <cell r="P25547" t="str">
            <v>芜湖繁昌网点</v>
          </cell>
        </row>
        <row r="25548">
          <cell r="P25548" t="str">
            <v>安庆望江网点</v>
          </cell>
        </row>
        <row r="25549">
          <cell r="P25549" t="str">
            <v>合肥包河葛大店网点</v>
          </cell>
        </row>
        <row r="25550">
          <cell r="P25550" t="str">
            <v>安徽代理区</v>
          </cell>
        </row>
        <row r="25551">
          <cell r="P25551" t="str">
            <v>六安裕安网点</v>
          </cell>
        </row>
        <row r="25552">
          <cell r="P25552" t="str">
            <v>合肥瑶海北网点</v>
          </cell>
        </row>
        <row r="25553">
          <cell r="P25553" t="str">
            <v>蚌埠固镇网点</v>
          </cell>
        </row>
        <row r="25554">
          <cell r="P25554" t="str">
            <v>安徽代理区</v>
          </cell>
        </row>
        <row r="25555">
          <cell r="P25555" t="str">
            <v>阜阳界首网点</v>
          </cell>
        </row>
        <row r="25556">
          <cell r="P25556" t="str">
            <v>马鞍山当涂网点</v>
          </cell>
        </row>
        <row r="25557">
          <cell r="P25557" t="str">
            <v>合肥长丰北城网点</v>
          </cell>
        </row>
        <row r="25558">
          <cell r="P25558" t="str">
            <v>铜陵义安顺安网点</v>
          </cell>
        </row>
        <row r="25559">
          <cell r="P25559" t="str">
            <v>芜湖鸠江大桥网点</v>
          </cell>
        </row>
        <row r="25560">
          <cell r="P25560" t="str">
            <v>合肥滨湖网点</v>
          </cell>
        </row>
        <row r="25561">
          <cell r="P25561" t="str">
            <v>淮南凤台网点</v>
          </cell>
        </row>
        <row r="25562">
          <cell r="P25562" t="str">
            <v>宿州埇桥道东北部网点</v>
          </cell>
        </row>
        <row r="25563">
          <cell r="P25563" t="str">
            <v>滁州来安网点</v>
          </cell>
        </row>
        <row r="25564">
          <cell r="P25564" t="str">
            <v>亳州利辛网点</v>
          </cell>
        </row>
        <row r="25565">
          <cell r="P25565" t="str">
            <v>六安裕安平桥网点</v>
          </cell>
        </row>
        <row r="25566">
          <cell r="P25566" t="str">
            <v>淮南凤台网点</v>
          </cell>
        </row>
        <row r="25566">
          <cell r="AI25566" t="str">
            <v>网点超50分钟未响应</v>
          </cell>
        </row>
        <row r="25567">
          <cell r="P25567" t="str">
            <v>合肥蜀山农大网点</v>
          </cell>
        </row>
        <row r="25568">
          <cell r="P25568" t="str">
            <v>合肥长丰网点</v>
          </cell>
        </row>
        <row r="25569">
          <cell r="P25569" t="str">
            <v>淮南凤台网点</v>
          </cell>
        </row>
        <row r="25570">
          <cell r="P25570" t="str">
            <v>滁州天长网点</v>
          </cell>
        </row>
        <row r="25571">
          <cell r="P25571" t="str">
            <v>宿州泗县网点</v>
          </cell>
        </row>
        <row r="25572">
          <cell r="P25572" t="str">
            <v>安庆太湖网点</v>
          </cell>
        </row>
        <row r="25573">
          <cell r="P25573" t="str">
            <v>合肥包河葛大店网点</v>
          </cell>
        </row>
        <row r="25574">
          <cell r="P25574" t="str">
            <v>宿州泗县网点</v>
          </cell>
        </row>
        <row r="25575">
          <cell r="P25575" t="str">
            <v>淮北濉溪网点</v>
          </cell>
        </row>
        <row r="25576">
          <cell r="P25576" t="str">
            <v>芜湖繁昌网点</v>
          </cell>
        </row>
        <row r="25577">
          <cell r="P25577" t="str">
            <v>阜阳太和网点</v>
          </cell>
        </row>
        <row r="25578">
          <cell r="P25578" t="str">
            <v>铜陵义安城关网点</v>
          </cell>
        </row>
        <row r="25579">
          <cell r="P25579" t="str">
            <v>宿州灵璧网点</v>
          </cell>
        </row>
        <row r="25580">
          <cell r="P25580" t="str">
            <v>芜湖鸠江网点</v>
          </cell>
        </row>
        <row r="25581">
          <cell r="P25581" t="str">
            <v>宿州埇桥网点</v>
          </cell>
        </row>
        <row r="25582">
          <cell r="P25582" t="str">
            <v>亳州利辛网点</v>
          </cell>
        </row>
        <row r="25583">
          <cell r="P25583" t="str">
            <v>淮北濉溪网点</v>
          </cell>
        </row>
        <row r="25584">
          <cell r="P25584" t="str">
            <v>池州贵池开发区网点</v>
          </cell>
        </row>
        <row r="25585">
          <cell r="P25585" t="str">
            <v>蚌埠怀远新城网点</v>
          </cell>
        </row>
        <row r="25586">
          <cell r="P25586" t="str">
            <v>安庆岳西网点</v>
          </cell>
        </row>
        <row r="25587">
          <cell r="P25587" t="str">
            <v>淮北杨庄矿网点</v>
          </cell>
        </row>
        <row r="25588">
          <cell r="P25588" t="str">
            <v>芜湖镜湖万达网点</v>
          </cell>
        </row>
        <row r="25589">
          <cell r="P25589" t="str">
            <v>黄山歙县开发区网点</v>
          </cell>
        </row>
        <row r="25590">
          <cell r="P25590" t="str">
            <v>六安金寨网点</v>
          </cell>
        </row>
        <row r="25591">
          <cell r="P25591" t="str">
            <v>合肥经开大学城网点</v>
          </cell>
        </row>
        <row r="25592">
          <cell r="P25592" t="str">
            <v>芜湖鸠江网点</v>
          </cell>
        </row>
        <row r="25593">
          <cell r="P25593" t="str">
            <v>亳州谯城网点</v>
          </cell>
        </row>
        <row r="25594">
          <cell r="P25594" t="str">
            <v>安庆宜秀网点</v>
          </cell>
        </row>
        <row r="25595">
          <cell r="P25595" t="str">
            <v>铜陵铜官网点</v>
          </cell>
        </row>
        <row r="25596">
          <cell r="P25596" t="str">
            <v>淮北五铺网点</v>
          </cell>
        </row>
        <row r="25597">
          <cell r="P25597" t="str">
            <v>宿州灵璧网点</v>
          </cell>
        </row>
        <row r="25598">
          <cell r="P25598" t="str">
            <v>阜阳界首网点</v>
          </cell>
        </row>
        <row r="25599">
          <cell r="P25599" t="str">
            <v>合肥滨湖网点</v>
          </cell>
        </row>
        <row r="25600">
          <cell r="P25600" t="str">
            <v>安庆岳西网点</v>
          </cell>
        </row>
        <row r="25601">
          <cell r="P25601" t="str">
            <v>合肥瑶海南网点</v>
          </cell>
        </row>
        <row r="25602">
          <cell r="P25602" t="str">
            <v>安徽代理区</v>
          </cell>
        </row>
        <row r="25603">
          <cell r="P25603" t="str">
            <v>阜阳临泉网点</v>
          </cell>
        </row>
        <row r="25604">
          <cell r="P25604" t="str">
            <v>池州东至网点</v>
          </cell>
        </row>
        <row r="25605">
          <cell r="P25605" t="str">
            <v>池州东至网点</v>
          </cell>
        </row>
        <row r="25606">
          <cell r="P25606" t="str">
            <v>合肥瑶海鹿鸣山网点</v>
          </cell>
        </row>
        <row r="25607">
          <cell r="P25607" t="str">
            <v>安庆潜山网点</v>
          </cell>
        </row>
        <row r="25608">
          <cell r="P25608" t="str">
            <v>安庆潜山网点</v>
          </cell>
        </row>
        <row r="25609">
          <cell r="P25609" t="str">
            <v>安徽代理区</v>
          </cell>
        </row>
        <row r="25610">
          <cell r="P25610" t="str">
            <v>滁州来安网点</v>
          </cell>
        </row>
        <row r="25611">
          <cell r="P25611" t="str">
            <v>合肥肥西桥南网点</v>
          </cell>
        </row>
        <row r="25612">
          <cell r="P25612" t="str">
            <v>宣城广德网点</v>
          </cell>
        </row>
        <row r="25613">
          <cell r="P25613" t="str">
            <v>芜湖镜湖万达网点</v>
          </cell>
        </row>
        <row r="25614">
          <cell r="P25614" t="str">
            <v>铜陵枞阳网点</v>
          </cell>
        </row>
        <row r="25615">
          <cell r="P25615" t="str">
            <v>淮北濉溪网点</v>
          </cell>
        </row>
        <row r="25616">
          <cell r="P25616" t="str">
            <v>合肥瑶海鹿鸣山网点</v>
          </cell>
        </row>
        <row r="25617">
          <cell r="P25617" t="str">
            <v>淮南凤台网点</v>
          </cell>
        </row>
        <row r="25618">
          <cell r="P25618" t="str">
            <v>阜阳颍上网点</v>
          </cell>
        </row>
        <row r="25619">
          <cell r="P25619" t="str">
            <v>安庆望江网点</v>
          </cell>
        </row>
        <row r="25620">
          <cell r="P25620" t="str">
            <v>黄山屯溪茶城网点</v>
          </cell>
        </row>
        <row r="25621">
          <cell r="P25621" t="str">
            <v>亳州谯城老康美网点</v>
          </cell>
        </row>
        <row r="25621">
          <cell r="AI25621" t="str">
            <v>网点超50分钟未响应</v>
          </cell>
        </row>
        <row r="25622">
          <cell r="P25622" t="str">
            <v>池州石台网点</v>
          </cell>
        </row>
        <row r="25623">
          <cell r="P25623" t="str">
            <v>滁州定远网点</v>
          </cell>
        </row>
        <row r="25624">
          <cell r="P25624" t="str">
            <v>合肥庐江网点</v>
          </cell>
        </row>
        <row r="25625">
          <cell r="P25625" t="str">
            <v>亳州蒙城网点</v>
          </cell>
        </row>
        <row r="25626">
          <cell r="P25626" t="str">
            <v>合肥肥西桃花镇网点</v>
          </cell>
        </row>
        <row r="25627">
          <cell r="P25627" t="str">
            <v>阜阳临泉网点</v>
          </cell>
        </row>
        <row r="25628">
          <cell r="P25628" t="str">
            <v>安庆怀宁网点</v>
          </cell>
        </row>
        <row r="25629">
          <cell r="P25629" t="str">
            <v>合肥肥西桥南网点</v>
          </cell>
        </row>
        <row r="25630">
          <cell r="P25630" t="str">
            <v>徽州集散点</v>
          </cell>
        </row>
        <row r="25631">
          <cell r="P25631" t="str">
            <v>蚌埠固镇网点</v>
          </cell>
        </row>
        <row r="25632">
          <cell r="P25632" t="str">
            <v>池州贵池开发区网点</v>
          </cell>
        </row>
        <row r="25633">
          <cell r="P25633" t="str">
            <v>合肥长丰北城网点</v>
          </cell>
        </row>
        <row r="25634">
          <cell r="P25634" t="str">
            <v>安徽代理区</v>
          </cell>
        </row>
        <row r="25635">
          <cell r="P25635" t="str">
            <v>安徽代理区</v>
          </cell>
        </row>
        <row r="25636">
          <cell r="P25636" t="str">
            <v>巢湖集散点</v>
          </cell>
        </row>
        <row r="25637">
          <cell r="P25637" t="str">
            <v>合肥肥东人民路网点</v>
          </cell>
        </row>
        <row r="25638">
          <cell r="P25638" t="str">
            <v>合肥经开大学城网点</v>
          </cell>
        </row>
        <row r="25639">
          <cell r="P25639" t="str">
            <v>芜湖弋江大学城网点</v>
          </cell>
        </row>
        <row r="25640">
          <cell r="P25640" t="str">
            <v>马鞍山雨山网点</v>
          </cell>
        </row>
        <row r="25641">
          <cell r="P25641" t="str">
            <v>宿州萧县网点</v>
          </cell>
        </row>
        <row r="25642">
          <cell r="P25642" t="str">
            <v>安庆桐城网点</v>
          </cell>
        </row>
        <row r="25643">
          <cell r="P25643" t="str">
            <v>滁州定远网点</v>
          </cell>
        </row>
        <row r="25644">
          <cell r="P25644" t="str">
            <v>淮南寿县网点</v>
          </cell>
        </row>
        <row r="25645">
          <cell r="P25645" t="str">
            <v>阜阳阜南火车站网点</v>
          </cell>
        </row>
        <row r="25646">
          <cell r="P25646" t="str">
            <v>合肥庐江网点</v>
          </cell>
        </row>
        <row r="25647">
          <cell r="P25647" t="str">
            <v>蚌埠五河网点</v>
          </cell>
        </row>
        <row r="25648">
          <cell r="P25648" t="str">
            <v>铜陵铜官铜都网点</v>
          </cell>
        </row>
        <row r="25649">
          <cell r="P25649" t="str">
            <v>淮南凤台网点</v>
          </cell>
        </row>
        <row r="25650">
          <cell r="P25650" t="str">
            <v>合肥肥东经开区网点</v>
          </cell>
        </row>
        <row r="25651">
          <cell r="P25651" t="str">
            <v>滁州天长网点</v>
          </cell>
        </row>
        <row r="25652">
          <cell r="P25652" t="str">
            <v>合肥瑶海南网点</v>
          </cell>
        </row>
        <row r="25653">
          <cell r="P25653" t="str">
            <v>阜阳临泉网点</v>
          </cell>
        </row>
        <row r="25654">
          <cell r="P25654" t="str">
            <v>宣城宣州孙埠水东网点</v>
          </cell>
        </row>
        <row r="25655">
          <cell r="P25655" t="str">
            <v>安徽代理区</v>
          </cell>
        </row>
        <row r="25656">
          <cell r="P25656" t="str">
            <v>淮北濉溪网点</v>
          </cell>
        </row>
        <row r="25657">
          <cell r="P25657" t="str">
            <v>相山集散点</v>
          </cell>
        </row>
        <row r="25658">
          <cell r="P25658" t="str">
            <v>相山集散点</v>
          </cell>
        </row>
        <row r="25659">
          <cell r="P25659" t="str">
            <v>宣城宣州孙埠水东网点</v>
          </cell>
        </row>
        <row r="25660">
          <cell r="P25660" t="str">
            <v>亳州利辛网点</v>
          </cell>
        </row>
        <row r="25661">
          <cell r="P25661" t="str">
            <v>淮北濉溪网点</v>
          </cell>
        </row>
        <row r="25662">
          <cell r="P25662" t="str">
            <v>铜陵枞阳网点</v>
          </cell>
        </row>
        <row r="25663">
          <cell r="P25663" t="str">
            <v>黄山祁门网点</v>
          </cell>
        </row>
        <row r="25664">
          <cell r="P25664" t="str">
            <v>池州东至网点</v>
          </cell>
        </row>
        <row r="25665">
          <cell r="P25665" t="str">
            <v>六安金安城北网点</v>
          </cell>
        </row>
        <row r="25666">
          <cell r="P25666" t="str">
            <v>阜阳颍泉网点</v>
          </cell>
        </row>
        <row r="25667">
          <cell r="P25667" t="str">
            <v>滁州凤阳网点</v>
          </cell>
        </row>
        <row r="25668">
          <cell r="P25668" t="str">
            <v>合肥蜀山安居苑网点</v>
          </cell>
        </row>
        <row r="25669">
          <cell r="P25669" t="str">
            <v>相山集散点</v>
          </cell>
        </row>
        <row r="25670">
          <cell r="P25670" t="str">
            <v>合肥瑶海磨店网点</v>
          </cell>
        </row>
        <row r="25671">
          <cell r="P25671" t="str">
            <v>淮北濉溪网点</v>
          </cell>
        </row>
        <row r="25672">
          <cell r="P25672" t="str">
            <v>阜阳太和网点</v>
          </cell>
        </row>
        <row r="25673">
          <cell r="P25673" t="str">
            <v>合肥庐江网点</v>
          </cell>
        </row>
        <row r="25674">
          <cell r="P25674" t="str">
            <v>徽州集散点</v>
          </cell>
        </row>
        <row r="25675">
          <cell r="P25675" t="str">
            <v>黄山黄山区网点</v>
          </cell>
        </row>
        <row r="25676">
          <cell r="P25676" t="str">
            <v>滁州全椒网点</v>
          </cell>
        </row>
        <row r="25677">
          <cell r="P25677" t="str">
            <v>合肥瑶海龙岗网点</v>
          </cell>
        </row>
        <row r="25678">
          <cell r="P25678" t="str">
            <v>蚌埠固镇网点</v>
          </cell>
        </row>
        <row r="25679">
          <cell r="P25679" t="str">
            <v>合肥瑶海磨店网点</v>
          </cell>
        </row>
        <row r="25680">
          <cell r="P25680" t="str">
            <v>合肥蜀山网点</v>
          </cell>
        </row>
        <row r="25681">
          <cell r="P25681" t="str">
            <v>淮南凤台网点</v>
          </cell>
        </row>
        <row r="25682">
          <cell r="P25682" t="str">
            <v>蚌埠固镇网点</v>
          </cell>
        </row>
        <row r="25683">
          <cell r="P25683" t="str">
            <v>安庆太湖网点</v>
          </cell>
        </row>
        <row r="25684">
          <cell r="P25684" t="str">
            <v>合肥高新蜀南网点</v>
          </cell>
        </row>
        <row r="25685">
          <cell r="P25685" t="str">
            <v>宿州砀山网点</v>
          </cell>
        </row>
        <row r="25686">
          <cell r="P25686" t="str">
            <v>合肥经开莲花路网点</v>
          </cell>
        </row>
        <row r="25687">
          <cell r="P25687" t="str">
            <v>阜阳阜南网点</v>
          </cell>
        </row>
        <row r="25688">
          <cell r="P25688" t="str">
            <v>滁州凤阳新城区网点</v>
          </cell>
        </row>
        <row r="25689">
          <cell r="P25689" t="str">
            <v>安徽代理区</v>
          </cell>
        </row>
        <row r="25690">
          <cell r="P25690" t="str">
            <v>安徽代理区</v>
          </cell>
        </row>
        <row r="25691">
          <cell r="P25691" t="str">
            <v>合肥瑶海新站网点</v>
          </cell>
        </row>
        <row r="25692">
          <cell r="P25692" t="str">
            <v>宿州灵璧网点</v>
          </cell>
        </row>
        <row r="25693">
          <cell r="P25693" t="str">
            <v>马鞍山当涂网点</v>
          </cell>
        </row>
        <row r="25694">
          <cell r="P25694" t="str">
            <v>合肥巢湖亚父路网点</v>
          </cell>
        </row>
        <row r="25695">
          <cell r="P25695" t="str">
            <v>合肥肥东吾悦网点</v>
          </cell>
        </row>
        <row r="25696">
          <cell r="P25696" t="str">
            <v>淮南凤台网点</v>
          </cell>
        </row>
        <row r="25697">
          <cell r="P25697" t="str">
            <v>滁州苏滁产业园网点</v>
          </cell>
        </row>
        <row r="25698">
          <cell r="P25698" t="str">
            <v>宿州埇桥新二中网点</v>
          </cell>
        </row>
        <row r="25699">
          <cell r="P25699" t="str">
            <v>马鞍山开发区营业部网点</v>
          </cell>
        </row>
        <row r="25700">
          <cell r="P25700" t="str">
            <v>安庆宿松网点</v>
          </cell>
        </row>
        <row r="25701">
          <cell r="P25701" t="str">
            <v>安徽代理区</v>
          </cell>
        </row>
        <row r="25702">
          <cell r="P25702" t="str">
            <v>合肥长丰北城网点</v>
          </cell>
        </row>
        <row r="25703">
          <cell r="P25703" t="str">
            <v>安徽代理区</v>
          </cell>
        </row>
        <row r="25704">
          <cell r="P25704" t="str">
            <v>合肥肥西桥北网点</v>
          </cell>
        </row>
        <row r="25705">
          <cell r="P25705" t="str">
            <v>六安霍邱孟集镇网点</v>
          </cell>
        </row>
        <row r="25706">
          <cell r="P25706" t="str">
            <v>淮北濉溪网点</v>
          </cell>
        </row>
        <row r="25707">
          <cell r="P25707" t="str">
            <v>马鞍山花山网点</v>
          </cell>
        </row>
        <row r="25708">
          <cell r="P25708" t="str">
            <v>宿州萧县网点</v>
          </cell>
        </row>
        <row r="25709">
          <cell r="P25709" t="str">
            <v>铜陵铜官网点</v>
          </cell>
        </row>
        <row r="25710">
          <cell r="P25710" t="str">
            <v>六安金寨网点</v>
          </cell>
        </row>
        <row r="25711">
          <cell r="P25711" t="str">
            <v>合肥庐江网点</v>
          </cell>
        </row>
        <row r="25712">
          <cell r="P25712" t="str">
            <v>六安裕安网点</v>
          </cell>
        </row>
        <row r="25713">
          <cell r="P25713" t="str">
            <v>蚌埠怀远新城网点</v>
          </cell>
        </row>
        <row r="25714">
          <cell r="P25714" t="str">
            <v>亳州利辛城北网点</v>
          </cell>
        </row>
        <row r="25715">
          <cell r="P25715" t="str">
            <v>芜湖县万达网点</v>
          </cell>
        </row>
        <row r="25716">
          <cell r="P25716" t="str">
            <v>淮北濉溪网点</v>
          </cell>
        </row>
        <row r="25717">
          <cell r="P25717" t="str">
            <v>亳州涡阳网点</v>
          </cell>
        </row>
        <row r="25718">
          <cell r="P25718" t="str">
            <v>宿州砀山网点</v>
          </cell>
        </row>
        <row r="25719">
          <cell r="P25719" t="str">
            <v>亳州涡阳城关网点</v>
          </cell>
        </row>
        <row r="25720">
          <cell r="P25720" t="str">
            <v>宣城广德网点</v>
          </cell>
        </row>
        <row r="25721">
          <cell r="P25721" t="str">
            <v>阜阳颍西网点</v>
          </cell>
        </row>
        <row r="25722">
          <cell r="P25722" t="str">
            <v>蚌埠禹会网点</v>
          </cell>
        </row>
        <row r="25723">
          <cell r="P25723" t="str">
            <v>阜阳临泉网点</v>
          </cell>
        </row>
        <row r="25724">
          <cell r="P25724" t="str">
            <v>安庆桐城网点</v>
          </cell>
        </row>
        <row r="25725">
          <cell r="P25725" t="str">
            <v>宿州砀山网点</v>
          </cell>
        </row>
        <row r="25726">
          <cell r="P25726" t="str">
            <v>安徽代理区</v>
          </cell>
        </row>
        <row r="25727">
          <cell r="P25727" t="str">
            <v>合肥瑶海磨店网点</v>
          </cell>
        </row>
        <row r="25728">
          <cell r="P25728" t="str">
            <v>相山集散点</v>
          </cell>
        </row>
        <row r="25729">
          <cell r="P25729" t="str">
            <v>合肥肥东网点</v>
          </cell>
        </row>
        <row r="25730">
          <cell r="P25730" t="str">
            <v>淮北濉溪网点</v>
          </cell>
        </row>
        <row r="25731">
          <cell r="P25731" t="str">
            <v>阜阳临泉网点</v>
          </cell>
        </row>
        <row r="25732">
          <cell r="P25732" t="str">
            <v>亳州谯城网点</v>
          </cell>
        </row>
        <row r="25733">
          <cell r="P25733" t="str">
            <v>合肥肥东经开区网点</v>
          </cell>
        </row>
        <row r="25734">
          <cell r="P25734" t="str">
            <v>颍东集散点</v>
          </cell>
        </row>
        <row r="25735">
          <cell r="P25735" t="str">
            <v>黄山屯溪茶城网点</v>
          </cell>
        </row>
        <row r="25736">
          <cell r="P25736" t="str">
            <v>阜阳临泉网点</v>
          </cell>
        </row>
        <row r="25737">
          <cell r="P25737" t="str">
            <v>合肥肥西鑫辰网点</v>
          </cell>
        </row>
        <row r="25738">
          <cell r="P25738" t="str">
            <v>亳州涡阳网点</v>
          </cell>
        </row>
        <row r="25739">
          <cell r="P25739" t="str">
            <v>合肥庐阳海棠网点</v>
          </cell>
        </row>
        <row r="25740">
          <cell r="P25740" t="str">
            <v>宿州泗县网点</v>
          </cell>
        </row>
        <row r="25741">
          <cell r="P25741" t="str">
            <v>滁州凤阳网点</v>
          </cell>
        </row>
        <row r="25742">
          <cell r="P25742" t="str">
            <v>池州青阳网点</v>
          </cell>
        </row>
        <row r="25743">
          <cell r="P25743" t="str">
            <v>阜阳临泉网点</v>
          </cell>
        </row>
        <row r="25744">
          <cell r="P25744" t="str">
            <v>合肥经开莲花路网点</v>
          </cell>
        </row>
        <row r="25745">
          <cell r="P25745" t="str">
            <v>宿州萧县网点</v>
          </cell>
        </row>
        <row r="25746">
          <cell r="P25746" t="str">
            <v>芜湖无为网点</v>
          </cell>
        </row>
        <row r="25747">
          <cell r="P25747" t="str">
            <v>六安裕安平桥网点</v>
          </cell>
        </row>
        <row r="25748">
          <cell r="P25748" t="str">
            <v>安庆望江网点</v>
          </cell>
        </row>
        <row r="25749">
          <cell r="P25749" t="str">
            <v>马鞍山含山网点</v>
          </cell>
        </row>
        <row r="25750">
          <cell r="P25750" t="str">
            <v>相山集散点</v>
          </cell>
        </row>
        <row r="25751">
          <cell r="P25751" t="str">
            <v>阜阳临泉网点</v>
          </cell>
        </row>
        <row r="25752">
          <cell r="P25752" t="str">
            <v>合肥庐阳四里河网点</v>
          </cell>
        </row>
        <row r="25753">
          <cell r="P25753" t="str">
            <v>大通集散点</v>
          </cell>
        </row>
        <row r="25754">
          <cell r="P25754" t="str">
            <v>宿州埇桥网点</v>
          </cell>
        </row>
        <row r="25755">
          <cell r="P25755" t="str">
            <v>滁州苏滁产业园网点</v>
          </cell>
        </row>
        <row r="25756">
          <cell r="P25756" t="str">
            <v>淮北濉溪西部乡镇网点</v>
          </cell>
        </row>
        <row r="25757">
          <cell r="P25757" t="str">
            <v>宣城宣州网点</v>
          </cell>
        </row>
        <row r="25758">
          <cell r="P25758" t="str">
            <v>合肥肥东经开区网点</v>
          </cell>
        </row>
        <row r="25759">
          <cell r="P25759" t="str">
            <v>黄山屯溪网点</v>
          </cell>
        </row>
        <row r="25760">
          <cell r="P25760" t="str">
            <v>淮北濉溪网点</v>
          </cell>
        </row>
        <row r="25761">
          <cell r="P25761" t="str">
            <v>六安叶集网点</v>
          </cell>
        </row>
        <row r="25762">
          <cell r="P25762" t="str">
            <v>芜湖镜湖新市口网点</v>
          </cell>
        </row>
        <row r="25763">
          <cell r="P25763" t="str">
            <v>滁州天长网点</v>
          </cell>
        </row>
        <row r="25764">
          <cell r="P25764" t="str">
            <v>阜阳临泉网点</v>
          </cell>
        </row>
        <row r="25765">
          <cell r="P25765" t="str">
            <v>相山集散点</v>
          </cell>
        </row>
        <row r="25766">
          <cell r="P25766" t="str">
            <v>淮南大通网点</v>
          </cell>
        </row>
        <row r="25767">
          <cell r="P25767" t="str">
            <v>安庆望江网点</v>
          </cell>
        </row>
        <row r="25768">
          <cell r="P25768" t="str">
            <v>合肥庐江网点</v>
          </cell>
        </row>
        <row r="25769">
          <cell r="P25769" t="str">
            <v>宿州埇桥网点</v>
          </cell>
        </row>
        <row r="25770">
          <cell r="P25770" t="str">
            <v>宣城宁国网点</v>
          </cell>
        </row>
        <row r="25771">
          <cell r="P25771" t="str">
            <v>淮南大通网点</v>
          </cell>
        </row>
        <row r="25772">
          <cell r="P25772" t="str">
            <v>阜阳临泉网点</v>
          </cell>
        </row>
        <row r="25773">
          <cell r="P25773" t="str">
            <v>淮北濉溪西部乡镇网点</v>
          </cell>
        </row>
        <row r="25774">
          <cell r="P25774" t="str">
            <v>六安霍邱城关镇网点</v>
          </cell>
        </row>
        <row r="25775">
          <cell r="P25775" t="str">
            <v>亳州谯城网点</v>
          </cell>
        </row>
        <row r="25776">
          <cell r="P25776" t="str">
            <v>滁州南谯网点</v>
          </cell>
        </row>
        <row r="25777">
          <cell r="P25777" t="str">
            <v>淮北濉溪网点</v>
          </cell>
        </row>
        <row r="25778">
          <cell r="P25778" t="str">
            <v>淮北濉溪网点</v>
          </cell>
        </row>
        <row r="25779">
          <cell r="P25779" t="str">
            <v>安庆怀宁网点</v>
          </cell>
        </row>
        <row r="25780">
          <cell r="P25780" t="str">
            <v>马鞍山和县网点</v>
          </cell>
        </row>
        <row r="25781">
          <cell r="P25781" t="str">
            <v>安庆迎江网点</v>
          </cell>
        </row>
        <row r="25782">
          <cell r="P25782" t="str">
            <v>阜阳太和网点</v>
          </cell>
        </row>
        <row r="25783">
          <cell r="P25783" t="str">
            <v>芜湖南陵宇培网点</v>
          </cell>
        </row>
        <row r="25784">
          <cell r="P25784" t="str">
            <v>滁州苏滁产业园网点</v>
          </cell>
        </row>
        <row r="25785">
          <cell r="P25785" t="str">
            <v>黄山屯溪茶城网点</v>
          </cell>
        </row>
        <row r="25786">
          <cell r="P25786" t="str">
            <v>安庆望江网点</v>
          </cell>
        </row>
        <row r="25787">
          <cell r="P25787" t="str">
            <v>合肥瑶海鹿鸣山网点</v>
          </cell>
        </row>
        <row r="25788">
          <cell r="P25788" t="str">
            <v>黄山屯溪茶城网点</v>
          </cell>
        </row>
        <row r="25789">
          <cell r="P25789" t="str">
            <v>宣城宣州网点</v>
          </cell>
        </row>
        <row r="25790">
          <cell r="P25790" t="str">
            <v>合肥滨湖网点</v>
          </cell>
        </row>
        <row r="25791">
          <cell r="P25791" t="str">
            <v>阜阳阜南工业园网点</v>
          </cell>
        </row>
        <row r="25792">
          <cell r="P25792" t="str">
            <v>淮南寿县网点</v>
          </cell>
        </row>
        <row r="25793">
          <cell r="P25793" t="str">
            <v>六安霍邱孟集镇网点</v>
          </cell>
        </row>
        <row r="25794">
          <cell r="P25794" t="str">
            <v>滁州天长网点</v>
          </cell>
        </row>
        <row r="25795">
          <cell r="P25795" t="str">
            <v>淮南凤台网点</v>
          </cell>
        </row>
        <row r="25796">
          <cell r="P25796" t="str">
            <v>亳州利辛工业园网点</v>
          </cell>
        </row>
        <row r="25797">
          <cell r="P25797" t="str">
            <v>亳州谯城网点</v>
          </cell>
        </row>
        <row r="25798">
          <cell r="P25798" t="str">
            <v>淮北相山网点</v>
          </cell>
        </row>
        <row r="25799">
          <cell r="P25799" t="str">
            <v>铜陵枞阳汤沟网点</v>
          </cell>
        </row>
        <row r="25800">
          <cell r="P25800" t="str">
            <v>滁州天长网点</v>
          </cell>
        </row>
        <row r="25801">
          <cell r="P25801" t="str">
            <v>蚌埠蚌山北区网点</v>
          </cell>
        </row>
        <row r="25802">
          <cell r="P25802" t="str">
            <v>合肥瑶海漕冲网点</v>
          </cell>
        </row>
        <row r="25803">
          <cell r="P25803" t="str">
            <v>蚌埠怀远网点</v>
          </cell>
        </row>
        <row r="25804">
          <cell r="P25804" t="str">
            <v>宿州灵璧网点</v>
          </cell>
        </row>
        <row r="25805">
          <cell r="P25805" t="str">
            <v>阜阳界首网点</v>
          </cell>
        </row>
        <row r="25806">
          <cell r="P25806" t="str">
            <v>铜陵义安城关网点</v>
          </cell>
        </row>
        <row r="25807">
          <cell r="P25807" t="str">
            <v>宣城宣州网点</v>
          </cell>
        </row>
        <row r="25808">
          <cell r="P25808" t="str">
            <v>合肥巢湖槐林网点</v>
          </cell>
        </row>
        <row r="25809">
          <cell r="P25809" t="str">
            <v>蚌埠怀远网点</v>
          </cell>
        </row>
        <row r="25810">
          <cell r="P25810" t="str">
            <v>芜湖二坝网点</v>
          </cell>
        </row>
        <row r="25811">
          <cell r="P25811" t="str">
            <v>淮北濉溪网点</v>
          </cell>
        </row>
        <row r="25812">
          <cell r="P25812" t="str">
            <v>六安金安城北网点</v>
          </cell>
        </row>
        <row r="25813">
          <cell r="P25813" t="str">
            <v>芜湖南陵网点</v>
          </cell>
        </row>
        <row r="25814">
          <cell r="P25814" t="str">
            <v>相山集散点</v>
          </cell>
        </row>
        <row r="25815">
          <cell r="P25815" t="str">
            <v>合肥肥西竞速网点</v>
          </cell>
        </row>
        <row r="25816">
          <cell r="P25816" t="str">
            <v>合肥长丰水湖镇网点</v>
          </cell>
        </row>
        <row r="25817">
          <cell r="P25817" t="str">
            <v>阜阳颍泉工业园网点</v>
          </cell>
        </row>
        <row r="25818">
          <cell r="P25818" t="str">
            <v>安徽代理区</v>
          </cell>
        </row>
        <row r="25819">
          <cell r="P25819" t="str">
            <v>池州贵池开发区网点</v>
          </cell>
        </row>
        <row r="25820">
          <cell r="P25820" t="str">
            <v>淮南寿县网点</v>
          </cell>
        </row>
        <row r="25821">
          <cell r="P25821" t="str">
            <v>芜湖镜湖网点</v>
          </cell>
        </row>
        <row r="25822">
          <cell r="P25822" t="str">
            <v>池州贵池开发区网点</v>
          </cell>
        </row>
        <row r="25823">
          <cell r="P25823" t="str">
            <v>铜陵枞阳网点</v>
          </cell>
        </row>
        <row r="25824">
          <cell r="P25824" t="str">
            <v>淮南潘集网点</v>
          </cell>
        </row>
        <row r="25825">
          <cell r="P25825" t="str">
            <v>颍东集散点</v>
          </cell>
        </row>
        <row r="25826">
          <cell r="P25826" t="str">
            <v>六安霍邱河口镇网点</v>
          </cell>
        </row>
        <row r="25827">
          <cell r="P25827" t="str">
            <v>滁州凤阳网点</v>
          </cell>
        </row>
        <row r="25828">
          <cell r="P25828" t="str">
            <v>合肥经开莲花路网点</v>
          </cell>
        </row>
        <row r="25829">
          <cell r="P25829" t="str">
            <v>阜阳颍上网点</v>
          </cell>
        </row>
        <row r="25830">
          <cell r="P25830" t="str">
            <v>合肥肥东经开区网点</v>
          </cell>
        </row>
        <row r="25831">
          <cell r="P25831" t="str">
            <v>阜阳阜南网点</v>
          </cell>
        </row>
        <row r="25832">
          <cell r="P25832" t="str">
            <v>池州青阳网点</v>
          </cell>
        </row>
        <row r="25833">
          <cell r="P25833" t="str">
            <v>阜阳临泉网点</v>
          </cell>
        </row>
        <row r="25834">
          <cell r="P25834" t="str">
            <v>黄山休宁新城网点</v>
          </cell>
        </row>
        <row r="25835">
          <cell r="P25835" t="str">
            <v>阜阳颍州网点</v>
          </cell>
        </row>
        <row r="25836">
          <cell r="P25836" t="str">
            <v>安徽代理区</v>
          </cell>
        </row>
        <row r="25837">
          <cell r="P25837" t="str">
            <v>阜阳颍上网点</v>
          </cell>
        </row>
        <row r="25838">
          <cell r="P25838" t="str">
            <v>巢湖集散点</v>
          </cell>
        </row>
        <row r="25839">
          <cell r="P25839" t="str">
            <v>滁州天长网点</v>
          </cell>
        </row>
        <row r="25840">
          <cell r="P25840" t="str">
            <v>芜湖三山网点</v>
          </cell>
        </row>
        <row r="25841">
          <cell r="P25841" t="str">
            <v>池州贵池开发区网点</v>
          </cell>
        </row>
        <row r="25842">
          <cell r="P25842" t="str">
            <v>淮北濉溪网点</v>
          </cell>
        </row>
        <row r="25843">
          <cell r="P25843" t="str">
            <v>黄山屯溪茶城网点</v>
          </cell>
        </row>
        <row r="25844">
          <cell r="P25844" t="str">
            <v>淮北濉溪网点</v>
          </cell>
        </row>
        <row r="25845">
          <cell r="P25845" t="str">
            <v>淮南寿县网点</v>
          </cell>
        </row>
        <row r="25846">
          <cell r="P25846" t="str">
            <v>淮北濉溪东部乡镇网点</v>
          </cell>
        </row>
        <row r="25847">
          <cell r="P25847" t="str">
            <v>淮北濉溪网点</v>
          </cell>
        </row>
        <row r="25848">
          <cell r="P25848" t="str">
            <v>安庆潜山网点</v>
          </cell>
        </row>
        <row r="25849">
          <cell r="P25849" t="str">
            <v>霍邱集散点</v>
          </cell>
        </row>
        <row r="25850">
          <cell r="P25850" t="str">
            <v>滁州定远网点</v>
          </cell>
        </row>
        <row r="25851">
          <cell r="P25851" t="str">
            <v>合肥包河合工大网点</v>
          </cell>
        </row>
        <row r="25852">
          <cell r="P25852" t="str">
            <v>安徽代理区</v>
          </cell>
        </row>
        <row r="25853">
          <cell r="P25853" t="str">
            <v>安庆潜山网点</v>
          </cell>
        </row>
        <row r="25854">
          <cell r="P25854" t="str">
            <v>阜阳颍上网点</v>
          </cell>
        </row>
        <row r="25855">
          <cell r="P25855" t="str">
            <v>合肥长丰水湖镇网点</v>
          </cell>
        </row>
        <row r="25856">
          <cell r="P25856" t="str">
            <v>阜阳临泉网点</v>
          </cell>
        </row>
        <row r="25857">
          <cell r="P25857" t="str">
            <v>黄山屯溪网点</v>
          </cell>
        </row>
        <row r="25858">
          <cell r="P25858" t="str">
            <v>淮北杨庄矿网点</v>
          </cell>
        </row>
        <row r="25859">
          <cell r="P25859" t="str">
            <v>滁州全椒网点</v>
          </cell>
        </row>
        <row r="25860">
          <cell r="P25860" t="str">
            <v>安庆怀宁网点</v>
          </cell>
        </row>
        <row r="25861">
          <cell r="P25861" t="str">
            <v>淮南凤台网点</v>
          </cell>
        </row>
        <row r="25862">
          <cell r="P25862" t="str">
            <v>黄山屯溪茶城网点</v>
          </cell>
        </row>
        <row r="25863">
          <cell r="P25863" t="str">
            <v>合肥市三孝口网点</v>
          </cell>
        </row>
        <row r="25864">
          <cell r="P25864" t="str">
            <v>淮北濉溪网点</v>
          </cell>
        </row>
        <row r="25865">
          <cell r="P25865" t="str">
            <v>阜阳颍上网点</v>
          </cell>
        </row>
        <row r="25866">
          <cell r="P25866" t="str">
            <v>滁州苏滁产业园网点</v>
          </cell>
        </row>
        <row r="25867">
          <cell r="P25867" t="str">
            <v>阜阳临泉网点</v>
          </cell>
        </row>
        <row r="25868">
          <cell r="P25868" t="str">
            <v>亳州蒙城网点</v>
          </cell>
        </row>
        <row r="25869">
          <cell r="P25869" t="str">
            <v>阜阳临泉网点</v>
          </cell>
        </row>
        <row r="25870">
          <cell r="P25870" t="str">
            <v>黄山歙县城区网点</v>
          </cell>
        </row>
        <row r="25871">
          <cell r="P25871" t="str">
            <v>滁州琅琊明光路网点</v>
          </cell>
        </row>
        <row r="25872">
          <cell r="P25872" t="str">
            <v>宿州埇桥道东北部网点</v>
          </cell>
        </row>
        <row r="25873">
          <cell r="P25873" t="str">
            <v>合肥瑶海鹿鸣山网点</v>
          </cell>
        </row>
        <row r="25874">
          <cell r="P25874" t="str">
            <v>宿州灵璧网点</v>
          </cell>
        </row>
        <row r="25875">
          <cell r="P25875" t="str">
            <v>阜阳颍上网点</v>
          </cell>
        </row>
        <row r="25876">
          <cell r="P25876" t="str">
            <v>淮北濉溪西部乡镇网点</v>
          </cell>
        </row>
        <row r="25877">
          <cell r="P25877" t="str">
            <v>淮北濉溪网点</v>
          </cell>
        </row>
        <row r="25878">
          <cell r="P25878" t="str">
            <v>亳州涡阳城关网点</v>
          </cell>
        </row>
        <row r="25879">
          <cell r="P25879" t="str">
            <v>亳州蒙城网点</v>
          </cell>
        </row>
        <row r="25880">
          <cell r="P25880" t="str">
            <v>阜阳临泉网点</v>
          </cell>
        </row>
        <row r="25881">
          <cell r="P25881" t="str">
            <v>滁州全椒网点</v>
          </cell>
        </row>
        <row r="25882">
          <cell r="P25882" t="str">
            <v>蚌埠电商产业园网点</v>
          </cell>
        </row>
        <row r="25883">
          <cell r="P25883" t="str">
            <v>芜湖弋江大学城网点</v>
          </cell>
        </row>
        <row r="25884">
          <cell r="P25884" t="str">
            <v>宿州埇桥网点</v>
          </cell>
        </row>
        <row r="25885">
          <cell r="P25885" t="str">
            <v>安徽代理区</v>
          </cell>
        </row>
        <row r="25886">
          <cell r="P25886" t="str">
            <v>滁州定远网点</v>
          </cell>
        </row>
        <row r="25887">
          <cell r="P25887" t="str">
            <v>淮南寿县网点</v>
          </cell>
        </row>
        <row r="25888">
          <cell r="P25888" t="str">
            <v>合肥瑶海磨店网点</v>
          </cell>
        </row>
        <row r="25889">
          <cell r="P25889" t="str">
            <v>合肥市三孝口网点</v>
          </cell>
        </row>
        <row r="25890">
          <cell r="P25890" t="str">
            <v>滁州城东网点</v>
          </cell>
        </row>
        <row r="25891">
          <cell r="P25891" t="str">
            <v>芜湖弋江大学城网点</v>
          </cell>
        </row>
        <row r="25892">
          <cell r="P25892" t="str">
            <v>安徽代理区</v>
          </cell>
        </row>
        <row r="25893">
          <cell r="P25893" t="str">
            <v>安庆桐城网点</v>
          </cell>
        </row>
        <row r="25894">
          <cell r="P25894" t="str">
            <v>淮北相山网点</v>
          </cell>
        </row>
        <row r="25895">
          <cell r="P25895" t="str">
            <v>相山集散点</v>
          </cell>
        </row>
        <row r="25896">
          <cell r="P25896" t="str">
            <v>滁州南谯恒大网点</v>
          </cell>
        </row>
        <row r="25897">
          <cell r="P25897" t="str">
            <v>滁州天长网点</v>
          </cell>
        </row>
        <row r="25898">
          <cell r="P25898" t="str">
            <v>滁州全椒十字镇网点</v>
          </cell>
        </row>
        <row r="25899">
          <cell r="P25899" t="str">
            <v>淮南凤台网点</v>
          </cell>
        </row>
        <row r="25900">
          <cell r="P25900" t="str">
            <v>黄山屯溪网点</v>
          </cell>
        </row>
        <row r="25901">
          <cell r="P25901" t="str">
            <v>合肥市三孝口网点</v>
          </cell>
        </row>
        <row r="25902">
          <cell r="P25902" t="str">
            <v>合肥包河合工大网点</v>
          </cell>
        </row>
        <row r="25903">
          <cell r="P25903" t="str">
            <v>相山集散点</v>
          </cell>
        </row>
        <row r="25904">
          <cell r="P25904" t="str">
            <v>阜阳颍上网点</v>
          </cell>
        </row>
        <row r="25905">
          <cell r="P25905" t="str">
            <v>阜阳太和网点</v>
          </cell>
        </row>
        <row r="25906">
          <cell r="P25906" t="str">
            <v>宿州砀山网点</v>
          </cell>
        </row>
        <row r="25907">
          <cell r="P25907" t="str">
            <v>安徽代理区</v>
          </cell>
        </row>
        <row r="25908">
          <cell r="P25908" t="str">
            <v>合肥庐江网点</v>
          </cell>
        </row>
        <row r="25909">
          <cell r="P25909" t="str">
            <v>阜阳颍东网点</v>
          </cell>
        </row>
        <row r="25910">
          <cell r="P25910" t="str">
            <v>阜阳界首网点</v>
          </cell>
        </row>
        <row r="25911">
          <cell r="P25911" t="str">
            <v>池州贵池开发区网点</v>
          </cell>
        </row>
        <row r="25912">
          <cell r="P25912" t="str">
            <v>合肥巢湖汽车城网点</v>
          </cell>
        </row>
        <row r="25913">
          <cell r="P25913" t="str">
            <v>黄山屯溪网点</v>
          </cell>
        </row>
        <row r="25914">
          <cell r="P25914" t="str">
            <v>滁州南谯龙蟠网点</v>
          </cell>
        </row>
        <row r="25915">
          <cell r="P25915" t="str">
            <v>马鞍山含山网点</v>
          </cell>
        </row>
        <row r="25916">
          <cell r="P25916" t="str">
            <v>合肥肥西桃花镇网点</v>
          </cell>
        </row>
        <row r="25917">
          <cell r="P25917" t="str">
            <v>六安霍邱城关镇网点</v>
          </cell>
        </row>
        <row r="25918">
          <cell r="P25918" t="str">
            <v>合肥瑶海北网点</v>
          </cell>
        </row>
        <row r="25919">
          <cell r="P25919" t="str">
            <v>金安集散点</v>
          </cell>
        </row>
        <row r="25920">
          <cell r="P25920" t="str">
            <v>铜陵枞阳网点</v>
          </cell>
        </row>
        <row r="25921">
          <cell r="P25921" t="str">
            <v>宿州萧县网点</v>
          </cell>
        </row>
        <row r="25922">
          <cell r="P25922" t="str">
            <v>安庆望江网点</v>
          </cell>
        </row>
        <row r="25923">
          <cell r="P25923" t="str">
            <v>阜阳临泉网点</v>
          </cell>
        </row>
        <row r="25924">
          <cell r="P25924" t="str">
            <v>亳州利辛网点</v>
          </cell>
        </row>
        <row r="25925">
          <cell r="P25925" t="str">
            <v>铜陵铜官铜都网点</v>
          </cell>
        </row>
        <row r="25926">
          <cell r="P25926" t="str">
            <v>相山集散点</v>
          </cell>
        </row>
        <row r="25927">
          <cell r="P25927" t="str">
            <v>六安霍邱河口镇网点</v>
          </cell>
        </row>
        <row r="25928">
          <cell r="P25928" t="str">
            <v>合肥高新网点</v>
          </cell>
        </row>
        <row r="25929">
          <cell r="P25929" t="str">
            <v>六安霍邱高塘镇网点</v>
          </cell>
        </row>
        <row r="25930">
          <cell r="P25930" t="str">
            <v>芜湖镜湖网点</v>
          </cell>
        </row>
        <row r="25931">
          <cell r="P25931" t="str">
            <v>相山集散点</v>
          </cell>
        </row>
        <row r="25932">
          <cell r="P25932" t="str">
            <v>滁州南谯网点</v>
          </cell>
        </row>
        <row r="25933">
          <cell r="P25933" t="str">
            <v>六安金寨网点</v>
          </cell>
        </row>
        <row r="25934">
          <cell r="P25934" t="str">
            <v>合肥长丰网点</v>
          </cell>
        </row>
        <row r="25935">
          <cell r="P25935" t="str">
            <v>淮南寿县网点</v>
          </cell>
        </row>
        <row r="25936">
          <cell r="P25936" t="str">
            <v>淮北濉溪网点</v>
          </cell>
        </row>
        <row r="25937">
          <cell r="P25937" t="str">
            <v>芜湖鸠江二部网点</v>
          </cell>
        </row>
        <row r="25938">
          <cell r="P25938" t="str">
            <v>合肥包河葛大店网点</v>
          </cell>
        </row>
        <row r="25939">
          <cell r="P25939" t="str">
            <v>淮北濉溪网点</v>
          </cell>
        </row>
        <row r="25940">
          <cell r="P25940" t="str">
            <v>芜湖县万达网点</v>
          </cell>
        </row>
        <row r="25941">
          <cell r="P25941" t="str">
            <v>铜陵铜官铜都网点</v>
          </cell>
        </row>
        <row r="25942">
          <cell r="P25942" t="str">
            <v>合肥瑶海漕冲网点</v>
          </cell>
        </row>
        <row r="25943">
          <cell r="P25943" t="str">
            <v>淮北濉溪网点</v>
          </cell>
        </row>
        <row r="25944">
          <cell r="P25944" t="str">
            <v>合肥高新蜀南网点</v>
          </cell>
        </row>
        <row r="25945">
          <cell r="P25945" t="str">
            <v>合肥肥西桥北网点</v>
          </cell>
        </row>
        <row r="25946">
          <cell r="P25946" t="str">
            <v>亳州谯城网点</v>
          </cell>
        </row>
        <row r="25947">
          <cell r="P25947" t="str">
            <v>徽州集散点</v>
          </cell>
        </row>
        <row r="25948">
          <cell r="P25948" t="str">
            <v>池州东至网点</v>
          </cell>
        </row>
        <row r="25949">
          <cell r="P25949" t="str">
            <v>亳州涡阳网点</v>
          </cell>
        </row>
        <row r="25950">
          <cell r="P25950" t="str">
            <v>铜陵铜官铜都网点</v>
          </cell>
        </row>
        <row r="25951">
          <cell r="P25951" t="str">
            <v>安徽代理区</v>
          </cell>
        </row>
        <row r="25952">
          <cell r="P25952" t="str">
            <v>阜阳临沂商城网点</v>
          </cell>
        </row>
        <row r="25953">
          <cell r="P25953" t="str">
            <v>合肥肥西桥北网点</v>
          </cell>
        </row>
        <row r="25954">
          <cell r="P25954" t="str">
            <v>亳州利辛城南网点</v>
          </cell>
        </row>
        <row r="25955">
          <cell r="P25955" t="str">
            <v>安庆岳西网点</v>
          </cell>
        </row>
        <row r="25956">
          <cell r="P25956" t="str">
            <v>蚌埠怀远新城网点</v>
          </cell>
        </row>
        <row r="25957">
          <cell r="P25957" t="str">
            <v>阜阳太和网点</v>
          </cell>
        </row>
        <row r="25958">
          <cell r="P25958" t="str">
            <v>合肥瑶海龙岗网点</v>
          </cell>
        </row>
        <row r="25959">
          <cell r="P25959" t="str">
            <v>滁州凤阳网点</v>
          </cell>
        </row>
        <row r="25960">
          <cell r="P25960" t="str">
            <v>合肥经开大学城网点</v>
          </cell>
        </row>
        <row r="25961">
          <cell r="P25961" t="str">
            <v>亳州涡阳南关网点</v>
          </cell>
        </row>
        <row r="25962">
          <cell r="P25962" t="str">
            <v>池州东至网点</v>
          </cell>
        </row>
        <row r="25963">
          <cell r="P25963" t="str">
            <v>淮北濉溪网点</v>
          </cell>
        </row>
        <row r="25964">
          <cell r="P25964" t="str">
            <v>马鞍山雨山网点</v>
          </cell>
        </row>
        <row r="25965">
          <cell r="P25965" t="str">
            <v>淮南舜耕山网点</v>
          </cell>
        </row>
        <row r="25966">
          <cell r="P25966" t="str">
            <v>蚌埠禹会东部网点</v>
          </cell>
        </row>
        <row r="25967">
          <cell r="P25967" t="str">
            <v>相山集散点</v>
          </cell>
        </row>
        <row r="25968">
          <cell r="P25968" t="str">
            <v>淮北濉溪西部乡镇网点</v>
          </cell>
        </row>
        <row r="25969">
          <cell r="P25969" t="str">
            <v>池州青阳网点</v>
          </cell>
        </row>
        <row r="25970">
          <cell r="P25970" t="str">
            <v>安庆桐城网点</v>
          </cell>
        </row>
        <row r="25971">
          <cell r="P25971" t="str">
            <v>亳州涡阳网点</v>
          </cell>
        </row>
        <row r="25972">
          <cell r="P25972" t="str">
            <v>合肥肥西网点</v>
          </cell>
        </row>
        <row r="25973">
          <cell r="P25973" t="str">
            <v>阜阳颍上网点</v>
          </cell>
        </row>
        <row r="25974">
          <cell r="P25974" t="str">
            <v>亳州谯城网点</v>
          </cell>
        </row>
        <row r="25975">
          <cell r="P25975" t="str">
            <v>合肥肥东人民路网点</v>
          </cell>
        </row>
        <row r="25976">
          <cell r="P25976" t="str">
            <v>淮北濉溪西部乡镇网点</v>
          </cell>
        </row>
        <row r="25977">
          <cell r="P25977" t="str">
            <v>合肥瑶海磨店网点</v>
          </cell>
        </row>
        <row r="25978">
          <cell r="P25978" t="str">
            <v>阜阳临沂商城网点</v>
          </cell>
        </row>
        <row r="25979">
          <cell r="P25979" t="str">
            <v>琅琊集散点</v>
          </cell>
        </row>
        <row r="25980">
          <cell r="P25980" t="str">
            <v>池州青阳网点</v>
          </cell>
        </row>
        <row r="25981">
          <cell r="P25981" t="str">
            <v>池州贵池开发区网点</v>
          </cell>
        </row>
        <row r="25982">
          <cell r="P25982" t="str">
            <v>蚌埠淮上网点</v>
          </cell>
        </row>
        <row r="25983">
          <cell r="P25983" t="str">
            <v>安徽代理区</v>
          </cell>
        </row>
        <row r="25984">
          <cell r="P25984" t="str">
            <v>合肥西集散点</v>
          </cell>
        </row>
        <row r="25985">
          <cell r="P25985" t="str">
            <v>合肥瑶海鹿鸣山网点</v>
          </cell>
        </row>
        <row r="25986">
          <cell r="P25986" t="str">
            <v>淮南大通网点</v>
          </cell>
        </row>
        <row r="25987">
          <cell r="P25987" t="str">
            <v>合肥长丰网点</v>
          </cell>
        </row>
        <row r="25988">
          <cell r="P25988" t="str">
            <v>淮北濉溪网点</v>
          </cell>
        </row>
        <row r="25989">
          <cell r="P25989" t="str">
            <v>阜阳界首网点</v>
          </cell>
        </row>
        <row r="25990">
          <cell r="P25990" t="str">
            <v>肥东集散点</v>
          </cell>
        </row>
        <row r="25991">
          <cell r="P25991" t="str">
            <v>亳州谯城网点</v>
          </cell>
        </row>
        <row r="25992">
          <cell r="P25992" t="str">
            <v>安庆怀宁网点</v>
          </cell>
        </row>
        <row r="25993">
          <cell r="P25993" t="str">
            <v>芜湖二坝网点</v>
          </cell>
        </row>
        <row r="25994">
          <cell r="P25994" t="str">
            <v>安庆宜秀开发区网点</v>
          </cell>
        </row>
        <row r="25995">
          <cell r="P25995" t="str">
            <v>合肥经开莲花路网点</v>
          </cell>
        </row>
        <row r="25996">
          <cell r="P25996" t="str">
            <v>宿州灵璧网点</v>
          </cell>
        </row>
        <row r="25997">
          <cell r="P25997" t="str">
            <v>合肥瑶海鹿鸣山网点</v>
          </cell>
        </row>
        <row r="25998">
          <cell r="P25998" t="str">
            <v>池州东至网点</v>
          </cell>
        </row>
        <row r="25999">
          <cell r="P25999" t="str">
            <v>宿州埇桥网点</v>
          </cell>
        </row>
        <row r="26000">
          <cell r="P26000" t="str">
            <v>合肥高新云飞路网点</v>
          </cell>
        </row>
        <row r="26001">
          <cell r="P26001" t="str">
            <v>滁州凤阳网点</v>
          </cell>
        </row>
        <row r="26002">
          <cell r="P26002" t="str">
            <v>芜湖无为网点</v>
          </cell>
        </row>
        <row r="26003">
          <cell r="P26003" t="str">
            <v>黄山屯溪茶城网点</v>
          </cell>
        </row>
        <row r="26004">
          <cell r="P26004" t="str">
            <v>淮北濉溪网点</v>
          </cell>
        </row>
        <row r="26005">
          <cell r="P26005" t="str">
            <v>徽州集散点</v>
          </cell>
        </row>
        <row r="26006">
          <cell r="P26006" t="str">
            <v>滁州扬子网点</v>
          </cell>
        </row>
        <row r="26007">
          <cell r="P26007" t="str">
            <v>阜阳颍州工贸园网点</v>
          </cell>
        </row>
        <row r="26008">
          <cell r="P26008" t="str">
            <v>合肥肥东经开区网点</v>
          </cell>
        </row>
        <row r="26009">
          <cell r="P26009" t="str">
            <v>马鞍山含山网点</v>
          </cell>
        </row>
        <row r="26010">
          <cell r="P26010" t="str">
            <v>六安霍邱户胡镇网点</v>
          </cell>
        </row>
        <row r="26011">
          <cell r="P26011" t="str">
            <v>亳州利辛网点</v>
          </cell>
        </row>
        <row r="26012">
          <cell r="P26012" t="str">
            <v>阜阳颍州网点</v>
          </cell>
        </row>
        <row r="26013">
          <cell r="P26013" t="str">
            <v>淮南寿县网点</v>
          </cell>
        </row>
        <row r="26014">
          <cell r="P26014" t="str">
            <v>合肥北集散点</v>
          </cell>
        </row>
        <row r="26015">
          <cell r="P26015" t="str">
            <v>铜陵枞阳网点</v>
          </cell>
        </row>
        <row r="26016">
          <cell r="P26016" t="str">
            <v>宿州萧县网点</v>
          </cell>
        </row>
        <row r="26017">
          <cell r="P26017" t="str">
            <v>琅琊集散点</v>
          </cell>
        </row>
        <row r="26018">
          <cell r="P26018" t="str">
            <v>黄山屯溪网点</v>
          </cell>
        </row>
        <row r="26019">
          <cell r="P26019" t="str">
            <v>阜阳临泉网点</v>
          </cell>
        </row>
        <row r="26020">
          <cell r="P26020" t="str">
            <v>淮北濉溪网点</v>
          </cell>
        </row>
        <row r="26021">
          <cell r="P26021" t="str">
            <v>宿州萧县网点</v>
          </cell>
        </row>
        <row r="26022">
          <cell r="P26022" t="str">
            <v>安庆宜秀开发区网点</v>
          </cell>
        </row>
        <row r="26023">
          <cell r="P26023" t="str">
            <v>安徽代理区</v>
          </cell>
        </row>
        <row r="26024">
          <cell r="P26024" t="str">
            <v>亳州涡阳南关网点</v>
          </cell>
        </row>
        <row r="26025">
          <cell r="P26025" t="str">
            <v>宿州砀山网点</v>
          </cell>
        </row>
        <row r="26026">
          <cell r="P26026" t="str">
            <v>阜阳阜南东部网点</v>
          </cell>
        </row>
        <row r="26027">
          <cell r="P26027" t="str">
            <v>淮北濉溪网点</v>
          </cell>
        </row>
        <row r="26028">
          <cell r="P26028" t="str">
            <v>安徽代理区</v>
          </cell>
        </row>
        <row r="26029">
          <cell r="P26029" t="str">
            <v>淮北相山网点</v>
          </cell>
        </row>
        <row r="26030">
          <cell r="P26030" t="str">
            <v>合肥经开大学城网点</v>
          </cell>
        </row>
        <row r="26031">
          <cell r="P26031" t="str">
            <v>芜湖无为网点</v>
          </cell>
        </row>
        <row r="26032">
          <cell r="P26032" t="str">
            <v>安庆太湖网点</v>
          </cell>
        </row>
        <row r="26033">
          <cell r="P26033" t="str">
            <v>合肥肥东网点</v>
          </cell>
        </row>
        <row r="26034">
          <cell r="P26034" t="str">
            <v>颍东集散点</v>
          </cell>
        </row>
        <row r="26035">
          <cell r="P26035" t="str">
            <v>淮北相山网点</v>
          </cell>
        </row>
        <row r="26036">
          <cell r="P26036" t="str">
            <v>合肥蜀山通合网点</v>
          </cell>
        </row>
        <row r="26037">
          <cell r="P26037" t="str">
            <v>淮北刘桥网点</v>
          </cell>
        </row>
        <row r="26038">
          <cell r="P26038" t="str">
            <v>安庆宿松网点</v>
          </cell>
        </row>
        <row r="26039">
          <cell r="P26039" t="str">
            <v>六安金安三十铺网点</v>
          </cell>
        </row>
        <row r="26040">
          <cell r="P26040" t="str">
            <v>六安霍邱城关镇网点</v>
          </cell>
        </row>
        <row r="26041">
          <cell r="P26041" t="str">
            <v>淮北濉溪网点</v>
          </cell>
        </row>
        <row r="26042">
          <cell r="P26042" t="str">
            <v>亳州谯城网点</v>
          </cell>
        </row>
        <row r="26043">
          <cell r="P26043" t="str">
            <v>涡阳集散点</v>
          </cell>
        </row>
        <row r="26044">
          <cell r="P26044" t="str">
            <v>合肥包河工业园网点</v>
          </cell>
        </row>
        <row r="26045">
          <cell r="P26045" t="str">
            <v>亳州谯城网点</v>
          </cell>
        </row>
        <row r="26046">
          <cell r="P26046" t="str">
            <v>黄山黄山区网点</v>
          </cell>
        </row>
        <row r="26047">
          <cell r="P26047" t="str">
            <v>合肥南集散点</v>
          </cell>
        </row>
        <row r="26048">
          <cell r="P26048" t="str">
            <v>马鞍山雨山网点</v>
          </cell>
        </row>
        <row r="26049">
          <cell r="P26049" t="str">
            <v>宜秀集散点</v>
          </cell>
        </row>
        <row r="26050">
          <cell r="P26050" t="str">
            <v>合肥庐江网点</v>
          </cell>
        </row>
        <row r="26051">
          <cell r="P26051" t="str">
            <v>淮北濉溪网点</v>
          </cell>
        </row>
        <row r="26052">
          <cell r="P26052" t="str">
            <v>蚌埠淮上网点</v>
          </cell>
        </row>
        <row r="26053">
          <cell r="P26053" t="str">
            <v>安徽代理区</v>
          </cell>
        </row>
        <row r="26054">
          <cell r="P26054" t="str">
            <v>金安集散点</v>
          </cell>
        </row>
        <row r="26055">
          <cell r="P26055" t="str">
            <v>合肥巢湖亚父路网点</v>
          </cell>
        </row>
        <row r="26056">
          <cell r="P26056" t="str">
            <v>淮北濉溪网点</v>
          </cell>
        </row>
        <row r="26057">
          <cell r="P26057" t="str">
            <v>宣城宣州城西网点</v>
          </cell>
        </row>
        <row r="26058">
          <cell r="P26058" t="str">
            <v>安徽代理区</v>
          </cell>
        </row>
        <row r="26059">
          <cell r="P26059" t="str">
            <v>蚌埠怀远网点</v>
          </cell>
        </row>
        <row r="26060">
          <cell r="P26060" t="str">
            <v>滁州来安网点</v>
          </cell>
        </row>
        <row r="26061">
          <cell r="P26061" t="str">
            <v>相山集散点</v>
          </cell>
        </row>
        <row r="26062">
          <cell r="P26062" t="str">
            <v>宣城宣州网点</v>
          </cell>
        </row>
        <row r="26063">
          <cell r="P26063" t="str">
            <v>合肥蜀山蜀峰路网点</v>
          </cell>
        </row>
        <row r="26064">
          <cell r="P26064" t="str">
            <v>六安霍邱高塘镇网点</v>
          </cell>
        </row>
        <row r="26065">
          <cell r="P26065" t="str">
            <v>宣城郎溪网点</v>
          </cell>
        </row>
        <row r="26066">
          <cell r="P26066" t="str">
            <v>黄山屯溪茶城网点</v>
          </cell>
        </row>
        <row r="26067">
          <cell r="P26067" t="str">
            <v>淮南舜耕山网点</v>
          </cell>
        </row>
        <row r="26068">
          <cell r="P26068" t="str">
            <v>合肥包河南站网点</v>
          </cell>
        </row>
        <row r="26069">
          <cell r="P26069" t="str">
            <v>亳州蒙城网点</v>
          </cell>
        </row>
        <row r="26070">
          <cell r="P26070" t="str">
            <v>合肥肥东经开区网点</v>
          </cell>
        </row>
        <row r="26071">
          <cell r="P26071" t="str">
            <v>蚌埠固镇网点</v>
          </cell>
        </row>
        <row r="26072">
          <cell r="P26072" t="str">
            <v>合肥长丰水湖镇网点</v>
          </cell>
        </row>
        <row r="26073">
          <cell r="P26073" t="str">
            <v>阜阳临泉网点</v>
          </cell>
        </row>
        <row r="26074">
          <cell r="P26074" t="str">
            <v>阜阳临泉网点</v>
          </cell>
        </row>
        <row r="26075">
          <cell r="P26075" t="str">
            <v>蚌埠禹会东部网点</v>
          </cell>
        </row>
        <row r="26076">
          <cell r="P26076" t="str">
            <v>淮南大通网点</v>
          </cell>
        </row>
        <row r="26077">
          <cell r="P26077" t="str">
            <v>宣城广德网点</v>
          </cell>
        </row>
        <row r="26078">
          <cell r="P26078" t="str">
            <v>阜阳太和网点</v>
          </cell>
        </row>
        <row r="26079">
          <cell r="P26079" t="str">
            <v>宿州萧县网点</v>
          </cell>
        </row>
        <row r="26080">
          <cell r="P26080" t="str">
            <v>安徽代理区</v>
          </cell>
        </row>
        <row r="26081">
          <cell r="P26081" t="str">
            <v>马鞍山雨山网点</v>
          </cell>
        </row>
        <row r="26082">
          <cell r="P26082" t="str">
            <v>相山集散点</v>
          </cell>
        </row>
        <row r="26083">
          <cell r="P26083" t="str">
            <v>铜陵枞阳网点</v>
          </cell>
        </row>
        <row r="26084">
          <cell r="P26084" t="str">
            <v>合肥滨湖网点</v>
          </cell>
        </row>
        <row r="26085">
          <cell r="P26085" t="str">
            <v>宣城广德网点</v>
          </cell>
        </row>
        <row r="26086">
          <cell r="P26086" t="str">
            <v>宿州泗县网点</v>
          </cell>
        </row>
        <row r="26087">
          <cell r="P26087" t="str">
            <v>安徽代理区</v>
          </cell>
        </row>
        <row r="26088">
          <cell r="P26088" t="str">
            <v>滁州明光网点</v>
          </cell>
        </row>
        <row r="26089">
          <cell r="P26089" t="str">
            <v>阜南集散点</v>
          </cell>
        </row>
        <row r="26090">
          <cell r="P26090" t="str">
            <v>安徽代理区</v>
          </cell>
        </row>
        <row r="26091">
          <cell r="P26091" t="str">
            <v>安庆怀宁网点</v>
          </cell>
        </row>
        <row r="26092">
          <cell r="P26092" t="str">
            <v>芜湖弋江火龙岗网点</v>
          </cell>
        </row>
        <row r="26093">
          <cell r="P26093" t="str">
            <v>六安霍邱户胡镇网点</v>
          </cell>
        </row>
        <row r="26094">
          <cell r="P26094" t="str">
            <v>池州贵池开发区网点</v>
          </cell>
        </row>
        <row r="26095">
          <cell r="P26095" t="str">
            <v>宿州埇桥九中网点</v>
          </cell>
        </row>
        <row r="26096">
          <cell r="P26096" t="str">
            <v>阜阳临泉网点</v>
          </cell>
        </row>
        <row r="26097">
          <cell r="P26097" t="str">
            <v>淮南舜耕山网点</v>
          </cell>
        </row>
        <row r="26098">
          <cell r="P26098" t="str">
            <v>六安霍邱孟集镇网点</v>
          </cell>
        </row>
        <row r="26099">
          <cell r="P26099" t="str">
            <v>淮北濉溪网点</v>
          </cell>
        </row>
        <row r="26100">
          <cell r="P26100" t="str">
            <v>合肥肥西桥北网点</v>
          </cell>
        </row>
        <row r="26101">
          <cell r="P26101" t="str">
            <v>芜湖无为网点</v>
          </cell>
        </row>
        <row r="26102">
          <cell r="P26102" t="str">
            <v>安徽代理区</v>
          </cell>
        </row>
        <row r="26103">
          <cell r="P26103" t="str">
            <v>合肥肥东吾悦网点</v>
          </cell>
        </row>
        <row r="26104">
          <cell r="P26104" t="str">
            <v>铜陵枞阳汤沟网点</v>
          </cell>
        </row>
        <row r="26105">
          <cell r="P26105" t="str">
            <v>阜阳颍州大学城网点</v>
          </cell>
        </row>
        <row r="26106">
          <cell r="P26106" t="str">
            <v>芜湖鸠江二部网点</v>
          </cell>
        </row>
        <row r="26107">
          <cell r="P26107" t="str">
            <v>宿州埇桥网点</v>
          </cell>
        </row>
        <row r="26108">
          <cell r="P26108" t="str">
            <v>芜湖南陵宇培网点</v>
          </cell>
        </row>
        <row r="26109">
          <cell r="P26109" t="str">
            <v>安徽代理区</v>
          </cell>
        </row>
        <row r="26110">
          <cell r="P26110" t="str">
            <v>安徽代理区</v>
          </cell>
        </row>
        <row r="26111">
          <cell r="P26111" t="str">
            <v>合肥经开大学城网点</v>
          </cell>
        </row>
        <row r="26112">
          <cell r="P26112" t="str">
            <v>合肥肥西桥南网点</v>
          </cell>
        </row>
        <row r="26113">
          <cell r="P26113" t="str">
            <v>安庆宿松网点</v>
          </cell>
        </row>
        <row r="26114">
          <cell r="P26114" t="str">
            <v>蚌埠蚌山万达网点</v>
          </cell>
        </row>
        <row r="26115">
          <cell r="P26115" t="str">
            <v>淮北濉溪网点</v>
          </cell>
        </row>
        <row r="26116">
          <cell r="P26116" t="str">
            <v>淮北濉溪网点</v>
          </cell>
        </row>
        <row r="26117">
          <cell r="P26117" t="str">
            <v>宿州灵璧网点</v>
          </cell>
        </row>
        <row r="26118">
          <cell r="P26118" t="str">
            <v>黄山黄山区网点</v>
          </cell>
        </row>
        <row r="26119">
          <cell r="P26119" t="str">
            <v>颍东集散点</v>
          </cell>
        </row>
        <row r="26120">
          <cell r="P26120" t="str">
            <v>安庆望江网点</v>
          </cell>
        </row>
        <row r="26121">
          <cell r="P26121" t="str">
            <v>宿州砀山网点</v>
          </cell>
        </row>
        <row r="26122">
          <cell r="P26122" t="str">
            <v>安徽代理区</v>
          </cell>
        </row>
        <row r="26123">
          <cell r="P26123" t="str">
            <v>宿州埇桥九中网点</v>
          </cell>
        </row>
        <row r="26124">
          <cell r="P26124" t="str">
            <v>六安金寨网点</v>
          </cell>
        </row>
        <row r="26125">
          <cell r="P26125" t="str">
            <v>琅琊集散点</v>
          </cell>
        </row>
        <row r="26126">
          <cell r="P26126" t="str">
            <v>合肥庐阳海棠网点</v>
          </cell>
        </row>
        <row r="26127">
          <cell r="P26127" t="str">
            <v>相山集散点</v>
          </cell>
        </row>
        <row r="26128">
          <cell r="P26128" t="str">
            <v>亳州蒙城网点</v>
          </cell>
        </row>
        <row r="26129">
          <cell r="P26129" t="str">
            <v>阜阳临泉网点</v>
          </cell>
        </row>
        <row r="26130">
          <cell r="P26130" t="str">
            <v>宿州萧县网点</v>
          </cell>
        </row>
        <row r="26131">
          <cell r="P26131" t="str">
            <v>六安舒城杭埠网点</v>
          </cell>
        </row>
        <row r="26132">
          <cell r="P26132" t="str">
            <v>六安金安网点</v>
          </cell>
        </row>
        <row r="26133">
          <cell r="P26133" t="str">
            <v>淮北濉溪网点</v>
          </cell>
        </row>
        <row r="26134">
          <cell r="P26134" t="str">
            <v>亳州蒙城网点</v>
          </cell>
        </row>
        <row r="26135">
          <cell r="P26135" t="str">
            <v>蚌埠龙子湖老城网点</v>
          </cell>
        </row>
        <row r="26136">
          <cell r="P26136" t="str">
            <v>合肥瑶海鹿鸣山网点</v>
          </cell>
        </row>
        <row r="26137">
          <cell r="P26137" t="str">
            <v>滁州来安网点</v>
          </cell>
        </row>
        <row r="26138">
          <cell r="P26138" t="str">
            <v>宿州灵璧网点</v>
          </cell>
        </row>
        <row r="26139">
          <cell r="P26139" t="str">
            <v>淮北濉溪网点</v>
          </cell>
        </row>
        <row r="26140">
          <cell r="P26140" t="str">
            <v>安徽代理区</v>
          </cell>
        </row>
        <row r="26141">
          <cell r="P26141" t="str">
            <v>安庆宜秀开发区网点</v>
          </cell>
        </row>
        <row r="26142">
          <cell r="P26142" t="str">
            <v>芜湖弋江大学城网点</v>
          </cell>
        </row>
        <row r="26143">
          <cell r="P26143" t="str">
            <v>淮北五铺网点</v>
          </cell>
        </row>
        <row r="26144">
          <cell r="P26144" t="str">
            <v>安徽代理区</v>
          </cell>
        </row>
        <row r="26145">
          <cell r="P26145" t="str">
            <v>合肥庐阳祥源网点</v>
          </cell>
        </row>
        <row r="26146">
          <cell r="P26146" t="str">
            <v>安徽代理区</v>
          </cell>
        </row>
        <row r="26147">
          <cell r="P26147" t="str">
            <v>蚌埠淮上网点</v>
          </cell>
        </row>
        <row r="26148">
          <cell r="P26148" t="str">
            <v>六安金安城北网点</v>
          </cell>
        </row>
        <row r="26149">
          <cell r="P26149" t="str">
            <v>芜湖县万达网点</v>
          </cell>
        </row>
        <row r="26150">
          <cell r="P26150" t="str">
            <v>合肥庐江网点</v>
          </cell>
        </row>
        <row r="26151">
          <cell r="P26151" t="str">
            <v>合肥肥东网点</v>
          </cell>
        </row>
        <row r="26152">
          <cell r="P26152" t="str">
            <v>宿州埇桥联络街网点</v>
          </cell>
        </row>
        <row r="26153">
          <cell r="P26153" t="str">
            <v>铜陵枞阳网点</v>
          </cell>
        </row>
        <row r="26154">
          <cell r="P26154" t="str">
            <v>合肥包河南站网点</v>
          </cell>
        </row>
        <row r="26155">
          <cell r="P26155" t="str">
            <v>合肥肥西柏乐网点</v>
          </cell>
        </row>
        <row r="26156">
          <cell r="P26156" t="str">
            <v>宿州泗县网点</v>
          </cell>
        </row>
        <row r="26157">
          <cell r="P26157" t="str">
            <v>蚌埠怀远新城网点</v>
          </cell>
        </row>
        <row r="26158">
          <cell r="P26158" t="str">
            <v>马鞍山含山网点</v>
          </cell>
        </row>
        <row r="26159">
          <cell r="P26159" t="str">
            <v>阜阳颍上网点</v>
          </cell>
        </row>
        <row r="26160">
          <cell r="P26160" t="str">
            <v>池州东至网点</v>
          </cell>
        </row>
        <row r="26161">
          <cell r="P26161" t="str">
            <v>合肥蜀山通合网点</v>
          </cell>
        </row>
        <row r="26162">
          <cell r="P26162" t="str">
            <v>黄山屯溪网点</v>
          </cell>
        </row>
        <row r="26163">
          <cell r="P26163" t="str">
            <v>合肥瑶海鹿鸣山网点</v>
          </cell>
        </row>
        <row r="26164">
          <cell r="P26164" t="str">
            <v>滁州天长网点</v>
          </cell>
        </row>
        <row r="26165">
          <cell r="P26165" t="str">
            <v>淮北濉溪网点</v>
          </cell>
        </row>
        <row r="26166">
          <cell r="P26166" t="str">
            <v>合肥长丰北城网点</v>
          </cell>
        </row>
        <row r="26167">
          <cell r="P26167" t="str">
            <v>滁州南谯龙蟠网点</v>
          </cell>
        </row>
        <row r="26168">
          <cell r="P26168" t="str">
            <v>淮南舜耕山网点</v>
          </cell>
        </row>
        <row r="26169">
          <cell r="P26169" t="str">
            <v>宿州砀山网点</v>
          </cell>
        </row>
        <row r="26170">
          <cell r="P26170" t="str">
            <v>阜阳临泉网点</v>
          </cell>
        </row>
        <row r="26171">
          <cell r="P26171" t="str">
            <v>合肥瑶海龙岗网点</v>
          </cell>
        </row>
        <row r="26172">
          <cell r="P26172" t="str">
            <v>安徽代理区</v>
          </cell>
        </row>
        <row r="26173">
          <cell r="P26173" t="str">
            <v>芜湖无为网点</v>
          </cell>
        </row>
        <row r="26174">
          <cell r="P26174" t="str">
            <v>宿州砀山网点</v>
          </cell>
        </row>
        <row r="26175">
          <cell r="P26175" t="str">
            <v>亳州蒙城网点</v>
          </cell>
        </row>
        <row r="26176">
          <cell r="P26176" t="str">
            <v>涡阳集散点</v>
          </cell>
        </row>
        <row r="26177">
          <cell r="P26177" t="str">
            <v>马鞍山花山网点</v>
          </cell>
        </row>
        <row r="26178">
          <cell r="P26178" t="str">
            <v>芜湖县万达网点</v>
          </cell>
        </row>
        <row r="26179">
          <cell r="P26179" t="str">
            <v>六安金安城北网点</v>
          </cell>
        </row>
        <row r="26180">
          <cell r="P26180" t="str">
            <v>合肥肥东经开区网点</v>
          </cell>
        </row>
        <row r="26181">
          <cell r="P26181" t="str">
            <v>安徽代理区</v>
          </cell>
        </row>
        <row r="26182">
          <cell r="P26182" t="str">
            <v>合肥经开大学城网点</v>
          </cell>
        </row>
        <row r="26183">
          <cell r="P26183" t="str">
            <v>淮南凤台网点</v>
          </cell>
        </row>
        <row r="26184">
          <cell r="P26184" t="str">
            <v>淮北相山网点</v>
          </cell>
        </row>
        <row r="26185">
          <cell r="P26185" t="str">
            <v>合肥包河葛大店网点</v>
          </cell>
        </row>
        <row r="26186">
          <cell r="P26186" t="str">
            <v>黄山屯溪茶城网点</v>
          </cell>
        </row>
        <row r="26187">
          <cell r="P26187" t="str">
            <v>亳州谯城网点</v>
          </cell>
        </row>
        <row r="26188">
          <cell r="P26188" t="str">
            <v>相山集散点</v>
          </cell>
        </row>
        <row r="26189">
          <cell r="P26189" t="str">
            <v>合肥滨湖网点</v>
          </cell>
        </row>
        <row r="26190">
          <cell r="P26190" t="str">
            <v>六安裕安平桥网点</v>
          </cell>
        </row>
        <row r="26191">
          <cell r="P26191" t="str">
            <v>安庆桐城网点</v>
          </cell>
        </row>
        <row r="26192">
          <cell r="P26192" t="str">
            <v>宣城郎溪网点</v>
          </cell>
        </row>
        <row r="26193">
          <cell r="P26193" t="str">
            <v>芜湖二坝网点</v>
          </cell>
        </row>
        <row r="26194">
          <cell r="P26194" t="str">
            <v>滁州天长网点</v>
          </cell>
        </row>
        <row r="26195">
          <cell r="P26195" t="str">
            <v>安徽代理区</v>
          </cell>
        </row>
        <row r="26196">
          <cell r="P26196" t="str">
            <v>阜阳太和网点</v>
          </cell>
        </row>
        <row r="26197">
          <cell r="P26197" t="str">
            <v>亳州涡阳东城网点</v>
          </cell>
        </row>
        <row r="26198">
          <cell r="P26198" t="str">
            <v>淮南寿县网点</v>
          </cell>
        </row>
        <row r="26199">
          <cell r="P26199" t="str">
            <v>淮北濉溪网点</v>
          </cell>
        </row>
        <row r="26200">
          <cell r="P26200" t="str">
            <v>合肥瑶海北网点</v>
          </cell>
        </row>
        <row r="26201">
          <cell r="P26201" t="str">
            <v>铜官集散点</v>
          </cell>
        </row>
        <row r="26202">
          <cell r="P26202" t="str">
            <v>合肥庐江网点</v>
          </cell>
        </row>
        <row r="26203">
          <cell r="P26203" t="str">
            <v>黄山徽州文峰网点</v>
          </cell>
        </row>
        <row r="26204">
          <cell r="P26204" t="str">
            <v>合肥长丰网点</v>
          </cell>
        </row>
        <row r="26205">
          <cell r="P26205" t="str">
            <v>宿州泗县网点</v>
          </cell>
        </row>
        <row r="26206">
          <cell r="P26206" t="str">
            <v>淮北濉溪网点</v>
          </cell>
        </row>
        <row r="26207">
          <cell r="P26207" t="str">
            <v>淮北相山网点</v>
          </cell>
        </row>
        <row r="26208">
          <cell r="P26208" t="str">
            <v>谯城区集散点</v>
          </cell>
        </row>
        <row r="26209">
          <cell r="P26209" t="str">
            <v>芜湖镜湖新市口网点</v>
          </cell>
        </row>
        <row r="26210">
          <cell r="P26210" t="str">
            <v>宿州泗县网点</v>
          </cell>
        </row>
        <row r="26211">
          <cell r="P26211" t="str">
            <v>合肥瑶海新站网点</v>
          </cell>
        </row>
        <row r="26212">
          <cell r="P26212" t="str">
            <v>合肥瑶海磨店网点</v>
          </cell>
        </row>
        <row r="26213">
          <cell r="P26213" t="str">
            <v>淮南舜耕山网点</v>
          </cell>
        </row>
        <row r="26214">
          <cell r="P26214" t="str">
            <v>相山集散点</v>
          </cell>
        </row>
        <row r="26215">
          <cell r="P26215" t="str">
            <v>合肥长丰网点</v>
          </cell>
        </row>
        <row r="26216">
          <cell r="P26216" t="str">
            <v>合肥庐江网点</v>
          </cell>
        </row>
        <row r="26217">
          <cell r="P26217" t="str">
            <v>宣城宁国网点</v>
          </cell>
        </row>
        <row r="26218">
          <cell r="P26218" t="str">
            <v>合肥庐江网点</v>
          </cell>
        </row>
        <row r="26219">
          <cell r="P26219" t="str">
            <v>合肥蜀山网点</v>
          </cell>
        </row>
        <row r="26220">
          <cell r="P26220" t="str">
            <v>宿州砀山网点</v>
          </cell>
        </row>
        <row r="26221">
          <cell r="P26221" t="str">
            <v>安庆怀宁网点</v>
          </cell>
        </row>
        <row r="26222">
          <cell r="P26222" t="str">
            <v>阜阳界首网点</v>
          </cell>
        </row>
        <row r="26223">
          <cell r="P26223" t="str">
            <v>安徽代理区</v>
          </cell>
        </row>
        <row r="26224">
          <cell r="P26224" t="str">
            <v>合肥肥东经开区网点</v>
          </cell>
        </row>
        <row r="26225">
          <cell r="P26225" t="str">
            <v>蚌埠固镇网点</v>
          </cell>
        </row>
        <row r="26226">
          <cell r="P26226" t="str">
            <v>合肥肥东经开区网点</v>
          </cell>
        </row>
        <row r="26227">
          <cell r="P26227" t="str">
            <v>蚌埠龙子湖宏业网点</v>
          </cell>
        </row>
        <row r="26228">
          <cell r="P26228" t="str">
            <v>合肥瑶海南网点</v>
          </cell>
        </row>
        <row r="26229">
          <cell r="P26229" t="str">
            <v>合肥庐阳海棠网点</v>
          </cell>
        </row>
        <row r="26230">
          <cell r="P26230" t="str">
            <v>合肥经开大学城网点</v>
          </cell>
        </row>
        <row r="26231">
          <cell r="P26231" t="str">
            <v>亳州涡阳网点</v>
          </cell>
        </row>
        <row r="26232">
          <cell r="P26232" t="str">
            <v>合肥庐江网点</v>
          </cell>
        </row>
        <row r="26233">
          <cell r="P26233" t="str">
            <v>马鞍山和县网点</v>
          </cell>
        </row>
        <row r="26234">
          <cell r="P26234" t="str">
            <v>阜阳界首网点</v>
          </cell>
        </row>
        <row r="26235">
          <cell r="P26235" t="str">
            <v>黄山屯溪茶城网点</v>
          </cell>
        </row>
        <row r="26236">
          <cell r="P26236" t="str">
            <v>黄山休宁新城网点</v>
          </cell>
        </row>
        <row r="26237">
          <cell r="P26237" t="str">
            <v>合肥包河三里庵网点</v>
          </cell>
        </row>
        <row r="26238">
          <cell r="P26238" t="str">
            <v>合肥市三孝口网点</v>
          </cell>
        </row>
        <row r="26239">
          <cell r="P26239" t="str">
            <v>淮北濉溪网点</v>
          </cell>
        </row>
        <row r="26240">
          <cell r="P26240" t="str">
            <v>徽州集散点</v>
          </cell>
        </row>
        <row r="26241">
          <cell r="P26241" t="str">
            <v>蚌埠固镇网点</v>
          </cell>
        </row>
        <row r="26242">
          <cell r="P26242" t="str">
            <v>亳州谯城网点</v>
          </cell>
        </row>
        <row r="26243">
          <cell r="P26243" t="str">
            <v>安徽代理区</v>
          </cell>
        </row>
        <row r="26244">
          <cell r="P26244" t="str">
            <v>宣城宁国网点</v>
          </cell>
        </row>
        <row r="26245">
          <cell r="P26245" t="str">
            <v>阜阳阜合新区网点</v>
          </cell>
        </row>
        <row r="26246">
          <cell r="P26246" t="str">
            <v>芜湖弋江二部网点</v>
          </cell>
        </row>
        <row r="26247">
          <cell r="P26247" t="str">
            <v>宣城郎溪网点</v>
          </cell>
        </row>
        <row r="26248">
          <cell r="P26248" t="str">
            <v>亳州蒙城网点</v>
          </cell>
        </row>
        <row r="26249">
          <cell r="P26249" t="str">
            <v>宿州灵璧网点</v>
          </cell>
        </row>
        <row r="26250">
          <cell r="P26250" t="str">
            <v>合肥肥西桥北网点</v>
          </cell>
        </row>
        <row r="26251">
          <cell r="P26251" t="str">
            <v>淮南凤台网点</v>
          </cell>
        </row>
        <row r="26252">
          <cell r="P26252" t="str">
            <v>合肥经开始信路网点</v>
          </cell>
        </row>
        <row r="26253">
          <cell r="P26253" t="str">
            <v>合肥庐江网点</v>
          </cell>
        </row>
        <row r="26254">
          <cell r="P26254" t="str">
            <v>芜湖镜湖网点</v>
          </cell>
        </row>
        <row r="26255">
          <cell r="P26255" t="str">
            <v>阜阳界首网点</v>
          </cell>
        </row>
        <row r="26256">
          <cell r="P26256" t="str">
            <v>淮北濉溪网点</v>
          </cell>
        </row>
        <row r="26257">
          <cell r="P26257" t="str">
            <v>阜阳太和网点</v>
          </cell>
        </row>
        <row r="26258">
          <cell r="P26258" t="str">
            <v>阜阳阜南网点</v>
          </cell>
        </row>
        <row r="26259">
          <cell r="P26259" t="str">
            <v>安徽代理区</v>
          </cell>
        </row>
        <row r="26260">
          <cell r="P26260" t="str">
            <v>滁州南谯网点</v>
          </cell>
        </row>
        <row r="26261">
          <cell r="P26261" t="str">
            <v>芜湖无为网点</v>
          </cell>
        </row>
        <row r="26262">
          <cell r="P26262" t="str">
            <v>淮北蔡里网点</v>
          </cell>
        </row>
        <row r="26263">
          <cell r="P26263" t="str">
            <v>安庆宜秀网点</v>
          </cell>
        </row>
        <row r="26264">
          <cell r="P26264" t="str">
            <v>合肥包河三里庵网点</v>
          </cell>
        </row>
        <row r="26265">
          <cell r="P26265" t="str">
            <v>合肥瑶海磨店网点</v>
          </cell>
        </row>
        <row r="26266">
          <cell r="P26266" t="str">
            <v>铜官集散点</v>
          </cell>
        </row>
        <row r="26267">
          <cell r="P26267" t="str">
            <v>合肥瑶海新站网点</v>
          </cell>
        </row>
        <row r="26268">
          <cell r="P26268" t="str">
            <v>淮北濉溪网点</v>
          </cell>
        </row>
        <row r="26269">
          <cell r="P26269" t="str">
            <v>安徽代理区</v>
          </cell>
        </row>
        <row r="26270">
          <cell r="P26270" t="str">
            <v>铜陵义安网点</v>
          </cell>
        </row>
        <row r="26271">
          <cell r="P26271" t="str">
            <v>六安霍邱周集镇网点</v>
          </cell>
        </row>
        <row r="26272">
          <cell r="P26272" t="str">
            <v>亳州蒙城网点</v>
          </cell>
        </row>
        <row r="26273">
          <cell r="P26273" t="str">
            <v>淮北濉溪网点</v>
          </cell>
        </row>
        <row r="26274">
          <cell r="P26274" t="str">
            <v>马鞍山雨山网点</v>
          </cell>
        </row>
        <row r="26275">
          <cell r="P26275" t="str">
            <v>黄山祁门网点</v>
          </cell>
        </row>
        <row r="26276">
          <cell r="P26276" t="str">
            <v>合肥庐阳海棠网点</v>
          </cell>
        </row>
        <row r="26277">
          <cell r="P26277" t="str">
            <v>宿州砀山网点</v>
          </cell>
        </row>
        <row r="26278">
          <cell r="P26278" t="str">
            <v>合肥蜀山电商园网点</v>
          </cell>
        </row>
        <row r="26279">
          <cell r="P26279" t="str">
            <v>安徽代理区</v>
          </cell>
        </row>
        <row r="26280">
          <cell r="P26280" t="str">
            <v>合肥瑶海南网点</v>
          </cell>
        </row>
        <row r="26281">
          <cell r="P26281" t="str">
            <v>阜阳颍上网点</v>
          </cell>
        </row>
        <row r="26282">
          <cell r="P26282" t="str">
            <v>滁州明光网点</v>
          </cell>
        </row>
        <row r="26283">
          <cell r="P26283" t="str">
            <v>滁州来安网点</v>
          </cell>
        </row>
        <row r="26284">
          <cell r="P26284" t="str">
            <v>安徽代理区</v>
          </cell>
        </row>
        <row r="26285">
          <cell r="P26285" t="str">
            <v>宣城绩溪网点</v>
          </cell>
        </row>
        <row r="26286">
          <cell r="P26286" t="str">
            <v>合肥瑶海鹿鸣山网点</v>
          </cell>
        </row>
        <row r="26287">
          <cell r="P26287" t="str">
            <v>淮北濉溪网点</v>
          </cell>
        </row>
        <row r="26288">
          <cell r="P26288" t="str">
            <v>阜阳高铁新区网点</v>
          </cell>
        </row>
        <row r="26289">
          <cell r="P26289" t="str">
            <v>六安霍邱城关镇网点</v>
          </cell>
        </row>
        <row r="26290">
          <cell r="P26290" t="str">
            <v>宿州埇桥道东北部网点</v>
          </cell>
        </row>
        <row r="26291">
          <cell r="P26291" t="str">
            <v>淮南大通网点</v>
          </cell>
        </row>
        <row r="26292">
          <cell r="P26292" t="str">
            <v>淮北濉溪网点</v>
          </cell>
        </row>
        <row r="26293">
          <cell r="P26293" t="str">
            <v>蚌埠五河网点</v>
          </cell>
        </row>
        <row r="26294">
          <cell r="P26294" t="str">
            <v>合肥经开大学城网点</v>
          </cell>
        </row>
        <row r="26295">
          <cell r="P26295" t="str">
            <v>蚌埠电商产业园网点</v>
          </cell>
        </row>
        <row r="26296">
          <cell r="P26296" t="str">
            <v>合肥肥东经开区网点</v>
          </cell>
        </row>
        <row r="26297">
          <cell r="P26297" t="str">
            <v>合肥瑶海胜利路网点</v>
          </cell>
        </row>
        <row r="26298">
          <cell r="P26298" t="str">
            <v>六安金安城北网点</v>
          </cell>
        </row>
        <row r="26299">
          <cell r="P26299" t="str">
            <v>安庆宜秀网点</v>
          </cell>
        </row>
        <row r="26300">
          <cell r="P26300" t="str">
            <v>芜湖弋江大学城网点</v>
          </cell>
        </row>
        <row r="26301">
          <cell r="P26301" t="str">
            <v>滁州来安网点</v>
          </cell>
        </row>
        <row r="26302">
          <cell r="P26302" t="str">
            <v>合肥瑶海胜利路网点</v>
          </cell>
        </row>
        <row r="26303">
          <cell r="P26303" t="str">
            <v>蚌埠怀远老城网点</v>
          </cell>
        </row>
        <row r="26304">
          <cell r="P26304" t="str">
            <v>亳州利辛城南网点</v>
          </cell>
        </row>
        <row r="26305">
          <cell r="P26305" t="str">
            <v>合肥包河葛大店网点</v>
          </cell>
        </row>
        <row r="26306">
          <cell r="P26306" t="str">
            <v>安徽代理区</v>
          </cell>
        </row>
        <row r="26307">
          <cell r="P26307" t="str">
            <v>淮北濉溪网点</v>
          </cell>
        </row>
        <row r="26308">
          <cell r="P26308" t="str">
            <v>芜湖鸠江大桥网点</v>
          </cell>
        </row>
        <row r="26309">
          <cell r="P26309" t="str">
            <v>六安舒城开发区网点</v>
          </cell>
        </row>
        <row r="26310">
          <cell r="P26310" t="str">
            <v>淮北濉溪东部乡镇网点</v>
          </cell>
        </row>
        <row r="26311">
          <cell r="P26311" t="str">
            <v>淮北濉溪网点</v>
          </cell>
        </row>
        <row r="26312">
          <cell r="P26312" t="str">
            <v>亳州谯城网点</v>
          </cell>
        </row>
        <row r="26313">
          <cell r="P26313" t="str">
            <v>阜阳界首网点</v>
          </cell>
        </row>
        <row r="26314">
          <cell r="P26314" t="str">
            <v>宜秀集散点</v>
          </cell>
        </row>
        <row r="26315">
          <cell r="P26315" t="str">
            <v>黄山屯溪网点</v>
          </cell>
        </row>
        <row r="26316">
          <cell r="P26316" t="str">
            <v>亳州利辛网点</v>
          </cell>
        </row>
        <row r="26317">
          <cell r="P26317" t="str">
            <v>亳州谯城网点</v>
          </cell>
        </row>
        <row r="26318">
          <cell r="P26318" t="str">
            <v>宣城广德网点</v>
          </cell>
        </row>
        <row r="26319">
          <cell r="P26319" t="str">
            <v>淮南舜耕山网点</v>
          </cell>
        </row>
        <row r="26320">
          <cell r="P26320" t="str">
            <v>合肥包河南站网点</v>
          </cell>
        </row>
        <row r="26321">
          <cell r="P26321" t="str">
            <v>蚌埠禹会网点</v>
          </cell>
        </row>
        <row r="26322">
          <cell r="P26322" t="str">
            <v>安庆望江网点</v>
          </cell>
        </row>
        <row r="26323">
          <cell r="P26323" t="str">
            <v>阜阳颍上网点</v>
          </cell>
        </row>
        <row r="26324">
          <cell r="P26324" t="str">
            <v>亳州蒙城网点</v>
          </cell>
        </row>
        <row r="26325">
          <cell r="P26325" t="str">
            <v>合肥经开莲花路网点</v>
          </cell>
        </row>
        <row r="26326">
          <cell r="P26326" t="str">
            <v>滁州全椒网点</v>
          </cell>
        </row>
        <row r="26327">
          <cell r="P26327" t="str">
            <v>合肥高新云飞路网点</v>
          </cell>
        </row>
        <row r="26328">
          <cell r="P26328" t="str">
            <v>合肥瑶海灵石路网点</v>
          </cell>
        </row>
        <row r="26329">
          <cell r="P26329" t="str">
            <v>亳州谯城网点</v>
          </cell>
        </row>
        <row r="26330">
          <cell r="P26330" t="str">
            <v>合肥肥西桥北网点</v>
          </cell>
        </row>
        <row r="26331">
          <cell r="P26331" t="str">
            <v>芜湖鸠江二部网点</v>
          </cell>
        </row>
        <row r="26332">
          <cell r="P26332" t="str">
            <v>马鞍山雨山网点</v>
          </cell>
        </row>
        <row r="26333">
          <cell r="P26333" t="str">
            <v>阜阳阜南网点</v>
          </cell>
        </row>
        <row r="26334">
          <cell r="P26334" t="str">
            <v>安徽代理区</v>
          </cell>
        </row>
        <row r="26335">
          <cell r="P26335" t="str">
            <v>合肥市三孝口网点</v>
          </cell>
        </row>
        <row r="26336">
          <cell r="P26336" t="str">
            <v>安庆桐城网点</v>
          </cell>
        </row>
        <row r="26337">
          <cell r="P26337" t="str">
            <v>合肥经开大学城网点</v>
          </cell>
        </row>
        <row r="26338">
          <cell r="P26338" t="str">
            <v>安庆迎江网点</v>
          </cell>
        </row>
        <row r="26339">
          <cell r="P26339" t="str">
            <v>六安霍邱周集镇网点</v>
          </cell>
        </row>
        <row r="26340">
          <cell r="P26340" t="str">
            <v>亳州谯城亿都网点</v>
          </cell>
        </row>
        <row r="26341">
          <cell r="P26341" t="str">
            <v>淮北石台网点</v>
          </cell>
        </row>
        <row r="26342">
          <cell r="P26342" t="str">
            <v>合肥肥东网点</v>
          </cell>
        </row>
        <row r="26343">
          <cell r="P26343" t="str">
            <v>安徽代理区</v>
          </cell>
        </row>
        <row r="26344">
          <cell r="P26344" t="str">
            <v>淮北濉溪网点</v>
          </cell>
        </row>
        <row r="26345">
          <cell r="P26345" t="str">
            <v>宿州灵璧网点</v>
          </cell>
        </row>
        <row r="26346">
          <cell r="P26346" t="str">
            <v>淮南舜耕山网点</v>
          </cell>
        </row>
        <row r="26347">
          <cell r="P26347" t="str">
            <v>淮北相山网点</v>
          </cell>
        </row>
        <row r="26348">
          <cell r="P26348" t="str">
            <v>合肥滨湖网点</v>
          </cell>
        </row>
        <row r="26349">
          <cell r="P26349" t="str">
            <v>淮北濉溪网点</v>
          </cell>
        </row>
        <row r="26350">
          <cell r="P26350" t="str">
            <v>合肥经开大学城网点</v>
          </cell>
        </row>
        <row r="26351">
          <cell r="P26351" t="str">
            <v>六安舒城杭埠网点</v>
          </cell>
        </row>
        <row r="26352">
          <cell r="P26352" t="str">
            <v>淮南舜耕山网点</v>
          </cell>
        </row>
        <row r="26353">
          <cell r="P26353" t="str">
            <v>合肥经开始信路网点</v>
          </cell>
        </row>
        <row r="26354">
          <cell r="P26354" t="str">
            <v>安庆望江网点</v>
          </cell>
        </row>
        <row r="26355">
          <cell r="P26355" t="str">
            <v>六安舒城舒晓网点</v>
          </cell>
        </row>
        <row r="26356">
          <cell r="P26356" t="str">
            <v>亳州利辛网点</v>
          </cell>
        </row>
        <row r="26357">
          <cell r="P26357" t="str">
            <v>合肥肥东吾悦网点</v>
          </cell>
        </row>
        <row r="26358">
          <cell r="P26358" t="str">
            <v>马鞍山雨山网点</v>
          </cell>
        </row>
        <row r="26359">
          <cell r="P26359" t="str">
            <v>合肥长丰双凤大道网点</v>
          </cell>
        </row>
        <row r="26360">
          <cell r="P26360" t="str">
            <v>滁州凤阳网点</v>
          </cell>
        </row>
        <row r="26361">
          <cell r="P26361" t="str">
            <v>合肥瑶海北网点</v>
          </cell>
        </row>
        <row r="26362">
          <cell r="P26362" t="str">
            <v>合肥长丰水湖镇网点</v>
          </cell>
        </row>
        <row r="26363">
          <cell r="P26363" t="str">
            <v>淮北濉溪东部乡镇网点</v>
          </cell>
        </row>
        <row r="26364">
          <cell r="P26364" t="str">
            <v>合肥瑶海龙岗网点</v>
          </cell>
        </row>
        <row r="26365">
          <cell r="P26365" t="str">
            <v>铜陵铜官网点</v>
          </cell>
        </row>
        <row r="26366">
          <cell r="P26366" t="str">
            <v>利辛集散点</v>
          </cell>
        </row>
        <row r="26367">
          <cell r="P26367" t="str">
            <v>马鞍山花山网点</v>
          </cell>
        </row>
        <row r="26368">
          <cell r="P26368" t="str">
            <v>阜阳界首网点</v>
          </cell>
        </row>
        <row r="26369">
          <cell r="P26369" t="str">
            <v>安庆桐城网点</v>
          </cell>
        </row>
        <row r="26370">
          <cell r="P26370" t="str">
            <v>安徽代理区</v>
          </cell>
        </row>
        <row r="26371">
          <cell r="P26371" t="str">
            <v>滁州天长网点</v>
          </cell>
        </row>
        <row r="26372">
          <cell r="P26372" t="str">
            <v>淮北濉溪网点</v>
          </cell>
        </row>
        <row r="26373">
          <cell r="P26373" t="str">
            <v>六安霍邱城关镇网点</v>
          </cell>
        </row>
        <row r="26374">
          <cell r="P26374" t="str">
            <v>阜阳阜南网点</v>
          </cell>
        </row>
        <row r="26375">
          <cell r="P26375" t="str">
            <v>芜湖弋江大学城网点</v>
          </cell>
        </row>
        <row r="26376">
          <cell r="P26376" t="str">
            <v>蚌埠龙子湖老城网点</v>
          </cell>
        </row>
        <row r="26377">
          <cell r="P26377" t="str">
            <v>安庆潜山网点</v>
          </cell>
        </row>
        <row r="26378">
          <cell r="P26378" t="str">
            <v>合肥包河三里庵网点</v>
          </cell>
        </row>
        <row r="26379">
          <cell r="P26379" t="str">
            <v>蚌埠固镇网点</v>
          </cell>
        </row>
        <row r="26380">
          <cell r="P26380" t="str">
            <v>合肥瑶海龙岗网点</v>
          </cell>
        </row>
        <row r="26381">
          <cell r="P26381" t="str">
            <v>阜阳临泉网点</v>
          </cell>
        </row>
        <row r="26382">
          <cell r="P26382" t="str">
            <v>蚌埠龙子湖网点</v>
          </cell>
        </row>
        <row r="26383">
          <cell r="P26383" t="str">
            <v>阜阳颍上网点</v>
          </cell>
        </row>
        <row r="26384">
          <cell r="P26384" t="str">
            <v>蚌埠固镇网点</v>
          </cell>
        </row>
        <row r="26385">
          <cell r="P26385" t="str">
            <v>安庆太湖网点</v>
          </cell>
        </row>
        <row r="26386">
          <cell r="P26386" t="str">
            <v>宿州砀山网点</v>
          </cell>
        </row>
        <row r="26387">
          <cell r="P26387" t="str">
            <v>合肥肥东网点</v>
          </cell>
        </row>
        <row r="26388">
          <cell r="P26388" t="str">
            <v>亳州谯城老康美网点</v>
          </cell>
        </row>
        <row r="26389">
          <cell r="P26389" t="str">
            <v>阜阳太和网点</v>
          </cell>
        </row>
        <row r="26390">
          <cell r="P26390" t="str">
            <v>亳州蒙城网点</v>
          </cell>
        </row>
        <row r="26391">
          <cell r="P26391" t="str">
            <v>蚌埠禹会网点</v>
          </cell>
        </row>
        <row r="26392">
          <cell r="P26392" t="str">
            <v>阜阳阜南工业园网点</v>
          </cell>
        </row>
        <row r="26393">
          <cell r="P26393" t="str">
            <v>合肥经开网点</v>
          </cell>
        </row>
        <row r="26393">
          <cell r="AI26393" t="str">
            <v>网点超50分钟未响应</v>
          </cell>
        </row>
        <row r="26394">
          <cell r="P26394" t="str">
            <v>安庆宿松网点</v>
          </cell>
        </row>
        <row r="26395">
          <cell r="P26395" t="str">
            <v>合肥南集散点</v>
          </cell>
        </row>
        <row r="26396">
          <cell r="P26396" t="str">
            <v>亳州利辛城北网点</v>
          </cell>
        </row>
        <row r="26397">
          <cell r="P26397" t="str">
            <v>亳州涡阳网点</v>
          </cell>
        </row>
        <row r="26398">
          <cell r="P26398" t="str">
            <v>芜湖弋江大学城网点</v>
          </cell>
        </row>
        <row r="26399">
          <cell r="P26399" t="str">
            <v>滁州凤阳网点</v>
          </cell>
        </row>
        <row r="26400">
          <cell r="P26400" t="str">
            <v>合肥高新云飞路网点</v>
          </cell>
        </row>
        <row r="26401">
          <cell r="P26401" t="str">
            <v>合肥高新云飞路网点</v>
          </cell>
        </row>
        <row r="26402">
          <cell r="P26402" t="str">
            <v>淮南国庆路网点</v>
          </cell>
        </row>
        <row r="26403">
          <cell r="P26403" t="str">
            <v>宿州砀山网点</v>
          </cell>
        </row>
        <row r="26404">
          <cell r="P26404" t="str">
            <v>合肥包河汽车城网点</v>
          </cell>
        </row>
        <row r="26405">
          <cell r="P26405" t="str">
            <v>滁州天长网点</v>
          </cell>
        </row>
        <row r="26406">
          <cell r="P26406" t="str">
            <v>宿州砀山网点</v>
          </cell>
        </row>
        <row r="26407">
          <cell r="P26407" t="str">
            <v>合肥肥西桃花镇网点</v>
          </cell>
        </row>
        <row r="26408">
          <cell r="P26408" t="str">
            <v>阜阳临泉网点</v>
          </cell>
        </row>
        <row r="26409">
          <cell r="P26409" t="str">
            <v>安徽代理区</v>
          </cell>
        </row>
        <row r="26410">
          <cell r="P26410" t="str">
            <v>合肥肥西鑫辰网点</v>
          </cell>
        </row>
        <row r="26411">
          <cell r="P26411" t="str">
            <v>亳州谯城网点</v>
          </cell>
        </row>
        <row r="26412">
          <cell r="P26412" t="str">
            <v>淮南凤台网点</v>
          </cell>
        </row>
        <row r="26413">
          <cell r="P26413" t="str">
            <v>阜阳颍上网点</v>
          </cell>
        </row>
        <row r="26414">
          <cell r="P26414" t="str">
            <v>宿州埇桥道东北部网点</v>
          </cell>
        </row>
        <row r="26415">
          <cell r="P26415" t="str">
            <v>霍邱集散点</v>
          </cell>
        </row>
        <row r="26416">
          <cell r="P26416" t="str">
            <v>合肥巢湖汽车城网点</v>
          </cell>
        </row>
        <row r="26417">
          <cell r="P26417" t="str">
            <v>安徽代理区</v>
          </cell>
        </row>
        <row r="26418">
          <cell r="P26418" t="str">
            <v>阜阳阜南网点</v>
          </cell>
        </row>
        <row r="26419">
          <cell r="P26419" t="str">
            <v>合肥长丰网点</v>
          </cell>
        </row>
        <row r="26420">
          <cell r="P26420" t="str">
            <v>芜湖鸠江大桥网点</v>
          </cell>
        </row>
        <row r="26421">
          <cell r="P26421" t="str">
            <v>宿州灵璧网点</v>
          </cell>
        </row>
        <row r="26422">
          <cell r="P26422" t="str">
            <v>合肥滨湖网点</v>
          </cell>
        </row>
        <row r="26423">
          <cell r="P26423" t="str">
            <v>淮北濉溪网点</v>
          </cell>
        </row>
        <row r="26424">
          <cell r="P26424" t="str">
            <v>合肥经开大学城网点</v>
          </cell>
        </row>
        <row r="26425">
          <cell r="P26425" t="str">
            <v>安庆太湖网点</v>
          </cell>
        </row>
        <row r="26426">
          <cell r="P26426" t="str">
            <v>阜阳颍东新城网点</v>
          </cell>
        </row>
        <row r="26427">
          <cell r="P26427" t="str">
            <v>淮北濉溪网点</v>
          </cell>
        </row>
        <row r="26428">
          <cell r="P26428" t="str">
            <v>宣城宣州网点</v>
          </cell>
        </row>
        <row r="26429">
          <cell r="P26429" t="str">
            <v>黄山祁门网点</v>
          </cell>
        </row>
        <row r="26430">
          <cell r="P26430" t="str">
            <v>淮北濉溪网点</v>
          </cell>
        </row>
        <row r="26431">
          <cell r="P26431" t="str">
            <v>淮南舜耕山网点</v>
          </cell>
        </row>
        <row r="26432">
          <cell r="P26432" t="str">
            <v>六安金安网点</v>
          </cell>
        </row>
        <row r="26433">
          <cell r="P26433" t="str">
            <v>宿州砀山网点</v>
          </cell>
        </row>
        <row r="26434">
          <cell r="P26434" t="str">
            <v>亳州涡阳城关网点</v>
          </cell>
        </row>
        <row r="26435">
          <cell r="P26435" t="str">
            <v>宿州萧县网点</v>
          </cell>
        </row>
        <row r="26436">
          <cell r="P26436" t="str">
            <v>宿州埇桥明日网点</v>
          </cell>
        </row>
        <row r="26437">
          <cell r="P26437" t="str">
            <v>六安霍邱孟集镇网点</v>
          </cell>
        </row>
        <row r="26438">
          <cell r="P26438" t="str">
            <v>滁州定远网点</v>
          </cell>
        </row>
        <row r="26439">
          <cell r="P26439" t="str">
            <v>蚌埠怀远新城网点</v>
          </cell>
        </row>
        <row r="26440">
          <cell r="P26440" t="str">
            <v>合肥长丰水湖镇网点</v>
          </cell>
        </row>
        <row r="26441">
          <cell r="P26441" t="str">
            <v>合肥高新网点</v>
          </cell>
        </row>
        <row r="26442">
          <cell r="P26442" t="str">
            <v>合肥瑶海磨店网点</v>
          </cell>
        </row>
        <row r="26443">
          <cell r="P26443" t="str">
            <v>蚌埠固镇网点</v>
          </cell>
        </row>
        <row r="26444">
          <cell r="P26444" t="str">
            <v>亳州谯城网点</v>
          </cell>
        </row>
        <row r="26445">
          <cell r="P26445" t="str">
            <v>宿州埇桥网点</v>
          </cell>
        </row>
        <row r="26446">
          <cell r="P26446" t="str">
            <v>滁州来安网点</v>
          </cell>
        </row>
        <row r="26447">
          <cell r="P26447" t="str">
            <v>淮北濉溪网点</v>
          </cell>
        </row>
        <row r="26448">
          <cell r="P26448" t="str">
            <v>淮南凤台网点</v>
          </cell>
        </row>
        <row r="26449">
          <cell r="P26449" t="str">
            <v>淮北濉溪网点</v>
          </cell>
        </row>
        <row r="26450">
          <cell r="P26450" t="str">
            <v>合肥长丰网点</v>
          </cell>
        </row>
        <row r="26451">
          <cell r="P26451" t="str">
            <v>淮南凤台网点</v>
          </cell>
        </row>
        <row r="26452">
          <cell r="P26452" t="str">
            <v>宿州砀山网点</v>
          </cell>
        </row>
        <row r="26453">
          <cell r="P26453" t="str">
            <v>马鞍山当涂网点</v>
          </cell>
        </row>
        <row r="26454">
          <cell r="P26454" t="str">
            <v>亳州谯城网点</v>
          </cell>
        </row>
        <row r="26455">
          <cell r="P26455" t="str">
            <v>淮北濉溪东部乡镇网点</v>
          </cell>
        </row>
        <row r="26456">
          <cell r="P26456" t="str">
            <v>合肥包河工业园网点</v>
          </cell>
        </row>
        <row r="26457">
          <cell r="P26457" t="str">
            <v>合肥经开莲花路网点</v>
          </cell>
        </row>
        <row r="26458">
          <cell r="P26458" t="str">
            <v>池州贵池开发区网点</v>
          </cell>
        </row>
        <row r="26459">
          <cell r="P26459" t="str">
            <v>亳州谯城网点</v>
          </cell>
        </row>
        <row r="26460">
          <cell r="P26460" t="str">
            <v>合肥蜀山农大网点</v>
          </cell>
        </row>
        <row r="26461">
          <cell r="P26461" t="str">
            <v>淮北相山网点</v>
          </cell>
        </row>
        <row r="26462">
          <cell r="P26462" t="str">
            <v>黄山屯溪网点</v>
          </cell>
        </row>
        <row r="26463">
          <cell r="P26463" t="str">
            <v>滁州城东网点</v>
          </cell>
        </row>
        <row r="26464">
          <cell r="P26464" t="str">
            <v>淮北濉溪网点</v>
          </cell>
        </row>
        <row r="26465">
          <cell r="P26465" t="str">
            <v>池州东至网点</v>
          </cell>
        </row>
        <row r="26466">
          <cell r="P26466" t="str">
            <v>合肥滨湖网点</v>
          </cell>
        </row>
        <row r="26467">
          <cell r="P26467" t="str">
            <v>安庆迎江网点</v>
          </cell>
        </row>
        <row r="26468">
          <cell r="P26468" t="str">
            <v>池州贵池开发区网点</v>
          </cell>
        </row>
        <row r="26469">
          <cell r="P26469" t="str">
            <v>淮北濉溪网点</v>
          </cell>
        </row>
        <row r="26470">
          <cell r="P26470" t="str">
            <v>六安霍邱周集镇网点</v>
          </cell>
        </row>
        <row r="26471">
          <cell r="P26471" t="str">
            <v>合肥长丰北城网点</v>
          </cell>
        </row>
        <row r="26472">
          <cell r="P26472" t="str">
            <v>宣城宣州城东网点</v>
          </cell>
        </row>
        <row r="26472">
          <cell r="AI26472" t="str">
            <v>网点超50分钟未响应</v>
          </cell>
        </row>
        <row r="26473">
          <cell r="P26473" t="str">
            <v>合肥蜀山农大网点</v>
          </cell>
        </row>
        <row r="26474">
          <cell r="P26474" t="str">
            <v>淮北濉溪网点</v>
          </cell>
        </row>
        <row r="26475">
          <cell r="P26475" t="str">
            <v>合肥高新云飞路网点</v>
          </cell>
        </row>
        <row r="26476">
          <cell r="P26476" t="str">
            <v>马鞍山含山网点</v>
          </cell>
        </row>
        <row r="26477">
          <cell r="P26477" t="str">
            <v>宿州泗县网点</v>
          </cell>
        </row>
        <row r="26478">
          <cell r="P26478" t="str">
            <v>淮北濉溪网点</v>
          </cell>
        </row>
        <row r="26479">
          <cell r="P26479" t="str">
            <v>亳州谯城网点</v>
          </cell>
        </row>
        <row r="26480">
          <cell r="P26480" t="str">
            <v>合肥肥东网点</v>
          </cell>
        </row>
        <row r="26481">
          <cell r="P26481" t="str">
            <v>阜阳界首网点</v>
          </cell>
        </row>
        <row r="26482">
          <cell r="P26482" t="str">
            <v>蚌埠怀远网点</v>
          </cell>
        </row>
        <row r="26483">
          <cell r="P26483" t="str">
            <v>安庆望江网点</v>
          </cell>
        </row>
        <row r="26484">
          <cell r="P26484" t="str">
            <v>安庆太湖网点</v>
          </cell>
        </row>
        <row r="26485">
          <cell r="P26485" t="str">
            <v>合肥巢湖亚父路网点</v>
          </cell>
        </row>
        <row r="26486">
          <cell r="P26486" t="str">
            <v>马鞍山花山解放路网点</v>
          </cell>
        </row>
        <row r="26487">
          <cell r="P26487" t="str">
            <v>宿州埇桥道东北部网点</v>
          </cell>
        </row>
        <row r="26488">
          <cell r="P26488" t="str">
            <v>合肥巢湖汽车城网点</v>
          </cell>
        </row>
        <row r="26489">
          <cell r="P26489" t="str">
            <v>安徽代理区</v>
          </cell>
        </row>
        <row r="26490">
          <cell r="P26490" t="str">
            <v>滁州天长网点</v>
          </cell>
        </row>
        <row r="26491">
          <cell r="P26491" t="str">
            <v>六安舒城开发区网点</v>
          </cell>
        </row>
        <row r="26492">
          <cell r="P26492" t="str">
            <v>淮北濉溪网点</v>
          </cell>
        </row>
        <row r="26493">
          <cell r="P26493" t="str">
            <v>合肥瑶海北网点</v>
          </cell>
        </row>
        <row r="26494">
          <cell r="P26494" t="str">
            <v>亳州蒙城网点</v>
          </cell>
        </row>
        <row r="26495">
          <cell r="P26495" t="str">
            <v>淮北相山网点</v>
          </cell>
        </row>
        <row r="26496">
          <cell r="P26496" t="str">
            <v>阜阳颍上网点</v>
          </cell>
        </row>
        <row r="26497">
          <cell r="P26497" t="str">
            <v>铜陵铜官网点</v>
          </cell>
        </row>
        <row r="26498">
          <cell r="P26498" t="str">
            <v>芜湖鸠江大桥网点</v>
          </cell>
        </row>
        <row r="26499">
          <cell r="P26499" t="str">
            <v>相山集散点</v>
          </cell>
        </row>
        <row r="26500">
          <cell r="P26500" t="str">
            <v>阜阳颍上网点</v>
          </cell>
        </row>
        <row r="26501">
          <cell r="P26501" t="str">
            <v>六安霍邱高塘镇网点</v>
          </cell>
        </row>
        <row r="26502">
          <cell r="P26502" t="str">
            <v>相山集散点</v>
          </cell>
        </row>
        <row r="26503">
          <cell r="P26503" t="str">
            <v>安徽代理区</v>
          </cell>
        </row>
        <row r="26504">
          <cell r="P26504" t="str">
            <v>安庆宜秀开发区网点</v>
          </cell>
        </row>
        <row r="26505">
          <cell r="P26505" t="str">
            <v>蚌埠固镇网点</v>
          </cell>
        </row>
        <row r="26506">
          <cell r="P26506" t="str">
            <v>六安裕安网点</v>
          </cell>
        </row>
        <row r="26507">
          <cell r="P26507" t="str">
            <v>滁州苏滁产业园网点</v>
          </cell>
        </row>
        <row r="26508">
          <cell r="P26508" t="str">
            <v>安庆宜秀开发区网点</v>
          </cell>
        </row>
        <row r="26509">
          <cell r="P26509" t="str">
            <v>合肥肥西桃花镇网点</v>
          </cell>
        </row>
        <row r="26510">
          <cell r="P26510" t="str">
            <v>宣城宁国网点</v>
          </cell>
        </row>
        <row r="26511">
          <cell r="P26511" t="str">
            <v>宿州埇桥网点</v>
          </cell>
        </row>
        <row r="26512">
          <cell r="P26512" t="str">
            <v>淮南谢家集网点</v>
          </cell>
        </row>
        <row r="26513">
          <cell r="P26513" t="str">
            <v>黄山歙县城区网点</v>
          </cell>
        </row>
        <row r="26514">
          <cell r="P26514" t="str">
            <v>阜阳阜南网点</v>
          </cell>
        </row>
        <row r="26515">
          <cell r="P26515" t="str">
            <v>芜湖弋江大学城网点</v>
          </cell>
        </row>
        <row r="26516">
          <cell r="P26516" t="str">
            <v>合肥滨湖网点</v>
          </cell>
        </row>
        <row r="26517">
          <cell r="P26517" t="str">
            <v>宜秀集散点</v>
          </cell>
        </row>
        <row r="26518">
          <cell r="P26518" t="str">
            <v>芜湖无为网点</v>
          </cell>
        </row>
        <row r="26519">
          <cell r="P26519" t="str">
            <v>安庆潜山网点</v>
          </cell>
        </row>
        <row r="26520">
          <cell r="P26520" t="str">
            <v>合肥肥东吾悦网点</v>
          </cell>
        </row>
        <row r="26521">
          <cell r="P26521" t="str">
            <v>池州贵池开发区网点</v>
          </cell>
        </row>
        <row r="26522">
          <cell r="P26522" t="str">
            <v>相山集散点</v>
          </cell>
        </row>
        <row r="26523">
          <cell r="P26523" t="str">
            <v>芜湖三山网点</v>
          </cell>
        </row>
        <row r="26524">
          <cell r="P26524" t="str">
            <v>宣城泾县网点</v>
          </cell>
        </row>
        <row r="26525">
          <cell r="P26525" t="str">
            <v>淮北濉溪网点</v>
          </cell>
        </row>
        <row r="26526">
          <cell r="P26526" t="str">
            <v>六安金安三十铺网点</v>
          </cell>
        </row>
        <row r="26527">
          <cell r="P26527" t="str">
            <v>阜阳阜合新区网点</v>
          </cell>
        </row>
        <row r="26528">
          <cell r="P26528" t="str">
            <v>阜阳颍上网点</v>
          </cell>
        </row>
        <row r="26529">
          <cell r="P26529" t="str">
            <v>合肥庐江网点</v>
          </cell>
        </row>
        <row r="26530">
          <cell r="P26530" t="str">
            <v>合肥长丰北城网点</v>
          </cell>
        </row>
        <row r="26531">
          <cell r="P26531" t="str">
            <v>阜阳颍上网点</v>
          </cell>
        </row>
        <row r="26532">
          <cell r="P26532" t="str">
            <v>滁州南谯网点</v>
          </cell>
        </row>
        <row r="26533">
          <cell r="P26533" t="str">
            <v>蚌埠禹会东部网点</v>
          </cell>
        </row>
        <row r="26534">
          <cell r="P26534" t="str">
            <v>马鞍山含山网点</v>
          </cell>
        </row>
        <row r="26535">
          <cell r="P26535" t="str">
            <v>六安裕安平桥网点</v>
          </cell>
        </row>
        <row r="26536">
          <cell r="P26536" t="str">
            <v>亳州谯城网点</v>
          </cell>
        </row>
        <row r="26537">
          <cell r="P26537" t="str">
            <v>阜阳临泉网点</v>
          </cell>
        </row>
        <row r="26538">
          <cell r="P26538" t="str">
            <v>蚌埠五河网点</v>
          </cell>
        </row>
        <row r="26539">
          <cell r="P26539" t="str">
            <v>黄山屯溪网点</v>
          </cell>
        </row>
        <row r="26540">
          <cell r="P26540" t="str">
            <v>滁州明光网点</v>
          </cell>
        </row>
        <row r="26541">
          <cell r="P26541" t="str">
            <v>亳州涡阳城西网点</v>
          </cell>
        </row>
        <row r="26542">
          <cell r="P26542" t="str">
            <v>宿州埇桥网点</v>
          </cell>
        </row>
        <row r="26543">
          <cell r="P26543" t="str">
            <v>阜阳阜南网点</v>
          </cell>
        </row>
        <row r="26544">
          <cell r="P26544" t="str">
            <v>合肥庐江网点</v>
          </cell>
        </row>
        <row r="26545">
          <cell r="P26545" t="str">
            <v>合肥瑶海灵石路网点</v>
          </cell>
        </row>
        <row r="26546">
          <cell r="P26546" t="str">
            <v>池州东至网点</v>
          </cell>
        </row>
        <row r="26547">
          <cell r="P26547" t="str">
            <v>阜阳阜南网点</v>
          </cell>
        </row>
        <row r="26548">
          <cell r="P26548" t="str">
            <v>阜阳颍上网点</v>
          </cell>
        </row>
        <row r="26549">
          <cell r="P26549" t="str">
            <v>合肥滨湖网点</v>
          </cell>
        </row>
        <row r="26550">
          <cell r="P26550" t="str">
            <v>宿州萧县网点</v>
          </cell>
        </row>
        <row r="26551">
          <cell r="P26551" t="str">
            <v>淮北濉溪网点</v>
          </cell>
        </row>
        <row r="26552">
          <cell r="P26552" t="str">
            <v>黄山休宁新城网点</v>
          </cell>
        </row>
        <row r="26553">
          <cell r="P26553" t="str">
            <v>合肥肥东经开区网点</v>
          </cell>
        </row>
        <row r="26554">
          <cell r="P26554" t="str">
            <v>芜湖鸠江大桥网点</v>
          </cell>
        </row>
        <row r="26555">
          <cell r="P26555" t="str">
            <v>相山集散点</v>
          </cell>
        </row>
        <row r="26556">
          <cell r="P26556" t="str">
            <v>阜阳阜南火车站网点</v>
          </cell>
        </row>
        <row r="26557">
          <cell r="P26557" t="str">
            <v>相山集散点</v>
          </cell>
        </row>
        <row r="26558">
          <cell r="P26558" t="str">
            <v>安徽代理区</v>
          </cell>
        </row>
        <row r="26559">
          <cell r="P26559" t="str">
            <v>滁州凤阳网点</v>
          </cell>
        </row>
        <row r="26560">
          <cell r="P26560" t="str">
            <v>淮北濉溪网点</v>
          </cell>
        </row>
        <row r="26561">
          <cell r="P26561" t="str">
            <v>安庆桐城网点</v>
          </cell>
        </row>
        <row r="26562">
          <cell r="P26562" t="str">
            <v>亳州利辛网点</v>
          </cell>
        </row>
        <row r="26563">
          <cell r="P26563" t="str">
            <v>滁州明光网点</v>
          </cell>
        </row>
        <row r="26564">
          <cell r="P26564" t="str">
            <v>黄山休宁新城网点</v>
          </cell>
        </row>
        <row r="26565">
          <cell r="P26565" t="str">
            <v>宣城宁国网点</v>
          </cell>
        </row>
        <row r="26566">
          <cell r="P26566" t="str">
            <v>合肥巢湖亚父路网点</v>
          </cell>
        </row>
        <row r="26567">
          <cell r="P26567" t="str">
            <v>宣城宣州城西网点</v>
          </cell>
        </row>
        <row r="26567">
          <cell r="AI26567" t="str">
            <v>网点超50分钟未响应</v>
          </cell>
        </row>
        <row r="26568">
          <cell r="P26568" t="str">
            <v>淮北濉溪网点</v>
          </cell>
        </row>
        <row r="26569">
          <cell r="P26569" t="str">
            <v>合肥肥东网点</v>
          </cell>
        </row>
        <row r="26570">
          <cell r="P26570" t="str">
            <v>黄山歙县城区网点</v>
          </cell>
        </row>
        <row r="26571">
          <cell r="P26571" t="str">
            <v>铜陵枞阳网点</v>
          </cell>
        </row>
        <row r="26572">
          <cell r="P26572" t="str">
            <v>淮北濉溪西部乡镇网点</v>
          </cell>
        </row>
        <row r="26573">
          <cell r="P26573" t="str">
            <v>六安新安网点</v>
          </cell>
        </row>
        <row r="26574">
          <cell r="P26574" t="str">
            <v>黄山徽州文峰网点</v>
          </cell>
        </row>
        <row r="26574">
          <cell r="AI26574" t="str">
            <v>网点超50分钟未响应</v>
          </cell>
        </row>
        <row r="26575">
          <cell r="P26575" t="str">
            <v>宣城宣州城西网点</v>
          </cell>
        </row>
        <row r="26575">
          <cell r="AI26575" t="str">
            <v>网点超50分钟未响应</v>
          </cell>
        </row>
        <row r="26576">
          <cell r="P26576" t="str">
            <v>相山集散点</v>
          </cell>
        </row>
        <row r="26577">
          <cell r="P26577" t="str">
            <v>合肥肥东网点</v>
          </cell>
        </row>
        <row r="26578">
          <cell r="P26578" t="str">
            <v>铜陵铜官铜都网点</v>
          </cell>
        </row>
        <row r="26579">
          <cell r="P26579" t="str">
            <v>安庆宜秀网点</v>
          </cell>
        </row>
        <row r="26580">
          <cell r="P26580" t="str">
            <v>阜阳颍州大学城网点</v>
          </cell>
        </row>
        <row r="26581">
          <cell r="P26581" t="str">
            <v>安庆望江网点</v>
          </cell>
        </row>
        <row r="26582">
          <cell r="P26582" t="str">
            <v>马鞍山含山网点</v>
          </cell>
        </row>
        <row r="26583">
          <cell r="P26583" t="str">
            <v>合肥瑶海灵石路网点</v>
          </cell>
        </row>
        <row r="26584">
          <cell r="P26584" t="str">
            <v>相山集散点</v>
          </cell>
        </row>
        <row r="26585">
          <cell r="P26585" t="str">
            <v>淮北濉溪网点</v>
          </cell>
        </row>
        <row r="26586">
          <cell r="P26586" t="str">
            <v>六安金安网点</v>
          </cell>
        </row>
        <row r="26587">
          <cell r="P26587" t="str">
            <v>马鞍山含山网点</v>
          </cell>
        </row>
        <row r="26588">
          <cell r="P26588" t="str">
            <v>马鞍山含山网点</v>
          </cell>
        </row>
        <row r="26589">
          <cell r="P26589" t="str">
            <v>芜湖三山网点</v>
          </cell>
        </row>
        <row r="26590">
          <cell r="P26590" t="str">
            <v>淮北濉溪网点</v>
          </cell>
        </row>
        <row r="26591">
          <cell r="P26591" t="str">
            <v>淮北相山网点</v>
          </cell>
        </row>
        <row r="26592">
          <cell r="P26592" t="str">
            <v>合肥瑶海磨店网点</v>
          </cell>
        </row>
        <row r="26593">
          <cell r="P26593" t="str">
            <v>合肥庐江网点</v>
          </cell>
        </row>
        <row r="26594">
          <cell r="P26594" t="str">
            <v>合肥北集散点</v>
          </cell>
        </row>
        <row r="26595">
          <cell r="P26595" t="str">
            <v>阜阳临泉网点</v>
          </cell>
        </row>
        <row r="26596">
          <cell r="P26596" t="str">
            <v>芜湖南陵宇培网点</v>
          </cell>
        </row>
        <row r="26597">
          <cell r="P26597" t="str">
            <v>马鞍山雨山网点</v>
          </cell>
        </row>
        <row r="26598">
          <cell r="P26598" t="str">
            <v>亳州涡阳城关网点</v>
          </cell>
        </row>
        <row r="26599">
          <cell r="P26599" t="str">
            <v>蚌埠怀远新城网点</v>
          </cell>
        </row>
        <row r="26600">
          <cell r="P26600" t="str">
            <v>阜阳颍东网点</v>
          </cell>
        </row>
        <row r="26601">
          <cell r="P26601" t="str">
            <v>芜湖无为网点</v>
          </cell>
        </row>
        <row r="26602">
          <cell r="P26602" t="str">
            <v>相山集散点</v>
          </cell>
        </row>
        <row r="26603">
          <cell r="P26603" t="str">
            <v>宿州埇桥网点</v>
          </cell>
        </row>
        <row r="26604">
          <cell r="P26604" t="str">
            <v>宣城宣州网点</v>
          </cell>
        </row>
        <row r="26605">
          <cell r="P26605" t="str">
            <v>合肥长丰北城网点</v>
          </cell>
        </row>
        <row r="26606">
          <cell r="P26606" t="str">
            <v>蚌埠五河网点</v>
          </cell>
        </row>
        <row r="26607">
          <cell r="P26607" t="str">
            <v>淮北濉溪网点</v>
          </cell>
        </row>
        <row r="26608">
          <cell r="P26608" t="str">
            <v>合肥经开始信路网点</v>
          </cell>
        </row>
        <row r="26609">
          <cell r="P26609" t="str">
            <v>宣城广德网点</v>
          </cell>
        </row>
        <row r="26610">
          <cell r="P26610" t="str">
            <v>淮北濉溪西部乡镇网点</v>
          </cell>
        </row>
        <row r="26611">
          <cell r="P26611" t="str">
            <v>合肥庐阳海棠网点</v>
          </cell>
        </row>
        <row r="26612">
          <cell r="P26612" t="str">
            <v>蚌埠固镇网点</v>
          </cell>
        </row>
        <row r="26613">
          <cell r="P26613" t="str">
            <v>相山集散点</v>
          </cell>
        </row>
        <row r="26614">
          <cell r="P26614" t="str">
            <v>淮南凤台网点</v>
          </cell>
        </row>
        <row r="26615">
          <cell r="P26615" t="str">
            <v>合肥长丰网点</v>
          </cell>
        </row>
        <row r="26616">
          <cell r="P26616" t="str">
            <v>合肥长丰双凤大道网点</v>
          </cell>
        </row>
        <row r="26617">
          <cell r="P26617" t="str">
            <v>淮北濉溪网点</v>
          </cell>
        </row>
        <row r="26618">
          <cell r="P26618" t="str">
            <v>马鞍山开发区营业部网点</v>
          </cell>
        </row>
        <row r="26619">
          <cell r="P26619" t="str">
            <v>合肥市三孝口网点</v>
          </cell>
        </row>
        <row r="26620">
          <cell r="P26620" t="str">
            <v>合肥经开大学城网点</v>
          </cell>
        </row>
        <row r="26621">
          <cell r="P26621" t="str">
            <v>淮南寿县网点</v>
          </cell>
        </row>
        <row r="26622">
          <cell r="P26622" t="str">
            <v>蚌埠龙子湖大学城网点</v>
          </cell>
        </row>
        <row r="26623">
          <cell r="P26623" t="str">
            <v>合肥经开莲花路网点</v>
          </cell>
        </row>
        <row r="26624">
          <cell r="P26624" t="str">
            <v>亳州谯城网点</v>
          </cell>
        </row>
        <row r="26625">
          <cell r="P26625" t="str">
            <v>淮北濉溪网点</v>
          </cell>
        </row>
        <row r="26626">
          <cell r="P26626" t="str">
            <v>亳州谯城网点</v>
          </cell>
        </row>
        <row r="26627">
          <cell r="P26627" t="str">
            <v>合肥长丰双凤大道网点</v>
          </cell>
        </row>
        <row r="26628">
          <cell r="P26628" t="str">
            <v>黄山歙县城区网点</v>
          </cell>
        </row>
        <row r="26629">
          <cell r="P26629" t="str">
            <v>淮北濉溪网点</v>
          </cell>
        </row>
        <row r="26630">
          <cell r="P26630" t="str">
            <v>相山集散点</v>
          </cell>
        </row>
        <row r="26631">
          <cell r="P26631" t="str">
            <v>安庆桐城网点</v>
          </cell>
        </row>
        <row r="26632">
          <cell r="P26632" t="str">
            <v>淮北濉溪东部乡镇网点</v>
          </cell>
        </row>
        <row r="26633">
          <cell r="P26633" t="str">
            <v>铜陵铜官铜都网点</v>
          </cell>
        </row>
        <row r="26634">
          <cell r="P26634" t="str">
            <v>亳州涡阳网点</v>
          </cell>
        </row>
        <row r="26635">
          <cell r="P26635" t="str">
            <v>合肥包河三里庵网点</v>
          </cell>
        </row>
        <row r="26636">
          <cell r="P26636" t="str">
            <v>滁州全椒网点</v>
          </cell>
        </row>
        <row r="26637">
          <cell r="P26637" t="str">
            <v>合肥南集散点</v>
          </cell>
        </row>
        <row r="26638">
          <cell r="P26638" t="str">
            <v>淮南寿县网点</v>
          </cell>
        </row>
        <row r="26639">
          <cell r="P26639" t="str">
            <v>宿州埇桥网点</v>
          </cell>
        </row>
        <row r="26640">
          <cell r="P26640" t="str">
            <v>合肥市三孝口网点</v>
          </cell>
        </row>
        <row r="26641">
          <cell r="P26641" t="str">
            <v>合肥包河三里庵网点</v>
          </cell>
        </row>
        <row r="26642">
          <cell r="P26642" t="str">
            <v>六安霍邱城关镇网点</v>
          </cell>
        </row>
        <row r="26643">
          <cell r="P26643" t="str">
            <v>淮南潘集网点</v>
          </cell>
        </row>
        <row r="26644">
          <cell r="P26644" t="str">
            <v>淮南寿县网点</v>
          </cell>
        </row>
        <row r="26645">
          <cell r="P26645" t="str">
            <v>蚌埠五河网点</v>
          </cell>
        </row>
        <row r="26646">
          <cell r="P26646" t="str">
            <v>相山集散点</v>
          </cell>
        </row>
        <row r="26647">
          <cell r="P26647" t="str">
            <v>相山集散点</v>
          </cell>
        </row>
        <row r="26648">
          <cell r="P26648" t="str">
            <v>铜陵铜官网点</v>
          </cell>
        </row>
        <row r="26649">
          <cell r="P26649" t="str">
            <v>芜湖弋江火龙岗网点</v>
          </cell>
        </row>
        <row r="26650">
          <cell r="P26650" t="str">
            <v>淮北濉溪网点</v>
          </cell>
        </row>
        <row r="26651">
          <cell r="P26651" t="str">
            <v>安庆望江网点</v>
          </cell>
        </row>
        <row r="26652">
          <cell r="P26652" t="str">
            <v>黄山屯溪网点</v>
          </cell>
        </row>
        <row r="26653">
          <cell r="P26653" t="str">
            <v>安徽代理区</v>
          </cell>
        </row>
        <row r="26654">
          <cell r="P26654" t="str">
            <v>合肥蜀山网点</v>
          </cell>
        </row>
        <row r="26655">
          <cell r="P26655" t="str">
            <v>阜阳临泉网点</v>
          </cell>
        </row>
        <row r="26656">
          <cell r="P26656" t="str">
            <v>芜湖南陵宇培网点</v>
          </cell>
        </row>
        <row r="26657">
          <cell r="P26657" t="str">
            <v>相山集散点</v>
          </cell>
        </row>
        <row r="26658">
          <cell r="P26658" t="str">
            <v>宿州灵璧网点</v>
          </cell>
        </row>
        <row r="26659">
          <cell r="P26659" t="str">
            <v>亳州谯城网点</v>
          </cell>
        </row>
        <row r="26660">
          <cell r="P26660" t="str">
            <v>马鞍山含山网点</v>
          </cell>
        </row>
        <row r="26661">
          <cell r="P26661" t="str">
            <v>淮北濉溪网点</v>
          </cell>
        </row>
        <row r="26662">
          <cell r="P26662" t="str">
            <v>亳州谯城天运网点</v>
          </cell>
        </row>
        <row r="26663">
          <cell r="P26663" t="str">
            <v>池州贵池网点</v>
          </cell>
        </row>
        <row r="26664">
          <cell r="P26664" t="str">
            <v>宣城宣州城西网点</v>
          </cell>
        </row>
        <row r="26665">
          <cell r="P26665" t="str">
            <v>合肥包河南站网点</v>
          </cell>
        </row>
        <row r="26666">
          <cell r="P26666" t="str">
            <v>淮北相山网点</v>
          </cell>
        </row>
        <row r="26667">
          <cell r="P26667" t="str">
            <v>黄山徽州文峰网点</v>
          </cell>
        </row>
        <row r="26667">
          <cell r="AI26667" t="str">
            <v>网点超50分钟未响应</v>
          </cell>
        </row>
        <row r="26668">
          <cell r="P26668" t="str">
            <v>合肥包河南站网点</v>
          </cell>
        </row>
        <row r="26669">
          <cell r="P26669" t="str">
            <v>合肥肥东网点</v>
          </cell>
        </row>
        <row r="26670">
          <cell r="P26670" t="str">
            <v>淮北濉溪网点</v>
          </cell>
        </row>
        <row r="26671">
          <cell r="P26671" t="str">
            <v>芜湖二坝网点</v>
          </cell>
        </row>
        <row r="26672">
          <cell r="P26672" t="str">
            <v>芜湖繁昌网点</v>
          </cell>
        </row>
        <row r="26673">
          <cell r="P26673" t="str">
            <v>滁州扬子网点</v>
          </cell>
        </row>
        <row r="26674">
          <cell r="P26674" t="str">
            <v>马鞍山含山网点</v>
          </cell>
        </row>
        <row r="26675">
          <cell r="P26675" t="str">
            <v>相山集散点</v>
          </cell>
        </row>
        <row r="26676">
          <cell r="P26676" t="str">
            <v>安徽代理区</v>
          </cell>
        </row>
        <row r="26677">
          <cell r="P26677" t="str">
            <v>合肥庐阳海棠网点</v>
          </cell>
        </row>
        <row r="26678">
          <cell r="P26678" t="str">
            <v>淮北濉溪网点</v>
          </cell>
        </row>
        <row r="26679">
          <cell r="P26679" t="str">
            <v>滁州天长网点</v>
          </cell>
        </row>
        <row r="26680">
          <cell r="P26680" t="str">
            <v>亳州利辛网点</v>
          </cell>
        </row>
        <row r="26681">
          <cell r="P26681" t="str">
            <v>安庆怀宁网点</v>
          </cell>
        </row>
        <row r="26682">
          <cell r="P26682" t="str">
            <v>亳州谯城网点</v>
          </cell>
        </row>
        <row r="26683">
          <cell r="P26683" t="str">
            <v>铜陵枞阳网点</v>
          </cell>
        </row>
        <row r="26684">
          <cell r="P26684" t="str">
            <v>合肥巢湖亚父路网点</v>
          </cell>
        </row>
        <row r="26685">
          <cell r="P26685" t="str">
            <v>淮南寿县网点</v>
          </cell>
        </row>
        <row r="26686">
          <cell r="P26686" t="str">
            <v>宿州泗县网点</v>
          </cell>
        </row>
        <row r="26687">
          <cell r="P26687" t="str">
            <v>宿州埇桥网点</v>
          </cell>
        </row>
        <row r="26688">
          <cell r="P26688" t="str">
            <v>六安金寨网点</v>
          </cell>
        </row>
        <row r="26689">
          <cell r="P26689" t="str">
            <v>宿州泗县网点</v>
          </cell>
        </row>
        <row r="26690">
          <cell r="P26690" t="str">
            <v>亳州谯城文帝路网点</v>
          </cell>
        </row>
        <row r="26691">
          <cell r="P26691" t="str">
            <v>六安金安网点</v>
          </cell>
        </row>
        <row r="26692">
          <cell r="P26692" t="str">
            <v>相山集散点</v>
          </cell>
        </row>
        <row r="26693">
          <cell r="P26693" t="str">
            <v>宿州泗县网点</v>
          </cell>
        </row>
        <row r="26694">
          <cell r="P26694" t="str">
            <v>宿州埇桥网点</v>
          </cell>
        </row>
        <row r="26695">
          <cell r="P26695" t="str">
            <v>相山集散点</v>
          </cell>
        </row>
        <row r="26696">
          <cell r="P26696" t="str">
            <v>铜陵枞阳网点</v>
          </cell>
        </row>
        <row r="26697">
          <cell r="P26697" t="str">
            <v>合肥滨湖网点</v>
          </cell>
        </row>
        <row r="26698">
          <cell r="P26698" t="str">
            <v>涡阳集散点</v>
          </cell>
        </row>
        <row r="26699">
          <cell r="P26699" t="str">
            <v>安庆宜秀网点</v>
          </cell>
        </row>
        <row r="26700">
          <cell r="P26700" t="str">
            <v>淮北濉溪网点</v>
          </cell>
        </row>
        <row r="26701">
          <cell r="P26701" t="str">
            <v>黄山祁门网点</v>
          </cell>
        </row>
        <row r="26702">
          <cell r="P26702" t="str">
            <v>铜官集散点</v>
          </cell>
        </row>
        <row r="26703">
          <cell r="P26703" t="str">
            <v>相山集散点</v>
          </cell>
        </row>
        <row r="26704">
          <cell r="P26704" t="str">
            <v>淮南寿县网点</v>
          </cell>
        </row>
        <row r="26705">
          <cell r="P26705" t="str">
            <v>马鞍山含山网点</v>
          </cell>
        </row>
        <row r="26706">
          <cell r="P26706" t="str">
            <v>安庆桐城新渡网点</v>
          </cell>
        </row>
        <row r="26707">
          <cell r="P26707" t="str">
            <v>合肥庐阳四里河网点</v>
          </cell>
        </row>
        <row r="26708">
          <cell r="P26708" t="str">
            <v>霍山集散点</v>
          </cell>
        </row>
        <row r="26709">
          <cell r="P26709" t="str">
            <v>滁州凤阳网点</v>
          </cell>
        </row>
        <row r="26710">
          <cell r="P26710" t="str">
            <v>安庆宜秀网点</v>
          </cell>
        </row>
        <row r="26711">
          <cell r="P26711" t="str">
            <v>相山集散点</v>
          </cell>
        </row>
        <row r="26712">
          <cell r="P26712" t="str">
            <v>合肥包河南站网点</v>
          </cell>
        </row>
        <row r="26713">
          <cell r="P26713" t="str">
            <v>合肥经开莲花路网点</v>
          </cell>
        </row>
        <row r="26714">
          <cell r="P26714" t="str">
            <v>合肥包河三里庵网点</v>
          </cell>
        </row>
        <row r="26715">
          <cell r="P26715" t="str">
            <v>宿州埇桥网点</v>
          </cell>
        </row>
        <row r="26716">
          <cell r="P26716" t="str">
            <v>宿州砀山网点</v>
          </cell>
        </row>
        <row r="26717">
          <cell r="P26717" t="str">
            <v>宣城泾县网点</v>
          </cell>
        </row>
        <row r="26718">
          <cell r="P26718" t="str">
            <v>宿州砀山网点</v>
          </cell>
        </row>
        <row r="26719">
          <cell r="P26719" t="str">
            <v>池州贵池开发区网点</v>
          </cell>
        </row>
        <row r="26720">
          <cell r="P26720" t="str">
            <v>淮南凤台网点</v>
          </cell>
        </row>
        <row r="26721">
          <cell r="P26721" t="str">
            <v>合肥滨湖网点</v>
          </cell>
        </row>
        <row r="26722">
          <cell r="P26722" t="str">
            <v>安庆潜山网点</v>
          </cell>
        </row>
        <row r="26723">
          <cell r="P26723" t="str">
            <v>芜湖无为网点</v>
          </cell>
        </row>
        <row r="26724">
          <cell r="P26724" t="str">
            <v>六安舒城马汤网点</v>
          </cell>
        </row>
        <row r="26725">
          <cell r="P26725" t="str">
            <v>涡阳集散点</v>
          </cell>
        </row>
        <row r="26726">
          <cell r="P26726" t="str">
            <v>宿州埇桥网点</v>
          </cell>
        </row>
        <row r="26727">
          <cell r="P26727" t="str">
            <v>淮北濉溪西部乡镇网点</v>
          </cell>
        </row>
        <row r="26728">
          <cell r="P26728" t="str">
            <v>黄山屯溪网点</v>
          </cell>
        </row>
        <row r="26729">
          <cell r="P26729" t="str">
            <v>淮北濉溪网点</v>
          </cell>
        </row>
        <row r="26730">
          <cell r="P26730" t="str">
            <v>阜阳界首网点</v>
          </cell>
        </row>
        <row r="26731">
          <cell r="P26731" t="str">
            <v>亳州蒙城网点</v>
          </cell>
        </row>
        <row r="26732">
          <cell r="P26732" t="str">
            <v>芜湖弋江大学城网点</v>
          </cell>
        </row>
        <row r="26733">
          <cell r="P26733" t="str">
            <v>合肥高新云飞路网点</v>
          </cell>
        </row>
        <row r="26734">
          <cell r="P26734" t="str">
            <v>芜湖镜湖万达网点</v>
          </cell>
        </row>
        <row r="26735">
          <cell r="P26735" t="str">
            <v>黄山屯溪茶城网点</v>
          </cell>
        </row>
        <row r="26736">
          <cell r="P26736" t="str">
            <v>亳州谯城神农谷网点</v>
          </cell>
        </row>
        <row r="26737">
          <cell r="P26737" t="str">
            <v>黄山屯溪网点</v>
          </cell>
        </row>
        <row r="26738">
          <cell r="P26738" t="str">
            <v>合肥经开莲花路网点</v>
          </cell>
        </row>
        <row r="26739">
          <cell r="P26739" t="str">
            <v>合肥瑶海灵石路网点</v>
          </cell>
        </row>
        <row r="26740">
          <cell r="P26740" t="str">
            <v>黄山屯溪茶城网点</v>
          </cell>
        </row>
        <row r="26741">
          <cell r="P26741" t="str">
            <v>淮南凤台网点</v>
          </cell>
        </row>
        <row r="26742">
          <cell r="P26742" t="str">
            <v>阜阳界首网点</v>
          </cell>
        </row>
        <row r="26743">
          <cell r="P26743" t="str">
            <v>淮北濉溪网点</v>
          </cell>
        </row>
        <row r="26744">
          <cell r="P26744" t="str">
            <v>合肥瑶海灵石路网点</v>
          </cell>
        </row>
        <row r="26745">
          <cell r="P26745" t="str">
            <v>合肥肥西桥北网点</v>
          </cell>
        </row>
        <row r="26746">
          <cell r="P26746" t="str">
            <v>铜陵义安网点</v>
          </cell>
        </row>
        <row r="26747">
          <cell r="P26747" t="str">
            <v>黄山屯溪茶城网点</v>
          </cell>
        </row>
        <row r="26748">
          <cell r="P26748" t="str">
            <v>合肥肥西鑫辰网点</v>
          </cell>
        </row>
        <row r="26749">
          <cell r="P26749" t="str">
            <v>合肥包河汽车城网点</v>
          </cell>
        </row>
        <row r="26750">
          <cell r="P26750" t="str">
            <v>合肥庐阳岗集网点</v>
          </cell>
        </row>
        <row r="26751">
          <cell r="P26751" t="str">
            <v>阜阳颍上网点</v>
          </cell>
        </row>
        <row r="26752">
          <cell r="P26752" t="str">
            <v>合肥高新蜀南网点</v>
          </cell>
        </row>
        <row r="26753">
          <cell r="P26753" t="str">
            <v>相山集散点</v>
          </cell>
        </row>
        <row r="26754">
          <cell r="P26754" t="str">
            <v>六安金安三十铺网点</v>
          </cell>
        </row>
        <row r="26755">
          <cell r="P26755" t="str">
            <v>蚌埠淮上网点</v>
          </cell>
        </row>
        <row r="26756">
          <cell r="P26756" t="str">
            <v>合肥蜀山蜀峰路网点</v>
          </cell>
        </row>
        <row r="26757">
          <cell r="P26757" t="str">
            <v>黄山屯溪网点</v>
          </cell>
        </row>
        <row r="26758">
          <cell r="P26758" t="str">
            <v>蚌埠怀远新城网点</v>
          </cell>
        </row>
        <row r="26759">
          <cell r="P26759" t="str">
            <v>宣城广德网点</v>
          </cell>
        </row>
        <row r="26760">
          <cell r="P26760" t="str">
            <v>安徽代理区</v>
          </cell>
        </row>
        <row r="26761">
          <cell r="P26761" t="str">
            <v>亳州蒙城网点</v>
          </cell>
        </row>
        <row r="26762">
          <cell r="P26762" t="str">
            <v>蚌埠禹会东部网点</v>
          </cell>
        </row>
        <row r="26763">
          <cell r="P26763" t="str">
            <v>合肥瑶海灵石路网点</v>
          </cell>
        </row>
        <row r="26764">
          <cell r="P26764" t="str">
            <v>马鞍山含山网点</v>
          </cell>
        </row>
        <row r="26765">
          <cell r="P26765" t="str">
            <v>淮北濉溪西部乡镇网点</v>
          </cell>
        </row>
        <row r="26766">
          <cell r="P26766" t="str">
            <v>合肥包河三里庵网点</v>
          </cell>
        </row>
        <row r="26767">
          <cell r="P26767" t="str">
            <v>宿州埇桥网点</v>
          </cell>
        </row>
        <row r="26768">
          <cell r="P26768" t="str">
            <v>合肥蜀山大溪地网点</v>
          </cell>
        </row>
        <row r="26769">
          <cell r="P26769" t="str">
            <v>淮南寿县网点</v>
          </cell>
        </row>
        <row r="26770">
          <cell r="P26770" t="str">
            <v>滁州天长网点</v>
          </cell>
        </row>
        <row r="26771">
          <cell r="P26771" t="str">
            <v>安徽代理区</v>
          </cell>
        </row>
        <row r="26772">
          <cell r="P26772" t="str">
            <v>金安集散点</v>
          </cell>
        </row>
        <row r="26773">
          <cell r="P26773" t="str">
            <v>宿州埇桥网点</v>
          </cell>
        </row>
        <row r="26774">
          <cell r="P26774" t="str">
            <v>宿州埇桥网点</v>
          </cell>
        </row>
        <row r="26775">
          <cell r="P26775" t="str">
            <v>安徽代理区</v>
          </cell>
        </row>
        <row r="26776">
          <cell r="P26776" t="str">
            <v>铜陵枞阳网点</v>
          </cell>
        </row>
        <row r="26777">
          <cell r="P26777" t="str">
            <v>宿州砀山网点</v>
          </cell>
        </row>
        <row r="26778">
          <cell r="P26778" t="str">
            <v>淮北濉溪网点</v>
          </cell>
        </row>
        <row r="26779">
          <cell r="P26779" t="str">
            <v>滁州南谯龙蟠网点</v>
          </cell>
        </row>
        <row r="26780">
          <cell r="P26780" t="str">
            <v>安徽代理区</v>
          </cell>
        </row>
        <row r="26781">
          <cell r="P26781" t="str">
            <v>滁州定远网点</v>
          </cell>
        </row>
        <row r="26782">
          <cell r="P26782" t="str">
            <v>淮北相山网点</v>
          </cell>
        </row>
        <row r="26783">
          <cell r="P26783" t="str">
            <v>滁州天长网点</v>
          </cell>
        </row>
        <row r="26784">
          <cell r="P26784" t="str">
            <v>芜湖南陵宇培网点</v>
          </cell>
        </row>
        <row r="26785">
          <cell r="P26785" t="str">
            <v>阜阳颍东网点</v>
          </cell>
        </row>
        <row r="26786">
          <cell r="P26786" t="str">
            <v>阜阳界首网点</v>
          </cell>
        </row>
        <row r="26787">
          <cell r="P26787" t="str">
            <v>淮北濉溪网点</v>
          </cell>
        </row>
        <row r="26788">
          <cell r="P26788" t="str">
            <v>马鞍山雨山网点</v>
          </cell>
        </row>
        <row r="26789">
          <cell r="P26789" t="str">
            <v>安徽代理区</v>
          </cell>
        </row>
        <row r="26790">
          <cell r="P26790" t="str">
            <v>淮北濉溪网点</v>
          </cell>
        </row>
        <row r="26791">
          <cell r="P26791" t="str">
            <v>合肥瑶海胜利路网点</v>
          </cell>
        </row>
        <row r="26792">
          <cell r="P26792" t="str">
            <v>阜阳太和网点</v>
          </cell>
        </row>
        <row r="26793">
          <cell r="P26793" t="str">
            <v>合肥撮镇龙塘网点</v>
          </cell>
        </row>
        <row r="26794">
          <cell r="P26794" t="str">
            <v>淮北濉溪网点</v>
          </cell>
        </row>
        <row r="26795">
          <cell r="P26795" t="str">
            <v>相山集散点</v>
          </cell>
        </row>
        <row r="26796">
          <cell r="P26796" t="str">
            <v>合肥瑶海磨店网点</v>
          </cell>
        </row>
        <row r="26797">
          <cell r="P26797" t="str">
            <v>马鞍山当涂网点</v>
          </cell>
        </row>
        <row r="26798">
          <cell r="P26798" t="str">
            <v>合肥肥东网点</v>
          </cell>
        </row>
        <row r="26799">
          <cell r="P26799" t="str">
            <v>相山集散点</v>
          </cell>
        </row>
        <row r="26800">
          <cell r="P26800" t="str">
            <v>淮南寿县网点</v>
          </cell>
        </row>
        <row r="26801">
          <cell r="P26801" t="str">
            <v>亳州蒙城网点</v>
          </cell>
        </row>
        <row r="26802">
          <cell r="P26802" t="str">
            <v>滁州凤阳网点</v>
          </cell>
        </row>
        <row r="26803">
          <cell r="P26803" t="str">
            <v>六安金安城北网点</v>
          </cell>
        </row>
        <row r="26804">
          <cell r="P26804" t="str">
            <v>宣城宣州孙埠水东网点</v>
          </cell>
        </row>
        <row r="26805">
          <cell r="P26805" t="str">
            <v>合肥瑶海磨店网点</v>
          </cell>
        </row>
        <row r="26806">
          <cell r="P26806" t="str">
            <v>池州贵池开发区网点</v>
          </cell>
        </row>
        <row r="26807">
          <cell r="P26807" t="str">
            <v>安庆宜秀网点</v>
          </cell>
        </row>
        <row r="26808">
          <cell r="P26808" t="str">
            <v>蚌埠蚌山北区网点</v>
          </cell>
        </row>
        <row r="26809">
          <cell r="P26809" t="str">
            <v>阜阳临沂商城网点</v>
          </cell>
        </row>
        <row r="26810">
          <cell r="P26810" t="str">
            <v>淮南寿县网点</v>
          </cell>
        </row>
        <row r="26811">
          <cell r="P26811" t="str">
            <v>滁州天长网点</v>
          </cell>
        </row>
        <row r="26812">
          <cell r="P26812" t="str">
            <v>合肥庐阳海棠网点</v>
          </cell>
        </row>
        <row r="26813">
          <cell r="P26813" t="str">
            <v>蚌埠五河网点</v>
          </cell>
        </row>
        <row r="26814">
          <cell r="P26814" t="str">
            <v>合肥瑶海北网点</v>
          </cell>
        </row>
        <row r="26815">
          <cell r="P26815" t="str">
            <v>亳州利辛网点</v>
          </cell>
        </row>
        <row r="26816">
          <cell r="P26816" t="str">
            <v>阜阳临泉网点</v>
          </cell>
        </row>
        <row r="26817">
          <cell r="P26817" t="str">
            <v>六安霍邱城关镇网点</v>
          </cell>
        </row>
        <row r="26818">
          <cell r="P26818" t="str">
            <v>滁州琅琊明光路网点</v>
          </cell>
        </row>
        <row r="26819">
          <cell r="P26819" t="str">
            <v>芜湖镜湖万达网点</v>
          </cell>
        </row>
        <row r="26820">
          <cell r="P26820" t="str">
            <v>六安金安城北网点</v>
          </cell>
        </row>
        <row r="26821">
          <cell r="P26821" t="str">
            <v>合肥肥西鑫辰网点</v>
          </cell>
        </row>
        <row r="26822">
          <cell r="P26822" t="str">
            <v>合肥经开始信路网点</v>
          </cell>
        </row>
        <row r="26823">
          <cell r="P26823" t="str">
            <v>合肥瑶海灵石路网点</v>
          </cell>
        </row>
        <row r="26824">
          <cell r="P26824" t="str">
            <v>阜阳颍上网点</v>
          </cell>
        </row>
        <row r="26825">
          <cell r="P26825" t="str">
            <v>淮南凤台网点</v>
          </cell>
        </row>
        <row r="26826">
          <cell r="P26826" t="str">
            <v>宿州埇桥九中网点</v>
          </cell>
        </row>
        <row r="26827">
          <cell r="P26827" t="str">
            <v>合肥瑶海胜利路网点</v>
          </cell>
        </row>
        <row r="26828">
          <cell r="P26828" t="str">
            <v>芜湖南陵宇培网点</v>
          </cell>
        </row>
        <row r="26829">
          <cell r="P26829" t="str">
            <v>阜阳颍上网点</v>
          </cell>
        </row>
        <row r="26830">
          <cell r="P26830" t="str">
            <v>宿州砀山网点</v>
          </cell>
        </row>
        <row r="26831">
          <cell r="P26831" t="str">
            <v>合肥高新网点</v>
          </cell>
        </row>
        <row r="26832">
          <cell r="P26832" t="str">
            <v>合肥肥东网点</v>
          </cell>
        </row>
        <row r="26833">
          <cell r="P26833" t="str">
            <v>宿州埇桥美庐网点</v>
          </cell>
        </row>
        <row r="26834">
          <cell r="P26834" t="str">
            <v>滁州定远网点</v>
          </cell>
        </row>
        <row r="26835">
          <cell r="P26835" t="str">
            <v>淮北濉溪网点</v>
          </cell>
        </row>
        <row r="26836">
          <cell r="P26836" t="str">
            <v>阜南集散点</v>
          </cell>
        </row>
        <row r="26837">
          <cell r="P26837" t="str">
            <v>芜湖镜湖网点</v>
          </cell>
        </row>
        <row r="26838">
          <cell r="P26838" t="str">
            <v>相山集散点</v>
          </cell>
        </row>
        <row r="26839">
          <cell r="P26839" t="str">
            <v>亳州蒙城网点</v>
          </cell>
        </row>
        <row r="26840">
          <cell r="P26840" t="str">
            <v>合肥长丰水湖镇网点</v>
          </cell>
        </row>
        <row r="26841">
          <cell r="P26841" t="str">
            <v>淮南凤台网点</v>
          </cell>
        </row>
        <row r="26842">
          <cell r="P26842" t="str">
            <v>滁州凤阳网点</v>
          </cell>
        </row>
        <row r="26843">
          <cell r="P26843" t="str">
            <v>黄山歙县城区网点</v>
          </cell>
        </row>
        <row r="26844">
          <cell r="P26844" t="str">
            <v>黄山屯溪网点</v>
          </cell>
        </row>
        <row r="26845">
          <cell r="P26845" t="str">
            <v>合肥蜀山安居苑网点</v>
          </cell>
        </row>
        <row r="26846">
          <cell r="P26846" t="str">
            <v>宿州灵璧网点</v>
          </cell>
        </row>
        <row r="26847">
          <cell r="P26847" t="str">
            <v>合肥瑶海漕冲网点</v>
          </cell>
        </row>
        <row r="26848">
          <cell r="P26848" t="str">
            <v>宿州砀山网点</v>
          </cell>
        </row>
        <row r="26849">
          <cell r="P26849" t="str">
            <v>相山集散点</v>
          </cell>
        </row>
        <row r="26850">
          <cell r="P26850" t="str">
            <v>六安裕安网点</v>
          </cell>
        </row>
        <row r="26851">
          <cell r="P26851" t="str">
            <v>徽州集散点</v>
          </cell>
        </row>
        <row r="26852">
          <cell r="P26852" t="str">
            <v>阜阳临泉网点</v>
          </cell>
        </row>
        <row r="26853">
          <cell r="P26853" t="str">
            <v>芜湖弋江二部网点</v>
          </cell>
        </row>
        <row r="26854">
          <cell r="P26854" t="str">
            <v>淮北濉溪网点</v>
          </cell>
        </row>
        <row r="26855">
          <cell r="P26855" t="str">
            <v>安庆太湖网点</v>
          </cell>
        </row>
        <row r="26856">
          <cell r="P26856" t="str">
            <v>宣城宣州网点</v>
          </cell>
        </row>
        <row r="26857">
          <cell r="P26857" t="str">
            <v>合肥庐阳海棠网点</v>
          </cell>
        </row>
        <row r="26858">
          <cell r="P26858" t="str">
            <v>淮南潘集网点</v>
          </cell>
        </row>
        <row r="26859">
          <cell r="P26859" t="str">
            <v>合肥瑶海胜利路网点</v>
          </cell>
        </row>
        <row r="26860">
          <cell r="P26860" t="str">
            <v>合肥肥西桃花镇网点</v>
          </cell>
        </row>
        <row r="26861">
          <cell r="P26861" t="str">
            <v>亳州蒙城网点</v>
          </cell>
        </row>
        <row r="26862">
          <cell r="P26862" t="str">
            <v>蚌埠禹会东部网点</v>
          </cell>
        </row>
        <row r="26863">
          <cell r="P26863" t="str">
            <v>相山集散点</v>
          </cell>
        </row>
        <row r="26864">
          <cell r="P26864" t="str">
            <v>淮南潘集网点</v>
          </cell>
        </row>
        <row r="26865">
          <cell r="P26865" t="str">
            <v>滁州定远网点</v>
          </cell>
        </row>
        <row r="26866">
          <cell r="P26866" t="str">
            <v>蚌埠怀远新城网点</v>
          </cell>
        </row>
        <row r="26867">
          <cell r="P26867" t="str">
            <v>合肥肥东网点</v>
          </cell>
        </row>
        <row r="26868">
          <cell r="P26868" t="str">
            <v>芜湖无为网点</v>
          </cell>
        </row>
        <row r="26869">
          <cell r="P26869" t="str">
            <v>六安金安城北网点</v>
          </cell>
        </row>
        <row r="26870">
          <cell r="P26870" t="str">
            <v>合肥肥西桥北网点</v>
          </cell>
        </row>
        <row r="26871">
          <cell r="P26871" t="str">
            <v>宿州砀山网点</v>
          </cell>
        </row>
        <row r="26872">
          <cell r="P26872" t="str">
            <v>合肥肥东网点</v>
          </cell>
        </row>
        <row r="26873">
          <cell r="P26873" t="str">
            <v>蚌埠禹会东部网点</v>
          </cell>
        </row>
        <row r="26874">
          <cell r="P26874" t="str">
            <v>滁州天长网点</v>
          </cell>
        </row>
        <row r="26875">
          <cell r="P26875" t="str">
            <v>淮南大通网点</v>
          </cell>
        </row>
        <row r="26876">
          <cell r="P26876" t="str">
            <v>亳州涡阳城关网点</v>
          </cell>
        </row>
        <row r="26877">
          <cell r="P26877" t="str">
            <v>淮北濉溪网点</v>
          </cell>
        </row>
        <row r="26878">
          <cell r="P26878" t="str">
            <v>黄山屯溪网点</v>
          </cell>
        </row>
        <row r="26879">
          <cell r="P26879" t="str">
            <v>滁州明光网点</v>
          </cell>
        </row>
        <row r="26880">
          <cell r="P26880" t="str">
            <v>芜湖弋江二部网点</v>
          </cell>
        </row>
        <row r="26881">
          <cell r="P26881" t="str">
            <v>亳州谯城桃花源网点</v>
          </cell>
        </row>
        <row r="26882">
          <cell r="P26882" t="str">
            <v>合肥蜀山蜀峰路网点</v>
          </cell>
        </row>
        <row r="26883">
          <cell r="P26883" t="str">
            <v>宿州埇桥美庐网点</v>
          </cell>
        </row>
        <row r="26884">
          <cell r="P26884" t="str">
            <v>滁州南谯龙蟠网点</v>
          </cell>
        </row>
        <row r="26885">
          <cell r="P26885" t="str">
            <v>阜阳界首网点</v>
          </cell>
        </row>
        <row r="26886">
          <cell r="P26886" t="str">
            <v>利辛集散点</v>
          </cell>
        </row>
        <row r="26887">
          <cell r="P26887" t="str">
            <v>安庆宜秀网点</v>
          </cell>
        </row>
        <row r="26888">
          <cell r="P26888" t="str">
            <v>滁州明光网点</v>
          </cell>
        </row>
        <row r="26889">
          <cell r="P26889" t="str">
            <v>宣城宁国网点</v>
          </cell>
        </row>
        <row r="26890">
          <cell r="P26890" t="str">
            <v>淮北濉溪网点</v>
          </cell>
        </row>
        <row r="26891">
          <cell r="P26891" t="str">
            <v>池州东至网点</v>
          </cell>
        </row>
        <row r="26892">
          <cell r="P26892" t="str">
            <v>蚌埠禹会东部网点</v>
          </cell>
        </row>
        <row r="26893">
          <cell r="P26893" t="str">
            <v>阜阳颍州新阳网点</v>
          </cell>
        </row>
        <row r="26894">
          <cell r="P26894" t="str">
            <v>六安霍邱孟集镇网点</v>
          </cell>
        </row>
        <row r="26895">
          <cell r="P26895" t="str">
            <v>合肥撮镇龙塘网点</v>
          </cell>
        </row>
        <row r="26896">
          <cell r="P26896" t="str">
            <v>六安金安网点</v>
          </cell>
        </row>
        <row r="26897">
          <cell r="P26897" t="str">
            <v>池州贵池开发区网点</v>
          </cell>
        </row>
        <row r="26898">
          <cell r="P26898" t="str">
            <v>阜阳临泉网点</v>
          </cell>
        </row>
        <row r="26899">
          <cell r="P26899" t="str">
            <v>安徽代理区</v>
          </cell>
        </row>
        <row r="26900">
          <cell r="P26900" t="str">
            <v>亳州谯城老康美网点</v>
          </cell>
        </row>
        <row r="26901">
          <cell r="P26901" t="str">
            <v>安徽代理区</v>
          </cell>
        </row>
        <row r="26902">
          <cell r="P26902" t="str">
            <v>合肥瑶海北网点</v>
          </cell>
        </row>
        <row r="26903">
          <cell r="P26903" t="str">
            <v>滁州凤阳新城区网点</v>
          </cell>
        </row>
        <row r="26904">
          <cell r="P26904" t="str">
            <v>合肥蜀山通合网点</v>
          </cell>
        </row>
        <row r="26905">
          <cell r="P26905" t="str">
            <v>滁州来安网点</v>
          </cell>
        </row>
        <row r="26906">
          <cell r="P26906" t="str">
            <v>安徽代理区</v>
          </cell>
        </row>
        <row r="26907">
          <cell r="P26907" t="str">
            <v>安庆迎江网点</v>
          </cell>
        </row>
        <row r="26908">
          <cell r="P26908" t="str">
            <v>宿州埇桥网点</v>
          </cell>
        </row>
        <row r="26909">
          <cell r="P26909" t="str">
            <v>合肥高新云飞路网点</v>
          </cell>
        </row>
        <row r="26910">
          <cell r="P26910" t="str">
            <v>安庆迎江网点</v>
          </cell>
        </row>
        <row r="26911">
          <cell r="P26911" t="str">
            <v>滁州来安网点</v>
          </cell>
        </row>
        <row r="26912">
          <cell r="P26912" t="str">
            <v>亳州蒙城网点</v>
          </cell>
        </row>
        <row r="26913">
          <cell r="P26913" t="str">
            <v>亳州蒙城网点</v>
          </cell>
        </row>
        <row r="26914">
          <cell r="P26914" t="str">
            <v>霍邱集散点</v>
          </cell>
        </row>
        <row r="26915">
          <cell r="P26915" t="str">
            <v>安徽代理区</v>
          </cell>
        </row>
        <row r="26916">
          <cell r="P26916" t="str">
            <v>宣城郎溪网点</v>
          </cell>
        </row>
        <row r="26917">
          <cell r="P26917" t="str">
            <v>合肥蜀山安居苑网点</v>
          </cell>
        </row>
        <row r="26918">
          <cell r="P26918" t="str">
            <v>宿州埇桥西北新城网点</v>
          </cell>
        </row>
        <row r="26919">
          <cell r="P26919" t="str">
            <v>六安舒城开发区网点</v>
          </cell>
        </row>
        <row r="26920">
          <cell r="P26920" t="str">
            <v>合肥瑶海灵石路网点</v>
          </cell>
        </row>
        <row r="26921">
          <cell r="P26921" t="str">
            <v>相山集散点</v>
          </cell>
        </row>
        <row r="26922">
          <cell r="P26922" t="str">
            <v>蚌埠固镇网点</v>
          </cell>
        </row>
        <row r="26923">
          <cell r="P26923" t="str">
            <v>阜阳颍泉网点</v>
          </cell>
        </row>
        <row r="26924">
          <cell r="P26924" t="str">
            <v>六安金安网点</v>
          </cell>
        </row>
        <row r="26925">
          <cell r="P26925" t="str">
            <v>淮北濉溪网点</v>
          </cell>
        </row>
        <row r="26926">
          <cell r="P26926" t="str">
            <v>淮北濉溪网点</v>
          </cell>
        </row>
        <row r="26927">
          <cell r="P26927" t="str">
            <v>马鞍山含山网点</v>
          </cell>
        </row>
        <row r="26928">
          <cell r="P26928" t="str">
            <v>合肥瑶海磨店网点</v>
          </cell>
        </row>
        <row r="26929">
          <cell r="P26929" t="str">
            <v>合肥肥东经开区网点</v>
          </cell>
        </row>
        <row r="26930">
          <cell r="P26930" t="str">
            <v>淮北相山网点</v>
          </cell>
        </row>
        <row r="26931">
          <cell r="P26931" t="str">
            <v>亳州谯城网点</v>
          </cell>
        </row>
        <row r="26932">
          <cell r="P26932" t="str">
            <v>合肥瑶海新站网点</v>
          </cell>
        </row>
        <row r="26933">
          <cell r="P26933" t="str">
            <v>池州东至网点</v>
          </cell>
        </row>
        <row r="26934">
          <cell r="P26934" t="str">
            <v>合肥瑶海磨店网点</v>
          </cell>
        </row>
        <row r="26935">
          <cell r="P26935" t="str">
            <v>阜阳颍州吾悦广场网点</v>
          </cell>
        </row>
        <row r="26936">
          <cell r="P26936" t="str">
            <v>亳州利辛网点</v>
          </cell>
        </row>
        <row r="26937">
          <cell r="P26937" t="str">
            <v>大通集散点</v>
          </cell>
        </row>
        <row r="26938">
          <cell r="P26938" t="str">
            <v>合肥包河葛大店网点</v>
          </cell>
        </row>
        <row r="26939">
          <cell r="P26939" t="str">
            <v>合肥长丰网点</v>
          </cell>
        </row>
        <row r="26940">
          <cell r="P26940" t="str">
            <v>滁州琅琊明光路网点</v>
          </cell>
        </row>
        <row r="26941">
          <cell r="P26941" t="str">
            <v>宣城宣州孙埠水东网点</v>
          </cell>
        </row>
        <row r="26942">
          <cell r="P26942" t="str">
            <v>黄山黟县网点</v>
          </cell>
        </row>
        <row r="26943">
          <cell r="P26943" t="str">
            <v>芜湖镜湖新市口网点</v>
          </cell>
        </row>
        <row r="26944">
          <cell r="P26944" t="str">
            <v>芜湖县万达网点</v>
          </cell>
        </row>
        <row r="26945">
          <cell r="P26945" t="str">
            <v>芜湖弋江大学城网点</v>
          </cell>
        </row>
        <row r="26946">
          <cell r="P26946" t="str">
            <v>宿州砀山网点</v>
          </cell>
        </row>
        <row r="26947">
          <cell r="P26947" t="str">
            <v>铜陵铜官铜都网点</v>
          </cell>
        </row>
        <row r="26948">
          <cell r="P26948" t="str">
            <v>淮南舜耕山网点</v>
          </cell>
        </row>
        <row r="26949">
          <cell r="P26949" t="str">
            <v>安庆望江网点</v>
          </cell>
        </row>
        <row r="26950">
          <cell r="P26950" t="str">
            <v>阜阳颍东网点</v>
          </cell>
        </row>
        <row r="26951">
          <cell r="P26951" t="str">
            <v>淮南寿县网点</v>
          </cell>
        </row>
        <row r="26952">
          <cell r="P26952" t="str">
            <v>合肥庐阳岗集网点</v>
          </cell>
        </row>
        <row r="26953">
          <cell r="P26953" t="str">
            <v>合肥肥东网点</v>
          </cell>
        </row>
        <row r="26954">
          <cell r="P26954" t="str">
            <v>滁州天长网点</v>
          </cell>
        </row>
        <row r="26955">
          <cell r="P26955" t="str">
            <v>安庆宿松网点</v>
          </cell>
        </row>
        <row r="26956">
          <cell r="P26956" t="str">
            <v>相山集散点</v>
          </cell>
        </row>
        <row r="26957">
          <cell r="P26957" t="str">
            <v>淮北矿山集网点</v>
          </cell>
        </row>
        <row r="26958">
          <cell r="P26958" t="str">
            <v>淮北濉溪网点</v>
          </cell>
        </row>
        <row r="26959">
          <cell r="P26959" t="str">
            <v>阜阳颍东网点</v>
          </cell>
        </row>
        <row r="26960">
          <cell r="P26960" t="str">
            <v>蚌埠固镇网点</v>
          </cell>
        </row>
        <row r="26961">
          <cell r="P26961" t="str">
            <v>亳州利辛网点</v>
          </cell>
        </row>
        <row r="26962">
          <cell r="P26962" t="str">
            <v>亳州谯城网点</v>
          </cell>
        </row>
        <row r="26963">
          <cell r="P26963" t="str">
            <v>淮南凤台网点</v>
          </cell>
        </row>
        <row r="26964">
          <cell r="P26964" t="str">
            <v>淮北濉溪网点</v>
          </cell>
        </row>
        <row r="26965">
          <cell r="P26965" t="str">
            <v>安庆太湖网点</v>
          </cell>
        </row>
        <row r="26966">
          <cell r="P26966" t="str">
            <v>阜阳临泉网点</v>
          </cell>
        </row>
        <row r="26967">
          <cell r="P26967" t="str">
            <v>蚌埠禹会东部网点</v>
          </cell>
        </row>
        <row r="26968">
          <cell r="P26968" t="str">
            <v>安庆岳西网点</v>
          </cell>
        </row>
        <row r="26969">
          <cell r="P26969" t="str">
            <v>亳州谯城网点</v>
          </cell>
        </row>
        <row r="26970">
          <cell r="P26970" t="str">
            <v>合肥瑶海龙岗网点</v>
          </cell>
        </row>
        <row r="26971">
          <cell r="P26971" t="str">
            <v>安庆太湖网点</v>
          </cell>
        </row>
        <row r="26972">
          <cell r="P26972" t="str">
            <v>池州贵池开发区网点</v>
          </cell>
        </row>
        <row r="26973">
          <cell r="P26973" t="str">
            <v>合肥瑶海龙岗网点</v>
          </cell>
        </row>
        <row r="26974">
          <cell r="P26974" t="str">
            <v>铜陵枞阳网点</v>
          </cell>
        </row>
        <row r="26975">
          <cell r="P26975" t="str">
            <v>相山集散点</v>
          </cell>
        </row>
        <row r="26976">
          <cell r="P26976" t="str">
            <v>合肥巢湖汽车城网点</v>
          </cell>
        </row>
        <row r="26977">
          <cell r="P26977" t="str">
            <v>合肥包河南站网点</v>
          </cell>
        </row>
        <row r="26978">
          <cell r="P26978" t="str">
            <v>黄山屯溪茶城网点</v>
          </cell>
        </row>
        <row r="26979">
          <cell r="P26979" t="str">
            <v>蚌埠怀远新城网点</v>
          </cell>
        </row>
        <row r="26980">
          <cell r="P26980" t="str">
            <v>阜阳颍上网点</v>
          </cell>
        </row>
        <row r="26981">
          <cell r="P26981" t="str">
            <v>宿州灵璧网点</v>
          </cell>
        </row>
        <row r="26982">
          <cell r="P26982" t="str">
            <v>马鞍山含山网点</v>
          </cell>
        </row>
        <row r="26983">
          <cell r="P26983" t="str">
            <v>合肥庐江网点</v>
          </cell>
        </row>
        <row r="26984">
          <cell r="P26984" t="str">
            <v>蚌埠龙子湖网点</v>
          </cell>
        </row>
        <row r="26985">
          <cell r="P26985" t="str">
            <v>淮南谢家集网点</v>
          </cell>
        </row>
        <row r="26986">
          <cell r="P26986" t="str">
            <v>合肥包河三里庵网点</v>
          </cell>
        </row>
        <row r="26987">
          <cell r="P26987" t="str">
            <v>芜湖镜湖网点</v>
          </cell>
        </row>
        <row r="26988">
          <cell r="P26988" t="str">
            <v>阜阳临泉网点</v>
          </cell>
        </row>
        <row r="26989">
          <cell r="P26989" t="str">
            <v>芜湖镜湖网点</v>
          </cell>
        </row>
        <row r="26990">
          <cell r="P26990" t="str">
            <v>合肥肥西竞速网点</v>
          </cell>
        </row>
        <row r="26991">
          <cell r="P26991" t="str">
            <v>合肥肥西桃花镇网点</v>
          </cell>
        </row>
        <row r="26992">
          <cell r="P26992" t="str">
            <v>合肥瑶海鹿鸣山网点</v>
          </cell>
        </row>
        <row r="26993">
          <cell r="P26993" t="str">
            <v>淮北濉溪网点</v>
          </cell>
        </row>
        <row r="26994">
          <cell r="P26994" t="str">
            <v>芜湖镜湖万达网点</v>
          </cell>
        </row>
        <row r="26995">
          <cell r="P26995" t="str">
            <v>阜阳临泉网点</v>
          </cell>
        </row>
        <row r="26996">
          <cell r="P26996" t="str">
            <v>合肥肥东网点</v>
          </cell>
        </row>
        <row r="26997">
          <cell r="P26997" t="str">
            <v>亳州谯城网点</v>
          </cell>
        </row>
        <row r="26998">
          <cell r="P26998" t="str">
            <v>合肥庐江网点</v>
          </cell>
        </row>
        <row r="26999">
          <cell r="P26999" t="str">
            <v>淮北濉溪网点</v>
          </cell>
        </row>
        <row r="27000">
          <cell r="P27000" t="str">
            <v>黄山休宁新城网点</v>
          </cell>
        </row>
        <row r="27001">
          <cell r="P27001" t="str">
            <v>马鞍山含山网点</v>
          </cell>
        </row>
        <row r="27002">
          <cell r="P27002" t="str">
            <v>淮北濉溪网点</v>
          </cell>
        </row>
        <row r="27003">
          <cell r="P27003" t="str">
            <v>滁州全椒网点</v>
          </cell>
        </row>
        <row r="27004">
          <cell r="P27004" t="str">
            <v>合肥瑶海灵石路网点</v>
          </cell>
        </row>
        <row r="27005">
          <cell r="P27005" t="str">
            <v>淮北相山网点</v>
          </cell>
        </row>
        <row r="27006">
          <cell r="P27006" t="str">
            <v>合肥经开莲花路网点</v>
          </cell>
        </row>
        <row r="27007">
          <cell r="P27007" t="str">
            <v>淮北濉溪网点</v>
          </cell>
        </row>
        <row r="27008">
          <cell r="P27008" t="str">
            <v>马鞍山花山解放路网点</v>
          </cell>
        </row>
        <row r="27009">
          <cell r="P27009" t="str">
            <v>安庆宿松网点</v>
          </cell>
        </row>
        <row r="27010">
          <cell r="P27010" t="str">
            <v>淮北濉溪网点</v>
          </cell>
        </row>
        <row r="27011">
          <cell r="P27011" t="str">
            <v>六安金安网点</v>
          </cell>
        </row>
        <row r="27012">
          <cell r="P27012" t="str">
            <v>六安金安网点</v>
          </cell>
        </row>
        <row r="27013">
          <cell r="P27013" t="str">
            <v>相山集散点</v>
          </cell>
        </row>
        <row r="27014">
          <cell r="P27014" t="str">
            <v>蚌埠怀远新城网点</v>
          </cell>
        </row>
        <row r="27015">
          <cell r="P27015" t="str">
            <v>合肥高新天鹅湖网点</v>
          </cell>
        </row>
        <row r="27016">
          <cell r="P27016" t="str">
            <v>合肥市三孝口网点</v>
          </cell>
        </row>
        <row r="27017">
          <cell r="P27017" t="str">
            <v>合肥高新云飞路网点</v>
          </cell>
        </row>
        <row r="27018">
          <cell r="P27018" t="str">
            <v>阜阳阜南网点</v>
          </cell>
        </row>
        <row r="27019">
          <cell r="P27019" t="str">
            <v>铜陵枞阳经开网点</v>
          </cell>
        </row>
        <row r="27020">
          <cell r="P27020" t="str">
            <v>马鞍山含山网点</v>
          </cell>
        </row>
        <row r="27021">
          <cell r="P27021" t="str">
            <v>蚌埠淮上网点</v>
          </cell>
        </row>
        <row r="27022">
          <cell r="P27022" t="str">
            <v>亳州涡阳网点</v>
          </cell>
        </row>
        <row r="27023">
          <cell r="P27023" t="str">
            <v>亳州利辛城西网点</v>
          </cell>
        </row>
        <row r="27024">
          <cell r="P27024" t="str">
            <v>马鞍山当涂网点</v>
          </cell>
        </row>
        <row r="27025">
          <cell r="P27025" t="str">
            <v>六安金安城北网点</v>
          </cell>
        </row>
        <row r="27026">
          <cell r="P27026" t="str">
            <v>淮北濉溪网点</v>
          </cell>
        </row>
        <row r="27027">
          <cell r="P27027" t="str">
            <v>滁州来安网点</v>
          </cell>
        </row>
        <row r="27028">
          <cell r="P27028" t="str">
            <v>滁州全椒网点</v>
          </cell>
        </row>
        <row r="27029">
          <cell r="P27029" t="str">
            <v>安徽代理区</v>
          </cell>
        </row>
        <row r="27030">
          <cell r="P27030" t="str">
            <v>合肥高新云飞路网点</v>
          </cell>
        </row>
        <row r="27031">
          <cell r="P27031" t="str">
            <v>六安舒城集散点</v>
          </cell>
        </row>
        <row r="27032">
          <cell r="P27032" t="str">
            <v>蚌埠五河网点</v>
          </cell>
        </row>
        <row r="27033">
          <cell r="P27033" t="str">
            <v>宿州灵璧网点</v>
          </cell>
        </row>
        <row r="27034">
          <cell r="P27034" t="str">
            <v>池州青阳网点</v>
          </cell>
        </row>
        <row r="27035">
          <cell r="P27035" t="str">
            <v>亳州蒙城网点</v>
          </cell>
        </row>
        <row r="27036">
          <cell r="P27036" t="str">
            <v>池州东至网点</v>
          </cell>
        </row>
        <row r="27037">
          <cell r="P27037" t="str">
            <v>淮北濉溪网点</v>
          </cell>
        </row>
        <row r="27038">
          <cell r="P27038" t="str">
            <v>合肥滨湖网点</v>
          </cell>
        </row>
        <row r="27039">
          <cell r="P27039" t="str">
            <v>安徽代理区</v>
          </cell>
        </row>
        <row r="27040">
          <cell r="P27040" t="str">
            <v>芜湖县万达网点</v>
          </cell>
        </row>
        <row r="27041">
          <cell r="P27041" t="str">
            <v>池州贵池开发区网点</v>
          </cell>
        </row>
        <row r="27042">
          <cell r="P27042" t="str">
            <v>马鞍山含山网点</v>
          </cell>
        </row>
        <row r="27043">
          <cell r="P27043" t="str">
            <v>相山集散点</v>
          </cell>
        </row>
        <row r="27044">
          <cell r="P27044" t="str">
            <v>芜湖鸠江网点</v>
          </cell>
        </row>
        <row r="27045">
          <cell r="P27045" t="str">
            <v>蚌埠怀远新城网点</v>
          </cell>
        </row>
        <row r="27046">
          <cell r="P27046" t="str">
            <v>阜阳阜南网点</v>
          </cell>
        </row>
        <row r="27047">
          <cell r="P27047" t="str">
            <v>合肥高新云飞路网点</v>
          </cell>
        </row>
        <row r="27048">
          <cell r="P27048" t="str">
            <v>芜湖镜湖网点</v>
          </cell>
        </row>
        <row r="27049">
          <cell r="P27049" t="str">
            <v>相山集散点</v>
          </cell>
        </row>
        <row r="27050">
          <cell r="P27050" t="str">
            <v>马鞍山含山网点</v>
          </cell>
        </row>
        <row r="27051">
          <cell r="P27051" t="str">
            <v>马鞍山当涂网点</v>
          </cell>
        </row>
        <row r="27052">
          <cell r="P27052" t="str">
            <v>淮北濉溪网点</v>
          </cell>
        </row>
        <row r="27053">
          <cell r="P27053" t="str">
            <v>铜陵义安城关网点</v>
          </cell>
        </row>
        <row r="27054">
          <cell r="P27054" t="str">
            <v>池州贵池开发区网点</v>
          </cell>
        </row>
        <row r="27055">
          <cell r="P27055" t="str">
            <v>相山集散点</v>
          </cell>
        </row>
        <row r="27056">
          <cell r="P27056" t="str">
            <v>亳州利辛网点</v>
          </cell>
        </row>
        <row r="27057">
          <cell r="P27057" t="str">
            <v>安庆宿松网点</v>
          </cell>
        </row>
        <row r="27058">
          <cell r="P27058" t="str">
            <v>蚌埠固镇网点</v>
          </cell>
        </row>
        <row r="27059">
          <cell r="P27059" t="str">
            <v>阜阳太和网点</v>
          </cell>
        </row>
        <row r="27060">
          <cell r="P27060" t="str">
            <v>阜阳临泉网点</v>
          </cell>
        </row>
        <row r="27061">
          <cell r="P27061" t="str">
            <v>宿州泗县网点</v>
          </cell>
        </row>
        <row r="27062">
          <cell r="P27062" t="str">
            <v>淮北濉溪网点</v>
          </cell>
        </row>
        <row r="27063">
          <cell r="P27063" t="str">
            <v>淮南寿县网点</v>
          </cell>
        </row>
        <row r="27064">
          <cell r="P27064" t="str">
            <v>合肥经开莲花路网点</v>
          </cell>
        </row>
        <row r="27065">
          <cell r="P27065" t="str">
            <v>淮北濉溪网点</v>
          </cell>
        </row>
        <row r="27066">
          <cell r="P27066" t="str">
            <v>淮北濉溪网点</v>
          </cell>
        </row>
        <row r="27067">
          <cell r="P27067" t="str">
            <v>池州青阳网点</v>
          </cell>
        </row>
        <row r="27068">
          <cell r="P27068" t="str">
            <v>淮北濉溪网点</v>
          </cell>
        </row>
        <row r="27069">
          <cell r="P27069" t="str">
            <v>蚌埠怀远新城网点</v>
          </cell>
        </row>
        <row r="27070">
          <cell r="P27070" t="str">
            <v>安徽代理区</v>
          </cell>
        </row>
        <row r="27071">
          <cell r="P27071" t="str">
            <v>宿州萧县网点</v>
          </cell>
        </row>
        <row r="27072">
          <cell r="P27072" t="str">
            <v>合肥肥东网点</v>
          </cell>
        </row>
        <row r="27073">
          <cell r="P27073" t="str">
            <v>芜湖鸠江二部网点</v>
          </cell>
        </row>
        <row r="27074">
          <cell r="P27074" t="str">
            <v>合肥肥东网点</v>
          </cell>
        </row>
        <row r="27075">
          <cell r="P27075" t="str">
            <v>蚌埠五河网点</v>
          </cell>
        </row>
        <row r="27076">
          <cell r="P27076" t="str">
            <v>淮南山南网点</v>
          </cell>
        </row>
        <row r="27077">
          <cell r="P27077" t="str">
            <v>芜湖二坝网点</v>
          </cell>
        </row>
        <row r="27078">
          <cell r="P27078" t="str">
            <v>蚌埠禹会东部网点</v>
          </cell>
        </row>
        <row r="27079">
          <cell r="P27079" t="str">
            <v>黄山屯溪网点</v>
          </cell>
        </row>
        <row r="27080">
          <cell r="P27080" t="str">
            <v>合肥庐阳岗集网点</v>
          </cell>
        </row>
        <row r="27081">
          <cell r="P27081" t="str">
            <v>淮南谢家集网点</v>
          </cell>
        </row>
        <row r="27082">
          <cell r="P27082" t="str">
            <v>宿州埇桥三里湾网点</v>
          </cell>
        </row>
        <row r="27083">
          <cell r="P27083" t="str">
            <v>合肥长丰北城网点</v>
          </cell>
        </row>
        <row r="27084">
          <cell r="P27084" t="str">
            <v>合肥巢湖亚父路网点</v>
          </cell>
        </row>
        <row r="27085">
          <cell r="P27085" t="str">
            <v>安庆宿松网点</v>
          </cell>
        </row>
        <row r="27086">
          <cell r="P27086" t="str">
            <v>阜阳临泉网点</v>
          </cell>
        </row>
        <row r="27087">
          <cell r="P27087" t="str">
            <v>宣城宣州城东网点</v>
          </cell>
        </row>
        <row r="27087">
          <cell r="AI27087" t="str">
            <v>网点超50分钟未响应</v>
          </cell>
        </row>
        <row r="27088">
          <cell r="P27088" t="str">
            <v>芜湖镜湖网点</v>
          </cell>
        </row>
        <row r="27089">
          <cell r="P27089" t="str">
            <v>宣城宣州城东网点</v>
          </cell>
        </row>
        <row r="27089">
          <cell r="AI27089" t="str">
            <v>网点超50分钟未响应</v>
          </cell>
        </row>
        <row r="27090">
          <cell r="P27090" t="str">
            <v>淮南舜耕山网点</v>
          </cell>
        </row>
        <row r="27091">
          <cell r="P27091" t="str">
            <v>安庆宿松网点</v>
          </cell>
        </row>
        <row r="27092">
          <cell r="P27092" t="str">
            <v>琅琊集散点</v>
          </cell>
        </row>
        <row r="27093">
          <cell r="P27093" t="str">
            <v>亳州涡阳城西网点</v>
          </cell>
        </row>
        <row r="27094">
          <cell r="P27094" t="str">
            <v>池州贵池开发区网点</v>
          </cell>
        </row>
        <row r="27095">
          <cell r="P27095" t="str">
            <v>阜阳颍上网点</v>
          </cell>
        </row>
        <row r="27096">
          <cell r="P27096" t="str">
            <v>合肥包河葛大店网点</v>
          </cell>
        </row>
        <row r="27097">
          <cell r="P27097" t="str">
            <v>合肥经开大学城网点</v>
          </cell>
        </row>
        <row r="27098">
          <cell r="P27098" t="str">
            <v>黄山屯溪茶城网点</v>
          </cell>
        </row>
        <row r="27099">
          <cell r="P27099" t="str">
            <v>合肥瑶海灵石路网点</v>
          </cell>
        </row>
        <row r="27100">
          <cell r="P27100" t="str">
            <v>阜阳颍上网点</v>
          </cell>
        </row>
        <row r="27101">
          <cell r="P27101" t="str">
            <v>安庆怀宁网点</v>
          </cell>
        </row>
        <row r="27102">
          <cell r="P27102" t="str">
            <v>滁州琅琊网点</v>
          </cell>
        </row>
        <row r="27103">
          <cell r="P27103" t="str">
            <v>淮北濉溪网点</v>
          </cell>
        </row>
        <row r="27104">
          <cell r="P27104" t="str">
            <v>淮南寿县网点</v>
          </cell>
        </row>
        <row r="27105">
          <cell r="P27105" t="str">
            <v>宣城宣州城东网点</v>
          </cell>
        </row>
        <row r="27106">
          <cell r="P27106" t="str">
            <v>滁州南谯龙蟠网点</v>
          </cell>
        </row>
        <row r="27107">
          <cell r="P27107" t="str">
            <v>滁州南谯网点</v>
          </cell>
        </row>
        <row r="27108">
          <cell r="P27108" t="str">
            <v>安徽代理区</v>
          </cell>
        </row>
        <row r="27109">
          <cell r="P27109" t="str">
            <v>淮北濉溪网点</v>
          </cell>
        </row>
        <row r="27110">
          <cell r="P27110" t="str">
            <v>阜阳颍上网点</v>
          </cell>
        </row>
        <row r="27111">
          <cell r="P27111" t="str">
            <v>蚌埠怀远老城网点</v>
          </cell>
        </row>
        <row r="27112">
          <cell r="P27112" t="str">
            <v>宣城宣州网点</v>
          </cell>
        </row>
        <row r="27113">
          <cell r="P27113" t="str">
            <v>阜阳阜南东部网点</v>
          </cell>
        </row>
        <row r="27114">
          <cell r="P27114" t="str">
            <v>滁州南谯网点</v>
          </cell>
        </row>
        <row r="27115">
          <cell r="P27115" t="str">
            <v>合肥包河三里庵网点</v>
          </cell>
        </row>
        <row r="27116">
          <cell r="P27116" t="str">
            <v>合肥包河合工大网点</v>
          </cell>
        </row>
        <row r="27117">
          <cell r="P27117" t="str">
            <v>颍东集散点</v>
          </cell>
        </row>
        <row r="27118">
          <cell r="P27118" t="str">
            <v>合肥蜀山网点</v>
          </cell>
        </row>
        <row r="27119">
          <cell r="P27119" t="str">
            <v>阜阳临泉网点</v>
          </cell>
        </row>
        <row r="27120">
          <cell r="P27120" t="str">
            <v>合肥肥西桥北网点</v>
          </cell>
        </row>
        <row r="27121">
          <cell r="P27121" t="str">
            <v>亳州涡阳网点</v>
          </cell>
        </row>
        <row r="27122">
          <cell r="P27122" t="str">
            <v>合肥瑶海胜利路网点</v>
          </cell>
        </row>
        <row r="27123">
          <cell r="P27123" t="str">
            <v>蚌埠电商产业园网点</v>
          </cell>
        </row>
        <row r="27124">
          <cell r="P27124" t="str">
            <v>安徽代理区</v>
          </cell>
        </row>
        <row r="27125">
          <cell r="P27125" t="str">
            <v>淮南寿县网点</v>
          </cell>
        </row>
        <row r="27126">
          <cell r="P27126" t="str">
            <v>黄山歙县城区网点</v>
          </cell>
        </row>
        <row r="27127">
          <cell r="P27127" t="str">
            <v>合肥高新网点</v>
          </cell>
        </row>
        <row r="27128">
          <cell r="P27128" t="str">
            <v>六安霍山网点</v>
          </cell>
        </row>
        <row r="27129">
          <cell r="P27129" t="str">
            <v>淮北濉溪网点</v>
          </cell>
        </row>
        <row r="27130">
          <cell r="P27130" t="str">
            <v>蚌埠怀远新城网点</v>
          </cell>
        </row>
        <row r="27131">
          <cell r="P27131" t="str">
            <v>芜湖弋江大学城网点</v>
          </cell>
        </row>
        <row r="27132">
          <cell r="P27132" t="str">
            <v>合肥瑶海胜利路网点</v>
          </cell>
        </row>
        <row r="27133">
          <cell r="P27133" t="str">
            <v>合肥高新云飞路网点</v>
          </cell>
        </row>
        <row r="27134">
          <cell r="P27134" t="str">
            <v>安徽代理区</v>
          </cell>
        </row>
        <row r="27135">
          <cell r="P27135" t="str">
            <v>相山集散点</v>
          </cell>
        </row>
        <row r="27136">
          <cell r="P27136" t="str">
            <v>合肥庐江网点</v>
          </cell>
        </row>
        <row r="27137">
          <cell r="P27137" t="str">
            <v>亳州谯城网点</v>
          </cell>
        </row>
        <row r="27138">
          <cell r="P27138" t="str">
            <v>合肥瑶海灵石路网点</v>
          </cell>
        </row>
        <row r="27139">
          <cell r="P27139" t="str">
            <v>滁州定远网点</v>
          </cell>
        </row>
        <row r="27140">
          <cell r="P27140" t="str">
            <v>合肥庐江网点</v>
          </cell>
        </row>
        <row r="27141">
          <cell r="P27141" t="str">
            <v>安徽代理区</v>
          </cell>
        </row>
        <row r="27142">
          <cell r="P27142" t="str">
            <v>安徽代理区</v>
          </cell>
        </row>
        <row r="27143">
          <cell r="P27143" t="str">
            <v>铜陵枞阳网点</v>
          </cell>
        </row>
        <row r="27144">
          <cell r="P27144" t="str">
            <v>宣城郎溪网点</v>
          </cell>
        </row>
        <row r="27145">
          <cell r="P27145" t="str">
            <v>马鞍山当涂网点</v>
          </cell>
        </row>
        <row r="27146">
          <cell r="P27146" t="str">
            <v>相山集散点</v>
          </cell>
        </row>
        <row r="27147">
          <cell r="P27147" t="str">
            <v>滁州来安网点</v>
          </cell>
        </row>
        <row r="27148">
          <cell r="P27148" t="str">
            <v>池州东至网点</v>
          </cell>
        </row>
        <row r="27149">
          <cell r="P27149" t="str">
            <v>六安舒城杭埠网点</v>
          </cell>
        </row>
        <row r="27150">
          <cell r="P27150" t="str">
            <v>阜阳临泉网点</v>
          </cell>
        </row>
        <row r="27151">
          <cell r="P27151" t="str">
            <v>合肥长丰双凤大道网点</v>
          </cell>
        </row>
        <row r="27152">
          <cell r="P27152" t="str">
            <v>合肥瑶海鹿鸣山网点</v>
          </cell>
        </row>
        <row r="27153">
          <cell r="P27153" t="str">
            <v>安庆望江网点</v>
          </cell>
        </row>
        <row r="27154">
          <cell r="P27154" t="str">
            <v>合肥瑶海磨店网点</v>
          </cell>
        </row>
        <row r="27155">
          <cell r="P27155" t="str">
            <v>宿州泗县网点</v>
          </cell>
        </row>
        <row r="27156">
          <cell r="P27156" t="str">
            <v>六安舒城集散点</v>
          </cell>
        </row>
        <row r="27157">
          <cell r="P27157" t="str">
            <v>蚌埠龙子湖网点</v>
          </cell>
        </row>
        <row r="27158">
          <cell r="P27158" t="str">
            <v>滁州定远网点</v>
          </cell>
        </row>
        <row r="27159">
          <cell r="P27159" t="str">
            <v>淮北濉溪网点</v>
          </cell>
        </row>
        <row r="27160">
          <cell r="P27160" t="str">
            <v>芜湖镜湖新市口网点</v>
          </cell>
        </row>
        <row r="27161">
          <cell r="P27161" t="str">
            <v>合肥滨湖网点</v>
          </cell>
        </row>
        <row r="27162">
          <cell r="P27162" t="str">
            <v>滁州全椒网点</v>
          </cell>
        </row>
        <row r="27163">
          <cell r="P27163" t="str">
            <v>六安裕安网点</v>
          </cell>
        </row>
        <row r="27164">
          <cell r="P27164" t="str">
            <v>宣城宣州网点</v>
          </cell>
        </row>
        <row r="27165">
          <cell r="P27165" t="str">
            <v>相山集散点</v>
          </cell>
        </row>
        <row r="27166">
          <cell r="P27166" t="str">
            <v>合肥长丰双凤大道网点</v>
          </cell>
        </row>
        <row r="27167">
          <cell r="P27167" t="str">
            <v>滁州天长网点</v>
          </cell>
        </row>
        <row r="27168">
          <cell r="P27168" t="str">
            <v>马鞍山花山网点</v>
          </cell>
        </row>
        <row r="27169">
          <cell r="P27169" t="str">
            <v>马鞍山含山网点</v>
          </cell>
        </row>
        <row r="27170">
          <cell r="P27170" t="str">
            <v>合肥肥西桥南网点</v>
          </cell>
        </row>
        <row r="27171">
          <cell r="P27171" t="str">
            <v>亳州利辛网点</v>
          </cell>
        </row>
        <row r="27172">
          <cell r="P27172" t="str">
            <v>六安金寨网点</v>
          </cell>
        </row>
        <row r="27173">
          <cell r="P27173" t="str">
            <v>合肥经开始信路网点</v>
          </cell>
        </row>
        <row r="27174">
          <cell r="P27174" t="str">
            <v>芜湖繁昌网点</v>
          </cell>
        </row>
        <row r="27175">
          <cell r="P27175" t="str">
            <v>六安裕安网点</v>
          </cell>
        </row>
        <row r="27176">
          <cell r="P27176" t="str">
            <v>芜湖弋江二部网点</v>
          </cell>
        </row>
        <row r="27177">
          <cell r="P27177" t="str">
            <v>蚌埠淮上网点</v>
          </cell>
        </row>
        <row r="27178">
          <cell r="P27178" t="str">
            <v>徽州集散点</v>
          </cell>
        </row>
        <row r="27179">
          <cell r="P27179" t="str">
            <v>芜湖南陵网点</v>
          </cell>
        </row>
        <row r="27180">
          <cell r="P27180" t="str">
            <v>合肥肥东网点</v>
          </cell>
        </row>
        <row r="27181">
          <cell r="P27181" t="str">
            <v>合肥肥西网点</v>
          </cell>
        </row>
        <row r="27182">
          <cell r="P27182" t="str">
            <v>淮南凤台网点</v>
          </cell>
        </row>
        <row r="27183">
          <cell r="P27183" t="str">
            <v>马鞍山当涂网点</v>
          </cell>
        </row>
        <row r="27184">
          <cell r="P27184" t="str">
            <v>芜湖无为网点</v>
          </cell>
        </row>
        <row r="27185">
          <cell r="P27185" t="str">
            <v>芜湖南陵宇培网点</v>
          </cell>
        </row>
        <row r="27186">
          <cell r="P27186" t="str">
            <v>淮北濉溪网点</v>
          </cell>
        </row>
        <row r="27187">
          <cell r="P27187" t="str">
            <v>黄山黄山区网点</v>
          </cell>
        </row>
        <row r="27188">
          <cell r="P27188" t="str">
            <v>淮南寿县网点</v>
          </cell>
        </row>
        <row r="27189">
          <cell r="P27189" t="str">
            <v>安徽代理区</v>
          </cell>
        </row>
        <row r="27190">
          <cell r="P27190" t="str">
            <v>相山集散点</v>
          </cell>
        </row>
        <row r="27191">
          <cell r="P27191" t="str">
            <v>滁州明光网点</v>
          </cell>
        </row>
        <row r="27192">
          <cell r="P27192" t="str">
            <v>滁州天长网点</v>
          </cell>
        </row>
        <row r="27193">
          <cell r="P27193" t="str">
            <v>安徽代理区</v>
          </cell>
        </row>
        <row r="27194">
          <cell r="P27194" t="str">
            <v>六安金安城北网点</v>
          </cell>
        </row>
        <row r="27195">
          <cell r="P27195" t="str">
            <v>宣城绩溪网点</v>
          </cell>
        </row>
        <row r="27196">
          <cell r="P27196" t="str">
            <v>安徽代理区</v>
          </cell>
        </row>
        <row r="27197">
          <cell r="P27197" t="str">
            <v>合肥高新天鹅湖网点</v>
          </cell>
        </row>
        <row r="27198">
          <cell r="P27198" t="str">
            <v>安庆岳西网点</v>
          </cell>
        </row>
        <row r="27199">
          <cell r="P27199" t="str">
            <v>亳州涡阳城关网点</v>
          </cell>
        </row>
        <row r="27200">
          <cell r="P27200" t="str">
            <v>安庆宜秀网点</v>
          </cell>
        </row>
        <row r="27201">
          <cell r="P27201" t="str">
            <v>亳州利辛网点</v>
          </cell>
        </row>
        <row r="27202">
          <cell r="P27202" t="str">
            <v>宿州埇桥九中网点</v>
          </cell>
        </row>
        <row r="27203">
          <cell r="P27203" t="str">
            <v>宣城宣州国购网点</v>
          </cell>
        </row>
        <row r="27204">
          <cell r="P27204" t="str">
            <v>宿州砀山网点</v>
          </cell>
        </row>
        <row r="27205">
          <cell r="P27205" t="str">
            <v>淮南寿县网点</v>
          </cell>
        </row>
        <row r="27206">
          <cell r="P27206" t="str">
            <v>合肥庐江网点</v>
          </cell>
        </row>
        <row r="27207">
          <cell r="P27207" t="str">
            <v>合肥包河南站网点</v>
          </cell>
        </row>
        <row r="27208">
          <cell r="P27208" t="str">
            <v>合肥南集散点</v>
          </cell>
        </row>
        <row r="27209">
          <cell r="P27209" t="str">
            <v>霍山集散点</v>
          </cell>
        </row>
        <row r="27210">
          <cell r="P27210" t="str">
            <v>池州贵池开发区网点</v>
          </cell>
        </row>
        <row r="27211">
          <cell r="P27211" t="str">
            <v>亳州谯城网点</v>
          </cell>
        </row>
        <row r="27212">
          <cell r="P27212" t="str">
            <v>淮北濉溪网点</v>
          </cell>
        </row>
        <row r="27213">
          <cell r="P27213" t="str">
            <v>合肥包河葛大店网点</v>
          </cell>
        </row>
        <row r="27214">
          <cell r="P27214" t="str">
            <v>黄山屯溪茶城网点</v>
          </cell>
        </row>
        <row r="27215">
          <cell r="P27215" t="str">
            <v>阜阳颍上网点</v>
          </cell>
        </row>
        <row r="27216">
          <cell r="P27216" t="str">
            <v>亳州谯城网点</v>
          </cell>
        </row>
        <row r="27217">
          <cell r="P27217" t="str">
            <v>池州贵池开发区网点</v>
          </cell>
        </row>
        <row r="27218">
          <cell r="P27218" t="str">
            <v>宣城广德网点</v>
          </cell>
        </row>
        <row r="27219">
          <cell r="P27219" t="str">
            <v>蚌埠怀远新城网点</v>
          </cell>
        </row>
        <row r="27220">
          <cell r="P27220" t="str">
            <v>马鞍山当涂网点</v>
          </cell>
        </row>
        <row r="27221">
          <cell r="P27221" t="str">
            <v>池州贵池开发区网点</v>
          </cell>
        </row>
        <row r="27222">
          <cell r="P27222" t="str">
            <v>相山集散点</v>
          </cell>
        </row>
        <row r="27223">
          <cell r="P27223" t="str">
            <v>马鞍山含山网点</v>
          </cell>
        </row>
        <row r="27224">
          <cell r="P27224" t="str">
            <v>黄山屯溪网点</v>
          </cell>
        </row>
        <row r="27225">
          <cell r="P27225" t="str">
            <v>合肥庐江网点</v>
          </cell>
        </row>
        <row r="27226">
          <cell r="P27226" t="str">
            <v>宣城广德网点</v>
          </cell>
        </row>
        <row r="27227">
          <cell r="P27227" t="str">
            <v>芜湖南陵宇培网点</v>
          </cell>
        </row>
        <row r="27228">
          <cell r="P27228" t="str">
            <v>宿州萧县网点</v>
          </cell>
        </row>
        <row r="27229">
          <cell r="P27229" t="str">
            <v>安徽代理区</v>
          </cell>
        </row>
        <row r="27230">
          <cell r="P27230" t="str">
            <v>亳州涡阳网点</v>
          </cell>
        </row>
        <row r="27231">
          <cell r="P27231" t="str">
            <v>宿州灵璧网点</v>
          </cell>
        </row>
        <row r="27232">
          <cell r="P27232" t="str">
            <v>铜陵铜官网点</v>
          </cell>
        </row>
        <row r="27233">
          <cell r="P27233" t="str">
            <v>宿州砀山网点</v>
          </cell>
        </row>
        <row r="27234">
          <cell r="P27234" t="str">
            <v>相山集散点</v>
          </cell>
        </row>
        <row r="27235">
          <cell r="P27235" t="str">
            <v>阜阳太和网点</v>
          </cell>
        </row>
        <row r="27236">
          <cell r="P27236" t="str">
            <v>滁州凤阳网点</v>
          </cell>
        </row>
        <row r="27237">
          <cell r="P27237" t="str">
            <v>池州青阳网点</v>
          </cell>
        </row>
        <row r="27238">
          <cell r="P27238" t="str">
            <v>铜陵枞阳网点</v>
          </cell>
        </row>
        <row r="27239">
          <cell r="P27239" t="str">
            <v>黄山屯溪阳湖网点</v>
          </cell>
        </row>
        <row r="27240">
          <cell r="P27240" t="str">
            <v>安庆望江网点</v>
          </cell>
        </row>
        <row r="27241">
          <cell r="P27241" t="str">
            <v>蚌埠蚌山北区网点</v>
          </cell>
        </row>
        <row r="27242">
          <cell r="P27242" t="str">
            <v>淮北濉溪网点</v>
          </cell>
        </row>
        <row r="27243">
          <cell r="P27243" t="str">
            <v>亳州利辛网点</v>
          </cell>
        </row>
        <row r="27244">
          <cell r="P27244" t="str">
            <v>淮南寿县网点</v>
          </cell>
        </row>
        <row r="27245">
          <cell r="P27245" t="str">
            <v>阜阳阜南网点</v>
          </cell>
        </row>
        <row r="27246">
          <cell r="P27246" t="str">
            <v>宣城广德网点</v>
          </cell>
        </row>
        <row r="27247">
          <cell r="P27247" t="str">
            <v>相山集散点</v>
          </cell>
        </row>
        <row r="27248">
          <cell r="P27248" t="str">
            <v>宿州泗县网点</v>
          </cell>
        </row>
        <row r="27249">
          <cell r="P27249" t="str">
            <v>滁州全椒网点</v>
          </cell>
        </row>
        <row r="27250">
          <cell r="P27250" t="str">
            <v>六安金安城北网点</v>
          </cell>
        </row>
        <row r="27251">
          <cell r="P27251" t="str">
            <v>安庆怀宁网点</v>
          </cell>
        </row>
        <row r="27252">
          <cell r="P27252" t="str">
            <v>阜阳颍泉双河社区网点</v>
          </cell>
        </row>
        <row r="27253">
          <cell r="P27253" t="str">
            <v>合肥撮镇龙塘网点</v>
          </cell>
        </row>
        <row r="27254">
          <cell r="P27254" t="str">
            <v>滁州南谯恒大网点</v>
          </cell>
        </row>
        <row r="27255">
          <cell r="P27255" t="str">
            <v>合肥长丰北城网点</v>
          </cell>
        </row>
        <row r="27256">
          <cell r="P27256" t="str">
            <v>芜湖镜湖新市口网点</v>
          </cell>
        </row>
        <row r="27257">
          <cell r="P27257" t="str">
            <v>淮北濉溪网点</v>
          </cell>
        </row>
        <row r="27258">
          <cell r="P27258" t="str">
            <v>淮北濉溪网点</v>
          </cell>
        </row>
        <row r="27259">
          <cell r="P27259" t="str">
            <v>安徽代理区</v>
          </cell>
        </row>
        <row r="27260">
          <cell r="P27260" t="str">
            <v>宿州灵璧网点</v>
          </cell>
        </row>
        <row r="27261">
          <cell r="P27261" t="str">
            <v>安徽代理区</v>
          </cell>
        </row>
        <row r="27262">
          <cell r="P27262" t="str">
            <v>合肥包河三里庵网点</v>
          </cell>
        </row>
        <row r="27263">
          <cell r="P27263" t="str">
            <v>宿州埇桥网点</v>
          </cell>
        </row>
        <row r="27264">
          <cell r="P27264" t="str">
            <v>安徽代理区</v>
          </cell>
        </row>
        <row r="27265">
          <cell r="P27265" t="str">
            <v>合肥庐阳海棠网点</v>
          </cell>
        </row>
        <row r="27266">
          <cell r="P27266" t="str">
            <v>阜阳太和网点</v>
          </cell>
        </row>
        <row r="27267">
          <cell r="P27267" t="str">
            <v>六安金安网点</v>
          </cell>
        </row>
        <row r="27268">
          <cell r="P27268" t="str">
            <v>宿州埇桥网点</v>
          </cell>
        </row>
        <row r="27269">
          <cell r="P27269" t="str">
            <v>安徽代理区</v>
          </cell>
        </row>
        <row r="27270">
          <cell r="P27270" t="str">
            <v>桐城集散点</v>
          </cell>
        </row>
        <row r="27271">
          <cell r="P27271" t="str">
            <v>合肥瑶海磨店网点</v>
          </cell>
        </row>
        <row r="27272">
          <cell r="P27272" t="str">
            <v>相山集散点</v>
          </cell>
        </row>
        <row r="27273">
          <cell r="P27273" t="str">
            <v>黄山屯溪网点</v>
          </cell>
        </row>
        <row r="27274">
          <cell r="P27274" t="str">
            <v>安徽代理区</v>
          </cell>
        </row>
        <row r="27275">
          <cell r="P27275" t="str">
            <v>宿州埇桥网点</v>
          </cell>
        </row>
        <row r="27276">
          <cell r="P27276" t="str">
            <v>相山集散点</v>
          </cell>
        </row>
        <row r="27277">
          <cell r="P27277" t="str">
            <v>池州东至网点</v>
          </cell>
        </row>
        <row r="27278">
          <cell r="P27278" t="str">
            <v>相山集散点</v>
          </cell>
        </row>
        <row r="27279">
          <cell r="P27279" t="str">
            <v>芜湖南陵宇培网点</v>
          </cell>
        </row>
        <row r="27280">
          <cell r="P27280" t="str">
            <v>阜阳临泉网点</v>
          </cell>
        </row>
        <row r="27281">
          <cell r="P27281" t="str">
            <v>合肥肥东经开区网点</v>
          </cell>
        </row>
        <row r="27282">
          <cell r="P27282" t="str">
            <v>亳州蒙城网点</v>
          </cell>
        </row>
        <row r="27283">
          <cell r="P27283" t="str">
            <v>合肥肥东网点</v>
          </cell>
        </row>
        <row r="27284">
          <cell r="P27284" t="str">
            <v>淮北濉溪网点</v>
          </cell>
        </row>
        <row r="27285">
          <cell r="P27285" t="str">
            <v>合肥庐江网点</v>
          </cell>
        </row>
        <row r="27286">
          <cell r="P27286" t="str">
            <v>合肥瑶海漕冲网点</v>
          </cell>
        </row>
        <row r="27287">
          <cell r="P27287" t="str">
            <v>黄山屯溪茶城网点</v>
          </cell>
        </row>
        <row r="27288">
          <cell r="P27288" t="str">
            <v>滁州天长网点</v>
          </cell>
        </row>
        <row r="27289">
          <cell r="P27289" t="str">
            <v>黄山屯溪网点</v>
          </cell>
        </row>
        <row r="27290">
          <cell r="P27290" t="str">
            <v>相山集散点</v>
          </cell>
        </row>
        <row r="27291">
          <cell r="P27291" t="str">
            <v>六安金安城北网点</v>
          </cell>
        </row>
        <row r="27292">
          <cell r="P27292" t="str">
            <v>池州东至网点</v>
          </cell>
        </row>
        <row r="27293">
          <cell r="P27293" t="str">
            <v>淮北百善网点</v>
          </cell>
        </row>
        <row r="27294">
          <cell r="P27294" t="str">
            <v>亳州谯城网点</v>
          </cell>
        </row>
        <row r="27295">
          <cell r="P27295" t="str">
            <v>宿州埇桥网点</v>
          </cell>
        </row>
        <row r="27296">
          <cell r="P27296" t="str">
            <v>相山集散点</v>
          </cell>
        </row>
        <row r="27297">
          <cell r="P27297" t="str">
            <v>淮北濉溪网点</v>
          </cell>
        </row>
        <row r="27298">
          <cell r="P27298" t="str">
            <v>合肥瑶海北网点</v>
          </cell>
        </row>
        <row r="27299">
          <cell r="P27299" t="str">
            <v>相山集散点</v>
          </cell>
        </row>
        <row r="27300">
          <cell r="P27300" t="str">
            <v>淮北濉溪网点</v>
          </cell>
        </row>
        <row r="27301">
          <cell r="P27301" t="str">
            <v>亳州谯城桃花源网点</v>
          </cell>
        </row>
        <row r="27302">
          <cell r="P27302" t="str">
            <v>合肥经开大学城网点</v>
          </cell>
        </row>
        <row r="27303">
          <cell r="P27303" t="str">
            <v>阜阳阜南网点</v>
          </cell>
        </row>
        <row r="27304">
          <cell r="P27304" t="str">
            <v>淮北濉溪网点</v>
          </cell>
        </row>
        <row r="27305">
          <cell r="P27305" t="str">
            <v>淮南舜耕山网点</v>
          </cell>
        </row>
        <row r="27306">
          <cell r="P27306" t="str">
            <v>淮北濉溪网点</v>
          </cell>
        </row>
        <row r="27307">
          <cell r="P27307" t="str">
            <v>合肥肥东网点</v>
          </cell>
        </row>
        <row r="27308">
          <cell r="P27308" t="str">
            <v>蚌埠固镇网点</v>
          </cell>
        </row>
        <row r="27309">
          <cell r="P27309" t="str">
            <v>阜阳太和网点</v>
          </cell>
        </row>
        <row r="27310">
          <cell r="P27310" t="str">
            <v>安徽代理区</v>
          </cell>
        </row>
        <row r="27311">
          <cell r="P27311" t="str">
            <v>黄山屯溪阳湖网点</v>
          </cell>
        </row>
        <row r="27312">
          <cell r="P27312" t="str">
            <v>阜阳颍东张北网点</v>
          </cell>
        </row>
        <row r="27313">
          <cell r="P27313" t="str">
            <v>亳州谯城网点</v>
          </cell>
        </row>
        <row r="27314">
          <cell r="P27314" t="str">
            <v>黄山屯溪茶城网点</v>
          </cell>
        </row>
        <row r="27315">
          <cell r="P27315" t="str">
            <v>池州贵池开发区网点</v>
          </cell>
        </row>
        <row r="27316">
          <cell r="P27316" t="str">
            <v>合肥瑶海南网点</v>
          </cell>
        </row>
        <row r="27317">
          <cell r="P27317" t="str">
            <v>滁州来安网点</v>
          </cell>
        </row>
        <row r="27318">
          <cell r="P27318" t="str">
            <v>宿州萧县网点</v>
          </cell>
        </row>
        <row r="27319">
          <cell r="P27319" t="str">
            <v>池州青阳网点</v>
          </cell>
        </row>
        <row r="27320">
          <cell r="P27320" t="str">
            <v>淮南寿县网点</v>
          </cell>
        </row>
        <row r="27321">
          <cell r="P27321" t="str">
            <v>宿州萧县网点</v>
          </cell>
        </row>
        <row r="27322">
          <cell r="P27322" t="str">
            <v>相山集散点</v>
          </cell>
        </row>
        <row r="27323">
          <cell r="P27323" t="str">
            <v>安庆太湖网点</v>
          </cell>
        </row>
        <row r="27324">
          <cell r="P27324" t="str">
            <v>淮北濉溪网点</v>
          </cell>
        </row>
        <row r="27325">
          <cell r="P27325" t="str">
            <v>相山集散点</v>
          </cell>
        </row>
        <row r="27326">
          <cell r="P27326" t="str">
            <v>芜湖鸠江网点</v>
          </cell>
        </row>
        <row r="27327">
          <cell r="P27327" t="str">
            <v>滁州天长网点</v>
          </cell>
        </row>
        <row r="27328">
          <cell r="P27328" t="str">
            <v>淮北濉溪网点</v>
          </cell>
        </row>
        <row r="27329">
          <cell r="P27329" t="str">
            <v>安庆望江网点</v>
          </cell>
        </row>
        <row r="27330">
          <cell r="P27330" t="str">
            <v>亳州谯城网点</v>
          </cell>
        </row>
        <row r="27331">
          <cell r="P27331" t="str">
            <v>宣城宁国网点</v>
          </cell>
        </row>
        <row r="27332">
          <cell r="P27332" t="str">
            <v>阜阳颍上网点</v>
          </cell>
        </row>
        <row r="27333">
          <cell r="P27333" t="str">
            <v>合肥南集散点</v>
          </cell>
        </row>
        <row r="27334">
          <cell r="P27334" t="str">
            <v>淮北濉溪网点</v>
          </cell>
        </row>
        <row r="27335">
          <cell r="P27335" t="str">
            <v>安徽代理区</v>
          </cell>
        </row>
        <row r="27336">
          <cell r="P27336" t="str">
            <v>合肥庐江网点</v>
          </cell>
        </row>
        <row r="27337">
          <cell r="P27337" t="str">
            <v>池州东至网点</v>
          </cell>
        </row>
        <row r="27338">
          <cell r="P27338" t="str">
            <v>芜湖南陵网点</v>
          </cell>
        </row>
        <row r="27339">
          <cell r="P27339" t="str">
            <v>合肥庐阳四里河网点</v>
          </cell>
        </row>
        <row r="27340">
          <cell r="P27340" t="str">
            <v>芜湖县万达网点</v>
          </cell>
        </row>
        <row r="27341">
          <cell r="P27341" t="str">
            <v>安庆怀宁网点</v>
          </cell>
        </row>
        <row r="27342">
          <cell r="P27342" t="str">
            <v>合肥瑶海胜利路网点</v>
          </cell>
        </row>
        <row r="27343">
          <cell r="P27343" t="str">
            <v>合肥肥东经开区网点</v>
          </cell>
        </row>
        <row r="27344">
          <cell r="P27344" t="str">
            <v>合肥庐阳海棠网点</v>
          </cell>
        </row>
        <row r="27345">
          <cell r="P27345" t="str">
            <v>亳州蒙城网点</v>
          </cell>
        </row>
        <row r="27346">
          <cell r="P27346" t="str">
            <v>淮南大通网点</v>
          </cell>
        </row>
        <row r="27347">
          <cell r="P27347" t="str">
            <v>亳州蒙城网点</v>
          </cell>
        </row>
        <row r="27348">
          <cell r="P27348" t="str">
            <v>芜湖镜湖新市口网点</v>
          </cell>
        </row>
        <row r="27349">
          <cell r="P27349" t="str">
            <v>滁州苏滁产业园网点</v>
          </cell>
        </row>
        <row r="27350">
          <cell r="P27350" t="str">
            <v>黄山歙县开发区网点</v>
          </cell>
        </row>
        <row r="27351">
          <cell r="P27351" t="str">
            <v>宣城旌德网点</v>
          </cell>
        </row>
        <row r="27352">
          <cell r="P27352" t="str">
            <v>淮北濉溪西部乡镇网点</v>
          </cell>
        </row>
        <row r="27353">
          <cell r="P27353" t="str">
            <v>颍东集散点</v>
          </cell>
        </row>
        <row r="27354">
          <cell r="P27354" t="str">
            <v>滁州苏滁产业园网点</v>
          </cell>
        </row>
        <row r="27355">
          <cell r="P27355" t="str">
            <v>合肥瑶海南网点</v>
          </cell>
        </row>
        <row r="27356">
          <cell r="P27356" t="str">
            <v>合肥滨湖网点</v>
          </cell>
        </row>
        <row r="27357">
          <cell r="P27357" t="str">
            <v>阜阳颍州新阳网点</v>
          </cell>
        </row>
        <row r="27358">
          <cell r="P27358" t="str">
            <v>合肥肥西桃花镇网点</v>
          </cell>
        </row>
        <row r="27359">
          <cell r="P27359" t="str">
            <v>滁州凤阳新城区网点</v>
          </cell>
        </row>
        <row r="27360">
          <cell r="P27360" t="str">
            <v>芜湖繁昌网点</v>
          </cell>
        </row>
        <row r="27361">
          <cell r="P27361" t="str">
            <v>安徽代理区</v>
          </cell>
        </row>
        <row r="27362">
          <cell r="P27362" t="str">
            <v>六安金安城北网点</v>
          </cell>
        </row>
        <row r="27363">
          <cell r="P27363" t="str">
            <v>滁州全椒网点</v>
          </cell>
        </row>
        <row r="27364">
          <cell r="P27364" t="str">
            <v>相山集散点</v>
          </cell>
        </row>
        <row r="27365">
          <cell r="P27365" t="str">
            <v>宣城宣州城东网点</v>
          </cell>
        </row>
        <row r="27366">
          <cell r="P27366" t="str">
            <v>琅琊集散点</v>
          </cell>
        </row>
        <row r="27367">
          <cell r="P27367" t="str">
            <v>合肥庐阳海棠网点</v>
          </cell>
        </row>
        <row r="27368">
          <cell r="P27368" t="str">
            <v>滁州定远网点</v>
          </cell>
        </row>
        <row r="27369">
          <cell r="P27369" t="str">
            <v>安徽代理区</v>
          </cell>
        </row>
        <row r="27370">
          <cell r="P27370" t="str">
            <v>亳州利辛城北网点</v>
          </cell>
        </row>
        <row r="27371">
          <cell r="P27371" t="str">
            <v>蚌埠怀远老城网点</v>
          </cell>
        </row>
        <row r="27372">
          <cell r="P27372" t="str">
            <v>池州东至网点</v>
          </cell>
        </row>
        <row r="27373">
          <cell r="P27373" t="str">
            <v>铜陵铜官网点</v>
          </cell>
        </row>
        <row r="27374">
          <cell r="P27374" t="str">
            <v>蚌埠五河网点</v>
          </cell>
        </row>
        <row r="27375">
          <cell r="P27375" t="str">
            <v>六安裕安网点</v>
          </cell>
        </row>
        <row r="27376">
          <cell r="P27376" t="str">
            <v>安徽代理区</v>
          </cell>
        </row>
        <row r="27377">
          <cell r="P27377" t="str">
            <v>亳州涡阳城关网点</v>
          </cell>
        </row>
        <row r="27378">
          <cell r="P27378" t="str">
            <v>马鞍山含山网点</v>
          </cell>
        </row>
        <row r="27379">
          <cell r="P27379" t="str">
            <v>合肥包河三里庵网点</v>
          </cell>
        </row>
        <row r="27380">
          <cell r="P27380" t="str">
            <v>安徽代理区</v>
          </cell>
        </row>
        <row r="27381">
          <cell r="P27381" t="str">
            <v>阜阳临泉网点</v>
          </cell>
        </row>
        <row r="27382">
          <cell r="P27382" t="str">
            <v>宿州萧县网点</v>
          </cell>
        </row>
        <row r="27383">
          <cell r="P27383" t="str">
            <v>合肥瑶海三十头网点</v>
          </cell>
        </row>
        <row r="27384">
          <cell r="P27384" t="str">
            <v>阜阳颍州青云网点</v>
          </cell>
        </row>
        <row r="27385">
          <cell r="P27385" t="str">
            <v>合肥长丰水湖镇网点</v>
          </cell>
        </row>
        <row r="27386">
          <cell r="P27386" t="str">
            <v>合肥瑶海北网点</v>
          </cell>
        </row>
        <row r="27387">
          <cell r="P27387" t="str">
            <v>池州青阳网点</v>
          </cell>
        </row>
        <row r="27388">
          <cell r="P27388" t="str">
            <v>淮南舜耕山网点</v>
          </cell>
        </row>
        <row r="27389">
          <cell r="P27389" t="str">
            <v>合肥肥西桥北网点</v>
          </cell>
        </row>
        <row r="27390">
          <cell r="P27390" t="str">
            <v>亳州蒙城网点</v>
          </cell>
        </row>
        <row r="27391">
          <cell r="P27391" t="str">
            <v>芜湖弋江二部网点</v>
          </cell>
        </row>
        <row r="27392">
          <cell r="P27392" t="str">
            <v>合肥经开大学城网点</v>
          </cell>
        </row>
        <row r="27393">
          <cell r="P27393" t="str">
            <v>马鞍山含山网点</v>
          </cell>
        </row>
        <row r="27394">
          <cell r="P27394" t="str">
            <v>安徽代理区</v>
          </cell>
        </row>
        <row r="27395">
          <cell r="P27395" t="str">
            <v>安庆宜秀网点</v>
          </cell>
        </row>
        <row r="27396">
          <cell r="P27396" t="str">
            <v>宿州埇桥千亩园网点</v>
          </cell>
        </row>
        <row r="27397">
          <cell r="P27397" t="str">
            <v>合肥瑶海鹿鸣山网点</v>
          </cell>
        </row>
        <row r="27398">
          <cell r="P27398" t="str">
            <v>宿州埇桥网点</v>
          </cell>
        </row>
        <row r="27399">
          <cell r="P27399" t="str">
            <v>池州石台网点</v>
          </cell>
        </row>
        <row r="27400">
          <cell r="P27400" t="str">
            <v>合肥经开始信路网点</v>
          </cell>
        </row>
        <row r="27401">
          <cell r="P27401" t="str">
            <v>池州东至网点</v>
          </cell>
        </row>
        <row r="27402">
          <cell r="P27402" t="str">
            <v>铜陵义安城关网点</v>
          </cell>
        </row>
        <row r="27403">
          <cell r="P27403" t="str">
            <v>安徽代理区</v>
          </cell>
        </row>
        <row r="27404">
          <cell r="P27404" t="str">
            <v>安庆岳西网点</v>
          </cell>
        </row>
        <row r="27405">
          <cell r="P27405" t="str">
            <v>合肥庐阳四里河网点</v>
          </cell>
        </row>
        <row r="27406">
          <cell r="P27406" t="str">
            <v>安徽代理区</v>
          </cell>
        </row>
        <row r="27407">
          <cell r="P27407" t="str">
            <v>池州青阳网点</v>
          </cell>
        </row>
        <row r="27408">
          <cell r="P27408" t="str">
            <v>合肥瑶海灵石路网点</v>
          </cell>
        </row>
        <row r="27409">
          <cell r="P27409" t="str">
            <v>合肥滨湖网点</v>
          </cell>
        </row>
        <row r="27410">
          <cell r="P27410" t="str">
            <v>池州东至网点</v>
          </cell>
        </row>
        <row r="27411">
          <cell r="P27411" t="str">
            <v>相山集散点</v>
          </cell>
        </row>
        <row r="27412">
          <cell r="P27412" t="str">
            <v>铜陵枞阳网点</v>
          </cell>
        </row>
        <row r="27413">
          <cell r="P27413" t="str">
            <v>宿州砀山网点</v>
          </cell>
        </row>
        <row r="27414">
          <cell r="P27414" t="str">
            <v>宣城宣州网点</v>
          </cell>
        </row>
        <row r="27415">
          <cell r="P27415" t="str">
            <v>淮南舜耕山网点</v>
          </cell>
        </row>
        <row r="27416">
          <cell r="P27416" t="str">
            <v>池州东至网点</v>
          </cell>
        </row>
        <row r="27417">
          <cell r="P27417" t="str">
            <v>安徽代理区</v>
          </cell>
        </row>
        <row r="27418">
          <cell r="P27418" t="str">
            <v>淮南寿县网点</v>
          </cell>
        </row>
        <row r="27419">
          <cell r="P27419" t="str">
            <v>合肥瑶海磨店网点</v>
          </cell>
        </row>
        <row r="27420">
          <cell r="P27420" t="str">
            <v>亳州蒙城网点</v>
          </cell>
        </row>
        <row r="27421">
          <cell r="P27421" t="str">
            <v>淮南寿县网点</v>
          </cell>
        </row>
        <row r="27422">
          <cell r="P27422" t="str">
            <v>宿州泗县网点</v>
          </cell>
        </row>
        <row r="27423">
          <cell r="P27423" t="str">
            <v>阜阳阜合新区网点</v>
          </cell>
        </row>
        <row r="27424">
          <cell r="P27424" t="str">
            <v>合肥肥东网点</v>
          </cell>
        </row>
        <row r="27425">
          <cell r="P27425" t="str">
            <v>合肥肥东吾悦网点</v>
          </cell>
        </row>
        <row r="27426">
          <cell r="P27426" t="str">
            <v>淮南寿县网点</v>
          </cell>
        </row>
        <row r="27427">
          <cell r="P27427" t="str">
            <v>淮北濉溪网点</v>
          </cell>
        </row>
        <row r="27428">
          <cell r="P27428" t="str">
            <v>亳州谯城网点</v>
          </cell>
        </row>
        <row r="27429">
          <cell r="P27429" t="str">
            <v>宣城广德网点</v>
          </cell>
        </row>
        <row r="27430">
          <cell r="P27430" t="str">
            <v>合肥长丰双凤大道网点</v>
          </cell>
        </row>
        <row r="27431">
          <cell r="P27431" t="str">
            <v>铜陵义安顺安网点</v>
          </cell>
        </row>
        <row r="27432">
          <cell r="P27432" t="str">
            <v>安徽代理区</v>
          </cell>
        </row>
        <row r="27433">
          <cell r="P27433" t="str">
            <v>亳州谯城万达网点</v>
          </cell>
        </row>
        <row r="27434">
          <cell r="P27434" t="str">
            <v>淮北濉溪网点</v>
          </cell>
        </row>
        <row r="27435">
          <cell r="P27435" t="str">
            <v>马鞍山当涂网点</v>
          </cell>
        </row>
        <row r="27436">
          <cell r="P27436" t="str">
            <v>合肥瑶海鹿鸣山网点</v>
          </cell>
        </row>
        <row r="27437">
          <cell r="P27437" t="str">
            <v>黄山屯溪网点</v>
          </cell>
        </row>
        <row r="27438">
          <cell r="P27438" t="str">
            <v>蚌埠龙子湖大学城网点</v>
          </cell>
        </row>
        <row r="27439">
          <cell r="P27439" t="str">
            <v>滁州来安网点</v>
          </cell>
        </row>
        <row r="27440">
          <cell r="P27440" t="str">
            <v>淮南寿县网点</v>
          </cell>
        </row>
        <row r="27441">
          <cell r="P27441" t="str">
            <v>黄山屯溪网点</v>
          </cell>
        </row>
        <row r="27442">
          <cell r="P27442" t="str">
            <v>安庆望江网点</v>
          </cell>
        </row>
        <row r="27443">
          <cell r="P27443" t="str">
            <v>六安金安施桥镇网点</v>
          </cell>
        </row>
        <row r="27444">
          <cell r="P27444" t="str">
            <v>合肥肥东网点</v>
          </cell>
        </row>
        <row r="27445">
          <cell r="P27445" t="str">
            <v>阜阳阜南东部网点</v>
          </cell>
        </row>
        <row r="27446">
          <cell r="P27446" t="str">
            <v>黄山黟县网点</v>
          </cell>
        </row>
        <row r="27447">
          <cell r="P27447" t="str">
            <v>合肥蜀山振兴路网点</v>
          </cell>
        </row>
        <row r="27448">
          <cell r="P27448" t="str">
            <v>蚌埠龙子湖网点</v>
          </cell>
        </row>
        <row r="27449">
          <cell r="P27449" t="str">
            <v>芜湖无为网点</v>
          </cell>
        </row>
        <row r="27450">
          <cell r="P27450" t="str">
            <v>相山集散点</v>
          </cell>
        </row>
        <row r="27451">
          <cell r="P27451" t="str">
            <v>合肥瑶海磨店网点</v>
          </cell>
        </row>
        <row r="27452">
          <cell r="P27452" t="str">
            <v>芜湖鸠江大桥网点</v>
          </cell>
        </row>
        <row r="27453">
          <cell r="P27453" t="str">
            <v>淮北濉溪西部乡镇网点</v>
          </cell>
        </row>
        <row r="27454">
          <cell r="P27454" t="str">
            <v>池州东至网点</v>
          </cell>
        </row>
        <row r="27455">
          <cell r="P27455" t="str">
            <v>马鞍山当涂网点</v>
          </cell>
        </row>
        <row r="27456">
          <cell r="P27456" t="str">
            <v>淮北濉溪网点</v>
          </cell>
        </row>
        <row r="27456">
          <cell r="AI27456" t="str">
            <v>网点超50分钟未响应</v>
          </cell>
        </row>
        <row r="27457">
          <cell r="P27457" t="str">
            <v>合肥庐江网点</v>
          </cell>
        </row>
        <row r="27458">
          <cell r="P27458" t="str">
            <v>安徽代理区</v>
          </cell>
        </row>
        <row r="27459">
          <cell r="P27459" t="str">
            <v>铜陵义安网点</v>
          </cell>
        </row>
        <row r="27460">
          <cell r="P27460" t="str">
            <v>淮南凤台网点</v>
          </cell>
        </row>
        <row r="27461">
          <cell r="P27461" t="str">
            <v>相山集散点</v>
          </cell>
        </row>
        <row r="27462">
          <cell r="P27462" t="str">
            <v>黄山屯溪茶城网点</v>
          </cell>
        </row>
        <row r="27463">
          <cell r="P27463" t="str">
            <v>淮北濉溪网点</v>
          </cell>
        </row>
        <row r="27463">
          <cell r="AI27463" t="str">
            <v>网点超50分钟未响应</v>
          </cell>
        </row>
        <row r="27464">
          <cell r="P27464" t="str">
            <v>淮北濉溪网点</v>
          </cell>
        </row>
        <row r="27464">
          <cell r="AI27464" t="str">
            <v>网点超50分钟未响应</v>
          </cell>
        </row>
        <row r="27465">
          <cell r="P27465" t="str">
            <v>马鞍山含山网点</v>
          </cell>
        </row>
        <row r="27466">
          <cell r="P27466" t="str">
            <v>相山集散点</v>
          </cell>
        </row>
        <row r="27467">
          <cell r="P27467" t="str">
            <v>亳州利辛网点</v>
          </cell>
        </row>
        <row r="27468">
          <cell r="P27468" t="str">
            <v>黄山歙县城区网点</v>
          </cell>
        </row>
        <row r="27469">
          <cell r="P27469" t="str">
            <v>合肥包河三里庵网点</v>
          </cell>
        </row>
        <row r="27470">
          <cell r="P27470" t="str">
            <v>六安金安网点</v>
          </cell>
        </row>
        <row r="27471">
          <cell r="P27471" t="str">
            <v>合肥高新天鹅湖网点</v>
          </cell>
        </row>
        <row r="27472">
          <cell r="P27472" t="str">
            <v>宿州埇桥道东北部网点</v>
          </cell>
        </row>
        <row r="27473">
          <cell r="P27473" t="str">
            <v>合肥肥东经开区网点</v>
          </cell>
        </row>
        <row r="27474">
          <cell r="P27474" t="str">
            <v>合肥经开莲花路网点</v>
          </cell>
        </row>
        <row r="27475">
          <cell r="P27475" t="str">
            <v>六安霍邱城关镇网点</v>
          </cell>
        </row>
        <row r="27476">
          <cell r="P27476" t="str">
            <v>六安金安城北网点</v>
          </cell>
        </row>
        <row r="27477">
          <cell r="P27477" t="str">
            <v>蚌埠龙子湖网点</v>
          </cell>
        </row>
        <row r="27478">
          <cell r="P27478" t="str">
            <v>合肥长丰双凤大道网点</v>
          </cell>
        </row>
        <row r="27479">
          <cell r="P27479" t="str">
            <v>六安霍邱周集镇网点</v>
          </cell>
        </row>
        <row r="27480">
          <cell r="P27480" t="str">
            <v>黄山屯溪茶城网点</v>
          </cell>
        </row>
        <row r="27481">
          <cell r="P27481" t="str">
            <v>合肥长丰水湖镇网点</v>
          </cell>
        </row>
        <row r="27482">
          <cell r="P27482" t="str">
            <v>滁州凤阳新城区网点</v>
          </cell>
        </row>
        <row r="27483">
          <cell r="P27483" t="str">
            <v>滁州全椒网点</v>
          </cell>
        </row>
        <row r="27484">
          <cell r="P27484" t="str">
            <v>宣城广德网点</v>
          </cell>
        </row>
        <row r="27485">
          <cell r="P27485" t="str">
            <v>宿州灵璧网点</v>
          </cell>
        </row>
        <row r="27486">
          <cell r="P27486" t="str">
            <v>淮北濉溪网点</v>
          </cell>
        </row>
        <row r="27486">
          <cell r="AI27486" t="str">
            <v>网点超50分钟未响应</v>
          </cell>
        </row>
        <row r="27487">
          <cell r="P27487" t="str">
            <v>阜阳阜合新区网点</v>
          </cell>
        </row>
        <row r="27488">
          <cell r="P27488" t="str">
            <v>亳州谯城网点</v>
          </cell>
        </row>
        <row r="27489">
          <cell r="P27489" t="str">
            <v>合肥庐江网点</v>
          </cell>
        </row>
        <row r="27490">
          <cell r="P27490" t="str">
            <v>亳州利辛城西网点</v>
          </cell>
        </row>
        <row r="27491">
          <cell r="P27491" t="str">
            <v>合肥肥东网点</v>
          </cell>
        </row>
        <row r="27492">
          <cell r="P27492" t="str">
            <v>池州贵池开发区网点</v>
          </cell>
        </row>
        <row r="27493">
          <cell r="P27493" t="str">
            <v>六安金安城北网点</v>
          </cell>
        </row>
        <row r="27494">
          <cell r="P27494" t="str">
            <v>阜阳太和网点</v>
          </cell>
        </row>
        <row r="27495">
          <cell r="P27495" t="str">
            <v>合肥经开莲花路网点</v>
          </cell>
        </row>
        <row r="27496">
          <cell r="P27496" t="str">
            <v>池州东至网点</v>
          </cell>
        </row>
        <row r="27497">
          <cell r="P27497" t="str">
            <v>阜阳颍州青云网点</v>
          </cell>
        </row>
        <row r="27498">
          <cell r="P27498" t="str">
            <v>淮南凤台网点</v>
          </cell>
        </row>
        <row r="27499">
          <cell r="P27499" t="str">
            <v>宣城广德网点</v>
          </cell>
        </row>
        <row r="27500">
          <cell r="P27500" t="str">
            <v>蚌埠怀远网点</v>
          </cell>
        </row>
        <row r="27501">
          <cell r="P27501" t="str">
            <v>安庆迎江网点</v>
          </cell>
        </row>
        <row r="27502">
          <cell r="P27502" t="str">
            <v>安庆潜山网点</v>
          </cell>
        </row>
        <row r="27503">
          <cell r="P27503" t="str">
            <v>芜湖无为网点</v>
          </cell>
        </row>
        <row r="27504">
          <cell r="P27504" t="str">
            <v>合肥高新天鹅湖网点</v>
          </cell>
        </row>
        <row r="27505">
          <cell r="P27505" t="str">
            <v>淮南寿县网点</v>
          </cell>
        </row>
        <row r="27506">
          <cell r="P27506" t="str">
            <v>芜湖无为网点</v>
          </cell>
        </row>
        <row r="27507">
          <cell r="P27507" t="str">
            <v>阜阳临泉网点</v>
          </cell>
        </row>
        <row r="27508">
          <cell r="P27508" t="str">
            <v>滁州定远网点</v>
          </cell>
        </row>
        <row r="27509">
          <cell r="P27509" t="str">
            <v>淮北濉溪网点</v>
          </cell>
        </row>
        <row r="27509">
          <cell r="AI27509" t="str">
            <v>网点超50分钟未响应</v>
          </cell>
        </row>
        <row r="27510">
          <cell r="P27510" t="str">
            <v>宿州萧县网点</v>
          </cell>
        </row>
        <row r="27511">
          <cell r="P27511" t="str">
            <v>黄山黄山区网点</v>
          </cell>
        </row>
        <row r="27512">
          <cell r="P27512" t="str">
            <v>淮北相山网点</v>
          </cell>
        </row>
        <row r="27513">
          <cell r="P27513" t="str">
            <v>滁州来安网点</v>
          </cell>
        </row>
        <row r="27514">
          <cell r="P27514" t="str">
            <v>阜阳界首网点</v>
          </cell>
        </row>
        <row r="27515">
          <cell r="P27515" t="str">
            <v>芜湖弋江二部网点</v>
          </cell>
        </row>
        <row r="27516">
          <cell r="P27516" t="str">
            <v>淮北濉溪网点</v>
          </cell>
        </row>
        <row r="27516">
          <cell r="AI27516" t="str">
            <v>网点超50分钟未响应</v>
          </cell>
        </row>
        <row r="27517">
          <cell r="P27517" t="str">
            <v>淮北相山网点</v>
          </cell>
        </row>
        <row r="27518">
          <cell r="P27518" t="str">
            <v>六安裕安平桥网点</v>
          </cell>
        </row>
        <row r="27519">
          <cell r="P27519" t="str">
            <v>合肥长丰水湖镇网点</v>
          </cell>
        </row>
        <row r="27520">
          <cell r="P27520" t="str">
            <v>池州东至网点</v>
          </cell>
        </row>
        <row r="27521">
          <cell r="P27521" t="str">
            <v>合肥肥东经开区网点</v>
          </cell>
        </row>
        <row r="27522">
          <cell r="P27522" t="str">
            <v>六安裕安区固镇网点</v>
          </cell>
        </row>
        <row r="27523">
          <cell r="P27523" t="str">
            <v>池州贵池开发区网点</v>
          </cell>
        </row>
        <row r="27524">
          <cell r="P27524" t="str">
            <v>安徽代理区</v>
          </cell>
        </row>
        <row r="27525">
          <cell r="P27525" t="str">
            <v>亳州谯城文帝路网点</v>
          </cell>
        </row>
        <row r="27526">
          <cell r="P27526" t="str">
            <v>安徽代理区</v>
          </cell>
        </row>
        <row r="27527">
          <cell r="P27527" t="str">
            <v>宿州砀山网点</v>
          </cell>
        </row>
        <row r="27528">
          <cell r="P27528" t="str">
            <v>蚌埠怀远老城网点</v>
          </cell>
        </row>
        <row r="27529">
          <cell r="P27529" t="str">
            <v>淮北濉溪网点</v>
          </cell>
        </row>
        <row r="27529">
          <cell r="AI27529" t="str">
            <v>网点超50分钟未响应</v>
          </cell>
        </row>
        <row r="27530">
          <cell r="P27530" t="str">
            <v>阜阳颍州大学城网点</v>
          </cell>
        </row>
        <row r="27531">
          <cell r="P27531" t="str">
            <v>安徽代理区</v>
          </cell>
        </row>
        <row r="27532">
          <cell r="P27532" t="str">
            <v>宣城绩溪网点</v>
          </cell>
        </row>
        <row r="27533">
          <cell r="P27533" t="str">
            <v>合肥包河合工大网点</v>
          </cell>
        </row>
        <row r="27534">
          <cell r="P27534" t="str">
            <v>合肥经开始信路网点</v>
          </cell>
        </row>
        <row r="27535">
          <cell r="P27535" t="str">
            <v>六安金寨网点</v>
          </cell>
        </row>
        <row r="27536">
          <cell r="P27536" t="str">
            <v>合肥肥东经开区网点</v>
          </cell>
        </row>
        <row r="27537">
          <cell r="P27537" t="str">
            <v>蚌埠龙子湖老城网点</v>
          </cell>
        </row>
        <row r="27538">
          <cell r="P27538" t="str">
            <v>合肥南集散点</v>
          </cell>
        </row>
        <row r="27539">
          <cell r="P27539" t="str">
            <v>宿州灵璧网点</v>
          </cell>
        </row>
        <row r="27540">
          <cell r="P27540" t="str">
            <v>芜湖三山网点</v>
          </cell>
        </row>
        <row r="27541">
          <cell r="P27541" t="str">
            <v>安庆太湖网点</v>
          </cell>
        </row>
        <row r="27542">
          <cell r="P27542" t="str">
            <v>芜湖南陵宇培网点</v>
          </cell>
        </row>
        <row r="27543">
          <cell r="P27543" t="str">
            <v>合肥高新天鹅湖网点</v>
          </cell>
        </row>
        <row r="27544">
          <cell r="P27544" t="str">
            <v>芜湖县万达网点</v>
          </cell>
        </row>
        <row r="27545">
          <cell r="P27545" t="str">
            <v>合肥经开大学城网点</v>
          </cell>
        </row>
        <row r="27546">
          <cell r="P27546" t="str">
            <v>滁州南谯网点</v>
          </cell>
        </row>
        <row r="27547">
          <cell r="P27547" t="str">
            <v>滁州来安网点</v>
          </cell>
        </row>
        <row r="27548">
          <cell r="P27548" t="str">
            <v>淮北濉溪网点</v>
          </cell>
        </row>
        <row r="27548">
          <cell r="AI27548" t="str">
            <v>网点超50分钟未响应</v>
          </cell>
        </row>
        <row r="27549">
          <cell r="P27549" t="str">
            <v>芜湖鸠江网点</v>
          </cell>
        </row>
        <row r="27550">
          <cell r="P27550" t="str">
            <v>池州青阳网点</v>
          </cell>
        </row>
        <row r="27551">
          <cell r="P27551" t="str">
            <v>阜阳太和网点</v>
          </cell>
        </row>
        <row r="27552">
          <cell r="P27552" t="str">
            <v>芜湖鸠江二部网点</v>
          </cell>
        </row>
        <row r="27553">
          <cell r="P27553" t="str">
            <v>淮南开发区网点</v>
          </cell>
        </row>
        <row r="27554">
          <cell r="P27554" t="str">
            <v>宿州砀山网点</v>
          </cell>
        </row>
        <row r="27555">
          <cell r="P27555" t="str">
            <v>合肥肥西桥北网点</v>
          </cell>
        </row>
        <row r="27556">
          <cell r="P27556" t="str">
            <v>黄山屯溪网点</v>
          </cell>
        </row>
        <row r="27557">
          <cell r="P27557" t="str">
            <v>滁州南谯网点</v>
          </cell>
        </row>
        <row r="27558">
          <cell r="P27558" t="str">
            <v>阜阳颍上网点</v>
          </cell>
        </row>
        <row r="27559">
          <cell r="P27559" t="str">
            <v>宿州砀山网点</v>
          </cell>
        </row>
        <row r="27560">
          <cell r="P27560" t="str">
            <v>淮北濉溪网点</v>
          </cell>
        </row>
        <row r="27560">
          <cell r="AI27560" t="str">
            <v>网点超50分钟未响应</v>
          </cell>
        </row>
        <row r="27561">
          <cell r="P27561" t="str">
            <v>淮南凤台网点</v>
          </cell>
        </row>
        <row r="27562">
          <cell r="P27562" t="str">
            <v>亳州谯城网点</v>
          </cell>
        </row>
        <row r="27563">
          <cell r="P27563" t="str">
            <v>马鞍山当涂网点</v>
          </cell>
        </row>
        <row r="27564">
          <cell r="P27564" t="str">
            <v>蚌埠怀远新城网点</v>
          </cell>
        </row>
        <row r="27565">
          <cell r="P27565" t="str">
            <v>安徽代理区</v>
          </cell>
        </row>
        <row r="27566">
          <cell r="P27566" t="str">
            <v>合肥滨湖网点</v>
          </cell>
        </row>
        <row r="27567">
          <cell r="P27567" t="str">
            <v>马鞍山含山网点</v>
          </cell>
        </row>
        <row r="27568">
          <cell r="P27568" t="str">
            <v>安庆太湖网点</v>
          </cell>
        </row>
        <row r="27569">
          <cell r="P27569" t="str">
            <v>合肥蜀山农大网点</v>
          </cell>
        </row>
        <row r="27570">
          <cell r="P27570" t="str">
            <v>合肥巢湖汽车城网点</v>
          </cell>
        </row>
        <row r="27571">
          <cell r="P27571" t="str">
            <v>合肥瑶海鹿鸣山网点</v>
          </cell>
        </row>
        <row r="27572">
          <cell r="P27572" t="str">
            <v>阜阳临泉网点</v>
          </cell>
        </row>
        <row r="27573">
          <cell r="P27573" t="str">
            <v>芜湖无为网点</v>
          </cell>
        </row>
        <row r="27574">
          <cell r="P27574" t="str">
            <v>颍东集散点</v>
          </cell>
        </row>
        <row r="27575">
          <cell r="P27575" t="str">
            <v>安庆岳西网点</v>
          </cell>
        </row>
        <row r="27576">
          <cell r="P27576" t="str">
            <v>合肥蜀山蜀峰路网点</v>
          </cell>
        </row>
        <row r="27577">
          <cell r="P27577" t="str">
            <v>合肥蜀山网点</v>
          </cell>
        </row>
        <row r="27578">
          <cell r="P27578" t="str">
            <v>宜秀集散点</v>
          </cell>
        </row>
        <row r="27579">
          <cell r="P27579" t="str">
            <v>池州贵池开发区网点</v>
          </cell>
        </row>
        <row r="27580">
          <cell r="P27580" t="str">
            <v>芜湖二坝网点</v>
          </cell>
        </row>
        <row r="27581">
          <cell r="P27581" t="str">
            <v>六安霍邱城关镇网点</v>
          </cell>
        </row>
        <row r="27582">
          <cell r="P27582" t="str">
            <v>合肥长丰网点</v>
          </cell>
        </row>
        <row r="27583">
          <cell r="P27583" t="str">
            <v>阜阳太和网点</v>
          </cell>
        </row>
        <row r="27584">
          <cell r="P27584" t="str">
            <v>淮北石台网点</v>
          </cell>
        </row>
        <row r="27585">
          <cell r="P27585" t="str">
            <v>蚌埠怀远新城网点</v>
          </cell>
        </row>
        <row r="27586">
          <cell r="P27586" t="str">
            <v>安徽代理区</v>
          </cell>
        </row>
        <row r="27587">
          <cell r="P27587" t="str">
            <v>合肥庐江网点</v>
          </cell>
        </row>
        <row r="27588">
          <cell r="P27588" t="str">
            <v>芜湖无为网点</v>
          </cell>
        </row>
        <row r="27589">
          <cell r="P27589" t="str">
            <v>马鞍山含山网点</v>
          </cell>
        </row>
        <row r="27590">
          <cell r="P27590" t="str">
            <v>安徽代理区</v>
          </cell>
        </row>
        <row r="27591">
          <cell r="P27591" t="str">
            <v>阜阳颍上网点</v>
          </cell>
        </row>
        <row r="27592">
          <cell r="P27592" t="str">
            <v>马鞍山含山网点</v>
          </cell>
        </row>
        <row r="27593">
          <cell r="P27593" t="str">
            <v>亳州谯城网点</v>
          </cell>
        </row>
        <row r="27594">
          <cell r="P27594" t="str">
            <v>合肥经开莲花路网点</v>
          </cell>
        </row>
        <row r="27595">
          <cell r="P27595" t="str">
            <v>蚌埠固镇网点</v>
          </cell>
        </row>
        <row r="27596">
          <cell r="P27596" t="str">
            <v>芜湖弋江二部网点</v>
          </cell>
        </row>
        <row r="27597">
          <cell r="P27597" t="str">
            <v>瑶海南集散点</v>
          </cell>
        </row>
        <row r="27598">
          <cell r="P27598" t="str">
            <v>淮北濉溪网点</v>
          </cell>
        </row>
        <row r="27598">
          <cell r="AI27598" t="str">
            <v>网点超50分钟未响应</v>
          </cell>
        </row>
        <row r="27599">
          <cell r="P27599" t="str">
            <v>淮南潘集网点</v>
          </cell>
        </row>
        <row r="27600">
          <cell r="P27600" t="str">
            <v>亳州涡阳城西网点</v>
          </cell>
        </row>
        <row r="27601">
          <cell r="P27601" t="str">
            <v>阜阳临泉网点</v>
          </cell>
        </row>
        <row r="27602">
          <cell r="P27602" t="str">
            <v>马鞍山花山解放路网点</v>
          </cell>
        </row>
        <row r="27603">
          <cell r="P27603" t="str">
            <v>宣城郎溪网点</v>
          </cell>
        </row>
        <row r="27604">
          <cell r="P27604" t="str">
            <v>安徽代理区</v>
          </cell>
        </row>
        <row r="27605">
          <cell r="P27605" t="str">
            <v>阜阳颍上网点</v>
          </cell>
        </row>
        <row r="27606">
          <cell r="P27606" t="str">
            <v>合肥肥东网点</v>
          </cell>
        </row>
        <row r="27607">
          <cell r="P27607" t="str">
            <v>淮南凤台网点</v>
          </cell>
        </row>
        <row r="27608">
          <cell r="P27608" t="str">
            <v>亳州涡阳网点</v>
          </cell>
        </row>
        <row r="27609">
          <cell r="P27609" t="str">
            <v>阜阳界首网点</v>
          </cell>
        </row>
        <row r="27610">
          <cell r="P27610" t="str">
            <v>马鞍山当涂网点</v>
          </cell>
        </row>
        <row r="27611">
          <cell r="P27611" t="str">
            <v>淮北岱河矿网点</v>
          </cell>
        </row>
        <row r="27612">
          <cell r="P27612" t="str">
            <v>铜陵枞阳网点</v>
          </cell>
        </row>
        <row r="27613">
          <cell r="P27613" t="str">
            <v>合肥长丰双凤大道网点</v>
          </cell>
        </row>
        <row r="27614">
          <cell r="P27614" t="str">
            <v>宣城郎溪网点</v>
          </cell>
        </row>
        <row r="27615">
          <cell r="P27615" t="str">
            <v>芜湖县万达网点</v>
          </cell>
        </row>
        <row r="27616">
          <cell r="P27616" t="str">
            <v>淮南舜耕山网点</v>
          </cell>
        </row>
        <row r="27617">
          <cell r="P27617" t="str">
            <v>合肥庐江网点</v>
          </cell>
        </row>
        <row r="27618">
          <cell r="P27618" t="str">
            <v>安庆岳西网点</v>
          </cell>
        </row>
        <row r="27619">
          <cell r="P27619" t="str">
            <v>亳州利辛城北网点</v>
          </cell>
        </row>
        <row r="27620">
          <cell r="P27620" t="str">
            <v>安庆宜秀网点</v>
          </cell>
        </row>
        <row r="27621">
          <cell r="P27621" t="str">
            <v>合肥包河合工大网点</v>
          </cell>
        </row>
        <row r="27622">
          <cell r="P27622" t="str">
            <v>马鞍山雨山向山镇网点</v>
          </cell>
        </row>
        <row r="27623">
          <cell r="P27623" t="str">
            <v>安徽代理区</v>
          </cell>
        </row>
        <row r="27624">
          <cell r="P27624" t="str">
            <v>淮南寿县网点</v>
          </cell>
        </row>
        <row r="27625">
          <cell r="P27625" t="str">
            <v>合肥庐江网点</v>
          </cell>
        </row>
        <row r="27626">
          <cell r="P27626" t="str">
            <v>相山集散点</v>
          </cell>
        </row>
        <row r="27627">
          <cell r="P27627" t="str">
            <v>淮北濉溪网点</v>
          </cell>
        </row>
        <row r="27628">
          <cell r="P27628" t="str">
            <v>阜阳临泉网点</v>
          </cell>
        </row>
        <row r="27629">
          <cell r="P27629" t="str">
            <v>淮北濉溪东部乡镇网点</v>
          </cell>
        </row>
        <row r="27630">
          <cell r="P27630" t="str">
            <v>滁州南谯乌衣镇网点</v>
          </cell>
        </row>
        <row r="27631">
          <cell r="P27631" t="str">
            <v>阜阳临泉网点</v>
          </cell>
        </row>
        <row r="27632">
          <cell r="P27632" t="str">
            <v>阜阳太和网点</v>
          </cell>
        </row>
        <row r="27633">
          <cell r="P27633" t="str">
            <v>六安金安毛坦厂网点</v>
          </cell>
        </row>
        <row r="27634">
          <cell r="P27634" t="str">
            <v>滁州天长网点</v>
          </cell>
        </row>
        <row r="27635">
          <cell r="P27635" t="str">
            <v>宣城宣州网点</v>
          </cell>
        </row>
        <row r="27636">
          <cell r="P27636" t="str">
            <v>芜湖鸠江网点</v>
          </cell>
        </row>
        <row r="27637">
          <cell r="P27637" t="str">
            <v>阜阳临泉网点</v>
          </cell>
        </row>
        <row r="27638">
          <cell r="P27638" t="str">
            <v>阜阳阜南网点</v>
          </cell>
        </row>
        <row r="27639">
          <cell r="P27639" t="str">
            <v>合肥经开大学城网点</v>
          </cell>
        </row>
        <row r="27640">
          <cell r="P27640" t="str">
            <v>芜湖无为网点</v>
          </cell>
        </row>
        <row r="27641">
          <cell r="P27641" t="str">
            <v>合肥瑶海鹿鸣山网点</v>
          </cell>
        </row>
        <row r="27642">
          <cell r="P27642" t="str">
            <v>宿州灵璧网点</v>
          </cell>
        </row>
        <row r="27643">
          <cell r="P27643" t="str">
            <v>合肥肥西竞速网点</v>
          </cell>
        </row>
        <row r="27643">
          <cell r="AI27643" t="str">
            <v>网点超50分钟未响应</v>
          </cell>
        </row>
        <row r="27644">
          <cell r="P27644" t="str">
            <v>芜湖南陵宇培网点</v>
          </cell>
        </row>
        <row r="27645">
          <cell r="P27645" t="str">
            <v>合肥长丰网点</v>
          </cell>
        </row>
        <row r="27646">
          <cell r="P27646" t="str">
            <v>合肥肥西桥北网点</v>
          </cell>
        </row>
        <row r="27647">
          <cell r="P27647" t="str">
            <v>滁州苏滁产业园网点</v>
          </cell>
        </row>
        <row r="27648">
          <cell r="P27648" t="str">
            <v>淮北濉溪网点</v>
          </cell>
        </row>
        <row r="27649">
          <cell r="P27649" t="str">
            <v>安庆宜秀开发区网点</v>
          </cell>
        </row>
        <row r="27650">
          <cell r="P27650" t="str">
            <v>马鞍山当涂网点</v>
          </cell>
        </row>
        <row r="27651">
          <cell r="P27651" t="str">
            <v>宿州泗县网点</v>
          </cell>
        </row>
        <row r="27652">
          <cell r="P27652" t="str">
            <v>芜湖鸠江二部网点</v>
          </cell>
        </row>
        <row r="27653">
          <cell r="P27653" t="str">
            <v>六安舒城开发区网点</v>
          </cell>
        </row>
        <row r="27654">
          <cell r="P27654" t="str">
            <v>合肥肥西桥北网点</v>
          </cell>
        </row>
        <row r="27655">
          <cell r="P27655" t="str">
            <v>淮北濉溪网点</v>
          </cell>
        </row>
        <row r="27655">
          <cell r="AI27655" t="str">
            <v>网点超50分钟未响应</v>
          </cell>
        </row>
        <row r="27656">
          <cell r="P27656" t="str">
            <v>合肥包河三里庵网点</v>
          </cell>
        </row>
        <row r="27657">
          <cell r="P27657" t="str">
            <v>合肥包河葛大店网点</v>
          </cell>
        </row>
        <row r="27658">
          <cell r="P27658" t="str">
            <v>蚌埠怀远新城网点</v>
          </cell>
        </row>
        <row r="27659">
          <cell r="P27659" t="str">
            <v>池州贵池站前网点</v>
          </cell>
        </row>
        <row r="27660">
          <cell r="P27660" t="str">
            <v>宿州埇桥汇源网点</v>
          </cell>
        </row>
        <row r="27661">
          <cell r="P27661" t="str">
            <v>亳州谯城网点</v>
          </cell>
        </row>
        <row r="27662">
          <cell r="P27662" t="str">
            <v>马鞍山当涂网点</v>
          </cell>
        </row>
        <row r="27663">
          <cell r="P27663" t="str">
            <v>蚌埠电商产业园网点</v>
          </cell>
        </row>
        <row r="27664">
          <cell r="P27664" t="str">
            <v>合肥包河三里庵网点</v>
          </cell>
        </row>
        <row r="27665">
          <cell r="P27665" t="str">
            <v>安徽代理区</v>
          </cell>
        </row>
        <row r="27666">
          <cell r="P27666" t="str">
            <v>芜湖弋江大学城网点</v>
          </cell>
        </row>
        <row r="27667">
          <cell r="P27667" t="str">
            <v>安徽代理区</v>
          </cell>
        </row>
        <row r="27668">
          <cell r="P27668" t="str">
            <v>合肥瑶海南网点</v>
          </cell>
        </row>
        <row r="27669">
          <cell r="P27669" t="str">
            <v>滁州全椒网点</v>
          </cell>
        </row>
        <row r="27670">
          <cell r="P27670" t="str">
            <v>淮南凤台网点</v>
          </cell>
        </row>
        <row r="27671">
          <cell r="P27671" t="str">
            <v>铜陵义安网点</v>
          </cell>
        </row>
        <row r="27672">
          <cell r="P27672" t="str">
            <v>淮南凤台网点</v>
          </cell>
        </row>
        <row r="27673">
          <cell r="P27673" t="str">
            <v>池州青阳网点</v>
          </cell>
        </row>
        <row r="27674">
          <cell r="P27674" t="str">
            <v>合肥蜀山农大网点</v>
          </cell>
        </row>
        <row r="27675">
          <cell r="P27675" t="str">
            <v>马鞍山雨山网点</v>
          </cell>
        </row>
        <row r="27676">
          <cell r="P27676" t="str">
            <v>合肥庐江网点</v>
          </cell>
        </row>
        <row r="27677">
          <cell r="P27677" t="str">
            <v>阜阳颍东网点</v>
          </cell>
        </row>
        <row r="27678">
          <cell r="P27678" t="str">
            <v>阜阳颍州工贸园网点</v>
          </cell>
        </row>
        <row r="27679">
          <cell r="P27679" t="str">
            <v>合肥庐阳四里河网点</v>
          </cell>
        </row>
        <row r="27680">
          <cell r="P27680" t="str">
            <v>安徽代理区</v>
          </cell>
        </row>
        <row r="27681">
          <cell r="P27681" t="str">
            <v>铜陵枞阳网点</v>
          </cell>
        </row>
        <row r="27682">
          <cell r="P27682" t="str">
            <v>芜湖南陵网点</v>
          </cell>
        </row>
        <row r="27683">
          <cell r="P27683" t="str">
            <v>合肥经开始信路网点</v>
          </cell>
        </row>
        <row r="27684">
          <cell r="P27684" t="str">
            <v>合肥瑶海灵石路网点</v>
          </cell>
        </row>
        <row r="27685">
          <cell r="P27685" t="str">
            <v>合肥蜀山大溪地网点</v>
          </cell>
        </row>
        <row r="27686">
          <cell r="P27686" t="str">
            <v>六安霍邱高塘镇网点</v>
          </cell>
        </row>
        <row r="27687">
          <cell r="P27687" t="str">
            <v>六安裕安网点</v>
          </cell>
        </row>
        <row r="27688">
          <cell r="P27688" t="str">
            <v>亳州涡阳城关网点</v>
          </cell>
        </row>
        <row r="27689">
          <cell r="P27689" t="str">
            <v>亳州蒙城网点</v>
          </cell>
        </row>
        <row r="27690">
          <cell r="P27690" t="str">
            <v>安庆太湖网点</v>
          </cell>
        </row>
        <row r="27691">
          <cell r="P27691" t="str">
            <v>安庆望江网点</v>
          </cell>
        </row>
        <row r="27692">
          <cell r="P27692" t="str">
            <v>合肥蜀山大溪地网点</v>
          </cell>
        </row>
        <row r="27693">
          <cell r="P27693" t="str">
            <v>合肥巢湖汽车城网点</v>
          </cell>
        </row>
        <row r="27694">
          <cell r="P27694" t="str">
            <v>合肥蜀山农大网点</v>
          </cell>
        </row>
        <row r="27695">
          <cell r="P27695" t="str">
            <v>六安市裕安苏埠网点</v>
          </cell>
        </row>
        <row r="27696">
          <cell r="P27696" t="str">
            <v>黄山屯溪茶城网点</v>
          </cell>
        </row>
        <row r="27697">
          <cell r="P27697" t="str">
            <v>黄山屯溪茶城网点</v>
          </cell>
        </row>
        <row r="27698">
          <cell r="P27698" t="str">
            <v>合肥蜀山农大网点</v>
          </cell>
        </row>
        <row r="27699">
          <cell r="P27699" t="str">
            <v>宿州萧县网点</v>
          </cell>
        </row>
        <row r="27700">
          <cell r="P27700" t="str">
            <v>芜湖繁昌网点</v>
          </cell>
        </row>
        <row r="27701">
          <cell r="P27701" t="str">
            <v>安庆桐城网点</v>
          </cell>
        </row>
        <row r="27702">
          <cell r="P27702" t="str">
            <v>安庆太湖网点</v>
          </cell>
        </row>
        <row r="27703">
          <cell r="P27703" t="str">
            <v>黄山歙县城区网点</v>
          </cell>
        </row>
        <row r="27704">
          <cell r="P27704" t="str">
            <v>滁州明光网点</v>
          </cell>
        </row>
        <row r="27705">
          <cell r="P27705" t="str">
            <v>合肥高新蜀南网点</v>
          </cell>
        </row>
        <row r="27706">
          <cell r="P27706" t="str">
            <v>宿州灵璧网点</v>
          </cell>
        </row>
        <row r="27707">
          <cell r="P27707" t="str">
            <v>滁州定远网点</v>
          </cell>
        </row>
        <row r="27708">
          <cell r="P27708" t="str">
            <v>合肥长丰水湖镇网点</v>
          </cell>
        </row>
        <row r="27709">
          <cell r="P27709" t="str">
            <v>马鞍山含山网点</v>
          </cell>
        </row>
        <row r="27710">
          <cell r="P27710" t="str">
            <v>池州青阳网点</v>
          </cell>
        </row>
        <row r="27711">
          <cell r="P27711" t="str">
            <v>阜阳临泉网点</v>
          </cell>
        </row>
        <row r="27712">
          <cell r="P27712" t="str">
            <v>六安裕安区固镇网点</v>
          </cell>
        </row>
        <row r="27713">
          <cell r="P27713" t="str">
            <v>阜阳临泉网点</v>
          </cell>
        </row>
        <row r="27714">
          <cell r="P27714" t="str">
            <v>蚌埠怀远网点</v>
          </cell>
        </row>
        <row r="27715">
          <cell r="P27715" t="str">
            <v>合肥肥东经开区网点</v>
          </cell>
        </row>
        <row r="27716">
          <cell r="P27716" t="str">
            <v>阜阳临泉网点</v>
          </cell>
        </row>
        <row r="27717">
          <cell r="P27717" t="str">
            <v>安徽代理区</v>
          </cell>
        </row>
        <row r="27718">
          <cell r="P27718" t="str">
            <v>阜阳太和网点</v>
          </cell>
        </row>
        <row r="27719">
          <cell r="P27719" t="str">
            <v>安庆宜秀网点</v>
          </cell>
        </row>
        <row r="27720">
          <cell r="P27720" t="str">
            <v>滁州全椒网点</v>
          </cell>
        </row>
        <row r="27721">
          <cell r="P27721" t="str">
            <v>淮北相山网点</v>
          </cell>
        </row>
        <row r="27722">
          <cell r="P27722" t="str">
            <v>阜阳太和网点</v>
          </cell>
        </row>
        <row r="27723">
          <cell r="P27723" t="str">
            <v>安庆宜秀开发区网点</v>
          </cell>
        </row>
        <row r="27724">
          <cell r="P27724" t="str">
            <v>六安舒城开发区网点</v>
          </cell>
        </row>
        <row r="27725">
          <cell r="P27725" t="str">
            <v>阜阳太和网点</v>
          </cell>
        </row>
        <row r="27726">
          <cell r="P27726" t="str">
            <v>淮南寿县网点</v>
          </cell>
        </row>
        <row r="27727">
          <cell r="P27727" t="str">
            <v>池州贵池开发区网点</v>
          </cell>
        </row>
        <row r="27728">
          <cell r="P27728" t="str">
            <v>合肥滨湖网点</v>
          </cell>
        </row>
        <row r="27729">
          <cell r="P27729" t="str">
            <v>黄山歙县开发区网点</v>
          </cell>
        </row>
        <row r="27730">
          <cell r="P27730" t="str">
            <v>合肥庐阳海棠网点</v>
          </cell>
        </row>
        <row r="27731">
          <cell r="P27731" t="str">
            <v>亳州谯城网点</v>
          </cell>
        </row>
        <row r="27732">
          <cell r="P27732" t="str">
            <v>阜阳临泉网点</v>
          </cell>
        </row>
        <row r="27733">
          <cell r="P27733" t="str">
            <v>马鞍山花山网点</v>
          </cell>
        </row>
        <row r="27734">
          <cell r="P27734" t="str">
            <v>宿州萧县网点</v>
          </cell>
        </row>
        <row r="27735">
          <cell r="P27735" t="str">
            <v>六安霍邱姚李网点</v>
          </cell>
        </row>
        <row r="27736">
          <cell r="P27736" t="str">
            <v>滁州天长网点</v>
          </cell>
        </row>
        <row r="27737">
          <cell r="P27737" t="str">
            <v>马鞍山含山网点</v>
          </cell>
        </row>
        <row r="27738">
          <cell r="P27738" t="str">
            <v>安庆怀宁网点</v>
          </cell>
        </row>
        <row r="27739">
          <cell r="P27739" t="str">
            <v>黄山歙县开发区网点</v>
          </cell>
        </row>
        <row r="27740">
          <cell r="P27740" t="str">
            <v>宿州埇桥网点</v>
          </cell>
        </row>
        <row r="27741">
          <cell r="P27741" t="str">
            <v>安徽代理区</v>
          </cell>
        </row>
        <row r="27742">
          <cell r="P27742" t="str">
            <v>马鞍山含山网点</v>
          </cell>
        </row>
        <row r="27743">
          <cell r="P27743" t="str">
            <v>合肥瑶海灵石路网点</v>
          </cell>
        </row>
        <row r="27744">
          <cell r="P27744" t="str">
            <v>宣城宣州网点</v>
          </cell>
        </row>
        <row r="27745">
          <cell r="P27745" t="str">
            <v>阜阳颍东网点</v>
          </cell>
        </row>
        <row r="27746">
          <cell r="P27746" t="str">
            <v>淮北濉溪网点</v>
          </cell>
        </row>
        <row r="27746">
          <cell r="AI27746" t="str">
            <v>网点超50分钟未响应</v>
          </cell>
        </row>
        <row r="27747">
          <cell r="P27747" t="str">
            <v>黄山屯溪网点</v>
          </cell>
        </row>
        <row r="27748">
          <cell r="P27748" t="str">
            <v>六安裕安城南网点</v>
          </cell>
        </row>
        <row r="27749">
          <cell r="P27749" t="str">
            <v>安庆望江网点</v>
          </cell>
        </row>
        <row r="27750">
          <cell r="P27750" t="str">
            <v>黄山屯溪网点</v>
          </cell>
        </row>
        <row r="27751">
          <cell r="P27751" t="str">
            <v>阜阳颍泉工业园网点</v>
          </cell>
        </row>
        <row r="27752">
          <cell r="P27752" t="str">
            <v>合肥包河南站网点</v>
          </cell>
        </row>
        <row r="27753">
          <cell r="P27753" t="str">
            <v>合肥高新蜀南网点</v>
          </cell>
        </row>
        <row r="27754">
          <cell r="P27754" t="str">
            <v>淮南舜耕山网点</v>
          </cell>
        </row>
        <row r="27755">
          <cell r="P27755" t="str">
            <v>安徽代理区</v>
          </cell>
        </row>
        <row r="27756">
          <cell r="P27756" t="str">
            <v>安徽代理区</v>
          </cell>
        </row>
        <row r="27757">
          <cell r="P27757" t="str">
            <v>淮北濉溪网点</v>
          </cell>
        </row>
        <row r="27757">
          <cell r="AI27757" t="str">
            <v>网点超50分钟未响应</v>
          </cell>
        </row>
        <row r="27758">
          <cell r="P27758" t="str">
            <v>六安金安三十铺网点</v>
          </cell>
        </row>
        <row r="27758">
          <cell r="AI27758" t="str">
            <v>网点超50分钟未响应</v>
          </cell>
        </row>
        <row r="27759">
          <cell r="P27759" t="str">
            <v>合肥包河合工大网点</v>
          </cell>
        </row>
        <row r="27760">
          <cell r="P27760" t="str">
            <v>宿州埇桥网点</v>
          </cell>
        </row>
        <row r="27761">
          <cell r="P27761" t="str">
            <v>芜湖鸠江网点</v>
          </cell>
        </row>
        <row r="27762">
          <cell r="P27762" t="str">
            <v>亳州涡阳网点</v>
          </cell>
        </row>
        <row r="27763">
          <cell r="P27763" t="str">
            <v>阜阳临泉网点</v>
          </cell>
        </row>
        <row r="27764">
          <cell r="P27764" t="str">
            <v>六安金安毛坦厂网点</v>
          </cell>
        </row>
        <row r="27765">
          <cell r="P27765" t="str">
            <v>马鞍山雨山向山镇网点</v>
          </cell>
        </row>
        <row r="27766">
          <cell r="P27766" t="str">
            <v>阜阳高铁新区网点</v>
          </cell>
        </row>
        <row r="27767">
          <cell r="P27767" t="str">
            <v>六安霍邱周集镇网点</v>
          </cell>
        </row>
        <row r="27768">
          <cell r="P27768" t="str">
            <v>合肥肥东经开区网点</v>
          </cell>
        </row>
        <row r="27769">
          <cell r="P27769" t="str">
            <v>淮南寿县网点</v>
          </cell>
        </row>
        <row r="27770">
          <cell r="P27770" t="str">
            <v>亳州利辛工业园网点</v>
          </cell>
        </row>
        <row r="27771">
          <cell r="P27771" t="str">
            <v>亳州蒙城网点</v>
          </cell>
        </row>
        <row r="27772">
          <cell r="P27772" t="str">
            <v>合肥肥东人民路网点</v>
          </cell>
        </row>
        <row r="27773">
          <cell r="P27773" t="str">
            <v>淮北百善网点</v>
          </cell>
        </row>
        <row r="27773">
          <cell r="AI27773" t="str">
            <v>网点超50分钟未响应</v>
          </cell>
        </row>
        <row r="27774">
          <cell r="P27774" t="str">
            <v>蚌埠五河网点</v>
          </cell>
        </row>
        <row r="27775">
          <cell r="P27775" t="str">
            <v>亳州谯城网点</v>
          </cell>
        </row>
        <row r="27776">
          <cell r="P27776" t="str">
            <v>宿州埇桥网点</v>
          </cell>
        </row>
        <row r="27777">
          <cell r="P27777" t="str">
            <v>蚌埠淮上网点</v>
          </cell>
        </row>
        <row r="27778">
          <cell r="P27778" t="str">
            <v>亳州谯城网点</v>
          </cell>
        </row>
        <row r="27779">
          <cell r="P27779" t="str">
            <v>芜湖镜湖网点</v>
          </cell>
        </row>
        <row r="27780">
          <cell r="P27780" t="str">
            <v>淮北濉溪网点</v>
          </cell>
        </row>
        <row r="27780">
          <cell r="AI27780" t="str">
            <v>网点超50分钟未响应</v>
          </cell>
        </row>
        <row r="27781">
          <cell r="P27781" t="str">
            <v>合肥蜀山通合网点</v>
          </cell>
        </row>
        <row r="27782">
          <cell r="P27782" t="str">
            <v>淮北百善网点</v>
          </cell>
        </row>
        <row r="27782">
          <cell r="AI27782" t="str">
            <v>网点超50分钟未响应</v>
          </cell>
        </row>
        <row r="27783">
          <cell r="P27783" t="str">
            <v>合肥长丰网点</v>
          </cell>
        </row>
        <row r="27784">
          <cell r="P27784" t="str">
            <v>宿州灵璧网点</v>
          </cell>
        </row>
        <row r="27785">
          <cell r="P27785" t="str">
            <v>蚌埠龙子湖老城网点</v>
          </cell>
        </row>
        <row r="27786">
          <cell r="P27786" t="str">
            <v>宿州埇桥网点</v>
          </cell>
        </row>
        <row r="27787">
          <cell r="P27787" t="str">
            <v>宿州砀山网点</v>
          </cell>
        </row>
        <row r="27788">
          <cell r="P27788" t="str">
            <v>阜阳临泉网点</v>
          </cell>
        </row>
        <row r="27789">
          <cell r="P27789" t="str">
            <v>滁州南谯网点</v>
          </cell>
        </row>
        <row r="27790">
          <cell r="P27790" t="str">
            <v>宿州埇桥网点</v>
          </cell>
        </row>
        <row r="27791">
          <cell r="P27791" t="str">
            <v>淮北濉溪网点</v>
          </cell>
        </row>
        <row r="27792">
          <cell r="P27792" t="str">
            <v>宿州埇桥网点</v>
          </cell>
        </row>
        <row r="27793">
          <cell r="P27793" t="str">
            <v>合肥长丰北城网点</v>
          </cell>
        </row>
        <row r="27794">
          <cell r="P27794" t="str">
            <v>合肥肥东经开区网点</v>
          </cell>
        </row>
        <row r="27795">
          <cell r="P27795" t="str">
            <v>安徽代理区</v>
          </cell>
        </row>
        <row r="27796">
          <cell r="P27796" t="str">
            <v>黄山屯溪茶城网点</v>
          </cell>
        </row>
        <row r="27797">
          <cell r="P27797" t="str">
            <v>芜湖无为网点</v>
          </cell>
        </row>
        <row r="27798">
          <cell r="P27798" t="str">
            <v>亳州涡阳网点</v>
          </cell>
        </row>
        <row r="27799">
          <cell r="P27799" t="str">
            <v>阜阳颍东张北网点</v>
          </cell>
        </row>
        <row r="27800">
          <cell r="P27800" t="str">
            <v>亳州利辛网点</v>
          </cell>
        </row>
        <row r="27801">
          <cell r="P27801" t="str">
            <v>合肥肥西鑫辰网点</v>
          </cell>
        </row>
        <row r="27802">
          <cell r="P27802" t="str">
            <v>蚌埠蚌山万达网点</v>
          </cell>
        </row>
        <row r="27803">
          <cell r="P27803" t="str">
            <v>合肥肥东经开区网点</v>
          </cell>
        </row>
        <row r="27804">
          <cell r="P27804" t="str">
            <v>淮北百善网点</v>
          </cell>
        </row>
        <row r="27804">
          <cell r="AI27804" t="str">
            <v>网点超50分钟未响应</v>
          </cell>
        </row>
        <row r="27805">
          <cell r="P27805" t="str">
            <v>滁州明光网点</v>
          </cell>
        </row>
        <row r="27806">
          <cell r="P27806" t="str">
            <v>六安舒城开发区网点</v>
          </cell>
        </row>
        <row r="27807">
          <cell r="P27807" t="str">
            <v>合肥瑶海鹿鸣山网点</v>
          </cell>
        </row>
        <row r="27808">
          <cell r="P27808" t="str">
            <v>滁州南谯网点</v>
          </cell>
        </row>
        <row r="27809">
          <cell r="P27809" t="str">
            <v>滁州明光网点</v>
          </cell>
        </row>
        <row r="27810">
          <cell r="P27810" t="str">
            <v>合肥经开大学城网点</v>
          </cell>
        </row>
        <row r="27811">
          <cell r="P27811" t="str">
            <v>六安裕安网点</v>
          </cell>
        </row>
        <row r="27812">
          <cell r="P27812" t="str">
            <v>亳州谯城网点</v>
          </cell>
        </row>
        <row r="27813">
          <cell r="P27813" t="str">
            <v>宿州埇桥千亩园网点</v>
          </cell>
        </row>
        <row r="27814">
          <cell r="P27814" t="str">
            <v>合肥滨湖网点</v>
          </cell>
        </row>
        <row r="27815">
          <cell r="P27815" t="str">
            <v>相山集散点</v>
          </cell>
        </row>
        <row r="27816">
          <cell r="P27816" t="str">
            <v>安庆太湖网点</v>
          </cell>
        </row>
        <row r="27817">
          <cell r="P27817" t="str">
            <v>池州贵池开发区网点</v>
          </cell>
        </row>
        <row r="27818">
          <cell r="P27818" t="str">
            <v>六安市裕安苏埠网点</v>
          </cell>
        </row>
        <row r="27819">
          <cell r="P27819" t="str">
            <v>合肥包河三里庵网点</v>
          </cell>
        </row>
        <row r="27820">
          <cell r="P27820" t="str">
            <v>亳州涡阳网点</v>
          </cell>
        </row>
        <row r="27821">
          <cell r="P27821" t="str">
            <v>蚌埠龙子湖老城网点</v>
          </cell>
        </row>
        <row r="27822">
          <cell r="P27822" t="str">
            <v>淮南山南网点</v>
          </cell>
        </row>
        <row r="27823">
          <cell r="P27823" t="str">
            <v>宿州砀山网点</v>
          </cell>
        </row>
        <row r="27824">
          <cell r="P27824" t="str">
            <v>淮北濉溪网点</v>
          </cell>
        </row>
        <row r="27825">
          <cell r="P27825" t="str">
            <v>合肥瑶海鹿鸣山网点</v>
          </cell>
        </row>
        <row r="27826">
          <cell r="P27826" t="str">
            <v>阜阳临泉网点</v>
          </cell>
        </row>
        <row r="27827">
          <cell r="P27827" t="str">
            <v>池州东至网点</v>
          </cell>
        </row>
        <row r="27828">
          <cell r="P27828" t="str">
            <v>淮北相山网点</v>
          </cell>
        </row>
        <row r="27829">
          <cell r="P27829" t="str">
            <v>六安金安木厂网点</v>
          </cell>
        </row>
        <row r="27830">
          <cell r="P27830" t="str">
            <v>合肥肥东经开区网点</v>
          </cell>
        </row>
        <row r="27831">
          <cell r="P27831" t="str">
            <v>淮南大通网点</v>
          </cell>
        </row>
        <row r="27832">
          <cell r="P27832" t="str">
            <v>芜湖无为网点</v>
          </cell>
        </row>
        <row r="27833">
          <cell r="P27833" t="str">
            <v>琅琊集散点</v>
          </cell>
        </row>
        <row r="27834">
          <cell r="P27834" t="str">
            <v>宣城旌德网点</v>
          </cell>
        </row>
        <row r="27835">
          <cell r="P27835" t="str">
            <v>合肥庐阳四里河网点</v>
          </cell>
        </row>
        <row r="27836">
          <cell r="P27836" t="str">
            <v>亳州谯城网点</v>
          </cell>
        </row>
        <row r="27837">
          <cell r="P27837" t="str">
            <v>阜阳太和网点</v>
          </cell>
        </row>
        <row r="27838">
          <cell r="P27838" t="str">
            <v>合肥包河葛大店网点</v>
          </cell>
        </row>
        <row r="27839">
          <cell r="P27839" t="str">
            <v>马鞍山花山解放路网点</v>
          </cell>
        </row>
        <row r="27840">
          <cell r="P27840" t="str">
            <v>琅琊集散点</v>
          </cell>
        </row>
        <row r="27841">
          <cell r="P27841" t="str">
            <v>亳州涡阳城西网点</v>
          </cell>
        </row>
        <row r="27842">
          <cell r="P27842" t="str">
            <v>合肥市三孝口网点</v>
          </cell>
        </row>
        <row r="27843">
          <cell r="P27843" t="str">
            <v>安徽代理区</v>
          </cell>
        </row>
        <row r="27844">
          <cell r="P27844" t="str">
            <v>马鞍山含山网点</v>
          </cell>
        </row>
        <row r="27845">
          <cell r="P27845" t="str">
            <v>亳州谯城网点</v>
          </cell>
        </row>
        <row r="27846">
          <cell r="P27846" t="str">
            <v>蚌埠龙子湖老城网点</v>
          </cell>
        </row>
        <row r="27847">
          <cell r="P27847" t="str">
            <v>亳州涡阳城西网点</v>
          </cell>
        </row>
        <row r="27848">
          <cell r="P27848" t="str">
            <v>六安霍邱高塘镇网点</v>
          </cell>
        </row>
        <row r="27849">
          <cell r="P27849" t="str">
            <v>安庆望江网点</v>
          </cell>
        </row>
        <row r="27850">
          <cell r="P27850" t="str">
            <v>徽州集散点</v>
          </cell>
        </row>
        <row r="27851">
          <cell r="P27851" t="str">
            <v>淮南八公山网点</v>
          </cell>
        </row>
        <row r="27852">
          <cell r="P27852" t="str">
            <v>阜阳临泉网点</v>
          </cell>
        </row>
        <row r="27853">
          <cell r="P27853" t="str">
            <v>相山集散点</v>
          </cell>
        </row>
        <row r="27854">
          <cell r="P27854" t="str">
            <v>宣城广德网点</v>
          </cell>
        </row>
        <row r="27855">
          <cell r="P27855" t="str">
            <v>淮北相山网点</v>
          </cell>
        </row>
        <row r="27856">
          <cell r="P27856" t="str">
            <v>亳州利辛网点</v>
          </cell>
        </row>
        <row r="27857">
          <cell r="P27857" t="str">
            <v>淮北濉溪网点</v>
          </cell>
        </row>
        <row r="27858">
          <cell r="P27858" t="str">
            <v>合肥庐阳海棠网点</v>
          </cell>
        </row>
        <row r="27859">
          <cell r="P27859" t="str">
            <v>琅琊集散点</v>
          </cell>
        </row>
        <row r="27860">
          <cell r="P27860" t="str">
            <v>淮北濉溪东部乡镇网点</v>
          </cell>
        </row>
        <row r="27861">
          <cell r="P27861" t="str">
            <v>宿州灵璧网点</v>
          </cell>
        </row>
        <row r="27862">
          <cell r="P27862" t="str">
            <v>黄山屯溪茶城网点</v>
          </cell>
        </row>
        <row r="27863">
          <cell r="P27863" t="str">
            <v>黄山屯溪网点</v>
          </cell>
        </row>
        <row r="27864">
          <cell r="P27864" t="str">
            <v>芜湖鸠江大桥网点</v>
          </cell>
        </row>
        <row r="27865">
          <cell r="P27865" t="str">
            <v>芜湖三山网点</v>
          </cell>
        </row>
        <row r="27866">
          <cell r="P27866" t="str">
            <v>芜湖镜湖网点</v>
          </cell>
        </row>
        <row r="27867">
          <cell r="P27867" t="str">
            <v>芜湖二坝网点</v>
          </cell>
        </row>
        <row r="27868">
          <cell r="P27868" t="str">
            <v>宿州泗县网点</v>
          </cell>
        </row>
        <row r="27869">
          <cell r="P27869" t="str">
            <v>淮南舜耕山网点</v>
          </cell>
        </row>
        <row r="27870">
          <cell r="P27870" t="str">
            <v>淮南舜耕山网点</v>
          </cell>
        </row>
        <row r="27871">
          <cell r="P27871" t="str">
            <v>合肥瑶海北网点</v>
          </cell>
        </row>
        <row r="27872">
          <cell r="P27872" t="str">
            <v>阜阳颍东网点</v>
          </cell>
        </row>
        <row r="27873">
          <cell r="P27873" t="str">
            <v>淮北濉溪网点</v>
          </cell>
        </row>
        <row r="27874">
          <cell r="P27874" t="str">
            <v>马鞍山雨山网点</v>
          </cell>
        </row>
        <row r="27875">
          <cell r="P27875" t="str">
            <v>宣城广德网点</v>
          </cell>
        </row>
        <row r="27876">
          <cell r="P27876" t="str">
            <v>六安裕安平桥网点</v>
          </cell>
        </row>
        <row r="27877">
          <cell r="P27877" t="str">
            <v>合肥滨湖网点</v>
          </cell>
        </row>
        <row r="27878">
          <cell r="P27878" t="str">
            <v>滁州天长网点</v>
          </cell>
        </row>
        <row r="27879">
          <cell r="P27879" t="str">
            <v>淮南谢家集网点</v>
          </cell>
        </row>
        <row r="27880">
          <cell r="P27880" t="str">
            <v>淮南寿县网点</v>
          </cell>
        </row>
        <row r="27881">
          <cell r="P27881" t="str">
            <v>安徽代理区</v>
          </cell>
        </row>
        <row r="27882">
          <cell r="P27882" t="str">
            <v>亳州涡阳城西网点</v>
          </cell>
        </row>
        <row r="27883">
          <cell r="P27883" t="str">
            <v>合肥包河合工大网点</v>
          </cell>
        </row>
        <row r="27884">
          <cell r="P27884" t="str">
            <v>合肥包河汽车城网点</v>
          </cell>
        </row>
        <row r="27885">
          <cell r="P27885" t="str">
            <v>芜湖镜湖万达网点</v>
          </cell>
        </row>
        <row r="27886">
          <cell r="P27886" t="str">
            <v>芜湖鸠江二部网点</v>
          </cell>
        </row>
        <row r="27887">
          <cell r="P27887" t="str">
            <v>蚌埠电商产业园网点</v>
          </cell>
        </row>
        <row r="27888">
          <cell r="P27888" t="str">
            <v>安庆怀宁网点</v>
          </cell>
        </row>
        <row r="27889">
          <cell r="P27889" t="str">
            <v>宿州灵璧网点</v>
          </cell>
        </row>
        <row r="27890">
          <cell r="P27890" t="str">
            <v>蚌埠电商产业园网点</v>
          </cell>
        </row>
        <row r="27891">
          <cell r="P27891" t="str">
            <v>六安金安三十铺网点</v>
          </cell>
        </row>
        <row r="27892">
          <cell r="P27892" t="str">
            <v>芜湖镜湖网点</v>
          </cell>
        </row>
        <row r="27893">
          <cell r="P27893" t="str">
            <v>合肥肥东经开区网点</v>
          </cell>
        </row>
        <row r="27894">
          <cell r="P27894" t="str">
            <v>安庆宜秀开发区网点</v>
          </cell>
        </row>
        <row r="27895">
          <cell r="P27895" t="str">
            <v>相山集散点</v>
          </cell>
        </row>
        <row r="27896">
          <cell r="P27896" t="str">
            <v>亳州谯城网点</v>
          </cell>
        </row>
        <row r="27897">
          <cell r="P27897" t="str">
            <v>涡阳集散点</v>
          </cell>
        </row>
        <row r="27898">
          <cell r="P27898" t="str">
            <v>蚌埠禹会东部网点</v>
          </cell>
        </row>
        <row r="27899">
          <cell r="P27899" t="str">
            <v>亳州涡阳城西网点</v>
          </cell>
        </row>
        <row r="27900">
          <cell r="P27900" t="str">
            <v>安庆宜秀网点</v>
          </cell>
        </row>
        <row r="27901">
          <cell r="P27901" t="str">
            <v>蚌埠禹会网点</v>
          </cell>
        </row>
        <row r="27902">
          <cell r="P27902" t="str">
            <v>宣城宣州孙埠水东网点</v>
          </cell>
        </row>
        <row r="27902">
          <cell r="AI27902" t="str">
            <v>网点超50分钟未响应</v>
          </cell>
        </row>
        <row r="27903">
          <cell r="P27903" t="str">
            <v>淮北相山网点</v>
          </cell>
        </row>
        <row r="27904">
          <cell r="P27904" t="str">
            <v>合肥滨湖网点</v>
          </cell>
        </row>
        <row r="27905">
          <cell r="P27905" t="str">
            <v>滁州全椒网点</v>
          </cell>
        </row>
        <row r="27906">
          <cell r="P27906" t="str">
            <v>宿州埇桥道东北部网点</v>
          </cell>
        </row>
        <row r="27907">
          <cell r="P27907" t="str">
            <v>合肥长丰北城网点</v>
          </cell>
        </row>
        <row r="27908">
          <cell r="P27908" t="str">
            <v>黄山屯溪网点</v>
          </cell>
        </row>
        <row r="27909">
          <cell r="P27909" t="str">
            <v>芜湖镜湖万达网点</v>
          </cell>
        </row>
        <row r="27910">
          <cell r="P27910" t="str">
            <v>合肥肥东网点</v>
          </cell>
        </row>
        <row r="27911">
          <cell r="P27911" t="str">
            <v>马鞍山当涂网点</v>
          </cell>
        </row>
        <row r="27912">
          <cell r="P27912" t="str">
            <v>宿州泗县网点</v>
          </cell>
        </row>
        <row r="27913">
          <cell r="P27913" t="str">
            <v>六安裕安网点</v>
          </cell>
        </row>
        <row r="27914">
          <cell r="P27914" t="str">
            <v>安庆宿松网点</v>
          </cell>
        </row>
        <row r="27915">
          <cell r="P27915" t="str">
            <v>宣城广德网点</v>
          </cell>
        </row>
        <row r="27916">
          <cell r="P27916" t="str">
            <v>合肥巢湖汽车城网点</v>
          </cell>
        </row>
        <row r="27917">
          <cell r="P27917" t="str">
            <v>六安金寨网点</v>
          </cell>
        </row>
        <row r="27918">
          <cell r="P27918" t="str">
            <v>合肥长丰北城网点</v>
          </cell>
        </row>
        <row r="27919">
          <cell r="P27919" t="str">
            <v>合肥高新云飞路网点</v>
          </cell>
        </row>
        <row r="27920">
          <cell r="P27920" t="str">
            <v>池州贵池开发区网点</v>
          </cell>
        </row>
        <row r="27921">
          <cell r="P27921" t="str">
            <v>黄山屯溪茶城网点</v>
          </cell>
        </row>
        <row r="27922">
          <cell r="P27922" t="str">
            <v>滁州琅琊网点</v>
          </cell>
        </row>
        <row r="27923">
          <cell r="P27923" t="str">
            <v>淮北相山网点</v>
          </cell>
        </row>
        <row r="27924">
          <cell r="P27924" t="str">
            <v>六安霍邱周集镇网点</v>
          </cell>
        </row>
        <row r="27925">
          <cell r="P27925" t="str">
            <v>亳州涡阳网点</v>
          </cell>
        </row>
        <row r="27926">
          <cell r="P27926" t="str">
            <v>阜阳太和网点</v>
          </cell>
        </row>
        <row r="27927">
          <cell r="P27927" t="str">
            <v>宿州埇桥明日网点</v>
          </cell>
        </row>
        <row r="27928">
          <cell r="P27928" t="str">
            <v>芜湖镜湖网点</v>
          </cell>
        </row>
        <row r="27929">
          <cell r="P27929" t="str">
            <v>滁州苏滁产业园网点</v>
          </cell>
        </row>
        <row r="27930">
          <cell r="P27930" t="str">
            <v>芜湖镜湖万达网点</v>
          </cell>
        </row>
        <row r="27931">
          <cell r="P27931" t="str">
            <v>安庆怀宁网点</v>
          </cell>
        </row>
        <row r="27932">
          <cell r="P27932" t="str">
            <v>合肥庐江网点</v>
          </cell>
        </row>
        <row r="27933">
          <cell r="P27933" t="str">
            <v>亳州涡阳网点</v>
          </cell>
        </row>
        <row r="27934">
          <cell r="P27934" t="str">
            <v>安庆桐城网点</v>
          </cell>
        </row>
        <row r="27935">
          <cell r="P27935" t="str">
            <v>亳州涡阳城西网点</v>
          </cell>
        </row>
        <row r="27936">
          <cell r="P27936" t="str">
            <v>滁州凤阳网点</v>
          </cell>
        </row>
        <row r="27937">
          <cell r="P27937" t="str">
            <v>宣城宣州网点</v>
          </cell>
        </row>
        <row r="27938">
          <cell r="P27938" t="str">
            <v>淮北相山网点</v>
          </cell>
        </row>
        <row r="27939">
          <cell r="P27939" t="str">
            <v>亳州利辛网点</v>
          </cell>
        </row>
        <row r="27940">
          <cell r="P27940" t="str">
            <v>宿州砀山网点</v>
          </cell>
        </row>
        <row r="27941">
          <cell r="P27941" t="str">
            <v>亳州涡阳城西网点</v>
          </cell>
        </row>
        <row r="27942">
          <cell r="P27942" t="str">
            <v>安徽代理区</v>
          </cell>
        </row>
        <row r="27943">
          <cell r="P27943" t="str">
            <v>芜湖镜湖网点</v>
          </cell>
        </row>
        <row r="27944">
          <cell r="P27944" t="str">
            <v>芜湖鸠江大桥网点</v>
          </cell>
        </row>
        <row r="27945">
          <cell r="P27945" t="str">
            <v>安庆望江网点</v>
          </cell>
        </row>
        <row r="27946">
          <cell r="P27946" t="str">
            <v>铜陵义安顺安网点</v>
          </cell>
        </row>
        <row r="27947">
          <cell r="P27947" t="str">
            <v>六安裕安区固镇网点</v>
          </cell>
        </row>
        <row r="27948">
          <cell r="P27948" t="str">
            <v>六安霍邱孟集镇网点</v>
          </cell>
        </row>
        <row r="27949">
          <cell r="P27949" t="str">
            <v>宿州萧县网点</v>
          </cell>
        </row>
        <row r="27950">
          <cell r="P27950" t="str">
            <v>合肥肥东经开区网点</v>
          </cell>
        </row>
        <row r="27951">
          <cell r="P27951" t="str">
            <v>宣城郎溪网点</v>
          </cell>
        </row>
        <row r="27952">
          <cell r="P27952" t="str">
            <v>合肥长丰双凤大道网点</v>
          </cell>
        </row>
        <row r="27953">
          <cell r="P27953" t="str">
            <v>黄山屯溪茶城网点</v>
          </cell>
        </row>
        <row r="27954">
          <cell r="P27954" t="str">
            <v>阜阳临泉网点</v>
          </cell>
        </row>
        <row r="27955">
          <cell r="P27955" t="str">
            <v>亳州谯城神农谷网点</v>
          </cell>
        </row>
        <row r="27956">
          <cell r="P27956" t="str">
            <v>阜阳阜合新区网点</v>
          </cell>
        </row>
        <row r="27957">
          <cell r="P27957" t="str">
            <v>蚌埠淮上网点</v>
          </cell>
        </row>
        <row r="27958">
          <cell r="P27958" t="str">
            <v>亳州谯城方园网点</v>
          </cell>
        </row>
        <row r="27959">
          <cell r="P27959" t="str">
            <v>马鞍山和县网点</v>
          </cell>
        </row>
        <row r="27960">
          <cell r="P27960" t="str">
            <v>黄山屯溪茶城网点</v>
          </cell>
        </row>
        <row r="27961">
          <cell r="P27961" t="str">
            <v>合肥瑶海灵石路网点</v>
          </cell>
        </row>
        <row r="27962">
          <cell r="P27962" t="str">
            <v>合肥包河汽车城网点</v>
          </cell>
        </row>
        <row r="27963">
          <cell r="P27963" t="str">
            <v>马鞍山博望网点</v>
          </cell>
        </row>
        <row r="27964">
          <cell r="P27964" t="str">
            <v>滁州明光网点</v>
          </cell>
        </row>
        <row r="27965">
          <cell r="P27965" t="str">
            <v>宣城广德网点</v>
          </cell>
        </row>
        <row r="27966">
          <cell r="P27966" t="str">
            <v>亳州蒙城网点</v>
          </cell>
        </row>
        <row r="27967">
          <cell r="P27967" t="str">
            <v>合肥蜀山农大网点</v>
          </cell>
        </row>
        <row r="27968">
          <cell r="P27968" t="str">
            <v>宿州灵璧网点</v>
          </cell>
        </row>
        <row r="27969">
          <cell r="P27969" t="str">
            <v>亳州涡阳城西网点</v>
          </cell>
        </row>
        <row r="27970">
          <cell r="P27970" t="str">
            <v>宣城宣州城西网点</v>
          </cell>
        </row>
        <row r="27971">
          <cell r="P27971" t="str">
            <v>宿州砀山网点</v>
          </cell>
        </row>
        <row r="27972">
          <cell r="P27972" t="str">
            <v>合肥蜀山农大网点</v>
          </cell>
        </row>
        <row r="27973">
          <cell r="P27973" t="str">
            <v>滁州明光网点</v>
          </cell>
        </row>
        <row r="27974">
          <cell r="P27974" t="str">
            <v>合肥蜀山农大网点</v>
          </cell>
        </row>
        <row r="27975">
          <cell r="P27975" t="str">
            <v>淮北相山网点</v>
          </cell>
        </row>
        <row r="27976">
          <cell r="P27976" t="str">
            <v>淮南八公山网点</v>
          </cell>
        </row>
        <row r="27977">
          <cell r="P27977" t="str">
            <v>合肥蜀山农大网点</v>
          </cell>
        </row>
        <row r="27978">
          <cell r="P27978" t="str">
            <v>宣城宣州网点</v>
          </cell>
        </row>
        <row r="27979">
          <cell r="P27979" t="str">
            <v>安徽代理区</v>
          </cell>
        </row>
        <row r="27980">
          <cell r="P27980" t="str">
            <v>阜阳太和网点</v>
          </cell>
        </row>
        <row r="27981">
          <cell r="P27981" t="str">
            <v>合肥高新天鹅湖网点</v>
          </cell>
        </row>
        <row r="27982">
          <cell r="P27982" t="str">
            <v>铜陵枞阳网点</v>
          </cell>
        </row>
        <row r="27983">
          <cell r="P27983" t="str">
            <v>亳州谯城万达网点</v>
          </cell>
        </row>
        <row r="27984">
          <cell r="P27984" t="str">
            <v>芜湖镜湖万达网点</v>
          </cell>
        </row>
        <row r="27985">
          <cell r="P27985" t="str">
            <v>马鞍山博望网点</v>
          </cell>
        </row>
        <row r="27986">
          <cell r="P27986" t="str">
            <v>蚌埠怀远新城网点</v>
          </cell>
        </row>
        <row r="27987">
          <cell r="P27987" t="str">
            <v>黄山歙县城区网点</v>
          </cell>
        </row>
        <row r="27988">
          <cell r="P27988" t="str">
            <v>宿州埇桥网点</v>
          </cell>
        </row>
        <row r="27989">
          <cell r="P27989" t="str">
            <v>亳州谯城网点</v>
          </cell>
        </row>
        <row r="27990">
          <cell r="P27990" t="str">
            <v>马鞍山博望网点</v>
          </cell>
        </row>
        <row r="27991">
          <cell r="P27991" t="str">
            <v>亳州利辛网点</v>
          </cell>
        </row>
        <row r="27992">
          <cell r="P27992" t="str">
            <v>蚌埠怀远网点</v>
          </cell>
        </row>
        <row r="27993">
          <cell r="P27993" t="str">
            <v>合肥滨湖网点</v>
          </cell>
        </row>
        <row r="27994">
          <cell r="P27994" t="str">
            <v>淮北濉溪东部乡镇网点</v>
          </cell>
        </row>
        <row r="27995">
          <cell r="P27995" t="str">
            <v>阜阳颍东网点</v>
          </cell>
        </row>
        <row r="27996">
          <cell r="P27996" t="str">
            <v>滁州明光网点</v>
          </cell>
        </row>
        <row r="27997">
          <cell r="P27997" t="str">
            <v>宿州埇桥网点</v>
          </cell>
        </row>
        <row r="27998">
          <cell r="P27998" t="str">
            <v>安徽代理区</v>
          </cell>
        </row>
        <row r="27999">
          <cell r="P27999" t="str">
            <v>黄山黄山区网点</v>
          </cell>
        </row>
        <row r="28000">
          <cell r="P28000" t="str">
            <v>合肥包河南站网点</v>
          </cell>
        </row>
        <row r="28001">
          <cell r="P28001" t="str">
            <v>亳州利辛网点</v>
          </cell>
        </row>
        <row r="28002">
          <cell r="P28002" t="str">
            <v>六安金安城北网点</v>
          </cell>
        </row>
        <row r="28003">
          <cell r="P28003" t="str">
            <v>黄山歙县城区网点</v>
          </cell>
        </row>
        <row r="28004">
          <cell r="P28004" t="str">
            <v>宿州埇桥明日网点</v>
          </cell>
        </row>
        <row r="28005">
          <cell r="P28005" t="str">
            <v>合肥滨湖网点</v>
          </cell>
        </row>
        <row r="28006">
          <cell r="P28006" t="str">
            <v>芜湖繁昌网点</v>
          </cell>
        </row>
        <row r="28007">
          <cell r="P28007" t="str">
            <v>安徽代理区</v>
          </cell>
        </row>
        <row r="28008">
          <cell r="P28008" t="str">
            <v>淮北濉溪东部乡镇网点</v>
          </cell>
        </row>
        <row r="28009">
          <cell r="P28009" t="str">
            <v>安徽代理区</v>
          </cell>
        </row>
        <row r="28010">
          <cell r="P28010" t="str">
            <v>安庆宿松网点</v>
          </cell>
        </row>
        <row r="28011">
          <cell r="P28011" t="str">
            <v>合肥肥西桃花镇网点</v>
          </cell>
        </row>
        <row r="28012">
          <cell r="P28012" t="str">
            <v>合肥庐江网点</v>
          </cell>
        </row>
        <row r="28013">
          <cell r="P28013" t="str">
            <v>合肥撮镇龙塘网点</v>
          </cell>
        </row>
        <row r="28014">
          <cell r="P28014" t="str">
            <v>芜湖无为网点</v>
          </cell>
        </row>
        <row r="28015">
          <cell r="P28015" t="str">
            <v>阜南集散点</v>
          </cell>
        </row>
        <row r="28016">
          <cell r="P28016" t="str">
            <v>合肥庐阳祥源网点</v>
          </cell>
        </row>
        <row r="28017">
          <cell r="P28017" t="str">
            <v>铜陵枞阳网点</v>
          </cell>
        </row>
        <row r="28018">
          <cell r="P28018" t="str">
            <v>淮南八公山网点</v>
          </cell>
        </row>
        <row r="28019">
          <cell r="P28019" t="str">
            <v>合肥滨湖网点</v>
          </cell>
        </row>
        <row r="28020">
          <cell r="P28020" t="str">
            <v>淮北杜集网点</v>
          </cell>
        </row>
        <row r="28021">
          <cell r="P28021" t="str">
            <v>合肥包河三里庵网点</v>
          </cell>
        </row>
        <row r="28022">
          <cell r="P28022" t="str">
            <v>马鞍山博望网点</v>
          </cell>
        </row>
        <row r="28023">
          <cell r="P28023" t="str">
            <v>宣城宣州孙埠水东网点</v>
          </cell>
        </row>
        <row r="28023">
          <cell r="AI28023" t="str">
            <v>网点超50分钟未响应</v>
          </cell>
        </row>
        <row r="28024">
          <cell r="P28024" t="str">
            <v>宣城宣州网点</v>
          </cell>
        </row>
        <row r="28025">
          <cell r="P28025" t="str">
            <v>宿州泗县网点</v>
          </cell>
        </row>
        <row r="28026">
          <cell r="P28026" t="str">
            <v>合肥包河三里庵网点</v>
          </cell>
        </row>
        <row r="28027">
          <cell r="P28027" t="str">
            <v>宿州灵璧网点</v>
          </cell>
        </row>
        <row r="28028">
          <cell r="P28028" t="str">
            <v>合肥经开莲花路网点</v>
          </cell>
        </row>
        <row r="28029">
          <cell r="P28029" t="str">
            <v>蚌埠怀远网点</v>
          </cell>
        </row>
        <row r="28030">
          <cell r="P28030" t="str">
            <v>阜阳高铁新区网点</v>
          </cell>
        </row>
        <row r="28031">
          <cell r="P28031" t="str">
            <v>蚌埠怀远新城网点</v>
          </cell>
        </row>
        <row r="28032">
          <cell r="P28032" t="str">
            <v>安庆桐城网点</v>
          </cell>
        </row>
        <row r="28033">
          <cell r="P28033" t="str">
            <v>阜阳临泉网点</v>
          </cell>
        </row>
        <row r="28034">
          <cell r="P28034" t="str">
            <v>合肥瑶海新站网点</v>
          </cell>
        </row>
        <row r="28034">
          <cell r="AI28034" t="str">
            <v>网点超50分钟未响应</v>
          </cell>
        </row>
        <row r="28035">
          <cell r="P28035" t="str">
            <v>铜陵义安城关网点</v>
          </cell>
        </row>
        <row r="28036">
          <cell r="P28036" t="str">
            <v>合肥撮镇龙塘网点</v>
          </cell>
        </row>
        <row r="28037">
          <cell r="P28037" t="str">
            <v>合肥庐江网点</v>
          </cell>
        </row>
        <row r="28038">
          <cell r="P28038" t="str">
            <v>合肥市三孝口网点</v>
          </cell>
        </row>
        <row r="28039">
          <cell r="P28039" t="str">
            <v>滁州凤阳网点</v>
          </cell>
        </row>
        <row r="28040">
          <cell r="P28040" t="str">
            <v>合肥西集散点</v>
          </cell>
        </row>
        <row r="28041">
          <cell r="P28041" t="str">
            <v>相山集散点</v>
          </cell>
        </row>
        <row r="28042">
          <cell r="P28042" t="str">
            <v>芜湖镜湖万达网点</v>
          </cell>
        </row>
        <row r="28043">
          <cell r="P28043" t="str">
            <v>淮北濉溪网点</v>
          </cell>
        </row>
        <row r="28044">
          <cell r="P28044" t="str">
            <v>安徽代理区</v>
          </cell>
        </row>
        <row r="28045">
          <cell r="P28045" t="str">
            <v>阜阳临泉网点</v>
          </cell>
        </row>
        <row r="28046">
          <cell r="P28046" t="str">
            <v>黄山屯溪茶城网点</v>
          </cell>
        </row>
        <row r="28047">
          <cell r="P28047" t="str">
            <v>宣城宣州网点</v>
          </cell>
        </row>
        <row r="28048">
          <cell r="P28048" t="str">
            <v>宿州萧县网点</v>
          </cell>
        </row>
        <row r="28049">
          <cell r="P28049" t="str">
            <v>安庆太湖网点</v>
          </cell>
        </row>
        <row r="28050">
          <cell r="P28050" t="str">
            <v>合肥长丰水湖镇网点</v>
          </cell>
        </row>
        <row r="28051">
          <cell r="P28051" t="str">
            <v>相山集散点</v>
          </cell>
        </row>
        <row r="28052">
          <cell r="P28052" t="str">
            <v>安庆宿松网点</v>
          </cell>
        </row>
        <row r="28053">
          <cell r="P28053" t="str">
            <v>合肥包河合工大网点</v>
          </cell>
        </row>
        <row r="28054">
          <cell r="P28054" t="str">
            <v>宣城宁国网点</v>
          </cell>
        </row>
        <row r="28055">
          <cell r="P28055" t="str">
            <v>合肥包河南站网点</v>
          </cell>
        </row>
        <row r="28056">
          <cell r="P28056" t="str">
            <v>芜湖南陵网点</v>
          </cell>
        </row>
        <row r="28057">
          <cell r="P28057" t="str">
            <v>阜阳颍州网点</v>
          </cell>
        </row>
        <row r="28058">
          <cell r="P28058" t="str">
            <v>安庆怀宁网点</v>
          </cell>
        </row>
        <row r="28059">
          <cell r="P28059" t="str">
            <v>合肥蜀山蜀峰路网点</v>
          </cell>
        </row>
        <row r="28060">
          <cell r="P28060" t="str">
            <v>滁州来安网点</v>
          </cell>
        </row>
        <row r="28061">
          <cell r="P28061" t="str">
            <v>淮北濉溪网点</v>
          </cell>
        </row>
        <row r="28062">
          <cell r="P28062" t="str">
            <v>铜陵义安顺安网点</v>
          </cell>
        </row>
        <row r="28063">
          <cell r="P28063" t="str">
            <v>阜阳太和网点</v>
          </cell>
        </row>
        <row r="28064">
          <cell r="P28064" t="str">
            <v>宣城宣州城西网点</v>
          </cell>
        </row>
        <row r="28065">
          <cell r="P28065" t="str">
            <v>黄山歙县开发区网点</v>
          </cell>
        </row>
        <row r="28066">
          <cell r="P28066" t="str">
            <v>宿州埇桥网点</v>
          </cell>
        </row>
        <row r="28067">
          <cell r="P28067" t="str">
            <v>相山集散点</v>
          </cell>
        </row>
        <row r="28068">
          <cell r="P28068" t="str">
            <v>马鞍山当涂网点</v>
          </cell>
        </row>
        <row r="28069">
          <cell r="P28069" t="str">
            <v>淮北濉溪网点</v>
          </cell>
        </row>
        <row r="28070">
          <cell r="P28070" t="str">
            <v>宿州泗县网点</v>
          </cell>
        </row>
        <row r="28071">
          <cell r="P28071" t="str">
            <v>黄山黟县网点</v>
          </cell>
        </row>
        <row r="28071">
          <cell r="AI28071" t="str">
            <v>网点超50分钟未响应</v>
          </cell>
        </row>
        <row r="28072">
          <cell r="P28072" t="str">
            <v>池州青阳网点</v>
          </cell>
        </row>
        <row r="28073">
          <cell r="P28073" t="str">
            <v>芜湖鸠江二部网点</v>
          </cell>
        </row>
        <row r="28074">
          <cell r="P28074" t="str">
            <v>合肥包河葛大店网点</v>
          </cell>
        </row>
        <row r="28075">
          <cell r="P28075" t="str">
            <v>合肥包河葛大店网点</v>
          </cell>
        </row>
        <row r="28076">
          <cell r="P28076" t="str">
            <v>阜阳太和网点</v>
          </cell>
        </row>
        <row r="28077">
          <cell r="P28077" t="str">
            <v>合肥瑶海南网点</v>
          </cell>
        </row>
        <row r="28078">
          <cell r="P28078" t="str">
            <v>合肥肥西鑫辰网点</v>
          </cell>
        </row>
        <row r="28079">
          <cell r="P28079" t="str">
            <v>淮南凤台网点</v>
          </cell>
        </row>
        <row r="28080">
          <cell r="P28080" t="str">
            <v>黄山休宁新城网点</v>
          </cell>
        </row>
        <row r="28081">
          <cell r="P28081" t="str">
            <v>合肥肥东经开区网点</v>
          </cell>
        </row>
        <row r="28082">
          <cell r="P28082" t="str">
            <v>合肥经开大学城网点</v>
          </cell>
        </row>
        <row r="28083">
          <cell r="P28083" t="str">
            <v>亳州蒙城网点</v>
          </cell>
        </row>
        <row r="28084">
          <cell r="P28084" t="str">
            <v>滁州定远网点</v>
          </cell>
        </row>
        <row r="28085">
          <cell r="P28085" t="str">
            <v>蚌埠固镇网点</v>
          </cell>
        </row>
        <row r="28086">
          <cell r="P28086" t="str">
            <v>合肥经开大学城网点</v>
          </cell>
        </row>
        <row r="28087">
          <cell r="P28087" t="str">
            <v>芜湖弋江火龙岗网点</v>
          </cell>
        </row>
        <row r="28088">
          <cell r="P28088" t="str">
            <v>芜湖无为网点</v>
          </cell>
        </row>
        <row r="28089">
          <cell r="P28089" t="str">
            <v>黄山歙县城区网点</v>
          </cell>
        </row>
        <row r="28090">
          <cell r="P28090" t="str">
            <v>合肥长丰网点</v>
          </cell>
        </row>
        <row r="28091">
          <cell r="P28091" t="str">
            <v>池州贵池开发区网点</v>
          </cell>
        </row>
        <row r="28092">
          <cell r="P28092" t="str">
            <v>芜湖无为网点</v>
          </cell>
        </row>
        <row r="28093">
          <cell r="P28093" t="str">
            <v>宿州砀山网点</v>
          </cell>
        </row>
        <row r="28094">
          <cell r="P28094" t="str">
            <v>阜阳临泉网点</v>
          </cell>
        </row>
        <row r="28095">
          <cell r="P28095" t="str">
            <v>合肥瑶海鹿鸣山网点</v>
          </cell>
        </row>
        <row r="28096">
          <cell r="P28096" t="str">
            <v>合肥经开大学城网点</v>
          </cell>
        </row>
        <row r="28097">
          <cell r="P28097" t="str">
            <v>芜湖鸠江网点</v>
          </cell>
        </row>
        <row r="28098">
          <cell r="P28098" t="str">
            <v>马鞍山含山网点</v>
          </cell>
        </row>
        <row r="28099">
          <cell r="P28099" t="str">
            <v>合肥包河葛大店网点</v>
          </cell>
        </row>
        <row r="28100">
          <cell r="P28100" t="str">
            <v>合肥滨湖网点</v>
          </cell>
        </row>
        <row r="28101">
          <cell r="P28101" t="str">
            <v>安徽代理区</v>
          </cell>
        </row>
        <row r="28102">
          <cell r="P28102" t="str">
            <v>芜湖弋江火龙岗网点</v>
          </cell>
        </row>
        <row r="28103">
          <cell r="P28103" t="str">
            <v>六安霍邱姚李网点</v>
          </cell>
        </row>
        <row r="28104">
          <cell r="P28104" t="str">
            <v>安徽代理区</v>
          </cell>
        </row>
        <row r="28105">
          <cell r="P28105" t="str">
            <v>阜阳临泉网点</v>
          </cell>
        </row>
        <row r="28106">
          <cell r="P28106" t="str">
            <v>马鞍山含山网点</v>
          </cell>
        </row>
        <row r="28107">
          <cell r="P28107" t="str">
            <v>蚌埠固镇网点</v>
          </cell>
        </row>
        <row r="28108">
          <cell r="P28108" t="str">
            <v>安徽代理区</v>
          </cell>
        </row>
        <row r="28109">
          <cell r="P28109" t="str">
            <v>淮南舜耕山网点</v>
          </cell>
        </row>
        <row r="28110">
          <cell r="P28110" t="str">
            <v>宿州灵璧网点</v>
          </cell>
        </row>
        <row r="28111">
          <cell r="P28111" t="str">
            <v>蚌埠龙子湖宏业网点</v>
          </cell>
        </row>
        <row r="28112">
          <cell r="P28112" t="str">
            <v>合肥长丰网点</v>
          </cell>
        </row>
        <row r="28113">
          <cell r="P28113" t="str">
            <v>宣城宣州网点</v>
          </cell>
        </row>
        <row r="28114">
          <cell r="P28114" t="str">
            <v>黄山屯溪阳湖网点</v>
          </cell>
        </row>
        <row r="28115">
          <cell r="P28115" t="str">
            <v>合肥经开莲花路网点</v>
          </cell>
        </row>
        <row r="28116">
          <cell r="P28116" t="str">
            <v>六安舒城马汤网点</v>
          </cell>
        </row>
        <row r="28117">
          <cell r="P28117" t="str">
            <v>滁州天长网点</v>
          </cell>
        </row>
        <row r="28118">
          <cell r="P28118" t="str">
            <v>亳州利辛网点</v>
          </cell>
        </row>
        <row r="28119">
          <cell r="P28119" t="str">
            <v>蚌埠怀远新城网点</v>
          </cell>
        </row>
        <row r="28120">
          <cell r="P28120" t="str">
            <v>亳州谯城网点</v>
          </cell>
        </row>
        <row r="28121">
          <cell r="P28121" t="str">
            <v>亳州谯城万达网点</v>
          </cell>
        </row>
        <row r="28122">
          <cell r="P28122" t="str">
            <v>合肥瑶海胜利路网点</v>
          </cell>
        </row>
        <row r="28123">
          <cell r="P28123" t="str">
            <v>安庆桐城网点</v>
          </cell>
        </row>
        <row r="28124">
          <cell r="P28124" t="str">
            <v>亳州利辛网点</v>
          </cell>
        </row>
        <row r="28125">
          <cell r="P28125" t="str">
            <v>合肥肥东网点</v>
          </cell>
        </row>
        <row r="28126">
          <cell r="P28126" t="str">
            <v>宿州砀山网点</v>
          </cell>
        </row>
        <row r="28127">
          <cell r="P28127" t="str">
            <v>滁州天长网点</v>
          </cell>
        </row>
        <row r="28128">
          <cell r="P28128" t="str">
            <v>黄山屯溪网点</v>
          </cell>
        </row>
        <row r="28129">
          <cell r="P28129" t="str">
            <v>安徽代理区</v>
          </cell>
        </row>
        <row r="28130">
          <cell r="P28130" t="str">
            <v>合肥蜀山农大网点</v>
          </cell>
        </row>
        <row r="28131">
          <cell r="P28131" t="str">
            <v>马鞍山含山网点</v>
          </cell>
        </row>
        <row r="28132">
          <cell r="P28132" t="str">
            <v>安庆迎江网点</v>
          </cell>
        </row>
        <row r="28133">
          <cell r="P28133" t="str">
            <v>阜阳颍上网点</v>
          </cell>
        </row>
        <row r="28134">
          <cell r="P28134" t="str">
            <v>淮南寿县网点</v>
          </cell>
        </row>
        <row r="28135">
          <cell r="P28135" t="str">
            <v>合肥肥西桥北网点</v>
          </cell>
        </row>
        <row r="28136">
          <cell r="P28136" t="str">
            <v>亳州利辛网点</v>
          </cell>
        </row>
        <row r="28137">
          <cell r="P28137" t="str">
            <v>芜湖无为网点</v>
          </cell>
        </row>
        <row r="28138">
          <cell r="P28138" t="str">
            <v>六安舒城开发区网点</v>
          </cell>
        </row>
        <row r="28139">
          <cell r="P28139" t="str">
            <v>宿州灵璧网点</v>
          </cell>
        </row>
        <row r="28140">
          <cell r="P28140" t="str">
            <v>宿州埇桥网点</v>
          </cell>
        </row>
        <row r="28141">
          <cell r="P28141" t="str">
            <v>宣城宁国网点</v>
          </cell>
        </row>
        <row r="28142">
          <cell r="P28142" t="str">
            <v>淮北濉溪网点</v>
          </cell>
        </row>
        <row r="28143">
          <cell r="P28143" t="str">
            <v>芜湖无为网点</v>
          </cell>
        </row>
        <row r="28144">
          <cell r="P28144" t="str">
            <v>涡阳集散点</v>
          </cell>
        </row>
        <row r="28145">
          <cell r="P28145" t="str">
            <v>马鞍山当涂网点</v>
          </cell>
        </row>
        <row r="28146">
          <cell r="P28146" t="str">
            <v>六安霍邱周集镇网点</v>
          </cell>
        </row>
        <row r="28147">
          <cell r="P28147" t="str">
            <v>芜湖鸠江网点</v>
          </cell>
        </row>
        <row r="28148">
          <cell r="P28148" t="str">
            <v>颍东集散点</v>
          </cell>
        </row>
        <row r="28149">
          <cell r="P28149" t="str">
            <v>亳州涡阳网点</v>
          </cell>
        </row>
        <row r="28150">
          <cell r="P28150" t="str">
            <v>谯城区集散点</v>
          </cell>
        </row>
        <row r="28151">
          <cell r="P28151" t="str">
            <v>滁州定远网点</v>
          </cell>
        </row>
        <row r="28152">
          <cell r="P28152" t="str">
            <v>安庆桐城新渡网点</v>
          </cell>
        </row>
        <row r="28153">
          <cell r="P28153" t="str">
            <v>合肥经开始信路网点</v>
          </cell>
        </row>
        <row r="28154">
          <cell r="P28154" t="str">
            <v>芜湖南陵宇培网点</v>
          </cell>
        </row>
        <row r="28155">
          <cell r="P28155" t="str">
            <v>六安市裕安苏埠网点</v>
          </cell>
        </row>
        <row r="28156">
          <cell r="P28156" t="str">
            <v>合肥蜀山大溪地网点</v>
          </cell>
        </row>
        <row r="28157">
          <cell r="P28157" t="str">
            <v>马鞍山含山网点</v>
          </cell>
        </row>
        <row r="28158">
          <cell r="P28158" t="str">
            <v>滁州城东网点</v>
          </cell>
        </row>
        <row r="28159">
          <cell r="P28159" t="str">
            <v>阜阳临泉网点</v>
          </cell>
        </row>
        <row r="28160">
          <cell r="P28160" t="str">
            <v>合肥肥东经开区网点</v>
          </cell>
        </row>
        <row r="28161">
          <cell r="P28161" t="str">
            <v>蚌埠怀远新城网点</v>
          </cell>
        </row>
        <row r="28162">
          <cell r="P28162" t="str">
            <v>淮南寿县网点</v>
          </cell>
        </row>
        <row r="28163">
          <cell r="P28163" t="str">
            <v>黄山歙县城区网点</v>
          </cell>
        </row>
        <row r="28164">
          <cell r="P28164" t="str">
            <v>瑶海北集散点</v>
          </cell>
        </row>
        <row r="28165">
          <cell r="P28165" t="str">
            <v>阜阳阜南网点</v>
          </cell>
        </row>
        <row r="28166">
          <cell r="P28166" t="str">
            <v>安徽代理区</v>
          </cell>
        </row>
        <row r="28167">
          <cell r="P28167" t="str">
            <v>宣城宣州国购网点</v>
          </cell>
        </row>
        <row r="28168">
          <cell r="P28168" t="str">
            <v>滁州明光网点</v>
          </cell>
        </row>
        <row r="28169">
          <cell r="P28169" t="str">
            <v>六安金安网点</v>
          </cell>
        </row>
        <row r="28170">
          <cell r="P28170" t="str">
            <v>淮南大通网点</v>
          </cell>
        </row>
        <row r="28171">
          <cell r="P28171" t="str">
            <v>阜阳临泉网点</v>
          </cell>
        </row>
        <row r="28172">
          <cell r="P28172" t="str">
            <v>合肥包河合工大网点</v>
          </cell>
        </row>
        <row r="28173">
          <cell r="P28173" t="str">
            <v>合肥经开始信路网点</v>
          </cell>
        </row>
        <row r="28174">
          <cell r="P28174" t="str">
            <v>合肥长丰水湖镇网点</v>
          </cell>
        </row>
        <row r="28175">
          <cell r="P28175" t="str">
            <v>宿州泗县网点</v>
          </cell>
        </row>
        <row r="28176">
          <cell r="P28176" t="str">
            <v>淮北濉溪网点</v>
          </cell>
        </row>
        <row r="28177">
          <cell r="P28177" t="str">
            <v>合肥滨湖网点</v>
          </cell>
        </row>
        <row r="28178">
          <cell r="P28178" t="str">
            <v>安徽代理区</v>
          </cell>
        </row>
        <row r="28179">
          <cell r="P28179" t="str">
            <v>阜阳太和网点</v>
          </cell>
        </row>
        <row r="28180">
          <cell r="P28180" t="str">
            <v>淮南凤台网点</v>
          </cell>
        </row>
        <row r="28181">
          <cell r="P28181" t="str">
            <v>安徽代理区</v>
          </cell>
        </row>
        <row r="28182">
          <cell r="P28182" t="str">
            <v>淮北濉溪网点</v>
          </cell>
        </row>
        <row r="28183">
          <cell r="P28183" t="str">
            <v>蚌埠龙子湖大学城网点</v>
          </cell>
        </row>
        <row r="28184">
          <cell r="P28184" t="str">
            <v>阜阳临泉网点</v>
          </cell>
        </row>
        <row r="28185">
          <cell r="P28185" t="str">
            <v>滁州凤阳网点</v>
          </cell>
        </row>
        <row r="28186">
          <cell r="P28186" t="str">
            <v>滁州定远网点</v>
          </cell>
        </row>
        <row r="28187">
          <cell r="P28187" t="str">
            <v>安徽代理区</v>
          </cell>
        </row>
        <row r="28188">
          <cell r="P28188" t="str">
            <v>合肥肥东网点</v>
          </cell>
        </row>
        <row r="28189">
          <cell r="P28189" t="str">
            <v>阜阳颍上网点</v>
          </cell>
        </row>
        <row r="28190">
          <cell r="P28190" t="str">
            <v>合肥包河葛大店网点</v>
          </cell>
        </row>
        <row r="28191">
          <cell r="P28191" t="str">
            <v>滁州天长网点</v>
          </cell>
        </row>
        <row r="28192">
          <cell r="P28192" t="str">
            <v>阜阳颍州网点</v>
          </cell>
        </row>
        <row r="28193">
          <cell r="P28193" t="str">
            <v>安庆望江网点</v>
          </cell>
        </row>
        <row r="28194">
          <cell r="P28194" t="str">
            <v>马鞍山含山网点</v>
          </cell>
        </row>
        <row r="28195">
          <cell r="P28195" t="str">
            <v>安庆望江网点</v>
          </cell>
        </row>
        <row r="28196">
          <cell r="P28196" t="str">
            <v>安庆望江网点</v>
          </cell>
        </row>
        <row r="28197">
          <cell r="P28197" t="str">
            <v>合肥庐阳海棠网点</v>
          </cell>
        </row>
        <row r="28198">
          <cell r="P28198" t="str">
            <v>滁州来安网点</v>
          </cell>
        </row>
        <row r="28199">
          <cell r="P28199" t="str">
            <v>芜湖南陵宇培网点</v>
          </cell>
        </row>
        <row r="28200">
          <cell r="P28200" t="str">
            <v>宣城泾县网点</v>
          </cell>
        </row>
        <row r="28201">
          <cell r="P28201" t="str">
            <v>宿州萧县网点</v>
          </cell>
        </row>
        <row r="28202">
          <cell r="P28202" t="str">
            <v>合肥瑶海灵石路网点</v>
          </cell>
        </row>
        <row r="28203">
          <cell r="P28203" t="str">
            <v>淮南凤台网点</v>
          </cell>
        </row>
        <row r="28204">
          <cell r="P28204" t="str">
            <v>安庆望江网点</v>
          </cell>
        </row>
        <row r="28205">
          <cell r="P28205" t="str">
            <v>蚌埠龙子湖大学城网点</v>
          </cell>
        </row>
        <row r="28206">
          <cell r="P28206" t="str">
            <v>池州东至网点</v>
          </cell>
        </row>
        <row r="28207">
          <cell r="P28207" t="str">
            <v>马鞍山和县网点</v>
          </cell>
        </row>
        <row r="28208">
          <cell r="P28208" t="str">
            <v>蚌埠龙子湖大学城网点</v>
          </cell>
        </row>
        <row r="28209">
          <cell r="P28209" t="str">
            <v>相山集散点</v>
          </cell>
        </row>
        <row r="28210">
          <cell r="P28210" t="str">
            <v>合肥瑶海南网点</v>
          </cell>
        </row>
        <row r="28211">
          <cell r="P28211" t="str">
            <v>芜湖二坝网点</v>
          </cell>
        </row>
        <row r="28212">
          <cell r="P28212" t="str">
            <v>安徽代理区</v>
          </cell>
        </row>
        <row r="28213">
          <cell r="P28213" t="str">
            <v>阜阳高铁新区网点</v>
          </cell>
        </row>
        <row r="28214">
          <cell r="P28214" t="str">
            <v>合肥长丰北城网点</v>
          </cell>
        </row>
        <row r="28215">
          <cell r="P28215" t="str">
            <v>谯城区集散点</v>
          </cell>
        </row>
        <row r="28216">
          <cell r="P28216" t="str">
            <v>合肥瑶海北网点</v>
          </cell>
        </row>
        <row r="28217">
          <cell r="P28217" t="str">
            <v>宿州灵璧网点</v>
          </cell>
        </row>
        <row r="28218">
          <cell r="P28218" t="str">
            <v>亳州利辛网点</v>
          </cell>
        </row>
        <row r="28219">
          <cell r="P28219" t="str">
            <v>马鞍山开发区营业部网点</v>
          </cell>
        </row>
        <row r="28220">
          <cell r="P28220" t="str">
            <v>合肥蜀山网点</v>
          </cell>
        </row>
        <row r="28221">
          <cell r="P28221" t="str">
            <v>亳州涡阳城关网点</v>
          </cell>
        </row>
        <row r="28222">
          <cell r="P28222" t="str">
            <v>淮南寿县网点</v>
          </cell>
        </row>
        <row r="28223">
          <cell r="P28223" t="str">
            <v>宿州萧县网点</v>
          </cell>
        </row>
        <row r="28224">
          <cell r="P28224" t="str">
            <v>六安金安网点</v>
          </cell>
        </row>
        <row r="28225">
          <cell r="P28225" t="str">
            <v>合肥高新云飞路网点</v>
          </cell>
        </row>
        <row r="28226">
          <cell r="P28226" t="str">
            <v>淮北濉溪网点</v>
          </cell>
        </row>
        <row r="28227">
          <cell r="P28227" t="str">
            <v>合肥包河合工大网点</v>
          </cell>
        </row>
        <row r="28228">
          <cell r="P28228" t="str">
            <v>宿州灵璧网点</v>
          </cell>
        </row>
        <row r="28229">
          <cell r="P28229" t="str">
            <v>安徽代理区</v>
          </cell>
        </row>
        <row r="28230">
          <cell r="P28230" t="str">
            <v>滁州明光网点</v>
          </cell>
        </row>
        <row r="28231">
          <cell r="P28231" t="str">
            <v>芜湖南陵网点</v>
          </cell>
        </row>
        <row r="28232">
          <cell r="P28232" t="str">
            <v>安徽代理区</v>
          </cell>
        </row>
        <row r="28233">
          <cell r="P28233" t="str">
            <v>芜湖繁昌网点</v>
          </cell>
        </row>
        <row r="28234">
          <cell r="P28234" t="str">
            <v>芜湖南陵宇培网点</v>
          </cell>
        </row>
        <row r="28235">
          <cell r="P28235" t="str">
            <v>滁州定远网点</v>
          </cell>
        </row>
        <row r="28236">
          <cell r="P28236" t="str">
            <v>淮北濉溪网点</v>
          </cell>
        </row>
        <row r="28237">
          <cell r="P28237" t="str">
            <v>黄山屯溪阳湖网点</v>
          </cell>
        </row>
        <row r="28238">
          <cell r="P28238" t="str">
            <v>蚌埠蚌山万达网点</v>
          </cell>
        </row>
        <row r="28239">
          <cell r="P28239" t="str">
            <v>阜阳颍泉工业园网点</v>
          </cell>
        </row>
        <row r="28240">
          <cell r="P28240" t="str">
            <v>马鞍山当涂网点</v>
          </cell>
        </row>
        <row r="28241">
          <cell r="P28241" t="str">
            <v>合肥高新天鹅湖网点</v>
          </cell>
        </row>
        <row r="28242">
          <cell r="P28242" t="str">
            <v>相山集散点</v>
          </cell>
        </row>
        <row r="28243">
          <cell r="P28243" t="str">
            <v>合肥市三孝口网点</v>
          </cell>
        </row>
        <row r="28244">
          <cell r="P28244" t="str">
            <v>合肥蜀山网点</v>
          </cell>
        </row>
        <row r="28245">
          <cell r="P28245" t="str">
            <v>阜阳临泉网点</v>
          </cell>
        </row>
        <row r="28246">
          <cell r="P28246" t="str">
            <v>阜阳临泉网点</v>
          </cell>
        </row>
        <row r="28247">
          <cell r="P28247" t="str">
            <v>滁州扬子网点</v>
          </cell>
        </row>
        <row r="28248">
          <cell r="P28248" t="str">
            <v>亳州谯城网点</v>
          </cell>
        </row>
        <row r="28249">
          <cell r="P28249" t="str">
            <v>六安舒城集散点</v>
          </cell>
        </row>
        <row r="28250">
          <cell r="P28250" t="str">
            <v>马鞍山含山网点</v>
          </cell>
        </row>
        <row r="28251">
          <cell r="P28251" t="str">
            <v>芜湖县万达网点</v>
          </cell>
        </row>
        <row r="28252">
          <cell r="P28252" t="str">
            <v>安庆岳西网点</v>
          </cell>
        </row>
        <row r="28253">
          <cell r="P28253" t="str">
            <v>合肥肥西鑫辰网点</v>
          </cell>
        </row>
        <row r="28254">
          <cell r="P28254" t="str">
            <v>安庆桐城新渡网点</v>
          </cell>
        </row>
        <row r="28255">
          <cell r="P28255" t="str">
            <v>阜阳颍上网点</v>
          </cell>
        </row>
        <row r="28256">
          <cell r="P28256" t="str">
            <v>合肥高新蜀南网点</v>
          </cell>
        </row>
        <row r="28257">
          <cell r="P28257" t="str">
            <v>阜阳阜合新区网点</v>
          </cell>
        </row>
        <row r="28258">
          <cell r="P28258" t="str">
            <v>滁州明光网点</v>
          </cell>
        </row>
        <row r="28259">
          <cell r="P28259" t="str">
            <v>蚌埠淮上网点</v>
          </cell>
        </row>
        <row r="28260">
          <cell r="P28260" t="str">
            <v>合肥包河南站网点</v>
          </cell>
        </row>
        <row r="28261">
          <cell r="P28261" t="str">
            <v>亳州蒙城网点</v>
          </cell>
        </row>
        <row r="28262">
          <cell r="P28262" t="str">
            <v>铜陵枞阳网点</v>
          </cell>
        </row>
        <row r="28263">
          <cell r="P28263" t="str">
            <v>颍东集散点</v>
          </cell>
        </row>
        <row r="28264">
          <cell r="P28264" t="str">
            <v>淮北濉溪网点</v>
          </cell>
        </row>
        <row r="28264">
          <cell r="AI28264" t="str">
            <v>网点超50分钟未响应</v>
          </cell>
        </row>
        <row r="28265">
          <cell r="P28265" t="str">
            <v>宿州埇桥新二中网点</v>
          </cell>
        </row>
        <row r="28266">
          <cell r="P28266" t="str">
            <v>淮北濉溪网点</v>
          </cell>
        </row>
        <row r="28267">
          <cell r="P28267" t="str">
            <v>池州贵池开发区网点</v>
          </cell>
        </row>
        <row r="28268">
          <cell r="P28268" t="str">
            <v>淮南洞山路网点</v>
          </cell>
        </row>
        <row r="28269">
          <cell r="P28269" t="str">
            <v>铜陵枞阳网点</v>
          </cell>
        </row>
        <row r="28270">
          <cell r="P28270" t="str">
            <v>合肥经开始信路网点</v>
          </cell>
        </row>
        <row r="28271">
          <cell r="P28271" t="str">
            <v>芜湖县万达网点</v>
          </cell>
        </row>
        <row r="28272">
          <cell r="P28272" t="str">
            <v>六安金安城北网点</v>
          </cell>
        </row>
        <row r="28273">
          <cell r="P28273" t="str">
            <v>合肥包河三里庵网点</v>
          </cell>
        </row>
        <row r="28274">
          <cell r="P28274" t="str">
            <v>阜阳界首网点</v>
          </cell>
        </row>
        <row r="28275">
          <cell r="P28275" t="str">
            <v>马鞍山含山网点</v>
          </cell>
        </row>
        <row r="28276">
          <cell r="P28276" t="str">
            <v>合肥滨湖网点</v>
          </cell>
        </row>
        <row r="28277">
          <cell r="P28277" t="str">
            <v>亳州涡阳网点</v>
          </cell>
        </row>
        <row r="28278">
          <cell r="P28278" t="str">
            <v>宿州砀山网点</v>
          </cell>
        </row>
        <row r="28279">
          <cell r="P28279" t="str">
            <v>滁州凤阳网点</v>
          </cell>
        </row>
        <row r="28280">
          <cell r="P28280" t="str">
            <v>阜阳临泉网点</v>
          </cell>
        </row>
        <row r="28281">
          <cell r="P28281" t="str">
            <v>芜湖镜湖网点</v>
          </cell>
        </row>
        <row r="28282">
          <cell r="P28282" t="str">
            <v>合肥巢湖汽车城网点</v>
          </cell>
        </row>
        <row r="28283">
          <cell r="P28283" t="str">
            <v>合肥瑶海漕冲网点</v>
          </cell>
        </row>
        <row r="28284">
          <cell r="P28284" t="str">
            <v>蚌埠怀远网点</v>
          </cell>
        </row>
        <row r="28285">
          <cell r="P28285" t="str">
            <v>安徽代理区</v>
          </cell>
        </row>
        <row r="28286">
          <cell r="P28286" t="str">
            <v>合肥瑶海鹿鸣山网点</v>
          </cell>
        </row>
        <row r="28287">
          <cell r="P28287" t="str">
            <v>亳州谯城西马园网点</v>
          </cell>
        </row>
        <row r="28288">
          <cell r="P28288" t="str">
            <v>合肥包河三里庵网点</v>
          </cell>
        </row>
        <row r="28289">
          <cell r="P28289" t="str">
            <v>阜阳界首网点</v>
          </cell>
        </row>
        <row r="28290">
          <cell r="P28290" t="str">
            <v>亳州谯城网点</v>
          </cell>
        </row>
        <row r="28291">
          <cell r="P28291" t="str">
            <v>黄山屯溪网点</v>
          </cell>
        </row>
        <row r="28292">
          <cell r="P28292" t="str">
            <v>芜湖三山网点</v>
          </cell>
        </row>
        <row r="28293">
          <cell r="P28293" t="str">
            <v>宿州萧县网点</v>
          </cell>
        </row>
        <row r="28294">
          <cell r="P28294" t="str">
            <v>淮南洞山路网点</v>
          </cell>
        </row>
        <row r="28295">
          <cell r="P28295" t="str">
            <v>安庆宿松网点</v>
          </cell>
        </row>
        <row r="28296">
          <cell r="P28296" t="str">
            <v>阜阳临泉网点</v>
          </cell>
        </row>
        <row r="28297">
          <cell r="P28297" t="str">
            <v>池州贵池开发区网点</v>
          </cell>
        </row>
        <row r="28298">
          <cell r="P28298" t="str">
            <v>池州东至网点</v>
          </cell>
        </row>
        <row r="28299">
          <cell r="P28299" t="str">
            <v>亳州谯城网点</v>
          </cell>
        </row>
        <row r="28300">
          <cell r="P28300" t="str">
            <v>宣城郎溪网点</v>
          </cell>
        </row>
        <row r="28301">
          <cell r="P28301" t="str">
            <v>合肥瑶海磨店网点</v>
          </cell>
        </row>
        <row r="28302">
          <cell r="P28302" t="str">
            <v>亳州谯城网点</v>
          </cell>
        </row>
        <row r="28303">
          <cell r="P28303" t="str">
            <v>淮南洞山路网点</v>
          </cell>
        </row>
        <row r="28304">
          <cell r="P28304" t="str">
            <v>亳州利辛网点</v>
          </cell>
        </row>
        <row r="28305">
          <cell r="P28305" t="str">
            <v>涡阳集散点</v>
          </cell>
        </row>
        <row r="28306">
          <cell r="P28306" t="str">
            <v>淮北濉溪网点</v>
          </cell>
        </row>
        <row r="28307">
          <cell r="P28307" t="str">
            <v>淮北濉溪网点</v>
          </cell>
        </row>
        <row r="28308">
          <cell r="P28308" t="str">
            <v>滁州天长网点</v>
          </cell>
        </row>
        <row r="28309">
          <cell r="P28309" t="str">
            <v>合肥高新天鹅湖网点</v>
          </cell>
        </row>
        <row r="28310">
          <cell r="P28310" t="str">
            <v>阜阳阜南网点</v>
          </cell>
        </row>
        <row r="28311">
          <cell r="P28311" t="str">
            <v>合肥庐江网点</v>
          </cell>
        </row>
        <row r="28312">
          <cell r="P28312" t="str">
            <v>蚌埠龙子湖网点</v>
          </cell>
        </row>
        <row r="28313">
          <cell r="P28313" t="str">
            <v>合肥经开莲花路网点</v>
          </cell>
        </row>
        <row r="28314">
          <cell r="P28314" t="str">
            <v>亳州蒙城网点</v>
          </cell>
        </row>
        <row r="28315">
          <cell r="P28315" t="str">
            <v>芜湖镜湖网点</v>
          </cell>
        </row>
        <row r="28316">
          <cell r="P28316" t="str">
            <v>芜湖弋江大学城网点</v>
          </cell>
        </row>
        <row r="28317">
          <cell r="P28317" t="str">
            <v>芜湖弋江大学城网点</v>
          </cell>
        </row>
        <row r="28318">
          <cell r="P28318" t="str">
            <v>淮南凤台网点</v>
          </cell>
        </row>
        <row r="28319">
          <cell r="P28319" t="str">
            <v>合肥肥东经开区网点</v>
          </cell>
        </row>
        <row r="28320">
          <cell r="P28320" t="str">
            <v>马鞍山含山网点</v>
          </cell>
        </row>
        <row r="28321">
          <cell r="P28321" t="str">
            <v>宣城广德网点</v>
          </cell>
        </row>
        <row r="28322">
          <cell r="P28322" t="str">
            <v>滁州明光网点</v>
          </cell>
        </row>
        <row r="28323">
          <cell r="P28323" t="str">
            <v>宣城宣州城东网点</v>
          </cell>
        </row>
        <row r="28324">
          <cell r="P28324" t="str">
            <v>阜阳界首网点</v>
          </cell>
        </row>
        <row r="28325">
          <cell r="P28325" t="str">
            <v>淮北相山网点</v>
          </cell>
        </row>
        <row r="28326">
          <cell r="P28326" t="str">
            <v>合肥包河葛大店网点</v>
          </cell>
        </row>
        <row r="28327">
          <cell r="P28327" t="str">
            <v>马鞍山雨山网点</v>
          </cell>
        </row>
        <row r="28328">
          <cell r="P28328" t="str">
            <v>阜阳临泉网点</v>
          </cell>
        </row>
        <row r="28329">
          <cell r="P28329" t="str">
            <v>宣城绩溪网点</v>
          </cell>
        </row>
        <row r="28330">
          <cell r="P28330" t="str">
            <v>合肥瑶海漕冲网点</v>
          </cell>
        </row>
        <row r="28331">
          <cell r="P28331" t="str">
            <v>淮北濉溪网点</v>
          </cell>
        </row>
        <row r="28332">
          <cell r="P28332" t="str">
            <v>蚌埠龙子湖老城网点</v>
          </cell>
        </row>
        <row r="28333">
          <cell r="P28333" t="str">
            <v>淮北刘桥网点</v>
          </cell>
        </row>
        <row r="28334">
          <cell r="P28334" t="str">
            <v>淮南大通网点</v>
          </cell>
        </row>
        <row r="28335">
          <cell r="P28335" t="str">
            <v>芜湖鸠江经开网点</v>
          </cell>
        </row>
        <row r="28336">
          <cell r="P28336" t="str">
            <v>亳州谯城网点</v>
          </cell>
        </row>
        <row r="28337">
          <cell r="P28337" t="str">
            <v>蚌埠怀远网点</v>
          </cell>
        </row>
        <row r="28338">
          <cell r="P28338" t="str">
            <v>马鞍山当涂网点</v>
          </cell>
        </row>
        <row r="28339">
          <cell r="P28339" t="str">
            <v>合肥长丰双凤大道网点</v>
          </cell>
        </row>
        <row r="28340">
          <cell r="P28340" t="str">
            <v>淮南寿县网点</v>
          </cell>
        </row>
        <row r="28341">
          <cell r="P28341" t="str">
            <v>徽州集散点</v>
          </cell>
        </row>
        <row r="28342">
          <cell r="P28342" t="str">
            <v>六安裕安平桥网点</v>
          </cell>
        </row>
        <row r="28343">
          <cell r="P28343" t="str">
            <v>池州贵池开发区网点</v>
          </cell>
        </row>
        <row r="28344">
          <cell r="P28344" t="str">
            <v>滁州来安网点</v>
          </cell>
        </row>
        <row r="28345">
          <cell r="P28345" t="str">
            <v>合肥长丰北城网点</v>
          </cell>
        </row>
        <row r="28346">
          <cell r="P28346" t="str">
            <v>安庆桐城新渡网点</v>
          </cell>
        </row>
        <row r="28347">
          <cell r="P28347" t="str">
            <v>合肥经开莲花路网点</v>
          </cell>
        </row>
        <row r="28348">
          <cell r="P28348" t="str">
            <v>安庆望江网点</v>
          </cell>
        </row>
        <row r="28349">
          <cell r="P28349" t="str">
            <v>黄山屯溪网点</v>
          </cell>
        </row>
        <row r="28350">
          <cell r="P28350" t="str">
            <v>池州石台网点</v>
          </cell>
        </row>
        <row r="28351">
          <cell r="P28351" t="str">
            <v>合肥巢湖汽车城网点</v>
          </cell>
        </row>
        <row r="28352">
          <cell r="P28352" t="str">
            <v>安庆望江网点</v>
          </cell>
        </row>
        <row r="28353">
          <cell r="P28353" t="str">
            <v>六安裕安城南网点</v>
          </cell>
        </row>
        <row r="28354">
          <cell r="P28354" t="str">
            <v>合肥蜀山蜀峰路网点</v>
          </cell>
        </row>
        <row r="28355">
          <cell r="P28355" t="str">
            <v>铜陵枞阳网点</v>
          </cell>
        </row>
        <row r="28356">
          <cell r="P28356" t="str">
            <v>亳州涡阳城关网点</v>
          </cell>
        </row>
        <row r="28357">
          <cell r="P28357" t="str">
            <v>六安舒城舒晓网点</v>
          </cell>
        </row>
        <row r="28358">
          <cell r="P28358" t="str">
            <v>芜湖无为网点</v>
          </cell>
        </row>
        <row r="28359">
          <cell r="P28359" t="str">
            <v>铜陵枞阳网点</v>
          </cell>
        </row>
        <row r="28360">
          <cell r="P28360" t="str">
            <v>合肥瑶海鹿鸣山网点</v>
          </cell>
        </row>
        <row r="28361">
          <cell r="P28361" t="str">
            <v>淮南凤台网点</v>
          </cell>
        </row>
        <row r="28362">
          <cell r="P28362" t="str">
            <v>淮北濉溪网点</v>
          </cell>
        </row>
        <row r="28363">
          <cell r="P28363" t="str">
            <v>合肥肥东经开区网点</v>
          </cell>
        </row>
        <row r="28364">
          <cell r="P28364" t="str">
            <v>安庆宜秀网点</v>
          </cell>
        </row>
        <row r="28365">
          <cell r="P28365" t="str">
            <v>六安金安木厂网点</v>
          </cell>
        </row>
        <row r="28366">
          <cell r="P28366" t="str">
            <v>安庆桐城网点</v>
          </cell>
        </row>
        <row r="28367">
          <cell r="P28367" t="str">
            <v>霍邱集散点</v>
          </cell>
        </row>
        <row r="28368">
          <cell r="P28368" t="str">
            <v>蚌埠蚌山北区网点</v>
          </cell>
        </row>
        <row r="28369">
          <cell r="P28369" t="str">
            <v>亳州涡阳网点</v>
          </cell>
        </row>
        <row r="28370">
          <cell r="P28370" t="str">
            <v>宿州砀山网点</v>
          </cell>
        </row>
        <row r="28371">
          <cell r="P28371" t="str">
            <v>蚌埠龙子湖老城网点</v>
          </cell>
        </row>
        <row r="28372">
          <cell r="P28372" t="str">
            <v>合肥滨湖网点</v>
          </cell>
        </row>
        <row r="28373">
          <cell r="P28373" t="str">
            <v>池州贵池站前网点</v>
          </cell>
        </row>
        <row r="28374">
          <cell r="P28374" t="str">
            <v>亳州谯城万达网点</v>
          </cell>
        </row>
        <row r="28375">
          <cell r="P28375" t="str">
            <v>阜阳界首网点</v>
          </cell>
        </row>
        <row r="28376">
          <cell r="P28376" t="str">
            <v>六安市裕安苏埠网点</v>
          </cell>
        </row>
        <row r="28377">
          <cell r="P28377" t="str">
            <v>合肥肥东网点</v>
          </cell>
        </row>
        <row r="28378">
          <cell r="P28378" t="str">
            <v>芜湖鸠江二部网点</v>
          </cell>
        </row>
        <row r="28379">
          <cell r="P28379" t="str">
            <v>芜湖南陵网点</v>
          </cell>
        </row>
        <row r="28380">
          <cell r="P28380" t="str">
            <v>合肥肥东网点</v>
          </cell>
        </row>
        <row r="28381">
          <cell r="P28381" t="str">
            <v>宣城泾县网点</v>
          </cell>
        </row>
        <row r="28382">
          <cell r="P28382" t="str">
            <v>滁州凤阳网点</v>
          </cell>
        </row>
        <row r="28383">
          <cell r="P28383" t="str">
            <v>宿州灵璧网点</v>
          </cell>
        </row>
        <row r="28384">
          <cell r="P28384" t="str">
            <v>安徽代理区</v>
          </cell>
        </row>
        <row r="28385">
          <cell r="P28385" t="str">
            <v>蚌埠怀远新城网点</v>
          </cell>
        </row>
        <row r="28386">
          <cell r="P28386" t="str">
            <v>池州贵池开发区网点</v>
          </cell>
        </row>
        <row r="28387">
          <cell r="P28387" t="str">
            <v>合肥蜀山安居苑网点</v>
          </cell>
        </row>
        <row r="28388">
          <cell r="P28388" t="str">
            <v>相山集散点</v>
          </cell>
        </row>
        <row r="28389">
          <cell r="P28389" t="str">
            <v>淮北濉溪网点</v>
          </cell>
        </row>
        <row r="28390">
          <cell r="P28390" t="str">
            <v>黄山屯溪网点</v>
          </cell>
        </row>
        <row r="28391">
          <cell r="P28391" t="str">
            <v>合肥巢湖亚父路网点</v>
          </cell>
        </row>
        <row r="28392">
          <cell r="P28392" t="str">
            <v>阜阳颍州吾悦广场网点</v>
          </cell>
        </row>
        <row r="28393">
          <cell r="P28393" t="str">
            <v>宿州萧县网点</v>
          </cell>
        </row>
        <row r="28394">
          <cell r="P28394" t="str">
            <v>亳州谯城网点</v>
          </cell>
        </row>
        <row r="28395">
          <cell r="P28395" t="str">
            <v>宿州埇桥网点</v>
          </cell>
        </row>
        <row r="28396">
          <cell r="P28396" t="str">
            <v>安庆宜秀网点</v>
          </cell>
        </row>
        <row r="28397">
          <cell r="P28397" t="str">
            <v>马鞍山博望网点</v>
          </cell>
        </row>
        <row r="28398">
          <cell r="P28398" t="str">
            <v>合肥肥东网点</v>
          </cell>
        </row>
        <row r="28399">
          <cell r="P28399" t="str">
            <v>宣城郎溪网点</v>
          </cell>
        </row>
        <row r="28400">
          <cell r="P28400" t="str">
            <v>宣城宣州网点</v>
          </cell>
        </row>
        <row r="28401">
          <cell r="P28401" t="str">
            <v>合肥瑶海北网点</v>
          </cell>
        </row>
        <row r="28402">
          <cell r="P28402" t="str">
            <v>淮南舜耕山网点</v>
          </cell>
        </row>
        <row r="28403">
          <cell r="P28403" t="str">
            <v>芜湖无为网点</v>
          </cell>
        </row>
        <row r="28404">
          <cell r="P28404" t="str">
            <v>淮南大通网点</v>
          </cell>
        </row>
        <row r="28405">
          <cell r="P28405" t="str">
            <v>相山集散点</v>
          </cell>
        </row>
        <row r="28406">
          <cell r="P28406" t="str">
            <v>淮北濉溪网点</v>
          </cell>
        </row>
        <row r="28407">
          <cell r="P28407" t="str">
            <v>合肥肥东经开区网点</v>
          </cell>
        </row>
        <row r="28408">
          <cell r="P28408" t="str">
            <v>滁州来安网点</v>
          </cell>
        </row>
        <row r="28409">
          <cell r="P28409" t="str">
            <v>芜湖鸠江大桥网点</v>
          </cell>
        </row>
        <row r="28410">
          <cell r="P28410" t="str">
            <v>阜阳颍州工贸园网点</v>
          </cell>
        </row>
        <row r="28411">
          <cell r="P28411" t="str">
            <v>淮南大通网点</v>
          </cell>
        </row>
        <row r="28412">
          <cell r="P28412" t="str">
            <v>六安舒城舒晓网点</v>
          </cell>
        </row>
        <row r="28413">
          <cell r="P28413" t="str">
            <v>大通集散点</v>
          </cell>
        </row>
        <row r="28414">
          <cell r="P28414" t="str">
            <v>六安金寨网点</v>
          </cell>
        </row>
        <row r="28415">
          <cell r="P28415" t="str">
            <v>安徽代理区</v>
          </cell>
        </row>
        <row r="28416">
          <cell r="P28416" t="str">
            <v>阜阳颍东网点</v>
          </cell>
        </row>
        <row r="28417">
          <cell r="P28417" t="str">
            <v>安庆宜秀网点</v>
          </cell>
        </row>
        <row r="28418">
          <cell r="P28418" t="str">
            <v>淮北濉溪网点</v>
          </cell>
        </row>
        <row r="28419">
          <cell r="P28419" t="str">
            <v>相山集散点</v>
          </cell>
        </row>
        <row r="28420">
          <cell r="P28420" t="str">
            <v>滁州明光网点</v>
          </cell>
        </row>
        <row r="28421">
          <cell r="P28421" t="str">
            <v>淮南舜耕山网点</v>
          </cell>
        </row>
        <row r="28422">
          <cell r="P28422" t="str">
            <v>六安新安网点</v>
          </cell>
        </row>
        <row r="28423">
          <cell r="P28423" t="str">
            <v>滁州凤阳网点</v>
          </cell>
        </row>
        <row r="28424">
          <cell r="P28424" t="str">
            <v>蚌埠怀远老城网点</v>
          </cell>
        </row>
        <row r="28425">
          <cell r="P28425" t="str">
            <v>芜湖三山网点</v>
          </cell>
        </row>
        <row r="28426">
          <cell r="P28426" t="str">
            <v>合肥肥西竞速网点</v>
          </cell>
        </row>
        <row r="28427">
          <cell r="P28427" t="str">
            <v>芜湖弋江二部网点</v>
          </cell>
        </row>
        <row r="28428">
          <cell r="P28428" t="str">
            <v>马鞍山含山网点</v>
          </cell>
        </row>
        <row r="28429">
          <cell r="P28429" t="str">
            <v>淮南凤台网点</v>
          </cell>
        </row>
        <row r="28430">
          <cell r="P28430" t="str">
            <v>淮北相山网点</v>
          </cell>
        </row>
        <row r="28431">
          <cell r="P28431" t="str">
            <v>芜湖南陵宇培网点</v>
          </cell>
        </row>
        <row r="28432">
          <cell r="P28432" t="str">
            <v>淮北濉溪网点</v>
          </cell>
        </row>
        <row r="28433">
          <cell r="P28433" t="str">
            <v>铜陵义安网点</v>
          </cell>
        </row>
        <row r="28434">
          <cell r="P28434" t="str">
            <v>淮北濉溪东部乡镇网点</v>
          </cell>
        </row>
        <row r="28435">
          <cell r="P28435" t="str">
            <v>合肥肥东人民路网点</v>
          </cell>
        </row>
        <row r="28436">
          <cell r="P28436" t="str">
            <v>蚌埠禹会网点</v>
          </cell>
        </row>
        <row r="28437">
          <cell r="P28437" t="str">
            <v>淮北相山网点</v>
          </cell>
        </row>
        <row r="28438">
          <cell r="P28438" t="str">
            <v>合肥包河葛大店网点</v>
          </cell>
        </row>
        <row r="28439">
          <cell r="P28439" t="str">
            <v>淮北相山网点</v>
          </cell>
        </row>
        <row r="28440">
          <cell r="P28440" t="str">
            <v>六安霍邱孟集镇网点</v>
          </cell>
        </row>
        <row r="28441">
          <cell r="P28441" t="str">
            <v>滁州凤阳网点</v>
          </cell>
        </row>
        <row r="28442">
          <cell r="P28442" t="str">
            <v>蚌埠固镇网点</v>
          </cell>
        </row>
        <row r="28443">
          <cell r="P28443" t="str">
            <v>安庆迎江网点</v>
          </cell>
        </row>
        <row r="28444">
          <cell r="P28444" t="str">
            <v>阜阳界首网点</v>
          </cell>
        </row>
        <row r="28445">
          <cell r="P28445" t="str">
            <v>宣城广德网点</v>
          </cell>
        </row>
        <row r="28446">
          <cell r="P28446" t="str">
            <v>合肥肥东网点</v>
          </cell>
        </row>
        <row r="28447">
          <cell r="P28447" t="str">
            <v>滁州定远网点</v>
          </cell>
        </row>
        <row r="28448">
          <cell r="P28448" t="str">
            <v>合肥肥东网点</v>
          </cell>
        </row>
        <row r="28449">
          <cell r="P28449" t="str">
            <v>淮北濉溪网点</v>
          </cell>
        </row>
        <row r="28450">
          <cell r="P28450" t="str">
            <v>滁州全椒网点</v>
          </cell>
        </row>
        <row r="28451">
          <cell r="P28451" t="str">
            <v>滁州定远网点</v>
          </cell>
        </row>
        <row r="28452">
          <cell r="P28452" t="str">
            <v>亳州谯城网点</v>
          </cell>
        </row>
        <row r="28453">
          <cell r="P28453" t="str">
            <v>合肥长丰北城网点</v>
          </cell>
        </row>
        <row r="28454">
          <cell r="P28454" t="str">
            <v>黄山歙县城区网点</v>
          </cell>
        </row>
        <row r="28455">
          <cell r="P28455" t="str">
            <v>淮南开发区网点</v>
          </cell>
        </row>
        <row r="28456">
          <cell r="P28456" t="str">
            <v>马鞍山含山网点</v>
          </cell>
        </row>
        <row r="28457">
          <cell r="P28457" t="str">
            <v>芜湖鸠江大桥网点</v>
          </cell>
        </row>
        <row r="28458">
          <cell r="P28458" t="str">
            <v>池州东至网点</v>
          </cell>
        </row>
        <row r="28459">
          <cell r="P28459" t="str">
            <v>安庆太湖网点</v>
          </cell>
        </row>
        <row r="28460">
          <cell r="P28460" t="str">
            <v>淮北石台网点</v>
          </cell>
        </row>
        <row r="28461">
          <cell r="P28461" t="str">
            <v>淮北濉溪网点</v>
          </cell>
        </row>
        <row r="28462">
          <cell r="P28462" t="str">
            <v>马鞍山含山网点</v>
          </cell>
        </row>
        <row r="28463">
          <cell r="P28463" t="str">
            <v>池州贵池开发区网点</v>
          </cell>
        </row>
        <row r="28464">
          <cell r="P28464" t="str">
            <v>安徽代理区</v>
          </cell>
        </row>
        <row r="28465">
          <cell r="P28465" t="str">
            <v>宿州埇桥新二中网点</v>
          </cell>
        </row>
        <row r="28466">
          <cell r="P28466" t="str">
            <v>黄山歙县开发区网点</v>
          </cell>
        </row>
        <row r="28467">
          <cell r="P28467" t="str">
            <v>合肥庐阳网点</v>
          </cell>
        </row>
        <row r="28468">
          <cell r="P28468" t="str">
            <v>合肥长丰网点</v>
          </cell>
        </row>
        <row r="28469">
          <cell r="P28469" t="str">
            <v>安庆宿松网点</v>
          </cell>
        </row>
        <row r="28470">
          <cell r="P28470" t="str">
            <v>马鞍山含山网点</v>
          </cell>
        </row>
        <row r="28471">
          <cell r="P28471" t="str">
            <v>六安裕安平桥网点</v>
          </cell>
        </row>
        <row r="28472">
          <cell r="P28472" t="str">
            <v>相山集散点</v>
          </cell>
        </row>
        <row r="28473">
          <cell r="P28473" t="str">
            <v>合肥高新云飞路网点</v>
          </cell>
        </row>
        <row r="28474">
          <cell r="P28474" t="str">
            <v>淮南寿县网点</v>
          </cell>
        </row>
        <row r="28475">
          <cell r="P28475" t="str">
            <v>马鞍山含山网点</v>
          </cell>
        </row>
        <row r="28476">
          <cell r="P28476" t="str">
            <v>芜湖繁昌网点</v>
          </cell>
        </row>
        <row r="28477">
          <cell r="P28477" t="str">
            <v>亳州蒙城网点</v>
          </cell>
        </row>
        <row r="28478">
          <cell r="P28478" t="str">
            <v>颍东集散点</v>
          </cell>
        </row>
        <row r="28479">
          <cell r="P28479" t="str">
            <v>六安金安城北网点</v>
          </cell>
        </row>
        <row r="28480">
          <cell r="P28480" t="str">
            <v>芜湖弋江大学城网点</v>
          </cell>
        </row>
        <row r="28481">
          <cell r="P28481" t="str">
            <v>亳州利辛城西网点</v>
          </cell>
        </row>
        <row r="28482">
          <cell r="P28482" t="str">
            <v>淮南寿县网点</v>
          </cell>
        </row>
        <row r="28483">
          <cell r="P28483" t="str">
            <v>合肥庐阳祥源网点</v>
          </cell>
        </row>
        <row r="28484">
          <cell r="P28484" t="str">
            <v>合肥撮镇龙塘网点</v>
          </cell>
        </row>
        <row r="28485">
          <cell r="P28485" t="str">
            <v>宿州萧县网点</v>
          </cell>
        </row>
        <row r="28486">
          <cell r="P28486" t="str">
            <v>芜湖镜湖新市口网点</v>
          </cell>
        </row>
        <row r="28487">
          <cell r="P28487" t="str">
            <v>池州东至网点</v>
          </cell>
        </row>
        <row r="28488">
          <cell r="P28488" t="str">
            <v>合肥长丰网点</v>
          </cell>
        </row>
        <row r="28489">
          <cell r="P28489" t="str">
            <v>合肥包河葛大店网点</v>
          </cell>
        </row>
        <row r="28490">
          <cell r="P28490" t="str">
            <v>淮南寿县网点</v>
          </cell>
        </row>
        <row r="28491">
          <cell r="P28491" t="str">
            <v>宿州埇桥明日网点</v>
          </cell>
        </row>
        <row r="28492">
          <cell r="P28492" t="str">
            <v>合肥瑶海南网点</v>
          </cell>
        </row>
        <row r="28493">
          <cell r="P28493" t="str">
            <v>黄山屯溪茶城网点</v>
          </cell>
        </row>
        <row r="28494">
          <cell r="P28494" t="str">
            <v>芜湖二坝网点</v>
          </cell>
        </row>
        <row r="28495">
          <cell r="P28495" t="str">
            <v>安庆宜秀开发区网点</v>
          </cell>
        </row>
        <row r="28496">
          <cell r="P28496" t="str">
            <v>合肥市三孝口网点</v>
          </cell>
        </row>
        <row r="28497">
          <cell r="P28497" t="str">
            <v>安庆宜秀网点</v>
          </cell>
        </row>
        <row r="28498">
          <cell r="P28498" t="str">
            <v>淮南寿县网点</v>
          </cell>
        </row>
        <row r="28499">
          <cell r="P28499" t="str">
            <v>安徽代理区</v>
          </cell>
        </row>
        <row r="28500">
          <cell r="P28500" t="str">
            <v>阜阳临泉网点</v>
          </cell>
        </row>
        <row r="28501">
          <cell r="P28501" t="str">
            <v>合肥庐江网点</v>
          </cell>
        </row>
        <row r="28502">
          <cell r="P28502" t="str">
            <v>亳州蒙城网点</v>
          </cell>
        </row>
        <row r="28503">
          <cell r="P28503" t="str">
            <v>宿州埇桥网点</v>
          </cell>
        </row>
        <row r="28504">
          <cell r="P28504" t="str">
            <v>亳州涡阳城关网点</v>
          </cell>
        </row>
        <row r="28505">
          <cell r="P28505" t="str">
            <v>淮南开发区网点</v>
          </cell>
        </row>
        <row r="28506">
          <cell r="P28506" t="str">
            <v>滁州苏滁产业园网点</v>
          </cell>
        </row>
        <row r="28507">
          <cell r="P28507" t="str">
            <v>芜湖无为网点</v>
          </cell>
        </row>
        <row r="28508">
          <cell r="P28508" t="str">
            <v>铜陵枞阳经开网点</v>
          </cell>
        </row>
        <row r="28509">
          <cell r="P28509" t="str">
            <v>芜湖无为网点</v>
          </cell>
        </row>
        <row r="28510">
          <cell r="P28510" t="str">
            <v>淮南寿县网点</v>
          </cell>
        </row>
        <row r="28511">
          <cell r="P28511" t="str">
            <v>安庆桐城网点</v>
          </cell>
        </row>
        <row r="28512">
          <cell r="P28512" t="str">
            <v>芜湖弋江大学城网点</v>
          </cell>
        </row>
        <row r="28513">
          <cell r="P28513" t="str">
            <v>蚌埠固镇网点</v>
          </cell>
        </row>
        <row r="28514">
          <cell r="P28514" t="str">
            <v>阜阳阜南网点</v>
          </cell>
        </row>
        <row r="28515">
          <cell r="P28515" t="str">
            <v>合肥长丰北城网点</v>
          </cell>
        </row>
        <row r="28516">
          <cell r="P28516" t="str">
            <v>淮北濉溪网点</v>
          </cell>
        </row>
        <row r="28517">
          <cell r="P28517" t="str">
            <v>阜阳临泉网点</v>
          </cell>
        </row>
        <row r="28518">
          <cell r="P28518" t="str">
            <v>亳州谯城网点</v>
          </cell>
        </row>
        <row r="28519">
          <cell r="P28519" t="str">
            <v>安徽代理区</v>
          </cell>
        </row>
        <row r="28520">
          <cell r="P28520" t="str">
            <v>安庆怀宁网点</v>
          </cell>
        </row>
        <row r="28521">
          <cell r="P28521" t="str">
            <v>亳州蒙城网点</v>
          </cell>
        </row>
        <row r="28522">
          <cell r="P28522" t="str">
            <v>阜阳太和网点</v>
          </cell>
        </row>
        <row r="28523">
          <cell r="P28523" t="str">
            <v>合肥肥东网点</v>
          </cell>
        </row>
        <row r="28524">
          <cell r="P28524" t="str">
            <v>马鞍山当涂网点</v>
          </cell>
        </row>
        <row r="28525">
          <cell r="P28525" t="str">
            <v>芜湖南陵网点</v>
          </cell>
        </row>
        <row r="28526">
          <cell r="P28526" t="str">
            <v>合肥包河葛大店网点</v>
          </cell>
        </row>
        <row r="28527">
          <cell r="P28527" t="str">
            <v>安徽代理区</v>
          </cell>
        </row>
        <row r="28528">
          <cell r="P28528" t="str">
            <v>淮北濉溪网点</v>
          </cell>
        </row>
        <row r="28529">
          <cell r="P28529" t="str">
            <v>芜湖无为网点</v>
          </cell>
        </row>
        <row r="28530">
          <cell r="P28530" t="str">
            <v>蚌埠怀远新城网点</v>
          </cell>
        </row>
        <row r="28531">
          <cell r="P28531" t="str">
            <v>宿州砀山网点</v>
          </cell>
        </row>
        <row r="28532">
          <cell r="P28532" t="str">
            <v>淮北濉溪网点</v>
          </cell>
        </row>
        <row r="28532">
          <cell r="AI28532" t="str">
            <v>网点超50分钟未响应</v>
          </cell>
        </row>
        <row r="28533">
          <cell r="P28533" t="str">
            <v>阜阳界首网点</v>
          </cell>
        </row>
        <row r="28534">
          <cell r="P28534" t="str">
            <v>池州贵池开发区网点</v>
          </cell>
        </row>
        <row r="28535">
          <cell r="P28535" t="str">
            <v>合肥长丰双凤大道网点</v>
          </cell>
        </row>
        <row r="28536">
          <cell r="P28536" t="str">
            <v>合肥蜀山农大网点</v>
          </cell>
        </row>
        <row r="28537">
          <cell r="P28537" t="str">
            <v>六安霍邱孟集镇网点</v>
          </cell>
        </row>
        <row r="28538">
          <cell r="P28538" t="str">
            <v>淮北相山网点</v>
          </cell>
        </row>
        <row r="28539">
          <cell r="P28539" t="str">
            <v>合肥包河南站网点</v>
          </cell>
        </row>
        <row r="28540">
          <cell r="P28540" t="str">
            <v>安徽代理区</v>
          </cell>
        </row>
        <row r="28541">
          <cell r="P28541" t="str">
            <v>合肥瑶海北网点</v>
          </cell>
        </row>
        <row r="28542">
          <cell r="P28542" t="str">
            <v>合肥巢湖亚父路网点</v>
          </cell>
        </row>
        <row r="28543">
          <cell r="P28543" t="str">
            <v>合肥经开大学城网点</v>
          </cell>
        </row>
        <row r="28544">
          <cell r="P28544" t="str">
            <v>合肥瑶海灵石路网点</v>
          </cell>
        </row>
        <row r="28545">
          <cell r="P28545" t="str">
            <v>合肥高新蜀南网点</v>
          </cell>
        </row>
        <row r="28546">
          <cell r="P28546" t="str">
            <v>六安霍邱孟集镇网点</v>
          </cell>
        </row>
        <row r="28547">
          <cell r="P28547" t="str">
            <v>安庆太湖网点</v>
          </cell>
        </row>
        <row r="28548">
          <cell r="P28548" t="str">
            <v>黄山屯溪茶城网点</v>
          </cell>
        </row>
        <row r="28549">
          <cell r="P28549" t="str">
            <v>六安金安网点</v>
          </cell>
        </row>
        <row r="28550">
          <cell r="P28550" t="str">
            <v>安庆太湖网点</v>
          </cell>
        </row>
        <row r="28551">
          <cell r="P28551" t="str">
            <v>铜陵郊区陈瑶湖网点</v>
          </cell>
        </row>
        <row r="28552">
          <cell r="P28552" t="str">
            <v>相山集散点</v>
          </cell>
        </row>
        <row r="28553">
          <cell r="P28553" t="str">
            <v>淮南寿县网点</v>
          </cell>
        </row>
        <row r="28554">
          <cell r="P28554" t="str">
            <v>宣城宁国网点</v>
          </cell>
        </row>
        <row r="28555">
          <cell r="P28555" t="str">
            <v>阜阳太和网点</v>
          </cell>
        </row>
        <row r="28556">
          <cell r="P28556" t="str">
            <v>安徽代理区</v>
          </cell>
        </row>
        <row r="28557">
          <cell r="P28557" t="str">
            <v>安徽代理区</v>
          </cell>
        </row>
        <row r="28558">
          <cell r="P28558" t="str">
            <v>合肥巢湖槐林网点</v>
          </cell>
        </row>
        <row r="28559">
          <cell r="P28559" t="str">
            <v>芜湖无为网点</v>
          </cell>
        </row>
        <row r="28560">
          <cell r="P28560" t="str">
            <v>安徽代理区</v>
          </cell>
        </row>
        <row r="28561">
          <cell r="P28561" t="str">
            <v>亳州谯城网点</v>
          </cell>
        </row>
        <row r="28562">
          <cell r="P28562" t="str">
            <v>黄山屯溪茶城网点</v>
          </cell>
        </row>
        <row r="28563">
          <cell r="P28563" t="str">
            <v>相山集散点</v>
          </cell>
        </row>
        <row r="28564">
          <cell r="P28564" t="str">
            <v>安徽代理区</v>
          </cell>
        </row>
        <row r="28565">
          <cell r="P28565" t="str">
            <v>宣城宁国网点</v>
          </cell>
        </row>
        <row r="28566">
          <cell r="P28566" t="str">
            <v>淮南山南网点</v>
          </cell>
        </row>
        <row r="28567">
          <cell r="P28567" t="str">
            <v>安庆桐城网点</v>
          </cell>
        </row>
        <row r="28568">
          <cell r="P28568" t="str">
            <v>安庆桐城网点</v>
          </cell>
        </row>
        <row r="28569">
          <cell r="P28569" t="str">
            <v>安庆宿松网点</v>
          </cell>
        </row>
        <row r="28570">
          <cell r="P28570" t="str">
            <v>合肥滨湖网点</v>
          </cell>
        </row>
        <row r="28571">
          <cell r="P28571" t="str">
            <v>合肥瑶海鹿鸣山网点</v>
          </cell>
        </row>
        <row r="28572">
          <cell r="P28572" t="str">
            <v>滁州来安网点</v>
          </cell>
        </row>
        <row r="28573">
          <cell r="P28573" t="str">
            <v>宣城宁国网点</v>
          </cell>
        </row>
        <row r="28574">
          <cell r="P28574" t="str">
            <v>宣城宣州网点</v>
          </cell>
        </row>
        <row r="28575">
          <cell r="P28575" t="str">
            <v>合肥肥东经开区网点</v>
          </cell>
        </row>
        <row r="28576">
          <cell r="P28576" t="str">
            <v>相山集散点</v>
          </cell>
        </row>
        <row r="28577">
          <cell r="P28577" t="str">
            <v>淮南寿县网点</v>
          </cell>
        </row>
        <row r="28578">
          <cell r="P28578" t="str">
            <v>阜阳颍上网点</v>
          </cell>
        </row>
        <row r="28579">
          <cell r="P28579" t="str">
            <v>宿州泗县网点</v>
          </cell>
        </row>
        <row r="28580">
          <cell r="P28580" t="str">
            <v>安庆宜秀开发区网点</v>
          </cell>
        </row>
        <row r="28581">
          <cell r="P28581" t="str">
            <v>宣城宣州网点</v>
          </cell>
        </row>
        <row r="28582">
          <cell r="P28582" t="str">
            <v>阜阳临泉网点</v>
          </cell>
        </row>
        <row r="28583">
          <cell r="P28583" t="str">
            <v>芜湖鸠江大桥网点</v>
          </cell>
        </row>
        <row r="28584">
          <cell r="P28584" t="str">
            <v>滁州天长网点</v>
          </cell>
        </row>
        <row r="28585">
          <cell r="P28585" t="str">
            <v>六安金安网点</v>
          </cell>
        </row>
        <row r="28586">
          <cell r="P28586" t="str">
            <v>淮南舜耕山网点</v>
          </cell>
        </row>
        <row r="28587">
          <cell r="P28587" t="str">
            <v>黄山屯溪茶城网点</v>
          </cell>
        </row>
        <row r="28588">
          <cell r="P28588" t="str">
            <v>相山集散点</v>
          </cell>
        </row>
        <row r="28589">
          <cell r="P28589" t="str">
            <v>滁州天长网点</v>
          </cell>
        </row>
        <row r="28590">
          <cell r="P28590" t="str">
            <v>相山集散点</v>
          </cell>
        </row>
        <row r="28591">
          <cell r="P28591" t="str">
            <v>池州石台网点</v>
          </cell>
        </row>
        <row r="28592">
          <cell r="P28592" t="str">
            <v>六安金安三十铺网点</v>
          </cell>
        </row>
        <row r="28593">
          <cell r="P28593" t="str">
            <v>芜湖镜湖万达网点</v>
          </cell>
        </row>
        <row r="28594">
          <cell r="P28594" t="str">
            <v>芜湖繁昌网点</v>
          </cell>
        </row>
        <row r="28595">
          <cell r="P28595" t="str">
            <v>合肥包河葛大店网点</v>
          </cell>
        </row>
        <row r="28596">
          <cell r="P28596" t="str">
            <v>宿州灵璧网点</v>
          </cell>
        </row>
        <row r="28597">
          <cell r="P28597" t="str">
            <v>徽州集散点</v>
          </cell>
        </row>
        <row r="28598">
          <cell r="P28598" t="str">
            <v>宿州埇桥网点</v>
          </cell>
        </row>
        <row r="28599">
          <cell r="P28599" t="str">
            <v>合肥经开大学城网点</v>
          </cell>
        </row>
        <row r="28600">
          <cell r="P28600" t="str">
            <v>亳州利辛网点</v>
          </cell>
        </row>
        <row r="28601">
          <cell r="P28601" t="str">
            <v>芜湖南陵宇培网点</v>
          </cell>
        </row>
        <row r="28602">
          <cell r="P28602" t="str">
            <v>阜阳临泉网点</v>
          </cell>
        </row>
        <row r="28603">
          <cell r="P28603" t="str">
            <v>芜湖二坝网点</v>
          </cell>
        </row>
        <row r="28604">
          <cell r="P28604" t="str">
            <v>宿州萧县网点</v>
          </cell>
        </row>
        <row r="28605">
          <cell r="P28605" t="str">
            <v>淮北相山网点</v>
          </cell>
        </row>
        <row r="28606">
          <cell r="P28606" t="str">
            <v>阜阳阜南东部网点</v>
          </cell>
        </row>
        <row r="28607">
          <cell r="P28607" t="str">
            <v>黄山屯溪网点</v>
          </cell>
        </row>
        <row r="28608">
          <cell r="P28608" t="str">
            <v>安徽代理区</v>
          </cell>
        </row>
        <row r="28609">
          <cell r="P28609" t="str">
            <v>合肥长丰北城网点</v>
          </cell>
        </row>
        <row r="28610">
          <cell r="P28610" t="str">
            <v>亳州涡阳网点</v>
          </cell>
        </row>
        <row r="28611">
          <cell r="P28611" t="str">
            <v>亳州谯城网点</v>
          </cell>
        </row>
        <row r="28612">
          <cell r="P28612" t="str">
            <v>合肥瑶海新站网点</v>
          </cell>
        </row>
        <row r="28613">
          <cell r="P28613" t="str">
            <v>马鞍山含山网点</v>
          </cell>
        </row>
        <row r="28614">
          <cell r="P28614" t="str">
            <v>合肥瑶海北网点</v>
          </cell>
        </row>
        <row r="28615">
          <cell r="P28615" t="str">
            <v>马鞍山含山网点</v>
          </cell>
        </row>
        <row r="28616">
          <cell r="P28616" t="str">
            <v>亳州谯城网点</v>
          </cell>
        </row>
        <row r="28617">
          <cell r="P28617" t="str">
            <v>淮南舜耕山网点</v>
          </cell>
        </row>
        <row r="28618">
          <cell r="P28618" t="str">
            <v>马鞍山花山网点</v>
          </cell>
        </row>
        <row r="28619">
          <cell r="P28619" t="str">
            <v>亳州利辛网点</v>
          </cell>
        </row>
        <row r="28620">
          <cell r="P28620" t="str">
            <v>阜阳颍东网点</v>
          </cell>
        </row>
        <row r="28621">
          <cell r="P28621" t="str">
            <v>亳州利辛网点</v>
          </cell>
        </row>
        <row r="28622">
          <cell r="P28622" t="str">
            <v>六安金安毛坦厂网点</v>
          </cell>
        </row>
        <row r="28623">
          <cell r="P28623" t="str">
            <v>合肥庐江网点</v>
          </cell>
        </row>
        <row r="28624">
          <cell r="P28624" t="str">
            <v>滁州苏滁产业园网点</v>
          </cell>
        </row>
        <row r="28625">
          <cell r="P28625" t="str">
            <v>安徽代理区</v>
          </cell>
        </row>
        <row r="28626">
          <cell r="P28626" t="str">
            <v>六安裕安网点</v>
          </cell>
        </row>
        <row r="28627">
          <cell r="P28627" t="str">
            <v>淮南大通网点</v>
          </cell>
        </row>
        <row r="28628">
          <cell r="P28628" t="str">
            <v>涡阳集散点</v>
          </cell>
        </row>
        <row r="28629">
          <cell r="P28629" t="str">
            <v>宣城宁国网点</v>
          </cell>
        </row>
        <row r="28630">
          <cell r="P28630" t="str">
            <v>池州青阳网点</v>
          </cell>
        </row>
        <row r="28631">
          <cell r="P28631" t="str">
            <v>合肥长丰网点</v>
          </cell>
        </row>
        <row r="28632">
          <cell r="P28632" t="str">
            <v>淮北濉溪网点</v>
          </cell>
        </row>
        <row r="28633">
          <cell r="P28633" t="str">
            <v>合肥蜀山通合网点</v>
          </cell>
        </row>
        <row r="28634">
          <cell r="P28634" t="str">
            <v>宣城宣州城东网点</v>
          </cell>
        </row>
        <row r="28635">
          <cell r="P28635" t="str">
            <v>六安霍山乡镇网点</v>
          </cell>
        </row>
        <row r="28636">
          <cell r="P28636" t="str">
            <v>合肥长丰网点</v>
          </cell>
        </row>
        <row r="28637">
          <cell r="P28637" t="str">
            <v>安庆望江网点</v>
          </cell>
        </row>
        <row r="28638">
          <cell r="P28638" t="str">
            <v>安徽代理区</v>
          </cell>
        </row>
        <row r="28639">
          <cell r="P28639" t="str">
            <v>合肥长丰网点</v>
          </cell>
        </row>
        <row r="28640">
          <cell r="P28640" t="str">
            <v>亳州谯城网点</v>
          </cell>
        </row>
        <row r="28641">
          <cell r="P28641" t="str">
            <v>合肥肥东网点</v>
          </cell>
        </row>
        <row r="28642">
          <cell r="P28642" t="str">
            <v>滁州定远网点</v>
          </cell>
        </row>
        <row r="28643">
          <cell r="P28643" t="str">
            <v>六安霍邱城关镇网点</v>
          </cell>
        </row>
        <row r="28644">
          <cell r="P28644" t="str">
            <v>合肥长丰网点</v>
          </cell>
        </row>
        <row r="28645">
          <cell r="P28645" t="str">
            <v>芜湖弋江火龙岗网点</v>
          </cell>
        </row>
        <row r="28646">
          <cell r="P28646" t="str">
            <v>安徽代理区</v>
          </cell>
        </row>
        <row r="28647">
          <cell r="P28647" t="str">
            <v>阜阳临泉网点</v>
          </cell>
        </row>
        <row r="28648">
          <cell r="P28648" t="str">
            <v>阜阳颍东新城网点</v>
          </cell>
        </row>
        <row r="28649">
          <cell r="P28649" t="str">
            <v>亳州蒙城网点</v>
          </cell>
        </row>
        <row r="28650">
          <cell r="P28650" t="str">
            <v>马鞍山含山网点</v>
          </cell>
        </row>
        <row r="28651">
          <cell r="P28651" t="str">
            <v>滁州来安网点</v>
          </cell>
        </row>
        <row r="28652">
          <cell r="P28652" t="str">
            <v>六安裕安城南网点</v>
          </cell>
        </row>
        <row r="28653">
          <cell r="P28653" t="str">
            <v>合肥长丰北城网点</v>
          </cell>
        </row>
        <row r="28654">
          <cell r="P28654" t="str">
            <v>淮南寿县网点</v>
          </cell>
        </row>
        <row r="28655">
          <cell r="P28655" t="str">
            <v>黄山祁门网点</v>
          </cell>
        </row>
        <row r="28656">
          <cell r="P28656" t="str">
            <v>滁州南谯龙蟠网点</v>
          </cell>
        </row>
        <row r="28657">
          <cell r="P28657" t="str">
            <v>阜阳颍上网点</v>
          </cell>
        </row>
        <row r="28658">
          <cell r="P28658" t="str">
            <v>安徽代理区</v>
          </cell>
        </row>
        <row r="28659">
          <cell r="P28659" t="str">
            <v>合肥包河南站网点</v>
          </cell>
        </row>
        <row r="28660">
          <cell r="P28660" t="str">
            <v>安徽代理区</v>
          </cell>
        </row>
        <row r="28661">
          <cell r="P28661" t="str">
            <v>铜陵义安顺安网点</v>
          </cell>
        </row>
        <row r="28662">
          <cell r="P28662" t="str">
            <v>相山集散点</v>
          </cell>
        </row>
        <row r="28663">
          <cell r="P28663" t="str">
            <v>安庆潜山网点</v>
          </cell>
        </row>
        <row r="28664">
          <cell r="P28664" t="str">
            <v>淮南凤台网点</v>
          </cell>
        </row>
        <row r="28665">
          <cell r="P28665" t="str">
            <v>徽州集散点</v>
          </cell>
        </row>
        <row r="28666">
          <cell r="P28666" t="str">
            <v>宣城宣州大唐网点</v>
          </cell>
        </row>
        <row r="28667">
          <cell r="P28667" t="str">
            <v>宿州砀山网点</v>
          </cell>
        </row>
        <row r="28668">
          <cell r="P28668" t="str">
            <v>宿州灵璧网点</v>
          </cell>
        </row>
        <row r="28669">
          <cell r="P28669" t="str">
            <v>阜阳界首网点</v>
          </cell>
        </row>
        <row r="28670">
          <cell r="P28670" t="str">
            <v>安庆桐城网点</v>
          </cell>
        </row>
        <row r="28671">
          <cell r="P28671" t="str">
            <v>蚌埠淮上网点</v>
          </cell>
        </row>
        <row r="28672">
          <cell r="P28672" t="str">
            <v>淮南凤台网点</v>
          </cell>
        </row>
        <row r="28673">
          <cell r="P28673" t="str">
            <v>蚌埠淮上网点</v>
          </cell>
        </row>
        <row r="28674">
          <cell r="P28674" t="str">
            <v>滁州城东网点</v>
          </cell>
        </row>
        <row r="28675">
          <cell r="P28675" t="str">
            <v>黄山休宁新城网点</v>
          </cell>
        </row>
        <row r="28676">
          <cell r="P28676" t="str">
            <v>滁州扬子网点</v>
          </cell>
        </row>
        <row r="28677">
          <cell r="P28677" t="str">
            <v>六安霍邱高塘镇网点</v>
          </cell>
        </row>
        <row r="28678">
          <cell r="P28678" t="str">
            <v>六安霍邱户胡镇网点</v>
          </cell>
        </row>
        <row r="28679">
          <cell r="P28679" t="str">
            <v>淮北相山网点</v>
          </cell>
        </row>
        <row r="28680">
          <cell r="P28680" t="str">
            <v>安庆太湖网点</v>
          </cell>
        </row>
        <row r="28681">
          <cell r="P28681" t="str">
            <v>滁州明光网点</v>
          </cell>
        </row>
        <row r="28682">
          <cell r="P28682" t="str">
            <v>六安金安木厂网点</v>
          </cell>
        </row>
        <row r="28683">
          <cell r="P28683" t="str">
            <v>阜阳临泉网点</v>
          </cell>
        </row>
        <row r="28684">
          <cell r="P28684" t="str">
            <v>滁州南谯恒大网点</v>
          </cell>
        </row>
        <row r="28685">
          <cell r="P28685" t="str">
            <v>蚌埠五河网点</v>
          </cell>
        </row>
        <row r="28686">
          <cell r="P28686" t="str">
            <v>阜阳临泉网点</v>
          </cell>
        </row>
        <row r="28687">
          <cell r="P28687" t="str">
            <v>合肥肥西桥南网点</v>
          </cell>
        </row>
        <row r="28688">
          <cell r="P28688" t="str">
            <v>宣城宣州网点</v>
          </cell>
        </row>
        <row r="28689">
          <cell r="P28689" t="str">
            <v>滁州南谯网点</v>
          </cell>
        </row>
        <row r="28690">
          <cell r="P28690" t="str">
            <v>亳州蒙城网点</v>
          </cell>
        </row>
        <row r="28691">
          <cell r="P28691" t="str">
            <v>宿州灵璧网点</v>
          </cell>
        </row>
        <row r="28692">
          <cell r="P28692" t="str">
            <v>淮北百善网点</v>
          </cell>
        </row>
        <row r="28693">
          <cell r="P28693" t="str">
            <v>滁州天长网点</v>
          </cell>
        </row>
        <row r="28694">
          <cell r="P28694" t="str">
            <v>合肥庐阳海棠网点</v>
          </cell>
        </row>
        <row r="28695">
          <cell r="P28695" t="str">
            <v>黄山歙县城区网点</v>
          </cell>
        </row>
        <row r="28696">
          <cell r="P28696" t="str">
            <v>合肥蜀山网点</v>
          </cell>
        </row>
        <row r="28697">
          <cell r="P28697" t="str">
            <v>滁州定远网点</v>
          </cell>
        </row>
        <row r="28698">
          <cell r="P28698" t="str">
            <v>滁州凤阳网点</v>
          </cell>
        </row>
        <row r="28699">
          <cell r="P28699" t="str">
            <v>合肥长丰北城网点</v>
          </cell>
        </row>
        <row r="28700">
          <cell r="P28700" t="str">
            <v>合肥市三孝口网点</v>
          </cell>
        </row>
        <row r="28701">
          <cell r="P28701" t="str">
            <v>芜湖镜湖网点</v>
          </cell>
        </row>
        <row r="28702">
          <cell r="P28702" t="str">
            <v>宣城宁国网点</v>
          </cell>
        </row>
        <row r="28703">
          <cell r="P28703" t="str">
            <v>亳州蒙城网点</v>
          </cell>
        </row>
        <row r="28704">
          <cell r="P28704" t="str">
            <v>合肥包河合工大网点</v>
          </cell>
        </row>
        <row r="28705">
          <cell r="P28705" t="str">
            <v>合肥包河三里庵网点</v>
          </cell>
        </row>
        <row r="28706">
          <cell r="P28706" t="str">
            <v>六安霍山乡镇网点</v>
          </cell>
        </row>
        <row r="28707">
          <cell r="P28707" t="str">
            <v>合肥庐阳海棠网点</v>
          </cell>
        </row>
        <row r="28708">
          <cell r="P28708" t="str">
            <v>合肥瑶海南网点</v>
          </cell>
        </row>
        <row r="28709">
          <cell r="P28709" t="str">
            <v>淮南舜耕山网点</v>
          </cell>
        </row>
        <row r="28710">
          <cell r="P28710" t="str">
            <v>谯城区集散点</v>
          </cell>
        </row>
        <row r="28711">
          <cell r="P28711" t="str">
            <v>滁州天长网点</v>
          </cell>
        </row>
        <row r="28712">
          <cell r="P28712" t="str">
            <v>宿州砀山网点</v>
          </cell>
        </row>
        <row r="28713">
          <cell r="P28713" t="str">
            <v>淮北韩村网点</v>
          </cell>
        </row>
        <row r="28714">
          <cell r="P28714" t="str">
            <v>合肥庐江网点</v>
          </cell>
        </row>
        <row r="28715">
          <cell r="P28715" t="str">
            <v>六安霍邱周集镇网点</v>
          </cell>
        </row>
        <row r="28716">
          <cell r="P28716" t="str">
            <v>合肥长丰水湖镇网点</v>
          </cell>
        </row>
        <row r="28717">
          <cell r="P28717" t="str">
            <v>淮南大通网点</v>
          </cell>
        </row>
        <row r="28718">
          <cell r="P28718" t="str">
            <v>宿州萧县网点</v>
          </cell>
        </row>
        <row r="28719">
          <cell r="P28719" t="str">
            <v>合肥蜀山大溪地网点</v>
          </cell>
        </row>
        <row r="28720">
          <cell r="P28720" t="str">
            <v>安庆岳西网点</v>
          </cell>
        </row>
        <row r="28721">
          <cell r="P28721" t="str">
            <v>合肥瑶海胜利路网点</v>
          </cell>
        </row>
        <row r="28722">
          <cell r="P28722" t="str">
            <v>合肥蜀山农大网点</v>
          </cell>
        </row>
        <row r="28723">
          <cell r="P28723" t="str">
            <v>淮南舜耕山网点</v>
          </cell>
        </row>
        <row r="28724">
          <cell r="P28724" t="str">
            <v>合肥肥西鑫辰网点</v>
          </cell>
        </row>
        <row r="28725">
          <cell r="P28725" t="str">
            <v>合肥市三孝口网点</v>
          </cell>
        </row>
        <row r="28726">
          <cell r="P28726" t="str">
            <v>相山集散点</v>
          </cell>
        </row>
        <row r="28727">
          <cell r="P28727" t="str">
            <v>芜湖鸠江二部网点</v>
          </cell>
        </row>
        <row r="28728">
          <cell r="P28728" t="str">
            <v>合肥瑶海新站网点</v>
          </cell>
        </row>
        <row r="28729">
          <cell r="P28729" t="str">
            <v>合肥肥西竞速网点</v>
          </cell>
        </row>
        <row r="28729">
          <cell r="AI28729" t="str">
            <v>网点超50分钟未响应</v>
          </cell>
        </row>
        <row r="28730">
          <cell r="P28730" t="str">
            <v>淮北濉溪网点</v>
          </cell>
        </row>
        <row r="28731">
          <cell r="P28731" t="str">
            <v>安徽代理区</v>
          </cell>
        </row>
        <row r="28732">
          <cell r="P28732" t="str">
            <v>芜湖镜湖网点</v>
          </cell>
        </row>
        <row r="28733">
          <cell r="P28733" t="str">
            <v>六安叶集网点</v>
          </cell>
        </row>
        <row r="28734">
          <cell r="P28734" t="str">
            <v>淮北矿山集网点</v>
          </cell>
        </row>
        <row r="28735">
          <cell r="P28735" t="str">
            <v>六安金安城北网点</v>
          </cell>
        </row>
        <row r="28736">
          <cell r="P28736" t="str">
            <v>亳州谯城网点</v>
          </cell>
        </row>
        <row r="28737">
          <cell r="P28737" t="str">
            <v>徽州集散点</v>
          </cell>
        </row>
        <row r="28738">
          <cell r="P28738" t="str">
            <v>合肥肥东网点</v>
          </cell>
        </row>
        <row r="28739">
          <cell r="P28739" t="str">
            <v>六安金安城北网点</v>
          </cell>
        </row>
        <row r="28740">
          <cell r="P28740" t="str">
            <v>芜湖无为网点</v>
          </cell>
        </row>
        <row r="28741">
          <cell r="P28741" t="str">
            <v>合肥经开莲花路网点</v>
          </cell>
        </row>
        <row r="28742">
          <cell r="P28742" t="str">
            <v>合肥包河三里庵网点</v>
          </cell>
        </row>
        <row r="28743">
          <cell r="P28743" t="str">
            <v>蚌埠禹会东部网点</v>
          </cell>
        </row>
        <row r="28744">
          <cell r="P28744" t="str">
            <v>淮北杨庄矿网点</v>
          </cell>
        </row>
        <row r="28745">
          <cell r="P28745" t="str">
            <v>六安裕安平桥网点</v>
          </cell>
        </row>
        <row r="28746">
          <cell r="P28746" t="str">
            <v>宿州砀山网点</v>
          </cell>
        </row>
        <row r="28747">
          <cell r="P28747" t="str">
            <v>安庆桐城网点</v>
          </cell>
        </row>
        <row r="28748">
          <cell r="P28748" t="str">
            <v>芜湖三山网点</v>
          </cell>
        </row>
        <row r="28749">
          <cell r="P28749" t="str">
            <v>亳州涡阳城关网点</v>
          </cell>
        </row>
        <row r="28750">
          <cell r="P28750" t="str">
            <v>安徽代理区</v>
          </cell>
        </row>
        <row r="28751">
          <cell r="P28751" t="str">
            <v>淮北濉溪网点</v>
          </cell>
        </row>
        <row r="28752">
          <cell r="P28752" t="str">
            <v>亳州利辛网点</v>
          </cell>
        </row>
        <row r="28753">
          <cell r="P28753" t="str">
            <v>蚌埠蚌山北区网点</v>
          </cell>
        </row>
        <row r="28754">
          <cell r="P28754" t="str">
            <v>合肥西集散点</v>
          </cell>
        </row>
        <row r="28755">
          <cell r="P28755" t="str">
            <v>合肥肥西桥北网点</v>
          </cell>
        </row>
        <row r="28756">
          <cell r="P28756" t="str">
            <v>合肥经开莲花路网点</v>
          </cell>
        </row>
        <row r="28757">
          <cell r="P28757" t="str">
            <v>阜阳界首网点</v>
          </cell>
        </row>
        <row r="28758">
          <cell r="P28758" t="str">
            <v>芜湖无为网点</v>
          </cell>
        </row>
        <row r="28759">
          <cell r="P28759" t="str">
            <v>阜阳临泉网点</v>
          </cell>
        </row>
        <row r="28760">
          <cell r="P28760" t="str">
            <v>亳州蒙城网点</v>
          </cell>
        </row>
        <row r="28761">
          <cell r="P28761" t="str">
            <v>合肥瑶海龙岗网点</v>
          </cell>
        </row>
        <row r="28762">
          <cell r="P28762" t="str">
            <v>亳州谯城网点</v>
          </cell>
        </row>
        <row r="28763">
          <cell r="P28763" t="str">
            <v>铜陵义安城关网点</v>
          </cell>
        </row>
        <row r="28764">
          <cell r="P28764" t="str">
            <v>阜阳高铁新区网点</v>
          </cell>
        </row>
        <row r="28765">
          <cell r="P28765" t="str">
            <v>合肥高新云飞路网点</v>
          </cell>
        </row>
        <row r="28766">
          <cell r="P28766" t="str">
            <v>淮南寿县网点</v>
          </cell>
        </row>
        <row r="28767">
          <cell r="P28767" t="str">
            <v>蚌埠五河网点</v>
          </cell>
        </row>
        <row r="28768">
          <cell r="P28768" t="str">
            <v>芜湖弋江火龙岗网点</v>
          </cell>
        </row>
        <row r="28769">
          <cell r="P28769" t="str">
            <v>合肥长丰北城网点</v>
          </cell>
        </row>
        <row r="28770">
          <cell r="P28770" t="str">
            <v>阜南集散点</v>
          </cell>
        </row>
        <row r="28771">
          <cell r="P28771" t="str">
            <v>淮北濉溪网点</v>
          </cell>
        </row>
        <row r="28772">
          <cell r="P28772" t="str">
            <v>宿州灵璧网点</v>
          </cell>
        </row>
        <row r="28773">
          <cell r="P28773" t="str">
            <v>蚌埠五河网点</v>
          </cell>
        </row>
        <row r="28774">
          <cell r="P28774" t="str">
            <v>合肥经开莲花路网点</v>
          </cell>
        </row>
        <row r="28775">
          <cell r="P28775" t="str">
            <v>合肥滨湖网点</v>
          </cell>
        </row>
        <row r="28776">
          <cell r="P28776" t="str">
            <v>合肥经开莲花路网点</v>
          </cell>
        </row>
        <row r="28777">
          <cell r="P28777" t="str">
            <v>芜湖弋江大学城网点</v>
          </cell>
        </row>
        <row r="28778">
          <cell r="P28778" t="str">
            <v>宿州泗县网点</v>
          </cell>
        </row>
        <row r="28779">
          <cell r="P28779" t="str">
            <v>马鞍山雨山向山镇网点</v>
          </cell>
        </row>
        <row r="28780">
          <cell r="P28780" t="str">
            <v>滁州凤阳网点</v>
          </cell>
        </row>
        <row r="28781">
          <cell r="P28781" t="str">
            <v>阜阳颍上网点</v>
          </cell>
        </row>
        <row r="28782">
          <cell r="P28782" t="str">
            <v>合肥包河合工大网点</v>
          </cell>
        </row>
        <row r="28783">
          <cell r="P28783" t="str">
            <v>合肥蜀山农大网点</v>
          </cell>
        </row>
        <row r="28784">
          <cell r="P28784" t="str">
            <v>阜阳界首网点</v>
          </cell>
        </row>
        <row r="28785">
          <cell r="P28785" t="str">
            <v>合肥瑶海鹿鸣山网点</v>
          </cell>
        </row>
        <row r="28786">
          <cell r="P28786" t="str">
            <v>黄山屯溪茶城网点</v>
          </cell>
        </row>
        <row r="28787">
          <cell r="P28787" t="str">
            <v>淮北相山网点</v>
          </cell>
        </row>
        <row r="28788">
          <cell r="P28788" t="str">
            <v>淮北濉溪东部乡镇网点</v>
          </cell>
        </row>
        <row r="28789">
          <cell r="P28789" t="str">
            <v>滁州明光网点</v>
          </cell>
        </row>
        <row r="28790">
          <cell r="P28790" t="str">
            <v>池州贵池开发区网点</v>
          </cell>
        </row>
        <row r="28791">
          <cell r="P28791" t="str">
            <v>六安金寨网点</v>
          </cell>
        </row>
        <row r="28792">
          <cell r="P28792" t="str">
            <v>安庆迎江网点</v>
          </cell>
        </row>
        <row r="28793">
          <cell r="P28793" t="str">
            <v>池州贵池开发区网点</v>
          </cell>
        </row>
        <row r="28794">
          <cell r="P28794" t="str">
            <v>蚌埠固镇网点</v>
          </cell>
        </row>
        <row r="28795">
          <cell r="P28795" t="str">
            <v>安庆宜秀开发区网点</v>
          </cell>
        </row>
        <row r="28796">
          <cell r="P28796" t="str">
            <v>黄山休宁新城网点</v>
          </cell>
        </row>
        <row r="28797">
          <cell r="P28797" t="str">
            <v>滁州来安网点</v>
          </cell>
        </row>
        <row r="28798">
          <cell r="P28798" t="str">
            <v>相山集散点</v>
          </cell>
        </row>
        <row r="28799">
          <cell r="P28799" t="str">
            <v>六安霍邱姚李网点</v>
          </cell>
        </row>
        <row r="28800">
          <cell r="P28800" t="str">
            <v>宣城广德网点</v>
          </cell>
        </row>
        <row r="28801">
          <cell r="P28801" t="str">
            <v>马鞍山含山网点</v>
          </cell>
        </row>
        <row r="28802">
          <cell r="P28802" t="str">
            <v>淮南大通网点</v>
          </cell>
        </row>
        <row r="28803">
          <cell r="P28803" t="str">
            <v>淮北濉溪网点</v>
          </cell>
        </row>
        <row r="28804">
          <cell r="P28804" t="str">
            <v>宿州萧县网点</v>
          </cell>
        </row>
        <row r="28805">
          <cell r="P28805" t="str">
            <v>黄山屯溪网点</v>
          </cell>
        </row>
        <row r="28806">
          <cell r="P28806" t="str">
            <v>宣城宣州城西网点</v>
          </cell>
        </row>
        <row r="28807">
          <cell r="P28807" t="str">
            <v>宣城宣州城西网点</v>
          </cell>
        </row>
        <row r="28808">
          <cell r="P28808" t="str">
            <v>黄山歙县城区网点</v>
          </cell>
        </row>
        <row r="28809">
          <cell r="P28809" t="str">
            <v>芜湖无为网点</v>
          </cell>
        </row>
        <row r="28810">
          <cell r="P28810" t="str">
            <v>宣城泾县网点</v>
          </cell>
        </row>
        <row r="28811">
          <cell r="P28811" t="str">
            <v>蚌埠怀远网点</v>
          </cell>
        </row>
        <row r="28812">
          <cell r="P28812" t="str">
            <v>合肥滨湖网点</v>
          </cell>
        </row>
        <row r="28813">
          <cell r="P28813" t="str">
            <v>宣城广德网点</v>
          </cell>
        </row>
        <row r="28814">
          <cell r="P28814" t="str">
            <v>黄山屯溪茶城网点</v>
          </cell>
        </row>
        <row r="28815">
          <cell r="P28815" t="str">
            <v>铜陵枞阳网点</v>
          </cell>
        </row>
        <row r="28816">
          <cell r="P28816" t="str">
            <v>黄山徽州文峰网点</v>
          </cell>
        </row>
        <row r="28817">
          <cell r="P28817" t="str">
            <v>合肥瑶海北网点</v>
          </cell>
        </row>
        <row r="28818">
          <cell r="P28818" t="str">
            <v>六安金安城北网点</v>
          </cell>
        </row>
        <row r="28819">
          <cell r="P28819" t="str">
            <v>安徽代理区</v>
          </cell>
        </row>
        <row r="28820">
          <cell r="P28820" t="str">
            <v>芜湖镜湖网点</v>
          </cell>
        </row>
        <row r="28821">
          <cell r="P28821" t="str">
            <v>宿州萧县网点</v>
          </cell>
        </row>
        <row r="28822">
          <cell r="P28822" t="str">
            <v>合肥西集散点</v>
          </cell>
        </row>
        <row r="28823">
          <cell r="P28823" t="str">
            <v>宿州灵璧网点</v>
          </cell>
        </row>
        <row r="28824">
          <cell r="P28824" t="str">
            <v>宣城郎溪网点</v>
          </cell>
        </row>
        <row r="28825">
          <cell r="P28825" t="str">
            <v>马鞍山雨山向山镇网点</v>
          </cell>
        </row>
        <row r="28826">
          <cell r="P28826" t="str">
            <v>蚌埠五河网点</v>
          </cell>
        </row>
        <row r="28827">
          <cell r="P28827" t="str">
            <v>安徽代理区</v>
          </cell>
        </row>
        <row r="28828">
          <cell r="P28828" t="str">
            <v>阜阳经开区黄庄网点</v>
          </cell>
        </row>
        <row r="28829">
          <cell r="P28829" t="str">
            <v>安庆岳西网点</v>
          </cell>
        </row>
        <row r="28830">
          <cell r="P28830" t="str">
            <v>宣城宣州网点</v>
          </cell>
        </row>
        <row r="28831">
          <cell r="P28831" t="str">
            <v>合肥庐江网点</v>
          </cell>
        </row>
        <row r="28832">
          <cell r="P28832" t="str">
            <v>铜陵郊区网点</v>
          </cell>
        </row>
        <row r="28833">
          <cell r="P28833" t="str">
            <v>宣城广德网点</v>
          </cell>
        </row>
        <row r="28834">
          <cell r="P28834" t="str">
            <v>安庆桐城网点</v>
          </cell>
        </row>
        <row r="28835">
          <cell r="P28835" t="str">
            <v>安徽代理区</v>
          </cell>
        </row>
        <row r="28836">
          <cell r="P28836" t="str">
            <v>淮北濉溪东部乡镇网点</v>
          </cell>
        </row>
        <row r="28837">
          <cell r="P28837" t="str">
            <v>徽州集散点</v>
          </cell>
        </row>
        <row r="28838">
          <cell r="P28838" t="str">
            <v>滁州明光网点</v>
          </cell>
        </row>
        <row r="28839">
          <cell r="P28839" t="str">
            <v>芜湖弋江大学城网点</v>
          </cell>
        </row>
        <row r="28840">
          <cell r="P28840" t="str">
            <v>淮南寿县网点</v>
          </cell>
        </row>
        <row r="28841">
          <cell r="P28841" t="str">
            <v>宣城宣州网点</v>
          </cell>
        </row>
        <row r="28842">
          <cell r="P28842" t="str">
            <v>合肥瑶海鹿鸣山网点</v>
          </cell>
        </row>
        <row r="28843">
          <cell r="P28843" t="str">
            <v>合肥瑶海鹿鸣山网点</v>
          </cell>
        </row>
        <row r="28844">
          <cell r="P28844" t="str">
            <v>滁州全椒网点</v>
          </cell>
        </row>
        <row r="28845">
          <cell r="P28845" t="str">
            <v>芜湖弋江大学城网点</v>
          </cell>
        </row>
        <row r="28846">
          <cell r="P28846" t="str">
            <v>滁州南谯网点</v>
          </cell>
        </row>
        <row r="28847">
          <cell r="P28847" t="str">
            <v>六安霍山网点</v>
          </cell>
        </row>
        <row r="28848">
          <cell r="P28848" t="str">
            <v>马鞍山雨山向山镇网点</v>
          </cell>
        </row>
        <row r="28849">
          <cell r="P28849" t="str">
            <v>芜湖县万达网点</v>
          </cell>
        </row>
        <row r="28850">
          <cell r="P28850" t="str">
            <v>合肥西集散点</v>
          </cell>
        </row>
        <row r="28851">
          <cell r="P28851" t="str">
            <v>蚌埠淮上网点</v>
          </cell>
        </row>
        <row r="28852">
          <cell r="P28852" t="str">
            <v>六安金安网点</v>
          </cell>
        </row>
        <row r="28853">
          <cell r="P28853" t="str">
            <v>六安金安城北网点</v>
          </cell>
        </row>
        <row r="28854">
          <cell r="P28854" t="str">
            <v>阜阳颍上网点</v>
          </cell>
        </row>
        <row r="28855">
          <cell r="P28855" t="str">
            <v>滁州凤阳网点</v>
          </cell>
        </row>
        <row r="28856">
          <cell r="P28856" t="str">
            <v>安徽代理区</v>
          </cell>
        </row>
        <row r="28857">
          <cell r="P28857" t="str">
            <v>黄山屯溪茶城网点</v>
          </cell>
        </row>
        <row r="28858">
          <cell r="P28858" t="str">
            <v>芜湖镜湖新市口网点</v>
          </cell>
        </row>
        <row r="28859">
          <cell r="P28859" t="str">
            <v>阜阳阜合新区网点</v>
          </cell>
        </row>
        <row r="28860">
          <cell r="P28860" t="str">
            <v>六安霍邱城关镇网点</v>
          </cell>
        </row>
        <row r="28861">
          <cell r="P28861" t="str">
            <v>六安霍山网点</v>
          </cell>
        </row>
        <row r="28862">
          <cell r="P28862" t="str">
            <v>淮北濉溪开发区网点</v>
          </cell>
        </row>
        <row r="28863">
          <cell r="P28863" t="str">
            <v>安徽代理区</v>
          </cell>
        </row>
        <row r="28864">
          <cell r="P28864" t="str">
            <v>淮南寿县网点</v>
          </cell>
        </row>
        <row r="28865">
          <cell r="P28865" t="str">
            <v>宿州砀山网点</v>
          </cell>
        </row>
        <row r="28866">
          <cell r="P28866" t="str">
            <v>黄山休宁新城网点</v>
          </cell>
        </row>
        <row r="28867">
          <cell r="P28867" t="str">
            <v>黄山歙县开发区网点</v>
          </cell>
        </row>
        <row r="28868">
          <cell r="P28868" t="str">
            <v>黄山屯溪茶城网点</v>
          </cell>
        </row>
        <row r="28869">
          <cell r="P28869" t="str">
            <v>合肥经开莲花路网点</v>
          </cell>
        </row>
        <row r="28870">
          <cell r="P28870" t="str">
            <v>亳州涡阳城关网点</v>
          </cell>
        </row>
        <row r="28871">
          <cell r="P28871" t="str">
            <v>滁州明光网点</v>
          </cell>
        </row>
        <row r="28872">
          <cell r="P28872" t="str">
            <v>亳州利辛网点</v>
          </cell>
        </row>
        <row r="28873">
          <cell r="P28873" t="str">
            <v>合肥长丰网点</v>
          </cell>
        </row>
        <row r="28874">
          <cell r="P28874" t="str">
            <v>宿州萧县网点</v>
          </cell>
        </row>
        <row r="28875">
          <cell r="P28875" t="str">
            <v>六安霍邱城关镇网点</v>
          </cell>
        </row>
        <row r="28876">
          <cell r="P28876" t="str">
            <v>淮南寿县网点</v>
          </cell>
        </row>
        <row r="28877">
          <cell r="P28877" t="str">
            <v>阜阳临泉网点</v>
          </cell>
        </row>
        <row r="28878">
          <cell r="P28878" t="str">
            <v>蚌埠电商产业园网点</v>
          </cell>
        </row>
        <row r="28879">
          <cell r="P28879" t="str">
            <v>阜阳阜南网点</v>
          </cell>
        </row>
        <row r="28880">
          <cell r="P28880" t="str">
            <v>合肥长丰双凤大道网点</v>
          </cell>
        </row>
        <row r="28881">
          <cell r="P28881" t="str">
            <v>铜陵义安城关网点</v>
          </cell>
        </row>
        <row r="28882">
          <cell r="P28882" t="str">
            <v>淮南寿县网点</v>
          </cell>
        </row>
        <row r="28883">
          <cell r="P28883" t="str">
            <v>铜陵义安城关网点</v>
          </cell>
        </row>
        <row r="28884">
          <cell r="P28884" t="str">
            <v>合肥经开大学城网点</v>
          </cell>
        </row>
        <row r="28885">
          <cell r="P28885" t="str">
            <v>滁州定远网点</v>
          </cell>
        </row>
        <row r="28886">
          <cell r="P28886" t="str">
            <v>滁州定远网点</v>
          </cell>
        </row>
        <row r="28887">
          <cell r="P28887" t="str">
            <v>滁州定远网点</v>
          </cell>
        </row>
        <row r="28888">
          <cell r="P28888" t="str">
            <v>合肥包河南站网点</v>
          </cell>
        </row>
        <row r="28889">
          <cell r="P28889" t="str">
            <v>滁州凤阳网点</v>
          </cell>
        </row>
        <row r="28890">
          <cell r="P28890" t="str">
            <v>滁州凤阳网点</v>
          </cell>
        </row>
        <row r="28891">
          <cell r="P28891" t="str">
            <v>淮南寿县网点</v>
          </cell>
        </row>
        <row r="28892">
          <cell r="P28892" t="str">
            <v>蚌埠固镇网点</v>
          </cell>
        </row>
        <row r="28893">
          <cell r="P28893" t="str">
            <v>芜湖鸠江二部网点</v>
          </cell>
        </row>
        <row r="28894">
          <cell r="P28894" t="str">
            <v>亳州涡阳城西网点</v>
          </cell>
        </row>
        <row r="28895">
          <cell r="P28895" t="str">
            <v>宣城宣州网点</v>
          </cell>
        </row>
        <row r="28896">
          <cell r="P28896" t="str">
            <v>六安金寨网点</v>
          </cell>
        </row>
        <row r="28897">
          <cell r="P28897" t="str">
            <v>淮南凤台网点</v>
          </cell>
        </row>
        <row r="28898">
          <cell r="P28898" t="str">
            <v>芜湖鸠江大桥网点</v>
          </cell>
        </row>
        <row r="28899">
          <cell r="P28899" t="str">
            <v>马鞍山当涂网点</v>
          </cell>
        </row>
        <row r="28900">
          <cell r="P28900" t="str">
            <v>芜湖镜湖网点</v>
          </cell>
        </row>
        <row r="28901">
          <cell r="P28901" t="str">
            <v>黄山屯溪茶城网点</v>
          </cell>
        </row>
        <row r="28902">
          <cell r="P28902" t="str">
            <v>合肥肥东人民路网点</v>
          </cell>
        </row>
        <row r="28903">
          <cell r="P28903" t="str">
            <v>马鞍山雨山网点</v>
          </cell>
        </row>
        <row r="28904">
          <cell r="P28904" t="str">
            <v>滁州来安网点</v>
          </cell>
        </row>
        <row r="28905">
          <cell r="P28905" t="str">
            <v>芜湖鸠江二部网点</v>
          </cell>
        </row>
        <row r="28906">
          <cell r="P28906" t="str">
            <v>淮南凤台网点</v>
          </cell>
        </row>
        <row r="28907">
          <cell r="P28907" t="str">
            <v>合肥经开莲花路网点</v>
          </cell>
        </row>
        <row r="28908">
          <cell r="P28908" t="str">
            <v>合肥高新网点</v>
          </cell>
        </row>
        <row r="28909">
          <cell r="P28909" t="str">
            <v>合肥蜀山网点</v>
          </cell>
        </row>
        <row r="28910">
          <cell r="P28910" t="str">
            <v>安徽代理区</v>
          </cell>
        </row>
        <row r="28911">
          <cell r="P28911" t="str">
            <v>亳州涡阳网点</v>
          </cell>
        </row>
        <row r="28912">
          <cell r="P28912" t="str">
            <v>阜阳临泉网点</v>
          </cell>
        </row>
        <row r="28913">
          <cell r="P28913" t="str">
            <v>亳州谯城西马园网点</v>
          </cell>
        </row>
        <row r="28914">
          <cell r="P28914" t="str">
            <v>淮南寿县网点</v>
          </cell>
        </row>
        <row r="28915">
          <cell r="P28915" t="str">
            <v>淮北濉溪网点</v>
          </cell>
        </row>
        <row r="28916">
          <cell r="P28916" t="str">
            <v>宿州灵璧网点</v>
          </cell>
        </row>
        <row r="28917">
          <cell r="P28917" t="str">
            <v>淮南寿县网点</v>
          </cell>
        </row>
        <row r="28918">
          <cell r="P28918" t="str">
            <v>合肥经开莲花路网点</v>
          </cell>
        </row>
        <row r="28919">
          <cell r="P28919" t="str">
            <v>宣城宣州网点</v>
          </cell>
        </row>
        <row r="28920">
          <cell r="P28920" t="str">
            <v>宿州泗县网点</v>
          </cell>
        </row>
        <row r="28921">
          <cell r="P28921" t="str">
            <v>合肥蜀山振兴路网点</v>
          </cell>
        </row>
        <row r="28922">
          <cell r="P28922" t="str">
            <v>亳州蒙城网点</v>
          </cell>
        </row>
        <row r="28922">
          <cell r="AI28922" t="str">
            <v>网点超50分钟未响应</v>
          </cell>
        </row>
        <row r="28923">
          <cell r="P28923" t="str">
            <v>滁州明光网点</v>
          </cell>
        </row>
        <row r="28924">
          <cell r="P28924" t="str">
            <v>合肥长丰网点</v>
          </cell>
        </row>
        <row r="28925">
          <cell r="P28925" t="str">
            <v>六安霍邱高塘镇网点</v>
          </cell>
        </row>
        <row r="28926">
          <cell r="P28926" t="str">
            <v>安徽代理区</v>
          </cell>
        </row>
        <row r="28927">
          <cell r="P28927" t="str">
            <v>滁州凤阳网点</v>
          </cell>
        </row>
        <row r="28928">
          <cell r="P28928" t="str">
            <v>安庆怀宁网点</v>
          </cell>
        </row>
        <row r="28929">
          <cell r="P28929" t="str">
            <v>淮北濉溪网点</v>
          </cell>
        </row>
        <row r="28930">
          <cell r="P28930" t="str">
            <v>马鞍山雨山向山镇网点</v>
          </cell>
        </row>
        <row r="28931">
          <cell r="P28931" t="str">
            <v>阜阳阜南火车站网点</v>
          </cell>
        </row>
        <row r="28932">
          <cell r="P28932" t="str">
            <v>六安舒城开发区网点</v>
          </cell>
        </row>
        <row r="28933">
          <cell r="P28933" t="str">
            <v>宿州砀山网点</v>
          </cell>
        </row>
        <row r="28934">
          <cell r="P28934" t="str">
            <v>亳州谯城万达网点</v>
          </cell>
        </row>
        <row r="28935">
          <cell r="P28935" t="str">
            <v>池州贵池开发区网点</v>
          </cell>
        </row>
        <row r="28936">
          <cell r="P28936" t="str">
            <v>滁州凤阳网点</v>
          </cell>
        </row>
        <row r="28937">
          <cell r="P28937" t="str">
            <v>合肥滨湖网点</v>
          </cell>
        </row>
        <row r="28938">
          <cell r="P28938" t="str">
            <v>阜阳临泉网点</v>
          </cell>
        </row>
        <row r="28939">
          <cell r="P28939" t="str">
            <v>淮南舜耕山网点</v>
          </cell>
        </row>
        <row r="28940">
          <cell r="P28940" t="str">
            <v>淮北相山网点</v>
          </cell>
        </row>
        <row r="28941">
          <cell r="P28941" t="str">
            <v>六安舒城张母桥网点</v>
          </cell>
        </row>
        <row r="28942">
          <cell r="P28942" t="str">
            <v>淮南寿县网点</v>
          </cell>
        </row>
        <row r="28943">
          <cell r="P28943" t="str">
            <v>安徽代理区</v>
          </cell>
        </row>
        <row r="28944">
          <cell r="P28944" t="str">
            <v>宿州埇桥网点</v>
          </cell>
        </row>
        <row r="28945">
          <cell r="P28945" t="str">
            <v>相山集散点</v>
          </cell>
        </row>
        <row r="28946">
          <cell r="P28946" t="str">
            <v>阜阳颍东网点</v>
          </cell>
        </row>
        <row r="28947">
          <cell r="P28947" t="str">
            <v>阜南集散点</v>
          </cell>
        </row>
        <row r="28948">
          <cell r="P28948" t="str">
            <v>亳州蒙城网点</v>
          </cell>
        </row>
        <row r="28948">
          <cell r="AI28948" t="str">
            <v>网点超50分钟未响应</v>
          </cell>
        </row>
        <row r="28949">
          <cell r="P28949" t="str">
            <v>滁州凤阳网点</v>
          </cell>
        </row>
        <row r="28950">
          <cell r="P28950" t="str">
            <v>阜阳颍东网点</v>
          </cell>
        </row>
        <row r="28951">
          <cell r="P28951" t="str">
            <v>合肥包河葛大店网点</v>
          </cell>
        </row>
        <row r="28952">
          <cell r="P28952" t="str">
            <v>阜阳临泉网点</v>
          </cell>
        </row>
        <row r="28953">
          <cell r="P28953" t="str">
            <v>铜陵枞阳网点</v>
          </cell>
        </row>
        <row r="28954">
          <cell r="P28954" t="str">
            <v>安庆宜秀网点</v>
          </cell>
        </row>
        <row r="28955">
          <cell r="P28955" t="str">
            <v>马鞍山当涂网点</v>
          </cell>
        </row>
        <row r="28956">
          <cell r="P28956" t="str">
            <v>宿州萧县网点</v>
          </cell>
        </row>
        <row r="28957">
          <cell r="P28957" t="str">
            <v>亳州谯城神农谷网点</v>
          </cell>
        </row>
        <row r="28958">
          <cell r="P28958" t="str">
            <v>安徽代理区</v>
          </cell>
        </row>
        <row r="28959">
          <cell r="P28959" t="str">
            <v>安庆桐城网点</v>
          </cell>
        </row>
        <row r="28960">
          <cell r="P28960" t="str">
            <v>六安金安施桥镇网点</v>
          </cell>
        </row>
        <row r="28961">
          <cell r="P28961" t="str">
            <v>合肥市三孝口网点</v>
          </cell>
        </row>
        <row r="28962">
          <cell r="P28962" t="str">
            <v>阜阳界首网点</v>
          </cell>
        </row>
        <row r="28963">
          <cell r="P28963" t="str">
            <v>相山集散点</v>
          </cell>
        </row>
        <row r="28964">
          <cell r="P28964" t="str">
            <v>马鞍山含山网点</v>
          </cell>
        </row>
        <row r="28965">
          <cell r="P28965" t="str">
            <v>安庆潜山网点</v>
          </cell>
        </row>
        <row r="28966">
          <cell r="P28966" t="str">
            <v>亳州谯城网点</v>
          </cell>
        </row>
        <row r="28967">
          <cell r="P28967" t="str">
            <v>宿州砀山网点</v>
          </cell>
        </row>
        <row r="28968">
          <cell r="P28968" t="str">
            <v>合肥巢湖亚父路网点</v>
          </cell>
        </row>
        <row r="28969">
          <cell r="P28969" t="str">
            <v>琅琊集散点</v>
          </cell>
        </row>
        <row r="28970">
          <cell r="P28970" t="str">
            <v>宣城宁国网点</v>
          </cell>
        </row>
        <row r="28971">
          <cell r="P28971" t="str">
            <v>池州东至网点</v>
          </cell>
        </row>
        <row r="28972">
          <cell r="P28972" t="str">
            <v>合肥长丰网点</v>
          </cell>
        </row>
        <row r="28973">
          <cell r="P28973" t="str">
            <v>合肥高新天鹅湖网点</v>
          </cell>
        </row>
        <row r="28974">
          <cell r="P28974" t="str">
            <v>黄山屯溪网点</v>
          </cell>
        </row>
        <row r="28975">
          <cell r="P28975" t="str">
            <v>合肥肥东网点</v>
          </cell>
        </row>
        <row r="28976">
          <cell r="P28976" t="str">
            <v>马鞍山雨山向山镇网点</v>
          </cell>
        </row>
        <row r="28977">
          <cell r="P28977" t="str">
            <v>合肥高新云飞路网点</v>
          </cell>
        </row>
        <row r="28978">
          <cell r="P28978" t="str">
            <v>马鞍山开发区营业部网点</v>
          </cell>
        </row>
        <row r="28979">
          <cell r="P28979" t="str">
            <v>六安舒城开发区网点</v>
          </cell>
        </row>
        <row r="28980">
          <cell r="P28980" t="str">
            <v>芜湖南陵宇培网点</v>
          </cell>
        </row>
        <row r="28981">
          <cell r="P28981" t="str">
            <v>池州青阳网点</v>
          </cell>
        </row>
        <row r="28982">
          <cell r="P28982" t="str">
            <v>合肥肥东网点</v>
          </cell>
        </row>
        <row r="28983">
          <cell r="P28983" t="str">
            <v>合肥肥西桥南网点</v>
          </cell>
        </row>
        <row r="28984">
          <cell r="P28984" t="str">
            <v>合肥长丰水湖镇网点</v>
          </cell>
        </row>
        <row r="28985">
          <cell r="P28985" t="str">
            <v>马鞍山含山网点</v>
          </cell>
        </row>
        <row r="28986">
          <cell r="P28986" t="str">
            <v>黄山屯溪茶城网点</v>
          </cell>
        </row>
        <row r="28987">
          <cell r="P28987" t="str">
            <v>宿州萧县网点</v>
          </cell>
        </row>
        <row r="28988">
          <cell r="P28988" t="str">
            <v>安徽代理区</v>
          </cell>
        </row>
        <row r="28989">
          <cell r="P28989" t="str">
            <v>合肥蜀山大溪地网点</v>
          </cell>
        </row>
        <row r="28990">
          <cell r="P28990" t="str">
            <v>蚌埠五河网点</v>
          </cell>
        </row>
        <row r="28991">
          <cell r="P28991" t="str">
            <v>宿州埇桥网点</v>
          </cell>
        </row>
        <row r="28992">
          <cell r="P28992" t="str">
            <v>黄山黄山区网点</v>
          </cell>
        </row>
        <row r="28993">
          <cell r="P28993" t="str">
            <v>滁州琅琊明光路网点</v>
          </cell>
        </row>
        <row r="28994">
          <cell r="P28994" t="str">
            <v>合肥高新云飞路网点</v>
          </cell>
        </row>
        <row r="28995">
          <cell r="P28995" t="str">
            <v>宿州埇桥三里湾网点</v>
          </cell>
        </row>
        <row r="28996">
          <cell r="P28996" t="str">
            <v>池州青阳网点</v>
          </cell>
        </row>
        <row r="28997">
          <cell r="P28997" t="str">
            <v>安徽代理区</v>
          </cell>
        </row>
        <row r="28998">
          <cell r="P28998" t="str">
            <v>黄山屯溪茶城网点</v>
          </cell>
        </row>
        <row r="28999">
          <cell r="P28999" t="str">
            <v>合肥蜀山网点</v>
          </cell>
        </row>
        <row r="29000">
          <cell r="P29000" t="str">
            <v>合肥瑶海鹿鸣山网点</v>
          </cell>
        </row>
        <row r="29001">
          <cell r="P29001" t="str">
            <v>滁州明光网点</v>
          </cell>
        </row>
        <row r="29002">
          <cell r="P29002" t="str">
            <v>黄山休宁新城网点</v>
          </cell>
        </row>
        <row r="29003">
          <cell r="P29003" t="str">
            <v>黄山屯溪茶城网点</v>
          </cell>
        </row>
        <row r="29004">
          <cell r="P29004" t="str">
            <v>芜湖繁昌网点</v>
          </cell>
        </row>
        <row r="29005">
          <cell r="P29005" t="str">
            <v>合肥经开莲花路网点</v>
          </cell>
        </row>
        <row r="29006">
          <cell r="P29006" t="str">
            <v>宣城郎溪网点</v>
          </cell>
        </row>
        <row r="29007">
          <cell r="P29007" t="str">
            <v>安徽代理区</v>
          </cell>
        </row>
        <row r="29008">
          <cell r="P29008" t="str">
            <v>黄山屯溪茶城网点</v>
          </cell>
        </row>
        <row r="29009">
          <cell r="P29009" t="str">
            <v>马鞍山含山网点</v>
          </cell>
        </row>
        <row r="29010">
          <cell r="P29010" t="str">
            <v>黄山歙县城区网点</v>
          </cell>
        </row>
        <row r="29010">
          <cell r="AI29010" t="str">
            <v>网点超50分钟未响应</v>
          </cell>
        </row>
        <row r="29011">
          <cell r="P29011" t="str">
            <v>安庆怀宁网点</v>
          </cell>
        </row>
        <row r="29012">
          <cell r="P29012" t="str">
            <v>滁州全椒网点</v>
          </cell>
        </row>
        <row r="29013">
          <cell r="P29013" t="str">
            <v>马鞍山开发区营业部网点</v>
          </cell>
        </row>
        <row r="29014">
          <cell r="P29014" t="str">
            <v>淮北濉溪网点</v>
          </cell>
        </row>
        <row r="29015">
          <cell r="P29015" t="str">
            <v>阜阳临泉网点</v>
          </cell>
        </row>
        <row r="29016">
          <cell r="P29016" t="str">
            <v>宿州埇桥网点</v>
          </cell>
        </row>
        <row r="29017">
          <cell r="P29017" t="str">
            <v>宿州埇桥网点</v>
          </cell>
        </row>
        <row r="29018">
          <cell r="P29018" t="str">
            <v>淮北濉溪网点</v>
          </cell>
        </row>
        <row r="29019">
          <cell r="P29019" t="str">
            <v>阜阳颍上网点</v>
          </cell>
        </row>
        <row r="29020">
          <cell r="P29020" t="str">
            <v>合肥包河葛大店网点</v>
          </cell>
        </row>
        <row r="29021">
          <cell r="P29021" t="str">
            <v>合肥高新蜀南网点</v>
          </cell>
        </row>
        <row r="29022">
          <cell r="P29022" t="str">
            <v>安庆桐城网点</v>
          </cell>
        </row>
        <row r="29023">
          <cell r="P29023" t="str">
            <v>六安霍邱城关镇网点</v>
          </cell>
        </row>
        <row r="29024">
          <cell r="P29024" t="str">
            <v>合肥肥西桃花镇网点</v>
          </cell>
        </row>
        <row r="29025">
          <cell r="P29025" t="str">
            <v>淮南舜耕山网点</v>
          </cell>
        </row>
        <row r="29026">
          <cell r="P29026" t="str">
            <v>六安金寨网点</v>
          </cell>
        </row>
        <row r="29027">
          <cell r="P29027" t="str">
            <v>合肥包河合工大网点</v>
          </cell>
        </row>
        <row r="29028">
          <cell r="P29028" t="str">
            <v>黄山歙县城区网点</v>
          </cell>
        </row>
        <row r="29028">
          <cell r="AI29028" t="str">
            <v>网点超50分钟未响应</v>
          </cell>
        </row>
        <row r="29029">
          <cell r="P29029" t="str">
            <v>淮南谢家集网点</v>
          </cell>
        </row>
        <row r="29030">
          <cell r="P29030" t="str">
            <v>合肥滨湖网点</v>
          </cell>
        </row>
        <row r="29031">
          <cell r="P29031" t="str">
            <v>芜湖县万达网点</v>
          </cell>
        </row>
        <row r="29032">
          <cell r="P29032" t="str">
            <v>阜阳颍东网点</v>
          </cell>
        </row>
        <row r="29033">
          <cell r="P29033" t="str">
            <v>合肥庐阳四里河网点</v>
          </cell>
        </row>
        <row r="29034">
          <cell r="P29034" t="str">
            <v>宣城宁国网点</v>
          </cell>
        </row>
        <row r="29035">
          <cell r="P29035" t="str">
            <v>池州贵池开发区网点</v>
          </cell>
        </row>
        <row r="29036">
          <cell r="P29036" t="str">
            <v>亳州利辛网点</v>
          </cell>
        </row>
        <row r="29037">
          <cell r="P29037" t="str">
            <v>六安金安城北网点</v>
          </cell>
        </row>
        <row r="29038">
          <cell r="P29038" t="str">
            <v>合肥包河三里庵网点</v>
          </cell>
        </row>
        <row r="29039">
          <cell r="P29039" t="str">
            <v>淮南寿县网点</v>
          </cell>
        </row>
        <row r="29040">
          <cell r="P29040" t="str">
            <v>合肥高新网点</v>
          </cell>
        </row>
        <row r="29041">
          <cell r="P29041" t="str">
            <v>亳州利辛网点</v>
          </cell>
        </row>
        <row r="29042">
          <cell r="P29042" t="str">
            <v>合肥肥西竞速网点</v>
          </cell>
        </row>
        <row r="29043">
          <cell r="P29043" t="str">
            <v>安庆岳西网点</v>
          </cell>
        </row>
        <row r="29044">
          <cell r="P29044" t="str">
            <v>亳州利辛网点</v>
          </cell>
        </row>
        <row r="29045">
          <cell r="P29045" t="str">
            <v>合肥包河工业园网点</v>
          </cell>
        </row>
        <row r="29046">
          <cell r="P29046" t="str">
            <v>宿州灵璧网点</v>
          </cell>
        </row>
        <row r="29047">
          <cell r="P29047" t="str">
            <v>合肥庐阳四里河网点</v>
          </cell>
        </row>
        <row r="29048">
          <cell r="P29048" t="str">
            <v>合肥肥西桃花镇网点</v>
          </cell>
        </row>
        <row r="29049">
          <cell r="P29049" t="str">
            <v>蚌埠固镇网点</v>
          </cell>
        </row>
        <row r="29050">
          <cell r="P29050" t="str">
            <v>淮北相山网点</v>
          </cell>
        </row>
        <row r="29051">
          <cell r="P29051" t="str">
            <v>马鞍山雨山网点</v>
          </cell>
        </row>
        <row r="29052">
          <cell r="P29052" t="str">
            <v>阜阳临泉网点</v>
          </cell>
        </row>
        <row r="29053">
          <cell r="P29053" t="str">
            <v>安庆怀宁网点</v>
          </cell>
        </row>
        <row r="29054">
          <cell r="P29054" t="str">
            <v>蚌埠怀远新城网点</v>
          </cell>
        </row>
        <row r="29055">
          <cell r="P29055" t="str">
            <v>宿州埇桥网点</v>
          </cell>
        </row>
        <row r="29056">
          <cell r="P29056" t="str">
            <v>六安金安木厂网点</v>
          </cell>
        </row>
        <row r="29057">
          <cell r="P29057" t="str">
            <v>合肥经开莲花路网点</v>
          </cell>
        </row>
        <row r="29058">
          <cell r="P29058" t="str">
            <v>蚌埠怀远新城网点</v>
          </cell>
        </row>
        <row r="29059">
          <cell r="P29059" t="str">
            <v>芜湖鸠江网点</v>
          </cell>
        </row>
        <row r="29060">
          <cell r="P29060" t="str">
            <v>合肥肥东经开区网点</v>
          </cell>
        </row>
        <row r="29061">
          <cell r="P29061" t="str">
            <v>蚌埠怀远新城网点</v>
          </cell>
        </row>
        <row r="29062">
          <cell r="P29062" t="str">
            <v>亳州谯城桃花源网点</v>
          </cell>
        </row>
        <row r="29063">
          <cell r="P29063" t="str">
            <v>合肥滨湖网点</v>
          </cell>
        </row>
        <row r="29064">
          <cell r="P29064" t="str">
            <v>合肥肥东吾悦网点</v>
          </cell>
        </row>
        <row r="29065">
          <cell r="P29065" t="str">
            <v>六安金安城北网点</v>
          </cell>
        </row>
        <row r="29066">
          <cell r="P29066" t="str">
            <v>合肥庐阳四里河网点</v>
          </cell>
        </row>
        <row r="29067">
          <cell r="P29067" t="str">
            <v>阜阳颍上网点</v>
          </cell>
        </row>
        <row r="29068">
          <cell r="P29068" t="str">
            <v>安庆潜山网点</v>
          </cell>
        </row>
        <row r="29069">
          <cell r="P29069" t="str">
            <v>亳州蒙城网点</v>
          </cell>
        </row>
        <row r="29069">
          <cell r="AI29069" t="str">
            <v>网点超50分钟未响应</v>
          </cell>
        </row>
        <row r="29070">
          <cell r="P29070" t="str">
            <v>马鞍山和县网点</v>
          </cell>
        </row>
        <row r="29071">
          <cell r="P29071" t="str">
            <v>安徽代理区</v>
          </cell>
        </row>
        <row r="29072">
          <cell r="P29072" t="str">
            <v>阜阳颍上网点</v>
          </cell>
        </row>
        <row r="29073">
          <cell r="P29073" t="str">
            <v>淮南凤台网点</v>
          </cell>
        </row>
        <row r="29074">
          <cell r="P29074" t="str">
            <v>合肥滨湖网点</v>
          </cell>
        </row>
        <row r="29075">
          <cell r="P29075" t="str">
            <v>芜湖县万达网点</v>
          </cell>
        </row>
        <row r="29076">
          <cell r="P29076" t="str">
            <v>合肥庐阳岗集网点</v>
          </cell>
        </row>
        <row r="29077">
          <cell r="P29077" t="str">
            <v>合肥瑶海北网点</v>
          </cell>
        </row>
        <row r="29078">
          <cell r="P29078" t="str">
            <v>芜湖鸠江网点</v>
          </cell>
        </row>
        <row r="29079">
          <cell r="P29079" t="str">
            <v>黄山屯溪网点</v>
          </cell>
        </row>
        <row r="29080">
          <cell r="P29080" t="str">
            <v>合肥肥东网点</v>
          </cell>
        </row>
        <row r="29081">
          <cell r="P29081" t="str">
            <v>淮南舜耕山网点</v>
          </cell>
        </row>
        <row r="29082">
          <cell r="P29082" t="str">
            <v>安徽代理区</v>
          </cell>
        </row>
        <row r="29083">
          <cell r="P29083" t="str">
            <v>阜阳界首网点</v>
          </cell>
        </row>
        <row r="29084">
          <cell r="P29084" t="str">
            <v>池州青阳网点</v>
          </cell>
        </row>
        <row r="29084">
          <cell r="AI29084" t="str">
            <v>网点超50分钟未响应</v>
          </cell>
        </row>
        <row r="29085">
          <cell r="P29085" t="str">
            <v>六安舒城杭埠网点</v>
          </cell>
        </row>
        <row r="29086">
          <cell r="P29086" t="str">
            <v>滁州明光网点</v>
          </cell>
        </row>
        <row r="29087">
          <cell r="P29087" t="str">
            <v>芜湖镜湖新市口网点</v>
          </cell>
        </row>
        <row r="29088">
          <cell r="P29088" t="str">
            <v>合肥包河南站网点</v>
          </cell>
        </row>
        <row r="29089">
          <cell r="P29089" t="str">
            <v>合肥瑶海三十头网点</v>
          </cell>
        </row>
        <row r="29090">
          <cell r="P29090" t="str">
            <v>亳州涡阳城关网点</v>
          </cell>
        </row>
        <row r="29091">
          <cell r="P29091" t="str">
            <v>相山集散点</v>
          </cell>
        </row>
        <row r="29092">
          <cell r="P29092" t="str">
            <v>蚌埠龙子湖网点</v>
          </cell>
        </row>
        <row r="29093">
          <cell r="P29093" t="str">
            <v>涡阳集散点</v>
          </cell>
        </row>
        <row r="29094">
          <cell r="P29094" t="str">
            <v>马鞍山花山网点</v>
          </cell>
        </row>
        <row r="29095">
          <cell r="P29095" t="str">
            <v>淮北濉溪网点</v>
          </cell>
        </row>
        <row r="29096">
          <cell r="P29096" t="str">
            <v>蚌埠龙子湖大学城网点</v>
          </cell>
        </row>
        <row r="29097">
          <cell r="P29097" t="str">
            <v>亳州利辛网点</v>
          </cell>
        </row>
        <row r="29098">
          <cell r="P29098" t="str">
            <v>合肥肥东经开区网点</v>
          </cell>
        </row>
        <row r="29099">
          <cell r="P29099" t="str">
            <v>合肥瑶海鹿鸣山网点</v>
          </cell>
        </row>
        <row r="29100">
          <cell r="P29100" t="str">
            <v>六安裕安城南网点</v>
          </cell>
        </row>
        <row r="29101">
          <cell r="P29101" t="str">
            <v>淮南大通网点</v>
          </cell>
        </row>
        <row r="29102">
          <cell r="P29102" t="str">
            <v>阜阳颍上网点</v>
          </cell>
        </row>
        <row r="29103">
          <cell r="P29103" t="str">
            <v>合肥瑶海北网点</v>
          </cell>
        </row>
        <row r="29104">
          <cell r="P29104" t="str">
            <v>马鞍山花山解放路网点</v>
          </cell>
        </row>
        <row r="29105">
          <cell r="P29105" t="str">
            <v>宿州砀山网点</v>
          </cell>
        </row>
        <row r="29106">
          <cell r="P29106" t="str">
            <v>宿州埇桥网点</v>
          </cell>
        </row>
        <row r="29107">
          <cell r="P29107" t="str">
            <v>合肥包河三里庵网点</v>
          </cell>
        </row>
        <row r="29108">
          <cell r="P29108" t="str">
            <v>安庆宜秀网点</v>
          </cell>
        </row>
        <row r="29109">
          <cell r="P29109" t="str">
            <v>宿州泗县网点</v>
          </cell>
        </row>
        <row r="29110">
          <cell r="P29110" t="str">
            <v>宿州砀山网点</v>
          </cell>
        </row>
        <row r="29111">
          <cell r="P29111" t="str">
            <v>宿州埇桥三里湾网点</v>
          </cell>
        </row>
        <row r="29112">
          <cell r="P29112" t="str">
            <v>亳州涡阳城关网点</v>
          </cell>
        </row>
        <row r="29113">
          <cell r="P29113" t="str">
            <v>滁州明光网点</v>
          </cell>
        </row>
        <row r="29114">
          <cell r="P29114" t="str">
            <v>马鞍山含山网点</v>
          </cell>
        </row>
        <row r="29115">
          <cell r="P29115" t="str">
            <v>淮南舜耕山网点</v>
          </cell>
        </row>
        <row r="29116">
          <cell r="P29116" t="str">
            <v>安庆岳西网点</v>
          </cell>
        </row>
        <row r="29116">
          <cell r="AI29116" t="str">
            <v>网点超50分钟未响应</v>
          </cell>
        </row>
        <row r="29117">
          <cell r="P29117" t="str">
            <v>亳州蒙城网点</v>
          </cell>
        </row>
        <row r="29117">
          <cell r="AI29117" t="str">
            <v>网点超50分钟未响应</v>
          </cell>
        </row>
        <row r="29118">
          <cell r="P29118" t="str">
            <v>亳州利辛网点</v>
          </cell>
        </row>
        <row r="29119">
          <cell r="P29119" t="str">
            <v>徽州集散点</v>
          </cell>
        </row>
        <row r="29120">
          <cell r="P29120" t="str">
            <v>宿州泗县网点</v>
          </cell>
        </row>
        <row r="29121">
          <cell r="P29121" t="str">
            <v>安徽代理区</v>
          </cell>
        </row>
        <row r="29122">
          <cell r="P29122" t="str">
            <v>六安金安城北网点</v>
          </cell>
        </row>
        <row r="29123">
          <cell r="P29123" t="str">
            <v>合肥长丰北城网点</v>
          </cell>
        </row>
        <row r="29124">
          <cell r="P29124" t="str">
            <v>宿州砀山网点</v>
          </cell>
        </row>
        <row r="29125">
          <cell r="P29125" t="str">
            <v>安庆宜秀网点</v>
          </cell>
        </row>
        <row r="29126">
          <cell r="P29126" t="str">
            <v>六安霍邱河口镇网点</v>
          </cell>
        </row>
        <row r="29127">
          <cell r="P29127" t="str">
            <v>相山集散点</v>
          </cell>
        </row>
        <row r="29128">
          <cell r="P29128" t="str">
            <v>安庆桐城范岗网点</v>
          </cell>
        </row>
        <row r="29128">
          <cell r="AI29128" t="str">
            <v>网点超50分钟未响应</v>
          </cell>
        </row>
        <row r="29129">
          <cell r="P29129" t="str">
            <v>安庆迎江网点</v>
          </cell>
        </row>
        <row r="29130">
          <cell r="P29130" t="str">
            <v>宿州埇桥网点</v>
          </cell>
        </row>
        <row r="29131">
          <cell r="P29131" t="str">
            <v>金安集散点</v>
          </cell>
        </row>
        <row r="29132">
          <cell r="P29132" t="str">
            <v>淮北相山网点</v>
          </cell>
        </row>
        <row r="29133">
          <cell r="P29133" t="str">
            <v>阜阳颍东网点</v>
          </cell>
        </row>
        <row r="29134">
          <cell r="P29134" t="str">
            <v>阜阳高铁新区网点</v>
          </cell>
        </row>
        <row r="29135">
          <cell r="P29135" t="str">
            <v>合肥巢湖亚父路网点</v>
          </cell>
        </row>
        <row r="29136">
          <cell r="P29136" t="str">
            <v>马鞍山含山网点</v>
          </cell>
        </row>
        <row r="29137">
          <cell r="P29137" t="str">
            <v>淮南凤台网点</v>
          </cell>
        </row>
        <row r="29138">
          <cell r="P29138" t="str">
            <v>淮北濉溪网点</v>
          </cell>
        </row>
        <row r="29139">
          <cell r="P29139" t="str">
            <v>阜阳颍州网点</v>
          </cell>
        </row>
        <row r="29140">
          <cell r="P29140" t="str">
            <v>宿州埇桥网点</v>
          </cell>
        </row>
        <row r="29141">
          <cell r="P29141" t="str">
            <v>六安金安网点</v>
          </cell>
        </row>
        <row r="29141">
          <cell r="AI29141" t="str">
            <v>网点超50分钟未响应</v>
          </cell>
        </row>
        <row r="29142">
          <cell r="P29142" t="str">
            <v>滁州天长网点</v>
          </cell>
        </row>
        <row r="29143">
          <cell r="P29143" t="str">
            <v>阜阳颍东网点</v>
          </cell>
        </row>
        <row r="29144">
          <cell r="P29144" t="str">
            <v>淮南舜耕山网点</v>
          </cell>
        </row>
        <row r="29145">
          <cell r="P29145" t="str">
            <v>宿州泗县网点</v>
          </cell>
        </row>
        <row r="29146">
          <cell r="P29146" t="str">
            <v>宿州砀山网点</v>
          </cell>
        </row>
        <row r="29147">
          <cell r="P29147" t="str">
            <v>安庆太湖网点</v>
          </cell>
        </row>
        <row r="29148">
          <cell r="P29148" t="str">
            <v>合肥蜀山通合网点</v>
          </cell>
        </row>
        <row r="29149">
          <cell r="P29149" t="str">
            <v>宿州砀山网点</v>
          </cell>
        </row>
        <row r="29150">
          <cell r="P29150" t="str">
            <v>合肥巢湖亚父路网点</v>
          </cell>
        </row>
        <row r="29151">
          <cell r="P29151" t="str">
            <v>安庆宿松网点</v>
          </cell>
        </row>
        <row r="29152">
          <cell r="P29152" t="str">
            <v>黄山屯溪茶城网点</v>
          </cell>
        </row>
        <row r="29153">
          <cell r="P29153" t="str">
            <v>阜阳阜南网点</v>
          </cell>
        </row>
        <row r="29154">
          <cell r="P29154" t="str">
            <v>六安裕安独山网点</v>
          </cell>
        </row>
        <row r="29155">
          <cell r="P29155" t="str">
            <v>亳州利辛网点</v>
          </cell>
        </row>
        <row r="29156">
          <cell r="P29156" t="str">
            <v>合肥瑶海灵石路网点</v>
          </cell>
        </row>
        <row r="29157">
          <cell r="P29157" t="str">
            <v>亳州涡阳东城网点</v>
          </cell>
        </row>
        <row r="29157">
          <cell r="AI29157" t="str">
            <v>网点超50分钟未响应</v>
          </cell>
        </row>
        <row r="29158">
          <cell r="P29158" t="str">
            <v>宿州萧县网点</v>
          </cell>
        </row>
        <row r="29159">
          <cell r="P29159" t="str">
            <v>安庆潜山网点</v>
          </cell>
        </row>
        <row r="29159">
          <cell r="AI29159" t="str">
            <v>网点超50分钟未响应</v>
          </cell>
        </row>
        <row r="29160">
          <cell r="P29160" t="str">
            <v>滁州明光网点</v>
          </cell>
        </row>
        <row r="29161">
          <cell r="P29161" t="str">
            <v>滁州天长网点</v>
          </cell>
        </row>
        <row r="29162">
          <cell r="P29162" t="str">
            <v>合肥经开莲花路网点</v>
          </cell>
        </row>
        <row r="29163">
          <cell r="P29163" t="str">
            <v>合肥经开大学城网点</v>
          </cell>
        </row>
        <row r="29164">
          <cell r="P29164" t="str">
            <v>宣城宣州网点</v>
          </cell>
        </row>
        <row r="29165">
          <cell r="P29165" t="str">
            <v>合肥长丰网点</v>
          </cell>
        </row>
        <row r="29166">
          <cell r="P29166" t="str">
            <v>蚌埠怀远网点</v>
          </cell>
        </row>
        <row r="29167">
          <cell r="P29167" t="str">
            <v>合肥经开始信路网点</v>
          </cell>
        </row>
        <row r="29168">
          <cell r="P29168" t="str">
            <v>芜湖镜湖网点</v>
          </cell>
        </row>
        <row r="29169">
          <cell r="P29169" t="str">
            <v>亳州利辛网点</v>
          </cell>
        </row>
        <row r="29170">
          <cell r="P29170" t="str">
            <v>宿州埇桥网点</v>
          </cell>
        </row>
        <row r="29171">
          <cell r="P29171" t="str">
            <v>安庆怀宁网点</v>
          </cell>
        </row>
        <row r="29172">
          <cell r="P29172" t="str">
            <v>亳州利辛网点</v>
          </cell>
        </row>
        <row r="29173">
          <cell r="P29173" t="str">
            <v>池州青阳网点</v>
          </cell>
        </row>
        <row r="29174">
          <cell r="P29174" t="str">
            <v>亳州谯城万达网点</v>
          </cell>
        </row>
        <row r="29175">
          <cell r="P29175" t="str">
            <v>黄山屯溪茶城网点</v>
          </cell>
        </row>
        <row r="29176">
          <cell r="P29176" t="str">
            <v>淮北相山网点</v>
          </cell>
        </row>
        <row r="29177">
          <cell r="P29177" t="str">
            <v>亳州谯城网点</v>
          </cell>
        </row>
        <row r="29178">
          <cell r="P29178" t="str">
            <v>徽州集散点</v>
          </cell>
        </row>
        <row r="29179">
          <cell r="P29179" t="str">
            <v>宣城宁国网点</v>
          </cell>
        </row>
        <row r="29180">
          <cell r="P29180" t="str">
            <v>六安金寨网点</v>
          </cell>
        </row>
        <row r="29180">
          <cell r="AI29180" t="str">
            <v>网点超50分钟未响应</v>
          </cell>
        </row>
        <row r="29181">
          <cell r="P29181" t="str">
            <v>蚌埠五河网点</v>
          </cell>
        </row>
        <row r="29182">
          <cell r="P29182" t="str">
            <v>安徽代理区</v>
          </cell>
        </row>
        <row r="29183">
          <cell r="P29183" t="str">
            <v>淮北濉溪网点</v>
          </cell>
        </row>
        <row r="29184">
          <cell r="P29184" t="str">
            <v>亳州谯城网点</v>
          </cell>
        </row>
        <row r="29185">
          <cell r="P29185" t="str">
            <v>芜湖弋江火龙岗网点</v>
          </cell>
        </row>
        <row r="29186">
          <cell r="P29186" t="str">
            <v>琅琊集散点</v>
          </cell>
        </row>
        <row r="29187">
          <cell r="P29187" t="str">
            <v>滁州明光网点</v>
          </cell>
        </row>
        <row r="29188">
          <cell r="P29188" t="str">
            <v>安庆潜山网点</v>
          </cell>
        </row>
        <row r="29189">
          <cell r="P29189" t="str">
            <v>宿州埇桥网点</v>
          </cell>
        </row>
        <row r="29190">
          <cell r="P29190" t="str">
            <v>黄山休宁新城网点</v>
          </cell>
        </row>
        <row r="29191">
          <cell r="P29191" t="str">
            <v>池州东至网点</v>
          </cell>
        </row>
        <row r="29192">
          <cell r="P29192" t="str">
            <v>合肥瑶海北网点</v>
          </cell>
        </row>
        <row r="29193">
          <cell r="P29193" t="str">
            <v>蚌埠固镇网点</v>
          </cell>
        </row>
        <row r="29194">
          <cell r="P29194" t="str">
            <v>合肥瑶海新站网点</v>
          </cell>
        </row>
        <row r="29195">
          <cell r="P29195" t="str">
            <v>亳州蒙城网点</v>
          </cell>
        </row>
        <row r="29196">
          <cell r="P29196" t="str">
            <v>滁州天长网点</v>
          </cell>
        </row>
        <row r="29197">
          <cell r="P29197" t="str">
            <v>安庆望江网点</v>
          </cell>
        </row>
        <row r="29198">
          <cell r="P29198" t="str">
            <v>淮北百善网点</v>
          </cell>
        </row>
        <row r="29199">
          <cell r="P29199" t="str">
            <v>滁州明光网点</v>
          </cell>
        </row>
        <row r="29200">
          <cell r="P29200" t="str">
            <v>安徽代理区</v>
          </cell>
        </row>
        <row r="29201">
          <cell r="P29201" t="str">
            <v>合肥瑶海南网点</v>
          </cell>
        </row>
        <row r="29202">
          <cell r="P29202" t="str">
            <v>合肥肥西桥南网点</v>
          </cell>
        </row>
        <row r="29203">
          <cell r="P29203" t="str">
            <v>合肥高新天鹅湖网点</v>
          </cell>
        </row>
        <row r="29204">
          <cell r="P29204" t="str">
            <v>合肥长丰双凤大道网点</v>
          </cell>
        </row>
        <row r="29204">
          <cell r="AI29204" t="str">
            <v>网点超50分钟未响应</v>
          </cell>
        </row>
        <row r="29205">
          <cell r="P29205" t="str">
            <v>淮北相山网点</v>
          </cell>
        </row>
        <row r="29206">
          <cell r="P29206" t="str">
            <v>蚌埠五河网点</v>
          </cell>
        </row>
        <row r="29207">
          <cell r="P29207" t="str">
            <v>阜阳颍东开发区网点</v>
          </cell>
        </row>
        <row r="29208">
          <cell r="P29208" t="str">
            <v>池州青阳网点</v>
          </cell>
        </row>
        <row r="29209">
          <cell r="P29209" t="str">
            <v>安庆宜秀开发区网点</v>
          </cell>
        </row>
        <row r="29210">
          <cell r="P29210" t="str">
            <v>合肥经开莲花路网点</v>
          </cell>
        </row>
        <row r="29211">
          <cell r="P29211" t="str">
            <v>安徽代理区</v>
          </cell>
        </row>
        <row r="29212">
          <cell r="P29212" t="str">
            <v>合肥经开莲花路网点</v>
          </cell>
        </row>
        <row r="29213">
          <cell r="P29213" t="str">
            <v>亳州蒙城网点</v>
          </cell>
        </row>
        <row r="29214">
          <cell r="P29214" t="str">
            <v>阜阳界首网点</v>
          </cell>
        </row>
        <row r="29215">
          <cell r="P29215" t="str">
            <v>六安金安城北网点</v>
          </cell>
        </row>
        <row r="29216">
          <cell r="P29216" t="str">
            <v>淮北濉溪网点</v>
          </cell>
        </row>
        <row r="29217">
          <cell r="P29217" t="str">
            <v>六安金寨网点</v>
          </cell>
        </row>
        <row r="29218">
          <cell r="P29218" t="str">
            <v>宿州萧县网点</v>
          </cell>
        </row>
        <row r="29219">
          <cell r="P29219" t="str">
            <v>宿州埇桥网点</v>
          </cell>
        </row>
        <row r="29220">
          <cell r="P29220" t="str">
            <v>合肥滨湖网点</v>
          </cell>
        </row>
        <row r="29221">
          <cell r="P29221" t="str">
            <v>蚌埠禹会东部网点</v>
          </cell>
        </row>
        <row r="29222">
          <cell r="P29222" t="str">
            <v>宿州灵璧网点</v>
          </cell>
        </row>
        <row r="29223">
          <cell r="P29223" t="str">
            <v>淮南大通网点</v>
          </cell>
        </row>
        <row r="29224">
          <cell r="P29224" t="str">
            <v>淮南八公山网点</v>
          </cell>
        </row>
        <row r="29225">
          <cell r="P29225" t="str">
            <v>宿州泗县网点</v>
          </cell>
        </row>
        <row r="29226">
          <cell r="P29226" t="str">
            <v>安庆迎江网点</v>
          </cell>
        </row>
        <row r="29227">
          <cell r="P29227" t="str">
            <v>宿州泗县网点</v>
          </cell>
        </row>
        <row r="29228">
          <cell r="P29228" t="str">
            <v>合肥肥东经开区网点</v>
          </cell>
        </row>
        <row r="29229">
          <cell r="P29229" t="str">
            <v>淮北濉溪网点</v>
          </cell>
        </row>
        <row r="29230">
          <cell r="P29230" t="str">
            <v>宿州灵璧网点</v>
          </cell>
        </row>
        <row r="29231">
          <cell r="P29231" t="str">
            <v>滁州来安网点</v>
          </cell>
        </row>
        <row r="29232">
          <cell r="P29232" t="str">
            <v>六安霍邱城关镇网点</v>
          </cell>
        </row>
        <row r="29233">
          <cell r="P29233" t="str">
            <v>合肥肥西鑫辰网点</v>
          </cell>
        </row>
        <row r="29234">
          <cell r="P29234" t="str">
            <v>安徽代理区</v>
          </cell>
        </row>
        <row r="29235">
          <cell r="P29235" t="str">
            <v>芜湖鸠江大桥网点</v>
          </cell>
        </row>
        <row r="29236">
          <cell r="P29236" t="str">
            <v>安庆望江网点</v>
          </cell>
        </row>
        <row r="29237">
          <cell r="P29237" t="str">
            <v>马鞍山雨山网点</v>
          </cell>
        </row>
        <row r="29238">
          <cell r="P29238" t="str">
            <v>滁州定远网点</v>
          </cell>
        </row>
        <row r="29239">
          <cell r="P29239" t="str">
            <v>安庆迎江网点</v>
          </cell>
        </row>
        <row r="29240">
          <cell r="P29240" t="str">
            <v>阜阳阜南网点</v>
          </cell>
        </row>
        <row r="29241">
          <cell r="P29241" t="str">
            <v>马鞍山当涂网点</v>
          </cell>
        </row>
        <row r="29242">
          <cell r="P29242" t="str">
            <v>宿州埇桥网点</v>
          </cell>
        </row>
        <row r="29243">
          <cell r="P29243" t="str">
            <v>亳州谯城网点</v>
          </cell>
        </row>
        <row r="29244">
          <cell r="P29244" t="str">
            <v>合肥瑶海胜利路网点</v>
          </cell>
        </row>
        <row r="29245">
          <cell r="P29245" t="str">
            <v>六安霍邱周集镇网点</v>
          </cell>
        </row>
        <row r="29246">
          <cell r="P29246" t="str">
            <v>滁州明光网点</v>
          </cell>
        </row>
        <row r="29247">
          <cell r="P29247" t="str">
            <v>马鞍山含山网点</v>
          </cell>
        </row>
        <row r="29248">
          <cell r="P29248" t="str">
            <v>宿州泗县网点</v>
          </cell>
        </row>
        <row r="29249">
          <cell r="P29249" t="str">
            <v>芜湖繁昌网点</v>
          </cell>
        </row>
        <row r="29250">
          <cell r="P29250" t="str">
            <v>亳州蒙城网点</v>
          </cell>
        </row>
        <row r="29251">
          <cell r="P29251" t="str">
            <v>黄山屯溪茶城网点</v>
          </cell>
        </row>
        <row r="29252">
          <cell r="P29252" t="str">
            <v>马鞍山花山解放路网点</v>
          </cell>
        </row>
        <row r="29253">
          <cell r="P29253" t="str">
            <v>亳州蒙城网点</v>
          </cell>
        </row>
        <row r="29254">
          <cell r="P29254" t="str">
            <v>宿州砀山网点</v>
          </cell>
        </row>
        <row r="29255">
          <cell r="P29255" t="str">
            <v>宿州埇桥网点</v>
          </cell>
        </row>
        <row r="29256">
          <cell r="P29256" t="str">
            <v>马鞍山当涂网点</v>
          </cell>
        </row>
        <row r="29257">
          <cell r="P29257" t="str">
            <v>合肥庐阳海棠网点</v>
          </cell>
        </row>
        <row r="29258">
          <cell r="P29258" t="str">
            <v>合肥经开大学城网点</v>
          </cell>
        </row>
        <row r="29259">
          <cell r="P29259" t="str">
            <v>合肥蜀山通合网点</v>
          </cell>
        </row>
        <row r="29260">
          <cell r="P29260" t="str">
            <v>淮南寿县网点</v>
          </cell>
        </row>
        <row r="29261">
          <cell r="P29261" t="str">
            <v>蚌埠龙子湖网点</v>
          </cell>
        </row>
        <row r="29262">
          <cell r="P29262" t="str">
            <v>蚌埠怀远网点</v>
          </cell>
        </row>
        <row r="29263">
          <cell r="P29263" t="str">
            <v>谯城区集散点</v>
          </cell>
        </row>
        <row r="29264">
          <cell r="P29264" t="str">
            <v>合肥包河葛大店网点</v>
          </cell>
        </row>
        <row r="29265">
          <cell r="P29265" t="str">
            <v>阜阳颍州万达网点</v>
          </cell>
        </row>
        <row r="29266">
          <cell r="P29266" t="str">
            <v>铜陵铜官铜都网点</v>
          </cell>
        </row>
        <row r="29267">
          <cell r="P29267" t="str">
            <v>合肥撮镇龙塘网点</v>
          </cell>
        </row>
        <row r="29268">
          <cell r="P29268" t="str">
            <v>黄山黟县网点</v>
          </cell>
        </row>
        <row r="29268">
          <cell r="AI29268" t="str">
            <v>网点超50分钟未响应</v>
          </cell>
        </row>
        <row r="29269">
          <cell r="P29269" t="str">
            <v>淮南舜耕山网点</v>
          </cell>
        </row>
        <row r="29270">
          <cell r="P29270" t="str">
            <v>亳州蒙城网点</v>
          </cell>
        </row>
        <row r="29271">
          <cell r="P29271" t="str">
            <v>亳州蒙城网点</v>
          </cell>
        </row>
        <row r="29272">
          <cell r="P29272" t="str">
            <v>滁州南谯网点</v>
          </cell>
        </row>
        <row r="29273">
          <cell r="P29273" t="str">
            <v>六安金安城北网点</v>
          </cell>
        </row>
        <row r="29274">
          <cell r="P29274" t="str">
            <v>安庆怀宁网点</v>
          </cell>
        </row>
        <row r="29275">
          <cell r="P29275" t="str">
            <v>宣城宣州网点</v>
          </cell>
        </row>
        <row r="29276">
          <cell r="P29276" t="str">
            <v>合肥包河三里庵网点</v>
          </cell>
        </row>
        <row r="29277">
          <cell r="P29277" t="str">
            <v>宿州埇桥网点</v>
          </cell>
        </row>
        <row r="29278">
          <cell r="P29278" t="str">
            <v>宿州埇桥明日网点</v>
          </cell>
        </row>
        <row r="29279">
          <cell r="P29279" t="str">
            <v>六安霍邱长集镇网点</v>
          </cell>
        </row>
        <row r="29280">
          <cell r="P29280" t="str">
            <v>宿州泗县网点</v>
          </cell>
        </row>
        <row r="29281">
          <cell r="P29281" t="str">
            <v>合肥蜀山通合网点</v>
          </cell>
        </row>
        <row r="29282">
          <cell r="P29282" t="str">
            <v>谯城区集散点</v>
          </cell>
        </row>
        <row r="29283">
          <cell r="P29283" t="str">
            <v>芜湖弋江大学城网点</v>
          </cell>
        </row>
        <row r="29284">
          <cell r="P29284" t="str">
            <v>淮南凤台网点</v>
          </cell>
        </row>
        <row r="29285">
          <cell r="P29285" t="str">
            <v>合肥肥东经开区网点</v>
          </cell>
        </row>
        <row r="29286">
          <cell r="P29286" t="str">
            <v>芜湖南陵宇培网点</v>
          </cell>
        </row>
        <row r="29287">
          <cell r="P29287" t="str">
            <v>合肥高新天鹅湖网点</v>
          </cell>
        </row>
        <row r="29288">
          <cell r="P29288" t="str">
            <v>宿州埇桥网点</v>
          </cell>
        </row>
        <row r="29289">
          <cell r="P29289" t="str">
            <v>马鞍山花山解放路网点</v>
          </cell>
        </row>
        <row r="29290">
          <cell r="P29290" t="str">
            <v>安徽代理区</v>
          </cell>
        </row>
        <row r="29291">
          <cell r="P29291" t="str">
            <v>淮北濉溪网点</v>
          </cell>
        </row>
        <row r="29292">
          <cell r="P29292" t="str">
            <v>池州贵池开发区网点</v>
          </cell>
        </row>
        <row r="29293">
          <cell r="P29293" t="str">
            <v>淮北相山网点</v>
          </cell>
        </row>
        <row r="29294">
          <cell r="P29294" t="str">
            <v>合肥瑶海漕冲网点</v>
          </cell>
        </row>
        <row r="29295">
          <cell r="P29295" t="str">
            <v>阜阳太和网点</v>
          </cell>
        </row>
        <row r="29296">
          <cell r="P29296" t="str">
            <v>芜湖无为网点</v>
          </cell>
        </row>
        <row r="29297">
          <cell r="P29297" t="str">
            <v>合肥庐阳四里河网点</v>
          </cell>
        </row>
        <row r="29298">
          <cell r="P29298" t="str">
            <v>安徽代理区</v>
          </cell>
        </row>
        <row r="29299">
          <cell r="P29299" t="str">
            <v>亳州谯城网点</v>
          </cell>
        </row>
        <row r="29300">
          <cell r="P29300" t="str">
            <v>宿州泗县网点</v>
          </cell>
        </row>
        <row r="29301">
          <cell r="P29301" t="str">
            <v>宿州泗县网点</v>
          </cell>
        </row>
        <row r="29302">
          <cell r="P29302" t="str">
            <v>马鞍山花山解放路网点</v>
          </cell>
        </row>
        <row r="29303">
          <cell r="P29303" t="str">
            <v>亳州涡阳网点</v>
          </cell>
        </row>
        <row r="29304">
          <cell r="P29304" t="str">
            <v>安徽代理区</v>
          </cell>
        </row>
        <row r="29305">
          <cell r="P29305" t="str">
            <v>淮北濉溪网点</v>
          </cell>
        </row>
        <row r="29306">
          <cell r="P29306" t="str">
            <v>合肥包河葛大店网点</v>
          </cell>
        </row>
        <row r="29307">
          <cell r="P29307" t="str">
            <v>安徽代理区</v>
          </cell>
        </row>
        <row r="29308">
          <cell r="P29308" t="str">
            <v>合肥包河葛大店网点</v>
          </cell>
        </row>
        <row r="29309">
          <cell r="P29309" t="str">
            <v>六安霍邱姚李网点</v>
          </cell>
        </row>
        <row r="29310">
          <cell r="P29310" t="str">
            <v>淮南寿县网点</v>
          </cell>
        </row>
        <row r="29311">
          <cell r="P29311" t="str">
            <v>淮北濉溪西部乡镇网点</v>
          </cell>
        </row>
        <row r="29312">
          <cell r="P29312" t="str">
            <v>淮南凤台网点</v>
          </cell>
        </row>
        <row r="29313">
          <cell r="P29313" t="str">
            <v>合肥市三孝口网点</v>
          </cell>
        </row>
        <row r="29314">
          <cell r="P29314" t="str">
            <v>黄山屯溪茶城网点</v>
          </cell>
        </row>
        <row r="29315">
          <cell r="P29315" t="str">
            <v>安徽代理区</v>
          </cell>
        </row>
        <row r="29316">
          <cell r="P29316" t="str">
            <v>蚌埠五河网点</v>
          </cell>
        </row>
        <row r="29317">
          <cell r="P29317" t="str">
            <v>宣城广德网点</v>
          </cell>
        </row>
        <row r="29318">
          <cell r="P29318" t="str">
            <v>亳州利辛网点</v>
          </cell>
        </row>
        <row r="29319">
          <cell r="P29319" t="str">
            <v>蚌埠龙子湖网点</v>
          </cell>
        </row>
        <row r="29320">
          <cell r="P29320" t="str">
            <v>六安金寨网点</v>
          </cell>
        </row>
        <row r="29321">
          <cell r="P29321" t="str">
            <v>合肥高新天鹅湖网点</v>
          </cell>
        </row>
        <row r="29322">
          <cell r="P29322" t="str">
            <v>马鞍山花山网点</v>
          </cell>
        </row>
        <row r="29323">
          <cell r="P29323" t="str">
            <v>宿州砀山网点</v>
          </cell>
        </row>
        <row r="29324">
          <cell r="P29324" t="str">
            <v>淮北相山网点</v>
          </cell>
        </row>
        <row r="29325">
          <cell r="P29325" t="str">
            <v>合肥肥西桥北网点</v>
          </cell>
        </row>
        <row r="29326">
          <cell r="P29326" t="str">
            <v>黄山屯溪网点</v>
          </cell>
        </row>
        <row r="29327">
          <cell r="P29327" t="str">
            <v>芜湖鸠江网点</v>
          </cell>
        </row>
        <row r="29328">
          <cell r="P29328" t="str">
            <v>合肥南集散点</v>
          </cell>
        </row>
        <row r="29329">
          <cell r="P29329" t="str">
            <v>滁州南谯龙蟠网点</v>
          </cell>
        </row>
        <row r="29330">
          <cell r="P29330" t="str">
            <v>宿州埇桥西北新城网点</v>
          </cell>
        </row>
        <row r="29331">
          <cell r="P29331" t="str">
            <v>宿州埇桥裕城街网点</v>
          </cell>
        </row>
        <row r="29332">
          <cell r="P29332" t="str">
            <v>马鞍山雨山向山镇网点</v>
          </cell>
        </row>
        <row r="29333">
          <cell r="P29333" t="str">
            <v>合肥肥东网点</v>
          </cell>
        </row>
        <row r="29334">
          <cell r="P29334" t="str">
            <v>六安裕安城南网点</v>
          </cell>
        </row>
        <row r="29335">
          <cell r="P29335" t="str">
            <v>淮南潘集网点</v>
          </cell>
        </row>
        <row r="29336">
          <cell r="P29336" t="str">
            <v>滁州明光网点</v>
          </cell>
        </row>
        <row r="29337">
          <cell r="P29337" t="str">
            <v>亳州谯城万达网点</v>
          </cell>
        </row>
        <row r="29338">
          <cell r="P29338" t="str">
            <v>黄山屯溪茶城网点</v>
          </cell>
        </row>
        <row r="29339">
          <cell r="P29339" t="str">
            <v>合肥经开始信路网点</v>
          </cell>
        </row>
        <row r="29340">
          <cell r="P29340" t="str">
            <v>合肥肥东经开区网点</v>
          </cell>
        </row>
        <row r="29341">
          <cell r="P29341" t="str">
            <v>安徽代理区</v>
          </cell>
        </row>
        <row r="29342">
          <cell r="P29342" t="str">
            <v>阜阳临泉网点</v>
          </cell>
        </row>
        <row r="29343">
          <cell r="P29343" t="str">
            <v>淮北岱河矿网点</v>
          </cell>
        </row>
        <row r="29344">
          <cell r="P29344" t="str">
            <v>滁州明光网点</v>
          </cell>
        </row>
        <row r="29345">
          <cell r="P29345" t="str">
            <v>合肥蜀山通合网点</v>
          </cell>
        </row>
        <row r="29346">
          <cell r="P29346" t="str">
            <v>宿州埇桥网点</v>
          </cell>
        </row>
        <row r="29347">
          <cell r="P29347" t="str">
            <v>淮北濉溪网点</v>
          </cell>
        </row>
        <row r="29348">
          <cell r="P29348" t="str">
            <v>滁州全椒网点</v>
          </cell>
        </row>
        <row r="29349">
          <cell r="P29349" t="str">
            <v>淮南大通网点</v>
          </cell>
        </row>
        <row r="29350">
          <cell r="P29350" t="str">
            <v>安徽代理区</v>
          </cell>
        </row>
        <row r="29351">
          <cell r="P29351" t="str">
            <v>合肥长丰北城网点</v>
          </cell>
        </row>
        <row r="29352">
          <cell r="P29352" t="str">
            <v>滁州琅琊网点</v>
          </cell>
        </row>
        <row r="29353">
          <cell r="P29353" t="str">
            <v>滁州凤阳网点</v>
          </cell>
        </row>
        <row r="29354">
          <cell r="P29354" t="str">
            <v>淮南凤台网点</v>
          </cell>
        </row>
        <row r="29355">
          <cell r="P29355" t="str">
            <v>黄山屯溪网点</v>
          </cell>
        </row>
        <row r="29356">
          <cell r="P29356" t="str">
            <v>安庆迎江网点</v>
          </cell>
        </row>
        <row r="29357">
          <cell r="P29357" t="str">
            <v>滁州扬子网点</v>
          </cell>
        </row>
        <row r="29358">
          <cell r="P29358" t="str">
            <v>蚌埠电商产业园网点</v>
          </cell>
        </row>
        <row r="29359">
          <cell r="P29359" t="str">
            <v>合肥经开莲花路网点</v>
          </cell>
        </row>
        <row r="29360">
          <cell r="P29360" t="str">
            <v>淮北濉溪网点</v>
          </cell>
        </row>
        <row r="29361">
          <cell r="P29361" t="str">
            <v>铜陵枞阳网点</v>
          </cell>
        </row>
        <row r="29362">
          <cell r="P29362" t="str">
            <v>六安金安网点</v>
          </cell>
        </row>
        <row r="29363">
          <cell r="P29363" t="str">
            <v>涡阳集散点</v>
          </cell>
        </row>
        <row r="29364">
          <cell r="P29364" t="str">
            <v>亳州谯城网点</v>
          </cell>
        </row>
        <row r="29365">
          <cell r="P29365" t="str">
            <v>合肥高新云飞路网点</v>
          </cell>
        </row>
        <row r="29366">
          <cell r="P29366" t="str">
            <v>合肥瑶海磨店网点</v>
          </cell>
        </row>
        <row r="29367">
          <cell r="P29367" t="str">
            <v>安庆宜秀开发区网点</v>
          </cell>
        </row>
        <row r="29368">
          <cell r="P29368" t="str">
            <v>宿州埇桥网点</v>
          </cell>
        </row>
        <row r="29369">
          <cell r="P29369" t="str">
            <v>合肥肥东经开区网点</v>
          </cell>
        </row>
        <row r="29370">
          <cell r="P29370" t="str">
            <v>淮北濉溪网点</v>
          </cell>
        </row>
        <row r="29371">
          <cell r="P29371" t="str">
            <v>合肥瑶海磨店网点</v>
          </cell>
        </row>
        <row r="29372">
          <cell r="P29372" t="str">
            <v>马鞍山雨山网点</v>
          </cell>
        </row>
        <row r="29373">
          <cell r="P29373" t="str">
            <v>合肥南集散点</v>
          </cell>
        </row>
        <row r="29374">
          <cell r="P29374" t="str">
            <v>合肥长丰北城网点</v>
          </cell>
        </row>
        <row r="29375">
          <cell r="P29375" t="str">
            <v>宣城宁国网点</v>
          </cell>
        </row>
        <row r="29376">
          <cell r="P29376" t="str">
            <v>马鞍山花山网点</v>
          </cell>
        </row>
        <row r="29377">
          <cell r="P29377" t="str">
            <v>琅琊集散点</v>
          </cell>
        </row>
        <row r="29378">
          <cell r="P29378" t="str">
            <v>宿州埇桥网点</v>
          </cell>
        </row>
        <row r="29379">
          <cell r="P29379" t="str">
            <v>宿州埇桥网点</v>
          </cell>
        </row>
        <row r="29380">
          <cell r="P29380" t="str">
            <v>合肥经开大学城网点</v>
          </cell>
        </row>
        <row r="29381">
          <cell r="P29381" t="str">
            <v>马鞍山博望网点</v>
          </cell>
        </row>
        <row r="29382">
          <cell r="P29382" t="str">
            <v>亳州利辛网点</v>
          </cell>
        </row>
        <row r="29383">
          <cell r="P29383" t="str">
            <v>黄山徽州文峰网点</v>
          </cell>
        </row>
        <row r="29384">
          <cell r="P29384" t="str">
            <v>淮南寿县网点</v>
          </cell>
        </row>
        <row r="29385">
          <cell r="P29385" t="str">
            <v>合肥庐江网点</v>
          </cell>
        </row>
        <row r="29386">
          <cell r="P29386" t="str">
            <v>亳州蒙城网点</v>
          </cell>
        </row>
        <row r="29387">
          <cell r="P29387" t="str">
            <v>宿州灵璧网点</v>
          </cell>
        </row>
        <row r="29388">
          <cell r="P29388" t="str">
            <v>马鞍山雨山网点</v>
          </cell>
        </row>
        <row r="29389">
          <cell r="P29389" t="str">
            <v>芜湖繁昌网点</v>
          </cell>
        </row>
        <row r="29390">
          <cell r="P29390" t="str">
            <v>淮北濉溪网点</v>
          </cell>
        </row>
        <row r="29391">
          <cell r="P29391" t="str">
            <v>芜湖无为网点</v>
          </cell>
        </row>
        <row r="29392">
          <cell r="P29392" t="str">
            <v>安庆迎江网点</v>
          </cell>
        </row>
        <row r="29393">
          <cell r="P29393" t="str">
            <v>马鞍山雨山网点</v>
          </cell>
        </row>
        <row r="29394">
          <cell r="P29394" t="str">
            <v>铜陵义安城关网点</v>
          </cell>
        </row>
        <row r="29395">
          <cell r="P29395" t="str">
            <v>合肥肥东经开区网点</v>
          </cell>
        </row>
        <row r="29396">
          <cell r="P29396" t="str">
            <v>合肥长丰水湖镇网点</v>
          </cell>
        </row>
        <row r="29397">
          <cell r="P29397" t="str">
            <v>蚌埠龙子湖老城网点</v>
          </cell>
        </row>
        <row r="29398">
          <cell r="P29398" t="str">
            <v>阜阳临泉网点</v>
          </cell>
        </row>
        <row r="29399">
          <cell r="P29399" t="str">
            <v>亳州利辛网点</v>
          </cell>
        </row>
        <row r="29400">
          <cell r="P29400" t="str">
            <v>阜阳临泉网点</v>
          </cell>
        </row>
        <row r="29401">
          <cell r="P29401" t="str">
            <v>合肥南集散点</v>
          </cell>
        </row>
        <row r="29402">
          <cell r="P29402" t="str">
            <v>合肥经开莲花路网点</v>
          </cell>
        </row>
        <row r="29403">
          <cell r="P29403" t="str">
            <v>滁州定远网点</v>
          </cell>
        </row>
        <row r="29404">
          <cell r="P29404" t="str">
            <v>安庆望江网点</v>
          </cell>
        </row>
        <row r="29405">
          <cell r="P29405" t="str">
            <v>滁州明光网点</v>
          </cell>
        </row>
        <row r="29406">
          <cell r="P29406" t="str">
            <v>滁州明光网点</v>
          </cell>
        </row>
        <row r="29407">
          <cell r="P29407" t="str">
            <v>宿州萧县网点</v>
          </cell>
        </row>
        <row r="29408">
          <cell r="P29408" t="str">
            <v>亳州蒙城网点</v>
          </cell>
        </row>
        <row r="29409">
          <cell r="P29409" t="str">
            <v>安徽代理区</v>
          </cell>
        </row>
        <row r="29410">
          <cell r="P29410" t="str">
            <v>淮北濉溪东部乡镇网点</v>
          </cell>
        </row>
        <row r="29411">
          <cell r="P29411" t="str">
            <v>安徽代理区</v>
          </cell>
        </row>
        <row r="29412">
          <cell r="P29412" t="str">
            <v>淮南寿县网点</v>
          </cell>
        </row>
        <row r="29413">
          <cell r="P29413" t="str">
            <v>相山集散点</v>
          </cell>
        </row>
        <row r="29414">
          <cell r="P29414" t="str">
            <v>宣城泾县网点</v>
          </cell>
        </row>
        <row r="29415">
          <cell r="P29415" t="str">
            <v>阜阳阜南网点</v>
          </cell>
        </row>
        <row r="29416">
          <cell r="P29416" t="str">
            <v>六安金寨网点</v>
          </cell>
        </row>
        <row r="29417">
          <cell r="P29417" t="str">
            <v>安徽代理区</v>
          </cell>
        </row>
        <row r="29418">
          <cell r="P29418" t="str">
            <v>亳州谯城西马园网点</v>
          </cell>
        </row>
        <row r="29419">
          <cell r="P29419" t="str">
            <v>滁州扬子网点</v>
          </cell>
        </row>
        <row r="29420">
          <cell r="P29420" t="str">
            <v>合肥肥东吾悦网点</v>
          </cell>
        </row>
        <row r="29421">
          <cell r="P29421" t="str">
            <v>安庆怀宁网点</v>
          </cell>
        </row>
        <row r="29422">
          <cell r="P29422" t="str">
            <v>芜湖镜湖网点</v>
          </cell>
        </row>
        <row r="29423">
          <cell r="P29423" t="str">
            <v>滁州琅琊网点</v>
          </cell>
        </row>
        <row r="29424">
          <cell r="P29424" t="str">
            <v>合肥瑶海三十头网点</v>
          </cell>
        </row>
        <row r="29425">
          <cell r="P29425" t="str">
            <v>淮北韩村网点</v>
          </cell>
        </row>
        <row r="29426">
          <cell r="P29426" t="str">
            <v>亳州蒙城网点</v>
          </cell>
        </row>
        <row r="29427">
          <cell r="P29427" t="str">
            <v>六安霍邱姚李网点</v>
          </cell>
        </row>
        <row r="29428">
          <cell r="P29428" t="str">
            <v>阜阳阜南网点</v>
          </cell>
        </row>
        <row r="29429">
          <cell r="P29429" t="str">
            <v>芜湖弋江大学城网点</v>
          </cell>
        </row>
        <row r="29430">
          <cell r="P29430" t="str">
            <v>阜阳颍东网点</v>
          </cell>
        </row>
        <row r="29431">
          <cell r="P29431" t="str">
            <v>阜阳太和网点</v>
          </cell>
        </row>
        <row r="29432">
          <cell r="P29432" t="str">
            <v>合肥包河合工大网点</v>
          </cell>
        </row>
        <row r="29433">
          <cell r="P29433" t="str">
            <v>琅琊集散点</v>
          </cell>
        </row>
        <row r="29434">
          <cell r="P29434" t="str">
            <v>合肥长丰网点</v>
          </cell>
        </row>
        <row r="29435">
          <cell r="P29435" t="str">
            <v>合肥长丰水湖镇网点</v>
          </cell>
        </row>
        <row r="29436">
          <cell r="P29436" t="str">
            <v>宣城郎溪网点</v>
          </cell>
        </row>
        <row r="29437">
          <cell r="P29437" t="str">
            <v>淮北濉溪网点</v>
          </cell>
        </row>
        <row r="29438">
          <cell r="P29438" t="str">
            <v>宿州埇桥网点</v>
          </cell>
        </row>
        <row r="29439">
          <cell r="P29439" t="str">
            <v>芜湖县万达网点</v>
          </cell>
        </row>
        <row r="29440">
          <cell r="P29440" t="str">
            <v>合肥滨湖网点</v>
          </cell>
        </row>
        <row r="29441">
          <cell r="P29441" t="str">
            <v>蚌埠禹会东部网点</v>
          </cell>
        </row>
        <row r="29442">
          <cell r="P29442" t="str">
            <v>合肥滨湖网点</v>
          </cell>
        </row>
        <row r="29443">
          <cell r="P29443" t="str">
            <v>淮北濉溪网点</v>
          </cell>
        </row>
        <row r="29444">
          <cell r="P29444" t="str">
            <v>铜陵枞阳网点</v>
          </cell>
        </row>
        <row r="29445">
          <cell r="P29445" t="str">
            <v>蚌埠电商产业园网点</v>
          </cell>
        </row>
        <row r="29446">
          <cell r="P29446" t="str">
            <v>黄山休宁新城网点</v>
          </cell>
        </row>
        <row r="29447">
          <cell r="P29447" t="str">
            <v>淮北濉溪网点</v>
          </cell>
        </row>
        <row r="29448">
          <cell r="P29448" t="str">
            <v>合肥瑶海磨店网点</v>
          </cell>
        </row>
        <row r="29449">
          <cell r="P29449" t="str">
            <v>淮北濉溪网点</v>
          </cell>
        </row>
        <row r="29450">
          <cell r="P29450" t="str">
            <v>黄山黄山区网点</v>
          </cell>
        </row>
        <row r="29451">
          <cell r="P29451" t="str">
            <v>宿州埇桥网点</v>
          </cell>
        </row>
        <row r="29452">
          <cell r="P29452" t="str">
            <v>芜湖镜湖万达网点</v>
          </cell>
        </row>
        <row r="29453">
          <cell r="P29453" t="str">
            <v>六安金寨网点</v>
          </cell>
        </row>
        <row r="29454">
          <cell r="P29454" t="str">
            <v>合肥巢湖亚父路网点</v>
          </cell>
        </row>
        <row r="29455">
          <cell r="P29455" t="str">
            <v>芜湖鸠江网点</v>
          </cell>
        </row>
        <row r="29456">
          <cell r="P29456" t="str">
            <v>安庆怀宁网点</v>
          </cell>
        </row>
        <row r="29457">
          <cell r="P29457" t="str">
            <v>合肥肥西桃花镇网点</v>
          </cell>
        </row>
        <row r="29458">
          <cell r="P29458" t="str">
            <v>安徽代理区</v>
          </cell>
        </row>
        <row r="29459">
          <cell r="P29459" t="str">
            <v>马鞍山花山解放路网点</v>
          </cell>
        </row>
        <row r="29460">
          <cell r="P29460" t="str">
            <v>马鞍山花山解放路网点</v>
          </cell>
        </row>
        <row r="29461">
          <cell r="P29461" t="str">
            <v>蚌埠怀远新城网点</v>
          </cell>
        </row>
        <row r="29462">
          <cell r="P29462" t="str">
            <v>安徽代理区</v>
          </cell>
        </row>
        <row r="29463">
          <cell r="P29463" t="str">
            <v>徽州集散点</v>
          </cell>
        </row>
        <row r="29464">
          <cell r="P29464" t="str">
            <v>池州贵池开发区网点</v>
          </cell>
        </row>
        <row r="29465">
          <cell r="P29465" t="str">
            <v>安徽代理区</v>
          </cell>
        </row>
        <row r="29466">
          <cell r="P29466" t="str">
            <v>安徽代理区</v>
          </cell>
        </row>
        <row r="29467">
          <cell r="P29467" t="str">
            <v>宿州埇桥网点</v>
          </cell>
        </row>
        <row r="29468">
          <cell r="P29468" t="str">
            <v>滁州凤阳网点</v>
          </cell>
        </row>
        <row r="29469">
          <cell r="P29469" t="str">
            <v>芜湖无为网点</v>
          </cell>
        </row>
        <row r="29470">
          <cell r="P29470" t="str">
            <v>池州贵池开发区网点</v>
          </cell>
        </row>
        <row r="29471">
          <cell r="P29471" t="str">
            <v>安庆宜秀网点</v>
          </cell>
        </row>
        <row r="29472">
          <cell r="P29472" t="str">
            <v>淮北相山网点</v>
          </cell>
        </row>
        <row r="29473">
          <cell r="P29473" t="str">
            <v>蚌埠怀远新城网点</v>
          </cell>
        </row>
        <row r="29474">
          <cell r="P29474" t="str">
            <v>合肥肥东经开区网点</v>
          </cell>
        </row>
        <row r="29475">
          <cell r="P29475" t="str">
            <v>淮北濉溪网点</v>
          </cell>
        </row>
        <row r="29476">
          <cell r="P29476" t="str">
            <v>合肥瑶海鹿鸣山网点</v>
          </cell>
        </row>
        <row r="29477">
          <cell r="P29477" t="str">
            <v>滁州定远网点</v>
          </cell>
        </row>
        <row r="29478">
          <cell r="P29478" t="str">
            <v>合肥瑶海鹿鸣山网点</v>
          </cell>
        </row>
        <row r="29479">
          <cell r="P29479" t="str">
            <v>黄山屯溪网点</v>
          </cell>
        </row>
        <row r="29480">
          <cell r="P29480" t="str">
            <v>合肥瑶海鹿鸣山网点</v>
          </cell>
        </row>
        <row r="29481">
          <cell r="P29481" t="str">
            <v>淮北濉溪网点</v>
          </cell>
        </row>
        <row r="29482">
          <cell r="P29482" t="str">
            <v>淮北濉溪网点</v>
          </cell>
        </row>
        <row r="29483">
          <cell r="P29483" t="str">
            <v>安徽代理区</v>
          </cell>
        </row>
        <row r="29484">
          <cell r="P29484" t="str">
            <v>芜湖县万达网点</v>
          </cell>
        </row>
        <row r="29485">
          <cell r="P29485" t="str">
            <v>合肥高新网点</v>
          </cell>
        </row>
        <row r="29486">
          <cell r="P29486" t="str">
            <v>六安金寨网点</v>
          </cell>
        </row>
        <row r="29487">
          <cell r="P29487" t="str">
            <v>淮北濉溪网点</v>
          </cell>
        </row>
        <row r="29488">
          <cell r="P29488" t="str">
            <v>合肥瑶海鹿鸣山网点</v>
          </cell>
        </row>
        <row r="29489">
          <cell r="P29489" t="str">
            <v>淮北相山网点</v>
          </cell>
        </row>
        <row r="29490">
          <cell r="P29490" t="str">
            <v>合肥经开大学城网点</v>
          </cell>
        </row>
        <row r="29491">
          <cell r="P29491" t="str">
            <v>淮北濉溪网点</v>
          </cell>
        </row>
        <row r="29492">
          <cell r="P29492" t="str">
            <v>亳州谯城网点</v>
          </cell>
        </row>
        <row r="29493">
          <cell r="P29493" t="str">
            <v>合肥滨湖网点</v>
          </cell>
        </row>
        <row r="29494">
          <cell r="P29494" t="str">
            <v>宿州萧县网点</v>
          </cell>
        </row>
        <row r="29495">
          <cell r="P29495" t="str">
            <v>芜湖鸠江网点</v>
          </cell>
        </row>
        <row r="29496">
          <cell r="P29496" t="str">
            <v>宿州萧县网点</v>
          </cell>
        </row>
        <row r="29497">
          <cell r="P29497" t="str">
            <v>淮北濉溪网点</v>
          </cell>
        </row>
        <row r="29498">
          <cell r="P29498" t="str">
            <v>亳州蒙城网点</v>
          </cell>
        </row>
        <row r="29499">
          <cell r="P29499" t="str">
            <v>合肥瑶海鹿鸣山网点</v>
          </cell>
        </row>
        <row r="29500">
          <cell r="P29500" t="str">
            <v>滁州全椒网点</v>
          </cell>
        </row>
        <row r="29501">
          <cell r="P29501" t="str">
            <v>安徽代理区</v>
          </cell>
        </row>
        <row r="29502">
          <cell r="P29502" t="str">
            <v>淮北濉溪网点</v>
          </cell>
        </row>
        <row r="29503">
          <cell r="P29503" t="str">
            <v>合肥肥东网点</v>
          </cell>
        </row>
        <row r="29504">
          <cell r="P29504" t="str">
            <v>黄山休宁新城网点</v>
          </cell>
        </row>
        <row r="29505">
          <cell r="P29505" t="str">
            <v>安徽代理区</v>
          </cell>
        </row>
        <row r="29506">
          <cell r="P29506" t="str">
            <v>黄山屯溪网点</v>
          </cell>
        </row>
        <row r="29507">
          <cell r="P29507" t="str">
            <v>铜陵枞阳网点</v>
          </cell>
        </row>
        <row r="29508">
          <cell r="P29508" t="str">
            <v>黄山屯溪网点</v>
          </cell>
        </row>
        <row r="29509">
          <cell r="P29509" t="str">
            <v>安徽代理区</v>
          </cell>
        </row>
        <row r="29510">
          <cell r="P29510" t="str">
            <v>淮北濉溪网点</v>
          </cell>
        </row>
        <row r="29511">
          <cell r="P29511" t="str">
            <v>阜阳太和网点</v>
          </cell>
        </row>
        <row r="29512">
          <cell r="P29512" t="str">
            <v>黄山屯溪网点</v>
          </cell>
        </row>
        <row r="29513">
          <cell r="P29513" t="str">
            <v>芜湖鸠江网点</v>
          </cell>
        </row>
        <row r="29514">
          <cell r="P29514" t="str">
            <v>合肥瑶海灵石路网点</v>
          </cell>
        </row>
        <row r="29515">
          <cell r="P29515" t="str">
            <v>六安叶集网点</v>
          </cell>
        </row>
        <row r="29516">
          <cell r="P29516" t="str">
            <v>亳州利辛网点</v>
          </cell>
        </row>
        <row r="29517">
          <cell r="P29517" t="str">
            <v>蚌埠怀远新城网点</v>
          </cell>
        </row>
        <row r="29518">
          <cell r="P29518" t="str">
            <v>合肥肥西桃花镇网点</v>
          </cell>
        </row>
        <row r="29519">
          <cell r="P29519" t="str">
            <v>亳州利辛网点</v>
          </cell>
        </row>
        <row r="29520">
          <cell r="P29520" t="str">
            <v>亳州谯城网点</v>
          </cell>
        </row>
        <row r="29521">
          <cell r="P29521" t="str">
            <v>相山集散点</v>
          </cell>
        </row>
        <row r="29522">
          <cell r="P29522" t="str">
            <v>合肥瑶海鹿鸣山网点</v>
          </cell>
        </row>
        <row r="29523">
          <cell r="P29523" t="str">
            <v>淮南凤台网点</v>
          </cell>
        </row>
        <row r="29524">
          <cell r="P29524" t="str">
            <v>蚌埠怀远新城网点</v>
          </cell>
        </row>
        <row r="29525">
          <cell r="P29525" t="str">
            <v>淮北濉溪网点</v>
          </cell>
        </row>
        <row r="29526">
          <cell r="P29526" t="str">
            <v>淮北相山网点</v>
          </cell>
        </row>
        <row r="29527">
          <cell r="P29527" t="str">
            <v>池州东至网点</v>
          </cell>
        </row>
        <row r="29528">
          <cell r="P29528" t="str">
            <v>合肥肥东网点</v>
          </cell>
        </row>
        <row r="29529">
          <cell r="P29529" t="str">
            <v>蚌埠禹会东部网点</v>
          </cell>
        </row>
        <row r="29530">
          <cell r="P29530" t="str">
            <v>合肥南集散点</v>
          </cell>
        </row>
        <row r="29531">
          <cell r="P29531" t="str">
            <v>亳州谯城网点</v>
          </cell>
        </row>
        <row r="29532">
          <cell r="P29532" t="str">
            <v>徽州集散点</v>
          </cell>
        </row>
        <row r="29533">
          <cell r="P29533" t="str">
            <v>亳州利辛网点</v>
          </cell>
        </row>
        <row r="29534">
          <cell r="P29534" t="str">
            <v>蚌埠怀远新城网点</v>
          </cell>
        </row>
        <row r="29535">
          <cell r="P29535" t="str">
            <v>淮北濉溪网点</v>
          </cell>
        </row>
        <row r="29536">
          <cell r="P29536" t="str">
            <v>淮北濉溪网点</v>
          </cell>
        </row>
        <row r="29537">
          <cell r="P29537" t="str">
            <v>合肥蜀山农大网点</v>
          </cell>
        </row>
        <row r="29538">
          <cell r="P29538" t="str">
            <v>滁州全椒网点</v>
          </cell>
        </row>
        <row r="29539">
          <cell r="P29539" t="str">
            <v>安徽代理区</v>
          </cell>
        </row>
        <row r="29540">
          <cell r="P29540" t="str">
            <v>池州贵池开发区网点</v>
          </cell>
        </row>
        <row r="29541">
          <cell r="P29541" t="str">
            <v>铜陵枞阳网点</v>
          </cell>
        </row>
        <row r="29542">
          <cell r="P29542" t="str">
            <v>安徽代理区</v>
          </cell>
        </row>
        <row r="29543">
          <cell r="P29543" t="str">
            <v>宣城泾县网点</v>
          </cell>
        </row>
        <row r="29544">
          <cell r="P29544" t="str">
            <v>淮北濉溪网点</v>
          </cell>
        </row>
        <row r="29545">
          <cell r="P29545" t="str">
            <v>合肥肥东网点</v>
          </cell>
        </row>
        <row r="29546">
          <cell r="P29546" t="str">
            <v>宣城泾县网点</v>
          </cell>
        </row>
        <row r="29547">
          <cell r="P29547" t="str">
            <v>阜阳颍东新城网点</v>
          </cell>
        </row>
        <row r="29548">
          <cell r="P29548" t="str">
            <v>合肥瑶海鹿鸣山网点</v>
          </cell>
        </row>
        <row r="29549">
          <cell r="P29549" t="str">
            <v>相山集散点</v>
          </cell>
        </row>
        <row r="29550">
          <cell r="P29550" t="str">
            <v>阜阳颍东新城网点</v>
          </cell>
        </row>
        <row r="29551">
          <cell r="P29551" t="str">
            <v>安庆怀宁网点</v>
          </cell>
        </row>
        <row r="29552">
          <cell r="P29552" t="str">
            <v>亳州谯城网点</v>
          </cell>
        </row>
        <row r="29553">
          <cell r="P29553" t="str">
            <v>池州东至网点</v>
          </cell>
        </row>
        <row r="29554">
          <cell r="P29554" t="str">
            <v>合肥瑶海灵石路网点</v>
          </cell>
        </row>
        <row r="29555">
          <cell r="P29555" t="str">
            <v>马鞍山雨山网点</v>
          </cell>
        </row>
        <row r="29556">
          <cell r="P29556" t="str">
            <v>淮北濉溪网点</v>
          </cell>
        </row>
        <row r="29557">
          <cell r="P29557" t="str">
            <v>颍东集散点</v>
          </cell>
        </row>
        <row r="29558">
          <cell r="P29558" t="str">
            <v>池州东至网点</v>
          </cell>
        </row>
        <row r="29559">
          <cell r="P29559" t="str">
            <v>安庆宜秀网点</v>
          </cell>
        </row>
        <row r="29560">
          <cell r="P29560" t="str">
            <v>亳州谯城网点</v>
          </cell>
        </row>
        <row r="29561">
          <cell r="P29561" t="str">
            <v>淮北濉溪网点</v>
          </cell>
        </row>
        <row r="29562">
          <cell r="P29562" t="str">
            <v>池州青阳网点</v>
          </cell>
        </row>
        <row r="29563">
          <cell r="P29563" t="str">
            <v>淮北濉溪网点</v>
          </cell>
        </row>
        <row r="29564">
          <cell r="P29564" t="str">
            <v>池州青阳网点</v>
          </cell>
        </row>
        <row r="29565">
          <cell r="P29565" t="str">
            <v>合肥蜀山通合网点</v>
          </cell>
        </row>
        <row r="29566">
          <cell r="P29566" t="str">
            <v>颍东集散点</v>
          </cell>
        </row>
        <row r="29567">
          <cell r="P29567" t="str">
            <v>宿州萧县网点</v>
          </cell>
        </row>
        <row r="29568">
          <cell r="P29568" t="str">
            <v>阜阳颍上网点</v>
          </cell>
        </row>
        <row r="29569">
          <cell r="P29569" t="str">
            <v>淮北濉溪网点</v>
          </cell>
        </row>
        <row r="29570">
          <cell r="P29570" t="str">
            <v>安徽代理区</v>
          </cell>
        </row>
        <row r="29571">
          <cell r="P29571" t="str">
            <v>淮北濉溪网点</v>
          </cell>
        </row>
        <row r="29571">
          <cell r="AI29571" t="str">
            <v>网点超50分钟未响应</v>
          </cell>
        </row>
        <row r="29572">
          <cell r="P29572" t="str">
            <v>阜阳高铁新区网点</v>
          </cell>
        </row>
        <row r="29573">
          <cell r="P29573" t="str">
            <v>颍东集散点</v>
          </cell>
        </row>
        <row r="29574">
          <cell r="P29574" t="str">
            <v>池州青阳网点</v>
          </cell>
        </row>
        <row r="29574">
          <cell r="AI29574" t="str">
            <v>网点超50分钟未响应</v>
          </cell>
        </row>
        <row r="29575">
          <cell r="P29575" t="str">
            <v>宿州灵璧网点</v>
          </cell>
        </row>
        <row r="29576">
          <cell r="P29576" t="str">
            <v>蚌埠怀远网点</v>
          </cell>
        </row>
        <row r="29577">
          <cell r="P29577" t="str">
            <v>亳州利辛网点</v>
          </cell>
        </row>
        <row r="29578">
          <cell r="P29578" t="str">
            <v>合肥蜀山农大网点</v>
          </cell>
        </row>
        <row r="29579">
          <cell r="P29579" t="str">
            <v>淮北濉溪网点</v>
          </cell>
        </row>
        <row r="29580">
          <cell r="P29580" t="str">
            <v>淮南凤台网点</v>
          </cell>
        </row>
        <row r="29581">
          <cell r="P29581" t="str">
            <v>宿州萧县网点</v>
          </cell>
        </row>
        <row r="29582">
          <cell r="P29582" t="str">
            <v>淮北濉溪网点</v>
          </cell>
        </row>
        <row r="29583">
          <cell r="P29583" t="str">
            <v>阜阳颍上网点</v>
          </cell>
        </row>
        <row r="29583">
          <cell r="AI29583" t="str">
            <v>网点超50分钟未响应</v>
          </cell>
        </row>
        <row r="29584">
          <cell r="P29584" t="str">
            <v>黄山屯溪网点</v>
          </cell>
        </row>
        <row r="29585">
          <cell r="P29585" t="str">
            <v>合肥肥东吾悦网点</v>
          </cell>
        </row>
        <row r="29586">
          <cell r="P29586" t="str">
            <v>池州东至网点</v>
          </cell>
        </row>
        <row r="29587">
          <cell r="P29587" t="str">
            <v>安徽代理区</v>
          </cell>
        </row>
        <row r="29588">
          <cell r="P29588" t="str">
            <v>芜湖县万达网点</v>
          </cell>
        </row>
        <row r="29589">
          <cell r="P29589" t="str">
            <v>芜湖鸠江网点</v>
          </cell>
        </row>
        <row r="29590">
          <cell r="P29590" t="str">
            <v>安庆宿松网点</v>
          </cell>
        </row>
        <row r="29591">
          <cell r="P29591" t="str">
            <v>合肥蜀山通合网点</v>
          </cell>
        </row>
        <row r="29592">
          <cell r="P29592" t="str">
            <v>合肥经开始信路网点</v>
          </cell>
        </row>
        <row r="29593">
          <cell r="P29593" t="str">
            <v>芜湖鸠江网点</v>
          </cell>
        </row>
        <row r="29594">
          <cell r="P29594" t="str">
            <v>安徽代理区</v>
          </cell>
        </row>
        <row r="29595">
          <cell r="P29595" t="str">
            <v>亳州谯城网点</v>
          </cell>
        </row>
        <row r="29596">
          <cell r="P29596" t="str">
            <v>铜陵枞阳汤沟网点</v>
          </cell>
        </row>
        <row r="29597">
          <cell r="P29597" t="str">
            <v>淮北濉溪网点</v>
          </cell>
        </row>
        <row r="29598">
          <cell r="P29598" t="str">
            <v>淮南洞山路网点</v>
          </cell>
        </row>
        <row r="29599">
          <cell r="P29599" t="str">
            <v>蚌埠怀远网点</v>
          </cell>
        </row>
        <row r="29600">
          <cell r="P29600" t="str">
            <v>阜阳高铁新区网点</v>
          </cell>
        </row>
        <row r="29601">
          <cell r="P29601" t="str">
            <v>淮北濉溪网点</v>
          </cell>
        </row>
        <row r="29602">
          <cell r="P29602" t="str">
            <v>淮北濉溪网点</v>
          </cell>
        </row>
        <row r="29603">
          <cell r="P29603" t="str">
            <v>淮南洞山路网点</v>
          </cell>
        </row>
        <row r="29604">
          <cell r="P29604" t="str">
            <v>合肥瑶海磨店网点</v>
          </cell>
        </row>
        <row r="29605">
          <cell r="P29605" t="str">
            <v>淮北濉溪网点</v>
          </cell>
        </row>
        <row r="29606">
          <cell r="P29606" t="str">
            <v>合肥经开大学城网点</v>
          </cell>
        </row>
        <row r="29607">
          <cell r="P29607" t="str">
            <v>淮北濉溪网点</v>
          </cell>
        </row>
        <row r="29608">
          <cell r="P29608" t="str">
            <v>芜湖鸠江网点</v>
          </cell>
        </row>
        <row r="29609">
          <cell r="P29609" t="str">
            <v>淮北濉溪网点</v>
          </cell>
        </row>
        <row r="29610">
          <cell r="P29610" t="str">
            <v>淮北濉溪网点</v>
          </cell>
        </row>
        <row r="29611">
          <cell r="P29611" t="str">
            <v>淮北濉溪网点</v>
          </cell>
        </row>
        <row r="29612">
          <cell r="P29612" t="str">
            <v>蚌埠怀远新城网点</v>
          </cell>
        </row>
        <row r="29613">
          <cell r="P29613" t="str">
            <v>铜陵枞阳汤沟网点</v>
          </cell>
        </row>
        <row r="29614">
          <cell r="P29614" t="str">
            <v>淮北濉溪网点</v>
          </cell>
        </row>
        <row r="29614">
          <cell r="AI29614" t="str">
            <v>网点超50分钟未响应</v>
          </cell>
        </row>
        <row r="29615">
          <cell r="P29615" t="str">
            <v>合肥南集散点</v>
          </cell>
        </row>
        <row r="29616">
          <cell r="P29616" t="str">
            <v>合肥经开始信路网点</v>
          </cell>
        </row>
        <row r="29617">
          <cell r="P29617" t="str">
            <v>合肥巢湖亚父路网点</v>
          </cell>
        </row>
        <row r="29618">
          <cell r="P29618" t="str">
            <v>铜陵枞阳网点</v>
          </cell>
        </row>
        <row r="29619">
          <cell r="P29619" t="str">
            <v>安徽代理区</v>
          </cell>
        </row>
        <row r="29620">
          <cell r="P29620" t="str">
            <v>合肥肥西桥南网点</v>
          </cell>
        </row>
        <row r="29621">
          <cell r="P29621" t="str">
            <v>亳州谯城文帝路网点</v>
          </cell>
        </row>
        <row r="29622">
          <cell r="P29622" t="str">
            <v>淮北相山网点</v>
          </cell>
        </row>
        <row r="29623">
          <cell r="P29623" t="str">
            <v>谯城区集散点</v>
          </cell>
        </row>
        <row r="29624">
          <cell r="P29624" t="str">
            <v>合肥瑶海灵石路网点</v>
          </cell>
        </row>
        <row r="29625">
          <cell r="P29625" t="str">
            <v>六安叶集网点</v>
          </cell>
        </row>
        <row r="29626">
          <cell r="P29626" t="str">
            <v>黄山屯溪网点</v>
          </cell>
        </row>
        <row r="29627">
          <cell r="P29627" t="str">
            <v>滁州凤阳网点</v>
          </cell>
        </row>
        <row r="29628">
          <cell r="P29628" t="str">
            <v>淮北濉溪网点</v>
          </cell>
        </row>
        <row r="29629">
          <cell r="P29629" t="str">
            <v>合肥瑶海鹿鸣山网点</v>
          </cell>
        </row>
        <row r="29630">
          <cell r="P29630" t="str">
            <v>芜湖镜湖万达网点</v>
          </cell>
        </row>
        <row r="29631">
          <cell r="P29631" t="str">
            <v>六安叶集网点</v>
          </cell>
        </row>
        <row r="29632">
          <cell r="P29632" t="str">
            <v>亳州谯城网点</v>
          </cell>
        </row>
        <row r="29633">
          <cell r="P29633" t="str">
            <v>黄山黄山区网点</v>
          </cell>
        </row>
        <row r="29633">
          <cell r="AI29633" t="str">
            <v>网点超50分钟未响应</v>
          </cell>
        </row>
        <row r="29634">
          <cell r="P29634" t="str">
            <v>六安金安网点</v>
          </cell>
        </row>
        <row r="29635">
          <cell r="P29635" t="str">
            <v>合肥肥东经开区网点</v>
          </cell>
        </row>
        <row r="29636">
          <cell r="P29636" t="str">
            <v>六安金安网点</v>
          </cell>
        </row>
        <row r="29637">
          <cell r="P29637" t="str">
            <v>合肥瑶海鹿鸣山网点</v>
          </cell>
        </row>
        <row r="29638">
          <cell r="P29638" t="str">
            <v>池州青阳网点</v>
          </cell>
        </row>
        <row r="29639">
          <cell r="P29639" t="str">
            <v>黄山屯溪网点</v>
          </cell>
        </row>
        <row r="29640">
          <cell r="P29640" t="str">
            <v>芜湖县万达网点</v>
          </cell>
        </row>
        <row r="29641">
          <cell r="P29641" t="str">
            <v>黄山屯溪茶城网点</v>
          </cell>
        </row>
        <row r="29642">
          <cell r="P29642" t="str">
            <v>淮北濉溪网点</v>
          </cell>
        </row>
        <row r="29643">
          <cell r="P29643" t="str">
            <v>宣城宣州国购网点</v>
          </cell>
        </row>
        <row r="29644">
          <cell r="P29644" t="str">
            <v>阜阳太和网点</v>
          </cell>
        </row>
        <row r="29645">
          <cell r="P29645" t="str">
            <v>宣城宣州网点</v>
          </cell>
        </row>
        <row r="29646">
          <cell r="P29646" t="str">
            <v>黄山屯溪茶城网点</v>
          </cell>
        </row>
        <row r="29647">
          <cell r="P29647" t="str">
            <v>芜湖无为网点</v>
          </cell>
        </row>
        <row r="29648">
          <cell r="P29648" t="str">
            <v>安庆宿松网点</v>
          </cell>
        </row>
        <row r="29649">
          <cell r="P29649" t="str">
            <v>安徽代理区</v>
          </cell>
        </row>
        <row r="29650">
          <cell r="P29650" t="str">
            <v>滁州定远网点</v>
          </cell>
        </row>
        <row r="29651">
          <cell r="P29651" t="str">
            <v>滁州城东网点</v>
          </cell>
        </row>
        <row r="29652">
          <cell r="P29652" t="str">
            <v>安庆太湖网点</v>
          </cell>
        </row>
        <row r="29653">
          <cell r="P29653" t="str">
            <v>滁州南谯网点</v>
          </cell>
        </row>
        <row r="29654">
          <cell r="P29654" t="str">
            <v>宣城宣州国购网点</v>
          </cell>
        </row>
        <row r="29655">
          <cell r="P29655" t="str">
            <v>池州贵池开发区网点</v>
          </cell>
        </row>
        <row r="29656">
          <cell r="P29656" t="str">
            <v>宿州灵璧网点</v>
          </cell>
        </row>
        <row r="29657">
          <cell r="P29657" t="str">
            <v>六安金安网点</v>
          </cell>
        </row>
        <row r="29658">
          <cell r="P29658" t="str">
            <v>淮北濉溪网点</v>
          </cell>
        </row>
        <row r="29659">
          <cell r="P29659" t="str">
            <v>宣城宣州网点</v>
          </cell>
        </row>
        <row r="29660">
          <cell r="P29660" t="str">
            <v>合肥瑶海灵石路网点</v>
          </cell>
        </row>
        <row r="29661">
          <cell r="P29661" t="str">
            <v>合肥包河南站网点</v>
          </cell>
        </row>
        <row r="29662">
          <cell r="P29662" t="str">
            <v>宿州砀山网点</v>
          </cell>
        </row>
        <row r="29663">
          <cell r="P29663" t="str">
            <v>马鞍山雨山网点</v>
          </cell>
        </row>
        <row r="29664">
          <cell r="P29664" t="str">
            <v>亳州蒙城网点</v>
          </cell>
        </row>
        <row r="29664">
          <cell r="AI29664" t="str">
            <v>网点超50分钟未响应</v>
          </cell>
        </row>
        <row r="29665">
          <cell r="P29665" t="str">
            <v>淮南潘集网点</v>
          </cell>
        </row>
        <row r="29666">
          <cell r="P29666" t="str">
            <v>合肥高新云飞路网点</v>
          </cell>
        </row>
        <row r="29667">
          <cell r="P29667" t="str">
            <v>滁州南谯网点</v>
          </cell>
        </row>
        <row r="29668">
          <cell r="P29668" t="str">
            <v>蚌埠怀远新城网点</v>
          </cell>
        </row>
        <row r="29669">
          <cell r="P29669" t="str">
            <v>阜阳颍上网点</v>
          </cell>
        </row>
        <row r="29670">
          <cell r="P29670" t="str">
            <v>蚌埠五河网点</v>
          </cell>
        </row>
        <row r="29671">
          <cell r="P29671" t="str">
            <v>宿州砀山网点</v>
          </cell>
        </row>
        <row r="29672">
          <cell r="P29672" t="str">
            <v>淮南潘集网点</v>
          </cell>
        </row>
        <row r="29673">
          <cell r="P29673" t="str">
            <v>合肥肥东吾悦网点</v>
          </cell>
        </row>
        <row r="29674">
          <cell r="P29674" t="str">
            <v>合肥高新云飞路网点</v>
          </cell>
        </row>
        <row r="29675">
          <cell r="P29675" t="str">
            <v>蚌埠怀远新城网点</v>
          </cell>
        </row>
        <row r="29676">
          <cell r="P29676" t="str">
            <v>阜阳颍上网点</v>
          </cell>
        </row>
        <row r="29677">
          <cell r="P29677" t="str">
            <v>马鞍山花山网点</v>
          </cell>
        </row>
        <row r="29678">
          <cell r="P29678" t="str">
            <v>淮北濉溪东部乡镇网点</v>
          </cell>
        </row>
        <row r="29679">
          <cell r="P29679" t="str">
            <v>淮北濉溪东部乡镇网点</v>
          </cell>
        </row>
        <row r="29680">
          <cell r="P29680" t="str">
            <v>蚌埠五河网点</v>
          </cell>
        </row>
        <row r="29681">
          <cell r="P29681" t="str">
            <v>合肥滨湖网点</v>
          </cell>
        </row>
        <row r="29682">
          <cell r="P29682" t="str">
            <v>安徽代理区</v>
          </cell>
        </row>
        <row r="29683">
          <cell r="P29683" t="str">
            <v>阜阳太和网点</v>
          </cell>
        </row>
        <row r="29684">
          <cell r="P29684" t="str">
            <v>宣城泾县网点</v>
          </cell>
        </row>
        <row r="29685">
          <cell r="P29685" t="str">
            <v>阜阳太和网点</v>
          </cell>
        </row>
        <row r="29686">
          <cell r="P29686" t="str">
            <v>亳州谯城网点</v>
          </cell>
        </row>
        <row r="29687">
          <cell r="P29687" t="str">
            <v>合肥肥西桥南网点</v>
          </cell>
        </row>
        <row r="29688">
          <cell r="P29688" t="str">
            <v>淮北濉溪网点</v>
          </cell>
        </row>
        <row r="29689">
          <cell r="P29689" t="str">
            <v>安庆太湖网点</v>
          </cell>
        </row>
        <row r="29690">
          <cell r="P29690" t="str">
            <v>马鞍山花山网点</v>
          </cell>
        </row>
        <row r="29691">
          <cell r="P29691" t="str">
            <v>六安金安网点</v>
          </cell>
        </row>
        <row r="29692">
          <cell r="P29692" t="str">
            <v>合肥包河南站网点</v>
          </cell>
        </row>
        <row r="29693">
          <cell r="P29693" t="str">
            <v>滁州城东网点</v>
          </cell>
        </row>
        <row r="29694">
          <cell r="P29694" t="str">
            <v>黄山屯溪网点</v>
          </cell>
        </row>
        <row r="29695">
          <cell r="P29695" t="str">
            <v>合肥肥西桥北网点</v>
          </cell>
        </row>
        <row r="29696">
          <cell r="P29696" t="str">
            <v>合肥庐阳海棠网点</v>
          </cell>
        </row>
        <row r="29697">
          <cell r="P29697" t="str">
            <v>六安金安城北网点</v>
          </cell>
        </row>
        <row r="29698">
          <cell r="P29698" t="str">
            <v>六安舒城开发区网点</v>
          </cell>
        </row>
        <row r="29699">
          <cell r="P29699" t="str">
            <v>宿州砀山网点</v>
          </cell>
        </row>
        <row r="29700">
          <cell r="P29700" t="str">
            <v>安庆怀宁网点</v>
          </cell>
        </row>
        <row r="29701">
          <cell r="P29701" t="str">
            <v>亳州谯城桃花源网点</v>
          </cell>
        </row>
        <row r="29702">
          <cell r="P29702" t="str">
            <v>芜湖无为网点</v>
          </cell>
        </row>
        <row r="29703">
          <cell r="P29703" t="str">
            <v>宿州埇桥网点</v>
          </cell>
        </row>
        <row r="29704">
          <cell r="P29704" t="str">
            <v>亳州涡阳网点</v>
          </cell>
        </row>
        <row r="29705">
          <cell r="P29705" t="str">
            <v>铜陵枞阳网点</v>
          </cell>
        </row>
        <row r="29706">
          <cell r="P29706" t="str">
            <v>亳州谯城网点</v>
          </cell>
        </row>
        <row r="29707">
          <cell r="P29707" t="str">
            <v>亳州蒙城网点</v>
          </cell>
        </row>
        <row r="29708">
          <cell r="P29708" t="str">
            <v>阜阳高铁新区网点</v>
          </cell>
        </row>
        <row r="29709">
          <cell r="P29709" t="str">
            <v>宣城宣州国购网点</v>
          </cell>
        </row>
        <row r="29710">
          <cell r="P29710" t="str">
            <v>滁州天长网点</v>
          </cell>
        </row>
        <row r="29711">
          <cell r="P29711" t="str">
            <v>合肥肥东经开区网点</v>
          </cell>
        </row>
        <row r="29712">
          <cell r="P29712" t="str">
            <v>黄山屯溪阳湖网点</v>
          </cell>
        </row>
        <row r="29713">
          <cell r="P29713" t="str">
            <v>滁州城东网点</v>
          </cell>
        </row>
        <row r="29714">
          <cell r="P29714" t="str">
            <v>滁州全椒网点</v>
          </cell>
        </row>
        <row r="29715">
          <cell r="P29715" t="str">
            <v>淮南寿县网点</v>
          </cell>
        </row>
        <row r="29716">
          <cell r="P29716" t="str">
            <v>亳州蒙城网点</v>
          </cell>
        </row>
        <row r="29717">
          <cell r="P29717" t="str">
            <v>蚌埠怀远新城网点</v>
          </cell>
        </row>
        <row r="29718">
          <cell r="P29718" t="str">
            <v>铜陵铜官网点</v>
          </cell>
        </row>
        <row r="29719">
          <cell r="P29719" t="str">
            <v>合肥蜀山农大网点</v>
          </cell>
        </row>
        <row r="29720">
          <cell r="P29720" t="str">
            <v>安庆怀宁网点</v>
          </cell>
        </row>
        <row r="29721">
          <cell r="P29721" t="str">
            <v>蚌埠淮上网点</v>
          </cell>
        </row>
        <row r="29722">
          <cell r="P29722" t="str">
            <v>安徽代理区</v>
          </cell>
        </row>
        <row r="29723">
          <cell r="P29723" t="str">
            <v>淮南寿县网点</v>
          </cell>
        </row>
        <row r="29724">
          <cell r="P29724" t="str">
            <v>芜湖南陵宇培网点</v>
          </cell>
        </row>
        <row r="29725">
          <cell r="P29725" t="str">
            <v>亳州涡阳网点</v>
          </cell>
        </row>
        <row r="29726">
          <cell r="P29726" t="str">
            <v>合肥庐江网点</v>
          </cell>
        </row>
        <row r="29727">
          <cell r="P29727" t="str">
            <v>淮南寿县网点</v>
          </cell>
        </row>
        <row r="29728">
          <cell r="P29728" t="str">
            <v>合肥肥东吾悦网点</v>
          </cell>
        </row>
        <row r="29729">
          <cell r="P29729" t="str">
            <v>亳州利辛网点</v>
          </cell>
        </row>
        <row r="29730">
          <cell r="P29730" t="str">
            <v>芜湖县万达网点</v>
          </cell>
        </row>
        <row r="29731">
          <cell r="P29731" t="str">
            <v>铜陵枞阳网点</v>
          </cell>
        </row>
        <row r="29732">
          <cell r="P29732" t="str">
            <v>阜阳临泉网点</v>
          </cell>
        </row>
        <row r="29733">
          <cell r="P29733" t="str">
            <v>滁州南谯网点</v>
          </cell>
        </row>
        <row r="29734">
          <cell r="P29734" t="str">
            <v>宿州灵璧网点</v>
          </cell>
        </row>
        <row r="29735">
          <cell r="P29735" t="str">
            <v>芜湖无为网点</v>
          </cell>
        </row>
        <row r="29736">
          <cell r="P29736" t="str">
            <v>阜阳太和网点</v>
          </cell>
        </row>
        <row r="29737">
          <cell r="P29737" t="str">
            <v>亳州涡阳城西网点</v>
          </cell>
        </row>
        <row r="29738">
          <cell r="P29738" t="str">
            <v>六安霍邱高塘镇网点</v>
          </cell>
        </row>
        <row r="29739">
          <cell r="P29739" t="str">
            <v>铜陵铜官铜都网点</v>
          </cell>
        </row>
        <row r="29740">
          <cell r="P29740" t="str">
            <v>合肥巢湖汽车城网点</v>
          </cell>
        </row>
        <row r="29741">
          <cell r="P29741" t="str">
            <v>合肥肥西柏乐网点</v>
          </cell>
        </row>
        <row r="29742">
          <cell r="P29742" t="str">
            <v>亳州蒙城网点</v>
          </cell>
        </row>
        <row r="29743">
          <cell r="P29743" t="str">
            <v>合肥瑶海南网点</v>
          </cell>
        </row>
        <row r="29744">
          <cell r="P29744" t="str">
            <v>合肥包河三里庵网点</v>
          </cell>
        </row>
        <row r="29745">
          <cell r="P29745" t="str">
            <v>安庆潜山网点</v>
          </cell>
        </row>
        <row r="29746">
          <cell r="P29746" t="str">
            <v>宿州萧县网点</v>
          </cell>
        </row>
        <row r="29747">
          <cell r="P29747" t="str">
            <v>合肥瑶海磨店网点</v>
          </cell>
        </row>
        <row r="29748">
          <cell r="P29748" t="str">
            <v>巢湖集散点</v>
          </cell>
        </row>
        <row r="29749">
          <cell r="P29749" t="str">
            <v>安庆宿松网点</v>
          </cell>
        </row>
        <row r="29750">
          <cell r="P29750" t="str">
            <v>合肥高新蜀南网点</v>
          </cell>
        </row>
        <row r="29751">
          <cell r="P29751" t="str">
            <v>合肥包河工业园网点</v>
          </cell>
        </row>
        <row r="29752">
          <cell r="P29752" t="str">
            <v>芜湖鸠江二部网点</v>
          </cell>
        </row>
        <row r="29753">
          <cell r="P29753" t="str">
            <v>宣城广德网点</v>
          </cell>
        </row>
        <row r="29754">
          <cell r="P29754" t="str">
            <v>阜阳颍上网点</v>
          </cell>
        </row>
        <row r="29755">
          <cell r="P29755" t="str">
            <v>阜阳颍州工贸园网点</v>
          </cell>
        </row>
        <row r="29755">
          <cell r="AI29755" t="str">
            <v>网点超50分钟未响应</v>
          </cell>
        </row>
        <row r="29756">
          <cell r="P29756" t="str">
            <v>阜阳颍上网点</v>
          </cell>
        </row>
        <row r="29757">
          <cell r="P29757" t="str">
            <v>黄山黟县网点</v>
          </cell>
        </row>
        <row r="29758">
          <cell r="P29758" t="str">
            <v>宣城宣州城西网点</v>
          </cell>
        </row>
        <row r="29758">
          <cell r="AI29758" t="str">
            <v>网点超50分钟未响应</v>
          </cell>
        </row>
        <row r="29759">
          <cell r="P29759" t="str">
            <v>滁州南谯网点</v>
          </cell>
        </row>
        <row r="29760">
          <cell r="P29760" t="str">
            <v>蚌埠怀远新城网点</v>
          </cell>
        </row>
        <row r="29761">
          <cell r="P29761" t="str">
            <v>阜阳颍泉双河社区网点</v>
          </cell>
        </row>
        <row r="29762">
          <cell r="P29762" t="str">
            <v>合肥蜀山农大网点</v>
          </cell>
        </row>
        <row r="29763">
          <cell r="P29763" t="str">
            <v>亳州涡阳网点</v>
          </cell>
        </row>
        <row r="29764">
          <cell r="P29764" t="str">
            <v>淮南八公山网点</v>
          </cell>
        </row>
        <row r="29765">
          <cell r="P29765" t="str">
            <v>马鞍山当涂网点</v>
          </cell>
        </row>
        <row r="29766">
          <cell r="P29766" t="str">
            <v>马鞍山博望网点</v>
          </cell>
        </row>
        <row r="29767">
          <cell r="P29767" t="str">
            <v>合肥经开莲花路网点</v>
          </cell>
        </row>
        <row r="29768">
          <cell r="P29768" t="str">
            <v>芜湖弋江二部网点</v>
          </cell>
        </row>
        <row r="29769">
          <cell r="P29769" t="str">
            <v>六安金安城北网点</v>
          </cell>
        </row>
        <row r="29770">
          <cell r="P29770" t="str">
            <v>合肥高新蜀南网点</v>
          </cell>
        </row>
        <row r="29771">
          <cell r="P29771" t="str">
            <v>滁州来安网点</v>
          </cell>
        </row>
        <row r="29772">
          <cell r="P29772" t="str">
            <v>滁州天长网点</v>
          </cell>
        </row>
        <row r="29773">
          <cell r="P29773" t="str">
            <v>合肥高新蜀南网点</v>
          </cell>
        </row>
        <row r="29774">
          <cell r="P29774" t="str">
            <v>六安金安城北网点</v>
          </cell>
        </row>
        <row r="29775">
          <cell r="P29775" t="str">
            <v>阜阳太和网点</v>
          </cell>
        </row>
        <row r="29776">
          <cell r="P29776" t="str">
            <v>相山集散点</v>
          </cell>
        </row>
        <row r="29777">
          <cell r="P29777" t="str">
            <v>宿州灵璧网点</v>
          </cell>
        </row>
        <row r="29778">
          <cell r="P29778" t="str">
            <v>亳州利辛网点</v>
          </cell>
        </row>
        <row r="29779">
          <cell r="P29779" t="str">
            <v>合肥瑶海胜利路网点</v>
          </cell>
        </row>
        <row r="29780">
          <cell r="P29780" t="str">
            <v>六安金安城北网点</v>
          </cell>
        </row>
        <row r="29781">
          <cell r="P29781" t="str">
            <v>蚌埠怀远老城网点</v>
          </cell>
        </row>
        <row r="29782">
          <cell r="P29782" t="str">
            <v>芜湖镜湖新市口网点</v>
          </cell>
        </row>
        <row r="29783">
          <cell r="P29783" t="str">
            <v>合肥巢湖汽车城网点</v>
          </cell>
        </row>
        <row r="29784">
          <cell r="P29784" t="str">
            <v>马鞍山当涂网点</v>
          </cell>
        </row>
        <row r="29785">
          <cell r="P29785" t="str">
            <v>黄山屯溪网点</v>
          </cell>
        </row>
        <row r="29785">
          <cell r="AI29785" t="str">
            <v>网点超50分钟未响应</v>
          </cell>
        </row>
        <row r="29786">
          <cell r="P29786" t="str">
            <v>六安金安城北网点</v>
          </cell>
        </row>
        <row r="29787">
          <cell r="P29787" t="str">
            <v>合肥高新云飞路网点</v>
          </cell>
        </row>
        <row r="29787">
          <cell r="AI29787" t="str">
            <v>网点超50分钟未响应</v>
          </cell>
        </row>
        <row r="29788">
          <cell r="P29788" t="str">
            <v>合肥包河葛大店网点</v>
          </cell>
        </row>
        <row r="29788">
          <cell r="AI29788" t="str">
            <v>网点超50分钟未响应</v>
          </cell>
        </row>
        <row r="29789">
          <cell r="P29789" t="str">
            <v>阜阳临泉网点</v>
          </cell>
        </row>
        <row r="29790">
          <cell r="P29790" t="str">
            <v>滁州明光网点</v>
          </cell>
        </row>
        <row r="29791">
          <cell r="P29791" t="str">
            <v>蚌埠怀远新城网点</v>
          </cell>
        </row>
        <row r="29792">
          <cell r="P29792" t="str">
            <v>合肥经开莲花路网点</v>
          </cell>
        </row>
        <row r="29793">
          <cell r="P29793" t="str">
            <v>六安金寨网点</v>
          </cell>
        </row>
        <row r="29794">
          <cell r="P29794" t="str">
            <v>阜阳临泉网点</v>
          </cell>
        </row>
        <row r="29795">
          <cell r="P29795" t="str">
            <v>黄山屯溪网点</v>
          </cell>
        </row>
        <row r="29795">
          <cell r="AI29795" t="str">
            <v>网点超50分钟未响应</v>
          </cell>
        </row>
        <row r="29796">
          <cell r="P29796" t="str">
            <v>蚌埠退转网点</v>
          </cell>
        </row>
        <row r="29797">
          <cell r="P29797" t="str">
            <v>马鞍山花山解放路网点</v>
          </cell>
        </row>
        <row r="29798">
          <cell r="P29798" t="str">
            <v>亳州蒙城网点</v>
          </cell>
        </row>
        <row r="29799">
          <cell r="P29799" t="str">
            <v>芜湖繁昌网点</v>
          </cell>
        </row>
        <row r="29800">
          <cell r="P29800" t="str">
            <v>淮北濉溪网点</v>
          </cell>
        </row>
        <row r="29801">
          <cell r="P29801" t="str">
            <v>阜阳颍上网点</v>
          </cell>
        </row>
        <row r="29802">
          <cell r="P29802" t="str">
            <v>合肥经开莲花路网点</v>
          </cell>
        </row>
        <row r="29803">
          <cell r="P29803" t="str">
            <v>宣城郎溪网点</v>
          </cell>
        </row>
        <row r="29804">
          <cell r="P29804" t="str">
            <v>安庆潜山网点</v>
          </cell>
        </row>
        <row r="29805">
          <cell r="P29805" t="str">
            <v>合肥退转网点</v>
          </cell>
        </row>
        <row r="29806">
          <cell r="P29806" t="str">
            <v>铜陵枞阳网点</v>
          </cell>
        </row>
        <row r="29807">
          <cell r="P29807" t="str">
            <v>亳州谯城网点</v>
          </cell>
        </row>
        <row r="29808">
          <cell r="P29808" t="str">
            <v>亳州蒙城网点</v>
          </cell>
        </row>
        <row r="29809">
          <cell r="P29809" t="str">
            <v>芜湖弋江大学城网点</v>
          </cell>
        </row>
        <row r="29810">
          <cell r="P29810" t="str">
            <v>安庆桐城新渡网点</v>
          </cell>
        </row>
        <row r="29811">
          <cell r="P29811" t="str">
            <v>合肥瑶海南网点</v>
          </cell>
        </row>
        <row r="29812">
          <cell r="P29812" t="str">
            <v>芜湖三山网点</v>
          </cell>
        </row>
        <row r="29813">
          <cell r="P29813" t="str">
            <v>蚌埠固镇网点</v>
          </cell>
        </row>
        <row r="29814">
          <cell r="P29814" t="str">
            <v>马鞍山当涂网点</v>
          </cell>
        </row>
        <row r="29815">
          <cell r="P29815" t="str">
            <v>亳州谯城网点</v>
          </cell>
        </row>
        <row r="29816">
          <cell r="P29816" t="str">
            <v>合肥撮镇龙塘网点</v>
          </cell>
        </row>
        <row r="29817">
          <cell r="P29817" t="str">
            <v>滁州琅琊网点</v>
          </cell>
        </row>
        <row r="29818">
          <cell r="P29818" t="str">
            <v>黄山屯溪网点</v>
          </cell>
        </row>
        <row r="29818">
          <cell r="AI29818" t="str">
            <v>网点超50分钟未响应</v>
          </cell>
        </row>
        <row r="29819">
          <cell r="P29819" t="str">
            <v>蚌埠五河网点</v>
          </cell>
        </row>
        <row r="29820">
          <cell r="P29820" t="str">
            <v>亳州谯城网点</v>
          </cell>
        </row>
        <row r="29821">
          <cell r="P29821" t="str">
            <v>淮北相山网点</v>
          </cell>
        </row>
        <row r="29822">
          <cell r="P29822" t="str">
            <v>阜阳颍上网点</v>
          </cell>
        </row>
        <row r="29823">
          <cell r="P29823" t="str">
            <v>安徽代理区</v>
          </cell>
        </row>
        <row r="29824">
          <cell r="P29824" t="str">
            <v>铜陵枞阳网点</v>
          </cell>
        </row>
        <row r="29825">
          <cell r="P29825" t="str">
            <v>安庆宜秀网点</v>
          </cell>
        </row>
        <row r="29826">
          <cell r="P29826" t="str">
            <v>安庆宜秀网点</v>
          </cell>
        </row>
        <row r="29827">
          <cell r="P29827" t="str">
            <v>合肥瑶海磨店网点</v>
          </cell>
        </row>
        <row r="29828">
          <cell r="P29828" t="str">
            <v>滁州明光网点</v>
          </cell>
        </row>
        <row r="29829">
          <cell r="P29829" t="str">
            <v>合肥高新蜀南网点</v>
          </cell>
        </row>
        <row r="29830">
          <cell r="P29830" t="str">
            <v>合肥蜀山网点</v>
          </cell>
        </row>
        <row r="29831">
          <cell r="P29831" t="str">
            <v>亳州谯城老康美网点</v>
          </cell>
        </row>
        <row r="29832">
          <cell r="P29832" t="str">
            <v>蚌埠禹会东部网点</v>
          </cell>
        </row>
        <row r="29833">
          <cell r="P29833" t="str">
            <v>阜阳颍上网点</v>
          </cell>
        </row>
        <row r="29834">
          <cell r="P29834" t="str">
            <v>合肥退转网点</v>
          </cell>
        </row>
        <row r="29835">
          <cell r="P29835" t="str">
            <v>宿州萧县网点</v>
          </cell>
        </row>
        <row r="29836">
          <cell r="P29836" t="str">
            <v>合肥肥东人民路网点</v>
          </cell>
        </row>
        <row r="29837">
          <cell r="P29837" t="str">
            <v>阜阳太和网点</v>
          </cell>
        </row>
        <row r="29838">
          <cell r="P29838" t="str">
            <v>黄山屯溪茶城网点</v>
          </cell>
        </row>
        <row r="29839">
          <cell r="P29839" t="str">
            <v>合肥高新蜀南网点</v>
          </cell>
        </row>
        <row r="29840">
          <cell r="P29840" t="str">
            <v>宿州泗县网点</v>
          </cell>
        </row>
        <row r="29841">
          <cell r="P29841" t="str">
            <v>宿州埇桥网点</v>
          </cell>
        </row>
        <row r="29842">
          <cell r="P29842" t="str">
            <v>亳州涡阳东城网点</v>
          </cell>
        </row>
        <row r="29843">
          <cell r="P29843" t="str">
            <v>马鞍山花山解放路网点</v>
          </cell>
        </row>
        <row r="29844">
          <cell r="P29844" t="str">
            <v>滁州天长网点</v>
          </cell>
        </row>
        <row r="29845">
          <cell r="P29845" t="str">
            <v>蚌埠五河网点</v>
          </cell>
        </row>
        <row r="29846">
          <cell r="P29846" t="str">
            <v>合肥巢湖亚父路网点</v>
          </cell>
        </row>
        <row r="29847">
          <cell r="P29847" t="str">
            <v>淮北杜集网点</v>
          </cell>
        </row>
        <row r="29848">
          <cell r="P29848" t="str">
            <v>合肥滨湖网点</v>
          </cell>
        </row>
        <row r="29849">
          <cell r="P29849" t="str">
            <v>安徽代理区</v>
          </cell>
        </row>
        <row r="29850">
          <cell r="P29850" t="str">
            <v>安徽代理区</v>
          </cell>
        </row>
        <row r="29851">
          <cell r="P29851" t="str">
            <v>宿州萧县网点</v>
          </cell>
        </row>
        <row r="29852">
          <cell r="P29852" t="str">
            <v>滁州来安网点</v>
          </cell>
        </row>
        <row r="29853">
          <cell r="P29853" t="str">
            <v>蚌埠禹会东部网点</v>
          </cell>
        </row>
        <row r="29854">
          <cell r="P29854" t="str">
            <v>黄山歙县城区网点</v>
          </cell>
        </row>
        <row r="29855">
          <cell r="P29855" t="str">
            <v>淮南寿县网点</v>
          </cell>
        </row>
        <row r="29856">
          <cell r="P29856" t="str">
            <v>合肥经开莲花路网点</v>
          </cell>
        </row>
        <row r="29857">
          <cell r="P29857" t="str">
            <v>宿州萧县网点</v>
          </cell>
        </row>
        <row r="29858">
          <cell r="P29858" t="str">
            <v>芜湖退转网点</v>
          </cell>
        </row>
        <row r="29859">
          <cell r="P29859" t="str">
            <v>阜阳颍州城南网点</v>
          </cell>
        </row>
        <row r="29860">
          <cell r="P29860" t="str">
            <v>亳州谯城文帝路网点</v>
          </cell>
        </row>
        <row r="29861">
          <cell r="P29861" t="str">
            <v>合肥蜀山大溪地网点</v>
          </cell>
        </row>
        <row r="29862">
          <cell r="P29862" t="str">
            <v>淮北濉溪网点</v>
          </cell>
        </row>
        <row r="29863">
          <cell r="P29863" t="str">
            <v>宿州埇桥网点</v>
          </cell>
        </row>
        <row r="29864">
          <cell r="P29864" t="str">
            <v>马鞍山含山网点</v>
          </cell>
        </row>
        <row r="29865">
          <cell r="P29865" t="str">
            <v>宿州埇桥网点</v>
          </cell>
        </row>
        <row r="29866">
          <cell r="P29866" t="str">
            <v>亳州蒙城网点</v>
          </cell>
        </row>
        <row r="29867">
          <cell r="P29867" t="str">
            <v>合肥退转网点</v>
          </cell>
        </row>
        <row r="29868">
          <cell r="P29868" t="str">
            <v>安徽代理区</v>
          </cell>
        </row>
        <row r="29869">
          <cell r="P29869" t="str">
            <v>合肥瑶海鹿鸣山网点</v>
          </cell>
        </row>
        <row r="29870">
          <cell r="P29870" t="str">
            <v>阜阳太和网点</v>
          </cell>
        </row>
        <row r="29871">
          <cell r="P29871" t="str">
            <v>亳州谯城亿都网点</v>
          </cell>
        </row>
        <row r="29872">
          <cell r="P29872" t="str">
            <v>宿州埇桥网点</v>
          </cell>
        </row>
        <row r="29873">
          <cell r="P29873" t="str">
            <v>安徽代理区</v>
          </cell>
        </row>
        <row r="29874">
          <cell r="P29874" t="str">
            <v>淮南谢家集网点</v>
          </cell>
        </row>
        <row r="29875">
          <cell r="P29875" t="str">
            <v>合肥肥东经开区网点</v>
          </cell>
        </row>
        <row r="29876">
          <cell r="P29876" t="str">
            <v>合肥蜀山安居苑网点</v>
          </cell>
        </row>
        <row r="29876">
          <cell r="AI29876" t="str">
            <v>网点超50分钟未响应</v>
          </cell>
        </row>
        <row r="29877">
          <cell r="P29877" t="str">
            <v>安徽代理区</v>
          </cell>
        </row>
        <row r="29878">
          <cell r="P29878" t="str">
            <v>滁州明光网点</v>
          </cell>
        </row>
        <row r="29879">
          <cell r="P29879" t="str">
            <v>池州贵池开发区网点</v>
          </cell>
        </row>
        <row r="29880">
          <cell r="P29880" t="str">
            <v>淮南寿县网点</v>
          </cell>
        </row>
        <row r="29881">
          <cell r="P29881" t="str">
            <v>六安金安网点</v>
          </cell>
        </row>
        <row r="29882">
          <cell r="P29882" t="str">
            <v>六安市裕安苏埠网点</v>
          </cell>
        </row>
        <row r="29883">
          <cell r="P29883" t="str">
            <v>相山集散点</v>
          </cell>
        </row>
        <row r="29884">
          <cell r="P29884" t="str">
            <v>亳州谯城网点</v>
          </cell>
        </row>
        <row r="29885">
          <cell r="P29885" t="str">
            <v>亳州蒙城网点</v>
          </cell>
        </row>
        <row r="29886">
          <cell r="P29886" t="str">
            <v>合肥包河合工大网点</v>
          </cell>
        </row>
        <row r="29887">
          <cell r="P29887" t="str">
            <v>阜阳颍州城南网点</v>
          </cell>
        </row>
        <row r="29888">
          <cell r="P29888" t="str">
            <v>宿州砀山网点</v>
          </cell>
        </row>
        <row r="29889">
          <cell r="P29889" t="str">
            <v>阜阳临泉网点</v>
          </cell>
        </row>
        <row r="29890">
          <cell r="P29890" t="str">
            <v>阜阳太和网点</v>
          </cell>
        </row>
        <row r="29891">
          <cell r="P29891" t="str">
            <v>阜阳颍上网点</v>
          </cell>
        </row>
        <row r="29892">
          <cell r="P29892" t="str">
            <v>安庆太湖网点</v>
          </cell>
        </row>
        <row r="29893">
          <cell r="P29893" t="str">
            <v>安庆怀宁网点</v>
          </cell>
        </row>
        <row r="29894">
          <cell r="P29894" t="str">
            <v>六安霍山网点</v>
          </cell>
        </row>
        <row r="29895">
          <cell r="P29895" t="str">
            <v>合肥庐江网点</v>
          </cell>
        </row>
        <row r="29896">
          <cell r="P29896" t="str">
            <v>阜阳颍上网点</v>
          </cell>
        </row>
        <row r="29897">
          <cell r="P29897" t="str">
            <v>马鞍山花山网点</v>
          </cell>
        </row>
        <row r="29898">
          <cell r="P29898" t="str">
            <v>安庆太湖网点</v>
          </cell>
        </row>
        <row r="29899">
          <cell r="P29899" t="str">
            <v>马鞍山花山网点</v>
          </cell>
        </row>
        <row r="29900">
          <cell r="P29900" t="str">
            <v>合肥高新云飞路网点</v>
          </cell>
        </row>
        <row r="29900">
          <cell r="AI29900" t="str">
            <v>网点超50分钟未响应</v>
          </cell>
        </row>
        <row r="29901">
          <cell r="P29901" t="str">
            <v>合肥蜀山通合网点</v>
          </cell>
        </row>
        <row r="29902">
          <cell r="P29902" t="str">
            <v>合肥经开莲花路网点</v>
          </cell>
        </row>
        <row r="29903">
          <cell r="P29903" t="str">
            <v>合肥肥东人民路网点</v>
          </cell>
        </row>
        <row r="29904">
          <cell r="P29904" t="str">
            <v>合肥肥西桥南网点</v>
          </cell>
        </row>
        <row r="29905">
          <cell r="P29905" t="str">
            <v>滁州天长网点</v>
          </cell>
        </row>
        <row r="29906">
          <cell r="P29906" t="str">
            <v>安徽代理区</v>
          </cell>
        </row>
        <row r="29907">
          <cell r="P29907" t="str">
            <v>六安霍邱城关镇网点</v>
          </cell>
        </row>
        <row r="29908">
          <cell r="P29908" t="str">
            <v>阜阳颍上网点</v>
          </cell>
        </row>
        <row r="29909">
          <cell r="P29909" t="str">
            <v>合肥蜀山农大网点</v>
          </cell>
        </row>
        <row r="29910">
          <cell r="P29910" t="str">
            <v>六安霍邱城关镇网点</v>
          </cell>
        </row>
        <row r="29911">
          <cell r="P29911" t="str">
            <v>六安舒城杭埠网点</v>
          </cell>
        </row>
        <row r="29912">
          <cell r="P29912" t="str">
            <v>合肥包河汽车城网点</v>
          </cell>
        </row>
        <row r="29913">
          <cell r="P29913" t="str">
            <v>亳州谯城天运网点</v>
          </cell>
        </row>
        <row r="29914">
          <cell r="P29914" t="str">
            <v>宿州埇桥网点</v>
          </cell>
        </row>
        <row r="29915">
          <cell r="P29915" t="str">
            <v>宣城宣州网点</v>
          </cell>
        </row>
        <row r="29916">
          <cell r="P29916" t="str">
            <v>黄山屯溪网点</v>
          </cell>
        </row>
        <row r="29916">
          <cell r="AI29916" t="str">
            <v>网点超50分钟未响应</v>
          </cell>
        </row>
        <row r="29917">
          <cell r="P29917" t="str">
            <v>淮北濉溪网点</v>
          </cell>
        </row>
        <row r="29918">
          <cell r="P29918" t="str">
            <v>宿州埇桥网点</v>
          </cell>
        </row>
        <row r="29919">
          <cell r="P29919" t="str">
            <v>安庆宿松网点</v>
          </cell>
        </row>
        <row r="29920">
          <cell r="P29920" t="str">
            <v>蚌埠退转网点</v>
          </cell>
        </row>
        <row r="29921">
          <cell r="P29921" t="str">
            <v>合肥瑶海龙岗网点</v>
          </cell>
        </row>
        <row r="29922">
          <cell r="P29922" t="str">
            <v>池州青阳网点</v>
          </cell>
        </row>
        <row r="29923">
          <cell r="P29923" t="str">
            <v>蚌埠退转网点</v>
          </cell>
        </row>
        <row r="29924">
          <cell r="P29924" t="str">
            <v>淮南舜耕山网点</v>
          </cell>
        </row>
        <row r="29925">
          <cell r="P29925" t="str">
            <v>亳州谯城网点</v>
          </cell>
        </row>
        <row r="29926">
          <cell r="P29926" t="str">
            <v>马鞍山含山网点</v>
          </cell>
        </row>
        <row r="29927">
          <cell r="P29927" t="str">
            <v>芜湖弋江大学城网点</v>
          </cell>
        </row>
        <row r="29928">
          <cell r="P29928" t="str">
            <v>马鞍山和县网点</v>
          </cell>
        </row>
        <row r="29929">
          <cell r="P29929" t="str">
            <v>安徽代理区</v>
          </cell>
        </row>
        <row r="29930">
          <cell r="P29930" t="str">
            <v>淮北相山网点</v>
          </cell>
        </row>
        <row r="29931">
          <cell r="P29931" t="str">
            <v>合肥经开莲花路网点</v>
          </cell>
        </row>
        <row r="29932">
          <cell r="P29932" t="str">
            <v>蚌埠退转网点</v>
          </cell>
        </row>
        <row r="29933">
          <cell r="P29933" t="str">
            <v>安庆怀宁网点</v>
          </cell>
        </row>
        <row r="29934">
          <cell r="P29934" t="str">
            <v>六安舒城开发区网点</v>
          </cell>
        </row>
        <row r="29935">
          <cell r="P29935" t="str">
            <v>颍东集散点</v>
          </cell>
        </row>
        <row r="29936">
          <cell r="P29936" t="str">
            <v>阜阳太和网点</v>
          </cell>
        </row>
        <row r="29937">
          <cell r="P29937" t="str">
            <v>相山集散点</v>
          </cell>
        </row>
        <row r="29938">
          <cell r="P29938" t="str">
            <v>安庆望江网点</v>
          </cell>
        </row>
        <row r="29939">
          <cell r="P29939" t="str">
            <v>合肥瑶海南网点</v>
          </cell>
        </row>
        <row r="29940">
          <cell r="P29940" t="str">
            <v>合肥肥东吾悦网点</v>
          </cell>
        </row>
        <row r="29941">
          <cell r="P29941" t="str">
            <v>宣城郎溪网点</v>
          </cell>
        </row>
        <row r="29942">
          <cell r="P29942" t="str">
            <v>合肥瑶海磨店网点</v>
          </cell>
        </row>
        <row r="29943">
          <cell r="P29943" t="str">
            <v>亳州利辛网点</v>
          </cell>
        </row>
        <row r="29944">
          <cell r="P29944" t="str">
            <v>宣城郎溪网点</v>
          </cell>
        </row>
        <row r="29945">
          <cell r="P29945" t="str">
            <v>六安金安网点</v>
          </cell>
        </row>
        <row r="29946">
          <cell r="P29946" t="str">
            <v>淮南舜耕山网点</v>
          </cell>
        </row>
        <row r="29947">
          <cell r="P29947" t="str">
            <v>滁州凤阳网点</v>
          </cell>
        </row>
        <row r="29948">
          <cell r="P29948" t="str">
            <v>铜陵枞阳网点</v>
          </cell>
        </row>
        <row r="29949">
          <cell r="P29949" t="str">
            <v>阜阳临泉网点</v>
          </cell>
        </row>
        <row r="29950">
          <cell r="P29950" t="str">
            <v>亳州蒙城网点</v>
          </cell>
        </row>
        <row r="29951">
          <cell r="P29951" t="str">
            <v>宣城泾县网点</v>
          </cell>
        </row>
        <row r="29952">
          <cell r="P29952" t="str">
            <v>亳州利辛网点</v>
          </cell>
        </row>
        <row r="29953">
          <cell r="P29953" t="str">
            <v>铜陵枞阳网点</v>
          </cell>
        </row>
        <row r="29954">
          <cell r="P29954" t="str">
            <v>淮北濉溪西部乡镇网点</v>
          </cell>
        </row>
        <row r="29955">
          <cell r="P29955" t="str">
            <v>合肥撮镇龙塘网点</v>
          </cell>
        </row>
        <row r="29956">
          <cell r="P29956" t="str">
            <v>亳州利辛网点</v>
          </cell>
        </row>
        <row r="29957">
          <cell r="P29957" t="str">
            <v>安庆桐城新渡网点</v>
          </cell>
        </row>
        <row r="29958">
          <cell r="P29958" t="str">
            <v>合肥高新云飞路网点</v>
          </cell>
        </row>
        <row r="29958">
          <cell r="AI29958" t="str">
            <v>网点超50分钟未响应</v>
          </cell>
        </row>
        <row r="29959">
          <cell r="P29959" t="str">
            <v>合肥肥东经开区网点</v>
          </cell>
        </row>
        <row r="29960">
          <cell r="P29960" t="str">
            <v>合肥肥西桃花镇网点</v>
          </cell>
        </row>
        <row r="29961">
          <cell r="P29961" t="str">
            <v>宿州埇桥网点</v>
          </cell>
        </row>
        <row r="29962">
          <cell r="P29962" t="str">
            <v>马鞍山花山网点</v>
          </cell>
        </row>
        <row r="29963">
          <cell r="P29963" t="str">
            <v>铜陵枞阳网点</v>
          </cell>
        </row>
        <row r="29964">
          <cell r="P29964" t="str">
            <v>黄山屯溪茶城网点</v>
          </cell>
        </row>
        <row r="29965">
          <cell r="P29965" t="str">
            <v>池州贵池开发区网点</v>
          </cell>
        </row>
        <row r="29966">
          <cell r="P29966" t="str">
            <v>淮南寿县网点</v>
          </cell>
        </row>
        <row r="29967">
          <cell r="P29967" t="str">
            <v>宿州萧县网点</v>
          </cell>
        </row>
        <row r="29968">
          <cell r="P29968" t="str">
            <v>宿州萧县网点</v>
          </cell>
        </row>
        <row r="29969">
          <cell r="P29969" t="str">
            <v>六安霍邱城关镇网点</v>
          </cell>
        </row>
        <row r="29970">
          <cell r="P29970" t="str">
            <v>合肥庐江网点</v>
          </cell>
        </row>
        <row r="29971">
          <cell r="P29971" t="str">
            <v>宣城宁国网点</v>
          </cell>
        </row>
        <row r="29972">
          <cell r="P29972" t="str">
            <v>合肥瑶海胜利路网点</v>
          </cell>
        </row>
        <row r="29973">
          <cell r="P29973" t="str">
            <v>安徽代理区</v>
          </cell>
        </row>
        <row r="29974">
          <cell r="P29974" t="str">
            <v>池州青阳网点</v>
          </cell>
        </row>
        <row r="29975">
          <cell r="P29975" t="str">
            <v>铜陵铜官铜都网点</v>
          </cell>
        </row>
        <row r="29976">
          <cell r="P29976" t="str">
            <v>宿州泗县网点</v>
          </cell>
        </row>
        <row r="29977">
          <cell r="P29977" t="str">
            <v>淮北相山网点</v>
          </cell>
        </row>
        <row r="29978">
          <cell r="P29978" t="str">
            <v>亳州涡阳南关网点</v>
          </cell>
        </row>
        <row r="29979">
          <cell r="P29979" t="str">
            <v>淮南舜耕山网点</v>
          </cell>
        </row>
        <row r="29980">
          <cell r="P29980" t="str">
            <v>阜阳颍州城南网点</v>
          </cell>
        </row>
        <row r="29981">
          <cell r="P29981" t="str">
            <v>合肥肥东经开区网点</v>
          </cell>
        </row>
        <row r="29982">
          <cell r="P29982" t="str">
            <v>霍山集散点</v>
          </cell>
        </row>
        <row r="29983">
          <cell r="P29983" t="str">
            <v>亳州利辛网点</v>
          </cell>
        </row>
        <row r="29984">
          <cell r="P29984" t="str">
            <v>合肥经开莲花路网点</v>
          </cell>
        </row>
        <row r="29985">
          <cell r="P29985" t="str">
            <v>安庆宜秀网点</v>
          </cell>
        </row>
        <row r="29986">
          <cell r="P29986" t="str">
            <v>宿州萧县网点</v>
          </cell>
        </row>
        <row r="29987">
          <cell r="P29987" t="str">
            <v>宿州灵璧网点</v>
          </cell>
        </row>
        <row r="29988">
          <cell r="P29988" t="str">
            <v>亳州谯城桃花源网点</v>
          </cell>
        </row>
        <row r="29989">
          <cell r="P29989" t="str">
            <v>颍东集散点</v>
          </cell>
        </row>
        <row r="29990">
          <cell r="P29990" t="str">
            <v>淮北濉溪东部乡镇网点</v>
          </cell>
        </row>
        <row r="29991">
          <cell r="P29991" t="str">
            <v>滁州来安网点</v>
          </cell>
        </row>
        <row r="29992">
          <cell r="P29992" t="str">
            <v>马鞍山雨山网点</v>
          </cell>
        </row>
        <row r="29993">
          <cell r="P29993" t="str">
            <v>相山集散点</v>
          </cell>
        </row>
        <row r="29994">
          <cell r="P29994" t="str">
            <v>淮北濉溪网点</v>
          </cell>
        </row>
        <row r="29995">
          <cell r="P29995" t="str">
            <v>铜陵枞阳网点</v>
          </cell>
        </row>
        <row r="29996">
          <cell r="P29996" t="str">
            <v>合肥包河葛大店网点</v>
          </cell>
        </row>
        <row r="29997">
          <cell r="P29997" t="str">
            <v>蚌埠五河网点</v>
          </cell>
        </row>
        <row r="29998">
          <cell r="P29998" t="str">
            <v>蚌埠怀远老城网点</v>
          </cell>
        </row>
        <row r="29999">
          <cell r="P29999" t="str">
            <v>合肥滨湖网点</v>
          </cell>
        </row>
        <row r="30000">
          <cell r="P30000" t="str">
            <v>淮南凤台网点</v>
          </cell>
        </row>
        <row r="30001">
          <cell r="P30001" t="str">
            <v>合肥包河三里庵网点</v>
          </cell>
        </row>
        <row r="30002">
          <cell r="P30002" t="str">
            <v>合肥北集散点</v>
          </cell>
        </row>
        <row r="30003">
          <cell r="P30003" t="str">
            <v>淮南大通网点</v>
          </cell>
        </row>
        <row r="30004">
          <cell r="P30004" t="str">
            <v>安庆怀宁网点</v>
          </cell>
        </row>
        <row r="30005">
          <cell r="P30005" t="str">
            <v>阜阳颍上网点</v>
          </cell>
        </row>
        <row r="30006">
          <cell r="P30006" t="str">
            <v>铜陵义安城关网点</v>
          </cell>
        </row>
        <row r="30007">
          <cell r="P30007" t="str">
            <v>宿州灵璧网点</v>
          </cell>
        </row>
        <row r="30008">
          <cell r="P30008" t="str">
            <v>安庆怀宁网点</v>
          </cell>
        </row>
        <row r="30009">
          <cell r="P30009" t="str">
            <v>蚌埠怀远老城网点</v>
          </cell>
        </row>
        <row r="30010">
          <cell r="P30010" t="str">
            <v>宣城广德网点</v>
          </cell>
        </row>
        <row r="30011">
          <cell r="P30011" t="str">
            <v>亳州蒙城网点</v>
          </cell>
        </row>
        <row r="30012">
          <cell r="P30012" t="str">
            <v>安庆怀宁网点</v>
          </cell>
        </row>
        <row r="30013">
          <cell r="P30013" t="str">
            <v>合肥高新云飞路网点</v>
          </cell>
        </row>
        <row r="30014">
          <cell r="P30014" t="str">
            <v>六安金安城北网点</v>
          </cell>
        </row>
        <row r="30015">
          <cell r="P30015" t="str">
            <v>蚌埠退转网点</v>
          </cell>
        </row>
        <row r="30016">
          <cell r="P30016" t="str">
            <v>芜湖退转网点</v>
          </cell>
        </row>
        <row r="30017">
          <cell r="P30017" t="str">
            <v>合肥庐阳四里河网点</v>
          </cell>
        </row>
        <row r="30018">
          <cell r="P30018" t="str">
            <v>芜湖二坝网点</v>
          </cell>
        </row>
        <row r="30019">
          <cell r="P30019" t="str">
            <v>蚌埠退转网点</v>
          </cell>
        </row>
        <row r="30020">
          <cell r="P30020" t="str">
            <v>六安金寨网点</v>
          </cell>
        </row>
        <row r="30021">
          <cell r="P30021" t="str">
            <v>安庆宿松网点</v>
          </cell>
        </row>
        <row r="30022">
          <cell r="P30022" t="str">
            <v>合肥庐江网点</v>
          </cell>
        </row>
        <row r="30023">
          <cell r="P30023" t="str">
            <v>滁州凤阳网点</v>
          </cell>
        </row>
        <row r="30024">
          <cell r="P30024" t="str">
            <v>合肥长丰水湖镇网点</v>
          </cell>
        </row>
        <row r="30025">
          <cell r="P30025" t="str">
            <v>马鞍山和县网点</v>
          </cell>
        </row>
        <row r="30026">
          <cell r="P30026" t="str">
            <v>合肥肥东吾悦网点</v>
          </cell>
        </row>
        <row r="30027">
          <cell r="P30027" t="str">
            <v>淮北韩村网点</v>
          </cell>
        </row>
        <row r="30028">
          <cell r="P30028" t="str">
            <v>合肥庐江网点</v>
          </cell>
        </row>
        <row r="30029">
          <cell r="P30029" t="str">
            <v>合肥瑶海灵石路网点</v>
          </cell>
        </row>
        <row r="30030">
          <cell r="P30030" t="str">
            <v>蚌埠怀远新城网点</v>
          </cell>
        </row>
        <row r="30031">
          <cell r="P30031" t="str">
            <v>淮南潘集网点</v>
          </cell>
        </row>
        <row r="30032">
          <cell r="P30032" t="str">
            <v>合肥肥西鑫辰网点</v>
          </cell>
        </row>
        <row r="30033">
          <cell r="P30033" t="str">
            <v>马鞍山雨山向山镇网点</v>
          </cell>
        </row>
        <row r="30034">
          <cell r="P30034" t="str">
            <v>六安金安城北网点</v>
          </cell>
        </row>
        <row r="30035">
          <cell r="P30035" t="str">
            <v>滁州全椒网点</v>
          </cell>
        </row>
        <row r="30036">
          <cell r="P30036" t="str">
            <v>合肥包河葛大店网点</v>
          </cell>
        </row>
        <row r="30037">
          <cell r="P30037" t="str">
            <v>蚌埠退转网点</v>
          </cell>
        </row>
        <row r="30038">
          <cell r="P30038" t="str">
            <v>合肥蜀山网点</v>
          </cell>
        </row>
        <row r="30039">
          <cell r="P30039" t="str">
            <v>蚌埠怀远网点</v>
          </cell>
        </row>
        <row r="30040">
          <cell r="P30040" t="str">
            <v>蚌埠淮上网点</v>
          </cell>
        </row>
        <row r="30041">
          <cell r="P30041" t="str">
            <v>芜湖无为网点</v>
          </cell>
        </row>
        <row r="30042">
          <cell r="P30042" t="str">
            <v>亳州谯城万达网点</v>
          </cell>
        </row>
        <row r="30043">
          <cell r="P30043" t="str">
            <v>亳州蒙城网点</v>
          </cell>
        </row>
        <row r="30044">
          <cell r="P30044" t="str">
            <v>亳州涡阳网点</v>
          </cell>
        </row>
        <row r="30045">
          <cell r="P30045" t="str">
            <v>亳州涡阳城关网点</v>
          </cell>
        </row>
        <row r="30046">
          <cell r="P30046" t="str">
            <v>蚌埠禹会东部网点</v>
          </cell>
        </row>
        <row r="30047">
          <cell r="P30047" t="str">
            <v>马鞍山含山网点</v>
          </cell>
        </row>
        <row r="30048">
          <cell r="P30048" t="str">
            <v>合肥包河葛大店网点</v>
          </cell>
        </row>
        <row r="30049">
          <cell r="P30049" t="str">
            <v>合肥长丰网点</v>
          </cell>
        </row>
        <row r="30050">
          <cell r="P30050" t="str">
            <v>滁州城东网点</v>
          </cell>
        </row>
        <row r="30051">
          <cell r="P30051" t="str">
            <v>亳州谯城万达网点</v>
          </cell>
        </row>
        <row r="30052">
          <cell r="P30052" t="str">
            <v>池州东至网点</v>
          </cell>
        </row>
        <row r="30053">
          <cell r="P30053" t="str">
            <v>蚌埠固镇网点</v>
          </cell>
        </row>
        <row r="30054">
          <cell r="P30054" t="str">
            <v>蚌埠固镇网点</v>
          </cell>
        </row>
        <row r="30055">
          <cell r="P30055" t="str">
            <v>蚌埠怀远新城网点</v>
          </cell>
        </row>
        <row r="30056">
          <cell r="P30056" t="str">
            <v>合肥庐阳海棠网点</v>
          </cell>
        </row>
        <row r="30057">
          <cell r="P30057" t="str">
            <v>蚌埠淮上网点</v>
          </cell>
        </row>
        <row r="30058">
          <cell r="P30058" t="str">
            <v>合肥庐阳海棠网点</v>
          </cell>
        </row>
        <row r="30059">
          <cell r="P30059" t="str">
            <v>六安金安城北网点</v>
          </cell>
        </row>
        <row r="30060">
          <cell r="P30060" t="str">
            <v>合肥庐阳菱湖网点</v>
          </cell>
        </row>
        <row r="30061">
          <cell r="P30061" t="str">
            <v>宿州砀山网点</v>
          </cell>
        </row>
        <row r="30062">
          <cell r="P30062" t="str">
            <v>安庆岳西网点</v>
          </cell>
        </row>
        <row r="30063">
          <cell r="P30063" t="str">
            <v>蚌埠怀远网点</v>
          </cell>
        </row>
        <row r="30064">
          <cell r="P30064" t="str">
            <v>马鞍山含山网点</v>
          </cell>
        </row>
        <row r="30065">
          <cell r="P30065" t="str">
            <v>池州东至网点</v>
          </cell>
        </row>
        <row r="30066">
          <cell r="P30066" t="str">
            <v>滁州天长网点</v>
          </cell>
        </row>
        <row r="30067">
          <cell r="P30067" t="str">
            <v>淮南寿县网点</v>
          </cell>
        </row>
        <row r="30068">
          <cell r="P30068" t="str">
            <v>合肥肥东吾悦网点</v>
          </cell>
        </row>
        <row r="30069">
          <cell r="P30069" t="str">
            <v>合肥包河三里庵网点</v>
          </cell>
        </row>
        <row r="30070">
          <cell r="P30070" t="str">
            <v>池州东至网点</v>
          </cell>
        </row>
        <row r="30071">
          <cell r="P30071" t="str">
            <v>亳州涡阳东城网点</v>
          </cell>
        </row>
        <row r="30072">
          <cell r="P30072" t="str">
            <v>阜阳阜南网点</v>
          </cell>
        </row>
        <row r="30073">
          <cell r="P30073" t="str">
            <v>亳州谯城神农谷网点</v>
          </cell>
        </row>
        <row r="30074">
          <cell r="P30074" t="str">
            <v>金安集散点</v>
          </cell>
        </row>
        <row r="30075">
          <cell r="P30075" t="str">
            <v>淮南寿县网点</v>
          </cell>
        </row>
        <row r="30076">
          <cell r="P30076" t="str">
            <v>合肥蜀山农大网点</v>
          </cell>
        </row>
        <row r="30077">
          <cell r="P30077" t="str">
            <v>芜湖镜湖万达网点</v>
          </cell>
        </row>
        <row r="30078">
          <cell r="P30078" t="str">
            <v>淮北濉溪网点</v>
          </cell>
        </row>
        <row r="30079">
          <cell r="P30079" t="str">
            <v>淮南潘集网点</v>
          </cell>
        </row>
        <row r="30080">
          <cell r="P30080" t="str">
            <v>安庆迎江网点</v>
          </cell>
        </row>
        <row r="30081">
          <cell r="P30081" t="str">
            <v>亳州谯城网点</v>
          </cell>
        </row>
        <row r="30082">
          <cell r="P30082" t="str">
            <v>合肥包河南站网点</v>
          </cell>
        </row>
        <row r="30083">
          <cell r="P30083" t="str">
            <v>合肥退转网点</v>
          </cell>
        </row>
        <row r="30084">
          <cell r="P30084" t="str">
            <v>滁州天长网点</v>
          </cell>
        </row>
        <row r="30085">
          <cell r="P30085" t="str">
            <v>淮南大通网点</v>
          </cell>
        </row>
        <row r="30086">
          <cell r="P30086" t="str">
            <v>铜陵枞阳网点</v>
          </cell>
        </row>
        <row r="30087">
          <cell r="P30087" t="str">
            <v>滁州天长网点</v>
          </cell>
        </row>
        <row r="30088">
          <cell r="P30088" t="str">
            <v>阜阳太和网点</v>
          </cell>
        </row>
        <row r="30089">
          <cell r="P30089" t="str">
            <v>宿州灵璧网点</v>
          </cell>
        </row>
        <row r="30090">
          <cell r="P30090" t="str">
            <v>宿州萧县网点</v>
          </cell>
        </row>
        <row r="30091">
          <cell r="P30091" t="str">
            <v>合肥经开始信路网点</v>
          </cell>
        </row>
        <row r="30092">
          <cell r="P30092" t="str">
            <v>芜湖退转网点</v>
          </cell>
        </row>
        <row r="30093">
          <cell r="P30093" t="str">
            <v>铜陵义安网点</v>
          </cell>
        </row>
        <row r="30094">
          <cell r="P30094" t="str">
            <v>芜湖鸠江二部网点</v>
          </cell>
        </row>
        <row r="30095">
          <cell r="P30095" t="str">
            <v>宿州灵璧网点</v>
          </cell>
        </row>
        <row r="30096">
          <cell r="P30096" t="str">
            <v>蚌埠五河网点</v>
          </cell>
        </row>
        <row r="30097">
          <cell r="P30097" t="str">
            <v>芜湖无为网点</v>
          </cell>
        </row>
        <row r="30098">
          <cell r="P30098" t="str">
            <v>阜阳阜南网点</v>
          </cell>
        </row>
        <row r="30099">
          <cell r="P30099" t="str">
            <v>合肥巢湖汽车城网点</v>
          </cell>
        </row>
        <row r="30100">
          <cell r="P30100" t="str">
            <v>六安霍邱城关镇网点</v>
          </cell>
        </row>
        <row r="30101">
          <cell r="P30101" t="str">
            <v>滁州琅琊网点</v>
          </cell>
        </row>
        <row r="30102">
          <cell r="P30102" t="str">
            <v>宿州埇桥道东北部网点</v>
          </cell>
        </row>
        <row r="30103">
          <cell r="P30103" t="str">
            <v>马鞍山含山网点</v>
          </cell>
        </row>
        <row r="30104">
          <cell r="P30104" t="str">
            <v>宣城宣州孙埠水东网点</v>
          </cell>
        </row>
        <row r="30105">
          <cell r="P30105" t="str">
            <v>淮南寿县网点</v>
          </cell>
        </row>
        <row r="30105">
          <cell r="AI30105" t="str">
            <v>网点超50分钟未响应</v>
          </cell>
        </row>
        <row r="30106">
          <cell r="P30106" t="str">
            <v>马鞍山含山网点</v>
          </cell>
        </row>
        <row r="30107">
          <cell r="P30107" t="str">
            <v>蚌埠五河网点</v>
          </cell>
        </row>
        <row r="30108">
          <cell r="P30108" t="str">
            <v>大通集散点</v>
          </cell>
        </row>
        <row r="30109">
          <cell r="P30109" t="str">
            <v>蚌埠淮上网点</v>
          </cell>
        </row>
        <row r="30110">
          <cell r="P30110" t="str">
            <v>芜湖退转网点</v>
          </cell>
        </row>
        <row r="30111">
          <cell r="P30111" t="str">
            <v>滁州苏滁产业园网点</v>
          </cell>
        </row>
        <row r="30112">
          <cell r="P30112" t="str">
            <v>马鞍山雨山网点</v>
          </cell>
        </row>
        <row r="30113">
          <cell r="P30113" t="str">
            <v>淮南舜耕山网点</v>
          </cell>
        </row>
        <row r="30114">
          <cell r="P30114" t="str">
            <v>亳州谯城网点</v>
          </cell>
        </row>
        <row r="30115">
          <cell r="P30115" t="str">
            <v>合肥包河南站网点</v>
          </cell>
        </row>
        <row r="30116">
          <cell r="P30116" t="str">
            <v>琅琊集散点</v>
          </cell>
        </row>
        <row r="30117">
          <cell r="P30117" t="str">
            <v>合肥高新蜀南网点</v>
          </cell>
        </row>
        <row r="30118">
          <cell r="P30118" t="str">
            <v>池州青阳网点</v>
          </cell>
        </row>
        <row r="30119">
          <cell r="P30119" t="str">
            <v>阜阳颍泉双河社区网点</v>
          </cell>
        </row>
        <row r="30120">
          <cell r="P30120" t="str">
            <v>阜阳临泉网点</v>
          </cell>
        </row>
        <row r="30121">
          <cell r="P30121" t="str">
            <v>芜湖南陵网点</v>
          </cell>
        </row>
        <row r="30122">
          <cell r="P30122" t="str">
            <v>芜湖退转网点</v>
          </cell>
        </row>
        <row r="30123">
          <cell r="P30123" t="str">
            <v>安庆怀宁网点</v>
          </cell>
        </row>
        <row r="30124">
          <cell r="P30124" t="str">
            <v>阜阳临泉网点</v>
          </cell>
        </row>
        <row r="30125">
          <cell r="P30125" t="str">
            <v>淮南国庆路网点</v>
          </cell>
        </row>
        <row r="30126">
          <cell r="P30126" t="str">
            <v>铜陵铜官网点</v>
          </cell>
        </row>
        <row r="30127">
          <cell r="P30127" t="str">
            <v>安庆望江网点</v>
          </cell>
        </row>
        <row r="30128">
          <cell r="P30128" t="str">
            <v>阜阳颍州城南网点</v>
          </cell>
        </row>
        <row r="30129">
          <cell r="P30129" t="str">
            <v>六安霍邱户胡镇网点</v>
          </cell>
        </row>
        <row r="30130">
          <cell r="P30130" t="str">
            <v>芜湖二坝网点</v>
          </cell>
        </row>
        <row r="30131">
          <cell r="P30131" t="str">
            <v>滁州琅琊网点</v>
          </cell>
        </row>
        <row r="30132">
          <cell r="P30132" t="str">
            <v>阜阳临泉网点</v>
          </cell>
        </row>
        <row r="30133">
          <cell r="P30133" t="str">
            <v>芜湖无为网点</v>
          </cell>
        </row>
        <row r="30134">
          <cell r="P30134" t="str">
            <v>合肥滨湖网点</v>
          </cell>
        </row>
        <row r="30135">
          <cell r="P30135" t="str">
            <v>池州东至网点</v>
          </cell>
        </row>
        <row r="30136">
          <cell r="P30136" t="str">
            <v>芜湖退转网点</v>
          </cell>
        </row>
        <row r="30137">
          <cell r="P30137" t="str">
            <v>宿州埇桥网点</v>
          </cell>
        </row>
        <row r="30138">
          <cell r="P30138" t="str">
            <v>滁州天长网点</v>
          </cell>
        </row>
        <row r="30139">
          <cell r="P30139" t="str">
            <v>阜阳临泉网点</v>
          </cell>
        </row>
        <row r="30140">
          <cell r="P30140" t="str">
            <v>蚌埠蚌山万达网点</v>
          </cell>
        </row>
        <row r="30141">
          <cell r="P30141" t="str">
            <v>安庆望江网点</v>
          </cell>
        </row>
        <row r="30142">
          <cell r="P30142" t="str">
            <v>宿州灵璧网点</v>
          </cell>
        </row>
        <row r="30143">
          <cell r="P30143" t="str">
            <v>合肥退转网点</v>
          </cell>
        </row>
        <row r="30144">
          <cell r="P30144" t="str">
            <v>马鞍山雨山网点</v>
          </cell>
        </row>
        <row r="30145">
          <cell r="P30145" t="str">
            <v>铜陵枞阳网点</v>
          </cell>
        </row>
        <row r="30146">
          <cell r="P30146" t="str">
            <v>合肥滨湖网点</v>
          </cell>
        </row>
        <row r="30147">
          <cell r="P30147" t="str">
            <v>安庆桐城网点</v>
          </cell>
        </row>
        <row r="30148">
          <cell r="P30148" t="str">
            <v>滁州天长网点</v>
          </cell>
        </row>
        <row r="30149">
          <cell r="P30149" t="str">
            <v>宣城宁国网点</v>
          </cell>
        </row>
        <row r="30150">
          <cell r="P30150" t="str">
            <v>芜湖镜湖新市口网点</v>
          </cell>
        </row>
        <row r="30151">
          <cell r="P30151" t="str">
            <v>宣城宣州网点</v>
          </cell>
        </row>
        <row r="30152">
          <cell r="P30152" t="str">
            <v>亳州蒙城网点</v>
          </cell>
        </row>
        <row r="30153">
          <cell r="P30153" t="str">
            <v>亳州利辛网点</v>
          </cell>
        </row>
        <row r="30154">
          <cell r="P30154" t="str">
            <v>合肥退转网点</v>
          </cell>
        </row>
        <row r="30155">
          <cell r="P30155" t="str">
            <v>合肥肥西桥南网点</v>
          </cell>
        </row>
        <row r="30156">
          <cell r="P30156" t="str">
            <v>合肥滨湖网点</v>
          </cell>
        </row>
        <row r="30157">
          <cell r="P30157" t="str">
            <v>阜阳颍泉网点</v>
          </cell>
        </row>
        <row r="30158">
          <cell r="P30158" t="str">
            <v>合肥瑶海磨店网点</v>
          </cell>
        </row>
        <row r="30159">
          <cell r="P30159" t="str">
            <v>黄山休宁新城网点</v>
          </cell>
        </row>
        <row r="30160">
          <cell r="P30160" t="str">
            <v>亳州谯城老康美网点</v>
          </cell>
        </row>
        <row r="30161">
          <cell r="P30161" t="str">
            <v>蚌埠退转网点</v>
          </cell>
        </row>
        <row r="30162">
          <cell r="P30162" t="str">
            <v>六安霍邱长集镇网点</v>
          </cell>
        </row>
        <row r="30163">
          <cell r="P30163" t="str">
            <v>阜阳颍州城南网点</v>
          </cell>
        </row>
        <row r="30164">
          <cell r="P30164" t="str">
            <v>铜陵义安网点</v>
          </cell>
        </row>
        <row r="30165">
          <cell r="P30165" t="str">
            <v>合肥滨湖网点</v>
          </cell>
        </row>
        <row r="30166">
          <cell r="P30166" t="str">
            <v>合肥经开莲花路网点</v>
          </cell>
        </row>
        <row r="30167">
          <cell r="P30167" t="str">
            <v>芜湖县万达网点</v>
          </cell>
        </row>
        <row r="30168">
          <cell r="P30168" t="str">
            <v>宿州灵璧网点</v>
          </cell>
        </row>
        <row r="30169">
          <cell r="P30169" t="str">
            <v>阜阳临泉网点</v>
          </cell>
        </row>
        <row r="30170">
          <cell r="P30170" t="str">
            <v>亳州谯城西马园网点</v>
          </cell>
        </row>
        <row r="30171">
          <cell r="P30171" t="str">
            <v>滁州来安网点</v>
          </cell>
        </row>
        <row r="30172">
          <cell r="P30172" t="str">
            <v>蚌埠怀远新城网点</v>
          </cell>
        </row>
        <row r="30173">
          <cell r="P30173" t="str">
            <v>芜湖鸠江大桥网点</v>
          </cell>
        </row>
        <row r="30174">
          <cell r="P30174" t="str">
            <v>亳州谯城万达网点</v>
          </cell>
        </row>
        <row r="30175">
          <cell r="P30175" t="str">
            <v>相山集散点</v>
          </cell>
        </row>
        <row r="30176">
          <cell r="P30176" t="str">
            <v>黄山屯溪网点</v>
          </cell>
        </row>
        <row r="30177">
          <cell r="P30177" t="str">
            <v>合肥瑶海鹿鸣山网点</v>
          </cell>
        </row>
        <row r="30178">
          <cell r="P30178" t="str">
            <v>六安金安城北网点</v>
          </cell>
        </row>
        <row r="30179">
          <cell r="P30179" t="str">
            <v>六安金寨网点</v>
          </cell>
        </row>
        <row r="30180">
          <cell r="P30180" t="str">
            <v>合肥蜀山蜀峰路网点</v>
          </cell>
        </row>
        <row r="30181">
          <cell r="P30181" t="str">
            <v>安庆宿松网点</v>
          </cell>
        </row>
        <row r="30182">
          <cell r="P30182" t="str">
            <v>阜阳颍上网点</v>
          </cell>
        </row>
        <row r="30183">
          <cell r="P30183" t="str">
            <v>合肥包河三里庵网点</v>
          </cell>
        </row>
        <row r="30184">
          <cell r="P30184" t="str">
            <v>滁州来安网点</v>
          </cell>
        </row>
        <row r="30185">
          <cell r="P30185" t="str">
            <v>池州青阳网点</v>
          </cell>
        </row>
        <row r="30186">
          <cell r="P30186" t="str">
            <v>池州青阳网点</v>
          </cell>
        </row>
        <row r="30187">
          <cell r="P30187" t="str">
            <v>蚌埠固镇网点</v>
          </cell>
        </row>
        <row r="30188">
          <cell r="P30188" t="str">
            <v>池州青阳网点</v>
          </cell>
        </row>
        <row r="30189">
          <cell r="P30189" t="str">
            <v>淮北濉溪网点</v>
          </cell>
        </row>
        <row r="30190">
          <cell r="P30190" t="str">
            <v>宿州灵璧网点</v>
          </cell>
        </row>
        <row r="30191">
          <cell r="P30191" t="str">
            <v>芜湖弋江火龙岗网点</v>
          </cell>
        </row>
        <row r="30192">
          <cell r="P30192" t="str">
            <v>阜阳临泉网点</v>
          </cell>
        </row>
        <row r="30193">
          <cell r="P30193" t="str">
            <v>合肥包河葛大店网点</v>
          </cell>
        </row>
        <row r="30194">
          <cell r="P30194" t="str">
            <v>芜湖二坝网点</v>
          </cell>
        </row>
        <row r="30195">
          <cell r="P30195" t="str">
            <v>宿州砀山网点</v>
          </cell>
        </row>
        <row r="30196">
          <cell r="P30196" t="str">
            <v>淮北蔡里网点</v>
          </cell>
        </row>
        <row r="30197">
          <cell r="P30197" t="str">
            <v>合肥肥东经开区网点</v>
          </cell>
        </row>
        <row r="30198">
          <cell r="P30198" t="str">
            <v>黄山黟县网点</v>
          </cell>
        </row>
        <row r="30199">
          <cell r="P30199" t="str">
            <v>淮南凤台网点</v>
          </cell>
        </row>
        <row r="30200">
          <cell r="P30200" t="str">
            <v>安庆望江网点</v>
          </cell>
        </row>
        <row r="30201">
          <cell r="P30201" t="str">
            <v>滁州苏滁产业园网点</v>
          </cell>
        </row>
        <row r="30202">
          <cell r="P30202" t="str">
            <v>蚌埠蚌山北区网点</v>
          </cell>
        </row>
        <row r="30203">
          <cell r="P30203" t="str">
            <v>池州东至网点</v>
          </cell>
        </row>
        <row r="30204">
          <cell r="P30204" t="str">
            <v>合肥庐江网点</v>
          </cell>
        </row>
        <row r="30205">
          <cell r="P30205" t="str">
            <v>池州贵池开发区网点</v>
          </cell>
        </row>
        <row r="30206">
          <cell r="P30206" t="str">
            <v>淮南国庆路网点</v>
          </cell>
        </row>
        <row r="30207">
          <cell r="P30207" t="str">
            <v>六安金寨网点</v>
          </cell>
        </row>
        <row r="30208">
          <cell r="P30208" t="str">
            <v>淮南八公山网点</v>
          </cell>
        </row>
        <row r="30209">
          <cell r="P30209" t="str">
            <v>安庆怀宁网点</v>
          </cell>
        </row>
        <row r="30210">
          <cell r="P30210" t="str">
            <v>合肥高新蜀南网点</v>
          </cell>
        </row>
        <row r="30211">
          <cell r="P30211" t="str">
            <v>合肥退转网点</v>
          </cell>
        </row>
        <row r="30212">
          <cell r="P30212" t="str">
            <v>蚌埠退转网点</v>
          </cell>
        </row>
        <row r="30213">
          <cell r="P30213" t="str">
            <v>滁州天长网点</v>
          </cell>
        </row>
        <row r="30214">
          <cell r="P30214" t="str">
            <v>亳州谯城万达网点</v>
          </cell>
        </row>
        <row r="30215">
          <cell r="P30215" t="str">
            <v>芜湖鸠江二部网点</v>
          </cell>
        </row>
        <row r="30216">
          <cell r="P30216" t="str">
            <v>六安金安城北网点</v>
          </cell>
        </row>
        <row r="30217">
          <cell r="P30217" t="str">
            <v>合肥肥东吾悦网点</v>
          </cell>
        </row>
        <row r="30218">
          <cell r="P30218" t="str">
            <v>宜秀集散点</v>
          </cell>
        </row>
        <row r="30219">
          <cell r="P30219" t="str">
            <v>滁州明光网点</v>
          </cell>
        </row>
        <row r="30220">
          <cell r="P30220" t="str">
            <v>亳州涡阳网点</v>
          </cell>
        </row>
        <row r="30221">
          <cell r="P30221" t="str">
            <v>池州东至网点</v>
          </cell>
        </row>
        <row r="30222">
          <cell r="P30222" t="str">
            <v>黄山屯溪茶城网点</v>
          </cell>
        </row>
        <row r="30223">
          <cell r="P30223" t="str">
            <v>黄山屯溪茶城网点</v>
          </cell>
        </row>
        <row r="30224">
          <cell r="P30224" t="str">
            <v>亳州蒙城网点</v>
          </cell>
        </row>
        <row r="30225">
          <cell r="P30225" t="str">
            <v>亳州利辛网点</v>
          </cell>
        </row>
        <row r="30226">
          <cell r="P30226" t="str">
            <v>合肥经开大学城网点</v>
          </cell>
        </row>
        <row r="30227">
          <cell r="P30227" t="str">
            <v>亳州谯城网点</v>
          </cell>
        </row>
        <row r="30228">
          <cell r="P30228" t="str">
            <v>滁州天长网点</v>
          </cell>
        </row>
        <row r="30229">
          <cell r="P30229" t="str">
            <v>马鞍山花山网点</v>
          </cell>
        </row>
        <row r="30230">
          <cell r="P30230" t="str">
            <v>芜湖退转网点</v>
          </cell>
        </row>
        <row r="30231">
          <cell r="P30231" t="str">
            <v>宿州埇桥三里湾网点</v>
          </cell>
        </row>
        <row r="30232">
          <cell r="P30232" t="str">
            <v>淮南凤台网点</v>
          </cell>
        </row>
        <row r="30233">
          <cell r="P30233" t="str">
            <v>马鞍山博望网点</v>
          </cell>
        </row>
        <row r="30234">
          <cell r="P30234" t="str">
            <v>合肥高新天鹅湖网点</v>
          </cell>
        </row>
        <row r="30235">
          <cell r="P30235" t="str">
            <v>合肥经开始信路网点</v>
          </cell>
        </row>
        <row r="30236">
          <cell r="P30236" t="str">
            <v>芜湖二坝网点</v>
          </cell>
        </row>
        <row r="30237">
          <cell r="P30237" t="str">
            <v>安庆宜秀网点</v>
          </cell>
        </row>
        <row r="30238">
          <cell r="P30238" t="str">
            <v>六安舒城杭埠网点</v>
          </cell>
        </row>
        <row r="30239">
          <cell r="P30239" t="str">
            <v>滁州城东网点</v>
          </cell>
        </row>
        <row r="30240">
          <cell r="P30240" t="str">
            <v>安庆宿松网点</v>
          </cell>
        </row>
        <row r="30241">
          <cell r="P30241" t="str">
            <v>蚌埠淮上网点</v>
          </cell>
        </row>
        <row r="30242">
          <cell r="P30242" t="str">
            <v>安庆桐城网点</v>
          </cell>
        </row>
        <row r="30243">
          <cell r="P30243" t="str">
            <v>滁州来安网点</v>
          </cell>
        </row>
        <row r="30244">
          <cell r="P30244" t="str">
            <v>宿州埇桥美庐网点</v>
          </cell>
        </row>
        <row r="30245">
          <cell r="P30245" t="str">
            <v>合肥经开始信路网点</v>
          </cell>
        </row>
        <row r="30246">
          <cell r="P30246" t="str">
            <v>合肥市三孝口网点</v>
          </cell>
        </row>
        <row r="30247">
          <cell r="P30247" t="str">
            <v>宣城宣州城东网点</v>
          </cell>
        </row>
        <row r="30248">
          <cell r="P30248" t="str">
            <v>合肥蜀山农大网点</v>
          </cell>
        </row>
        <row r="30249">
          <cell r="P30249" t="str">
            <v>黄山屯溪茶城网点</v>
          </cell>
        </row>
        <row r="30250">
          <cell r="P30250" t="str">
            <v>合肥庐阳四里河网点</v>
          </cell>
        </row>
        <row r="30251">
          <cell r="P30251" t="str">
            <v>合肥长丰水湖镇网点</v>
          </cell>
        </row>
        <row r="30251">
          <cell r="AI30251" t="str">
            <v>网点超50分钟未响应</v>
          </cell>
        </row>
        <row r="30252">
          <cell r="P30252" t="str">
            <v>合肥包河葛大店网点</v>
          </cell>
        </row>
        <row r="30253">
          <cell r="P30253" t="str">
            <v>宿州灵璧网点</v>
          </cell>
        </row>
        <row r="30254">
          <cell r="P30254" t="str">
            <v>黄山屯溪茶城网点</v>
          </cell>
        </row>
        <row r="30255">
          <cell r="P30255" t="str">
            <v>合肥经开始信路网点</v>
          </cell>
        </row>
        <row r="30256">
          <cell r="P30256" t="str">
            <v>滁州全椒网点</v>
          </cell>
        </row>
        <row r="30257">
          <cell r="P30257" t="str">
            <v>宿州埇桥道东北部网点</v>
          </cell>
        </row>
        <row r="30258">
          <cell r="P30258" t="str">
            <v>铜陵义安顺安网点</v>
          </cell>
        </row>
        <row r="30259">
          <cell r="P30259" t="str">
            <v>池州东至网点</v>
          </cell>
        </row>
        <row r="30260">
          <cell r="P30260" t="str">
            <v>淮南大通网点</v>
          </cell>
        </row>
        <row r="30261">
          <cell r="P30261" t="str">
            <v>阜阳阜合新区网点</v>
          </cell>
        </row>
        <row r="30262">
          <cell r="P30262" t="str">
            <v>滁州凤阳网点</v>
          </cell>
        </row>
        <row r="30263">
          <cell r="P30263" t="str">
            <v>阜阳高铁新区网点</v>
          </cell>
        </row>
        <row r="30264">
          <cell r="P30264" t="str">
            <v>黄山屯溪网点</v>
          </cell>
        </row>
        <row r="30265">
          <cell r="P30265" t="str">
            <v>安庆太湖网点</v>
          </cell>
        </row>
        <row r="30266">
          <cell r="P30266" t="str">
            <v>蚌埠退转网点</v>
          </cell>
        </row>
        <row r="30267">
          <cell r="P30267" t="str">
            <v>蚌埠五河网点</v>
          </cell>
        </row>
        <row r="30268">
          <cell r="P30268" t="str">
            <v>亳州涡阳网点</v>
          </cell>
        </row>
        <row r="30269">
          <cell r="P30269" t="str">
            <v>宣城宁国网点</v>
          </cell>
        </row>
        <row r="30270">
          <cell r="P30270" t="str">
            <v>安庆桐城网点</v>
          </cell>
        </row>
        <row r="30271">
          <cell r="P30271" t="str">
            <v>相山集散点</v>
          </cell>
        </row>
        <row r="30272">
          <cell r="P30272" t="str">
            <v>徽州集散点</v>
          </cell>
        </row>
        <row r="30273">
          <cell r="P30273" t="str">
            <v>合肥退转网点</v>
          </cell>
        </row>
        <row r="30274">
          <cell r="P30274" t="str">
            <v>马鞍山博望网点</v>
          </cell>
        </row>
        <row r="30275">
          <cell r="P30275" t="str">
            <v>芜湖繁昌网点</v>
          </cell>
        </row>
        <row r="30276">
          <cell r="P30276" t="str">
            <v>宿州泗县网点</v>
          </cell>
        </row>
        <row r="30277">
          <cell r="P30277" t="str">
            <v>池州贵池开发区网点</v>
          </cell>
        </row>
        <row r="30278">
          <cell r="P30278" t="str">
            <v>合肥长丰水湖镇网点</v>
          </cell>
        </row>
        <row r="30278">
          <cell r="AI30278" t="str">
            <v>网点超50分钟未响应</v>
          </cell>
        </row>
        <row r="30279">
          <cell r="P30279" t="str">
            <v>宣城旌德网点</v>
          </cell>
        </row>
        <row r="30280">
          <cell r="P30280" t="str">
            <v>黄山屯溪网点</v>
          </cell>
        </row>
        <row r="30281">
          <cell r="P30281" t="str">
            <v>蚌埠怀远新城网点</v>
          </cell>
        </row>
        <row r="30282">
          <cell r="P30282" t="str">
            <v>合肥蜀山蜀峰路网点</v>
          </cell>
        </row>
        <row r="30283">
          <cell r="P30283" t="str">
            <v>亳州谯城网点</v>
          </cell>
        </row>
        <row r="30284">
          <cell r="P30284" t="str">
            <v>滁州南谯龙蟠网点</v>
          </cell>
        </row>
        <row r="30285">
          <cell r="P30285" t="str">
            <v>宿州埇桥网点</v>
          </cell>
        </row>
        <row r="30286">
          <cell r="P30286" t="str">
            <v>宿州埇桥网点</v>
          </cell>
        </row>
        <row r="30287">
          <cell r="P30287" t="str">
            <v>宿州萧县网点</v>
          </cell>
        </row>
        <row r="30288">
          <cell r="P30288" t="str">
            <v>安庆怀宁网点</v>
          </cell>
        </row>
        <row r="30289">
          <cell r="P30289" t="str">
            <v>安庆宜秀网点</v>
          </cell>
        </row>
        <row r="30290">
          <cell r="P30290" t="str">
            <v>宣城广德网点</v>
          </cell>
        </row>
        <row r="30291">
          <cell r="P30291" t="str">
            <v>亳州谯城网点</v>
          </cell>
        </row>
        <row r="30292">
          <cell r="P30292" t="str">
            <v>淮南舜耕山网点</v>
          </cell>
        </row>
        <row r="30293">
          <cell r="P30293" t="str">
            <v>合肥退转网点</v>
          </cell>
        </row>
        <row r="30294">
          <cell r="P30294" t="str">
            <v>淮南寿县网点</v>
          </cell>
        </row>
        <row r="30295">
          <cell r="P30295" t="str">
            <v>合肥庐江网点</v>
          </cell>
        </row>
        <row r="30296">
          <cell r="P30296" t="str">
            <v>黄山祁门网点</v>
          </cell>
        </row>
        <row r="30297">
          <cell r="P30297" t="str">
            <v>马鞍山博望网点</v>
          </cell>
        </row>
        <row r="30298">
          <cell r="P30298" t="str">
            <v>池州东至网点</v>
          </cell>
        </row>
        <row r="30299">
          <cell r="P30299" t="str">
            <v>合肥经开始信路网点</v>
          </cell>
        </row>
        <row r="30300">
          <cell r="P30300" t="str">
            <v>合肥肥西鑫辰网点</v>
          </cell>
        </row>
        <row r="30301">
          <cell r="P30301" t="str">
            <v>阜阳临泉网点</v>
          </cell>
        </row>
        <row r="30302">
          <cell r="P30302" t="str">
            <v>阜阳阜南火车站网点</v>
          </cell>
        </row>
        <row r="30303">
          <cell r="P30303" t="str">
            <v>合肥经开始信路网点</v>
          </cell>
        </row>
        <row r="30304">
          <cell r="P30304" t="str">
            <v>合肥瑶海鹿鸣山网点</v>
          </cell>
        </row>
        <row r="30305">
          <cell r="P30305" t="str">
            <v>宣城郎溪网点</v>
          </cell>
        </row>
        <row r="30306">
          <cell r="P30306" t="str">
            <v>铜陵枞阳网点</v>
          </cell>
        </row>
        <row r="30307">
          <cell r="P30307" t="str">
            <v>阜阳颍上网点</v>
          </cell>
        </row>
        <row r="30308">
          <cell r="P30308" t="str">
            <v>阜阳临泉网点</v>
          </cell>
        </row>
        <row r="30309">
          <cell r="P30309" t="str">
            <v>六安金安网点</v>
          </cell>
        </row>
        <row r="30310">
          <cell r="P30310" t="str">
            <v>芜湖繁昌网点</v>
          </cell>
        </row>
        <row r="30311">
          <cell r="P30311" t="str">
            <v>合肥肥东经开区网点</v>
          </cell>
        </row>
        <row r="30312">
          <cell r="P30312" t="str">
            <v>滁州明光网点</v>
          </cell>
        </row>
        <row r="30313">
          <cell r="P30313" t="str">
            <v>合肥包河葛大店网点</v>
          </cell>
        </row>
        <row r="30314">
          <cell r="P30314" t="str">
            <v>芜湖繁昌网点</v>
          </cell>
        </row>
        <row r="30315">
          <cell r="P30315" t="str">
            <v>黄山黄山区网点</v>
          </cell>
        </row>
        <row r="30316">
          <cell r="P30316" t="str">
            <v>滁州来安网点</v>
          </cell>
        </row>
        <row r="30317">
          <cell r="P30317" t="str">
            <v>淮南凤台网点</v>
          </cell>
        </row>
        <row r="30318">
          <cell r="P30318" t="str">
            <v>池州东至网点</v>
          </cell>
        </row>
        <row r="30319">
          <cell r="P30319" t="str">
            <v>宿州埇桥裕城街网点</v>
          </cell>
        </row>
        <row r="30320">
          <cell r="P30320" t="str">
            <v>六安裕安网点</v>
          </cell>
        </row>
        <row r="30321">
          <cell r="P30321" t="str">
            <v>宣城广德网点</v>
          </cell>
        </row>
        <row r="30322">
          <cell r="P30322" t="str">
            <v>阜阳阜南网点</v>
          </cell>
        </row>
        <row r="30323">
          <cell r="P30323" t="str">
            <v>芜湖南陵宇培网点</v>
          </cell>
        </row>
        <row r="30324">
          <cell r="P30324" t="str">
            <v>蚌埠龙子湖网点</v>
          </cell>
        </row>
        <row r="30325">
          <cell r="P30325" t="str">
            <v>阜阳颍东网点</v>
          </cell>
        </row>
        <row r="30326">
          <cell r="P30326" t="str">
            <v>合肥退转网点</v>
          </cell>
        </row>
        <row r="30327">
          <cell r="P30327" t="str">
            <v>合肥长丰北城网点</v>
          </cell>
        </row>
        <row r="30328">
          <cell r="P30328" t="str">
            <v>徽州集散点</v>
          </cell>
        </row>
        <row r="30329">
          <cell r="P30329" t="str">
            <v>阜阳颍州二院网点</v>
          </cell>
        </row>
        <row r="30330">
          <cell r="P30330" t="str">
            <v>阜阳界首网点</v>
          </cell>
        </row>
        <row r="30331">
          <cell r="P30331" t="str">
            <v>黄山屯溪茶城网点</v>
          </cell>
        </row>
        <row r="30332">
          <cell r="P30332" t="str">
            <v>合肥蜀山网点</v>
          </cell>
        </row>
        <row r="30333">
          <cell r="P30333" t="str">
            <v>合肥瑶海三十头网点</v>
          </cell>
        </row>
        <row r="30334">
          <cell r="P30334" t="str">
            <v>芜湖镜湖万达网点</v>
          </cell>
        </row>
        <row r="30335">
          <cell r="P30335" t="str">
            <v>合肥包河南站网点</v>
          </cell>
        </row>
        <row r="30336">
          <cell r="P30336" t="str">
            <v>淮北濉溪网点</v>
          </cell>
        </row>
        <row r="30337">
          <cell r="P30337" t="str">
            <v>瑶海南集散点</v>
          </cell>
        </row>
        <row r="30338">
          <cell r="P30338" t="str">
            <v>合肥退转网点</v>
          </cell>
        </row>
        <row r="30339">
          <cell r="P30339" t="str">
            <v>合肥庐江网点</v>
          </cell>
        </row>
        <row r="30340">
          <cell r="P30340" t="str">
            <v>合肥瑶海漕冲网点</v>
          </cell>
        </row>
        <row r="30341">
          <cell r="P30341" t="str">
            <v>铜陵枞阳经开网点</v>
          </cell>
        </row>
        <row r="30342">
          <cell r="P30342" t="str">
            <v>安庆宿松网点</v>
          </cell>
        </row>
        <row r="30343">
          <cell r="P30343" t="str">
            <v>淮北百善网点</v>
          </cell>
        </row>
        <row r="30344">
          <cell r="P30344" t="str">
            <v>滁州定远网点</v>
          </cell>
        </row>
        <row r="30345">
          <cell r="P30345" t="str">
            <v>合肥蜀山农大网点</v>
          </cell>
        </row>
        <row r="30346">
          <cell r="P30346" t="str">
            <v>淮北相山网点</v>
          </cell>
        </row>
        <row r="30347">
          <cell r="P30347" t="str">
            <v>马鞍山含山网点</v>
          </cell>
        </row>
        <row r="30348">
          <cell r="P30348" t="str">
            <v>阜阳临泉网点</v>
          </cell>
        </row>
        <row r="30349">
          <cell r="P30349" t="str">
            <v>六安金安网点</v>
          </cell>
        </row>
        <row r="30350">
          <cell r="P30350" t="str">
            <v>池州东至网点</v>
          </cell>
        </row>
        <row r="30351">
          <cell r="P30351" t="str">
            <v>亳州利辛工业园网点</v>
          </cell>
        </row>
        <row r="30352">
          <cell r="P30352" t="str">
            <v>黄山屯溪阳湖网点</v>
          </cell>
        </row>
        <row r="30353">
          <cell r="P30353" t="str">
            <v>六安市裕安苏埠网点</v>
          </cell>
        </row>
        <row r="30354">
          <cell r="P30354" t="str">
            <v>蚌埠怀远网点</v>
          </cell>
        </row>
        <row r="30355">
          <cell r="P30355" t="str">
            <v>亳州蒙城网点</v>
          </cell>
        </row>
        <row r="30356">
          <cell r="P30356" t="str">
            <v>宣城宁国网点</v>
          </cell>
        </row>
        <row r="30357">
          <cell r="P30357" t="str">
            <v>黄山屯溪茶城网点</v>
          </cell>
        </row>
        <row r="30358">
          <cell r="P30358" t="str">
            <v>亳州谯城西马园网点</v>
          </cell>
        </row>
        <row r="30359">
          <cell r="P30359" t="str">
            <v>宿州埇桥网点</v>
          </cell>
        </row>
        <row r="30360">
          <cell r="P30360" t="str">
            <v>合肥巢湖槐林网点</v>
          </cell>
        </row>
        <row r="30361">
          <cell r="P30361" t="str">
            <v>滁州来安网点</v>
          </cell>
        </row>
        <row r="30362">
          <cell r="P30362" t="str">
            <v>宣城宣州城东网点</v>
          </cell>
        </row>
        <row r="30363">
          <cell r="P30363" t="str">
            <v>合肥高新云飞路网点</v>
          </cell>
        </row>
        <row r="30364">
          <cell r="P30364" t="str">
            <v>合肥庐江网点</v>
          </cell>
        </row>
        <row r="30365">
          <cell r="P30365" t="str">
            <v>黄山屯溪阳湖网点</v>
          </cell>
        </row>
        <row r="30366">
          <cell r="P30366" t="str">
            <v>芜湖弋江大学城网点</v>
          </cell>
        </row>
        <row r="30367">
          <cell r="P30367" t="str">
            <v>滁州凤阳网点</v>
          </cell>
        </row>
        <row r="30368">
          <cell r="P30368" t="str">
            <v>黄山屯溪茶城网点</v>
          </cell>
        </row>
        <row r="30369">
          <cell r="P30369" t="str">
            <v>芜湖退转网点</v>
          </cell>
        </row>
        <row r="30370">
          <cell r="P30370" t="str">
            <v>亳州涡阳网点</v>
          </cell>
        </row>
        <row r="30371">
          <cell r="P30371" t="str">
            <v>滁州凤阳网点</v>
          </cell>
        </row>
        <row r="30372">
          <cell r="P30372" t="str">
            <v>合肥庐阳祥源网点</v>
          </cell>
        </row>
        <row r="30373">
          <cell r="P30373" t="str">
            <v>黄山屯溪网点</v>
          </cell>
        </row>
        <row r="30374">
          <cell r="P30374" t="str">
            <v>合肥包河南站网点</v>
          </cell>
        </row>
        <row r="30375">
          <cell r="P30375" t="str">
            <v>六安霍邱周集镇网点</v>
          </cell>
        </row>
        <row r="30376">
          <cell r="P30376" t="str">
            <v>铜陵义安网点</v>
          </cell>
        </row>
        <row r="30377">
          <cell r="P30377" t="str">
            <v>宣城宣州城东网点</v>
          </cell>
        </row>
        <row r="30378">
          <cell r="P30378" t="str">
            <v>铜陵枞阳网点</v>
          </cell>
        </row>
        <row r="30379">
          <cell r="P30379" t="str">
            <v>六安金寨网点</v>
          </cell>
        </row>
        <row r="30380">
          <cell r="P30380" t="str">
            <v>利辛集散点</v>
          </cell>
        </row>
        <row r="30381">
          <cell r="P30381" t="str">
            <v>淮北五铺网点</v>
          </cell>
        </row>
        <row r="30382">
          <cell r="P30382" t="str">
            <v>宣城郎溪网点</v>
          </cell>
        </row>
        <row r="30383">
          <cell r="P30383" t="str">
            <v>合肥肥东经开区网点</v>
          </cell>
        </row>
        <row r="30384">
          <cell r="P30384" t="str">
            <v>合肥肥西桥北网点</v>
          </cell>
        </row>
        <row r="30385">
          <cell r="P30385" t="str">
            <v>阜阳颍州二院网点</v>
          </cell>
        </row>
        <row r="30386">
          <cell r="P30386" t="str">
            <v>合肥肥西桥北网点</v>
          </cell>
        </row>
        <row r="30387">
          <cell r="P30387" t="str">
            <v>合肥包河葛大店网点</v>
          </cell>
        </row>
        <row r="30388">
          <cell r="P30388" t="str">
            <v>马鞍山花山网点</v>
          </cell>
        </row>
        <row r="30389">
          <cell r="P30389" t="str">
            <v>芜湖退转网点</v>
          </cell>
        </row>
        <row r="30390">
          <cell r="P30390" t="str">
            <v>马鞍山当涂网点</v>
          </cell>
        </row>
        <row r="30391">
          <cell r="P30391" t="str">
            <v>芜湖镜湖新市口网点</v>
          </cell>
        </row>
        <row r="30392">
          <cell r="P30392" t="str">
            <v>合肥长丰网点</v>
          </cell>
        </row>
        <row r="30393">
          <cell r="P30393" t="str">
            <v>滁州南谯网点</v>
          </cell>
        </row>
        <row r="30394">
          <cell r="P30394" t="str">
            <v>合肥庐阳四里河网点</v>
          </cell>
        </row>
        <row r="30395">
          <cell r="P30395" t="str">
            <v>宿州萧县网点</v>
          </cell>
        </row>
        <row r="30396">
          <cell r="P30396" t="str">
            <v>淮北蔡里网点</v>
          </cell>
        </row>
        <row r="30397">
          <cell r="P30397" t="str">
            <v>合肥经开莲花路网点</v>
          </cell>
        </row>
        <row r="30398">
          <cell r="P30398" t="str">
            <v>蚌埠淮上网点</v>
          </cell>
        </row>
        <row r="30399">
          <cell r="P30399" t="str">
            <v>亳州蒙城网点</v>
          </cell>
        </row>
        <row r="30400">
          <cell r="P30400" t="str">
            <v>阜阳太和网点</v>
          </cell>
        </row>
        <row r="30401">
          <cell r="P30401" t="str">
            <v>合肥瑶海漕冲网点</v>
          </cell>
        </row>
        <row r="30402">
          <cell r="P30402" t="str">
            <v>芜湖二坝网点</v>
          </cell>
        </row>
        <row r="30403">
          <cell r="P30403" t="str">
            <v>宿州泗县网点</v>
          </cell>
        </row>
        <row r="30404">
          <cell r="P30404" t="str">
            <v>合肥瑶海磨店网点</v>
          </cell>
        </row>
        <row r="30405">
          <cell r="P30405" t="str">
            <v>金安集散点</v>
          </cell>
        </row>
        <row r="30406">
          <cell r="P30406" t="str">
            <v>芜湖镜湖万达网点</v>
          </cell>
        </row>
        <row r="30407">
          <cell r="P30407" t="str">
            <v>合肥滨湖网点</v>
          </cell>
        </row>
        <row r="30408">
          <cell r="P30408" t="str">
            <v>安庆宜秀网点</v>
          </cell>
        </row>
        <row r="30409">
          <cell r="P30409" t="str">
            <v>阜阳临泉网点</v>
          </cell>
        </row>
        <row r="30410">
          <cell r="P30410" t="str">
            <v>合肥市三孝口网点</v>
          </cell>
        </row>
        <row r="30411">
          <cell r="P30411" t="str">
            <v>宿州萧县网点</v>
          </cell>
        </row>
        <row r="30412">
          <cell r="P30412" t="str">
            <v>六安霍邱户胡镇网点</v>
          </cell>
        </row>
        <row r="30413">
          <cell r="P30413" t="str">
            <v>亳州谯城网点</v>
          </cell>
        </row>
        <row r="30414">
          <cell r="P30414" t="str">
            <v>黄山屯溪茶城网点</v>
          </cell>
        </row>
        <row r="30415">
          <cell r="P30415" t="str">
            <v>安庆太湖网点</v>
          </cell>
        </row>
        <row r="30416">
          <cell r="P30416" t="str">
            <v>合肥经开大学城网点</v>
          </cell>
        </row>
        <row r="30417">
          <cell r="P30417" t="str">
            <v>滁州凤阳网点</v>
          </cell>
        </row>
        <row r="30418">
          <cell r="P30418" t="str">
            <v>六安金安城北网点</v>
          </cell>
        </row>
        <row r="30419">
          <cell r="P30419" t="str">
            <v>合肥肥西桥南网点</v>
          </cell>
        </row>
        <row r="30420">
          <cell r="P30420" t="str">
            <v>合肥蜀山蜀峰路网点</v>
          </cell>
        </row>
        <row r="30421">
          <cell r="P30421" t="str">
            <v>相山集散点</v>
          </cell>
        </row>
        <row r="30422">
          <cell r="P30422" t="str">
            <v>淮北相山网点</v>
          </cell>
        </row>
        <row r="30423">
          <cell r="P30423" t="str">
            <v>宣城宁国网点</v>
          </cell>
        </row>
        <row r="30424">
          <cell r="P30424" t="str">
            <v>淮北蔡里网点</v>
          </cell>
        </row>
        <row r="30425">
          <cell r="P30425" t="str">
            <v>亳州谯城网点</v>
          </cell>
        </row>
        <row r="30426">
          <cell r="P30426" t="str">
            <v>蚌埠五河网点</v>
          </cell>
        </row>
        <row r="30427">
          <cell r="P30427" t="str">
            <v>淮南谢家集网点</v>
          </cell>
        </row>
        <row r="30428">
          <cell r="P30428" t="str">
            <v>马鞍山当涂网点</v>
          </cell>
        </row>
        <row r="30429">
          <cell r="P30429" t="str">
            <v>滁州南谯网点</v>
          </cell>
        </row>
        <row r="30430">
          <cell r="P30430" t="str">
            <v>合肥高新云飞路网点</v>
          </cell>
        </row>
        <row r="30430">
          <cell r="AJ30430" t="str">
            <v>网点超23H未关闭</v>
          </cell>
        </row>
        <row r="30431">
          <cell r="P30431" t="str">
            <v>芜湖县万达网点</v>
          </cell>
        </row>
        <row r="30432">
          <cell r="P30432" t="str">
            <v>蚌埠怀远网点</v>
          </cell>
        </row>
        <row r="30433">
          <cell r="P30433" t="str">
            <v>阜阳颍上网点</v>
          </cell>
        </row>
        <row r="30434">
          <cell r="P30434" t="str">
            <v>芜湖退转网点</v>
          </cell>
        </row>
        <row r="30435">
          <cell r="P30435" t="str">
            <v>滁州凤阳网点</v>
          </cell>
        </row>
        <row r="30436">
          <cell r="P30436" t="str">
            <v>马鞍山花山网点</v>
          </cell>
        </row>
        <row r="30437">
          <cell r="P30437" t="str">
            <v>黄山屯溪网点</v>
          </cell>
        </row>
        <row r="30438">
          <cell r="P30438" t="str">
            <v>阜阳阜南网点</v>
          </cell>
        </row>
        <row r="30439">
          <cell r="P30439" t="str">
            <v>宿州埇桥网点</v>
          </cell>
        </row>
        <row r="30440">
          <cell r="P30440" t="str">
            <v>铜陵铜官铜都网点</v>
          </cell>
        </row>
        <row r="30441">
          <cell r="P30441" t="str">
            <v>合肥南集散点</v>
          </cell>
        </row>
        <row r="30442">
          <cell r="P30442" t="str">
            <v>黄山屯溪茶城网点</v>
          </cell>
        </row>
        <row r="30443">
          <cell r="P30443" t="str">
            <v>亳州谯城万达网点</v>
          </cell>
        </row>
        <row r="30444">
          <cell r="P30444" t="str">
            <v>宿州萧县网点</v>
          </cell>
        </row>
        <row r="30445">
          <cell r="P30445" t="str">
            <v>合肥肥东经开区网点</v>
          </cell>
        </row>
        <row r="30446">
          <cell r="P30446" t="str">
            <v>合肥瑶海北网点</v>
          </cell>
        </row>
        <row r="30447">
          <cell r="P30447" t="str">
            <v>亳州蒙城网点</v>
          </cell>
        </row>
        <row r="30448">
          <cell r="P30448" t="str">
            <v>阜阳颍上网点</v>
          </cell>
        </row>
        <row r="30449">
          <cell r="P30449" t="str">
            <v>马鞍山当涂网点</v>
          </cell>
        </row>
        <row r="30450">
          <cell r="P30450" t="str">
            <v>马鞍山当涂网点</v>
          </cell>
        </row>
        <row r="30451">
          <cell r="P30451" t="str">
            <v>阜阳颍上网点</v>
          </cell>
        </row>
        <row r="30452">
          <cell r="P30452" t="str">
            <v>合肥瑶海磨店网点</v>
          </cell>
        </row>
        <row r="30453">
          <cell r="P30453" t="str">
            <v>六安金安城北网点</v>
          </cell>
        </row>
        <row r="30454">
          <cell r="P30454" t="str">
            <v>黄山屯溪网点</v>
          </cell>
        </row>
        <row r="30455">
          <cell r="P30455" t="str">
            <v>芜湖县万达网点</v>
          </cell>
        </row>
        <row r="30456">
          <cell r="P30456" t="str">
            <v>淮北岱河矿网点</v>
          </cell>
        </row>
        <row r="30457">
          <cell r="P30457" t="str">
            <v>六安霍邱姚李网点</v>
          </cell>
        </row>
        <row r="30458">
          <cell r="P30458" t="str">
            <v>滁州苏滁产业园网点</v>
          </cell>
        </row>
        <row r="30459">
          <cell r="P30459" t="str">
            <v>宿州埇桥网点</v>
          </cell>
        </row>
        <row r="30460">
          <cell r="P30460" t="str">
            <v>安庆宿松网点</v>
          </cell>
        </row>
        <row r="30461">
          <cell r="P30461" t="str">
            <v>安庆宿松网点</v>
          </cell>
        </row>
        <row r="30462">
          <cell r="P30462" t="str">
            <v>滁州来安网点</v>
          </cell>
        </row>
        <row r="30463">
          <cell r="P30463" t="str">
            <v>滁州琅琊明光路网点</v>
          </cell>
        </row>
        <row r="30464">
          <cell r="P30464" t="str">
            <v>琅琊集散点</v>
          </cell>
        </row>
        <row r="30465">
          <cell r="P30465" t="str">
            <v>合肥瑶海鹿鸣山网点</v>
          </cell>
        </row>
        <row r="30466">
          <cell r="P30466" t="str">
            <v>池州贵池站前网点</v>
          </cell>
        </row>
        <row r="30467">
          <cell r="P30467" t="str">
            <v>滁州天长网点</v>
          </cell>
        </row>
        <row r="30468">
          <cell r="P30468" t="str">
            <v>蚌埠蚌山万达网点</v>
          </cell>
        </row>
        <row r="30469">
          <cell r="P30469" t="str">
            <v>蚌埠龙子湖大学城网点</v>
          </cell>
        </row>
        <row r="30470">
          <cell r="P30470" t="str">
            <v>池州青阳网点</v>
          </cell>
        </row>
        <row r="30471">
          <cell r="P30471" t="str">
            <v>合肥肥东人民路网点</v>
          </cell>
        </row>
        <row r="30472">
          <cell r="P30472" t="str">
            <v>阜阳阜南网点</v>
          </cell>
        </row>
        <row r="30473">
          <cell r="P30473" t="str">
            <v>马鞍山花山网点</v>
          </cell>
        </row>
        <row r="30474">
          <cell r="P30474" t="str">
            <v>淮南潘集网点</v>
          </cell>
        </row>
        <row r="30475">
          <cell r="P30475" t="str">
            <v>亳州利辛网点</v>
          </cell>
        </row>
        <row r="30476">
          <cell r="P30476" t="str">
            <v>合肥退转网点</v>
          </cell>
        </row>
        <row r="30477">
          <cell r="P30477" t="str">
            <v>淮南舜耕山网点</v>
          </cell>
        </row>
        <row r="30478">
          <cell r="P30478" t="str">
            <v>相山集散点</v>
          </cell>
        </row>
        <row r="30479">
          <cell r="P30479" t="str">
            <v>合肥经开莲花路网点</v>
          </cell>
        </row>
        <row r="30480">
          <cell r="P30480" t="str">
            <v>芜湖退转网点</v>
          </cell>
        </row>
        <row r="30481">
          <cell r="P30481" t="str">
            <v>滁州天长网点</v>
          </cell>
        </row>
        <row r="30482">
          <cell r="P30482" t="str">
            <v>黄山屯溪茶城网点</v>
          </cell>
        </row>
        <row r="30483">
          <cell r="P30483" t="str">
            <v>黄山休宁新城网点</v>
          </cell>
        </row>
        <row r="30484">
          <cell r="P30484" t="str">
            <v>黄山屯溪网点</v>
          </cell>
        </row>
        <row r="30485">
          <cell r="P30485" t="str">
            <v>安庆宜秀网点</v>
          </cell>
        </row>
        <row r="30486">
          <cell r="P30486" t="str">
            <v>蚌埠固镇网点</v>
          </cell>
        </row>
        <row r="30487">
          <cell r="P30487" t="str">
            <v>蚌埠怀远网点</v>
          </cell>
        </row>
        <row r="30488">
          <cell r="P30488" t="str">
            <v>合肥包河合工大网点</v>
          </cell>
        </row>
        <row r="30489">
          <cell r="P30489" t="str">
            <v>六安霍邱周集镇网点</v>
          </cell>
        </row>
        <row r="30490">
          <cell r="P30490" t="str">
            <v>滁州定远网点</v>
          </cell>
        </row>
        <row r="30491">
          <cell r="P30491" t="str">
            <v>宿州萧县网点</v>
          </cell>
        </row>
        <row r="30492">
          <cell r="P30492" t="str">
            <v>合肥高新天鹅湖网点</v>
          </cell>
        </row>
        <row r="30493">
          <cell r="P30493" t="str">
            <v>合肥撮镇龙塘网点</v>
          </cell>
        </row>
        <row r="30494">
          <cell r="P30494" t="str">
            <v>合肥庐江网点</v>
          </cell>
        </row>
        <row r="30495">
          <cell r="P30495" t="str">
            <v>相山集散点</v>
          </cell>
        </row>
        <row r="30496">
          <cell r="P30496" t="str">
            <v>六安金安木厂网点</v>
          </cell>
        </row>
        <row r="30497">
          <cell r="P30497" t="str">
            <v>合肥蜀山蜀峰路网点</v>
          </cell>
        </row>
        <row r="30498">
          <cell r="P30498" t="str">
            <v>淮南潘集网点</v>
          </cell>
        </row>
        <row r="30498">
          <cell r="AJ30498" t="str">
            <v>网点超23H未关闭</v>
          </cell>
        </row>
        <row r="30499">
          <cell r="P30499" t="str">
            <v>黄山屯溪网点</v>
          </cell>
        </row>
        <row r="30500">
          <cell r="P30500" t="str">
            <v>阜阳临泉网点</v>
          </cell>
        </row>
        <row r="30501">
          <cell r="P30501" t="str">
            <v>安庆迎江网点</v>
          </cell>
        </row>
        <row r="30502">
          <cell r="P30502" t="str">
            <v>铜陵枞阳网点</v>
          </cell>
        </row>
        <row r="30503">
          <cell r="P30503" t="str">
            <v>合肥退转网点</v>
          </cell>
        </row>
        <row r="30504">
          <cell r="P30504" t="str">
            <v>滁州南谯乌衣镇网点</v>
          </cell>
        </row>
        <row r="30505">
          <cell r="P30505" t="str">
            <v>滁州南谯乌衣镇网点</v>
          </cell>
        </row>
        <row r="30506">
          <cell r="P30506" t="str">
            <v>合肥包河葛大店网点</v>
          </cell>
        </row>
        <row r="30507">
          <cell r="P30507" t="str">
            <v>淮南寿县网点</v>
          </cell>
        </row>
        <row r="30508">
          <cell r="P30508" t="str">
            <v>芜湖鸠江网点</v>
          </cell>
        </row>
        <row r="30509">
          <cell r="P30509" t="str">
            <v>六安金安城北网点</v>
          </cell>
        </row>
        <row r="30510">
          <cell r="P30510" t="str">
            <v>滁州来安网点</v>
          </cell>
        </row>
        <row r="30511">
          <cell r="P30511" t="str">
            <v>阜阳颍上网点</v>
          </cell>
        </row>
        <row r="30512">
          <cell r="P30512" t="str">
            <v>宣城宣州城东网点</v>
          </cell>
        </row>
        <row r="30513">
          <cell r="P30513" t="str">
            <v>合肥肥西桥南网点</v>
          </cell>
        </row>
        <row r="30514">
          <cell r="P30514" t="str">
            <v>合肥经开始信路网点</v>
          </cell>
        </row>
        <row r="30515">
          <cell r="P30515" t="str">
            <v>蚌埠蚌山万达网点</v>
          </cell>
        </row>
        <row r="30516">
          <cell r="P30516" t="str">
            <v>安庆怀宁网点</v>
          </cell>
        </row>
        <row r="30517">
          <cell r="P30517" t="str">
            <v>合肥包河工业园网点</v>
          </cell>
        </row>
        <row r="30518">
          <cell r="P30518" t="str">
            <v>黄山屯溪网点</v>
          </cell>
        </row>
        <row r="30519">
          <cell r="P30519" t="str">
            <v>阜阳太和网点</v>
          </cell>
        </row>
        <row r="30520">
          <cell r="P30520" t="str">
            <v>淮南大通网点</v>
          </cell>
        </row>
        <row r="30521">
          <cell r="P30521" t="str">
            <v>淮南凤台网点</v>
          </cell>
        </row>
        <row r="30522">
          <cell r="P30522" t="str">
            <v>宿州萧县网点</v>
          </cell>
        </row>
        <row r="30523">
          <cell r="P30523" t="str">
            <v>安庆桐城网点</v>
          </cell>
        </row>
        <row r="30524">
          <cell r="P30524" t="str">
            <v>安庆怀宁网点</v>
          </cell>
        </row>
        <row r="30525">
          <cell r="P30525" t="str">
            <v>合肥退转网点</v>
          </cell>
        </row>
        <row r="30526">
          <cell r="P30526" t="str">
            <v>亳州涡阳网点</v>
          </cell>
        </row>
        <row r="30527">
          <cell r="P30527" t="str">
            <v>蚌埠退转网点</v>
          </cell>
        </row>
        <row r="30528">
          <cell r="P30528" t="str">
            <v>阜阳界首网点</v>
          </cell>
        </row>
        <row r="30529">
          <cell r="P30529" t="str">
            <v>亳州谯城网点</v>
          </cell>
        </row>
        <row r="30530">
          <cell r="P30530" t="str">
            <v>宿州萧县网点</v>
          </cell>
        </row>
        <row r="30531">
          <cell r="P30531" t="str">
            <v>六安裕安网点</v>
          </cell>
        </row>
        <row r="30532">
          <cell r="P30532" t="str">
            <v>合肥庐阳海棠网点</v>
          </cell>
        </row>
        <row r="30533">
          <cell r="P30533" t="str">
            <v>合肥经开莲花路网点</v>
          </cell>
        </row>
        <row r="30534">
          <cell r="P30534" t="str">
            <v>合肥瑶海北网点</v>
          </cell>
        </row>
        <row r="30535">
          <cell r="P30535" t="str">
            <v>合肥经开大学城网点</v>
          </cell>
        </row>
        <row r="30536">
          <cell r="P30536" t="str">
            <v>安庆怀宁网点</v>
          </cell>
        </row>
        <row r="30537">
          <cell r="P30537" t="str">
            <v>蚌埠电商产业园网点</v>
          </cell>
        </row>
        <row r="30538">
          <cell r="P30538" t="str">
            <v>宿州埇桥网点</v>
          </cell>
        </row>
        <row r="30539">
          <cell r="P30539" t="str">
            <v>相山集散点</v>
          </cell>
        </row>
        <row r="30540">
          <cell r="P30540" t="str">
            <v>合肥庐阳海棠网点</v>
          </cell>
        </row>
        <row r="30541">
          <cell r="P30541" t="str">
            <v>阜阳颍上网点</v>
          </cell>
        </row>
        <row r="30542">
          <cell r="P30542" t="str">
            <v>宣城宣州网点</v>
          </cell>
        </row>
        <row r="30543">
          <cell r="P30543" t="str">
            <v>滁州凤阳网点</v>
          </cell>
        </row>
        <row r="30544">
          <cell r="P30544" t="str">
            <v>六安霍邱城关镇网点</v>
          </cell>
        </row>
        <row r="30545">
          <cell r="P30545" t="str">
            <v>合肥瑶海磨店网点</v>
          </cell>
        </row>
        <row r="30546">
          <cell r="P30546" t="str">
            <v>合肥经开始信路网点</v>
          </cell>
        </row>
        <row r="30547">
          <cell r="P30547" t="str">
            <v>安庆潜山网点</v>
          </cell>
        </row>
        <row r="30548">
          <cell r="P30548" t="str">
            <v>黄山屯溪茶城网点</v>
          </cell>
        </row>
        <row r="30549">
          <cell r="P30549" t="str">
            <v>安庆宿松网点</v>
          </cell>
        </row>
        <row r="30550">
          <cell r="P30550" t="str">
            <v>淮南洞山路网点</v>
          </cell>
        </row>
        <row r="30551">
          <cell r="P30551" t="str">
            <v>阜阳临沂商城网点</v>
          </cell>
        </row>
        <row r="30552">
          <cell r="P30552" t="str">
            <v>滁州明光网点</v>
          </cell>
        </row>
        <row r="30553">
          <cell r="P30553" t="str">
            <v>六安霍邱高塘镇网点</v>
          </cell>
        </row>
        <row r="30554">
          <cell r="P30554" t="str">
            <v>合肥滨湖网点</v>
          </cell>
        </row>
        <row r="30555">
          <cell r="P30555" t="str">
            <v>蚌埠五河网点</v>
          </cell>
        </row>
        <row r="30556">
          <cell r="P30556" t="str">
            <v>安庆宿松网点</v>
          </cell>
        </row>
        <row r="30557">
          <cell r="P30557" t="str">
            <v>蚌埠怀远新城网点</v>
          </cell>
        </row>
        <row r="30558">
          <cell r="P30558" t="str">
            <v>合肥肥西柏乐网点</v>
          </cell>
        </row>
        <row r="30559">
          <cell r="P30559" t="str">
            <v>六安金安网点</v>
          </cell>
        </row>
        <row r="30560">
          <cell r="P30560" t="str">
            <v>阜阳颍州城南网点</v>
          </cell>
        </row>
        <row r="30561">
          <cell r="P30561" t="str">
            <v>铜陵铜官网点</v>
          </cell>
        </row>
        <row r="30562">
          <cell r="P30562" t="str">
            <v>宿州砀山网点</v>
          </cell>
        </row>
        <row r="30563">
          <cell r="P30563" t="str">
            <v>宿州泗县网点</v>
          </cell>
        </row>
        <row r="30564">
          <cell r="P30564" t="str">
            <v>合肥肥东经开区网点</v>
          </cell>
        </row>
        <row r="30565">
          <cell r="P30565" t="str">
            <v>阜阳颍泉网点</v>
          </cell>
        </row>
        <row r="30566">
          <cell r="P30566" t="str">
            <v>宣城郎溪网点</v>
          </cell>
        </row>
        <row r="30567">
          <cell r="P30567" t="str">
            <v>淮南寿县网点</v>
          </cell>
        </row>
        <row r="30568">
          <cell r="P30568" t="str">
            <v>芜湖退转网点</v>
          </cell>
        </row>
        <row r="30569">
          <cell r="P30569" t="str">
            <v>蚌埠五河网点</v>
          </cell>
        </row>
        <row r="30570">
          <cell r="P30570" t="str">
            <v>宿州泗县网点</v>
          </cell>
        </row>
        <row r="30571">
          <cell r="P30571" t="str">
            <v>淮北濉溪东部乡镇网点</v>
          </cell>
        </row>
        <row r="30572">
          <cell r="P30572" t="str">
            <v>合肥肥东经开区网点</v>
          </cell>
        </row>
        <row r="30573">
          <cell r="P30573" t="str">
            <v>宿州埇桥九中网点</v>
          </cell>
        </row>
        <row r="30574">
          <cell r="P30574" t="str">
            <v>芜湖无为网点</v>
          </cell>
        </row>
        <row r="30575">
          <cell r="P30575" t="str">
            <v>合肥肥东经开区网点</v>
          </cell>
        </row>
        <row r="30576">
          <cell r="P30576" t="str">
            <v>合肥包河葛大店网点</v>
          </cell>
        </row>
        <row r="30577">
          <cell r="P30577" t="str">
            <v>宿州灵璧网点</v>
          </cell>
        </row>
        <row r="30578">
          <cell r="P30578" t="str">
            <v>阜阳临泉网点</v>
          </cell>
        </row>
        <row r="30579">
          <cell r="P30579" t="str">
            <v>亳州谯城网点</v>
          </cell>
        </row>
        <row r="30580">
          <cell r="P30580" t="str">
            <v>合肥高新云飞路网点</v>
          </cell>
        </row>
        <row r="30581">
          <cell r="P30581" t="str">
            <v>大通集散点</v>
          </cell>
        </row>
        <row r="30582">
          <cell r="P30582" t="str">
            <v>合肥长丰网点</v>
          </cell>
        </row>
        <row r="30583">
          <cell r="P30583" t="str">
            <v>蚌埠怀远网点</v>
          </cell>
        </row>
        <row r="30584">
          <cell r="P30584" t="str">
            <v>黄山歙县开发区网点</v>
          </cell>
        </row>
        <row r="30585">
          <cell r="P30585" t="str">
            <v>滁州定远网点</v>
          </cell>
        </row>
        <row r="30586">
          <cell r="P30586" t="str">
            <v>宣城郎溪网点</v>
          </cell>
        </row>
        <row r="30587">
          <cell r="P30587" t="str">
            <v>蚌埠退转网点</v>
          </cell>
        </row>
        <row r="30588">
          <cell r="P30588" t="str">
            <v>合肥市三孝口网点</v>
          </cell>
        </row>
        <row r="30589">
          <cell r="P30589" t="str">
            <v>芜湖镜湖网点</v>
          </cell>
        </row>
        <row r="30590">
          <cell r="P30590" t="str">
            <v>滁州定远网点</v>
          </cell>
        </row>
        <row r="30591">
          <cell r="P30591" t="str">
            <v>铜陵铜官铜都网点</v>
          </cell>
        </row>
        <row r="30592">
          <cell r="P30592" t="str">
            <v>宣城宁国网点</v>
          </cell>
        </row>
        <row r="30593">
          <cell r="P30593" t="str">
            <v>阜阳太和网点</v>
          </cell>
        </row>
        <row r="30594">
          <cell r="P30594" t="str">
            <v>合肥经开大学城网点</v>
          </cell>
        </row>
        <row r="30595">
          <cell r="P30595" t="str">
            <v>合肥瑶海鹿鸣山网点</v>
          </cell>
        </row>
        <row r="30596">
          <cell r="P30596" t="str">
            <v>安庆桐城网点</v>
          </cell>
        </row>
        <row r="30597">
          <cell r="P30597" t="str">
            <v>宿州泗县网点</v>
          </cell>
        </row>
        <row r="30598">
          <cell r="P30598" t="str">
            <v>淮北濉溪东部乡镇网点</v>
          </cell>
        </row>
        <row r="30599">
          <cell r="P30599" t="str">
            <v>合肥肥西桥北网点</v>
          </cell>
        </row>
        <row r="30600">
          <cell r="P30600" t="str">
            <v>黄山屯溪茶城网点</v>
          </cell>
        </row>
        <row r="30601">
          <cell r="P30601" t="str">
            <v>黄山歙县城区网点</v>
          </cell>
        </row>
        <row r="30602">
          <cell r="P30602" t="str">
            <v>合肥巢湖槐林网点</v>
          </cell>
        </row>
        <row r="30603">
          <cell r="P30603" t="str">
            <v>阜阳颍东网点</v>
          </cell>
        </row>
        <row r="30604">
          <cell r="P30604" t="str">
            <v>滁州南谯龙蟠网点</v>
          </cell>
        </row>
        <row r="30605">
          <cell r="P30605" t="str">
            <v>芜湖鸠江网点</v>
          </cell>
        </row>
        <row r="30606">
          <cell r="P30606" t="str">
            <v>合肥肥东吾悦网点</v>
          </cell>
        </row>
        <row r="30607">
          <cell r="P30607" t="str">
            <v>宿州萧县网点</v>
          </cell>
        </row>
        <row r="30608">
          <cell r="P30608" t="str">
            <v>阜阳颍州新阳网点</v>
          </cell>
        </row>
        <row r="30609">
          <cell r="P30609" t="str">
            <v>合肥包河葛大店网点</v>
          </cell>
        </row>
        <row r="30610">
          <cell r="P30610" t="str">
            <v>宿州埇桥网点</v>
          </cell>
        </row>
        <row r="30611">
          <cell r="P30611" t="str">
            <v>大通集散点</v>
          </cell>
        </row>
        <row r="30612">
          <cell r="P30612" t="str">
            <v>滁州天长网点</v>
          </cell>
        </row>
        <row r="30613">
          <cell r="P30613" t="str">
            <v>芜湖无为网点</v>
          </cell>
        </row>
        <row r="30614">
          <cell r="P30614" t="str">
            <v>合肥肥东经开区网点</v>
          </cell>
        </row>
        <row r="30615">
          <cell r="P30615" t="str">
            <v>宿州砀山网点</v>
          </cell>
        </row>
        <row r="30616">
          <cell r="P30616" t="str">
            <v>合肥经开大学城网点</v>
          </cell>
        </row>
        <row r="30617">
          <cell r="P30617" t="str">
            <v>阜阳颍上网点</v>
          </cell>
        </row>
        <row r="30618">
          <cell r="P30618" t="str">
            <v>相山集散点</v>
          </cell>
        </row>
        <row r="30619">
          <cell r="P30619" t="str">
            <v>合肥肥东人民路网点</v>
          </cell>
        </row>
        <row r="30620">
          <cell r="P30620" t="str">
            <v>蚌埠怀远新城网点</v>
          </cell>
        </row>
        <row r="30621">
          <cell r="P30621" t="str">
            <v>合肥包河三里庵网点</v>
          </cell>
        </row>
        <row r="30622">
          <cell r="P30622" t="str">
            <v>宿州灵璧网点</v>
          </cell>
        </row>
        <row r="30623">
          <cell r="P30623" t="str">
            <v>黄山屯溪茶城网点</v>
          </cell>
        </row>
        <row r="30624">
          <cell r="P30624" t="str">
            <v>亳州谯城天运网点</v>
          </cell>
        </row>
        <row r="30625">
          <cell r="P30625" t="str">
            <v>芜湖南陵宇培网点</v>
          </cell>
        </row>
        <row r="30626">
          <cell r="P30626" t="str">
            <v>淮北濉溪网点</v>
          </cell>
        </row>
        <row r="30627">
          <cell r="P30627" t="str">
            <v>谯城区集散点</v>
          </cell>
        </row>
        <row r="30628">
          <cell r="P30628" t="str">
            <v>宣城宁国网点</v>
          </cell>
        </row>
        <row r="30629">
          <cell r="P30629" t="str">
            <v>芜湖鸠江网点</v>
          </cell>
        </row>
        <row r="30630">
          <cell r="P30630" t="str">
            <v>黄山屯溪茶城网点</v>
          </cell>
        </row>
        <row r="30631">
          <cell r="P30631" t="str">
            <v>黄山屯溪阳湖网点</v>
          </cell>
        </row>
        <row r="30632">
          <cell r="P30632" t="str">
            <v>池州贵池开发区网点</v>
          </cell>
        </row>
        <row r="30633">
          <cell r="P30633" t="str">
            <v>芜湖退转网点</v>
          </cell>
        </row>
        <row r="30634">
          <cell r="P30634" t="str">
            <v>滁州定远网点</v>
          </cell>
        </row>
        <row r="30635">
          <cell r="P30635" t="str">
            <v>合肥肥东吾悦网点</v>
          </cell>
        </row>
        <row r="30636">
          <cell r="P30636" t="str">
            <v>安庆宜秀网点</v>
          </cell>
        </row>
        <row r="30637">
          <cell r="P30637" t="str">
            <v>蚌埠退转网点</v>
          </cell>
        </row>
        <row r="30638">
          <cell r="P30638" t="str">
            <v>宿州埇桥网点</v>
          </cell>
        </row>
        <row r="30639">
          <cell r="P30639" t="str">
            <v>滁州来安网点</v>
          </cell>
        </row>
        <row r="30640">
          <cell r="P30640" t="str">
            <v>池州青阳网点</v>
          </cell>
        </row>
        <row r="30641">
          <cell r="P30641" t="str">
            <v>合肥包河工业园网点</v>
          </cell>
        </row>
        <row r="30642">
          <cell r="P30642" t="str">
            <v>黄山屯溪网点</v>
          </cell>
        </row>
        <row r="30643">
          <cell r="P30643" t="str">
            <v>蚌埠龙子湖网点</v>
          </cell>
        </row>
        <row r="30644">
          <cell r="P30644" t="str">
            <v>宿州埇桥网点</v>
          </cell>
        </row>
        <row r="30645">
          <cell r="P30645" t="str">
            <v>淮南寿县网点</v>
          </cell>
        </row>
        <row r="30646">
          <cell r="P30646" t="str">
            <v>宿州萧县网点</v>
          </cell>
        </row>
        <row r="30647">
          <cell r="P30647" t="str">
            <v>马鞍山博望网点</v>
          </cell>
        </row>
        <row r="30648">
          <cell r="P30648" t="str">
            <v>马鞍山含山网点</v>
          </cell>
        </row>
        <row r="30649">
          <cell r="P30649" t="str">
            <v>安庆宜秀网点</v>
          </cell>
        </row>
        <row r="30650">
          <cell r="P30650" t="str">
            <v>相山集散点</v>
          </cell>
        </row>
        <row r="30651">
          <cell r="P30651" t="str">
            <v>安庆望江网点</v>
          </cell>
        </row>
        <row r="30652">
          <cell r="P30652" t="str">
            <v>颍东集散点</v>
          </cell>
        </row>
        <row r="30653">
          <cell r="P30653" t="str">
            <v>合肥肥东经开区网点</v>
          </cell>
        </row>
        <row r="30654">
          <cell r="P30654" t="str">
            <v>阜阳临泉网点</v>
          </cell>
        </row>
        <row r="30655">
          <cell r="P30655" t="str">
            <v>阜阳颍东网点</v>
          </cell>
        </row>
        <row r="30656">
          <cell r="P30656" t="str">
            <v>黄山屯溪网点</v>
          </cell>
        </row>
        <row r="30657">
          <cell r="P30657" t="str">
            <v>阜阳临泉网点</v>
          </cell>
        </row>
        <row r="30658">
          <cell r="P30658" t="str">
            <v>黄山屯溪网点</v>
          </cell>
        </row>
        <row r="30659">
          <cell r="P30659" t="str">
            <v>宣城宁国网点</v>
          </cell>
        </row>
        <row r="30660">
          <cell r="P30660" t="str">
            <v>滁州定远网点</v>
          </cell>
        </row>
        <row r="30661">
          <cell r="P30661" t="str">
            <v>合肥包河葛大店网点</v>
          </cell>
        </row>
        <row r="30662">
          <cell r="P30662" t="str">
            <v>合肥肥东经开区网点</v>
          </cell>
        </row>
        <row r="30663">
          <cell r="P30663" t="str">
            <v>池州贵池开发区网点</v>
          </cell>
        </row>
        <row r="30664">
          <cell r="P30664" t="str">
            <v>淮南潘集网点</v>
          </cell>
        </row>
        <row r="30664">
          <cell r="AJ30664" t="str">
            <v>网点超23H未关闭</v>
          </cell>
        </row>
        <row r="30665">
          <cell r="P30665" t="str">
            <v>相山集散点</v>
          </cell>
        </row>
        <row r="30666">
          <cell r="P30666" t="str">
            <v>宿州泗县网点</v>
          </cell>
        </row>
        <row r="30667">
          <cell r="P30667" t="str">
            <v>合肥蜀山网点</v>
          </cell>
        </row>
        <row r="30668">
          <cell r="P30668" t="str">
            <v>芜湖南陵网点</v>
          </cell>
        </row>
        <row r="30669">
          <cell r="P30669" t="str">
            <v>合肥巢湖汽车城网点</v>
          </cell>
        </row>
        <row r="30670">
          <cell r="P30670" t="str">
            <v>芜湖南陵宇培网点</v>
          </cell>
        </row>
        <row r="30671">
          <cell r="P30671" t="str">
            <v>合肥滨湖网点</v>
          </cell>
        </row>
        <row r="30672">
          <cell r="P30672" t="str">
            <v>阜阳临泉网点</v>
          </cell>
        </row>
        <row r="30673">
          <cell r="P30673" t="str">
            <v>铜陵枞阳网点</v>
          </cell>
        </row>
        <row r="30674">
          <cell r="P30674" t="str">
            <v>合肥肥西桥北网点</v>
          </cell>
        </row>
        <row r="30675">
          <cell r="P30675" t="str">
            <v>芜湖退转网点</v>
          </cell>
        </row>
        <row r="30676">
          <cell r="P30676" t="str">
            <v>合肥包河三里庵网点</v>
          </cell>
        </row>
        <row r="30677">
          <cell r="P30677" t="str">
            <v>马鞍山含山网点</v>
          </cell>
        </row>
        <row r="30678">
          <cell r="P30678" t="str">
            <v>宣城宣州网点</v>
          </cell>
        </row>
        <row r="30679">
          <cell r="P30679" t="str">
            <v>合肥巢湖汽车城网点</v>
          </cell>
        </row>
        <row r="30680">
          <cell r="P30680" t="str">
            <v>六安霍邱户胡镇网点</v>
          </cell>
        </row>
        <row r="30681">
          <cell r="P30681" t="str">
            <v>黄山祁门网点</v>
          </cell>
        </row>
        <row r="30682">
          <cell r="P30682" t="str">
            <v>宿州萧县网点</v>
          </cell>
        </row>
        <row r="30683">
          <cell r="P30683" t="str">
            <v>六安舒城舒晓网点</v>
          </cell>
        </row>
        <row r="30684">
          <cell r="P30684" t="str">
            <v>芜湖退转网点</v>
          </cell>
        </row>
        <row r="30685">
          <cell r="P30685" t="str">
            <v>六安金安网点</v>
          </cell>
        </row>
        <row r="30686">
          <cell r="P30686" t="str">
            <v>合肥瑶海胜利路网点</v>
          </cell>
        </row>
        <row r="30687">
          <cell r="P30687" t="str">
            <v>安庆桐城新渡网点</v>
          </cell>
        </row>
        <row r="30688">
          <cell r="P30688" t="str">
            <v>蚌埠龙子湖老城网点</v>
          </cell>
        </row>
        <row r="30689">
          <cell r="P30689" t="str">
            <v>合肥瑶海鹿鸣山网点</v>
          </cell>
        </row>
        <row r="30690">
          <cell r="P30690" t="str">
            <v>铜陵铜官铜都网点</v>
          </cell>
        </row>
        <row r="30691">
          <cell r="P30691" t="str">
            <v>合肥瑶海磨店网点</v>
          </cell>
        </row>
        <row r="30692">
          <cell r="P30692" t="str">
            <v>合肥长丰北城网点</v>
          </cell>
        </row>
        <row r="30693">
          <cell r="P30693" t="str">
            <v>六安霍邱城关镇网点</v>
          </cell>
        </row>
        <row r="30694">
          <cell r="P30694" t="str">
            <v>合肥市三孝口网点</v>
          </cell>
        </row>
        <row r="30695">
          <cell r="P30695" t="str">
            <v>合肥高新云飞路网点</v>
          </cell>
        </row>
        <row r="30695">
          <cell r="AI30695" t="str">
            <v>网点超50分钟未响应</v>
          </cell>
        </row>
        <row r="30696">
          <cell r="P30696" t="str">
            <v>淮南舜耕山网点</v>
          </cell>
        </row>
        <row r="30697">
          <cell r="P30697" t="str">
            <v>马鞍山当涂网点</v>
          </cell>
        </row>
        <row r="30698">
          <cell r="P30698" t="str">
            <v>阜阳太和网点</v>
          </cell>
        </row>
        <row r="30699">
          <cell r="P30699" t="str">
            <v>亳州蒙城网点</v>
          </cell>
        </row>
        <row r="30700">
          <cell r="P30700" t="str">
            <v>滁州天长网点</v>
          </cell>
        </row>
        <row r="30701">
          <cell r="P30701" t="str">
            <v>合肥高新蜀南网点</v>
          </cell>
        </row>
        <row r="30702">
          <cell r="P30702" t="str">
            <v>芜湖退转网点</v>
          </cell>
        </row>
        <row r="30703">
          <cell r="P30703" t="str">
            <v>芜湖南陵宇培网点</v>
          </cell>
        </row>
        <row r="30704">
          <cell r="P30704" t="str">
            <v>淮北相山网点</v>
          </cell>
        </row>
        <row r="30705">
          <cell r="P30705" t="str">
            <v>池州东至网点</v>
          </cell>
        </row>
        <row r="30706">
          <cell r="P30706" t="str">
            <v>阜阳颍上网点</v>
          </cell>
        </row>
        <row r="30707">
          <cell r="P30707" t="str">
            <v>合肥经开大学城网点</v>
          </cell>
        </row>
        <row r="30708">
          <cell r="P30708" t="str">
            <v>徽州集散点</v>
          </cell>
        </row>
        <row r="30709">
          <cell r="P30709" t="str">
            <v>合肥高新天鹅湖网点</v>
          </cell>
        </row>
        <row r="30710">
          <cell r="P30710" t="str">
            <v>马鞍山雨山向山镇网点</v>
          </cell>
        </row>
        <row r="30711">
          <cell r="P30711" t="str">
            <v>滁州来安网点</v>
          </cell>
        </row>
        <row r="30712">
          <cell r="P30712" t="str">
            <v>芜湖三山网点</v>
          </cell>
        </row>
        <row r="30713">
          <cell r="P30713" t="str">
            <v>合肥肥西桥南网点</v>
          </cell>
        </row>
        <row r="30714">
          <cell r="P30714" t="str">
            <v>淮南凤台网点</v>
          </cell>
        </row>
        <row r="30715">
          <cell r="P30715" t="str">
            <v>马鞍山含山网点</v>
          </cell>
        </row>
        <row r="30716">
          <cell r="P30716" t="str">
            <v>黄山屯溪茶城网点</v>
          </cell>
        </row>
        <row r="30717">
          <cell r="P30717" t="str">
            <v>蚌埠怀远新城网点</v>
          </cell>
        </row>
        <row r="30718">
          <cell r="P30718" t="str">
            <v>阜阳太和网点</v>
          </cell>
        </row>
        <row r="30719">
          <cell r="P30719" t="str">
            <v>淮北濉溪网点</v>
          </cell>
        </row>
        <row r="30720">
          <cell r="P30720" t="str">
            <v>合肥退转网点</v>
          </cell>
        </row>
        <row r="30721">
          <cell r="P30721" t="str">
            <v>芜湖繁昌网点</v>
          </cell>
        </row>
        <row r="30722">
          <cell r="P30722" t="str">
            <v>合肥瑶海灵石路网点</v>
          </cell>
        </row>
        <row r="30723">
          <cell r="P30723" t="str">
            <v>合肥庐阳四里河网点</v>
          </cell>
        </row>
        <row r="30724">
          <cell r="P30724" t="str">
            <v>马鞍山雨山网点</v>
          </cell>
        </row>
        <row r="30725">
          <cell r="P30725" t="str">
            <v>亳州谯城网点</v>
          </cell>
        </row>
        <row r="30726">
          <cell r="P30726" t="str">
            <v>芜湖鸠江二部网点</v>
          </cell>
        </row>
        <row r="30727">
          <cell r="P30727" t="str">
            <v>合肥长丰北城网点</v>
          </cell>
        </row>
        <row r="30728">
          <cell r="P30728" t="str">
            <v>马鞍山当涂网点</v>
          </cell>
        </row>
        <row r="30729">
          <cell r="P30729" t="str">
            <v>合肥经开始信路网点</v>
          </cell>
        </row>
        <row r="30730">
          <cell r="P30730" t="str">
            <v>池州石台网点</v>
          </cell>
        </row>
        <row r="30731">
          <cell r="P30731" t="str">
            <v>马鞍山含山网点</v>
          </cell>
        </row>
        <row r="30732">
          <cell r="P30732" t="str">
            <v>芜湖无为网点</v>
          </cell>
        </row>
        <row r="30733">
          <cell r="P30733" t="str">
            <v>芜湖鸠江二部网点</v>
          </cell>
        </row>
        <row r="30734">
          <cell r="P30734" t="str">
            <v>马鞍山雨山网点</v>
          </cell>
        </row>
        <row r="30735">
          <cell r="P30735" t="str">
            <v>合肥包河三里庵网点</v>
          </cell>
        </row>
        <row r="30736">
          <cell r="P30736" t="str">
            <v>合肥肥东吾悦网点</v>
          </cell>
        </row>
        <row r="30737">
          <cell r="P30737" t="str">
            <v>六安金安城北网点</v>
          </cell>
        </row>
        <row r="30738">
          <cell r="P30738" t="str">
            <v>宿州萧县网点</v>
          </cell>
        </row>
        <row r="30739">
          <cell r="P30739" t="str">
            <v>芜湖鸠江二部网点</v>
          </cell>
        </row>
        <row r="30740">
          <cell r="P30740" t="str">
            <v>宿州埇桥网点</v>
          </cell>
        </row>
        <row r="30741">
          <cell r="P30741" t="str">
            <v>六安霍山网点</v>
          </cell>
        </row>
        <row r="30742">
          <cell r="P30742" t="str">
            <v>六安裕安网点</v>
          </cell>
        </row>
        <row r="30743">
          <cell r="P30743" t="str">
            <v>阜阳临泉网点</v>
          </cell>
        </row>
        <row r="30744">
          <cell r="P30744" t="str">
            <v>合肥撮镇龙塘网点</v>
          </cell>
        </row>
        <row r="30745">
          <cell r="P30745" t="str">
            <v>滁州天长网点</v>
          </cell>
        </row>
        <row r="30746">
          <cell r="P30746" t="str">
            <v>亳州谯城网点</v>
          </cell>
        </row>
        <row r="30747">
          <cell r="P30747" t="str">
            <v>相山集散点</v>
          </cell>
        </row>
        <row r="30748">
          <cell r="P30748" t="str">
            <v>芜湖镜湖万达网点</v>
          </cell>
        </row>
        <row r="30749">
          <cell r="P30749" t="str">
            <v>池州贵池站前网点</v>
          </cell>
        </row>
        <row r="30750">
          <cell r="P30750" t="str">
            <v>阜阳太和网点</v>
          </cell>
        </row>
        <row r="30751">
          <cell r="P30751" t="str">
            <v>合肥巢湖亚父路网点</v>
          </cell>
        </row>
        <row r="30752">
          <cell r="P30752" t="str">
            <v>合肥经开大学城网点</v>
          </cell>
        </row>
        <row r="30753">
          <cell r="P30753" t="str">
            <v>滁州苏滁产业园网点</v>
          </cell>
        </row>
        <row r="30754">
          <cell r="P30754" t="str">
            <v>合肥高新云飞路网点</v>
          </cell>
        </row>
        <row r="30754">
          <cell r="AJ30754" t="str">
            <v>网点超23H未关闭</v>
          </cell>
        </row>
        <row r="30755">
          <cell r="P30755" t="str">
            <v>芜湖县万达网点</v>
          </cell>
        </row>
        <row r="30756">
          <cell r="P30756" t="str">
            <v>阜阳临泉网点</v>
          </cell>
        </row>
        <row r="30757">
          <cell r="P30757" t="str">
            <v>黄山屯溪茶城网点</v>
          </cell>
        </row>
        <row r="30758">
          <cell r="P30758" t="str">
            <v>宣城郎溪网点</v>
          </cell>
        </row>
        <row r="30759">
          <cell r="P30759" t="str">
            <v>安庆潜山网点</v>
          </cell>
        </row>
        <row r="30760">
          <cell r="P30760" t="str">
            <v>黄山屯溪网点</v>
          </cell>
        </row>
        <row r="30761">
          <cell r="P30761" t="str">
            <v>合肥经开始信路网点</v>
          </cell>
        </row>
        <row r="30762">
          <cell r="P30762" t="str">
            <v>合肥经开莲花路网点</v>
          </cell>
        </row>
        <row r="30763">
          <cell r="P30763" t="str">
            <v>六安金安城北网点</v>
          </cell>
        </row>
        <row r="30764">
          <cell r="P30764" t="str">
            <v>合肥庐阳菱湖网点</v>
          </cell>
        </row>
        <row r="30765">
          <cell r="P30765" t="str">
            <v>马鞍山雨山向山镇网点</v>
          </cell>
        </row>
        <row r="30766">
          <cell r="P30766" t="str">
            <v>蚌埠电商产业园网点</v>
          </cell>
        </row>
        <row r="30767">
          <cell r="P30767" t="str">
            <v>六安金安城北网点</v>
          </cell>
        </row>
        <row r="30768">
          <cell r="P30768" t="str">
            <v>合肥巢湖槐林网点</v>
          </cell>
        </row>
        <row r="30769">
          <cell r="P30769" t="str">
            <v>阜阳颍上网点</v>
          </cell>
        </row>
        <row r="30770">
          <cell r="P30770" t="str">
            <v>淮南凤台网点</v>
          </cell>
        </row>
        <row r="30771">
          <cell r="P30771" t="str">
            <v>安庆宜秀开发区网点</v>
          </cell>
        </row>
        <row r="30772">
          <cell r="P30772" t="str">
            <v>合肥滨湖网点</v>
          </cell>
        </row>
        <row r="30773">
          <cell r="P30773" t="str">
            <v>铜陵铜官铜都网点</v>
          </cell>
        </row>
        <row r="30774">
          <cell r="P30774" t="str">
            <v>淮北濉溪西部乡镇网点</v>
          </cell>
        </row>
        <row r="30775">
          <cell r="P30775" t="str">
            <v>马鞍山当涂网点</v>
          </cell>
        </row>
        <row r="30776">
          <cell r="P30776" t="str">
            <v>合肥退转网点</v>
          </cell>
        </row>
        <row r="30777">
          <cell r="P30777" t="str">
            <v>六安霍邱姚李网点</v>
          </cell>
        </row>
        <row r="30778">
          <cell r="P30778" t="str">
            <v>合肥南集散点</v>
          </cell>
        </row>
        <row r="30779">
          <cell r="P30779" t="str">
            <v>黄山屯溪阳湖网点</v>
          </cell>
        </row>
        <row r="30780">
          <cell r="P30780" t="str">
            <v>合肥肥西网点</v>
          </cell>
        </row>
        <row r="30781">
          <cell r="P30781" t="str">
            <v>合肥北集散点</v>
          </cell>
        </row>
        <row r="30782">
          <cell r="P30782" t="str">
            <v>合肥瑶海磨店网点</v>
          </cell>
        </row>
        <row r="30783">
          <cell r="P30783" t="str">
            <v>六安裕安网点</v>
          </cell>
        </row>
        <row r="30784">
          <cell r="P30784" t="str">
            <v>铜陵义安顺安网点</v>
          </cell>
        </row>
        <row r="30785">
          <cell r="P30785" t="str">
            <v>六安新安网点</v>
          </cell>
        </row>
        <row r="30786">
          <cell r="P30786" t="str">
            <v>淮南寿县网点</v>
          </cell>
        </row>
        <row r="30787">
          <cell r="P30787" t="str">
            <v>合肥庐江网点</v>
          </cell>
        </row>
        <row r="30788">
          <cell r="P30788" t="str">
            <v>黄山屯溪茶城网点</v>
          </cell>
        </row>
        <row r="30789">
          <cell r="P30789" t="str">
            <v>安庆迎江网点</v>
          </cell>
        </row>
        <row r="30790">
          <cell r="P30790" t="str">
            <v>滁州琅琊网点</v>
          </cell>
        </row>
        <row r="30791">
          <cell r="P30791" t="str">
            <v>合肥滨湖网点</v>
          </cell>
        </row>
        <row r="30792">
          <cell r="P30792" t="str">
            <v>安庆望江网点</v>
          </cell>
        </row>
        <row r="30793">
          <cell r="P30793" t="str">
            <v>滁州凤阳网点</v>
          </cell>
        </row>
        <row r="30794">
          <cell r="P30794" t="str">
            <v>亳州涡阳南关网点</v>
          </cell>
        </row>
        <row r="30795">
          <cell r="P30795" t="str">
            <v>宿州埇桥网点</v>
          </cell>
        </row>
        <row r="30796">
          <cell r="P30796" t="str">
            <v>安庆宿松网点</v>
          </cell>
        </row>
        <row r="30797">
          <cell r="P30797" t="str">
            <v>六安金寨网点</v>
          </cell>
        </row>
        <row r="30798">
          <cell r="P30798" t="str">
            <v>六安霍邱城关镇网点</v>
          </cell>
        </row>
        <row r="30799">
          <cell r="P30799" t="str">
            <v>宜秀集散点</v>
          </cell>
        </row>
        <row r="30800">
          <cell r="P30800" t="str">
            <v>合肥肥东吾悦网点</v>
          </cell>
        </row>
        <row r="30801">
          <cell r="P30801" t="str">
            <v>阜阳界首网点</v>
          </cell>
        </row>
        <row r="30802">
          <cell r="P30802" t="str">
            <v>合肥瑶海磨店网点</v>
          </cell>
        </row>
        <row r="30803">
          <cell r="P30803" t="str">
            <v>合肥肥东人民路网点</v>
          </cell>
        </row>
        <row r="30804">
          <cell r="P30804" t="str">
            <v>芜湖县万达网点</v>
          </cell>
        </row>
        <row r="30805">
          <cell r="P30805" t="str">
            <v>合肥肥东经开区网点</v>
          </cell>
        </row>
        <row r="30806">
          <cell r="P30806" t="str">
            <v>六安金安城北网点</v>
          </cell>
        </row>
        <row r="30807">
          <cell r="P30807" t="str">
            <v>安庆桐城网点</v>
          </cell>
        </row>
        <row r="30808">
          <cell r="P30808" t="str">
            <v>宿州萧县网点</v>
          </cell>
        </row>
        <row r="30809">
          <cell r="P30809" t="str">
            <v>芜湖弋江大学城网点</v>
          </cell>
        </row>
        <row r="30810">
          <cell r="P30810" t="str">
            <v>宿州埇桥九中网点</v>
          </cell>
        </row>
        <row r="30811">
          <cell r="P30811" t="str">
            <v>滁州天长网点</v>
          </cell>
        </row>
        <row r="30812">
          <cell r="P30812" t="str">
            <v>淮南凤台网点</v>
          </cell>
        </row>
        <row r="30813">
          <cell r="P30813" t="str">
            <v>安庆怀宁网点</v>
          </cell>
        </row>
        <row r="30814">
          <cell r="P30814" t="str">
            <v>合肥南集散点</v>
          </cell>
        </row>
        <row r="30815">
          <cell r="P30815" t="str">
            <v>合肥包河南站网点</v>
          </cell>
        </row>
        <row r="30816">
          <cell r="P30816" t="str">
            <v>安庆怀宁网点</v>
          </cell>
        </row>
        <row r="30817">
          <cell r="P30817" t="str">
            <v>铜陵枞阳网点</v>
          </cell>
        </row>
        <row r="30818">
          <cell r="P30818" t="str">
            <v>合肥肥东网点</v>
          </cell>
        </row>
        <row r="30819">
          <cell r="P30819" t="str">
            <v>马鞍山含山网点</v>
          </cell>
        </row>
        <row r="30820">
          <cell r="P30820" t="str">
            <v>宿州萧县网点</v>
          </cell>
        </row>
        <row r="30821">
          <cell r="P30821" t="str">
            <v>安庆怀宁网点</v>
          </cell>
        </row>
        <row r="30822">
          <cell r="P30822" t="str">
            <v>亳州利辛网点</v>
          </cell>
        </row>
        <row r="30823">
          <cell r="P30823" t="str">
            <v>滁州琅琊网点</v>
          </cell>
        </row>
        <row r="30824">
          <cell r="P30824" t="str">
            <v>阜阳颍东新城网点</v>
          </cell>
        </row>
        <row r="30825">
          <cell r="P30825" t="str">
            <v>淮北石台网点</v>
          </cell>
        </row>
        <row r="30826">
          <cell r="P30826" t="str">
            <v>宿州砀山网点</v>
          </cell>
        </row>
        <row r="30827">
          <cell r="P30827" t="str">
            <v>马鞍山含山网点</v>
          </cell>
        </row>
        <row r="30828">
          <cell r="P30828" t="str">
            <v>池州贵池开发区网点</v>
          </cell>
        </row>
        <row r="30829">
          <cell r="P30829" t="str">
            <v>蚌埠怀远新城网点</v>
          </cell>
        </row>
        <row r="30830">
          <cell r="P30830" t="str">
            <v>宿州埇桥网点</v>
          </cell>
        </row>
        <row r="30831">
          <cell r="P30831" t="str">
            <v>亳州蒙城网点</v>
          </cell>
        </row>
        <row r="30832">
          <cell r="P30832" t="str">
            <v>合肥退转网点</v>
          </cell>
        </row>
        <row r="30833">
          <cell r="P30833" t="str">
            <v>芜湖三山网点</v>
          </cell>
        </row>
        <row r="30834">
          <cell r="P30834" t="str">
            <v>合肥高新网点</v>
          </cell>
        </row>
        <row r="30835">
          <cell r="P30835" t="str">
            <v>合肥经开莲花路网点</v>
          </cell>
        </row>
        <row r="30836">
          <cell r="P30836" t="str">
            <v>芜湖鸠江大桥网点</v>
          </cell>
        </row>
        <row r="30837">
          <cell r="P30837" t="str">
            <v>阜阳颍州大学城网点</v>
          </cell>
        </row>
        <row r="30838">
          <cell r="P30838" t="str">
            <v>淮南舜耕山网点</v>
          </cell>
        </row>
        <row r="30839">
          <cell r="P30839" t="str">
            <v>合肥肥东经开区网点</v>
          </cell>
        </row>
        <row r="30840">
          <cell r="P30840" t="str">
            <v>安庆宿松网点</v>
          </cell>
        </row>
        <row r="30841">
          <cell r="P30841" t="str">
            <v>宣城广德网点</v>
          </cell>
        </row>
        <row r="30842">
          <cell r="P30842" t="str">
            <v>合肥蜀山网点</v>
          </cell>
        </row>
        <row r="30843">
          <cell r="P30843" t="str">
            <v>阜阳临泉网点</v>
          </cell>
        </row>
        <row r="30844">
          <cell r="P30844" t="str">
            <v>芜湖弋江大学城网点</v>
          </cell>
        </row>
        <row r="30845">
          <cell r="P30845" t="str">
            <v>淮南凤台网点</v>
          </cell>
        </row>
        <row r="30846">
          <cell r="P30846" t="str">
            <v>马鞍山含山网点</v>
          </cell>
        </row>
        <row r="30847">
          <cell r="P30847" t="str">
            <v>合肥瑶海胜利路网点</v>
          </cell>
        </row>
        <row r="30848">
          <cell r="P30848" t="str">
            <v>六安霍邱周集镇网点</v>
          </cell>
        </row>
        <row r="30849">
          <cell r="P30849" t="str">
            <v>阜阳颍东网点</v>
          </cell>
        </row>
        <row r="30850">
          <cell r="P30850" t="str">
            <v>合肥包河葛大店网点</v>
          </cell>
        </row>
        <row r="30851">
          <cell r="P30851" t="str">
            <v>蚌埠退转网点</v>
          </cell>
        </row>
        <row r="30852">
          <cell r="P30852" t="str">
            <v>黄山歙县开发区网点</v>
          </cell>
        </row>
        <row r="30853">
          <cell r="P30853" t="str">
            <v>宣城宣州网点</v>
          </cell>
        </row>
        <row r="30854">
          <cell r="P30854" t="str">
            <v>宣城宣州大唐网点</v>
          </cell>
        </row>
        <row r="30855">
          <cell r="P30855" t="str">
            <v>合肥长丰双凤大道网点</v>
          </cell>
        </row>
        <row r="30856">
          <cell r="P30856" t="str">
            <v>六安裕安网点</v>
          </cell>
        </row>
        <row r="30857">
          <cell r="P30857" t="str">
            <v>亳州利辛网点</v>
          </cell>
        </row>
        <row r="30858">
          <cell r="P30858" t="str">
            <v>合肥蜀山农大网点</v>
          </cell>
        </row>
        <row r="30859">
          <cell r="P30859" t="str">
            <v>芜湖县万达网点</v>
          </cell>
        </row>
        <row r="30860">
          <cell r="P30860" t="str">
            <v>淮北蔡里网点</v>
          </cell>
        </row>
        <row r="30861">
          <cell r="P30861" t="str">
            <v>芜湖镜湖万达网点</v>
          </cell>
        </row>
        <row r="30862">
          <cell r="P30862" t="str">
            <v>安庆桐城网点</v>
          </cell>
        </row>
        <row r="30863">
          <cell r="P30863" t="str">
            <v>马鞍山雨山网点</v>
          </cell>
        </row>
        <row r="30864">
          <cell r="P30864" t="str">
            <v>宿州砀山网点</v>
          </cell>
        </row>
        <row r="30865">
          <cell r="P30865" t="str">
            <v>铜陵枞阳网点</v>
          </cell>
        </row>
        <row r="30866">
          <cell r="P30866" t="str">
            <v>蚌埠电商产业园网点</v>
          </cell>
        </row>
        <row r="30867">
          <cell r="P30867" t="str">
            <v>铜陵枞阳网点</v>
          </cell>
        </row>
        <row r="30868">
          <cell r="P30868" t="str">
            <v>宣城宣州城西网点</v>
          </cell>
        </row>
        <row r="30869">
          <cell r="P30869" t="str">
            <v>合肥瑶海磨店网点</v>
          </cell>
        </row>
        <row r="30870">
          <cell r="P30870" t="str">
            <v>芜湖弋江火龙岗网点</v>
          </cell>
        </row>
        <row r="30871">
          <cell r="P30871" t="str">
            <v>马鞍山含山网点</v>
          </cell>
        </row>
        <row r="30872">
          <cell r="P30872" t="str">
            <v>合肥肥东经开区网点</v>
          </cell>
        </row>
        <row r="30873">
          <cell r="P30873" t="str">
            <v>宣城泾县网点</v>
          </cell>
        </row>
        <row r="30874">
          <cell r="P30874" t="str">
            <v>马鞍山当涂网点</v>
          </cell>
        </row>
        <row r="30875">
          <cell r="P30875" t="str">
            <v>六安金安城北网点</v>
          </cell>
        </row>
        <row r="30876">
          <cell r="P30876" t="str">
            <v>合肥肥西桥南网点</v>
          </cell>
        </row>
        <row r="30877">
          <cell r="P30877" t="str">
            <v>亳州涡阳城西网点</v>
          </cell>
        </row>
        <row r="30878">
          <cell r="P30878" t="str">
            <v>合肥庐江网点</v>
          </cell>
        </row>
        <row r="30879">
          <cell r="P30879" t="str">
            <v>黄山屯溪茶城网点</v>
          </cell>
        </row>
        <row r="30880">
          <cell r="P30880" t="str">
            <v>宣城宣州网点</v>
          </cell>
        </row>
        <row r="30881">
          <cell r="P30881" t="str">
            <v>蚌埠怀远老城网点</v>
          </cell>
        </row>
        <row r="30882">
          <cell r="P30882" t="str">
            <v>马鞍山当涂网点</v>
          </cell>
        </row>
        <row r="30883">
          <cell r="P30883" t="str">
            <v>合肥肥东网点</v>
          </cell>
        </row>
        <row r="30884">
          <cell r="P30884" t="str">
            <v>芜湖县万达网点</v>
          </cell>
        </row>
        <row r="30885">
          <cell r="P30885" t="str">
            <v>合肥经开大学城网点</v>
          </cell>
        </row>
        <row r="30886">
          <cell r="P30886" t="str">
            <v>六安金寨网点</v>
          </cell>
        </row>
        <row r="30887">
          <cell r="P30887" t="str">
            <v>合肥肥东网点</v>
          </cell>
        </row>
        <row r="30888">
          <cell r="P30888" t="str">
            <v>合肥包河葛大店网点</v>
          </cell>
        </row>
        <row r="30889">
          <cell r="P30889" t="str">
            <v>阜阳颍西网点</v>
          </cell>
        </row>
        <row r="30890">
          <cell r="P30890" t="str">
            <v>阜阳颍上网点</v>
          </cell>
        </row>
        <row r="30891">
          <cell r="P30891" t="str">
            <v>黄山屯溪网点</v>
          </cell>
        </row>
        <row r="30892">
          <cell r="P30892" t="str">
            <v>滁州凤阳网点</v>
          </cell>
        </row>
        <row r="30893">
          <cell r="P30893" t="str">
            <v>滁州全椒十字镇网点</v>
          </cell>
        </row>
        <row r="30894">
          <cell r="P30894" t="str">
            <v>合肥瑶海磨店网点</v>
          </cell>
        </row>
        <row r="30895">
          <cell r="P30895" t="str">
            <v>宣城宁国网点</v>
          </cell>
        </row>
        <row r="30896">
          <cell r="P30896" t="str">
            <v>六安金安施桥镇网点</v>
          </cell>
        </row>
        <row r="30897">
          <cell r="P30897" t="str">
            <v>滁州来安网点</v>
          </cell>
        </row>
        <row r="30898">
          <cell r="P30898" t="str">
            <v>黄山屯溪网点</v>
          </cell>
        </row>
        <row r="30899">
          <cell r="P30899" t="str">
            <v>宜秀集散点</v>
          </cell>
        </row>
        <row r="30900">
          <cell r="P30900" t="str">
            <v>合肥包河南站网点</v>
          </cell>
        </row>
        <row r="30901">
          <cell r="P30901" t="str">
            <v>合肥蜀山网点</v>
          </cell>
        </row>
        <row r="30902">
          <cell r="P30902" t="str">
            <v>亳州利辛网点</v>
          </cell>
        </row>
        <row r="30903">
          <cell r="P30903" t="str">
            <v>宿州埇桥网点</v>
          </cell>
        </row>
        <row r="30904">
          <cell r="P30904" t="str">
            <v>亳州谯城网点</v>
          </cell>
        </row>
        <row r="30905">
          <cell r="P30905" t="str">
            <v>芜湖鸠江网点</v>
          </cell>
        </row>
        <row r="30906">
          <cell r="P30906" t="str">
            <v>黄山屯溪网点</v>
          </cell>
        </row>
        <row r="30907">
          <cell r="P30907" t="str">
            <v>亳州利辛工业园网点</v>
          </cell>
        </row>
        <row r="30908">
          <cell r="P30908" t="str">
            <v>亳州涡阳网点</v>
          </cell>
        </row>
        <row r="30909">
          <cell r="P30909" t="str">
            <v>合肥长丰水湖镇网点</v>
          </cell>
        </row>
        <row r="30910">
          <cell r="P30910" t="str">
            <v>黄山屯溪黎阳网点</v>
          </cell>
        </row>
        <row r="30911">
          <cell r="P30911" t="str">
            <v>相山集散点</v>
          </cell>
        </row>
        <row r="30912">
          <cell r="P30912" t="str">
            <v>合肥滨湖网点</v>
          </cell>
        </row>
        <row r="30913">
          <cell r="P30913" t="str">
            <v>滁州定远网点</v>
          </cell>
        </row>
        <row r="30914">
          <cell r="P30914" t="str">
            <v>合肥高新网点</v>
          </cell>
        </row>
        <row r="30915">
          <cell r="P30915" t="str">
            <v>淮北蔡里网点</v>
          </cell>
        </row>
        <row r="30916">
          <cell r="P30916" t="str">
            <v>芜湖南陵宇培网点</v>
          </cell>
        </row>
        <row r="30917">
          <cell r="P30917" t="str">
            <v>池州青阳网点</v>
          </cell>
        </row>
        <row r="30918">
          <cell r="P30918" t="str">
            <v>合肥蜀山农大网点</v>
          </cell>
        </row>
        <row r="30919">
          <cell r="P30919" t="str">
            <v>六安舒城集散点</v>
          </cell>
        </row>
        <row r="30920">
          <cell r="P30920" t="str">
            <v>淮北濉溪网点</v>
          </cell>
        </row>
        <row r="30921">
          <cell r="P30921" t="str">
            <v>淮南凤台网点</v>
          </cell>
        </row>
        <row r="30922">
          <cell r="P30922" t="str">
            <v>马鞍山博望网点</v>
          </cell>
        </row>
        <row r="30923">
          <cell r="P30923" t="str">
            <v>黄山屯溪阳湖网点</v>
          </cell>
        </row>
        <row r="30924">
          <cell r="P30924" t="str">
            <v>阜阳阜南火车站网点</v>
          </cell>
        </row>
        <row r="30925">
          <cell r="P30925" t="str">
            <v>合肥肥东经开区网点</v>
          </cell>
        </row>
        <row r="30926">
          <cell r="P30926" t="str">
            <v>六安舒城开发区网点</v>
          </cell>
        </row>
        <row r="30927">
          <cell r="P30927" t="str">
            <v>黄山屯溪茶城网点</v>
          </cell>
        </row>
        <row r="30928">
          <cell r="P30928" t="str">
            <v>宿州灵璧网点</v>
          </cell>
        </row>
        <row r="30929">
          <cell r="P30929" t="str">
            <v>宿州泗县网点</v>
          </cell>
        </row>
        <row r="30930">
          <cell r="P30930" t="str">
            <v>芜湖弋江大学城网点</v>
          </cell>
        </row>
        <row r="30931">
          <cell r="P30931" t="str">
            <v>合肥肥西柏乐网点</v>
          </cell>
        </row>
        <row r="30932">
          <cell r="P30932" t="str">
            <v>合肥蜀山网点</v>
          </cell>
        </row>
        <row r="30933">
          <cell r="P30933" t="str">
            <v>合肥滨湖网点</v>
          </cell>
        </row>
        <row r="30934">
          <cell r="P30934" t="str">
            <v>蚌埠蚌山万达网点</v>
          </cell>
        </row>
        <row r="30935">
          <cell r="P30935" t="str">
            <v>安庆潜山网点</v>
          </cell>
        </row>
        <row r="30936">
          <cell r="P30936" t="str">
            <v>宿州泗县网点</v>
          </cell>
        </row>
        <row r="30937">
          <cell r="P30937" t="str">
            <v>芜湖鸠江二部网点</v>
          </cell>
        </row>
        <row r="30938">
          <cell r="P30938" t="str">
            <v>六安金安网点</v>
          </cell>
        </row>
        <row r="30939">
          <cell r="P30939" t="str">
            <v>安庆望江网点</v>
          </cell>
        </row>
        <row r="30940">
          <cell r="P30940" t="str">
            <v>淮北濉溪网点</v>
          </cell>
        </row>
        <row r="30941">
          <cell r="P30941" t="str">
            <v>合肥经开莲花路网点</v>
          </cell>
        </row>
        <row r="30942">
          <cell r="P30942" t="str">
            <v>阜阳阜南网点</v>
          </cell>
        </row>
        <row r="30943">
          <cell r="P30943" t="str">
            <v>合肥包河南站网点</v>
          </cell>
        </row>
        <row r="30944">
          <cell r="P30944" t="str">
            <v>黄山屯溪黎阳网点</v>
          </cell>
        </row>
        <row r="30945">
          <cell r="P30945" t="str">
            <v>合肥包河合工大网点</v>
          </cell>
        </row>
        <row r="30946">
          <cell r="P30946" t="str">
            <v>淮南凤台网点</v>
          </cell>
        </row>
        <row r="30947">
          <cell r="P30947" t="str">
            <v>淮南大通网点</v>
          </cell>
        </row>
        <row r="30948">
          <cell r="P30948" t="str">
            <v>六安金安城北网点</v>
          </cell>
        </row>
        <row r="30949">
          <cell r="P30949" t="str">
            <v>安庆怀宁网点</v>
          </cell>
        </row>
        <row r="30950">
          <cell r="P30950" t="str">
            <v>马鞍山含山网点</v>
          </cell>
        </row>
        <row r="30951">
          <cell r="P30951" t="str">
            <v>安庆迎江网点</v>
          </cell>
        </row>
        <row r="30952">
          <cell r="P30952" t="str">
            <v>六安霍邱城关镇网点</v>
          </cell>
        </row>
        <row r="30953">
          <cell r="P30953" t="str">
            <v>亳州谯城网点</v>
          </cell>
        </row>
        <row r="30954">
          <cell r="P30954" t="str">
            <v>马鞍山和县网点</v>
          </cell>
        </row>
        <row r="30955">
          <cell r="P30955" t="str">
            <v>合肥退转网点</v>
          </cell>
        </row>
        <row r="30956">
          <cell r="P30956" t="str">
            <v>阜阳颍东新城网点</v>
          </cell>
        </row>
        <row r="30957">
          <cell r="P30957" t="str">
            <v>宿州埇桥新二中网点</v>
          </cell>
        </row>
        <row r="30958">
          <cell r="P30958" t="str">
            <v>阜阳颍州万达网点</v>
          </cell>
        </row>
        <row r="30959">
          <cell r="P30959" t="str">
            <v>合肥庐阳菱湖网点</v>
          </cell>
        </row>
        <row r="30960">
          <cell r="P30960" t="str">
            <v>滁州南谯乌衣镇网点</v>
          </cell>
        </row>
        <row r="30961">
          <cell r="P30961" t="str">
            <v>六安金安城北网点</v>
          </cell>
        </row>
        <row r="30962">
          <cell r="P30962" t="str">
            <v>合肥肥东网点</v>
          </cell>
        </row>
        <row r="30963">
          <cell r="P30963" t="str">
            <v>亳州谯城网点</v>
          </cell>
        </row>
        <row r="30964">
          <cell r="P30964" t="str">
            <v>亳州谯城万达网点</v>
          </cell>
        </row>
        <row r="30965">
          <cell r="P30965" t="str">
            <v>合肥高新云飞路网点</v>
          </cell>
        </row>
        <row r="30965">
          <cell r="AI30965" t="str">
            <v>网点超50分钟未响应</v>
          </cell>
        </row>
        <row r="30966">
          <cell r="P30966" t="str">
            <v>六安舒城马汤网点</v>
          </cell>
        </row>
        <row r="30967">
          <cell r="P30967" t="str">
            <v>亳州谯城神农谷网点</v>
          </cell>
        </row>
        <row r="30968">
          <cell r="P30968" t="str">
            <v>阜阳界首网点</v>
          </cell>
        </row>
        <row r="30969">
          <cell r="P30969" t="str">
            <v>铜陵铜官网点</v>
          </cell>
        </row>
        <row r="30970">
          <cell r="P30970" t="str">
            <v>合肥经开大学城网点</v>
          </cell>
        </row>
        <row r="30971">
          <cell r="P30971" t="str">
            <v>黄山歙县城区网点</v>
          </cell>
        </row>
        <row r="30972">
          <cell r="P30972" t="str">
            <v>合肥瑶海龙岗网点</v>
          </cell>
        </row>
        <row r="30973">
          <cell r="P30973" t="str">
            <v>六安霍邱周集镇网点</v>
          </cell>
        </row>
        <row r="30974">
          <cell r="P30974" t="str">
            <v>六安霍邱孟集镇网点</v>
          </cell>
        </row>
        <row r="30975">
          <cell r="P30975" t="str">
            <v>阜阳临泉网点</v>
          </cell>
        </row>
        <row r="30976">
          <cell r="P30976" t="str">
            <v>安庆宿松网点</v>
          </cell>
        </row>
        <row r="30977">
          <cell r="P30977" t="str">
            <v>合肥蜀山蜀峰路网点</v>
          </cell>
        </row>
        <row r="30978">
          <cell r="P30978" t="str">
            <v>芜湖二坝网点</v>
          </cell>
        </row>
        <row r="30979">
          <cell r="P30979" t="str">
            <v>宿州埇桥明日网点</v>
          </cell>
        </row>
        <row r="30980">
          <cell r="P30980" t="str">
            <v>六安金安城北网点</v>
          </cell>
        </row>
        <row r="30981">
          <cell r="P30981" t="str">
            <v>亳州谯城网点</v>
          </cell>
        </row>
        <row r="30982">
          <cell r="P30982" t="str">
            <v>亳州谯城网点</v>
          </cell>
        </row>
        <row r="30983">
          <cell r="P30983" t="str">
            <v>宣城广德网点</v>
          </cell>
        </row>
        <row r="30984">
          <cell r="P30984" t="str">
            <v>滁州天长网点</v>
          </cell>
        </row>
        <row r="30985">
          <cell r="P30985" t="str">
            <v>亳州利辛网点</v>
          </cell>
        </row>
        <row r="30986">
          <cell r="P30986" t="str">
            <v>铜陵铜官五松网点</v>
          </cell>
        </row>
        <row r="30987">
          <cell r="P30987" t="str">
            <v>安庆望江网点</v>
          </cell>
        </row>
        <row r="30988">
          <cell r="P30988" t="str">
            <v>合肥包河合工大网点</v>
          </cell>
        </row>
        <row r="30989">
          <cell r="P30989" t="str">
            <v>合肥包河葛大店网点</v>
          </cell>
        </row>
        <row r="30990">
          <cell r="P30990" t="str">
            <v>宿州泗县网点</v>
          </cell>
        </row>
        <row r="30991">
          <cell r="P30991" t="str">
            <v>蚌埠怀远新城网点</v>
          </cell>
        </row>
        <row r="30992">
          <cell r="P30992" t="str">
            <v>阜阳临泉网点</v>
          </cell>
        </row>
        <row r="30993">
          <cell r="P30993" t="str">
            <v>宿州埇桥网点</v>
          </cell>
        </row>
        <row r="30994">
          <cell r="P30994" t="str">
            <v>相山集散点</v>
          </cell>
        </row>
        <row r="30995">
          <cell r="P30995" t="str">
            <v>合肥瑶海磨店网点</v>
          </cell>
        </row>
        <row r="30996">
          <cell r="P30996" t="str">
            <v>合肥肥西桥北网点</v>
          </cell>
        </row>
        <row r="30997">
          <cell r="P30997" t="str">
            <v>芜湖镜湖新市口网点</v>
          </cell>
        </row>
        <row r="30998">
          <cell r="P30998" t="str">
            <v>蚌埠淮上网点</v>
          </cell>
        </row>
        <row r="30999">
          <cell r="P30999" t="str">
            <v>黄山屯溪阳湖网点</v>
          </cell>
        </row>
        <row r="31000">
          <cell r="P31000" t="str">
            <v>合肥经开始信路网点</v>
          </cell>
        </row>
        <row r="31001">
          <cell r="P31001" t="str">
            <v>黄山徽州文峰网点</v>
          </cell>
        </row>
        <row r="31002">
          <cell r="P31002" t="str">
            <v>宣城广德网点</v>
          </cell>
        </row>
        <row r="31003">
          <cell r="P31003" t="str">
            <v>安庆太湖网点</v>
          </cell>
        </row>
        <row r="31004">
          <cell r="P31004" t="str">
            <v>六安金寨网点</v>
          </cell>
        </row>
        <row r="31005">
          <cell r="P31005" t="str">
            <v>芜湖南陵网点</v>
          </cell>
        </row>
        <row r="31006">
          <cell r="P31006" t="str">
            <v>滁州来安网点</v>
          </cell>
        </row>
        <row r="31007">
          <cell r="P31007" t="str">
            <v>淮北濉溪东部乡镇网点</v>
          </cell>
        </row>
        <row r="31008">
          <cell r="P31008" t="str">
            <v>马鞍山当涂网点</v>
          </cell>
        </row>
        <row r="31009">
          <cell r="P31009" t="str">
            <v>合肥西集散点</v>
          </cell>
        </row>
        <row r="31010">
          <cell r="P31010" t="str">
            <v>池州贵池开发区网点</v>
          </cell>
        </row>
        <row r="31011">
          <cell r="P31011" t="str">
            <v>宿州泗县网点</v>
          </cell>
        </row>
        <row r="31012">
          <cell r="P31012" t="str">
            <v>马鞍山雨山网点</v>
          </cell>
        </row>
        <row r="31013">
          <cell r="P31013" t="str">
            <v>池州青阳网点</v>
          </cell>
        </row>
        <row r="31014">
          <cell r="P31014" t="str">
            <v>合肥瑶海磨店网点</v>
          </cell>
        </row>
        <row r="31015">
          <cell r="P31015" t="str">
            <v>六安裕安城南网点</v>
          </cell>
        </row>
        <row r="31016">
          <cell r="P31016" t="str">
            <v>亳州蒙城网点</v>
          </cell>
        </row>
        <row r="31017">
          <cell r="P31017" t="str">
            <v>宿州埇桥网点</v>
          </cell>
        </row>
        <row r="31018">
          <cell r="P31018" t="str">
            <v>芜湖镜湖万达网点</v>
          </cell>
        </row>
        <row r="31019">
          <cell r="P31019" t="str">
            <v>铜陵铜官铜都网点</v>
          </cell>
        </row>
        <row r="31020">
          <cell r="P31020" t="str">
            <v>宣城宣州网点</v>
          </cell>
        </row>
        <row r="31021">
          <cell r="P31021" t="str">
            <v>宣城宁国网点</v>
          </cell>
        </row>
        <row r="31022">
          <cell r="P31022" t="str">
            <v>六安霍邱河口镇网点</v>
          </cell>
        </row>
        <row r="31023">
          <cell r="P31023" t="str">
            <v>黄山屯溪茶城网点</v>
          </cell>
        </row>
        <row r="31024">
          <cell r="P31024" t="str">
            <v>阜阳临泉网点</v>
          </cell>
        </row>
        <row r="31025">
          <cell r="P31025" t="str">
            <v>蚌埠退转网点</v>
          </cell>
        </row>
        <row r="31026">
          <cell r="P31026" t="str">
            <v>六安金安网点</v>
          </cell>
        </row>
        <row r="31027">
          <cell r="P31027" t="str">
            <v>阜阳界首网点</v>
          </cell>
        </row>
        <row r="31028">
          <cell r="P31028" t="str">
            <v>马鞍山含山网点</v>
          </cell>
        </row>
        <row r="31029">
          <cell r="P31029" t="str">
            <v>蚌埠禹会东部网点</v>
          </cell>
        </row>
        <row r="31030">
          <cell r="P31030" t="str">
            <v>宿州灵璧网点</v>
          </cell>
        </row>
        <row r="31031">
          <cell r="P31031" t="str">
            <v>阜阳太和网点</v>
          </cell>
        </row>
        <row r="31032">
          <cell r="P31032" t="str">
            <v>宿州埇桥网点</v>
          </cell>
        </row>
        <row r="31033">
          <cell r="P31033" t="str">
            <v>宣城郎溪网点</v>
          </cell>
        </row>
        <row r="31034">
          <cell r="P31034" t="str">
            <v>芜湖弋江火龙岗网点</v>
          </cell>
        </row>
        <row r="31035">
          <cell r="P31035" t="str">
            <v>合肥蜀山农大网点</v>
          </cell>
        </row>
        <row r="31036">
          <cell r="P31036" t="str">
            <v>合肥蜀山蜀峰路网点</v>
          </cell>
        </row>
        <row r="31037">
          <cell r="P31037" t="str">
            <v>亳州利辛工业园网点</v>
          </cell>
        </row>
        <row r="31038">
          <cell r="P31038" t="str">
            <v>阜阳阜南网点</v>
          </cell>
        </row>
        <row r="31039">
          <cell r="P31039" t="str">
            <v>宣城郎溪网点</v>
          </cell>
        </row>
        <row r="31040">
          <cell r="P31040" t="str">
            <v>芜湖二坝网点</v>
          </cell>
        </row>
        <row r="31041">
          <cell r="P31041" t="str">
            <v>阜阳太和网点</v>
          </cell>
        </row>
        <row r="31042">
          <cell r="P31042" t="str">
            <v>铜陵铜官铜都网点</v>
          </cell>
        </row>
        <row r="31043">
          <cell r="P31043" t="str">
            <v>黄山祁门网点</v>
          </cell>
        </row>
        <row r="31044">
          <cell r="P31044" t="str">
            <v>阜阳颍州工贸园网点</v>
          </cell>
        </row>
        <row r="31045">
          <cell r="P31045" t="str">
            <v>宿州泗县网点</v>
          </cell>
        </row>
        <row r="31046">
          <cell r="P31046" t="str">
            <v>阜阳临泉网点</v>
          </cell>
        </row>
        <row r="31047">
          <cell r="P31047" t="str">
            <v>亳州谯城文帝路网点</v>
          </cell>
        </row>
        <row r="31048">
          <cell r="P31048" t="str">
            <v>合肥肥西鑫辰网点</v>
          </cell>
        </row>
        <row r="31049">
          <cell r="P31049" t="str">
            <v>蚌埠怀远网点</v>
          </cell>
        </row>
        <row r="31050">
          <cell r="P31050" t="str">
            <v>蚌埠禹会东部网点</v>
          </cell>
        </row>
        <row r="31051">
          <cell r="P31051" t="str">
            <v>相山集散点</v>
          </cell>
        </row>
        <row r="31052">
          <cell r="P31052" t="str">
            <v>马鞍山雨山网点</v>
          </cell>
        </row>
        <row r="31053">
          <cell r="P31053" t="str">
            <v>亳州蒙城网点</v>
          </cell>
        </row>
        <row r="31054">
          <cell r="P31054" t="str">
            <v>芜湖无为网点</v>
          </cell>
        </row>
        <row r="31055">
          <cell r="P31055" t="str">
            <v>宿州泗县网点</v>
          </cell>
        </row>
        <row r="31056">
          <cell r="P31056" t="str">
            <v>六安霍山网点</v>
          </cell>
        </row>
        <row r="31057">
          <cell r="P31057" t="str">
            <v>合肥高新云飞路网点</v>
          </cell>
        </row>
        <row r="31057">
          <cell r="AI31057" t="str">
            <v>网点超50分钟未响应</v>
          </cell>
        </row>
        <row r="31058">
          <cell r="P31058" t="str">
            <v>合肥南集散点</v>
          </cell>
        </row>
        <row r="31059">
          <cell r="P31059" t="str">
            <v>蚌埠电商产业园网点</v>
          </cell>
        </row>
        <row r="31060">
          <cell r="P31060" t="str">
            <v>谯城区集散点</v>
          </cell>
        </row>
        <row r="31061">
          <cell r="P31061" t="str">
            <v>合肥退转网点</v>
          </cell>
        </row>
        <row r="31062">
          <cell r="P31062" t="str">
            <v>淮北濉溪西部乡镇网点</v>
          </cell>
        </row>
        <row r="31063">
          <cell r="P31063" t="str">
            <v>滁州天长网点</v>
          </cell>
        </row>
        <row r="31064">
          <cell r="P31064" t="str">
            <v>合肥高新天鹅湖网点</v>
          </cell>
        </row>
        <row r="31065">
          <cell r="P31065" t="str">
            <v>合肥巢湖亚父路网点</v>
          </cell>
        </row>
        <row r="31066">
          <cell r="P31066" t="str">
            <v>合肥长丰双凤大道网点</v>
          </cell>
        </row>
        <row r="31067">
          <cell r="P31067" t="str">
            <v>阜阳阜南网点</v>
          </cell>
        </row>
        <row r="31068">
          <cell r="P31068" t="str">
            <v>宿州埇桥众德祥福园网点</v>
          </cell>
        </row>
        <row r="31069">
          <cell r="P31069" t="str">
            <v>颍东集散点</v>
          </cell>
        </row>
        <row r="31070">
          <cell r="P31070" t="str">
            <v>淮北相山网点</v>
          </cell>
        </row>
        <row r="31071">
          <cell r="P31071" t="str">
            <v>大通集散点</v>
          </cell>
        </row>
        <row r="31072">
          <cell r="P31072" t="str">
            <v>滁州天长网点</v>
          </cell>
        </row>
        <row r="31073">
          <cell r="P31073" t="str">
            <v>合肥庐江网点</v>
          </cell>
        </row>
        <row r="31074">
          <cell r="P31074" t="str">
            <v>安庆宜秀网点</v>
          </cell>
        </row>
        <row r="31075">
          <cell r="P31075" t="str">
            <v>合肥庐江网点</v>
          </cell>
        </row>
        <row r="31076">
          <cell r="P31076" t="str">
            <v>蚌埠退转网点</v>
          </cell>
        </row>
        <row r="31077">
          <cell r="P31077" t="str">
            <v>马鞍山花山解放路网点</v>
          </cell>
        </row>
        <row r="31078">
          <cell r="P31078" t="str">
            <v>滁州定远网点</v>
          </cell>
        </row>
        <row r="31079">
          <cell r="P31079" t="str">
            <v>六安舒城集散点</v>
          </cell>
        </row>
        <row r="31080">
          <cell r="P31080" t="str">
            <v>合肥市三孝口网点</v>
          </cell>
        </row>
        <row r="31081">
          <cell r="P31081" t="str">
            <v>黄山屯溪网点</v>
          </cell>
        </row>
        <row r="31082">
          <cell r="P31082" t="str">
            <v>合肥长丰双凤大道网点</v>
          </cell>
        </row>
        <row r="31083">
          <cell r="P31083" t="str">
            <v>合肥肥西桃花镇网点</v>
          </cell>
        </row>
        <row r="31084">
          <cell r="P31084" t="str">
            <v>芜湖退转网点</v>
          </cell>
        </row>
        <row r="31085">
          <cell r="P31085" t="str">
            <v>宿州埇桥网点</v>
          </cell>
        </row>
        <row r="31086">
          <cell r="P31086" t="str">
            <v>宣城广德网点</v>
          </cell>
        </row>
        <row r="31087">
          <cell r="P31087" t="str">
            <v>安庆宿松网点</v>
          </cell>
        </row>
        <row r="31088">
          <cell r="P31088" t="str">
            <v>合肥退转网点</v>
          </cell>
        </row>
        <row r="31089">
          <cell r="P31089" t="str">
            <v>芜湖县万达网点</v>
          </cell>
        </row>
        <row r="31090">
          <cell r="P31090" t="str">
            <v>六安霍邱孟集镇网点</v>
          </cell>
        </row>
        <row r="31091">
          <cell r="P31091" t="str">
            <v>马鞍山含山网点</v>
          </cell>
        </row>
        <row r="31092">
          <cell r="P31092" t="str">
            <v>滁州定远网点</v>
          </cell>
        </row>
        <row r="31093">
          <cell r="P31093" t="str">
            <v>滁州来安网点</v>
          </cell>
        </row>
        <row r="31094">
          <cell r="P31094" t="str">
            <v>滁州定远网点</v>
          </cell>
        </row>
        <row r="31095">
          <cell r="P31095" t="str">
            <v>池州青阳网点</v>
          </cell>
        </row>
        <row r="31096">
          <cell r="P31096" t="str">
            <v>宿州砀山网点</v>
          </cell>
        </row>
        <row r="31097">
          <cell r="P31097" t="str">
            <v>亳州蒙城网点</v>
          </cell>
        </row>
        <row r="31098">
          <cell r="P31098" t="str">
            <v>蚌埠退转网点</v>
          </cell>
        </row>
        <row r="31099">
          <cell r="P31099" t="str">
            <v>滁州来安网点</v>
          </cell>
        </row>
        <row r="31100">
          <cell r="P31100" t="str">
            <v>阜阳颍州网点</v>
          </cell>
        </row>
        <row r="31101">
          <cell r="P31101" t="str">
            <v>合肥包河葛大店网点</v>
          </cell>
        </row>
        <row r="31102">
          <cell r="P31102" t="str">
            <v>芜湖镜湖万达网点</v>
          </cell>
        </row>
        <row r="31103">
          <cell r="P31103" t="str">
            <v>合肥肥东经开区网点</v>
          </cell>
        </row>
        <row r="31104">
          <cell r="P31104" t="str">
            <v>淮南舜耕山网点</v>
          </cell>
        </row>
        <row r="31105">
          <cell r="P31105" t="str">
            <v>池州贵池开发区网点</v>
          </cell>
        </row>
        <row r="31106">
          <cell r="P31106" t="str">
            <v>宿州萧县网点</v>
          </cell>
        </row>
        <row r="31107">
          <cell r="P31107" t="str">
            <v>合肥巢湖汽车城网点</v>
          </cell>
        </row>
        <row r="31108">
          <cell r="P31108" t="str">
            <v>合肥退转网点</v>
          </cell>
        </row>
        <row r="31109">
          <cell r="P31109" t="str">
            <v>芜湖鸠江网点</v>
          </cell>
        </row>
        <row r="31110">
          <cell r="P31110" t="str">
            <v>安庆桐城网点</v>
          </cell>
        </row>
        <row r="31111">
          <cell r="P31111" t="str">
            <v>铜陵铜官铜都网点</v>
          </cell>
        </row>
        <row r="31112">
          <cell r="P31112" t="str">
            <v>六安霍邱城关镇网点</v>
          </cell>
        </row>
        <row r="31113">
          <cell r="P31113" t="str">
            <v>合肥包河三里庵网点</v>
          </cell>
        </row>
        <row r="31114">
          <cell r="P31114" t="str">
            <v>淮南寿县网点</v>
          </cell>
        </row>
        <row r="31115">
          <cell r="P31115" t="str">
            <v>安庆怀宁网点</v>
          </cell>
        </row>
        <row r="31116">
          <cell r="P31116" t="str">
            <v>淮南凤台网点</v>
          </cell>
        </row>
        <row r="31117">
          <cell r="P31117" t="str">
            <v>黄山祁门网点</v>
          </cell>
        </row>
        <row r="31118">
          <cell r="P31118" t="str">
            <v>马鞍山含山网点</v>
          </cell>
        </row>
        <row r="31119">
          <cell r="P31119" t="str">
            <v>滁州南谯网点</v>
          </cell>
        </row>
        <row r="31120">
          <cell r="P31120" t="str">
            <v>宣城宣州孙埠水东网点</v>
          </cell>
        </row>
        <row r="31121">
          <cell r="P31121" t="str">
            <v>亳州谯城网点</v>
          </cell>
        </row>
        <row r="31122">
          <cell r="P31122" t="str">
            <v>宿州埇桥网点</v>
          </cell>
        </row>
        <row r="31123">
          <cell r="P31123" t="str">
            <v>芜湖镜湖新市口网点</v>
          </cell>
        </row>
        <row r="31124">
          <cell r="P31124" t="str">
            <v>合肥瑶海鹿鸣山网点</v>
          </cell>
        </row>
        <row r="31125">
          <cell r="P31125" t="str">
            <v>六安舒城舒晓网点</v>
          </cell>
        </row>
        <row r="31126">
          <cell r="P31126" t="str">
            <v>合肥高新云飞路网点</v>
          </cell>
        </row>
        <row r="31126">
          <cell r="AI31126" t="str">
            <v>网点超50分钟未响应</v>
          </cell>
        </row>
        <row r="31127">
          <cell r="P31127" t="str">
            <v>滁州凤阳网点</v>
          </cell>
        </row>
        <row r="31128">
          <cell r="P31128" t="str">
            <v>合肥庐阳四里河网点</v>
          </cell>
        </row>
        <row r="31129">
          <cell r="P31129" t="str">
            <v>阜阳临泉网点</v>
          </cell>
        </row>
        <row r="31130">
          <cell r="P31130" t="str">
            <v>合肥肥东网点</v>
          </cell>
        </row>
        <row r="31131">
          <cell r="P31131" t="str">
            <v>阜阳阜南网点</v>
          </cell>
        </row>
        <row r="31132">
          <cell r="P31132" t="str">
            <v>淮南上窑网点</v>
          </cell>
        </row>
        <row r="31133">
          <cell r="P31133" t="str">
            <v>安庆迎江网点</v>
          </cell>
        </row>
        <row r="31134">
          <cell r="P31134" t="str">
            <v>滁州定远网点</v>
          </cell>
        </row>
        <row r="31135">
          <cell r="P31135" t="str">
            <v>合肥庐阳海棠网点</v>
          </cell>
        </row>
        <row r="31136">
          <cell r="P31136" t="str">
            <v>合肥包河葛大店网点</v>
          </cell>
        </row>
        <row r="31137">
          <cell r="P31137" t="str">
            <v>相山集散点</v>
          </cell>
        </row>
        <row r="31138">
          <cell r="P31138" t="str">
            <v>淮南寿县网点</v>
          </cell>
        </row>
        <row r="31139">
          <cell r="P31139" t="str">
            <v>马鞍山含山网点</v>
          </cell>
        </row>
        <row r="31140">
          <cell r="P31140" t="str">
            <v>合肥退转网点</v>
          </cell>
        </row>
        <row r="31141">
          <cell r="P31141" t="str">
            <v>合肥瑶海鹿鸣山网点</v>
          </cell>
        </row>
        <row r="31142">
          <cell r="P31142" t="str">
            <v>马鞍山和县网点</v>
          </cell>
        </row>
        <row r="31143">
          <cell r="P31143" t="str">
            <v>安庆岳西网点</v>
          </cell>
        </row>
        <row r="31144">
          <cell r="P31144" t="str">
            <v>宿州灵璧网点</v>
          </cell>
        </row>
        <row r="31145">
          <cell r="P31145" t="str">
            <v>芜湖弋江大学城网点</v>
          </cell>
        </row>
        <row r="31146">
          <cell r="P31146" t="str">
            <v>合肥巢湖亚父路网点</v>
          </cell>
        </row>
        <row r="31147">
          <cell r="P31147" t="str">
            <v>马鞍山含山网点</v>
          </cell>
        </row>
        <row r="31148">
          <cell r="P31148" t="str">
            <v>芜湖南陵宇培网点</v>
          </cell>
        </row>
        <row r="31149">
          <cell r="P31149" t="str">
            <v>蚌埠退转网点</v>
          </cell>
        </row>
        <row r="31150">
          <cell r="P31150" t="str">
            <v>合肥庐江网点</v>
          </cell>
        </row>
        <row r="31151">
          <cell r="P31151" t="str">
            <v>蚌埠怀远新城网点</v>
          </cell>
        </row>
        <row r="31152">
          <cell r="P31152" t="str">
            <v>宿州泗县网点</v>
          </cell>
        </row>
        <row r="31153">
          <cell r="P31153" t="str">
            <v>合肥瑶海磨店网点</v>
          </cell>
        </row>
        <row r="31154">
          <cell r="P31154" t="str">
            <v>安庆潜山网点</v>
          </cell>
        </row>
        <row r="31155">
          <cell r="P31155" t="str">
            <v>合肥经开大学城网点</v>
          </cell>
        </row>
        <row r="31156">
          <cell r="P31156" t="str">
            <v>阜阳颍上网点</v>
          </cell>
        </row>
        <row r="31157">
          <cell r="P31157" t="str">
            <v>合肥肥东经开区网点</v>
          </cell>
        </row>
        <row r="31158">
          <cell r="P31158" t="str">
            <v>阜阳阜南工业园网点</v>
          </cell>
        </row>
        <row r="31159">
          <cell r="P31159" t="str">
            <v>巢湖集散点</v>
          </cell>
        </row>
        <row r="31160">
          <cell r="P31160" t="str">
            <v>马鞍山雨山网点</v>
          </cell>
        </row>
        <row r="31161">
          <cell r="P31161" t="str">
            <v>淮北相山网点</v>
          </cell>
        </row>
        <row r="31162">
          <cell r="P31162" t="str">
            <v>滁州苏滁产业园网点</v>
          </cell>
        </row>
        <row r="31163">
          <cell r="P31163" t="str">
            <v>合肥包河南站网点</v>
          </cell>
        </row>
        <row r="31164">
          <cell r="P31164" t="str">
            <v>安庆岳西网点</v>
          </cell>
        </row>
        <row r="31165">
          <cell r="P31165" t="str">
            <v>黄山歙县开发区网点</v>
          </cell>
        </row>
        <row r="31166">
          <cell r="P31166" t="str">
            <v>亳州利辛网点</v>
          </cell>
        </row>
        <row r="31167">
          <cell r="P31167" t="str">
            <v>合肥瑶海灵石路网点</v>
          </cell>
        </row>
        <row r="31168">
          <cell r="P31168" t="str">
            <v>阜阳临泉网点</v>
          </cell>
        </row>
        <row r="31169">
          <cell r="P31169" t="str">
            <v>黄山屯溪茶城网点</v>
          </cell>
        </row>
        <row r="31170">
          <cell r="P31170" t="str">
            <v>阜阳颍上网点</v>
          </cell>
        </row>
        <row r="31171">
          <cell r="P31171" t="str">
            <v>滁州定远网点</v>
          </cell>
        </row>
        <row r="31172">
          <cell r="P31172" t="str">
            <v>蚌埠退转网点</v>
          </cell>
        </row>
        <row r="31173">
          <cell r="P31173" t="str">
            <v>合肥包河三里庵网点</v>
          </cell>
        </row>
        <row r="31174">
          <cell r="P31174" t="str">
            <v>宿州埇桥明日网点</v>
          </cell>
        </row>
        <row r="31175">
          <cell r="P31175" t="str">
            <v>合肥肥西网点</v>
          </cell>
        </row>
        <row r="31176">
          <cell r="P31176" t="str">
            <v>淮北相山网点</v>
          </cell>
        </row>
        <row r="31177">
          <cell r="P31177" t="str">
            <v>马鞍山花山解放路网点</v>
          </cell>
        </row>
        <row r="31178">
          <cell r="P31178" t="str">
            <v>宣城郎溪网点</v>
          </cell>
        </row>
        <row r="31179">
          <cell r="P31179" t="str">
            <v>亳州蒙城网点</v>
          </cell>
        </row>
        <row r="31180">
          <cell r="P31180" t="str">
            <v>蚌埠怀远新城网点</v>
          </cell>
        </row>
        <row r="31181">
          <cell r="P31181" t="str">
            <v>徽州集散点</v>
          </cell>
        </row>
        <row r="31182">
          <cell r="P31182" t="str">
            <v>芜湖县万达网点</v>
          </cell>
        </row>
        <row r="31183">
          <cell r="P31183" t="str">
            <v>阜阳阜南网点</v>
          </cell>
        </row>
        <row r="31184">
          <cell r="P31184" t="str">
            <v>阜阳颍东网点</v>
          </cell>
        </row>
        <row r="31185">
          <cell r="P31185" t="str">
            <v>滁州城东网点</v>
          </cell>
        </row>
        <row r="31186">
          <cell r="P31186" t="str">
            <v>亳州利辛网点</v>
          </cell>
        </row>
        <row r="31187">
          <cell r="P31187" t="str">
            <v>滁州天长网点</v>
          </cell>
        </row>
        <row r="31188">
          <cell r="P31188" t="str">
            <v>滁州天长网点</v>
          </cell>
        </row>
        <row r="31189">
          <cell r="P31189" t="str">
            <v>黄山歙县开发区网点</v>
          </cell>
        </row>
        <row r="31190">
          <cell r="P31190" t="str">
            <v>合肥高新云飞路网点</v>
          </cell>
        </row>
        <row r="31190">
          <cell r="AI31190" t="str">
            <v>网点超50分钟未响应</v>
          </cell>
        </row>
        <row r="31191">
          <cell r="P31191" t="str">
            <v>六安霍山网点</v>
          </cell>
        </row>
        <row r="31192">
          <cell r="P31192" t="str">
            <v>阜阳颍州二院网点</v>
          </cell>
        </row>
        <row r="31193">
          <cell r="P31193" t="str">
            <v>安庆宜秀网点</v>
          </cell>
        </row>
        <row r="31194">
          <cell r="P31194" t="str">
            <v>马鞍山含山网点</v>
          </cell>
        </row>
        <row r="31195">
          <cell r="P31195" t="str">
            <v>黄山屯溪网点</v>
          </cell>
        </row>
        <row r="31196">
          <cell r="P31196" t="str">
            <v>铜陵义安顺安网点</v>
          </cell>
        </row>
        <row r="31197">
          <cell r="P31197" t="str">
            <v>合肥肥东经开区网点</v>
          </cell>
        </row>
        <row r="31198">
          <cell r="P31198" t="str">
            <v>合肥包河葛大店网点</v>
          </cell>
        </row>
        <row r="31199">
          <cell r="P31199" t="str">
            <v>铜陵枞阳网点</v>
          </cell>
        </row>
        <row r="31200">
          <cell r="P31200" t="str">
            <v>合肥包河工业园网点</v>
          </cell>
        </row>
        <row r="31201">
          <cell r="P31201" t="str">
            <v>蚌埠五河网点</v>
          </cell>
        </row>
        <row r="31202">
          <cell r="P31202" t="str">
            <v>合肥瑶海鹿鸣山网点</v>
          </cell>
        </row>
        <row r="31203">
          <cell r="P31203" t="str">
            <v>亳州谯城网点</v>
          </cell>
        </row>
        <row r="31204">
          <cell r="P31204" t="str">
            <v>宣城泾县网点</v>
          </cell>
        </row>
        <row r="31205">
          <cell r="P31205" t="str">
            <v>宣城宣州大唐网点</v>
          </cell>
        </row>
        <row r="31206">
          <cell r="P31206" t="str">
            <v>合肥高新天鹅湖网点</v>
          </cell>
        </row>
        <row r="31207">
          <cell r="P31207" t="str">
            <v>蚌埠五河网点</v>
          </cell>
        </row>
        <row r="31208">
          <cell r="P31208" t="str">
            <v>滁州南谯网点</v>
          </cell>
        </row>
        <row r="31209">
          <cell r="P31209" t="str">
            <v>阜阳临泉网点</v>
          </cell>
        </row>
        <row r="31210">
          <cell r="P31210" t="str">
            <v>阜阳太和网点</v>
          </cell>
        </row>
        <row r="31211">
          <cell r="P31211" t="str">
            <v>六安金安三十铺网点</v>
          </cell>
        </row>
        <row r="31212">
          <cell r="P31212" t="str">
            <v>合肥肥西竞速网点</v>
          </cell>
        </row>
        <row r="31213">
          <cell r="P31213" t="str">
            <v>黄山屯溪网点</v>
          </cell>
        </row>
        <row r="31214">
          <cell r="P31214" t="str">
            <v>滁州全椒网点</v>
          </cell>
        </row>
        <row r="31215">
          <cell r="P31215" t="str">
            <v>淮南寿县网点</v>
          </cell>
        </row>
        <row r="31216">
          <cell r="P31216" t="str">
            <v>蚌埠退转网点</v>
          </cell>
        </row>
        <row r="31217">
          <cell r="P31217" t="str">
            <v>阜阳阜南网点</v>
          </cell>
        </row>
        <row r="31218">
          <cell r="P31218" t="str">
            <v>合肥经开莲花路网点</v>
          </cell>
        </row>
        <row r="31219">
          <cell r="P31219" t="str">
            <v>合肥退转网点</v>
          </cell>
        </row>
        <row r="31220">
          <cell r="P31220" t="str">
            <v>宿州埇桥新二中网点</v>
          </cell>
        </row>
        <row r="31221">
          <cell r="P31221" t="str">
            <v>黄山祁门网点</v>
          </cell>
        </row>
        <row r="31222">
          <cell r="P31222" t="str">
            <v>合肥巢湖汽车城网点</v>
          </cell>
        </row>
        <row r="31223">
          <cell r="P31223" t="str">
            <v>相山集散点</v>
          </cell>
        </row>
        <row r="31224">
          <cell r="P31224" t="str">
            <v>铜陵铜官网点</v>
          </cell>
        </row>
        <row r="31225">
          <cell r="P31225" t="str">
            <v>宿州萧县网点</v>
          </cell>
        </row>
        <row r="31226">
          <cell r="P31226" t="str">
            <v>宣城泾县网点</v>
          </cell>
        </row>
        <row r="31227">
          <cell r="P31227" t="str">
            <v>宣城宣州城西网点</v>
          </cell>
        </row>
        <row r="31227">
          <cell r="AI31227" t="str">
            <v>网点超50分钟未响应</v>
          </cell>
        </row>
        <row r="31228">
          <cell r="P31228" t="str">
            <v>阜阳太和网点</v>
          </cell>
        </row>
        <row r="31229">
          <cell r="P31229" t="str">
            <v>阜阳界首网点</v>
          </cell>
        </row>
        <row r="31230">
          <cell r="P31230" t="str">
            <v>合肥包河葛大店网点</v>
          </cell>
        </row>
        <row r="31231">
          <cell r="P31231" t="str">
            <v>六安裕安小义乌网点</v>
          </cell>
        </row>
        <row r="31232">
          <cell r="P31232" t="str">
            <v>蚌埠禹会网点</v>
          </cell>
        </row>
        <row r="31233">
          <cell r="P31233" t="str">
            <v>合肥庐江网点</v>
          </cell>
        </row>
        <row r="31234">
          <cell r="P31234" t="str">
            <v>合肥庐江网点</v>
          </cell>
        </row>
        <row r="31235">
          <cell r="P31235" t="str">
            <v>亳州蒙城网点</v>
          </cell>
        </row>
        <row r="31236">
          <cell r="P31236" t="str">
            <v>阜阳颍上网点</v>
          </cell>
        </row>
        <row r="31237">
          <cell r="P31237" t="str">
            <v>宣城泾县网点</v>
          </cell>
        </row>
        <row r="31238">
          <cell r="P31238" t="str">
            <v>合肥包河合工大网点</v>
          </cell>
        </row>
        <row r="31239">
          <cell r="P31239" t="str">
            <v>滁州全椒网点</v>
          </cell>
        </row>
        <row r="31240">
          <cell r="P31240" t="str">
            <v>合肥肥西桥北网点</v>
          </cell>
        </row>
        <row r="31241">
          <cell r="P31241" t="str">
            <v>合肥撮镇龙塘网点</v>
          </cell>
        </row>
        <row r="31242">
          <cell r="P31242" t="str">
            <v>相山集散点</v>
          </cell>
        </row>
        <row r="31243">
          <cell r="P31243" t="str">
            <v>蚌埠龙子湖网点</v>
          </cell>
        </row>
        <row r="31244">
          <cell r="P31244" t="str">
            <v>芜湖无为网点</v>
          </cell>
        </row>
        <row r="31245">
          <cell r="P31245" t="str">
            <v>阜阳颍上网点</v>
          </cell>
        </row>
        <row r="31246">
          <cell r="P31246" t="str">
            <v>阜阳颍上网点</v>
          </cell>
        </row>
        <row r="31247">
          <cell r="P31247" t="str">
            <v>合肥高新蜀南网点</v>
          </cell>
        </row>
        <row r="31248">
          <cell r="P31248" t="str">
            <v>宿州灵璧网点</v>
          </cell>
        </row>
        <row r="31249">
          <cell r="P31249" t="str">
            <v>马鞍山含山网点</v>
          </cell>
        </row>
        <row r="31250">
          <cell r="P31250" t="str">
            <v>芜湖鸠江二部网点</v>
          </cell>
        </row>
        <row r="31251">
          <cell r="P31251" t="str">
            <v>蚌埠怀远网点</v>
          </cell>
        </row>
        <row r="31252">
          <cell r="P31252" t="str">
            <v>亳州谯城网点</v>
          </cell>
        </row>
        <row r="31253">
          <cell r="P31253" t="str">
            <v>安庆怀宁网点</v>
          </cell>
        </row>
        <row r="31254">
          <cell r="P31254" t="str">
            <v>阜阳阜南工业园网点</v>
          </cell>
        </row>
        <row r="31255">
          <cell r="P31255" t="str">
            <v>淮南寿县网点</v>
          </cell>
        </row>
        <row r="31256">
          <cell r="P31256" t="str">
            <v>宣城宁国网点</v>
          </cell>
        </row>
        <row r="31257">
          <cell r="P31257" t="str">
            <v>合肥经开始信路网点</v>
          </cell>
        </row>
        <row r="31258">
          <cell r="P31258" t="str">
            <v>阜阳太和网点</v>
          </cell>
        </row>
        <row r="31259">
          <cell r="P31259" t="str">
            <v>合肥长丰北城网点</v>
          </cell>
        </row>
        <row r="31260">
          <cell r="P31260" t="str">
            <v>合肥肥东经开区网点</v>
          </cell>
        </row>
        <row r="31261">
          <cell r="P31261" t="str">
            <v>马鞍山含山网点</v>
          </cell>
        </row>
        <row r="31262">
          <cell r="P31262" t="str">
            <v>六安霍邱城关镇网点</v>
          </cell>
        </row>
        <row r="31263">
          <cell r="P31263" t="str">
            <v>亳州涡阳城西网点</v>
          </cell>
        </row>
        <row r="31264">
          <cell r="P31264" t="str">
            <v>宿州埇桥联络街网点</v>
          </cell>
        </row>
        <row r="31265">
          <cell r="P31265" t="str">
            <v>宣城宁国网点</v>
          </cell>
        </row>
        <row r="31266">
          <cell r="P31266" t="str">
            <v>合肥瑶海灵石路网点</v>
          </cell>
        </row>
        <row r="31267">
          <cell r="P31267" t="str">
            <v>合肥肥东经开区网点</v>
          </cell>
        </row>
        <row r="31268">
          <cell r="P31268" t="str">
            <v>安庆潜山网点</v>
          </cell>
        </row>
        <row r="31269">
          <cell r="P31269" t="str">
            <v>宿州灵璧网点</v>
          </cell>
        </row>
        <row r="31270">
          <cell r="P31270" t="str">
            <v>滁州来安网点</v>
          </cell>
        </row>
        <row r="31271">
          <cell r="P31271" t="str">
            <v>阜阳界首网点</v>
          </cell>
        </row>
        <row r="31272">
          <cell r="P31272" t="str">
            <v>合肥肥东吾悦网点</v>
          </cell>
        </row>
        <row r="31273">
          <cell r="P31273" t="str">
            <v>蚌埠龙子湖老城网点</v>
          </cell>
        </row>
        <row r="31274">
          <cell r="P31274" t="str">
            <v>滁州凤阳网点</v>
          </cell>
        </row>
        <row r="31275">
          <cell r="P31275" t="str">
            <v>合肥蜀山蜀峰路网点</v>
          </cell>
        </row>
        <row r="31276">
          <cell r="P31276" t="str">
            <v>马鞍山含山网点</v>
          </cell>
        </row>
        <row r="31277">
          <cell r="P31277" t="str">
            <v>阜阳颍泉网点</v>
          </cell>
        </row>
        <row r="31278">
          <cell r="P31278" t="str">
            <v>亳州涡阳网点</v>
          </cell>
        </row>
        <row r="31279">
          <cell r="P31279" t="str">
            <v>颍东集散点</v>
          </cell>
        </row>
        <row r="31280">
          <cell r="P31280" t="str">
            <v>宣城宣州网点</v>
          </cell>
        </row>
        <row r="31281">
          <cell r="P31281" t="str">
            <v>蚌埠固镇网点</v>
          </cell>
        </row>
        <row r="31282">
          <cell r="P31282" t="str">
            <v>滁州定远网点</v>
          </cell>
        </row>
        <row r="31283">
          <cell r="P31283" t="str">
            <v>阜阳颍上网点</v>
          </cell>
        </row>
        <row r="31284">
          <cell r="P31284" t="str">
            <v>颍东集散点</v>
          </cell>
        </row>
        <row r="31285">
          <cell r="P31285" t="str">
            <v>芜湖镜湖万达网点</v>
          </cell>
        </row>
        <row r="31286">
          <cell r="P31286" t="str">
            <v>铜陵枞阳网点</v>
          </cell>
        </row>
        <row r="31287">
          <cell r="P31287" t="str">
            <v>六安叶集网点</v>
          </cell>
        </row>
        <row r="31288">
          <cell r="P31288" t="str">
            <v>铜陵郊区网点</v>
          </cell>
        </row>
        <row r="31289">
          <cell r="P31289" t="str">
            <v>池州贵池开发区网点</v>
          </cell>
        </row>
        <row r="31290">
          <cell r="P31290" t="str">
            <v>宿州灵璧网点</v>
          </cell>
        </row>
        <row r="31291">
          <cell r="P31291" t="str">
            <v>合肥蜀山大溪地网点</v>
          </cell>
        </row>
        <row r="31292">
          <cell r="P31292" t="str">
            <v>颍东集散点</v>
          </cell>
        </row>
        <row r="31293">
          <cell r="P31293" t="str">
            <v>蚌埠五河网点</v>
          </cell>
        </row>
        <row r="31294">
          <cell r="P31294" t="str">
            <v>宿州灵璧网点</v>
          </cell>
        </row>
        <row r="31295">
          <cell r="P31295" t="str">
            <v>合肥蜀山大溪地网点</v>
          </cell>
        </row>
        <row r="31296">
          <cell r="P31296" t="str">
            <v>合肥长丰北城网点</v>
          </cell>
        </row>
        <row r="31297">
          <cell r="P31297" t="str">
            <v>合肥包河三里庵网点</v>
          </cell>
        </row>
        <row r="31298">
          <cell r="P31298" t="str">
            <v>合肥庐阳海棠网点</v>
          </cell>
        </row>
        <row r="31299">
          <cell r="P31299" t="str">
            <v>合肥蜀山大溪地网点</v>
          </cell>
        </row>
        <row r="31300">
          <cell r="P31300" t="str">
            <v>合肥包河南站网点</v>
          </cell>
        </row>
        <row r="31301">
          <cell r="P31301" t="str">
            <v>颍东集散点</v>
          </cell>
        </row>
        <row r="31302">
          <cell r="P31302" t="str">
            <v>合肥瑶海磨店网点</v>
          </cell>
        </row>
        <row r="31303">
          <cell r="P31303" t="str">
            <v>合肥瑶海南网点</v>
          </cell>
        </row>
        <row r="31304">
          <cell r="P31304" t="str">
            <v>滁州来安网点</v>
          </cell>
        </row>
        <row r="31305">
          <cell r="P31305" t="str">
            <v>合肥滨湖网点</v>
          </cell>
        </row>
        <row r="31306">
          <cell r="P31306" t="str">
            <v>亳州谯城网点</v>
          </cell>
        </row>
        <row r="31307">
          <cell r="P31307" t="str">
            <v>马鞍山含山网点</v>
          </cell>
        </row>
        <row r="31308">
          <cell r="P31308" t="str">
            <v>淮南寿县网点</v>
          </cell>
        </row>
        <row r="31309">
          <cell r="P31309" t="str">
            <v>合肥南集散点</v>
          </cell>
        </row>
        <row r="31310">
          <cell r="P31310" t="str">
            <v>黄山屯溪网点</v>
          </cell>
        </row>
        <row r="31311">
          <cell r="P31311" t="str">
            <v>合肥包河三里庵网点</v>
          </cell>
        </row>
        <row r="31312">
          <cell r="P31312" t="str">
            <v>蚌埠退转网点</v>
          </cell>
        </row>
        <row r="31313">
          <cell r="P31313" t="str">
            <v>宿州埇桥网点</v>
          </cell>
        </row>
        <row r="31314">
          <cell r="P31314" t="str">
            <v>阜阳颍上网点</v>
          </cell>
        </row>
        <row r="31315">
          <cell r="P31315" t="str">
            <v>池州青阳网点</v>
          </cell>
        </row>
        <row r="31316">
          <cell r="P31316" t="str">
            <v>宿州埇桥网点</v>
          </cell>
        </row>
        <row r="31317">
          <cell r="P31317" t="str">
            <v>阜阳临泉网点</v>
          </cell>
        </row>
        <row r="31318">
          <cell r="P31318" t="str">
            <v>合肥庐阳菱湖网点</v>
          </cell>
        </row>
        <row r="31319">
          <cell r="P31319" t="str">
            <v>合肥高新天鹅湖网点</v>
          </cell>
        </row>
        <row r="31320">
          <cell r="P31320" t="str">
            <v>宿州埇桥西北新城网点</v>
          </cell>
        </row>
        <row r="31321">
          <cell r="P31321" t="str">
            <v>安庆望江网点</v>
          </cell>
        </row>
        <row r="31322">
          <cell r="P31322" t="str">
            <v>合肥瑶海北网点</v>
          </cell>
        </row>
        <row r="31323">
          <cell r="P31323" t="str">
            <v>阜阳颍上网点</v>
          </cell>
        </row>
        <row r="31324">
          <cell r="P31324" t="str">
            <v>阜阳颍上网点</v>
          </cell>
        </row>
        <row r="31325">
          <cell r="P31325" t="str">
            <v>阜阳颍州工贸园网点</v>
          </cell>
        </row>
        <row r="31326">
          <cell r="P31326" t="str">
            <v>蚌埠怀远网点</v>
          </cell>
        </row>
        <row r="31327">
          <cell r="P31327" t="str">
            <v>蚌埠怀远网点</v>
          </cell>
        </row>
        <row r="31328">
          <cell r="P31328" t="str">
            <v>芜湖鸠江大桥网点</v>
          </cell>
        </row>
        <row r="31329">
          <cell r="P31329" t="str">
            <v>亳州蒙城网点</v>
          </cell>
        </row>
        <row r="31330">
          <cell r="P31330" t="str">
            <v>合肥庐阳海棠网点</v>
          </cell>
        </row>
        <row r="31331">
          <cell r="P31331" t="str">
            <v>宿州砀山网点</v>
          </cell>
        </row>
        <row r="31332">
          <cell r="P31332" t="str">
            <v>蚌埠退转网点</v>
          </cell>
        </row>
        <row r="31333">
          <cell r="P31333" t="str">
            <v>阜阳临泉网点</v>
          </cell>
        </row>
        <row r="31334">
          <cell r="P31334" t="str">
            <v>合肥退转网点</v>
          </cell>
        </row>
        <row r="31335">
          <cell r="P31335" t="str">
            <v>马鞍山雨山向山镇网点</v>
          </cell>
        </row>
        <row r="31336">
          <cell r="P31336" t="str">
            <v>合肥瑶海磨店网点</v>
          </cell>
        </row>
        <row r="31337">
          <cell r="P31337" t="str">
            <v>芜湖南陵网点</v>
          </cell>
        </row>
        <row r="31338">
          <cell r="P31338" t="str">
            <v>阜阳颍州工贸园网点</v>
          </cell>
        </row>
        <row r="31339">
          <cell r="P31339" t="str">
            <v>合肥包河合工大网点</v>
          </cell>
        </row>
        <row r="31340">
          <cell r="P31340" t="str">
            <v>阜阳颍州工贸园网点</v>
          </cell>
        </row>
        <row r="31341">
          <cell r="P31341" t="str">
            <v>宿州砀山网点</v>
          </cell>
        </row>
        <row r="31342">
          <cell r="P31342" t="str">
            <v>合肥庐阳四里河网点</v>
          </cell>
        </row>
        <row r="31343">
          <cell r="P31343" t="str">
            <v>宿州萧县网点</v>
          </cell>
        </row>
        <row r="31344">
          <cell r="P31344" t="str">
            <v>黄山屯溪网点</v>
          </cell>
        </row>
        <row r="31345">
          <cell r="P31345" t="str">
            <v>合肥巢湖亚父路网点</v>
          </cell>
        </row>
        <row r="31346">
          <cell r="P31346" t="str">
            <v>蚌埠禹会东部网点</v>
          </cell>
        </row>
        <row r="31347">
          <cell r="P31347" t="str">
            <v>蚌埠淮上网点</v>
          </cell>
        </row>
        <row r="31348">
          <cell r="P31348" t="str">
            <v>合肥肥东网点</v>
          </cell>
        </row>
        <row r="31349">
          <cell r="P31349" t="str">
            <v>宿州埇桥道东北部网点</v>
          </cell>
        </row>
        <row r="31350">
          <cell r="P31350" t="str">
            <v>合肥经开莲花路网点</v>
          </cell>
        </row>
        <row r="31351">
          <cell r="P31351" t="str">
            <v>阜阳阜南网点</v>
          </cell>
        </row>
        <row r="31352">
          <cell r="P31352" t="str">
            <v>滁州凤阳网点</v>
          </cell>
        </row>
        <row r="31353">
          <cell r="P31353" t="str">
            <v>合肥退转网点</v>
          </cell>
        </row>
        <row r="31354">
          <cell r="P31354" t="str">
            <v>合肥长丰双凤大道网点</v>
          </cell>
        </row>
        <row r="31355">
          <cell r="P31355" t="str">
            <v>安庆怀宁网点</v>
          </cell>
        </row>
        <row r="31356">
          <cell r="P31356" t="str">
            <v>蚌埠蚌山北区网点</v>
          </cell>
        </row>
        <row r="31357">
          <cell r="P31357" t="str">
            <v>合肥经开莲花路网点</v>
          </cell>
        </row>
        <row r="31358">
          <cell r="P31358" t="str">
            <v>安庆宜秀网点</v>
          </cell>
        </row>
        <row r="31359">
          <cell r="P31359" t="str">
            <v>阜阳颍上网点</v>
          </cell>
        </row>
        <row r="31360">
          <cell r="P31360" t="str">
            <v>合肥高新天鹅湖网点</v>
          </cell>
        </row>
        <row r="31361">
          <cell r="P31361" t="str">
            <v>阜阳临泉网点</v>
          </cell>
        </row>
        <row r="31362">
          <cell r="P31362" t="str">
            <v>阜阳阜南火车站网点</v>
          </cell>
        </row>
        <row r="31363">
          <cell r="P31363" t="str">
            <v>芜湖镜湖网点</v>
          </cell>
        </row>
        <row r="31364">
          <cell r="P31364" t="str">
            <v>宣城广德网点</v>
          </cell>
        </row>
        <row r="31365">
          <cell r="P31365" t="str">
            <v>六安裕安网点</v>
          </cell>
        </row>
        <row r="31366">
          <cell r="P31366" t="str">
            <v>亳州涡阳城西网点</v>
          </cell>
        </row>
        <row r="31367">
          <cell r="P31367" t="str">
            <v>合肥瑶海鹿鸣山网点</v>
          </cell>
        </row>
        <row r="31368">
          <cell r="P31368" t="str">
            <v>合肥肥西鑫辰网点</v>
          </cell>
        </row>
        <row r="31369">
          <cell r="P31369" t="str">
            <v>琅琊集散点</v>
          </cell>
        </row>
        <row r="31370">
          <cell r="P31370" t="str">
            <v>六安舒城舒晓网点</v>
          </cell>
        </row>
        <row r="31371">
          <cell r="P31371" t="str">
            <v>合肥肥东人民路网点</v>
          </cell>
        </row>
        <row r="31372">
          <cell r="P31372" t="str">
            <v>黄山屯溪网点</v>
          </cell>
        </row>
        <row r="31373">
          <cell r="P31373" t="str">
            <v>宣城宣州网点</v>
          </cell>
        </row>
        <row r="31374">
          <cell r="P31374" t="str">
            <v>合肥包河葛大店网点</v>
          </cell>
        </row>
        <row r="31375">
          <cell r="P31375" t="str">
            <v>宿州砀山网点</v>
          </cell>
        </row>
        <row r="31376">
          <cell r="P31376" t="str">
            <v>合肥瑶海鹿鸣山网点</v>
          </cell>
        </row>
        <row r="31377">
          <cell r="P31377" t="str">
            <v>黄山歙县开发区网点</v>
          </cell>
        </row>
        <row r="31378">
          <cell r="P31378" t="str">
            <v>宿州埇桥道东北部网点</v>
          </cell>
        </row>
        <row r="31379">
          <cell r="P31379" t="str">
            <v>黄山屯溪茶城网点</v>
          </cell>
        </row>
        <row r="31380">
          <cell r="P31380" t="str">
            <v>合肥蜀山通合网点</v>
          </cell>
        </row>
        <row r="31381">
          <cell r="P31381" t="str">
            <v>黄山屯溪阳湖网点</v>
          </cell>
        </row>
        <row r="31382">
          <cell r="P31382" t="str">
            <v>金安集散点</v>
          </cell>
        </row>
        <row r="31383">
          <cell r="P31383" t="str">
            <v>宣城广德网点</v>
          </cell>
        </row>
        <row r="31384">
          <cell r="P31384" t="str">
            <v>合肥包河南站网点</v>
          </cell>
        </row>
        <row r="31385">
          <cell r="P31385" t="str">
            <v>安庆潜山网点</v>
          </cell>
        </row>
        <row r="31386">
          <cell r="P31386" t="str">
            <v>宣城宣州网点</v>
          </cell>
        </row>
        <row r="31387">
          <cell r="P31387" t="str">
            <v>相山集散点</v>
          </cell>
        </row>
        <row r="31388">
          <cell r="P31388" t="str">
            <v>马鞍山当涂网点</v>
          </cell>
        </row>
        <row r="31389">
          <cell r="P31389" t="str">
            <v>宣城宣州孙埠水东网点</v>
          </cell>
        </row>
        <row r="31390">
          <cell r="P31390" t="str">
            <v>池州贵池开发区网点</v>
          </cell>
        </row>
        <row r="31391">
          <cell r="P31391" t="str">
            <v>蚌埠龙子湖大学城网点</v>
          </cell>
        </row>
        <row r="31392">
          <cell r="P31392" t="str">
            <v>黄山歙县开发区网点</v>
          </cell>
        </row>
        <row r="31393">
          <cell r="P31393" t="str">
            <v>宣城绩溪网点</v>
          </cell>
        </row>
        <row r="31394">
          <cell r="P31394" t="str">
            <v>黄山歙县城区网点</v>
          </cell>
        </row>
        <row r="31395">
          <cell r="P31395" t="str">
            <v>合肥肥东吾悦网点</v>
          </cell>
        </row>
        <row r="31396">
          <cell r="P31396" t="str">
            <v>蚌埠退转网点</v>
          </cell>
        </row>
        <row r="31397">
          <cell r="P31397" t="str">
            <v>淮南舜耕山网点</v>
          </cell>
        </row>
        <row r="31398">
          <cell r="P31398" t="str">
            <v>宜秀集散点</v>
          </cell>
        </row>
        <row r="31399">
          <cell r="P31399" t="str">
            <v>芜湖镜湖万达网点</v>
          </cell>
        </row>
        <row r="31400">
          <cell r="P31400" t="str">
            <v>六安裕安网点</v>
          </cell>
        </row>
        <row r="31401">
          <cell r="P31401" t="str">
            <v>淮北濉溪网点</v>
          </cell>
        </row>
        <row r="31402">
          <cell r="P31402" t="str">
            <v>芜湖鸠江大桥网点</v>
          </cell>
        </row>
        <row r="31403">
          <cell r="P31403" t="str">
            <v>阜阳颍州网点</v>
          </cell>
        </row>
        <row r="31404">
          <cell r="P31404" t="str">
            <v>亳州蒙城网点</v>
          </cell>
        </row>
        <row r="31405">
          <cell r="P31405" t="str">
            <v>合肥肥东人民路网点</v>
          </cell>
        </row>
        <row r="31406">
          <cell r="P31406" t="str">
            <v>合肥瑶海三十头网点</v>
          </cell>
        </row>
        <row r="31407">
          <cell r="P31407" t="str">
            <v>宿州埇桥网点</v>
          </cell>
        </row>
        <row r="31408">
          <cell r="P31408" t="str">
            <v>滁州凤阳网点</v>
          </cell>
        </row>
        <row r="31409">
          <cell r="P31409" t="str">
            <v>池州东至网点</v>
          </cell>
        </row>
        <row r="31410">
          <cell r="P31410" t="str">
            <v>合肥退转网点</v>
          </cell>
        </row>
        <row r="31411">
          <cell r="P31411" t="str">
            <v>淮南寿县网点</v>
          </cell>
        </row>
        <row r="31412">
          <cell r="P31412" t="str">
            <v>淮南舜耕山网点</v>
          </cell>
        </row>
        <row r="31413">
          <cell r="P31413" t="str">
            <v>相山集散点</v>
          </cell>
        </row>
        <row r="31414">
          <cell r="P31414" t="str">
            <v>合肥高新云飞路网点</v>
          </cell>
        </row>
        <row r="31415">
          <cell r="P31415" t="str">
            <v>亳州谯城网点</v>
          </cell>
        </row>
        <row r="31416">
          <cell r="P31416" t="str">
            <v>马鞍山花山网点</v>
          </cell>
        </row>
        <row r="31417">
          <cell r="P31417" t="str">
            <v>安庆怀宁网点</v>
          </cell>
        </row>
        <row r="31418">
          <cell r="P31418" t="str">
            <v>芜湖弋江大学城网点</v>
          </cell>
        </row>
        <row r="31419">
          <cell r="P31419" t="str">
            <v>宿州埇桥网点</v>
          </cell>
        </row>
        <row r="31420">
          <cell r="P31420" t="str">
            <v>合肥退转网点</v>
          </cell>
        </row>
        <row r="31421">
          <cell r="P31421" t="str">
            <v>淮南潘集网点</v>
          </cell>
        </row>
        <row r="31422">
          <cell r="P31422" t="str">
            <v>蚌埠退转网点</v>
          </cell>
        </row>
        <row r="31423">
          <cell r="P31423" t="str">
            <v>淮北石台网点</v>
          </cell>
        </row>
        <row r="31424">
          <cell r="P31424" t="str">
            <v>芜湖县万达网点</v>
          </cell>
        </row>
        <row r="31425">
          <cell r="P31425" t="str">
            <v>池州贵池开发区网点</v>
          </cell>
        </row>
        <row r="31426">
          <cell r="P31426" t="str">
            <v>六安舒城杭埠网点</v>
          </cell>
        </row>
        <row r="31427">
          <cell r="P31427" t="str">
            <v>滁州定远网点</v>
          </cell>
        </row>
        <row r="31428">
          <cell r="P31428" t="str">
            <v>桐城集散点</v>
          </cell>
        </row>
        <row r="31429">
          <cell r="P31429" t="str">
            <v>滁州定远网点</v>
          </cell>
        </row>
        <row r="31430">
          <cell r="P31430" t="str">
            <v>池州石台网点</v>
          </cell>
        </row>
        <row r="31431">
          <cell r="P31431" t="str">
            <v>宣城广德网点</v>
          </cell>
        </row>
        <row r="31432">
          <cell r="P31432" t="str">
            <v>芜湖鸠江大桥网点</v>
          </cell>
        </row>
        <row r="31433">
          <cell r="P31433" t="str">
            <v>合肥瑶海灵石路网点</v>
          </cell>
        </row>
        <row r="31434">
          <cell r="P31434" t="str">
            <v>淮南潘集网点</v>
          </cell>
        </row>
        <row r="31434">
          <cell r="AJ31434" t="str">
            <v>网点超23H未关闭</v>
          </cell>
        </row>
        <row r="31435">
          <cell r="P31435" t="str">
            <v>铜陵义安网点</v>
          </cell>
        </row>
        <row r="31436">
          <cell r="P31436" t="str">
            <v>合肥瑶海南网点</v>
          </cell>
        </row>
        <row r="31437">
          <cell r="P31437" t="str">
            <v>阜阳临泉网点</v>
          </cell>
        </row>
        <row r="31438">
          <cell r="P31438" t="str">
            <v>宣城广德网点</v>
          </cell>
        </row>
        <row r="31439">
          <cell r="P31439" t="str">
            <v>黄山屯溪茶城网点</v>
          </cell>
        </row>
        <row r="31440">
          <cell r="P31440" t="str">
            <v>淮南寿县网点</v>
          </cell>
        </row>
        <row r="31441">
          <cell r="P31441" t="str">
            <v>宣城宁国网点</v>
          </cell>
        </row>
        <row r="31442">
          <cell r="P31442" t="str">
            <v>安庆潜山网点</v>
          </cell>
        </row>
        <row r="31443">
          <cell r="P31443" t="str">
            <v>宿州砀山网点</v>
          </cell>
        </row>
        <row r="31444">
          <cell r="P31444" t="str">
            <v>合肥庐江网点</v>
          </cell>
        </row>
        <row r="31445">
          <cell r="P31445" t="str">
            <v>宿州埇桥道东北部网点</v>
          </cell>
        </row>
        <row r="31446">
          <cell r="P31446" t="str">
            <v>池州石台网点</v>
          </cell>
        </row>
        <row r="31447">
          <cell r="P31447" t="str">
            <v>淮北相山网点</v>
          </cell>
        </row>
        <row r="31448">
          <cell r="P31448" t="str">
            <v>合肥高新天鹅湖网点</v>
          </cell>
        </row>
        <row r="31449">
          <cell r="P31449" t="str">
            <v>滁州全椒网点</v>
          </cell>
        </row>
        <row r="31450">
          <cell r="P31450" t="str">
            <v>安庆宜秀开发区网点</v>
          </cell>
        </row>
        <row r="31451">
          <cell r="P31451" t="str">
            <v>滁州天长网点</v>
          </cell>
        </row>
        <row r="31452">
          <cell r="P31452" t="str">
            <v>宿州埇桥网点</v>
          </cell>
        </row>
        <row r="31453">
          <cell r="P31453" t="str">
            <v>阜阳临泉网点</v>
          </cell>
        </row>
        <row r="31454">
          <cell r="P31454" t="str">
            <v>阜阳颍上网点</v>
          </cell>
        </row>
        <row r="31455">
          <cell r="P31455" t="str">
            <v>滁州定远网点</v>
          </cell>
        </row>
        <row r="31456">
          <cell r="P31456" t="str">
            <v>合肥高新云飞路网点</v>
          </cell>
        </row>
        <row r="31457">
          <cell r="P31457" t="str">
            <v>阜阳阜南网点</v>
          </cell>
        </row>
        <row r="31458">
          <cell r="P31458" t="str">
            <v>合肥高新云飞路网点</v>
          </cell>
        </row>
        <row r="31459">
          <cell r="P31459" t="str">
            <v>霍邱集散点</v>
          </cell>
        </row>
        <row r="31460">
          <cell r="P31460" t="str">
            <v>安庆怀宁网点</v>
          </cell>
        </row>
        <row r="31461">
          <cell r="P31461" t="str">
            <v>合肥肥东吾悦网点</v>
          </cell>
        </row>
        <row r="31462">
          <cell r="P31462" t="str">
            <v>安庆怀宁网点</v>
          </cell>
        </row>
        <row r="31463">
          <cell r="P31463" t="str">
            <v>阜阳太和网点</v>
          </cell>
        </row>
        <row r="31464">
          <cell r="P31464" t="str">
            <v>合肥蜀山蜀峰路网点</v>
          </cell>
        </row>
        <row r="31465">
          <cell r="P31465" t="str">
            <v>宿州灵璧网点</v>
          </cell>
        </row>
        <row r="31466">
          <cell r="P31466" t="str">
            <v>六安金安城北网点</v>
          </cell>
        </row>
        <row r="31467">
          <cell r="P31467" t="str">
            <v>铜陵枞阳网点</v>
          </cell>
        </row>
        <row r="31468">
          <cell r="P31468" t="str">
            <v>黄山屯溪网点</v>
          </cell>
        </row>
        <row r="31469">
          <cell r="P31469" t="str">
            <v>芜湖镜湖万达网点</v>
          </cell>
        </row>
        <row r="31470">
          <cell r="P31470" t="str">
            <v>琅琊集散点</v>
          </cell>
        </row>
        <row r="31471">
          <cell r="P31471" t="str">
            <v>合肥退转网点</v>
          </cell>
        </row>
        <row r="31472">
          <cell r="P31472" t="str">
            <v>马鞍山含山网点</v>
          </cell>
        </row>
        <row r="31473">
          <cell r="P31473" t="str">
            <v>芜湖鸠江大桥网点</v>
          </cell>
        </row>
        <row r="31474">
          <cell r="P31474" t="str">
            <v>合肥撮镇龙塘网点</v>
          </cell>
        </row>
        <row r="31475">
          <cell r="P31475" t="str">
            <v>亳州谯城网点</v>
          </cell>
        </row>
        <row r="31476">
          <cell r="P31476" t="str">
            <v>芜湖镜湖网点</v>
          </cell>
        </row>
        <row r="31477">
          <cell r="P31477" t="str">
            <v>芜湖无为网点</v>
          </cell>
        </row>
        <row r="31478">
          <cell r="P31478" t="str">
            <v>阜阳太和网点</v>
          </cell>
        </row>
        <row r="31479">
          <cell r="P31479" t="str">
            <v>宣城广德网点</v>
          </cell>
        </row>
        <row r="31480">
          <cell r="P31480" t="str">
            <v>宿州埇桥道东北部网点</v>
          </cell>
        </row>
        <row r="31481">
          <cell r="P31481" t="str">
            <v>阜阳颍东网点</v>
          </cell>
        </row>
        <row r="31482">
          <cell r="P31482" t="str">
            <v>合肥经开始信路网点</v>
          </cell>
        </row>
        <row r="31483">
          <cell r="P31483" t="str">
            <v>芜湖镜湖网点</v>
          </cell>
        </row>
        <row r="31484">
          <cell r="P31484" t="str">
            <v>合肥庐江网点</v>
          </cell>
        </row>
        <row r="31485">
          <cell r="P31485" t="str">
            <v>芜湖镜湖新市口网点</v>
          </cell>
        </row>
        <row r="31486">
          <cell r="P31486" t="str">
            <v>亳州谯城网点</v>
          </cell>
        </row>
        <row r="31487">
          <cell r="P31487" t="str">
            <v>六安裕安网点</v>
          </cell>
        </row>
        <row r="31488">
          <cell r="P31488" t="str">
            <v>合肥庐阳祥源网点</v>
          </cell>
        </row>
        <row r="31489">
          <cell r="P31489" t="str">
            <v>亳州蒙城网点</v>
          </cell>
        </row>
        <row r="31490">
          <cell r="P31490" t="str">
            <v>滁州定远网点</v>
          </cell>
        </row>
        <row r="31491">
          <cell r="P31491" t="str">
            <v>芜湖鸠江大桥网点</v>
          </cell>
        </row>
        <row r="31492">
          <cell r="P31492" t="str">
            <v>合肥高新网点</v>
          </cell>
        </row>
        <row r="31493">
          <cell r="P31493" t="str">
            <v>黄山屯溪网点</v>
          </cell>
        </row>
        <row r="31494">
          <cell r="P31494" t="str">
            <v>宿州灵璧网点</v>
          </cell>
        </row>
        <row r="31495">
          <cell r="P31495" t="str">
            <v>亳州谯城桃花源网点</v>
          </cell>
        </row>
        <row r="31496">
          <cell r="P31496" t="str">
            <v>阜阳临泉网点</v>
          </cell>
        </row>
        <row r="31497">
          <cell r="P31497" t="str">
            <v>阜阳阜合新区网点</v>
          </cell>
        </row>
        <row r="31498">
          <cell r="P31498" t="str">
            <v>合肥瑶海灵石路网点</v>
          </cell>
        </row>
        <row r="31499">
          <cell r="P31499" t="str">
            <v>马鞍山花山网点</v>
          </cell>
        </row>
        <row r="31500">
          <cell r="P31500" t="str">
            <v>亳州涡阳网点</v>
          </cell>
        </row>
        <row r="31501">
          <cell r="P31501" t="str">
            <v>六安金安城北网点</v>
          </cell>
        </row>
        <row r="31502">
          <cell r="P31502" t="str">
            <v>黄山屯溪网点</v>
          </cell>
        </row>
        <row r="31503">
          <cell r="P31503" t="str">
            <v>马鞍山含山网点</v>
          </cell>
        </row>
        <row r="31504">
          <cell r="P31504" t="str">
            <v>蚌埠龙子湖老城网点</v>
          </cell>
        </row>
        <row r="31505">
          <cell r="P31505" t="str">
            <v>芜湖弋江大学城网点</v>
          </cell>
        </row>
        <row r="31506">
          <cell r="P31506" t="str">
            <v>合肥包河葛大店网点</v>
          </cell>
        </row>
        <row r="31507">
          <cell r="P31507" t="str">
            <v>合肥肥西鑫辰网点</v>
          </cell>
        </row>
        <row r="31508">
          <cell r="P31508" t="str">
            <v>宣城宣州网点</v>
          </cell>
        </row>
        <row r="31509">
          <cell r="P31509" t="str">
            <v>蚌埠电商产业园网点</v>
          </cell>
        </row>
        <row r="31510">
          <cell r="P31510" t="str">
            <v>六安金安三十铺网点</v>
          </cell>
        </row>
        <row r="31511">
          <cell r="P31511" t="str">
            <v>亳州蒙城网点</v>
          </cell>
        </row>
        <row r="31512">
          <cell r="P31512" t="str">
            <v>亳州蒙城网点</v>
          </cell>
        </row>
        <row r="31513">
          <cell r="P31513" t="str">
            <v>宿州埇桥网点</v>
          </cell>
        </row>
        <row r="31514">
          <cell r="P31514" t="str">
            <v>合肥高新云飞路网点</v>
          </cell>
        </row>
        <row r="31515">
          <cell r="P31515" t="str">
            <v>滁州明光网点</v>
          </cell>
        </row>
        <row r="31516">
          <cell r="P31516" t="str">
            <v>滁州定远网点</v>
          </cell>
        </row>
        <row r="31517">
          <cell r="P31517" t="str">
            <v>安庆宜秀网点</v>
          </cell>
        </row>
        <row r="31518">
          <cell r="P31518" t="str">
            <v>合肥滨湖网点</v>
          </cell>
        </row>
        <row r="31519">
          <cell r="P31519" t="str">
            <v>马鞍山含山网点</v>
          </cell>
        </row>
        <row r="31520">
          <cell r="P31520" t="str">
            <v>芜湖二坝网点</v>
          </cell>
        </row>
        <row r="31521">
          <cell r="P31521" t="str">
            <v>合肥经开始信路网点</v>
          </cell>
        </row>
        <row r="31522">
          <cell r="P31522" t="str">
            <v>亳州涡阳网点</v>
          </cell>
        </row>
        <row r="31523">
          <cell r="P31523" t="str">
            <v>蚌埠退转网点</v>
          </cell>
        </row>
        <row r="31524">
          <cell r="P31524" t="str">
            <v>合肥北集散点</v>
          </cell>
        </row>
        <row r="31525">
          <cell r="P31525" t="str">
            <v>池州东至网点</v>
          </cell>
        </row>
        <row r="31526">
          <cell r="P31526" t="str">
            <v>淮南凤台网点</v>
          </cell>
        </row>
        <row r="31527">
          <cell r="P31527" t="str">
            <v>阜阳颍州青云网点</v>
          </cell>
        </row>
        <row r="31528">
          <cell r="P31528" t="str">
            <v>马鞍山含山网点</v>
          </cell>
        </row>
        <row r="31529">
          <cell r="P31529" t="str">
            <v>阜南集散点</v>
          </cell>
        </row>
        <row r="31530">
          <cell r="P31530" t="str">
            <v>合肥庐江网点</v>
          </cell>
        </row>
        <row r="31531">
          <cell r="P31531" t="str">
            <v>池州青阳网点</v>
          </cell>
        </row>
        <row r="31532">
          <cell r="P31532" t="str">
            <v>阜阳颍上网点</v>
          </cell>
        </row>
        <row r="31533">
          <cell r="P31533" t="str">
            <v>谯城区集散点</v>
          </cell>
        </row>
        <row r="31534">
          <cell r="P31534" t="str">
            <v>合肥撮镇龙塘网点</v>
          </cell>
        </row>
        <row r="31535">
          <cell r="P31535" t="str">
            <v>马鞍山和县网点</v>
          </cell>
        </row>
        <row r="31536">
          <cell r="P31536" t="str">
            <v>蚌埠电商产业园网点</v>
          </cell>
        </row>
        <row r="31537">
          <cell r="P31537" t="str">
            <v>芜湖鸠江经开网点</v>
          </cell>
        </row>
        <row r="31538">
          <cell r="P31538" t="str">
            <v>马鞍山花山网点</v>
          </cell>
        </row>
        <row r="31539">
          <cell r="P31539" t="str">
            <v>铜陵义安顺安网点</v>
          </cell>
        </row>
        <row r="31540">
          <cell r="P31540" t="str">
            <v>蚌埠怀远新城网点</v>
          </cell>
        </row>
        <row r="31541">
          <cell r="P31541" t="str">
            <v>合肥长丰网点</v>
          </cell>
        </row>
        <row r="31542">
          <cell r="P31542" t="str">
            <v>池州贵池开发区网点</v>
          </cell>
        </row>
        <row r="31543">
          <cell r="P31543" t="str">
            <v>黄山歙县开发区网点</v>
          </cell>
        </row>
        <row r="31544">
          <cell r="P31544" t="str">
            <v>亳州蒙城网点</v>
          </cell>
        </row>
        <row r="31545">
          <cell r="P31545" t="str">
            <v>宿州萧县网点</v>
          </cell>
        </row>
        <row r="31546">
          <cell r="P31546" t="str">
            <v>滁州南谯乌衣镇网点</v>
          </cell>
        </row>
        <row r="31547">
          <cell r="P31547" t="str">
            <v>亳州涡阳东城网点</v>
          </cell>
        </row>
        <row r="31548">
          <cell r="P31548" t="str">
            <v>滁州天长网点</v>
          </cell>
        </row>
        <row r="31549">
          <cell r="P31549" t="str">
            <v>合肥高新天鹅湖网点</v>
          </cell>
        </row>
        <row r="31550">
          <cell r="P31550" t="str">
            <v>宿州埇桥网点</v>
          </cell>
        </row>
        <row r="31551">
          <cell r="P31551" t="str">
            <v>滁州苏滁产业园网点</v>
          </cell>
        </row>
        <row r="31552">
          <cell r="P31552" t="str">
            <v>安庆潜山网点</v>
          </cell>
        </row>
        <row r="31553">
          <cell r="P31553" t="str">
            <v>合肥瑶海漕冲网点</v>
          </cell>
        </row>
        <row r="31554">
          <cell r="P31554" t="str">
            <v>淮南凤台网点</v>
          </cell>
        </row>
        <row r="31555">
          <cell r="P31555" t="str">
            <v>黄山屯溪网点</v>
          </cell>
        </row>
        <row r="31556">
          <cell r="P31556" t="str">
            <v>合肥长丰网点</v>
          </cell>
        </row>
        <row r="31557">
          <cell r="P31557" t="str">
            <v>合肥滨湖网点</v>
          </cell>
        </row>
        <row r="31558">
          <cell r="P31558" t="str">
            <v>池州东至网点</v>
          </cell>
        </row>
        <row r="31559">
          <cell r="P31559" t="str">
            <v>阜阳界首网点</v>
          </cell>
        </row>
        <row r="31560">
          <cell r="P31560" t="str">
            <v>合肥肥东经开区网点</v>
          </cell>
        </row>
        <row r="31561">
          <cell r="P31561" t="str">
            <v>阜阳临沂商城网点</v>
          </cell>
        </row>
        <row r="31562">
          <cell r="P31562" t="str">
            <v>合肥蜀山通合网点</v>
          </cell>
        </row>
        <row r="31563">
          <cell r="P31563" t="str">
            <v>六安金安城北网点</v>
          </cell>
        </row>
        <row r="31564">
          <cell r="P31564" t="str">
            <v>安庆宜秀网点</v>
          </cell>
        </row>
        <row r="31565">
          <cell r="P31565" t="str">
            <v>合肥肥东人民路网点</v>
          </cell>
        </row>
        <row r="31566">
          <cell r="P31566" t="str">
            <v>合肥巢湖汽车城网点</v>
          </cell>
        </row>
        <row r="31567">
          <cell r="P31567" t="str">
            <v>合肥包河三里庵网点</v>
          </cell>
        </row>
        <row r="31568">
          <cell r="P31568" t="str">
            <v>芜湖南陵宇培网点</v>
          </cell>
        </row>
        <row r="31569">
          <cell r="P31569" t="str">
            <v>宣城宁国网点</v>
          </cell>
        </row>
        <row r="31570">
          <cell r="P31570" t="str">
            <v>阜阳临泉网点</v>
          </cell>
        </row>
        <row r="31571">
          <cell r="P31571" t="str">
            <v>淮北濉溪网点</v>
          </cell>
        </row>
        <row r="31572">
          <cell r="P31572" t="str">
            <v>马鞍山雨山网点</v>
          </cell>
        </row>
        <row r="31573">
          <cell r="P31573" t="str">
            <v>亳州谯城网点</v>
          </cell>
        </row>
        <row r="31574">
          <cell r="P31574" t="str">
            <v>滁州明光网点</v>
          </cell>
        </row>
        <row r="31575">
          <cell r="P31575" t="str">
            <v>合肥经开大学城网点</v>
          </cell>
        </row>
        <row r="31576">
          <cell r="P31576" t="str">
            <v>合肥瑶海磨店网点</v>
          </cell>
        </row>
        <row r="31577">
          <cell r="P31577" t="str">
            <v>淮北濉溪网点</v>
          </cell>
        </row>
        <row r="31578">
          <cell r="P31578" t="str">
            <v>淮南寿县网点</v>
          </cell>
        </row>
        <row r="31579">
          <cell r="P31579" t="str">
            <v>芜湖南陵网点</v>
          </cell>
        </row>
        <row r="31580">
          <cell r="P31580" t="str">
            <v>马鞍山花山解放路网点</v>
          </cell>
        </row>
        <row r="31581">
          <cell r="P31581" t="str">
            <v>合肥肥东吾悦网点</v>
          </cell>
        </row>
        <row r="31582">
          <cell r="P31582" t="str">
            <v>宣城郎溪网点</v>
          </cell>
        </row>
        <row r="31583">
          <cell r="P31583" t="str">
            <v>琅琊集散点</v>
          </cell>
        </row>
        <row r="31584">
          <cell r="P31584" t="str">
            <v>蚌埠禹会东部网点</v>
          </cell>
        </row>
        <row r="31585">
          <cell r="P31585" t="str">
            <v>淮南凤台网点</v>
          </cell>
        </row>
        <row r="31586">
          <cell r="P31586" t="str">
            <v>六安霍邱姚李网点</v>
          </cell>
        </row>
        <row r="31587">
          <cell r="P31587" t="str">
            <v>淮南凤台网点</v>
          </cell>
        </row>
        <row r="31588">
          <cell r="P31588" t="str">
            <v>马鞍山雨山向山镇网点</v>
          </cell>
        </row>
        <row r="31589">
          <cell r="P31589" t="str">
            <v>阜阳颍州城南网点</v>
          </cell>
        </row>
        <row r="31590">
          <cell r="P31590" t="str">
            <v>滁州天长网点</v>
          </cell>
        </row>
        <row r="31591">
          <cell r="P31591" t="str">
            <v>铜陵枞阳经开网点</v>
          </cell>
        </row>
        <row r="31592">
          <cell r="P31592" t="str">
            <v>阜阳临泉网点</v>
          </cell>
        </row>
        <row r="31593">
          <cell r="P31593" t="str">
            <v>芜湖南陵网点</v>
          </cell>
        </row>
        <row r="31594">
          <cell r="P31594" t="str">
            <v>芜湖无为网点</v>
          </cell>
        </row>
        <row r="31595">
          <cell r="P31595" t="str">
            <v>合肥瑶海北网点</v>
          </cell>
        </row>
        <row r="31596">
          <cell r="P31596" t="str">
            <v>宜秀集散点</v>
          </cell>
        </row>
        <row r="31597">
          <cell r="P31597" t="str">
            <v>合肥巢湖亚父路网点</v>
          </cell>
        </row>
        <row r="31598">
          <cell r="P31598" t="str">
            <v>宜秀集散点</v>
          </cell>
        </row>
        <row r="31599">
          <cell r="P31599" t="str">
            <v>马鞍山含山网点</v>
          </cell>
        </row>
        <row r="31600">
          <cell r="P31600" t="str">
            <v>亳州蒙城网点</v>
          </cell>
        </row>
        <row r="31601">
          <cell r="P31601" t="str">
            <v>桐城集散点</v>
          </cell>
        </row>
        <row r="31602">
          <cell r="P31602" t="str">
            <v>合肥撮镇龙塘网点</v>
          </cell>
        </row>
        <row r="31603">
          <cell r="P31603" t="str">
            <v>蚌埠固镇网点</v>
          </cell>
        </row>
        <row r="31604">
          <cell r="P31604" t="str">
            <v>合肥包河南站网点</v>
          </cell>
        </row>
        <row r="31605">
          <cell r="P31605" t="str">
            <v>黄山徽州文峰网点</v>
          </cell>
        </row>
        <row r="31606">
          <cell r="P31606" t="str">
            <v>合肥高新云飞路网点</v>
          </cell>
        </row>
        <row r="31607">
          <cell r="P31607" t="str">
            <v>合肥长丰双凤大道网点</v>
          </cell>
        </row>
        <row r="31608">
          <cell r="P31608" t="str">
            <v>淮南潘集网点</v>
          </cell>
        </row>
        <row r="31608">
          <cell r="AJ31608" t="str">
            <v>网点超23H未关闭</v>
          </cell>
        </row>
        <row r="31609">
          <cell r="P31609" t="str">
            <v>淮南上窑网点</v>
          </cell>
        </row>
        <row r="31610">
          <cell r="P31610" t="str">
            <v>蚌埠退转网点</v>
          </cell>
        </row>
        <row r="31611">
          <cell r="P31611" t="str">
            <v>宣城泾县网点</v>
          </cell>
        </row>
        <row r="31612">
          <cell r="P31612" t="str">
            <v>六安霍邱孟集镇网点</v>
          </cell>
        </row>
        <row r="31613">
          <cell r="P31613" t="str">
            <v>蚌埠龙子湖宏业网点</v>
          </cell>
        </row>
        <row r="31614">
          <cell r="P31614" t="str">
            <v>淮北杨庄矿网点</v>
          </cell>
        </row>
        <row r="31615">
          <cell r="P31615" t="str">
            <v>六安金安城北网点</v>
          </cell>
        </row>
        <row r="31616">
          <cell r="P31616" t="str">
            <v>合肥长丰网点</v>
          </cell>
        </row>
        <row r="31617">
          <cell r="P31617" t="str">
            <v>马鞍山雨山网点</v>
          </cell>
        </row>
        <row r="31618">
          <cell r="P31618" t="str">
            <v>蚌埠退转网点</v>
          </cell>
        </row>
        <row r="31619">
          <cell r="P31619" t="str">
            <v>淮南寿县网点</v>
          </cell>
        </row>
        <row r="31620">
          <cell r="P31620" t="str">
            <v>蚌埠淮上网点</v>
          </cell>
        </row>
        <row r="31621">
          <cell r="P31621" t="str">
            <v>合肥包河葛大店网点</v>
          </cell>
        </row>
        <row r="31622">
          <cell r="P31622" t="str">
            <v>芜湖三山网点</v>
          </cell>
        </row>
        <row r="31623">
          <cell r="P31623" t="str">
            <v>马鞍山含山网点</v>
          </cell>
        </row>
        <row r="31624">
          <cell r="P31624" t="str">
            <v>合肥经开莲花路网点</v>
          </cell>
        </row>
        <row r="31625">
          <cell r="P31625" t="str">
            <v>六安金安网点</v>
          </cell>
        </row>
        <row r="31626">
          <cell r="P31626" t="str">
            <v>马鞍山和县网点</v>
          </cell>
        </row>
        <row r="31627">
          <cell r="P31627" t="str">
            <v>安庆怀宁网点</v>
          </cell>
        </row>
        <row r="31628">
          <cell r="P31628" t="str">
            <v>铜陵义安网点</v>
          </cell>
        </row>
        <row r="31629">
          <cell r="P31629" t="str">
            <v>淮南潘集网点</v>
          </cell>
        </row>
        <row r="31630">
          <cell r="P31630" t="str">
            <v>池州东至网点</v>
          </cell>
        </row>
        <row r="31631">
          <cell r="P31631" t="str">
            <v>滁州定远网点</v>
          </cell>
        </row>
        <row r="31632">
          <cell r="P31632" t="str">
            <v>蚌埠固镇网点</v>
          </cell>
        </row>
        <row r="31633">
          <cell r="P31633" t="str">
            <v>宿州灵璧网点</v>
          </cell>
        </row>
        <row r="31634">
          <cell r="P31634" t="str">
            <v>合肥肥东网点</v>
          </cell>
        </row>
        <row r="31635">
          <cell r="P31635" t="str">
            <v>滁州来安网点</v>
          </cell>
        </row>
        <row r="31636">
          <cell r="P31636" t="str">
            <v>宿州泗县网点</v>
          </cell>
        </row>
        <row r="31637">
          <cell r="P31637" t="str">
            <v>合肥包河葛大店网点</v>
          </cell>
        </row>
        <row r="31638">
          <cell r="P31638" t="str">
            <v>宣城广德网点</v>
          </cell>
        </row>
        <row r="31639">
          <cell r="P31639" t="str">
            <v>淮南上窑网点</v>
          </cell>
        </row>
        <row r="31640">
          <cell r="P31640" t="str">
            <v>合肥蜀山通合网点</v>
          </cell>
        </row>
        <row r="31641">
          <cell r="P31641" t="str">
            <v>阜阳太和网点</v>
          </cell>
        </row>
        <row r="31642">
          <cell r="P31642" t="str">
            <v>合肥滨湖网点</v>
          </cell>
        </row>
        <row r="31643">
          <cell r="P31643" t="str">
            <v>合肥经开莲花路网点</v>
          </cell>
        </row>
        <row r="31644">
          <cell r="P31644" t="str">
            <v>阜阳颍东新城网点</v>
          </cell>
        </row>
        <row r="31645">
          <cell r="P31645" t="str">
            <v>黄山祁门网点</v>
          </cell>
        </row>
        <row r="31646">
          <cell r="P31646" t="str">
            <v>合肥长丰水湖镇网点</v>
          </cell>
        </row>
        <row r="31647">
          <cell r="P31647" t="str">
            <v>黄山屯溪网点</v>
          </cell>
        </row>
        <row r="31648">
          <cell r="P31648" t="str">
            <v>宿州萧县网点</v>
          </cell>
        </row>
        <row r="31649">
          <cell r="P31649" t="str">
            <v>宿州灵璧网点</v>
          </cell>
        </row>
        <row r="31650">
          <cell r="P31650" t="str">
            <v>芜湖南陵宇培网点</v>
          </cell>
        </row>
        <row r="31651">
          <cell r="P31651" t="str">
            <v>淮南舜耕山网点</v>
          </cell>
        </row>
        <row r="31652">
          <cell r="P31652" t="str">
            <v>合肥高新网点</v>
          </cell>
        </row>
        <row r="31653">
          <cell r="P31653" t="str">
            <v>池州贵池开发区网点</v>
          </cell>
        </row>
        <row r="31654">
          <cell r="P31654" t="str">
            <v>安庆望江网点</v>
          </cell>
        </row>
        <row r="31655">
          <cell r="P31655" t="str">
            <v>淮北相山网点</v>
          </cell>
        </row>
        <row r="31656">
          <cell r="P31656" t="str">
            <v>铜陵铜官铜都网点</v>
          </cell>
        </row>
        <row r="31657">
          <cell r="P31657" t="str">
            <v>滁州南谯乌衣镇网点</v>
          </cell>
        </row>
        <row r="31658">
          <cell r="P31658" t="str">
            <v>合肥肥东经开区网点</v>
          </cell>
        </row>
        <row r="31659">
          <cell r="P31659" t="str">
            <v>合肥经开莲花路网点</v>
          </cell>
        </row>
        <row r="31660">
          <cell r="P31660" t="str">
            <v>亳州涡阳网点</v>
          </cell>
        </row>
        <row r="31661">
          <cell r="P31661" t="str">
            <v>合肥高新网点</v>
          </cell>
        </row>
        <row r="31662">
          <cell r="P31662" t="str">
            <v>阜阳颍东新城网点</v>
          </cell>
        </row>
        <row r="31663">
          <cell r="P31663" t="str">
            <v>安庆宜秀网点</v>
          </cell>
        </row>
        <row r="31664">
          <cell r="P31664" t="str">
            <v>合肥高新网点</v>
          </cell>
        </row>
        <row r="31665">
          <cell r="P31665" t="str">
            <v>黄山屯溪茶城网点</v>
          </cell>
        </row>
        <row r="31665">
          <cell r="AI31665" t="str">
            <v>网点超50分钟未响应</v>
          </cell>
        </row>
        <row r="31666">
          <cell r="P31666" t="str">
            <v>合肥高新网点</v>
          </cell>
        </row>
        <row r="31667">
          <cell r="P31667" t="str">
            <v>琅琊集散点</v>
          </cell>
        </row>
        <row r="31668">
          <cell r="P31668" t="str">
            <v>阜阳阜南网点</v>
          </cell>
        </row>
        <row r="31669">
          <cell r="P31669" t="str">
            <v>合肥西集散点</v>
          </cell>
        </row>
        <row r="31670">
          <cell r="P31670" t="str">
            <v>安庆桐城范岗网点</v>
          </cell>
        </row>
        <row r="31671">
          <cell r="P31671" t="str">
            <v>亳州谯城网点</v>
          </cell>
        </row>
        <row r="31672">
          <cell r="P31672" t="str">
            <v>芜湖南陵网点</v>
          </cell>
        </row>
        <row r="31673">
          <cell r="P31673" t="str">
            <v>黄山休宁新城网点</v>
          </cell>
        </row>
        <row r="31674">
          <cell r="P31674" t="str">
            <v>合肥经开大学城网点</v>
          </cell>
        </row>
        <row r="31675">
          <cell r="P31675" t="str">
            <v>滁州南谯网点</v>
          </cell>
        </row>
        <row r="31676">
          <cell r="P31676" t="str">
            <v>合肥经开始信路网点</v>
          </cell>
        </row>
        <row r="31677">
          <cell r="P31677" t="str">
            <v>滁州明光网点</v>
          </cell>
        </row>
        <row r="31678">
          <cell r="P31678" t="str">
            <v>阜阳临泉网点</v>
          </cell>
        </row>
        <row r="31679">
          <cell r="P31679" t="str">
            <v>谯城区集散点</v>
          </cell>
        </row>
        <row r="31680">
          <cell r="P31680" t="str">
            <v>合肥退转网点</v>
          </cell>
        </row>
        <row r="31681">
          <cell r="P31681" t="str">
            <v>淮北濉溪西部乡镇网点</v>
          </cell>
        </row>
        <row r="31682">
          <cell r="P31682" t="str">
            <v>合肥包河三里庵网点</v>
          </cell>
        </row>
        <row r="31683">
          <cell r="P31683" t="str">
            <v>合肥高新网点</v>
          </cell>
        </row>
        <row r="31684">
          <cell r="P31684" t="str">
            <v>合肥瑶海鹿鸣山网点</v>
          </cell>
        </row>
        <row r="31685">
          <cell r="P31685" t="str">
            <v>马鞍山花山解放路网点</v>
          </cell>
        </row>
        <row r="31686">
          <cell r="P31686" t="str">
            <v>合肥包河葛大店网点</v>
          </cell>
        </row>
        <row r="31687">
          <cell r="P31687" t="str">
            <v>合肥高新网点</v>
          </cell>
        </row>
        <row r="31688">
          <cell r="P31688" t="str">
            <v>合肥退转网点</v>
          </cell>
        </row>
        <row r="31689">
          <cell r="P31689" t="str">
            <v>宿州萧县网点</v>
          </cell>
        </row>
        <row r="31690">
          <cell r="P31690" t="str">
            <v>淮北相山网点</v>
          </cell>
        </row>
        <row r="31691">
          <cell r="P31691" t="str">
            <v>宣城宣州网点</v>
          </cell>
        </row>
        <row r="31692">
          <cell r="P31692" t="str">
            <v>安庆潜山网点</v>
          </cell>
        </row>
        <row r="31693">
          <cell r="P31693" t="str">
            <v>滁州天长网点</v>
          </cell>
        </row>
        <row r="31694">
          <cell r="P31694" t="str">
            <v>宜秀集散点</v>
          </cell>
        </row>
        <row r="31695">
          <cell r="P31695" t="str">
            <v>亳州谯城网点</v>
          </cell>
        </row>
        <row r="31696">
          <cell r="P31696" t="str">
            <v>合肥瑶海北网点</v>
          </cell>
        </row>
        <row r="31697">
          <cell r="P31697" t="str">
            <v>马鞍山雨山网点</v>
          </cell>
        </row>
        <row r="31698">
          <cell r="P31698" t="str">
            <v>宿州萧县网点</v>
          </cell>
        </row>
        <row r="31699">
          <cell r="P31699" t="str">
            <v>宣城宣州网点</v>
          </cell>
        </row>
        <row r="31700">
          <cell r="P31700" t="str">
            <v>合肥退转网点</v>
          </cell>
        </row>
        <row r="31701">
          <cell r="P31701" t="str">
            <v>芜湖南陵宇培网点</v>
          </cell>
        </row>
        <row r="31702">
          <cell r="P31702" t="str">
            <v>合肥肥东经开区网点</v>
          </cell>
        </row>
        <row r="31703">
          <cell r="P31703" t="str">
            <v>合肥巢湖汽车城网点</v>
          </cell>
        </row>
        <row r="31704">
          <cell r="P31704" t="str">
            <v>马鞍山雨山网点</v>
          </cell>
        </row>
        <row r="31705">
          <cell r="P31705" t="str">
            <v>六安裕安城南网点</v>
          </cell>
        </row>
        <row r="31706">
          <cell r="P31706" t="str">
            <v>合肥庐阳海棠网点</v>
          </cell>
        </row>
        <row r="31707">
          <cell r="P31707" t="str">
            <v>亳州涡阳网点</v>
          </cell>
        </row>
        <row r="31708">
          <cell r="P31708" t="str">
            <v>池州石台网点</v>
          </cell>
        </row>
        <row r="31709">
          <cell r="P31709" t="str">
            <v>阜阳阜合新区网点</v>
          </cell>
        </row>
        <row r="31710">
          <cell r="P31710" t="str">
            <v>宿州泗县网点</v>
          </cell>
        </row>
        <row r="31711">
          <cell r="P31711" t="str">
            <v>滁州苏滁产业园网点</v>
          </cell>
        </row>
        <row r="31712">
          <cell r="P31712" t="str">
            <v>宣城郎溪网点</v>
          </cell>
        </row>
        <row r="31713">
          <cell r="P31713" t="str">
            <v>六安金安网点</v>
          </cell>
        </row>
        <row r="31714">
          <cell r="P31714" t="str">
            <v>阜阳界首网点</v>
          </cell>
        </row>
        <row r="31715">
          <cell r="P31715" t="str">
            <v>合肥庐阳海棠网点</v>
          </cell>
        </row>
        <row r="31716">
          <cell r="P31716" t="str">
            <v>亳州谯城亿都网点</v>
          </cell>
        </row>
        <row r="31717">
          <cell r="P31717" t="str">
            <v>合肥肥西桃花镇网点</v>
          </cell>
        </row>
        <row r="31718">
          <cell r="P31718" t="str">
            <v>合肥庐阳岗集网点</v>
          </cell>
        </row>
        <row r="31719">
          <cell r="P31719" t="str">
            <v>蚌埠蚌山北区网点</v>
          </cell>
        </row>
        <row r="31720">
          <cell r="P31720" t="str">
            <v>阜阳颍上网点</v>
          </cell>
        </row>
        <row r="31721">
          <cell r="P31721" t="str">
            <v>六安霍邱城关镇网点</v>
          </cell>
        </row>
        <row r="31722">
          <cell r="P31722" t="str">
            <v>蚌埠五河网点</v>
          </cell>
        </row>
        <row r="31723">
          <cell r="P31723" t="str">
            <v>阜阳阜南网点</v>
          </cell>
        </row>
        <row r="31724">
          <cell r="P31724" t="str">
            <v>淮南潘集网点</v>
          </cell>
        </row>
        <row r="31725">
          <cell r="P31725" t="str">
            <v>阜阳界首网点</v>
          </cell>
        </row>
        <row r="31726">
          <cell r="P31726" t="str">
            <v>合肥退转网点</v>
          </cell>
        </row>
        <row r="31727">
          <cell r="P31727" t="str">
            <v>相山集散点</v>
          </cell>
        </row>
        <row r="31728">
          <cell r="P31728" t="str">
            <v>宣城宣州城东网点</v>
          </cell>
        </row>
        <row r="31729">
          <cell r="P31729" t="str">
            <v>黄山屯溪茶城网点</v>
          </cell>
        </row>
        <row r="31729">
          <cell r="AI31729" t="str">
            <v>网点超50分钟未响应</v>
          </cell>
        </row>
        <row r="31730">
          <cell r="P31730" t="str">
            <v>合肥肥东经开区网点</v>
          </cell>
        </row>
        <row r="31731">
          <cell r="P31731" t="str">
            <v>合肥庐阳菱湖网点</v>
          </cell>
        </row>
        <row r="31732">
          <cell r="P31732" t="str">
            <v>宣城郎溪网点</v>
          </cell>
        </row>
        <row r="31733">
          <cell r="P31733" t="str">
            <v>合肥庐江网点</v>
          </cell>
        </row>
        <row r="31734">
          <cell r="P31734" t="str">
            <v>滁州琅琊网点</v>
          </cell>
        </row>
        <row r="31735">
          <cell r="P31735" t="str">
            <v>蚌埠固镇网点</v>
          </cell>
        </row>
        <row r="31736">
          <cell r="P31736" t="str">
            <v>阜阳临泉网点</v>
          </cell>
        </row>
        <row r="31737">
          <cell r="P31737" t="str">
            <v>合肥经开始信路网点</v>
          </cell>
        </row>
        <row r="31738">
          <cell r="P31738" t="str">
            <v>琅琊集散点</v>
          </cell>
        </row>
        <row r="31739">
          <cell r="P31739" t="str">
            <v>亳州谯城网点</v>
          </cell>
        </row>
        <row r="31740">
          <cell r="P31740" t="str">
            <v>蚌埠固镇网点</v>
          </cell>
        </row>
        <row r="31741">
          <cell r="P31741" t="str">
            <v>合肥肥西桃花镇网点</v>
          </cell>
        </row>
        <row r="31742">
          <cell r="P31742" t="str">
            <v>合肥肥西桃花镇网点</v>
          </cell>
        </row>
        <row r="31743">
          <cell r="P31743" t="str">
            <v>芜湖三山网点</v>
          </cell>
        </row>
        <row r="31744">
          <cell r="P31744" t="str">
            <v>淮南洞山路网点</v>
          </cell>
        </row>
        <row r="31745">
          <cell r="P31745" t="str">
            <v>合肥南集散点</v>
          </cell>
        </row>
        <row r="31746">
          <cell r="P31746" t="str">
            <v>池州青阳网点</v>
          </cell>
        </row>
        <row r="31747">
          <cell r="P31747" t="str">
            <v>合肥经开大学城网点</v>
          </cell>
        </row>
        <row r="31748">
          <cell r="P31748" t="str">
            <v>亳州利辛网点</v>
          </cell>
        </row>
        <row r="31749">
          <cell r="P31749" t="str">
            <v>合肥包河三里庵网点</v>
          </cell>
        </row>
        <row r="31750">
          <cell r="P31750" t="str">
            <v>淮南凤台网点</v>
          </cell>
        </row>
        <row r="31751">
          <cell r="P31751" t="str">
            <v>芜湖鸠江经开网点</v>
          </cell>
        </row>
        <row r="31752">
          <cell r="P31752" t="str">
            <v>芜湖弋江大学城网点</v>
          </cell>
        </row>
        <row r="31753">
          <cell r="P31753" t="str">
            <v>阜阳太和网点</v>
          </cell>
        </row>
        <row r="31754">
          <cell r="P31754" t="str">
            <v>亳州谯城网点</v>
          </cell>
        </row>
        <row r="31755">
          <cell r="P31755" t="str">
            <v>蚌埠五河网点</v>
          </cell>
        </row>
        <row r="31756">
          <cell r="P31756" t="str">
            <v>黄山屯溪茶城网点</v>
          </cell>
        </row>
        <row r="31756">
          <cell r="AI31756" t="str">
            <v>网点超50分钟未响应</v>
          </cell>
        </row>
        <row r="31757">
          <cell r="P31757" t="str">
            <v>黄山屯溪阳湖网点</v>
          </cell>
        </row>
        <row r="31758">
          <cell r="P31758" t="str">
            <v>马鞍山含山网点</v>
          </cell>
        </row>
        <row r="31759">
          <cell r="P31759" t="str">
            <v>合肥高新云飞路网点</v>
          </cell>
        </row>
        <row r="31760">
          <cell r="P31760" t="str">
            <v>黄山屯溪网点</v>
          </cell>
        </row>
        <row r="31761">
          <cell r="P31761" t="str">
            <v>合肥经开始信路网点</v>
          </cell>
        </row>
        <row r="31762">
          <cell r="P31762" t="str">
            <v>阜阳颍上网点</v>
          </cell>
        </row>
        <row r="31763">
          <cell r="P31763" t="str">
            <v>芜湖鸠江大桥网点</v>
          </cell>
        </row>
        <row r="31764">
          <cell r="P31764" t="str">
            <v>安庆桐城网点</v>
          </cell>
        </row>
        <row r="31765">
          <cell r="P31765" t="str">
            <v>宣城宣州城东网点</v>
          </cell>
        </row>
        <row r="31766">
          <cell r="P31766" t="str">
            <v>合肥滨湖网点</v>
          </cell>
        </row>
        <row r="31767">
          <cell r="P31767" t="str">
            <v>黄山屯溪网点</v>
          </cell>
        </row>
        <row r="31768">
          <cell r="P31768" t="str">
            <v>安庆岳西网点</v>
          </cell>
        </row>
        <row r="31769">
          <cell r="P31769" t="str">
            <v>安庆宿松网点</v>
          </cell>
        </row>
        <row r="31770">
          <cell r="P31770" t="str">
            <v>阜阳临泉网点</v>
          </cell>
        </row>
        <row r="31771">
          <cell r="P31771" t="str">
            <v>蚌埠龙子湖大学城网点</v>
          </cell>
        </row>
        <row r="31772">
          <cell r="P31772" t="str">
            <v>安庆宜秀网点</v>
          </cell>
        </row>
        <row r="31773">
          <cell r="P31773" t="str">
            <v>芜湖无为网点</v>
          </cell>
        </row>
        <row r="31774">
          <cell r="P31774" t="str">
            <v>阜阳临泉网点</v>
          </cell>
        </row>
        <row r="31775">
          <cell r="P31775" t="str">
            <v>六安裕安独山网点</v>
          </cell>
        </row>
        <row r="31776">
          <cell r="P31776" t="str">
            <v>淮南寿县网点</v>
          </cell>
        </row>
        <row r="31777">
          <cell r="P31777" t="str">
            <v>铜陵郊区网点</v>
          </cell>
        </row>
        <row r="31778">
          <cell r="P31778" t="str">
            <v>铜陵铜官铜都网点</v>
          </cell>
        </row>
        <row r="31779">
          <cell r="P31779" t="str">
            <v>宿州埇桥美庐网点</v>
          </cell>
        </row>
        <row r="31780">
          <cell r="P31780" t="str">
            <v>合肥肥东经开区网点</v>
          </cell>
        </row>
        <row r="31781">
          <cell r="P31781" t="str">
            <v>六安金安网点</v>
          </cell>
        </row>
        <row r="31782">
          <cell r="P31782" t="str">
            <v>合肥包河葛大店网点</v>
          </cell>
        </row>
        <row r="31783">
          <cell r="P31783" t="str">
            <v>阜阳太和网点</v>
          </cell>
        </row>
        <row r="31784">
          <cell r="P31784" t="str">
            <v>铜陵枞阳网点</v>
          </cell>
        </row>
        <row r="31785">
          <cell r="P31785" t="str">
            <v>大通集散点</v>
          </cell>
        </row>
        <row r="31786">
          <cell r="P31786" t="str">
            <v>马鞍山花山解放路网点</v>
          </cell>
        </row>
        <row r="31787">
          <cell r="P31787" t="str">
            <v>霍邱集散点</v>
          </cell>
        </row>
        <row r="31788">
          <cell r="P31788" t="str">
            <v>马鞍山含山网点</v>
          </cell>
        </row>
        <row r="31789">
          <cell r="P31789" t="str">
            <v>合肥经开始信路网点</v>
          </cell>
        </row>
        <row r="31790">
          <cell r="P31790" t="str">
            <v>合肥巢湖汽车城网点</v>
          </cell>
        </row>
        <row r="31791">
          <cell r="P31791" t="str">
            <v>亳州涡阳网点</v>
          </cell>
        </row>
        <row r="31792">
          <cell r="P31792" t="str">
            <v>亳州利辛工业园网点</v>
          </cell>
        </row>
        <row r="31793">
          <cell r="P31793" t="str">
            <v>蚌埠电商产业园网点</v>
          </cell>
        </row>
        <row r="31794">
          <cell r="P31794" t="str">
            <v>蚌埠五河网点</v>
          </cell>
        </row>
        <row r="31795">
          <cell r="P31795" t="str">
            <v>滁州全椒网点</v>
          </cell>
        </row>
        <row r="31796">
          <cell r="P31796" t="str">
            <v>六安霍山网点</v>
          </cell>
        </row>
        <row r="31797">
          <cell r="P31797" t="str">
            <v>池州贵池开发区网点</v>
          </cell>
        </row>
        <row r="31798">
          <cell r="P31798" t="str">
            <v>马鞍山花山解放路网点</v>
          </cell>
        </row>
        <row r="31799">
          <cell r="P31799" t="str">
            <v>滁州全椒网点</v>
          </cell>
        </row>
        <row r="31800">
          <cell r="P31800" t="str">
            <v>合肥瑶海南网点</v>
          </cell>
        </row>
        <row r="31801">
          <cell r="P31801" t="str">
            <v>宣城郎溪网点</v>
          </cell>
        </row>
        <row r="31802">
          <cell r="P31802" t="str">
            <v>合肥瑶海胜利路网点</v>
          </cell>
        </row>
        <row r="31803">
          <cell r="P31803" t="str">
            <v>宿州灵璧网点</v>
          </cell>
        </row>
        <row r="31804">
          <cell r="P31804" t="str">
            <v>六安裕安平桥网点</v>
          </cell>
        </row>
        <row r="31805">
          <cell r="P31805" t="str">
            <v>滁州南谯乌衣镇网点</v>
          </cell>
        </row>
        <row r="31806">
          <cell r="P31806" t="str">
            <v>马鞍山博望网点</v>
          </cell>
        </row>
        <row r="31807">
          <cell r="P31807" t="str">
            <v>宣城广德网点</v>
          </cell>
        </row>
        <row r="31808">
          <cell r="P31808" t="str">
            <v>合肥经开大学城网点</v>
          </cell>
        </row>
        <row r="31809">
          <cell r="P31809" t="str">
            <v>阜阳颍州城南网点</v>
          </cell>
        </row>
        <row r="31810">
          <cell r="P31810" t="str">
            <v>亳州谯城老康美网点</v>
          </cell>
        </row>
        <row r="31811">
          <cell r="P31811" t="str">
            <v>滁州凤阳网点</v>
          </cell>
        </row>
        <row r="31812">
          <cell r="P31812" t="str">
            <v>合肥瑶海磨店网点</v>
          </cell>
        </row>
        <row r="31813">
          <cell r="P31813" t="str">
            <v>黄山屯溪网点</v>
          </cell>
        </row>
        <row r="31814">
          <cell r="P31814" t="str">
            <v>合肥巢湖亚父路网点</v>
          </cell>
        </row>
        <row r="31815">
          <cell r="P31815" t="str">
            <v>安庆太湖网点</v>
          </cell>
        </row>
        <row r="31816">
          <cell r="P31816" t="str">
            <v>合肥肥东吾悦网点</v>
          </cell>
        </row>
        <row r="31817">
          <cell r="P31817" t="str">
            <v>合肥蜀山农大网点</v>
          </cell>
        </row>
        <row r="31818">
          <cell r="P31818" t="str">
            <v>阜阳阜南网点</v>
          </cell>
        </row>
        <row r="31819">
          <cell r="P31819" t="str">
            <v>合肥长丰北城网点</v>
          </cell>
        </row>
        <row r="31820">
          <cell r="P31820" t="str">
            <v>宣城郎溪网点</v>
          </cell>
        </row>
        <row r="31821">
          <cell r="P31821" t="str">
            <v>滁州明光网点</v>
          </cell>
        </row>
        <row r="31822">
          <cell r="P31822" t="str">
            <v>芜湖弋江大学城网点</v>
          </cell>
        </row>
        <row r="31823">
          <cell r="P31823" t="str">
            <v>芜湖无为网点</v>
          </cell>
        </row>
        <row r="31824">
          <cell r="P31824" t="str">
            <v>阜阳界首网点</v>
          </cell>
        </row>
        <row r="31825">
          <cell r="P31825" t="str">
            <v>六安金安城北网点</v>
          </cell>
        </row>
        <row r="31826">
          <cell r="P31826" t="str">
            <v>宣城郎溪网点</v>
          </cell>
        </row>
        <row r="31827">
          <cell r="P31827" t="str">
            <v>滁州南谯龙蟠网点</v>
          </cell>
        </row>
        <row r="31828">
          <cell r="P31828" t="str">
            <v>合肥滨湖网点</v>
          </cell>
        </row>
        <row r="31829">
          <cell r="P31829" t="str">
            <v>合肥瑶海南网点</v>
          </cell>
        </row>
        <row r="31830">
          <cell r="P31830" t="str">
            <v>合肥蜀山通合网点</v>
          </cell>
        </row>
        <row r="31831">
          <cell r="P31831" t="str">
            <v>亳州蒙城网点</v>
          </cell>
        </row>
        <row r="31832">
          <cell r="P31832" t="str">
            <v>滁州天长网点</v>
          </cell>
        </row>
        <row r="31833">
          <cell r="P31833" t="str">
            <v>六安裕安平桥网点</v>
          </cell>
        </row>
        <row r="31834">
          <cell r="P31834" t="str">
            <v>安庆望江网点</v>
          </cell>
        </row>
        <row r="31835">
          <cell r="P31835" t="str">
            <v>合肥庐阳海棠网点</v>
          </cell>
        </row>
        <row r="31836">
          <cell r="P31836" t="str">
            <v>六安舒城杭埠网点</v>
          </cell>
        </row>
        <row r="31837">
          <cell r="P31837" t="str">
            <v>亳州蒙城网点</v>
          </cell>
        </row>
        <row r="31838">
          <cell r="P31838" t="str">
            <v>亳州谯城网点</v>
          </cell>
        </row>
        <row r="31839">
          <cell r="P31839" t="str">
            <v>合肥肥东经开区网点</v>
          </cell>
        </row>
        <row r="31840">
          <cell r="P31840" t="str">
            <v>宣城广德网点</v>
          </cell>
        </row>
        <row r="31841">
          <cell r="P31841" t="str">
            <v>合肥蜀山农大网点</v>
          </cell>
        </row>
        <row r="31842">
          <cell r="P31842" t="str">
            <v>宣城宁国网点</v>
          </cell>
        </row>
        <row r="31843">
          <cell r="P31843" t="str">
            <v>安庆桐城网点</v>
          </cell>
        </row>
        <row r="31844">
          <cell r="P31844" t="str">
            <v>阜阳高铁新区网点</v>
          </cell>
        </row>
        <row r="31845">
          <cell r="P31845" t="str">
            <v>亳州利辛网点</v>
          </cell>
        </row>
        <row r="31846">
          <cell r="P31846" t="str">
            <v>安庆迎江网点</v>
          </cell>
        </row>
        <row r="31847">
          <cell r="P31847" t="str">
            <v>芜湖退转网点</v>
          </cell>
        </row>
        <row r="31848">
          <cell r="P31848" t="str">
            <v>铜陵郊区网点</v>
          </cell>
        </row>
        <row r="31849">
          <cell r="P31849" t="str">
            <v>阜阳颍泉网点</v>
          </cell>
        </row>
        <row r="31850">
          <cell r="P31850" t="str">
            <v>安庆桐城网点</v>
          </cell>
        </row>
        <row r="31851">
          <cell r="P31851" t="str">
            <v>滁州凤阳网点</v>
          </cell>
        </row>
        <row r="31852">
          <cell r="P31852" t="str">
            <v>芜湖繁昌网点</v>
          </cell>
        </row>
        <row r="31853">
          <cell r="P31853" t="str">
            <v>合肥长丰水湖镇网点</v>
          </cell>
        </row>
        <row r="31853">
          <cell r="AI31853" t="str">
            <v>网点超50分钟未响应</v>
          </cell>
        </row>
        <row r="31854">
          <cell r="P31854" t="str">
            <v>阜阳太和网点</v>
          </cell>
        </row>
        <row r="31855">
          <cell r="P31855" t="str">
            <v>宣城广德网点</v>
          </cell>
        </row>
        <row r="31856">
          <cell r="P31856" t="str">
            <v>亳州蒙城网点</v>
          </cell>
        </row>
        <row r="31857">
          <cell r="P31857" t="str">
            <v>合肥经开始信路网点</v>
          </cell>
        </row>
        <row r="31858">
          <cell r="P31858" t="str">
            <v>阜阳临泉网点</v>
          </cell>
        </row>
        <row r="31859">
          <cell r="P31859" t="str">
            <v>亳州涡阳城西网点</v>
          </cell>
        </row>
        <row r="31860">
          <cell r="P31860" t="str">
            <v>池州贵池开发区网点</v>
          </cell>
        </row>
        <row r="31861">
          <cell r="P31861" t="str">
            <v>蚌埠怀远新城网点</v>
          </cell>
        </row>
        <row r="31862">
          <cell r="P31862" t="str">
            <v>宿州埇桥网点</v>
          </cell>
        </row>
        <row r="31863">
          <cell r="P31863" t="str">
            <v>合肥滨湖网点</v>
          </cell>
        </row>
        <row r="31864">
          <cell r="P31864" t="str">
            <v>亳州涡阳网点</v>
          </cell>
        </row>
        <row r="31865">
          <cell r="P31865" t="str">
            <v>合肥高新蜀南网点</v>
          </cell>
        </row>
        <row r="31866">
          <cell r="P31866" t="str">
            <v>芜湖无为网点</v>
          </cell>
        </row>
        <row r="31867">
          <cell r="P31867" t="str">
            <v>淮南谢家集网点</v>
          </cell>
        </row>
        <row r="31868">
          <cell r="P31868" t="str">
            <v>马鞍山雨山网点</v>
          </cell>
        </row>
        <row r="31869">
          <cell r="P31869" t="str">
            <v>黄山屯溪网点</v>
          </cell>
        </row>
        <row r="31870">
          <cell r="P31870" t="str">
            <v>淮北相山网点</v>
          </cell>
        </row>
        <row r="31871">
          <cell r="P31871" t="str">
            <v>六安金安网点</v>
          </cell>
        </row>
        <row r="31872">
          <cell r="P31872" t="str">
            <v>合肥退转网点</v>
          </cell>
        </row>
        <row r="31873">
          <cell r="P31873" t="str">
            <v>阜阳阜南网点</v>
          </cell>
        </row>
        <row r="31874">
          <cell r="P31874" t="str">
            <v>滁州城东网点</v>
          </cell>
        </row>
        <row r="31875">
          <cell r="P31875" t="str">
            <v>合肥庐江网点</v>
          </cell>
        </row>
        <row r="31876">
          <cell r="P31876" t="str">
            <v>合肥滨湖网点</v>
          </cell>
        </row>
        <row r="31877">
          <cell r="P31877" t="str">
            <v>安庆怀宁网点</v>
          </cell>
        </row>
        <row r="31878">
          <cell r="P31878" t="str">
            <v>合肥巢湖汽车城网点</v>
          </cell>
        </row>
        <row r="31879">
          <cell r="P31879" t="str">
            <v>淮南寿县网点</v>
          </cell>
        </row>
        <row r="31880">
          <cell r="P31880" t="str">
            <v>合肥蜀山农大网点</v>
          </cell>
        </row>
        <row r="31881">
          <cell r="P31881" t="str">
            <v>蚌埠固镇网点</v>
          </cell>
        </row>
        <row r="31882">
          <cell r="P31882" t="str">
            <v>黄山屯溪网点</v>
          </cell>
        </row>
        <row r="31883">
          <cell r="P31883" t="str">
            <v>合肥长丰水湖镇网点</v>
          </cell>
        </row>
        <row r="31884">
          <cell r="P31884" t="str">
            <v>池州贵池开发区网点</v>
          </cell>
        </row>
        <row r="31885">
          <cell r="P31885" t="str">
            <v>宿州砀山网点</v>
          </cell>
        </row>
        <row r="31886">
          <cell r="P31886" t="str">
            <v>淮北滨湖新城网点</v>
          </cell>
        </row>
        <row r="31887">
          <cell r="P31887" t="str">
            <v>亳州涡阳网点</v>
          </cell>
        </row>
        <row r="31888">
          <cell r="P31888" t="str">
            <v>合肥经开莲花路网点</v>
          </cell>
        </row>
        <row r="31889">
          <cell r="P31889" t="str">
            <v>亳州涡阳网点</v>
          </cell>
        </row>
        <row r="31890">
          <cell r="P31890" t="str">
            <v>滁州凤阳网点</v>
          </cell>
        </row>
        <row r="31891">
          <cell r="P31891" t="str">
            <v>合肥瑶海北网点</v>
          </cell>
        </row>
        <row r="31892">
          <cell r="P31892" t="str">
            <v>亳州涡阳网点</v>
          </cell>
        </row>
        <row r="31893">
          <cell r="P31893" t="str">
            <v>宿州萧县网点</v>
          </cell>
        </row>
        <row r="31894">
          <cell r="P31894" t="str">
            <v>宿州埇桥网点</v>
          </cell>
        </row>
        <row r="31895">
          <cell r="P31895" t="str">
            <v>亳州涡阳网点</v>
          </cell>
        </row>
        <row r="31896">
          <cell r="P31896" t="str">
            <v>亳州涡阳网点</v>
          </cell>
        </row>
        <row r="31897">
          <cell r="P31897" t="str">
            <v>阜阳界首网点</v>
          </cell>
        </row>
        <row r="31898">
          <cell r="P31898" t="str">
            <v>合肥肥东经开区网点</v>
          </cell>
        </row>
        <row r="31899">
          <cell r="P31899" t="str">
            <v>宿州萧县网点</v>
          </cell>
        </row>
        <row r="31900">
          <cell r="P31900" t="str">
            <v>亳州涡阳网点</v>
          </cell>
        </row>
        <row r="31901">
          <cell r="P31901" t="str">
            <v>亳州涡阳网点</v>
          </cell>
        </row>
        <row r="31902">
          <cell r="P31902" t="str">
            <v>宣城宣州网点</v>
          </cell>
        </row>
        <row r="31903">
          <cell r="P31903" t="str">
            <v>芜湖弋江大学城网点</v>
          </cell>
        </row>
        <row r="31904">
          <cell r="P31904" t="str">
            <v>滁州天长网点</v>
          </cell>
        </row>
        <row r="31905">
          <cell r="P31905" t="str">
            <v>芜湖退转网点</v>
          </cell>
        </row>
        <row r="31906">
          <cell r="P31906" t="str">
            <v>合肥经开始信路网点</v>
          </cell>
        </row>
        <row r="31907">
          <cell r="P31907" t="str">
            <v>亳州谯城网点</v>
          </cell>
        </row>
        <row r="31908">
          <cell r="P31908" t="str">
            <v>淮南谢家集网点</v>
          </cell>
        </row>
        <row r="31909">
          <cell r="P31909" t="str">
            <v>亳州谯城网点</v>
          </cell>
        </row>
        <row r="31910">
          <cell r="P31910" t="str">
            <v>宣城郎溪网点</v>
          </cell>
        </row>
        <row r="31911">
          <cell r="P31911" t="str">
            <v>宿州埇桥美庐网点</v>
          </cell>
        </row>
        <row r="31912">
          <cell r="P31912" t="str">
            <v>亳州谯城网点</v>
          </cell>
        </row>
        <row r="31913">
          <cell r="P31913" t="str">
            <v>芜湖二坝网点</v>
          </cell>
        </row>
        <row r="31914">
          <cell r="P31914" t="str">
            <v>黄山歙县开发区网点</v>
          </cell>
        </row>
        <row r="31915">
          <cell r="P31915" t="str">
            <v>亳州谯城亿都网点</v>
          </cell>
        </row>
        <row r="31916">
          <cell r="P31916" t="str">
            <v>芜湖无为网点</v>
          </cell>
        </row>
        <row r="31917">
          <cell r="P31917" t="str">
            <v>合肥包河葛大店网点</v>
          </cell>
        </row>
        <row r="31918">
          <cell r="P31918" t="str">
            <v>谯城区集散点</v>
          </cell>
        </row>
        <row r="31919">
          <cell r="P31919" t="str">
            <v>合肥滨湖网点</v>
          </cell>
        </row>
        <row r="31920">
          <cell r="P31920" t="str">
            <v>六安金安城北网点</v>
          </cell>
        </row>
        <row r="31921">
          <cell r="P31921" t="str">
            <v>合肥瑶海灵石路网点</v>
          </cell>
        </row>
        <row r="31922">
          <cell r="P31922" t="str">
            <v>亳州涡阳网点</v>
          </cell>
        </row>
        <row r="31923">
          <cell r="P31923" t="str">
            <v>滁州天长网点</v>
          </cell>
        </row>
        <row r="31924">
          <cell r="P31924" t="str">
            <v>安庆望江网点</v>
          </cell>
        </row>
        <row r="31925">
          <cell r="P31925" t="str">
            <v>马鞍山含山网点</v>
          </cell>
        </row>
        <row r="31926">
          <cell r="P31926" t="str">
            <v>蚌埠怀远网点</v>
          </cell>
        </row>
        <row r="31927">
          <cell r="P31927" t="str">
            <v>合肥长丰水湖镇网点</v>
          </cell>
        </row>
        <row r="31928">
          <cell r="P31928" t="str">
            <v>亳州蒙城网点</v>
          </cell>
        </row>
        <row r="31929">
          <cell r="P31929" t="str">
            <v>亳州谯城网点</v>
          </cell>
        </row>
        <row r="31930">
          <cell r="P31930" t="str">
            <v>安庆潜山网点</v>
          </cell>
        </row>
        <row r="31931">
          <cell r="P31931" t="str">
            <v>滁州天长网点</v>
          </cell>
        </row>
        <row r="31932">
          <cell r="P31932" t="str">
            <v>马鞍山花山网点</v>
          </cell>
        </row>
        <row r="31933">
          <cell r="P31933" t="str">
            <v>芜湖南陵宇培网点</v>
          </cell>
        </row>
        <row r="31934">
          <cell r="P31934" t="str">
            <v>马鞍山雨山向山镇网点</v>
          </cell>
        </row>
        <row r="31935">
          <cell r="P31935" t="str">
            <v>亳州谯城网点</v>
          </cell>
        </row>
        <row r="31936">
          <cell r="P31936" t="str">
            <v>黄山屯溪网点</v>
          </cell>
        </row>
        <row r="31937">
          <cell r="P31937" t="str">
            <v>蚌埠怀远网点</v>
          </cell>
        </row>
        <row r="31938">
          <cell r="P31938" t="str">
            <v>马鞍山花山解放路网点</v>
          </cell>
        </row>
        <row r="31939">
          <cell r="P31939" t="str">
            <v>滁州定远网点</v>
          </cell>
        </row>
        <row r="31940">
          <cell r="P31940" t="str">
            <v>蚌埠固镇网点</v>
          </cell>
        </row>
        <row r="31941">
          <cell r="P31941" t="str">
            <v>合肥退转网点</v>
          </cell>
        </row>
        <row r="31942">
          <cell r="P31942" t="str">
            <v>滁州城东网点</v>
          </cell>
        </row>
        <row r="31943">
          <cell r="P31943" t="str">
            <v>芜湖鸠江二部网点</v>
          </cell>
        </row>
        <row r="31944">
          <cell r="P31944" t="str">
            <v>合肥瑶海磨店网点</v>
          </cell>
        </row>
        <row r="31945">
          <cell r="P31945" t="str">
            <v>蚌埠退转网点</v>
          </cell>
        </row>
        <row r="31946">
          <cell r="P31946" t="str">
            <v>亳州利辛网点</v>
          </cell>
        </row>
        <row r="31947">
          <cell r="P31947" t="str">
            <v>安庆桐城网点</v>
          </cell>
        </row>
        <row r="31948">
          <cell r="P31948" t="str">
            <v>安庆望江网点</v>
          </cell>
        </row>
        <row r="31949">
          <cell r="P31949" t="str">
            <v>合肥肥东经开区网点</v>
          </cell>
        </row>
        <row r="31950">
          <cell r="P31950" t="str">
            <v>芜湖弋江二部网点</v>
          </cell>
        </row>
        <row r="31951">
          <cell r="P31951" t="str">
            <v>黄山屯溪网点</v>
          </cell>
        </row>
        <row r="31952">
          <cell r="P31952" t="str">
            <v>合肥高新云飞路网点</v>
          </cell>
        </row>
        <row r="31953">
          <cell r="P31953" t="str">
            <v>合肥肥东人民路网点</v>
          </cell>
        </row>
        <row r="31954">
          <cell r="P31954" t="str">
            <v>合肥滨湖网点</v>
          </cell>
        </row>
        <row r="31955">
          <cell r="P31955" t="str">
            <v>合肥西集散点</v>
          </cell>
        </row>
        <row r="31956">
          <cell r="P31956" t="str">
            <v>马鞍山当涂网点</v>
          </cell>
        </row>
        <row r="31957">
          <cell r="P31957" t="str">
            <v>淮北相山网点</v>
          </cell>
        </row>
        <row r="31958">
          <cell r="P31958" t="str">
            <v>六安裕安网点</v>
          </cell>
        </row>
        <row r="31959">
          <cell r="P31959" t="str">
            <v>阜阳临沂商城网点</v>
          </cell>
        </row>
        <row r="31960">
          <cell r="P31960" t="str">
            <v>黄山屯溪网点</v>
          </cell>
        </row>
        <row r="31961">
          <cell r="P31961" t="str">
            <v>合肥长丰北城网点</v>
          </cell>
        </row>
        <row r="31962">
          <cell r="P31962" t="str">
            <v>合肥瑶海北网点</v>
          </cell>
        </row>
        <row r="31963">
          <cell r="P31963" t="str">
            <v>安庆迎江网点</v>
          </cell>
        </row>
        <row r="31964">
          <cell r="P31964" t="str">
            <v>马鞍山花山解放路网点</v>
          </cell>
        </row>
        <row r="31965">
          <cell r="P31965" t="str">
            <v>池州贵池开发区网点</v>
          </cell>
        </row>
        <row r="31966">
          <cell r="P31966" t="str">
            <v>合肥瑶海磨店网点</v>
          </cell>
        </row>
        <row r="31967">
          <cell r="P31967" t="str">
            <v>亳州谯城网点</v>
          </cell>
        </row>
        <row r="31968">
          <cell r="P31968" t="str">
            <v>阜阳颍上网点</v>
          </cell>
        </row>
        <row r="31969">
          <cell r="P31969" t="str">
            <v>黄山祁门网点</v>
          </cell>
        </row>
        <row r="31970">
          <cell r="P31970" t="str">
            <v>滁州明光网点</v>
          </cell>
        </row>
        <row r="31971">
          <cell r="P31971" t="str">
            <v>宣城宣州网点</v>
          </cell>
        </row>
        <row r="31972">
          <cell r="P31972" t="str">
            <v>淮北濉溪网点</v>
          </cell>
        </row>
        <row r="31973">
          <cell r="P31973" t="str">
            <v>淮北濉溪网点</v>
          </cell>
        </row>
        <row r="31974">
          <cell r="P31974" t="str">
            <v>合肥高新云飞路网点</v>
          </cell>
        </row>
        <row r="31975">
          <cell r="P31975" t="str">
            <v>滁州南谯乌衣镇网点</v>
          </cell>
        </row>
        <row r="31976">
          <cell r="P31976" t="str">
            <v>宿州泗县网点</v>
          </cell>
        </row>
        <row r="31977">
          <cell r="P31977" t="str">
            <v>合肥退转网点</v>
          </cell>
        </row>
        <row r="31978">
          <cell r="P31978" t="str">
            <v>合肥退转网点</v>
          </cell>
        </row>
        <row r="31979">
          <cell r="P31979" t="str">
            <v>六安金安网点</v>
          </cell>
        </row>
        <row r="31980">
          <cell r="P31980" t="str">
            <v>霍邱集散点</v>
          </cell>
        </row>
        <row r="31981">
          <cell r="P31981" t="str">
            <v>合肥经开大学城网点</v>
          </cell>
        </row>
        <row r="31982">
          <cell r="P31982" t="str">
            <v>六安金安网点</v>
          </cell>
        </row>
        <row r="31983">
          <cell r="P31983" t="str">
            <v>马鞍山开发区营业部网点</v>
          </cell>
        </row>
        <row r="31984">
          <cell r="P31984" t="str">
            <v>黄山祁门网点</v>
          </cell>
        </row>
        <row r="31984">
          <cell r="AI31984" t="str">
            <v>网点超50分钟未响应</v>
          </cell>
        </row>
        <row r="31985">
          <cell r="P31985" t="str">
            <v>六安舒城南舒网点</v>
          </cell>
        </row>
        <row r="31986">
          <cell r="P31986" t="str">
            <v>合肥肥东人民路网点</v>
          </cell>
        </row>
        <row r="31987">
          <cell r="P31987" t="str">
            <v>铜陵铜官铜都网点</v>
          </cell>
        </row>
        <row r="31988">
          <cell r="P31988" t="str">
            <v>淮南山南网点</v>
          </cell>
        </row>
        <row r="31989">
          <cell r="P31989" t="str">
            <v>淮南舜耕山网点</v>
          </cell>
        </row>
        <row r="31990">
          <cell r="P31990" t="str">
            <v>合肥长丰北城网点</v>
          </cell>
        </row>
        <row r="31991">
          <cell r="P31991" t="str">
            <v>六安金安城北网点</v>
          </cell>
        </row>
        <row r="31992">
          <cell r="P31992" t="str">
            <v>亳州蒙城网点</v>
          </cell>
        </row>
        <row r="31993">
          <cell r="P31993" t="str">
            <v>金安集散点</v>
          </cell>
        </row>
        <row r="31994">
          <cell r="P31994" t="str">
            <v>合肥退转网点</v>
          </cell>
        </row>
        <row r="31995">
          <cell r="P31995" t="str">
            <v>谯城区集散点</v>
          </cell>
        </row>
        <row r="31996">
          <cell r="P31996" t="str">
            <v>亳州蒙城网点</v>
          </cell>
        </row>
        <row r="31997">
          <cell r="P31997" t="str">
            <v>亳州谯城网点</v>
          </cell>
        </row>
        <row r="31998">
          <cell r="P31998" t="str">
            <v>合肥肥东吾悦网点</v>
          </cell>
        </row>
        <row r="31999">
          <cell r="P31999" t="str">
            <v>阜阳阜合新区网点</v>
          </cell>
        </row>
        <row r="32000">
          <cell r="P32000" t="str">
            <v>芜湖南陵宇培网点</v>
          </cell>
        </row>
        <row r="32001">
          <cell r="P32001" t="str">
            <v>阜阳阜南网点</v>
          </cell>
        </row>
        <row r="32002">
          <cell r="P32002" t="str">
            <v>黄山屯溪茶城网点</v>
          </cell>
        </row>
        <row r="32003">
          <cell r="P32003" t="str">
            <v>芜湖南陵宇培网点</v>
          </cell>
        </row>
        <row r="32004">
          <cell r="P32004" t="str">
            <v>宿州泗县网点</v>
          </cell>
        </row>
        <row r="32005">
          <cell r="P32005" t="str">
            <v>黄山屯溪茶城网点</v>
          </cell>
        </row>
        <row r="32006">
          <cell r="P32006" t="str">
            <v>滁州南谯网点</v>
          </cell>
        </row>
        <row r="32007">
          <cell r="P32007" t="str">
            <v>阜阳阜南网点</v>
          </cell>
        </row>
        <row r="32008">
          <cell r="P32008" t="str">
            <v>阜阳太和网点</v>
          </cell>
        </row>
        <row r="32009">
          <cell r="P32009" t="str">
            <v>宿州埇桥新二中网点</v>
          </cell>
        </row>
        <row r="32010">
          <cell r="P32010" t="str">
            <v>合肥退转网点</v>
          </cell>
        </row>
        <row r="32011">
          <cell r="P32011" t="str">
            <v>黄山屯溪网点</v>
          </cell>
        </row>
        <row r="32012">
          <cell r="P32012" t="str">
            <v>合肥庐江网点</v>
          </cell>
        </row>
        <row r="32013">
          <cell r="P32013" t="str">
            <v>阜阳颍上网点</v>
          </cell>
        </row>
        <row r="32014">
          <cell r="P32014" t="str">
            <v>马鞍山含山网点</v>
          </cell>
        </row>
        <row r="32015">
          <cell r="P32015" t="str">
            <v>合肥包河三里庵网点</v>
          </cell>
        </row>
        <row r="32016">
          <cell r="P32016" t="str">
            <v>合肥高新蜀南网点</v>
          </cell>
        </row>
        <row r="32017">
          <cell r="P32017" t="str">
            <v>宣城广德网点</v>
          </cell>
        </row>
        <row r="32018">
          <cell r="P32018" t="str">
            <v>淮北相山网点</v>
          </cell>
        </row>
        <row r="32019">
          <cell r="P32019" t="str">
            <v>阜阳阜南网点</v>
          </cell>
        </row>
        <row r="32020">
          <cell r="P32020" t="str">
            <v>芜湖繁昌网点</v>
          </cell>
        </row>
        <row r="32021">
          <cell r="P32021" t="str">
            <v>阜阳太和网点</v>
          </cell>
        </row>
        <row r="32022">
          <cell r="P32022" t="str">
            <v>马鞍山花山解放路网点</v>
          </cell>
        </row>
        <row r="32023">
          <cell r="P32023" t="str">
            <v>宣城郎溪网点</v>
          </cell>
        </row>
        <row r="32024">
          <cell r="P32024" t="str">
            <v>宿州埇桥网点</v>
          </cell>
        </row>
        <row r="32025">
          <cell r="P32025" t="str">
            <v>安庆宜秀网点</v>
          </cell>
        </row>
        <row r="32026">
          <cell r="P32026" t="str">
            <v>芜湖南陵宇培网点</v>
          </cell>
        </row>
        <row r="32027">
          <cell r="P32027" t="str">
            <v>合肥包河葛大店网点</v>
          </cell>
        </row>
        <row r="32028">
          <cell r="P32028" t="str">
            <v>滁州明光网点</v>
          </cell>
        </row>
        <row r="32029">
          <cell r="P32029" t="str">
            <v>合肥退转网点</v>
          </cell>
        </row>
        <row r="32030">
          <cell r="P32030" t="str">
            <v>蚌埠退转网点</v>
          </cell>
        </row>
        <row r="32031">
          <cell r="P32031" t="str">
            <v>池州东至网点</v>
          </cell>
        </row>
        <row r="32032">
          <cell r="P32032" t="str">
            <v>宣城绩溪网点</v>
          </cell>
        </row>
        <row r="32033">
          <cell r="P32033" t="str">
            <v>阜阳颍州城南网点</v>
          </cell>
        </row>
        <row r="32034">
          <cell r="P32034" t="str">
            <v>合肥包河葛大店网点</v>
          </cell>
        </row>
        <row r="32035">
          <cell r="P32035" t="str">
            <v>阜阳颍上网点</v>
          </cell>
        </row>
        <row r="32036">
          <cell r="P32036" t="str">
            <v>六安舒城开发区网点</v>
          </cell>
        </row>
        <row r="32037">
          <cell r="P32037" t="str">
            <v>六安舒城开发区网点</v>
          </cell>
        </row>
        <row r="32038">
          <cell r="P32038" t="str">
            <v>铜陵义安城关网点</v>
          </cell>
        </row>
        <row r="32039">
          <cell r="P32039" t="str">
            <v>六安舒城开发区网点</v>
          </cell>
        </row>
        <row r="32040">
          <cell r="P32040" t="str">
            <v>合肥包河葛大店网点</v>
          </cell>
        </row>
        <row r="32041">
          <cell r="P32041" t="str">
            <v>芜湖无为网点</v>
          </cell>
        </row>
        <row r="32042">
          <cell r="P32042" t="str">
            <v>芜湖弋江大学城网点</v>
          </cell>
        </row>
        <row r="32043">
          <cell r="P32043" t="str">
            <v>马鞍山含山网点</v>
          </cell>
        </row>
        <row r="32044">
          <cell r="P32044" t="str">
            <v>宣城绩溪网点</v>
          </cell>
        </row>
        <row r="32045">
          <cell r="P32045" t="str">
            <v>芜湖弋江火龙岗网点</v>
          </cell>
        </row>
        <row r="32046">
          <cell r="P32046" t="str">
            <v>合肥瑶海北网点</v>
          </cell>
        </row>
        <row r="32047">
          <cell r="P32047" t="str">
            <v>宜秀集散点</v>
          </cell>
        </row>
        <row r="32048">
          <cell r="P32048" t="str">
            <v>亳州利辛城北网点</v>
          </cell>
        </row>
        <row r="32049">
          <cell r="P32049" t="str">
            <v>阜阳颍上网点</v>
          </cell>
        </row>
        <row r="32050">
          <cell r="P32050" t="str">
            <v>宜秀集散点</v>
          </cell>
        </row>
        <row r="32051">
          <cell r="P32051" t="str">
            <v>合肥瑶海南网点</v>
          </cell>
        </row>
        <row r="32052">
          <cell r="P32052" t="str">
            <v>宿州萧县网点</v>
          </cell>
        </row>
        <row r="32053">
          <cell r="P32053" t="str">
            <v>亳州谯城网点</v>
          </cell>
        </row>
        <row r="32054">
          <cell r="P32054" t="str">
            <v>安庆太湖网点</v>
          </cell>
        </row>
        <row r="32055">
          <cell r="P32055" t="str">
            <v>芜湖鸠江二部网点</v>
          </cell>
        </row>
        <row r="32056">
          <cell r="P32056" t="str">
            <v>安徽代理区</v>
          </cell>
        </row>
        <row r="32057">
          <cell r="P32057" t="str">
            <v>滁州定远网点</v>
          </cell>
        </row>
        <row r="32058">
          <cell r="P32058" t="str">
            <v>合肥庐江网点</v>
          </cell>
        </row>
        <row r="32059">
          <cell r="P32059" t="str">
            <v>芜湖退转网点</v>
          </cell>
        </row>
        <row r="32060">
          <cell r="P32060" t="str">
            <v>安庆宜秀网点</v>
          </cell>
        </row>
        <row r="32061">
          <cell r="P32061" t="str">
            <v>合肥退转网点</v>
          </cell>
        </row>
        <row r="32062">
          <cell r="P32062" t="str">
            <v>安庆宿松网点</v>
          </cell>
        </row>
        <row r="32063">
          <cell r="P32063" t="str">
            <v>宿州砀山网点</v>
          </cell>
        </row>
        <row r="32064">
          <cell r="P32064" t="str">
            <v>合肥瑶海灵石路网点</v>
          </cell>
        </row>
        <row r="32065">
          <cell r="P32065" t="str">
            <v>宣城宣州城西网点</v>
          </cell>
        </row>
        <row r="32066">
          <cell r="P32066" t="str">
            <v>合肥庐阳海棠网点</v>
          </cell>
        </row>
        <row r="32067">
          <cell r="P32067" t="str">
            <v>亳州谯城网点</v>
          </cell>
        </row>
        <row r="32068">
          <cell r="P32068" t="str">
            <v>阜阳临泉网点</v>
          </cell>
        </row>
        <row r="32069">
          <cell r="P32069" t="str">
            <v>金安集散点</v>
          </cell>
        </row>
        <row r="32070">
          <cell r="P32070" t="str">
            <v>合肥包河南站网点</v>
          </cell>
        </row>
        <row r="32071">
          <cell r="P32071" t="str">
            <v>六安霍山网点</v>
          </cell>
        </row>
        <row r="32072">
          <cell r="P32072" t="str">
            <v>合肥滨湖网点</v>
          </cell>
        </row>
        <row r="32073">
          <cell r="P32073" t="str">
            <v>亳州谯城网点</v>
          </cell>
        </row>
        <row r="32074">
          <cell r="P32074" t="str">
            <v>六安金安城北网点</v>
          </cell>
        </row>
        <row r="32075">
          <cell r="P32075" t="str">
            <v>六安叶集网点</v>
          </cell>
        </row>
        <row r="32076">
          <cell r="P32076" t="str">
            <v>宿州埇桥千亩园网点</v>
          </cell>
        </row>
        <row r="32077">
          <cell r="P32077" t="str">
            <v>六安霍邱城关镇网点</v>
          </cell>
        </row>
        <row r="32078">
          <cell r="P32078" t="str">
            <v>宿州泗县网点</v>
          </cell>
        </row>
        <row r="32079">
          <cell r="P32079" t="str">
            <v>合肥瑶海北网点</v>
          </cell>
        </row>
        <row r="32080">
          <cell r="P32080" t="str">
            <v>合肥包河三里庵网点</v>
          </cell>
        </row>
        <row r="32081">
          <cell r="P32081" t="str">
            <v>滁州城东网点</v>
          </cell>
        </row>
        <row r="32082">
          <cell r="P32082" t="str">
            <v>池州贵池开发区网点</v>
          </cell>
        </row>
        <row r="32083">
          <cell r="P32083" t="str">
            <v>黄山祁门网点</v>
          </cell>
        </row>
        <row r="32084">
          <cell r="P32084" t="str">
            <v>合肥长丰网点</v>
          </cell>
        </row>
        <row r="32085">
          <cell r="P32085" t="str">
            <v>芜湖退转网点</v>
          </cell>
        </row>
        <row r="32086">
          <cell r="P32086" t="str">
            <v>池州东至网点</v>
          </cell>
        </row>
        <row r="32087">
          <cell r="P32087" t="str">
            <v>合肥高新蜀南网点</v>
          </cell>
        </row>
        <row r="32088">
          <cell r="P32088" t="str">
            <v>宿州萧县网点</v>
          </cell>
        </row>
        <row r="32089">
          <cell r="P32089" t="str">
            <v>合肥庐江网点</v>
          </cell>
        </row>
        <row r="32090">
          <cell r="P32090" t="str">
            <v>亳州利辛城西网点</v>
          </cell>
        </row>
        <row r="32091">
          <cell r="P32091" t="str">
            <v>阜阳太和网点</v>
          </cell>
        </row>
        <row r="32092">
          <cell r="P32092" t="str">
            <v>宣城宁国网点</v>
          </cell>
        </row>
        <row r="32093">
          <cell r="P32093" t="str">
            <v>合肥包河葛大店网点</v>
          </cell>
        </row>
        <row r="32094">
          <cell r="P32094" t="str">
            <v>蚌埠固镇网点</v>
          </cell>
        </row>
        <row r="32095">
          <cell r="P32095" t="str">
            <v>涡阳集散点</v>
          </cell>
        </row>
        <row r="32096">
          <cell r="P32096" t="str">
            <v>马鞍山花山解放路网点</v>
          </cell>
        </row>
        <row r="32097">
          <cell r="P32097" t="str">
            <v>蚌埠退转网点</v>
          </cell>
        </row>
        <row r="32098">
          <cell r="P32098" t="str">
            <v>阜阳颍上网点</v>
          </cell>
        </row>
        <row r="32099">
          <cell r="P32099" t="str">
            <v>合肥肥东经开区网点</v>
          </cell>
        </row>
        <row r="32100">
          <cell r="P32100" t="str">
            <v>滁州南谯恒大网点</v>
          </cell>
        </row>
        <row r="32101">
          <cell r="P32101" t="str">
            <v>阜阳颍上网点</v>
          </cell>
        </row>
        <row r="32102">
          <cell r="P32102" t="str">
            <v>合肥瑶海鹿鸣山网点</v>
          </cell>
        </row>
        <row r="32103">
          <cell r="P32103" t="str">
            <v>合肥退转网点</v>
          </cell>
        </row>
        <row r="32104">
          <cell r="P32104" t="str">
            <v>马鞍山花山网点</v>
          </cell>
        </row>
        <row r="32105">
          <cell r="P32105" t="str">
            <v>芜湖退转网点</v>
          </cell>
        </row>
        <row r="32106">
          <cell r="P32106" t="str">
            <v>芜湖弋江二部网点</v>
          </cell>
        </row>
        <row r="32107">
          <cell r="P32107" t="str">
            <v>淮南大通网点</v>
          </cell>
        </row>
        <row r="32108">
          <cell r="P32108" t="str">
            <v>滁州琅琊网点</v>
          </cell>
        </row>
        <row r="32109">
          <cell r="P32109" t="str">
            <v>阜阳颍上网点</v>
          </cell>
        </row>
        <row r="32110">
          <cell r="P32110" t="str">
            <v>合肥经开始信路网点</v>
          </cell>
        </row>
        <row r="32111">
          <cell r="P32111" t="str">
            <v>合肥滨湖网点</v>
          </cell>
        </row>
        <row r="32112">
          <cell r="P32112" t="str">
            <v>合肥瑶海新站网点</v>
          </cell>
        </row>
        <row r="32113">
          <cell r="P32113" t="str">
            <v>六安金寨网点</v>
          </cell>
        </row>
        <row r="32114">
          <cell r="P32114" t="str">
            <v>合肥肥东吾悦网点</v>
          </cell>
        </row>
        <row r="32115">
          <cell r="P32115" t="str">
            <v>蚌埠怀远新城网点</v>
          </cell>
        </row>
        <row r="32116">
          <cell r="P32116" t="str">
            <v>巢湖集散点</v>
          </cell>
        </row>
        <row r="32117">
          <cell r="P32117" t="str">
            <v>芜湖镜湖网点</v>
          </cell>
        </row>
        <row r="32118">
          <cell r="P32118" t="str">
            <v>合肥退转网点</v>
          </cell>
        </row>
        <row r="32119">
          <cell r="P32119" t="str">
            <v>淮南凤台网点</v>
          </cell>
        </row>
        <row r="32120">
          <cell r="P32120" t="str">
            <v>合肥退转网点</v>
          </cell>
        </row>
        <row r="32121">
          <cell r="P32121" t="str">
            <v>宿州埇桥千亩园网点</v>
          </cell>
        </row>
        <row r="32122">
          <cell r="P32122" t="str">
            <v>池州东至网点</v>
          </cell>
        </row>
        <row r="32123">
          <cell r="P32123" t="str">
            <v>宿州砀山网点</v>
          </cell>
        </row>
        <row r="32124">
          <cell r="P32124" t="str">
            <v>淮北矿山集网点</v>
          </cell>
        </row>
        <row r="32125">
          <cell r="P32125" t="str">
            <v>合肥包河葛大店网点</v>
          </cell>
        </row>
        <row r="32126">
          <cell r="P32126" t="str">
            <v>阜阳临泉网点</v>
          </cell>
        </row>
        <row r="32127">
          <cell r="P32127" t="str">
            <v>合肥瑶海北网点</v>
          </cell>
        </row>
        <row r="32128">
          <cell r="P32128" t="str">
            <v>合肥瑶海鹿鸣山网点</v>
          </cell>
        </row>
        <row r="32129">
          <cell r="P32129" t="str">
            <v>黄山歙县城区网点</v>
          </cell>
        </row>
        <row r="32130">
          <cell r="P32130" t="str">
            <v>宿州埇桥吾悦网点</v>
          </cell>
        </row>
        <row r="32131">
          <cell r="P32131" t="str">
            <v>金安集散点</v>
          </cell>
        </row>
        <row r="32132">
          <cell r="P32132" t="str">
            <v>亳州涡阳东城网点</v>
          </cell>
        </row>
        <row r="32133">
          <cell r="P32133" t="str">
            <v>滁州定远网点</v>
          </cell>
        </row>
        <row r="32134">
          <cell r="P32134" t="str">
            <v>合肥肥西鑫辰网点</v>
          </cell>
        </row>
        <row r="32135">
          <cell r="P32135" t="str">
            <v>黄山屯溪网点</v>
          </cell>
        </row>
        <row r="32136">
          <cell r="P32136" t="str">
            <v>池州贵池开发区网点</v>
          </cell>
        </row>
        <row r="32137">
          <cell r="P32137" t="str">
            <v>滁州明光网点</v>
          </cell>
        </row>
        <row r="32138">
          <cell r="P32138" t="str">
            <v>合肥经开始信路网点</v>
          </cell>
        </row>
        <row r="32139">
          <cell r="P32139" t="str">
            <v>亳州蒙城网点</v>
          </cell>
        </row>
        <row r="32140">
          <cell r="P32140" t="str">
            <v>池州青阳网点</v>
          </cell>
        </row>
        <row r="32141">
          <cell r="P32141" t="str">
            <v>宿州萧县网点</v>
          </cell>
        </row>
        <row r="32142">
          <cell r="P32142" t="str">
            <v>阜阳界首网点</v>
          </cell>
        </row>
        <row r="32143">
          <cell r="P32143" t="str">
            <v>合肥肥东经开区网点</v>
          </cell>
        </row>
        <row r="32144">
          <cell r="P32144" t="str">
            <v>合肥巢湖亚父路网点</v>
          </cell>
        </row>
        <row r="32145">
          <cell r="P32145" t="str">
            <v>淮南凤台网点</v>
          </cell>
        </row>
        <row r="32146">
          <cell r="P32146" t="str">
            <v>合肥退转网点</v>
          </cell>
        </row>
        <row r="32147">
          <cell r="P32147" t="str">
            <v>阜阳颍东网点</v>
          </cell>
        </row>
        <row r="32148">
          <cell r="P32148" t="str">
            <v>池州贵池开发区网点</v>
          </cell>
        </row>
        <row r="32149">
          <cell r="P32149" t="str">
            <v>合肥包河南站网点</v>
          </cell>
        </row>
        <row r="32150">
          <cell r="P32150" t="str">
            <v>合肥退转网点</v>
          </cell>
        </row>
        <row r="32151">
          <cell r="P32151" t="str">
            <v>合肥高新天鹅湖网点</v>
          </cell>
        </row>
        <row r="32152">
          <cell r="P32152" t="str">
            <v>蚌埠龙子湖大学城网点</v>
          </cell>
        </row>
        <row r="32153">
          <cell r="P32153" t="str">
            <v>六安金寨网点</v>
          </cell>
        </row>
        <row r="32154">
          <cell r="P32154" t="str">
            <v>滁州来安网点</v>
          </cell>
        </row>
        <row r="32155">
          <cell r="P32155" t="str">
            <v>六安金安毛坦厂网点</v>
          </cell>
        </row>
        <row r="32156">
          <cell r="P32156" t="str">
            <v>淮北相山网点</v>
          </cell>
        </row>
        <row r="32157">
          <cell r="P32157" t="str">
            <v>淮南凤台网点</v>
          </cell>
        </row>
        <row r="32158">
          <cell r="P32158" t="str">
            <v>芜湖鸠江二部网点</v>
          </cell>
        </row>
        <row r="32159">
          <cell r="P32159" t="str">
            <v>合肥退转网点</v>
          </cell>
        </row>
        <row r="32160">
          <cell r="P32160" t="str">
            <v>蚌埠怀远新城网点</v>
          </cell>
        </row>
        <row r="32161">
          <cell r="P32161" t="str">
            <v>池州东至网点</v>
          </cell>
        </row>
        <row r="32162">
          <cell r="P32162" t="str">
            <v>宿州埇桥网点</v>
          </cell>
        </row>
        <row r="32163">
          <cell r="P32163" t="str">
            <v>芜湖退转网点</v>
          </cell>
        </row>
        <row r="32164">
          <cell r="P32164" t="str">
            <v>宿州埇桥网点</v>
          </cell>
        </row>
        <row r="32165">
          <cell r="P32165" t="str">
            <v>亳州谯城亿都网点</v>
          </cell>
        </row>
        <row r="32166">
          <cell r="P32166" t="str">
            <v>合肥包河葛大店网点</v>
          </cell>
        </row>
        <row r="32167">
          <cell r="P32167" t="str">
            <v>六安裕安独山网点</v>
          </cell>
        </row>
        <row r="32168">
          <cell r="P32168" t="str">
            <v>阜阳界首网点</v>
          </cell>
        </row>
        <row r="32169">
          <cell r="P32169" t="str">
            <v>滁州苏滁产业园网点</v>
          </cell>
        </row>
        <row r="32170">
          <cell r="P32170" t="str">
            <v>宣城广德网点</v>
          </cell>
        </row>
        <row r="32171">
          <cell r="P32171" t="str">
            <v>阜阳临泉网点</v>
          </cell>
        </row>
        <row r="32172">
          <cell r="P32172" t="str">
            <v>亳州利辛网点</v>
          </cell>
        </row>
        <row r="32173">
          <cell r="P32173" t="str">
            <v>池州贵池开发区网点</v>
          </cell>
        </row>
        <row r="32174">
          <cell r="P32174" t="str">
            <v>亳州涡阳网点</v>
          </cell>
        </row>
        <row r="32175">
          <cell r="P32175" t="str">
            <v>阜阳颍上网点</v>
          </cell>
        </row>
        <row r="32176">
          <cell r="P32176" t="str">
            <v>宜秀集散点</v>
          </cell>
        </row>
        <row r="32177">
          <cell r="P32177" t="str">
            <v>马鞍山含山网点</v>
          </cell>
        </row>
        <row r="32178">
          <cell r="P32178" t="str">
            <v>马鞍山雨山网点</v>
          </cell>
        </row>
        <row r="32179">
          <cell r="P32179" t="str">
            <v>合肥包河三里庵网点</v>
          </cell>
        </row>
        <row r="32180">
          <cell r="P32180" t="str">
            <v>合肥经开大学城网点</v>
          </cell>
        </row>
        <row r="32181">
          <cell r="P32181" t="str">
            <v>亳州涡阳网点</v>
          </cell>
        </row>
        <row r="32182">
          <cell r="P32182" t="str">
            <v>淮南舜耕山网点</v>
          </cell>
        </row>
        <row r="32183">
          <cell r="P32183" t="str">
            <v>马鞍山含山网点</v>
          </cell>
        </row>
        <row r="32184">
          <cell r="P32184" t="str">
            <v>淮南山南网点</v>
          </cell>
        </row>
        <row r="32185">
          <cell r="P32185" t="str">
            <v>宿州埇桥网点</v>
          </cell>
        </row>
        <row r="32186">
          <cell r="P32186" t="str">
            <v>合肥经开大学城网点</v>
          </cell>
        </row>
        <row r="32187">
          <cell r="P32187" t="str">
            <v>黄山屯溪网点</v>
          </cell>
        </row>
        <row r="32188">
          <cell r="P32188" t="str">
            <v>马鞍山含山网点</v>
          </cell>
        </row>
        <row r="32189">
          <cell r="P32189" t="str">
            <v>黄山屯溪网点</v>
          </cell>
        </row>
        <row r="32190">
          <cell r="P32190" t="str">
            <v>马鞍山含山网点</v>
          </cell>
        </row>
        <row r="32191">
          <cell r="P32191" t="str">
            <v>淮北相山网点</v>
          </cell>
        </row>
        <row r="32192">
          <cell r="P32192" t="str">
            <v>阜阳颍上网点</v>
          </cell>
        </row>
        <row r="32193">
          <cell r="P32193" t="str">
            <v>六安舒城杭埠网点</v>
          </cell>
        </row>
        <row r="32194">
          <cell r="P32194" t="str">
            <v>黄山歙县开发区网点</v>
          </cell>
        </row>
        <row r="32195">
          <cell r="P32195" t="str">
            <v>黄山屯溪网点</v>
          </cell>
        </row>
        <row r="32196">
          <cell r="P32196" t="str">
            <v>黄山屯溪网点</v>
          </cell>
        </row>
        <row r="32197">
          <cell r="P32197" t="str">
            <v>黄山歙县城区网点</v>
          </cell>
        </row>
        <row r="32198">
          <cell r="P32198" t="str">
            <v>黄山黄山区网点</v>
          </cell>
        </row>
        <row r="32199">
          <cell r="P32199" t="str">
            <v>合肥肥东经开区网点</v>
          </cell>
        </row>
        <row r="32200">
          <cell r="P32200" t="str">
            <v>六安舒城开发区网点</v>
          </cell>
        </row>
        <row r="32201">
          <cell r="P32201" t="str">
            <v>滁州全椒十字镇网点</v>
          </cell>
        </row>
        <row r="32202">
          <cell r="P32202" t="str">
            <v>蚌埠固镇网点</v>
          </cell>
        </row>
        <row r="32203">
          <cell r="P32203" t="str">
            <v>芜湖鸠江网点</v>
          </cell>
        </row>
        <row r="32204">
          <cell r="P32204" t="str">
            <v>阜阳界首网点</v>
          </cell>
        </row>
        <row r="32205">
          <cell r="P32205" t="str">
            <v>芜湖二坝网点</v>
          </cell>
        </row>
        <row r="32206">
          <cell r="P32206" t="str">
            <v>阜阳太和网点</v>
          </cell>
        </row>
        <row r="32207">
          <cell r="P32207" t="str">
            <v>合肥瑶海磨店网点</v>
          </cell>
        </row>
        <row r="32208">
          <cell r="P32208" t="str">
            <v>蚌埠怀远新城网点</v>
          </cell>
        </row>
        <row r="32209">
          <cell r="P32209" t="str">
            <v>黄山黄山区网点</v>
          </cell>
        </row>
        <row r="32210">
          <cell r="P32210" t="str">
            <v>池州贵池站前网点</v>
          </cell>
        </row>
        <row r="32211">
          <cell r="P32211" t="str">
            <v>合肥蜀山蜀峰路网点</v>
          </cell>
        </row>
        <row r="32212">
          <cell r="P32212" t="str">
            <v>合肥肥西鑫辰网点</v>
          </cell>
        </row>
        <row r="32213">
          <cell r="P32213" t="str">
            <v>合肥退转网点</v>
          </cell>
        </row>
        <row r="32214">
          <cell r="P32214" t="str">
            <v>合肥长丰双凤大道网点</v>
          </cell>
        </row>
        <row r="32215">
          <cell r="P32215" t="str">
            <v>亳州谯城网点</v>
          </cell>
        </row>
        <row r="32216">
          <cell r="P32216" t="str">
            <v>合肥肥西桃花镇网点</v>
          </cell>
        </row>
        <row r="32217">
          <cell r="P32217" t="str">
            <v>淮南潘集网点</v>
          </cell>
        </row>
        <row r="32217">
          <cell r="AJ32217" t="str">
            <v>网点超23H未关闭</v>
          </cell>
        </row>
        <row r="32218">
          <cell r="P32218" t="str">
            <v>合肥瑶海龙岗网点</v>
          </cell>
        </row>
        <row r="32219">
          <cell r="P32219" t="str">
            <v>淮北相山网点</v>
          </cell>
        </row>
        <row r="32220">
          <cell r="P32220" t="str">
            <v>滁州天长网点</v>
          </cell>
        </row>
        <row r="32221">
          <cell r="P32221" t="str">
            <v>亳州蒙城网点</v>
          </cell>
        </row>
        <row r="32222">
          <cell r="P32222" t="str">
            <v>芜湖弋江火龙岗网点</v>
          </cell>
        </row>
        <row r="32223">
          <cell r="P32223" t="str">
            <v>安庆岳西网点</v>
          </cell>
        </row>
        <row r="32224">
          <cell r="P32224" t="str">
            <v>合肥长丰网点</v>
          </cell>
        </row>
        <row r="32225">
          <cell r="P32225" t="str">
            <v>芜湖退转网点</v>
          </cell>
        </row>
        <row r="32226">
          <cell r="P32226" t="str">
            <v>黄山屯溪阳湖网点</v>
          </cell>
        </row>
        <row r="32227">
          <cell r="P32227" t="str">
            <v>蚌埠退转网点</v>
          </cell>
        </row>
        <row r="32228">
          <cell r="P32228" t="str">
            <v>安庆岳西网点</v>
          </cell>
        </row>
        <row r="32229">
          <cell r="P32229" t="str">
            <v>合肥退转网点</v>
          </cell>
        </row>
        <row r="32230">
          <cell r="P32230" t="str">
            <v>安庆岳西网点</v>
          </cell>
        </row>
        <row r="32231">
          <cell r="P32231" t="str">
            <v>阜阳颍州网点</v>
          </cell>
        </row>
        <row r="32232">
          <cell r="P32232" t="str">
            <v>蚌埠怀远新城网点</v>
          </cell>
        </row>
        <row r="32233">
          <cell r="P32233" t="str">
            <v>滁州来安网点</v>
          </cell>
        </row>
        <row r="32234">
          <cell r="P32234" t="str">
            <v>安庆潜山网点</v>
          </cell>
        </row>
        <row r="32235">
          <cell r="P32235" t="str">
            <v>宿州砀山网点</v>
          </cell>
        </row>
        <row r="32236">
          <cell r="P32236" t="str">
            <v>六安霍邱城关镇网点</v>
          </cell>
        </row>
        <row r="32237">
          <cell r="P32237" t="str">
            <v>安庆宜秀开发区网点</v>
          </cell>
        </row>
        <row r="32238">
          <cell r="P32238" t="str">
            <v>黄山歙县城区网点</v>
          </cell>
        </row>
        <row r="32239">
          <cell r="P32239" t="str">
            <v>芜湖弋江大学城网点</v>
          </cell>
        </row>
        <row r="32240">
          <cell r="P32240" t="str">
            <v>黄山歙县城区网点</v>
          </cell>
        </row>
        <row r="32241">
          <cell r="P32241" t="str">
            <v>蚌埠怀远新城网点</v>
          </cell>
        </row>
        <row r="32242">
          <cell r="P32242" t="str">
            <v>芜湖南陵网点</v>
          </cell>
        </row>
        <row r="32243">
          <cell r="P32243" t="str">
            <v>合肥滨湖烟墩网点</v>
          </cell>
        </row>
        <row r="32244">
          <cell r="P32244" t="str">
            <v>马鞍山当涂网点</v>
          </cell>
        </row>
        <row r="32245">
          <cell r="P32245" t="str">
            <v>阜阳颍上网点</v>
          </cell>
        </row>
        <row r="32246">
          <cell r="P32246" t="str">
            <v>合肥包河合工大网点</v>
          </cell>
        </row>
        <row r="32247">
          <cell r="P32247" t="str">
            <v>黄山屯溪阳湖网点</v>
          </cell>
        </row>
        <row r="32248">
          <cell r="P32248" t="str">
            <v>亳州蒙城网点</v>
          </cell>
        </row>
        <row r="32249">
          <cell r="P32249" t="str">
            <v>六安金安城北网点</v>
          </cell>
        </row>
        <row r="32250">
          <cell r="P32250" t="str">
            <v>安庆怀宁网点</v>
          </cell>
        </row>
        <row r="32251">
          <cell r="P32251" t="str">
            <v>滁州凤阳网点</v>
          </cell>
        </row>
        <row r="32252">
          <cell r="P32252" t="str">
            <v>铜陵枞阳网点</v>
          </cell>
        </row>
        <row r="32253">
          <cell r="P32253" t="str">
            <v>合肥高新云飞路网点</v>
          </cell>
        </row>
        <row r="32254">
          <cell r="P32254" t="str">
            <v>合肥市三孝口网点</v>
          </cell>
        </row>
        <row r="32255">
          <cell r="P32255" t="str">
            <v>马鞍山含山网点</v>
          </cell>
        </row>
        <row r="32256">
          <cell r="P32256" t="str">
            <v>马鞍山含山网点</v>
          </cell>
        </row>
        <row r="32257">
          <cell r="P32257" t="str">
            <v>滁州天长网点</v>
          </cell>
        </row>
        <row r="32258">
          <cell r="P32258" t="str">
            <v>宿州埇桥网点</v>
          </cell>
        </row>
        <row r="32259">
          <cell r="P32259" t="str">
            <v>马鞍山博望网点</v>
          </cell>
        </row>
        <row r="32260">
          <cell r="P32260" t="str">
            <v>池州东至网点</v>
          </cell>
        </row>
        <row r="32261">
          <cell r="P32261" t="str">
            <v>阜阳太和网点</v>
          </cell>
        </row>
        <row r="32262">
          <cell r="P32262" t="str">
            <v>黄山歙县城区网点</v>
          </cell>
        </row>
        <row r="32263">
          <cell r="P32263" t="str">
            <v>芜湖弋江大学城网点</v>
          </cell>
        </row>
        <row r="32264">
          <cell r="P32264" t="str">
            <v>安庆怀宁网点</v>
          </cell>
        </row>
        <row r="32265">
          <cell r="P32265" t="str">
            <v>六安金寨网点</v>
          </cell>
        </row>
        <row r="32266">
          <cell r="P32266" t="str">
            <v>六安金寨网点</v>
          </cell>
        </row>
        <row r="32267">
          <cell r="P32267" t="str">
            <v>黄山黄山区网点</v>
          </cell>
        </row>
        <row r="32268">
          <cell r="P32268" t="str">
            <v>合肥经开网点</v>
          </cell>
        </row>
        <row r="32269">
          <cell r="P32269" t="str">
            <v>马鞍山含山网点</v>
          </cell>
        </row>
        <row r="32270">
          <cell r="P32270" t="str">
            <v>滁州南谯网点</v>
          </cell>
        </row>
        <row r="32271">
          <cell r="P32271" t="str">
            <v>滁州天长网点</v>
          </cell>
        </row>
        <row r="32272">
          <cell r="P32272" t="str">
            <v>滁州凤阳网点</v>
          </cell>
        </row>
        <row r="32273">
          <cell r="P32273" t="str">
            <v>宿州泗县网点</v>
          </cell>
        </row>
        <row r="32274">
          <cell r="P32274" t="str">
            <v>芜湖鸠江大桥网点</v>
          </cell>
        </row>
        <row r="32275">
          <cell r="P32275" t="str">
            <v>芜湖镜湖新市口网点</v>
          </cell>
        </row>
        <row r="32276">
          <cell r="P32276" t="str">
            <v>安庆宜秀网点</v>
          </cell>
        </row>
        <row r="32277">
          <cell r="P32277" t="str">
            <v>阜阳颍上网点</v>
          </cell>
        </row>
        <row r="32278">
          <cell r="P32278" t="str">
            <v>池州贵池开发区网点</v>
          </cell>
        </row>
        <row r="32279">
          <cell r="P32279" t="str">
            <v>阜阳颍上网点</v>
          </cell>
        </row>
        <row r="32280">
          <cell r="P32280" t="str">
            <v>黄山屯溪网点</v>
          </cell>
        </row>
        <row r="32281">
          <cell r="P32281" t="str">
            <v>马鞍山当涂网点</v>
          </cell>
        </row>
        <row r="32282">
          <cell r="P32282" t="str">
            <v>宿州埇桥网点</v>
          </cell>
        </row>
        <row r="32283">
          <cell r="P32283" t="str">
            <v>合肥经开莲花路网点</v>
          </cell>
        </row>
        <row r="32284">
          <cell r="P32284" t="str">
            <v>芜湖无为网点</v>
          </cell>
        </row>
        <row r="32285">
          <cell r="P32285" t="str">
            <v>宿州萧县网点</v>
          </cell>
        </row>
        <row r="32286">
          <cell r="P32286" t="str">
            <v>淮北相山网点</v>
          </cell>
        </row>
        <row r="32287">
          <cell r="P32287" t="str">
            <v>马鞍山博望网点</v>
          </cell>
        </row>
        <row r="32288">
          <cell r="P32288" t="str">
            <v>淮北濉溪网点</v>
          </cell>
        </row>
        <row r="32289">
          <cell r="P32289" t="str">
            <v>铜陵郊区网点</v>
          </cell>
        </row>
        <row r="32290">
          <cell r="P32290" t="str">
            <v>大通集散点</v>
          </cell>
        </row>
        <row r="32291">
          <cell r="P32291" t="str">
            <v>芜湖鸠江网点</v>
          </cell>
        </row>
        <row r="32292">
          <cell r="P32292" t="str">
            <v>合肥退转网点</v>
          </cell>
        </row>
        <row r="32293">
          <cell r="P32293" t="str">
            <v>芜湖镜湖万达网点</v>
          </cell>
        </row>
        <row r="32294">
          <cell r="P32294" t="str">
            <v>桐城集散点</v>
          </cell>
        </row>
        <row r="32295">
          <cell r="P32295" t="str">
            <v>合肥长丰水湖镇网点</v>
          </cell>
        </row>
        <row r="32296">
          <cell r="P32296" t="str">
            <v>合肥包河葛大店网点</v>
          </cell>
        </row>
        <row r="32297">
          <cell r="P32297" t="str">
            <v>亳州涡阳网点</v>
          </cell>
        </row>
        <row r="32298">
          <cell r="P32298" t="str">
            <v>合肥长丰北城网点</v>
          </cell>
        </row>
        <row r="32299">
          <cell r="P32299" t="str">
            <v>合肥退转网点</v>
          </cell>
        </row>
        <row r="32300">
          <cell r="P32300" t="str">
            <v>蚌埠退转网点</v>
          </cell>
        </row>
        <row r="32301">
          <cell r="P32301" t="str">
            <v>宿州埇桥网点</v>
          </cell>
        </row>
        <row r="32302">
          <cell r="P32302" t="str">
            <v>安庆怀宁网点</v>
          </cell>
        </row>
        <row r="32303">
          <cell r="P32303" t="str">
            <v>宿州埇桥网点</v>
          </cell>
        </row>
        <row r="32304">
          <cell r="P32304" t="str">
            <v>蚌埠固镇网点</v>
          </cell>
        </row>
        <row r="32305">
          <cell r="P32305" t="str">
            <v>合肥瑶海北网点</v>
          </cell>
        </row>
        <row r="32306">
          <cell r="P32306" t="str">
            <v>淮南寿县网点</v>
          </cell>
        </row>
        <row r="32307">
          <cell r="P32307" t="str">
            <v>宿州砀山网点</v>
          </cell>
        </row>
        <row r="32308">
          <cell r="P32308" t="str">
            <v>淮南上窑网点</v>
          </cell>
        </row>
        <row r="32309">
          <cell r="P32309" t="str">
            <v>合肥高新云飞路网点</v>
          </cell>
        </row>
        <row r="32310">
          <cell r="P32310" t="str">
            <v>合肥肥东经开区网点</v>
          </cell>
        </row>
        <row r="32311">
          <cell r="P32311" t="str">
            <v>芜湖无为网点</v>
          </cell>
        </row>
        <row r="32312">
          <cell r="P32312" t="str">
            <v>蚌埠五河网点</v>
          </cell>
        </row>
        <row r="32313">
          <cell r="P32313" t="str">
            <v>淮南寿县网点</v>
          </cell>
        </row>
        <row r="32314">
          <cell r="P32314" t="str">
            <v>合肥经开始信路网点</v>
          </cell>
        </row>
        <row r="32315">
          <cell r="P32315" t="str">
            <v>合肥退转网点</v>
          </cell>
        </row>
        <row r="32316">
          <cell r="P32316" t="str">
            <v>六安叶集网点</v>
          </cell>
        </row>
        <row r="32317">
          <cell r="P32317" t="str">
            <v>阜阳太和网点</v>
          </cell>
        </row>
        <row r="32318">
          <cell r="P32318" t="str">
            <v>合肥南集散点</v>
          </cell>
        </row>
        <row r="32319">
          <cell r="P32319" t="str">
            <v>滁州来安网点</v>
          </cell>
        </row>
        <row r="32320">
          <cell r="P32320" t="str">
            <v>合肥包河三里庵网点</v>
          </cell>
        </row>
        <row r="32321">
          <cell r="P32321" t="str">
            <v>芜湖退转网点</v>
          </cell>
        </row>
        <row r="32322">
          <cell r="P32322" t="str">
            <v>黄山屯溪茶城网点</v>
          </cell>
        </row>
        <row r="32323">
          <cell r="P32323" t="str">
            <v>蚌埠退转网点</v>
          </cell>
        </row>
        <row r="32324">
          <cell r="P32324" t="str">
            <v>合肥包河南站网点</v>
          </cell>
        </row>
        <row r="32325">
          <cell r="P32325" t="str">
            <v>合肥包河三里庵网点</v>
          </cell>
        </row>
        <row r="32326">
          <cell r="P32326" t="str">
            <v>合肥包河三里庵网点</v>
          </cell>
        </row>
        <row r="32327">
          <cell r="P32327" t="str">
            <v>琅琊集散点</v>
          </cell>
        </row>
        <row r="32328">
          <cell r="P32328" t="str">
            <v>黄山歙县开发区网点</v>
          </cell>
        </row>
        <row r="32329">
          <cell r="P32329" t="str">
            <v>安庆岳西网点</v>
          </cell>
        </row>
        <row r="32330">
          <cell r="P32330" t="str">
            <v>芜湖弋江大学城网点</v>
          </cell>
        </row>
        <row r="32331">
          <cell r="P32331" t="str">
            <v>马鞍山雨山向山镇网点</v>
          </cell>
        </row>
        <row r="32332">
          <cell r="P32332" t="str">
            <v>阜阳临泉网点</v>
          </cell>
        </row>
        <row r="32333">
          <cell r="P32333" t="str">
            <v>亳州谯城网点</v>
          </cell>
        </row>
        <row r="32334">
          <cell r="P32334" t="str">
            <v>亳州利辛网点</v>
          </cell>
        </row>
        <row r="32335">
          <cell r="P32335" t="str">
            <v>合肥庐江网点</v>
          </cell>
        </row>
        <row r="32336">
          <cell r="P32336" t="str">
            <v>合肥瑶海磨店网点</v>
          </cell>
        </row>
        <row r="32337">
          <cell r="P32337" t="str">
            <v>亳州涡阳城西网点</v>
          </cell>
        </row>
        <row r="32338">
          <cell r="P32338" t="str">
            <v>池州东至网点</v>
          </cell>
        </row>
        <row r="32339">
          <cell r="P32339" t="str">
            <v>六安金安三十铺网点</v>
          </cell>
        </row>
        <row r="32340">
          <cell r="P32340" t="str">
            <v>芜湖退转网点</v>
          </cell>
        </row>
        <row r="32341">
          <cell r="P32341" t="str">
            <v>合肥肥东经开区网点</v>
          </cell>
        </row>
        <row r="32342">
          <cell r="P32342" t="str">
            <v>宿州埇桥三里湾网点</v>
          </cell>
        </row>
        <row r="32343">
          <cell r="P32343" t="str">
            <v>合肥高新云飞路网点</v>
          </cell>
        </row>
        <row r="32344">
          <cell r="P32344" t="str">
            <v>滁州来安网点</v>
          </cell>
        </row>
        <row r="32345">
          <cell r="P32345" t="str">
            <v>合肥撮镇龙塘网点</v>
          </cell>
        </row>
        <row r="32346">
          <cell r="P32346" t="str">
            <v>宿州泗县网点</v>
          </cell>
        </row>
        <row r="32347">
          <cell r="P32347" t="str">
            <v>宣城宁国网点</v>
          </cell>
        </row>
        <row r="32348">
          <cell r="P32348" t="str">
            <v>滁州全椒网点</v>
          </cell>
        </row>
        <row r="32349">
          <cell r="P32349" t="str">
            <v>六安裕安独山网点</v>
          </cell>
        </row>
        <row r="32350">
          <cell r="P32350" t="str">
            <v>亳州谯城网点</v>
          </cell>
        </row>
        <row r="32351">
          <cell r="P32351" t="str">
            <v>宿州埇桥网点</v>
          </cell>
        </row>
        <row r="32352">
          <cell r="P32352" t="str">
            <v>合肥包河南站网点</v>
          </cell>
        </row>
        <row r="32353">
          <cell r="P32353" t="str">
            <v>滁州琅琊网点</v>
          </cell>
        </row>
        <row r="32354">
          <cell r="P32354" t="str">
            <v>安庆潜山网点</v>
          </cell>
        </row>
        <row r="32355">
          <cell r="P32355" t="str">
            <v>黄山屯溪网点</v>
          </cell>
        </row>
        <row r="32356">
          <cell r="P32356" t="str">
            <v>合肥高新天鹅湖网点</v>
          </cell>
        </row>
        <row r="32357">
          <cell r="P32357" t="str">
            <v>宿州埇桥网点</v>
          </cell>
        </row>
        <row r="32358">
          <cell r="P32358" t="str">
            <v>蚌埠退转网点</v>
          </cell>
        </row>
        <row r="32359">
          <cell r="P32359" t="str">
            <v>相山集散点</v>
          </cell>
        </row>
        <row r="32360">
          <cell r="P32360" t="str">
            <v>阜阳阜合新区网点</v>
          </cell>
        </row>
        <row r="32361">
          <cell r="P32361" t="str">
            <v>合肥庐阳祥源网点</v>
          </cell>
        </row>
        <row r="32362">
          <cell r="P32362" t="str">
            <v>阜阳太和网点</v>
          </cell>
        </row>
        <row r="32363">
          <cell r="P32363" t="str">
            <v>淮南寿县网点</v>
          </cell>
        </row>
        <row r="32364">
          <cell r="P32364" t="str">
            <v>铜陵郊区网点</v>
          </cell>
        </row>
        <row r="32365">
          <cell r="P32365" t="str">
            <v>淮南舜耕山网点</v>
          </cell>
        </row>
        <row r="32366">
          <cell r="P32366" t="str">
            <v>琅琊集散点</v>
          </cell>
        </row>
        <row r="32367">
          <cell r="P32367" t="str">
            <v>亳州谯城亿都网点</v>
          </cell>
        </row>
        <row r="32368">
          <cell r="P32368" t="str">
            <v>合肥瑶海新站网点</v>
          </cell>
        </row>
        <row r="32369">
          <cell r="P32369" t="str">
            <v>芜湖无为网点</v>
          </cell>
        </row>
        <row r="32370">
          <cell r="P32370" t="str">
            <v>淮南八公山网点</v>
          </cell>
        </row>
        <row r="32371">
          <cell r="P32371" t="str">
            <v>六安裕安区固镇网点</v>
          </cell>
        </row>
        <row r="32372">
          <cell r="P32372" t="str">
            <v>滁州全椒网点</v>
          </cell>
        </row>
        <row r="32373">
          <cell r="P32373" t="str">
            <v>合肥蜀山蜀峰路网点</v>
          </cell>
        </row>
        <row r="32374">
          <cell r="P32374" t="str">
            <v>合肥巢湖亚父路网点</v>
          </cell>
        </row>
        <row r="32375">
          <cell r="P32375" t="str">
            <v>淮南舜耕山网点</v>
          </cell>
        </row>
        <row r="32376">
          <cell r="P32376" t="str">
            <v>合肥退转网点</v>
          </cell>
        </row>
        <row r="32377">
          <cell r="P32377" t="str">
            <v>宣城广德网点</v>
          </cell>
        </row>
        <row r="32378">
          <cell r="P32378" t="str">
            <v>黄山屯溪网点</v>
          </cell>
        </row>
        <row r="32379">
          <cell r="P32379" t="str">
            <v>宿州埇桥道东北部网点</v>
          </cell>
        </row>
        <row r="32380">
          <cell r="P32380" t="str">
            <v>阜阳颍上网点</v>
          </cell>
        </row>
        <row r="32381">
          <cell r="P32381" t="str">
            <v>滁州定远网点</v>
          </cell>
        </row>
        <row r="32382">
          <cell r="P32382" t="str">
            <v>芜湖鸠江网点</v>
          </cell>
        </row>
        <row r="32383">
          <cell r="P32383" t="str">
            <v>蚌埠怀远新城网点</v>
          </cell>
        </row>
        <row r="32384">
          <cell r="P32384" t="str">
            <v>六安舒城杭埠网点</v>
          </cell>
        </row>
        <row r="32385">
          <cell r="P32385" t="str">
            <v>合肥滨湖网点</v>
          </cell>
        </row>
        <row r="32386">
          <cell r="P32386" t="str">
            <v>合肥长丰双凤大道网点</v>
          </cell>
        </row>
        <row r="32387">
          <cell r="P32387" t="str">
            <v>六安金安网点</v>
          </cell>
        </row>
        <row r="32388">
          <cell r="P32388" t="str">
            <v>宿州萧县网点</v>
          </cell>
        </row>
        <row r="32389">
          <cell r="P32389" t="str">
            <v>安庆桐城网点</v>
          </cell>
        </row>
        <row r="32390">
          <cell r="P32390" t="str">
            <v>马鞍山含山网点</v>
          </cell>
        </row>
        <row r="32391">
          <cell r="P32391" t="str">
            <v>黄山屯溪茶城网点</v>
          </cell>
        </row>
        <row r="32392">
          <cell r="P32392" t="str">
            <v>合肥高新云飞路网点</v>
          </cell>
        </row>
        <row r="32393">
          <cell r="P32393" t="str">
            <v>铜陵铜官网点</v>
          </cell>
        </row>
        <row r="32394">
          <cell r="P32394" t="str">
            <v>合肥瑶海磨店网点</v>
          </cell>
        </row>
        <row r="32395">
          <cell r="P32395" t="str">
            <v>淮南山南网点</v>
          </cell>
        </row>
        <row r="32396">
          <cell r="P32396" t="str">
            <v>合肥庐江网点</v>
          </cell>
        </row>
        <row r="32397">
          <cell r="P32397" t="str">
            <v>合肥庐江网点</v>
          </cell>
        </row>
        <row r="32398">
          <cell r="P32398" t="str">
            <v>亳州涡阳网点</v>
          </cell>
        </row>
        <row r="32399">
          <cell r="P32399" t="str">
            <v>宿州萧县网点</v>
          </cell>
        </row>
        <row r="32400">
          <cell r="P32400" t="str">
            <v>宿州泗县网点</v>
          </cell>
        </row>
        <row r="32401">
          <cell r="P32401" t="str">
            <v>淮南舜耕山网点</v>
          </cell>
        </row>
        <row r="32402">
          <cell r="P32402" t="str">
            <v>安庆桐城新渡网点</v>
          </cell>
        </row>
        <row r="32403">
          <cell r="P32403" t="str">
            <v>宿州灵璧网点</v>
          </cell>
        </row>
        <row r="32404">
          <cell r="P32404" t="str">
            <v>滁州来安网点</v>
          </cell>
        </row>
        <row r="32405">
          <cell r="P32405" t="str">
            <v>宿州砀山网点</v>
          </cell>
        </row>
        <row r="32406">
          <cell r="P32406" t="str">
            <v>安庆迎江网点</v>
          </cell>
        </row>
        <row r="32407">
          <cell r="P32407" t="str">
            <v>阜阳阜南网点</v>
          </cell>
        </row>
        <row r="32408">
          <cell r="P32408" t="str">
            <v>合肥巢湖亚父路网点</v>
          </cell>
        </row>
        <row r="32409">
          <cell r="P32409" t="str">
            <v>合肥肥西桃花镇网点</v>
          </cell>
        </row>
        <row r="32410">
          <cell r="P32410" t="str">
            <v>马鞍山雨山向山镇网点</v>
          </cell>
        </row>
        <row r="32411">
          <cell r="P32411" t="str">
            <v>马鞍山花山解放路网点</v>
          </cell>
        </row>
        <row r="32412">
          <cell r="P32412" t="str">
            <v>合肥长丰水湖镇网点</v>
          </cell>
        </row>
        <row r="32413">
          <cell r="P32413" t="str">
            <v>阜阳阜南网点</v>
          </cell>
        </row>
        <row r="32414">
          <cell r="P32414" t="str">
            <v>阜阳临泉网点</v>
          </cell>
        </row>
        <row r="32415">
          <cell r="P32415" t="str">
            <v>宿州灵璧网点</v>
          </cell>
        </row>
        <row r="32416">
          <cell r="P32416" t="str">
            <v>芜湖无为网点</v>
          </cell>
        </row>
        <row r="32417">
          <cell r="P32417" t="str">
            <v>宜秀集散点</v>
          </cell>
        </row>
        <row r="32418">
          <cell r="P32418" t="str">
            <v>阜阳颍州工贸园网点</v>
          </cell>
        </row>
        <row r="32419">
          <cell r="P32419" t="str">
            <v>安庆望江网点</v>
          </cell>
        </row>
        <row r="32420">
          <cell r="P32420" t="str">
            <v>合肥滨湖网点</v>
          </cell>
        </row>
        <row r="32421">
          <cell r="P32421" t="str">
            <v>亳州谯城网点</v>
          </cell>
        </row>
        <row r="32422">
          <cell r="P32422" t="str">
            <v>宿州埇桥网点</v>
          </cell>
        </row>
        <row r="32423">
          <cell r="P32423" t="str">
            <v>安庆宜秀网点</v>
          </cell>
        </row>
        <row r="32424">
          <cell r="P32424" t="str">
            <v>宣城泾县网点</v>
          </cell>
        </row>
        <row r="32425">
          <cell r="P32425" t="str">
            <v>蚌埠怀远新城网点</v>
          </cell>
        </row>
        <row r="32426">
          <cell r="P32426" t="str">
            <v>六安舒城杭埠网点</v>
          </cell>
        </row>
        <row r="32427">
          <cell r="P32427" t="str">
            <v>合肥瑶海北网点</v>
          </cell>
        </row>
        <row r="32428">
          <cell r="P32428" t="str">
            <v>合肥退转网点</v>
          </cell>
        </row>
        <row r="32429">
          <cell r="P32429" t="str">
            <v>安庆桐城新渡网点</v>
          </cell>
        </row>
        <row r="32430">
          <cell r="P32430" t="str">
            <v>合肥长丰北城网点</v>
          </cell>
        </row>
        <row r="32431">
          <cell r="P32431" t="str">
            <v>六安金安城北网点</v>
          </cell>
        </row>
        <row r="32432">
          <cell r="P32432" t="str">
            <v>合肥肥东吾悦网点</v>
          </cell>
        </row>
        <row r="32433">
          <cell r="P32433" t="str">
            <v>六安金安施桥镇网点</v>
          </cell>
        </row>
        <row r="32434">
          <cell r="P32434" t="str">
            <v>六安金安网点</v>
          </cell>
        </row>
        <row r="32435">
          <cell r="P32435" t="str">
            <v>合肥肥西桥南网点</v>
          </cell>
        </row>
        <row r="32436">
          <cell r="P32436" t="str">
            <v>宿州埇桥九中网点</v>
          </cell>
        </row>
        <row r="32437">
          <cell r="P32437" t="str">
            <v>安庆太湖网点</v>
          </cell>
        </row>
        <row r="32438">
          <cell r="P32438" t="str">
            <v>滁州明光网点</v>
          </cell>
        </row>
        <row r="32439">
          <cell r="P32439" t="str">
            <v>阜阳太和网点</v>
          </cell>
        </row>
        <row r="32440">
          <cell r="P32440" t="str">
            <v>合肥肥西鑫辰网点</v>
          </cell>
        </row>
        <row r="32441">
          <cell r="P32441" t="str">
            <v>合肥长丰水湖镇网点</v>
          </cell>
        </row>
        <row r="32442">
          <cell r="P32442" t="str">
            <v>宣城宣州国购网点</v>
          </cell>
        </row>
        <row r="32443">
          <cell r="P32443" t="str">
            <v>阜阳临泉网点</v>
          </cell>
        </row>
        <row r="32444">
          <cell r="P32444" t="str">
            <v>安庆桐城网点</v>
          </cell>
        </row>
        <row r="32445">
          <cell r="P32445" t="str">
            <v>亳州谯城网点</v>
          </cell>
        </row>
        <row r="32446">
          <cell r="P32446" t="str">
            <v>亳州谯城网点</v>
          </cell>
        </row>
        <row r="32447">
          <cell r="P32447" t="str">
            <v>合肥退转网点</v>
          </cell>
        </row>
        <row r="32448">
          <cell r="P32448" t="str">
            <v>芜湖南陵宇培网点</v>
          </cell>
        </row>
        <row r="32449">
          <cell r="P32449" t="str">
            <v>合肥西集散点</v>
          </cell>
        </row>
        <row r="32450">
          <cell r="P32450" t="str">
            <v>六安金安网点</v>
          </cell>
        </row>
        <row r="32451">
          <cell r="P32451" t="str">
            <v>安庆怀宁网点</v>
          </cell>
        </row>
        <row r="32452">
          <cell r="P32452" t="str">
            <v>合肥退转网点</v>
          </cell>
        </row>
        <row r="32453">
          <cell r="P32453" t="str">
            <v>宿州砀山网点</v>
          </cell>
        </row>
        <row r="32454">
          <cell r="P32454" t="str">
            <v>芜湖无为网点</v>
          </cell>
        </row>
        <row r="32455">
          <cell r="P32455" t="str">
            <v>合肥包河葛大店网点</v>
          </cell>
        </row>
        <row r="32456">
          <cell r="P32456" t="str">
            <v>宿州砀山网点</v>
          </cell>
        </row>
        <row r="32457">
          <cell r="P32457" t="str">
            <v>宿州埇桥网点</v>
          </cell>
        </row>
        <row r="32458">
          <cell r="P32458" t="str">
            <v>池州青阳网点</v>
          </cell>
        </row>
        <row r="32459">
          <cell r="P32459" t="str">
            <v>蚌埠禹会网点</v>
          </cell>
        </row>
        <row r="32460">
          <cell r="P32460" t="str">
            <v>六安裕安平桥网点</v>
          </cell>
        </row>
        <row r="32461">
          <cell r="P32461" t="str">
            <v>合肥长丰网点</v>
          </cell>
        </row>
        <row r="32462">
          <cell r="P32462" t="str">
            <v>淮南大通网点</v>
          </cell>
        </row>
        <row r="32463">
          <cell r="P32463" t="str">
            <v>黄山屯溪黎阳网点</v>
          </cell>
        </row>
        <row r="32464">
          <cell r="P32464" t="str">
            <v>六安金安城北网点</v>
          </cell>
        </row>
        <row r="32465">
          <cell r="P32465" t="str">
            <v>芜湖退转网点</v>
          </cell>
        </row>
        <row r="32466">
          <cell r="P32466" t="str">
            <v>蚌埠退转网点</v>
          </cell>
        </row>
        <row r="32467">
          <cell r="P32467" t="str">
            <v>芜湖三山网点</v>
          </cell>
        </row>
        <row r="32468">
          <cell r="P32468" t="str">
            <v>黄山屯溪茶城网点</v>
          </cell>
        </row>
        <row r="32469">
          <cell r="P32469" t="str">
            <v>宿州埇桥网点</v>
          </cell>
        </row>
        <row r="32470">
          <cell r="P32470" t="str">
            <v>滁州天长网点</v>
          </cell>
        </row>
        <row r="32471">
          <cell r="P32471" t="str">
            <v>黄山屯溪茶城网点</v>
          </cell>
        </row>
        <row r="32472">
          <cell r="P32472" t="str">
            <v>合肥巢湖汽车城网点</v>
          </cell>
        </row>
        <row r="32473">
          <cell r="P32473" t="str">
            <v>合肥经开大学城网点</v>
          </cell>
        </row>
        <row r="32474">
          <cell r="P32474" t="str">
            <v>池州石台网点</v>
          </cell>
        </row>
        <row r="32475">
          <cell r="P32475" t="str">
            <v>六安霍邱周集镇网点</v>
          </cell>
        </row>
        <row r="32476">
          <cell r="P32476" t="str">
            <v>淮南寿县网点</v>
          </cell>
        </row>
        <row r="32477">
          <cell r="P32477" t="str">
            <v>合肥包河葛大店网点</v>
          </cell>
        </row>
        <row r="32478">
          <cell r="P32478" t="str">
            <v>马鞍山当涂网点</v>
          </cell>
        </row>
        <row r="32479">
          <cell r="P32479" t="str">
            <v>宿州泗县网点</v>
          </cell>
        </row>
        <row r="32480">
          <cell r="P32480" t="str">
            <v>黄山歙县开发区网点</v>
          </cell>
        </row>
        <row r="32481">
          <cell r="P32481" t="str">
            <v>淮北濉溪网点</v>
          </cell>
        </row>
        <row r="32482">
          <cell r="P32482" t="str">
            <v>合肥高新云飞路网点</v>
          </cell>
        </row>
        <row r="32482">
          <cell r="AI32482" t="str">
            <v>网点超50分钟未响应</v>
          </cell>
        </row>
        <row r="32483">
          <cell r="P32483" t="str">
            <v>合肥瑶海胜利路网点</v>
          </cell>
        </row>
        <row r="32484">
          <cell r="P32484" t="str">
            <v>阜阳界首网点</v>
          </cell>
        </row>
        <row r="32485">
          <cell r="P32485" t="str">
            <v>亳州谯城网点</v>
          </cell>
        </row>
        <row r="32486">
          <cell r="P32486" t="str">
            <v>宣城旌德网点</v>
          </cell>
        </row>
        <row r="32487">
          <cell r="P32487" t="str">
            <v>芜湖鸠江二部网点</v>
          </cell>
        </row>
        <row r="32488">
          <cell r="P32488" t="str">
            <v>相山集散点</v>
          </cell>
        </row>
        <row r="32489">
          <cell r="P32489" t="str">
            <v>池州青阳网点</v>
          </cell>
        </row>
        <row r="32490">
          <cell r="P32490" t="str">
            <v>蚌埠龙子湖老城网点</v>
          </cell>
        </row>
        <row r="32491">
          <cell r="P32491" t="str">
            <v>滁州明光网点</v>
          </cell>
        </row>
        <row r="32492">
          <cell r="P32492" t="str">
            <v>芜湖弋江大学城网点</v>
          </cell>
        </row>
        <row r="32493">
          <cell r="P32493" t="str">
            <v>安庆宿松网点</v>
          </cell>
        </row>
        <row r="32494">
          <cell r="P32494" t="str">
            <v>宿州埇桥三里湾网点</v>
          </cell>
        </row>
        <row r="32495">
          <cell r="P32495" t="str">
            <v>亳州利辛网点</v>
          </cell>
        </row>
        <row r="32496">
          <cell r="P32496" t="str">
            <v>黄山歙县城区网点</v>
          </cell>
        </row>
        <row r="32497">
          <cell r="P32497" t="str">
            <v>合肥包河葛大店网点</v>
          </cell>
        </row>
        <row r="32498">
          <cell r="P32498" t="str">
            <v>芜湖弋江火龙岗网点</v>
          </cell>
        </row>
        <row r="32499">
          <cell r="P32499" t="str">
            <v>合肥肥东经开区网点</v>
          </cell>
        </row>
        <row r="32500">
          <cell r="P32500" t="str">
            <v>合肥撮镇龙塘网点</v>
          </cell>
        </row>
        <row r="32501">
          <cell r="P32501" t="str">
            <v>合肥高新云飞路网点</v>
          </cell>
        </row>
        <row r="32501">
          <cell r="AI32501" t="str">
            <v>网点超50分钟未响应</v>
          </cell>
        </row>
        <row r="32502">
          <cell r="P32502" t="str">
            <v>宣城广德网点</v>
          </cell>
        </row>
        <row r="32503">
          <cell r="P32503" t="str">
            <v>芜湖南陵网点</v>
          </cell>
        </row>
        <row r="32504">
          <cell r="P32504" t="str">
            <v>马鞍山雨山向山镇网点</v>
          </cell>
        </row>
        <row r="32505">
          <cell r="P32505" t="str">
            <v>滁州天长网点</v>
          </cell>
        </row>
        <row r="32506">
          <cell r="P32506" t="str">
            <v>阜阳太和网点</v>
          </cell>
        </row>
        <row r="32507">
          <cell r="P32507" t="str">
            <v>滁州扬子网点</v>
          </cell>
        </row>
        <row r="32508">
          <cell r="P32508" t="str">
            <v>阜阳太和网点</v>
          </cell>
        </row>
        <row r="32509">
          <cell r="P32509" t="str">
            <v>芜湖县万达网点</v>
          </cell>
        </row>
        <row r="32510">
          <cell r="P32510" t="str">
            <v>合肥退转网点</v>
          </cell>
        </row>
        <row r="32511">
          <cell r="P32511" t="str">
            <v>黄山屯溪网点</v>
          </cell>
        </row>
        <row r="32512">
          <cell r="P32512" t="str">
            <v>亳州谯城万达网点</v>
          </cell>
        </row>
        <row r="32513">
          <cell r="P32513" t="str">
            <v>合肥西集散点</v>
          </cell>
        </row>
        <row r="32514">
          <cell r="P32514" t="str">
            <v>亳州蒙城网点</v>
          </cell>
        </row>
        <row r="32515">
          <cell r="P32515" t="str">
            <v>铜陵义安网点</v>
          </cell>
        </row>
        <row r="32516">
          <cell r="P32516" t="str">
            <v>六安金安城北网点</v>
          </cell>
        </row>
        <row r="32517">
          <cell r="P32517" t="str">
            <v>阜阳颍东网点</v>
          </cell>
        </row>
        <row r="32518">
          <cell r="P32518" t="str">
            <v>马鞍山雨山向山镇网点</v>
          </cell>
        </row>
        <row r="32519">
          <cell r="P32519" t="str">
            <v>安庆迎江网点</v>
          </cell>
        </row>
        <row r="32520">
          <cell r="P32520" t="str">
            <v>滁州定远网点</v>
          </cell>
        </row>
        <row r="32521">
          <cell r="P32521" t="str">
            <v>宿州埇桥网点</v>
          </cell>
        </row>
        <row r="32522">
          <cell r="P32522" t="str">
            <v>合肥经开网点</v>
          </cell>
        </row>
        <row r="32523">
          <cell r="P32523" t="str">
            <v>阜阳颍上网点</v>
          </cell>
        </row>
        <row r="32524">
          <cell r="P32524" t="str">
            <v>淮南舜耕山网点</v>
          </cell>
        </row>
        <row r="32525">
          <cell r="P32525" t="str">
            <v>合肥蜀山通合网点</v>
          </cell>
        </row>
        <row r="32526">
          <cell r="P32526" t="str">
            <v>合肥瑶海灵石路网点</v>
          </cell>
        </row>
        <row r="32527">
          <cell r="P32527" t="str">
            <v>阜阳颍上网点</v>
          </cell>
        </row>
        <row r="32528">
          <cell r="P32528" t="str">
            <v>黄山屯溪网点</v>
          </cell>
        </row>
        <row r="32529">
          <cell r="P32529" t="str">
            <v>合肥蜀山通合网点</v>
          </cell>
        </row>
        <row r="32530">
          <cell r="P32530" t="str">
            <v>马鞍山博望网点</v>
          </cell>
        </row>
        <row r="32531">
          <cell r="P32531" t="str">
            <v>合肥高新云飞路网点</v>
          </cell>
        </row>
        <row r="32531">
          <cell r="AI32531" t="str">
            <v>网点超50分钟未响应</v>
          </cell>
        </row>
        <row r="32532">
          <cell r="P32532" t="str">
            <v>芜湖县万达网点</v>
          </cell>
        </row>
        <row r="32533">
          <cell r="P32533" t="str">
            <v>宿州埇桥网点</v>
          </cell>
        </row>
        <row r="32534">
          <cell r="P32534" t="str">
            <v>阜阳界首网点</v>
          </cell>
        </row>
        <row r="32535">
          <cell r="P32535" t="str">
            <v>黄山屯溪阳湖网点</v>
          </cell>
        </row>
        <row r="32536">
          <cell r="P32536" t="str">
            <v>芜湖县万达网点</v>
          </cell>
        </row>
        <row r="32537">
          <cell r="P32537" t="str">
            <v>芜湖二坝网点</v>
          </cell>
        </row>
        <row r="32538">
          <cell r="P32538" t="str">
            <v>合肥庐江网点</v>
          </cell>
        </row>
        <row r="32539">
          <cell r="P32539" t="str">
            <v>宿州砀山网点</v>
          </cell>
        </row>
        <row r="32540">
          <cell r="P32540" t="str">
            <v>合肥长丰水湖镇网点</v>
          </cell>
        </row>
        <row r="32541">
          <cell r="P32541" t="str">
            <v>芜湖弋江大学城网点</v>
          </cell>
        </row>
        <row r="32542">
          <cell r="P32542" t="str">
            <v>黄山屯溪茶城网点</v>
          </cell>
        </row>
        <row r="32543">
          <cell r="P32543" t="str">
            <v>蚌埠蚌山万达网点</v>
          </cell>
        </row>
        <row r="32544">
          <cell r="P32544" t="str">
            <v>阜阳临泉网点</v>
          </cell>
        </row>
        <row r="32545">
          <cell r="P32545" t="str">
            <v>黄山徽州文峰网点</v>
          </cell>
        </row>
        <row r="32546">
          <cell r="P32546" t="str">
            <v>马鞍山花山解放路网点</v>
          </cell>
        </row>
        <row r="32547">
          <cell r="P32547" t="str">
            <v>阜阳界首网点</v>
          </cell>
        </row>
        <row r="32548">
          <cell r="P32548" t="str">
            <v>亳州利辛网点</v>
          </cell>
        </row>
        <row r="32549">
          <cell r="P32549" t="str">
            <v>蚌埠蚌山万达网点</v>
          </cell>
        </row>
        <row r="32550">
          <cell r="P32550" t="str">
            <v>合肥蜀山通合网点</v>
          </cell>
        </row>
        <row r="32551">
          <cell r="P32551" t="str">
            <v>淮南寿县网点</v>
          </cell>
        </row>
        <row r="32552">
          <cell r="P32552" t="str">
            <v>阜阳临泉网点</v>
          </cell>
        </row>
        <row r="32553">
          <cell r="P32553" t="str">
            <v>合肥庐江网点</v>
          </cell>
        </row>
        <row r="32554">
          <cell r="P32554" t="str">
            <v>合肥包河南站网点</v>
          </cell>
        </row>
        <row r="32555">
          <cell r="P32555" t="str">
            <v>合肥退转网点</v>
          </cell>
        </row>
        <row r="32556">
          <cell r="P32556" t="str">
            <v>合肥包河葛大店网点</v>
          </cell>
        </row>
        <row r="32557">
          <cell r="P32557" t="str">
            <v>滁州凤阳网点</v>
          </cell>
        </row>
        <row r="32558">
          <cell r="P32558" t="str">
            <v>蚌埠怀远新城网点</v>
          </cell>
        </row>
        <row r="32559">
          <cell r="P32559" t="str">
            <v>马鞍山当涂网点</v>
          </cell>
        </row>
        <row r="32560">
          <cell r="P32560" t="str">
            <v>合肥肥西鑫辰网点</v>
          </cell>
        </row>
        <row r="32561">
          <cell r="P32561" t="str">
            <v>安庆怀宁网点</v>
          </cell>
        </row>
        <row r="32562">
          <cell r="P32562" t="str">
            <v>阜阳太和网点</v>
          </cell>
        </row>
        <row r="32563">
          <cell r="P32563" t="str">
            <v>合肥肥东网点</v>
          </cell>
        </row>
        <row r="32564">
          <cell r="P32564" t="str">
            <v>六安舒城开发区网点</v>
          </cell>
        </row>
        <row r="32565">
          <cell r="P32565" t="str">
            <v>马鞍山雨山网点</v>
          </cell>
        </row>
        <row r="32566">
          <cell r="P32566" t="str">
            <v>合肥庐江网点</v>
          </cell>
        </row>
        <row r="32567">
          <cell r="P32567" t="str">
            <v>马鞍山含山网点</v>
          </cell>
        </row>
        <row r="32568">
          <cell r="P32568" t="str">
            <v>淮南潘集网点</v>
          </cell>
        </row>
        <row r="32568">
          <cell r="AJ32568" t="str">
            <v>网点超23H未关闭</v>
          </cell>
        </row>
        <row r="32569">
          <cell r="P32569" t="str">
            <v>芜湖镜湖万达网点</v>
          </cell>
        </row>
        <row r="32570">
          <cell r="P32570" t="str">
            <v>阜阳临泉网点</v>
          </cell>
        </row>
        <row r="32571">
          <cell r="P32571" t="str">
            <v>合肥瑶海灵石路网点</v>
          </cell>
        </row>
        <row r="32572">
          <cell r="P32572" t="str">
            <v>亳州蒙城网点</v>
          </cell>
        </row>
        <row r="32573">
          <cell r="P32573" t="str">
            <v>合肥经开莲花路网点</v>
          </cell>
        </row>
        <row r="32574">
          <cell r="P32574" t="str">
            <v>马鞍山当涂网点</v>
          </cell>
        </row>
        <row r="32575">
          <cell r="P32575" t="str">
            <v>合肥经开莲花路网点</v>
          </cell>
        </row>
        <row r="32576">
          <cell r="P32576" t="str">
            <v>滁州明光网点</v>
          </cell>
        </row>
        <row r="32577">
          <cell r="P32577" t="str">
            <v>宣城宁国网点</v>
          </cell>
        </row>
        <row r="32578">
          <cell r="P32578" t="str">
            <v>蚌埠龙子湖老城网点</v>
          </cell>
        </row>
        <row r="32579">
          <cell r="P32579" t="str">
            <v>安庆潜山网点</v>
          </cell>
        </row>
        <row r="32580">
          <cell r="P32580" t="str">
            <v>芜湖县万达网点</v>
          </cell>
        </row>
        <row r="32581">
          <cell r="P32581" t="str">
            <v>合肥南集散点</v>
          </cell>
        </row>
        <row r="32582">
          <cell r="P32582" t="str">
            <v>合肥包河南站网点</v>
          </cell>
        </row>
        <row r="32583">
          <cell r="P32583" t="str">
            <v>滁州来安网点</v>
          </cell>
        </row>
        <row r="32584">
          <cell r="P32584" t="str">
            <v>铜陵枞阳网点</v>
          </cell>
        </row>
        <row r="32585">
          <cell r="P32585" t="str">
            <v>淮北蔡里网点</v>
          </cell>
        </row>
        <row r="32586">
          <cell r="P32586" t="str">
            <v>芜湖三山网点</v>
          </cell>
        </row>
        <row r="32587">
          <cell r="P32587" t="str">
            <v>合肥包河南站网点</v>
          </cell>
        </row>
        <row r="32588">
          <cell r="P32588" t="str">
            <v>宣城宣州大唐网点</v>
          </cell>
        </row>
        <row r="32589">
          <cell r="P32589" t="str">
            <v>合肥庐阳海棠网点</v>
          </cell>
        </row>
        <row r="32590">
          <cell r="P32590" t="str">
            <v>黄山歙县城区网点</v>
          </cell>
        </row>
        <row r="32591">
          <cell r="P32591" t="str">
            <v>阜阳界首网点</v>
          </cell>
        </row>
        <row r="32592">
          <cell r="P32592" t="str">
            <v>亳州谯城网点</v>
          </cell>
        </row>
        <row r="32593">
          <cell r="P32593" t="str">
            <v>宣城广德网点</v>
          </cell>
        </row>
        <row r="32594">
          <cell r="P32594" t="str">
            <v>合肥滨湖网点</v>
          </cell>
        </row>
        <row r="32595">
          <cell r="P32595" t="str">
            <v>安庆潜山网点</v>
          </cell>
        </row>
        <row r="32596">
          <cell r="P32596" t="str">
            <v>蚌埠龙子湖老城网点</v>
          </cell>
        </row>
        <row r="32597">
          <cell r="P32597" t="str">
            <v>阜阳太和网点</v>
          </cell>
        </row>
        <row r="32598">
          <cell r="P32598" t="str">
            <v>马鞍山开发区营业部网点</v>
          </cell>
        </row>
        <row r="32599">
          <cell r="P32599" t="str">
            <v>合肥蜀山通合网点</v>
          </cell>
        </row>
        <row r="32600">
          <cell r="P32600" t="str">
            <v>合肥长丰北城网点</v>
          </cell>
        </row>
        <row r="32601">
          <cell r="P32601" t="str">
            <v>宿州泗县网点</v>
          </cell>
        </row>
        <row r="32602">
          <cell r="P32602" t="str">
            <v>安庆宜秀网点</v>
          </cell>
        </row>
        <row r="32603">
          <cell r="P32603" t="str">
            <v>黄山歙县开发区网点</v>
          </cell>
        </row>
        <row r="32604">
          <cell r="P32604" t="str">
            <v>亳州利辛网点</v>
          </cell>
        </row>
        <row r="32605">
          <cell r="P32605" t="str">
            <v>淮南舜耕山网点</v>
          </cell>
        </row>
        <row r="32606">
          <cell r="P32606" t="str">
            <v>合肥包河汽车城网点</v>
          </cell>
        </row>
        <row r="32607">
          <cell r="P32607" t="str">
            <v>宿州萧县网点</v>
          </cell>
        </row>
        <row r="32608">
          <cell r="P32608" t="str">
            <v>安庆宿松网点</v>
          </cell>
        </row>
        <row r="32609">
          <cell r="P32609" t="str">
            <v>安庆望江网点</v>
          </cell>
        </row>
        <row r="32610">
          <cell r="P32610" t="str">
            <v>淮北相山网点</v>
          </cell>
        </row>
        <row r="32611">
          <cell r="P32611" t="str">
            <v>蚌埠蚌山万达网点</v>
          </cell>
        </row>
        <row r="32612">
          <cell r="P32612" t="str">
            <v>合肥蜀山通合网点</v>
          </cell>
        </row>
        <row r="32613">
          <cell r="P32613" t="str">
            <v>蚌埠退转网点</v>
          </cell>
        </row>
        <row r="32614">
          <cell r="P32614" t="str">
            <v>黄山屯溪网点</v>
          </cell>
        </row>
        <row r="32615">
          <cell r="P32615" t="str">
            <v>亳州谯城网点</v>
          </cell>
        </row>
        <row r="32616">
          <cell r="P32616" t="str">
            <v>滁州南谯龙蟠网点</v>
          </cell>
        </row>
        <row r="32617">
          <cell r="P32617" t="str">
            <v>芜湖南陵网点</v>
          </cell>
        </row>
        <row r="32618">
          <cell r="P32618" t="str">
            <v>黄山屯溪茶城网点</v>
          </cell>
        </row>
        <row r="32619">
          <cell r="P32619" t="str">
            <v>宿州埇桥道东北部网点</v>
          </cell>
        </row>
        <row r="32620">
          <cell r="P32620" t="str">
            <v>滁州凤阳网点</v>
          </cell>
        </row>
        <row r="32621">
          <cell r="P32621" t="str">
            <v>宿州埇桥道东北部网点</v>
          </cell>
        </row>
        <row r="32622">
          <cell r="P32622" t="str">
            <v>蚌埠龙子湖老城网点</v>
          </cell>
        </row>
        <row r="32623">
          <cell r="P32623" t="str">
            <v>蚌埠怀远网点</v>
          </cell>
        </row>
        <row r="32624">
          <cell r="P32624" t="str">
            <v>淮北濉溪网点</v>
          </cell>
        </row>
        <row r="32625">
          <cell r="P32625" t="str">
            <v>黄山歙县城区网点</v>
          </cell>
        </row>
        <row r="32626">
          <cell r="P32626" t="str">
            <v>合肥滨湖网点</v>
          </cell>
        </row>
        <row r="32627">
          <cell r="P32627" t="str">
            <v>合肥包河葛大店网点</v>
          </cell>
        </row>
        <row r="32628">
          <cell r="P32628" t="str">
            <v>黄山屯溪网点</v>
          </cell>
        </row>
        <row r="32629">
          <cell r="P32629" t="str">
            <v>宣城宣州城西网点</v>
          </cell>
        </row>
        <row r="32630">
          <cell r="P32630" t="str">
            <v>六安金安城北网点</v>
          </cell>
        </row>
        <row r="32631">
          <cell r="P32631" t="str">
            <v>马鞍山雨山网点</v>
          </cell>
        </row>
        <row r="32632">
          <cell r="P32632" t="str">
            <v>芜湖无为网点</v>
          </cell>
        </row>
        <row r="32633">
          <cell r="P32633" t="str">
            <v>池州贵池开发区网点</v>
          </cell>
        </row>
        <row r="32634">
          <cell r="P32634" t="str">
            <v>滁州明光网点</v>
          </cell>
        </row>
        <row r="32635">
          <cell r="P32635" t="str">
            <v>六安裕安城南网点</v>
          </cell>
        </row>
        <row r="32636">
          <cell r="P32636" t="str">
            <v>合肥高新蜀南网点</v>
          </cell>
        </row>
        <row r="32637">
          <cell r="P32637" t="str">
            <v>合肥瑶海新站网点</v>
          </cell>
        </row>
        <row r="32638">
          <cell r="P32638" t="str">
            <v>宿州砀山网点</v>
          </cell>
        </row>
        <row r="32639">
          <cell r="P32639" t="str">
            <v>六安舒城马汤网点</v>
          </cell>
        </row>
        <row r="32640">
          <cell r="P32640" t="str">
            <v>阜阳阜南网点</v>
          </cell>
        </row>
        <row r="32641">
          <cell r="P32641" t="str">
            <v>滁州来安网点</v>
          </cell>
        </row>
        <row r="32642">
          <cell r="P32642" t="str">
            <v>滁州南谯网点</v>
          </cell>
        </row>
        <row r="32643">
          <cell r="P32643" t="str">
            <v>六安金安毛坦厂网点</v>
          </cell>
        </row>
        <row r="32644">
          <cell r="P32644" t="str">
            <v>合肥长丰双凤大道网点</v>
          </cell>
        </row>
        <row r="32645">
          <cell r="P32645" t="str">
            <v>芜湖繁昌网点</v>
          </cell>
        </row>
        <row r="32646">
          <cell r="P32646" t="str">
            <v>马鞍山雨山网点</v>
          </cell>
        </row>
        <row r="32647">
          <cell r="P32647" t="str">
            <v>宿州萧县网点</v>
          </cell>
        </row>
        <row r="32648">
          <cell r="P32648" t="str">
            <v>黄山屯溪网点</v>
          </cell>
        </row>
        <row r="32649">
          <cell r="P32649" t="str">
            <v>亳州利辛城北网点</v>
          </cell>
        </row>
        <row r="32650">
          <cell r="P32650" t="str">
            <v>黄山屯溪网点</v>
          </cell>
        </row>
        <row r="32651">
          <cell r="P32651" t="str">
            <v>黄山歙县开发区网点</v>
          </cell>
        </row>
        <row r="32652">
          <cell r="P32652" t="str">
            <v>六安金安城北网点</v>
          </cell>
        </row>
        <row r="32653">
          <cell r="P32653" t="str">
            <v>宿州萧县网点</v>
          </cell>
        </row>
        <row r="32654">
          <cell r="P32654" t="str">
            <v>阜阳临泉网点</v>
          </cell>
        </row>
        <row r="32655">
          <cell r="P32655" t="str">
            <v>宣城广德网点</v>
          </cell>
        </row>
        <row r="32656">
          <cell r="P32656" t="str">
            <v>黄山屯溪网点</v>
          </cell>
        </row>
        <row r="32657">
          <cell r="P32657" t="str">
            <v>六安舒城开发区网点</v>
          </cell>
        </row>
        <row r="32658">
          <cell r="P32658" t="str">
            <v>合肥经开大学城网点</v>
          </cell>
        </row>
        <row r="32659">
          <cell r="P32659" t="str">
            <v>芜湖镜湖网点</v>
          </cell>
        </row>
        <row r="32660">
          <cell r="P32660" t="str">
            <v>芜湖弋江大学城网点</v>
          </cell>
        </row>
        <row r="32661">
          <cell r="P32661" t="str">
            <v>黄山屯溪茶城网点</v>
          </cell>
        </row>
        <row r="32662">
          <cell r="P32662" t="str">
            <v>芜湖鸠江二部网点</v>
          </cell>
        </row>
        <row r="32663">
          <cell r="P32663" t="str">
            <v>合肥市三孝口网点</v>
          </cell>
        </row>
        <row r="32664">
          <cell r="P32664" t="str">
            <v>黄山歙县开发区网点</v>
          </cell>
        </row>
        <row r="32665">
          <cell r="P32665" t="str">
            <v>合肥肥西桥南网点</v>
          </cell>
        </row>
        <row r="32666">
          <cell r="P32666" t="str">
            <v>蚌埠退转网点</v>
          </cell>
        </row>
        <row r="32667">
          <cell r="P32667" t="str">
            <v>滁州天长网点</v>
          </cell>
        </row>
        <row r="32668">
          <cell r="P32668" t="str">
            <v>相山集散点</v>
          </cell>
        </row>
        <row r="32669">
          <cell r="P32669" t="str">
            <v>合肥经开大学城网点</v>
          </cell>
        </row>
        <row r="32670">
          <cell r="P32670" t="str">
            <v>相山集散点</v>
          </cell>
        </row>
        <row r="32671">
          <cell r="P32671" t="str">
            <v>合肥经开始信路网点</v>
          </cell>
        </row>
        <row r="32672">
          <cell r="P32672" t="str">
            <v>亳州利辛城西网点</v>
          </cell>
        </row>
        <row r="32673">
          <cell r="P32673" t="str">
            <v>合肥退转网点</v>
          </cell>
        </row>
        <row r="32674">
          <cell r="P32674" t="str">
            <v>滁州明光网点</v>
          </cell>
        </row>
        <row r="32675">
          <cell r="P32675" t="str">
            <v>池州贵池站前网点</v>
          </cell>
        </row>
        <row r="32676">
          <cell r="P32676" t="str">
            <v>池州贵池开发区网点</v>
          </cell>
        </row>
        <row r="32677">
          <cell r="P32677" t="str">
            <v>亳州蒙城网点</v>
          </cell>
        </row>
        <row r="32678">
          <cell r="P32678" t="str">
            <v>合肥滨湖网点</v>
          </cell>
        </row>
        <row r="32679">
          <cell r="P32679" t="str">
            <v>滁州凤阳网点</v>
          </cell>
        </row>
        <row r="32680">
          <cell r="P32680" t="str">
            <v>阜阳颍东新城网点</v>
          </cell>
        </row>
        <row r="32681">
          <cell r="P32681" t="str">
            <v>合肥退转网点</v>
          </cell>
        </row>
        <row r="32682">
          <cell r="P32682" t="str">
            <v>马鞍山含山网点</v>
          </cell>
        </row>
        <row r="32683">
          <cell r="P32683" t="str">
            <v>芜湖弋江大学城网点</v>
          </cell>
        </row>
        <row r="32684">
          <cell r="P32684" t="str">
            <v>马鞍山含山网点</v>
          </cell>
        </row>
        <row r="32685">
          <cell r="P32685" t="str">
            <v>宿州萧县网点</v>
          </cell>
        </row>
        <row r="32686">
          <cell r="P32686" t="str">
            <v>合肥包河葛大店网点</v>
          </cell>
        </row>
        <row r="32687">
          <cell r="P32687" t="str">
            <v>芜湖南陵宇培网点</v>
          </cell>
        </row>
        <row r="32688">
          <cell r="P32688" t="str">
            <v>芜湖无为网点</v>
          </cell>
        </row>
        <row r="32689">
          <cell r="P32689" t="str">
            <v>蚌埠蚌山北区网点</v>
          </cell>
        </row>
        <row r="32690">
          <cell r="P32690" t="str">
            <v>淮南舜耕山网点</v>
          </cell>
        </row>
        <row r="32691">
          <cell r="P32691" t="str">
            <v>宿州埇桥道东北部网点</v>
          </cell>
        </row>
        <row r="32692">
          <cell r="P32692" t="str">
            <v>蚌埠禹会东部网点</v>
          </cell>
        </row>
        <row r="32693">
          <cell r="P32693" t="str">
            <v>滁州全椒网点</v>
          </cell>
        </row>
        <row r="32694">
          <cell r="P32694" t="str">
            <v>合肥南集散点</v>
          </cell>
        </row>
        <row r="32695">
          <cell r="P32695" t="str">
            <v>芜湖退转网点</v>
          </cell>
        </row>
        <row r="32696">
          <cell r="P32696" t="str">
            <v>合肥庐江网点</v>
          </cell>
        </row>
        <row r="32697">
          <cell r="P32697" t="str">
            <v>芜湖弋江二部网点</v>
          </cell>
        </row>
        <row r="32698">
          <cell r="P32698" t="str">
            <v>黄山屯溪阳湖网点</v>
          </cell>
        </row>
        <row r="32699">
          <cell r="P32699" t="str">
            <v>马鞍山当涂网点</v>
          </cell>
        </row>
        <row r="32700">
          <cell r="P32700" t="str">
            <v>合肥庐江网点</v>
          </cell>
        </row>
        <row r="32701">
          <cell r="P32701" t="str">
            <v>滁州城东网点</v>
          </cell>
        </row>
        <row r="32702">
          <cell r="P32702" t="str">
            <v>合肥包河三里庵网点</v>
          </cell>
        </row>
        <row r="32703">
          <cell r="P32703" t="str">
            <v>淮南洞山路网点</v>
          </cell>
        </row>
        <row r="32704">
          <cell r="P32704" t="str">
            <v>亳州蒙城网点</v>
          </cell>
        </row>
        <row r="32705">
          <cell r="P32705" t="str">
            <v>合肥经开大学城网点</v>
          </cell>
        </row>
        <row r="32706">
          <cell r="P32706" t="str">
            <v>黄山屯溪网点</v>
          </cell>
        </row>
        <row r="32707">
          <cell r="P32707" t="str">
            <v>亳州蒙城网点</v>
          </cell>
        </row>
        <row r="32707">
          <cell r="AI32707" t="str">
            <v>网点超50分钟未响应</v>
          </cell>
        </row>
        <row r="32708">
          <cell r="P32708" t="str">
            <v>芜湖镜湖万达网点</v>
          </cell>
        </row>
        <row r="32709">
          <cell r="P32709" t="str">
            <v>合肥南集散点</v>
          </cell>
        </row>
        <row r="32710">
          <cell r="P32710" t="str">
            <v>亳州谯城网点</v>
          </cell>
        </row>
        <row r="32711">
          <cell r="P32711" t="str">
            <v>芜湖镜湖新市口网点</v>
          </cell>
        </row>
        <row r="32712">
          <cell r="P32712" t="str">
            <v>金安集散点</v>
          </cell>
        </row>
        <row r="32713">
          <cell r="P32713" t="str">
            <v>安庆宿松网点</v>
          </cell>
        </row>
        <row r="32714">
          <cell r="P32714" t="str">
            <v>亳州蒙城网点</v>
          </cell>
        </row>
        <row r="32715">
          <cell r="P32715" t="str">
            <v>马鞍山含山网点</v>
          </cell>
        </row>
        <row r="32716">
          <cell r="P32716" t="str">
            <v>芜湖退转网点</v>
          </cell>
        </row>
        <row r="32717">
          <cell r="P32717" t="str">
            <v>蚌埠固镇网点</v>
          </cell>
        </row>
        <row r="32718">
          <cell r="P32718" t="str">
            <v>淮北相山网点</v>
          </cell>
        </row>
        <row r="32719">
          <cell r="P32719" t="str">
            <v>芜湖三山网点</v>
          </cell>
        </row>
        <row r="32720">
          <cell r="P32720" t="str">
            <v>芜湖无为网点</v>
          </cell>
        </row>
        <row r="32721">
          <cell r="P32721" t="str">
            <v>宿州泗县网点</v>
          </cell>
        </row>
        <row r="32722">
          <cell r="P32722" t="str">
            <v>芜湖无为网点</v>
          </cell>
        </row>
        <row r="32723">
          <cell r="P32723" t="str">
            <v>合肥退转网点</v>
          </cell>
        </row>
        <row r="32724">
          <cell r="P32724" t="str">
            <v>黄山歙县开发区网点</v>
          </cell>
        </row>
        <row r="32725">
          <cell r="P32725" t="str">
            <v>阜阳高铁新区网点</v>
          </cell>
        </row>
        <row r="32726">
          <cell r="P32726" t="str">
            <v>黄山屯溪网点</v>
          </cell>
        </row>
        <row r="32727">
          <cell r="P32727" t="str">
            <v>芜湖退转网点</v>
          </cell>
        </row>
        <row r="32728">
          <cell r="P32728" t="str">
            <v>合肥长丰北城网点</v>
          </cell>
        </row>
        <row r="32729">
          <cell r="P32729" t="str">
            <v>滁州明光网点</v>
          </cell>
        </row>
        <row r="32730">
          <cell r="P32730" t="str">
            <v>亳州蒙城网点</v>
          </cell>
        </row>
        <row r="32731">
          <cell r="P32731" t="str">
            <v>亳州谯城网点</v>
          </cell>
        </row>
        <row r="32732">
          <cell r="P32732" t="str">
            <v>合肥包河合工大网点</v>
          </cell>
        </row>
        <row r="32733">
          <cell r="P32733" t="str">
            <v>蚌埠怀远新城网点</v>
          </cell>
        </row>
        <row r="32734">
          <cell r="P32734" t="str">
            <v>合肥瑶海鹿鸣山网点</v>
          </cell>
        </row>
        <row r="32735">
          <cell r="P32735" t="str">
            <v>芜湖退转网点</v>
          </cell>
        </row>
        <row r="32736">
          <cell r="P32736" t="str">
            <v>滁州苏滁产业园网点</v>
          </cell>
        </row>
        <row r="32737">
          <cell r="P32737" t="str">
            <v>黄山屯溪网点</v>
          </cell>
        </row>
        <row r="32738">
          <cell r="P32738" t="str">
            <v>亳州谯城网点</v>
          </cell>
        </row>
        <row r="32739">
          <cell r="P32739" t="str">
            <v>芜湖南陵宇培网点</v>
          </cell>
        </row>
        <row r="32740">
          <cell r="P32740" t="str">
            <v>蚌埠退转网点</v>
          </cell>
        </row>
        <row r="32741">
          <cell r="P32741" t="str">
            <v>芜湖退转网点</v>
          </cell>
        </row>
        <row r="32742">
          <cell r="P32742" t="str">
            <v>安庆望江网点</v>
          </cell>
        </row>
        <row r="32743">
          <cell r="P32743" t="str">
            <v>亳州蒙城网点</v>
          </cell>
        </row>
        <row r="32744">
          <cell r="P32744" t="str">
            <v>阜阳颍东网点</v>
          </cell>
        </row>
        <row r="32745">
          <cell r="P32745" t="str">
            <v>黄山屯溪网点</v>
          </cell>
        </row>
        <row r="32746">
          <cell r="P32746" t="str">
            <v>合肥经开大学城网点</v>
          </cell>
        </row>
        <row r="32747">
          <cell r="P32747" t="str">
            <v>铜陵铜官网点</v>
          </cell>
        </row>
        <row r="32748">
          <cell r="P32748" t="str">
            <v>合肥瑶海新站网点</v>
          </cell>
        </row>
        <row r="32749">
          <cell r="P32749" t="str">
            <v>阜阳临泉网点</v>
          </cell>
        </row>
        <row r="32750">
          <cell r="P32750" t="str">
            <v>合肥滨湖网点</v>
          </cell>
        </row>
        <row r="32751">
          <cell r="P32751" t="str">
            <v>合肥退转网点</v>
          </cell>
        </row>
        <row r="32752">
          <cell r="P32752" t="str">
            <v>池州东至网点</v>
          </cell>
        </row>
        <row r="32753">
          <cell r="P32753" t="str">
            <v>六安舒城杭埠网点</v>
          </cell>
        </row>
        <row r="32754">
          <cell r="P32754" t="str">
            <v>阜阳颍上网点</v>
          </cell>
        </row>
        <row r="32755">
          <cell r="P32755" t="str">
            <v>安庆宜秀网点</v>
          </cell>
        </row>
        <row r="32756">
          <cell r="P32756" t="str">
            <v>亳州蒙城网点</v>
          </cell>
        </row>
        <row r="32757">
          <cell r="P32757" t="str">
            <v>合肥肥东网点</v>
          </cell>
        </row>
        <row r="32758">
          <cell r="P32758" t="str">
            <v>合肥经开始信路网点</v>
          </cell>
        </row>
        <row r="32759">
          <cell r="P32759" t="str">
            <v>马鞍山当涂网点</v>
          </cell>
        </row>
        <row r="32760">
          <cell r="P32760" t="str">
            <v>蚌埠退转网点</v>
          </cell>
        </row>
        <row r="32761">
          <cell r="P32761" t="str">
            <v>芜湖镜湖万达网点</v>
          </cell>
        </row>
        <row r="32762">
          <cell r="P32762" t="str">
            <v>合肥包河葛大店网点</v>
          </cell>
        </row>
        <row r="32763">
          <cell r="P32763" t="str">
            <v>合肥蜀山通合网点</v>
          </cell>
        </row>
        <row r="32764">
          <cell r="P32764" t="str">
            <v>蚌埠退转网点</v>
          </cell>
        </row>
        <row r="32765">
          <cell r="P32765" t="str">
            <v>淮南潘集网点</v>
          </cell>
        </row>
        <row r="32765">
          <cell r="AJ32765" t="str">
            <v>网点超23H未关闭</v>
          </cell>
        </row>
        <row r="32766">
          <cell r="P32766" t="str">
            <v>宣城泾县网点</v>
          </cell>
        </row>
        <row r="32767">
          <cell r="P32767" t="str">
            <v>六安金安网点</v>
          </cell>
        </row>
        <row r="32768">
          <cell r="P32768" t="str">
            <v>合肥高新蜀南网点</v>
          </cell>
        </row>
        <row r="32769">
          <cell r="P32769" t="str">
            <v>金安集散点</v>
          </cell>
        </row>
        <row r="32770">
          <cell r="P32770" t="str">
            <v>合肥长丰网点</v>
          </cell>
        </row>
        <row r="32771">
          <cell r="P32771" t="str">
            <v>亳州涡阳网点</v>
          </cell>
        </row>
        <row r="32772">
          <cell r="P32772" t="str">
            <v>马鞍山含山网点</v>
          </cell>
        </row>
        <row r="32773">
          <cell r="P32773" t="str">
            <v>阜阳太和网点</v>
          </cell>
        </row>
        <row r="32774">
          <cell r="P32774" t="str">
            <v>马鞍山花山网点</v>
          </cell>
        </row>
        <row r="32775">
          <cell r="P32775" t="str">
            <v>合肥高新云飞路网点</v>
          </cell>
        </row>
        <row r="32776">
          <cell r="P32776" t="str">
            <v>宿州埇桥网点</v>
          </cell>
        </row>
        <row r="32777">
          <cell r="P32777" t="str">
            <v>马鞍山当涂石桥网点</v>
          </cell>
        </row>
        <row r="32778">
          <cell r="P32778" t="str">
            <v>宿州砀山网点</v>
          </cell>
        </row>
        <row r="32779">
          <cell r="P32779" t="str">
            <v>滁州天长网点</v>
          </cell>
        </row>
        <row r="32780">
          <cell r="P32780" t="str">
            <v>合肥包河葛大店网点</v>
          </cell>
        </row>
        <row r="32781">
          <cell r="P32781" t="str">
            <v>宿州埇桥道东北部网点</v>
          </cell>
        </row>
        <row r="32782">
          <cell r="P32782" t="str">
            <v>合肥包河葛大店网点</v>
          </cell>
        </row>
        <row r="32783">
          <cell r="P32783" t="str">
            <v>合肥瑶海漕冲网点</v>
          </cell>
        </row>
        <row r="32784">
          <cell r="P32784" t="str">
            <v>滁州天长网点</v>
          </cell>
        </row>
        <row r="32785">
          <cell r="P32785" t="str">
            <v>合肥高新天鹅湖网点</v>
          </cell>
        </row>
        <row r="32786">
          <cell r="P32786" t="str">
            <v>亳州涡阳网点</v>
          </cell>
        </row>
        <row r="32787">
          <cell r="P32787" t="str">
            <v>芜湖繁昌网点</v>
          </cell>
        </row>
        <row r="32788">
          <cell r="P32788" t="str">
            <v>池州青阳网点</v>
          </cell>
        </row>
        <row r="32789">
          <cell r="P32789" t="str">
            <v>合肥庐江网点</v>
          </cell>
        </row>
        <row r="32790">
          <cell r="P32790" t="str">
            <v>亳州蒙城网点</v>
          </cell>
        </row>
        <row r="32791">
          <cell r="P32791" t="str">
            <v>蚌埠固镇网点</v>
          </cell>
        </row>
        <row r="32792">
          <cell r="P32792" t="str">
            <v>亳州谯城方园网点</v>
          </cell>
        </row>
        <row r="32793">
          <cell r="P32793" t="str">
            <v>芜湖繁昌网点</v>
          </cell>
        </row>
        <row r="32794">
          <cell r="P32794" t="str">
            <v>宿州灵璧网点</v>
          </cell>
        </row>
        <row r="32795">
          <cell r="P32795" t="str">
            <v>合肥高新云飞路网点</v>
          </cell>
        </row>
        <row r="32796">
          <cell r="P32796" t="str">
            <v>芜湖无为网点</v>
          </cell>
        </row>
        <row r="32797">
          <cell r="P32797" t="str">
            <v>安庆望江网点</v>
          </cell>
        </row>
        <row r="32798">
          <cell r="P32798" t="str">
            <v>六安舒城舒晓网点</v>
          </cell>
        </row>
        <row r="32799">
          <cell r="P32799" t="str">
            <v>合肥瑶海鹿鸣山网点</v>
          </cell>
        </row>
        <row r="32800">
          <cell r="P32800" t="str">
            <v>池州贵池站前网点</v>
          </cell>
        </row>
        <row r="32801">
          <cell r="P32801" t="str">
            <v>合肥巢湖汽车城网点</v>
          </cell>
        </row>
        <row r="32802">
          <cell r="P32802" t="str">
            <v>安徽代理区</v>
          </cell>
        </row>
        <row r="32803">
          <cell r="P32803" t="str">
            <v>蚌埠固镇网点</v>
          </cell>
        </row>
        <row r="32804">
          <cell r="P32804" t="str">
            <v>阜阳临泉网点</v>
          </cell>
        </row>
        <row r="32805">
          <cell r="P32805" t="str">
            <v>宿州埇桥三里湾网点</v>
          </cell>
        </row>
        <row r="32806">
          <cell r="P32806" t="str">
            <v>马鞍山花山网点</v>
          </cell>
        </row>
        <row r="32807">
          <cell r="P32807" t="str">
            <v>马鞍山含山网点</v>
          </cell>
        </row>
        <row r="32808">
          <cell r="P32808" t="str">
            <v>铜陵郊区网点</v>
          </cell>
        </row>
        <row r="32809">
          <cell r="P32809" t="str">
            <v>合肥庐阳四里河网点</v>
          </cell>
        </row>
        <row r="32810">
          <cell r="P32810" t="str">
            <v>黄山屯溪网点</v>
          </cell>
        </row>
        <row r="32811">
          <cell r="P32811" t="str">
            <v>阜阳临泉网点</v>
          </cell>
        </row>
        <row r="32812">
          <cell r="P32812" t="str">
            <v>合肥肥西竞速网点</v>
          </cell>
        </row>
        <row r="32813">
          <cell r="P32813" t="str">
            <v>亳州谯城网点</v>
          </cell>
        </row>
        <row r="32814">
          <cell r="P32814" t="str">
            <v>合肥肥东经开区网点</v>
          </cell>
        </row>
        <row r="32815">
          <cell r="P32815" t="str">
            <v>合肥滨湖网点</v>
          </cell>
        </row>
        <row r="32816">
          <cell r="P32816" t="str">
            <v>合肥肥东经开区网点</v>
          </cell>
        </row>
        <row r="32817">
          <cell r="P32817" t="str">
            <v>黄山屯溪网点</v>
          </cell>
        </row>
        <row r="32818">
          <cell r="P32818" t="str">
            <v>合肥肥东吾悦网点</v>
          </cell>
        </row>
        <row r="32819">
          <cell r="P32819" t="str">
            <v>宣城旌德网点</v>
          </cell>
        </row>
        <row r="32820">
          <cell r="P32820" t="str">
            <v>六安裕安网点</v>
          </cell>
        </row>
        <row r="32821">
          <cell r="P32821" t="str">
            <v>合肥庐阳四里河网点</v>
          </cell>
        </row>
        <row r="32822">
          <cell r="P32822" t="str">
            <v>黄山歙县开发区网点</v>
          </cell>
        </row>
        <row r="32823">
          <cell r="P32823" t="str">
            <v>六安舒城开发区网点</v>
          </cell>
        </row>
        <row r="32824">
          <cell r="P32824" t="str">
            <v>淮北相山网点</v>
          </cell>
        </row>
        <row r="32825">
          <cell r="P32825" t="str">
            <v>合肥瑶海胜利路网点</v>
          </cell>
        </row>
        <row r="32826">
          <cell r="P32826" t="str">
            <v>合肥瑶海鹿鸣山网点</v>
          </cell>
        </row>
        <row r="32827">
          <cell r="P32827" t="str">
            <v>六安霍邱孟集镇网点</v>
          </cell>
        </row>
        <row r="32828">
          <cell r="P32828" t="str">
            <v>淮北蔡里网点</v>
          </cell>
        </row>
        <row r="32829">
          <cell r="P32829" t="str">
            <v>合肥经开莲花路网点</v>
          </cell>
        </row>
        <row r="32830">
          <cell r="P32830" t="str">
            <v>合肥经开大学城网点</v>
          </cell>
        </row>
        <row r="32831">
          <cell r="P32831" t="str">
            <v>宿州萧县网点</v>
          </cell>
        </row>
        <row r="32832">
          <cell r="P32832" t="str">
            <v>宿州砀山网点</v>
          </cell>
        </row>
        <row r="32833">
          <cell r="P32833" t="str">
            <v>铜陵铜官铜都网点</v>
          </cell>
        </row>
        <row r="32834">
          <cell r="P32834" t="str">
            <v>淮北濉溪网点</v>
          </cell>
        </row>
        <row r="32835">
          <cell r="P32835" t="str">
            <v>合肥肥西桥南网点</v>
          </cell>
        </row>
        <row r="32836">
          <cell r="P32836" t="str">
            <v>阜阳临泉网点</v>
          </cell>
        </row>
        <row r="32837">
          <cell r="P32837" t="str">
            <v>芜湖镜湖网点</v>
          </cell>
        </row>
        <row r="32838">
          <cell r="P32838" t="str">
            <v>合肥长丰水湖镇网点</v>
          </cell>
        </row>
        <row r="32839">
          <cell r="P32839" t="str">
            <v>铜陵枞阳网点</v>
          </cell>
        </row>
        <row r="32840">
          <cell r="P32840" t="str">
            <v>铜陵枞阳网点</v>
          </cell>
        </row>
        <row r="32841">
          <cell r="P32841" t="str">
            <v>六安金安木厂网点</v>
          </cell>
        </row>
        <row r="32842">
          <cell r="P32842" t="str">
            <v>合肥经开大学城网点</v>
          </cell>
        </row>
        <row r="32843">
          <cell r="P32843" t="str">
            <v>合肥经开莲花路网点</v>
          </cell>
        </row>
        <row r="32844">
          <cell r="P32844" t="str">
            <v>铜陵义安网点</v>
          </cell>
        </row>
        <row r="32845">
          <cell r="P32845" t="str">
            <v>芜湖无为网点</v>
          </cell>
        </row>
        <row r="32846">
          <cell r="P32846" t="str">
            <v>铜陵枞阳网点</v>
          </cell>
        </row>
        <row r="32847">
          <cell r="P32847" t="str">
            <v>蚌埠退转网点</v>
          </cell>
        </row>
        <row r="32848">
          <cell r="P32848" t="str">
            <v>蚌埠禹会网点</v>
          </cell>
        </row>
        <row r="32849">
          <cell r="P32849" t="str">
            <v>池州青阳网点</v>
          </cell>
        </row>
        <row r="32850">
          <cell r="P32850" t="str">
            <v>六安舒城张母桥网点</v>
          </cell>
        </row>
        <row r="32851">
          <cell r="P32851" t="str">
            <v>颍东集散点</v>
          </cell>
        </row>
        <row r="32852">
          <cell r="P32852" t="str">
            <v>蚌埠怀远网点</v>
          </cell>
        </row>
        <row r="32853">
          <cell r="P32853" t="str">
            <v>合肥肥西鑫辰网点</v>
          </cell>
        </row>
        <row r="32854">
          <cell r="P32854" t="str">
            <v>合肥肥西桥南网点</v>
          </cell>
        </row>
        <row r="32854">
          <cell r="AI32854" t="str">
            <v>网点超50分钟未响应</v>
          </cell>
        </row>
        <row r="32855">
          <cell r="P32855" t="str">
            <v>合肥瑶海新站网点</v>
          </cell>
        </row>
        <row r="32856">
          <cell r="P32856" t="str">
            <v>六安霍山网点</v>
          </cell>
        </row>
        <row r="32857">
          <cell r="P32857" t="str">
            <v>安庆宜秀网点</v>
          </cell>
        </row>
        <row r="32858">
          <cell r="P32858" t="str">
            <v>合肥瑶海鹿鸣山网点</v>
          </cell>
        </row>
        <row r="32859">
          <cell r="P32859" t="str">
            <v>黄山祁门网点</v>
          </cell>
        </row>
        <row r="32859">
          <cell r="AI32859" t="str">
            <v>网点超50分钟未响应</v>
          </cell>
        </row>
        <row r="32860">
          <cell r="P32860" t="str">
            <v>合肥经开大学城网点</v>
          </cell>
        </row>
        <row r="32861">
          <cell r="P32861" t="str">
            <v>安庆怀宁网点</v>
          </cell>
        </row>
        <row r="32862">
          <cell r="P32862" t="str">
            <v>黄山屯溪网点</v>
          </cell>
        </row>
        <row r="32863">
          <cell r="P32863" t="str">
            <v>安庆桐城网点</v>
          </cell>
        </row>
        <row r="32864">
          <cell r="P32864" t="str">
            <v>阜阳颍州工贸园网点</v>
          </cell>
        </row>
        <row r="32865">
          <cell r="P32865" t="str">
            <v>合肥瑶海磨店网点</v>
          </cell>
        </row>
        <row r="32866">
          <cell r="P32866" t="str">
            <v>黄山屯溪网点</v>
          </cell>
        </row>
        <row r="32867">
          <cell r="P32867" t="str">
            <v>淮北杜集网点</v>
          </cell>
        </row>
        <row r="32868">
          <cell r="P32868" t="str">
            <v>合肥肥东经开区网点</v>
          </cell>
        </row>
        <row r="32869">
          <cell r="P32869" t="str">
            <v>阜阳颍上网点</v>
          </cell>
        </row>
        <row r="32870">
          <cell r="P32870" t="str">
            <v>马鞍山雨山向山镇网点</v>
          </cell>
        </row>
        <row r="32871">
          <cell r="P32871" t="str">
            <v>滁州天长网点</v>
          </cell>
        </row>
        <row r="32872">
          <cell r="P32872" t="str">
            <v>合肥经开始信路网点</v>
          </cell>
        </row>
        <row r="32873">
          <cell r="P32873" t="str">
            <v>宣城宣州城西网点</v>
          </cell>
        </row>
        <row r="32874">
          <cell r="P32874" t="str">
            <v>淮南寿县网点</v>
          </cell>
        </row>
        <row r="32875">
          <cell r="P32875" t="str">
            <v>亳州谯城网点</v>
          </cell>
        </row>
        <row r="32876">
          <cell r="P32876" t="str">
            <v>马鞍山雨山网点</v>
          </cell>
        </row>
        <row r="32877">
          <cell r="P32877" t="str">
            <v>六安霍邱城关镇网点</v>
          </cell>
        </row>
        <row r="32878">
          <cell r="P32878" t="str">
            <v>滁州琅琊网点</v>
          </cell>
        </row>
        <row r="32879">
          <cell r="P32879" t="str">
            <v>黄山屯溪网点</v>
          </cell>
        </row>
        <row r="32880">
          <cell r="P32880" t="str">
            <v>淮北濉溪网点</v>
          </cell>
        </row>
        <row r="32881">
          <cell r="P32881" t="str">
            <v>合肥蜀山蜀峰路网点</v>
          </cell>
        </row>
        <row r="32882">
          <cell r="P32882" t="str">
            <v>阜阳阜南网点</v>
          </cell>
        </row>
        <row r="32883">
          <cell r="P32883" t="str">
            <v>滁州来安网点</v>
          </cell>
        </row>
        <row r="32884">
          <cell r="P32884" t="str">
            <v>合肥包河葛大店网点</v>
          </cell>
        </row>
        <row r="32885">
          <cell r="P32885" t="str">
            <v>安庆桐城网点</v>
          </cell>
        </row>
        <row r="32886">
          <cell r="P32886" t="str">
            <v>合肥瑶海漕冲网点</v>
          </cell>
        </row>
        <row r="32887">
          <cell r="P32887" t="str">
            <v>蚌埠退转网点</v>
          </cell>
        </row>
        <row r="32888">
          <cell r="P32888" t="str">
            <v>马鞍山含山网点</v>
          </cell>
        </row>
        <row r="32889">
          <cell r="P32889" t="str">
            <v>六安金寨网点</v>
          </cell>
        </row>
        <row r="32890">
          <cell r="P32890" t="str">
            <v>宿州萧县网点</v>
          </cell>
        </row>
        <row r="32891">
          <cell r="P32891" t="str">
            <v>黄山歙县开发区网点</v>
          </cell>
        </row>
        <row r="32892">
          <cell r="P32892" t="str">
            <v>马鞍山雨山网点</v>
          </cell>
        </row>
        <row r="32893">
          <cell r="P32893" t="str">
            <v>宣城广德网点</v>
          </cell>
        </row>
        <row r="32894">
          <cell r="P32894" t="str">
            <v>合肥包河三里庵网点</v>
          </cell>
        </row>
        <row r="32895">
          <cell r="P32895" t="str">
            <v>亳州谯城网点</v>
          </cell>
        </row>
        <row r="32896">
          <cell r="P32896" t="str">
            <v>马鞍山雨山向山镇网点</v>
          </cell>
        </row>
        <row r="32897">
          <cell r="P32897" t="str">
            <v>合肥经开大学城网点</v>
          </cell>
        </row>
        <row r="32898">
          <cell r="P32898" t="str">
            <v>滁州明光网点</v>
          </cell>
        </row>
        <row r="32899">
          <cell r="P32899" t="str">
            <v>亳州涡阳网点</v>
          </cell>
        </row>
        <row r="32900">
          <cell r="P32900" t="str">
            <v>合肥肥西桥南网点</v>
          </cell>
        </row>
        <row r="32901">
          <cell r="P32901" t="str">
            <v>滁州凤阳网点</v>
          </cell>
        </row>
        <row r="32902">
          <cell r="P32902" t="str">
            <v>六安金安城北网点</v>
          </cell>
        </row>
        <row r="32903">
          <cell r="P32903" t="str">
            <v>滁州来安网点</v>
          </cell>
        </row>
        <row r="32904">
          <cell r="P32904" t="str">
            <v>马鞍山花山网点</v>
          </cell>
        </row>
        <row r="32905">
          <cell r="P32905" t="str">
            <v>安庆潜山网点</v>
          </cell>
        </row>
        <row r="32906">
          <cell r="P32906" t="str">
            <v>合肥肥东经开区网点</v>
          </cell>
        </row>
        <row r="32907">
          <cell r="P32907" t="str">
            <v>合肥包河南站网点</v>
          </cell>
        </row>
        <row r="32908">
          <cell r="P32908" t="str">
            <v>宣城广德网点</v>
          </cell>
        </row>
        <row r="32909">
          <cell r="P32909" t="str">
            <v>六安金安三十铺网点</v>
          </cell>
        </row>
        <row r="32910">
          <cell r="P32910" t="str">
            <v>淮南寿县网点</v>
          </cell>
        </row>
        <row r="32911">
          <cell r="P32911" t="str">
            <v>安庆宜秀网点</v>
          </cell>
        </row>
        <row r="32912">
          <cell r="P32912" t="str">
            <v>宿州埇桥道东北部网点</v>
          </cell>
        </row>
        <row r="32913">
          <cell r="P32913" t="str">
            <v>六安霍山网点</v>
          </cell>
        </row>
        <row r="32914">
          <cell r="P32914" t="str">
            <v>合肥高新天鹅湖网点</v>
          </cell>
        </row>
        <row r="32915">
          <cell r="P32915" t="str">
            <v>阜阳临泉网点</v>
          </cell>
        </row>
        <row r="32916">
          <cell r="P32916" t="str">
            <v>合肥退转网点</v>
          </cell>
        </row>
        <row r="32917">
          <cell r="P32917" t="str">
            <v>六安金安城北网点</v>
          </cell>
        </row>
        <row r="32918">
          <cell r="P32918" t="str">
            <v>淮北相山网点</v>
          </cell>
        </row>
        <row r="32919">
          <cell r="P32919" t="str">
            <v>滁州全椒网点</v>
          </cell>
        </row>
        <row r="32920">
          <cell r="P32920" t="str">
            <v>马鞍山花山解放路网点</v>
          </cell>
        </row>
        <row r="32921">
          <cell r="P32921" t="str">
            <v>合肥巢湖亚父路网点</v>
          </cell>
        </row>
        <row r="32922">
          <cell r="P32922" t="str">
            <v>合肥南集散点</v>
          </cell>
        </row>
        <row r="32923">
          <cell r="P32923" t="str">
            <v>芜湖退转网点</v>
          </cell>
        </row>
        <row r="32924">
          <cell r="P32924" t="str">
            <v>合肥瑶海胜利路网点</v>
          </cell>
        </row>
        <row r="32925">
          <cell r="P32925" t="str">
            <v>宿州灵璧网点</v>
          </cell>
        </row>
        <row r="32926">
          <cell r="P32926" t="str">
            <v>马鞍山花山网点</v>
          </cell>
        </row>
        <row r="32927">
          <cell r="P32927" t="str">
            <v>芜湖鸠江二部网点</v>
          </cell>
        </row>
        <row r="32928">
          <cell r="P32928" t="str">
            <v>淮南国庆路网点</v>
          </cell>
        </row>
        <row r="32929">
          <cell r="P32929" t="str">
            <v>芜湖县万达网点</v>
          </cell>
        </row>
        <row r="32930">
          <cell r="P32930" t="str">
            <v>马鞍山含山网点</v>
          </cell>
        </row>
        <row r="32931">
          <cell r="P32931" t="str">
            <v>合肥巢湖亚父路网点</v>
          </cell>
        </row>
        <row r="32932">
          <cell r="P32932" t="str">
            <v>阜阳颍州二院网点</v>
          </cell>
        </row>
        <row r="32933">
          <cell r="P32933" t="str">
            <v>安庆岳西网点</v>
          </cell>
        </row>
        <row r="32934">
          <cell r="P32934" t="str">
            <v>安庆太湖网点</v>
          </cell>
        </row>
        <row r="32935">
          <cell r="P32935" t="str">
            <v>芜湖县万达网点</v>
          </cell>
        </row>
        <row r="32936">
          <cell r="P32936" t="str">
            <v>亳州涡阳南关网点</v>
          </cell>
        </row>
        <row r="32937">
          <cell r="P32937" t="str">
            <v>安庆桐城新渡网点</v>
          </cell>
        </row>
        <row r="32938">
          <cell r="P32938" t="str">
            <v>马鞍山开发区营业部网点</v>
          </cell>
        </row>
        <row r="32939">
          <cell r="P32939" t="str">
            <v>合肥蜀山蜀峰路网点</v>
          </cell>
        </row>
        <row r="32940">
          <cell r="P32940" t="str">
            <v>芜湖繁昌网点</v>
          </cell>
        </row>
        <row r="32941">
          <cell r="P32941" t="str">
            <v>六安霍邱孟集镇网点</v>
          </cell>
        </row>
        <row r="32942">
          <cell r="P32942" t="str">
            <v>马鞍山花山网点</v>
          </cell>
        </row>
        <row r="32943">
          <cell r="P32943" t="str">
            <v>六安霍邱姚李网点</v>
          </cell>
        </row>
        <row r="32944">
          <cell r="P32944" t="str">
            <v>芜湖县万达网点</v>
          </cell>
        </row>
        <row r="32945">
          <cell r="P32945" t="str">
            <v>芜湖二坝网点</v>
          </cell>
        </row>
        <row r="32946">
          <cell r="P32946" t="str">
            <v>滁州城东网点</v>
          </cell>
        </row>
        <row r="32947">
          <cell r="P32947" t="str">
            <v>亳州蒙城网点</v>
          </cell>
        </row>
        <row r="32948">
          <cell r="P32948" t="str">
            <v>淮南寿县网点</v>
          </cell>
        </row>
        <row r="32949">
          <cell r="P32949" t="str">
            <v>铜陵枞阳网点</v>
          </cell>
        </row>
        <row r="32950">
          <cell r="P32950" t="str">
            <v>合肥经开莲花路网点</v>
          </cell>
        </row>
        <row r="32951">
          <cell r="P32951" t="str">
            <v>蚌埠淮上网点</v>
          </cell>
        </row>
        <row r="32952">
          <cell r="P32952" t="str">
            <v>宣城广德网点</v>
          </cell>
        </row>
        <row r="32953">
          <cell r="P32953" t="str">
            <v>合肥包河南站网点</v>
          </cell>
        </row>
        <row r="32954">
          <cell r="P32954" t="str">
            <v>芜湖镜湖万达网点</v>
          </cell>
        </row>
        <row r="32955">
          <cell r="P32955" t="str">
            <v>马鞍山雨山网点</v>
          </cell>
        </row>
        <row r="32956">
          <cell r="P32956" t="str">
            <v>合肥经开大学城网点</v>
          </cell>
        </row>
        <row r="32957">
          <cell r="P32957" t="str">
            <v>马鞍山和县网点</v>
          </cell>
        </row>
        <row r="32958">
          <cell r="P32958" t="str">
            <v>安庆桐城网点</v>
          </cell>
        </row>
        <row r="32959">
          <cell r="P32959" t="str">
            <v>安庆岳西网点</v>
          </cell>
        </row>
        <row r="32960">
          <cell r="P32960" t="str">
            <v>滁州明光网点</v>
          </cell>
        </row>
        <row r="32961">
          <cell r="P32961" t="str">
            <v>合肥包河葛大店网点</v>
          </cell>
        </row>
        <row r="32962">
          <cell r="P32962" t="str">
            <v>合肥滨湖网点</v>
          </cell>
        </row>
        <row r="32963">
          <cell r="P32963" t="str">
            <v>宣城宁国网点</v>
          </cell>
        </row>
        <row r="32964">
          <cell r="P32964" t="str">
            <v>黄山屯溪网点</v>
          </cell>
        </row>
        <row r="32965">
          <cell r="P32965" t="str">
            <v>阜阳太和网点</v>
          </cell>
        </row>
        <row r="32966">
          <cell r="P32966" t="str">
            <v>黄山黄山区网点</v>
          </cell>
        </row>
        <row r="32967">
          <cell r="P32967" t="str">
            <v>合肥高新云飞路网点</v>
          </cell>
        </row>
        <row r="32967">
          <cell r="AI32967" t="str">
            <v>网点超50分钟未响应</v>
          </cell>
        </row>
        <row r="32968">
          <cell r="P32968" t="str">
            <v>合肥包河葛大店网点</v>
          </cell>
        </row>
        <row r="32969">
          <cell r="P32969" t="str">
            <v>黄山休宁新城网点</v>
          </cell>
        </row>
        <row r="32970">
          <cell r="P32970" t="str">
            <v>安庆望江网点</v>
          </cell>
        </row>
        <row r="32971">
          <cell r="P32971" t="str">
            <v>合肥滨湖网点</v>
          </cell>
        </row>
        <row r="32972">
          <cell r="P32972" t="str">
            <v>合肥瑶海北网点</v>
          </cell>
        </row>
        <row r="32973">
          <cell r="P32973" t="str">
            <v>合肥退转网点</v>
          </cell>
        </row>
        <row r="32974">
          <cell r="P32974" t="str">
            <v>马鞍山花山解放路网点</v>
          </cell>
        </row>
        <row r="32975">
          <cell r="P32975" t="str">
            <v>合肥肥西桥北网点</v>
          </cell>
        </row>
        <row r="32976">
          <cell r="P32976" t="str">
            <v>合肥瑶海磨店网点</v>
          </cell>
        </row>
        <row r="32977">
          <cell r="P32977" t="str">
            <v>马鞍山开发区营业部网点</v>
          </cell>
        </row>
        <row r="32978">
          <cell r="P32978" t="str">
            <v>合肥肥西鑫辰网点</v>
          </cell>
        </row>
        <row r="32979">
          <cell r="P32979" t="str">
            <v>阜阳颍东网点</v>
          </cell>
        </row>
        <row r="32980">
          <cell r="P32980" t="str">
            <v>合肥南集散点</v>
          </cell>
        </row>
        <row r="32981">
          <cell r="P32981" t="str">
            <v>合肥瑶海磨店网点</v>
          </cell>
        </row>
        <row r="32982">
          <cell r="P32982" t="str">
            <v>六安裕安平桥网点</v>
          </cell>
        </row>
        <row r="32983">
          <cell r="P32983" t="str">
            <v>滁州明光网点</v>
          </cell>
        </row>
        <row r="32984">
          <cell r="P32984" t="str">
            <v>宿州埇桥明日网点</v>
          </cell>
        </row>
        <row r="32985">
          <cell r="P32985" t="str">
            <v>合肥蜀山通合网点</v>
          </cell>
        </row>
        <row r="32986">
          <cell r="P32986" t="str">
            <v>合肥退转网点</v>
          </cell>
        </row>
        <row r="32987">
          <cell r="P32987" t="str">
            <v>合肥包河三里庵网点</v>
          </cell>
        </row>
        <row r="32988">
          <cell r="P32988" t="str">
            <v>亳州蒙城网点</v>
          </cell>
        </row>
        <row r="32989">
          <cell r="P32989" t="str">
            <v>安庆宜秀网点</v>
          </cell>
        </row>
        <row r="32990">
          <cell r="P32990" t="str">
            <v>合肥蜀山蜀峰路网点</v>
          </cell>
        </row>
        <row r="32991">
          <cell r="P32991" t="str">
            <v>宣城宣州城西网点</v>
          </cell>
        </row>
        <row r="32992">
          <cell r="P32992" t="str">
            <v>滁州定远网点</v>
          </cell>
        </row>
        <row r="32993">
          <cell r="P32993" t="str">
            <v>合肥肥西柏乐网点</v>
          </cell>
        </row>
        <row r="32994">
          <cell r="P32994" t="str">
            <v>阜阳颍泉网点</v>
          </cell>
        </row>
        <row r="32995">
          <cell r="P32995" t="str">
            <v>黄山屯溪网点</v>
          </cell>
        </row>
        <row r="32996">
          <cell r="P32996" t="str">
            <v>芜湖南陵网点</v>
          </cell>
        </row>
        <row r="32997">
          <cell r="P32997" t="str">
            <v>合肥包河三里庵网点</v>
          </cell>
        </row>
        <row r="32998">
          <cell r="P32998" t="str">
            <v>马鞍山当涂网点</v>
          </cell>
        </row>
        <row r="32999">
          <cell r="P32999" t="str">
            <v>合肥退转网点</v>
          </cell>
        </row>
        <row r="33000">
          <cell r="P33000" t="str">
            <v>宿州泗县网点</v>
          </cell>
        </row>
        <row r="33001">
          <cell r="P33001" t="str">
            <v>淮南凤台网点</v>
          </cell>
        </row>
        <row r="33002">
          <cell r="P33002" t="str">
            <v>合肥肥东经开区网点</v>
          </cell>
        </row>
        <row r="33003">
          <cell r="P33003" t="str">
            <v>合肥包河工业园网点</v>
          </cell>
        </row>
        <row r="33003">
          <cell r="AI33003" t="str">
            <v>网点超50分钟未响应</v>
          </cell>
        </row>
        <row r="33004">
          <cell r="P33004" t="str">
            <v>芜湖镜湖万达网点</v>
          </cell>
        </row>
        <row r="33005">
          <cell r="P33005" t="str">
            <v>亳州蒙城网点</v>
          </cell>
        </row>
        <row r="33006">
          <cell r="P33006" t="str">
            <v>铜陵义安城关网点</v>
          </cell>
        </row>
        <row r="33007">
          <cell r="P33007" t="str">
            <v>合肥高新云飞路网点</v>
          </cell>
        </row>
        <row r="33008">
          <cell r="P33008" t="str">
            <v>池州东至网点</v>
          </cell>
        </row>
        <row r="33009">
          <cell r="P33009" t="str">
            <v>合肥经开莲花路网点</v>
          </cell>
        </row>
        <row r="33010">
          <cell r="P33010" t="str">
            <v>亳州谯城网点</v>
          </cell>
        </row>
        <row r="33011">
          <cell r="P33011" t="str">
            <v>黄山屯溪网点</v>
          </cell>
        </row>
        <row r="33012">
          <cell r="P33012" t="str">
            <v>合肥肥东吾悦网点</v>
          </cell>
        </row>
        <row r="33013">
          <cell r="P33013" t="str">
            <v>宿州埇桥道东北部网点</v>
          </cell>
        </row>
        <row r="33014">
          <cell r="P33014" t="str">
            <v>芜湖南陵宇培网点</v>
          </cell>
        </row>
        <row r="33015">
          <cell r="P33015" t="str">
            <v>合肥瑶海南网点</v>
          </cell>
        </row>
        <row r="33016">
          <cell r="P33016" t="str">
            <v>芜湖南陵宇培网点</v>
          </cell>
        </row>
        <row r="33017">
          <cell r="P33017" t="str">
            <v>六安霍邱户胡镇网点</v>
          </cell>
        </row>
        <row r="33018">
          <cell r="P33018" t="str">
            <v>合肥瑶海磨店网点</v>
          </cell>
        </row>
        <row r="33019">
          <cell r="P33019" t="str">
            <v>芜湖南陵宇培网点</v>
          </cell>
        </row>
        <row r="33020">
          <cell r="P33020" t="str">
            <v>蚌埠退转网点</v>
          </cell>
        </row>
        <row r="33021">
          <cell r="P33021" t="str">
            <v>淮南寿县网点</v>
          </cell>
        </row>
        <row r="33022">
          <cell r="P33022" t="str">
            <v>合肥滨湖网点</v>
          </cell>
        </row>
        <row r="33023">
          <cell r="P33023" t="str">
            <v>合肥瑶海灵石路网点</v>
          </cell>
        </row>
        <row r="33024">
          <cell r="P33024" t="str">
            <v>琅琊集散点</v>
          </cell>
        </row>
        <row r="33025">
          <cell r="P33025" t="str">
            <v>淮北濉溪网点</v>
          </cell>
        </row>
        <row r="33026">
          <cell r="P33026" t="str">
            <v>芜湖南陵网点</v>
          </cell>
        </row>
        <row r="33027">
          <cell r="P33027" t="str">
            <v>马鞍山花山解放路网点</v>
          </cell>
        </row>
        <row r="33028">
          <cell r="P33028" t="str">
            <v>宣城郎溪网点</v>
          </cell>
        </row>
        <row r="33029">
          <cell r="P33029" t="str">
            <v>合肥肥东经开区网点</v>
          </cell>
        </row>
        <row r="33030">
          <cell r="P33030" t="str">
            <v>黄山屯溪网点</v>
          </cell>
        </row>
        <row r="33031">
          <cell r="P33031" t="str">
            <v>黄山屯溪网点</v>
          </cell>
        </row>
        <row r="33032">
          <cell r="P33032" t="str">
            <v>合肥滨湖网点</v>
          </cell>
        </row>
        <row r="33033">
          <cell r="P33033" t="str">
            <v>亳州涡阳网点</v>
          </cell>
        </row>
        <row r="33034">
          <cell r="P33034" t="str">
            <v>六安金安网点</v>
          </cell>
        </row>
        <row r="33035">
          <cell r="P33035" t="str">
            <v>亳州谯城桃花源网点</v>
          </cell>
        </row>
        <row r="33036">
          <cell r="P33036" t="str">
            <v>亳州谯城网点</v>
          </cell>
        </row>
        <row r="33037">
          <cell r="P33037" t="str">
            <v>蚌埠龙子湖老城网点</v>
          </cell>
        </row>
        <row r="33038">
          <cell r="P33038" t="str">
            <v>蚌埠禹会东部网点</v>
          </cell>
        </row>
        <row r="33039">
          <cell r="P33039" t="str">
            <v>合肥庐江网点</v>
          </cell>
        </row>
        <row r="33040">
          <cell r="P33040" t="str">
            <v>合肥肥西桥北网点</v>
          </cell>
        </row>
        <row r="33041">
          <cell r="P33041" t="str">
            <v>滁州南谯恒大网点</v>
          </cell>
        </row>
        <row r="33042">
          <cell r="P33042" t="str">
            <v>马鞍山含山网点</v>
          </cell>
        </row>
        <row r="33043">
          <cell r="P33043" t="str">
            <v>六安金寨网点</v>
          </cell>
        </row>
        <row r="33044">
          <cell r="P33044" t="str">
            <v>芜湖退转网点</v>
          </cell>
        </row>
        <row r="33045">
          <cell r="P33045" t="str">
            <v>芜湖南陵宇培网点</v>
          </cell>
        </row>
        <row r="33046">
          <cell r="P33046" t="str">
            <v>安庆宿松网点</v>
          </cell>
        </row>
        <row r="33047">
          <cell r="P33047" t="str">
            <v>合肥包河合工大网点</v>
          </cell>
        </row>
        <row r="33048">
          <cell r="P33048" t="str">
            <v>蚌埠退转网点</v>
          </cell>
        </row>
        <row r="33049">
          <cell r="P33049" t="str">
            <v>合肥瑶海胜利路网点</v>
          </cell>
        </row>
        <row r="33050">
          <cell r="P33050" t="str">
            <v>淮南寿县网点</v>
          </cell>
        </row>
        <row r="33051">
          <cell r="P33051" t="str">
            <v>蚌埠退转网点</v>
          </cell>
        </row>
        <row r="33052">
          <cell r="P33052" t="str">
            <v>淮北濉溪网点</v>
          </cell>
        </row>
        <row r="33053">
          <cell r="P33053" t="str">
            <v>淮南上窑网点</v>
          </cell>
        </row>
        <row r="33054">
          <cell r="P33054" t="str">
            <v>黄山屯溪茶城网点</v>
          </cell>
        </row>
        <row r="33055">
          <cell r="P33055" t="str">
            <v>六安霍山网点</v>
          </cell>
        </row>
        <row r="33056">
          <cell r="P33056" t="str">
            <v>芜湖弋江大学城网点</v>
          </cell>
        </row>
        <row r="33057">
          <cell r="P33057" t="str">
            <v>芜湖弋江大学城网点</v>
          </cell>
        </row>
        <row r="33058">
          <cell r="P33058" t="str">
            <v>马鞍山当涂网点</v>
          </cell>
        </row>
        <row r="33059">
          <cell r="P33059" t="str">
            <v>合肥肥东经开区网点</v>
          </cell>
        </row>
        <row r="33060">
          <cell r="P33060" t="str">
            <v>合肥肥西竞速网点</v>
          </cell>
        </row>
        <row r="33061">
          <cell r="P33061" t="str">
            <v>黄山屯溪阳湖网点</v>
          </cell>
        </row>
        <row r="33062">
          <cell r="P33062" t="str">
            <v>六安舒城舒晓网点</v>
          </cell>
        </row>
        <row r="33063">
          <cell r="P33063" t="str">
            <v>蚌埠怀远新城网点</v>
          </cell>
        </row>
        <row r="33064">
          <cell r="P33064" t="str">
            <v>蚌埠怀远网点</v>
          </cell>
        </row>
        <row r="33065">
          <cell r="P33065" t="str">
            <v>黄山屯溪网点</v>
          </cell>
        </row>
        <row r="33066">
          <cell r="P33066" t="str">
            <v>蚌埠电商产业园网点</v>
          </cell>
        </row>
        <row r="33067">
          <cell r="P33067" t="str">
            <v>阜阳阜南东部网点</v>
          </cell>
        </row>
        <row r="33068">
          <cell r="P33068" t="str">
            <v>亳州谯城老康美网点</v>
          </cell>
        </row>
        <row r="33069">
          <cell r="P33069" t="str">
            <v>池州青阳网点</v>
          </cell>
        </row>
        <row r="33070">
          <cell r="P33070" t="str">
            <v>相山集散点</v>
          </cell>
        </row>
        <row r="33071">
          <cell r="P33071" t="str">
            <v>宣城绩溪网点</v>
          </cell>
        </row>
        <row r="33072">
          <cell r="P33072" t="str">
            <v>滁州来安网点</v>
          </cell>
        </row>
        <row r="33073">
          <cell r="P33073" t="str">
            <v>阜阳界首网点</v>
          </cell>
        </row>
        <row r="33074">
          <cell r="P33074" t="str">
            <v>宣城宣州网点</v>
          </cell>
        </row>
        <row r="33075">
          <cell r="P33075" t="str">
            <v>宿州埇桥网点</v>
          </cell>
        </row>
        <row r="33076">
          <cell r="P33076" t="str">
            <v>六安金寨网点</v>
          </cell>
        </row>
        <row r="33077">
          <cell r="P33077" t="str">
            <v>黄山屯溪茶城网点</v>
          </cell>
        </row>
        <row r="33078">
          <cell r="P33078" t="str">
            <v>黄山屯溪网点</v>
          </cell>
        </row>
        <row r="33079">
          <cell r="P33079" t="str">
            <v>黄山屯溪网点</v>
          </cell>
        </row>
        <row r="33080">
          <cell r="P33080" t="str">
            <v>安庆岳西网点</v>
          </cell>
        </row>
        <row r="33081">
          <cell r="P33081" t="str">
            <v>滁州凤阳网点</v>
          </cell>
        </row>
        <row r="33082">
          <cell r="P33082" t="str">
            <v>阜阳界首网点</v>
          </cell>
        </row>
        <row r="33083">
          <cell r="P33083" t="str">
            <v>阜阳颍东幸福村网点</v>
          </cell>
        </row>
        <row r="33084">
          <cell r="P33084" t="str">
            <v>阜阳阜合新区网点</v>
          </cell>
        </row>
        <row r="33085">
          <cell r="P33085" t="str">
            <v>阜阳临泉网点</v>
          </cell>
        </row>
        <row r="33086">
          <cell r="P33086" t="str">
            <v>蚌埠怀远老城网点</v>
          </cell>
        </row>
        <row r="33087">
          <cell r="P33087" t="str">
            <v>合肥肥西桃花镇网点</v>
          </cell>
        </row>
        <row r="33088">
          <cell r="P33088" t="str">
            <v>六安霍邱孟集镇网点</v>
          </cell>
        </row>
        <row r="33089">
          <cell r="P33089" t="str">
            <v>合肥肥西桥北网点</v>
          </cell>
        </row>
        <row r="33090">
          <cell r="P33090" t="str">
            <v>阜阳临泉网点</v>
          </cell>
        </row>
        <row r="33091">
          <cell r="P33091" t="str">
            <v>合肥肥东网点</v>
          </cell>
        </row>
        <row r="33092">
          <cell r="P33092" t="str">
            <v>宣城广德网点</v>
          </cell>
        </row>
        <row r="33093">
          <cell r="P33093" t="str">
            <v>宣城绩溪网点</v>
          </cell>
        </row>
        <row r="33094">
          <cell r="P33094" t="str">
            <v>滁州天长网点</v>
          </cell>
        </row>
        <row r="33095">
          <cell r="P33095" t="str">
            <v>宿州砀山网点</v>
          </cell>
        </row>
        <row r="33096">
          <cell r="P33096" t="str">
            <v>合肥巢湖汽车城网点</v>
          </cell>
        </row>
        <row r="33097">
          <cell r="P33097" t="str">
            <v>宣城广德网点</v>
          </cell>
        </row>
        <row r="33098">
          <cell r="P33098" t="str">
            <v>阜阳临泉网点</v>
          </cell>
        </row>
        <row r="33099">
          <cell r="P33099" t="str">
            <v>合肥瑶海磨店网点</v>
          </cell>
        </row>
        <row r="33100">
          <cell r="P33100" t="str">
            <v>铜陵枞阳网点</v>
          </cell>
        </row>
        <row r="33101">
          <cell r="P33101" t="str">
            <v>宣城绩溪网点</v>
          </cell>
        </row>
        <row r="33102">
          <cell r="P33102" t="str">
            <v>六安金安城北网点</v>
          </cell>
        </row>
        <row r="33103">
          <cell r="P33103" t="str">
            <v>六安金安城北网点</v>
          </cell>
        </row>
        <row r="33104">
          <cell r="P33104" t="str">
            <v>合肥蜀山农大网点</v>
          </cell>
        </row>
        <row r="33105">
          <cell r="P33105" t="str">
            <v>宿州泗县网点</v>
          </cell>
        </row>
        <row r="33106">
          <cell r="P33106" t="str">
            <v>黄山屯溪网点</v>
          </cell>
        </row>
        <row r="33107">
          <cell r="P33107" t="str">
            <v>芜湖鸠江大桥网点</v>
          </cell>
        </row>
        <row r="33108">
          <cell r="P33108" t="str">
            <v>合肥包河葛大店网点</v>
          </cell>
        </row>
        <row r="33109">
          <cell r="P33109" t="str">
            <v>淮南舜耕山网点</v>
          </cell>
        </row>
        <row r="33110">
          <cell r="P33110" t="str">
            <v>马鞍山含山网点</v>
          </cell>
        </row>
        <row r="33111">
          <cell r="P33111" t="str">
            <v>安庆宜秀网点</v>
          </cell>
        </row>
        <row r="33112">
          <cell r="P33112" t="str">
            <v>合肥庐江网点</v>
          </cell>
        </row>
        <row r="33113">
          <cell r="P33113" t="str">
            <v>宣城宣州网点</v>
          </cell>
        </row>
        <row r="33114">
          <cell r="P33114" t="str">
            <v>滁州扬子网点</v>
          </cell>
        </row>
        <row r="33115">
          <cell r="P33115" t="str">
            <v>蚌埠固镇网点</v>
          </cell>
        </row>
        <row r="33116">
          <cell r="P33116" t="str">
            <v>相山集散点</v>
          </cell>
        </row>
        <row r="33117">
          <cell r="P33117" t="str">
            <v>亳州谯城网点</v>
          </cell>
        </row>
        <row r="33118">
          <cell r="P33118" t="str">
            <v>合肥长丰双凤大道网点</v>
          </cell>
        </row>
        <row r="33119">
          <cell r="P33119" t="str">
            <v>芜湖镜湖网点</v>
          </cell>
        </row>
        <row r="33120">
          <cell r="P33120" t="str">
            <v>宿州埇桥网点</v>
          </cell>
        </row>
        <row r="33121">
          <cell r="P33121" t="str">
            <v>阜阳临泉网点</v>
          </cell>
        </row>
        <row r="33122">
          <cell r="P33122" t="str">
            <v>安庆太湖网点</v>
          </cell>
        </row>
        <row r="33123">
          <cell r="P33123" t="str">
            <v>合肥瑶海三十头网点</v>
          </cell>
        </row>
        <row r="33124">
          <cell r="P33124" t="str">
            <v>安庆潜山网点</v>
          </cell>
        </row>
        <row r="33125">
          <cell r="P33125" t="str">
            <v>黄山屯溪网点</v>
          </cell>
        </row>
        <row r="33126">
          <cell r="P33126" t="str">
            <v>蚌埠电商产业园网点</v>
          </cell>
        </row>
        <row r="33127">
          <cell r="P33127" t="str">
            <v>阜阳太和网点</v>
          </cell>
        </row>
        <row r="33128">
          <cell r="P33128" t="str">
            <v>亳州谯城网点</v>
          </cell>
        </row>
        <row r="33129">
          <cell r="P33129" t="str">
            <v>池州东至网点</v>
          </cell>
        </row>
        <row r="33130">
          <cell r="P33130" t="str">
            <v>蚌埠五河网点</v>
          </cell>
        </row>
        <row r="33131">
          <cell r="P33131" t="str">
            <v>黄山祁门网点</v>
          </cell>
        </row>
        <row r="33132">
          <cell r="P33132" t="str">
            <v>淮南寿县网点</v>
          </cell>
        </row>
        <row r="33133">
          <cell r="P33133" t="str">
            <v>阜阳颍上网点</v>
          </cell>
        </row>
        <row r="33134">
          <cell r="P33134" t="str">
            <v>合肥包河三里庵网点</v>
          </cell>
        </row>
        <row r="33135">
          <cell r="P33135" t="str">
            <v>铜陵枞阳网点</v>
          </cell>
        </row>
        <row r="33136">
          <cell r="P33136" t="str">
            <v>六安金安城北网点</v>
          </cell>
        </row>
        <row r="33137">
          <cell r="P33137" t="str">
            <v>宿州埇桥道东北部网点</v>
          </cell>
        </row>
        <row r="33138">
          <cell r="P33138" t="str">
            <v>安庆宿松网点</v>
          </cell>
        </row>
        <row r="33139">
          <cell r="P33139" t="str">
            <v>黄山屯溪网点</v>
          </cell>
        </row>
        <row r="33140">
          <cell r="P33140" t="str">
            <v>六安裕安网点</v>
          </cell>
        </row>
        <row r="33141">
          <cell r="P33141" t="str">
            <v>淮南寿县网点</v>
          </cell>
        </row>
        <row r="33142">
          <cell r="P33142" t="str">
            <v>马鞍山花山网点</v>
          </cell>
        </row>
        <row r="33143">
          <cell r="P33143" t="str">
            <v>合肥长丰网点</v>
          </cell>
        </row>
        <row r="33144">
          <cell r="P33144" t="str">
            <v>池州贵池站前网点</v>
          </cell>
        </row>
        <row r="33145">
          <cell r="P33145" t="str">
            <v>阜阳阜南网点</v>
          </cell>
        </row>
        <row r="33146">
          <cell r="P33146" t="str">
            <v>黄山屯溪网点</v>
          </cell>
        </row>
        <row r="33147">
          <cell r="P33147" t="str">
            <v>马鞍山博望网点</v>
          </cell>
        </row>
        <row r="33148">
          <cell r="P33148" t="str">
            <v>芜湖退转网点</v>
          </cell>
        </row>
        <row r="33149">
          <cell r="P33149" t="str">
            <v>蚌埠退转网点</v>
          </cell>
        </row>
        <row r="33150">
          <cell r="P33150" t="str">
            <v>合肥肥西鑫辰网点</v>
          </cell>
        </row>
        <row r="33151">
          <cell r="P33151" t="str">
            <v>芜湖镜湖新市口网点</v>
          </cell>
        </row>
        <row r="33152">
          <cell r="P33152" t="str">
            <v>宿州灵璧网点</v>
          </cell>
        </row>
        <row r="33153">
          <cell r="P33153" t="str">
            <v>蚌埠怀远新城网点</v>
          </cell>
        </row>
        <row r="33154">
          <cell r="P33154" t="str">
            <v>黄山屯溪网点</v>
          </cell>
        </row>
        <row r="33155">
          <cell r="P33155" t="str">
            <v>滁州凤阳网点</v>
          </cell>
        </row>
        <row r="33156">
          <cell r="P33156" t="str">
            <v>宿州灵璧网点</v>
          </cell>
        </row>
        <row r="33157">
          <cell r="P33157" t="str">
            <v>蚌埠怀远网点</v>
          </cell>
        </row>
        <row r="33158">
          <cell r="P33158" t="str">
            <v>合肥肥西桃花镇网点</v>
          </cell>
        </row>
        <row r="33159">
          <cell r="P33159" t="str">
            <v>池州东至网点</v>
          </cell>
        </row>
        <row r="33160">
          <cell r="P33160" t="str">
            <v>合肥蜀山安居苑网点</v>
          </cell>
        </row>
        <row r="33161">
          <cell r="P33161" t="str">
            <v>安庆宜秀网点</v>
          </cell>
        </row>
        <row r="33162">
          <cell r="P33162" t="str">
            <v>芜湖鸠江二部网点</v>
          </cell>
        </row>
        <row r="33163">
          <cell r="P33163" t="str">
            <v>六安金寨网点</v>
          </cell>
        </row>
        <row r="33164">
          <cell r="P33164" t="str">
            <v>亳州利辛工业园网点</v>
          </cell>
        </row>
        <row r="33165">
          <cell r="P33165" t="str">
            <v>宿州泗县网点</v>
          </cell>
        </row>
        <row r="33166">
          <cell r="P33166" t="str">
            <v>亳州涡阳网点</v>
          </cell>
        </row>
        <row r="33167">
          <cell r="P33167" t="str">
            <v>合肥肥西竞速网点</v>
          </cell>
        </row>
        <row r="33168">
          <cell r="P33168" t="str">
            <v>滁州全椒网点</v>
          </cell>
        </row>
        <row r="33169">
          <cell r="P33169" t="str">
            <v>合肥包河葛大店网点</v>
          </cell>
        </row>
        <row r="33170">
          <cell r="P33170" t="str">
            <v>滁州定远网点</v>
          </cell>
        </row>
        <row r="33171">
          <cell r="P33171" t="str">
            <v>六安霍邱姚李网点</v>
          </cell>
        </row>
        <row r="33172">
          <cell r="P33172" t="str">
            <v>合肥庐阳海棠网点</v>
          </cell>
        </row>
        <row r="33173">
          <cell r="P33173" t="str">
            <v>铜陵铜官铜都网点</v>
          </cell>
        </row>
        <row r="33174">
          <cell r="P33174" t="str">
            <v>合肥退转网点</v>
          </cell>
        </row>
        <row r="33175">
          <cell r="P33175" t="str">
            <v>芜湖无为网点</v>
          </cell>
        </row>
        <row r="33176">
          <cell r="P33176" t="str">
            <v>阜阳颍州网点</v>
          </cell>
        </row>
        <row r="33177">
          <cell r="P33177" t="str">
            <v>蚌埠怀远新城网点</v>
          </cell>
        </row>
        <row r="33178">
          <cell r="P33178" t="str">
            <v>滁州全椒十字镇网点</v>
          </cell>
        </row>
        <row r="33179">
          <cell r="P33179" t="str">
            <v>芜湖无为网点</v>
          </cell>
        </row>
        <row r="33180">
          <cell r="P33180" t="str">
            <v>宿州砀山网点</v>
          </cell>
        </row>
        <row r="33181">
          <cell r="P33181" t="str">
            <v>宣城泾县网点</v>
          </cell>
        </row>
        <row r="33182">
          <cell r="P33182" t="str">
            <v>六安叶集网点</v>
          </cell>
        </row>
        <row r="33183">
          <cell r="P33183" t="str">
            <v>合肥高新云飞路网点</v>
          </cell>
        </row>
        <row r="33184">
          <cell r="P33184" t="str">
            <v>芜湖鸠江网点</v>
          </cell>
        </row>
        <row r="33185">
          <cell r="P33185" t="str">
            <v>合肥庐江网点</v>
          </cell>
        </row>
        <row r="33186">
          <cell r="P33186" t="str">
            <v>芜湖弋江大学城网点</v>
          </cell>
        </row>
        <row r="33187">
          <cell r="P33187" t="str">
            <v>合肥肥东吾悦网点</v>
          </cell>
        </row>
        <row r="33188">
          <cell r="P33188" t="str">
            <v>阜阳颍东新城网点</v>
          </cell>
        </row>
        <row r="33189">
          <cell r="P33189" t="str">
            <v>芜湖无为网点</v>
          </cell>
        </row>
        <row r="33190">
          <cell r="P33190" t="str">
            <v>淮南凤台网点</v>
          </cell>
        </row>
        <row r="33191">
          <cell r="P33191" t="str">
            <v>宣城宣州网点</v>
          </cell>
        </row>
        <row r="33192">
          <cell r="P33192" t="str">
            <v>亳州利辛网点</v>
          </cell>
        </row>
        <row r="33193">
          <cell r="P33193" t="str">
            <v>六安金寨网点</v>
          </cell>
        </row>
        <row r="33194">
          <cell r="P33194" t="str">
            <v>合肥瑶海新站网点</v>
          </cell>
        </row>
        <row r="33195">
          <cell r="P33195" t="str">
            <v>芜湖二坝网点</v>
          </cell>
        </row>
        <row r="33196">
          <cell r="P33196" t="str">
            <v>马鞍山雨山网点</v>
          </cell>
        </row>
        <row r="33197">
          <cell r="P33197" t="str">
            <v>阜阳阜南工业园网点</v>
          </cell>
        </row>
        <row r="33198">
          <cell r="P33198" t="str">
            <v>合肥肥东经开区网点</v>
          </cell>
        </row>
        <row r="33199">
          <cell r="P33199" t="str">
            <v>滁州定远网点</v>
          </cell>
        </row>
        <row r="33200">
          <cell r="P33200" t="str">
            <v>滁州南谯龙蟠网点</v>
          </cell>
        </row>
        <row r="33201">
          <cell r="P33201" t="str">
            <v>黄山歙县开发区网点</v>
          </cell>
        </row>
        <row r="33202">
          <cell r="P33202" t="str">
            <v>马鞍山雨山向山镇网点</v>
          </cell>
        </row>
        <row r="33203">
          <cell r="P33203" t="str">
            <v>阜南集散点</v>
          </cell>
        </row>
        <row r="33204">
          <cell r="P33204" t="str">
            <v>池州东至网点</v>
          </cell>
        </row>
        <row r="33205">
          <cell r="P33205" t="str">
            <v>安庆岳西网点</v>
          </cell>
        </row>
        <row r="33205">
          <cell r="AI33205" t="str">
            <v>网点超50分钟未响应</v>
          </cell>
        </row>
        <row r="33206">
          <cell r="P33206" t="str">
            <v>宿州灵璧网点</v>
          </cell>
        </row>
        <row r="33207">
          <cell r="P33207" t="str">
            <v>黄山屯溪阳湖网点</v>
          </cell>
        </row>
        <row r="33208">
          <cell r="P33208" t="str">
            <v>阜阳临泉网点</v>
          </cell>
        </row>
        <row r="33209">
          <cell r="P33209" t="str">
            <v>池州贵池开发区网点</v>
          </cell>
        </row>
        <row r="33210">
          <cell r="P33210" t="str">
            <v>黄山屯溪网点</v>
          </cell>
        </row>
        <row r="33211">
          <cell r="P33211" t="str">
            <v>合肥经开始信路网点</v>
          </cell>
        </row>
        <row r="33212">
          <cell r="P33212" t="str">
            <v>蚌埠怀远新城网点</v>
          </cell>
        </row>
        <row r="33213">
          <cell r="P33213" t="str">
            <v>合肥经开始信路网点</v>
          </cell>
        </row>
        <row r="33214">
          <cell r="P33214" t="str">
            <v>马鞍山含山网点</v>
          </cell>
        </row>
        <row r="33215">
          <cell r="P33215" t="str">
            <v>合肥瑶海北网点</v>
          </cell>
        </row>
        <row r="33216">
          <cell r="P33216" t="str">
            <v>马鞍山含山网点</v>
          </cell>
        </row>
        <row r="33217">
          <cell r="P33217" t="str">
            <v>阜阳临泉网点</v>
          </cell>
        </row>
        <row r="33218">
          <cell r="P33218" t="str">
            <v>合肥包河三里庵网点</v>
          </cell>
        </row>
        <row r="33219">
          <cell r="P33219" t="str">
            <v>安庆宿松网点</v>
          </cell>
        </row>
        <row r="33220">
          <cell r="P33220" t="str">
            <v>黄山屯溪茶城网点</v>
          </cell>
        </row>
        <row r="33221">
          <cell r="P33221" t="str">
            <v>安庆宿松网点</v>
          </cell>
        </row>
        <row r="33222">
          <cell r="P33222" t="str">
            <v>池州东至网点</v>
          </cell>
        </row>
        <row r="33223">
          <cell r="P33223" t="str">
            <v>六安金安三十铺网点</v>
          </cell>
        </row>
        <row r="33224">
          <cell r="P33224" t="str">
            <v>蚌埠禹会东部网点</v>
          </cell>
        </row>
        <row r="33225">
          <cell r="P33225" t="str">
            <v>琅琊集散点</v>
          </cell>
        </row>
        <row r="33226">
          <cell r="P33226" t="str">
            <v>亳州蒙城网点</v>
          </cell>
        </row>
        <row r="33227">
          <cell r="P33227" t="str">
            <v>宿州埇桥网点</v>
          </cell>
        </row>
        <row r="33228">
          <cell r="P33228" t="str">
            <v>滁州南谯恒大网点</v>
          </cell>
        </row>
        <row r="33229">
          <cell r="P33229" t="str">
            <v>芜湖二坝网点</v>
          </cell>
        </row>
        <row r="33230">
          <cell r="P33230" t="str">
            <v>宿州萧县网点</v>
          </cell>
        </row>
        <row r="33231">
          <cell r="P33231" t="str">
            <v>合肥退转网点</v>
          </cell>
        </row>
        <row r="33232">
          <cell r="P33232" t="str">
            <v>蚌埠退转网点</v>
          </cell>
        </row>
        <row r="33233">
          <cell r="P33233" t="str">
            <v>合肥瑶海磨店网点</v>
          </cell>
        </row>
        <row r="33234">
          <cell r="P33234" t="str">
            <v>合肥高新云飞路网点</v>
          </cell>
        </row>
        <row r="33235">
          <cell r="P33235" t="str">
            <v>阜阳颍东新城网点</v>
          </cell>
        </row>
        <row r="33236">
          <cell r="P33236" t="str">
            <v>六安舒城集散点</v>
          </cell>
        </row>
        <row r="33237">
          <cell r="P33237" t="str">
            <v>宣城宣州大唐网点</v>
          </cell>
        </row>
        <row r="33238">
          <cell r="P33238" t="str">
            <v>淮北濉溪东部乡镇网点</v>
          </cell>
        </row>
        <row r="33239">
          <cell r="P33239" t="str">
            <v>淮北濉溪网点</v>
          </cell>
        </row>
        <row r="33240">
          <cell r="P33240" t="str">
            <v>滁州凤阳网点</v>
          </cell>
        </row>
        <row r="33241">
          <cell r="P33241" t="str">
            <v>池州石台网点</v>
          </cell>
        </row>
        <row r="33242">
          <cell r="P33242" t="str">
            <v>马鞍山当涂网点</v>
          </cell>
        </row>
        <row r="33243">
          <cell r="P33243" t="str">
            <v>合肥包河葛大店网点</v>
          </cell>
        </row>
        <row r="33244">
          <cell r="P33244" t="str">
            <v>滁州明光网点</v>
          </cell>
        </row>
        <row r="33245">
          <cell r="P33245" t="str">
            <v>合肥庐阳菱湖网点</v>
          </cell>
        </row>
        <row r="33246">
          <cell r="P33246" t="str">
            <v>池州青阳网点</v>
          </cell>
        </row>
        <row r="33247">
          <cell r="P33247" t="str">
            <v>芜湖退转网点</v>
          </cell>
        </row>
        <row r="33248">
          <cell r="P33248" t="str">
            <v>蚌埠退转网点</v>
          </cell>
        </row>
        <row r="33249">
          <cell r="P33249" t="str">
            <v>滁州定远网点</v>
          </cell>
        </row>
        <row r="33250">
          <cell r="P33250" t="str">
            <v>黄山屯溪网点</v>
          </cell>
        </row>
        <row r="33251">
          <cell r="P33251" t="str">
            <v>宿州砀山网点</v>
          </cell>
        </row>
        <row r="33252">
          <cell r="P33252" t="str">
            <v>合肥瑶海胜利路网点</v>
          </cell>
        </row>
        <row r="33253">
          <cell r="P33253" t="str">
            <v>蚌埠退转网点</v>
          </cell>
        </row>
        <row r="33254">
          <cell r="P33254" t="str">
            <v>合肥包河葛大店网点</v>
          </cell>
        </row>
        <row r="33255">
          <cell r="P33255" t="str">
            <v>合肥经开莲花路网点</v>
          </cell>
        </row>
        <row r="33256">
          <cell r="P33256" t="str">
            <v>合肥瑶海胜利路网点</v>
          </cell>
        </row>
        <row r="33257">
          <cell r="P33257" t="str">
            <v>芜湖弋江大学城网点</v>
          </cell>
        </row>
        <row r="33258">
          <cell r="P33258" t="str">
            <v>淮南凤台网点</v>
          </cell>
        </row>
        <row r="33259">
          <cell r="P33259" t="str">
            <v>黄山屯溪网点</v>
          </cell>
        </row>
        <row r="33260">
          <cell r="P33260" t="str">
            <v>宿州埇桥网点</v>
          </cell>
        </row>
        <row r="33261">
          <cell r="P33261" t="str">
            <v>宣城宣州大唐网点</v>
          </cell>
        </row>
        <row r="33262">
          <cell r="P33262" t="str">
            <v>滁州定远网点</v>
          </cell>
        </row>
        <row r="33263">
          <cell r="P33263" t="str">
            <v>合肥庐江网点</v>
          </cell>
        </row>
        <row r="33264">
          <cell r="P33264" t="str">
            <v>六安金安三十铺网点</v>
          </cell>
        </row>
        <row r="33265">
          <cell r="P33265" t="str">
            <v>芜湖鸠江大桥网点</v>
          </cell>
        </row>
        <row r="33266">
          <cell r="P33266" t="str">
            <v>安庆岳西网点</v>
          </cell>
        </row>
        <row r="33267">
          <cell r="P33267" t="str">
            <v>蚌埠退转网点</v>
          </cell>
        </row>
        <row r="33268">
          <cell r="P33268" t="str">
            <v>淮北蔡里网点</v>
          </cell>
        </row>
        <row r="33269">
          <cell r="P33269" t="str">
            <v>淮北相山网点</v>
          </cell>
        </row>
        <row r="33270">
          <cell r="P33270" t="str">
            <v>宣城宁国网点</v>
          </cell>
        </row>
        <row r="33271">
          <cell r="P33271" t="str">
            <v>合肥肥西桥南网点</v>
          </cell>
        </row>
        <row r="33272">
          <cell r="P33272" t="str">
            <v>宿州萧县网点</v>
          </cell>
        </row>
        <row r="33273">
          <cell r="P33273" t="str">
            <v>相山集散点</v>
          </cell>
        </row>
        <row r="33274">
          <cell r="P33274" t="str">
            <v>宣城宣州网点</v>
          </cell>
        </row>
        <row r="33275">
          <cell r="P33275" t="str">
            <v>宿州埇桥网点</v>
          </cell>
        </row>
        <row r="33276">
          <cell r="P33276" t="str">
            <v>阜阳临泉网点</v>
          </cell>
        </row>
        <row r="33277">
          <cell r="P33277" t="str">
            <v>合肥庐江网点</v>
          </cell>
        </row>
        <row r="33278">
          <cell r="P33278" t="str">
            <v>蚌埠怀远新城网点</v>
          </cell>
        </row>
        <row r="33279">
          <cell r="P33279" t="str">
            <v>芜湖无为网点</v>
          </cell>
        </row>
        <row r="33280">
          <cell r="P33280" t="str">
            <v>合肥包河三里庵网点</v>
          </cell>
        </row>
        <row r="33281">
          <cell r="P33281" t="str">
            <v>芜湖镜湖万达网点</v>
          </cell>
        </row>
        <row r="33282">
          <cell r="P33282" t="str">
            <v>淮南舜耕山网点</v>
          </cell>
        </row>
        <row r="33283">
          <cell r="P33283" t="str">
            <v>滁州来安网点</v>
          </cell>
        </row>
        <row r="33284">
          <cell r="P33284" t="str">
            <v>芜湖无为网点</v>
          </cell>
        </row>
        <row r="33285">
          <cell r="P33285" t="str">
            <v>芜湖鸠江网点</v>
          </cell>
        </row>
        <row r="33286">
          <cell r="P33286" t="str">
            <v>宣城宣州网点</v>
          </cell>
        </row>
        <row r="33287">
          <cell r="P33287" t="str">
            <v>合肥北集散点</v>
          </cell>
        </row>
        <row r="33288">
          <cell r="P33288" t="str">
            <v>宿州埇桥道东北部网点</v>
          </cell>
        </row>
        <row r="33289">
          <cell r="P33289" t="str">
            <v>铜官集散点</v>
          </cell>
        </row>
        <row r="33290">
          <cell r="P33290" t="str">
            <v>淮北杨庄矿网点</v>
          </cell>
        </row>
        <row r="33291">
          <cell r="P33291" t="str">
            <v>阜阳颍东网点</v>
          </cell>
        </row>
        <row r="33292">
          <cell r="P33292" t="str">
            <v>合肥肥西桥北网点</v>
          </cell>
        </row>
        <row r="33293">
          <cell r="P33293" t="str">
            <v>合肥肥东经开区网点</v>
          </cell>
        </row>
        <row r="33294">
          <cell r="P33294" t="str">
            <v>合肥经开大学城网点</v>
          </cell>
        </row>
        <row r="33294">
          <cell r="AI33294" t="str">
            <v>网点超50分钟未响应</v>
          </cell>
        </row>
        <row r="33295">
          <cell r="P33295" t="str">
            <v>黄山屯溪网点</v>
          </cell>
        </row>
        <row r="33296">
          <cell r="P33296" t="str">
            <v>蚌埠退转网点</v>
          </cell>
        </row>
        <row r="33297">
          <cell r="P33297" t="str">
            <v>阜阳阜南网点</v>
          </cell>
        </row>
        <row r="33298">
          <cell r="P33298" t="str">
            <v>亳州利辛网点</v>
          </cell>
        </row>
        <row r="33299">
          <cell r="P33299" t="str">
            <v>合肥包河南站网点</v>
          </cell>
        </row>
        <row r="33300">
          <cell r="P33300" t="str">
            <v>铜陵枞阳网点</v>
          </cell>
        </row>
        <row r="33301">
          <cell r="P33301" t="str">
            <v>合肥瑶海磨店网点</v>
          </cell>
        </row>
        <row r="33302">
          <cell r="P33302" t="str">
            <v>亳州蒙城网点</v>
          </cell>
        </row>
        <row r="33303">
          <cell r="P33303" t="str">
            <v>淮南大通网点</v>
          </cell>
        </row>
        <row r="33304">
          <cell r="P33304" t="str">
            <v>马鞍山含山网点</v>
          </cell>
        </row>
        <row r="33305">
          <cell r="P33305" t="str">
            <v>马鞍山当涂网点</v>
          </cell>
        </row>
        <row r="33306">
          <cell r="P33306" t="str">
            <v>蚌埠怀远网点</v>
          </cell>
        </row>
        <row r="33307">
          <cell r="P33307" t="str">
            <v>芜湖无为网点</v>
          </cell>
        </row>
        <row r="33308">
          <cell r="P33308" t="str">
            <v>铜陵枞阳网点</v>
          </cell>
        </row>
        <row r="33309">
          <cell r="P33309" t="str">
            <v>合肥肥东人民路网点</v>
          </cell>
        </row>
        <row r="33309">
          <cell r="AI33309" t="str">
            <v>网点超50分钟未响应</v>
          </cell>
        </row>
        <row r="33310">
          <cell r="P33310" t="str">
            <v>宣城宣州网点</v>
          </cell>
        </row>
        <row r="33311">
          <cell r="P33311" t="str">
            <v>滁州来安网点</v>
          </cell>
        </row>
        <row r="33312">
          <cell r="P33312" t="str">
            <v>合肥长丰水湖镇网点</v>
          </cell>
        </row>
        <row r="33313">
          <cell r="P33313" t="str">
            <v>淮北蔡里网点</v>
          </cell>
        </row>
        <row r="33314">
          <cell r="P33314" t="str">
            <v>安庆宜秀网点</v>
          </cell>
        </row>
        <row r="33315">
          <cell r="P33315" t="str">
            <v>合肥蜀山蜀峰路网点</v>
          </cell>
        </row>
        <row r="33316">
          <cell r="P33316" t="str">
            <v>马鞍山含山网点</v>
          </cell>
        </row>
        <row r="33317">
          <cell r="P33317" t="str">
            <v>合肥肥西竞速网点</v>
          </cell>
        </row>
        <row r="33318">
          <cell r="P33318" t="str">
            <v>六安金安城北网点</v>
          </cell>
        </row>
        <row r="33319">
          <cell r="P33319" t="str">
            <v>马鞍山当涂网点</v>
          </cell>
        </row>
        <row r="33320">
          <cell r="P33320" t="str">
            <v>宣城旌德网点</v>
          </cell>
        </row>
        <row r="33321">
          <cell r="P33321" t="str">
            <v>合肥蜀山通合网点</v>
          </cell>
        </row>
        <row r="33322">
          <cell r="P33322" t="str">
            <v>安庆宜秀网点</v>
          </cell>
        </row>
        <row r="33323">
          <cell r="P33323" t="str">
            <v>滁州琅琊网点</v>
          </cell>
        </row>
        <row r="33324">
          <cell r="P33324" t="str">
            <v>滁州天长网点</v>
          </cell>
        </row>
        <row r="33325">
          <cell r="P33325" t="str">
            <v>合肥肥东经开区网点</v>
          </cell>
        </row>
        <row r="33326">
          <cell r="P33326" t="str">
            <v>六安金安城北网点</v>
          </cell>
        </row>
        <row r="33327">
          <cell r="P33327" t="str">
            <v>合肥滨湖网点</v>
          </cell>
        </row>
        <row r="33328">
          <cell r="P33328" t="str">
            <v>芜湖弋江大学城网点</v>
          </cell>
        </row>
        <row r="33329">
          <cell r="P33329" t="str">
            <v>马鞍山含山网点</v>
          </cell>
        </row>
        <row r="33330">
          <cell r="P33330" t="str">
            <v>宣城宣州网点</v>
          </cell>
        </row>
        <row r="33331">
          <cell r="P33331" t="str">
            <v>安庆太湖网点</v>
          </cell>
        </row>
        <row r="33332">
          <cell r="P33332" t="str">
            <v>宿州灵璧网点</v>
          </cell>
        </row>
        <row r="33333">
          <cell r="P33333" t="str">
            <v>亳州谯城网点</v>
          </cell>
        </row>
        <row r="33334">
          <cell r="P33334" t="str">
            <v>宿州埇桥网点</v>
          </cell>
        </row>
        <row r="33335">
          <cell r="P33335" t="str">
            <v>淮北濉溪网点</v>
          </cell>
        </row>
        <row r="33336">
          <cell r="P33336" t="str">
            <v>池州贵池开发区网点</v>
          </cell>
        </row>
        <row r="33337">
          <cell r="P33337" t="str">
            <v>黄山屯溪网点</v>
          </cell>
        </row>
        <row r="33338">
          <cell r="P33338" t="str">
            <v>合肥肥西竞速网点</v>
          </cell>
        </row>
        <row r="33339">
          <cell r="P33339" t="str">
            <v>阜阳界首网点</v>
          </cell>
        </row>
        <row r="33340">
          <cell r="P33340" t="str">
            <v>合肥肥东经开区网点</v>
          </cell>
        </row>
        <row r="33341">
          <cell r="P33341" t="str">
            <v>亳州利辛城北网点</v>
          </cell>
        </row>
        <row r="33342">
          <cell r="P33342" t="str">
            <v>滁州扬子网点</v>
          </cell>
        </row>
        <row r="33343">
          <cell r="P33343" t="str">
            <v>六安舒城杭埠网点</v>
          </cell>
        </row>
        <row r="33344">
          <cell r="P33344" t="str">
            <v>合肥长丰网点</v>
          </cell>
        </row>
        <row r="33345">
          <cell r="P33345" t="str">
            <v>阜阳临泉网点</v>
          </cell>
        </row>
        <row r="33346">
          <cell r="P33346" t="str">
            <v>马鞍山含山网点</v>
          </cell>
        </row>
        <row r="33347">
          <cell r="P33347" t="str">
            <v>芜湖镜湖新市口网点</v>
          </cell>
        </row>
        <row r="33348">
          <cell r="P33348" t="str">
            <v>淮南凤台网点</v>
          </cell>
        </row>
        <row r="33349">
          <cell r="P33349" t="str">
            <v>淮南谢家集网点</v>
          </cell>
        </row>
        <row r="33350">
          <cell r="P33350" t="str">
            <v>宿州萧县网点</v>
          </cell>
        </row>
        <row r="33351">
          <cell r="P33351" t="str">
            <v>淮北濉溪东部乡镇网点</v>
          </cell>
        </row>
        <row r="33352">
          <cell r="P33352" t="str">
            <v>六安新安网点</v>
          </cell>
        </row>
        <row r="33353">
          <cell r="P33353" t="str">
            <v>合肥瑶海鹿鸣山网点</v>
          </cell>
        </row>
        <row r="33354">
          <cell r="P33354" t="str">
            <v>安庆怀宁网点</v>
          </cell>
        </row>
        <row r="33355">
          <cell r="P33355" t="str">
            <v>六安新安网点</v>
          </cell>
        </row>
        <row r="33356">
          <cell r="P33356" t="str">
            <v>合肥退转网点</v>
          </cell>
        </row>
        <row r="33357">
          <cell r="P33357" t="str">
            <v>亳州利辛网点</v>
          </cell>
        </row>
        <row r="33358">
          <cell r="P33358" t="str">
            <v>颍东集散点</v>
          </cell>
        </row>
        <row r="33359">
          <cell r="P33359" t="str">
            <v>池州贵池开发区网点</v>
          </cell>
        </row>
        <row r="33360">
          <cell r="P33360" t="str">
            <v>合肥庐江网点</v>
          </cell>
        </row>
        <row r="33361">
          <cell r="P33361" t="str">
            <v>宣城宁国网点</v>
          </cell>
        </row>
        <row r="33362">
          <cell r="P33362" t="str">
            <v>阜阳阜南工业园网点</v>
          </cell>
        </row>
        <row r="33363">
          <cell r="P33363" t="str">
            <v>宣城宣州城东网点</v>
          </cell>
        </row>
        <row r="33363">
          <cell r="AI33363" t="str">
            <v>网点超50分钟未响应</v>
          </cell>
        </row>
        <row r="33364">
          <cell r="P33364" t="str">
            <v>蚌埠固镇网点</v>
          </cell>
        </row>
        <row r="33365">
          <cell r="P33365" t="str">
            <v>淮南寿县网点</v>
          </cell>
        </row>
        <row r="33366">
          <cell r="P33366" t="str">
            <v>黄山屯溪阳湖网点</v>
          </cell>
        </row>
        <row r="33367">
          <cell r="P33367" t="str">
            <v>宣城宣州城东网点</v>
          </cell>
        </row>
        <row r="33367">
          <cell r="AI33367" t="str">
            <v>网点超50分钟未响应</v>
          </cell>
        </row>
        <row r="33368">
          <cell r="P33368" t="str">
            <v>琅琊集散点</v>
          </cell>
        </row>
        <row r="33369">
          <cell r="P33369" t="str">
            <v>合肥退转网点</v>
          </cell>
        </row>
        <row r="33370">
          <cell r="P33370" t="str">
            <v>宿州灵璧网点</v>
          </cell>
        </row>
        <row r="33371">
          <cell r="P33371" t="str">
            <v>宿州砀山网点</v>
          </cell>
        </row>
        <row r="33372">
          <cell r="P33372" t="str">
            <v>淮南舜耕山网点</v>
          </cell>
        </row>
        <row r="33373">
          <cell r="P33373" t="str">
            <v>合肥包河葛大店网点</v>
          </cell>
        </row>
        <row r="33374">
          <cell r="P33374" t="str">
            <v>阜阳阜合新区网点</v>
          </cell>
        </row>
        <row r="33375">
          <cell r="P33375" t="str">
            <v>芜湖退转网点</v>
          </cell>
        </row>
        <row r="33376">
          <cell r="P33376" t="str">
            <v>合肥退转网点</v>
          </cell>
        </row>
        <row r="33377">
          <cell r="P33377" t="str">
            <v>安庆望江网点</v>
          </cell>
        </row>
        <row r="33378">
          <cell r="P33378" t="str">
            <v>合肥包河南站网点</v>
          </cell>
        </row>
        <row r="33379">
          <cell r="P33379" t="str">
            <v>芜湖南陵宇培网点</v>
          </cell>
        </row>
        <row r="33380">
          <cell r="P33380" t="str">
            <v>合肥肥西桥北网点</v>
          </cell>
        </row>
        <row r="33381">
          <cell r="P33381" t="str">
            <v>宿州埇桥众德祥福园网点</v>
          </cell>
        </row>
        <row r="33382">
          <cell r="P33382" t="str">
            <v>合肥肥东经开区网点</v>
          </cell>
        </row>
        <row r="33383">
          <cell r="P33383" t="str">
            <v>阜阳颍上网点</v>
          </cell>
        </row>
        <row r="33384">
          <cell r="P33384" t="str">
            <v>亳州蒙城网点</v>
          </cell>
        </row>
        <row r="33385">
          <cell r="P33385" t="str">
            <v>蚌埠怀远新城网点</v>
          </cell>
        </row>
        <row r="33386">
          <cell r="P33386" t="str">
            <v>宿州萧县网点</v>
          </cell>
        </row>
        <row r="33387">
          <cell r="P33387" t="str">
            <v>蚌埠怀远老城网点</v>
          </cell>
        </row>
        <row r="33388">
          <cell r="P33388" t="str">
            <v>宿州埇桥新二中网点</v>
          </cell>
        </row>
        <row r="33389">
          <cell r="P33389" t="str">
            <v>亳州谯城网点</v>
          </cell>
        </row>
        <row r="33390">
          <cell r="P33390" t="str">
            <v>合肥巢湖槐林网点</v>
          </cell>
        </row>
        <row r="33391">
          <cell r="P33391" t="str">
            <v>合肥肥东经开区网点</v>
          </cell>
        </row>
        <row r="33392">
          <cell r="P33392" t="str">
            <v>黄山屯溪网点</v>
          </cell>
        </row>
        <row r="33392">
          <cell r="AJ33392" t="str">
            <v>网点超23H未关闭</v>
          </cell>
        </row>
        <row r="33393">
          <cell r="P33393" t="str">
            <v>宿州砀山网点</v>
          </cell>
        </row>
        <row r="33394">
          <cell r="P33394" t="str">
            <v>合肥包河葛大店网点</v>
          </cell>
        </row>
        <row r="33395">
          <cell r="P33395" t="str">
            <v>马鞍山含山网点</v>
          </cell>
        </row>
        <row r="33396">
          <cell r="P33396" t="str">
            <v>阜阳太和网点</v>
          </cell>
        </row>
        <row r="33397">
          <cell r="P33397" t="str">
            <v>芜湖南陵宇培网点</v>
          </cell>
        </row>
        <row r="33398">
          <cell r="P33398" t="str">
            <v>六安舒城开发区网点</v>
          </cell>
        </row>
        <row r="33399">
          <cell r="P33399" t="str">
            <v>池州贵池开发区网点</v>
          </cell>
        </row>
        <row r="33400">
          <cell r="P33400" t="str">
            <v>合肥肥东经开区网点</v>
          </cell>
        </row>
        <row r="33401">
          <cell r="P33401" t="str">
            <v>宿州灵璧网点</v>
          </cell>
        </row>
        <row r="33402">
          <cell r="P33402" t="str">
            <v>滁州南谯龙蟠网点</v>
          </cell>
        </row>
        <row r="33403">
          <cell r="P33403" t="str">
            <v>六安舒城张母桥网点</v>
          </cell>
        </row>
        <row r="33404">
          <cell r="P33404" t="str">
            <v>滁州凤阳网点</v>
          </cell>
        </row>
        <row r="33405">
          <cell r="P33405" t="str">
            <v>宣城郎溪网点</v>
          </cell>
        </row>
        <row r="33406">
          <cell r="P33406" t="str">
            <v>滁州天长网点</v>
          </cell>
        </row>
        <row r="33407">
          <cell r="P33407" t="str">
            <v>滁州天长网点</v>
          </cell>
        </row>
        <row r="33408">
          <cell r="P33408" t="str">
            <v>黄山歙县城区网点</v>
          </cell>
        </row>
        <row r="33409">
          <cell r="P33409" t="str">
            <v>合肥退转网点</v>
          </cell>
        </row>
        <row r="33410">
          <cell r="P33410" t="str">
            <v>合肥庐阳祥源网点</v>
          </cell>
        </row>
        <row r="33411">
          <cell r="P33411" t="str">
            <v>合肥经开莲花路网点</v>
          </cell>
        </row>
        <row r="33412">
          <cell r="P33412" t="str">
            <v>黄山屯溪网点</v>
          </cell>
        </row>
        <row r="33413">
          <cell r="P33413" t="str">
            <v>安庆怀宁网点</v>
          </cell>
        </row>
        <row r="33414">
          <cell r="P33414" t="str">
            <v>合肥巢湖亚父路网点</v>
          </cell>
        </row>
        <row r="33415">
          <cell r="P33415" t="str">
            <v>阜阳临泉网点</v>
          </cell>
        </row>
        <row r="33416">
          <cell r="P33416" t="str">
            <v>黄山歙县开发区网点</v>
          </cell>
        </row>
        <row r="33417">
          <cell r="P33417" t="str">
            <v>阜阳太和网点</v>
          </cell>
        </row>
        <row r="33418">
          <cell r="P33418" t="str">
            <v>黄山屯溪网点</v>
          </cell>
        </row>
        <row r="33419">
          <cell r="P33419" t="str">
            <v>马鞍山和县网点</v>
          </cell>
        </row>
        <row r="33420">
          <cell r="P33420" t="str">
            <v>阜南集散点</v>
          </cell>
        </row>
        <row r="33421">
          <cell r="P33421" t="str">
            <v>合肥蜀山农大网点</v>
          </cell>
        </row>
        <row r="33422">
          <cell r="P33422" t="str">
            <v>合肥瑶海磨店网点</v>
          </cell>
        </row>
        <row r="33423">
          <cell r="P33423" t="str">
            <v>合肥经开莲花路网点</v>
          </cell>
        </row>
        <row r="33424">
          <cell r="P33424" t="str">
            <v>黄山屯溪阳湖网点</v>
          </cell>
        </row>
        <row r="33425">
          <cell r="P33425" t="str">
            <v>亳州涡阳网点</v>
          </cell>
        </row>
        <row r="33426">
          <cell r="P33426" t="str">
            <v>蚌埠电商产业园网点</v>
          </cell>
        </row>
        <row r="33427">
          <cell r="P33427" t="str">
            <v>芜湖弋江火龙岗网点</v>
          </cell>
        </row>
        <row r="33428">
          <cell r="P33428" t="str">
            <v>合肥包河三里庵网点</v>
          </cell>
        </row>
        <row r="33429">
          <cell r="P33429" t="str">
            <v>蚌埠退转网点</v>
          </cell>
        </row>
        <row r="33430">
          <cell r="P33430" t="str">
            <v>黄山屯溪网点</v>
          </cell>
        </row>
        <row r="33431">
          <cell r="P33431" t="str">
            <v>池州东至网点</v>
          </cell>
        </row>
        <row r="33432">
          <cell r="P33432" t="str">
            <v>铜陵枞阳网点</v>
          </cell>
        </row>
        <row r="33433">
          <cell r="P33433" t="str">
            <v>安庆宜秀开发区网点</v>
          </cell>
        </row>
        <row r="33434">
          <cell r="P33434" t="str">
            <v>合肥肥东人民路网点</v>
          </cell>
        </row>
        <row r="33434">
          <cell r="AI33434" t="str">
            <v>网点超50分钟未响应</v>
          </cell>
        </row>
        <row r="33435">
          <cell r="P33435" t="str">
            <v>滁州明光网点</v>
          </cell>
        </row>
        <row r="33436">
          <cell r="P33436" t="str">
            <v>亳州蒙城网点</v>
          </cell>
        </row>
        <row r="33437">
          <cell r="P33437" t="str">
            <v>六安金安城北网点</v>
          </cell>
        </row>
        <row r="33438">
          <cell r="P33438" t="str">
            <v>淮南山南网点</v>
          </cell>
        </row>
        <row r="33439">
          <cell r="P33439" t="str">
            <v>阜阳临泉网点</v>
          </cell>
        </row>
        <row r="33440">
          <cell r="P33440" t="str">
            <v>阜阳颍泉网点</v>
          </cell>
        </row>
        <row r="33441">
          <cell r="P33441" t="str">
            <v>淮南谢家集网点</v>
          </cell>
        </row>
        <row r="33442">
          <cell r="P33442" t="str">
            <v>芜湖鸠江二部网点</v>
          </cell>
        </row>
        <row r="33443">
          <cell r="P33443" t="str">
            <v>合肥高新网点</v>
          </cell>
        </row>
        <row r="33444">
          <cell r="P33444" t="str">
            <v>宣城绩溪网点</v>
          </cell>
        </row>
        <row r="33445">
          <cell r="P33445" t="str">
            <v>安庆宜秀网点</v>
          </cell>
        </row>
        <row r="33446">
          <cell r="P33446" t="str">
            <v>阜阳界首网点</v>
          </cell>
        </row>
        <row r="33447">
          <cell r="P33447" t="str">
            <v>淮南舜耕山网点</v>
          </cell>
        </row>
        <row r="33448">
          <cell r="P33448" t="str">
            <v>铜陵铜官网点</v>
          </cell>
        </row>
        <row r="33449">
          <cell r="P33449" t="str">
            <v>合肥蜀山通合网点</v>
          </cell>
        </row>
        <row r="33450">
          <cell r="P33450" t="str">
            <v>宣城绩溪网点</v>
          </cell>
        </row>
        <row r="33451">
          <cell r="P33451" t="str">
            <v>滁州凤阳网点</v>
          </cell>
        </row>
        <row r="33452">
          <cell r="P33452" t="str">
            <v>合肥瑶海北网点</v>
          </cell>
        </row>
        <row r="33453">
          <cell r="P33453" t="str">
            <v>亳州蒙城网点</v>
          </cell>
        </row>
        <row r="33454">
          <cell r="P33454" t="str">
            <v>六安舒城开发区网点</v>
          </cell>
        </row>
        <row r="33455">
          <cell r="P33455" t="str">
            <v>安庆桐城网点</v>
          </cell>
        </row>
        <row r="33456">
          <cell r="P33456" t="str">
            <v>合肥瑶海磨店网点</v>
          </cell>
        </row>
        <row r="33457">
          <cell r="P33457" t="str">
            <v>滁州天长网点</v>
          </cell>
        </row>
        <row r="33458">
          <cell r="P33458" t="str">
            <v>阜阳阜南网点</v>
          </cell>
        </row>
        <row r="33459">
          <cell r="P33459" t="str">
            <v>安庆桐城范岗网点</v>
          </cell>
        </row>
        <row r="33459">
          <cell r="AI33459" t="str">
            <v>网点超50分钟未响应</v>
          </cell>
        </row>
        <row r="33460">
          <cell r="P33460" t="str">
            <v>合肥退转网点</v>
          </cell>
        </row>
        <row r="33461">
          <cell r="P33461" t="str">
            <v>合肥庐阳海棠网点</v>
          </cell>
        </row>
        <row r="33462">
          <cell r="P33462" t="str">
            <v>马鞍山雨山网点</v>
          </cell>
        </row>
        <row r="33463">
          <cell r="P33463" t="str">
            <v>马鞍山含山网点</v>
          </cell>
        </row>
        <row r="33464">
          <cell r="P33464" t="str">
            <v>相山集散点</v>
          </cell>
        </row>
        <row r="33465">
          <cell r="P33465" t="str">
            <v>六安舒城开发区网点</v>
          </cell>
        </row>
        <row r="33466">
          <cell r="P33466" t="str">
            <v>安庆宜秀网点</v>
          </cell>
        </row>
        <row r="33467">
          <cell r="P33467" t="str">
            <v>六安裕安网点</v>
          </cell>
        </row>
        <row r="33468">
          <cell r="P33468" t="str">
            <v>合肥长丰双凤大道网点</v>
          </cell>
        </row>
        <row r="33469">
          <cell r="P33469" t="str">
            <v>合肥长丰北城网点</v>
          </cell>
        </row>
        <row r="33470">
          <cell r="P33470" t="str">
            <v>蚌埠怀远新城网点</v>
          </cell>
        </row>
        <row r="33471">
          <cell r="P33471" t="str">
            <v>宿州萧县网点</v>
          </cell>
        </row>
        <row r="33472">
          <cell r="P33472" t="str">
            <v>六安金寨网点</v>
          </cell>
        </row>
        <row r="33472">
          <cell r="AI33472" t="str">
            <v>网点超50分钟未响应</v>
          </cell>
        </row>
        <row r="33473">
          <cell r="P33473" t="str">
            <v>淮南潘集网点</v>
          </cell>
        </row>
        <row r="33474">
          <cell r="P33474" t="str">
            <v>蚌埠禹会网点</v>
          </cell>
        </row>
        <row r="33475">
          <cell r="P33475" t="str">
            <v>宿州泗县网点</v>
          </cell>
        </row>
        <row r="33476">
          <cell r="P33476" t="str">
            <v>宿州灵璧网点</v>
          </cell>
        </row>
        <row r="33477">
          <cell r="P33477" t="str">
            <v>合肥高新云飞路网点</v>
          </cell>
        </row>
        <row r="33478">
          <cell r="P33478" t="str">
            <v>蚌埠退转网点</v>
          </cell>
        </row>
        <row r="33479">
          <cell r="P33479" t="str">
            <v>亳州蒙城网点</v>
          </cell>
        </row>
        <row r="33480">
          <cell r="P33480" t="str">
            <v>合肥高新云飞路网点</v>
          </cell>
        </row>
        <row r="33481">
          <cell r="P33481" t="str">
            <v>宿州灵璧网点</v>
          </cell>
        </row>
        <row r="33482">
          <cell r="P33482" t="str">
            <v>宿州埇桥网点</v>
          </cell>
        </row>
        <row r="33483">
          <cell r="P33483" t="str">
            <v>合肥瑶海鹿鸣山网点</v>
          </cell>
        </row>
        <row r="33484">
          <cell r="P33484" t="str">
            <v>蚌埠固镇网点</v>
          </cell>
        </row>
        <row r="33485">
          <cell r="P33485" t="str">
            <v>亳州蒙城网点</v>
          </cell>
        </row>
        <row r="33486">
          <cell r="P33486" t="str">
            <v>六安市裕安苏埠网点</v>
          </cell>
        </row>
        <row r="33487">
          <cell r="P33487" t="str">
            <v>阜阳界首网点</v>
          </cell>
        </row>
        <row r="33488">
          <cell r="P33488" t="str">
            <v>宿州埇桥道东北部网点</v>
          </cell>
        </row>
        <row r="33489">
          <cell r="P33489" t="str">
            <v>阜阳阜合新区网点</v>
          </cell>
        </row>
        <row r="33490">
          <cell r="P33490" t="str">
            <v>滁州天长网点</v>
          </cell>
        </row>
        <row r="33491">
          <cell r="P33491" t="str">
            <v>合肥经开莲花路网点</v>
          </cell>
        </row>
        <row r="33492">
          <cell r="P33492" t="str">
            <v>合肥肥西桃花镇网点</v>
          </cell>
        </row>
        <row r="33493">
          <cell r="P33493" t="str">
            <v>马鞍山和县网点</v>
          </cell>
        </row>
        <row r="33494">
          <cell r="P33494" t="str">
            <v>蚌埠五河网点</v>
          </cell>
        </row>
        <row r="33495">
          <cell r="P33495" t="str">
            <v>宿州萧县网点</v>
          </cell>
        </row>
        <row r="33496">
          <cell r="P33496" t="str">
            <v>阜阳阜南工业园网点</v>
          </cell>
        </row>
        <row r="33497">
          <cell r="P33497" t="str">
            <v>合肥庐阳岗集网点</v>
          </cell>
        </row>
        <row r="33498">
          <cell r="P33498" t="str">
            <v>蚌埠淮上网点</v>
          </cell>
        </row>
        <row r="33499">
          <cell r="P33499" t="str">
            <v>阜阳颍上网点</v>
          </cell>
        </row>
        <row r="33500">
          <cell r="P33500" t="str">
            <v>黄山休宁新城网点</v>
          </cell>
        </row>
        <row r="33501">
          <cell r="P33501" t="str">
            <v>淮南八公山网点</v>
          </cell>
        </row>
        <row r="33502">
          <cell r="P33502" t="str">
            <v>淮南山南网点</v>
          </cell>
        </row>
        <row r="33503">
          <cell r="P33503" t="str">
            <v>六安霍邱城关镇网点</v>
          </cell>
        </row>
        <row r="33504">
          <cell r="P33504" t="str">
            <v>合肥高新云飞路网点</v>
          </cell>
        </row>
        <row r="33505">
          <cell r="P33505" t="str">
            <v>亳州谯城文帝路网点</v>
          </cell>
        </row>
        <row r="33506">
          <cell r="P33506" t="str">
            <v>宿州灵璧网点</v>
          </cell>
        </row>
        <row r="33507">
          <cell r="P33507" t="str">
            <v>阜阳太和网点</v>
          </cell>
        </row>
        <row r="33508">
          <cell r="P33508" t="str">
            <v>合肥肥东经开区网点</v>
          </cell>
        </row>
        <row r="33509">
          <cell r="P33509" t="str">
            <v>宿州埇桥新二中网点</v>
          </cell>
        </row>
        <row r="33510">
          <cell r="P33510" t="str">
            <v>合肥退转网点</v>
          </cell>
        </row>
        <row r="33511">
          <cell r="P33511" t="str">
            <v>合肥庐阳四里河网点</v>
          </cell>
        </row>
        <row r="33512">
          <cell r="P33512" t="str">
            <v>合肥瑶海胜利路网点</v>
          </cell>
        </row>
        <row r="33513">
          <cell r="P33513" t="str">
            <v>合肥包河合工大网点</v>
          </cell>
        </row>
        <row r="33514">
          <cell r="P33514" t="str">
            <v>芜湖退转网点</v>
          </cell>
        </row>
        <row r="33515">
          <cell r="P33515" t="str">
            <v>芜湖镜湖万达网点</v>
          </cell>
        </row>
        <row r="33516">
          <cell r="P33516" t="str">
            <v>合肥肥东经开区网点</v>
          </cell>
        </row>
        <row r="33517">
          <cell r="P33517" t="str">
            <v>亳州谯城网点</v>
          </cell>
        </row>
        <row r="33518">
          <cell r="P33518" t="str">
            <v>宿州埇桥道东北部网点</v>
          </cell>
        </row>
        <row r="33519">
          <cell r="P33519" t="str">
            <v>铜陵枞阳网点</v>
          </cell>
        </row>
        <row r="33520">
          <cell r="P33520" t="str">
            <v>宣城宁国网点</v>
          </cell>
        </row>
        <row r="33521">
          <cell r="P33521" t="str">
            <v>滁州明光网点</v>
          </cell>
        </row>
        <row r="33522">
          <cell r="P33522" t="str">
            <v>淮南谢家集网点</v>
          </cell>
        </row>
        <row r="33523">
          <cell r="P33523" t="str">
            <v>亳州蒙城网点</v>
          </cell>
        </row>
        <row r="33524">
          <cell r="P33524" t="str">
            <v>宣城宣州网点</v>
          </cell>
        </row>
        <row r="33524">
          <cell r="AI33524" t="str">
            <v>网点超50分钟未响应</v>
          </cell>
        </row>
        <row r="33525">
          <cell r="P33525" t="str">
            <v>徽州集散点</v>
          </cell>
        </row>
        <row r="33526">
          <cell r="P33526" t="str">
            <v>黄山屯溪茶城网点</v>
          </cell>
        </row>
        <row r="33527">
          <cell r="P33527" t="str">
            <v>亳州涡阳网点</v>
          </cell>
        </row>
        <row r="33528">
          <cell r="P33528" t="str">
            <v>池州青阳网点</v>
          </cell>
        </row>
        <row r="33529">
          <cell r="P33529" t="str">
            <v>宿州砀山网点</v>
          </cell>
        </row>
        <row r="33530">
          <cell r="P33530" t="str">
            <v>池州贵池开发区网点</v>
          </cell>
        </row>
        <row r="33530">
          <cell r="AI33530" t="str">
            <v>网点超50分钟未响应</v>
          </cell>
        </row>
        <row r="33531">
          <cell r="P33531" t="str">
            <v>合肥肥西桥南网点</v>
          </cell>
        </row>
        <row r="33532">
          <cell r="P33532" t="str">
            <v>宿州埇桥网点</v>
          </cell>
        </row>
        <row r="33533">
          <cell r="P33533" t="str">
            <v>肥东集散点</v>
          </cell>
        </row>
        <row r="33534">
          <cell r="P33534" t="str">
            <v>安庆怀宁网点</v>
          </cell>
        </row>
        <row r="33535">
          <cell r="P33535" t="str">
            <v>安庆岳西网点</v>
          </cell>
        </row>
        <row r="33536">
          <cell r="P33536" t="str">
            <v>六安霍邱孟集镇网点</v>
          </cell>
        </row>
        <row r="33537">
          <cell r="P33537" t="str">
            <v>合肥经开始信路网点</v>
          </cell>
        </row>
        <row r="33538">
          <cell r="P33538" t="str">
            <v>亳州谯城桃花源网点</v>
          </cell>
        </row>
        <row r="33539">
          <cell r="P33539" t="str">
            <v>合肥肥东吾悦网点</v>
          </cell>
        </row>
        <row r="33540">
          <cell r="P33540" t="str">
            <v>黄山屯溪茶城网点</v>
          </cell>
        </row>
        <row r="33541">
          <cell r="P33541" t="str">
            <v>宿州萧县网点</v>
          </cell>
        </row>
        <row r="33542">
          <cell r="P33542" t="str">
            <v>黄山屯溪网点</v>
          </cell>
        </row>
        <row r="33543">
          <cell r="P33543" t="str">
            <v>淮南谢家集网点</v>
          </cell>
        </row>
        <row r="33544">
          <cell r="P33544" t="str">
            <v>合肥肥东经开区网点</v>
          </cell>
        </row>
        <row r="33545">
          <cell r="P33545" t="str">
            <v>亳州涡阳城关网点</v>
          </cell>
        </row>
        <row r="33546">
          <cell r="P33546" t="str">
            <v>淮南八公山网点</v>
          </cell>
        </row>
        <row r="33547">
          <cell r="P33547" t="str">
            <v>宿州埇桥网点</v>
          </cell>
        </row>
        <row r="33548">
          <cell r="P33548" t="str">
            <v>合肥退转网点</v>
          </cell>
        </row>
        <row r="33549">
          <cell r="P33549" t="str">
            <v>池州贵池开发区网点</v>
          </cell>
        </row>
        <row r="33549">
          <cell r="AI33549" t="str">
            <v>网点超50分钟未响应</v>
          </cell>
        </row>
        <row r="33550">
          <cell r="P33550" t="str">
            <v>阜阳颍泉双河社区网点</v>
          </cell>
        </row>
        <row r="33551">
          <cell r="P33551" t="str">
            <v>合肥长丰水湖镇网点</v>
          </cell>
        </row>
        <row r="33552">
          <cell r="P33552" t="str">
            <v>安庆岳西网点</v>
          </cell>
        </row>
        <row r="33553">
          <cell r="P33553" t="str">
            <v>黄山屯溪网点</v>
          </cell>
        </row>
        <row r="33554">
          <cell r="P33554" t="str">
            <v>合肥庐阳海棠网点</v>
          </cell>
        </row>
        <row r="33555">
          <cell r="P33555" t="str">
            <v>阜阳颍上网点</v>
          </cell>
        </row>
        <row r="33556">
          <cell r="P33556" t="str">
            <v>淮南凤台网点</v>
          </cell>
        </row>
        <row r="33556">
          <cell r="AI33556" t="str">
            <v>网点超50分钟未响应</v>
          </cell>
        </row>
        <row r="33557">
          <cell r="P33557" t="str">
            <v>宿州埇桥网点</v>
          </cell>
        </row>
        <row r="33558">
          <cell r="P33558" t="str">
            <v>池州贵池开发区网点</v>
          </cell>
        </row>
        <row r="33559">
          <cell r="P33559" t="str">
            <v>蚌埠电商产业园网点</v>
          </cell>
        </row>
        <row r="33560">
          <cell r="P33560" t="str">
            <v>淮北蔡里网点</v>
          </cell>
        </row>
        <row r="33561">
          <cell r="P33561" t="str">
            <v>合肥长丰北城网点</v>
          </cell>
        </row>
        <row r="33562">
          <cell r="P33562" t="str">
            <v>淮南舜耕山网点</v>
          </cell>
        </row>
        <row r="33563">
          <cell r="P33563" t="str">
            <v>亳州利辛网点</v>
          </cell>
        </row>
        <row r="33564">
          <cell r="P33564" t="str">
            <v>淮南舜耕山网点</v>
          </cell>
        </row>
        <row r="33565">
          <cell r="P33565" t="str">
            <v>滁州全椒网点</v>
          </cell>
        </row>
        <row r="33566">
          <cell r="P33566" t="str">
            <v>芜湖繁昌网点</v>
          </cell>
        </row>
        <row r="33567">
          <cell r="P33567" t="str">
            <v>阜阳颍州城南网点</v>
          </cell>
        </row>
        <row r="33568">
          <cell r="P33568" t="str">
            <v>宣城宣州城西网点</v>
          </cell>
        </row>
        <row r="33568">
          <cell r="AI33568" t="str">
            <v>网点超50分钟未响应</v>
          </cell>
        </row>
        <row r="33569">
          <cell r="P33569" t="str">
            <v>合肥长丰水湖镇网点</v>
          </cell>
        </row>
        <row r="33570">
          <cell r="P33570" t="str">
            <v>蚌埠怀远新城网点</v>
          </cell>
        </row>
        <row r="33571">
          <cell r="P33571" t="str">
            <v>滁州天长网点</v>
          </cell>
        </row>
        <row r="33572">
          <cell r="P33572" t="str">
            <v>合肥长丰水湖镇网点</v>
          </cell>
        </row>
        <row r="33573">
          <cell r="P33573" t="str">
            <v>合肥经开始信路网点</v>
          </cell>
        </row>
        <row r="33574">
          <cell r="P33574" t="str">
            <v>合肥包河三里庵网点</v>
          </cell>
        </row>
        <row r="33575">
          <cell r="P33575" t="str">
            <v>阜阳颍上网点</v>
          </cell>
        </row>
        <row r="33576">
          <cell r="P33576" t="str">
            <v>六安金安毛坦厂网点</v>
          </cell>
        </row>
        <row r="33577">
          <cell r="P33577" t="str">
            <v>淮南洞山路网点</v>
          </cell>
        </row>
        <row r="33578">
          <cell r="P33578" t="str">
            <v>淮南谢家集网点</v>
          </cell>
        </row>
        <row r="33579">
          <cell r="P33579" t="str">
            <v>马鞍山含山网点</v>
          </cell>
        </row>
        <row r="33580">
          <cell r="P33580" t="str">
            <v>滁州天长网点</v>
          </cell>
        </row>
        <row r="33581">
          <cell r="P33581" t="str">
            <v>黄山屯溪网点</v>
          </cell>
        </row>
        <row r="33582">
          <cell r="P33582" t="str">
            <v>合肥经开莲花路网点</v>
          </cell>
        </row>
        <row r="33583">
          <cell r="P33583" t="str">
            <v>黄山屯溪网点</v>
          </cell>
        </row>
        <row r="33584">
          <cell r="P33584" t="str">
            <v>黄山屯溪茶城网点</v>
          </cell>
        </row>
        <row r="33584">
          <cell r="AI33584" t="str">
            <v>网点超50分钟未响应</v>
          </cell>
        </row>
        <row r="33585">
          <cell r="P33585" t="str">
            <v>马鞍山雨山向山镇网点</v>
          </cell>
        </row>
        <row r="33586">
          <cell r="P33586" t="str">
            <v>淮南八公山网点</v>
          </cell>
        </row>
        <row r="33587">
          <cell r="P33587" t="str">
            <v>六安霍山网点</v>
          </cell>
        </row>
        <row r="33588">
          <cell r="P33588" t="str">
            <v>淮南寿县网点</v>
          </cell>
        </row>
        <row r="33589">
          <cell r="P33589" t="str">
            <v>池州东至网点</v>
          </cell>
        </row>
        <row r="33590">
          <cell r="P33590" t="str">
            <v>芜湖镜湖网点</v>
          </cell>
        </row>
        <row r="33591">
          <cell r="P33591" t="str">
            <v>合肥庐阳菱湖网点</v>
          </cell>
        </row>
        <row r="33592">
          <cell r="P33592" t="str">
            <v>合肥高新云飞路网点</v>
          </cell>
        </row>
        <row r="33593">
          <cell r="P33593" t="str">
            <v>马鞍山博望网点</v>
          </cell>
        </row>
        <row r="33594">
          <cell r="P33594" t="str">
            <v>合肥包河葛大店网点</v>
          </cell>
        </row>
        <row r="33595">
          <cell r="P33595" t="str">
            <v>淮南大通网点</v>
          </cell>
        </row>
        <row r="33596">
          <cell r="P33596" t="str">
            <v>马鞍山雨山网点</v>
          </cell>
        </row>
        <row r="33597">
          <cell r="P33597" t="str">
            <v>淮南寿县网点</v>
          </cell>
        </row>
        <row r="33598">
          <cell r="P33598" t="str">
            <v>淮南谢家集网点</v>
          </cell>
        </row>
        <row r="33599">
          <cell r="P33599" t="str">
            <v>亳州蒙城网点</v>
          </cell>
        </row>
        <row r="33600">
          <cell r="P33600" t="str">
            <v>宿州砀山网点</v>
          </cell>
        </row>
        <row r="33601">
          <cell r="P33601" t="str">
            <v>马鞍山当涂网点</v>
          </cell>
        </row>
        <row r="33602">
          <cell r="P33602" t="str">
            <v>滁州定远网点</v>
          </cell>
        </row>
        <row r="33603">
          <cell r="P33603" t="str">
            <v>黄山祁门网点</v>
          </cell>
        </row>
        <row r="33604">
          <cell r="P33604" t="str">
            <v>芜湖鸠江网点</v>
          </cell>
        </row>
        <row r="33605">
          <cell r="P33605" t="str">
            <v>池州青阳网点</v>
          </cell>
        </row>
        <row r="33606">
          <cell r="P33606" t="str">
            <v>阜阳阜合新区网点</v>
          </cell>
        </row>
        <row r="33607">
          <cell r="P33607" t="str">
            <v>芜湖无为网点</v>
          </cell>
        </row>
        <row r="33608">
          <cell r="P33608" t="str">
            <v>亳州谯城万达网点</v>
          </cell>
        </row>
        <row r="33609">
          <cell r="P33609" t="str">
            <v>铜陵铜官铜都网点</v>
          </cell>
        </row>
        <row r="33610">
          <cell r="P33610" t="str">
            <v>安庆太湖网点</v>
          </cell>
        </row>
        <row r="33611">
          <cell r="P33611" t="str">
            <v>亳州利辛网点</v>
          </cell>
        </row>
        <row r="33612">
          <cell r="P33612" t="str">
            <v>合肥经开莲花路网点</v>
          </cell>
        </row>
        <row r="33613">
          <cell r="P33613" t="str">
            <v>铜陵铜官铜都网点</v>
          </cell>
        </row>
        <row r="33614">
          <cell r="P33614" t="str">
            <v>安庆桐城网点</v>
          </cell>
        </row>
        <row r="33615">
          <cell r="P33615" t="str">
            <v>黄山屯溪网点</v>
          </cell>
        </row>
        <row r="33616">
          <cell r="P33616" t="str">
            <v>蚌埠淮上网点</v>
          </cell>
        </row>
        <row r="33617">
          <cell r="P33617" t="str">
            <v>合肥肥东网点</v>
          </cell>
        </row>
        <row r="33618">
          <cell r="P33618" t="str">
            <v>黄山黄山区网点</v>
          </cell>
        </row>
        <row r="33619">
          <cell r="P33619" t="str">
            <v>宣城宁国网点</v>
          </cell>
        </row>
        <row r="33620">
          <cell r="P33620" t="str">
            <v>芜湖县万达网点</v>
          </cell>
        </row>
        <row r="33621">
          <cell r="P33621" t="str">
            <v>黄山屯溪网点</v>
          </cell>
        </row>
        <row r="33622">
          <cell r="P33622" t="str">
            <v>安庆怀宁网点</v>
          </cell>
        </row>
        <row r="33623">
          <cell r="P33623" t="str">
            <v>宿州泗县网点</v>
          </cell>
        </row>
        <row r="33624">
          <cell r="P33624" t="str">
            <v>合肥蜀山通合网点</v>
          </cell>
        </row>
        <row r="33625">
          <cell r="P33625" t="str">
            <v>滁州天长网点</v>
          </cell>
        </row>
        <row r="33626">
          <cell r="P33626" t="str">
            <v>合肥退转网点</v>
          </cell>
        </row>
        <row r="33627">
          <cell r="P33627" t="str">
            <v>合肥肥东吾悦网点</v>
          </cell>
        </row>
        <row r="33628">
          <cell r="P33628" t="str">
            <v>宿州泗县网点</v>
          </cell>
        </row>
        <row r="33629">
          <cell r="P33629" t="str">
            <v>宿州埇桥联络街网点</v>
          </cell>
        </row>
        <row r="33630">
          <cell r="P33630" t="str">
            <v>亳州谯城网点</v>
          </cell>
        </row>
        <row r="33631">
          <cell r="P33631" t="str">
            <v>合肥包河葛大店网点</v>
          </cell>
        </row>
        <row r="33632">
          <cell r="P33632" t="str">
            <v>合肥经开始信路网点</v>
          </cell>
        </row>
        <row r="33633">
          <cell r="P33633" t="str">
            <v>阜阳临泉网点</v>
          </cell>
        </row>
        <row r="33634">
          <cell r="P33634" t="str">
            <v>芜湖无为网点</v>
          </cell>
        </row>
        <row r="33635">
          <cell r="P33635" t="str">
            <v>滁州明光网点</v>
          </cell>
        </row>
        <row r="33636">
          <cell r="P33636" t="str">
            <v>合肥退转网点</v>
          </cell>
        </row>
        <row r="33637">
          <cell r="P33637" t="str">
            <v>淮北相山网点</v>
          </cell>
        </row>
        <row r="33638">
          <cell r="P33638" t="str">
            <v>芜湖弋江大学城网点</v>
          </cell>
        </row>
        <row r="33639">
          <cell r="P33639" t="str">
            <v>阜阳临沂商城网点</v>
          </cell>
        </row>
        <row r="33640">
          <cell r="P33640" t="str">
            <v>亳州谯城网点</v>
          </cell>
        </row>
        <row r="33641">
          <cell r="P33641" t="str">
            <v>合肥包河南站网点</v>
          </cell>
        </row>
        <row r="33642">
          <cell r="P33642" t="str">
            <v>黄山屯溪网点</v>
          </cell>
        </row>
        <row r="33643">
          <cell r="P33643" t="str">
            <v>淮北濉溪网点</v>
          </cell>
        </row>
        <row r="33644">
          <cell r="P33644" t="str">
            <v>马鞍山花山网点</v>
          </cell>
        </row>
        <row r="33645">
          <cell r="P33645" t="str">
            <v>合肥长丰网点</v>
          </cell>
        </row>
        <row r="33646">
          <cell r="P33646" t="str">
            <v>安庆迎江网点</v>
          </cell>
        </row>
        <row r="33647">
          <cell r="P33647" t="str">
            <v>宿州砀山网点</v>
          </cell>
        </row>
        <row r="33648">
          <cell r="P33648" t="str">
            <v>巢湖集散点</v>
          </cell>
        </row>
        <row r="33649">
          <cell r="P33649" t="str">
            <v>阜阳颍上网点</v>
          </cell>
        </row>
        <row r="33650">
          <cell r="P33650" t="str">
            <v>池州石台网点</v>
          </cell>
        </row>
        <row r="33651">
          <cell r="P33651" t="str">
            <v>滁州南谯网点</v>
          </cell>
        </row>
        <row r="33652">
          <cell r="P33652" t="str">
            <v>淮北濉溪网点</v>
          </cell>
        </row>
        <row r="33653">
          <cell r="P33653" t="str">
            <v>宿州砀山网点</v>
          </cell>
        </row>
        <row r="33654">
          <cell r="P33654" t="str">
            <v>阜阳界首网点</v>
          </cell>
        </row>
        <row r="33655">
          <cell r="P33655" t="str">
            <v>黄山屯溪网点</v>
          </cell>
        </row>
        <row r="33656">
          <cell r="P33656" t="str">
            <v>黄山歙县城区网点</v>
          </cell>
        </row>
        <row r="33657">
          <cell r="P33657" t="str">
            <v>相山集散点</v>
          </cell>
        </row>
        <row r="33658">
          <cell r="P33658" t="str">
            <v>池州青阳网点</v>
          </cell>
        </row>
        <row r="33659">
          <cell r="P33659" t="str">
            <v>马鞍山花山网点</v>
          </cell>
        </row>
        <row r="33660">
          <cell r="P33660" t="str">
            <v>宜秀集散点</v>
          </cell>
        </row>
        <row r="33661">
          <cell r="P33661" t="str">
            <v>合肥经开莲花路网点</v>
          </cell>
        </row>
        <row r="33662">
          <cell r="P33662" t="str">
            <v>合肥北集散点</v>
          </cell>
        </row>
        <row r="33663">
          <cell r="P33663" t="str">
            <v>大通集散点</v>
          </cell>
        </row>
        <row r="33664">
          <cell r="P33664" t="str">
            <v>铜陵枞阳网点</v>
          </cell>
        </row>
        <row r="33665">
          <cell r="P33665" t="str">
            <v>芜湖无为网点</v>
          </cell>
        </row>
        <row r="33666">
          <cell r="P33666" t="str">
            <v>安庆怀宁网点</v>
          </cell>
        </row>
        <row r="33667">
          <cell r="P33667" t="str">
            <v>合肥肥东吾悦网点</v>
          </cell>
        </row>
        <row r="33668">
          <cell r="P33668" t="str">
            <v>淮南舜耕山网点</v>
          </cell>
        </row>
        <row r="33669">
          <cell r="P33669" t="str">
            <v>合肥庐江网点</v>
          </cell>
        </row>
        <row r="33670">
          <cell r="P33670" t="str">
            <v>宿州砀山网点</v>
          </cell>
        </row>
        <row r="33671">
          <cell r="P33671" t="str">
            <v>芜湖无为网点</v>
          </cell>
        </row>
        <row r="33672">
          <cell r="P33672" t="str">
            <v>铜陵义安顺安网点</v>
          </cell>
        </row>
        <row r="33672">
          <cell r="AI33672" t="str">
            <v>网点超50分钟未响应</v>
          </cell>
        </row>
        <row r="33673">
          <cell r="P33673" t="str">
            <v>宿州萧县网点</v>
          </cell>
        </row>
        <row r="33674">
          <cell r="P33674" t="str">
            <v>合肥庐阳四里河网点</v>
          </cell>
        </row>
        <row r="33675">
          <cell r="P33675" t="str">
            <v>芜湖县万达网点</v>
          </cell>
        </row>
        <row r="33676">
          <cell r="P33676" t="str">
            <v>六安金安三十铺网点</v>
          </cell>
        </row>
        <row r="33677">
          <cell r="P33677" t="str">
            <v>阜阳阜南网点</v>
          </cell>
        </row>
        <row r="33678">
          <cell r="P33678" t="str">
            <v>合肥包河南站网点</v>
          </cell>
        </row>
        <row r="33679">
          <cell r="P33679" t="str">
            <v>宿州埇桥网点</v>
          </cell>
        </row>
        <row r="33680">
          <cell r="P33680" t="str">
            <v>合肥肥东吾悦网点</v>
          </cell>
        </row>
        <row r="33681">
          <cell r="P33681" t="str">
            <v>谯城区集散点</v>
          </cell>
        </row>
        <row r="33682">
          <cell r="P33682" t="str">
            <v>宿州砀山网点</v>
          </cell>
        </row>
        <row r="33683">
          <cell r="P33683" t="str">
            <v>宣城泾县网点</v>
          </cell>
        </row>
        <row r="33684">
          <cell r="P33684" t="str">
            <v>芜湖镜湖新市口网点</v>
          </cell>
        </row>
        <row r="33685">
          <cell r="P33685" t="str">
            <v>淮南大通网点</v>
          </cell>
        </row>
        <row r="33686">
          <cell r="P33686" t="str">
            <v>亳州利辛网点</v>
          </cell>
        </row>
        <row r="33687">
          <cell r="P33687" t="str">
            <v>合肥包河南站网点</v>
          </cell>
        </row>
        <row r="33688">
          <cell r="P33688" t="str">
            <v>六安霍邱姚李网点</v>
          </cell>
        </row>
        <row r="33689">
          <cell r="P33689" t="str">
            <v>滁州苏滁产业园网点</v>
          </cell>
        </row>
        <row r="33690">
          <cell r="P33690" t="str">
            <v>亳州蒙城网点</v>
          </cell>
        </row>
        <row r="33691">
          <cell r="P33691" t="str">
            <v>宿州萧县网点</v>
          </cell>
        </row>
        <row r="33692">
          <cell r="P33692" t="str">
            <v>马鞍山含山网点</v>
          </cell>
        </row>
        <row r="33693">
          <cell r="P33693" t="str">
            <v>铜陵枞阳网点</v>
          </cell>
        </row>
        <row r="33694">
          <cell r="P33694" t="str">
            <v>黄山屯溪网点</v>
          </cell>
        </row>
        <row r="33695">
          <cell r="P33695" t="str">
            <v>蚌埠禹会东部网点</v>
          </cell>
        </row>
        <row r="33696">
          <cell r="P33696" t="str">
            <v>合肥巢湖汽车城网点</v>
          </cell>
        </row>
        <row r="33697">
          <cell r="P33697" t="str">
            <v>亳州涡阳东城网点</v>
          </cell>
        </row>
        <row r="33698">
          <cell r="P33698" t="str">
            <v>合肥庐江网点</v>
          </cell>
        </row>
        <row r="33699">
          <cell r="P33699" t="str">
            <v>宿州泗县网点</v>
          </cell>
        </row>
        <row r="33700">
          <cell r="P33700" t="str">
            <v>铜陵铜官铜都网点</v>
          </cell>
        </row>
        <row r="33701">
          <cell r="P33701" t="str">
            <v>合肥滨湖网点</v>
          </cell>
        </row>
        <row r="33702">
          <cell r="P33702" t="str">
            <v>宣城宣州网点</v>
          </cell>
        </row>
        <row r="33703">
          <cell r="P33703" t="str">
            <v>亳州涡阳东城网点</v>
          </cell>
        </row>
        <row r="33704">
          <cell r="P33704" t="str">
            <v>六安舒城开发区网点</v>
          </cell>
        </row>
        <row r="33705">
          <cell r="P33705" t="str">
            <v>阜阳颍东网点</v>
          </cell>
        </row>
        <row r="33706">
          <cell r="P33706" t="str">
            <v>合肥滨湖网点</v>
          </cell>
        </row>
        <row r="33707">
          <cell r="P33707" t="str">
            <v>芜湖退转网点</v>
          </cell>
        </row>
        <row r="33708">
          <cell r="P33708" t="str">
            <v>合肥经开莲花路网点</v>
          </cell>
        </row>
        <row r="33709">
          <cell r="P33709" t="str">
            <v>宣城广德网点</v>
          </cell>
        </row>
        <row r="33710">
          <cell r="P33710" t="str">
            <v>合肥蜀山农大网点</v>
          </cell>
        </row>
        <row r="33710">
          <cell r="AI33710" t="str">
            <v>网点超50分钟未响应</v>
          </cell>
        </row>
        <row r="33711">
          <cell r="P33711" t="str">
            <v>合肥庐江网点</v>
          </cell>
        </row>
        <row r="33712">
          <cell r="P33712" t="str">
            <v>亳州涡阳东城网点</v>
          </cell>
        </row>
        <row r="33713">
          <cell r="P33713" t="str">
            <v>阜阳阜南工业园网点</v>
          </cell>
        </row>
        <row r="33714">
          <cell r="P33714" t="str">
            <v>蚌埠淮上网点</v>
          </cell>
        </row>
        <row r="33715">
          <cell r="P33715" t="str">
            <v>宿州萧县网点</v>
          </cell>
        </row>
        <row r="33716">
          <cell r="P33716" t="str">
            <v>亳州利辛网点</v>
          </cell>
        </row>
        <row r="33717">
          <cell r="P33717" t="str">
            <v>黄山屯溪茶城网点</v>
          </cell>
        </row>
        <row r="33718">
          <cell r="P33718" t="str">
            <v>芜湖退转网点</v>
          </cell>
        </row>
        <row r="33719">
          <cell r="P33719" t="str">
            <v>宿州埇桥鹏程网点</v>
          </cell>
        </row>
        <row r="33720">
          <cell r="P33720" t="str">
            <v>滁州凤阳网点</v>
          </cell>
        </row>
        <row r="33721">
          <cell r="P33721" t="str">
            <v>合肥肥西桥北网点</v>
          </cell>
        </row>
        <row r="33722">
          <cell r="P33722" t="str">
            <v>阜阳颍东网点</v>
          </cell>
        </row>
        <row r="33723">
          <cell r="P33723" t="str">
            <v>亳州蒙城网点</v>
          </cell>
        </row>
        <row r="33724">
          <cell r="P33724" t="str">
            <v>宣城泾县网点</v>
          </cell>
        </row>
        <row r="33725">
          <cell r="P33725" t="str">
            <v>合肥肥西鑫辰网点</v>
          </cell>
        </row>
        <row r="33726">
          <cell r="P33726" t="str">
            <v>淮北相山网点</v>
          </cell>
        </row>
        <row r="33727">
          <cell r="P33727" t="str">
            <v>阜阳临泉网点</v>
          </cell>
        </row>
        <row r="33728">
          <cell r="P33728" t="str">
            <v>芜湖鸠江经开网点</v>
          </cell>
        </row>
        <row r="33729">
          <cell r="P33729" t="str">
            <v>合肥包河合工大网点</v>
          </cell>
        </row>
        <row r="33730">
          <cell r="P33730" t="str">
            <v>淮南山南网点</v>
          </cell>
        </row>
        <row r="33731">
          <cell r="P33731" t="str">
            <v>合肥肥东经开区网点</v>
          </cell>
        </row>
        <row r="33732">
          <cell r="P33732" t="str">
            <v>池州青阳网点</v>
          </cell>
        </row>
        <row r="33733">
          <cell r="P33733" t="str">
            <v>亳州涡阳城西网点</v>
          </cell>
        </row>
        <row r="33734">
          <cell r="P33734" t="str">
            <v>铜陵枞阳网点</v>
          </cell>
        </row>
        <row r="33735">
          <cell r="P33735" t="str">
            <v>黄山歙县城区网点</v>
          </cell>
        </row>
        <row r="33736">
          <cell r="P33736" t="str">
            <v>淮北蔡里网点</v>
          </cell>
        </row>
        <row r="33737">
          <cell r="P33737" t="str">
            <v>淮北濉溪网点</v>
          </cell>
        </row>
        <row r="33738">
          <cell r="P33738" t="str">
            <v>铜陵枞阳网点</v>
          </cell>
        </row>
        <row r="33739">
          <cell r="P33739" t="str">
            <v>安庆怀宁网点</v>
          </cell>
        </row>
        <row r="33740">
          <cell r="P33740" t="str">
            <v>安庆望江网点</v>
          </cell>
        </row>
        <row r="33741">
          <cell r="P33741" t="str">
            <v>合肥高新天鹅湖网点</v>
          </cell>
        </row>
        <row r="33742">
          <cell r="P33742" t="str">
            <v>合肥经开莲花路网点</v>
          </cell>
        </row>
        <row r="33743">
          <cell r="P33743" t="str">
            <v>合肥经开大学城网点</v>
          </cell>
        </row>
        <row r="33744">
          <cell r="P33744" t="str">
            <v>淮北相山网点</v>
          </cell>
        </row>
        <row r="33745">
          <cell r="P33745" t="str">
            <v>合肥肥东吾悦网点</v>
          </cell>
        </row>
        <row r="33746">
          <cell r="P33746" t="str">
            <v>琅琊集散点</v>
          </cell>
        </row>
        <row r="33747">
          <cell r="P33747" t="str">
            <v>亳州利辛网点</v>
          </cell>
        </row>
        <row r="33748">
          <cell r="P33748" t="str">
            <v>滁州定远网点</v>
          </cell>
        </row>
        <row r="33749">
          <cell r="P33749" t="str">
            <v>宿州砀山网点</v>
          </cell>
        </row>
        <row r="33750">
          <cell r="P33750" t="str">
            <v>合肥肥东经开区网点</v>
          </cell>
        </row>
        <row r="33751">
          <cell r="P33751" t="str">
            <v>六安金安城北网点</v>
          </cell>
        </row>
        <row r="33752">
          <cell r="P33752" t="str">
            <v>滁州凤阳新城区网点</v>
          </cell>
        </row>
        <row r="33753">
          <cell r="P33753" t="str">
            <v>宣城郎溪网点</v>
          </cell>
        </row>
        <row r="33754">
          <cell r="P33754" t="str">
            <v>滁州天长网点</v>
          </cell>
        </row>
        <row r="33755">
          <cell r="P33755" t="str">
            <v>合肥肥西桥北网点</v>
          </cell>
        </row>
        <row r="33756">
          <cell r="P33756" t="str">
            <v>宿州灵璧网点</v>
          </cell>
        </row>
        <row r="33757">
          <cell r="P33757" t="str">
            <v>合肥蜀山通合网点</v>
          </cell>
        </row>
        <row r="33758">
          <cell r="P33758" t="str">
            <v>淮北岱河矿网点</v>
          </cell>
        </row>
        <row r="33759">
          <cell r="P33759" t="str">
            <v>颍东集散点</v>
          </cell>
        </row>
        <row r="33760">
          <cell r="P33760" t="str">
            <v>滁州明光网点</v>
          </cell>
        </row>
        <row r="33761">
          <cell r="P33761" t="str">
            <v>六安舒城开发区网点</v>
          </cell>
        </row>
        <row r="33762">
          <cell r="P33762" t="str">
            <v>蚌埠禹会东部网点</v>
          </cell>
        </row>
        <row r="33763">
          <cell r="P33763" t="str">
            <v>淮南潘集网点</v>
          </cell>
        </row>
        <row r="33764">
          <cell r="P33764" t="str">
            <v>滁州南谯龙蟠网点</v>
          </cell>
        </row>
        <row r="33765">
          <cell r="P33765" t="str">
            <v>阜阳颍州工贸园网点</v>
          </cell>
        </row>
        <row r="33766">
          <cell r="P33766" t="str">
            <v>蚌埠龙子湖网点</v>
          </cell>
        </row>
        <row r="33767">
          <cell r="P33767" t="str">
            <v>合肥长丰北城网点</v>
          </cell>
        </row>
        <row r="33768">
          <cell r="P33768" t="str">
            <v>芜湖退转网点</v>
          </cell>
        </row>
        <row r="33769">
          <cell r="P33769" t="str">
            <v>阜阳太和网点</v>
          </cell>
        </row>
        <row r="33770">
          <cell r="P33770" t="str">
            <v>黄山屯溪阳湖网点</v>
          </cell>
        </row>
        <row r="33771">
          <cell r="P33771" t="str">
            <v>淮南寿县网点</v>
          </cell>
        </row>
        <row r="33772">
          <cell r="P33772" t="str">
            <v>黄山屯溪茶城网点</v>
          </cell>
        </row>
        <row r="33773">
          <cell r="P33773" t="str">
            <v>颍东集散点</v>
          </cell>
        </row>
        <row r="33774">
          <cell r="P33774" t="str">
            <v>合肥退转网点</v>
          </cell>
        </row>
        <row r="33775">
          <cell r="P33775" t="str">
            <v>滁州全椒网点</v>
          </cell>
        </row>
        <row r="33776">
          <cell r="P33776" t="str">
            <v>合肥肥西柏乐网点</v>
          </cell>
        </row>
        <row r="33777">
          <cell r="P33777" t="str">
            <v>合肥包河三里庵网点</v>
          </cell>
        </row>
        <row r="33778">
          <cell r="P33778" t="str">
            <v>合肥瑶海南网点</v>
          </cell>
        </row>
        <row r="33779">
          <cell r="P33779" t="str">
            <v>阜阳界首网点</v>
          </cell>
        </row>
        <row r="33780">
          <cell r="P33780" t="str">
            <v>宿州砀山网点</v>
          </cell>
        </row>
        <row r="33781">
          <cell r="P33781" t="str">
            <v>宿州埇桥网点</v>
          </cell>
        </row>
        <row r="33782">
          <cell r="P33782" t="str">
            <v>亳州利辛城北网点</v>
          </cell>
        </row>
        <row r="33783">
          <cell r="P33783" t="str">
            <v>宿州萧县网点</v>
          </cell>
        </row>
        <row r="33784">
          <cell r="P33784" t="str">
            <v>合肥庐江网点</v>
          </cell>
        </row>
        <row r="33785">
          <cell r="P33785" t="str">
            <v>宿州埇桥网点</v>
          </cell>
        </row>
        <row r="33786">
          <cell r="P33786" t="str">
            <v>宣城宣州城西网点</v>
          </cell>
        </row>
        <row r="33786">
          <cell r="AI33786" t="str">
            <v>网点超50分钟未响应</v>
          </cell>
        </row>
        <row r="33787">
          <cell r="P33787" t="str">
            <v>亳州涡阳网点</v>
          </cell>
        </row>
        <row r="33788">
          <cell r="P33788" t="str">
            <v>合肥瑶海南网点</v>
          </cell>
        </row>
        <row r="33789">
          <cell r="P33789" t="str">
            <v>池州石台网点</v>
          </cell>
        </row>
        <row r="33790">
          <cell r="P33790" t="str">
            <v>蚌埠怀远网点</v>
          </cell>
        </row>
        <row r="33791">
          <cell r="P33791" t="str">
            <v>芜湖镜湖网点</v>
          </cell>
        </row>
        <row r="33792">
          <cell r="P33792" t="str">
            <v>滁州凤阳网点</v>
          </cell>
        </row>
        <row r="33793">
          <cell r="P33793" t="str">
            <v>黄山屯溪阳湖网点</v>
          </cell>
        </row>
        <row r="33794">
          <cell r="P33794" t="str">
            <v>合肥瑶海磨店网点</v>
          </cell>
        </row>
        <row r="33795">
          <cell r="P33795" t="str">
            <v>芜湖镜湖新市口网点</v>
          </cell>
        </row>
        <row r="33796">
          <cell r="P33796" t="str">
            <v>合肥包河葛大店网点</v>
          </cell>
        </row>
        <row r="33796">
          <cell r="AI33796" t="str">
            <v>网点超50分钟未响应</v>
          </cell>
        </row>
        <row r="33797">
          <cell r="P33797" t="str">
            <v>阜阳颍泉工业园网点</v>
          </cell>
        </row>
        <row r="33798">
          <cell r="P33798" t="str">
            <v>合肥庐阳四里河网点</v>
          </cell>
        </row>
        <row r="33799">
          <cell r="P33799" t="str">
            <v>亳州谯城网点</v>
          </cell>
        </row>
        <row r="33800">
          <cell r="P33800" t="str">
            <v>六安金安城北网点</v>
          </cell>
        </row>
        <row r="33801">
          <cell r="P33801" t="str">
            <v>安庆望江网点</v>
          </cell>
        </row>
        <row r="33802">
          <cell r="P33802" t="str">
            <v>芜湖繁昌网点</v>
          </cell>
        </row>
        <row r="33803">
          <cell r="P33803" t="str">
            <v>合肥退转网点</v>
          </cell>
        </row>
        <row r="33804">
          <cell r="P33804" t="str">
            <v>阜阳太和网点</v>
          </cell>
        </row>
        <row r="33805">
          <cell r="P33805" t="str">
            <v>六安金安毛坦厂网点</v>
          </cell>
        </row>
        <row r="33806">
          <cell r="P33806" t="str">
            <v>阜阳临泉网点</v>
          </cell>
        </row>
        <row r="33807">
          <cell r="P33807" t="str">
            <v>淮南大通网点</v>
          </cell>
        </row>
        <row r="33808">
          <cell r="P33808" t="str">
            <v>淮北濉溪东部乡镇网点</v>
          </cell>
        </row>
        <row r="33809">
          <cell r="P33809" t="str">
            <v>合肥肥东经开区网点</v>
          </cell>
        </row>
        <row r="33810">
          <cell r="P33810" t="str">
            <v>马鞍山含山网点</v>
          </cell>
        </row>
        <row r="33811">
          <cell r="P33811" t="str">
            <v>阜阳界首网点</v>
          </cell>
        </row>
        <row r="33812">
          <cell r="P33812" t="str">
            <v>徽州集散点</v>
          </cell>
        </row>
        <row r="33813">
          <cell r="P33813" t="str">
            <v>合肥退转网点</v>
          </cell>
        </row>
        <row r="33814">
          <cell r="P33814" t="str">
            <v>芜湖县万达网点</v>
          </cell>
        </row>
        <row r="33815">
          <cell r="P33815" t="str">
            <v>马鞍山含山网点</v>
          </cell>
        </row>
        <row r="33816">
          <cell r="P33816" t="str">
            <v>六安金安城北网点</v>
          </cell>
        </row>
        <row r="33817">
          <cell r="P33817" t="str">
            <v>宿州埇桥三里湾网点</v>
          </cell>
        </row>
        <row r="33818">
          <cell r="P33818" t="str">
            <v>合肥高新云飞路网点</v>
          </cell>
        </row>
        <row r="33818">
          <cell r="AI33818" t="str">
            <v>网点超50分钟未响应</v>
          </cell>
        </row>
        <row r="33819">
          <cell r="P33819" t="str">
            <v>宿州萧县网点</v>
          </cell>
        </row>
        <row r="33820">
          <cell r="P33820" t="str">
            <v>阜阳界首网点</v>
          </cell>
        </row>
        <row r="33821">
          <cell r="P33821" t="str">
            <v>阜阳太和网点</v>
          </cell>
        </row>
        <row r="33822">
          <cell r="P33822" t="str">
            <v>合肥经开始信路网点</v>
          </cell>
        </row>
        <row r="33823">
          <cell r="P33823" t="str">
            <v>滁州明光网点</v>
          </cell>
        </row>
        <row r="33824">
          <cell r="P33824" t="str">
            <v>阜阳阜南网点</v>
          </cell>
        </row>
        <row r="33825">
          <cell r="P33825" t="str">
            <v>芜湖鸠江网点</v>
          </cell>
        </row>
        <row r="33826">
          <cell r="P33826" t="str">
            <v>黄山屯溪网点</v>
          </cell>
        </row>
        <row r="33827">
          <cell r="P33827" t="str">
            <v>合肥蜀山农大网点</v>
          </cell>
        </row>
        <row r="33828">
          <cell r="P33828" t="str">
            <v>亳州利辛网点</v>
          </cell>
        </row>
        <row r="33829">
          <cell r="P33829" t="str">
            <v>亳州利辛网点</v>
          </cell>
        </row>
        <row r="33830">
          <cell r="P33830" t="str">
            <v>合肥肥东经开区网点</v>
          </cell>
        </row>
        <row r="33831">
          <cell r="P33831" t="str">
            <v>宿州泗县网点</v>
          </cell>
        </row>
        <row r="33832">
          <cell r="P33832" t="str">
            <v>宿州埇桥千亩园网点</v>
          </cell>
        </row>
        <row r="33833">
          <cell r="P33833" t="str">
            <v>合肥肥东吾悦网点</v>
          </cell>
        </row>
        <row r="33834">
          <cell r="P33834" t="str">
            <v>滁州天长网点</v>
          </cell>
        </row>
        <row r="33835">
          <cell r="P33835" t="str">
            <v>芜湖退转网点</v>
          </cell>
        </row>
        <row r="33836">
          <cell r="P33836" t="str">
            <v>阜阳颍州城南网点</v>
          </cell>
        </row>
        <row r="33837">
          <cell r="P33837" t="str">
            <v>铜陵枞阳网点</v>
          </cell>
        </row>
        <row r="33838">
          <cell r="P33838" t="str">
            <v>阜阳太和网点</v>
          </cell>
        </row>
        <row r="33839">
          <cell r="P33839" t="str">
            <v>合肥瑶海新站网点</v>
          </cell>
        </row>
        <row r="33840">
          <cell r="P33840" t="str">
            <v>阜阳颍州工贸园网点</v>
          </cell>
        </row>
        <row r="33841">
          <cell r="P33841" t="str">
            <v>合肥肥东经开区网点</v>
          </cell>
        </row>
        <row r="33842">
          <cell r="P33842" t="str">
            <v>宿州埇桥千亩园网点</v>
          </cell>
        </row>
        <row r="33843">
          <cell r="P33843" t="str">
            <v>马鞍山含山网点</v>
          </cell>
        </row>
        <row r="33844">
          <cell r="P33844" t="str">
            <v>六安霍邱城关镇网点</v>
          </cell>
        </row>
        <row r="33845">
          <cell r="P33845" t="str">
            <v>马鞍山含山网点</v>
          </cell>
        </row>
        <row r="33846">
          <cell r="P33846" t="str">
            <v>阜阳颍上网点</v>
          </cell>
        </row>
        <row r="33847">
          <cell r="P33847" t="str">
            <v>合肥肥东网点</v>
          </cell>
        </row>
        <row r="33848">
          <cell r="P33848" t="str">
            <v>宣城宣州网点</v>
          </cell>
        </row>
        <row r="33849">
          <cell r="P33849" t="str">
            <v>淮南大通网点</v>
          </cell>
        </row>
        <row r="33850">
          <cell r="P33850" t="str">
            <v>安庆桐城网点</v>
          </cell>
        </row>
        <row r="33851">
          <cell r="P33851" t="str">
            <v>宿州埇桥网点</v>
          </cell>
        </row>
        <row r="33852">
          <cell r="P33852" t="str">
            <v>黄山屯溪阳湖网点</v>
          </cell>
        </row>
        <row r="33853">
          <cell r="P33853" t="str">
            <v>安庆怀宁网点</v>
          </cell>
        </row>
        <row r="33854">
          <cell r="P33854" t="str">
            <v>安庆怀宁网点</v>
          </cell>
        </row>
        <row r="33855">
          <cell r="P33855" t="str">
            <v>合肥高新天鹅湖网点</v>
          </cell>
        </row>
        <row r="33856">
          <cell r="P33856" t="str">
            <v>芜湖鸠江二部网点</v>
          </cell>
        </row>
        <row r="33857">
          <cell r="P33857" t="str">
            <v>黄山屯溪茶城网点</v>
          </cell>
        </row>
        <row r="33858">
          <cell r="P33858" t="str">
            <v>宿州泗县网点</v>
          </cell>
        </row>
        <row r="33859">
          <cell r="P33859" t="str">
            <v>滁州天长网点</v>
          </cell>
        </row>
        <row r="33860">
          <cell r="P33860" t="str">
            <v>合肥瑶海新站网点</v>
          </cell>
        </row>
        <row r="33861">
          <cell r="P33861" t="str">
            <v>六安金安城北网点</v>
          </cell>
        </row>
        <row r="33862">
          <cell r="P33862" t="str">
            <v>滁州城东网点</v>
          </cell>
        </row>
        <row r="33863">
          <cell r="P33863" t="str">
            <v>马鞍山含山网点</v>
          </cell>
        </row>
        <row r="33864">
          <cell r="P33864" t="str">
            <v>黄山屯溪茶城网点</v>
          </cell>
        </row>
        <row r="33865">
          <cell r="P33865" t="str">
            <v>六安金寨网点</v>
          </cell>
        </row>
        <row r="33866">
          <cell r="P33866" t="str">
            <v>阜阳太和网点</v>
          </cell>
        </row>
        <row r="33867">
          <cell r="P33867" t="str">
            <v>合肥瑶海灵石路网点</v>
          </cell>
        </row>
        <row r="33868">
          <cell r="P33868" t="str">
            <v>黄山屯溪阳湖网点</v>
          </cell>
        </row>
        <row r="33869">
          <cell r="P33869" t="str">
            <v>池州贵池开发区网点</v>
          </cell>
        </row>
        <row r="33870">
          <cell r="P33870" t="str">
            <v>淮南寿县网点</v>
          </cell>
        </row>
        <row r="33871">
          <cell r="P33871" t="str">
            <v>芜湖退转网点</v>
          </cell>
        </row>
        <row r="33872">
          <cell r="P33872" t="str">
            <v>合肥包河葛大店网点</v>
          </cell>
        </row>
        <row r="33873">
          <cell r="P33873" t="str">
            <v>黄山屯溪网点</v>
          </cell>
        </row>
        <row r="33874">
          <cell r="P33874" t="str">
            <v>合肥包河葛大店网点</v>
          </cell>
        </row>
        <row r="33875">
          <cell r="P33875" t="str">
            <v>黄山屯溪网点</v>
          </cell>
        </row>
        <row r="33876">
          <cell r="P33876" t="str">
            <v>合肥经开始信路网点</v>
          </cell>
        </row>
        <row r="33877">
          <cell r="P33877" t="str">
            <v>黄山屯溪网点</v>
          </cell>
        </row>
        <row r="33878">
          <cell r="P33878" t="str">
            <v>合肥瑶海灵石路网点</v>
          </cell>
        </row>
        <row r="33879">
          <cell r="P33879" t="str">
            <v>淮北相山网点</v>
          </cell>
        </row>
        <row r="33880">
          <cell r="P33880" t="str">
            <v>黄山屯溪茶城网点</v>
          </cell>
        </row>
        <row r="33881">
          <cell r="P33881" t="str">
            <v>合肥肥东经开区网点</v>
          </cell>
        </row>
        <row r="33882">
          <cell r="P33882" t="str">
            <v>合肥包河葛大店网点</v>
          </cell>
        </row>
        <row r="33883">
          <cell r="P33883" t="str">
            <v>合肥瑶海灵石路网点</v>
          </cell>
        </row>
        <row r="33884">
          <cell r="P33884" t="str">
            <v>宿州萧县网点</v>
          </cell>
        </row>
        <row r="33885">
          <cell r="P33885" t="str">
            <v>黄山休宁新城网点</v>
          </cell>
        </row>
        <row r="33886">
          <cell r="P33886" t="str">
            <v>合肥退转网点</v>
          </cell>
        </row>
        <row r="33887">
          <cell r="P33887" t="str">
            <v>合肥滨湖网点</v>
          </cell>
        </row>
        <row r="33888">
          <cell r="P33888" t="str">
            <v>阜阳阜南网点</v>
          </cell>
        </row>
        <row r="33889">
          <cell r="P33889" t="str">
            <v>徽州集散点</v>
          </cell>
        </row>
        <row r="33890">
          <cell r="P33890" t="str">
            <v>宿州萧县网点</v>
          </cell>
        </row>
        <row r="33891">
          <cell r="P33891" t="str">
            <v>淮南潘集网点</v>
          </cell>
        </row>
        <row r="33892">
          <cell r="P33892" t="str">
            <v>宿州埇桥网点</v>
          </cell>
        </row>
        <row r="33893">
          <cell r="P33893" t="str">
            <v>芜湖鸠江二部网点</v>
          </cell>
        </row>
        <row r="33894">
          <cell r="P33894" t="str">
            <v>芜湖鸠江二部网点</v>
          </cell>
        </row>
        <row r="33895">
          <cell r="P33895" t="str">
            <v>宿州萧县网点</v>
          </cell>
        </row>
        <row r="33896">
          <cell r="P33896" t="str">
            <v>宿州埇桥网点</v>
          </cell>
        </row>
        <row r="33897">
          <cell r="P33897" t="str">
            <v>淮南舜耕山网点</v>
          </cell>
        </row>
        <row r="33898">
          <cell r="P33898" t="str">
            <v>合肥包河南站网点</v>
          </cell>
        </row>
        <row r="33899">
          <cell r="P33899" t="str">
            <v>阜阳临泉网点</v>
          </cell>
        </row>
        <row r="33900">
          <cell r="P33900" t="str">
            <v>黄山屯溪网点</v>
          </cell>
        </row>
        <row r="33901">
          <cell r="P33901" t="str">
            <v>黄山屯溪网点</v>
          </cell>
        </row>
        <row r="33902">
          <cell r="P33902" t="str">
            <v>铜陵枞阳网点</v>
          </cell>
        </row>
        <row r="33903">
          <cell r="P33903" t="str">
            <v>淮南寿县网点</v>
          </cell>
        </row>
        <row r="33904">
          <cell r="P33904" t="str">
            <v>合肥蜀山农大网点</v>
          </cell>
        </row>
        <row r="33905">
          <cell r="P33905" t="str">
            <v>铜陵枞阳网点</v>
          </cell>
        </row>
        <row r="33906">
          <cell r="P33906" t="str">
            <v>合肥退转网点</v>
          </cell>
        </row>
        <row r="33907">
          <cell r="P33907" t="str">
            <v>滁州城东网点</v>
          </cell>
        </row>
        <row r="33908">
          <cell r="P33908" t="str">
            <v>淮南大通网点</v>
          </cell>
        </row>
        <row r="33909">
          <cell r="P33909" t="str">
            <v>池州贵池开发区网点</v>
          </cell>
        </row>
        <row r="33910">
          <cell r="P33910" t="str">
            <v>合肥肥西桥南网点</v>
          </cell>
        </row>
        <row r="33911">
          <cell r="P33911" t="str">
            <v>合肥瑶海灵石路网点</v>
          </cell>
        </row>
        <row r="33912">
          <cell r="P33912" t="str">
            <v>阜阳颍州城南网点</v>
          </cell>
        </row>
        <row r="33913">
          <cell r="P33913" t="str">
            <v>合肥高新云飞路网点</v>
          </cell>
        </row>
        <row r="33914">
          <cell r="P33914" t="str">
            <v>合肥肥西鑫辰网点</v>
          </cell>
        </row>
        <row r="33915">
          <cell r="P33915" t="str">
            <v>安庆桐城网点</v>
          </cell>
        </row>
        <row r="33916">
          <cell r="P33916" t="str">
            <v>合肥肥东经开区网点</v>
          </cell>
        </row>
        <row r="33917">
          <cell r="P33917" t="str">
            <v>宿州埇桥网点</v>
          </cell>
        </row>
        <row r="33918">
          <cell r="P33918" t="str">
            <v>阜阳颍上网点</v>
          </cell>
        </row>
        <row r="33919">
          <cell r="P33919" t="str">
            <v>淮南舜耕山网点</v>
          </cell>
        </row>
        <row r="33920">
          <cell r="P33920" t="str">
            <v>淮北相山网点</v>
          </cell>
        </row>
        <row r="33921">
          <cell r="P33921" t="str">
            <v>滁州天长网点</v>
          </cell>
        </row>
        <row r="33922">
          <cell r="P33922" t="str">
            <v>徽州集散点</v>
          </cell>
        </row>
        <row r="33923">
          <cell r="P33923" t="str">
            <v>铜陵枞阳网点</v>
          </cell>
        </row>
        <row r="33924">
          <cell r="P33924" t="str">
            <v>淮南寿县网点</v>
          </cell>
        </row>
        <row r="33925">
          <cell r="P33925" t="str">
            <v>淮南寿县网点</v>
          </cell>
        </row>
        <row r="33926">
          <cell r="P33926" t="str">
            <v>安庆望江网点</v>
          </cell>
        </row>
        <row r="33927">
          <cell r="P33927" t="str">
            <v>合肥肥东经开区网点</v>
          </cell>
        </row>
        <row r="33928">
          <cell r="P33928" t="str">
            <v>芜湖二坝网点</v>
          </cell>
        </row>
        <row r="33929">
          <cell r="P33929" t="str">
            <v>安庆怀宁网点</v>
          </cell>
        </row>
        <row r="33930">
          <cell r="P33930" t="str">
            <v>宿州砀山网点</v>
          </cell>
        </row>
        <row r="33931">
          <cell r="P33931" t="str">
            <v>安庆怀宁网点</v>
          </cell>
        </row>
        <row r="33932">
          <cell r="P33932" t="str">
            <v>铜陵义安顺安网点</v>
          </cell>
        </row>
        <row r="33933">
          <cell r="P33933" t="str">
            <v>铜陵义安顺安网点</v>
          </cell>
        </row>
        <row r="33934">
          <cell r="P33934" t="str">
            <v>宜秀集散点</v>
          </cell>
        </row>
        <row r="33935">
          <cell r="P33935" t="str">
            <v>淮南寿县网点</v>
          </cell>
        </row>
        <row r="33936">
          <cell r="P33936" t="str">
            <v>芜湖无为网点</v>
          </cell>
        </row>
        <row r="33937">
          <cell r="P33937" t="str">
            <v>亳州涡阳东城网点</v>
          </cell>
        </row>
        <row r="33938">
          <cell r="P33938" t="str">
            <v>芜湖无为网点</v>
          </cell>
        </row>
        <row r="33939">
          <cell r="P33939" t="str">
            <v>亳州谯城老康美网点</v>
          </cell>
        </row>
        <row r="33940">
          <cell r="P33940" t="str">
            <v>亳州谯城老康美网点</v>
          </cell>
        </row>
        <row r="33941">
          <cell r="P33941" t="str">
            <v>淮北濉溪东部乡镇网点</v>
          </cell>
        </row>
        <row r="33942">
          <cell r="P33942" t="str">
            <v>合肥包河三里庵网点</v>
          </cell>
        </row>
        <row r="33943">
          <cell r="P33943" t="str">
            <v>合肥瑶海灵石路网点</v>
          </cell>
        </row>
        <row r="33944">
          <cell r="P33944" t="str">
            <v>宿州砀山网点</v>
          </cell>
        </row>
        <row r="33945">
          <cell r="P33945" t="str">
            <v>亳州涡阳城西网点</v>
          </cell>
        </row>
        <row r="33946">
          <cell r="P33946" t="str">
            <v>合肥包河三里庵网点</v>
          </cell>
        </row>
        <row r="33947">
          <cell r="P33947" t="str">
            <v>六安舒城南舒网点</v>
          </cell>
        </row>
        <row r="33948">
          <cell r="P33948" t="str">
            <v>阜阳太和网点</v>
          </cell>
        </row>
        <row r="33949">
          <cell r="P33949" t="str">
            <v>合肥肥西桃花镇网点</v>
          </cell>
        </row>
        <row r="33950">
          <cell r="P33950" t="str">
            <v>合肥肥东经开区网点</v>
          </cell>
        </row>
        <row r="33951">
          <cell r="P33951" t="str">
            <v>淮北相山网点</v>
          </cell>
        </row>
        <row r="33952">
          <cell r="P33952" t="str">
            <v>芜湖无为网点</v>
          </cell>
        </row>
        <row r="33953">
          <cell r="P33953" t="str">
            <v>黄山休宁新城网点</v>
          </cell>
        </row>
        <row r="33954">
          <cell r="P33954" t="str">
            <v>阜阳界首网点</v>
          </cell>
        </row>
        <row r="33955">
          <cell r="P33955" t="str">
            <v>六安舒城南舒网点</v>
          </cell>
        </row>
        <row r="33956">
          <cell r="P33956" t="str">
            <v>芜湖繁昌网点</v>
          </cell>
        </row>
        <row r="33957">
          <cell r="P33957" t="str">
            <v>宣城宁国网点</v>
          </cell>
        </row>
        <row r="33958">
          <cell r="P33958" t="str">
            <v>宣城宣州网点</v>
          </cell>
        </row>
        <row r="33959">
          <cell r="P33959" t="str">
            <v>阜阳颍上网点</v>
          </cell>
        </row>
        <row r="33960">
          <cell r="P33960" t="str">
            <v>合肥肥西桥南网点</v>
          </cell>
        </row>
        <row r="33961">
          <cell r="P33961" t="str">
            <v>合肥包河南站网点</v>
          </cell>
        </row>
        <row r="33962">
          <cell r="P33962" t="str">
            <v>芜湖退转网点</v>
          </cell>
        </row>
        <row r="33963">
          <cell r="P33963" t="str">
            <v>黄山屯溪茶城网点</v>
          </cell>
        </row>
        <row r="33964">
          <cell r="P33964" t="str">
            <v>合肥包河南站网点</v>
          </cell>
        </row>
        <row r="33965">
          <cell r="P33965" t="str">
            <v>阜阳界首网点</v>
          </cell>
        </row>
        <row r="33966">
          <cell r="P33966" t="str">
            <v>阜阳太和网点</v>
          </cell>
        </row>
        <row r="33967">
          <cell r="P33967" t="str">
            <v>宿州灵璧网点</v>
          </cell>
        </row>
        <row r="33968">
          <cell r="P33968" t="str">
            <v>阜阳临泉网点</v>
          </cell>
        </row>
        <row r="33969">
          <cell r="P33969" t="str">
            <v>合肥肥西桥北网点</v>
          </cell>
        </row>
        <row r="33970">
          <cell r="P33970" t="str">
            <v>六安霍邱城关镇网点</v>
          </cell>
        </row>
        <row r="33971">
          <cell r="P33971" t="str">
            <v>合肥肥西桥南网点</v>
          </cell>
        </row>
        <row r="33972">
          <cell r="P33972" t="str">
            <v>芜湖县万达网点</v>
          </cell>
        </row>
        <row r="33973">
          <cell r="P33973" t="str">
            <v>阜阳颍州工贸园网点</v>
          </cell>
        </row>
        <row r="33974">
          <cell r="P33974" t="str">
            <v>宿州砀山网点</v>
          </cell>
        </row>
        <row r="33975">
          <cell r="P33975" t="str">
            <v>宿州砀山网点</v>
          </cell>
        </row>
        <row r="33976">
          <cell r="P33976" t="str">
            <v>合肥肥东吾悦网点</v>
          </cell>
        </row>
        <row r="33977">
          <cell r="P33977" t="str">
            <v>芜湖繁昌网点</v>
          </cell>
        </row>
        <row r="33978">
          <cell r="P33978" t="str">
            <v>黄山徽州文峰网点</v>
          </cell>
        </row>
        <row r="33979">
          <cell r="P33979" t="str">
            <v>阜阳颍上网点</v>
          </cell>
        </row>
        <row r="33980">
          <cell r="P33980" t="str">
            <v>滁州明光网点</v>
          </cell>
        </row>
        <row r="33981">
          <cell r="P33981" t="str">
            <v>芜湖鸠江网点</v>
          </cell>
        </row>
        <row r="33982">
          <cell r="P33982" t="str">
            <v>滁州琅琊明光路网点</v>
          </cell>
        </row>
        <row r="33983">
          <cell r="P33983" t="str">
            <v>合肥高新天鹅湖网点</v>
          </cell>
        </row>
        <row r="33984">
          <cell r="P33984" t="str">
            <v>合肥经开始信路网点</v>
          </cell>
        </row>
        <row r="33985">
          <cell r="P33985" t="str">
            <v>滁州琅琊明光路网点</v>
          </cell>
        </row>
        <row r="33986">
          <cell r="P33986" t="str">
            <v>合肥滨湖网点</v>
          </cell>
        </row>
        <row r="33987">
          <cell r="P33987" t="str">
            <v>合肥退转网点</v>
          </cell>
        </row>
        <row r="33988">
          <cell r="P33988" t="str">
            <v>琅琊集散点</v>
          </cell>
        </row>
        <row r="33989">
          <cell r="P33989" t="str">
            <v>滁州南谯龙蟠网点</v>
          </cell>
        </row>
        <row r="33990">
          <cell r="P33990" t="str">
            <v>黄山屯溪网点</v>
          </cell>
        </row>
        <row r="33991">
          <cell r="P33991" t="str">
            <v>滁州南谯龙蟠网点</v>
          </cell>
        </row>
        <row r="33992">
          <cell r="P33992" t="str">
            <v>芜湖南陵宇培网点</v>
          </cell>
        </row>
        <row r="33993">
          <cell r="P33993" t="str">
            <v>黄山祁门网点</v>
          </cell>
        </row>
        <row r="33994">
          <cell r="P33994" t="str">
            <v>蚌埠怀远新城网点</v>
          </cell>
        </row>
        <row r="33995">
          <cell r="P33995" t="str">
            <v>蚌埠怀远新城网点</v>
          </cell>
        </row>
        <row r="33996">
          <cell r="P33996" t="str">
            <v>黄山屯溪网点</v>
          </cell>
        </row>
        <row r="33997">
          <cell r="P33997" t="str">
            <v>宿州灵璧网点</v>
          </cell>
        </row>
        <row r="33998">
          <cell r="P33998" t="str">
            <v>亳州蒙城网点</v>
          </cell>
        </row>
        <row r="33999">
          <cell r="P33999" t="str">
            <v>亳州蒙城网点</v>
          </cell>
        </row>
        <row r="34000">
          <cell r="P34000" t="str">
            <v>合肥退转网点</v>
          </cell>
        </row>
        <row r="34001">
          <cell r="P34001" t="str">
            <v>芜湖繁昌网点</v>
          </cell>
        </row>
        <row r="34002">
          <cell r="P34002" t="str">
            <v>合肥包河葛大店网点</v>
          </cell>
        </row>
        <row r="34003">
          <cell r="P34003" t="str">
            <v>芜湖繁昌网点</v>
          </cell>
        </row>
        <row r="34004">
          <cell r="P34004" t="str">
            <v>芜湖弋江火龙岗网点</v>
          </cell>
        </row>
        <row r="34005">
          <cell r="P34005" t="str">
            <v>滁州天长网点</v>
          </cell>
        </row>
        <row r="34006">
          <cell r="P34006" t="str">
            <v>宿州埇桥网点</v>
          </cell>
        </row>
        <row r="34007">
          <cell r="P34007" t="str">
            <v>黄山屯溪网点</v>
          </cell>
        </row>
        <row r="34008">
          <cell r="P34008" t="str">
            <v>宿州埇桥三里湾网点</v>
          </cell>
        </row>
        <row r="34009">
          <cell r="P34009" t="str">
            <v>琅琊集散点</v>
          </cell>
        </row>
        <row r="34010">
          <cell r="P34010" t="str">
            <v>合肥包河南站网点</v>
          </cell>
        </row>
        <row r="34011">
          <cell r="P34011" t="str">
            <v>黄山屯溪网点</v>
          </cell>
        </row>
        <row r="34012">
          <cell r="P34012" t="str">
            <v>芜湖县万达网点</v>
          </cell>
        </row>
        <row r="34013">
          <cell r="P34013" t="str">
            <v>合肥肥西桃花镇网点</v>
          </cell>
        </row>
        <row r="34014">
          <cell r="P34014" t="str">
            <v>马鞍山博望网点</v>
          </cell>
        </row>
        <row r="34015">
          <cell r="P34015" t="str">
            <v>合肥巢湖亚父路网点</v>
          </cell>
        </row>
        <row r="34016">
          <cell r="P34016" t="str">
            <v>芜湖二坝网点</v>
          </cell>
        </row>
        <row r="34017">
          <cell r="P34017" t="str">
            <v>芜湖退转网点</v>
          </cell>
        </row>
        <row r="34018">
          <cell r="P34018" t="str">
            <v>芜湖县万达网点</v>
          </cell>
        </row>
        <row r="34019">
          <cell r="P34019" t="str">
            <v>阜阳颍上网点</v>
          </cell>
        </row>
        <row r="34020">
          <cell r="P34020" t="str">
            <v>黄山屯溪网点</v>
          </cell>
        </row>
        <row r="34021">
          <cell r="P34021" t="str">
            <v>淮南寿县网点</v>
          </cell>
        </row>
        <row r="34022">
          <cell r="P34022" t="str">
            <v>宣城宁国网点</v>
          </cell>
        </row>
        <row r="34023">
          <cell r="P34023" t="str">
            <v>淮北相山网点</v>
          </cell>
        </row>
        <row r="34024">
          <cell r="P34024" t="str">
            <v>合肥肥东经开区网点</v>
          </cell>
        </row>
        <row r="34025">
          <cell r="P34025" t="str">
            <v>合肥巢湖亚父路网点</v>
          </cell>
        </row>
        <row r="34026">
          <cell r="P34026" t="str">
            <v>宿州埇桥网点</v>
          </cell>
        </row>
        <row r="34027">
          <cell r="P34027" t="str">
            <v>徽州集散点</v>
          </cell>
        </row>
        <row r="34028">
          <cell r="P34028" t="str">
            <v>亳州涡阳东城网点</v>
          </cell>
        </row>
        <row r="34029">
          <cell r="P34029" t="str">
            <v>亳州谯城网点</v>
          </cell>
        </row>
        <row r="34030">
          <cell r="P34030" t="str">
            <v>亳州谯城网点</v>
          </cell>
        </row>
        <row r="34031">
          <cell r="P34031" t="str">
            <v>合肥退转网点</v>
          </cell>
        </row>
        <row r="34032">
          <cell r="P34032" t="str">
            <v>淮南潘集网点</v>
          </cell>
        </row>
        <row r="34033">
          <cell r="P34033" t="str">
            <v>合肥肥西鑫辰网点</v>
          </cell>
        </row>
        <row r="34034">
          <cell r="P34034" t="str">
            <v>淮南潘集网点</v>
          </cell>
        </row>
        <row r="34035">
          <cell r="P34035" t="str">
            <v>芜湖弋江火龙岗网点</v>
          </cell>
        </row>
        <row r="34036">
          <cell r="P34036" t="str">
            <v>合肥高新云飞路网点</v>
          </cell>
        </row>
        <row r="34037">
          <cell r="P34037" t="str">
            <v>亳州涡阳网点</v>
          </cell>
        </row>
        <row r="34038">
          <cell r="P34038" t="str">
            <v>六安金寨网点</v>
          </cell>
        </row>
        <row r="34039">
          <cell r="P34039" t="str">
            <v>淮北濉溪网点</v>
          </cell>
        </row>
        <row r="34040">
          <cell r="P34040" t="str">
            <v>合肥撮镇龙塘网点</v>
          </cell>
        </row>
        <row r="34041">
          <cell r="P34041" t="str">
            <v>淮北相山网点</v>
          </cell>
        </row>
        <row r="34042">
          <cell r="P34042" t="str">
            <v>六安金安网点</v>
          </cell>
        </row>
        <row r="34042">
          <cell r="AI34042" t="str">
            <v>网点超50分钟未响应</v>
          </cell>
        </row>
        <row r="34043">
          <cell r="P34043" t="str">
            <v>铜陵枞阳网点</v>
          </cell>
        </row>
        <row r="34044">
          <cell r="P34044" t="str">
            <v>马鞍山含山网点</v>
          </cell>
        </row>
        <row r="34045">
          <cell r="P34045" t="str">
            <v>宣城宣州城西网点</v>
          </cell>
        </row>
        <row r="34046">
          <cell r="P34046" t="str">
            <v>芜湖镜湖万达网点</v>
          </cell>
        </row>
        <row r="34047">
          <cell r="P34047" t="str">
            <v>六安霍邱孟集镇网点</v>
          </cell>
        </row>
        <row r="34048">
          <cell r="P34048" t="str">
            <v>亳州利辛网点</v>
          </cell>
        </row>
        <row r="34049">
          <cell r="P34049" t="str">
            <v>滁州南谯龙蟠网点</v>
          </cell>
        </row>
        <row r="34050">
          <cell r="P34050" t="str">
            <v>合肥长丰网点</v>
          </cell>
        </row>
        <row r="34051">
          <cell r="P34051" t="str">
            <v>合肥高新蜀南网点</v>
          </cell>
        </row>
        <row r="34052">
          <cell r="P34052" t="str">
            <v>六安霍邱孟集镇网点</v>
          </cell>
        </row>
        <row r="34053">
          <cell r="P34053" t="str">
            <v>滁州铜矿网点</v>
          </cell>
        </row>
        <row r="34054">
          <cell r="P34054" t="str">
            <v>黄山屯溪网点</v>
          </cell>
        </row>
        <row r="34055">
          <cell r="P34055" t="str">
            <v>亳州利辛网点</v>
          </cell>
        </row>
        <row r="34056">
          <cell r="P34056" t="str">
            <v>滁州全椒网点</v>
          </cell>
        </row>
        <row r="34057">
          <cell r="P34057" t="str">
            <v>安庆桐城网点</v>
          </cell>
        </row>
        <row r="34058">
          <cell r="P34058" t="str">
            <v>宿州萧县网点</v>
          </cell>
        </row>
        <row r="34059">
          <cell r="P34059" t="str">
            <v>宣城绩溪网点</v>
          </cell>
        </row>
        <row r="34060">
          <cell r="P34060" t="str">
            <v>合肥经开大学城网点</v>
          </cell>
        </row>
        <row r="34061">
          <cell r="P34061" t="str">
            <v>蚌埠怀远新城网点</v>
          </cell>
        </row>
        <row r="34062">
          <cell r="P34062" t="str">
            <v>芜湖弋江火龙岗网点</v>
          </cell>
        </row>
        <row r="34063">
          <cell r="P34063" t="str">
            <v>宿州萧县网点</v>
          </cell>
        </row>
        <row r="34064">
          <cell r="P34064" t="str">
            <v>蚌埠龙子湖大学城网点</v>
          </cell>
        </row>
        <row r="34065">
          <cell r="P34065" t="str">
            <v>宣城广德网点</v>
          </cell>
        </row>
        <row r="34066">
          <cell r="P34066" t="str">
            <v>合肥高新云飞路网点</v>
          </cell>
        </row>
        <row r="34067">
          <cell r="P34067" t="str">
            <v>六安裕安网点</v>
          </cell>
        </row>
        <row r="34068">
          <cell r="P34068" t="str">
            <v>宣城宣州城西网点</v>
          </cell>
        </row>
        <row r="34069">
          <cell r="P34069" t="str">
            <v>黄山屯溪茶城网点</v>
          </cell>
        </row>
        <row r="34070">
          <cell r="P34070" t="str">
            <v>合肥瑶海鹿鸣山网点</v>
          </cell>
        </row>
        <row r="34071">
          <cell r="P34071" t="str">
            <v>阜阳颍上网点</v>
          </cell>
        </row>
        <row r="34072">
          <cell r="P34072" t="str">
            <v>宣城宣州大唐网点</v>
          </cell>
        </row>
        <row r="34073">
          <cell r="P34073" t="str">
            <v>安庆宜秀网点</v>
          </cell>
        </row>
        <row r="34074">
          <cell r="P34074" t="str">
            <v>合肥肥西竞速网点</v>
          </cell>
        </row>
        <row r="34075">
          <cell r="P34075" t="str">
            <v>蚌埠龙子湖大学城网点</v>
          </cell>
        </row>
        <row r="34076">
          <cell r="P34076" t="str">
            <v>阜阳太和网点</v>
          </cell>
        </row>
        <row r="34077">
          <cell r="P34077" t="str">
            <v>合肥肥东吾悦网点</v>
          </cell>
        </row>
        <row r="34078">
          <cell r="P34078" t="str">
            <v>宿州埇桥网点</v>
          </cell>
        </row>
        <row r="34079">
          <cell r="P34079" t="str">
            <v>六安裕安网点</v>
          </cell>
        </row>
        <row r="34080">
          <cell r="P34080" t="str">
            <v>安庆宜秀开发区网点</v>
          </cell>
        </row>
        <row r="34081">
          <cell r="P34081" t="str">
            <v>合肥长丰网点</v>
          </cell>
        </row>
        <row r="34082">
          <cell r="P34082" t="str">
            <v>六安霍邱孟集镇网点</v>
          </cell>
        </row>
        <row r="34083">
          <cell r="P34083" t="str">
            <v>合肥庐阳菱湖网点</v>
          </cell>
        </row>
        <row r="34084">
          <cell r="P34084" t="str">
            <v>蚌埠怀远新城网点</v>
          </cell>
        </row>
        <row r="34085">
          <cell r="P34085" t="str">
            <v>阜阳临泉网点</v>
          </cell>
        </row>
        <row r="34086">
          <cell r="P34086" t="str">
            <v>宿州灵璧网点</v>
          </cell>
        </row>
        <row r="34087">
          <cell r="P34087" t="str">
            <v>芜湖鸠江网点</v>
          </cell>
        </row>
        <row r="34088">
          <cell r="P34088" t="str">
            <v>滁州天长网点</v>
          </cell>
        </row>
        <row r="34089">
          <cell r="P34089" t="str">
            <v>合肥包河三里庵网点</v>
          </cell>
        </row>
        <row r="34090">
          <cell r="P34090" t="str">
            <v>亳州蒙城网点</v>
          </cell>
        </row>
        <row r="34091">
          <cell r="P34091" t="str">
            <v>蚌埠五河网点</v>
          </cell>
        </row>
        <row r="34092">
          <cell r="P34092" t="str">
            <v>霍邱集散点</v>
          </cell>
        </row>
        <row r="34093">
          <cell r="P34093" t="str">
            <v>合肥退转网点</v>
          </cell>
        </row>
        <row r="34094">
          <cell r="P34094" t="str">
            <v>滁州天长网点</v>
          </cell>
        </row>
        <row r="34095">
          <cell r="P34095" t="str">
            <v>黄山黄山区网点</v>
          </cell>
        </row>
        <row r="34096">
          <cell r="P34096" t="str">
            <v>淮北相山网点</v>
          </cell>
        </row>
        <row r="34097">
          <cell r="P34097" t="str">
            <v>宜秀集散点</v>
          </cell>
        </row>
        <row r="34098">
          <cell r="P34098" t="str">
            <v>合肥庐江网点</v>
          </cell>
        </row>
        <row r="34099">
          <cell r="P34099" t="str">
            <v>滁州定远网点</v>
          </cell>
        </row>
        <row r="34100">
          <cell r="P34100" t="str">
            <v>芜湖弋江大学城网点</v>
          </cell>
        </row>
        <row r="34101">
          <cell r="P34101" t="str">
            <v>合肥经开大学城网点</v>
          </cell>
        </row>
        <row r="34102">
          <cell r="P34102" t="str">
            <v>蚌埠怀远老城网点</v>
          </cell>
        </row>
        <row r="34103">
          <cell r="P34103" t="str">
            <v>黄山屯溪茶城网点</v>
          </cell>
        </row>
        <row r="34104">
          <cell r="P34104" t="str">
            <v>淮北相山网点</v>
          </cell>
        </row>
        <row r="34105">
          <cell r="P34105" t="str">
            <v>淮南凤台网点</v>
          </cell>
        </row>
        <row r="34106">
          <cell r="P34106" t="str">
            <v>合肥经开莲花路网点</v>
          </cell>
        </row>
        <row r="34107">
          <cell r="P34107" t="str">
            <v>安徽代理区</v>
          </cell>
        </row>
        <row r="34108">
          <cell r="P34108" t="str">
            <v>阜阳临泉网点</v>
          </cell>
        </row>
        <row r="34109">
          <cell r="P34109" t="str">
            <v>池州东至网点</v>
          </cell>
        </row>
        <row r="34110">
          <cell r="P34110" t="str">
            <v>亳州利辛工业园网点</v>
          </cell>
        </row>
        <row r="34111">
          <cell r="P34111" t="str">
            <v>黄山屯溪网点</v>
          </cell>
        </row>
        <row r="34112">
          <cell r="P34112" t="str">
            <v>六安金寨网点</v>
          </cell>
        </row>
        <row r="34113">
          <cell r="P34113" t="str">
            <v>淮南凤台网点</v>
          </cell>
        </row>
        <row r="34114">
          <cell r="P34114" t="str">
            <v>阜阳太和网点</v>
          </cell>
        </row>
        <row r="34115">
          <cell r="P34115" t="str">
            <v>阜阳太和网点</v>
          </cell>
        </row>
        <row r="34116">
          <cell r="P34116" t="str">
            <v>蚌埠禹会东部网点</v>
          </cell>
        </row>
        <row r="34117">
          <cell r="P34117" t="str">
            <v>六安裕安网点</v>
          </cell>
        </row>
        <row r="34118">
          <cell r="P34118" t="str">
            <v>合肥庐江网点</v>
          </cell>
        </row>
        <row r="34119">
          <cell r="P34119" t="str">
            <v>金安集散点</v>
          </cell>
        </row>
        <row r="34120">
          <cell r="P34120" t="str">
            <v>芜湖繁昌网点</v>
          </cell>
        </row>
        <row r="34121">
          <cell r="P34121" t="str">
            <v>池州青阳网点</v>
          </cell>
        </row>
        <row r="34122">
          <cell r="P34122" t="str">
            <v>合肥肥东经开区网点</v>
          </cell>
        </row>
        <row r="34123">
          <cell r="P34123" t="str">
            <v>滁州琅琊网点</v>
          </cell>
        </row>
        <row r="34124">
          <cell r="P34124" t="str">
            <v>芜湖退转网点</v>
          </cell>
        </row>
        <row r="34125">
          <cell r="P34125" t="str">
            <v>蚌埠退转网点</v>
          </cell>
        </row>
        <row r="34126">
          <cell r="P34126" t="str">
            <v>安庆岳西网点</v>
          </cell>
        </row>
        <row r="34127">
          <cell r="P34127" t="str">
            <v>马鞍山含山网点</v>
          </cell>
        </row>
        <row r="34128">
          <cell r="P34128" t="str">
            <v>黄山屯溪网点</v>
          </cell>
        </row>
        <row r="34128">
          <cell r="AI34128" t="str">
            <v>网点超50分钟未响应</v>
          </cell>
        </row>
        <row r="34129">
          <cell r="P34129" t="str">
            <v>滁州全椒网点</v>
          </cell>
        </row>
        <row r="34130">
          <cell r="P34130" t="str">
            <v>马鞍山当涂网点</v>
          </cell>
        </row>
        <row r="34131">
          <cell r="P34131" t="str">
            <v>亳州谯城天运网点</v>
          </cell>
        </row>
        <row r="34132">
          <cell r="P34132" t="str">
            <v>宿州萧县网点</v>
          </cell>
        </row>
        <row r="34133">
          <cell r="P34133" t="str">
            <v>合肥瑶海鹿鸣山网点</v>
          </cell>
        </row>
        <row r="34134">
          <cell r="P34134" t="str">
            <v>亳州涡阳城西网点</v>
          </cell>
        </row>
        <row r="34135">
          <cell r="P34135" t="str">
            <v>马鞍山含山网点</v>
          </cell>
        </row>
        <row r="34136">
          <cell r="P34136" t="str">
            <v>合肥肥东人民路网点</v>
          </cell>
        </row>
        <row r="34137">
          <cell r="P34137" t="str">
            <v>琅琊集散点</v>
          </cell>
        </row>
        <row r="34138">
          <cell r="P34138" t="str">
            <v>合肥肥东经开区网点</v>
          </cell>
        </row>
        <row r="34139">
          <cell r="P34139" t="str">
            <v>芜湖繁昌网点</v>
          </cell>
        </row>
        <row r="34140">
          <cell r="P34140" t="str">
            <v>宿州萧县网点</v>
          </cell>
        </row>
        <row r="34141">
          <cell r="P34141" t="str">
            <v>芜湖弋江大学城网点</v>
          </cell>
        </row>
        <row r="34142">
          <cell r="P34142" t="str">
            <v>亳州利辛城北网点</v>
          </cell>
        </row>
        <row r="34143">
          <cell r="P34143" t="str">
            <v>宿州萧县网点</v>
          </cell>
        </row>
        <row r="34144">
          <cell r="P34144" t="str">
            <v>六安金安网点</v>
          </cell>
        </row>
        <row r="34144">
          <cell r="AI34144" t="str">
            <v>网点超50分钟未响应</v>
          </cell>
        </row>
        <row r="34145">
          <cell r="P34145" t="str">
            <v>马鞍山当涂网点</v>
          </cell>
        </row>
        <row r="34146">
          <cell r="P34146" t="str">
            <v>亳州谯城网点</v>
          </cell>
        </row>
        <row r="34147">
          <cell r="P34147" t="str">
            <v>蚌埠蚌山万达网点</v>
          </cell>
        </row>
        <row r="34148">
          <cell r="P34148" t="str">
            <v>合肥蜀山通合网点</v>
          </cell>
        </row>
        <row r="34149">
          <cell r="P34149" t="str">
            <v>宣城广德网点</v>
          </cell>
        </row>
        <row r="34150">
          <cell r="P34150" t="str">
            <v>阜阳太和网点</v>
          </cell>
        </row>
        <row r="34151">
          <cell r="P34151" t="str">
            <v>合肥蜀山农大网点</v>
          </cell>
        </row>
        <row r="34152">
          <cell r="P34152" t="str">
            <v>马鞍山花山解放路网点</v>
          </cell>
        </row>
        <row r="34153">
          <cell r="P34153" t="str">
            <v>合肥包河葛大店网点</v>
          </cell>
        </row>
        <row r="34153">
          <cell r="AI34153" t="str">
            <v>网点超50分钟未响应</v>
          </cell>
        </row>
        <row r="34154">
          <cell r="P34154" t="str">
            <v>芜湖鸠江网点</v>
          </cell>
        </row>
        <row r="34155">
          <cell r="P34155" t="str">
            <v>黄山屯溪网点</v>
          </cell>
        </row>
        <row r="34156">
          <cell r="P34156" t="str">
            <v>阜南集散点</v>
          </cell>
        </row>
        <row r="34157">
          <cell r="P34157" t="str">
            <v>相山集散点</v>
          </cell>
        </row>
        <row r="34158">
          <cell r="P34158" t="str">
            <v>蚌埠五河网点</v>
          </cell>
        </row>
        <row r="34159">
          <cell r="P34159" t="str">
            <v>亳州蒙城网点</v>
          </cell>
        </row>
        <row r="34160">
          <cell r="P34160" t="str">
            <v>蚌埠怀远新城网点</v>
          </cell>
        </row>
        <row r="34161">
          <cell r="P34161" t="str">
            <v>合肥瑶海南网点</v>
          </cell>
        </row>
        <row r="34162">
          <cell r="P34162" t="str">
            <v>六安金安三十铺网点</v>
          </cell>
        </row>
        <row r="34163">
          <cell r="P34163" t="str">
            <v>亳州涡阳网点</v>
          </cell>
        </row>
        <row r="34164">
          <cell r="P34164" t="str">
            <v>宣城郎溪网点</v>
          </cell>
        </row>
        <row r="34165">
          <cell r="P34165" t="str">
            <v>亳州利辛网点</v>
          </cell>
        </row>
        <row r="34166">
          <cell r="P34166" t="str">
            <v>亳州谯城网点</v>
          </cell>
        </row>
        <row r="34167">
          <cell r="P34167" t="str">
            <v>六安裕安网点</v>
          </cell>
        </row>
        <row r="34168">
          <cell r="P34168" t="str">
            <v>合肥长丰北城网点</v>
          </cell>
        </row>
        <row r="34169">
          <cell r="P34169" t="str">
            <v>淮北濉溪东部乡镇网点</v>
          </cell>
        </row>
        <row r="34170">
          <cell r="P34170" t="str">
            <v>相山集散点</v>
          </cell>
        </row>
        <row r="34171">
          <cell r="P34171" t="str">
            <v>芜湖县万达网点</v>
          </cell>
        </row>
        <row r="34172">
          <cell r="P34172" t="str">
            <v>六安霍邱高塘镇网点</v>
          </cell>
        </row>
        <row r="34173">
          <cell r="P34173" t="str">
            <v>宣城泾县网点</v>
          </cell>
        </row>
        <row r="34174">
          <cell r="P34174" t="str">
            <v>亳州谯城网点</v>
          </cell>
        </row>
        <row r="34175">
          <cell r="P34175" t="str">
            <v>合肥瑶海胜利路网点</v>
          </cell>
        </row>
        <row r="34176">
          <cell r="P34176" t="str">
            <v>淮南寿县网点</v>
          </cell>
        </row>
        <row r="34177">
          <cell r="P34177" t="str">
            <v>阜阳颍上网点</v>
          </cell>
        </row>
        <row r="34178">
          <cell r="P34178" t="str">
            <v>阜阳临泉网点</v>
          </cell>
        </row>
        <row r="34179">
          <cell r="P34179" t="str">
            <v>六安霍邱高塘镇网点</v>
          </cell>
        </row>
        <row r="34180">
          <cell r="P34180" t="str">
            <v>滁州凤阳网点</v>
          </cell>
        </row>
        <row r="34181">
          <cell r="P34181" t="str">
            <v>合肥退转网点</v>
          </cell>
        </row>
        <row r="34182">
          <cell r="P34182" t="str">
            <v>芜湖退转网点</v>
          </cell>
        </row>
        <row r="34183">
          <cell r="P34183" t="str">
            <v>亳州利辛网点</v>
          </cell>
        </row>
        <row r="34184">
          <cell r="P34184" t="str">
            <v>合肥经开莲花路网点</v>
          </cell>
        </row>
        <row r="34185">
          <cell r="P34185" t="str">
            <v>黄山歙县开发区网点</v>
          </cell>
        </row>
        <row r="34186">
          <cell r="P34186" t="str">
            <v>合肥经开始信路网点</v>
          </cell>
        </row>
        <row r="34187">
          <cell r="P34187" t="str">
            <v>淮南凤台网点</v>
          </cell>
        </row>
        <row r="34188">
          <cell r="P34188" t="str">
            <v>黄山祁门网点</v>
          </cell>
        </row>
        <row r="34189">
          <cell r="P34189" t="str">
            <v>淮南舜耕山网点</v>
          </cell>
        </row>
        <row r="34190">
          <cell r="P34190" t="str">
            <v>合肥肥东经开区网点</v>
          </cell>
        </row>
        <row r="34191">
          <cell r="P34191" t="str">
            <v>黄山屯溪茶城网点</v>
          </cell>
        </row>
        <row r="34192">
          <cell r="P34192" t="str">
            <v>芜湖县万达网点</v>
          </cell>
        </row>
        <row r="34193">
          <cell r="P34193" t="str">
            <v>滁州天长网点</v>
          </cell>
        </row>
        <row r="34194">
          <cell r="P34194" t="str">
            <v>合肥巢湖槐林网点</v>
          </cell>
        </row>
        <row r="34195">
          <cell r="P34195" t="str">
            <v>合肥瑶海北网点</v>
          </cell>
        </row>
        <row r="34196">
          <cell r="P34196" t="str">
            <v>黄山屯溪网点</v>
          </cell>
        </row>
        <row r="34197">
          <cell r="P34197" t="str">
            <v>阜阳太和网点</v>
          </cell>
        </row>
        <row r="34198">
          <cell r="P34198" t="str">
            <v>阜阳颍东网点</v>
          </cell>
        </row>
        <row r="34199">
          <cell r="P34199" t="str">
            <v>安庆宿松网点</v>
          </cell>
        </row>
        <row r="34200">
          <cell r="P34200" t="str">
            <v>淮南寿县网点</v>
          </cell>
        </row>
        <row r="34201">
          <cell r="P34201" t="str">
            <v>六安金安网点</v>
          </cell>
        </row>
        <row r="34202">
          <cell r="P34202" t="str">
            <v>宜秀集散点</v>
          </cell>
        </row>
        <row r="34203">
          <cell r="P34203" t="str">
            <v>合肥肥东经开区网点</v>
          </cell>
        </row>
        <row r="34204">
          <cell r="P34204" t="str">
            <v>亳州涡阳网点</v>
          </cell>
        </row>
        <row r="34205">
          <cell r="P34205" t="str">
            <v>阜阳颍东新城网点</v>
          </cell>
        </row>
        <row r="34206">
          <cell r="P34206" t="str">
            <v>滁州来安网点</v>
          </cell>
        </row>
        <row r="34207">
          <cell r="P34207" t="str">
            <v>黄山屯溪网点</v>
          </cell>
        </row>
        <row r="34208">
          <cell r="P34208" t="str">
            <v>亳州谯城网点</v>
          </cell>
        </row>
        <row r="34209">
          <cell r="P34209" t="str">
            <v>亳州谯城网点</v>
          </cell>
        </row>
        <row r="34210">
          <cell r="P34210" t="str">
            <v>安徽代理区</v>
          </cell>
        </row>
        <row r="34211">
          <cell r="P34211" t="str">
            <v>宿州埇桥众德祥福园网点</v>
          </cell>
        </row>
        <row r="34212">
          <cell r="P34212" t="str">
            <v>阜阳阜南工业园网点</v>
          </cell>
        </row>
        <row r="34213">
          <cell r="P34213" t="str">
            <v>淮南凤台网点</v>
          </cell>
        </row>
        <row r="34214">
          <cell r="P34214" t="str">
            <v>铜陵枞阳网点</v>
          </cell>
        </row>
        <row r="34215">
          <cell r="P34215" t="str">
            <v>阜阳太和网点</v>
          </cell>
        </row>
        <row r="34216">
          <cell r="P34216" t="str">
            <v>琅琊集散点</v>
          </cell>
        </row>
        <row r="34217">
          <cell r="P34217" t="str">
            <v>六安霍邱城关镇网点</v>
          </cell>
        </row>
        <row r="34218">
          <cell r="P34218" t="str">
            <v>蚌埠固镇网点</v>
          </cell>
        </row>
        <row r="34219">
          <cell r="P34219" t="str">
            <v>芜湖鸠江网点</v>
          </cell>
        </row>
        <row r="34220">
          <cell r="P34220" t="str">
            <v>六安金安城北网点</v>
          </cell>
        </row>
        <row r="34221">
          <cell r="P34221" t="str">
            <v>合肥包河南站网点</v>
          </cell>
        </row>
        <row r="34222">
          <cell r="P34222" t="str">
            <v>黄山屯溪网点</v>
          </cell>
        </row>
        <row r="34223">
          <cell r="P34223" t="str">
            <v>颍东集散点</v>
          </cell>
        </row>
        <row r="34224">
          <cell r="P34224" t="str">
            <v>合肥瑶海灵石路网点</v>
          </cell>
        </row>
        <row r="34225">
          <cell r="P34225" t="str">
            <v>蚌埠退转网点</v>
          </cell>
        </row>
        <row r="34226">
          <cell r="P34226" t="str">
            <v>金安集散点</v>
          </cell>
        </row>
        <row r="34227">
          <cell r="P34227" t="str">
            <v>合肥肥东经开区网点</v>
          </cell>
        </row>
        <row r="34228">
          <cell r="P34228" t="str">
            <v>亳州蒙城网点</v>
          </cell>
        </row>
        <row r="34229">
          <cell r="P34229" t="str">
            <v>滁州凤阳网点</v>
          </cell>
        </row>
        <row r="34230">
          <cell r="P34230" t="str">
            <v>黄山屯溪网点</v>
          </cell>
        </row>
        <row r="34231">
          <cell r="P34231" t="str">
            <v>合肥肥东吾悦网点</v>
          </cell>
        </row>
        <row r="34232">
          <cell r="P34232" t="str">
            <v>合肥蜀山农大网点</v>
          </cell>
        </row>
        <row r="34233">
          <cell r="P34233" t="str">
            <v>马鞍山当涂网点</v>
          </cell>
        </row>
        <row r="34234">
          <cell r="P34234" t="str">
            <v>阜阳颍上网点</v>
          </cell>
        </row>
        <row r="34235">
          <cell r="P34235" t="str">
            <v>淮南凤台网点</v>
          </cell>
        </row>
        <row r="34236">
          <cell r="P34236" t="str">
            <v>合肥长丰水湖镇网点</v>
          </cell>
        </row>
        <row r="34237">
          <cell r="P34237" t="str">
            <v>马鞍山花山解放路网点</v>
          </cell>
        </row>
        <row r="34238">
          <cell r="P34238" t="str">
            <v>合肥包河葛大店网点</v>
          </cell>
        </row>
        <row r="34238">
          <cell r="AI34238" t="str">
            <v>网点超50分钟未响应</v>
          </cell>
        </row>
        <row r="34239">
          <cell r="P34239" t="str">
            <v>合肥瑶海龙岗网点</v>
          </cell>
        </row>
        <row r="34240">
          <cell r="P34240" t="str">
            <v>合肥高新云飞路网点</v>
          </cell>
        </row>
        <row r="34241">
          <cell r="P34241" t="str">
            <v>六安霍山网点</v>
          </cell>
        </row>
        <row r="34242">
          <cell r="P34242" t="str">
            <v>合肥肥西桃花镇网点</v>
          </cell>
        </row>
        <row r="34243">
          <cell r="P34243" t="str">
            <v>亳州蒙城网点</v>
          </cell>
        </row>
        <row r="34244">
          <cell r="P34244" t="str">
            <v>阜阳颍州大学城网点</v>
          </cell>
        </row>
        <row r="34245">
          <cell r="P34245" t="str">
            <v>六安裕安平桥网点</v>
          </cell>
        </row>
        <row r="34246">
          <cell r="P34246" t="str">
            <v>六安金安网点</v>
          </cell>
        </row>
        <row r="34247">
          <cell r="P34247" t="str">
            <v>蚌埠禹会网点</v>
          </cell>
        </row>
        <row r="34248">
          <cell r="P34248" t="str">
            <v>铜陵义安城关网点</v>
          </cell>
        </row>
        <row r="34249">
          <cell r="P34249" t="str">
            <v>宣城广德网点</v>
          </cell>
        </row>
        <row r="34250">
          <cell r="P34250" t="str">
            <v>安庆怀宁网点</v>
          </cell>
        </row>
        <row r="34251">
          <cell r="P34251" t="str">
            <v>芜湖无为网点</v>
          </cell>
        </row>
        <row r="34252">
          <cell r="P34252" t="str">
            <v>合肥经开莲花路网点</v>
          </cell>
        </row>
        <row r="34253">
          <cell r="P34253" t="str">
            <v>马鞍山雨山网点</v>
          </cell>
        </row>
        <row r="34254">
          <cell r="P34254" t="str">
            <v>淮北濉溪西部乡镇网点</v>
          </cell>
        </row>
        <row r="34255">
          <cell r="P34255" t="str">
            <v>合肥庐江网点</v>
          </cell>
        </row>
        <row r="34256">
          <cell r="P34256" t="str">
            <v>阜阳经开区黄庄网点</v>
          </cell>
        </row>
        <row r="34257">
          <cell r="P34257" t="str">
            <v>宿州埇桥网点</v>
          </cell>
        </row>
        <row r="34258">
          <cell r="P34258" t="str">
            <v>阜阳颍东网点</v>
          </cell>
        </row>
        <row r="34259">
          <cell r="P34259" t="str">
            <v>亳州蒙城网点</v>
          </cell>
        </row>
        <row r="34260">
          <cell r="P34260" t="str">
            <v>合肥瑶海北网点</v>
          </cell>
        </row>
        <row r="34261">
          <cell r="P34261" t="str">
            <v>池州东至网点</v>
          </cell>
        </row>
        <row r="34262">
          <cell r="P34262" t="str">
            <v>安庆桐城网点</v>
          </cell>
        </row>
        <row r="34263">
          <cell r="P34263" t="str">
            <v>合肥退转网点</v>
          </cell>
        </row>
        <row r="34264">
          <cell r="P34264" t="str">
            <v>合肥包河葛大店网点</v>
          </cell>
        </row>
        <row r="34265">
          <cell r="P34265" t="str">
            <v>相山集散点</v>
          </cell>
        </row>
        <row r="34266">
          <cell r="P34266" t="str">
            <v>合肥退转网点</v>
          </cell>
        </row>
        <row r="34267">
          <cell r="P34267" t="str">
            <v>安庆怀宁网点</v>
          </cell>
        </row>
        <row r="34268">
          <cell r="P34268" t="str">
            <v>合肥庐江网点</v>
          </cell>
        </row>
        <row r="34269">
          <cell r="P34269" t="str">
            <v>淮北五铺网点</v>
          </cell>
        </row>
        <row r="34270">
          <cell r="P34270" t="str">
            <v>黄山屯溪网点</v>
          </cell>
        </row>
        <row r="34271">
          <cell r="P34271" t="str">
            <v>阜阳临泉网点</v>
          </cell>
        </row>
        <row r="34272">
          <cell r="P34272" t="str">
            <v>宿州砀山网点</v>
          </cell>
        </row>
        <row r="34273">
          <cell r="P34273" t="str">
            <v>合肥庐江网点</v>
          </cell>
        </row>
        <row r="34274">
          <cell r="P34274" t="str">
            <v>宿州萧县网点</v>
          </cell>
        </row>
        <row r="34275">
          <cell r="P34275" t="str">
            <v>滁州全椒网点</v>
          </cell>
        </row>
        <row r="34276">
          <cell r="P34276" t="str">
            <v>合肥蜀山农大网点</v>
          </cell>
        </row>
        <row r="34277">
          <cell r="P34277" t="str">
            <v>合肥包河葛大店网点</v>
          </cell>
        </row>
        <row r="34277">
          <cell r="AI34277" t="str">
            <v>网点超50分钟未响应</v>
          </cell>
        </row>
        <row r="34278">
          <cell r="P34278" t="str">
            <v>合肥退转网点</v>
          </cell>
        </row>
        <row r="34279">
          <cell r="P34279" t="str">
            <v>阜阳太和网点</v>
          </cell>
        </row>
        <row r="34280">
          <cell r="P34280" t="str">
            <v>合肥高新天鹅湖网点</v>
          </cell>
        </row>
        <row r="34281">
          <cell r="P34281" t="str">
            <v>阜阳临泉网点</v>
          </cell>
        </row>
        <row r="34282">
          <cell r="P34282" t="str">
            <v>安庆宜秀网点</v>
          </cell>
        </row>
        <row r="34283">
          <cell r="P34283" t="str">
            <v>琅琊集散点</v>
          </cell>
        </row>
        <row r="34284">
          <cell r="P34284" t="str">
            <v>合肥肥东经开区网点</v>
          </cell>
        </row>
        <row r="34285">
          <cell r="P34285" t="str">
            <v>黄山屯溪网点</v>
          </cell>
        </row>
        <row r="34286">
          <cell r="P34286" t="str">
            <v>蚌埠怀远新城网点</v>
          </cell>
        </row>
        <row r="34287">
          <cell r="P34287" t="str">
            <v>芜湖二坝网点</v>
          </cell>
        </row>
        <row r="34288">
          <cell r="P34288" t="str">
            <v>蚌埠怀远网点</v>
          </cell>
        </row>
        <row r="34289">
          <cell r="P34289" t="str">
            <v>阜阳太和网点</v>
          </cell>
        </row>
        <row r="34290">
          <cell r="P34290" t="str">
            <v>安庆潜山网点</v>
          </cell>
        </row>
        <row r="34291">
          <cell r="P34291" t="str">
            <v>合肥经开始信路网点</v>
          </cell>
        </row>
        <row r="34292">
          <cell r="P34292" t="str">
            <v>黄山歙县城区网点</v>
          </cell>
        </row>
        <row r="34293">
          <cell r="P34293" t="str">
            <v>合肥庐阳四里河网点</v>
          </cell>
        </row>
        <row r="34294">
          <cell r="P34294" t="str">
            <v>淮南寿县网点</v>
          </cell>
        </row>
        <row r="34295">
          <cell r="P34295" t="str">
            <v>合肥退转网点</v>
          </cell>
        </row>
        <row r="34296">
          <cell r="P34296" t="str">
            <v>合肥长丰水湖镇网点</v>
          </cell>
        </row>
        <row r="34297">
          <cell r="P34297" t="str">
            <v>滁州琅琊网点</v>
          </cell>
        </row>
        <row r="34298">
          <cell r="P34298" t="str">
            <v>宿州埇桥道东北部网点</v>
          </cell>
        </row>
        <row r="34299">
          <cell r="P34299" t="str">
            <v>合肥瑶海鹿鸣山网点</v>
          </cell>
        </row>
        <row r="34300">
          <cell r="P34300" t="str">
            <v>滁州明光网点</v>
          </cell>
        </row>
        <row r="34301">
          <cell r="P34301" t="str">
            <v>淮南上窑网点</v>
          </cell>
        </row>
        <row r="34302">
          <cell r="P34302" t="str">
            <v>黄山屯溪网点</v>
          </cell>
        </row>
        <row r="34303">
          <cell r="P34303" t="str">
            <v>黄山歙县开发区网点</v>
          </cell>
        </row>
        <row r="34304">
          <cell r="P34304" t="str">
            <v>亳州谯城天运网点</v>
          </cell>
        </row>
        <row r="34305">
          <cell r="P34305" t="str">
            <v>滁州南谯乌衣镇网点</v>
          </cell>
        </row>
        <row r="34306">
          <cell r="P34306" t="str">
            <v>马鞍山花山网点</v>
          </cell>
        </row>
        <row r="34307">
          <cell r="P34307" t="str">
            <v>六安舒城杭埠网点</v>
          </cell>
        </row>
        <row r="34308">
          <cell r="P34308" t="str">
            <v>宿州埇桥道东北部网点</v>
          </cell>
        </row>
        <row r="34309">
          <cell r="P34309" t="str">
            <v>池州贵池开发区网点</v>
          </cell>
        </row>
        <row r="34310">
          <cell r="P34310" t="str">
            <v>芜湖无为网点</v>
          </cell>
        </row>
        <row r="34311">
          <cell r="P34311" t="str">
            <v>合肥肥东经开区网点</v>
          </cell>
        </row>
        <row r="34312">
          <cell r="P34312" t="str">
            <v>滁州天长网点</v>
          </cell>
        </row>
        <row r="34313">
          <cell r="P34313" t="str">
            <v>宿州埇桥汇源网点</v>
          </cell>
        </row>
        <row r="34314">
          <cell r="P34314" t="str">
            <v>六安霍邱城关镇网点</v>
          </cell>
        </row>
        <row r="34315">
          <cell r="P34315" t="str">
            <v>安庆潜山网点</v>
          </cell>
        </row>
        <row r="34316">
          <cell r="P34316" t="str">
            <v>马鞍山和县网点</v>
          </cell>
        </row>
        <row r="34317">
          <cell r="P34317" t="str">
            <v>宣城广德网点</v>
          </cell>
        </row>
        <row r="34318">
          <cell r="P34318" t="str">
            <v>蚌埠固镇网点</v>
          </cell>
        </row>
        <row r="34319">
          <cell r="P34319" t="str">
            <v>合肥蜀山蜀峰路网点</v>
          </cell>
        </row>
        <row r="34319">
          <cell r="AJ34319" t="str">
            <v>网点超23H未关闭</v>
          </cell>
        </row>
        <row r="34320">
          <cell r="P34320" t="str">
            <v>滁州全椒网点</v>
          </cell>
        </row>
        <row r="34321">
          <cell r="P34321" t="str">
            <v>合肥退转网点</v>
          </cell>
        </row>
        <row r="34322">
          <cell r="P34322" t="str">
            <v>合肥蜀山蜀峰路网点</v>
          </cell>
        </row>
        <row r="34323">
          <cell r="P34323" t="str">
            <v>芜湖南陵宇培网点</v>
          </cell>
        </row>
        <row r="34324">
          <cell r="P34324" t="str">
            <v>合肥瑶海磨店网点</v>
          </cell>
        </row>
        <row r="34325">
          <cell r="P34325" t="str">
            <v>蚌埠退转网点</v>
          </cell>
        </row>
        <row r="34326">
          <cell r="P34326" t="str">
            <v>马鞍山博望网点</v>
          </cell>
        </row>
        <row r="34327">
          <cell r="P34327" t="str">
            <v>合肥肥东经开区网点</v>
          </cell>
        </row>
        <row r="34328">
          <cell r="P34328" t="str">
            <v>芜湖鸠江网点</v>
          </cell>
        </row>
        <row r="34329">
          <cell r="P34329" t="str">
            <v>合肥蜀山蜀峰路网点</v>
          </cell>
        </row>
        <row r="34330">
          <cell r="P34330" t="str">
            <v>安庆潜山网点</v>
          </cell>
        </row>
        <row r="34331">
          <cell r="P34331" t="str">
            <v>芜湖南陵宇培网点</v>
          </cell>
        </row>
        <row r="34332">
          <cell r="P34332" t="str">
            <v>合肥肥东经开区网点</v>
          </cell>
        </row>
        <row r="34333">
          <cell r="P34333" t="str">
            <v>黄山屯溪茶城网点</v>
          </cell>
        </row>
        <row r="34334">
          <cell r="P34334" t="str">
            <v>亳州谯城网点</v>
          </cell>
        </row>
        <row r="34335">
          <cell r="P34335" t="str">
            <v>六安舒城集散点</v>
          </cell>
        </row>
        <row r="34336">
          <cell r="P34336" t="str">
            <v>铜陵义安网点</v>
          </cell>
        </row>
        <row r="34337">
          <cell r="P34337" t="str">
            <v>合肥退转网点</v>
          </cell>
        </row>
        <row r="34338">
          <cell r="P34338" t="str">
            <v>合肥蜀山蜀峰路网点</v>
          </cell>
        </row>
        <row r="34339">
          <cell r="P34339" t="str">
            <v>淮南舜耕山网点</v>
          </cell>
        </row>
        <row r="34340">
          <cell r="P34340" t="str">
            <v>安庆宜秀网点</v>
          </cell>
        </row>
        <row r="34341">
          <cell r="P34341" t="str">
            <v>合肥包河合工大网点</v>
          </cell>
        </row>
        <row r="34342">
          <cell r="P34342" t="str">
            <v>合肥长丰网点</v>
          </cell>
        </row>
        <row r="34343">
          <cell r="P34343" t="str">
            <v>淮北濉溪网点</v>
          </cell>
        </row>
        <row r="34344">
          <cell r="P34344" t="str">
            <v>合肥包河三里庵网点</v>
          </cell>
        </row>
        <row r="34345">
          <cell r="P34345" t="str">
            <v>亳州谯城网点</v>
          </cell>
        </row>
        <row r="34346">
          <cell r="P34346" t="str">
            <v>蚌埠禹会网点</v>
          </cell>
        </row>
        <row r="34347">
          <cell r="P34347" t="str">
            <v>亳州谯城万达网点</v>
          </cell>
        </row>
        <row r="34348">
          <cell r="P34348" t="str">
            <v>淮南凤台网点</v>
          </cell>
        </row>
        <row r="34349">
          <cell r="P34349" t="str">
            <v>合肥瑶海北网点</v>
          </cell>
        </row>
        <row r="34350">
          <cell r="P34350" t="str">
            <v>马鞍山雨山网点</v>
          </cell>
        </row>
        <row r="34351">
          <cell r="P34351" t="str">
            <v>合肥高新云飞路网点</v>
          </cell>
        </row>
        <row r="34351">
          <cell r="AJ34351" t="str">
            <v>网点超23H未关闭</v>
          </cell>
        </row>
        <row r="34352">
          <cell r="P34352" t="str">
            <v>马鞍山雨山向山镇网点</v>
          </cell>
        </row>
        <row r="34353">
          <cell r="P34353" t="str">
            <v>芜湖弋江二部网点</v>
          </cell>
        </row>
        <row r="34354">
          <cell r="P34354" t="str">
            <v>合肥退转网点</v>
          </cell>
        </row>
        <row r="34355">
          <cell r="P34355" t="str">
            <v>铜陵枞阳网点</v>
          </cell>
        </row>
        <row r="34356">
          <cell r="P34356" t="str">
            <v>安庆宿松网点</v>
          </cell>
        </row>
        <row r="34357">
          <cell r="P34357" t="str">
            <v>黄山歙县开发区网点</v>
          </cell>
        </row>
        <row r="34358">
          <cell r="P34358" t="str">
            <v>黄山徽州文峰网点</v>
          </cell>
        </row>
        <row r="34359">
          <cell r="P34359" t="str">
            <v>宿州灵璧网点</v>
          </cell>
        </row>
        <row r="34360">
          <cell r="P34360" t="str">
            <v>马鞍山含山网点</v>
          </cell>
        </row>
        <row r="34361">
          <cell r="P34361" t="str">
            <v>合肥退转网点</v>
          </cell>
        </row>
        <row r="34362">
          <cell r="P34362" t="str">
            <v>合肥瑶海南网点</v>
          </cell>
        </row>
        <row r="34363">
          <cell r="P34363" t="str">
            <v>亳州涡阳南关网点</v>
          </cell>
        </row>
        <row r="34364">
          <cell r="P34364" t="str">
            <v>芜湖鸠江大桥网点</v>
          </cell>
        </row>
        <row r="34365">
          <cell r="P34365" t="str">
            <v>阜阳阜南网点</v>
          </cell>
        </row>
        <row r="34366">
          <cell r="P34366" t="str">
            <v>亳州涡阳城西网点</v>
          </cell>
        </row>
        <row r="34367">
          <cell r="P34367" t="str">
            <v>宿州萧县网点</v>
          </cell>
        </row>
        <row r="34368">
          <cell r="P34368" t="str">
            <v>亳州涡阳城关网点</v>
          </cell>
        </row>
        <row r="34369">
          <cell r="P34369" t="str">
            <v>安庆桐城新渡网点</v>
          </cell>
        </row>
        <row r="34370">
          <cell r="P34370" t="str">
            <v>合肥包河南站网点</v>
          </cell>
        </row>
        <row r="34371">
          <cell r="P34371" t="str">
            <v>相山集散点</v>
          </cell>
        </row>
        <row r="34372">
          <cell r="P34372" t="str">
            <v>池州东至网点</v>
          </cell>
        </row>
        <row r="34373">
          <cell r="P34373" t="str">
            <v>合肥肥东经开区网点</v>
          </cell>
        </row>
        <row r="34374">
          <cell r="P34374" t="str">
            <v>宣城宣州网点</v>
          </cell>
        </row>
        <row r="34375">
          <cell r="P34375" t="str">
            <v>马鞍山含山网点</v>
          </cell>
        </row>
        <row r="34376">
          <cell r="P34376" t="str">
            <v>宿州埇桥网点</v>
          </cell>
        </row>
        <row r="34377">
          <cell r="P34377" t="str">
            <v>合肥瑶海北网点</v>
          </cell>
        </row>
        <row r="34378">
          <cell r="P34378" t="str">
            <v>淮南谢家集网点</v>
          </cell>
        </row>
        <row r="34379">
          <cell r="P34379" t="str">
            <v>蚌埠退转网点</v>
          </cell>
        </row>
        <row r="34380">
          <cell r="P34380" t="str">
            <v>亳州利辛城南网点</v>
          </cell>
        </row>
        <row r="34381">
          <cell r="P34381" t="str">
            <v>宣城宣州城西网点</v>
          </cell>
        </row>
        <row r="34382">
          <cell r="P34382" t="str">
            <v>马鞍山博望网点</v>
          </cell>
        </row>
        <row r="34383">
          <cell r="P34383" t="str">
            <v>淮南寿县网点</v>
          </cell>
        </row>
        <row r="34384">
          <cell r="P34384" t="str">
            <v>合肥经开大学城网点</v>
          </cell>
        </row>
        <row r="34385">
          <cell r="P34385" t="str">
            <v>桐城集散点</v>
          </cell>
        </row>
        <row r="34386">
          <cell r="P34386" t="str">
            <v>黄山黄山区网点</v>
          </cell>
        </row>
        <row r="34387">
          <cell r="P34387" t="str">
            <v>合肥肥西桃花镇网点</v>
          </cell>
        </row>
        <row r="34388">
          <cell r="P34388" t="str">
            <v>宣城宁国网点</v>
          </cell>
        </row>
        <row r="34389">
          <cell r="P34389" t="str">
            <v>合肥退转网点</v>
          </cell>
        </row>
        <row r="34390">
          <cell r="P34390" t="str">
            <v>池州东至网点</v>
          </cell>
        </row>
        <row r="34391">
          <cell r="P34391" t="str">
            <v>马鞍山开发区营业部网点</v>
          </cell>
        </row>
        <row r="34392">
          <cell r="P34392" t="str">
            <v>淮南山南网点</v>
          </cell>
        </row>
        <row r="34393">
          <cell r="P34393" t="str">
            <v>合肥庐江网点</v>
          </cell>
        </row>
        <row r="34394">
          <cell r="P34394" t="str">
            <v>亳州蒙城网点</v>
          </cell>
        </row>
        <row r="34395">
          <cell r="P34395" t="str">
            <v>芜湖南陵宇培网点</v>
          </cell>
        </row>
        <row r="34396">
          <cell r="P34396" t="str">
            <v>六安舒城张母桥网点</v>
          </cell>
        </row>
        <row r="34397">
          <cell r="P34397" t="str">
            <v>宿州灵璧网点</v>
          </cell>
        </row>
        <row r="34398">
          <cell r="P34398" t="str">
            <v>谯城区集散点</v>
          </cell>
        </row>
        <row r="34399">
          <cell r="P34399" t="str">
            <v>宿州埇桥网点</v>
          </cell>
        </row>
        <row r="34400">
          <cell r="P34400" t="str">
            <v>宿州泗县网点</v>
          </cell>
        </row>
        <row r="34401">
          <cell r="P34401" t="str">
            <v>亳州利辛网点</v>
          </cell>
        </row>
        <row r="34402">
          <cell r="P34402" t="str">
            <v>阜阳临泉网点</v>
          </cell>
        </row>
        <row r="34403">
          <cell r="P34403" t="str">
            <v>黄山屯溪网点</v>
          </cell>
        </row>
        <row r="34404">
          <cell r="P34404" t="str">
            <v>池州东至网点</v>
          </cell>
        </row>
        <row r="34405">
          <cell r="P34405" t="str">
            <v>宿州泗县网点</v>
          </cell>
        </row>
        <row r="34406">
          <cell r="P34406" t="str">
            <v>滁州全椒网点</v>
          </cell>
        </row>
        <row r="34407">
          <cell r="P34407" t="str">
            <v>合肥退转网点</v>
          </cell>
        </row>
        <row r="34408">
          <cell r="P34408" t="str">
            <v>蚌埠固镇网点</v>
          </cell>
        </row>
        <row r="34409">
          <cell r="P34409" t="str">
            <v>合肥包河三里庵网点</v>
          </cell>
        </row>
        <row r="34410">
          <cell r="P34410" t="str">
            <v>合肥瑶海北网点</v>
          </cell>
        </row>
        <row r="34411">
          <cell r="P34411" t="str">
            <v>滁州定远网点</v>
          </cell>
        </row>
        <row r="34412">
          <cell r="P34412" t="str">
            <v>亳州利辛网点</v>
          </cell>
        </row>
        <row r="34413">
          <cell r="P34413" t="str">
            <v>合肥长丰水湖镇网点</v>
          </cell>
        </row>
        <row r="34414">
          <cell r="P34414" t="str">
            <v>六安霍邱河口镇网点</v>
          </cell>
        </row>
        <row r="34415">
          <cell r="P34415" t="str">
            <v>宿州萧县网点</v>
          </cell>
        </row>
        <row r="34416">
          <cell r="P34416" t="str">
            <v>芜湖南陵宇培网点</v>
          </cell>
        </row>
        <row r="34417">
          <cell r="P34417" t="str">
            <v>芜湖退转网点</v>
          </cell>
        </row>
        <row r="34418">
          <cell r="P34418" t="str">
            <v>安庆宜秀开发区网点</v>
          </cell>
        </row>
        <row r="34419">
          <cell r="P34419" t="str">
            <v>芜湖二坝网点</v>
          </cell>
        </row>
        <row r="34420">
          <cell r="P34420" t="str">
            <v>淮南凤台网点</v>
          </cell>
        </row>
        <row r="34421">
          <cell r="P34421" t="str">
            <v>安庆迎江网点</v>
          </cell>
        </row>
        <row r="34422">
          <cell r="P34422" t="str">
            <v>滁州明光网点</v>
          </cell>
        </row>
        <row r="34423">
          <cell r="P34423" t="str">
            <v>池州贵池开发区网点</v>
          </cell>
        </row>
        <row r="34424">
          <cell r="P34424" t="str">
            <v>安庆太湖网点</v>
          </cell>
        </row>
        <row r="34425">
          <cell r="P34425" t="str">
            <v>六安金寨网点</v>
          </cell>
        </row>
        <row r="34426">
          <cell r="P34426" t="str">
            <v>淮南凤台网点</v>
          </cell>
        </row>
        <row r="34427">
          <cell r="P34427" t="str">
            <v>淮南寿县网点</v>
          </cell>
        </row>
        <row r="34428">
          <cell r="P34428" t="str">
            <v>合肥瑶海磨店网点</v>
          </cell>
        </row>
        <row r="34429">
          <cell r="P34429" t="str">
            <v>淮南凤台网点</v>
          </cell>
        </row>
        <row r="34430">
          <cell r="P34430" t="str">
            <v>池州贵池开发区网点</v>
          </cell>
        </row>
        <row r="34431">
          <cell r="P34431" t="str">
            <v>合肥庐阳四里河网点</v>
          </cell>
        </row>
        <row r="34432">
          <cell r="P34432" t="str">
            <v>合肥庐江网点</v>
          </cell>
        </row>
        <row r="34433">
          <cell r="P34433" t="str">
            <v>宿州萧县网点</v>
          </cell>
        </row>
        <row r="34434">
          <cell r="P34434" t="str">
            <v>铜陵义安顺安网点</v>
          </cell>
        </row>
        <row r="34435">
          <cell r="P34435" t="str">
            <v>阜阳颍上网点</v>
          </cell>
        </row>
        <row r="34436">
          <cell r="P34436" t="str">
            <v>淮北蔡里网点</v>
          </cell>
        </row>
        <row r="34437">
          <cell r="P34437" t="str">
            <v>安庆望江网点</v>
          </cell>
        </row>
        <row r="34438">
          <cell r="P34438" t="str">
            <v>蚌埠怀远老城网点</v>
          </cell>
        </row>
        <row r="34439">
          <cell r="P34439" t="str">
            <v>合肥肥西鑫辰网点</v>
          </cell>
        </row>
        <row r="34440">
          <cell r="P34440" t="str">
            <v>安庆宜秀网点</v>
          </cell>
        </row>
        <row r="34441">
          <cell r="P34441" t="str">
            <v>合肥经开大学城网点</v>
          </cell>
        </row>
        <row r="34442">
          <cell r="P34442" t="str">
            <v>淮南潘集网点</v>
          </cell>
        </row>
        <row r="34443">
          <cell r="P34443" t="str">
            <v>合肥瑶海北网点</v>
          </cell>
        </row>
        <row r="34444">
          <cell r="P34444" t="str">
            <v>宿州埇桥西北新城网点</v>
          </cell>
        </row>
        <row r="34445">
          <cell r="P34445" t="str">
            <v>蚌埠怀远老城网点</v>
          </cell>
        </row>
        <row r="34446">
          <cell r="P34446" t="str">
            <v>合肥经开始信路网点</v>
          </cell>
        </row>
        <row r="34447">
          <cell r="P34447" t="str">
            <v>芜湖鸠江二部网点</v>
          </cell>
        </row>
        <row r="34448">
          <cell r="P34448" t="str">
            <v>芜湖鸠江大桥网点</v>
          </cell>
        </row>
        <row r="34449">
          <cell r="P34449" t="str">
            <v>利辛集散点</v>
          </cell>
        </row>
        <row r="34450">
          <cell r="P34450" t="str">
            <v>亳州蒙城网点</v>
          </cell>
        </row>
        <row r="34451">
          <cell r="P34451" t="str">
            <v>合肥经开莲花路网点</v>
          </cell>
        </row>
        <row r="34452">
          <cell r="P34452" t="str">
            <v>阜阳颍东网点</v>
          </cell>
        </row>
        <row r="34453">
          <cell r="P34453" t="str">
            <v>阜阳颍泉双河社区网点</v>
          </cell>
        </row>
        <row r="34454">
          <cell r="P34454" t="str">
            <v>马鞍山含山网点</v>
          </cell>
        </row>
        <row r="34455">
          <cell r="P34455" t="str">
            <v>阜阳颍东开发区网点</v>
          </cell>
        </row>
        <row r="34456">
          <cell r="P34456" t="str">
            <v>蚌埠怀远网点</v>
          </cell>
        </row>
        <row r="34457">
          <cell r="P34457" t="str">
            <v>淮北岱河矿网点</v>
          </cell>
        </row>
        <row r="34458">
          <cell r="P34458" t="str">
            <v>合肥肥西桥南网点</v>
          </cell>
        </row>
        <row r="34459">
          <cell r="P34459" t="str">
            <v>黄山歙县城区网点</v>
          </cell>
        </row>
        <row r="34460">
          <cell r="P34460" t="str">
            <v>亳州谯城网点</v>
          </cell>
        </row>
        <row r="34461">
          <cell r="P34461" t="str">
            <v>宿州泗县网点</v>
          </cell>
        </row>
        <row r="34462">
          <cell r="P34462" t="str">
            <v>芜湖三山网点</v>
          </cell>
        </row>
        <row r="34463">
          <cell r="P34463" t="str">
            <v>合肥南集散点</v>
          </cell>
        </row>
        <row r="34464">
          <cell r="P34464" t="str">
            <v>宿州砀山网点</v>
          </cell>
        </row>
        <row r="34465">
          <cell r="P34465" t="str">
            <v>铜陵铜官铜都网点</v>
          </cell>
        </row>
        <row r="34466">
          <cell r="P34466" t="str">
            <v>安庆宜秀网点</v>
          </cell>
        </row>
        <row r="34467">
          <cell r="P34467" t="str">
            <v>合肥包河合工大网点</v>
          </cell>
        </row>
        <row r="34468">
          <cell r="P34468" t="str">
            <v>宿州萧县网点</v>
          </cell>
        </row>
        <row r="34469">
          <cell r="P34469" t="str">
            <v>合肥庐江网点</v>
          </cell>
        </row>
        <row r="34470">
          <cell r="P34470" t="str">
            <v>滁州天长网点</v>
          </cell>
        </row>
        <row r="34471">
          <cell r="P34471" t="str">
            <v>铜陵铜官网点</v>
          </cell>
        </row>
        <row r="34472">
          <cell r="P34472" t="str">
            <v>芜湖退转网点</v>
          </cell>
        </row>
        <row r="34473">
          <cell r="P34473" t="str">
            <v>滁州城东网点</v>
          </cell>
        </row>
        <row r="34474">
          <cell r="P34474" t="str">
            <v>利辛集散点</v>
          </cell>
        </row>
        <row r="34475">
          <cell r="P34475" t="str">
            <v>合肥肥西桃花镇网点</v>
          </cell>
        </row>
        <row r="34476">
          <cell r="P34476" t="str">
            <v>阜阳太和网点</v>
          </cell>
        </row>
        <row r="34477">
          <cell r="P34477" t="str">
            <v>淮南凤台网点</v>
          </cell>
        </row>
        <row r="34478">
          <cell r="P34478" t="str">
            <v>亳州蒙城网点</v>
          </cell>
        </row>
        <row r="34479">
          <cell r="P34479" t="str">
            <v>安庆宜秀网点</v>
          </cell>
        </row>
        <row r="34480">
          <cell r="P34480" t="str">
            <v>淮南寿县网点</v>
          </cell>
        </row>
        <row r="34481">
          <cell r="P34481" t="str">
            <v>合肥滨湖网点</v>
          </cell>
        </row>
        <row r="34482">
          <cell r="P34482" t="str">
            <v>合肥高新天鹅湖网点</v>
          </cell>
        </row>
        <row r="34483">
          <cell r="P34483" t="str">
            <v>阜阳太和网点</v>
          </cell>
        </row>
        <row r="34484">
          <cell r="P34484" t="str">
            <v>合肥肥西桃花镇网点</v>
          </cell>
        </row>
        <row r="34485">
          <cell r="P34485" t="str">
            <v>芜湖退转网点</v>
          </cell>
        </row>
        <row r="34486">
          <cell r="P34486" t="str">
            <v>六安裕安网点</v>
          </cell>
        </row>
        <row r="34487">
          <cell r="P34487" t="str">
            <v>合肥退转网点</v>
          </cell>
        </row>
        <row r="34488">
          <cell r="P34488" t="str">
            <v>黄山屯溪茶城网点</v>
          </cell>
        </row>
        <row r="34489">
          <cell r="P34489" t="str">
            <v>淮北相山网点</v>
          </cell>
        </row>
        <row r="34490">
          <cell r="P34490" t="str">
            <v>芜湖退转网点</v>
          </cell>
        </row>
        <row r="34491">
          <cell r="P34491" t="str">
            <v>黄山屯溪茶城网点</v>
          </cell>
        </row>
        <row r="34492">
          <cell r="P34492" t="str">
            <v>亳州谯城神农谷网点</v>
          </cell>
        </row>
        <row r="34493">
          <cell r="P34493" t="str">
            <v>合肥长丰水湖镇网点</v>
          </cell>
        </row>
        <row r="34494">
          <cell r="P34494" t="str">
            <v>阜阳界首网点</v>
          </cell>
        </row>
        <row r="34495">
          <cell r="P34495" t="str">
            <v>宿州埇桥汇源网点</v>
          </cell>
        </row>
        <row r="34496">
          <cell r="P34496" t="str">
            <v>宿州灵璧网点</v>
          </cell>
        </row>
        <row r="34497">
          <cell r="P34497" t="str">
            <v>合肥长丰北城网点</v>
          </cell>
        </row>
        <row r="34498">
          <cell r="P34498" t="str">
            <v>淮北濉溪网点</v>
          </cell>
        </row>
        <row r="34499">
          <cell r="P34499" t="str">
            <v>池州东至网点</v>
          </cell>
        </row>
        <row r="34500">
          <cell r="P34500" t="str">
            <v>芜湖繁昌网点</v>
          </cell>
        </row>
        <row r="34501">
          <cell r="P34501" t="str">
            <v>淮南潘集网点</v>
          </cell>
        </row>
        <row r="34501">
          <cell r="AJ34501" t="str">
            <v>网点超23H未关闭</v>
          </cell>
        </row>
        <row r="34502">
          <cell r="P34502" t="str">
            <v>合肥庐江网点</v>
          </cell>
        </row>
        <row r="34503">
          <cell r="P34503" t="str">
            <v>蚌埠五河网点</v>
          </cell>
        </row>
        <row r="34504">
          <cell r="P34504" t="str">
            <v>滁州凤阳网点</v>
          </cell>
        </row>
        <row r="34505">
          <cell r="P34505" t="str">
            <v>亳州谯城西马园网点</v>
          </cell>
        </row>
        <row r="34506">
          <cell r="P34506" t="str">
            <v>宿州砀山网点</v>
          </cell>
        </row>
        <row r="34507">
          <cell r="P34507" t="str">
            <v>合肥包河葛大店网点</v>
          </cell>
        </row>
        <row r="34507">
          <cell r="AI34507" t="str">
            <v>网点超50分钟未响应</v>
          </cell>
        </row>
        <row r="34508">
          <cell r="P34508" t="str">
            <v>滁州天长网点</v>
          </cell>
        </row>
        <row r="34509">
          <cell r="P34509" t="str">
            <v>淮南寿县网点</v>
          </cell>
        </row>
        <row r="34510">
          <cell r="P34510" t="str">
            <v>宜秀集散点</v>
          </cell>
        </row>
        <row r="34511">
          <cell r="P34511" t="str">
            <v>阜阳太和网点</v>
          </cell>
        </row>
        <row r="34512">
          <cell r="P34512" t="str">
            <v>黄山屯溪茶城网点</v>
          </cell>
        </row>
        <row r="34513">
          <cell r="P34513" t="str">
            <v>阜阳界首网点</v>
          </cell>
        </row>
        <row r="34514">
          <cell r="P34514" t="str">
            <v>六安裕安网点</v>
          </cell>
        </row>
        <row r="34515">
          <cell r="P34515" t="str">
            <v>黄山屯溪网点</v>
          </cell>
        </row>
        <row r="34516">
          <cell r="P34516" t="str">
            <v>黄山屯溪网点</v>
          </cell>
        </row>
        <row r="34517">
          <cell r="P34517" t="str">
            <v>池州贵池开发区网点</v>
          </cell>
        </row>
        <row r="34518">
          <cell r="P34518" t="str">
            <v>合肥撮镇龙塘网点</v>
          </cell>
        </row>
        <row r="34519">
          <cell r="P34519" t="str">
            <v>阜阳界首网点</v>
          </cell>
        </row>
        <row r="34520">
          <cell r="P34520" t="str">
            <v>宿州灵璧网点</v>
          </cell>
        </row>
        <row r="34521">
          <cell r="P34521" t="str">
            <v>亳州蒙城网点</v>
          </cell>
        </row>
        <row r="34522">
          <cell r="P34522" t="str">
            <v>淮南舜耕山网点</v>
          </cell>
        </row>
        <row r="34523">
          <cell r="P34523" t="str">
            <v>六安金安城北网点</v>
          </cell>
        </row>
        <row r="34524">
          <cell r="P34524" t="str">
            <v>黄山祁门网点</v>
          </cell>
        </row>
        <row r="34525">
          <cell r="P34525" t="str">
            <v>淮北蔡里网点</v>
          </cell>
        </row>
        <row r="34526">
          <cell r="P34526" t="str">
            <v>亳州谯城万达网点</v>
          </cell>
        </row>
        <row r="34527">
          <cell r="P34527" t="str">
            <v>合肥退转网点</v>
          </cell>
        </row>
        <row r="34528">
          <cell r="P34528" t="str">
            <v>合肥肥东吾悦网点</v>
          </cell>
        </row>
        <row r="34529">
          <cell r="P34529" t="str">
            <v>淮南谢家集网点</v>
          </cell>
        </row>
        <row r="34530">
          <cell r="P34530" t="str">
            <v>六安霍邱城关镇网点</v>
          </cell>
        </row>
        <row r="34531">
          <cell r="P34531" t="str">
            <v>合肥长丰双凤大道网点</v>
          </cell>
        </row>
        <row r="34532">
          <cell r="P34532" t="str">
            <v>六安霍邱姚李网点</v>
          </cell>
        </row>
        <row r="34533">
          <cell r="P34533" t="str">
            <v>六安霍邱孟集镇网点</v>
          </cell>
        </row>
        <row r="34534">
          <cell r="P34534" t="str">
            <v>黄山屯溪网点</v>
          </cell>
        </row>
        <row r="34535">
          <cell r="P34535" t="str">
            <v>安庆潜山网点</v>
          </cell>
        </row>
        <row r="34536">
          <cell r="P34536" t="str">
            <v>黄山屯溪网点</v>
          </cell>
        </row>
        <row r="34537">
          <cell r="P34537" t="str">
            <v>滁州天长网点</v>
          </cell>
        </row>
        <row r="34538">
          <cell r="P34538" t="str">
            <v>合肥经开莲花路网点</v>
          </cell>
        </row>
        <row r="34539">
          <cell r="P34539" t="str">
            <v>六安金安城北网点</v>
          </cell>
        </row>
        <row r="34540">
          <cell r="P34540" t="str">
            <v>相山集散点</v>
          </cell>
        </row>
        <row r="34541">
          <cell r="P34541" t="str">
            <v>六安舒城开发区网点</v>
          </cell>
        </row>
        <row r="34542">
          <cell r="P34542" t="str">
            <v>宿州砀山网点</v>
          </cell>
        </row>
        <row r="34543">
          <cell r="P34543" t="str">
            <v>合肥肥东经开区网点</v>
          </cell>
        </row>
        <row r="34544">
          <cell r="P34544" t="str">
            <v>阜阳颍上网点</v>
          </cell>
        </row>
        <row r="34545">
          <cell r="P34545" t="str">
            <v>谯城区集散点</v>
          </cell>
        </row>
        <row r="34546">
          <cell r="P34546" t="str">
            <v>安庆宜秀网点</v>
          </cell>
        </row>
        <row r="34547">
          <cell r="P34547" t="str">
            <v>亳州谯城老康美网点</v>
          </cell>
        </row>
        <row r="34548">
          <cell r="P34548" t="str">
            <v>黄山屯溪网点</v>
          </cell>
        </row>
        <row r="34549">
          <cell r="P34549" t="str">
            <v>阜阳阜南火车站网点</v>
          </cell>
        </row>
        <row r="34550">
          <cell r="P34550" t="str">
            <v>合肥瑶海胜利路网点</v>
          </cell>
        </row>
        <row r="34551">
          <cell r="P34551" t="str">
            <v>合肥肥东网点</v>
          </cell>
        </row>
        <row r="34552">
          <cell r="P34552" t="str">
            <v>铜陵枞阳网点</v>
          </cell>
        </row>
        <row r="34553">
          <cell r="P34553" t="str">
            <v>金安集散点</v>
          </cell>
        </row>
        <row r="34554">
          <cell r="P34554" t="str">
            <v>宣城宣州城东网点</v>
          </cell>
        </row>
        <row r="34554">
          <cell r="AI34554" t="str">
            <v>网点超50分钟未响应</v>
          </cell>
        </row>
        <row r="34555">
          <cell r="P34555" t="str">
            <v>合肥蜀山蜀峰路网点</v>
          </cell>
        </row>
        <row r="34556">
          <cell r="P34556" t="str">
            <v>合肥庐江网点</v>
          </cell>
        </row>
        <row r="34557">
          <cell r="P34557" t="str">
            <v>马鞍山含山网点</v>
          </cell>
        </row>
        <row r="34558">
          <cell r="P34558" t="str">
            <v>宣城宣州网点</v>
          </cell>
        </row>
        <row r="34559">
          <cell r="P34559" t="str">
            <v>宿州泗县网点</v>
          </cell>
        </row>
        <row r="34560">
          <cell r="P34560" t="str">
            <v>宣城宣州网点</v>
          </cell>
        </row>
        <row r="34561">
          <cell r="P34561" t="str">
            <v>亳州涡阳城西网点</v>
          </cell>
        </row>
        <row r="34562">
          <cell r="P34562" t="str">
            <v>合肥庐江网点</v>
          </cell>
        </row>
        <row r="34563">
          <cell r="P34563" t="str">
            <v>亳州蒙城网点</v>
          </cell>
        </row>
        <row r="34564">
          <cell r="P34564" t="str">
            <v>合肥蜀山网点</v>
          </cell>
        </row>
        <row r="34565">
          <cell r="P34565" t="str">
            <v>合肥庐江网点</v>
          </cell>
        </row>
        <row r="34566">
          <cell r="P34566" t="str">
            <v>宿州萧县网点</v>
          </cell>
        </row>
        <row r="34567">
          <cell r="P34567" t="str">
            <v>亳州谯城西马园网点</v>
          </cell>
        </row>
        <row r="34568">
          <cell r="P34568" t="str">
            <v>合肥包河葛大店网点</v>
          </cell>
        </row>
        <row r="34569">
          <cell r="P34569" t="str">
            <v>安庆宜秀网点</v>
          </cell>
        </row>
        <row r="34570">
          <cell r="P34570" t="str">
            <v>宿州埇桥网点</v>
          </cell>
        </row>
        <row r="34571">
          <cell r="P34571" t="str">
            <v>池州贵池开发区网点</v>
          </cell>
        </row>
        <row r="34572">
          <cell r="P34572" t="str">
            <v>黄山歙县开发区网点</v>
          </cell>
        </row>
        <row r="34573">
          <cell r="P34573" t="str">
            <v>芜湖南陵宇培网点</v>
          </cell>
        </row>
        <row r="34574">
          <cell r="P34574" t="str">
            <v>合肥肥西桥北网点</v>
          </cell>
        </row>
        <row r="34575">
          <cell r="P34575" t="str">
            <v>宿州埇桥网点</v>
          </cell>
        </row>
        <row r="34576">
          <cell r="P34576" t="str">
            <v>滁州凤阳网点</v>
          </cell>
        </row>
        <row r="34577">
          <cell r="P34577" t="str">
            <v>阜阳阜南网点</v>
          </cell>
        </row>
        <row r="34578">
          <cell r="P34578" t="str">
            <v>阜阳颍上网点</v>
          </cell>
        </row>
        <row r="34579">
          <cell r="P34579" t="str">
            <v>阜阳阜南网点</v>
          </cell>
        </row>
        <row r="34580">
          <cell r="P34580" t="str">
            <v>阜阳颍上网点</v>
          </cell>
        </row>
        <row r="34581">
          <cell r="P34581" t="str">
            <v>淮南洞山路网点</v>
          </cell>
        </row>
        <row r="34582">
          <cell r="P34582" t="str">
            <v>合肥长丰北城网点</v>
          </cell>
        </row>
        <row r="34583">
          <cell r="P34583" t="str">
            <v>合肥经开大学城网点</v>
          </cell>
        </row>
        <row r="34584">
          <cell r="P34584" t="str">
            <v>池州贵池开发区网点</v>
          </cell>
        </row>
        <row r="34585">
          <cell r="P34585" t="str">
            <v>宿州砀山网点</v>
          </cell>
        </row>
        <row r="34586">
          <cell r="P34586" t="str">
            <v>亳州利辛网点</v>
          </cell>
        </row>
        <row r="34587">
          <cell r="P34587" t="str">
            <v>池州石台网点</v>
          </cell>
        </row>
        <row r="34587">
          <cell r="AI34587" t="str">
            <v>网点超50分钟未响应</v>
          </cell>
        </row>
        <row r="34588">
          <cell r="P34588" t="str">
            <v>蚌埠退转网点</v>
          </cell>
        </row>
        <row r="34589">
          <cell r="P34589" t="str">
            <v>滁州明光网点</v>
          </cell>
        </row>
        <row r="34590">
          <cell r="P34590" t="str">
            <v>滁州明光网点</v>
          </cell>
        </row>
        <row r="34591">
          <cell r="P34591" t="str">
            <v>相山集散点</v>
          </cell>
        </row>
        <row r="34592">
          <cell r="P34592" t="str">
            <v>芜湖镜湖网点</v>
          </cell>
        </row>
        <row r="34593">
          <cell r="P34593" t="str">
            <v>六安裕安网点</v>
          </cell>
        </row>
        <row r="34594">
          <cell r="P34594" t="str">
            <v>合肥撮镇龙塘网点</v>
          </cell>
        </row>
        <row r="34595">
          <cell r="P34595" t="str">
            <v>亳州涡阳网点</v>
          </cell>
        </row>
        <row r="34596">
          <cell r="P34596" t="str">
            <v>亳州利辛网点</v>
          </cell>
        </row>
        <row r="34597">
          <cell r="P34597" t="str">
            <v>黄山屯溪网点</v>
          </cell>
        </row>
        <row r="34598">
          <cell r="P34598" t="str">
            <v>亳州谯城网点</v>
          </cell>
        </row>
        <row r="34599">
          <cell r="P34599" t="str">
            <v>芜湖县万达网点</v>
          </cell>
        </row>
        <row r="34600">
          <cell r="P34600" t="str">
            <v>滁州全椒网点</v>
          </cell>
        </row>
        <row r="34601">
          <cell r="P34601" t="str">
            <v>阜阳阜南工业园网点</v>
          </cell>
        </row>
        <row r="34602">
          <cell r="P34602" t="str">
            <v>黄山屯溪阳湖网点</v>
          </cell>
        </row>
        <row r="34603">
          <cell r="P34603" t="str">
            <v>阜阳临泉网点</v>
          </cell>
        </row>
        <row r="34604">
          <cell r="P34604" t="str">
            <v>六安金寨网点</v>
          </cell>
        </row>
        <row r="34605">
          <cell r="P34605" t="str">
            <v>亳州蒙城网点</v>
          </cell>
        </row>
        <row r="34606">
          <cell r="P34606" t="str">
            <v>大通集散点</v>
          </cell>
        </row>
        <row r="34607">
          <cell r="P34607" t="str">
            <v>芜湖鸠江大桥网点</v>
          </cell>
        </row>
        <row r="34608">
          <cell r="P34608" t="str">
            <v>阜阳临泉网点</v>
          </cell>
        </row>
        <row r="34609">
          <cell r="P34609" t="str">
            <v>黄山屯溪茶城网点</v>
          </cell>
        </row>
        <row r="34610">
          <cell r="P34610" t="str">
            <v>滁州琅琊网点</v>
          </cell>
        </row>
        <row r="34611">
          <cell r="P34611" t="str">
            <v>合肥经开大学城网点</v>
          </cell>
        </row>
        <row r="34612">
          <cell r="P34612" t="str">
            <v>亳州蒙城网点</v>
          </cell>
        </row>
        <row r="34613">
          <cell r="P34613" t="str">
            <v>合肥瑶海胜利路网点</v>
          </cell>
        </row>
        <row r="34614">
          <cell r="P34614" t="str">
            <v>滁州南谯网点</v>
          </cell>
        </row>
        <row r="34615">
          <cell r="P34615" t="str">
            <v>合肥瑶海北网点</v>
          </cell>
        </row>
        <row r="34616">
          <cell r="P34616" t="str">
            <v>滁州全椒网点</v>
          </cell>
        </row>
        <row r="34617">
          <cell r="P34617" t="str">
            <v>合肥西集散点</v>
          </cell>
        </row>
        <row r="34618">
          <cell r="P34618" t="str">
            <v>蚌埠固镇网点</v>
          </cell>
        </row>
        <row r="34619">
          <cell r="P34619" t="str">
            <v>宣城泾县网点</v>
          </cell>
        </row>
        <row r="34620">
          <cell r="P34620" t="str">
            <v>合肥巢湖亚父路网点</v>
          </cell>
        </row>
        <row r="34621">
          <cell r="P34621" t="str">
            <v>滁州凤阳网点</v>
          </cell>
        </row>
        <row r="34622">
          <cell r="P34622" t="str">
            <v>宿州埇桥网点</v>
          </cell>
        </row>
        <row r="34623">
          <cell r="P34623" t="str">
            <v>安庆宿松网点</v>
          </cell>
        </row>
        <row r="34624">
          <cell r="P34624" t="str">
            <v>合肥高新云飞路网点</v>
          </cell>
        </row>
        <row r="34625">
          <cell r="P34625" t="str">
            <v>合肥滨湖网点</v>
          </cell>
        </row>
        <row r="34626">
          <cell r="P34626" t="str">
            <v>六安霍邱户胡镇网点</v>
          </cell>
        </row>
        <row r="34627">
          <cell r="P34627" t="str">
            <v>黄山屯溪网点</v>
          </cell>
        </row>
        <row r="34628">
          <cell r="P34628" t="str">
            <v>淮北相山网点</v>
          </cell>
        </row>
        <row r="34629">
          <cell r="P34629" t="str">
            <v>阜阳太和网点</v>
          </cell>
        </row>
        <row r="34630">
          <cell r="P34630" t="str">
            <v>合肥肥东经开区网点</v>
          </cell>
        </row>
        <row r="34631">
          <cell r="P34631" t="str">
            <v>芜湖无为网点</v>
          </cell>
        </row>
        <row r="34632">
          <cell r="P34632" t="str">
            <v>合肥肥东经开区网点</v>
          </cell>
        </row>
        <row r="34633">
          <cell r="P34633" t="str">
            <v>宣城广德网点</v>
          </cell>
        </row>
        <row r="34634">
          <cell r="P34634" t="str">
            <v>六安舒城开发区网点</v>
          </cell>
        </row>
        <row r="34635">
          <cell r="P34635" t="str">
            <v>黄山屯溪阳湖网点</v>
          </cell>
        </row>
        <row r="34636">
          <cell r="P34636" t="str">
            <v>黄山屯溪网点</v>
          </cell>
        </row>
        <row r="34637">
          <cell r="P34637" t="str">
            <v>宿州埇桥美庐网点</v>
          </cell>
        </row>
        <row r="34638">
          <cell r="P34638" t="str">
            <v>淮北蔡里网点</v>
          </cell>
        </row>
        <row r="34639">
          <cell r="P34639" t="str">
            <v>合肥瑶海磨店网点</v>
          </cell>
        </row>
        <row r="34640">
          <cell r="P34640" t="str">
            <v>宣城泾县网点</v>
          </cell>
        </row>
        <row r="34641">
          <cell r="P34641" t="str">
            <v>阜阳临泉网点</v>
          </cell>
        </row>
        <row r="34642">
          <cell r="P34642" t="str">
            <v>宿州埇桥联络街网点</v>
          </cell>
        </row>
        <row r="34643">
          <cell r="P34643" t="str">
            <v>宿州灵璧网点</v>
          </cell>
        </row>
        <row r="34644">
          <cell r="P34644" t="str">
            <v>合肥市三孝口网点</v>
          </cell>
        </row>
        <row r="34645">
          <cell r="P34645" t="str">
            <v>阜阳颍泉网点</v>
          </cell>
        </row>
        <row r="34646">
          <cell r="P34646" t="str">
            <v>宿州埇桥网点</v>
          </cell>
        </row>
        <row r="34647">
          <cell r="P34647" t="str">
            <v>宣城郎溪网点</v>
          </cell>
        </row>
        <row r="34648">
          <cell r="P34648" t="str">
            <v>合肥经开始信路网点</v>
          </cell>
        </row>
        <row r="34649">
          <cell r="P34649" t="str">
            <v>阜阳太和网点</v>
          </cell>
        </row>
        <row r="34650">
          <cell r="P34650" t="str">
            <v>安庆宿松网点</v>
          </cell>
        </row>
        <row r="34651">
          <cell r="P34651" t="str">
            <v>六安舒城舒晓网点</v>
          </cell>
        </row>
        <row r="34652">
          <cell r="P34652" t="str">
            <v>合肥巢湖亚父路网点</v>
          </cell>
        </row>
        <row r="34653">
          <cell r="P34653" t="str">
            <v>铜陵铜官铜都网点</v>
          </cell>
        </row>
        <row r="34654">
          <cell r="P34654" t="str">
            <v>淮南寿县网点</v>
          </cell>
        </row>
        <row r="34655">
          <cell r="P34655" t="str">
            <v>安庆潜山网点</v>
          </cell>
        </row>
        <row r="34656">
          <cell r="P34656" t="str">
            <v>芜湖县万达网点</v>
          </cell>
        </row>
        <row r="34657">
          <cell r="P34657" t="str">
            <v>宣城郎溪网点</v>
          </cell>
        </row>
        <row r="34658">
          <cell r="P34658" t="str">
            <v>淮北杨庄矿网点</v>
          </cell>
        </row>
        <row r="34659">
          <cell r="P34659" t="str">
            <v>宣城宣州网点</v>
          </cell>
        </row>
        <row r="34660">
          <cell r="P34660" t="str">
            <v>宿州埇桥西北新城网点</v>
          </cell>
        </row>
        <row r="34661">
          <cell r="P34661" t="str">
            <v>蚌埠五河网点</v>
          </cell>
        </row>
        <row r="34662">
          <cell r="P34662" t="str">
            <v>芜湖鸠江网点</v>
          </cell>
        </row>
        <row r="34663">
          <cell r="P34663" t="str">
            <v>亳州谯城网点</v>
          </cell>
        </row>
        <row r="34664">
          <cell r="P34664" t="str">
            <v>芜湖南陵网点</v>
          </cell>
        </row>
        <row r="34665">
          <cell r="P34665" t="str">
            <v>马鞍山当涂网点</v>
          </cell>
        </row>
        <row r="34666">
          <cell r="P34666" t="str">
            <v>亳州涡阳网点</v>
          </cell>
        </row>
        <row r="34667">
          <cell r="P34667" t="str">
            <v>合肥经开始信路网点</v>
          </cell>
        </row>
        <row r="34668">
          <cell r="P34668" t="str">
            <v>合肥经开始信路网点</v>
          </cell>
        </row>
        <row r="34669">
          <cell r="P34669" t="str">
            <v>合肥肥西柏乐网点</v>
          </cell>
        </row>
        <row r="34670">
          <cell r="P34670" t="str">
            <v>芜湖弋江大学城网点</v>
          </cell>
        </row>
        <row r="34671">
          <cell r="P34671" t="str">
            <v>合肥长丰北城网点</v>
          </cell>
        </row>
        <row r="34672">
          <cell r="P34672" t="str">
            <v>蚌埠龙子湖老城网点</v>
          </cell>
        </row>
        <row r="34673">
          <cell r="P34673" t="str">
            <v>合肥包河三里庵网点</v>
          </cell>
        </row>
        <row r="34674">
          <cell r="P34674" t="str">
            <v>淮南舜耕山网点</v>
          </cell>
        </row>
        <row r="34675">
          <cell r="P34675" t="str">
            <v>六安金安三十铺网点</v>
          </cell>
        </row>
        <row r="34676">
          <cell r="P34676" t="str">
            <v>六安霍邱高塘镇网点</v>
          </cell>
        </row>
        <row r="34677">
          <cell r="P34677" t="str">
            <v>芜湖繁昌网点</v>
          </cell>
        </row>
        <row r="34678">
          <cell r="P34678" t="str">
            <v>阜阳太和网点</v>
          </cell>
        </row>
        <row r="34679">
          <cell r="P34679" t="str">
            <v>合肥长丰网点</v>
          </cell>
        </row>
        <row r="34680">
          <cell r="P34680" t="str">
            <v>六安霍邱户胡镇网点</v>
          </cell>
        </row>
        <row r="34681">
          <cell r="P34681" t="str">
            <v>淮南舜耕山网点</v>
          </cell>
        </row>
        <row r="34682">
          <cell r="P34682" t="str">
            <v>芜湖县万达网点</v>
          </cell>
        </row>
        <row r="34683">
          <cell r="P34683" t="str">
            <v>合肥肥东经开区网点</v>
          </cell>
        </row>
        <row r="34684">
          <cell r="P34684" t="str">
            <v>滁州明光网点</v>
          </cell>
        </row>
        <row r="34685">
          <cell r="P34685" t="str">
            <v>滁州全椒网点</v>
          </cell>
        </row>
        <row r="34686">
          <cell r="P34686" t="str">
            <v>芜湖镜湖万达网点</v>
          </cell>
        </row>
        <row r="34687">
          <cell r="P34687" t="str">
            <v>阜阳临泉网点</v>
          </cell>
        </row>
        <row r="34688">
          <cell r="P34688" t="str">
            <v>滁州定远网点</v>
          </cell>
        </row>
        <row r="34689">
          <cell r="P34689" t="str">
            <v>芜湖弋江火龙岗网点</v>
          </cell>
        </row>
        <row r="34690">
          <cell r="P34690" t="str">
            <v>合肥蜀山网点</v>
          </cell>
        </row>
        <row r="34691">
          <cell r="P34691" t="str">
            <v>桐城集散点</v>
          </cell>
        </row>
        <row r="34692">
          <cell r="P34692" t="str">
            <v>芜湖退转网点</v>
          </cell>
        </row>
        <row r="34693">
          <cell r="P34693" t="str">
            <v>亳州谯城网点</v>
          </cell>
        </row>
        <row r="34694">
          <cell r="P34694" t="str">
            <v>阜阳颍东网点</v>
          </cell>
        </row>
        <row r="34695">
          <cell r="P34695" t="str">
            <v>合肥瑶海新站网点</v>
          </cell>
        </row>
        <row r="34696">
          <cell r="P34696" t="str">
            <v>六安金安城北网点</v>
          </cell>
        </row>
        <row r="34697">
          <cell r="P34697" t="str">
            <v>芜湖无为网点</v>
          </cell>
        </row>
        <row r="34698">
          <cell r="P34698" t="str">
            <v>宿州泗县网点</v>
          </cell>
        </row>
        <row r="34699">
          <cell r="P34699" t="str">
            <v>阜阳临泉网点</v>
          </cell>
        </row>
        <row r="34700">
          <cell r="P34700" t="str">
            <v>马鞍山含山网点</v>
          </cell>
        </row>
        <row r="34701">
          <cell r="P34701" t="str">
            <v>亳州蒙城网点</v>
          </cell>
        </row>
        <row r="34702">
          <cell r="P34702" t="str">
            <v>安庆宿松网点</v>
          </cell>
        </row>
        <row r="34703">
          <cell r="P34703" t="str">
            <v>合肥高新云飞路网点</v>
          </cell>
        </row>
        <row r="34704">
          <cell r="P34704" t="str">
            <v>宣城宣州网点</v>
          </cell>
        </row>
        <row r="34705">
          <cell r="P34705" t="str">
            <v>合肥经开莲花路网点</v>
          </cell>
        </row>
        <row r="34706">
          <cell r="P34706" t="str">
            <v>芜湖繁昌网点</v>
          </cell>
        </row>
        <row r="34707">
          <cell r="P34707" t="str">
            <v>淮南寿县网点</v>
          </cell>
        </row>
        <row r="34708">
          <cell r="P34708" t="str">
            <v>合肥肥东人民路网点</v>
          </cell>
        </row>
        <row r="34709">
          <cell r="P34709" t="str">
            <v>相山集散点</v>
          </cell>
        </row>
        <row r="34710">
          <cell r="P34710" t="str">
            <v>合肥退转网点</v>
          </cell>
        </row>
        <row r="34711">
          <cell r="P34711" t="str">
            <v>滁州城东网点</v>
          </cell>
        </row>
        <row r="34712">
          <cell r="P34712" t="str">
            <v>黄山屯溪茶城网点</v>
          </cell>
        </row>
        <row r="34713">
          <cell r="P34713" t="str">
            <v>宣城宣州城西网点</v>
          </cell>
        </row>
        <row r="34713">
          <cell r="AI34713" t="str">
            <v>网点超50分钟未响应</v>
          </cell>
        </row>
        <row r="34714">
          <cell r="P34714" t="str">
            <v>合肥庐江网点</v>
          </cell>
        </row>
        <row r="34715">
          <cell r="P34715" t="str">
            <v>滁州凤阳网点</v>
          </cell>
        </row>
        <row r="34716">
          <cell r="P34716" t="str">
            <v>阜阳临泉网点</v>
          </cell>
        </row>
        <row r="34717">
          <cell r="P34717" t="str">
            <v>合肥滨湖网点</v>
          </cell>
        </row>
        <row r="34718">
          <cell r="P34718" t="str">
            <v>合肥包河三里庵网点</v>
          </cell>
        </row>
        <row r="34719">
          <cell r="P34719" t="str">
            <v>淮南八公山网点</v>
          </cell>
        </row>
        <row r="34720">
          <cell r="P34720" t="str">
            <v>铜陵铜官铜都网点</v>
          </cell>
        </row>
        <row r="34721">
          <cell r="P34721" t="str">
            <v>六安金安城北网点</v>
          </cell>
        </row>
        <row r="34722">
          <cell r="P34722" t="str">
            <v>滁州南谯恒大网点</v>
          </cell>
        </row>
        <row r="34723">
          <cell r="P34723" t="str">
            <v>黄山屯溪网点</v>
          </cell>
        </row>
        <row r="34724">
          <cell r="P34724" t="str">
            <v>安庆宜秀网点</v>
          </cell>
        </row>
        <row r="34725">
          <cell r="P34725" t="str">
            <v>滁州来安网点</v>
          </cell>
        </row>
        <row r="34726">
          <cell r="P34726" t="str">
            <v>黄山屯溪茶城网点</v>
          </cell>
        </row>
        <row r="34727">
          <cell r="P34727" t="str">
            <v>宿州埇桥网点</v>
          </cell>
        </row>
        <row r="34728">
          <cell r="P34728" t="str">
            <v>宿州泗县网点</v>
          </cell>
        </row>
        <row r="34729">
          <cell r="P34729" t="str">
            <v>芜湖无为网点</v>
          </cell>
        </row>
        <row r="34730">
          <cell r="P34730" t="str">
            <v>合肥瑶海鹿鸣山网点</v>
          </cell>
        </row>
        <row r="34731">
          <cell r="P34731" t="str">
            <v>黄山屯溪网点</v>
          </cell>
        </row>
        <row r="34732">
          <cell r="P34732" t="str">
            <v>阜阳颍上网点</v>
          </cell>
        </row>
        <row r="34733">
          <cell r="P34733" t="str">
            <v>滁州明光网点</v>
          </cell>
        </row>
        <row r="34734">
          <cell r="P34734" t="str">
            <v>宿州灵璧网点</v>
          </cell>
        </row>
        <row r="34735">
          <cell r="P34735" t="str">
            <v>铜陵铜官铜都网点</v>
          </cell>
        </row>
        <row r="34736">
          <cell r="P34736" t="str">
            <v>合肥肥西桥北网点</v>
          </cell>
        </row>
        <row r="34737">
          <cell r="P34737" t="str">
            <v>滁州来安网点</v>
          </cell>
        </row>
        <row r="34738">
          <cell r="P34738" t="str">
            <v>亳州利辛网点</v>
          </cell>
        </row>
        <row r="34739">
          <cell r="P34739" t="str">
            <v>合肥经开始信路网点</v>
          </cell>
        </row>
        <row r="34740">
          <cell r="P34740" t="str">
            <v>淮南寿县网点</v>
          </cell>
        </row>
        <row r="34741">
          <cell r="P34741" t="str">
            <v>马鞍山花山网点</v>
          </cell>
        </row>
        <row r="34742">
          <cell r="P34742" t="str">
            <v>芜湖南陵宇培网点</v>
          </cell>
        </row>
        <row r="34743">
          <cell r="P34743" t="str">
            <v>安庆怀宁网点</v>
          </cell>
        </row>
        <row r="34744">
          <cell r="P34744" t="str">
            <v>合肥包河南站网点</v>
          </cell>
        </row>
        <row r="34745">
          <cell r="P34745" t="str">
            <v>合肥滨湖网点</v>
          </cell>
        </row>
        <row r="34746">
          <cell r="P34746" t="str">
            <v>阜阳颍上网点</v>
          </cell>
        </row>
        <row r="34747">
          <cell r="P34747" t="str">
            <v>合肥包河葛大店网点</v>
          </cell>
        </row>
        <row r="34748">
          <cell r="P34748" t="str">
            <v>芜湖繁昌网点</v>
          </cell>
        </row>
        <row r="34749">
          <cell r="P34749" t="str">
            <v>六安金安城北网点</v>
          </cell>
        </row>
        <row r="34750">
          <cell r="P34750" t="str">
            <v>合肥蜀山大溪地网点</v>
          </cell>
        </row>
        <row r="34751">
          <cell r="P34751" t="str">
            <v>宣城广德网点</v>
          </cell>
        </row>
        <row r="34752">
          <cell r="P34752" t="str">
            <v>宿州灵璧网点</v>
          </cell>
        </row>
        <row r="34753">
          <cell r="P34753" t="str">
            <v>黄山屯溪茶城网点</v>
          </cell>
        </row>
        <row r="34754">
          <cell r="P34754" t="str">
            <v>合肥肥东吾悦网点</v>
          </cell>
        </row>
        <row r="34755">
          <cell r="P34755" t="str">
            <v>宿州萧县网点</v>
          </cell>
        </row>
        <row r="34756">
          <cell r="P34756" t="str">
            <v>亳州利辛网点</v>
          </cell>
        </row>
        <row r="34757">
          <cell r="P34757" t="str">
            <v>合肥高新云飞路网点</v>
          </cell>
        </row>
        <row r="34758">
          <cell r="P34758" t="str">
            <v>宿州泗县网点</v>
          </cell>
        </row>
        <row r="34759">
          <cell r="P34759" t="str">
            <v>合肥滨湖网点</v>
          </cell>
        </row>
        <row r="34760">
          <cell r="P34760" t="str">
            <v>阜阳临泉网点</v>
          </cell>
        </row>
        <row r="34761">
          <cell r="P34761" t="str">
            <v>池州贵池开发区网点</v>
          </cell>
        </row>
        <row r="34762">
          <cell r="P34762" t="str">
            <v>淮南寿县网点</v>
          </cell>
        </row>
        <row r="34763">
          <cell r="P34763" t="str">
            <v>宿州灵璧网点</v>
          </cell>
        </row>
        <row r="34764">
          <cell r="P34764" t="str">
            <v>亳州蒙城网点</v>
          </cell>
        </row>
        <row r="34765">
          <cell r="P34765" t="str">
            <v>淮南寿县网点</v>
          </cell>
        </row>
        <row r="34766">
          <cell r="P34766" t="str">
            <v>蚌埠禹会东部网点</v>
          </cell>
        </row>
        <row r="34767">
          <cell r="P34767" t="str">
            <v>合肥高新云飞路网点</v>
          </cell>
        </row>
        <row r="34768">
          <cell r="P34768" t="str">
            <v>黄山屯溪网点</v>
          </cell>
        </row>
        <row r="34769">
          <cell r="P34769" t="str">
            <v>蚌埠固镇网点</v>
          </cell>
        </row>
        <row r="34770">
          <cell r="P34770" t="str">
            <v>合肥包河葛大店网点</v>
          </cell>
        </row>
        <row r="34771">
          <cell r="P34771" t="str">
            <v>合肥包河葛大店网点</v>
          </cell>
        </row>
        <row r="34771">
          <cell r="AJ34771" t="str">
            <v>网点超23H未关闭</v>
          </cell>
        </row>
        <row r="34772">
          <cell r="P34772" t="str">
            <v>安庆潜山网点</v>
          </cell>
        </row>
        <row r="34773">
          <cell r="P34773" t="str">
            <v>宣城郎溪网点</v>
          </cell>
        </row>
        <row r="34774">
          <cell r="P34774" t="str">
            <v>池州东至网点</v>
          </cell>
        </row>
        <row r="34775">
          <cell r="P34775" t="str">
            <v>宣城宣州城东网点</v>
          </cell>
        </row>
        <row r="34775">
          <cell r="AI34775" t="str">
            <v>网点超50分钟未响应</v>
          </cell>
        </row>
        <row r="34776">
          <cell r="P34776" t="str">
            <v>合肥瑶海胜利路网点</v>
          </cell>
        </row>
        <row r="34777">
          <cell r="P34777" t="str">
            <v>马鞍山花山网点</v>
          </cell>
        </row>
        <row r="34778">
          <cell r="P34778" t="str">
            <v>宿州萧县网点</v>
          </cell>
        </row>
        <row r="34779">
          <cell r="P34779" t="str">
            <v>宣城广德网点</v>
          </cell>
        </row>
        <row r="34780">
          <cell r="P34780" t="str">
            <v>池州贵池开发区网点</v>
          </cell>
        </row>
        <row r="34781">
          <cell r="P34781" t="str">
            <v>合肥经开大学城网点</v>
          </cell>
        </row>
        <row r="34782">
          <cell r="P34782" t="str">
            <v>阜阳阜南工业园网点</v>
          </cell>
        </row>
        <row r="34783">
          <cell r="P34783" t="str">
            <v>合肥肥东经开区网点</v>
          </cell>
        </row>
        <row r="34784">
          <cell r="P34784" t="str">
            <v>六安金安网点</v>
          </cell>
        </row>
        <row r="34785">
          <cell r="P34785" t="str">
            <v>安庆望江网点</v>
          </cell>
        </row>
        <row r="34786">
          <cell r="P34786" t="str">
            <v>滁州明光网点</v>
          </cell>
        </row>
        <row r="34787">
          <cell r="P34787" t="str">
            <v>马鞍山含山网点</v>
          </cell>
        </row>
        <row r="34788">
          <cell r="P34788" t="str">
            <v>合肥瑶海磨店网点</v>
          </cell>
        </row>
        <row r="34789">
          <cell r="P34789" t="str">
            <v>淮南寿县网点</v>
          </cell>
        </row>
        <row r="34790">
          <cell r="P34790" t="str">
            <v>合肥经开始信路网点</v>
          </cell>
        </row>
        <row r="34791">
          <cell r="P34791" t="str">
            <v>合肥退转网点</v>
          </cell>
        </row>
        <row r="34792">
          <cell r="P34792" t="str">
            <v>宿州萧县网点</v>
          </cell>
        </row>
        <row r="34793">
          <cell r="P34793" t="str">
            <v>宿州埇桥网点</v>
          </cell>
        </row>
        <row r="34794">
          <cell r="P34794" t="str">
            <v>滁州凤阳网点</v>
          </cell>
        </row>
        <row r="34795">
          <cell r="P34795" t="str">
            <v>合肥高新天鹅湖网点</v>
          </cell>
        </row>
        <row r="34796">
          <cell r="P34796" t="str">
            <v>马鞍山花山解放路网点</v>
          </cell>
        </row>
        <row r="34797">
          <cell r="P34797" t="str">
            <v>阜阳颍州大学城网点</v>
          </cell>
        </row>
        <row r="34798">
          <cell r="P34798" t="str">
            <v>池州贵池开发区网点</v>
          </cell>
        </row>
        <row r="34799">
          <cell r="P34799" t="str">
            <v>阜阳临沂商城网点</v>
          </cell>
        </row>
        <row r="34800">
          <cell r="P34800" t="str">
            <v>黄山屯溪茶城网点</v>
          </cell>
        </row>
        <row r="34801">
          <cell r="P34801" t="str">
            <v>亳州蒙城网点</v>
          </cell>
        </row>
        <row r="34802">
          <cell r="P34802" t="str">
            <v>芜湖南陵宇培网点</v>
          </cell>
        </row>
        <row r="34803">
          <cell r="P34803" t="str">
            <v>阜阳颍州新阳网点</v>
          </cell>
        </row>
        <row r="34804">
          <cell r="P34804" t="str">
            <v>阜阳阜南工业园网点</v>
          </cell>
        </row>
        <row r="34805">
          <cell r="P34805" t="str">
            <v>芜湖县万达网点</v>
          </cell>
        </row>
        <row r="34806">
          <cell r="P34806" t="str">
            <v>合肥肥东经开区网点</v>
          </cell>
        </row>
        <row r="34807">
          <cell r="P34807" t="str">
            <v>六安叶集网点</v>
          </cell>
        </row>
        <row r="34808">
          <cell r="P34808" t="str">
            <v>徽州集散点</v>
          </cell>
        </row>
        <row r="34809">
          <cell r="P34809" t="str">
            <v>阜阳太和网点</v>
          </cell>
        </row>
        <row r="34810">
          <cell r="P34810" t="str">
            <v>黄山屯溪网点</v>
          </cell>
        </row>
        <row r="34811">
          <cell r="P34811" t="str">
            <v>合肥蜀山农大网点</v>
          </cell>
        </row>
        <row r="34812">
          <cell r="P34812" t="str">
            <v>合肥蜀山农大网点</v>
          </cell>
        </row>
        <row r="34813">
          <cell r="P34813" t="str">
            <v>合肥瑶海胜利路网点</v>
          </cell>
        </row>
        <row r="34814">
          <cell r="P34814" t="str">
            <v>合肥肥东经开区网点</v>
          </cell>
        </row>
        <row r="34815">
          <cell r="P34815" t="str">
            <v>滁州天长网点</v>
          </cell>
        </row>
        <row r="34816">
          <cell r="P34816" t="str">
            <v>黄山屯溪茶城网点</v>
          </cell>
        </row>
        <row r="34817">
          <cell r="P34817" t="str">
            <v>合肥肥西桥北网点</v>
          </cell>
        </row>
        <row r="34818">
          <cell r="P34818" t="str">
            <v>合肥包河汽车城网点</v>
          </cell>
        </row>
        <row r="34819">
          <cell r="P34819" t="str">
            <v>合肥庐江网点</v>
          </cell>
        </row>
        <row r="34820">
          <cell r="P34820" t="str">
            <v>六安霍邱高塘镇网点</v>
          </cell>
        </row>
        <row r="34821">
          <cell r="P34821" t="str">
            <v>合肥滨湖网点</v>
          </cell>
        </row>
        <row r="34822">
          <cell r="P34822" t="str">
            <v>池州贵池开发区网点</v>
          </cell>
        </row>
        <row r="34823">
          <cell r="P34823" t="str">
            <v>安庆望江网点</v>
          </cell>
        </row>
        <row r="34824">
          <cell r="P34824" t="str">
            <v>合肥肥东经开区网点</v>
          </cell>
        </row>
        <row r="34825">
          <cell r="P34825" t="str">
            <v>合肥退转网点</v>
          </cell>
        </row>
        <row r="34826">
          <cell r="P34826" t="str">
            <v>宿州砀山网点</v>
          </cell>
        </row>
        <row r="34827">
          <cell r="P34827" t="str">
            <v>阜阳颍上网点</v>
          </cell>
        </row>
        <row r="34828">
          <cell r="P34828" t="str">
            <v>合肥滨湖网点</v>
          </cell>
        </row>
        <row r="34829">
          <cell r="P34829" t="str">
            <v>阜阳颍上网点</v>
          </cell>
        </row>
        <row r="34830">
          <cell r="P34830" t="str">
            <v>阜阳颍州青云网点</v>
          </cell>
        </row>
        <row r="34831">
          <cell r="P34831" t="str">
            <v>蚌埠退转网点</v>
          </cell>
        </row>
        <row r="34832">
          <cell r="P34832" t="str">
            <v>宿州埇桥网点</v>
          </cell>
        </row>
        <row r="34833">
          <cell r="P34833" t="str">
            <v>芜湖镜湖网点</v>
          </cell>
        </row>
        <row r="34834">
          <cell r="P34834" t="str">
            <v>亳州谯城网点</v>
          </cell>
        </row>
        <row r="34835">
          <cell r="P34835" t="str">
            <v>合肥蜀山通合网点</v>
          </cell>
        </row>
        <row r="34836">
          <cell r="P34836" t="str">
            <v>合肥包河三里庵网点</v>
          </cell>
        </row>
        <row r="34837">
          <cell r="P34837" t="str">
            <v>芜湖弋江大学城网点</v>
          </cell>
        </row>
        <row r="34838">
          <cell r="P34838" t="str">
            <v>六安舒城开发区网点</v>
          </cell>
        </row>
        <row r="34839">
          <cell r="P34839" t="str">
            <v>阜阳阜南工业园网点</v>
          </cell>
        </row>
        <row r="34840">
          <cell r="P34840" t="str">
            <v>亳州谯城网点</v>
          </cell>
        </row>
        <row r="34841">
          <cell r="P34841" t="str">
            <v>亳州谯城网点</v>
          </cell>
        </row>
        <row r="34842">
          <cell r="P34842" t="str">
            <v>滁州明光网点</v>
          </cell>
        </row>
        <row r="34843">
          <cell r="P34843" t="str">
            <v>亳州谯城老康美网点</v>
          </cell>
        </row>
        <row r="34844">
          <cell r="P34844" t="str">
            <v>六安裕安网点</v>
          </cell>
        </row>
        <row r="34845">
          <cell r="P34845" t="str">
            <v>合肥蜀山蜀峰路网点</v>
          </cell>
        </row>
        <row r="34846">
          <cell r="P34846" t="str">
            <v>合肥长丰网点</v>
          </cell>
        </row>
        <row r="34847">
          <cell r="P34847" t="str">
            <v>淮北相山网点</v>
          </cell>
        </row>
        <row r="34848">
          <cell r="P34848" t="str">
            <v>蚌埠退转网点</v>
          </cell>
        </row>
        <row r="34849">
          <cell r="P34849" t="str">
            <v>马鞍山当涂网点</v>
          </cell>
        </row>
        <row r="34850">
          <cell r="P34850" t="str">
            <v>阜阳颍东张北网点</v>
          </cell>
        </row>
        <row r="34851">
          <cell r="P34851" t="str">
            <v>蚌埠退转网点</v>
          </cell>
        </row>
        <row r="34852">
          <cell r="P34852" t="str">
            <v>滁州凤阳网点</v>
          </cell>
        </row>
        <row r="34853">
          <cell r="P34853" t="str">
            <v>六安霍邱高塘镇网点</v>
          </cell>
        </row>
        <row r="34854">
          <cell r="P34854" t="str">
            <v>淮南舜耕山网点</v>
          </cell>
        </row>
        <row r="34855">
          <cell r="P34855" t="str">
            <v>芜湖鸠江网点</v>
          </cell>
        </row>
        <row r="34856">
          <cell r="P34856" t="str">
            <v>亳州利辛网点</v>
          </cell>
        </row>
        <row r="34857">
          <cell r="P34857" t="str">
            <v>芜湖二坝网点</v>
          </cell>
        </row>
        <row r="34858">
          <cell r="P34858" t="str">
            <v>安庆迎江网点</v>
          </cell>
        </row>
        <row r="34859">
          <cell r="P34859" t="str">
            <v>芜湖镜湖新市口网点</v>
          </cell>
        </row>
        <row r="34860">
          <cell r="P34860" t="str">
            <v>宿州萧县网点</v>
          </cell>
        </row>
        <row r="34861">
          <cell r="P34861" t="str">
            <v>宿州灵璧网点</v>
          </cell>
        </row>
        <row r="34862">
          <cell r="P34862" t="str">
            <v>亳州涡阳网点</v>
          </cell>
        </row>
        <row r="34863">
          <cell r="P34863" t="str">
            <v>池州贵池开发区网点</v>
          </cell>
        </row>
        <row r="34864">
          <cell r="P34864" t="str">
            <v>合肥肥西桥南网点</v>
          </cell>
        </row>
        <row r="34865">
          <cell r="P34865" t="str">
            <v>宣城宣州网点</v>
          </cell>
        </row>
        <row r="34866">
          <cell r="P34866" t="str">
            <v>池州东至网点</v>
          </cell>
        </row>
        <row r="34867">
          <cell r="P34867" t="str">
            <v>池州贵池开发区网点</v>
          </cell>
        </row>
        <row r="34868">
          <cell r="P34868" t="str">
            <v>合肥经开大学城网点</v>
          </cell>
        </row>
        <row r="34869">
          <cell r="P34869" t="str">
            <v>芜湖二坝网点</v>
          </cell>
        </row>
        <row r="34870">
          <cell r="P34870" t="str">
            <v>合肥包河汽车城网点</v>
          </cell>
        </row>
        <row r="34871">
          <cell r="P34871" t="str">
            <v>芜湖无为网点</v>
          </cell>
        </row>
        <row r="34872">
          <cell r="P34872" t="str">
            <v>滁州琅琊网点</v>
          </cell>
        </row>
        <row r="34873">
          <cell r="P34873" t="str">
            <v>合肥包河南站网点</v>
          </cell>
        </row>
        <row r="34874">
          <cell r="P34874" t="str">
            <v>芜湖繁昌网点</v>
          </cell>
        </row>
        <row r="34875">
          <cell r="P34875" t="str">
            <v>芜湖退转网点</v>
          </cell>
        </row>
        <row r="34876">
          <cell r="P34876" t="str">
            <v>蚌埠退转网点</v>
          </cell>
        </row>
        <row r="34877">
          <cell r="P34877" t="str">
            <v>安庆太湖网点</v>
          </cell>
        </row>
        <row r="34878">
          <cell r="P34878" t="str">
            <v>铜陵义安城关网点</v>
          </cell>
        </row>
        <row r="34879">
          <cell r="P34879" t="str">
            <v>阜阳颍东网点</v>
          </cell>
        </row>
        <row r="34880">
          <cell r="P34880" t="str">
            <v>合肥退转网点</v>
          </cell>
        </row>
        <row r="34881">
          <cell r="P34881" t="str">
            <v>合肥高新蜀南网点</v>
          </cell>
        </row>
        <row r="34882">
          <cell r="P34882" t="str">
            <v>阜阳颍东张北网点</v>
          </cell>
        </row>
        <row r="34883">
          <cell r="P34883" t="str">
            <v>阜阳颍上网点</v>
          </cell>
        </row>
        <row r="34884">
          <cell r="P34884" t="str">
            <v>合肥庐阳祥源网点</v>
          </cell>
        </row>
        <row r="34885">
          <cell r="P34885" t="str">
            <v>黄山屯溪阳湖网点</v>
          </cell>
        </row>
        <row r="34886">
          <cell r="P34886" t="str">
            <v>合肥南集散点</v>
          </cell>
        </row>
        <row r="34887">
          <cell r="P34887" t="str">
            <v>宣城广德网点</v>
          </cell>
        </row>
        <row r="34888">
          <cell r="P34888" t="str">
            <v>蚌埠禹会东部网点</v>
          </cell>
        </row>
        <row r="34889">
          <cell r="P34889" t="str">
            <v>蚌埠怀远新城网点</v>
          </cell>
        </row>
        <row r="34890">
          <cell r="P34890" t="str">
            <v>宣城宣州城东网点</v>
          </cell>
        </row>
        <row r="34891">
          <cell r="P34891" t="str">
            <v>滁州来安网点</v>
          </cell>
        </row>
        <row r="34892">
          <cell r="P34892" t="str">
            <v>马鞍山和县网点</v>
          </cell>
        </row>
        <row r="34893">
          <cell r="P34893" t="str">
            <v>蚌埠五河网点</v>
          </cell>
        </row>
        <row r="34894">
          <cell r="P34894" t="str">
            <v>合肥瑶海北网点</v>
          </cell>
        </row>
        <row r="34895">
          <cell r="P34895" t="str">
            <v>合肥瑶海灵石路网点</v>
          </cell>
        </row>
        <row r="34896">
          <cell r="P34896" t="str">
            <v>宿州砀山网点</v>
          </cell>
        </row>
        <row r="34897">
          <cell r="P34897" t="str">
            <v>马鞍山含山网点</v>
          </cell>
        </row>
        <row r="34898">
          <cell r="P34898" t="str">
            <v>合肥瑶海灵石路网点</v>
          </cell>
        </row>
        <row r="34899">
          <cell r="P34899" t="str">
            <v>马鞍山雨山网点</v>
          </cell>
        </row>
        <row r="34900">
          <cell r="P34900" t="str">
            <v>亳州涡阳城西网点</v>
          </cell>
        </row>
        <row r="34901">
          <cell r="P34901" t="str">
            <v>宿州泗县网点</v>
          </cell>
        </row>
        <row r="34902">
          <cell r="P34902" t="str">
            <v>滁州明光网点</v>
          </cell>
        </row>
        <row r="34903">
          <cell r="P34903" t="str">
            <v>合肥滨湖网点</v>
          </cell>
        </row>
        <row r="34904">
          <cell r="P34904" t="str">
            <v>阜阳颍州青云网点</v>
          </cell>
        </row>
        <row r="34905">
          <cell r="P34905" t="str">
            <v>合肥瑶海磨店网点</v>
          </cell>
        </row>
        <row r="34906">
          <cell r="P34906" t="str">
            <v>利辛集散点</v>
          </cell>
        </row>
        <row r="34907">
          <cell r="P34907" t="str">
            <v>亳州涡阳网点</v>
          </cell>
        </row>
        <row r="34908">
          <cell r="P34908" t="str">
            <v>黄山屯溪网点</v>
          </cell>
        </row>
        <row r="34909">
          <cell r="P34909" t="str">
            <v>宣城宁国网点</v>
          </cell>
        </row>
        <row r="34910">
          <cell r="P34910" t="str">
            <v>宜秀集散点</v>
          </cell>
        </row>
        <row r="34911">
          <cell r="P34911" t="str">
            <v>合肥西集散点</v>
          </cell>
        </row>
        <row r="34912">
          <cell r="P34912" t="str">
            <v>合肥肥东经开区网点</v>
          </cell>
        </row>
        <row r="34913">
          <cell r="P34913" t="str">
            <v>铜陵铜官网点</v>
          </cell>
        </row>
        <row r="34914">
          <cell r="P34914" t="str">
            <v>铜陵铜官网点</v>
          </cell>
        </row>
        <row r="34915">
          <cell r="P34915" t="str">
            <v>黄山屯溪网点</v>
          </cell>
        </row>
        <row r="34916">
          <cell r="P34916" t="str">
            <v>阜阳阜南网点</v>
          </cell>
        </row>
        <row r="34917">
          <cell r="P34917" t="str">
            <v>宿州埇桥网点</v>
          </cell>
        </row>
        <row r="34918">
          <cell r="P34918" t="str">
            <v>亳州谯城老康美网点</v>
          </cell>
        </row>
        <row r="34919">
          <cell r="P34919" t="str">
            <v>阜阳颍州网点</v>
          </cell>
        </row>
        <row r="34920">
          <cell r="P34920" t="str">
            <v>阜阳颍上网点</v>
          </cell>
        </row>
        <row r="34921">
          <cell r="P34921" t="str">
            <v>马鞍山花山网点</v>
          </cell>
        </row>
        <row r="34922">
          <cell r="P34922" t="str">
            <v>黄山屯溪网点</v>
          </cell>
        </row>
        <row r="34923">
          <cell r="P34923" t="str">
            <v>合肥庐江网点</v>
          </cell>
        </row>
        <row r="34924">
          <cell r="P34924" t="str">
            <v>宿州泗县网点</v>
          </cell>
        </row>
        <row r="34925">
          <cell r="P34925" t="str">
            <v>阜阳临泉网点</v>
          </cell>
        </row>
        <row r="34926">
          <cell r="P34926" t="str">
            <v>合肥南集散点</v>
          </cell>
        </row>
        <row r="34927">
          <cell r="P34927" t="str">
            <v>亳州蒙城网点</v>
          </cell>
        </row>
        <row r="34928">
          <cell r="P34928" t="str">
            <v>蚌埠禹会东部网点</v>
          </cell>
        </row>
        <row r="34929">
          <cell r="P34929" t="str">
            <v>合肥包河南站网点</v>
          </cell>
        </row>
        <row r="34930">
          <cell r="P34930" t="str">
            <v>阜阳太和网点</v>
          </cell>
        </row>
        <row r="34931">
          <cell r="P34931" t="str">
            <v>宿州埇桥网点</v>
          </cell>
        </row>
        <row r="34932">
          <cell r="P34932" t="str">
            <v>六安金安木厂网点</v>
          </cell>
        </row>
        <row r="34933">
          <cell r="P34933" t="str">
            <v>芜湖鸠江大桥网点</v>
          </cell>
        </row>
        <row r="34934">
          <cell r="P34934" t="str">
            <v>合肥经开始信路网点</v>
          </cell>
        </row>
        <row r="34935">
          <cell r="P34935" t="str">
            <v>合肥庐江网点</v>
          </cell>
        </row>
        <row r="34936">
          <cell r="P34936" t="str">
            <v>安庆怀宁网点</v>
          </cell>
        </row>
        <row r="34937">
          <cell r="P34937" t="str">
            <v>亳州谯城网点</v>
          </cell>
        </row>
        <row r="34938">
          <cell r="P34938" t="str">
            <v>阜阳临泉网点</v>
          </cell>
        </row>
        <row r="34939">
          <cell r="P34939" t="str">
            <v>淮北五铺网点</v>
          </cell>
        </row>
        <row r="34940">
          <cell r="P34940" t="str">
            <v>合肥庐阳四里河网点</v>
          </cell>
        </row>
        <row r="34941">
          <cell r="P34941" t="str">
            <v>六安金寨网点</v>
          </cell>
        </row>
        <row r="34942">
          <cell r="P34942" t="str">
            <v>淮南大通网点</v>
          </cell>
        </row>
        <row r="34943">
          <cell r="P34943" t="str">
            <v>滁州来安网点</v>
          </cell>
        </row>
        <row r="34944">
          <cell r="P34944" t="str">
            <v>霍邱集散点</v>
          </cell>
        </row>
        <row r="34945">
          <cell r="P34945" t="str">
            <v>亳州利辛城北网点</v>
          </cell>
        </row>
        <row r="34946">
          <cell r="P34946" t="str">
            <v>合肥肥东经开区网点</v>
          </cell>
        </row>
        <row r="34947">
          <cell r="P34947" t="str">
            <v>淮南山南网点</v>
          </cell>
        </row>
        <row r="34948">
          <cell r="P34948" t="str">
            <v>淮南寿县网点</v>
          </cell>
        </row>
        <row r="34949">
          <cell r="P34949" t="str">
            <v>合肥肥西桃花镇网点</v>
          </cell>
        </row>
        <row r="34950">
          <cell r="P34950" t="str">
            <v>宿州埇桥新二中网点</v>
          </cell>
        </row>
        <row r="34951">
          <cell r="P34951" t="str">
            <v>亳州蒙城网点</v>
          </cell>
        </row>
        <row r="34952">
          <cell r="P34952" t="str">
            <v>大通集散点</v>
          </cell>
        </row>
        <row r="34953">
          <cell r="P34953" t="str">
            <v>合肥瑶海北网点</v>
          </cell>
        </row>
        <row r="34954">
          <cell r="P34954" t="str">
            <v>大通集散点</v>
          </cell>
        </row>
        <row r="34955">
          <cell r="P34955" t="str">
            <v>亳州谯城老康美网点</v>
          </cell>
        </row>
        <row r="34956">
          <cell r="P34956" t="str">
            <v>芜湖弋江火龙岗网点</v>
          </cell>
        </row>
        <row r="34957">
          <cell r="P34957" t="str">
            <v>池州青阳网点</v>
          </cell>
        </row>
        <row r="34958">
          <cell r="P34958" t="str">
            <v>宣城宁国网点</v>
          </cell>
        </row>
        <row r="34959">
          <cell r="P34959" t="str">
            <v>宣城广德网点</v>
          </cell>
        </row>
        <row r="34960">
          <cell r="P34960" t="str">
            <v>蚌埠蚌山北区网点</v>
          </cell>
        </row>
        <row r="34961">
          <cell r="P34961" t="str">
            <v>安庆岳西网点</v>
          </cell>
        </row>
        <row r="34962">
          <cell r="P34962" t="str">
            <v>合肥经开始信路网点</v>
          </cell>
        </row>
        <row r="34963">
          <cell r="P34963" t="str">
            <v>桐城集散点</v>
          </cell>
        </row>
        <row r="34964">
          <cell r="P34964" t="str">
            <v>六安金安网点</v>
          </cell>
        </row>
        <row r="34965">
          <cell r="P34965" t="str">
            <v>六安金安三十铺网点</v>
          </cell>
        </row>
        <row r="34966">
          <cell r="P34966" t="str">
            <v>宿州灵璧网点</v>
          </cell>
        </row>
        <row r="34967">
          <cell r="P34967" t="str">
            <v>淮南国庆路网点</v>
          </cell>
        </row>
        <row r="34968">
          <cell r="P34968" t="str">
            <v>阜阳临泉网点</v>
          </cell>
        </row>
        <row r="34969">
          <cell r="P34969" t="str">
            <v>六安霍邱周集镇网点</v>
          </cell>
        </row>
        <row r="34970">
          <cell r="P34970" t="str">
            <v>六安金寨网点</v>
          </cell>
        </row>
        <row r="34971">
          <cell r="P34971" t="str">
            <v>池州东至网点</v>
          </cell>
        </row>
        <row r="34972">
          <cell r="P34972" t="str">
            <v>黄山屯溪网点</v>
          </cell>
        </row>
        <row r="34973">
          <cell r="P34973" t="str">
            <v>淮北相山网点</v>
          </cell>
        </row>
        <row r="34974">
          <cell r="P34974" t="str">
            <v>琅琊集散点</v>
          </cell>
        </row>
        <row r="34975">
          <cell r="P34975" t="str">
            <v>桐城集散点</v>
          </cell>
        </row>
        <row r="34976">
          <cell r="P34976" t="str">
            <v>合肥庐阳四里河网点</v>
          </cell>
        </row>
        <row r="34977">
          <cell r="P34977" t="str">
            <v>阜阳临泉网点</v>
          </cell>
        </row>
        <row r="34978">
          <cell r="P34978" t="str">
            <v>滁州凤阳网点</v>
          </cell>
        </row>
        <row r="34979">
          <cell r="P34979" t="str">
            <v>芜湖退转网点</v>
          </cell>
        </row>
        <row r="34980">
          <cell r="P34980" t="str">
            <v>铜陵枞阳网点</v>
          </cell>
        </row>
        <row r="34981">
          <cell r="P34981" t="str">
            <v>滁州琅琊网点</v>
          </cell>
        </row>
        <row r="34982">
          <cell r="P34982" t="str">
            <v>六安金安城北网点</v>
          </cell>
        </row>
        <row r="34983">
          <cell r="P34983" t="str">
            <v>池州青阳网点</v>
          </cell>
        </row>
        <row r="34984">
          <cell r="P34984" t="str">
            <v>六安金安网点</v>
          </cell>
        </row>
        <row r="34985">
          <cell r="P34985" t="str">
            <v>亳州利辛城南网点</v>
          </cell>
        </row>
        <row r="34986">
          <cell r="P34986" t="str">
            <v>六安金安城北网点</v>
          </cell>
        </row>
        <row r="34987">
          <cell r="P34987" t="str">
            <v>黄山屯溪网点</v>
          </cell>
        </row>
        <row r="34988">
          <cell r="P34988" t="str">
            <v>六安金安网点</v>
          </cell>
        </row>
        <row r="34989">
          <cell r="P34989" t="str">
            <v>六安金寨网点</v>
          </cell>
        </row>
        <row r="34990">
          <cell r="P34990" t="str">
            <v>滁州天长网点</v>
          </cell>
        </row>
        <row r="34991">
          <cell r="P34991" t="str">
            <v>宿州灵璧网点</v>
          </cell>
        </row>
        <row r="34992">
          <cell r="P34992" t="str">
            <v>铜陵枞阳网点</v>
          </cell>
        </row>
        <row r="34993">
          <cell r="P34993" t="str">
            <v>淮北相山网点</v>
          </cell>
        </row>
        <row r="34994">
          <cell r="P34994" t="str">
            <v>芜湖镜湖网点</v>
          </cell>
        </row>
        <row r="34995">
          <cell r="P34995" t="str">
            <v>芜湖弋江大学城网点</v>
          </cell>
        </row>
        <row r="34996">
          <cell r="P34996" t="str">
            <v>合肥经开莲花路网点</v>
          </cell>
        </row>
        <row r="34997">
          <cell r="P34997" t="str">
            <v>芜湖弋江大学城网点</v>
          </cell>
        </row>
        <row r="34998">
          <cell r="P34998" t="str">
            <v>六安裕安城南网点</v>
          </cell>
        </row>
        <row r="34999">
          <cell r="P34999" t="str">
            <v>安庆怀宁网点</v>
          </cell>
        </row>
        <row r="35000">
          <cell r="P35000" t="str">
            <v>合肥瑶海北网点</v>
          </cell>
        </row>
        <row r="35001">
          <cell r="P35001" t="str">
            <v>宿州泗县网点</v>
          </cell>
        </row>
        <row r="35002">
          <cell r="P35002" t="str">
            <v>蚌埠电商产业园网点</v>
          </cell>
        </row>
        <row r="35003">
          <cell r="P35003" t="str">
            <v>滁州苏滁产业园网点</v>
          </cell>
        </row>
        <row r="35004">
          <cell r="P35004" t="str">
            <v>阜阳界首网点</v>
          </cell>
        </row>
        <row r="35005">
          <cell r="P35005" t="str">
            <v>亳州谯城网点</v>
          </cell>
        </row>
        <row r="35006">
          <cell r="P35006" t="str">
            <v>合肥经开始信路网点</v>
          </cell>
        </row>
        <row r="35007">
          <cell r="P35007" t="str">
            <v>铜陵义安网点</v>
          </cell>
        </row>
        <row r="35008">
          <cell r="P35008" t="str">
            <v>池州青阳网点</v>
          </cell>
        </row>
        <row r="35009">
          <cell r="P35009" t="str">
            <v>蚌埠怀远网点</v>
          </cell>
        </row>
        <row r="35010">
          <cell r="P35010" t="str">
            <v>铜陵枞阳网点</v>
          </cell>
        </row>
        <row r="35011">
          <cell r="P35011" t="str">
            <v>合肥包河葛大店网点</v>
          </cell>
        </row>
        <row r="35012">
          <cell r="P35012" t="str">
            <v>六安金安施桥镇网点</v>
          </cell>
        </row>
        <row r="35013">
          <cell r="P35013" t="str">
            <v>马鞍山含山网点</v>
          </cell>
        </row>
        <row r="35014">
          <cell r="P35014" t="str">
            <v>宿州泗县网点</v>
          </cell>
        </row>
        <row r="35015">
          <cell r="P35015" t="str">
            <v>合肥瑶海胜利路网点</v>
          </cell>
        </row>
        <row r="35016">
          <cell r="P35016" t="str">
            <v>黄山歙县开发区网点</v>
          </cell>
        </row>
        <row r="35017">
          <cell r="P35017" t="str">
            <v>亳州蒙城网点</v>
          </cell>
        </row>
        <row r="35018">
          <cell r="P35018" t="str">
            <v>合肥经开大学城网点</v>
          </cell>
        </row>
        <row r="35019">
          <cell r="P35019" t="str">
            <v>淮南寿县网点</v>
          </cell>
        </row>
        <row r="35020">
          <cell r="P35020" t="str">
            <v>宣城宣州孙埠水东网点</v>
          </cell>
        </row>
        <row r="35021">
          <cell r="P35021" t="str">
            <v>六安裕安网点</v>
          </cell>
        </row>
        <row r="35022">
          <cell r="P35022" t="str">
            <v>阜阳临泉网点</v>
          </cell>
        </row>
        <row r="35023">
          <cell r="P35023" t="str">
            <v>池州贵池开发区网点</v>
          </cell>
        </row>
        <row r="35024">
          <cell r="P35024" t="str">
            <v>芜湖南陵宇培网点</v>
          </cell>
        </row>
        <row r="35025">
          <cell r="P35025" t="str">
            <v>池州贵池开发区网点</v>
          </cell>
        </row>
        <row r="35026">
          <cell r="P35026" t="str">
            <v>阜阳界首网点</v>
          </cell>
        </row>
        <row r="35027">
          <cell r="P35027" t="str">
            <v>合肥滨湖网点</v>
          </cell>
        </row>
        <row r="35028">
          <cell r="P35028" t="str">
            <v>滁州定远网点</v>
          </cell>
        </row>
        <row r="35029">
          <cell r="P35029" t="str">
            <v>阜阳颍东新城网点</v>
          </cell>
        </row>
        <row r="35030">
          <cell r="P35030" t="str">
            <v>六安霍邱高塘镇网点</v>
          </cell>
        </row>
        <row r="35031">
          <cell r="P35031" t="str">
            <v>合肥蜀山农大网点</v>
          </cell>
        </row>
        <row r="35032">
          <cell r="P35032" t="str">
            <v>淮北濉溪东部乡镇网点</v>
          </cell>
        </row>
        <row r="35033">
          <cell r="P35033" t="str">
            <v>合肥高新天鹅湖网点</v>
          </cell>
        </row>
        <row r="35034">
          <cell r="P35034" t="str">
            <v>亳州蒙城网点</v>
          </cell>
        </row>
        <row r="35035">
          <cell r="P35035" t="str">
            <v>滁州全椒网点</v>
          </cell>
        </row>
        <row r="35036">
          <cell r="P35036" t="str">
            <v>宿州灵璧网点</v>
          </cell>
        </row>
        <row r="35037">
          <cell r="P35037" t="str">
            <v>池州东至网点</v>
          </cell>
        </row>
        <row r="35038">
          <cell r="P35038" t="str">
            <v>宿州砀山网点</v>
          </cell>
        </row>
        <row r="35039">
          <cell r="P35039" t="str">
            <v>淮南八公山网点</v>
          </cell>
        </row>
        <row r="35040">
          <cell r="P35040" t="str">
            <v>亳州利辛城南网点</v>
          </cell>
        </row>
        <row r="35041">
          <cell r="P35041" t="str">
            <v>阜阳临泉网点</v>
          </cell>
        </row>
        <row r="35042">
          <cell r="P35042" t="str">
            <v>合肥肥东吾悦网点</v>
          </cell>
        </row>
        <row r="35043">
          <cell r="P35043" t="str">
            <v>合肥蜀山农大网点</v>
          </cell>
        </row>
        <row r="35044">
          <cell r="P35044" t="str">
            <v>宿州埇桥三里湾网点</v>
          </cell>
        </row>
        <row r="35045">
          <cell r="P35045" t="str">
            <v>阜阳颍州城南网点</v>
          </cell>
        </row>
        <row r="35046">
          <cell r="P35046" t="str">
            <v>合肥瑶海北网点</v>
          </cell>
        </row>
        <row r="35047">
          <cell r="P35047" t="str">
            <v>亳州蒙城网点</v>
          </cell>
        </row>
        <row r="35048">
          <cell r="P35048" t="str">
            <v>芜湖退转网点</v>
          </cell>
        </row>
        <row r="35049">
          <cell r="P35049" t="str">
            <v>合肥长丰北城网点</v>
          </cell>
        </row>
        <row r="35050">
          <cell r="P35050" t="str">
            <v>安庆桐城网点</v>
          </cell>
        </row>
        <row r="35051">
          <cell r="P35051" t="str">
            <v>合肥长丰北城网点</v>
          </cell>
        </row>
        <row r="35052">
          <cell r="P35052" t="str">
            <v>六安金安网点</v>
          </cell>
        </row>
        <row r="35053">
          <cell r="P35053" t="str">
            <v>合肥瑶海鹿鸣山网点</v>
          </cell>
        </row>
        <row r="35054">
          <cell r="P35054" t="str">
            <v>亳州蒙城网点</v>
          </cell>
        </row>
        <row r="35055">
          <cell r="P35055" t="str">
            <v>合肥滨湖网点</v>
          </cell>
        </row>
        <row r="35056">
          <cell r="P35056" t="str">
            <v>六安舒城杭埠网点</v>
          </cell>
        </row>
        <row r="35057">
          <cell r="P35057" t="str">
            <v>合肥蜀山通合网点</v>
          </cell>
        </row>
        <row r="35058">
          <cell r="P35058" t="str">
            <v>马鞍山雨山网点</v>
          </cell>
        </row>
        <row r="35059">
          <cell r="P35059" t="str">
            <v>安庆太湖网点</v>
          </cell>
        </row>
        <row r="35060">
          <cell r="P35060" t="str">
            <v>淮南寿县网点</v>
          </cell>
        </row>
        <row r="35061">
          <cell r="P35061" t="str">
            <v>宿州泗县网点</v>
          </cell>
        </row>
        <row r="35062">
          <cell r="P35062" t="str">
            <v>合肥长丰双凤大道网点</v>
          </cell>
        </row>
        <row r="35063">
          <cell r="P35063" t="str">
            <v>合肥瑶海漕冲网点</v>
          </cell>
        </row>
        <row r="35064">
          <cell r="P35064" t="str">
            <v>阜阳颍上网点</v>
          </cell>
        </row>
        <row r="35065">
          <cell r="P35065" t="str">
            <v>六安霍邱城关镇网点</v>
          </cell>
        </row>
        <row r="35066">
          <cell r="P35066" t="str">
            <v>宿州埇桥网点</v>
          </cell>
        </row>
        <row r="35067">
          <cell r="P35067" t="str">
            <v>安庆桐城网点</v>
          </cell>
        </row>
        <row r="35068">
          <cell r="P35068" t="str">
            <v>宣城泾县网点</v>
          </cell>
        </row>
        <row r="35069">
          <cell r="P35069" t="str">
            <v>滁州南谯乌衣镇网点</v>
          </cell>
        </row>
        <row r="35070">
          <cell r="P35070" t="str">
            <v>合肥瑶海鹿鸣山网点</v>
          </cell>
        </row>
        <row r="35070">
          <cell r="AJ35070" t="str">
            <v>网点超23H未关闭</v>
          </cell>
        </row>
        <row r="35071">
          <cell r="P35071" t="str">
            <v>合肥肥东经开区网点</v>
          </cell>
        </row>
        <row r="35072">
          <cell r="P35072" t="str">
            <v>铜陵枞阳网点</v>
          </cell>
        </row>
        <row r="35073">
          <cell r="P35073" t="str">
            <v>马鞍山当涂网点</v>
          </cell>
        </row>
        <row r="35074">
          <cell r="P35074" t="str">
            <v>铜陵义安网点</v>
          </cell>
        </row>
        <row r="35075">
          <cell r="P35075" t="str">
            <v>合肥经开始信路网点</v>
          </cell>
        </row>
        <row r="35076">
          <cell r="P35076" t="str">
            <v>合肥肥东经开区网点</v>
          </cell>
        </row>
        <row r="35077">
          <cell r="P35077" t="str">
            <v>淮南寿县网点</v>
          </cell>
        </row>
        <row r="35078">
          <cell r="P35078" t="str">
            <v>安庆怀宁网点</v>
          </cell>
        </row>
        <row r="35079">
          <cell r="P35079" t="str">
            <v>合肥包河葛大店网点</v>
          </cell>
        </row>
        <row r="35080">
          <cell r="P35080" t="str">
            <v>马鞍山博望网点</v>
          </cell>
        </row>
        <row r="35081">
          <cell r="P35081" t="str">
            <v>宿州埇桥网点</v>
          </cell>
        </row>
        <row r="35082">
          <cell r="P35082" t="str">
            <v>蚌埠电商产业园网点</v>
          </cell>
        </row>
        <row r="35083">
          <cell r="P35083" t="str">
            <v>马鞍山含山网点</v>
          </cell>
        </row>
        <row r="35084">
          <cell r="P35084" t="str">
            <v>宜秀集散点</v>
          </cell>
        </row>
        <row r="35085">
          <cell r="P35085" t="str">
            <v>芜湖南陵宇培网点</v>
          </cell>
        </row>
        <row r="35086">
          <cell r="P35086" t="str">
            <v>宣城旌德网点</v>
          </cell>
        </row>
        <row r="35087">
          <cell r="P35087" t="str">
            <v>合肥长丰北城网点</v>
          </cell>
        </row>
        <row r="35088">
          <cell r="P35088" t="str">
            <v>铜陵铜官铜都网点</v>
          </cell>
        </row>
        <row r="35089">
          <cell r="P35089" t="str">
            <v>宿州砀山网点</v>
          </cell>
        </row>
        <row r="35090">
          <cell r="P35090" t="str">
            <v>合肥经开始信路网点</v>
          </cell>
        </row>
        <row r="35091">
          <cell r="P35091" t="str">
            <v>合肥经开始信路网点</v>
          </cell>
        </row>
        <row r="35092">
          <cell r="P35092" t="str">
            <v>安庆怀宁网点</v>
          </cell>
        </row>
        <row r="35093">
          <cell r="P35093" t="str">
            <v>宿州灵璧网点</v>
          </cell>
        </row>
        <row r="35094">
          <cell r="P35094" t="str">
            <v>芜湖无为网点</v>
          </cell>
        </row>
        <row r="35095">
          <cell r="P35095" t="str">
            <v>黄山休宁新城网点</v>
          </cell>
        </row>
        <row r="35096">
          <cell r="P35096" t="str">
            <v>合肥退转网点</v>
          </cell>
        </row>
        <row r="35097">
          <cell r="P35097" t="str">
            <v>合肥肥西柏乐网点</v>
          </cell>
        </row>
        <row r="35098">
          <cell r="P35098" t="str">
            <v>蚌埠五河网点</v>
          </cell>
        </row>
        <row r="35099">
          <cell r="P35099" t="str">
            <v>滁州天长网点</v>
          </cell>
        </row>
        <row r="35100">
          <cell r="P35100" t="str">
            <v>合肥肥西鑫辰网点</v>
          </cell>
        </row>
        <row r="35101">
          <cell r="P35101" t="str">
            <v>蚌埠怀远新城网点</v>
          </cell>
        </row>
        <row r="35102">
          <cell r="P35102" t="str">
            <v>合肥蜀山通合网点</v>
          </cell>
        </row>
        <row r="35103">
          <cell r="P35103" t="str">
            <v>合肥退转网点</v>
          </cell>
        </row>
        <row r="35104">
          <cell r="P35104" t="str">
            <v>淮南寿县网点</v>
          </cell>
        </row>
        <row r="35105">
          <cell r="P35105" t="str">
            <v>合肥滨湖网点</v>
          </cell>
        </row>
        <row r="35106">
          <cell r="P35106" t="str">
            <v>滁州来安网点</v>
          </cell>
        </row>
        <row r="35107">
          <cell r="P35107" t="str">
            <v>合肥庐江网点</v>
          </cell>
        </row>
        <row r="35108">
          <cell r="P35108" t="str">
            <v>合肥肥东网点</v>
          </cell>
        </row>
        <row r="35109">
          <cell r="P35109" t="str">
            <v>亳州涡阳东城网点</v>
          </cell>
        </row>
        <row r="35110">
          <cell r="P35110" t="str">
            <v>滁州明光网点</v>
          </cell>
        </row>
        <row r="35111">
          <cell r="P35111" t="str">
            <v>合肥经开莲花路网点</v>
          </cell>
        </row>
        <row r="35112">
          <cell r="P35112" t="str">
            <v>黄山黄山区网点</v>
          </cell>
        </row>
        <row r="35113">
          <cell r="P35113" t="str">
            <v>合肥瑶海南网点</v>
          </cell>
        </row>
        <row r="35114">
          <cell r="P35114" t="str">
            <v>桐城集散点</v>
          </cell>
        </row>
        <row r="35115">
          <cell r="P35115" t="str">
            <v>合肥滨湖网点</v>
          </cell>
        </row>
        <row r="35116">
          <cell r="P35116" t="str">
            <v>蚌埠龙子湖宏业网点</v>
          </cell>
        </row>
        <row r="35117">
          <cell r="P35117" t="str">
            <v>淮南凤台网点</v>
          </cell>
        </row>
        <row r="35118">
          <cell r="P35118" t="str">
            <v>合肥退转网点</v>
          </cell>
        </row>
        <row r="35119">
          <cell r="P35119" t="str">
            <v>合肥包河葛大店网点</v>
          </cell>
        </row>
        <row r="35120">
          <cell r="P35120" t="str">
            <v>滁州凤阳网点</v>
          </cell>
        </row>
        <row r="35121">
          <cell r="P35121" t="str">
            <v>宿州埇桥众德祥福园网点</v>
          </cell>
        </row>
        <row r="35121">
          <cell r="AI35121" t="str">
            <v>网点超50分钟未响应</v>
          </cell>
        </row>
        <row r="35122">
          <cell r="P35122" t="str">
            <v>滁州全椒网点</v>
          </cell>
        </row>
        <row r="35123">
          <cell r="P35123" t="str">
            <v>黄山休宁新城网点</v>
          </cell>
        </row>
        <row r="35124">
          <cell r="P35124" t="str">
            <v>宿州萧县网点</v>
          </cell>
        </row>
        <row r="35125">
          <cell r="P35125" t="str">
            <v>铜陵枞阳网点</v>
          </cell>
        </row>
        <row r="35126">
          <cell r="P35126" t="str">
            <v>阜阳临泉网点</v>
          </cell>
        </row>
        <row r="35127">
          <cell r="P35127" t="str">
            <v>蚌埠怀远新城网点</v>
          </cell>
        </row>
        <row r="35128">
          <cell r="P35128" t="str">
            <v>六安裕安区固镇网点</v>
          </cell>
        </row>
        <row r="35129">
          <cell r="P35129" t="str">
            <v>安庆怀宁网点</v>
          </cell>
        </row>
        <row r="35130">
          <cell r="P35130" t="str">
            <v>六安霍邱孟集镇网点</v>
          </cell>
        </row>
        <row r="35131">
          <cell r="P35131" t="str">
            <v>合肥退转网点</v>
          </cell>
        </row>
        <row r="35132">
          <cell r="P35132" t="str">
            <v>阜阳界首网点</v>
          </cell>
        </row>
        <row r="35133">
          <cell r="P35133" t="str">
            <v>宿州灵璧网点</v>
          </cell>
        </row>
        <row r="35134">
          <cell r="P35134" t="str">
            <v>亳州谯城网点</v>
          </cell>
        </row>
        <row r="35135">
          <cell r="P35135" t="str">
            <v>六安金安城北网点</v>
          </cell>
        </row>
        <row r="35136">
          <cell r="P35136" t="str">
            <v>滁州凤阳网点</v>
          </cell>
        </row>
        <row r="35137">
          <cell r="P35137" t="str">
            <v>合肥肥东人民路网点</v>
          </cell>
        </row>
        <row r="35138">
          <cell r="P35138" t="str">
            <v>芜湖无为网点</v>
          </cell>
        </row>
        <row r="35139">
          <cell r="P35139" t="str">
            <v>芜湖弋江大学城网点</v>
          </cell>
        </row>
        <row r="35140">
          <cell r="P35140" t="str">
            <v>六安霍邱长集镇网点</v>
          </cell>
        </row>
        <row r="35141">
          <cell r="P35141" t="str">
            <v>阜阳颍上网点</v>
          </cell>
        </row>
        <row r="35142">
          <cell r="P35142" t="str">
            <v>阜阳阜南工业园网点</v>
          </cell>
        </row>
        <row r="35143">
          <cell r="P35143" t="str">
            <v>合肥北集散点</v>
          </cell>
        </row>
        <row r="35144">
          <cell r="P35144" t="str">
            <v>芜湖南陵宇培网点</v>
          </cell>
        </row>
        <row r="35145">
          <cell r="P35145" t="str">
            <v>池州青阳网点</v>
          </cell>
        </row>
        <row r="35146">
          <cell r="P35146" t="str">
            <v>宿州砀山网点</v>
          </cell>
        </row>
        <row r="35147">
          <cell r="P35147" t="str">
            <v>滁州凤阳网点</v>
          </cell>
        </row>
        <row r="35148">
          <cell r="P35148" t="str">
            <v>阜阳颍东幸福村网点</v>
          </cell>
        </row>
        <row r="35149">
          <cell r="P35149" t="str">
            <v>亳州蒙城网点</v>
          </cell>
        </row>
        <row r="35150">
          <cell r="P35150" t="str">
            <v>合肥庐阳海棠网点</v>
          </cell>
        </row>
        <row r="35151">
          <cell r="P35151" t="str">
            <v>合肥包河葛大店网点</v>
          </cell>
        </row>
        <row r="35152">
          <cell r="P35152" t="str">
            <v>芜湖鸠江二部网点</v>
          </cell>
        </row>
        <row r="35153">
          <cell r="P35153" t="str">
            <v>亳州谯城万达网点</v>
          </cell>
        </row>
        <row r="35154">
          <cell r="P35154" t="str">
            <v>淮南寿县网点</v>
          </cell>
        </row>
        <row r="35155">
          <cell r="P35155" t="str">
            <v>亳州谯城亿都网点</v>
          </cell>
        </row>
        <row r="35156">
          <cell r="P35156" t="str">
            <v>芜湖弋江大学城网点</v>
          </cell>
        </row>
        <row r="35157">
          <cell r="P35157" t="str">
            <v>安庆岳西网点</v>
          </cell>
        </row>
        <row r="35158">
          <cell r="P35158" t="str">
            <v>宣城广德网点</v>
          </cell>
        </row>
        <row r="35159">
          <cell r="P35159" t="str">
            <v>淮北相山网点</v>
          </cell>
        </row>
        <row r="35160">
          <cell r="P35160" t="str">
            <v>合肥肥西桥北网点</v>
          </cell>
        </row>
        <row r="35161">
          <cell r="P35161" t="str">
            <v>合肥巢湖亚父路网点</v>
          </cell>
        </row>
        <row r="35162">
          <cell r="P35162" t="str">
            <v>合肥经开始信路网点</v>
          </cell>
        </row>
        <row r="35163">
          <cell r="P35163" t="str">
            <v>蚌埠龙子湖老城网点</v>
          </cell>
        </row>
        <row r="35164">
          <cell r="P35164" t="str">
            <v>六安金安城北网点</v>
          </cell>
        </row>
        <row r="35165">
          <cell r="P35165" t="str">
            <v>合肥瑶海磨店网点</v>
          </cell>
        </row>
        <row r="35166">
          <cell r="P35166" t="str">
            <v>滁州来安网点</v>
          </cell>
        </row>
        <row r="35167">
          <cell r="P35167" t="str">
            <v>铜陵枞阳网点</v>
          </cell>
        </row>
        <row r="35168">
          <cell r="P35168" t="str">
            <v>合肥庐江网点</v>
          </cell>
        </row>
        <row r="35169">
          <cell r="P35169" t="str">
            <v>阜阳高铁新区网点</v>
          </cell>
        </row>
        <row r="35170">
          <cell r="P35170" t="str">
            <v>阜阳太和网点</v>
          </cell>
        </row>
        <row r="35171">
          <cell r="P35171" t="str">
            <v>淮南凤台网点</v>
          </cell>
        </row>
        <row r="35172">
          <cell r="P35172" t="str">
            <v>芜湖弋江火龙岗网点</v>
          </cell>
        </row>
        <row r="35173">
          <cell r="P35173" t="str">
            <v>合肥包河南站网点</v>
          </cell>
        </row>
        <row r="35174">
          <cell r="P35174" t="str">
            <v>安庆太湖网点</v>
          </cell>
        </row>
        <row r="35175">
          <cell r="P35175" t="str">
            <v>安庆宜秀网点</v>
          </cell>
        </row>
        <row r="35176">
          <cell r="P35176" t="str">
            <v>合肥瑶海北网点</v>
          </cell>
        </row>
        <row r="35177">
          <cell r="P35177" t="str">
            <v>黄山屯溪网点</v>
          </cell>
        </row>
        <row r="35178">
          <cell r="P35178" t="str">
            <v>合肥蜀山通合网点</v>
          </cell>
        </row>
        <row r="35179">
          <cell r="P35179" t="str">
            <v>阜阳临泉网点</v>
          </cell>
        </row>
        <row r="35180">
          <cell r="P35180" t="str">
            <v>亳州谯城网点</v>
          </cell>
        </row>
        <row r="35181">
          <cell r="P35181" t="str">
            <v>淮南寿县网点</v>
          </cell>
        </row>
        <row r="35182">
          <cell r="P35182" t="str">
            <v>合肥肥东经开区网点</v>
          </cell>
        </row>
        <row r="35183">
          <cell r="P35183" t="str">
            <v>蚌埠淮上网点</v>
          </cell>
        </row>
        <row r="35184">
          <cell r="P35184" t="str">
            <v>宣城宣州网点</v>
          </cell>
        </row>
        <row r="35185">
          <cell r="P35185" t="str">
            <v>阜阳颍州二院网点</v>
          </cell>
        </row>
        <row r="35186">
          <cell r="P35186" t="str">
            <v>合肥市三孝口网点</v>
          </cell>
        </row>
        <row r="35187">
          <cell r="P35187" t="str">
            <v>合肥肥东网点</v>
          </cell>
        </row>
        <row r="35188">
          <cell r="P35188" t="str">
            <v>淮南舜耕山网点</v>
          </cell>
        </row>
        <row r="35189">
          <cell r="P35189" t="str">
            <v>合肥瑶海灵石路网点</v>
          </cell>
        </row>
        <row r="35190">
          <cell r="P35190" t="str">
            <v>宣城广德网点</v>
          </cell>
        </row>
        <row r="35191">
          <cell r="P35191" t="str">
            <v>阜阳界首网点</v>
          </cell>
        </row>
        <row r="35192">
          <cell r="P35192" t="str">
            <v>滁州苏滁产业园网点</v>
          </cell>
        </row>
        <row r="35193">
          <cell r="P35193" t="str">
            <v>六安霍邱长集镇网点</v>
          </cell>
        </row>
        <row r="35194">
          <cell r="P35194" t="str">
            <v>合肥包河南站网点</v>
          </cell>
        </row>
        <row r="35195">
          <cell r="P35195" t="str">
            <v>滁州苏滁产业园网点</v>
          </cell>
        </row>
        <row r="35196">
          <cell r="P35196" t="str">
            <v>亳州涡阳城西网点</v>
          </cell>
        </row>
        <row r="35197">
          <cell r="P35197" t="str">
            <v>淮南洞山路网点</v>
          </cell>
        </row>
        <row r="35198">
          <cell r="P35198" t="str">
            <v>合肥肥东吾悦网点</v>
          </cell>
        </row>
        <row r="35199">
          <cell r="P35199" t="str">
            <v>合肥滨湖网点</v>
          </cell>
        </row>
        <row r="35200">
          <cell r="P35200" t="str">
            <v>亳州利辛网点</v>
          </cell>
        </row>
        <row r="35201">
          <cell r="P35201" t="str">
            <v>合肥滨湖网点</v>
          </cell>
        </row>
        <row r="35202">
          <cell r="P35202" t="str">
            <v>相山集散点</v>
          </cell>
        </row>
        <row r="35203">
          <cell r="P35203" t="str">
            <v>芜湖县万达网点</v>
          </cell>
        </row>
        <row r="35204">
          <cell r="P35204" t="str">
            <v>六安舒城杭埠网点</v>
          </cell>
        </row>
        <row r="35205">
          <cell r="P35205" t="str">
            <v>淮南寿县网点</v>
          </cell>
        </row>
        <row r="35206">
          <cell r="P35206" t="str">
            <v>巢湖集散点</v>
          </cell>
        </row>
        <row r="35207">
          <cell r="P35207" t="str">
            <v>黄山屯溪茶城网点</v>
          </cell>
        </row>
        <row r="35208">
          <cell r="P35208" t="str">
            <v>合肥包河三里庵网点</v>
          </cell>
        </row>
        <row r="35209">
          <cell r="P35209" t="str">
            <v>合肥经开莲花路网点</v>
          </cell>
        </row>
        <row r="35210">
          <cell r="P35210" t="str">
            <v>合肥蜀山农大网点</v>
          </cell>
        </row>
        <row r="35211">
          <cell r="P35211" t="str">
            <v>滁州定远网点</v>
          </cell>
        </row>
        <row r="35212">
          <cell r="P35212" t="str">
            <v>芜湖无为网点</v>
          </cell>
        </row>
        <row r="35213">
          <cell r="P35213" t="str">
            <v>滁州琅琊网点</v>
          </cell>
        </row>
        <row r="35214">
          <cell r="P35214" t="str">
            <v>宣城广德网点</v>
          </cell>
        </row>
        <row r="35215">
          <cell r="P35215" t="str">
            <v>亳州谯城万达网点</v>
          </cell>
        </row>
        <row r="35216">
          <cell r="P35216" t="str">
            <v>滁州全椒网点</v>
          </cell>
        </row>
        <row r="35217">
          <cell r="P35217" t="str">
            <v>芜湖镜湖万达网点</v>
          </cell>
        </row>
        <row r="35218">
          <cell r="P35218" t="str">
            <v>合肥肥东经开区网点</v>
          </cell>
        </row>
        <row r="35219">
          <cell r="P35219" t="str">
            <v>安庆怀宁网点</v>
          </cell>
        </row>
        <row r="35220">
          <cell r="P35220" t="str">
            <v>滁州南谯恒大网点</v>
          </cell>
        </row>
        <row r="35221">
          <cell r="P35221" t="str">
            <v>宣城广德网点</v>
          </cell>
        </row>
        <row r="35222">
          <cell r="P35222" t="str">
            <v>淮北濉溪网点</v>
          </cell>
        </row>
        <row r="35223">
          <cell r="P35223" t="str">
            <v>黄山屯溪网点</v>
          </cell>
        </row>
        <row r="35224">
          <cell r="P35224" t="str">
            <v>六安金安城北网点</v>
          </cell>
        </row>
        <row r="35225">
          <cell r="P35225" t="str">
            <v>六安霍邱城关镇网点</v>
          </cell>
        </row>
        <row r="35226">
          <cell r="P35226" t="str">
            <v>马鞍山雨山网点</v>
          </cell>
        </row>
        <row r="35227">
          <cell r="P35227" t="str">
            <v>合肥肥东网点</v>
          </cell>
        </row>
        <row r="35228">
          <cell r="P35228" t="str">
            <v>池州贵池站前网点</v>
          </cell>
        </row>
        <row r="35229">
          <cell r="P35229" t="str">
            <v>黄山屯溪网点</v>
          </cell>
        </row>
        <row r="35230">
          <cell r="P35230" t="str">
            <v>淮南寿县网点</v>
          </cell>
        </row>
        <row r="35231">
          <cell r="P35231" t="str">
            <v>亳州利辛网点</v>
          </cell>
        </row>
        <row r="35232">
          <cell r="P35232" t="str">
            <v>黄山屯溪茶城网点</v>
          </cell>
        </row>
        <row r="35233">
          <cell r="P35233" t="str">
            <v>合肥庐阳菱湖网点</v>
          </cell>
        </row>
        <row r="35234">
          <cell r="P35234" t="str">
            <v>六安金安网点</v>
          </cell>
        </row>
        <row r="35235">
          <cell r="P35235" t="str">
            <v>合肥包河葛大店网点</v>
          </cell>
        </row>
        <row r="35236">
          <cell r="P35236" t="str">
            <v>宿州埇桥美庐网点</v>
          </cell>
        </row>
        <row r="35237">
          <cell r="P35237" t="str">
            <v>蚌埠五河网点</v>
          </cell>
        </row>
        <row r="35238">
          <cell r="P35238" t="str">
            <v>芜湖无为网点</v>
          </cell>
        </row>
        <row r="35239">
          <cell r="P35239" t="str">
            <v>亳州蒙城网点</v>
          </cell>
        </row>
        <row r="35240">
          <cell r="P35240" t="str">
            <v>芜湖繁昌网点</v>
          </cell>
        </row>
        <row r="35241">
          <cell r="P35241" t="str">
            <v>芜湖鸠江网点</v>
          </cell>
        </row>
        <row r="35242">
          <cell r="P35242" t="str">
            <v>铜陵郊区网点</v>
          </cell>
        </row>
        <row r="35243">
          <cell r="P35243" t="str">
            <v>芜湖鸠江经开网点</v>
          </cell>
        </row>
        <row r="35244">
          <cell r="P35244" t="str">
            <v>蚌埠龙子湖大学城网点</v>
          </cell>
        </row>
        <row r="35245">
          <cell r="P35245" t="str">
            <v>池州贵池开发区网点</v>
          </cell>
        </row>
        <row r="35246">
          <cell r="P35246" t="str">
            <v>琅琊集散点</v>
          </cell>
        </row>
        <row r="35247">
          <cell r="P35247" t="str">
            <v>蚌埠固镇网点</v>
          </cell>
        </row>
        <row r="35248">
          <cell r="P35248" t="str">
            <v>宿州萧县网点</v>
          </cell>
        </row>
        <row r="35249">
          <cell r="P35249" t="str">
            <v>蚌埠退转网点</v>
          </cell>
        </row>
        <row r="35250">
          <cell r="P35250" t="str">
            <v>马鞍山花山解放路网点</v>
          </cell>
        </row>
        <row r="35251">
          <cell r="P35251" t="str">
            <v>合肥退转网点</v>
          </cell>
        </row>
        <row r="35252">
          <cell r="P35252" t="str">
            <v>合肥高新天鹅湖网点</v>
          </cell>
        </row>
        <row r="35253">
          <cell r="P35253" t="str">
            <v>合肥高新云飞路网点</v>
          </cell>
        </row>
        <row r="35254">
          <cell r="P35254" t="str">
            <v>合肥庐阳四里河网点</v>
          </cell>
        </row>
        <row r="35255">
          <cell r="P35255" t="str">
            <v>合肥庐阳四里河网点</v>
          </cell>
        </row>
        <row r="35256">
          <cell r="P35256" t="str">
            <v>芜湖弋江大学城网点</v>
          </cell>
        </row>
        <row r="35257">
          <cell r="P35257" t="str">
            <v>阜阳临泉网点</v>
          </cell>
        </row>
        <row r="35258">
          <cell r="P35258" t="str">
            <v>滁州来安网点</v>
          </cell>
        </row>
        <row r="35259">
          <cell r="P35259" t="str">
            <v>合肥滨湖网点</v>
          </cell>
        </row>
        <row r="35260">
          <cell r="P35260" t="str">
            <v>合肥庐阳四里河网点</v>
          </cell>
        </row>
        <row r="35261">
          <cell r="P35261" t="str">
            <v>亳州谯城网点</v>
          </cell>
        </row>
        <row r="35262">
          <cell r="P35262" t="str">
            <v>芜湖繁昌网点</v>
          </cell>
        </row>
        <row r="35263">
          <cell r="P35263" t="str">
            <v>黄山屯溪网点</v>
          </cell>
        </row>
        <row r="35264">
          <cell r="P35264" t="str">
            <v>合肥包河汽车城网点</v>
          </cell>
        </row>
        <row r="35265">
          <cell r="P35265" t="str">
            <v>亳州谯城西马园网点</v>
          </cell>
        </row>
        <row r="35266">
          <cell r="P35266" t="str">
            <v>合肥瑶海南网点</v>
          </cell>
        </row>
        <row r="35267">
          <cell r="P35267" t="str">
            <v>池州东至网点</v>
          </cell>
        </row>
        <row r="35268">
          <cell r="P35268" t="str">
            <v>合肥蜀山农大网点</v>
          </cell>
        </row>
        <row r="35269">
          <cell r="P35269" t="str">
            <v>马鞍山含山网点</v>
          </cell>
        </row>
        <row r="35270">
          <cell r="P35270" t="str">
            <v>合肥庐阳菱湖网点</v>
          </cell>
        </row>
        <row r="35271">
          <cell r="P35271" t="str">
            <v>阜阳临泉网点</v>
          </cell>
        </row>
        <row r="35272">
          <cell r="P35272" t="str">
            <v>合肥包河葛大店网点</v>
          </cell>
        </row>
        <row r="35273">
          <cell r="P35273" t="str">
            <v>蚌埠淮上网点</v>
          </cell>
        </row>
        <row r="35274">
          <cell r="P35274" t="str">
            <v>池州贵池开发区网点</v>
          </cell>
        </row>
        <row r="35275">
          <cell r="P35275" t="str">
            <v>宣城宁国网点</v>
          </cell>
        </row>
        <row r="35276">
          <cell r="P35276" t="str">
            <v>阜阳临泉网点</v>
          </cell>
        </row>
        <row r="35277">
          <cell r="P35277" t="str">
            <v>阜南集散点</v>
          </cell>
        </row>
        <row r="35278">
          <cell r="P35278" t="str">
            <v>滁州全椒十字镇网点</v>
          </cell>
        </row>
        <row r="35279">
          <cell r="P35279" t="str">
            <v>蚌埠退转网点</v>
          </cell>
        </row>
        <row r="35280">
          <cell r="P35280" t="str">
            <v>合肥瑶海胜利路网点</v>
          </cell>
        </row>
        <row r="35281">
          <cell r="P35281" t="str">
            <v>芜湖镜湖新市口网点</v>
          </cell>
        </row>
        <row r="35282">
          <cell r="P35282" t="str">
            <v>琅琊集散点</v>
          </cell>
        </row>
        <row r="35283">
          <cell r="P35283" t="str">
            <v>宿州萧县网点</v>
          </cell>
        </row>
        <row r="35284">
          <cell r="P35284" t="str">
            <v>阜阳太和网点</v>
          </cell>
        </row>
        <row r="35285">
          <cell r="P35285" t="str">
            <v>阜阳界首网点</v>
          </cell>
        </row>
        <row r="35286">
          <cell r="P35286" t="str">
            <v>合肥包河合工大网点</v>
          </cell>
        </row>
        <row r="35287">
          <cell r="P35287" t="str">
            <v>阜阳颍州城南网点</v>
          </cell>
        </row>
        <row r="35288">
          <cell r="P35288" t="str">
            <v>宿州灵璧网点</v>
          </cell>
        </row>
        <row r="35289">
          <cell r="P35289" t="str">
            <v>合肥瑶海磨店网点</v>
          </cell>
        </row>
        <row r="35290">
          <cell r="P35290" t="str">
            <v>宣城绩溪网点</v>
          </cell>
        </row>
        <row r="35291">
          <cell r="P35291" t="str">
            <v>淮南寿县网点</v>
          </cell>
        </row>
        <row r="35292">
          <cell r="P35292" t="str">
            <v>合肥长丰北城网点</v>
          </cell>
        </row>
        <row r="35293">
          <cell r="P35293" t="str">
            <v>宿州埇桥美庐网点</v>
          </cell>
        </row>
        <row r="35294">
          <cell r="P35294" t="str">
            <v>滁州扬子网点</v>
          </cell>
        </row>
        <row r="35295">
          <cell r="P35295" t="str">
            <v>阜阳阜南网点</v>
          </cell>
        </row>
        <row r="35296">
          <cell r="P35296" t="str">
            <v>亳州谯城网点</v>
          </cell>
        </row>
        <row r="35297">
          <cell r="P35297" t="str">
            <v>芜湖二坝网点</v>
          </cell>
        </row>
        <row r="35298">
          <cell r="P35298" t="str">
            <v>宿州砀山网点</v>
          </cell>
        </row>
        <row r="35299">
          <cell r="P35299" t="str">
            <v>宣城绩溪网点</v>
          </cell>
        </row>
        <row r="35300">
          <cell r="P35300" t="str">
            <v>淮南寿县网点</v>
          </cell>
        </row>
        <row r="35301">
          <cell r="P35301" t="str">
            <v>合肥包河工业园网点</v>
          </cell>
        </row>
        <row r="35302">
          <cell r="P35302" t="str">
            <v>蚌埠固镇网点</v>
          </cell>
        </row>
        <row r="35303">
          <cell r="P35303" t="str">
            <v>淮南寿县网点</v>
          </cell>
        </row>
        <row r="35304">
          <cell r="P35304" t="str">
            <v>合肥包河葛大店网点</v>
          </cell>
        </row>
        <row r="35305">
          <cell r="P35305" t="str">
            <v>黄山屯溪网点</v>
          </cell>
        </row>
        <row r="35306">
          <cell r="P35306" t="str">
            <v>芜湖鸠江二部网点</v>
          </cell>
        </row>
        <row r="35307">
          <cell r="P35307" t="str">
            <v>合肥瑶海龙岗网点</v>
          </cell>
        </row>
        <row r="35308">
          <cell r="P35308" t="str">
            <v>合肥蜀山大溪地网点</v>
          </cell>
        </row>
        <row r="35309">
          <cell r="P35309" t="str">
            <v>合肥长丰北城网点</v>
          </cell>
        </row>
        <row r="35310">
          <cell r="P35310" t="str">
            <v>蚌埠退转网点</v>
          </cell>
        </row>
        <row r="35311">
          <cell r="P35311" t="str">
            <v>合肥庐江网点</v>
          </cell>
        </row>
        <row r="35312">
          <cell r="P35312" t="str">
            <v>合肥长丰网点</v>
          </cell>
        </row>
        <row r="35313">
          <cell r="P35313" t="str">
            <v>合肥包河工业园网点</v>
          </cell>
        </row>
        <row r="35314">
          <cell r="P35314" t="str">
            <v>淮北杜集网点</v>
          </cell>
        </row>
        <row r="35315">
          <cell r="P35315" t="str">
            <v>池州贵池开发区网点</v>
          </cell>
        </row>
        <row r="35316">
          <cell r="P35316" t="str">
            <v>蚌埠怀远新城网点</v>
          </cell>
        </row>
        <row r="35317">
          <cell r="P35317" t="str">
            <v>合肥瑶海磨店网点</v>
          </cell>
        </row>
        <row r="35318">
          <cell r="P35318" t="str">
            <v>合肥包河工业园网点</v>
          </cell>
        </row>
        <row r="35319">
          <cell r="P35319" t="str">
            <v>黄山屯溪茶城网点</v>
          </cell>
        </row>
        <row r="35320">
          <cell r="P35320" t="str">
            <v>黄山屯溪网点</v>
          </cell>
        </row>
        <row r="35321">
          <cell r="P35321" t="str">
            <v>蚌埠退转网点</v>
          </cell>
        </row>
        <row r="35322">
          <cell r="P35322" t="str">
            <v>铜陵枞阳网点</v>
          </cell>
        </row>
        <row r="35323">
          <cell r="P35323" t="str">
            <v>合肥瑶海龙岗网点</v>
          </cell>
        </row>
        <row r="35324">
          <cell r="P35324" t="str">
            <v>亳州谯城网点</v>
          </cell>
        </row>
        <row r="35325">
          <cell r="P35325" t="str">
            <v>合肥庐阳岗集网点</v>
          </cell>
        </row>
        <row r="35326">
          <cell r="P35326" t="str">
            <v>六安金安网点</v>
          </cell>
        </row>
        <row r="35327">
          <cell r="P35327" t="str">
            <v>马鞍山雨山网点</v>
          </cell>
        </row>
        <row r="35328">
          <cell r="P35328" t="str">
            <v>池州贵池开发区网点</v>
          </cell>
        </row>
        <row r="35329">
          <cell r="P35329" t="str">
            <v>黄山屯溪网点</v>
          </cell>
        </row>
        <row r="35330">
          <cell r="P35330" t="str">
            <v>六安裕安网点</v>
          </cell>
        </row>
        <row r="35331">
          <cell r="P35331" t="str">
            <v>滁州全椒网点</v>
          </cell>
        </row>
        <row r="35332">
          <cell r="P35332" t="str">
            <v>合肥庐江网点</v>
          </cell>
        </row>
        <row r="35333">
          <cell r="P35333" t="str">
            <v>蚌埠退转网点</v>
          </cell>
        </row>
        <row r="35334">
          <cell r="P35334" t="str">
            <v>芜湖镜湖网点</v>
          </cell>
        </row>
        <row r="35335">
          <cell r="P35335" t="str">
            <v>安庆迎江网点</v>
          </cell>
        </row>
        <row r="35336">
          <cell r="P35336" t="str">
            <v>亳州谯城方园网点</v>
          </cell>
        </row>
        <row r="35337">
          <cell r="P35337" t="str">
            <v>池州青阳网点</v>
          </cell>
        </row>
        <row r="35338">
          <cell r="P35338" t="str">
            <v>池州贵池开发区网点</v>
          </cell>
        </row>
        <row r="35339">
          <cell r="P35339" t="str">
            <v>安庆潜山网点</v>
          </cell>
        </row>
        <row r="35340">
          <cell r="P35340" t="str">
            <v>马鞍山含山网点</v>
          </cell>
        </row>
        <row r="35341">
          <cell r="P35341" t="str">
            <v>相山集散点</v>
          </cell>
        </row>
        <row r="35342">
          <cell r="P35342" t="str">
            <v>芜湖无为网点</v>
          </cell>
        </row>
        <row r="35343">
          <cell r="P35343" t="str">
            <v>合肥庐江网点</v>
          </cell>
        </row>
        <row r="35344">
          <cell r="P35344" t="str">
            <v>宣城广德网点</v>
          </cell>
        </row>
        <row r="35345">
          <cell r="P35345" t="str">
            <v>蚌埠电商产业园网点</v>
          </cell>
        </row>
        <row r="35346">
          <cell r="P35346" t="str">
            <v>阜阳高铁新区网点</v>
          </cell>
        </row>
        <row r="35347">
          <cell r="P35347" t="str">
            <v>合肥肥东经开区网点</v>
          </cell>
        </row>
        <row r="35348">
          <cell r="P35348" t="str">
            <v>马鞍山含山网点</v>
          </cell>
        </row>
        <row r="35349">
          <cell r="P35349" t="str">
            <v>阜阳高铁新区网点</v>
          </cell>
        </row>
        <row r="35350">
          <cell r="P35350" t="str">
            <v>池州东至网点</v>
          </cell>
        </row>
        <row r="35351">
          <cell r="P35351" t="str">
            <v>六安霍邱城关镇网点</v>
          </cell>
        </row>
        <row r="35352">
          <cell r="P35352" t="str">
            <v>黄山黄山区网点</v>
          </cell>
        </row>
        <row r="35353">
          <cell r="P35353" t="str">
            <v>池州贵池开发区网点</v>
          </cell>
        </row>
        <row r="35354">
          <cell r="P35354" t="str">
            <v>马鞍山花山网点</v>
          </cell>
        </row>
        <row r="35355">
          <cell r="P35355" t="str">
            <v>黄山歙县开发区网点</v>
          </cell>
        </row>
        <row r="35356">
          <cell r="P35356" t="str">
            <v>合肥巢湖汽车城网点</v>
          </cell>
        </row>
        <row r="35357">
          <cell r="P35357" t="str">
            <v>黄山屯溪网点</v>
          </cell>
        </row>
        <row r="35358">
          <cell r="P35358" t="str">
            <v>大通集散点</v>
          </cell>
        </row>
        <row r="35359">
          <cell r="P35359" t="str">
            <v>合肥肥西桃花镇网点</v>
          </cell>
        </row>
        <row r="35360">
          <cell r="P35360" t="str">
            <v>芜湖县万达网点</v>
          </cell>
        </row>
        <row r="35361">
          <cell r="P35361" t="str">
            <v>马鞍山花山网点</v>
          </cell>
        </row>
        <row r="35362">
          <cell r="P35362" t="str">
            <v>黄山屯溪网点</v>
          </cell>
        </row>
        <row r="35363">
          <cell r="P35363" t="str">
            <v>合肥肥西桥南网点</v>
          </cell>
        </row>
        <row r="35364">
          <cell r="P35364" t="str">
            <v>安庆岳西网点</v>
          </cell>
        </row>
        <row r="35365">
          <cell r="P35365" t="str">
            <v>合肥南集散点</v>
          </cell>
        </row>
        <row r="35366">
          <cell r="P35366" t="str">
            <v>合肥肥东经开区网点</v>
          </cell>
        </row>
        <row r="35367">
          <cell r="P35367" t="str">
            <v>宿州灵璧网点</v>
          </cell>
        </row>
        <row r="35368">
          <cell r="P35368" t="str">
            <v>铜陵铜官铜都网点</v>
          </cell>
        </row>
        <row r="35369">
          <cell r="P35369" t="str">
            <v>合肥高新网点</v>
          </cell>
        </row>
        <row r="35370">
          <cell r="P35370" t="str">
            <v>宿州灵璧网点</v>
          </cell>
        </row>
        <row r="35371">
          <cell r="P35371" t="str">
            <v>琅琊集散点</v>
          </cell>
        </row>
        <row r="35372">
          <cell r="P35372" t="str">
            <v>马鞍山雨山网点</v>
          </cell>
        </row>
        <row r="35373">
          <cell r="P35373" t="str">
            <v>淮北五铺网点</v>
          </cell>
        </row>
        <row r="35374">
          <cell r="P35374" t="str">
            <v>蚌埠怀远新城网点</v>
          </cell>
        </row>
        <row r="35375">
          <cell r="P35375" t="str">
            <v>合肥庐阳四里河网点</v>
          </cell>
        </row>
        <row r="35376">
          <cell r="P35376" t="str">
            <v>蚌埠禹会东部网点</v>
          </cell>
        </row>
        <row r="35377">
          <cell r="P35377" t="str">
            <v>合肥高新云飞路网点</v>
          </cell>
        </row>
        <row r="35378">
          <cell r="P35378" t="str">
            <v>琅琊集散点</v>
          </cell>
        </row>
        <row r="35379">
          <cell r="P35379" t="str">
            <v>大通集散点</v>
          </cell>
        </row>
        <row r="35380">
          <cell r="P35380" t="str">
            <v>马鞍山雨山网点</v>
          </cell>
        </row>
        <row r="35381">
          <cell r="P35381" t="str">
            <v>合肥包河南站网点</v>
          </cell>
        </row>
        <row r="35382">
          <cell r="P35382" t="str">
            <v>亳州蒙城网点</v>
          </cell>
        </row>
        <row r="35383">
          <cell r="P35383" t="str">
            <v>六安叶集网点</v>
          </cell>
        </row>
        <row r="35384">
          <cell r="P35384" t="str">
            <v>合肥瑶海北网点</v>
          </cell>
        </row>
        <row r="35385">
          <cell r="P35385" t="str">
            <v>六安金安城北网点</v>
          </cell>
        </row>
        <row r="35386">
          <cell r="P35386" t="str">
            <v>亳州利辛网点</v>
          </cell>
        </row>
        <row r="35387">
          <cell r="P35387" t="str">
            <v>滁州来安网点</v>
          </cell>
        </row>
        <row r="35388">
          <cell r="P35388" t="str">
            <v>安庆宜秀网点</v>
          </cell>
        </row>
        <row r="35389">
          <cell r="P35389" t="str">
            <v>淮南寿县网点</v>
          </cell>
        </row>
        <row r="35390">
          <cell r="P35390" t="str">
            <v>合肥南集散点</v>
          </cell>
        </row>
        <row r="35391">
          <cell r="P35391" t="str">
            <v>六安金安城北网点</v>
          </cell>
        </row>
        <row r="35392">
          <cell r="P35392" t="str">
            <v>蚌埠禹会网点</v>
          </cell>
        </row>
        <row r="35393">
          <cell r="P35393" t="str">
            <v>合肥肥西鑫辰网点</v>
          </cell>
        </row>
        <row r="35394">
          <cell r="P35394" t="str">
            <v>池州东至网点</v>
          </cell>
        </row>
        <row r="35395">
          <cell r="P35395" t="str">
            <v>滁州琅琊网点</v>
          </cell>
        </row>
        <row r="35396">
          <cell r="P35396" t="str">
            <v>滁州来安网点</v>
          </cell>
        </row>
        <row r="35397">
          <cell r="P35397" t="str">
            <v>亳州谯城网点</v>
          </cell>
        </row>
        <row r="35398">
          <cell r="P35398" t="str">
            <v>池州东至网点</v>
          </cell>
        </row>
        <row r="35399">
          <cell r="P35399" t="str">
            <v>合肥蜀山通合网点</v>
          </cell>
        </row>
        <row r="35400">
          <cell r="P35400" t="str">
            <v>池州贵池开发区网点</v>
          </cell>
        </row>
        <row r="35401">
          <cell r="P35401" t="str">
            <v>安庆宜秀网点</v>
          </cell>
        </row>
        <row r="35402">
          <cell r="P35402" t="str">
            <v>合肥高新网点</v>
          </cell>
        </row>
        <row r="35403">
          <cell r="P35403" t="str">
            <v>黄山歙县开发区网点</v>
          </cell>
        </row>
        <row r="35404">
          <cell r="P35404" t="str">
            <v>淮南潘集网点</v>
          </cell>
        </row>
        <row r="35405">
          <cell r="P35405" t="str">
            <v>亳州蒙城网点</v>
          </cell>
        </row>
        <row r="35406">
          <cell r="P35406" t="str">
            <v>铜陵枞阳网点</v>
          </cell>
        </row>
        <row r="35407">
          <cell r="P35407" t="str">
            <v>宿州埇桥汇源网点</v>
          </cell>
        </row>
        <row r="35408">
          <cell r="P35408" t="str">
            <v>阜阳颍上网点</v>
          </cell>
        </row>
        <row r="35409">
          <cell r="P35409" t="str">
            <v>阜阳阜合新区网点</v>
          </cell>
        </row>
        <row r="35409">
          <cell r="AI35409" t="str">
            <v>网点超50分钟未响应</v>
          </cell>
        </row>
        <row r="35410">
          <cell r="P35410" t="str">
            <v>安庆太湖网点</v>
          </cell>
        </row>
        <row r="35411">
          <cell r="P35411" t="str">
            <v>宣城绩溪网点</v>
          </cell>
        </row>
        <row r="35412">
          <cell r="P35412" t="str">
            <v>淮南寿县网点</v>
          </cell>
        </row>
        <row r="35413">
          <cell r="P35413" t="str">
            <v>芜湖鸠江大桥网点</v>
          </cell>
        </row>
        <row r="35414">
          <cell r="P35414" t="str">
            <v>合肥庐阳海棠网点</v>
          </cell>
        </row>
        <row r="35415">
          <cell r="P35415" t="str">
            <v>六安霍邱河口镇网点</v>
          </cell>
        </row>
        <row r="35416">
          <cell r="P35416" t="str">
            <v>亳州利辛网点</v>
          </cell>
        </row>
        <row r="35417">
          <cell r="P35417" t="str">
            <v>合肥退转网点</v>
          </cell>
        </row>
        <row r="35418">
          <cell r="P35418" t="str">
            <v>安庆岳西网点</v>
          </cell>
        </row>
        <row r="35419">
          <cell r="P35419" t="str">
            <v>黄山黄山区网点</v>
          </cell>
        </row>
        <row r="35420">
          <cell r="P35420" t="str">
            <v>六安金安网点</v>
          </cell>
        </row>
        <row r="35421">
          <cell r="P35421" t="str">
            <v>淮北濉溪网点</v>
          </cell>
        </row>
        <row r="35422">
          <cell r="P35422" t="str">
            <v>合肥包河南站网点</v>
          </cell>
        </row>
        <row r="35423">
          <cell r="P35423" t="str">
            <v>马鞍山当涂网点</v>
          </cell>
        </row>
        <row r="35424">
          <cell r="P35424" t="str">
            <v>阜阳阜南网点</v>
          </cell>
        </row>
        <row r="35425">
          <cell r="P35425" t="str">
            <v>蚌埠淮上网点</v>
          </cell>
        </row>
        <row r="35426">
          <cell r="P35426" t="str">
            <v>六安霍邱户胡镇网点</v>
          </cell>
        </row>
        <row r="35427">
          <cell r="P35427" t="str">
            <v>芜湖无为网点</v>
          </cell>
        </row>
        <row r="35428">
          <cell r="P35428" t="str">
            <v>合肥瑶海龙岗网点</v>
          </cell>
        </row>
        <row r="35429">
          <cell r="P35429" t="str">
            <v>阜阳颍上网点</v>
          </cell>
        </row>
        <row r="35430">
          <cell r="P35430" t="str">
            <v>黄山屯溪茶城网点</v>
          </cell>
        </row>
        <row r="35431">
          <cell r="P35431" t="str">
            <v>铜陵枞阳网点</v>
          </cell>
        </row>
        <row r="35432">
          <cell r="P35432" t="str">
            <v>合肥长丰北城网点</v>
          </cell>
        </row>
        <row r="35433">
          <cell r="P35433" t="str">
            <v>合肥南集散点</v>
          </cell>
        </row>
        <row r="35434">
          <cell r="P35434" t="str">
            <v>合肥肥东吾悦网点</v>
          </cell>
        </row>
        <row r="35435">
          <cell r="P35435" t="str">
            <v>合肥包河葛大店网点</v>
          </cell>
        </row>
        <row r="35436">
          <cell r="P35436" t="str">
            <v>宣城广德网点</v>
          </cell>
        </row>
        <row r="35437">
          <cell r="P35437" t="str">
            <v>六安裕安独山网点</v>
          </cell>
        </row>
        <row r="35438">
          <cell r="P35438" t="str">
            <v>合肥肥西桃花镇网点</v>
          </cell>
        </row>
        <row r="35439">
          <cell r="P35439" t="str">
            <v>合肥瑶海胜利路网点</v>
          </cell>
        </row>
        <row r="35440">
          <cell r="P35440" t="str">
            <v>合肥肥西鑫辰网点</v>
          </cell>
        </row>
        <row r="35441">
          <cell r="P35441" t="str">
            <v>宿州砀山网点</v>
          </cell>
        </row>
        <row r="35442">
          <cell r="P35442" t="str">
            <v>淮南凤台网点</v>
          </cell>
        </row>
        <row r="35443">
          <cell r="P35443" t="str">
            <v>阜阳颍州城南网点</v>
          </cell>
        </row>
        <row r="35444">
          <cell r="P35444" t="str">
            <v>六安金寨网点</v>
          </cell>
        </row>
        <row r="35445">
          <cell r="P35445" t="str">
            <v>合肥撮镇龙塘网点</v>
          </cell>
        </row>
        <row r="35446">
          <cell r="P35446" t="str">
            <v>蚌埠怀远网点</v>
          </cell>
        </row>
        <row r="35447">
          <cell r="P35447" t="str">
            <v>徽州集散点</v>
          </cell>
        </row>
        <row r="35448">
          <cell r="P35448" t="str">
            <v>亳州利辛网点</v>
          </cell>
        </row>
        <row r="35449">
          <cell r="P35449" t="str">
            <v>亳州谯城网点</v>
          </cell>
        </row>
        <row r="35450">
          <cell r="P35450" t="str">
            <v>合肥庐阳海棠网点</v>
          </cell>
        </row>
        <row r="35451">
          <cell r="P35451" t="str">
            <v>合肥经开大学城网点</v>
          </cell>
        </row>
        <row r="35452">
          <cell r="P35452" t="str">
            <v>宿州埇桥汇源网点</v>
          </cell>
        </row>
        <row r="35453">
          <cell r="P35453" t="str">
            <v>亳州谯城网点</v>
          </cell>
        </row>
        <row r="35454">
          <cell r="P35454" t="str">
            <v>合肥包河南站网点</v>
          </cell>
        </row>
        <row r="35455">
          <cell r="P35455" t="str">
            <v>合肥肥东经开区网点</v>
          </cell>
        </row>
        <row r="35456">
          <cell r="P35456" t="str">
            <v>芜湖南陵网点</v>
          </cell>
        </row>
        <row r="35457">
          <cell r="P35457" t="str">
            <v>铜陵枞阳网点</v>
          </cell>
        </row>
        <row r="35458">
          <cell r="P35458" t="str">
            <v>亳州涡阳网点</v>
          </cell>
        </row>
        <row r="35459">
          <cell r="P35459" t="str">
            <v>合肥包河葛大店网点</v>
          </cell>
        </row>
        <row r="35460">
          <cell r="P35460" t="str">
            <v>阜阳临泉网点</v>
          </cell>
        </row>
        <row r="35461">
          <cell r="P35461" t="str">
            <v>滁州明光网点</v>
          </cell>
        </row>
        <row r="35462">
          <cell r="P35462" t="str">
            <v>安庆宜秀网点</v>
          </cell>
        </row>
        <row r="35463">
          <cell r="P35463" t="str">
            <v>黄山屯溪网点</v>
          </cell>
        </row>
        <row r="35464">
          <cell r="P35464" t="str">
            <v>蚌埠五河网点</v>
          </cell>
        </row>
        <row r="35465">
          <cell r="P35465" t="str">
            <v>宣城泾县网点</v>
          </cell>
        </row>
        <row r="35466">
          <cell r="P35466" t="str">
            <v>池州贵池开发区网点</v>
          </cell>
        </row>
        <row r="35467">
          <cell r="P35467" t="str">
            <v>黄山屯溪茶城网点</v>
          </cell>
        </row>
        <row r="35468">
          <cell r="P35468" t="str">
            <v>宿州泗县网点</v>
          </cell>
        </row>
        <row r="35469">
          <cell r="P35469" t="str">
            <v>蚌埠怀远网点</v>
          </cell>
        </row>
        <row r="35470">
          <cell r="P35470" t="str">
            <v>芜湖弋江大学城网点</v>
          </cell>
        </row>
        <row r="35471">
          <cell r="P35471" t="str">
            <v>阜阳颍上网点</v>
          </cell>
        </row>
        <row r="35472">
          <cell r="P35472" t="str">
            <v>宿州灵璧网点</v>
          </cell>
        </row>
        <row r="35473">
          <cell r="P35473" t="str">
            <v>阜阳颍东网点</v>
          </cell>
        </row>
        <row r="35474">
          <cell r="P35474" t="str">
            <v>合肥长丰双凤大道网点</v>
          </cell>
        </row>
        <row r="35475">
          <cell r="P35475" t="str">
            <v>合肥包河汽车城网点</v>
          </cell>
        </row>
        <row r="35476">
          <cell r="P35476" t="str">
            <v>芜湖弋江二部网点</v>
          </cell>
        </row>
        <row r="35477">
          <cell r="P35477" t="str">
            <v>亳州蒙城网点</v>
          </cell>
        </row>
        <row r="35478">
          <cell r="P35478" t="str">
            <v>谯城区集散点</v>
          </cell>
        </row>
        <row r="35479">
          <cell r="P35479" t="str">
            <v>六安新安网点</v>
          </cell>
        </row>
        <row r="35480">
          <cell r="P35480" t="str">
            <v>阜阳阜南工业园网点</v>
          </cell>
        </row>
        <row r="35481">
          <cell r="P35481" t="str">
            <v>安庆怀宁网点</v>
          </cell>
        </row>
        <row r="35482">
          <cell r="P35482" t="str">
            <v>涡阳集散点</v>
          </cell>
        </row>
        <row r="35483">
          <cell r="P35483" t="str">
            <v>滁州苏滁产业园网点</v>
          </cell>
        </row>
        <row r="35484">
          <cell r="P35484" t="str">
            <v>合肥庐江网点</v>
          </cell>
        </row>
        <row r="35485">
          <cell r="P35485" t="str">
            <v>蚌埠退转网点</v>
          </cell>
        </row>
        <row r="35486">
          <cell r="P35486" t="str">
            <v>池州东至网点</v>
          </cell>
        </row>
        <row r="35487">
          <cell r="P35487" t="str">
            <v>宣城宣州网点</v>
          </cell>
        </row>
        <row r="35488">
          <cell r="P35488" t="str">
            <v>黄山屯溪网点</v>
          </cell>
        </row>
        <row r="35489">
          <cell r="P35489" t="str">
            <v>蚌埠怀远老城网点</v>
          </cell>
        </row>
        <row r="35490">
          <cell r="P35490" t="str">
            <v>亳州谯城桃花源网点</v>
          </cell>
        </row>
        <row r="35491">
          <cell r="P35491" t="str">
            <v>芜湖鸠江网点</v>
          </cell>
        </row>
        <row r="35492">
          <cell r="P35492" t="str">
            <v>池州贵池开发区网点</v>
          </cell>
        </row>
        <row r="35493">
          <cell r="P35493" t="str">
            <v>合肥高新云飞路网点</v>
          </cell>
        </row>
        <row r="35494">
          <cell r="P35494" t="str">
            <v>淮北蔡里网点</v>
          </cell>
        </row>
        <row r="35495">
          <cell r="P35495" t="str">
            <v>合肥蜀山通合网点</v>
          </cell>
        </row>
        <row r="35496">
          <cell r="P35496" t="str">
            <v>滁州定远网点</v>
          </cell>
        </row>
        <row r="35497">
          <cell r="P35497" t="str">
            <v>淮南凤台网点</v>
          </cell>
        </row>
        <row r="35498">
          <cell r="P35498" t="str">
            <v>宣城绩溪网点</v>
          </cell>
        </row>
        <row r="35499">
          <cell r="P35499" t="str">
            <v>淮南寿县网点</v>
          </cell>
        </row>
        <row r="35500">
          <cell r="P35500" t="str">
            <v>宿州灵璧网点</v>
          </cell>
        </row>
        <row r="35501">
          <cell r="P35501" t="str">
            <v>阜阳太和网点</v>
          </cell>
        </row>
        <row r="35502">
          <cell r="P35502" t="str">
            <v>合肥包河工业园网点</v>
          </cell>
        </row>
        <row r="35503">
          <cell r="P35503" t="str">
            <v>芜湖退转网点</v>
          </cell>
        </row>
        <row r="35504">
          <cell r="P35504" t="str">
            <v>合肥包河南站网点</v>
          </cell>
        </row>
        <row r="35505">
          <cell r="P35505" t="str">
            <v>宜秀集散点</v>
          </cell>
        </row>
        <row r="35506">
          <cell r="P35506" t="str">
            <v>合肥包河葛大店网点</v>
          </cell>
        </row>
        <row r="35507">
          <cell r="P35507" t="str">
            <v>滁州琅琊明光路网点</v>
          </cell>
        </row>
        <row r="35508">
          <cell r="P35508" t="str">
            <v>合肥蜀山通合网点</v>
          </cell>
        </row>
        <row r="35509">
          <cell r="P35509" t="str">
            <v>合肥巢湖汽车城网点</v>
          </cell>
        </row>
        <row r="35510">
          <cell r="P35510" t="str">
            <v>黄山屯溪网点</v>
          </cell>
        </row>
        <row r="35511">
          <cell r="P35511" t="str">
            <v>芜湖鸠江网点</v>
          </cell>
        </row>
        <row r="35512">
          <cell r="P35512" t="str">
            <v>芜湖镜湖万达网点</v>
          </cell>
        </row>
        <row r="35513">
          <cell r="P35513" t="str">
            <v>合肥经开始信路网点</v>
          </cell>
        </row>
        <row r="35514">
          <cell r="P35514" t="str">
            <v>滁州琅琊网点</v>
          </cell>
        </row>
        <row r="35515">
          <cell r="P35515" t="str">
            <v>亳州蒙城网点</v>
          </cell>
        </row>
        <row r="35516">
          <cell r="P35516" t="str">
            <v>宣城广德网点</v>
          </cell>
        </row>
        <row r="35517">
          <cell r="P35517" t="str">
            <v>池州青阳网点</v>
          </cell>
        </row>
        <row r="35518">
          <cell r="P35518" t="str">
            <v>马鞍山含山网点</v>
          </cell>
        </row>
        <row r="35519">
          <cell r="P35519" t="str">
            <v>蚌埠蚌山万达网点</v>
          </cell>
        </row>
        <row r="35520">
          <cell r="P35520" t="str">
            <v>合肥南集散点</v>
          </cell>
        </row>
        <row r="35521">
          <cell r="P35521" t="str">
            <v>黄山屯溪网点</v>
          </cell>
        </row>
        <row r="35522">
          <cell r="P35522" t="str">
            <v>合肥肥西桃花镇网点</v>
          </cell>
        </row>
        <row r="35523">
          <cell r="P35523" t="str">
            <v>宿州埇桥网点</v>
          </cell>
        </row>
        <row r="35524">
          <cell r="P35524" t="str">
            <v>芜湖退转网点</v>
          </cell>
        </row>
        <row r="35525">
          <cell r="P35525" t="str">
            <v>蚌埠固镇网点</v>
          </cell>
        </row>
        <row r="35526">
          <cell r="P35526" t="str">
            <v>芜湖县万达网点</v>
          </cell>
        </row>
        <row r="35527">
          <cell r="P35527" t="str">
            <v>安庆宜秀网点</v>
          </cell>
        </row>
        <row r="35528">
          <cell r="P35528" t="str">
            <v>宿州泗县网点</v>
          </cell>
        </row>
        <row r="35529">
          <cell r="P35529" t="str">
            <v>宿州泗县网点</v>
          </cell>
        </row>
        <row r="35530">
          <cell r="P35530" t="str">
            <v>阜阳界首网点</v>
          </cell>
        </row>
        <row r="35531">
          <cell r="P35531" t="str">
            <v>蚌埠怀远网点</v>
          </cell>
        </row>
        <row r="35532">
          <cell r="P35532" t="str">
            <v>安庆望江网点</v>
          </cell>
        </row>
        <row r="35533">
          <cell r="P35533" t="str">
            <v>黄山屯溪网点</v>
          </cell>
        </row>
        <row r="35534">
          <cell r="P35534" t="str">
            <v>阜阳阜南网点</v>
          </cell>
        </row>
        <row r="35535">
          <cell r="P35535" t="str">
            <v>安庆怀宁网点</v>
          </cell>
        </row>
        <row r="35536">
          <cell r="P35536" t="str">
            <v>淮南寿县网点</v>
          </cell>
        </row>
        <row r="35537">
          <cell r="P35537" t="str">
            <v>合肥包河三里庵网点</v>
          </cell>
        </row>
        <row r="35538">
          <cell r="P35538" t="str">
            <v>合肥经开莲花路网点</v>
          </cell>
        </row>
        <row r="35539">
          <cell r="P35539" t="str">
            <v>马鞍山雨山网点</v>
          </cell>
        </row>
        <row r="35540">
          <cell r="P35540" t="str">
            <v>芜湖弋江火龙岗网点</v>
          </cell>
        </row>
        <row r="35541">
          <cell r="P35541" t="str">
            <v>宿州萧县网点</v>
          </cell>
        </row>
        <row r="35542">
          <cell r="P35542" t="str">
            <v>宣城广德网点</v>
          </cell>
        </row>
        <row r="35543">
          <cell r="P35543" t="str">
            <v>马鞍山花山网点</v>
          </cell>
        </row>
        <row r="35544">
          <cell r="P35544" t="str">
            <v>安庆潜山网点</v>
          </cell>
        </row>
        <row r="35545">
          <cell r="P35545" t="str">
            <v>合肥经开莲花路网点</v>
          </cell>
        </row>
        <row r="35546">
          <cell r="P35546" t="str">
            <v>淮南凤台网点</v>
          </cell>
        </row>
        <row r="35547">
          <cell r="P35547" t="str">
            <v>黄山屯溪茶城网点</v>
          </cell>
        </row>
        <row r="35548">
          <cell r="P35548" t="str">
            <v>霍邱集散点</v>
          </cell>
        </row>
        <row r="35549">
          <cell r="P35549" t="str">
            <v>合肥包河三里庵网点</v>
          </cell>
        </row>
        <row r="35550">
          <cell r="P35550" t="str">
            <v>滁州明光网点</v>
          </cell>
        </row>
        <row r="35551">
          <cell r="P35551" t="str">
            <v>淮南寿县网点</v>
          </cell>
        </row>
        <row r="35552">
          <cell r="P35552" t="str">
            <v>安庆太湖网点</v>
          </cell>
        </row>
        <row r="35553">
          <cell r="P35553" t="str">
            <v>淮南大通网点</v>
          </cell>
        </row>
        <row r="35554">
          <cell r="P35554" t="str">
            <v>宿州埇桥道东北部网点</v>
          </cell>
        </row>
        <row r="35555">
          <cell r="P35555" t="str">
            <v>马鞍山雨山网点</v>
          </cell>
        </row>
        <row r="35556">
          <cell r="P35556" t="str">
            <v>黄山屯溪茶城网点</v>
          </cell>
        </row>
        <row r="35557">
          <cell r="P35557" t="str">
            <v>马鞍山含山网点</v>
          </cell>
        </row>
        <row r="35558">
          <cell r="P35558" t="str">
            <v>金安集散点</v>
          </cell>
        </row>
        <row r="35559">
          <cell r="P35559" t="str">
            <v>宣城广德网点</v>
          </cell>
        </row>
        <row r="35560">
          <cell r="P35560" t="str">
            <v>蚌埠淮上网点</v>
          </cell>
        </row>
        <row r="35561">
          <cell r="P35561" t="str">
            <v>合肥退转网点</v>
          </cell>
        </row>
        <row r="35562">
          <cell r="P35562" t="str">
            <v>马鞍山雨山网点</v>
          </cell>
        </row>
        <row r="35563">
          <cell r="P35563" t="str">
            <v>巢湖集散点</v>
          </cell>
        </row>
        <row r="35564">
          <cell r="P35564" t="str">
            <v>合肥蜀山农大网点</v>
          </cell>
        </row>
        <row r="35565">
          <cell r="P35565" t="str">
            <v>合肥退转网点</v>
          </cell>
        </row>
        <row r="35566">
          <cell r="P35566" t="str">
            <v>马鞍山含山网点</v>
          </cell>
        </row>
        <row r="35567">
          <cell r="P35567" t="str">
            <v>淮南凤台网点</v>
          </cell>
        </row>
        <row r="35568">
          <cell r="P35568" t="str">
            <v>合肥包河工业园网点</v>
          </cell>
        </row>
        <row r="35569">
          <cell r="P35569" t="str">
            <v>池州贵池开发区网点</v>
          </cell>
        </row>
        <row r="35570">
          <cell r="P35570" t="str">
            <v>马鞍山博望网点</v>
          </cell>
        </row>
        <row r="35571">
          <cell r="P35571" t="str">
            <v>合肥肥西桥南网点</v>
          </cell>
        </row>
        <row r="35572">
          <cell r="P35572" t="str">
            <v>宣城宣州国购网点</v>
          </cell>
        </row>
        <row r="35573">
          <cell r="P35573" t="str">
            <v>黄山屯溪网点</v>
          </cell>
        </row>
        <row r="35574">
          <cell r="P35574" t="str">
            <v>芜湖鸠江大桥网点</v>
          </cell>
        </row>
        <row r="35575">
          <cell r="P35575" t="str">
            <v>马鞍山雨山向山镇网点</v>
          </cell>
        </row>
        <row r="35576">
          <cell r="P35576" t="str">
            <v>宿州砀山网点</v>
          </cell>
        </row>
        <row r="35577">
          <cell r="P35577" t="str">
            <v>黄山屯溪茶城网点</v>
          </cell>
        </row>
        <row r="35578">
          <cell r="P35578" t="str">
            <v>六安金安施桥镇网点</v>
          </cell>
        </row>
        <row r="35579">
          <cell r="P35579" t="str">
            <v>淮北濉溪网点</v>
          </cell>
        </row>
        <row r="35580">
          <cell r="P35580" t="str">
            <v>阜阳颍泉网点</v>
          </cell>
        </row>
        <row r="35581">
          <cell r="P35581" t="str">
            <v>黄山屯溪网点</v>
          </cell>
        </row>
        <row r="35582">
          <cell r="P35582" t="str">
            <v>阜阳颍上网点</v>
          </cell>
        </row>
        <row r="35583">
          <cell r="P35583" t="str">
            <v>合肥瑶海鹿鸣山网点</v>
          </cell>
        </row>
        <row r="35584">
          <cell r="P35584" t="str">
            <v>阜阳颍上网点</v>
          </cell>
        </row>
        <row r="35585">
          <cell r="P35585" t="str">
            <v>阜阳颍泉网点</v>
          </cell>
        </row>
        <row r="35586">
          <cell r="P35586" t="str">
            <v>合肥高新天鹅湖网点</v>
          </cell>
        </row>
        <row r="35587">
          <cell r="P35587" t="str">
            <v>芜湖镜湖万达网点</v>
          </cell>
        </row>
        <row r="35588">
          <cell r="P35588" t="str">
            <v>宿州灵璧网点</v>
          </cell>
        </row>
        <row r="35589">
          <cell r="P35589" t="str">
            <v>阜阳阜合新区网点</v>
          </cell>
        </row>
        <row r="35590">
          <cell r="P35590" t="str">
            <v>滁州定远网点</v>
          </cell>
        </row>
        <row r="35591">
          <cell r="P35591" t="str">
            <v>宣城宣州孙埠水东网点</v>
          </cell>
        </row>
        <row r="35592">
          <cell r="P35592" t="str">
            <v>六安霍邱周集镇网点</v>
          </cell>
        </row>
        <row r="35593">
          <cell r="P35593" t="str">
            <v>池州贵池开发区网点</v>
          </cell>
        </row>
        <row r="35594">
          <cell r="P35594" t="str">
            <v>合肥包河葛大店网点</v>
          </cell>
        </row>
        <row r="35595">
          <cell r="P35595" t="str">
            <v>滁州天长网点</v>
          </cell>
        </row>
        <row r="35596">
          <cell r="P35596" t="str">
            <v>阜阳阜南网点</v>
          </cell>
        </row>
        <row r="35597">
          <cell r="P35597" t="str">
            <v>池州贵池开发区网点</v>
          </cell>
        </row>
        <row r="35598">
          <cell r="P35598" t="str">
            <v>阜阳阜南网点</v>
          </cell>
        </row>
        <row r="35599">
          <cell r="P35599" t="str">
            <v>亳州谯城老康美网点</v>
          </cell>
        </row>
        <row r="35600">
          <cell r="P35600" t="str">
            <v>马鞍山含山网点</v>
          </cell>
        </row>
        <row r="35601">
          <cell r="P35601" t="str">
            <v>亳州蒙城网点</v>
          </cell>
        </row>
        <row r="35602">
          <cell r="P35602" t="str">
            <v>合肥包河合工大网点</v>
          </cell>
        </row>
        <row r="35603">
          <cell r="P35603" t="str">
            <v>合肥瑶海磨店网点</v>
          </cell>
        </row>
        <row r="35604">
          <cell r="P35604" t="str">
            <v>黄山屯溪网点</v>
          </cell>
        </row>
        <row r="35605">
          <cell r="P35605" t="str">
            <v>阜阳临泉网点</v>
          </cell>
        </row>
        <row r="35606">
          <cell r="P35606" t="str">
            <v>亳州涡阳网点</v>
          </cell>
        </row>
        <row r="35607">
          <cell r="P35607" t="str">
            <v>合肥蜀山通合网点</v>
          </cell>
        </row>
        <row r="35608">
          <cell r="P35608" t="str">
            <v>亳州蒙城网点</v>
          </cell>
        </row>
        <row r="35609">
          <cell r="P35609" t="str">
            <v>合肥肥西桃花镇网点</v>
          </cell>
        </row>
        <row r="35610">
          <cell r="P35610" t="str">
            <v>芜湖退转网点</v>
          </cell>
        </row>
        <row r="35611">
          <cell r="P35611" t="str">
            <v>铜陵枞阳网点</v>
          </cell>
        </row>
        <row r="35612">
          <cell r="P35612" t="str">
            <v>阜阳阜南网点</v>
          </cell>
        </row>
        <row r="35613">
          <cell r="P35613" t="str">
            <v>亳州利辛网点</v>
          </cell>
        </row>
        <row r="35614">
          <cell r="P35614" t="str">
            <v>芜湖无为网点</v>
          </cell>
        </row>
        <row r="35615">
          <cell r="P35615" t="str">
            <v>芜湖无为网点</v>
          </cell>
        </row>
        <row r="35616">
          <cell r="P35616" t="str">
            <v>阜阳临泉网点</v>
          </cell>
        </row>
        <row r="35617">
          <cell r="P35617" t="str">
            <v>芜湖退转网点</v>
          </cell>
        </row>
        <row r="35618">
          <cell r="P35618" t="str">
            <v>合肥瑶海磨店网点</v>
          </cell>
        </row>
        <row r="35619">
          <cell r="P35619" t="str">
            <v>阜阳阜南网点</v>
          </cell>
        </row>
        <row r="35620">
          <cell r="P35620" t="str">
            <v>合肥退转网点</v>
          </cell>
        </row>
        <row r="35621">
          <cell r="P35621" t="str">
            <v>亳州谯城桃花源网点</v>
          </cell>
        </row>
        <row r="35622">
          <cell r="P35622" t="str">
            <v>合肥庐江网点</v>
          </cell>
        </row>
        <row r="35623">
          <cell r="P35623" t="str">
            <v>铜陵铜官网点</v>
          </cell>
        </row>
        <row r="35624">
          <cell r="P35624" t="str">
            <v>合肥瑶海磨店网点</v>
          </cell>
        </row>
        <row r="35625">
          <cell r="P35625" t="str">
            <v>滁州来安网点</v>
          </cell>
        </row>
        <row r="35626">
          <cell r="P35626" t="str">
            <v>芜湖县万达网点</v>
          </cell>
        </row>
        <row r="35627">
          <cell r="P35627" t="str">
            <v>淮南谢家集网点</v>
          </cell>
        </row>
        <row r="35628">
          <cell r="P35628" t="str">
            <v>大通集散点</v>
          </cell>
        </row>
        <row r="35629">
          <cell r="P35629" t="str">
            <v>安庆怀宁网点</v>
          </cell>
        </row>
        <row r="35630">
          <cell r="P35630" t="str">
            <v>滁州苏滁产业园网点</v>
          </cell>
        </row>
        <row r="35631">
          <cell r="P35631" t="str">
            <v>六安金安城北网点</v>
          </cell>
        </row>
        <row r="35632">
          <cell r="P35632" t="str">
            <v>宿州砀山网点</v>
          </cell>
        </row>
        <row r="35633">
          <cell r="P35633" t="str">
            <v>芜湖弋江大学城网点</v>
          </cell>
        </row>
        <row r="35634">
          <cell r="P35634" t="str">
            <v>合肥肥西鑫辰网点</v>
          </cell>
        </row>
        <row r="35635">
          <cell r="P35635" t="str">
            <v>蚌埠退转网点</v>
          </cell>
        </row>
        <row r="35636">
          <cell r="P35636" t="str">
            <v>芜湖无为网点</v>
          </cell>
        </row>
        <row r="35637">
          <cell r="P35637" t="str">
            <v>合肥庐阳四里河网点</v>
          </cell>
        </row>
        <row r="35638">
          <cell r="P35638" t="str">
            <v>宿州萧县网点</v>
          </cell>
        </row>
        <row r="35639">
          <cell r="P35639" t="str">
            <v>合肥滨湖网点</v>
          </cell>
        </row>
        <row r="35640">
          <cell r="P35640" t="str">
            <v>淮南凤台网点</v>
          </cell>
        </row>
        <row r="35641">
          <cell r="P35641" t="str">
            <v>合肥蜀山振兴路网点</v>
          </cell>
        </row>
        <row r="35642">
          <cell r="P35642" t="str">
            <v>淮南寿县网点</v>
          </cell>
        </row>
        <row r="35643">
          <cell r="P35643" t="str">
            <v>亳州谯城网点</v>
          </cell>
        </row>
        <row r="35644">
          <cell r="P35644" t="str">
            <v>宣城宁国网点</v>
          </cell>
        </row>
        <row r="35645">
          <cell r="P35645" t="str">
            <v>合肥长丰双凤大道网点</v>
          </cell>
        </row>
        <row r="35646">
          <cell r="P35646" t="str">
            <v>合肥肥东网点</v>
          </cell>
        </row>
        <row r="35647">
          <cell r="P35647" t="str">
            <v>蚌埠怀远网点</v>
          </cell>
        </row>
        <row r="35648">
          <cell r="P35648" t="str">
            <v>合肥蜀山通合网点</v>
          </cell>
        </row>
        <row r="35649">
          <cell r="P35649" t="str">
            <v>黄山屯溪茶城网点</v>
          </cell>
        </row>
        <row r="35650">
          <cell r="P35650" t="str">
            <v>淮南凤台网点</v>
          </cell>
        </row>
        <row r="35651">
          <cell r="P35651" t="str">
            <v>合肥撮镇龙塘网点</v>
          </cell>
        </row>
        <row r="35652">
          <cell r="P35652" t="str">
            <v>合肥瑶海新站网点</v>
          </cell>
        </row>
        <row r="35653">
          <cell r="P35653" t="str">
            <v>亳州蒙城网点</v>
          </cell>
        </row>
        <row r="35654">
          <cell r="P35654" t="str">
            <v>合肥滨湖网点</v>
          </cell>
        </row>
        <row r="35655">
          <cell r="P35655" t="str">
            <v>淮北相山网点</v>
          </cell>
        </row>
        <row r="35656">
          <cell r="P35656" t="str">
            <v>合肥市三孝口网点</v>
          </cell>
        </row>
        <row r="35657">
          <cell r="P35657" t="str">
            <v>合肥高新云飞路网点</v>
          </cell>
        </row>
        <row r="35658">
          <cell r="P35658" t="str">
            <v>合肥经开大学城网点</v>
          </cell>
        </row>
        <row r="35659">
          <cell r="P35659" t="str">
            <v>颍东集散点</v>
          </cell>
        </row>
        <row r="35660">
          <cell r="P35660" t="str">
            <v>合肥高新云飞路网点</v>
          </cell>
        </row>
        <row r="35661">
          <cell r="P35661" t="str">
            <v>合肥蜀山通合网点</v>
          </cell>
        </row>
        <row r="35662">
          <cell r="P35662" t="str">
            <v>合肥蜀山通合网点</v>
          </cell>
        </row>
        <row r="35663">
          <cell r="P35663" t="str">
            <v>马鞍山花山解放路网点</v>
          </cell>
        </row>
        <row r="35664">
          <cell r="P35664" t="str">
            <v>淮南大通网点</v>
          </cell>
        </row>
        <row r="35665">
          <cell r="P35665" t="str">
            <v>合肥瑶海胜利路网点</v>
          </cell>
        </row>
        <row r="35666">
          <cell r="P35666" t="str">
            <v>合肥瑶海三十头网点</v>
          </cell>
        </row>
        <row r="35667">
          <cell r="P35667" t="str">
            <v>淮南潘集网点</v>
          </cell>
        </row>
        <row r="35668">
          <cell r="P35668" t="str">
            <v>合肥蜀山农大网点</v>
          </cell>
        </row>
        <row r="35669">
          <cell r="P35669" t="str">
            <v>黄山屯溪网点</v>
          </cell>
        </row>
        <row r="35670">
          <cell r="P35670" t="str">
            <v>桐城集散点</v>
          </cell>
        </row>
        <row r="35671">
          <cell r="P35671" t="str">
            <v>黄山屯溪网点</v>
          </cell>
        </row>
        <row r="35672">
          <cell r="P35672" t="str">
            <v>黄山屯溪网点</v>
          </cell>
        </row>
        <row r="35673">
          <cell r="P35673" t="str">
            <v>黄山屯溪网点</v>
          </cell>
        </row>
        <row r="35674">
          <cell r="P35674" t="str">
            <v>宣城绩溪网点</v>
          </cell>
        </row>
        <row r="35675">
          <cell r="P35675" t="str">
            <v>黄山歙县开发区网点</v>
          </cell>
        </row>
        <row r="35676">
          <cell r="P35676" t="str">
            <v>宿州埇桥裕城街网点</v>
          </cell>
        </row>
        <row r="35677">
          <cell r="P35677" t="str">
            <v>合肥瑶海磨店网点</v>
          </cell>
        </row>
        <row r="35678">
          <cell r="P35678" t="str">
            <v>蚌埠禹会东部网点</v>
          </cell>
        </row>
        <row r="35679">
          <cell r="P35679" t="str">
            <v>淮北岱河矿网点</v>
          </cell>
        </row>
        <row r="35680">
          <cell r="P35680" t="str">
            <v>滁州来安网点</v>
          </cell>
        </row>
        <row r="35681">
          <cell r="P35681" t="str">
            <v>阜阳颍上网点</v>
          </cell>
        </row>
        <row r="35682">
          <cell r="P35682" t="str">
            <v>宣城泾县网点</v>
          </cell>
        </row>
        <row r="35683">
          <cell r="P35683" t="str">
            <v>芜湖弋江火龙岗网点</v>
          </cell>
        </row>
        <row r="35684">
          <cell r="P35684" t="str">
            <v>宣城旌德网点</v>
          </cell>
        </row>
        <row r="35685">
          <cell r="P35685" t="str">
            <v>淮南寿县网点</v>
          </cell>
        </row>
        <row r="35686">
          <cell r="P35686" t="str">
            <v>合肥退转网点</v>
          </cell>
        </row>
        <row r="35687">
          <cell r="P35687" t="str">
            <v>黄山屯溪网点</v>
          </cell>
        </row>
        <row r="35688">
          <cell r="P35688" t="str">
            <v>亳州蒙城网点</v>
          </cell>
        </row>
        <row r="35689">
          <cell r="P35689" t="str">
            <v>合肥南集散点</v>
          </cell>
        </row>
        <row r="35690">
          <cell r="P35690" t="str">
            <v>阜阳界首网点</v>
          </cell>
        </row>
        <row r="35691">
          <cell r="P35691" t="str">
            <v>阜阳颍州二院网点</v>
          </cell>
        </row>
        <row r="35692">
          <cell r="P35692" t="str">
            <v>滁州天长网点</v>
          </cell>
        </row>
        <row r="35693">
          <cell r="P35693" t="str">
            <v>芜湖二坝网点</v>
          </cell>
        </row>
        <row r="35694">
          <cell r="P35694" t="str">
            <v>宿州泗县网点</v>
          </cell>
        </row>
        <row r="35695">
          <cell r="P35695" t="str">
            <v>合肥庐江网点</v>
          </cell>
        </row>
        <row r="35696">
          <cell r="P35696" t="str">
            <v>合肥巢湖亚父路网点</v>
          </cell>
        </row>
        <row r="35697">
          <cell r="P35697" t="str">
            <v>芜湖无为网点</v>
          </cell>
        </row>
        <row r="35698">
          <cell r="P35698" t="str">
            <v>马鞍山含山网点</v>
          </cell>
        </row>
        <row r="35699">
          <cell r="P35699" t="str">
            <v>阜阳阜合新区网点</v>
          </cell>
        </row>
        <row r="35700">
          <cell r="P35700" t="str">
            <v>宿州灵璧网点</v>
          </cell>
        </row>
        <row r="35701">
          <cell r="P35701" t="str">
            <v>淮南舜耕山网点</v>
          </cell>
        </row>
        <row r="35702">
          <cell r="P35702" t="str">
            <v>合肥包河合工大网点</v>
          </cell>
        </row>
        <row r="35703">
          <cell r="P35703" t="str">
            <v>亳州谯城网点</v>
          </cell>
        </row>
        <row r="35704">
          <cell r="P35704" t="str">
            <v>六安金安城北网点</v>
          </cell>
        </row>
        <row r="35705">
          <cell r="P35705" t="str">
            <v>谯城区集散点</v>
          </cell>
        </row>
        <row r="35706">
          <cell r="P35706" t="str">
            <v>黄山屯溪网点</v>
          </cell>
        </row>
        <row r="35707">
          <cell r="P35707" t="str">
            <v>安庆太湖网点</v>
          </cell>
        </row>
        <row r="35708">
          <cell r="P35708" t="str">
            <v>黄山屯溪网点</v>
          </cell>
        </row>
        <row r="35709">
          <cell r="P35709" t="str">
            <v>合肥瑶海灵石路网点</v>
          </cell>
        </row>
        <row r="35710">
          <cell r="P35710" t="str">
            <v>黄山屯溪网点</v>
          </cell>
        </row>
        <row r="35711">
          <cell r="P35711" t="str">
            <v>黄山歙县开发区网点</v>
          </cell>
        </row>
        <row r="35712">
          <cell r="P35712" t="str">
            <v>合肥包河合工大网点</v>
          </cell>
        </row>
        <row r="35713">
          <cell r="P35713" t="str">
            <v>芜湖南陵宇培网点</v>
          </cell>
        </row>
        <row r="35714">
          <cell r="P35714" t="str">
            <v>亳州谯城西马园网点</v>
          </cell>
        </row>
        <row r="35715">
          <cell r="P35715" t="str">
            <v>合肥瑶海北网点</v>
          </cell>
        </row>
        <row r="35716">
          <cell r="P35716" t="str">
            <v>合肥退转网点</v>
          </cell>
        </row>
        <row r="35717">
          <cell r="P35717" t="str">
            <v>合肥包河南站网点</v>
          </cell>
        </row>
        <row r="35718">
          <cell r="P35718" t="str">
            <v>合肥蜀山通合网点</v>
          </cell>
        </row>
        <row r="35719">
          <cell r="P35719" t="str">
            <v>合肥包河葛大店网点</v>
          </cell>
        </row>
        <row r="35720">
          <cell r="P35720" t="str">
            <v>阜阳颍州城南网点</v>
          </cell>
        </row>
        <row r="35721">
          <cell r="P35721" t="str">
            <v>黄山屯溪网点</v>
          </cell>
        </row>
        <row r="35722">
          <cell r="P35722" t="str">
            <v>宿州埇桥网点</v>
          </cell>
        </row>
        <row r="35723">
          <cell r="P35723" t="str">
            <v>芜湖退转网点</v>
          </cell>
        </row>
        <row r="35724">
          <cell r="P35724" t="str">
            <v>合肥滨湖网点</v>
          </cell>
        </row>
        <row r="35725">
          <cell r="P35725" t="str">
            <v>淮北濉溪网点</v>
          </cell>
        </row>
        <row r="35726">
          <cell r="P35726" t="str">
            <v>合肥蜀山蜀峰路网点</v>
          </cell>
        </row>
        <row r="35727">
          <cell r="P35727" t="str">
            <v>池州东至网点</v>
          </cell>
        </row>
        <row r="35728">
          <cell r="P35728" t="str">
            <v>马鞍山雨山网点</v>
          </cell>
        </row>
        <row r="35729">
          <cell r="P35729" t="str">
            <v>淮南寿县网点</v>
          </cell>
        </row>
        <row r="35730">
          <cell r="P35730" t="str">
            <v>马鞍山花山解放路网点</v>
          </cell>
        </row>
        <row r="35731">
          <cell r="P35731" t="str">
            <v>芜湖鸠江二部网点</v>
          </cell>
        </row>
        <row r="35732">
          <cell r="P35732" t="str">
            <v>阜阳阜南网点</v>
          </cell>
        </row>
        <row r="35733">
          <cell r="P35733" t="str">
            <v>亳州谯城网点</v>
          </cell>
        </row>
        <row r="35734">
          <cell r="P35734" t="str">
            <v>滁州来安网点</v>
          </cell>
        </row>
        <row r="35735">
          <cell r="P35735" t="str">
            <v>滁州天长网点</v>
          </cell>
        </row>
        <row r="35736">
          <cell r="P35736" t="str">
            <v>铜陵枞阳网点</v>
          </cell>
        </row>
        <row r="35737">
          <cell r="P35737" t="str">
            <v>六安霍邱城关镇网点</v>
          </cell>
        </row>
        <row r="35738">
          <cell r="P35738" t="str">
            <v>宿州萧县网点</v>
          </cell>
        </row>
        <row r="35739">
          <cell r="P35739" t="str">
            <v>宣城宁国网点</v>
          </cell>
        </row>
        <row r="35740">
          <cell r="P35740" t="str">
            <v>亳州谯城天运网点</v>
          </cell>
        </row>
        <row r="35741">
          <cell r="P35741" t="str">
            <v>芜湖无为网点</v>
          </cell>
        </row>
        <row r="35742">
          <cell r="P35742" t="str">
            <v>宣城宁国网点</v>
          </cell>
        </row>
        <row r="35743">
          <cell r="P35743" t="str">
            <v>宣城宣州网点</v>
          </cell>
        </row>
        <row r="35744">
          <cell r="P35744" t="str">
            <v>池州贵池开发区网点</v>
          </cell>
        </row>
        <row r="35745">
          <cell r="P35745" t="str">
            <v>合肥肥东经开区网点</v>
          </cell>
        </row>
        <row r="35746">
          <cell r="P35746" t="str">
            <v>黄山屯溪网点</v>
          </cell>
        </row>
        <row r="35747">
          <cell r="P35747" t="str">
            <v>蚌埠禹会东部网点</v>
          </cell>
        </row>
        <row r="35748">
          <cell r="P35748" t="str">
            <v>阜阳临沂商城网点</v>
          </cell>
        </row>
        <row r="35749">
          <cell r="P35749" t="str">
            <v>宣城宣州城东网点</v>
          </cell>
        </row>
        <row r="35750">
          <cell r="P35750" t="str">
            <v>合肥蜀山农大网点</v>
          </cell>
        </row>
        <row r="35751">
          <cell r="P35751" t="str">
            <v>合肥长丰北城网点</v>
          </cell>
        </row>
        <row r="35752">
          <cell r="P35752" t="str">
            <v>宿州萧县网点</v>
          </cell>
        </row>
        <row r="35753">
          <cell r="P35753" t="str">
            <v>相山集散点</v>
          </cell>
        </row>
        <row r="35754">
          <cell r="P35754" t="str">
            <v>合肥蜀山安居苑网点</v>
          </cell>
        </row>
        <row r="35755">
          <cell r="P35755" t="str">
            <v>蚌埠禹会东部网点</v>
          </cell>
        </row>
        <row r="35756">
          <cell r="P35756" t="str">
            <v>阜阳太和网点</v>
          </cell>
        </row>
        <row r="35757">
          <cell r="P35757" t="str">
            <v>宿州埇桥三里湾网点</v>
          </cell>
        </row>
        <row r="35758">
          <cell r="P35758" t="str">
            <v>合肥北集散点</v>
          </cell>
        </row>
        <row r="35759">
          <cell r="P35759" t="str">
            <v>宣城宣州网点</v>
          </cell>
        </row>
        <row r="35760">
          <cell r="P35760" t="str">
            <v>巢湖集散点</v>
          </cell>
        </row>
        <row r="35761">
          <cell r="P35761" t="str">
            <v>合肥巢湖槐林网点</v>
          </cell>
        </row>
        <row r="35762">
          <cell r="P35762" t="str">
            <v>铜陵枞阳网点</v>
          </cell>
        </row>
        <row r="35763">
          <cell r="P35763" t="str">
            <v>亳州谯城老康美网点</v>
          </cell>
        </row>
        <row r="35764">
          <cell r="P35764" t="str">
            <v>安庆怀宁网点</v>
          </cell>
        </row>
        <row r="35765">
          <cell r="P35765" t="str">
            <v>马鞍山当涂网点</v>
          </cell>
        </row>
        <row r="35766">
          <cell r="P35766" t="str">
            <v>合肥高新天鹅湖网点</v>
          </cell>
        </row>
        <row r="35767">
          <cell r="P35767" t="str">
            <v>蚌埠固镇网点</v>
          </cell>
        </row>
        <row r="35768">
          <cell r="P35768" t="str">
            <v>芜湖鸠江二部网点</v>
          </cell>
        </row>
        <row r="35769">
          <cell r="P35769" t="str">
            <v>芜湖南陵网点</v>
          </cell>
        </row>
        <row r="35770">
          <cell r="P35770" t="str">
            <v>淮南潘集网点</v>
          </cell>
        </row>
        <row r="35771">
          <cell r="P35771" t="str">
            <v>合肥肥西桃花镇网点</v>
          </cell>
        </row>
        <row r="35772">
          <cell r="P35772" t="str">
            <v>阜阳颍东网点</v>
          </cell>
        </row>
        <row r="35773">
          <cell r="P35773" t="str">
            <v>蚌埠蚌山万达网点</v>
          </cell>
        </row>
        <row r="35774">
          <cell r="P35774" t="str">
            <v>亳州谯城桃花源网点</v>
          </cell>
        </row>
        <row r="35775">
          <cell r="P35775" t="str">
            <v>合肥瑶海龙岗网点</v>
          </cell>
        </row>
        <row r="35776">
          <cell r="P35776" t="str">
            <v>淮南舜耕山网点</v>
          </cell>
        </row>
        <row r="35777">
          <cell r="P35777" t="str">
            <v>铜陵枞阳网点</v>
          </cell>
        </row>
        <row r="35778">
          <cell r="P35778" t="str">
            <v>淮南舜耕山网点</v>
          </cell>
        </row>
        <row r="35779">
          <cell r="P35779" t="str">
            <v>宿州埇桥网点</v>
          </cell>
        </row>
        <row r="35780">
          <cell r="P35780" t="str">
            <v>宿州埇桥网点</v>
          </cell>
        </row>
        <row r="35781">
          <cell r="P35781" t="str">
            <v>亳州利辛网点</v>
          </cell>
        </row>
        <row r="35782">
          <cell r="P35782" t="str">
            <v>合肥包河葛大店网点</v>
          </cell>
        </row>
        <row r="35783">
          <cell r="P35783" t="str">
            <v>黄山屯溪网点</v>
          </cell>
        </row>
        <row r="35784">
          <cell r="P35784" t="str">
            <v>阜阳临泉网点</v>
          </cell>
        </row>
        <row r="35785">
          <cell r="P35785" t="str">
            <v>黄山屯溪网点</v>
          </cell>
        </row>
        <row r="35786">
          <cell r="P35786" t="str">
            <v>琅琊集散点</v>
          </cell>
        </row>
        <row r="35787">
          <cell r="P35787" t="str">
            <v>合肥高新蜀南网点</v>
          </cell>
        </row>
        <row r="35788">
          <cell r="P35788" t="str">
            <v>黄山歙县开发区网点</v>
          </cell>
        </row>
        <row r="35789">
          <cell r="P35789" t="str">
            <v>安庆宿松网点</v>
          </cell>
        </row>
        <row r="35790">
          <cell r="P35790" t="str">
            <v>合肥巢湖亚父路网点</v>
          </cell>
        </row>
        <row r="35791">
          <cell r="P35791" t="str">
            <v>六安裕安独山网点</v>
          </cell>
        </row>
        <row r="35792">
          <cell r="P35792" t="str">
            <v>六安金寨网点</v>
          </cell>
        </row>
        <row r="35793">
          <cell r="P35793" t="str">
            <v>阜阳阜南东部网点</v>
          </cell>
        </row>
        <row r="35794">
          <cell r="P35794" t="str">
            <v>安庆怀宁网点</v>
          </cell>
        </row>
        <row r="35795">
          <cell r="P35795" t="str">
            <v>黄山屯溪网点</v>
          </cell>
        </row>
        <row r="35796">
          <cell r="P35796" t="str">
            <v>巢湖集散点</v>
          </cell>
        </row>
        <row r="35797">
          <cell r="P35797" t="str">
            <v>淮南舜耕山网点</v>
          </cell>
        </row>
        <row r="35798">
          <cell r="P35798" t="str">
            <v>合肥蜀山大溪地网点</v>
          </cell>
        </row>
        <row r="35799">
          <cell r="P35799" t="str">
            <v>合肥北集散点</v>
          </cell>
        </row>
        <row r="35800">
          <cell r="P35800" t="str">
            <v>阜阳临沂商城网点</v>
          </cell>
        </row>
        <row r="35801">
          <cell r="P35801" t="str">
            <v>滁州扬子网点</v>
          </cell>
        </row>
        <row r="35802">
          <cell r="P35802" t="str">
            <v>池州东至网点</v>
          </cell>
        </row>
        <row r="35803">
          <cell r="P35803" t="str">
            <v>宣城广德网点</v>
          </cell>
        </row>
        <row r="35804">
          <cell r="P35804" t="str">
            <v>池州青阳网点</v>
          </cell>
        </row>
        <row r="35805">
          <cell r="P35805" t="str">
            <v>黄山屯溪茶城网点</v>
          </cell>
        </row>
        <row r="35806">
          <cell r="P35806" t="str">
            <v>芜湖无为网点</v>
          </cell>
        </row>
        <row r="35807">
          <cell r="P35807" t="str">
            <v>阜阳太和网点</v>
          </cell>
        </row>
        <row r="35808">
          <cell r="P35808" t="str">
            <v>黄山屯溪茶城网点</v>
          </cell>
        </row>
        <row r="35809">
          <cell r="P35809" t="str">
            <v>阜阳颍州工贸园网点</v>
          </cell>
        </row>
        <row r="35810">
          <cell r="P35810" t="str">
            <v>合肥瑶海北网点</v>
          </cell>
        </row>
        <row r="35811">
          <cell r="P35811" t="str">
            <v>六安裕安平桥网点</v>
          </cell>
        </row>
        <row r="35812">
          <cell r="P35812" t="str">
            <v>宿州砀山网点</v>
          </cell>
        </row>
        <row r="35813">
          <cell r="P35813" t="str">
            <v>合肥包河三里庵网点</v>
          </cell>
        </row>
        <row r="35814">
          <cell r="P35814" t="str">
            <v>宿州埇桥网点</v>
          </cell>
        </row>
        <row r="35815">
          <cell r="P35815" t="str">
            <v>安庆宜秀开发区网点</v>
          </cell>
        </row>
        <row r="35816">
          <cell r="P35816" t="str">
            <v>亳州谯城万达网点</v>
          </cell>
        </row>
        <row r="35817">
          <cell r="P35817" t="str">
            <v>淮南寿县网点</v>
          </cell>
        </row>
        <row r="35818">
          <cell r="P35818" t="str">
            <v>亳州利辛网点</v>
          </cell>
        </row>
        <row r="35819">
          <cell r="P35819" t="str">
            <v>六安霍邱孟集镇网点</v>
          </cell>
        </row>
        <row r="35820">
          <cell r="P35820" t="str">
            <v>合肥庐阳海棠网点</v>
          </cell>
        </row>
        <row r="35821">
          <cell r="P35821" t="str">
            <v>六安市裕安苏埠网点</v>
          </cell>
        </row>
        <row r="35822">
          <cell r="P35822" t="str">
            <v>合肥瑶海新站网点</v>
          </cell>
        </row>
        <row r="35823">
          <cell r="P35823" t="str">
            <v>安庆桐城网点</v>
          </cell>
        </row>
        <row r="35824">
          <cell r="P35824" t="str">
            <v>桐城集散点</v>
          </cell>
        </row>
        <row r="35825">
          <cell r="P35825" t="str">
            <v>安庆太湖网点</v>
          </cell>
        </row>
        <row r="35826">
          <cell r="P35826" t="str">
            <v>宿州萧县网点</v>
          </cell>
        </row>
        <row r="35827">
          <cell r="P35827" t="str">
            <v>阜阳颍州大学城网点</v>
          </cell>
        </row>
        <row r="35828">
          <cell r="P35828" t="str">
            <v>滁州全椒网点</v>
          </cell>
        </row>
        <row r="35829">
          <cell r="P35829" t="str">
            <v>滁州定远网点</v>
          </cell>
        </row>
        <row r="35830">
          <cell r="P35830" t="str">
            <v>合肥肥东经开区网点</v>
          </cell>
        </row>
        <row r="35831">
          <cell r="P35831" t="str">
            <v>马鞍山含山网点</v>
          </cell>
        </row>
        <row r="35832">
          <cell r="P35832" t="str">
            <v>宿州萧县网点</v>
          </cell>
        </row>
        <row r="35833">
          <cell r="P35833" t="str">
            <v>合肥包河三里庵网点</v>
          </cell>
        </row>
        <row r="35834">
          <cell r="P35834" t="str">
            <v>滁州明光网点</v>
          </cell>
        </row>
        <row r="35835">
          <cell r="P35835" t="str">
            <v>宣城宣州网点</v>
          </cell>
        </row>
        <row r="35836">
          <cell r="P35836" t="str">
            <v>亳州谯城网点</v>
          </cell>
        </row>
        <row r="35837">
          <cell r="P35837" t="str">
            <v>合肥瑶海龙岗网点</v>
          </cell>
        </row>
        <row r="35838">
          <cell r="P35838" t="str">
            <v>滁州苏滁产业园网点</v>
          </cell>
        </row>
        <row r="35839">
          <cell r="P35839" t="str">
            <v>亳州蒙城网点</v>
          </cell>
        </row>
        <row r="35840">
          <cell r="P35840" t="str">
            <v>芜湖二坝网点</v>
          </cell>
        </row>
        <row r="35841">
          <cell r="P35841" t="str">
            <v>合肥庐江网点</v>
          </cell>
        </row>
        <row r="35842">
          <cell r="P35842" t="str">
            <v>淮南寿县网点</v>
          </cell>
        </row>
        <row r="35843">
          <cell r="P35843" t="str">
            <v>池州青阳网点</v>
          </cell>
        </row>
        <row r="35844">
          <cell r="P35844" t="str">
            <v>亳州涡阳网点</v>
          </cell>
        </row>
        <row r="35845">
          <cell r="P35845" t="str">
            <v>合肥肥东经开区网点</v>
          </cell>
        </row>
        <row r="35846">
          <cell r="P35846" t="str">
            <v>马鞍山含山网点</v>
          </cell>
        </row>
        <row r="35847">
          <cell r="P35847" t="str">
            <v>合肥瑶海鹿鸣山网点</v>
          </cell>
        </row>
        <row r="35848">
          <cell r="P35848" t="str">
            <v>滁州定远网点</v>
          </cell>
        </row>
        <row r="35849">
          <cell r="P35849" t="str">
            <v>亳州涡阳网点</v>
          </cell>
        </row>
        <row r="35850">
          <cell r="P35850" t="str">
            <v>芜湖弋江大学城网点</v>
          </cell>
        </row>
        <row r="35851">
          <cell r="P35851" t="str">
            <v>蚌埠淮上网点</v>
          </cell>
        </row>
        <row r="35852">
          <cell r="P35852" t="str">
            <v>芜湖退转网点</v>
          </cell>
        </row>
        <row r="35853">
          <cell r="P35853" t="str">
            <v>铜陵枞阳网点</v>
          </cell>
        </row>
        <row r="35854">
          <cell r="P35854" t="str">
            <v>宿州萧县网点</v>
          </cell>
        </row>
        <row r="35855">
          <cell r="P35855" t="str">
            <v>合肥瑶海鹿鸣山网点</v>
          </cell>
        </row>
        <row r="35856">
          <cell r="P35856" t="str">
            <v>合肥高新云飞路网点</v>
          </cell>
        </row>
        <row r="35857">
          <cell r="P35857" t="str">
            <v>合肥长丰北城网点</v>
          </cell>
        </row>
        <row r="35858">
          <cell r="P35858" t="str">
            <v>合肥南集散点</v>
          </cell>
        </row>
        <row r="35859">
          <cell r="P35859" t="str">
            <v>合肥包河三里庵网点</v>
          </cell>
        </row>
        <row r="35860">
          <cell r="P35860" t="str">
            <v>六安金安网点</v>
          </cell>
        </row>
        <row r="35861">
          <cell r="P35861" t="str">
            <v>合肥肥西桃花镇网点</v>
          </cell>
        </row>
        <row r="35862">
          <cell r="P35862" t="str">
            <v>黄山屯溪网点</v>
          </cell>
        </row>
        <row r="35863">
          <cell r="P35863" t="str">
            <v>芜湖弋江二部网点</v>
          </cell>
        </row>
        <row r="35864">
          <cell r="P35864" t="str">
            <v>合肥瑶海鹿鸣山网点</v>
          </cell>
        </row>
        <row r="35865">
          <cell r="P35865" t="str">
            <v>安庆桐城网点</v>
          </cell>
        </row>
        <row r="35866">
          <cell r="P35866" t="str">
            <v>蚌埠五河网点</v>
          </cell>
        </row>
        <row r="35867">
          <cell r="P35867" t="str">
            <v>阜阳临泉网点</v>
          </cell>
        </row>
        <row r="35868">
          <cell r="P35868" t="str">
            <v>淮北相山网点</v>
          </cell>
        </row>
        <row r="35869">
          <cell r="P35869" t="str">
            <v>淮南洞山路网点</v>
          </cell>
        </row>
        <row r="35870">
          <cell r="P35870" t="str">
            <v>亳州蒙城网点</v>
          </cell>
        </row>
        <row r="35871">
          <cell r="P35871" t="str">
            <v>蚌埠怀远网点</v>
          </cell>
        </row>
        <row r="35872">
          <cell r="P35872" t="str">
            <v>阜阳阜南工业园网点</v>
          </cell>
        </row>
        <row r="35873">
          <cell r="P35873" t="str">
            <v>宿州砀山网点</v>
          </cell>
        </row>
        <row r="35874">
          <cell r="P35874" t="str">
            <v>合肥蜀山农大网点</v>
          </cell>
        </row>
        <row r="35875">
          <cell r="P35875" t="str">
            <v>合肥肥西鑫辰网点</v>
          </cell>
        </row>
        <row r="35876">
          <cell r="P35876" t="str">
            <v>宿州砀山网点</v>
          </cell>
        </row>
        <row r="35877">
          <cell r="P35877" t="str">
            <v>合肥庐阳四里河网点</v>
          </cell>
        </row>
        <row r="35878">
          <cell r="P35878" t="str">
            <v>滁州明光网点</v>
          </cell>
        </row>
        <row r="35879">
          <cell r="P35879" t="str">
            <v>芜湖鸠江网点</v>
          </cell>
        </row>
        <row r="35880">
          <cell r="P35880" t="str">
            <v>宿州泗县网点</v>
          </cell>
        </row>
        <row r="35881">
          <cell r="P35881" t="str">
            <v>阜阳太和网点</v>
          </cell>
        </row>
        <row r="35882">
          <cell r="P35882" t="str">
            <v>合肥包河三里庵网点</v>
          </cell>
        </row>
        <row r="35883">
          <cell r="P35883" t="str">
            <v>淮南寿县网点</v>
          </cell>
        </row>
        <row r="35884">
          <cell r="P35884" t="str">
            <v>淮北相山网点</v>
          </cell>
        </row>
        <row r="35885">
          <cell r="P35885" t="str">
            <v>黄山屯溪茶城网点</v>
          </cell>
        </row>
        <row r="35886">
          <cell r="P35886" t="str">
            <v>蚌埠退转网点</v>
          </cell>
        </row>
        <row r="35887">
          <cell r="P35887" t="str">
            <v>黄山屯溪网点</v>
          </cell>
        </row>
        <row r="35888">
          <cell r="P35888" t="str">
            <v>马鞍山雨山向山镇网点</v>
          </cell>
        </row>
        <row r="35889">
          <cell r="P35889" t="str">
            <v>亳州涡阳网点</v>
          </cell>
        </row>
        <row r="35890">
          <cell r="P35890" t="str">
            <v>阜阳颍上网点</v>
          </cell>
        </row>
        <row r="35891">
          <cell r="P35891" t="str">
            <v>宿州泗县网点</v>
          </cell>
        </row>
        <row r="35891">
          <cell r="AI35891" t="str">
            <v>网点超50分钟未响应</v>
          </cell>
        </row>
        <row r="35892">
          <cell r="P35892" t="str">
            <v>宣城宣州城西网点</v>
          </cell>
        </row>
        <row r="35892">
          <cell r="AI35892" t="str">
            <v>网点超50分钟未响应</v>
          </cell>
        </row>
        <row r="35893">
          <cell r="P35893" t="str">
            <v>滁州定远网点</v>
          </cell>
        </row>
        <row r="35894">
          <cell r="P35894" t="str">
            <v>阜阳临泉网点</v>
          </cell>
        </row>
        <row r="35895">
          <cell r="P35895" t="str">
            <v>阜阳阜南网点</v>
          </cell>
        </row>
        <row r="35896">
          <cell r="P35896" t="str">
            <v>黄山休宁新城网点</v>
          </cell>
        </row>
        <row r="35897">
          <cell r="P35897" t="str">
            <v>池州贵池开发区网点</v>
          </cell>
        </row>
        <row r="35898">
          <cell r="P35898" t="str">
            <v>合肥肥西鑫辰网点</v>
          </cell>
        </row>
        <row r="35899">
          <cell r="P35899" t="str">
            <v>阜阳临泉网点</v>
          </cell>
        </row>
        <row r="35900">
          <cell r="P35900" t="str">
            <v>合肥退转网点</v>
          </cell>
        </row>
        <row r="35901">
          <cell r="P35901" t="str">
            <v>池州贵池开发区网点</v>
          </cell>
        </row>
        <row r="35902">
          <cell r="P35902" t="str">
            <v>合肥巢湖亚父路网点</v>
          </cell>
        </row>
        <row r="35903">
          <cell r="P35903" t="str">
            <v>阜阳颍东张北网点</v>
          </cell>
        </row>
        <row r="35904">
          <cell r="P35904" t="str">
            <v>滁州来安网点</v>
          </cell>
        </row>
        <row r="35905">
          <cell r="P35905" t="str">
            <v>合肥巢湖亚父路网点</v>
          </cell>
        </row>
        <row r="35906">
          <cell r="P35906" t="str">
            <v>合肥肥东网点</v>
          </cell>
        </row>
        <row r="35907">
          <cell r="P35907" t="str">
            <v>合肥肥西桃花镇网点</v>
          </cell>
        </row>
        <row r="35908">
          <cell r="P35908" t="str">
            <v>合肥南集散点</v>
          </cell>
        </row>
        <row r="35909">
          <cell r="P35909" t="str">
            <v>芜湖无为网点</v>
          </cell>
        </row>
        <row r="35910">
          <cell r="P35910" t="str">
            <v>蚌埠龙子湖大学城网点</v>
          </cell>
        </row>
        <row r="35911">
          <cell r="P35911" t="str">
            <v>池州青阳网点</v>
          </cell>
        </row>
        <row r="35912">
          <cell r="P35912" t="str">
            <v>阜阳界首网点</v>
          </cell>
        </row>
        <row r="35913">
          <cell r="P35913" t="str">
            <v>滁州定远网点</v>
          </cell>
        </row>
        <row r="35914">
          <cell r="P35914" t="str">
            <v>合肥肥东网点</v>
          </cell>
        </row>
        <row r="35915">
          <cell r="P35915" t="str">
            <v>黄山屯溪网点</v>
          </cell>
        </row>
        <row r="35916">
          <cell r="P35916" t="str">
            <v>蚌埠禹会东部网点</v>
          </cell>
        </row>
        <row r="35917">
          <cell r="P35917" t="str">
            <v>芜湖鸠江二部网点</v>
          </cell>
        </row>
        <row r="35918">
          <cell r="P35918" t="str">
            <v>合肥庐阳海棠网点</v>
          </cell>
        </row>
        <row r="35919">
          <cell r="P35919" t="str">
            <v>合肥蜀山通合网点</v>
          </cell>
        </row>
        <row r="35920">
          <cell r="P35920" t="str">
            <v>合肥经开大学城网点</v>
          </cell>
        </row>
        <row r="35921">
          <cell r="P35921" t="str">
            <v>黄山屯溪茶城网点</v>
          </cell>
        </row>
        <row r="35922">
          <cell r="P35922" t="str">
            <v>阜阳界首网点</v>
          </cell>
        </row>
        <row r="35923">
          <cell r="P35923" t="str">
            <v>合肥高新蜀南网点</v>
          </cell>
        </row>
        <row r="35924">
          <cell r="P35924" t="str">
            <v>阜阳界首网点</v>
          </cell>
        </row>
        <row r="35925">
          <cell r="P35925" t="str">
            <v>合肥肥东经开区网点</v>
          </cell>
        </row>
        <row r="35926">
          <cell r="P35926" t="str">
            <v>合肥滨湖网点</v>
          </cell>
        </row>
        <row r="35927">
          <cell r="P35927" t="str">
            <v>蚌埠怀远新城网点</v>
          </cell>
        </row>
        <row r="35928">
          <cell r="P35928" t="str">
            <v>合肥肥东经开区网点</v>
          </cell>
        </row>
        <row r="35929">
          <cell r="P35929" t="str">
            <v>宣城宣州城西网点</v>
          </cell>
        </row>
        <row r="35930">
          <cell r="P35930" t="str">
            <v>安庆宜秀开发区网点</v>
          </cell>
        </row>
        <row r="35931">
          <cell r="P35931" t="str">
            <v>黄山屯溪网点</v>
          </cell>
        </row>
        <row r="35932">
          <cell r="P35932" t="str">
            <v>六安裕安城南网点</v>
          </cell>
        </row>
        <row r="35933">
          <cell r="P35933" t="str">
            <v>安庆桐城网点</v>
          </cell>
        </row>
        <row r="35934">
          <cell r="P35934" t="str">
            <v>谯城区集散点</v>
          </cell>
        </row>
        <row r="35935">
          <cell r="P35935" t="str">
            <v>合肥退转网点</v>
          </cell>
        </row>
        <row r="35936">
          <cell r="P35936" t="str">
            <v>芜湖镜湖万达网点</v>
          </cell>
        </row>
        <row r="35937">
          <cell r="P35937" t="str">
            <v>淮南凤台网点</v>
          </cell>
        </row>
        <row r="35938">
          <cell r="P35938" t="str">
            <v>合肥南集散点</v>
          </cell>
        </row>
        <row r="35939">
          <cell r="P35939" t="str">
            <v>阜阳阜南东部网点</v>
          </cell>
        </row>
        <row r="35940">
          <cell r="P35940" t="str">
            <v>黄山屯溪网点</v>
          </cell>
        </row>
        <row r="35941">
          <cell r="P35941" t="str">
            <v>合肥退转网点</v>
          </cell>
        </row>
        <row r="35942">
          <cell r="P35942" t="str">
            <v>滁州凤阳网点</v>
          </cell>
        </row>
        <row r="35943">
          <cell r="P35943" t="str">
            <v>合肥蜀山农大网点</v>
          </cell>
        </row>
        <row r="35944">
          <cell r="P35944" t="str">
            <v>芜湖弋江火龙岗网点</v>
          </cell>
        </row>
        <row r="35945">
          <cell r="P35945" t="str">
            <v>六安霍邱孟集镇网点</v>
          </cell>
        </row>
        <row r="35946">
          <cell r="P35946" t="str">
            <v>淮南寿县网点</v>
          </cell>
        </row>
        <row r="35947">
          <cell r="P35947" t="str">
            <v>马鞍山雨山网点</v>
          </cell>
        </row>
        <row r="35948">
          <cell r="P35948" t="str">
            <v>芜湖繁昌网点</v>
          </cell>
        </row>
        <row r="35949">
          <cell r="P35949" t="str">
            <v>合肥高新天鹅湖网点</v>
          </cell>
        </row>
        <row r="35950">
          <cell r="P35950" t="str">
            <v>安庆宜秀网点</v>
          </cell>
        </row>
        <row r="35951">
          <cell r="P35951" t="str">
            <v>六安金寨网点</v>
          </cell>
        </row>
        <row r="35952">
          <cell r="P35952" t="str">
            <v>芜湖二坝网点</v>
          </cell>
        </row>
        <row r="35953">
          <cell r="P35953" t="str">
            <v>合肥滨湖网点</v>
          </cell>
        </row>
        <row r="35954">
          <cell r="P35954" t="str">
            <v>马鞍山含山网点</v>
          </cell>
        </row>
        <row r="35955">
          <cell r="P35955" t="str">
            <v>合肥经开大学城网点</v>
          </cell>
        </row>
        <row r="35956">
          <cell r="P35956" t="str">
            <v>阜阳颍东网点</v>
          </cell>
        </row>
        <row r="35957">
          <cell r="P35957" t="str">
            <v>淮南舜耕山网点</v>
          </cell>
        </row>
        <row r="35958">
          <cell r="P35958" t="str">
            <v>芜湖县万达网点</v>
          </cell>
        </row>
        <row r="35959">
          <cell r="P35959" t="str">
            <v>合肥退转网点</v>
          </cell>
        </row>
        <row r="35960">
          <cell r="P35960" t="str">
            <v>黄山屯溪网点</v>
          </cell>
        </row>
        <row r="35961">
          <cell r="P35961" t="str">
            <v>合肥经开莲花路网点</v>
          </cell>
        </row>
        <row r="35962">
          <cell r="P35962" t="str">
            <v>亳州利辛网点</v>
          </cell>
        </row>
        <row r="35963">
          <cell r="P35963" t="str">
            <v>合肥瑶海南网点</v>
          </cell>
        </row>
        <row r="35964">
          <cell r="P35964" t="str">
            <v>阜阳颍上网点</v>
          </cell>
        </row>
        <row r="35965">
          <cell r="P35965" t="str">
            <v>合肥包河三里庵网点</v>
          </cell>
        </row>
        <row r="35966">
          <cell r="P35966" t="str">
            <v>芜湖弋江大学城网点</v>
          </cell>
        </row>
        <row r="35967">
          <cell r="P35967" t="str">
            <v>阜阳颍泉网点</v>
          </cell>
        </row>
        <row r="35968">
          <cell r="P35968" t="str">
            <v>芜湖弋江二部网点</v>
          </cell>
        </row>
        <row r="35969">
          <cell r="P35969" t="str">
            <v>黄山徽州文峰网点</v>
          </cell>
        </row>
        <row r="35970">
          <cell r="P35970" t="str">
            <v>宣城宁国网点</v>
          </cell>
        </row>
        <row r="35971">
          <cell r="P35971" t="str">
            <v>滁州凤阳网点</v>
          </cell>
        </row>
        <row r="35972">
          <cell r="P35972" t="str">
            <v>马鞍山雨山向山镇网点</v>
          </cell>
        </row>
        <row r="35973">
          <cell r="P35973" t="str">
            <v>淮南山南网点</v>
          </cell>
        </row>
        <row r="35974">
          <cell r="P35974" t="str">
            <v>六安金安毛坦厂网点</v>
          </cell>
        </row>
        <row r="35975">
          <cell r="P35975" t="str">
            <v>六安舒城南舒网点</v>
          </cell>
        </row>
        <row r="35976">
          <cell r="P35976" t="str">
            <v>马鞍山博望网点</v>
          </cell>
        </row>
        <row r="35977">
          <cell r="P35977" t="str">
            <v>马鞍山含山网点</v>
          </cell>
        </row>
        <row r="35978">
          <cell r="P35978" t="str">
            <v>宣城泾县网点</v>
          </cell>
        </row>
        <row r="35979">
          <cell r="P35979" t="str">
            <v>阜阳颍上网点</v>
          </cell>
        </row>
        <row r="35980">
          <cell r="P35980" t="str">
            <v>合肥瑶海北网点</v>
          </cell>
        </row>
        <row r="35981">
          <cell r="P35981" t="str">
            <v>合肥瑶海鹿鸣山网点</v>
          </cell>
        </row>
        <row r="35982">
          <cell r="P35982" t="str">
            <v>合肥经开始信路网点</v>
          </cell>
        </row>
        <row r="35983">
          <cell r="P35983" t="str">
            <v>蚌埠退转网点</v>
          </cell>
        </row>
        <row r="35984">
          <cell r="P35984" t="str">
            <v>合肥包河南站网点</v>
          </cell>
        </row>
        <row r="35985">
          <cell r="P35985" t="str">
            <v>合肥庐阳祥源网点</v>
          </cell>
        </row>
        <row r="35986">
          <cell r="P35986" t="str">
            <v>亳州谯城网点</v>
          </cell>
        </row>
        <row r="35987">
          <cell r="P35987" t="str">
            <v>亳州利辛网点</v>
          </cell>
        </row>
        <row r="35988">
          <cell r="P35988" t="str">
            <v>合肥蜀山通合网点</v>
          </cell>
        </row>
        <row r="35989">
          <cell r="P35989" t="str">
            <v>阜阳太和网点</v>
          </cell>
        </row>
        <row r="35990">
          <cell r="P35990" t="str">
            <v>宣城泾县网点</v>
          </cell>
        </row>
        <row r="35991">
          <cell r="P35991" t="str">
            <v>合肥高新云飞路网点</v>
          </cell>
        </row>
        <row r="35992">
          <cell r="P35992" t="str">
            <v>蚌埠退转网点</v>
          </cell>
        </row>
        <row r="35993">
          <cell r="P35993" t="str">
            <v>宣城宣州城西网点</v>
          </cell>
        </row>
        <row r="35994">
          <cell r="P35994" t="str">
            <v>黄山屯溪茶城网点</v>
          </cell>
        </row>
        <row r="35995">
          <cell r="P35995" t="str">
            <v>合肥包河三里庵网点</v>
          </cell>
        </row>
        <row r="35996">
          <cell r="P35996" t="str">
            <v>亳州蒙城网点</v>
          </cell>
        </row>
        <row r="35997">
          <cell r="P35997" t="str">
            <v>合肥滨湖网点</v>
          </cell>
        </row>
        <row r="35998">
          <cell r="P35998" t="str">
            <v>阜阳颍东张北网点</v>
          </cell>
        </row>
        <row r="35999">
          <cell r="P35999" t="str">
            <v>合肥退转网点</v>
          </cell>
        </row>
        <row r="36000">
          <cell r="P36000" t="str">
            <v>芜湖繁昌网点</v>
          </cell>
        </row>
        <row r="36001">
          <cell r="P36001" t="str">
            <v>霍邱集散点</v>
          </cell>
        </row>
        <row r="36002">
          <cell r="P36002" t="str">
            <v>亳州蒙城网点</v>
          </cell>
        </row>
        <row r="36003">
          <cell r="P36003" t="str">
            <v>黄山屯溪网点</v>
          </cell>
        </row>
        <row r="36004">
          <cell r="P36004" t="str">
            <v>六安霍邱孟集镇网点</v>
          </cell>
        </row>
        <row r="36005">
          <cell r="P36005" t="str">
            <v>阜阳太和网点</v>
          </cell>
        </row>
        <row r="36006">
          <cell r="P36006" t="str">
            <v>阜阳颍泉网点</v>
          </cell>
        </row>
        <row r="36007">
          <cell r="P36007" t="str">
            <v>铜陵铜官网点</v>
          </cell>
        </row>
        <row r="36008">
          <cell r="P36008" t="str">
            <v>阜阳阜南东部网点</v>
          </cell>
        </row>
        <row r="36009">
          <cell r="P36009" t="str">
            <v>亳州谯城老康美网点</v>
          </cell>
        </row>
        <row r="36010">
          <cell r="P36010" t="str">
            <v>亳州涡阳网点</v>
          </cell>
        </row>
        <row r="36011">
          <cell r="P36011" t="str">
            <v>合肥高新蜀南网点</v>
          </cell>
        </row>
        <row r="36012">
          <cell r="P36012" t="str">
            <v>阜阳颍州城南网点</v>
          </cell>
        </row>
        <row r="36013">
          <cell r="P36013" t="str">
            <v>蚌埠怀远新城网点</v>
          </cell>
        </row>
        <row r="36014">
          <cell r="P36014" t="str">
            <v>合肥瑶海北网点</v>
          </cell>
        </row>
        <row r="36015">
          <cell r="P36015" t="str">
            <v>合肥退转网点</v>
          </cell>
        </row>
        <row r="36016">
          <cell r="P36016" t="str">
            <v>合肥瑶海北网点</v>
          </cell>
        </row>
        <row r="36017">
          <cell r="P36017" t="str">
            <v>安庆怀宁网点</v>
          </cell>
        </row>
        <row r="36018">
          <cell r="P36018" t="str">
            <v>合肥经开大学城网点</v>
          </cell>
        </row>
        <row r="36019">
          <cell r="P36019" t="str">
            <v>黄山祁门网点</v>
          </cell>
        </row>
        <row r="36020">
          <cell r="P36020" t="str">
            <v>黄山屯溪网点</v>
          </cell>
        </row>
        <row r="36021">
          <cell r="P36021" t="str">
            <v>亳州蒙城网点</v>
          </cell>
        </row>
        <row r="36022">
          <cell r="P36022" t="str">
            <v>黄山屯溪网点</v>
          </cell>
        </row>
        <row r="36023">
          <cell r="P36023" t="str">
            <v>马鞍山含山网点</v>
          </cell>
        </row>
        <row r="36024">
          <cell r="P36024" t="str">
            <v>合肥蜀山大溪地网点</v>
          </cell>
        </row>
        <row r="36025">
          <cell r="P36025" t="str">
            <v>宿州灵璧网点</v>
          </cell>
        </row>
        <row r="36026">
          <cell r="P36026" t="str">
            <v>合肥经开始信路网点</v>
          </cell>
        </row>
        <row r="36027">
          <cell r="P36027" t="str">
            <v>合肥肥东吾悦网点</v>
          </cell>
        </row>
        <row r="36028">
          <cell r="P36028" t="str">
            <v>黄山屯溪网点</v>
          </cell>
        </row>
        <row r="36029">
          <cell r="P36029" t="str">
            <v>合肥包河葛大店网点</v>
          </cell>
        </row>
        <row r="36030">
          <cell r="P36030" t="str">
            <v>合肥经开始信路网点</v>
          </cell>
        </row>
        <row r="36031">
          <cell r="P36031" t="str">
            <v>淮北濉溪网点</v>
          </cell>
        </row>
        <row r="36032">
          <cell r="P36032" t="str">
            <v>亳州利辛网点</v>
          </cell>
        </row>
        <row r="36033">
          <cell r="P36033" t="str">
            <v>马鞍山花山网点</v>
          </cell>
        </row>
        <row r="36034">
          <cell r="P36034" t="str">
            <v>合肥肥东网点</v>
          </cell>
        </row>
        <row r="36035">
          <cell r="P36035" t="str">
            <v>池州贵池站前网点</v>
          </cell>
        </row>
        <row r="36036">
          <cell r="P36036" t="str">
            <v>安庆岳西网点</v>
          </cell>
        </row>
        <row r="36036">
          <cell r="AI36036" t="str">
            <v>网点超50分钟未响应</v>
          </cell>
        </row>
        <row r="36037">
          <cell r="P36037" t="str">
            <v>滁州定远网点</v>
          </cell>
        </row>
        <row r="36038">
          <cell r="P36038" t="str">
            <v>宣城广德网点</v>
          </cell>
        </row>
        <row r="36039">
          <cell r="P36039" t="str">
            <v>宿州砀山网点</v>
          </cell>
        </row>
        <row r="36040">
          <cell r="P36040" t="str">
            <v>合肥肥东网点</v>
          </cell>
        </row>
        <row r="36041">
          <cell r="P36041" t="str">
            <v>合肥高新天鹅湖网点</v>
          </cell>
        </row>
        <row r="36042">
          <cell r="P36042" t="str">
            <v>马鞍山花山解放路网点</v>
          </cell>
        </row>
        <row r="36043">
          <cell r="P36043" t="str">
            <v>宿州埇桥网点</v>
          </cell>
        </row>
        <row r="36044">
          <cell r="P36044" t="str">
            <v>六安霍邱城关镇网点</v>
          </cell>
        </row>
        <row r="36045">
          <cell r="P36045" t="str">
            <v>合肥长丰水湖镇网点</v>
          </cell>
        </row>
        <row r="36045">
          <cell r="AI36045" t="str">
            <v>网点超50分钟未响应</v>
          </cell>
        </row>
        <row r="36046">
          <cell r="P36046" t="str">
            <v>宣城旌德网点</v>
          </cell>
        </row>
        <row r="36047">
          <cell r="P36047" t="str">
            <v>滁州全椒网点</v>
          </cell>
        </row>
        <row r="36048">
          <cell r="P36048" t="str">
            <v>亳州涡阳网点</v>
          </cell>
        </row>
        <row r="36049">
          <cell r="P36049" t="str">
            <v>合肥肥东经开区网点</v>
          </cell>
        </row>
        <row r="36050">
          <cell r="P36050" t="str">
            <v>合肥经开始信路网点</v>
          </cell>
        </row>
        <row r="36051">
          <cell r="P36051" t="str">
            <v>马鞍山含山网点</v>
          </cell>
        </row>
        <row r="36052">
          <cell r="P36052" t="str">
            <v>合肥庐阳四里河网点</v>
          </cell>
        </row>
        <row r="36053">
          <cell r="P36053" t="str">
            <v>铜陵铜官网点</v>
          </cell>
        </row>
        <row r="36054">
          <cell r="P36054" t="str">
            <v>阜阳颍州青云网点</v>
          </cell>
        </row>
        <row r="36055">
          <cell r="P36055" t="str">
            <v>合肥瑶海三十头网点</v>
          </cell>
        </row>
        <row r="36056">
          <cell r="P36056" t="str">
            <v>合肥包河南站网点</v>
          </cell>
        </row>
        <row r="36057">
          <cell r="P36057" t="str">
            <v>黄山屯溪网点</v>
          </cell>
        </row>
        <row r="36058">
          <cell r="P36058" t="str">
            <v>宿州灵璧网点</v>
          </cell>
        </row>
        <row r="36059">
          <cell r="P36059" t="str">
            <v>六安金安网点</v>
          </cell>
        </row>
        <row r="36060">
          <cell r="P36060" t="str">
            <v>蚌埠怀远新城网点</v>
          </cell>
        </row>
        <row r="36061">
          <cell r="P36061" t="str">
            <v>合肥退转网点</v>
          </cell>
        </row>
        <row r="36062">
          <cell r="P36062" t="str">
            <v>池州贵池开发区网点</v>
          </cell>
        </row>
        <row r="36063">
          <cell r="P36063" t="str">
            <v>阜阳高铁新区网点</v>
          </cell>
        </row>
        <row r="36064">
          <cell r="P36064" t="str">
            <v>六安金安网点</v>
          </cell>
        </row>
        <row r="36065">
          <cell r="P36065" t="str">
            <v>宿州灵璧网点</v>
          </cell>
        </row>
        <row r="36066">
          <cell r="P36066" t="str">
            <v>宿州萧县网点</v>
          </cell>
        </row>
        <row r="36067">
          <cell r="P36067" t="str">
            <v>芜湖镜湖新市口网点</v>
          </cell>
        </row>
        <row r="36068">
          <cell r="P36068" t="str">
            <v>蚌埠固镇网点</v>
          </cell>
        </row>
        <row r="36069">
          <cell r="P36069" t="str">
            <v>合肥肥东经开区网点</v>
          </cell>
        </row>
        <row r="36070">
          <cell r="P36070" t="str">
            <v>亳州蒙城网点</v>
          </cell>
        </row>
        <row r="36071">
          <cell r="P36071" t="str">
            <v>淮南凤台网点</v>
          </cell>
        </row>
        <row r="36072">
          <cell r="P36072" t="str">
            <v>阜阳阜南火车站网点</v>
          </cell>
        </row>
        <row r="36073">
          <cell r="P36073" t="str">
            <v>六安霍邱长集镇网点</v>
          </cell>
        </row>
        <row r="36074">
          <cell r="P36074" t="str">
            <v>合肥包河葛大店网点</v>
          </cell>
        </row>
        <row r="36075">
          <cell r="P36075" t="str">
            <v>阜阳太和网点</v>
          </cell>
        </row>
        <row r="36076">
          <cell r="P36076" t="str">
            <v>合肥庐阳祥源网点</v>
          </cell>
        </row>
        <row r="36077">
          <cell r="P36077" t="str">
            <v>淮南寿县网点</v>
          </cell>
        </row>
        <row r="36078">
          <cell r="P36078" t="str">
            <v>合肥肥西桥南网点</v>
          </cell>
        </row>
        <row r="36079">
          <cell r="P36079" t="str">
            <v>六安金安三十铺网点</v>
          </cell>
        </row>
        <row r="36080">
          <cell r="P36080" t="str">
            <v>宿州埇桥网点</v>
          </cell>
        </row>
        <row r="36081">
          <cell r="P36081" t="str">
            <v>宿州埇桥道东北部网点</v>
          </cell>
        </row>
        <row r="36082">
          <cell r="P36082" t="str">
            <v>马鞍山雨山网点</v>
          </cell>
        </row>
        <row r="36083">
          <cell r="P36083" t="str">
            <v>合肥庐阳四里河网点</v>
          </cell>
        </row>
        <row r="36084">
          <cell r="P36084" t="str">
            <v>马鞍山花山网点</v>
          </cell>
        </row>
        <row r="36085">
          <cell r="P36085" t="str">
            <v>宿州泗县网点</v>
          </cell>
        </row>
        <row r="36086">
          <cell r="P36086" t="str">
            <v>宿州萧县网点</v>
          </cell>
        </row>
        <row r="36087">
          <cell r="P36087" t="str">
            <v>马鞍山开发区营业部网点</v>
          </cell>
        </row>
        <row r="36088">
          <cell r="P36088" t="str">
            <v>马鞍山当涂网点</v>
          </cell>
        </row>
        <row r="36089">
          <cell r="P36089" t="str">
            <v>六安裕安独山网点</v>
          </cell>
        </row>
        <row r="36090">
          <cell r="P36090" t="str">
            <v>池州青阳网点</v>
          </cell>
        </row>
        <row r="36090">
          <cell r="AI36090" t="str">
            <v>网点超50分钟未响应</v>
          </cell>
        </row>
        <row r="36091">
          <cell r="P36091" t="str">
            <v>合肥肥东吾悦网点</v>
          </cell>
        </row>
        <row r="36092">
          <cell r="P36092" t="str">
            <v>安庆宿松网点</v>
          </cell>
        </row>
        <row r="36093">
          <cell r="P36093" t="str">
            <v>蚌埠蚌山北区网点</v>
          </cell>
        </row>
        <row r="36094">
          <cell r="P36094" t="str">
            <v>芜湖无为网点</v>
          </cell>
        </row>
        <row r="36095">
          <cell r="P36095" t="str">
            <v>滁州定远网点</v>
          </cell>
        </row>
        <row r="36096">
          <cell r="P36096" t="str">
            <v>合肥蜀山大溪地网点</v>
          </cell>
        </row>
        <row r="36097">
          <cell r="P36097" t="str">
            <v>蚌埠退转网点</v>
          </cell>
        </row>
        <row r="36098">
          <cell r="P36098" t="str">
            <v>合肥包河三里庵网点</v>
          </cell>
        </row>
        <row r="36099">
          <cell r="P36099" t="str">
            <v>芜湖无为网点</v>
          </cell>
        </row>
        <row r="36100">
          <cell r="P36100" t="str">
            <v>六安舒城开发区网点</v>
          </cell>
        </row>
        <row r="36101">
          <cell r="P36101" t="str">
            <v>马鞍山花山解放路网点</v>
          </cell>
        </row>
        <row r="36102">
          <cell r="P36102" t="str">
            <v>淮北濉溪网点</v>
          </cell>
        </row>
        <row r="36103">
          <cell r="P36103" t="str">
            <v>宿州砀山网点</v>
          </cell>
        </row>
        <row r="36104">
          <cell r="P36104" t="str">
            <v>宿州埇桥网点</v>
          </cell>
        </row>
        <row r="36105">
          <cell r="P36105" t="str">
            <v>马鞍山花山解放路网点</v>
          </cell>
        </row>
        <row r="36106">
          <cell r="P36106" t="str">
            <v>蚌埠龙子湖老城网点</v>
          </cell>
        </row>
        <row r="36107">
          <cell r="P36107" t="str">
            <v>亳州利辛网点</v>
          </cell>
        </row>
        <row r="36108">
          <cell r="P36108" t="str">
            <v>合肥肥西桃花镇网点</v>
          </cell>
        </row>
        <row r="36109">
          <cell r="P36109" t="str">
            <v>黄山歙县城区网点</v>
          </cell>
        </row>
        <row r="36110">
          <cell r="P36110" t="str">
            <v>宣城广德网点</v>
          </cell>
        </row>
        <row r="36111">
          <cell r="P36111" t="str">
            <v>合肥蜀山蜀峰路网点</v>
          </cell>
        </row>
        <row r="36112">
          <cell r="P36112" t="str">
            <v>合肥庐阳海棠网点</v>
          </cell>
        </row>
        <row r="36113">
          <cell r="P36113" t="str">
            <v>芜湖二坝网点</v>
          </cell>
        </row>
        <row r="36114">
          <cell r="P36114" t="str">
            <v>合肥蜀山农大网点</v>
          </cell>
        </row>
        <row r="36115">
          <cell r="P36115" t="str">
            <v>芜湖退转网点</v>
          </cell>
        </row>
        <row r="36116">
          <cell r="P36116" t="str">
            <v>阜阳阜合新区网点</v>
          </cell>
        </row>
        <row r="36117">
          <cell r="P36117" t="str">
            <v>亳州谯城网点</v>
          </cell>
        </row>
        <row r="36118">
          <cell r="P36118" t="str">
            <v>合肥长丰北城网点</v>
          </cell>
        </row>
        <row r="36119">
          <cell r="P36119" t="str">
            <v>合肥高新天鹅湖网点</v>
          </cell>
        </row>
        <row r="36120">
          <cell r="P36120" t="str">
            <v>亳州谯城网点</v>
          </cell>
        </row>
        <row r="36121">
          <cell r="P36121" t="str">
            <v>黄山祁门网点</v>
          </cell>
        </row>
        <row r="36121">
          <cell r="AI36121" t="str">
            <v>网点超50分钟未响应</v>
          </cell>
        </row>
        <row r="36122">
          <cell r="P36122" t="str">
            <v>淮南凤台网点</v>
          </cell>
        </row>
        <row r="36123">
          <cell r="P36123" t="str">
            <v>安庆桐城网点</v>
          </cell>
        </row>
        <row r="36124">
          <cell r="P36124" t="str">
            <v>阜阳临泉网点</v>
          </cell>
        </row>
        <row r="36125">
          <cell r="P36125" t="str">
            <v>安庆迎江网点</v>
          </cell>
        </row>
        <row r="36126">
          <cell r="P36126" t="str">
            <v>淮北蔡里网点</v>
          </cell>
        </row>
        <row r="36127">
          <cell r="P36127" t="str">
            <v>滁州来安网点</v>
          </cell>
        </row>
        <row r="36128">
          <cell r="P36128" t="str">
            <v>滁州天长网点</v>
          </cell>
        </row>
        <row r="36129">
          <cell r="P36129" t="str">
            <v>蚌埠退转网点</v>
          </cell>
        </row>
        <row r="36130">
          <cell r="P36130" t="str">
            <v>阜阳颍东新城网点</v>
          </cell>
        </row>
        <row r="36131">
          <cell r="P36131" t="str">
            <v>合肥肥东网点</v>
          </cell>
        </row>
        <row r="36132">
          <cell r="P36132" t="str">
            <v>阜阳颍东网点</v>
          </cell>
        </row>
        <row r="36133">
          <cell r="P36133" t="str">
            <v>六安霍邱城关镇网点</v>
          </cell>
        </row>
        <row r="36134">
          <cell r="P36134" t="str">
            <v>滁州天长网点</v>
          </cell>
        </row>
        <row r="36135">
          <cell r="P36135" t="str">
            <v>安庆迎江网点</v>
          </cell>
        </row>
        <row r="36136">
          <cell r="P36136" t="str">
            <v>宿州泗县网点</v>
          </cell>
        </row>
        <row r="36137">
          <cell r="P36137" t="str">
            <v>淮北濉溪开发区网点</v>
          </cell>
        </row>
        <row r="36138">
          <cell r="P36138" t="str">
            <v>蚌埠固镇网点</v>
          </cell>
        </row>
        <row r="36139">
          <cell r="P36139" t="str">
            <v>池州贵池开发区网点</v>
          </cell>
        </row>
        <row r="36140">
          <cell r="P36140" t="str">
            <v>宣城宁国网点</v>
          </cell>
        </row>
        <row r="36141">
          <cell r="P36141" t="str">
            <v>淮北相山网点</v>
          </cell>
        </row>
        <row r="36142">
          <cell r="P36142" t="str">
            <v>黄山屯溪茶城网点</v>
          </cell>
        </row>
        <row r="36143">
          <cell r="P36143" t="str">
            <v>徽州集散点</v>
          </cell>
        </row>
        <row r="36144">
          <cell r="P36144" t="str">
            <v>淮南潘集网点</v>
          </cell>
        </row>
        <row r="36145">
          <cell r="P36145" t="str">
            <v>阜阳临泉网点</v>
          </cell>
        </row>
        <row r="36146">
          <cell r="P36146" t="str">
            <v>合肥高新网点</v>
          </cell>
        </row>
        <row r="36147">
          <cell r="P36147" t="str">
            <v>合肥庐阳菱湖网点</v>
          </cell>
        </row>
        <row r="36148">
          <cell r="P36148" t="str">
            <v>安庆岳西网点</v>
          </cell>
        </row>
        <row r="36149">
          <cell r="P36149" t="str">
            <v>合肥肥西桥南网点</v>
          </cell>
        </row>
        <row r="36150">
          <cell r="P36150" t="str">
            <v>淮南寿县网点</v>
          </cell>
        </row>
        <row r="36151">
          <cell r="P36151" t="str">
            <v>合肥南集散点</v>
          </cell>
        </row>
        <row r="36152">
          <cell r="P36152" t="str">
            <v>马鞍山雨山向山镇网点</v>
          </cell>
        </row>
        <row r="36153">
          <cell r="P36153" t="str">
            <v>芜湖弋江大学城网点</v>
          </cell>
        </row>
        <row r="36154">
          <cell r="P36154" t="str">
            <v>淮南寿县网点</v>
          </cell>
        </row>
        <row r="36155">
          <cell r="P36155" t="str">
            <v>铜陵枞阳网点</v>
          </cell>
        </row>
        <row r="36156">
          <cell r="P36156" t="str">
            <v>芜湖无为网点</v>
          </cell>
        </row>
        <row r="36157">
          <cell r="P36157" t="str">
            <v>黄山屯溪网点</v>
          </cell>
        </row>
        <row r="36158">
          <cell r="P36158" t="str">
            <v>黄山屯溪茶城网点</v>
          </cell>
        </row>
        <row r="36159">
          <cell r="P36159" t="str">
            <v>合肥撮镇龙塘网点</v>
          </cell>
        </row>
        <row r="36160">
          <cell r="P36160" t="str">
            <v>宿州灵璧网点</v>
          </cell>
        </row>
        <row r="36161">
          <cell r="P36161" t="str">
            <v>宿州埇桥汇源网点</v>
          </cell>
        </row>
        <row r="36162">
          <cell r="P36162" t="str">
            <v>六安霍邱城关镇网点</v>
          </cell>
        </row>
        <row r="36163">
          <cell r="P36163" t="str">
            <v>马鞍山和县网点</v>
          </cell>
        </row>
        <row r="36164">
          <cell r="P36164" t="str">
            <v>蚌埠龙子湖大学城网点</v>
          </cell>
        </row>
        <row r="36165">
          <cell r="P36165" t="str">
            <v>黄山屯溪网点</v>
          </cell>
        </row>
        <row r="36166">
          <cell r="P36166" t="str">
            <v>合肥瑶海磨店网点</v>
          </cell>
        </row>
        <row r="36167">
          <cell r="P36167" t="str">
            <v>芜湖镜湖网点</v>
          </cell>
        </row>
        <row r="36168">
          <cell r="P36168" t="str">
            <v>合肥包河葛大店网点</v>
          </cell>
        </row>
        <row r="36169">
          <cell r="P36169" t="str">
            <v>芜湖县万达网点</v>
          </cell>
        </row>
        <row r="36170">
          <cell r="P36170" t="str">
            <v>淮北濉溪东部乡镇网点</v>
          </cell>
        </row>
        <row r="36171">
          <cell r="P36171" t="str">
            <v>合肥瑶海北网点</v>
          </cell>
        </row>
        <row r="36172">
          <cell r="P36172" t="str">
            <v>芜湖弋江二部网点</v>
          </cell>
        </row>
        <row r="36173">
          <cell r="P36173" t="str">
            <v>淮南凤台网点</v>
          </cell>
        </row>
        <row r="36174">
          <cell r="P36174" t="str">
            <v>宣城宁国网点</v>
          </cell>
        </row>
        <row r="36175">
          <cell r="P36175" t="str">
            <v>黄山屯溪网点</v>
          </cell>
        </row>
        <row r="36176">
          <cell r="P36176" t="str">
            <v>合肥肥西竞速网点</v>
          </cell>
        </row>
        <row r="36177">
          <cell r="P36177" t="str">
            <v>合肥包河三里庵网点</v>
          </cell>
        </row>
        <row r="36178">
          <cell r="P36178" t="str">
            <v>淮北濉溪网点</v>
          </cell>
        </row>
        <row r="36179">
          <cell r="P36179" t="str">
            <v>合肥庐江网点</v>
          </cell>
        </row>
        <row r="36180">
          <cell r="P36180" t="str">
            <v>合肥庐江网点</v>
          </cell>
        </row>
        <row r="36181">
          <cell r="P36181" t="str">
            <v>六安霍邱孟集镇网点</v>
          </cell>
        </row>
        <row r="36182">
          <cell r="P36182" t="str">
            <v>蚌埠怀远新城网点</v>
          </cell>
        </row>
        <row r="36183">
          <cell r="P36183" t="str">
            <v>合肥包河三里庵网点</v>
          </cell>
        </row>
        <row r="36184">
          <cell r="P36184" t="str">
            <v>亳州涡阳网点</v>
          </cell>
        </row>
        <row r="36185">
          <cell r="P36185" t="str">
            <v>六安裕安城南网点</v>
          </cell>
        </row>
        <row r="36186">
          <cell r="P36186" t="str">
            <v>芜湖鸠江网点</v>
          </cell>
        </row>
        <row r="36187">
          <cell r="P36187" t="str">
            <v>黄山屯溪网点</v>
          </cell>
        </row>
        <row r="36188">
          <cell r="P36188" t="str">
            <v>池州贵池开发区网点</v>
          </cell>
        </row>
        <row r="36189">
          <cell r="P36189" t="str">
            <v>安庆桐城网点</v>
          </cell>
        </row>
        <row r="36190">
          <cell r="P36190" t="str">
            <v>合肥蜀山农大网点</v>
          </cell>
        </row>
        <row r="36191">
          <cell r="P36191" t="str">
            <v>阜阳颍泉工业园网点</v>
          </cell>
        </row>
        <row r="36192">
          <cell r="P36192" t="str">
            <v>铜陵枞阳网点</v>
          </cell>
        </row>
        <row r="36193">
          <cell r="P36193" t="str">
            <v>合肥蜀山农大网点</v>
          </cell>
        </row>
        <row r="36194">
          <cell r="P36194" t="str">
            <v>池州东至网点</v>
          </cell>
        </row>
        <row r="36195">
          <cell r="P36195" t="str">
            <v>芜湖弋江火龙岗网点</v>
          </cell>
        </row>
        <row r="36196">
          <cell r="P36196" t="str">
            <v>滁州天长网点</v>
          </cell>
        </row>
        <row r="36197">
          <cell r="P36197" t="str">
            <v>阜阳颍州城南网点</v>
          </cell>
        </row>
        <row r="36198">
          <cell r="P36198" t="str">
            <v>亳州蒙城网点</v>
          </cell>
        </row>
        <row r="36199">
          <cell r="P36199" t="str">
            <v>淮南潘集网点</v>
          </cell>
        </row>
        <row r="36199">
          <cell r="AI36199" t="str">
            <v>网点超50分钟未响应</v>
          </cell>
        </row>
        <row r="36200">
          <cell r="P36200" t="str">
            <v>合肥瑶海鹿鸣山网点</v>
          </cell>
        </row>
        <row r="36201">
          <cell r="P36201" t="str">
            <v>芜湖弋江二部网点</v>
          </cell>
        </row>
        <row r="36202">
          <cell r="P36202" t="str">
            <v>阜阳阜南工业园网点</v>
          </cell>
        </row>
        <row r="36203">
          <cell r="P36203" t="str">
            <v>六安裕安平桥网点</v>
          </cell>
        </row>
        <row r="36204">
          <cell r="P36204" t="str">
            <v>合肥庐阳海棠网点</v>
          </cell>
        </row>
        <row r="36205">
          <cell r="P36205" t="str">
            <v>滁州城东网点</v>
          </cell>
        </row>
        <row r="36206">
          <cell r="P36206" t="str">
            <v>淮南凤台网点</v>
          </cell>
        </row>
        <row r="36207">
          <cell r="P36207" t="str">
            <v>安庆怀宁网点</v>
          </cell>
        </row>
        <row r="36208">
          <cell r="P36208" t="str">
            <v>芜湖弋江二部网点</v>
          </cell>
        </row>
        <row r="36209">
          <cell r="P36209" t="str">
            <v>淮南寿县网点</v>
          </cell>
        </row>
        <row r="36210">
          <cell r="P36210" t="str">
            <v>合肥长丰北城网点</v>
          </cell>
        </row>
        <row r="36211">
          <cell r="P36211" t="str">
            <v>芜湖三山网点</v>
          </cell>
        </row>
        <row r="36212">
          <cell r="P36212" t="str">
            <v>安庆宿松网点</v>
          </cell>
        </row>
        <row r="36213">
          <cell r="P36213" t="str">
            <v>安庆迎江网点</v>
          </cell>
        </row>
        <row r="36214">
          <cell r="P36214" t="str">
            <v>蚌埠固镇网点</v>
          </cell>
        </row>
        <row r="36215">
          <cell r="P36215" t="str">
            <v>蚌埠怀远新城网点</v>
          </cell>
        </row>
        <row r="36216">
          <cell r="P36216" t="str">
            <v>芜湖南陵网点</v>
          </cell>
        </row>
        <row r="36217">
          <cell r="P36217" t="str">
            <v>蚌埠淮上网点</v>
          </cell>
        </row>
        <row r="36218">
          <cell r="P36218" t="str">
            <v>合肥撮镇龙塘网点</v>
          </cell>
        </row>
        <row r="36219">
          <cell r="P36219" t="str">
            <v>合肥庐阳海棠网点</v>
          </cell>
        </row>
        <row r="36220">
          <cell r="P36220" t="str">
            <v>芜湖二坝网点</v>
          </cell>
        </row>
        <row r="36221">
          <cell r="P36221" t="str">
            <v>淮南寿县网点</v>
          </cell>
        </row>
        <row r="36222">
          <cell r="P36222" t="str">
            <v>马鞍山当涂网点</v>
          </cell>
        </row>
        <row r="36223">
          <cell r="P36223" t="str">
            <v>蚌埠龙子湖老城网点</v>
          </cell>
        </row>
        <row r="36224">
          <cell r="P36224" t="str">
            <v>淮南舜耕山网点</v>
          </cell>
        </row>
        <row r="36225">
          <cell r="P36225" t="str">
            <v>黄山屯溪网点</v>
          </cell>
        </row>
        <row r="36226">
          <cell r="P36226" t="str">
            <v>巢湖集散点</v>
          </cell>
        </row>
        <row r="36227">
          <cell r="P36227" t="str">
            <v>亳州蒙城网点</v>
          </cell>
        </row>
        <row r="36228">
          <cell r="P36228" t="str">
            <v>蚌埠退转网点</v>
          </cell>
        </row>
        <row r="36229">
          <cell r="P36229" t="str">
            <v>合肥经开大学城网点</v>
          </cell>
        </row>
        <row r="36230">
          <cell r="P36230" t="str">
            <v>铜陵铜官铜都网点</v>
          </cell>
        </row>
        <row r="36231">
          <cell r="P36231" t="str">
            <v>安庆桐城网点</v>
          </cell>
        </row>
        <row r="36232">
          <cell r="P36232" t="str">
            <v>芜湖南陵宇培网点</v>
          </cell>
        </row>
        <row r="36233">
          <cell r="P36233" t="str">
            <v>宣城广德网点</v>
          </cell>
        </row>
        <row r="36234">
          <cell r="P36234" t="str">
            <v>阜阳临泉网点</v>
          </cell>
        </row>
        <row r="36235">
          <cell r="P36235" t="str">
            <v>蚌埠固镇网点</v>
          </cell>
        </row>
        <row r="36236">
          <cell r="P36236" t="str">
            <v>六安霍邱户胡镇网点</v>
          </cell>
        </row>
        <row r="36237">
          <cell r="P36237" t="str">
            <v>淮南舜耕山网点</v>
          </cell>
        </row>
        <row r="36238">
          <cell r="P36238" t="str">
            <v>合肥肥西网点</v>
          </cell>
        </row>
        <row r="36239">
          <cell r="P36239" t="str">
            <v>黄山屯溪茶城网点</v>
          </cell>
        </row>
        <row r="36240">
          <cell r="P36240" t="str">
            <v>安庆宜秀网点</v>
          </cell>
        </row>
        <row r="36241">
          <cell r="P36241" t="str">
            <v>黄山屯溪网点</v>
          </cell>
        </row>
        <row r="36242">
          <cell r="P36242" t="str">
            <v>合肥蜀山安居苑网点</v>
          </cell>
        </row>
        <row r="36243">
          <cell r="P36243" t="str">
            <v>阜阳界首网点</v>
          </cell>
        </row>
        <row r="36244">
          <cell r="P36244" t="str">
            <v>宿州萧县网点</v>
          </cell>
        </row>
        <row r="36245">
          <cell r="P36245" t="str">
            <v>池州贵池开发区网点</v>
          </cell>
        </row>
        <row r="36246">
          <cell r="P36246" t="str">
            <v>亳州蒙城网点</v>
          </cell>
        </row>
        <row r="36247">
          <cell r="P36247" t="str">
            <v>六安金安三十铺网点</v>
          </cell>
        </row>
        <row r="36248">
          <cell r="P36248" t="str">
            <v>合肥巢湖汽车城网点</v>
          </cell>
        </row>
        <row r="36249">
          <cell r="P36249" t="str">
            <v>滁州明光网点</v>
          </cell>
        </row>
        <row r="36250">
          <cell r="P36250" t="str">
            <v>马鞍山当涂网点</v>
          </cell>
        </row>
        <row r="36251">
          <cell r="P36251" t="str">
            <v>蚌埠禹会东部网点</v>
          </cell>
        </row>
        <row r="36252">
          <cell r="P36252" t="str">
            <v>亳州蒙城网点</v>
          </cell>
        </row>
        <row r="36253">
          <cell r="P36253" t="str">
            <v>芜湖退转网点</v>
          </cell>
        </row>
        <row r="36254">
          <cell r="P36254" t="str">
            <v>芜湖三山网点</v>
          </cell>
        </row>
        <row r="36255">
          <cell r="P36255" t="str">
            <v>亳州蒙城网点</v>
          </cell>
        </row>
        <row r="36256">
          <cell r="P36256" t="str">
            <v>淮南寿县网点</v>
          </cell>
        </row>
        <row r="36257">
          <cell r="P36257" t="str">
            <v>六安叶集网点</v>
          </cell>
        </row>
        <row r="36258">
          <cell r="P36258" t="str">
            <v>合肥经开始信路网点</v>
          </cell>
        </row>
        <row r="36259">
          <cell r="P36259" t="str">
            <v>阜阳界首网点</v>
          </cell>
        </row>
        <row r="36260">
          <cell r="P36260" t="str">
            <v>黄山屯溪网点</v>
          </cell>
        </row>
        <row r="36261">
          <cell r="P36261" t="str">
            <v>合肥长丰网点</v>
          </cell>
        </row>
        <row r="36262">
          <cell r="P36262" t="str">
            <v>安庆桐城网点</v>
          </cell>
        </row>
        <row r="36263">
          <cell r="P36263" t="str">
            <v>合肥肥西桥南网点</v>
          </cell>
        </row>
        <row r="36264">
          <cell r="P36264" t="str">
            <v>安庆望江网点</v>
          </cell>
        </row>
        <row r="36265">
          <cell r="P36265" t="str">
            <v>合肥瑶海磨店网点</v>
          </cell>
        </row>
        <row r="36266">
          <cell r="P36266" t="str">
            <v>阜阳颍州网点</v>
          </cell>
        </row>
        <row r="36267">
          <cell r="P36267" t="str">
            <v>合肥包河葛大店网点</v>
          </cell>
        </row>
        <row r="36268">
          <cell r="P36268" t="str">
            <v>滁州琅琊网点</v>
          </cell>
        </row>
        <row r="36269">
          <cell r="P36269" t="str">
            <v>合肥瑶海新站网点</v>
          </cell>
        </row>
        <row r="36269">
          <cell r="AI36269" t="str">
            <v>网点超50分钟未响应</v>
          </cell>
        </row>
        <row r="36270">
          <cell r="P36270" t="str">
            <v>合肥庐江网点</v>
          </cell>
        </row>
        <row r="36271">
          <cell r="P36271" t="str">
            <v>合肥瑶海漕冲网点</v>
          </cell>
        </row>
        <row r="36272">
          <cell r="P36272" t="str">
            <v>阜阳颍州城南网点</v>
          </cell>
        </row>
        <row r="36273">
          <cell r="P36273" t="str">
            <v>蚌埠怀远新城网点</v>
          </cell>
        </row>
        <row r="36274">
          <cell r="P36274" t="str">
            <v>黄山歙县开发区网点</v>
          </cell>
        </row>
        <row r="36275">
          <cell r="P36275" t="str">
            <v>滁州来安网点</v>
          </cell>
        </row>
        <row r="36276">
          <cell r="P36276" t="str">
            <v>芜湖无为网点</v>
          </cell>
        </row>
        <row r="36277">
          <cell r="P36277" t="str">
            <v>淮南大通网点</v>
          </cell>
        </row>
        <row r="36278">
          <cell r="P36278" t="str">
            <v>合肥包河工业园网点</v>
          </cell>
        </row>
        <row r="36279">
          <cell r="P36279" t="str">
            <v>蚌埠退转网点</v>
          </cell>
        </row>
        <row r="36280">
          <cell r="P36280" t="str">
            <v>阜阳临泉网点</v>
          </cell>
        </row>
        <row r="36281">
          <cell r="P36281" t="str">
            <v>淮南洞山路网点</v>
          </cell>
        </row>
        <row r="36282">
          <cell r="P36282" t="str">
            <v>合肥肥西桥北网点</v>
          </cell>
        </row>
        <row r="36283">
          <cell r="P36283" t="str">
            <v>阜阳高铁新区网点</v>
          </cell>
        </row>
        <row r="36284">
          <cell r="P36284" t="str">
            <v>滁州来安网点</v>
          </cell>
        </row>
        <row r="36285">
          <cell r="P36285" t="str">
            <v>蚌埠五河网点</v>
          </cell>
        </row>
        <row r="36286">
          <cell r="P36286" t="str">
            <v>合肥滨湖网点</v>
          </cell>
        </row>
        <row r="36287">
          <cell r="P36287" t="str">
            <v>淮南舜耕山网点</v>
          </cell>
        </row>
        <row r="36288">
          <cell r="P36288" t="str">
            <v>芜湖繁昌网点</v>
          </cell>
        </row>
        <row r="36289">
          <cell r="P36289" t="str">
            <v>淮南大通网点</v>
          </cell>
        </row>
        <row r="36290">
          <cell r="P36290" t="str">
            <v>安庆太湖网点</v>
          </cell>
        </row>
        <row r="36291">
          <cell r="P36291" t="str">
            <v>芜湖无为网点</v>
          </cell>
        </row>
        <row r="36292">
          <cell r="P36292" t="str">
            <v>阜阳颍上网点</v>
          </cell>
        </row>
        <row r="36293">
          <cell r="P36293" t="str">
            <v>黄山屯溪网点</v>
          </cell>
        </row>
        <row r="36294">
          <cell r="P36294" t="str">
            <v>阜阳太和网点</v>
          </cell>
        </row>
        <row r="36295">
          <cell r="P36295" t="str">
            <v>相山集散点</v>
          </cell>
        </row>
        <row r="36296">
          <cell r="P36296" t="str">
            <v>宣城郎溪网点</v>
          </cell>
        </row>
        <row r="36297">
          <cell r="P36297" t="str">
            <v>合肥退转网点</v>
          </cell>
        </row>
        <row r="36298">
          <cell r="P36298" t="str">
            <v>合肥蜀山蜀峰路网点</v>
          </cell>
        </row>
        <row r="36299">
          <cell r="P36299" t="str">
            <v>亳州蒙城网点</v>
          </cell>
        </row>
        <row r="36300">
          <cell r="P36300" t="str">
            <v>霍邱集散点</v>
          </cell>
        </row>
        <row r="36301">
          <cell r="P36301" t="str">
            <v>合肥南集散点</v>
          </cell>
        </row>
        <row r="36302">
          <cell r="P36302" t="str">
            <v>合肥长丰水湖镇网点</v>
          </cell>
        </row>
        <row r="36302">
          <cell r="AI36302" t="str">
            <v>网点超50分钟未响应</v>
          </cell>
        </row>
        <row r="36303">
          <cell r="P36303" t="str">
            <v>合肥退转网点</v>
          </cell>
        </row>
        <row r="36304">
          <cell r="P36304" t="str">
            <v>六安金寨网点</v>
          </cell>
        </row>
        <row r="36305">
          <cell r="P36305" t="str">
            <v>滁州定远网点</v>
          </cell>
        </row>
        <row r="36306">
          <cell r="P36306" t="str">
            <v>安庆宿松网点</v>
          </cell>
        </row>
        <row r="36307">
          <cell r="P36307" t="str">
            <v>黄山屯溪网点</v>
          </cell>
        </row>
        <row r="36308">
          <cell r="P36308" t="str">
            <v>黄山黄山区网点</v>
          </cell>
        </row>
        <row r="36309">
          <cell r="P36309" t="str">
            <v>合肥庐阳四里河网点</v>
          </cell>
        </row>
        <row r="36310">
          <cell r="P36310" t="str">
            <v>合肥滨湖网点</v>
          </cell>
        </row>
        <row r="36311">
          <cell r="P36311" t="str">
            <v>宣城绩溪网点</v>
          </cell>
        </row>
        <row r="36312">
          <cell r="P36312" t="str">
            <v>合肥经开始信路网点</v>
          </cell>
        </row>
        <row r="36313">
          <cell r="P36313" t="str">
            <v>芜湖镜湖万达网点</v>
          </cell>
        </row>
        <row r="36314">
          <cell r="P36314" t="str">
            <v>合肥肥东经开区网点</v>
          </cell>
        </row>
        <row r="36315">
          <cell r="P36315" t="str">
            <v>合肥蜀山通合网点</v>
          </cell>
        </row>
        <row r="36316">
          <cell r="P36316" t="str">
            <v>六安市裕安苏埠网点</v>
          </cell>
        </row>
        <row r="36317">
          <cell r="P36317" t="str">
            <v>合肥瑶海漕冲网点</v>
          </cell>
        </row>
        <row r="36318">
          <cell r="P36318" t="str">
            <v>合肥经开大学城网点</v>
          </cell>
        </row>
        <row r="36319">
          <cell r="P36319" t="str">
            <v>安庆岳西网点</v>
          </cell>
        </row>
        <row r="36320">
          <cell r="P36320" t="str">
            <v>蚌埠禹会东部网点</v>
          </cell>
        </row>
        <row r="36321">
          <cell r="P36321" t="str">
            <v>芜湖镜湖万达网点</v>
          </cell>
        </row>
        <row r="36322">
          <cell r="P36322" t="str">
            <v>合肥高新蜀南网点</v>
          </cell>
        </row>
        <row r="36323">
          <cell r="P36323" t="str">
            <v>阜阳临泉网点</v>
          </cell>
        </row>
        <row r="36324">
          <cell r="P36324" t="str">
            <v>合肥肥东经开区网点</v>
          </cell>
        </row>
        <row r="36325">
          <cell r="P36325" t="str">
            <v>合肥包河三里庵网点</v>
          </cell>
        </row>
        <row r="36326">
          <cell r="P36326" t="str">
            <v>合肥庐江网点</v>
          </cell>
        </row>
        <row r="36327">
          <cell r="P36327" t="str">
            <v>黄山屯溪茶城网点</v>
          </cell>
        </row>
        <row r="36328">
          <cell r="P36328" t="str">
            <v>合肥巢湖亚父路网点</v>
          </cell>
        </row>
        <row r="36329">
          <cell r="P36329" t="str">
            <v>六安叶集网点</v>
          </cell>
        </row>
        <row r="36330">
          <cell r="P36330" t="str">
            <v>阜阳阜南网点</v>
          </cell>
        </row>
        <row r="36331">
          <cell r="P36331" t="str">
            <v>阜阳太和网点</v>
          </cell>
        </row>
        <row r="36332">
          <cell r="P36332" t="str">
            <v>阜阳临泉网点</v>
          </cell>
        </row>
        <row r="36333">
          <cell r="P36333" t="str">
            <v>宿州埇桥网点</v>
          </cell>
        </row>
        <row r="36334">
          <cell r="P36334" t="str">
            <v>滁州定远网点</v>
          </cell>
        </row>
        <row r="36335">
          <cell r="P36335" t="str">
            <v>芜湖无为网点</v>
          </cell>
        </row>
        <row r="36336">
          <cell r="P36336" t="str">
            <v>黄山屯溪网点</v>
          </cell>
        </row>
        <row r="36337">
          <cell r="P36337" t="str">
            <v>宿州砀山网点</v>
          </cell>
        </row>
        <row r="36338">
          <cell r="P36338" t="str">
            <v>铜陵铜官五松网点</v>
          </cell>
        </row>
        <row r="36339">
          <cell r="P36339" t="str">
            <v>阜阳太和网点</v>
          </cell>
        </row>
        <row r="36340">
          <cell r="P36340" t="str">
            <v>蚌埠禹会东部网点</v>
          </cell>
        </row>
        <row r="36341">
          <cell r="P36341" t="str">
            <v>黄山屯溪网点</v>
          </cell>
        </row>
        <row r="36342">
          <cell r="P36342" t="str">
            <v>合肥肥西桃花镇网点</v>
          </cell>
        </row>
        <row r="36343">
          <cell r="P36343" t="str">
            <v>安庆怀宁网点</v>
          </cell>
        </row>
        <row r="36344">
          <cell r="P36344" t="str">
            <v>滁州南谯网点</v>
          </cell>
        </row>
        <row r="36345">
          <cell r="P36345" t="str">
            <v>宣城宣州网点</v>
          </cell>
        </row>
        <row r="36346">
          <cell r="P36346" t="str">
            <v>合肥退转网点</v>
          </cell>
        </row>
        <row r="36347">
          <cell r="P36347" t="str">
            <v>颍东集散点</v>
          </cell>
        </row>
        <row r="36348">
          <cell r="P36348" t="str">
            <v>蚌埠龙子湖宏业网点</v>
          </cell>
        </row>
        <row r="36349">
          <cell r="P36349" t="str">
            <v>淮南寿县网点</v>
          </cell>
        </row>
        <row r="36350">
          <cell r="P36350" t="str">
            <v>安庆桐城新渡网点</v>
          </cell>
        </row>
        <row r="36351">
          <cell r="P36351" t="str">
            <v>滁州天长网点</v>
          </cell>
        </row>
        <row r="36352">
          <cell r="P36352" t="str">
            <v>黄山屯溪网点</v>
          </cell>
        </row>
        <row r="36353">
          <cell r="P36353" t="str">
            <v>阜阳临泉网点</v>
          </cell>
        </row>
        <row r="36354">
          <cell r="P36354" t="str">
            <v>宿州埇桥众德祥福园网点</v>
          </cell>
        </row>
        <row r="36355">
          <cell r="P36355" t="str">
            <v>六安金安三十铺网点</v>
          </cell>
        </row>
        <row r="36356">
          <cell r="P36356" t="str">
            <v>合肥高新网点</v>
          </cell>
        </row>
        <row r="36357">
          <cell r="P36357" t="str">
            <v>马鞍山雨山向山镇网点</v>
          </cell>
        </row>
        <row r="36358">
          <cell r="P36358" t="str">
            <v>蚌埠怀远老城网点</v>
          </cell>
        </row>
        <row r="36359">
          <cell r="P36359" t="str">
            <v>滁州南谯网点</v>
          </cell>
        </row>
        <row r="36360">
          <cell r="P36360" t="str">
            <v>合肥退转网点</v>
          </cell>
        </row>
        <row r="36361">
          <cell r="P36361" t="str">
            <v>合肥经开始信路网点</v>
          </cell>
        </row>
        <row r="36362">
          <cell r="P36362" t="str">
            <v>淮南大通网点</v>
          </cell>
        </row>
        <row r="36363">
          <cell r="P36363" t="str">
            <v>合肥退转网点</v>
          </cell>
        </row>
        <row r="36364">
          <cell r="P36364" t="str">
            <v>池州青阳网点</v>
          </cell>
        </row>
        <row r="36365">
          <cell r="P36365" t="str">
            <v>安庆宜秀开发区网点</v>
          </cell>
        </row>
        <row r="36366">
          <cell r="P36366" t="str">
            <v>蚌埠龙子湖大学城网点</v>
          </cell>
        </row>
        <row r="36367">
          <cell r="P36367" t="str">
            <v>亳州谯城网点</v>
          </cell>
        </row>
        <row r="36368">
          <cell r="P36368" t="str">
            <v>铜陵枞阳网点</v>
          </cell>
        </row>
        <row r="36369">
          <cell r="P36369" t="str">
            <v>马鞍山含山网点</v>
          </cell>
        </row>
        <row r="36370">
          <cell r="P36370" t="str">
            <v>宣城宣州网点</v>
          </cell>
        </row>
        <row r="36371">
          <cell r="P36371" t="str">
            <v>池州贵池开发区网点</v>
          </cell>
        </row>
        <row r="36372">
          <cell r="P36372" t="str">
            <v>黄山歙县城区网点</v>
          </cell>
        </row>
        <row r="36373">
          <cell r="P36373" t="str">
            <v>颍东集散点</v>
          </cell>
        </row>
        <row r="36374">
          <cell r="P36374" t="str">
            <v>合肥肥东吾悦网点</v>
          </cell>
        </row>
        <row r="36375">
          <cell r="P36375" t="str">
            <v>六安金安施桥镇网点</v>
          </cell>
        </row>
        <row r="36376">
          <cell r="P36376" t="str">
            <v>蚌埠龙子湖老城网点</v>
          </cell>
        </row>
        <row r="36377">
          <cell r="P36377" t="str">
            <v>黄山屯溪茶城网点</v>
          </cell>
        </row>
        <row r="36378">
          <cell r="P36378" t="str">
            <v>淮南寿县网点</v>
          </cell>
        </row>
        <row r="36379">
          <cell r="P36379" t="str">
            <v>马鞍山当涂网点</v>
          </cell>
        </row>
        <row r="36380">
          <cell r="P36380" t="str">
            <v>阜阳界首网点</v>
          </cell>
        </row>
        <row r="36381">
          <cell r="P36381" t="str">
            <v>六安裕安网点</v>
          </cell>
        </row>
        <row r="36382">
          <cell r="P36382" t="str">
            <v>芜湖二坝网点</v>
          </cell>
        </row>
        <row r="36383">
          <cell r="P36383" t="str">
            <v>合肥包河工业园网点</v>
          </cell>
        </row>
        <row r="36384">
          <cell r="P36384" t="str">
            <v>淮南舜耕山网点</v>
          </cell>
        </row>
        <row r="36385">
          <cell r="P36385" t="str">
            <v>宣城泾县网点</v>
          </cell>
        </row>
        <row r="36386">
          <cell r="P36386" t="str">
            <v>宣城宁国网点</v>
          </cell>
        </row>
        <row r="36387">
          <cell r="P36387" t="str">
            <v>宿州泗县网点</v>
          </cell>
        </row>
        <row r="36388">
          <cell r="P36388" t="str">
            <v>合肥包河葛大店网点</v>
          </cell>
        </row>
        <row r="36389">
          <cell r="P36389" t="str">
            <v>相山集散点</v>
          </cell>
        </row>
        <row r="36390">
          <cell r="P36390" t="str">
            <v>淮南舜耕山网点</v>
          </cell>
        </row>
        <row r="36391">
          <cell r="P36391" t="str">
            <v>马鞍山含山网点</v>
          </cell>
        </row>
        <row r="36392">
          <cell r="P36392" t="str">
            <v>滁州天长网点</v>
          </cell>
        </row>
        <row r="36393">
          <cell r="P36393" t="str">
            <v>阜阳临泉网点</v>
          </cell>
        </row>
        <row r="36394">
          <cell r="P36394" t="str">
            <v>淮北濉溪网点</v>
          </cell>
        </row>
        <row r="36395">
          <cell r="P36395" t="str">
            <v>黄山黄山区网点</v>
          </cell>
        </row>
        <row r="36396">
          <cell r="P36396" t="str">
            <v>六安金安网点</v>
          </cell>
        </row>
        <row r="36397">
          <cell r="P36397" t="str">
            <v>黄山屯溪网点</v>
          </cell>
        </row>
        <row r="36398">
          <cell r="P36398" t="str">
            <v>合肥瑶海南网点</v>
          </cell>
        </row>
        <row r="36399">
          <cell r="P36399" t="str">
            <v>马鞍山花山网点</v>
          </cell>
        </row>
        <row r="36400">
          <cell r="P36400" t="str">
            <v>宣城郎溪网点</v>
          </cell>
        </row>
        <row r="36401">
          <cell r="P36401" t="str">
            <v>蚌埠五河网点</v>
          </cell>
        </row>
        <row r="36402">
          <cell r="P36402" t="str">
            <v>合肥南集散点</v>
          </cell>
        </row>
        <row r="36403">
          <cell r="P36403" t="str">
            <v>合肥包河葛大店网点</v>
          </cell>
        </row>
        <row r="36404">
          <cell r="P36404" t="str">
            <v>亳州谯城网点</v>
          </cell>
        </row>
        <row r="36405">
          <cell r="P36405" t="str">
            <v>合肥经开莲花路网点</v>
          </cell>
        </row>
        <row r="36406">
          <cell r="P36406" t="str">
            <v>霍邱集散点</v>
          </cell>
        </row>
        <row r="36407">
          <cell r="P36407" t="str">
            <v>阜阳阜南网点</v>
          </cell>
        </row>
        <row r="36408">
          <cell r="P36408" t="str">
            <v>六安金寨网点</v>
          </cell>
        </row>
        <row r="36409">
          <cell r="P36409" t="str">
            <v>合肥退转网点</v>
          </cell>
        </row>
        <row r="36410">
          <cell r="P36410" t="str">
            <v>蚌埠五河网点</v>
          </cell>
        </row>
        <row r="36411">
          <cell r="P36411" t="str">
            <v>阜阳颍州万达网点</v>
          </cell>
        </row>
        <row r="36412">
          <cell r="P36412" t="str">
            <v>宿州泗县网点</v>
          </cell>
        </row>
        <row r="36413">
          <cell r="P36413" t="str">
            <v>黄山屯溪网点</v>
          </cell>
        </row>
        <row r="36414">
          <cell r="P36414" t="str">
            <v>阜阳阜南网点</v>
          </cell>
        </row>
        <row r="36415">
          <cell r="P36415" t="str">
            <v>马鞍山花山网点</v>
          </cell>
        </row>
        <row r="36416">
          <cell r="P36416" t="str">
            <v>亳州谯城网点</v>
          </cell>
        </row>
        <row r="36417">
          <cell r="P36417" t="str">
            <v>滁州城东网点</v>
          </cell>
        </row>
        <row r="36418">
          <cell r="P36418" t="str">
            <v>合肥庐阳海棠网点</v>
          </cell>
        </row>
        <row r="36419">
          <cell r="P36419" t="str">
            <v>安庆怀宁网点</v>
          </cell>
        </row>
        <row r="36420">
          <cell r="P36420" t="str">
            <v>宿州埇桥网点</v>
          </cell>
        </row>
        <row r="36421">
          <cell r="P36421" t="str">
            <v>淮南舜耕山网点</v>
          </cell>
        </row>
        <row r="36422">
          <cell r="P36422" t="str">
            <v>淮南寿县网点</v>
          </cell>
        </row>
        <row r="36423">
          <cell r="P36423" t="str">
            <v>六安金安施桥镇网点</v>
          </cell>
        </row>
        <row r="36424">
          <cell r="P36424" t="str">
            <v>宿州萧县网点</v>
          </cell>
        </row>
        <row r="36425">
          <cell r="P36425" t="str">
            <v>合肥退转网点</v>
          </cell>
        </row>
        <row r="36426">
          <cell r="P36426" t="str">
            <v>阜阳颍泉网点</v>
          </cell>
        </row>
        <row r="36427">
          <cell r="P36427" t="str">
            <v>安庆桐城网点</v>
          </cell>
        </row>
        <row r="36428">
          <cell r="P36428" t="str">
            <v>宿州泗县网点</v>
          </cell>
        </row>
        <row r="36429">
          <cell r="P36429" t="str">
            <v>滁州明光网点</v>
          </cell>
        </row>
        <row r="36430">
          <cell r="P36430" t="str">
            <v>合肥瑶海胜利路网点</v>
          </cell>
        </row>
        <row r="36431">
          <cell r="P36431" t="str">
            <v>合肥肥东经开区网点</v>
          </cell>
        </row>
        <row r="36432">
          <cell r="P36432" t="str">
            <v>亳州谯城网点</v>
          </cell>
        </row>
        <row r="36433">
          <cell r="P36433" t="str">
            <v>宣城宣州城东网点</v>
          </cell>
        </row>
        <row r="36434">
          <cell r="P36434" t="str">
            <v>合肥肥西桥北网点</v>
          </cell>
        </row>
        <row r="36435">
          <cell r="P36435" t="str">
            <v>滁州城东网点</v>
          </cell>
        </row>
        <row r="36436">
          <cell r="P36436" t="str">
            <v>黄山黟县网点</v>
          </cell>
        </row>
        <row r="36437">
          <cell r="P36437" t="str">
            <v>宿州埇桥千亩园网点</v>
          </cell>
        </row>
        <row r="36438">
          <cell r="P36438" t="str">
            <v>黄山屯溪茶城网点</v>
          </cell>
        </row>
        <row r="36439">
          <cell r="P36439" t="str">
            <v>淮南凤台网点</v>
          </cell>
        </row>
        <row r="36440">
          <cell r="P36440" t="str">
            <v>阜阳界首网点</v>
          </cell>
        </row>
        <row r="36441">
          <cell r="P36441" t="str">
            <v>合肥长丰网点</v>
          </cell>
        </row>
        <row r="36442">
          <cell r="P36442" t="str">
            <v>宣城宣州网点</v>
          </cell>
        </row>
        <row r="36443">
          <cell r="P36443" t="str">
            <v>滁州来安网点</v>
          </cell>
        </row>
        <row r="36444">
          <cell r="P36444" t="str">
            <v>合肥退转网点</v>
          </cell>
        </row>
        <row r="36445">
          <cell r="P36445" t="str">
            <v>黄山屯溪网点</v>
          </cell>
        </row>
        <row r="36446">
          <cell r="P36446" t="str">
            <v>铜陵枞阳网点</v>
          </cell>
        </row>
        <row r="36447">
          <cell r="P36447" t="str">
            <v>合肥瑶海磨店网点</v>
          </cell>
        </row>
        <row r="36448">
          <cell r="P36448" t="str">
            <v>淮北濉溪网点</v>
          </cell>
        </row>
        <row r="36449">
          <cell r="P36449" t="str">
            <v>阜阳阜南网点</v>
          </cell>
        </row>
        <row r="36450">
          <cell r="P36450" t="str">
            <v>合肥肥东经开区网点</v>
          </cell>
        </row>
        <row r="36451">
          <cell r="P36451" t="str">
            <v>合肥包河葛大店网点</v>
          </cell>
        </row>
        <row r="36452">
          <cell r="P36452" t="str">
            <v>六安金安施桥镇网点</v>
          </cell>
        </row>
        <row r="36453">
          <cell r="P36453" t="str">
            <v>合肥退转网点</v>
          </cell>
        </row>
        <row r="36454">
          <cell r="P36454" t="str">
            <v>池州贵池开发区网点</v>
          </cell>
        </row>
        <row r="36455">
          <cell r="P36455" t="str">
            <v>黄山休宁新城网点</v>
          </cell>
        </row>
        <row r="36456">
          <cell r="P36456" t="str">
            <v>宿州砀山网点</v>
          </cell>
        </row>
        <row r="36457">
          <cell r="P36457" t="str">
            <v>蚌埠淮上网点</v>
          </cell>
        </row>
        <row r="36458">
          <cell r="P36458" t="str">
            <v>宿州砀山网点</v>
          </cell>
        </row>
        <row r="36459">
          <cell r="P36459" t="str">
            <v>芜湖县万达网点</v>
          </cell>
        </row>
        <row r="36460">
          <cell r="P36460" t="str">
            <v>六安霍邱周集镇网点</v>
          </cell>
        </row>
        <row r="36461">
          <cell r="P36461" t="str">
            <v>蚌埠退转网点</v>
          </cell>
        </row>
        <row r="36462">
          <cell r="P36462" t="str">
            <v>合肥高新天鹅湖网点</v>
          </cell>
        </row>
        <row r="36463">
          <cell r="P36463" t="str">
            <v>安庆太湖网点</v>
          </cell>
        </row>
        <row r="36464">
          <cell r="P36464" t="str">
            <v>合肥庐阳网点</v>
          </cell>
        </row>
        <row r="36465">
          <cell r="P36465" t="str">
            <v>宿州萧县网点</v>
          </cell>
        </row>
        <row r="36466">
          <cell r="P36466" t="str">
            <v>合肥庐江网点</v>
          </cell>
        </row>
        <row r="36467">
          <cell r="P36467" t="str">
            <v>阜阳颍泉网点</v>
          </cell>
        </row>
        <row r="36468">
          <cell r="P36468" t="str">
            <v>宿州灵璧网点</v>
          </cell>
        </row>
        <row r="36469">
          <cell r="P36469" t="str">
            <v>宿州灵璧网点</v>
          </cell>
        </row>
        <row r="36470">
          <cell r="P36470" t="str">
            <v>六安霍邱孟集镇网点</v>
          </cell>
        </row>
        <row r="36471">
          <cell r="P36471" t="str">
            <v>宿州萧县网点</v>
          </cell>
        </row>
        <row r="36472">
          <cell r="P36472" t="str">
            <v>阜南集散点</v>
          </cell>
        </row>
        <row r="36473">
          <cell r="P36473" t="str">
            <v>宣城绩溪网点</v>
          </cell>
        </row>
        <row r="36474">
          <cell r="P36474" t="str">
            <v>芜湖繁昌网点</v>
          </cell>
        </row>
        <row r="36475">
          <cell r="P36475" t="str">
            <v>淮南寿县网点</v>
          </cell>
        </row>
        <row r="36476">
          <cell r="P36476" t="str">
            <v>芜湖繁昌网点</v>
          </cell>
        </row>
        <row r="36477">
          <cell r="P36477" t="str">
            <v>合肥滨湖网点</v>
          </cell>
        </row>
        <row r="36478">
          <cell r="P36478" t="str">
            <v>黄山屯溪网点</v>
          </cell>
        </row>
        <row r="36479">
          <cell r="P36479" t="str">
            <v>合肥肥东吾悦网点</v>
          </cell>
        </row>
        <row r="36480">
          <cell r="P36480" t="str">
            <v>阜阳界首网点</v>
          </cell>
        </row>
        <row r="36481">
          <cell r="P36481" t="str">
            <v>合肥滨湖网点</v>
          </cell>
        </row>
        <row r="36482">
          <cell r="P36482" t="str">
            <v>合肥经开莲花路网点</v>
          </cell>
        </row>
        <row r="36483">
          <cell r="P36483" t="str">
            <v>合肥肥东网点</v>
          </cell>
        </row>
        <row r="36484">
          <cell r="P36484" t="str">
            <v>合肥肥西桥南网点</v>
          </cell>
        </row>
        <row r="36485">
          <cell r="P36485" t="str">
            <v>淮南寿县网点</v>
          </cell>
        </row>
        <row r="36486">
          <cell r="P36486" t="str">
            <v>合肥瑶海南网点</v>
          </cell>
        </row>
        <row r="36487">
          <cell r="P36487" t="str">
            <v>滁州来安网点</v>
          </cell>
        </row>
        <row r="36488">
          <cell r="P36488" t="str">
            <v>淮南大通网点</v>
          </cell>
        </row>
        <row r="36489">
          <cell r="P36489" t="str">
            <v>蚌埠退转网点</v>
          </cell>
        </row>
        <row r="36490">
          <cell r="P36490" t="str">
            <v>肥东集散点</v>
          </cell>
        </row>
        <row r="36491">
          <cell r="P36491" t="str">
            <v>亳州谯城亿都网点</v>
          </cell>
        </row>
        <row r="36492">
          <cell r="P36492" t="str">
            <v>亳州谯城万达网点</v>
          </cell>
        </row>
        <row r="36493">
          <cell r="P36493" t="str">
            <v>合肥巢湖亚父路网点</v>
          </cell>
        </row>
        <row r="36494">
          <cell r="P36494" t="str">
            <v>淮北杨庄矿网点</v>
          </cell>
        </row>
        <row r="36495">
          <cell r="P36495" t="str">
            <v>滁州来安网点</v>
          </cell>
        </row>
        <row r="36496">
          <cell r="P36496" t="str">
            <v>宣城泾县网点</v>
          </cell>
        </row>
        <row r="36497">
          <cell r="P36497" t="str">
            <v>亳州谯城文帝路网点</v>
          </cell>
        </row>
        <row r="36498">
          <cell r="P36498" t="str">
            <v>蚌埠淮上网点</v>
          </cell>
        </row>
        <row r="36499">
          <cell r="P36499" t="str">
            <v>安庆潜山网点</v>
          </cell>
        </row>
        <row r="36500">
          <cell r="P36500" t="str">
            <v>合肥蜀山蜀峰路网点</v>
          </cell>
        </row>
        <row r="36501">
          <cell r="P36501" t="str">
            <v>宣城泾县网点</v>
          </cell>
        </row>
        <row r="36502">
          <cell r="P36502" t="str">
            <v>淮北濉溪网点</v>
          </cell>
        </row>
        <row r="36503">
          <cell r="P36503" t="str">
            <v>黄山屯溪茶城网点</v>
          </cell>
        </row>
        <row r="36504">
          <cell r="P36504" t="str">
            <v>亳州利辛网点</v>
          </cell>
        </row>
        <row r="36505">
          <cell r="P36505" t="str">
            <v>宿州萧县网点</v>
          </cell>
        </row>
        <row r="36506">
          <cell r="P36506" t="str">
            <v>六安舒城开发区网点</v>
          </cell>
        </row>
        <row r="36507">
          <cell r="P36507" t="str">
            <v>芜湖弋江大学城网点</v>
          </cell>
        </row>
        <row r="36508">
          <cell r="P36508" t="str">
            <v>铜官集散点</v>
          </cell>
        </row>
        <row r="36509">
          <cell r="P36509" t="str">
            <v>合肥瑶海北网点</v>
          </cell>
        </row>
        <row r="36510">
          <cell r="P36510" t="str">
            <v>宣城宣州网点</v>
          </cell>
        </row>
        <row r="36511">
          <cell r="P36511" t="str">
            <v>涡阳集散点</v>
          </cell>
        </row>
        <row r="36512">
          <cell r="P36512" t="str">
            <v>池州贵池开发区网点</v>
          </cell>
        </row>
        <row r="36513">
          <cell r="P36513" t="str">
            <v>阜阳界首网点</v>
          </cell>
        </row>
        <row r="36514">
          <cell r="P36514" t="str">
            <v>宿州萧县网点</v>
          </cell>
        </row>
        <row r="36515">
          <cell r="P36515" t="str">
            <v>亳州蒙城网点</v>
          </cell>
        </row>
        <row r="36516">
          <cell r="P36516" t="str">
            <v>阜阳颍东网点</v>
          </cell>
        </row>
        <row r="36517">
          <cell r="P36517" t="str">
            <v>阜阳界首网点</v>
          </cell>
        </row>
        <row r="36518">
          <cell r="P36518" t="str">
            <v>铜陵义安网点</v>
          </cell>
        </row>
        <row r="36519">
          <cell r="P36519" t="str">
            <v>马鞍山含山网点</v>
          </cell>
        </row>
        <row r="36520">
          <cell r="P36520" t="str">
            <v>亳州谯城网点</v>
          </cell>
        </row>
        <row r="36521">
          <cell r="P36521" t="str">
            <v>芜湖南陵网点</v>
          </cell>
        </row>
        <row r="36522">
          <cell r="P36522" t="str">
            <v>合肥高新网点</v>
          </cell>
        </row>
        <row r="36523">
          <cell r="P36523" t="str">
            <v>马鞍山花山网点</v>
          </cell>
        </row>
        <row r="36524">
          <cell r="P36524" t="str">
            <v>马鞍山和县网点</v>
          </cell>
        </row>
        <row r="36525">
          <cell r="P36525" t="str">
            <v>黄山屯溪网点</v>
          </cell>
        </row>
        <row r="36526">
          <cell r="P36526" t="str">
            <v>宿州埇桥道东北部网点</v>
          </cell>
        </row>
        <row r="36527">
          <cell r="P36527" t="str">
            <v>合肥瑶海新站网点</v>
          </cell>
        </row>
        <row r="36528">
          <cell r="P36528" t="str">
            <v>合肥瑶海北网点</v>
          </cell>
        </row>
        <row r="36529">
          <cell r="P36529" t="str">
            <v>芜湖鸠江大桥网点</v>
          </cell>
        </row>
        <row r="36530">
          <cell r="P36530" t="str">
            <v>马鞍山雨山网点</v>
          </cell>
        </row>
        <row r="36531">
          <cell r="P36531" t="str">
            <v>淮北濉溪网点</v>
          </cell>
        </row>
        <row r="36532">
          <cell r="P36532" t="str">
            <v>安庆桐城新渡网点</v>
          </cell>
        </row>
        <row r="36533">
          <cell r="P36533" t="str">
            <v>黄山屯溪网点</v>
          </cell>
        </row>
        <row r="36534">
          <cell r="P36534" t="str">
            <v>阜阳颍上网点</v>
          </cell>
        </row>
        <row r="36535">
          <cell r="P36535" t="str">
            <v>宿州萧县网点</v>
          </cell>
        </row>
        <row r="36536">
          <cell r="P36536" t="str">
            <v>六安金安城北网点</v>
          </cell>
        </row>
        <row r="36537">
          <cell r="P36537" t="str">
            <v>安庆望江网点</v>
          </cell>
        </row>
        <row r="36538">
          <cell r="P36538" t="str">
            <v>芜湖县万达网点</v>
          </cell>
        </row>
        <row r="36539">
          <cell r="P36539" t="str">
            <v>马鞍山雨山网点</v>
          </cell>
        </row>
        <row r="36540">
          <cell r="P36540" t="str">
            <v>芜湖鸠江二部网点</v>
          </cell>
        </row>
        <row r="36541">
          <cell r="P36541" t="str">
            <v>蚌埠蚌山万达网点</v>
          </cell>
        </row>
        <row r="36542">
          <cell r="P36542" t="str">
            <v>芜湖县万达网点</v>
          </cell>
        </row>
        <row r="36543">
          <cell r="P36543" t="str">
            <v>合肥滨湖网点</v>
          </cell>
        </row>
        <row r="36544">
          <cell r="P36544" t="str">
            <v>淮南舜耕山网点</v>
          </cell>
        </row>
        <row r="36545">
          <cell r="P36545" t="str">
            <v>合肥瑶海磨店网点</v>
          </cell>
        </row>
        <row r="36546">
          <cell r="P36546" t="str">
            <v>合肥肥西网点</v>
          </cell>
        </row>
        <row r="36547">
          <cell r="P36547" t="str">
            <v>亳州谯城神农谷网点</v>
          </cell>
        </row>
        <row r="36548">
          <cell r="P36548" t="str">
            <v>黄山屯溪网点</v>
          </cell>
        </row>
        <row r="36549">
          <cell r="P36549" t="str">
            <v>宿州埇桥网点</v>
          </cell>
        </row>
        <row r="36550">
          <cell r="P36550" t="str">
            <v>芜湖无为网点</v>
          </cell>
        </row>
        <row r="36551">
          <cell r="P36551" t="str">
            <v>滁州凤阳网点</v>
          </cell>
        </row>
        <row r="36552">
          <cell r="P36552" t="str">
            <v>合肥退转网点</v>
          </cell>
        </row>
        <row r="36553">
          <cell r="P36553" t="str">
            <v>宿州灵璧网点</v>
          </cell>
        </row>
        <row r="36554">
          <cell r="P36554" t="str">
            <v>芜湖南陵宇培网点</v>
          </cell>
        </row>
        <row r="36555">
          <cell r="P36555" t="str">
            <v>宿州灵璧网点</v>
          </cell>
        </row>
        <row r="36556">
          <cell r="P36556" t="str">
            <v>大通集散点</v>
          </cell>
        </row>
        <row r="36557">
          <cell r="P36557" t="str">
            <v>六安金安城北网点</v>
          </cell>
        </row>
        <row r="36558">
          <cell r="P36558" t="str">
            <v>合肥肥东吾悦网点</v>
          </cell>
        </row>
        <row r="36559">
          <cell r="P36559" t="str">
            <v>大通集散点</v>
          </cell>
        </row>
        <row r="36560">
          <cell r="P36560" t="str">
            <v>黄山屯溪网点</v>
          </cell>
        </row>
        <row r="36561">
          <cell r="P36561" t="str">
            <v>安庆迎江网点</v>
          </cell>
        </row>
        <row r="36562">
          <cell r="P36562" t="str">
            <v>黄山歙县开发区网点</v>
          </cell>
        </row>
        <row r="36563">
          <cell r="P36563" t="str">
            <v>宿州埇桥美庐网点</v>
          </cell>
        </row>
        <row r="36564">
          <cell r="P36564" t="str">
            <v>宿州灵璧网点</v>
          </cell>
        </row>
        <row r="36565">
          <cell r="P36565" t="str">
            <v>淮南寿县网点</v>
          </cell>
        </row>
        <row r="36566">
          <cell r="P36566" t="str">
            <v>阜阳阜合新区网点</v>
          </cell>
        </row>
        <row r="36567">
          <cell r="P36567" t="str">
            <v>合肥退转网点</v>
          </cell>
        </row>
        <row r="36568">
          <cell r="P36568" t="str">
            <v>合肥肥西桃花镇网点</v>
          </cell>
        </row>
        <row r="36569">
          <cell r="P36569" t="str">
            <v>合肥庐阳四里河网点</v>
          </cell>
        </row>
        <row r="36570">
          <cell r="P36570" t="str">
            <v>蚌埠固镇网点</v>
          </cell>
        </row>
        <row r="36571">
          <cell r="P36571" t="str">
            <v>滁州定远网点</v>
          </cell>
        </row>
        <row r="36572">
          <cell r="P36572" t="str">
            <v>芜湖弋江大学城网点</v>
          </cell>
        </row>
        <row r="36573">
          <cell r="P36573" t="str">
            <v>芜湖无为网点</v>
          </cell>
        </row>
        <row r="36574">
          <cell r="P36574" t="str">
            <v>宿州萧县网点</v>
          </cell>
        </row>
        <row r="36575">
          <cell r="P36575" t="str">
            <v>淮南八公山网点</v>
          </cell>
        </row>
        <row r="36576">
          <cell r="P36576" t="str">
            <v>芜湖弋江大学城网点</v>
          </cell>
        </row>
        <row r="36577">
          <cell r="P36577" t="str">
            <v>六安金安施桥镇网点</v>
          </cell>
        </row>
        <row r="36578">
          <cell r="P36578" t="str">
            <v>六安舒城杭埠网点</v>
          </cell>
        </row>
        <row r="36579">
          <cell r="P36579" t="str">
            <v>滁州明光网点</v>
          </cell>
        </row>
        <row r="36580">
          <cell r="P36580" t="str">
            <v>阜阳颍东新城网点</v>
          </cell>
        </row>
        <row r="36581">
          <cell r="P36581" t="str">
            <v>淮南谢家集网点</v>
          </cell>
        </row>
        <row r="36582">
          <cell r="P36582" t="str">
            <v>黄山歙县城区网点</v>
          </cell>
        </row>
        <row r="36583">
          <cell r="P36583" t="str">
            <v>芜湖鸠江二部网点</v>
          </cell>
        </row>
        <row r="36584">
          <cell r="P36584" t="str">
            <v>合肥北集散点</v>
          </cell>
        </row>
        <row r="36585">
          <cell r="P36585" t="str">
            <v>合肥包河合工大网点</v>
          </cell>
        </row>
        <row r="36586">
          <cell r="P36586" t="str">
            <v>宿州埇桥网点</v>
          </cell>
        </row>
        <row r="36587">
          <cell r="P36587" t="str">
            <v>阜阳颍东网点</v>
          </cell>
        </row>
        <row r="36588">
          <cell r="P36588" t="str">
            <v>宿州埇桥明日网点</v>
          </cell>
        </row>
        <row r="36589">
          <cell r="P36589" t="str">
            <v>合肥肥东人民路网点</v>
          </cell>
        </row>
        <row r="36590">
          <cell r="P36590" t="str">
            <v>马鞍山含山网点</v>
          </cell>
        </row>
        <row r="36591">
          <cell r="P36591" t="str">
            <v>黄山屯溪网点</v>
          </cell>
        </row>
        <row r="36592">
          <cell r="P36592" t="str">
            <v>宿州萧县网点</v>
          </cell>
        </row>
        <row r="36593">
          <cell r="P36593" t="str">
            <v>亳州蒙城网点</v>
          </cell>
        </row>
        <row r="36594">
          <cell r="P36594" t="str">
            <v>黄山屯溪网点</v>
          </cell>
        </row>
        <row r="36595">
          <cell r="P36595" t="str">
            <v>合肥瑶海漕冲网点</v>
          </cell>
        </row>
        <row r="36596">
          <cell r="P36596" t="str">
            <v>马鞍山当涂网点</v>
          </cell>
        </row>
        <row r="36597">
          <cell r="P36597" t="str">
            <v>黄山屯溪茶城网点</v>
          </cell>
        </row>
        <row r="36598">
          <cell r="P36598" t="str">
            <v>蚌埠怀远新城网点</v>
          </cell>
        </row>
        <row r="36599">
          <cell r="P36599" t="str">
            <v>六安金安城北网点</v>
          </cell>
        </row>
        <row r="36600">
          <cell r="P36600" t="str">
            <v>滁州来安网点</v>
          </cell>
        </row>
        <row r="36601">
          <cell r="P36601" t="str">
            <v>合肥肥西桃花镇网点</v>
          </cell>
        </row>
        <row r="36602">
          <cell r="P36602" t="str">
            <v>宿州萧县网点</v>
          </cell>
        </row>
        <row r="36603">
          <cell r="P36603" t="str">
            <v>淮南凤台网点</v>
          </cell>
        </row>
        <row r="36604">
          <cell r="P36604" t="str">
            <v>合肥蜀山通合网点</v>
          </cell>
        </row>
        <row r="36605">
          <cell r="P36605" t="str">
            <v>芜湖无为网点</v>
          </cell>
        </row>
        <row r="36606">
          <cell r="P36606" t="str">
            <v>合肥经开莲花路网点</v>
          </cell>
        </row>
        <row r="36607">
          <cell r="P36607" t="str">
            <v>合肥肥东吾悦网点</v>
          </cell>
        </row>
        <row r="36608">
          <cell r="P36608" t="str">
            <v>铜陵枞阳网点</v>
          </cell>
        </row>
        <row r="36609">
          <cell r="P36609" t="str">
            <v>六安霍邱城关镇网点</v>
          </cell>
        </row>
        <row r="36610">
          <cell r="P36610" t="str">
            <v>蚌埠怀远新城网点</v>
          </cell>
        </row>
        <row r="36611">
          <cell r="P36611" t="str">
            <v>合肥长丰北城网点</v>
          </cell>
        </row>
        <row r="36612">
          <cell r="P36612" t="str">
            <v>合肥庐阳海棠网点</v>
          </cell>
        </row>
        <row r="36613">
          <cell r="P36613" t="str">
            <v>合肥经开莲花路网点</v>
          </cell>
        </row>
        <row r="36614">
          <cell r="P36614" t="str">
            <v>合肥庐江网点</v>
          </cell>
        </row>
        <row r="36615">
          <cell r="P36615" t="str">
            <v>合肥庐阳四里河网点</v>
          </cell>
        </row>
        <row r="36616">
          <cell r="P36616" t="str">
            <v>铜陵铜官网点</v>
          </cell>
        </row>
        <row r="36617">
          <cell r="P36617" t="str">
            <v>淮南凤台网点</v>
          </cell>
        </row>
        <row r="36618">
          <cell r="P36618" t="str">
            <v>合肥经开莲花路网点</v>
          </cell>
        </row>
        <row r="36619">
          <cell r="P36619" t="str">
            <v>宣城郎溪网点</v>
          </cell>
        </row>
        <row r="36620">
          <cell r="P36620" t="str">
            <v>宣城郎溪网点</v>
          </cell>
        </row>
        <row r="36621">
          <cell r="P36621" t="str">
            <v>芜湖南陵宇培网点</v>
          </cell>
        </row>
        <row r="36622">
          <cell r="P36622" t="str">
            <v>合肥退转网点</v>
          </cell>
        </row>
        <row r="36623">
          <cell r="P36623" t="str">
            <v>合肥巢湖槐林网点</v>
          </cell>
        </row>
        <row r="36624">
          <cell r="P36624" t="str">
            <v>阜阳临泉网点</v>
          </cell>
        </row>
        <row r="36625">
          <cell r="P36625" t="str">
            <v>安庆岳西网点</v>
          </cell>
        </row>
        <row r="36625">
          <cell r="AI36625" t="str">
            <v>网点超50分钟未响应</v>
          </cell>
        </row>
        <row r="36626">
          <cell r="P36626" t="str">
            <v>合肥瑶海北网点</v>
          </cell>
        </row>
        <row r="36627">
          <cell r="P36627" t="str">
            <v>合肥瑶海胜利路网点</v>
          </cell>
        </row>
        <row r="36628">
          <cell r="P36628" t="str">
            <v>合肥退转网点</v>
          </cell>
        </row>
        <row r="36629">
          <cell r="P36629" t="str">
            <v>合肥长丰网点</v>
          </cell>
        </row>
        <row r="36630">
          <cell r="P36630" t="str">
            <v>阜阳颍州城南网点</v>
          </cell>
        </row>
        <row r="36631">
          <cell r="P36631" t="str">
            <v>阜阳临泉网点</v>
          </cell>
        </row>
        <row r="36632">
          <cell r="P36632" t="str">
            <v>宿州泗县网点</v>
          </cell>
        </row>
        <row r="36633">
          <cell r="P36633" t="str">
            <v>合肥经开始信路网点</v>
          </cell>
        </row>
        <row r="36634">
          <cell r="P36634" t="str">
            <v>黄山屯溪网点</v>
          </cell>
        </row>
        <row r="36635">
          <cell r="P36635" t="str">
            <v>铜陵枞阳网点</v>
          </cell>
        </row>
        <row r="36636">
          <cell r="P36636" t="str">
            <v>铜陵铜官网点</v>
          </cell>
        </row>
        <row r="36637">
          <cell r="P36637" t="str">
            <v>宿州灵璧网点</v>
          </cell>
        </row>
        <row r="36638">
          <cell r="P36638" t="str">
            <v>芜湖弋江火龙岗网点</v>
          </cell>
        </row>
        <row r="36639">
          <cell r="P36639" t="str">
            <v>宿州泗县网点</v>
          </cell>
        </row>
        <row r="36640">
          <cell r="P36640" t="str">
            <v>合肥瑶海南网点</v>
          </cell>
        </row>
        <row r="36641">
          <cell r="P36641" t="str">
            <v>芜湖鸠江大桥网点</v>
          </cell>
        </row>
        <row r="36642">
          <cell r="P36642" t="str">
            <v>六安金安城北网点</v>
          </cell>
        </row>
        <row r="36643">
          <cell r="P36643" t="str">
            <v>马鞍山博望网点</v>
          </cell>
        </row>
        <row r="36644">
          <cell r="P36644" t="str">
            <v>合肥高新天鹅湖网点</v>
          </cell>
        </row>
        <row r="36645">
          <cell r="P36645" t="str">
            <v>滁州全椒网点</v>
          </cell>
        </row>
        <row r="36646">
          <cell r="P36646" t="str">
            <v>淮南八公山网点</v>
          </cell>
        </row>
        <row r="36647">
          <cell r="P36647" t="str">
            <v>合肥蜀山网点</v>
          </cell>
        </row>
        <row r="36648">
          <cell r="P36648" t="str">
            <v>淮南舜耕山网点</v>
          </cell>
        </row>
        <row r="36649">
          <cell r="P36649" t="str">
            <v>安庆望江网点</v>
          </cell>
        </row>
        <row r="36650">
          <cell r="P36650" t="str">
            <v>滁州来安网点</v>
          </cell>
        </row>
        <row r="36651">
          <cell r="P36651" t="str">
            <v>芜湖退转网点</v>
          </cell>
        </row>
        <row r="36652">
          <cell r="P36652" t="str">
            <v>安庆宜秀网点</v>
          </cell>
        </row>
        <row r="36653">
          <cell r="P36653" t="str">
            <v>合肥经开大学城网点</v>
          </cell>
        </row>
        <row r="36654">
          <cell r="P36654" t="str">
            <v>阜阳太和网点</v>
          </cell>
        </row>
        <row r="36655">
          <cell r="P36655" t="str">
            <v>芜湖弋江大学城网点</v>
          </cell>
        </row>
        <row r="36656">
          <cell r="P36656" t="str">
            <v>合肥高新云飞路网点</v>
          </cell>
        </row>
        <row r="36657">
          <cell r="P36657" t="str">
            <v>合肥经开大学城网点</v>
          </cell>
        </row>
        <row r="36658">
          <cell r="P36658" t="str">
            <v>滁州南谯恒大网点</v>
          </cell>
        </row>
        <row r="36659">
          <cell r="P36659" t="str">
            <v>芜湖退转网点</v>
          </cell>
        </row>
        <row r="36660">
          <cell r="P36660" t="str">
            <v>合肥退转网点</v>
          </cell>
        </row>
        <row r="36661">
          <cell r="P36661" t="str">
            <v>宿州砀山网点</v>
          </cell>
        </row>
        <row r="36662">
          <cell r="P36662" t="str">
            <v>淮北相山网点</v>
          </cell>
        </row>
        <row r="36663">
          <cell r="P36663" t="str">
            <v>安庆宜秀网点</v>
          </cell>
        </row>
        <row r="36664">
          <cell r="P36664" t="str">
            <v>芜湖鸠江二部网点</v>
          </cell>
        </row>
        <row r="36665">
          <cell r="P36665" t="str">
            <v>合肥蜀山农大网点</v>
          </cell>
        </row>
        <row r="36666">
          <cell r="P36666" t="str">
            <v>滁州凤阳网点</v>
          </cell>
        </row>
        <row r="36667">
          <cell r="P36667" t="str">
            <v>合肥经开大学城网点</v>
          </cell>
        </row>
        <row r="36668">
          <cell r="P36668" t="str">
            <v>合肥退转网点</v>
          </cell>
        </row>
        <row r="36669">
          <cell r="P36669" t="str">
            <v>琅琊集散点</v>
          </cell>
        </row>
        <row r="36670">
          <cell r="P36670" t="str">
            <v>亳州利辛网点</v>
          </cell>
        </row>
        <row r="36671">
          <cell r="P36671" t="str">
            <v>黄山屯溪茶城网点</v>
          </cell>
        </row>
        <row r="36672">
          <cell r="P36672" t="str">
            <v>铜陵枞阳网点</v>
          </cell>
        </row>
        <row r="36673">
          <cell r="P36673" t="str">
            <v>芜湖二坝网点</v>
          </cell>
        </row>
        <row r="36674">
          <cell r="P36674" t="str">
            <v>蚌埠固镇网点</v>
          </cell>
        </row>
        <row r="36675">
          <cell r="P36675" t="str">
            <v>六安舒城杭埠网点</v>
          </cell>
        </row>
        <row r="36676">
          <cell r="P36676" t="str">
            <v>宿州埇桥网点</v>
          </cell>
        </row>
        <row r="36677">
          <cell r="P36677" t="str">
            <v>阜阳阜南网点</v>
          </cell>
        </row>
        <row r="36678">
          <cell r="P36678" t="str">
            <v>黄山休宁新城网点</v>
          </cell>
        </row>
        <row r="36679">
          <cell r="P36679" t="str">
            <v>六安金安城北网点</v>
          </cell>
        </row>
        <row r="36680">
          <cell r="P36680" t="str">
            <v>合肥长丰网点</v>
          </cell>
        </row>
        <row r="36681">
          <cell r="P36681" t="str">
            <v>亳州涡阳网点</v>
          </cell>
        </row>
        <row r="36682">
          <cell r="P36682" t="str">
            <v>阜阳颍上网点</v>
          </cell>
        </row>
        <row r="36683">
          <cell r="P36683" t="str">
            <v>阜阳阜南网点</v>
          </cell>
        </row>
        <row r="36684">
          <cell r="P36684" t="str">
            <v>颍东集散点</v>
          </cell>
        </row>
        <row r="36685">
          <cell r="P36685" t="str">
            <v>铜陵义安网点</v>
          </cell>
        </row>
        <row r="36686">
          <cell r="P36686" t="str">
            <v>亳州涡阳城西网点</v>
          </cell>
        </row>
        <row r="36687">
          <cell r="P36687" t="str">
            <v>合肥经开大学城网点</v>
          </cell>
        </row>
        <row r="36688">
          <cell r="P36688" t="str">
            <v>六安市裕安苏埠网点</v>
          </cell>
        </row>
        <row r="36688">
          <cell r="AI36688" t="str">
            <v>网点超50分钟未响应</v>
          </cell>
        </row>
        <row r="36689">
          <cell r="P36689" t="str">
            <v>阜阳颍东网点</v>
          </cell>
        </row>
        <row r="36690">
          <cell r="P36690" t="str">
            <v>六安舒城舒晓网点</v>
          </cell>
        </row>
        <row r="36691">
          <cell r="P36691" t="str">
            <v>宿州埇桥明日网点</v>
          </cell>
        </row>
        <row r="36692">
          <cell r="P36692" t="str">
            <v>颍东集散点</v>
          </cell>
        </row>
        <row r="36693">
          <cell r="P36693" t="str">
            <v>芜湖鸠江网点</v>
          </cell>
        </row>
        <row r="36694">
          <cell r="P36694" t="str">
            <v>芜湖三山网点</v>
          </cell>
        </row>
        <row r="36695">
          <cell r="P36695" t="str">
            <v>合肥经开莲花路网点</v>
          </cell>
        </row>
        <row r="36696">
          <cell r="P36696" t="str">
            <v>合肥长丰网点</v>
          </cell>
        </row>
        <row r="36697">
          <cell r="P36697" t="str">
            <v>合肥瑶海磨店网点</v>
          </cell>
        </row>
        <row r="36698">
          <cell r="P36698" t="str">
            <v>合肥包河三里庵网点</v>
          </cell>
        </row>
        <row r="36699">
          <cell r="P36699" t="str">
            <v>阜阳临泉网点</v>
          </cell>
        </row>
        <row r="36700">
          <cell r="P36700" t="str">
            <v>宿州埇桥网点</v>
          </cell>
        </row>
        <row r="36701">
          <cell r="P36701" t="str">
            <v>六安霍邱姚李网点</v>
          </cell>
        </row>
        <row r="36702">
          <cell r="P36702" t="str">
            <v>铜陵枞阳网点</v>
          </cell>
        </row>
        <row r="36703">
          <cell r="P36703" t="str">
            <v>淮南寿县网点</v>
          </cell>
        </row>
        <row r="36704">
          <cell r="P36704" t="str">
            <v>阜阳颍上网点</v>
          </cell>
        </row>
        <row r="36705">
          <cell r="P36705" t="str">
            <v>合肥庐江网点</v>
          </cell>
        </row>
        <row r="36706">
          <cell r="P36706" t="str">
            <v>宣城宁国网点</v>
          </cell>
        </row>
        <row r="36707">
          <cell r="P36707" t="str">
            <v>合肥退转网点</v>
          </cell>
        </row>
        <row r="36708">
          <cell r="P36708" t="str">
            <v>宿州萧县网点</v>
          </cell>
        </row>
        <row r="36709">
          <cell r="P36709" t="str">
            <v>蚌埠退转网点</v>
          </cell>
        </row>
        <row r="36710">
          <cell r="P36710" t="str">
            <v>池州青阳网点</v>
          </cell>
        </row>
        <row r="36711">
          <cell r="P36711" t="str">
            <v>合肥经开始信路网点</v>
          </cell>
        </row>
        <row r="36712">
          <cell r="P36712" t="str">
            <v>蚌埠怀远新城网点</v>
          </cell>
        </row>
        <row r="36713">
          <cell r="P36713" t="str">
            <v>合肥巢湖汽车城网点</v>
          </cell>
        </row>
        <row r="36714">
          <cell r="P36714" t="str">
            <v>黄山屯溪网点</v>
          </cell>
        </row>
        <row r="36715">
          <cell r="P36715" t="str">
            <v>合肥长丰双凤大道网点</v>
          </cell>
        </row>
        <row r="36716">
          <cell r="P36716" t="str">
            <v>芜湖无为网点</v>
          </cell>
        </row>
        <row r="36717">
          <cell r="P36717" t="str">
            <v>亳州涡阳网点</v>
          </cell>
        </row>
        <row r="36718">
          <cell r="P36718" t="str">
            <v>合肥经开始信路网点</v>
          </cell>
        </row>
        <row r="36719">
          <cell r="P36719" t="str">
            <v>芜湖南陵网点</v>
          </cell>
        </row>
        <row r="36720">
          <cell r="P36720" t="str">
            <v>合肥高新云飞路网点</v>
          </cell>
        </row>
        <row r="36720">
          <cell r="AI36720" t="str">
            <v>网点超50分钟未响应</v>
          </cell>
        </row>
        <row r="36721">
          <cell r="P36721" t="str">
            <v>安庆宜秀开发区网点</v>
          </cell>
        </row>
        <row r="36722">
          <cell r="P36722" t="str">
            <v>池州贵池开发区网点</v>
          </cell>
        </row>
        <row r="36723">
          <cell r="P36723" t="str">
            <v>安庆潜山网点</v>
          </cell>
        </row>
        <row r="36724">
          <cell r="P36724" t="str">
            <v>六安金安网点</v>
          </cell>
        </row>
        <row r="36724">
          <cell r="AI36724" t="str">
            <v>网点超50分钟未响应</v>
          </cell>
        </row>
        <row r="36725">
          <cell r="P36725" t="str">
            <v>合肥庐阳祥源网点</v>
          </cell>
        </row>
        <row r="36726">
          <cell r="P36726" t="str">
            <v>合肥滨湖网点</v>
          </cell>
        </row>
        <row r="36727">
          <cell r="P36727" t="str">
            <v>安庆望江网点</v>
          </cell>
        </row>
        <row r="36728">
          <cell r="P36728" t="str">
            <v>宣城宣州城东网点</v>
          </cell>
        </row>
        <row r="36729">
          <cell r="P36729" t="str">
            <v>淮北百善网点</v>
          </cell>
        </row>
        <row r="36730">
          <cell r="P36730" t="str">
            <v>阜阳阜合新区网点</v>
          </cell>
        </row>
        <row r="36731">
          <cell r="P36731" t="str">
            <v>马鞍山花山网点</v>
          </cell>
        </row>
        <row r="36732">
          <cell r="P36732" t="str">
            <v>滁州南谯恒大网点</v>
          </cell>
        </row>
        <row r="36733">
          <cell r="P36733" t="str">
            <v>淮南寿县网点</v>
          </cell>
        </row>
        <row r="36734">
          <cell r="P36734" t="str">
            <v>肥东集散点</v>
          </cell>
        </row>
        <row r="36735">
          <cell r="P36735" t="str">
            <v>滁州城东网点</v>
          </cell>
        </row>
        <row r="36736">
          <cell r="P36736" t="str">
            <v>黄山屯溪茶城网点</v>
          </cell>
        </row>
        <row r="36737">
          <cell r="P36737" t="str">
            <v>蚌埠龙子湖大学城网点</v>
          </cell>
        </row>
        <row r="36738">
          <cell r="P36738" t="str">
            <v>合肥蜀山蜀峰路网点</v>
          </cell>
        </row>
        <row r="36739">
          <cell r="P36739" t="str">
            <v>合肥蜀山蜀峰路网点</v>
          </cell>
        </row>
        <row r="36740">
          <cell r="P36740" t="str">
            <v>蚌埠五河网点</v>
          </cell>
        </row>
        <row r="36741">
          <cell r="P36741" t="str">
            <v>阜阳太和网点</v>
          </cell>
        </row>
        <row r="36742">
          <cell r="P36742" t="str">
            <v>滁州南谯龙蟠网点</v>
          </cell>
        </row>
        <row r="36743">
          <cell r="P36743" t="str">
            <v>蚌埠电商产业园网点</v>
          </cell>
        </row>
        <row r="36744">
          <cell r="P36744" t="str">
            <v>淮南舜耕山网点</v>
          </cell>
        </row>
        <row r="36745">
          <cell r="P36745" t="str">
            <v>六安裕安平桥网点</v>
          </cell>
        </row>
        <row r="36746">
          <cell r="P36746" t="str">
            <v>安庆太湖网点</v>
          </cell>
        </row>
        <row r="36747">
          <cell r="P36747" t="str">
            <v>合肥长丰北城网点</v>
          </cell>
        </row>
        <row r="36748">
          <cell r="P36748" t="str">
            <v>芜湖鸠江二部网点</v>
          </cell>
        </row>
        <row r="36749">
          <cell r="P36749" t="str">
            <v>蚌埠退转网点</v>
          </cell>
        </row>
        <row r="36750">
          <cell r="P36750" t="str">
            <v>六安裕安独山网点</v>
          </cell>
        </row>
        <row r="36751">
          <cell r="P36751" t="str">
            <v>合肥滨湖网点</v>
          </cell>
        </row>
        <row r="36752">
          <cell r="P36752" t="str">
            <v>芜湖县万达网点</v>
          </cell>
        </row>
        <row r="36753">
          <cell r="P36753" t="str">
            <v>合肥包河三里庵网点</v>
          </cell>
        </row>
        <row r="36754">
          <cell r="P36754" t="str">
            <v>安庆怀宁网点</v>
          </cell>
        </row>
        <row r="36755">
          <cell r="P36755" t="str">
            <v>阜阳颍州网点</v>
          </cell>
        </row>
        <row r="36756">
          <cell r="P36756" t="str">
            <v>芜湖二坝网点</v>
          </cell>
        </row>
        <row r="36757">
          <cell r="P36757" t="str">
            <v>阜阳太和网点</v>
          </cell>
        </row>
        <row r="36758">
          <cell r="P36758" t="str">
            <v>滁州明光网点</v>
          </cell>
        </row>
        <row r="36759">
          <cell r="P36759" t="str">
            <v>亳州谯城网点</v>
          </cell>
        </row>
        <row r="36760">
          <cell r="P36760" t="str">
            <v>亳州涡阳东城网点</v>
          </cell>
        </row>
        <row r="36761">
          <cell r="P36761" t="str">
            <v>合肥退转网点</v>
          </cell>
        </row>
        <row r="36762">
          <cell r="P36762" t="str">
            <v>蚌埠禹会东部网点</v>
          </cell>
        </row>
        <row r="36763">
          <cell r="P36763" t="str">
            <v>宿州灵璧网点</v>
          </cell>
        </row>
        <row r="36764">
          <cell r="P36764" t="str">
            <v>宿州砀山网点</v>
          </cell>
        </row>
        <row r="36765">
          <cell r="P36765" t="str">
            <v>马鞍山博望网点</v>
          </cell>
        </row>
        <row r="36766">
          <cell r="P36766" t="str">
            <v>宿州埇桥网点</v>
          </cell>
        </row>
        <row r="36767">
          <cell r="P36767" t="str">
            <v>亳州蒙城网点</v>
          </cell>
        </row>
        <row r="36768">
          <cell r="P36768" t="str">
            <v>马鞍山雨山网点</v>
          </cell>
        </row>
        <row r="36769">
          <cell r="P36769" t="str">
            <v>滁州明光网点</v>
          </cell>
        </row>
        <row r="36770">
          <cell r="P36770" t="str">
            <v>大通集散点</v>
          </cell>
        </row>
        <row r="36771">
          <cell r="P36771" t="str">
            <v>黄山屯溪茶城网点</v>
          </cell>
        </row>
        <row r="36772">
          <cell r="P36772" t="str">
            <v>黄山屯溪茶城网点</v>
          </cell>
        </row>
        <row r="36773">
          <cell r="P36773" t="str">
            <v>颍东集散点</v>
          </cell>
        </row>
        <row r="36774">
          <cell r="P36774" t="str">
            <v>亳州利辛网点</v>
          </cell>
        </row>
        <row r="36775">
          <cell r="P36775" t="str">
            <v>池州贵池开发区网点</v>
          </cell>
        </row>
        <row r="36776">
          <cell r="P36776" t="str">
            <v>合肥滨湖网点</v>
          </cell>
        </row>
        <row r="36777">
          <cell r="P36777" t="str">
            <v>合肥高新天鹅湖网点</v>
          </cell>
        </row>
        <row r="36778">
          <cell r="P36778" t="str">
            <v>黄山歙县开发区网点</v>
          </cell>
        </row>
        <row r="36779">
          <cell r="P36779" t="str">
            <v>马鞍山花山网点</v>
          </cell>
        </row>
        <row r="36780">
          <cell r="P36780" t="str">
            <v>铜陵义安城关网点</v>
          </cell>
        </row>
        <row r="36781">
          <cell r="P36781" t="str">
            <v>滁州天长网点</v>
          </cell>
        </row>
        <row r="36782">
          <cell r="P36782" t="str">
            <v>安庆宿松网点</v>
          </cell>
        </row>
        <row r="36783">
          <cell r="P36783" t="str">
            <v>马鞍山当涂网点</v>
          </cell>
        </row>
        <row r="36784">
          <cell r="P36784" t="str">
            <v>黄山歙县城区网点</v>
          </cell>
        </row>
        <row r="36785">
          <cell r="P36785" t="str">
            <v>马鞍山当涂网点</v>
          </cell>
        </row>
        <row r="36786">
          <cell r="P36786" t="str">
            <v>合肥巢湖汽车城网点</v>
          </cell>
        </row>
        <row r="36787">
          <cell r="P36787" t="str">
            <v>黄山屯溪茶城网点</v>
          </cell>
        </row>
        <row r="36788">
          <cell r="P36788" t="str">
            <v>淮北岱河矿网点</v>
          </cell>
        </row>
        <row r="36789">
          <cell r="P36789" t="str">
            <v>阜阳阜南网点</v>
          </cell>
        </row>
        <row r="36790">
          <cell r="P36790" t="str">
            <v>宿州泗县网点</v>
          </cell>
        </row>
        <row r="36791">
          <cell r="P36791" t="str">
            <v>合肥肥东网点</v>
          </cell>
        </row>
        <row r="36792">
          <cell r="P36792" t="str">
            <v>亳州谯城方园网点</v>
          </cell>
        </row>
        <row r="36793">
          <cell r="P36793" t="str">
            <v>合肥包河葛大店网点</v>
          </cell>
        </row>
        <row r="36794">
          <cell r="P36794" t="str">
            <v>宿州泗县网点</v>
          </cell>
        </row>
        <row r="36795">
          <cell r="P36795" t="str">
            <v>合肥退转网点</v>
          </cell>
        </row>
        <row r="36796">
          <cell r="P36796" t="str">
            <v>安庆怀宁网点</v>
          </cell>
        </row>
        <row r="36797">
          <cell r="P36797" t="str">
            <v>黄山屯溪网点</v>
          </cell>
        </row>
        <row r="36798">
          <cell r="P36798" t="str">
            <v>安庆潜山网点</v>
          </cell>
        </row>
        <row r="36799">
          <cell r="P36799" t="str">
            <v>蚌埠龙子湖大学城网点</v>
          </cell>
        </row>
        <row r="36800">
          <cell r="P36800" t="str">
            <v>滁州来安网点</v>
          </cell>
        </row>
        <row r="36801">
          <cell r="P36801" t="str">
            <v>马鞍山含山网点</v>
          </cell>
        </row>
        <row r="36802">
          <cell r="P36802" t="str">
            <v>淮南上窑网点</v>
          </cell>
        </row>
        <row r="36803">
          <cell r="P36803" t="str">
            <v>安庆太湖网点</v>
          </cell>
        </row>
        <row r="36804">
          <cell r="P36804" t="str">
            <v>合肥包河南站网点</v>
          </cell>
        </row>
        <row r="36805">
          <cell r="P36805" t="str">
            <v>蚌埠禹会东部网点</v>
          </cell>
        </row>
        <row r="36806">
          <cell r="P36806" t="str">
            <v>芜湖无为网点</v>
          </cell>
        </row>
        <row r="36807">
          <cell r="P36807" t="str">
            <v>六安金安城北网点</v>
          </cell>
        </row>
        <row r="36808">
          <cell r="P36808" t="str">
            <v>合肥包河南站网点</v>
          </cell>
        </row>
        <row r="36809">
          <cell r="P36809" t="str">
            <v>阜阳阜合新区网点</v>
          </cell>
        </row>
        <row r="36810">
          <cell r="P36810" t="str">
            <v>蚌埠退转网点</v>
          </cell>
        </row>
        <row r="36811">
          <cell r="P36811" t="str">
            <v>合肥庐江网点</v>
          </cell>
        </row>
        <row r="36812">
          <cell r="P36812" t="str">
            <v>合肥肥东经开区网点</v>
          </cell>
        </row>
        <row r="36813">
          <cell r="P36813" t="str">
            <v>马鞍山博望网点</v>
          </cell>
        </row>
        <row r="36814">
          <cell r="P36814" t="str">
            <v>池州东至网点</v>
          </cell>
        </row>
        <row r="36815">
          <cell r="P36815" t="str">
            <v>合肥滨湖网点</v>
          </cell>
        </row>
        <row r="36816">
          <cell r="P36816" t="str">
            <v>合肥肥东经开区网点</v>
          </cell>
        </row>
        <row r="36817">
          <cell r="P36817" t="str">
            <v>黄山屯溪网点</v>
          </cell>
        </row>
        <row r="36818">
          <cell r="P36818" t="str">
            <v>池州东至网点</v>
          </cell>
        </row>
        <row r="36819">
          <cell r="P36819" t="str">
            <v>黄山黄山区网点</v>
          </cell>
        </row>
        <row r="36820">
          <cell r="P36820" t="str">
            <v>阜阳颍泉工业园网点</v>
          </cell>
        </row>
        <row r="36821">
          <cell r="P36821" t="str">
            <v>合肥经开莲花路网点</v>
          </cell>
        </row>
        <row r="36822">
          <cell r="P36822" t="str">
            <v>黄山祁门网点</v>
          </cell>
        </row>
        <row r="36823">
          <cell r="P36823" t="str">
            <v>宿州埇桥网点</v>
          </cell>
        </row>
        <row r="36824">
          <cell r="P36824" t="str">
            <v>芜湖镜湖网点</v>
          </cell>
        </row>
        <row r="36825">
          <cell r="P36825" t="str">
            <v>安庆潜山网点</v>
          </cell>
        </row>
        <row r="36826">
          <cell r="P36826" t="str">
            <v>淮南山南网点</v>
          </cell>
        </row>
        <row r="36827">
          <cell r="P36827" t="str">
            <v>滁州明光网点</v>
          </cell>
        </row>
        <row r="36828">
          <cell r="P36828" t="str">
            <v>芜湖南陵宇培网点</v>
          </cell>
        </row>
        <row r="36829">
          <cell r="P36829" t="str">
            <v>合肥瑶海鹿鸣山网点</v>
          </cell>
        </row>
        <row r="36830">
          <cell r="P36830" t="str">
            <v>阜阳临泉网点</v>
          </cell>
        </row>
        <row r="36831">
          <cell r="P36831" t="str">
            <v>蚌埠怀远老城网点</v>
          </cell>
        </row>
        <row r="36832">
          <cell r="P36832" t="str">
            <v>安庆望江网点</v>
          </cell>
        </row>
        <row r="36833">
          <cell r="P36833" t="str">
            <v>六安裕安网点</v>
          </cell>
        </row>
        <row r="36834">
          <cell r="P36834" t="str">
            <v>合肥瑶海胜利路网点</v>
          </cell>
        </row>
        <row r="36835">
          <cell r="P36835" t="str">
            <v>滁州来安网点</v>
          </cell>
        </row>
        <row r="36836">
          <cell r="P36836" t="str">
            <v>颍东集散点</v>
          </cell>
        </row>
        <row r="36837">
          <cell r="P36837" t="str">
            <v>宣城泾县网点</v>
          </cell>
        </row>
        <row r="36838">
          <cell r="P36838" t="str">
            <v>淮南寿县网点</v>
          </cell>
        </row>
        <row r="36839">
          <cell r="P36839" t="str">
            <v>合肥滨湖网点</v>
          </cell>
        </row>
        <row r="36840">
          <cell r="P36840" t="str">
            <v>芜湖镜湖万达网点</v>
          </cell>
        </row>
        <row r="36841">
          <cell r="P36841" t="str">
            <v>淮北濉溪网点</v>
          </cell>
        </row>
        <row r="36842">
          <cell r="P36842" t="str">
            <v>阜阳高铁新区网点</v>
          </cell>
        </row>
        <row r="36843">
          <cell r="P36843" t="str">
            <v>蚌埠怀远网点</v>
          </cell>
        </row>
        <row r="36844">
          <cell r="P36844" t="str">
            <v>阜阳颍上网点</v>
          </cell>
        </row>
        <row r="36845">
          <cell r="P36845" t="str">
            <v>安庆宜秀网点</v>
          </cell>
        </row>
        <row r="36846">
          <cell r="P36846" t="str">
            <v>合肥肥西鑫辰网点</v>
          </cell>
        </row>
        <row r="36847">
          <cell r="P36847" t="str">
            <v>淮北相山网点</v>
          </cell>
        </row>
        <row r="36848">
          <cell r="P36848" t="str">
            <v>宿州埇桥网点</v>
          </cell>
        </row>
        <row r="36849">
          <cell r="P36849" t="str">
            <v>合肥经开大学城网点</v>
          </cell>
        </row>
        <row r="36850">
          <cell r="P36850" t="str">
            <v>合肥瑶海鹿鸣山网点</v>
          </cell>
        </row>
        <row r="36851">
          <cell r="P36851" t="str">
            <v>阜阳颍上网点</v>
          </cell>
        </row>
        <row r="36852">
          <cell r="P36852" t="str">
            <v>六安金寨网点</v>
          </cell>
        </row>
        <row r="36853">
          <cell r="P36853" t="str">
            <v>六安霍邱户胡镇网点</v>
          </cell>
        </row>
        <row r="36854">
          <cell r="P36854" t="str">
            <v>合肥包河葛大店网点</v>
          </cell>
        </row>
        <row r="36855">
          <cell r="P36855" t="str">
            <v>亳州蒙城网点</v>
          </cell>
        </row>
        <row r="36856">
          <cell r="P36856" t="str">
            <v>合肥包河葛大店网点</v>
          </cell>
        </row>
        <row r="36857">
          <cell r="P36857" t="str">
            <v>宿州泗县网点</v>
          </cell>
        </row>
        <row r="36858">
          <cell r="P36858" t="str">
            <v>合肥经开大学城网点</v>
          </cell>
        </row>
        <row r="36859">
          <cell r="P36859" t="str">
            <v>池州青阳网点</v>
          </cell>
        </row>
        <row r="36860">
          <cell r="P36860" t="str">
            <v>蚌埠怀远新城网点</v>
          </cell>
        </row>
        <row r="36861">
          <cell r="P36861" t="str">
            <v>六安金安城北网点</v>
          </cell>
        </row>
        <row r="36862">
          <cell r="P36862" t="str">
            <v>滁州凤阳网点</v>
          </cell>
        </row>
        <row r="36863">
          <cell r="P36863" t="str">
            <v>六安金安网点</v>
          </cell>
        </row>
        <row r="36864">
          <cell r="P36864" t="str">
            <v>淮南寿县网点</v>
          </cell>
        </row>
        <row r="36865">
          <cell r="P36865" t="str">
            <v>六安霍邱长集镇网点</v>
          </cell>
        </row>
        <row r="36866">
          <cell r="P36866" t="str">
            <v>阜阳阜合新区网点</v>
          </cell>
        </row>
        <row r="36867">
          <cell r="P36867" t="str">
            <v>铜陵铜官铜都网点</v>
          </cell>
        </row>
        <row r="36868">
          <cell r="P36868" t="str">
            <v>颍东集散点</v>
          </cell>
        </row>
        <row r="36869">
          <cell r="P36869" t="str">
            <v>六安金安网点</v>
          </cell>
        </row>
        <row r="36870">
          <cell r="P36870" t="str">
            <v>合肥肥东吾悦网点</v>
          </cell>
        </row>
        <row r="36871">
          <cell r="P36871" t="str">
            <v>亳州蒙城网点</v>
          </cell>
        </row>
        <row r="36872">
          <cell r="P36872" t="str">
            <v>马鞍山含山网点</v>
          </cell>
        </row>
        <row r="36873">
          <cell r="P36873" t="str">
            <v>阜阳阜南工业园网点</v>
          </cell>
        </row>
        <row r="36874">
          <cell r="P36874" t="str">
            <v>滁州明光网点</v>
          </cell>
        </row>
        <row r="36875">
          <cell r="P36875" t="str">
            <v>合肥高新蜀南网点</v>
          </cell>
        </row>
        <row r="36876">
          <cell r="P36876" t="str">
            <v>合肥瑶海漕冲网点</v>
          </cell>
        </row>
        <row r="36877">
          <cell r="P36877" t="str">
            <v>铜陵义安网点</v>
          </cell>
        </row>
        <row r="36878">
          <cell r="P36878" t="str">
            <v>安庆宜秀网点</v>
          </cell>
        </row>
        <row r="36879">
          <cell r="P36879" t="str">
            <v>合肥高新天鹅湖网点</v>
          </cell>
        </row>
        <row r="36880">
          <cell r="P36880" t="str">
            <v>合肥肥东经开区网点</v>
          </cell>
        </row>
        <row r="36881">
          <cell r="P36881" t="str">
            <v>合肥退转网点</v>
          </cell>
        </row>
        <row r="36882">
          <cell r="P36882" t="str">
            <v>马鞍山花山网点</v>
          </cell>
        </row>
        <row r="36883">
          <cell r="P36883" t="str">
            <v>合肥肥东网点</v>
          </cell>
        </row>
        <row r="36884">
          <cell r="P36884" t="str">
            <v>金安集散点</v>
          </cell>
        </row>
        <row r="36885">
          <cell r="P36885" t="str">
            <v>蚌埠五河网点</v>
          </cell>
        </row>
        <row r="36886">
          <cell r="P36886" t="str">
            <v>马鞍山雨山网点</v>
          </cell>
        </row>
        <row r="36887">
          <cell r="P36887" t="str">
            <v>淮南寿县网点</v>
          </cell>
        </row>
        <row r="36888">
          <cell r="P36888" t="str">
            <v>阜阳阜南网点</v>
          </cell>
        </row>
        <row r="36889">
          <cell r="P36889" t="str">
            <v>黄山屯溪网点</v>
          </cell>
        </row>
        <row r="36890">
          <cell r="P36890" t="str">
            <v>合肥巢湖亚父路网点</v>
          </cell>
        </row>
        <row r="36891">
          <cell r="P36891" t="str">
            <v>阜阳临泉网点</v>
          </cell>
        </row>
        <row r="36892">
          <cell r="P36892" t="str">
            <v>芜湖无为网点</v>
          </cell>
        </row>
        <row r="36893">
          <cell r="P36893" t="str">
            <v>黄山屯溪网点</v>
          </cell>
        </row>
        <row r="36894">
          <cell r="P36894" t="str">
            <v>滁州琅琊网点</v>
          </cell>
        </row>
        <row r="36895">
          <cell r="P36895" t="str">
            <v>六安金安城北网点</v>
          </cell>
        </row>
        <row r="36896">
          <cell r="P36896" t="str">
            <v>合肥肥西网点</v>
          </cell>
        </row>
        <row r="36897">
          <cell r="P36897" t="str">
            <v>淮南舜耕山网点</v>
          </cell>
        </row>
        <row r="36898">
          <cell r="P36898" t="str">
            <v>安庆宿松网点</v>
          </cell>
        </row>
        <row r="36899">
          <cell r="P36899" t="str">
            <v>合肥滨湖网点</v>
          </cell>
        </row>
        <row r="36900">
          <cell r="P36900" t="str">
            <v>滁州南谯网点</v>
          </cell>
        </row>
        <row r="36901">
          <cell r="P36901" t="str">
            <v>宿州埇桥网点</v>
          </cell>
        </row>
        <row r="36902">
          <cell r="P36902" t="str">
            <v>阜阳太和网点</v>
          </cell>
        </row>
        <row r="36903">
          <cell r="P36903" t="str">
            <v>宿州埇桥新二中网点</v>
          </cell>
        </row>
        <row r="36904">
          <cell r="P36904" t="str">
            <v>亳州利辛网点</v>
          </cell>
        </row>
        <row r="36905">
          <cell r="P36905" t="str">
            <v>合肥退转网点</v>
          </cell>
        </row>
        <row r="36906">
          <cell r="P36906" t="str">
            <v>六安金安网点</v>
          </cell>
        </row>
        <row r="36907">
          <cell r="P36907" t="str">
            <v>六安裕安网点</v>
          </cell>
        </row>
        <row r="36908">
          <cell r="P36908" t="str">
            <v>谯城区集散点</v>
          </cell>
        </row>
        <row r="36909">
          <cell r="P36909" t="str">
            <v>黄山屯溪茶城网点</v>
          </cell>
        </row>
        <row r="36910">
          <cell r="P36910" t="str">
            <v>合肥高新云飞路网点</v>
          </cell>
        </row>
        <row r="36911">
          <cell r="P36911" t="str">
            <v>黄山屯溪茶城网点</v>
          </cell>
        </row>
        <row r="36912">
          <cell r="P36912" t="str">
            <v>阜阳临泉网点</v>
          </cell>
        </row>
        <row r="36913">
          <cell r="P36913" t="str">
            <v>安庆潜山网点</v>
          </cell>
        </row>
        <row r="36914">
          <cell r="P36914" t="str">
            <v>合肥退转网点</v>
          </cell>
        </row>
        <row r="36915">
          <cell r="P36915" t="str">
            <v>合肥肥东人民路网点</v>
          </cell>
        </row>
        <row r="36916">
          <cell r="P36916" t="str">
            <v>合肥经开莲花路网点</v>
          </cell>
        </row>
        <row r="36917">
          <cell r="P36917" t="str">
            <v>合肥包河葛大店网点</v>
          </cell>
        </row>
        <row r="36918">
          <cell r="P36918" t="str">
            <v>池州东至网点</v>
          </cell>
        </row>
        <row r="36919">
          <cell r="P36919" t="str">
            <v>蚌埠退转网点</v>
          </cell>
        </row>
        <row r="36920">
          <cell r="P36920" t="str">
            <v>合肥撮镇龙塘网点</v>
          </cell>
        </row>
        <row r="36921">
          <cell r="P36921" t="str">
            <v>池州贵池开发区网点</v>
          </cell>
        </row>
        <row r="36922">
          <cell r="P36922" t="str">
            <v>黄山屯溪茶城网点</v>
          </cell>
        </row>
        <row r="36923">
          <cell r="P36923" t="str">
            <v>马鞍山当涂网点</v>
          </cell>
        </row>
        <row r="36924">
          <cell r="P36924" t="str">
            <v>芜湖退转网点</v>
          </cell>
        </row>
        <row r="36925">
          <cell r="P36925" t="str">
            <v>合肥庐江网点</v>
          </cell>
        </row>
        <row r="36926">
          <cell r="P36926" t="str">
            <v>安庆桐城网点</v>
          </cell>
        </row>
        <row r="36927">
          <cell r="P36927" t="str">
            <v>阜阳临泉网点</v>
          </cell>
        </row>
        <row r="36928">
          <cell r="P36928" t="str">
            <v>合肥包河三里庵网点</v>
          </cell>
        </row>
        <row r="36929">
          <cell r="P36929" t="str">
            <v>池州贵池站前网点</v>
          </cell>
        </row>
        <row r="36930">
          <cell r="P36930" t="str">
            <v>合肥瑶海新站网点</v>
          </cell>
        </row>
        <row r="36931">
          <cell r="P36931" t="str">
            <v>芜湖镜湖万达网点</v>
          </cell>
        </row>
        <row r="36932">
          <cell r="P36932" t="str">
            <v>亳州蒙城网点</v>
          </cell>
        </row>
        <row r="36933">
          <cell r="P36933" t="str">
            <v>合肥经开始信路网点</v>
          </cell>
        </row>
        <row r="36934">
          <cell r="P36934" t="str">
            <v>蚌埠怀远网点</v>
          </cell>
        </row>
        <row r="36935">
          <cell r="P36935" t="str">
            <v>阜阳颍上网点</v>
          </cell>
        </row>
        <row r="36936">
          <cell r="P36936" t="str">
            <v>合肥退转网点</v>
          </cell>
        </row>
        <row r="36937">
          <cell r="P36937" t="str">
            <v>芜湖鸠江网点</v>
          </cell>
        </row>
        <row r="36938">
          <cell r="P36938" t="str">
            <v>合肥高新云飞路网点</v>
          </cell>
        </row>
        <row r="36939">
          <cell r="P36939" t="str">
            <v>宿州埇桥网点</v>
          </cell>
        </row>
        <row r="36940">
          <cell r="P36940" t="str">
            <v>合肥长丰双凤大道网点</v>
          </cell>
        </row>
        <row r="36941">
          <cell r="P36941" t="str">
            <v>铜陵枞阳网点</v>
          </cell>
        </row>
        <row r="36942">
          <cell r="P36942" t="str">
            <v>蚌埠退转网点</v>
          </cell>
        </row>
        <row r="36943">
          <cell r="P36943" t="str">
            <v>蚌埠五河网点</v>
          </cell>
        </row>
        <row r="36944">
          <cell r="P36944" t="str">
            <v>芜湖三山网点</v>
          </cell>
        </row>
        <row r="36945">
          <cell r="P36945" t="str">
            <v>合肥肥东经开区网点</v>
          </cell>
        </row>
        <row r="36946">
          <cell r="P36946" t="str">
            <v>宿州埇桥美庐网点</v>
          </cell>
        </row>
        <row r="36947">
          <cell r="P36947" t="str">
            <v>芜湖鸠江二部网点</v>
          </cell>
        </row>
        <row r="36948">
          <cell r="P36948" t="str">
            <v>滁州来安网点</v>
          </cell>
        </row>
        <row r="36949">
          <cell r="P36949" t="str">
            <v>合肥包河葛大店网点</v>
          </cell>
        </row>
        <row r="36950">
          <cell r="P36950" t="str">
            <v>黄山歙县城区网点</v>
          </cell>
        </row>
        <row r="36951">
          <cell r="P36951" t="str">
            <v>滁州来安网点</v>
          </cell>
        </row>
        <row r="36952">
          <cell r="P36952" t="str">
            <v>淮南凤台网点</v>
          </cell>
        </row>
        <row r="36953">
          <cell r="P36953" t="str">
            <v>合肥退转网点</v>
          </cell>
        </row>
        <row r="36954">
          <cell r="P36954" t="str">
            <v>合肥包河葛大店网点</v>
          </cell>
        </row>
        <row r="36955">
          <cell r="P36955" t="str">
            <v>谯城区集散点</v>
          </cell>
        </row>
        <row r="36956">
          <cell r="P36956" t="str">
            <v>蚌埠固镇网点</v>
          </cell>
        </row>
        <row r="36957">
          <cell r="P36957" t="str">
            <v>合肥包河南站网点</v>
          </cell>
        </row>
        <row r="36958">
          <cell r="P36958" t="str">
            <v>滁州来安网点</v>
          </cell>
        </row>
        <row r="36959">
          <cell r="P36959" t="str">
            <v>亳州蒙城网点</v>
          </cell>
        </row>
        <row r="36960">
          <cell r="P36960" t="str">
            <v>芜湖退转网点</v>
          </cell>
        </row>
        <row r="36961">
          <cell r="P36961" t="str">
            <v>滁州扬子网点</v>
          </cell>
        </row>
        <row r="36962">
          <cell r="P36962" t="str">
            <v>宣城宣州网点</v>
          </cell>
        </row>
        <row r="36963">
          <cell r="P36963" t="str">
            <v>合肥庐江网点</v>
          </cell>
        </row>
        <row r="36964">
          <cell r="P36964" t="str">
            <v>黄山徽州文峰网点</v>
          </cell>
        </row>
        <row r="36965">
          <cell r="P36965" t="str">
            <v>六安裕安平桥网点</v>
          </cell>
        </row>
        <row r="36966">
          <cell r="P36966" t="str">
            <v>合肥撮镇龙塘网点</v>
          </cell>
        </row>
        <row r="36967">
          <cell r="P36967" t="str">
            <v>安庆潜山网点</v>
          </cell>
        </row>
        <row r="36968">
          <cell r="P36968" t="str">
            <v>滁州天长网点</v>
          </cell>
        </row>
        <row r="36969">
          <cell r="P36969" t="str">
            <v>阜阳临沂商城网点</v>
          </cell>
        </row>
        <row r="36970">
          <cell r="P36970" t="str">
            <v>阜阳临泉网点</v>
          </cell>
        </row>
        <row r="36971">
          <cell r="P36971" t="str">
            <v>蚌埠退转网点</v>
          </cell>
        </row>
        <row r="36972">
          <cell r="P36972" t="str">
            <v>合肥包河葛大店网点</v>
          </cell>
        </row>
        <row r="36973">
          <cell r="P36973" t="str">
            <v>亳州谯城网点</v>
          </cell>
        </row>
        <row r="36974">
          <cell r="P36974" t="str">
            <v>芜湖三山网点</v>
          </cell>
        </row>
        <row r="36975">
          <cell r="P36975" t="str">
            <v>芜湖退转网点</v>
          </cell>
        </row>
        <row r="36976">
          <cell r="P36976" t="str">
            <v>滁州南谯恒大网点</v>
          </cell>
        </row>
        <row r="36977">
          <cell r="P36977" t="str">
            <v>芜湖鸠江网点</v>
          </cell>
        </row>
        <row r="36978">
          <cell r="P36978" t="str">
            <v>蚌埠五河网点</v>
          </cell>
        </row>
        <row r="36979">
          <cell r="P36979" t="str">
            <v>六安金安毛坦厂网点</v>
          </cell>
        </row>
        <row r="36980">
          <cell r="P36980" t="str">
            <v>滁州来安网点</v>
          </cell>
        </row>
        <row r="36981">
          <cell r="P36981" t="str">
            <v>六安金安网点</v>
          </cell>
        </row>
        <row r="36982">
          <cell r="P36982" t="str">
            <v>宿州埇桥美庐网点</v>
          </cell>
        </row>
        <row r="36983">
          <cell r="P36983" t="str">
            <v>芜湖三山网点</v>
          </cell>
        </row>
        <row r="36984">
          <cell r="P36984" t="str">
            <v>淮南寿县网点</v>
          </cell>
        </row>
        <row r="36985">
          <cell r="P36985" t="str">
            <v>宿州砀山网点</v>
          </cell>
        </row>
        <row r="36986">
          <cell r="P36986" t="str">
            <v>淮南寿县网点</v>
          </cell>
        </row>
        <row r="36987">
          <cell r="P36987" t="str">
            <v>黄山屯溪茶城网点</v>
          </cell>
        </row>
        <row r="36988">
          <cell r="P36988" t="str">
            <v>滁州凤阳网点</v>
          </cell>
        </row>
        <row r="36989">
          <cell r="P36989" t="str">
            <v>淮北相山网点</v>
          </cell>
        </row>
        <row r="36990">
          <cell r="P36990" t="str">
            <v>宣城宣州国购网点</v>
          </cell>
        </row>
        <row r="36991">
          <cell r="P36991" t="str">
            <v>宣城宁国网点</v>
          </cell>
        </row>
        <row r="36992">
          <cell r="P36992" t="str">
            <v>宣城宁国网点</v>
          </cell>
        </row>
        <row r="36993">
          <cell r="P36993" t="str">
            <v>亳州蒙城网点</v>
          </cell>
        </row>
        <row r="36994">
          <cell r="P36994" t="str">
            <v>滁州凤阳网点</v>
          </cell>
        </row>
        <row r="36995">
          <cell r="P36995" t="str">
            <v>淮南寿县网点</v>
          </cell>
        </row>
        <row r="36996">
          <cell r="P36996" t="str">
            <v>宿州砀山网点</v>
          </cell>
        </row>
        <row r="36997">
          <cell r="P36997" t="str">
            <v>淮南山南网点</v>
          </cell>
        </row>
        <row r="36998">
          <cell r="P36998" t="str">
            <v>合肥包河南站网点</v>
          </cell>
        </row>
        <row r="36999">
          <cell r="P36999" t="str">
            <v>宣城宣州网点</v>
          </cell>
        </row>
        <row r="37000">
          <cell r="P37000" t="str">
            <v>亳州谯城网点</v>
          </cell>
        </row>
        <row r="37001">
          <cell r="P37001" t="str">
            <v>合肥市三孝口网点</v>
          </cell>
        </row>
        <row r="37002">
          <cell r="P37002" t="str">
            <v>淮南舜耕山网点</v>
          </cell>
        </row>
        <row r="37003">
          <cell r="P37003" t="str">
            <v>滁州明光网点</v>
          </cell>
        </row>
        <row r="37004">
          <cell r="P37004" t="str">
            <v>宿州埇桥道东北部网点</v>
          </cell>
        </row>
        <row r="37005">
          <cell r="P37005" t="str">
            <v>亳州利辛网点</v>
          </cell>
        </row>
        <row r="37006">
          <cell r="P37006" t="str">
            <v>六安金安施桥镇网点</v>
          </cell>
        </row>
        <row r="37007">
          <cell r="P37007" t="str">
            <v>池州东至网点</v>
          </cell>
        </row>
        <row r="37008">
          <cell r="P37008" t="str">
            <v>大通集散点</v>
          </cell>
        </row>
        <row r="37009">
          <cell r="P37009" t="str">
            <v>淮北相山网点</v>
          </cell>
        </row>
        <row r="37010">
          <cell r="P37010" t="str">
            <v>合肥包河南站网点</v>
          </cell>
        </row>
        <row r="37011">
          <cell r="P37011" t="str">
            <v>马鞍山含山网点</v>
          </cell>
        </row>
        <row r="37012">
          <cell r="P37012" t="str">
            <v>宿州泗县网点</v>
          </cell>
        </row>
        <row r="37013">
          <cell r="P37013" t="str">
            <v>宣城宁国网点</v>
          </cell>
        </row>
        <row r="37014">
          <cell r="P37014" t="str">
            <v>亳州谯城西马园网点</v>
          </cell>
        </row>
        <row r="37015">
          <cell r="P37015" t="str">
            <v>滁州来安网点</v>
          </cell>
        </row>
        <row r="37016">
          <cell r="P37016" t="str">
            <v>亳州谯城网点</v>
          </cell>
        </row>
        <row r="37017">
          <cell r="P37017" t="str">
            <v>铜陵义安城关网点</v>
          </cell>
        </row>
        <row r="37018">
          <cell r="P37018" t="str">
            <v>六安金安城北网点</v>
          </cell>
        </row>
        <row r="37019">
          <cell r="P37019" t="str">
            <v>合肥包河三里庵网点</v>
          </cell>
        </row>
        <row r="37020">
          <cell r="P37020" t="str">
            <v>宿州砀山网点</v>
          </cell>
        </row>
        <row r="37021">
          <cell r="P37021" t="str">
            <v>六安舒城舒晓网点</v>
          </cell>
        </row>
        <row r="37022">
          <cell r="P37022" t="str">
            <v>合肥长丰水湖镇网点</v>
          </cell>
        </row>
        <row r="37023">
          <cell r="P37023" t="str">
            <v>蚌埠五河网点</v>
          </cell>
        </row>
        <row r="37024">
          <cell r="P37024" t="str">
            <v>马鞍山含山网点</v>
          </cell>
        </row>
        <row r="37025">
          <cell r="P37025" t="str">
            <v>黄山歙县城区网点</v>
          </cell>
        </row>
        <row r="37026">
          <cell r="P37026" t="str">
            <v>合肥高新云飞路网点</v>
          </cell>
        </row>
        <row r="37027">
          <cell r="P37027" t="str">
            <v>滁州凤阳网点</v>
          </cell>
        </row>
        <row r="37028">
          <cell r="P37028" t="str">
            <v>芜湖镜湖新市口网点</v>
          </cell>
        </row>
        <row r="37029">
          <cell r="P37029" t="str">
            <v>合肥高新天鹅湖网点</v>
          </cell>
        </row>
        <row r="37030">
          <cell r="P37030" t="str">
            <v>芜湖弋江二部网点</v>
          </cell>
        </row>
        <row r="37031">
          <cell r="P37031" t="str">
            <v>黄山徽州文峰网点</v>
          </cell>
        </row>
        <row r="37032">
          <cell r="P37032" t="str">
            <v>阜阳临泉网点</v>
          </cell>
        </row>
        <row r="37033">
          <cell r="P37033" t="str">
            <v>亳州蒙城网点</v>
          </cell>
        </row>
        <row r="37034">
          <cell r="P37034" t="str">
            <v>滁州苏滁产业园网点</v>
          </cell>
        </row>
        <row r="37035">
          <cell r="P37035" t="str">
            <v>芜湖镜湖万达网点</v>
          </cell>
        </row>
        <row r="37036">
          <cell r="P37036" t="str">
            <v>宿州萧县网点</v>
          </cell>
        </row>
        <row r="37037">
          <cell r="P37037" t="str">
            <v>阜阳颍州青云网点</v>
          </cell>
        </row>
        <row r="37038">
          <cell r="P37038" t="str">
            <v>宿州灵璧网点</v>
          </cell>
        </row>
        <row r="37039">
          <cell r="P37039" t="str">
            <v>合肥退转网点</v>
          </cell>
        </row>
        <row r="37040">
          <cell r="P37040" t="str">
            <v>合肥包河工业园网点</v>
          </cell>
        </row>
        <row r="37041">
          <cell r="P37041" t="str">
            <v>芜湖退转网点</v>
          </cell>
        </row>
        <row r="37042">
          <cell r="P37042" t="str">
            <v>滁州天长网点</v>
          </cell>
        </row>
        <row r="37043">
          <cell r="P37043" t="str">
            <v>合肥滨湖网点</v>
          </cell>
        </row>
        <row r="37044">
          <cell r="P37044" t="str">
            <v>合肥包河合工大网点</v>
          </cell>
        </row>
        <row r="37045">
          <cell r="P37045" t="str">
            <v>淮南凤台网点</v>
          </cell>
        </row>
        <row r="37046">
          <cell r="P37046" t="str">
            <v>合肥庐江网点</v>
          </cell>
        </row>
        <row r="37047">
          <cell r="P37047" t="str">
            <v>芜湖鸠江网点</v>
          </cell>
        </row>
        <row r="37048">
          <cell r="P37048" t="str">
            <v>芜湖镜湖网点</v>
          </cell>
        </row>
        <row r="37049">
          <cell r="P37049" t="str">
            <v>六安金安城北网点</v>
          </cell>
        </row>
        <row r="37050">
          <cell r="P37050" t="str">
            <v>亳州蒙城网点</v>
          </cell>
        </row>
        <row r="37051">
          <cell r="P37051" t="str">
            <v>滁州琅琊网点</v>
          </cell>
        </row>
        <row r="37052">
          <cell r="P37052" t="str">
            <v>池州东至网点</v>
          </cell>
        </row>
        <row r="37053">
          <cell r="P37053" t="str">
            <v>合肥市三孝口网点</v>
          </cell>
        </row>
        <row r="37054">
          <cell r="P37054" t="str">
            <v>亳州蒙城网点</v>
          </cell>
        </row>
        <row r="37055">
          <cell r="P37055" t="str">
            <v>淮南八公山网点</v>
          </cell>
        </row>
        <row r="37056">
          <cell r="P37056" t="str">
            <v>合肥瑶海胜利路网点</v>
          </cell>
        </row>
        <row r="37057">
          <cell r="P37057" t="str">
            <v>黄山屯溪网点</v>
          </cell>
        </row>
        <row r="37058">
          <cell r="P37058" t="str">
            <v>亳州蒙城网点</v>
          </cell>
        </row>
        <row r="37059">
          <cell r="P37059" t="str">
            <v>六安金寨网点</v>
          </cell>
        </row>
        <row r="37060">
          <cell r="P37060" t="str">
            <v>滁州南谯恒大网点</v>
          </cell>
        </row>
        <row r="37061">
          <cell r="P37061" t="str">
            <v>黄山屯溪网点</v>
          </cell>
        </row>
        <row r="37062">
          <cell r="P37062" t="str">
            <v>黄山屯溪茶城网点</v>
          </cell>
        </row>
        <row r="37063">
          <cell r="P37063" t="str">
            <v>亳州谯城网点</v>
          </cell>
        </row>
        <row r="37064">
          <cell r="P37064" t="str">
            <v>芜湖镜湖网点</v>
          </cell>
        </row>
        <row r="37065">
          <cell r="P37065" t="str">
            <v>淮南寿县网点</v>
          </cell>
        </row>
        <row r="37066">
          <cell r="P37066" t="str">
            <v>合肥肥东吾悦网点</v>
          </cell>
        </row>
        <row r="37067">
          <cell r="P37067" t="str">
            <v>徽州集散点</v>
          </cell>
        </row>
        <row r="37068">
          <cell r="P37068" t="str">
            <v>安庆太湖网点</v>
          </cell>
        </row>
        <row r="37069">
          <cell r="P37069" t="str">
            <v>合肥包河南站网点</v>
          </cell>
        </row>
        <row r="37070">
          <cell r="P37070" t="str">
            <v>滁州南谯龙蟠网点</v>
          </cell>
        </row>
        <row r="37071">
          <cell r="P37071" t="str">
            <v>池州东至网点</v>
          </cell>
        </row>
        <row r="37072">
          <cell r="P37072" t="str">
            <v>芜湖三山网点</v>
          </cell>
        </row>
        <row r="37073">
          <cell r="P37073" t="str">
            <v>滁州天长网点</v>
          </cell>
        </row>
        <row r="37074">
          <cell r="P37074" t="str">
            <v>黄山屯溪网点</v>
          </cell>
        </row>
        <row r="37075">
          <cell r="P37075" t="str">
            <v>合肥瑶海南网点</v>
          </cell>
        </row>
        <row r="37076">
          <cell r="P37076" t="str">
            <v>合肥长丰北城网点</v>
          </cell>
        </row>
        <row r="37077">
          <cell r="P37077" t="str">
            <v>合肥包河三里庵网点</v>
          </cell>
        </row>
        <row r="37078">
          <cell r="P37078" t="str">
            <v>马鞍山含山网点</v>
          </cell>
        </row>
        <row r="37079">
          <cell r="P37079" t="str">
            <v>合肥滨湖网点</v>
          </cell>
        </row>
        <row r="37080">
          <cell r="P37080" t="str">
            <v>合肥包河葛大店网点</v>
          </cell>
        </row>
        <row r="37081">
          <cell r="P37081" t="str">
            <v>六安金安网点</v>
          </cell>
        </row>
        <row r="37082">
          <cell r="P37082" t="str">
            <v>宣城宁国网点</v>
          </cell>
        </row>
        <row r="37083">
          <cell r="P37083" t="str">
            <v>阜阳临泉网点</v>
          </cell>
        </row>
        <row r="37084">
          <cell r="P37084" t="str">
            <v>滁州琅琊明光路网点</v>
          </cell>
        </row>
        <row r="37085">
          <cell r="P37085" t="str">
            <v>淮南舜耕山网点</v>
          </cell>
        </row>
        <row r="37086">
          <cell r="P37086" t="str">
            <v>芜湖南陵宇培网点</v>
          </cell>
        </row>
        <row r="37087">
          <cell r="P37087" t="str">
            <v>合肥蜀山蜀峰路网点</v>
          </cell>
        </row>
        <row r="37088">
          <cell r="P37088" t="str">
            <v>安庆岳西网点</v>
          </cell>
        </row>
        <row r="37089">
          <cell r="P37089" t="str">
            <v>阜阳阜南工业园网点</v>
          </cell>
        </row>
        <row r="37090">
          <cell r="P37090" t="str">
            <v>六安金安三十铺网点</v>
          </cell>
        </row>
        <row r="37091">
          <cell r="P37091" t="str">
            <v>黄山祁门网点</v>
          </cell>
        </row>
        <row r="37092">
          <cell r="P37092" t="str">
            <v>阜阳颍上网点</v>
          </cell>
        </row>
        <row r="37093">
          <cell r="P37093" t="str">
            <v>阜阳颍东新城网点</v>
          </cell>
        </row>
        <row r="37094">
          <cell r="P37094" t="str">
            <v>马鞍山当涂网点</v>
          </cell>
        </row>
        <row r="37095">
          <cell r="P37095" t="str">
            <v>合肥瑶海北网点</v>
          </cell>
        </row>
        <row r="37096">
          <cell r="P37096" t="str">
            <v>合肥肥东吾悦网点</v>
          </cell>
        </row>
        <row r="37097">
          <cell r="P37097" t="str">
            <v>六安裕安城南网点</v>
          </cell>
        </row>
        <row r="37098">
          <cell r="P37098" t="str">
            <v>宣城郎溪网点</v>
          </cell>
        </row>
        <row r="37099">
          <cell r="P37099" t="str">
            <v>阜阳颍上网点</v>
          </cell>
        </row>
        <row r="37100">
          <cell r="P37100" t="str">
            <v>蚌埠退转网点</v>
          </cell>
        </row>
        <row r="37101">
          <cell r="P37101" t="str">
            <v>滁州来安网点</v>
          </cell>
        </row>
        <row r="37102">
          <cell r="P37102" t="str">
            <v>亳州蒙城网点</v>
          </cell>
        </row>
        <row r="37103">
          <cell r="P37103" t="str">
            <v>亳州利辛网点</v>
          </cell>
        </row>
        <row r="37104">
          <cell r="P37104" t="str">
            <v>合肥包河南站网点</v>
          </cell>
        </row>
        <row r="37105">
          <cell r="P37105" t="str">
            <v>滁州定远网点</v>
          </cell>
        </row>
        <row r="37106">
          <cell r="P37106" t="str">
            <v>池州青阳网点</v>
          </cell>
        </row>
        <row r="37107">
          <cell r="P37107" t="str">
            <v>黄山屯溪茶城网点</v>
          </cell>
        </row>
        <row r="37108">
          <cell r="P37108" t="str">
            <v>合肥瑶海磨店网点</v>
          </cell>
        </row>
        <row r="37109">
          <cell r="P37109" t="str">
            <v>合肥经开莲花路网点</v>
          </cell>
        </row>
        <row r="37110">
          <cell r="P37110" t="str">
            <v>马鞍山当涂网点</v>
          </cell>
        </row>
        <row r="37111">
          <cell r="P37111" t="str">
            <v>马鞍山和县网点</v>
          </cell>
        </row>
        <row r="37112">
          <cell r="P37112" t="str">
            <v>六安舒城开发区网点</v>
          </cell>
        </row>
        <row r="37113">
          <cell r="P37113" t="str">
            <v>安庆望江网点</v>
          </cell>
        </row>
        <row r="37114">
          <cell r="P37114" t="str">
            <v>亳州涡阳网点</v>
          </cell>
        </row>
        <row r="37115">
          <cell r="P37115" t="str">
            <v>宣城郎溪网点</v>
          </cell>
        </row>
        <row r="37116">
          <cell r="P37116" t="str">
            <v>马鞍山雨山网点</v>
          </cell>
        </row>
        <row r="37117">
          <cell r="P37117" t="str">
            <v>滁州全椒网点</v>
          </cell>
        </row>
        <row r="37118">
          <cell r="P37118" t="str">
            <v>合肥南集散点</v>
          </cell>
        </row>
        <row r="37119">
          <cell r="P37119" t="str">
            <v>黄山屯溪茶城网点</v>
          </cell>
        </row>
        <row r="37120">
          <cell r="P37120" t="str">
            <v>蚌埠五河网点</v>
          </cell>
        </row>
        <row r="37121">
          <cell r="P37121" t="str">
            <v>合肥滨湖网点</v>
          </cell>
        </row>
        <row r="37122">
          <cell r="P37122" t="str">
            <v>亳州涡阳城关网点</v>
          </cell>
        </row>
        <row r="37123">
          <cell r="P37123" t="str">
            <v>合肥高新云飞路网点</v>
          </cell>
        </row>
        <row r="37124">
          <cell r="P37124" t="str">
            <v>淮南凤台网点</v>
          </cell>
        </row>
        <row r="37125">
          <cell r="P37125" t="str">
            <v>六安金安城北网点</v>
          </cell>
        </row>
        <row r="37126">
          <cell r="P37126" t="str">
            <v>合肥滨湖网点</v>
          </cell>
        </row>
        <row r="37127">
          <cell r="P37127" t="str">
            <v>黄山屯溪网点</v>
          </cell>
        </row>
        <row r="37128">
          <cell r="P37128" t="str">
            <v>蚌埠五河网点</v>
          </cell>
        </row>
        <row r="37129">
          <cell r="P37129" t="str">
            <v>阜南集散点</v>
          </cell>
        </row>
        <row r="37130">
          <cell r="P37130" t="str">
            <v>池州东至网点</v>
          </cell>
        </row>
        <row r="37131">
          <cell r="P37131" t="str">
            <v>黄山黟县网点</v>
          </cell>
        </row>
        <row r="37132">
          <cell r="P37132" t="str">
            <v>淮南寿县网点</v>
          </cell>
        </row>
        <row r="37133">
          <cell r="P37133" t="str">
            <v>芜湖退转网点</v>
          </cell>
        </row>
        <row r="37134">
          <cell r="P37134" t="str">
            <v>马鞍山含山网点</v>
          </cell>
        </row>
        <row r="37135">
          <cell r="P37135" t="str">
            <v>颍东集散点</v>
          </cell>
        </row>
        <row r="37136">
          <cell r="P37136" t="str">
            <v>安庆岳西网点</v>
          </cell>
        </row>
        <row r="37137">
          <cell r="P37137" t="str">
            <v>芜湖镜湖万达网点</v>
          </cell>
        </row>
        <row r="37138">
          <cell r="P37138" t="str">
            <v>滁州来安网点</v>
          </cell>
        </row>
        <row r="37139">
          <cell r="P37139" t="str">
            <v>马鞍山和县网点</v>
          </cell>
        </row>
        <row r="37140">
          <cell r="P37140" t="str">
            <v>黄山屯溪茶城网点</v>
          </cell>
        </row>
        <row r="37141">
          <cell r="P37141" t="str">
            <v>合肥庐阳四里河网点</v>
          </cell>
        </row>
        <row r="37142">
          <cell r="P37142" t="str">
            <v>合肥高新天鹅湖网点</v>
          </cell>
        </row>
        <row r="37143">
          <cell r="P37143" t="str">
            <v>蚌埠龙子湖大学城网点</v>
          </cell>
        </row>
        <row r="37144">
          <cell r="P37144" t="str">
            <v>亳州涡阳城西网点</v>
          </cell>
        </row>
        <row r="37145">
          <cell r="P37145" t="str">
            <v>黄山屯溪茶城网点</v>
          </cell>
        </row>
        <row r="37146">
          <cell r="P37146" t="str">
            <v>马鞍山花山网点</v>
          </cell>
        </row>
        <row r="37147">
          <cell r="P37147" t="str">
            <v>合肥长丰北城网点</v>
          </cell>
        </row>
        <row r="37148">
          <cell r="P37148" t="str">
            <v>滁州苏滁产业园网点</v>
          </cell>
        </row>
        <row r="37149">
          <cell r="P37149" t="str">
            <v>蚌埠固镇网点</v>
          </cell>
        </row>
        <row r="37150">
          <cell r="P37150" t="str">
            <v>合肥滨湖网点</v>
          </cell>
        </row>
        <row r="37151">
          <cell r="P37151" t="str">
            <v>黄山屯溪网点</v>
          </cell>
        </row>
        <row r="37152">
          <cell r="P37152" t="str">
            <v>宣城宣州城西网点</v>
          </cell>
        </row>
        <row r="37153">
          <cell r="P37153" t="str">
            <v>池州东至网点</v>
          </cell>
        </row>
        <row r="37154">
          <cell r="P37154" t="str">
            <v>蚌埠退转网点</v>
          </cell>
        </row>
        <row r="37155">
          <cell r="P37155" t="str">
            <v>安庆望江网点</v>
          </cell>
        </row>
        <row r="37156">
          <cell r="P37156" t="str">
            <v>黄山屯溪茶城网点</v>
          </cell>
        </row>
        <row r="37157">
          <cell r="P37157" t="str">
            <v>合肥庐江网点</v>
          </cell>
        </row>
        <row r="37158">
          <cell r="P37158" t="str">
            <v>六安霍邱高塘镇网点</v>
          </cell>
        </row>
        <row r="37159">
          <cell r="P37159" t="str">
            <v>阜阳临泉网点</v>
          </cell>
        </row>
        <row r="37160">
          <cell r="P37160" t="str">
            <v>合肥瑶海鹿鸣山网点</v>
          </cell>
        </row>
        <row r="37161">
          <cell r="P37161" t="str">
            <v>合肥瑶海磨店网点</v>
          </cell>
        </row>
        <row r="37162">
          <cell r="P37162" t="str">
            <v>六安金安城北网点</v>
          </cell>
        </row>
        <row r="37163">
          <cell r="P37163" t="str">
            <v>滁州琅琊网点</v>
          </cell>
        </row>
        <row r="37164">
          <cell r="P37164" t="str">
            <v>蚌埠禹会网点</v>
          </cell>
        </row>
        <row r="37165">
          <cell r="P37165" t="str">
            <v>亳州涡阳城关网点</v>
          </cell>
        </row>
        <row r="37166">
          <cell r="P37166" t="str">
            <v>宣城宣州网点</v>
          </cell>
        </row>
        <row r="37167">
          <cell r="P37167" t="str">
            <v>合肥肥东经开区网点</v>
          </cell>
        </row>
        <row r="37168">
          <cell r="P37168" t="str">
            <v>合肥高新天鹅湖网点</v>
          </cell>
        </row>
        <row r="37169">
          <cell r="P37169" t="str">
            <v>合肥肥西柏乐网点</v>
          </cell>
        </row>
        <row r="37170">
          <cell r="P37170" t="str">
            <v>合肥瑶海胜利路网点</v>
          </cell>
        </row>
        <row r="37171">
          <cell r="P37171" t="str">
            <v>滁州明光网点</v>
          </cell>
        </row>
        <row r="37172">
          <cell r="P37172" t="str">
            <v>宣城广德网点</v>
          </cell>
        </row>
        <row r="37173">
          <cell r="P37173" t="str">
            <v>六安金安毛坦厂网点</v>
          </cell>
        </row>
        <row r="37174">
          <cell r="P37174" t="str">
            <v>合肥肥西桃花镇网点</v>
          </cell>
        </row>
        <row r="37175">
          <cell r="P37175" t="str">
            <v>合肥南集散点</v>
          </cell>
        </row>
        <row r="37176">
          <cell r="P37176" t="str">
            <v>亳州涡阳东城网点</v>
          </cell>
        </row>
        <row r="37176">
          <cell r="AI37176" t="str">
            <v>网点超50分钟未响应</v>
          </cell>
        </row>
        <row r="37177">
          <cell r="P37177" t="str">
            <v>合肥肥东经开区网点</v>
          </cell>
        </row>
        <row r="37178">
          <cell r="P37178" t="str">
            <v>阜阳阜南工业园网点</v>
          </cell>
        </row>
        <row r="37179">
          <cell r="P37179" t="str">
            <v>合肥肥西桃花镇网点</v>
          </cell>
        </row>
        <row r="37180">
          <cell r="P37180" t="str">
            <v>淮南舜耕山网点</v>
          </cell>
        </row>
        <row r="37181">
          <cell r="P37181" t="str">
            <v>合肥经开莲花路网点</v>
          </cell>
        </row>
        <row r="37182">
          <cell r="P37182" t="str">
            <v>蚌埠退转网点</v>
          </cell>
        </row>
        <row r="37183">
          <cell r="P37183" t="str">
            <v>阜阳太和网点</v>
          </cell>
        </row>
        <row r="37184">
          <cell r="P37184" t="str">
            <v>芜湖南陵宇培网点</v>
          </cell>
        </row>
        <row r="37185">
          <cell r="P37185" t="str">
            <v>铜陵枞阳网点</v>
          </cell>
        </row>
        <row r="37186">
          <cell r="P37186" t="str">
            <v>合肥市三孝口网点</v>
          </cell>
        </row>
        <row r="37187">
          <cell r="P37187" t="str">
            <v>六安舒城杭埠网点</v>
          </cell>
        </row>
        <row r="37188">
          <cell r="P37188" t="str">
            <v>合肥经开大学城网点</v>
          </cell>
        </row>
        <row r="37189">
          <cell r="P37189" t="str">
            <v>合肥瑶海胜利路网点</v>
          </cell>
        </row>
        <row r="37190">
          <cell r="P37190" t="str">
            <v>阜阳临泉网点</v>
          </cell>
        </row>
        <row r="37191">
          <cell r="P37191" t="str">
            <v>合肥瑶海南网点</v>
          </cell>
        </row>
        <row r="37192">
          <cell r="P37192" t="str">
            <v>安庆桐城网点</v>
          </cell>
        </row>
        <row r="37193">
          <cell r="P37193" t="str">
            <v>宿州砀山网点</v>
          </cell>
        </row>
        <row r="37194">
          <cell r="P37194" t="str">
            <v>池州贵池开发区网点</v>
          </cell>
        </row>
        <row r="37195">
          <cell r="P37195" t="str">
            <v>大通集散点</v>
          </cell>
        </row>
        <row r="37196">
          <cell r="P37196" t="str">
            <v>合肥高新云飞路网点</v>
          </cell>
        </row>
        <row r="37197">
          <cell r="P37197" t="str">
            <v>六安裕安网点</v>
          </cell>
        </row>
        <row r="37198">
          <cell r="P37198" t="str">
            <v>宿州萧县网点</v>
          </cell>
        </row>
        <row r="37199">
          <cell r="P37199" t="str">
            <v>蚌埠淮上网点</v>
          </cell>
        </row>
        <row r="37200">
          <cell r="P37200" t="str">
            <v>合肥包河葛大店网点</v>
          </cell>
        </row>
        <row r="37201">
          <cell r="P37201" t="str">
            <v>合肥退转网点</v>
          </cell>
        </row>
        <row r="37202">
          <cell r="P37202" t="str">
            <v>阜阳临沂商城网点</v>
          </cell>
        </row>
        <row r="37203">
          <cell r="P37203" t="str">
            <v>合肥肥西柏乐网点</v>
          </cell>
        </row>
        <row r="37204">
          <cell r="P37204" t="str">
            <v>滁州明光网点</v>
          </cell>
        </row>
        <row r="37205">
          <cell r="P37205" t="str">
            <v>亳州谯城西马园网点</v>
          </cell>
        </row>
        <row r="37206">
          <cell r="P37206" t="str">
            <v>合肥市三孝口网点</v>
          </cell>
        </row>
        <row r="37207">
          <cell r="P37207" t="str">
            <v>合肥经开始信路网点</v>
          </cell>
        </row>
        <row r="37208">
          <cell r="P37208" t="str">
            <v>亳州蒙城网点</v>
          </cell>
        </row>
        <row r="37209">
          <cell r="P37209" t="str">
            <v>铜陵铜官五松网点</v>
          </cell>
        </row>
        <row r="37210">
          <cell r="P37210" t="str">
            <v>合肥蜀山农大网点</v>
          </cell>
        </row>
        <row r="37211">
          <cell r="P37211" t="str">
            <v>合肥退转网点</v>
          </cell>
        </row>
        <row r="37212">
          <cell r="P37212" t="str">
            <v>蚌埠五河网点</v>
          </cell>
        </row>
        <row r="37213">
          <cell r="P37213" t="str">
            <v>合肥滨湖网点</v>
          </cell>
        </row>
        <row r="37214">
          <cell r="P37214" t="str">
            <v>芜湖弋江大学城网点</v>
          </cell>
        </row>
        <row r="37215">
          <cell r="P37215" t="str">
            <v>淮北濉溪网点</v>
          </cell>
        </row>
        <row r="37216">
          <cell r="P37216" t="str">
            <v>滁州全椒网点</v>
          </cell>
        </row>
        <row r="37217">
          <cell r="P37217" t="str">
            <v>合肥肥东吾悦网点</v>
          </cell>
        </row>
        <row r="37218">
          <cell r="P37218" t="str">
            <v>阜阳颍西网点</v>
          </cell>
        </row>
        <row r="37219">
          <cell r="P37219" t="str">
            <v>芜湖无为网点</v>
          </cell>
        </row>
        <row r="37220">
          <cell r="P37220" t="str">
            <v>合肥瑶海北网点</v>
          </cell>
        </row>
        <row r="37221">
          <cell r="P37221" t="str">
            <v>黄山屯溪网点</v>
          </cell>
        </row>
        <row r="37222">
          <cell r="P37222" t="str">
            <v>宣城旌德网点</v>
          </cell>
        </row>
        <row r="37223">
          <cell r="P37223" t="str">
            <v>安庆宜秀开发区网点</v>
          </cell>
        </row>
        <row r="37224">
          <cell r="P37224" t="str">
            <v>宿州砀山网点</v>
          </cell>
        </row>
        <row r="37225">
          <cell r="P37225" t="str">
            <v>马鞍山含山网点</v>
          </cell>
        </row>
        <row r="37226">
          <cell r="P37226" t="str">
            <v>黄山屯溪阳湖网点</v>
          </cell>
        </row>
        <row r="37227">
          <cell r="P37227" t="str">
            <v>六安裕安小义乌网点</v>
          </cell>
        </row>
        <row r="37228">
          <cell r="P37228" t="str">
            <v>蚌埠龙子湖大学城网点</v>
          </cell>
        </row>
        <row r="37229">
          <cell r="P37229" t="str">
            <v>铜陵铜官网点</v>
          </cell>
        </row>
        <row r="37230">
          <cell r="P37230" t="str">
            <v>合肥退转网点</v>
          </cell>
        </row>
        <row r="37231">
          <cell r="P37231" t="str">
            <v>阜阳临泉网点</v>
          </cell>
        </row>
        <row r="37232">
          <cell r="P37232" t="str">
            <v>阜阳临泉网点</v>
          </cell>
        </row>
        <row r="37233">
          <cell r="P37233" t="str">
            <v>阜阳高铁新区网点</v>
          </cell>
        </row>
        <row r="37234">
          <cell r="P37234" t="str">
            <v>淮北相山网点</v>
          </cell>
        </row>
        <row r="37235">
          <cell r="P37235" t="str">
            <v>合肥瑶海磨店网点</v>
          </cell>
        </row>
        <row r="37236">
          <cell r="P37236" t="str">
            <v>合肥肥西鑫辰网点</v>
          </cell>
        </row>
        <row r="37237">
          <cell r="P37237" t="str">
            <v>宿州埇桥网点</v>
          </cell>
        </row>
        <row r="37238">
          <cell r="P37238" t="str">
            <v>淮北蔡里网点</v>
          </cell>
        </row>
        <row r="37239">
          <cell r="P37239" t="str">
            <v>宿州埇桥裕城街网点</v>
          </cell>
        </row>
        <row r="37240">
          <cell r="P37240" t="str">
            <v>芜湖无为网点</v>
          </cell>
        </row>
        <row r="37241">
          <cell r="P37241" t="str">
            <v>合肥滨湖网点</v>
          </cell>
        </row>
        <row r="37242">
          <cell r="P37242" t="str">
            <v>安庆怀宁网点</v>
          </cell>
        </row>
        <row r="37243">
          <cell r="P37243" t="str">
            <v>池州东至网点</v>
          </cell>
        </row>
        <row r="37244">
          <cell r="P37244" t="str">
            <v>六安金安网点</v>
          </cell>
        </row>
        <row r="37245">
          <cell r="P37245" t="str">
            <v>六安霍邱孟集镇网点</v>
          </cell>
        </row>
        <row r="37246">
          <cell r="P37246" t="str">
            <v>合肥退转网点</v>
          </cell>
        </row>
        <row r="37247">
          <cell r="P37247" t="str">
            <v>滁州定远网点</v>
          </cell>
        </row>
        <row r="37248">
          <cell r="P37248" t="str">
            <v>芜湖南陵宇培网点</v>
          </cell>
        </row>
        <row r="37249">
          <cell r="P37249" t="str">
            <v>六安金安木厂网点</v>
          </cell>
        </row>
        <row r="37250">
          <cell r="P37250" t="str">
            <v>蚌埠退转网点</v>
          </cell>
        </row>
        <row r="37251">
          <cell r="P37251" t="str">
            <v>安庆宜秀网点</v>
          </cell>
        </row>
        <row r="37252">
          <cell r="P37252" t="str">
            <v>滁州天长网点</v>
          </cell>
        </row>
        <row r="37253">
          <cell r="P37253" t="str">
            <v>合肥退转网点</v>
          </cell>
        </row>
        <row r="37254">
          <cell r="P37254" t="str">
            <v>合肥撮镇龙塘网点</v>
          </cell>
        </row>
        <row r="37255">
          <cell r="P37255" t="str">
            <v>芜湖南陵网点</v>
          </cell>
        </row>
        <row r="37256">
          <cell r="P37256" t="str">
            <v>蚌埠怀远网点</v>
          </cell>
        </row>
        <row r="37257">
          <cell r="P37257" t="str">
            <v>宣城绩溪网点</v>
          </cell>
        </row>
        <row r="37258">
          <cell r="P37258" t="str">
            <v>合肥庐江网点</v>
          </cell>
        </row>
        <row r="37259">
          <cell r="P37259" t="str">
            <v>相山集散点</v>
          </cell>
        </row>
        <row r="37260">
          <cell r="P37260" t="str">
            <v>宿州泗县网点</v>
          </cell>
        </row>
        <row r="37261">
          <cell r="P37261" t="str">
            <v>合肥瑶海胜利路网点</v>
          </cell>
        </row>
        <row r="37262">
          <cell r="P37262" t="str">
            <v>合肥肥东吾悦网点</v>
          </cell>
        </row>
        <row r="37263">
          <cell r="P37263" t="str">
            <v>合肥肥东吾悦网点</v>
          </cell>
        </row>
        <row r="37264">
          <cell r="P37264" t="str">
            <v>宿州埇桥道东北部网点</v>
          </cell>
        </row>
        <row r="37265">
          <cell r="P37265" t="str">
            <v>安庆潜山网点</v>
          </cell>
        </row>
        <row r="37266">
          <cell r="P37266" t="str">
            <v>芜湖南陵宇培网点</v>
          </cell>
        </row>
        <row r="37267">
          <cell r="P37267" t="str">
            <v>六安金寨网点</v>
          </cell>
        </row>
        <row r="37268">
          <cell r="P37268" t="str">
            <v>六安金寨网点</v>
          </cell>
        </row>
        <row r="37269">
          <cell r="P37269" t="str">
            <v>安庆桐城网点</v>
          </cell>
        </row>
        <row r="37270">
          <cell r="P37270" t="str">
            <v>合肥肥东吾悦网点</v>
          </cell>
        </row>
        <row r="37271">
          <cell r="P37271" t="str">
            <v>安庆桐城新渡网点</v>
          </cell>
        </row>
        <row r="37272">
          <cell r="P37272" t="str">
            <v>阜阳太和网点</v>
          </cell>
        </row>
        <row r="37273">
          <cell r="P37273" t="str">
            <v>淮南舜耕山网点</v>
          </cell>
        </row>
        <row r="37274">
          <cell r="P37274" t="str">
            <v>阜阳颍州网点</v>
          </cell>
        </row>
        <row r="37275">
          <cell r="P37275" t="str">
            <v>滁州南谯恒大网点</v>
          </cell>
        </row>
        <row r="37276">
          <cell r="P37276" t="str">
            <v>六安金安三十铺网点</v>
          </cell>
        </row>
        <row r="37277">
          <cell r="P37277" t="str">
            <v>芜湖弋江大学城网点</v>
          </cell>
        </row>
        <row r="37278">
          <cell r="P37278" t="str">
            <v>黄山徽州文峰网点</v>
          </cell>
        </row>
        <row r="37279">
          <cell r="P37279" t="str">
            <v>宣城宣州网点</v>
          </cell>
        </row>
        <row r="37280">
          <cell r="P37280" t="str">
            <v>阜阳太和网点</v>
          </cell>
        </row>
        <row r="37281">
          <cell r="P37281" t="str">
            <v>芜湖南陵宇培网点</v>
          </cell>
        </row>
        <row r="37282">
          <cell r="P37282" t="str">
            <v>合肥肥东网点</v>
          </cell>
        </row>
        <row r="37283">
          <cell r="P37283" t="str">
            <v>阜阳临泉网点</v>
          </cell>
        </row>
        <row r="37284">
          <cell r="P37284" t="str">
            <v>黄山屯溪网点</v>
          </cell>
        </row>
        <row r="37285">
          <cell r="P37285" t="str">
            <v>合肥滨湖网点</v>
          </cell>
        </row>
        <row r="37286">
          <cell r="P37286" t="str">
            <v>合肥庐江网点</v>
          </cell>
        </row>
        <row r="37287">
          <cell r="P37287" t="str">
            <v>阜阳太和网点</v>
          </cell>
        </row>
        <row r="37288">
          <cell r="P37288" t="str">
            <v>池州东至网点</v>
          </cell>
        </row>
        <row r="37289">
          <cell r="P37289" t="str">
            <v>淮南舜耕山网点</v>
          </cell>
        </row>
        <row r="37290">
          <cell r="P37290" t="str">
            <v>黄山屯溪网点</v>
          </cell>
        </row>
        <row r="37291">
          <cell r="P37291" t="str">
            <v>马鞍山含山网点</v>
          </cell>
        </row>
        <row r="37292">
          <cell r="P37292" t="str">
            <v>亳州谯城网点</v>
          </cell>
        </row>
        <row r="37293">
          <cell r="P37293" t="str">
            <v>芜湖鸠江二部网点</v>
          </cell>
        </row>
        <row r="37294">
          <cell r="P37294" t="str">
            <v>宿州埇桥网点</v>
          </cell>
        </row>
        <row r="37295">
          <cell r="P37295" t="str">
            <v>合肥包河葛大店网点</v>
          </cell>
        </row>
        <row r="37296">
          <cell r="P37296" t="str">
            <v>合肥肥西桥南网点</v>
          </cell>
        </row>
        <row r="37297">
          <cell r="P37297" t="str">
            <v>滁州铜矿网点</v>
          </cell>
        </row>
        <row r="37298">
          <cell r="P37298" t="str">
            <v>蚌埠淮上网点</v>
          </cell>
        </row>
        <row r="37299">
          <cell r="P37299" t="str">
            <v>阜阳阜合新区网点</v>
          </cell>
        </row>
        <row r="37300">
          <cell r="P37300" t="str">
            <v>安庆怀宁网点</v>
          </cell>
        </row>
        <row r="37301">
          <cell r="P37301" t="str">
            <v>合肥包河葛大店网点</v>
          </cell>
        </row>
        <row r="37302">
          <cell r="P37302" t="str">
            <v>合肥经开大学城网点</v>
          </cell>
        </row>
        <row r="37303">
          <cell r="P37303" t="str">
            <v>淮南寿县网点</v>
          </cell>
        </row>
        <row r="37304">
          <cell r="P37304" t="str">
            <v>合肥退转网点</v>
          </cell>
        </row>
        <row r="37305">
          <cell r="P37305" t="str">
            <v>宿州灵璧网点</v>
          </cell>
        </row>
        <row r="37306">
          <cell r="P37306" t="str">
            <v>黄山屯溪网点</v>
          </cell>
        </row>
        <row r="37307">
          <cell r="P37307" t="str">
            <v>合肥包河南站网点</v>
          </cell>
        </row>
        <row r="37308">
          <cell r="P37308" t="str">
            <v>合肥巢湖汽车城网点</v>
          </cell>
        </row>
        <row r="37309">
          <cell r="P37309" t="str">
            <v>六安霍邱城关镇网点</v>
          </cell>
        </row>
        <row r="37310">
          <cell r="P37310" t="str">
            <v>宿州埇桥道东北部网点</v>
          </cell>
        </row>
        <row r="37311">
          <cell r="P37311" t="str">
            <v>淮北濉溪网点</v>
          </cell>
        </row>
        <row r="37312">
          <cell r="P37312" t="str">
            <v>合肥长丰北城网点</v>
          </cell>
        </row>
        <row r="37313">
          <cell r="P37313" t="str">
            <v>六安金安网点</v>
          </cell>
        </row>
        <row r="37314">
          <cell r="P37314" t="str">
            <v>安庆太湖网点</v>
          </cell>
        </row>
        <row r="37315">
          <cell r="P37315" t="str">
            <v>阜阳临泉网点</v>
          </cell>
        </row>
        <row r="37316">
          <cell r="P37316" t="str">
            <v>芜湖县万达网点</v>
          </cell>
        </row>
        <row r="37317">
          <cell r="P37317" t="str">
            <v>阜阳颍上网点</v>
          </cell>
        </row>
        <row r="37318">
          <cell r="P37318" t="str">
            <v>黄山屯溪茶城网点</v>
          </cell>
        </row>
        <row r="37319">
          <cell r="P37319" t="str">
            <v>安庆太湖网点</v>
          </cell>
        </row>
        <row r="37320">
          <cell r="P37320" t="str">
            <v>亳州涡阳网点</v>
          </cell>
        </row>
        <row r="37321">
          <cell r="P37321" t="str">
            <v>黄山屯溪网点</v>
          </cell>
        </row>
        <row r="37322">
          <cell r="P37322" t="str">
            <v>宣城宣州网点</v>
          </cell>
        </row>
        <row r="37323">
          <cell r="P37323" t="str">
            <v>亳州谯城产业园网点</v>
          </cell>
        </row>
        <row r="37324">
          <cell r="P37324" t="str">
            <v>池州贵池站前网点</v>
          </cell>
        </row>
        <row r="37325">
          <cell r="P37325" t="str">
            <v>六安金安城北网点</v>
          </cell>
        </row>
        <row r="37326">
          <cell r="P37326" t="str">
            <v>马鞍山当涂网点</v>
          </cell>
        </row>
        <row r="37327">
          <cell r="P37327" t="str">
            <v>安庆桐城新渡网点</v>
          </cell>
        </row>
        <row r="37328">
          <cell r="P37328" t="str">
            <v>合肥经开大学城网点</v>
          </cell>
        </row>
        <row r="37329">
          <cell r="P37329" t="str">
            <v>蚌埠怀远新城网点</v>
          </cell>
        </row>
        <row r="37330">
          <cell r="P37330" t="str">
            <v>滁州南谯网点</v>
          </cell>
        </row>
        <row r="37331">
          <cell r="P37331" t="str">
            <v>淮南凤台网点</v>
          </cell>
        </row>
        <row r="37332">
          <cell r="P37332" t="str">
            <v>亳州利辛网点</v>
          </cell>
        </row>
        <row r="37333">
          <cell r="P37333" t="str">
            <v>亳州谯城桃花源网点</v>
          </cell>
        </row>
        <row r="37334">
          <cell r="P37334" t="str">
            <v>马鞍山当涂网点</v>
          </cell>
        </row>
        <row r="37335">
          <cell r="P37335" t="str">
            <v>黄山屯溪网点</v>
          </cell>
        </row>
        <row r="37336">
          <cell r="P37336" t="str">
            <v>黄山屯溪网点</v>
          </cell>
        </row>
        <row r="37337">
          <cell r="P37337" t="str">
            <v>黄山屯溪网点</v>
          </cell>
        </row>
        <row r="37338">
          <cell r="P37338" t="str">
            <v>合肥高新天鹅湖网点</v>
          </cell>
        </row>
        <row r="37339">
          <cell r="P37339" t="str">
            <v>亳州利辛网点</v>
          </cell>
        </row>
        <row r="37340">
          <cell r="P37340" t="str">
            <v>淮南寿县网点</v>
          </cell>
        </row>
        <row r="37341">
          <cell r="P37341" t="str">
            <v>蚌埠固镇网点</v>
          </cell>
        </row>
        <row r="37342">
          <cell r="P37342" t="str">
            <v>安庆太湖网点</v>
          </cell>
        </row>
        <row r="37343">
          <cell r="P37343" t="str">
            <v>蚌埠固镇网点</v>
          </cell>
        </row>
        <row r="37344">
          <cell r="P37344" t="str">
            <v>宣城广德网点</v>
          </cell>
        </row>
        <row r="37345">
          <cell r="P37345" t="str">
            <v>蚌埠固镇网点</v>
          </cell>
        </row>
        <row r="37346">
          <cell r="P37346" t="str">
            <v>滁州明光网点</v>
          </cell>
        </row>
        <row r="37347">
          <cell r="P37347" t="str">
            <v>宿州埇桥网点</v>
          </cell>
        </row>
        <row r="37348">
          <cell r="P37348" t="str">
            <v>合肥蜀山农大网点</v>
          </cell>
        </row>
        <row r="37349">
          <cell r="P37349" t="str">
            <v>合肥长丰北城网点</v>
          </cell>
        </row>
        <row r="37350">
          <cell r="P37350" t="str">
            <v>滁州城东网点</v>
          </cell>
        </row>
        <row r="37351">
          <cell r="P37351" t="str">
            <v>合肥长丰双凤大道网点</v>
          </cell>
        </row>
        <row r="37352">
          <cell r="P37352" t="str">
            <v>蚌埠退转网点</v>
          </cell>
        </row>
        <row r="37353">
          <cell r="P37353" t="str">
            <v>黄山屯溪网点</v>
          </cell>
        </row>
        <row r="37354">
          <cell r="P37354" t="str">
            <v>六安裕安城南网点</v>
          </cell>
        </row>
        <row r="37355">
          <cell r="P37355" t="str">
            <v>黄山屯溪茶城网点</v>
          </cell>
        </row>
        <row r="37356">
          <cell r="P37356" t="str">
            <v>马鞍山当涂网点</v>
          </cell>
        </row>
        <row r="37357">
          <cell r="P37357" t="str">
            <v>宜秀集散点</v>
          </cell>
        </row>
        <row r="37358">
          <cell r="P37358" t="str">
            <v>阜阳颍东网点</v>
          </cell>
        </row>
        <row r="37359">
          <cell r="P37359" t="str">
            <v>安庆潜山网点</v>
          </cell>
        </row>
        <row r="37360">
          <cell r="P37360" t="str">
            <v>合肥肥东经开区网点</v>
          </cell>
        </row>
        <row r="37361">
          <cell r="P37361" t="str">
            <v>阜阳界首网点</v>
          </cell>
        </row>
        <row r="37362">
          <cell r="P37362" t="str">
            <v>亳州涡阳城关网点</v>
          </cell>
        </row>
        <row r="37363">
          <cell r="P37363" t="str">
            <v>亳州蒙城网点</v>
          </cell>
        </row>
        <row r="37364">
          <cell r="P37364" t="str">
            <v>六安金安毛坦厂网点</v>
          </cell>
        </row>
        <row r="37365">
          <cell r="P37365" t="str">
            <v>六安金寨网点</v>
          </cell>
        </row>
        <row r="37366">
          <cell r="P37366" t="str">
            <v>亳州涡阳城西网点</v>
          </cell>
        </row>
        <row r="37367">
          <cell r="P37367" t="str">
            <v>宜秀集散点</v>
          </cell>
        </row>
        <row r="37368">
          <cell r="P37368" t="str">
            <v>蚌埠电商产业园网点</v>
          </cell>
        </row>
        <row r="37369">
          <cell r="P37369" t="str">
            <v>亳州利辛工业园网点</v>
          </cell>
        </row>
        <row r="37370">
          <cell r="P37370" t="str">
            <v>安庆潜山网点</v>
          </cell>
        </row>
        <row r="37371">
          <cell r="P37371" t="str">
            <v>亳州谯城网点</v>
          </cell>
        </row>
        <row r="37372">
          <cell r="P37372" t="str">
            <v>池州东至网点</v>
          </cell>
        </row>
        <row r="37373">
          <cell r="P37373" t="str">
            <v>合肥肥东吾悦网点</v>
          </cell>
        </row>
        <row r="37374">
          <cell r="P37374" t="str">
            <v>芜湖鸠江二部网点</v>
          </cell>
        </row>
        <row r="37375">
          <cell r="P37375" t="str">
            <v>六安市裕安苏埠网点</v>
          </cell>
        </row>
        <row r="37376">
          <cell r="P37376" t="str">
            <v>六安金安城北网点</v>
          </cell>
        </row>
        <row r="37377">
          <cell r="P37377" t="str">
            <v>合肥肥西桃花镇网点</v>
          </cell>
        </row>
        <row r="37378">
          <cell r="P37378" t="str">
            <v>六安金安城北网点</v>
          </cell>
        </row>
        <row r="37379">
          <cell r="P37379" t="str">
            <v>亳州谯城网点</v>
          </cell>
        </row>
        <row r="37380">
          <cell r="P37380" t="str">
            <v>阜阳太和网点</v>
          </cell>
        </row>
        <row r="37381">
          <cell r="P37381" t="str">
            <v>淮南舜耕山网点</v>
          </cell>
        </row>
        <row r="37382">
          <cell r="P37382" t="str">
            <v>滁州琅琊网点</v>
          </cell>
        </row>
        <row r="37383">
          <cell r="P37383" t="str">
            <v>合肥肥东经开区网点</v>
          </cell>
        </row>
        <row r="37384">
          <cell r="P37384" t="str">
            <v>宿州灵璧网点</v>
          </cell>
        </row>
        <row r="37385">
          <cell r="P37385" t="str">
            <v>安庆桐城网点</v>
          </cell>
        </row>
        <row r="37386">
          <cell r="P37386" t="str">
            <v>安庆宜秀网点</v>
          </cell>
        </row>
        <row r="37387">
          <cell r="P37387" t="str">
            <v>滁州天长网点</v>
          </cell>
        </row>
        <row r="37388">
          <cell r="P37388" t="str">
            <v>宣城郎溪网点</v>
          </cell>
        </row>
        <row r="37389">
          <cell r="P37389" t="str">
            <v>马鞍山和县网点</v>
          </cell>
        </row>
        <row r="37390">
          <cell r="P37390" t="str">
            <v>蚌埠龙子湖网点</v>
          </cell>
        </row>
        <row r="37391">
          <cell r="P37391" t="str">
            <v>宿州萧县网点</v>
          </cell>
        </row>
        <row r="37392">
          <cell r="P37392" t="str">
            <v>芜湖弋江大学城网点</v>
          </cell>
        </row>
        <row r="37393">
          <cell r="P37393" t="str">
            <v>合肥退转网点</v>
          </cell>
        </row>
        <row r="37394">
          <cell r="P37394" t="str">
            <v>合肥肥东吾悦网点</v>
          </cell>
        </row>
        <row r="37395">
          <cell r="P37395" t="str">
            <v>合肥退转网点</v>
          </cell>
        </row>
        <row r="37396">
          <cell r="P37396" t="str">
            <v>合肥包河三里庵网点</v>
          </cell>
        </row>
        <row r="37397">
          <cell r="P37397" t="str">
            <v>黄山屯溪茶城网点</v>
          </cell>
        </row>
        <row r="37398">
          <cell r="P37398" t="str">
            <v>铜陵铜官网点</v>
          </cell>
        </row>
        <row r="37399">
          <cell r="P37399" t="str">
            <v>芜湖南陵宇培网点</v>
          </cell>
        </row>
        <row r="37400">
          <cell r="P37400" t="str">
            <v>阜阳临泉网点</v>
          </cell>
        </row>
        <row r="37401">
          <cell r="P37401" t="str">
            <v>合肥包河三里庵网点</v>
          </cell>
        </row>
        <row r="37402">
          <cell r="P37402" t="str">
            <v>马鞍山花山网点</v>
          </cell>
        </row>
        <row r="37403">
          <cell r="P37403" t="str">
            <v>宿州埇桥网点</v>
          </cell>
        </row>
        <row r="37404">
          <cell r="P37404" t="str">
            <v>合肥肥东网点</v>
          </cell>
        </row>
        <row r="37405">
          <cell r="P37405" t="str">
            <v>六安金安城北网点</v>
          </cell>
        </row>
        <row r="37406">
          <cell r="P37406" t="str">
            <v>马鞍山当涂网点</v>
          </cell>
        </row>
        <row r="37407">
          <cell r="P37407" t="str">
            <v>合肥蜀山农大网点</v>
          </cell>
        </row>
        <row r="37408">
          <cell r="P37408" t="str">
            <v>六安金安城北网点</v>
          </cell>
        </row>
        <row r="37409">
          <cell r="P37409" t="str">
            <v>阜阳阜合新区网点</v>
          </cell>
        </row>
        <row r="37410">
          <cell r="P37410" t="str">
            <v>亳州谯城网点</v>
          </cell>
        </row>
        <row r="37411">
          <cell r="P37411" t="str">
            <v>六安金安木厂网点</v>
          </cell>
        </row>
        <row r="37412">
          <cell r="P37412" t="str">
            <v>宿州埇桥美庐网点</v>
          </cell>
        </row>
        <row r="37413">
          <cell r="P37413" t="str">
            <v>芜湖鸠江二部网点</v>
          </cell>
        </row>
        <row r="37414">
          <cell r="P37414" t="str">
            <v>铜陵枞阳网点</v>
          </cell>
        </row>
        <row r="37415">
          <cell r="P37415" t="str">
            <v>黄山屯溪网点</v>
          </cell>
        </row>
        <row r="37416">
          <cell r="P37416" t="str">
            <v>六安裕安独山网点</v>
          </cell>
        </row>
        <row r="37417">
          <cell r="P37417" t="str">
            <v>安庆迎江网点</v>
          </cell>
        </row>
        <row r="37418">
          <cell r="P37418" t="str">
            <v>马鞍山当涂网点</v>
          </cell>
        </row>
        <row r="37419">
          <cell r="P37419" t="str">
            <v>六安裕安城南网点</v>
          </cell>
        </row>
        <row r="37420">
          <cell r="P37420" t="str">
            <v>滁州明光网点</v>
          </cell>
        </row>
        <row r="37421">
          <cell r="P37421" t="str">
            <v>阜阳太和网点</v>
          </cell>
        </row>
        <row r="37422">
          <cell r="P37422" t="str">
            <v>宣城宣州孙埠水东网点</v>
          </cell>
        </row>
        <row r="37423">
          <cell r="P37423" t="str">
            <v>阜阳阜南网点</v>
          </cell>
        </row>
        <row r="37424">
          <cell r="P37424" t="str">
            <v>阜阳太和网点</v>
          </cell>
        </row>
        <row r="37425">
          <cell r="P37425" t="str">
            <v>马鞍山雨山向山镇网点</v>
          </cell>
        </row>
        <row r="37426">
          <cell r="P37426" t="str">
            <v>芜湖镜湖网点</v>
          </cell>
        </row>
        <row r="37427">
          <cell r="P37427" t="str">
            <v>芜湖无为网点</v>
          </cell>
        </row>
        <row r="37428">
          <cell r="P37428" t="str">
            <v>安庆桐城网点</v>
          </cell>
        </row>
        <row r="37429">
          <cell r="P37429" t="str">
            <v>芜湖无为网点</v>
          </cell>
        </row>
        <row r="37430">
          <cell r="P37430" t="str">
            <v>合肥包河南站网点</v>
          </cell>
        </row>
        <row r="37431">
          <cell r="P37431" t="str">
            <v>阜阳颍州二院网点</v>
          </cell>
        </row>
        <row r="37432">
          <cell r="P37432" t="str">
            <v>蚌埠龙子湖大学城网点</v>
          </cell>
        </row>
        <row r="37433">
          <cell r="P37433" t="str">
            <v>滁州来安网点</v>
          </cell>
        </row>
        <row r="37434">
          <cell r="P37434" t="str">
            <v>马鞍山花山解放路网点</v>
          </cell>
        </row>
        <row r="37435">
          <cell r="P37435" t="str">
            <v>马鞍山含山网点</v>
          </cell>
        </row>
        <row r="37436">
          <cell r="P37436" t="str">
            <v>宿州埇桥九中网点</v>
          </cell>
        </row>
        <row r="37437">
          <cell r="P37437" t="str">
            <v>亳州谯城网点</v>
          </cell>
        </row>
        <row r="37438">
          <cell r="P37438" t="str">
            <v>亳州利辛网点</v>
          </cell>
        </row>
        <row r="37439">
          <cell r="P37439" t="str">
            <v>马鞍山花山网点</v>
          </cell>
        </row>
        <row r="37440">
          <cell r="P37440" t="str">
            <v>滁州明光网点</v>
          </cell>
        </row>
        <row r="37441">
          <cell r="P37441" t="str">
            <v>淮南大通网点</v>
          </cell>
        </row>
        <row r="37442">
          <cell r="P37442" t="str">
            <v>阜阳太和网点</v>
          </cell>
        </row>
        <row r="37443">
          <cell r="P37443" t="str">
            <v>亳州谯城网点</v>
          </cell>
        </row>
        <row r="37444">
          <cell r="P37444" t="str">
            <v>合肥肥东人民路网点</v>
          </cell>
        </row>
        <row r="37445">
          <cell r="P37445" t="str">
            <v>六安舒城开发区网点</v>
          </cell>
        </row>
        <row r="37446">
          <cell r="P37446" t="str">
            <v>宿州埇桥三里湾网点</v>
          </cell>
        </row>
        <row r="37447">
          <cell r="P37447" t="str">
            <v>马鞍山含山网点</v>
          </cell>
        </row>
        <row r="37448">
          <cell r="P37448" t="str">
            <v>铜陵铜官铜都网点</v>
          </cell>
        </row>
        <row r="37449">
          <cell r="P37449" t="str">
            <v>宣城广德网点</v>
          </cell>
        </row>
        <row r="37450">
          <cell r="P37450" t="str">
            <v>亳州蒙城网点</v>
          </cell>
        </row>
        <row r="37451">
          <cell r="P37451" t="str">
            <v>滁州来安网点</v>
          </cell>
        </row>
        <row r="37452">
          <cell r="P37452" t="str">
            <v>马鞍山含山网点</v>
          </cell>
        </row>
        <row r="37453">
          <cell r="P37453" t="str">
            <v>亳州利辛网点</v>
          </cell>
        </row>
        <row r="37454">
          <cell r="P37454" t="str">
            <v>阜阳太和网点</v>
          </cell>
        </row>
        <row r="37455">
          <cell r="P37455" t="str">
            <v>合肥巢湖亚父路网点</v>
          </cell>
        </row>
        <row r="37456">
          <cell r="P37456" t="str">
            <v>亳州谯城万达网点</v>
          </cell>
        </row>
        <row r="37457">
          <cell r="P37457" t="str">
            <v>芜湖镜湖万达网点</v>
          </cell>
        </row>
        <row r="37458">
          <cell r="P37458" t="str">
            <v>合肥瑶海鹿鸣山网点</v>
          </cell>
        </row>
        <row r="37459">
          <cell r="P37459" t="str">
            <v>合肥瑶海灵石路网点</v>
          </cell>
        </row>
        <row r="37460">
          <cell r="P37460" t="str">
            <v>黄山屯溪网点</v>
          </cell>
        </row>
        <row r="37461">
          <cell r="P37461" t="str">
            <v>蚌埠五河网点</v>
          </cell>
        </row>
        <row r="37462">
          <cell r="P37462" t="str">
            <v>芜湖镜湖万达网点</v>
          </cell>
        </row>
        <row r="37463">
          <cell r="P37463" t="str">
            <v>合肥肥西桃花镇网点</v>
          </cell>
        </row>
        <row r="37464">
          <cell r="P37464" t="str">
            <v>相山集散点</v>
          </cell>
        </row>
        <row r="37465">
          <cell r="P37465" t="str">
            <v>合肥肥西桥北网点</v>
          </cell>
        </row>
        <row r="37466">
          <cell r="P37466" t="str">
            <v>阜阳颍州网点</v>
          </cell>
        </row>
        <row r="37467">
          <cell r="P37467" t="str">
            <v>滁州全椒网点</v>
          </cell>
        </row>
        <row r="37468">
          <cell r="P37468" t="str">
            <v>六安金安网点</v>
          </cell>
        </row>
        <row r="37469">
          <cell r="P37469" t="str">
            <v>滁州苏滁产业园网点</v>
          </cell>
        </row>
        <row r="37470">
          <cell r="P37470" t="str">
            <v>六安舒城开发区网点</v>
          </cell>
        </row>
        <row r="37471">
          <cell r="P37471" t="str">
            <v>池州石台网点</v>
          </cell>
        </row>
        <row r="37472">
          <cell r="P37472" t="str">
            <v>六安金安网点</v>
          </cell>
        </row>
        <row r="37473">
          <cell r="P37473" t="str">
            <v>淮北濉溪网点</v>
          </cell>
        </row>
        <row r="37474">
          <cell r="P37474" t="str">
            <v>淮北濉溪网点</v>
          </cell>
        </row>
        <row r="37475">
          <cell r="P37475" t="str">
            <v>合肥高新云飞路网点</v>
          </cell>
        </row>
        <row r="37476">
          <cell r="P37476" t="str">
            <v>六安金安网点</v>
          </cell>
        </row>
        <row r="37477">
          <cell r="P37477" t="str">
            <v>淮南寿县网点</v>
          </cell>
        </row>
        <row r="37478">
          <cell r="P37478" t="str">
            <v>阜阳颍上网点</v>
          </cell>
        </row>
        <row r="37479">
          <cell r="P37479" t="str">
            <v>滁州凤阳新城区网点</v>
          </cell>
        </row>
        <row r="37480">
          <cell r="P37480" t="str">
            <v>黄山屯溪网点</v>
          </cell>
        </row>
        <row r="37481">
          <cell r="P37481" t="str">
            <v>六安金安网点</v>
          </cell>
        </row>
        <row r="37482">
          <cell r="P37482" t="str">
            <v>阜阳颍上网点</v>
          </cell>
        </row>
        <row r="37483">
          <cell r="P37483" t="str">
            <v>合肥包河葛大店网点</v>
          </cell>
        </row>
        <row r="37484">
          <cell r="P37484" t="str">
            <v>合肥包河葛大店网点</v>
          </cell>
        </row>
        <row r="37485">
          <cell r="P37485" t="str">
            <v>合肥肥西桥北网点</v>
          </cell>
        </row>
        <row r="37486">
          <cell r="P37486" t="str">
            <v>芜湖鸠江网点</v>
          </cell>
        </row>
        <row r="37487">
          <cell r="P37487" t="str">
            <v>合肥庐江网点</v>
          </cell>
        </row>
        <row r="37488">
          <cell r="P37488" t="str">
            <v>六安霍邱周集镇网点</v>
          </cell>
        </row>
        <row r="37489">
          <cell r="P37489" t="str">
            <v>马鞍山当涂网点</v>
          </cell>
        </row>
        <row r="37490">
          <cell r="P37490" t="str">
            <v>安庆潜山网点</v>
          </cell>
        </row>
        <row r="37491">
          <cell r="P37491" t="str">
            <v>马鞍山含山网点</v>
          </cell>
        </row>
        <row r="37492">
          <cell r="P37492" t="str">
            <v>铜陵枞阳网点</v>
          </cell>
        </row>
        <row r="37493">
          <cell r="P37493" t="str">
            <v>芜湖南陵宇培网点</v>
          </cell>
        </row>
        <row r="37494">
          <cell r="P37494" t="str">
            <v>六安裕安网点</v>
          </cell>
        </row>
        <row r="37495">
          <cell r="P37495" t="str">
            <v>铜陵枞阳网点</v>
          </cell>
        </row>
        <row r="37496">
          <cell r="P37496" t="str">
            <v>宣城宣州城东网点</v>
          </cell>
        </row>
        <row r="37497">
          <cell r="P37497" t="str">
            <v>芜湖南陵宇培网点</v>
          </cell>
        </row>
        <row r="37498">
          <cell r="P37498" t="str">
            <v>宣城郎溪网点</v>
          </cell>
        </row>
        <row r="37499">
          <cell r="P37499" t="str">
            <v>阜阳界首网点</v>
          </cell>
        </row>
        <row r="37500">
          <cell r="P37500" t="str">
            <v>池州贵池开发区网点</v>
          </cell>
        </row>
        <row r="37501">
          <cell r="P37501" t="str">
            <v>芜湖南陵宇培网点</v>
          </cell>
        </row>
        <row r="37502">
          <cell r="P37502" t="str">
            <v>宣城宣州城西网点</v>
          </cell>
        </row>
        <row r="37503">
          <cell r="P37503" t="str">
            <v>宿州泗县网点</v>
          </cell>
        </row>
        <row r="37504">
          <cell r="P37504" t="str">
            <v>宿州埇桥裕城街网点</v>
          </cell>
        </row>
        <row r="37505">
          <cell r="P37505" t="str">
            <v>阜阳太和网点</v>
          </cell>
        </row>
        <row r="37506">
          <cell r="P37506" t="str">
            <v>亳州涡阳网点</v>
          </cell>
        </row>
        <row r="37507">
          <cell r="P37507" t="str">
            <v>芜湖鸠江网点</v>
          </cell>
        </row>
        <row r="37508">
          <cell r="P37508" t="str">
            <v>六安金安城北网点</v>
          </cell>
        </row>
        <row r="37509">
          <cell r="P37509" t="str">
            <v>宿州埇桥三里湾网点</v>
          </cell>
        </row>
        <row r="37510">
          <cell r="P37510" t="str">
            <v>芜湖鸠江网点</v>
          </cell>
        </row>
        <row r="37511">
          <cell r="P37511" t="str">
            <v>合肥瑶海胜利路网点</v>
          </cell>
        </row>
        <row r="37512">
          <cell r="P37512" t="str">
            <v>合肥经开大学城网点</v>
          </cell>
        </row>
        <row r="37513">
          <cell r="P37513" t="str">
            <v>阜阳界首网点</v>
          </cell>
        </row>
        <row r="37514">
          <cell r="P37514" t="str">
            <v>合肥庐阳四里河网点</v>
          </cell>
        </row>
        <row r="37515">
          <cell r="P37515" t="str">
            <v>芜湖无为网点</v>
          </cell>
        </row>
        <row r="37516">
          <cell r="P37516" t="str">
            <v>合肥滨湖网点</v>
          </cell>
        </row>
        <row r="37517">
          <cell r="P37517" t="str">
            <v>芜湖南陵宇培网点</v>
          </cell>
        </row>
        <row r="37518">
          <cell r="P37518" t="str">
            <v>铜陵义安城关网点</v>
          </cell>
        </row>
        <row r="37519">
          <cell r="P37519" t="str">
            <v>宿州砀山网点</v>
          </cell>
        </row>
        <row r="37520">
          <cell r="P37520" t="str">
            <v>蚌埠淮上网点</v>
          </cell>
        </row>
        <row r="37521">
          <cell r="P37521" t="str">
            <v>宿州砀山网点</v>
          </cell>
        </row>
        <row r="37522">
          <cell r="P37522" t="str">
            <v>马鞍山含山网点</v>
          </cell>
        </row>
        <row r="37523">
          <cell r="P37523" t="str">
            <v>合肥经开莲花路网点</v>
          </cell>
        </row>
        <row r="37524">
          <cell r="P37524" t="str">
            <v>马鞍山花山网点</v>
          </cell>
        </row>
        <row r="37525">
          <cell r="P37525" t="str">
            <v>安庆宜秀网点</v>
          </cell>
        </row>
        <row r="37526">
          <cell r="P37526" t="str">
            <v>宿州萧县网点</v>
          </cell>
        </row>
        <row r="37527">
          <cell r="P37527" t="str">
            <v>蚌埠退转网点</v>
          </cell>
        </row>
        <row r="37528">
          <cell r="P37528" t="str">
            <v>滁州定远网点</v>
          </cell>
        </row>
        <row r="37529">
          <cell r="P37529" t="str">
            <v>合肥包河合工大网点</v>
          </cell>
        </row>
        <row r="37530">
          <cell r="P37530" t="str">
            <v>宣城宣州大唐网点</v>
          </cell>
        </row>
        <row r="37531">
          <cell r="P37531" t="str">
            <v>马鞍山含山网点</v>
          </cell>
        </row>
        <row r="37532">
          <cell r="P37532" t="str">
            <v>黄山屯溪网点</v>
          </cell>
        </row>
        <row r="37533">
          <cell r="P37533" t="str">
            <v>芜湖退转网点</v>
          </cell>
        </row>
        <row r="37534">
          <cell r="P37534" t="str">
            <v>合肥包河三里庵网点</v>
          </cell>
        </row>
        <row r="37535">
          <cell r="P37535" t="str">
            <v>合肥包河葛大店网点</v>
          </cell>
        </row>
        <row r="37536">
          <cell r="P37536" t="str">
            <v>合肥肥西桥南网点</v>
          </cell>
        </row>
        <row r="37537">
          <cell r="P37537" t="str">
            <v>芜湖弋江大学城网点</v>
          </cell>
        </row>
        <row r="37538">
          <cell r="P37538" t="str">
            <v>淮北蔡里网点</v>
          </cell>
        </row>
        <row r="37539">
          <cell r="P37539" t="str">
            <v>滁州凤阳网点</v>
          </cell>
        </row>
        <row r="37540">
          <cell r="P37540" t="str">
            <v>黄山屯溪网点</v>
          </cell>
        </row>
        <row r="37541">
          <cell r="P37541" t="str">
            <v>宣城广德网点</v>
          </cell>
        </row>
        <row r="37542">
          <cell r="P37542" t="str">
            <v>安徽代理区</v>
          </cell>
        </row>
        <row r="37543">
          <cell r="P37543" t="str">
            <v>马鞍山和县网点</v>
          </cell>
        </row>
        <row r="37543">
          <cell r="AJ37543" t="str">
            <v>网点超23H未关闭</v>
          </cell>
        </row>
        <row r="37544">
          <cell r="P37544" t="str">
            <v>芜湖退转网点</v>
          </cell>
        </row>
        <row r="37545">
          <cell r="P37545" t="str">
            <v>芜湖无为网点</v>
          </cell>
        </row>
        <row r="37546">
          <cell r="P37546" t="str">
            <v>宣城宁国网点</v>
          </cell>
        </row>
        <row r="37547">
          <cell r="P37547" t="str">
            <v>六安金安网点</v>
          </cell>
        </row>
        <row r="37548">
          <cell r="P37548" t="str">
            <v>合肥经开始信路网点</v>
          </cell>
        </row>
        <row r="37549">
          <cell r="P37549" t="str">
            <v>马鞍山雨山向山镇网点</v>
          </cell>
        </row>
        <row r="37550">
          <cell r="P37550" t="str">
            <v>黄山屯溪茶城网点</v>
          </cell>
        </row>
        <row r="37551">
          <cell r="P37551" t="str">
            <v>合肥肥东经开区网点</v>
          </cell>
        </row>
        <row r="37552">
          <cell r="P37552" t="str">
            <v>马鞍山当涂网点</v>
          </cell>
        </row>
        <row r="37553">
          <cell r="P37553" t="str">
            <v>马鞍山含山网点</v>
          </cell>
        </row>
        <row r="37554">
          <cell r="P37554" t="str">
            <v>合肥高新云飞路网点</v>
          </cell>
        </row>
        <row r="37555">
          <cell r="P37555" t="str">
            <v>黄山屯溪网点</v>
          </cell>
        </row>
        <row r="37556">
          <cell r="P37556" t="str">
            <v>蚌埠电商产业园网点</v>
          </cell>
        </row>
        <row r="37557">
          <cell r="P37557" t="str">
            <v>合肥包河南站网点</v>
          </cell>
        </row>
        <row r="37558">
          <cell r="P37558" t="str">
            <v>安庆桐城网点</v>
          </cell>
        </row>
        <row r="37559">
          <cell r="P37559" t="str">
            <v>合肥瑶海磨店网点</v>
          </cell>
        </row>
        <row r="37560">
          <cell r="P37560" t="str">
            <v>铜陵铜官铜都网点</v>
          </cell>
        </row>
        <row r="37561">
          <cell r="P37561" t="str">
            <v>淮北濉溪东部乡镇网点</v>
          </cell>
        </row>
        <row r="37562">
          <cell r="P37562" t="str">
            <v>宿州埇桥网点</v>
          </cell>
        </row>
        <row r="37563">
          <cell r="P37563" t="str">
            <v>淮北濉溪东部乡镇网点</v>
          </cell>
        </row>
        <row r="37564">
          <cell r="P37564" t="str">
            <v>铜陵铜官铜都网点</v>
          </cell>
        </row>
        <row r="37565">
          <cell r="P37565" t="str">
            <v>黄山屯溪网点</v>
          </cell>
        </row>
        <row r="37566">
          <cell r="P37566" t="str">
            <v>阜阳颍州工贸园网点</v>
          </cell>
        </row>
        <row r="37567">
          <cell r="P37567" t="str">
            <v>合肥庐阳四里河网点</v>
          </cell>
        </row>
        <row r="37568">
          <cell r="P37568" t="str">
            <v>安庆潜山网点</v>
          </cell>
        </row>
        <row r="37569">
          <cell r="P37569" t="str">
            <v>滁州定远网点</v>
          </cell>
        </row>
        <row r="37570">
          <cell r="P37570" t="str">
            <v>谯城区集散点</v>
          </cell>
        </row>
        <row r="37571">
          <cell r="P37571" t="str">
            <v>亳州蒙城网点</v>
          </cell>
        </row>
        <row r="37572">
          <cell r="P37572" t="str">
            <v>宣城郎溪网点</v>
          </cell>
        </row>
        <row r="37573">
          <cell r="P37573" t="str">
            <v>宣城广德网点</v>
          </cell>
        </row>
        <row r="37574">
          <cell r="P37574" t="str">
            <v>阜阳界首网点</v>
          </cell>
        </row>
        <row r="37575">
          <cell r="P37575" t="str">
            <v>宣城宣州城东网点</v>
          </cell>
        </row>
        <row r="37576">
          <cell r="P37576" t="str">
            <v>黄山屯溪阳湖网点</v>
          </cell>
        </row>
        <row r="37577">
          <cell r="P37577" t="str">
            <v>池州贵池开发区网点</v>
          </cell>
        </row>
        <row r="37578">
          <cell r="P37578" t="str">
            <v>六安金安毛坦厂网点</v>
          </cell>
        </row>
        <row r="37579">
          <cell r="P37579" t="str">
            <v>合肥经开大学城网点</v>
          </cell>
        </row>
        <row r="37580">
          <cell r="P37580" t="str">
            <v>滁州南谯网点</v>
          </cell>
        </row>
        <row r="37581">
          <cell r="P37581" t="str">
            <v>六安金寨网点</v>
          </cell>
        </row>
        <row r="37582">
          <cell r="P37582" t="str">
            <v>铜陵枞阳网点</v>
          </cell>
        </row>
        <row r="37583">
          <cell r="P37583" t="str">
            <v>芜湖繁昌网点</v>
          </cell>
        </row>
        <row r="37584">
          <cell r="P37584" t="str">
            <v>宿州埇桥网点</v>
          </cell>
        </row>
        <row r="37585">
          <cell r="P37585" t="str">
            <v>阜阳临泉网点</v>
          </cell>
        </row>
        <row r="37586">
          <cell r="P37586" t="str">
            <v>铜陵铜官铜都网点</v>
          </cell>
        </row>
        <row r="37587">
          <cell r="P37587" t="str">
            <v>铜陵铜官网点</v>
          </cell>
        </row>
        <row r="37588">
          <cell r="P37588" t="str">
            <v>蚌埠龙子湖网点</v>
          </cell>
        </row>
        <row r="37589">
          <cell r="P37589" t="str">
            <v>淮北濉溪网点</v>
          </cell>
        </row>
        <row r="37590">
          <cell r="P37590" t="str">
            <v>阜阳颍东张北网点</v>
          </cell>
        </row>
        <row r="37591">
          <cell r="P37591" t="str">
            <v>淮南上窑网点</v>
          </cell>
        </row>
        <row r="37592">
          <cell r="P37592" t="str">
            <v>淮南潘集网点</v>
          </cell>
        </row>
        <row r="37593">
          <cell r="P37593" t="str">
            <v>合肥庐江网点</v>
          </cell>
        </row>
        <row r="37594">
          <cell r="P37594" t="str">
            <v>合肥肥西桃花镇网点</v>
          </cell>
        </row>
        <row r="37595">
          <cell r="P37595" t="str">
            <v>芜湖弋江大学城网点</v>
          </cell>
        </row>
        <row r="37596">
          <cell r="P37596" t="str">
            <v>宿州萧县网点</v>
          </cell>
        </row>
        <row r="37597">
          <cell r="P37597" t="str">
            <v>黄山屯溪网点</v>
          </cell>
        </row>
        <row r="37598">
          <cell r="P37598" t="str">
            <v>合肥包河葛大店网点</v>
          </cell>
        </row>
        <row r="37599">
          <cell r="P37599" t="str">
            <v>六安金寨网点</v>
          </cell>
        </row>
        <row r="37600">
          <cell r="P37600" t="str">
            <v>合肥庐江网点</v>
          </cell>
        </row>
        <row r="37601">
          <cell r="P37601" t="str">
            <v>合肥高新云飞路网点</v>
          </cell>
        </row>
        <row r="37602">
          <cell r="P37602" t="str">
            <v>阜阳颍泉网点</v>
          </cell>
        </row>
        <row r="37603">
          <cell r="P37603" t="str">
            <v>合肥经开莲花路网点</v>
          </cell>
        </row>
        <row r="37604">
          <cell r="P37604" t="str">
            <v>芜湖弋江二部网点</v>
          </cell>
        </row>
        <row r="37605">
          <cell r="P37605" t="str">
            <v>安庆迎江网点</v>
          </cell>
        </row>
        <row r="37606">
          <cell r="P37606" t="str">
            <v>芜湖弋江大学城网点</v>
          </cell>
        </row>
        <row r="37607">
          <cell r="P37607" t="str">
            <v>合肥庐阳菱湖网点</v>
          </cell>
        </row>
        <row r="37608">
          <cell r="P37608" t="str">
            <v>合肥肥东吾悦网点</v>
          </cell>
        </row>
        <row r="37609">
          <cell r="P37609" t="str">
            <v>安庆宜秀网点</v>
          </cell>
        </row>
        <row r="37610">
          <cell r="P37610" t="str">
            <v>安庆岳西网点</v>
          </cell>
        </row>
        <row r="37611">
          <cell r="P37611" t="str">
            <v>亳州蒙城网点</v>
          </cell>
        </row>
        <row r="37612">
          <cell r="P37612" t="str">
            <v>马鞍山雨山向山镇网点</v>
          </cell>
        </row>
        <row r="37613">
          <cell r="P37613" t="str">
            <v>安庆宜秀开发区网点</v>
          </cell>
        </row>
        <row r="37614">
          <cell r="P37614" t="str">
            <v>合肥高新云飞路网点</v>
          </cell>
        </row>
        <row r="37615">
          <cell r="P37615" t="str">
            <v>蚌埠退转网点</v>
          </cell>
        </row>
        <row r="37616">
          <cell r="P37616" t="str">
            <v>合肥庐江网点</v>
          </cell>
        </row>
        <row r="37617">
          <cell r="P37617" t="str">
            <v>黄山屯溪网点</v>
          </cell>
        </row>
        <row r="37618">
          <cell r="P37618" t="str">
            <v>滁州来安网点</v>
          </cell>
        </row>
        <row r="37619">
          <cell r="P37619" t="str">
            <v>蚌埠五河网点</v>
          </cell>
        </row>
        <row r="37620">
          <cell r="P37620" t="str">
            <v>铜陵铜官铜都网点</v>
          </cell>
        </row>
        <row r="37621">
          <cell r="P37621" t="str">
            <v>安庆望江网点</v>
          </cell>
        </row>
        <row r="37622">
          <cell r="P37622" t="str">
            <v>淮北岱河矿网点</v>
          </cell>
        </row>
        <row r="37623">
          <cell r="P37623" t="str">
            <v>马鞍山雨山网点</v>
          </cell>
        </row>
        <row r="37624">
          <cell r="P37624" t="str">
            <v>合肥瑶海磨店网点</v>
          </cell>
        </row>
        <row r="37625">
          <cell r="P37625" t="str">
            <v>合肥巢湖汽车城网点</v>
          </cell>
        </row>
        <row r="37626">
          <cell r="P37626" t="str">
            <v>池州东至网点</v>
          </cell>
        </row>
        <row r="37627">
          <cell r="P37627" t="str">
            <v>宣城宣州城西网点</v>
          </cell>
        </row>
        <row r="37628">
          <cell r="P37628" t="str">
            <v>滁州来安网点</v>
          </cell>
        </row>
        <row r="37629">
          <cell r="P37629" t="str">
            <v>宣城广德网点</v>
          </cell>
        </row>
        <row r="37630">
          <cell r="P37630" t="str">
            <v>阜阳阜南工业园网点</v>
          </cell>
        </row>
        <row r="37631">
          <cell r="P37631" t="str">
            <v>宣城广德网点</v>
          </cell>
        </row>
        <row r="37632">
          <cell r="P37632" t="str">
            <v>亳州谯城网点</v>
          </cell>
        </row>
        <row r="37633">
          <cell r="P37633" t="str">
            <v>六安新安网点</v>
          </cell>
        </row>
        <row r="37634">
          <cell r="P37634" t="str">
            <v>宿州埇桥网点</v>
          </cell>
        </row>
        <row r="37635">
          <cell r="P37635" t="str">
            <v>亳州利辛网点</v>
          </cell>
        </row>
        <row r="37636">
          <cell r="P37636" t="str">
            <v>宿州灵璧网点</v>
          </cell>
        </row>
        <row r="37637">
          <cell r="P37637" t="str">
            <v>芜湖县万达网点</v>
          </cell>
        </row>
        <row r="37638">
          <cell r="P37638" t="str">
            <v>阜阳颍州城南网点</v>
          </cell>
        </row>
        <row r="37639">
          <cell r="P37639" t="str">
            <v>合肥退转网点</v>
          </cell>
        </row>
        <row r="37640">
          <cell r="P37640" t="str">
            <v>阜阳颍上网点</v>
          </cell>
        </row>
        <row r="37641">
          <cell r="P37641" t="str">
            <v>马鞍山含山网点</v>
          </cell>
        </row>
        <row r="37642">
          <cell r="P37642" t="str">
            <v>马鞍山当涂网点</v>
          </cell>
        </row>
        <row r="37643">
          <cell r="P37643" t="str">
            <v>阜阳颍东网点</v>
          </cell>
        </row>
        <row r="37644">
          <cell r="P37644" t="str">
            <v>黄山屯溪网点</v>
          </cell>
        </row>
        <row r="37645">
          <cell r="P37645" t="str">
            <v>安庆迎江网点</v>
          </cell>
        </row>
        <row r="37646">
          <cell r="P37646" t="str">
            <v>宣城宁国网点</v>
          </cell>
        </row>
        <row r="37647">
          <cell r="P37647" t="str">
            <v>阜阳颍上网点</v>
          </cell>
        </row>
        <row r="37648">
          <cell r="P37648" t="str">
            <v>阜阳颍州青云网点</v>
          </cell>
        </row>
        <row r="37649">
          <cell r="P37649" t="str">
            <v>合肥庐江网点</v>
          </cell>
        </row>
        <row r="37650">
          <cell r="P37650" t="str">
            <v>黄山屯溪网点</v>
          </cell>
        </row>
        <row r="37651">
          <cell r="P37651" t="str">
            <v>合肥肥西桃花镇网点</v>
          </cell>
        </row>
        <row r="37652">
          <cell r="P37652" t="str">
            <v>芜湖无为网点</v>
          </cell>
        </row>
        <row r="37653">
          <cell r="P37653" t="str">
            <v>黄山屯溪网点</v>
          </cell>
        </row>
        <row r="37654">
          <cell r="P37654" t="str">
            <v>马鞍山当涂网点</v>
          </cell>
        </row>
        <row r="37655">
          <cell r="P37655" t="str">
            <v>阜阳临泉网点</v>
          </cell>
        </row>
        <row r="37656">
          <cell r="P37656" t="str">
            <v>安庆怀宁网点</v>
          </cell>
        </row>
        <row r="37657">
          <cell r="P37657" t="str">
            <v>合肥庐江网点</v>
          </cell>
        </row>
        <row r="37658">
          <cell r="P37658" t="str">
            <v>合肥庐江网点</v>
          </cell>
        </row>
        <row r="37659">
          <cell r="P37659" t="str">
            <v>亳州涡阳网点</v>
          </cell>
        </row>
        <row r="37660">
          <cell r="P37660" t="str">
            <v>黄山屯溪网点</v>
          </cell>
        </row>
        <row r="37661">
          <cell r="P37661" t="str">
            <v>合肥经开大学城网点</v>
          </cell>
        </row>
        <row r="37662">
          <cell r="P37662" t="str">
            <v>合肥包河三里庵网点</v>
          </cell>
        </row>
        <row r="37663">
          <cell r="P37663" t="str">
            <v>合肥蜀山蜀峰路网点</v>
          </cell>
        </row>
        <row r="37664">
          <cell r="P37664" t="str">
            <v>阜阳临泉网点</v>
          </cell>
        </row>
        <row r="37665">
          <cell r="P37665" t="str">
            <v>池州青阳网点</v>
          </cell>
        </row>
        <row r="37666">
          <cell r="P37666" t="str">
            <v>滁州天长网点</v>
          </cell>
        </row>
        <row r="37667">
          <cell r="P37667" t="str">
            <v>阜阳临泉网点</v>
          </cell>
        </row>
        <row r="37668">
          <cell r="P37668" t="str">
            <v>芜湖镜湖网点</v>
          </cell>
        </row>
        <row r="37669">
          <cell r="P37669" t="str">
            <v>六安霍邱高塘镇网点</v>
          </cell>
        </row>
        <row r="37670">
          <cell r="P37670" t="str">
            <v>合肥北集散点</v>
          </cell>
        </row>
        <row r="37671">
          <cell r="P37671" t="str">
            <v>亳州蒙城网点</v>
          </cell>
        </row>
        <row r="37672">
          <cell r="P37672" t="str">
            <v>合肥瑶海鹿鸣山网点</v>
          </cell>
        </row>
        <row r="37673">
          <cell r="P37673" t="str">
            <v>宿州埇桥网点</v>
          </cell>
        </row>
        <row r="37674">
          <cell r="P37674" t="str">
            <v>颍东集散点</v>
          </cell>
        </row>
        <row r="37675">
          <cell r="P37675" t="str">
            <v>芜湖弋江大学城网点</v>
          </cell>
        </row>
        <row r="37676">
          <cell r="P37676" t="str">
            <v>合肥庐阳海棠网点</v>
          </cell>
        </row>
        <row r="37677">
          <cell r="P37677" t="str">
            <v>宣城广德网点</v>
          </cell>
        </row>
        <row r="37678">
          <cell r="P37678" t="str">
            <v>合肥长丰北城网点</v>
          </cell>
        </row>
        <row r="37679">
          <cell r="P37679" t="str">
            <v>合肥北集散点</v>
          </cell>
        </row>
        <row r="37680">
          <cell r="P37680" t="str">
            <v>淮南潘集网点</v>
          </cell>
        </row>
        <row r="37681">
          <cell r="P37681" t="str">
            <v>黄山歙县城区网点</v>
          </cell>
        </row>
        <row r="37682">
          <cell r="P37682" t="str">
            <v>合肥撮镇龙塘网点</v>
          </cell>
        </row>
        <row r="37683">
          <cell r="P37683" t="str">
            <v>淮南凤台网点</v>
          </cell>
        </row>
        <row r="37684">
          <cell r="P37684" t="str">
            <v>合肥肥东吾悦网点</v>
          </cell>
        </row>
        <row r="37685">
          <cell r="P37685" t="str">
            <v>合肥包河合工大网点</v>
          </cell>
        </row>
        <row r="37686">
          <cell r="P37686" t="str">
            <v>亳州谯城网点</v>
          </cell>
        </row>
        <row r="37687">
          <cell r="P37687" t="str">
            <v>合肥肥东人民路网点</v>
          </cell>
        </row>
        <row r="37688">
          <cell r="P37688" t="str">
            <v>马鞍山含山网点</v>
          </cell>
        </row>
        <row r="37689">
          <cell r="P37689" t="str">
            <v>黄山屯溪网点</v>
          </cell>
        </row>
        <row r="37690">
          <cell r="P37690" t="str">
            <v>蚌埠退转网点</v>
          </cell>
        </row>
        <row r="37691">
          <cell r="P37691" t="str">
            <v>合肥瑶海磨店网点</v>
          </cell>
        </row>
        <row r="37692">
          <cell r="P37692" t="str">
            <v>淮南凤台网点</v>
          </cell>
        </row>
        <row r="37693">
          <cell r="P37693" t="str">
            <v>合肥瑶海北网点</v>
          </cell>
        </row>
        <row r="37694">
          <cell r="P37694" t="str">
            <v>淮南山南网点</v>
          </cell>
        </row>
        <row r="37695">
          <cell r="P37695" t="str">
            <v>滁州苏滁产业园网点</v>
          </cell>
        </row>
        <row r="37696">
          <cell r="P37696" t="str">
            <v>蚌埠固镇网点</v>
          </cell>
        </row>
        <row r="37697">
          <cell r="P37697" t="str">
            <v>滁州全椒网点</v>
          </cell>
        </row>
        <row r="37698">
          <cell r="P37698" t="str">
            <v>滁州全椒网点</v>
          </cell>
        </row>
        <row r="37699">
          <cell r="P37699" t="str">
            <v>滁州全椒网点</v>
          </cell>
        </row>
        <row r="37700">
          <cell r="P37700" t="str">
            <v>亳州谯城西马园网点</v>
          </cell>
        </row>
        <row r="37701">
          <cell r="P37701" t="str">
            <v>安庆迎江网点</v>
          </cell>
        </row>
        <row r="37702">
          <cell r="P37702" t="str">
            <v>亳州谯城万达网点</v>
          </cell>
        </row>
        <row r="37703">
          <cell r="P37703" t="str">
            <v>六安霍山乡镇网点</v>
          </cell>
        </row>
        <row r="37704">
          <cell r="P37704" t="str">
            <v>淮北矿山集网点</v>
          </cell>
        </row>
        <row r="37705">
          <cell r="P37705" t="str">
            <v>六安霍邱河口镇网点</v>
          </cell>
        </row>
        <row r="37706">
          <cell r="P37706" t="str">
            <v>滁州天长网点</v>
          </cell>
        </row>
        <row r="37707">
          <cell r="P37707" t="str">
            <v>安庆宜秀开发区网点</v>
          </cell>
        </row>
        <row r="37708">
          <cell r="P37708" t="str">
            <v>宿州埇桥网点</v>
          </cell>
        </row>
        <row r="37709">
          <cell r="P37709" t="str">
            <v>合肥高新天鹅湖网点</v>
          </cell>
        </row>
        <row r="37710">
          <cell r="P37710" t="str">
            <v>阜阳颍州二院网点</v>
          </cell>
        </row>
        <row r="37711">
          <cell r="P37711" t="str">
            <v>合肥肥东网点</v>
          </cell>
        </row>
        <row r="37712">
          <cell r="P37712" t="str">
            <v>安庆太湖网点</v>
          </cell>
        </row>
        <row r="37713">
          <cell r="P37713" t="str">
            <v>芜湖无为网点</v>
          </cell>
        </row>
        <row r="37714">
          <cell r="P37714" t="str">
            <v>阜阳界首网点</v>
          </cell>
        </row>
        <row r="37715">
          <cell r="P37715" t="str">
            <v>芜湖繁昌网点</v>
          </cell>
        </row>
        <row r="37716">
          <cell r="P37716" t="str">
            <v>宿州萧县网点</v>
          </cell>
        </row>
        <row r="37717">
          <cell r="P37717" t="str">
            <v>阜阳颍上网点</v>
          </cell>
        </row>
        <row r="37718">
          <cell r="P37718" t="str">
            <v>铜陵铜官铜都网点</v>
          </cell>
        </row>
        <row r="37719">
          <cell r="P37719" t="str">
            <v>黄山休宁新城网点</v>
          </cell>
        </row>
        <row r="37720">
          <cell r="P37720" t="str">
            <v>合肥长丰网点</v>
          </cell>
        </row>
        <row r="37721">
          <cell r="P37721" t="str">
            <v>淮北濉溪东部乡镇网点</v>
          </cell>
        </row>
        <row r="37722">
          <cell r="P37722" t="str">
            <v>淮北濉溪网点</v>
          </cell>
        </row>
        <row r="37723">
          <cell r="P37723" t="str">
            <v>安庆宜秀开发区网点</v>
          </cell>
        </row>
        <row r="37724">
          <cell r="P37724" t="str">
            <v>六安霍邱城关镇网点</v>
          </cell>
        </row>
        <row r="37725">
          <cell r="P37725" t="str">
            <v>亳州蒙城网点</v>
          </cell>
        </row>
        <row r="37726">
          <cell r="P37726" t="str">
            <v>宿州砀山网点</v>
          </cell>
        </row>
        <row r="37727">
          <cell r="P37727" t="str">
            <v>芜湖鸠江网点</v>
          </cell>
        </row>
        <row r="37728">
          <cell r="P37728" t="str">
            <v>利辛集散点</v>
          </cell>
        </row>
        <row r="37729">
          <cell r="P37729" t="str">
            <v>安庆潜山网点</v>
          </cell>
        </row>
        <row r="37730">
          <cell r="P37730" t="str">
            <v>滁州定远网点</v>
          </cell>
        </row>
        <row r="37731">
          <cell r="P37731" t="str">
            <v>合肥瑶海鹿鸣山网点</v>
          </cell>
        </row>
        <row r="37732">
          <cell r="P37732" t="str">
            <v>合肥包河葛大店网点</v>
          </cell>
        </row>
        <row r="37733">
          <cell r="P37733" t="str">
            <v>阜阳颍上网点</v>
          </cell>
        </row>
        <row r="37734">
          <cell r="P37734" t="str">
            <v>合肥包河葛大店网点</v>
          </cell>
        </row>
        <row r="37735">
          <cell r="P37735" t="str">
            <v>芜湖无为网点</v>
          </cell>
        </row>
        <row r="37736">
          <cell r="P37736" t="str">
            <v>芜湖无为网点</v>
          </cell>
        </row>
        <row r="37737">
          <cell r="P37737" t="str">
            <v>合肥瑶海漕冲网点</v>
          </cell>
        </row>
        <row r="37738">
          <cell r="P37738" t="str">
            <v>马鞍山和县网点</v>
          </cell>
        </row>
        <row r="37738">
          <cell r="AJ37738" t="str">
            <v>网点超23H未关闭</v>
          </cell>
        </row>
        <row r="37739">
          <cell r="P37739" t="str">
            <v>芜湖鸠江二部网点</v>
          </cell>
        </row>
        <row r="37740">
          <cell r="P37740" t="str">
            <v>芜湖三山网点</v>
          </cell>
        </row>
        <row r="37741">
          <cell r="P37741" t="str">
            <v>亳州蒙城网点</v>
          </cell>
        </row>
        <row r="37742">
          <cell r="P37742" t="str">
            <v>马鞍山含山网点</v>
          </cell>
        </row>
        <row r="37743">
          <cell r="P37743" t="str">
            <v>蚌埠龙子湖网点</v>
          </cell>
        </row>
        <row r="37744">
          <cell r="P37744" t="str">
            <v>合肥包河南站网点</v>
          </cell>
        </row>
        <row r="37745">
          <cell r="P37745" t="str">
            <v>蚌埠退转网点</v>
          </cell>
        </row>
        <row r="37746">
          <cell r="P37746" t="str">
            <v>合肥肥西桥北网点</v>
          </cell>
        </row>
        <row r="37747">
          <cell r="P37747" t="str">
            <v>淮北五铺网点</v>
          </cell>
        </row>
        <row r="37748">
          <cell r="P37748" t="str">
            <v>蚌埠退转网点</v>
          </cell>
        </row>
        <row r="37749">
          <cell r="P37749" t="str">
            <v>合肥蜀山蜀峰路网点</v>
          </cell>
        </row>
        <row r="37750">
          <cell r="P37750" t="str">
            <v>阜阳临泉网点</v>
          </cell>
        </row>
        <row r="37751">
          <cell r="P37751" t="str">
            <v>滁州来安网点</v>
          </cell>
        </row>
        <row r="37752">
          <cell r="P37752" t="str">
            <v>宿州埇桥网点</v>
          </cell>
        </row>
        <row r="37753">
          <cell r="P37753" t="str">
            <v>安徽代理区</v>
          </cell>
        </row>
        <row r="37754">
          <cell r="P37754" t="str">
            <v>亳州谯城文帝路网点</v>
          </cell>
        </row>
        <row r="37755">
          <cell r="P37755" t="str">
            <v>六安金安木厂网点</v>
          </cell>
        </row>
        <row r="37756">
          <cell r="P37756" t="str">
            <v>亳州蒙城网点</v>
          </cell>
        </row>
        <row r="37757">
          <cell r="P37757" t="str">
            <v>淮南寿县网点</v>
          </cell>
        </row>
        <row r="37758">
          <cell r="P37758" t="str">
            <v>亳州谯城网点</v>
          </cell>
        </row>
        <row r="37759">
          <cell r="P37759" t="str">
            <v>亳州涡阳网点</v>
          </cell>
        </row>
        <row r="37760">
          <cell r="P37760" t="str">
            <v>合肥高新云飞路网点</v>
          </cell>
        </row>
        <row r="37761">
          <cell r="P37761" t="str">
            <v>合肥包河南站网点</v>
          </cell>
        </row>
        <row r="37762">
          <cell r="P37762" t="str">
            <v>宿州埇桥汇源网点</v>
          </cell>
        </row>
        <row r="37763">
          <cell r="P37763" t="str">
            <v>芜湖退转网点</v>
          </cell>
        </row>
        <row r="37764">
          <cell r="P37764" t="str">
            <v>安庆太湖网点</v>
          </cell>
        </row>
        <row r="37765">
          <cell r="P37765" t="str">
            <v>芜湖无为网点</v>
          </cell>
        </row>
        <row r="37766">
          <cell r="P37766" t="str">
            <v>宿州埇桥汇源网点</v>
          </cell>
        </row>
        <row r="37767">
          <cell r="P37767" t="str">
            <v>宿州泗县网点</v>
          </cell>
        </row>
        <row r="37768">
          <cell r="P37768" t="str">
            <v>淮南凤台网点</v>
          </cell>
        </row>
        <row r="37769">
          <cell r="P37769" t="str">
            <v>安庆望江网点</v>
          </cell>
        </row>
        <row r="37770">
          <cell r="P37770" t="str">
            <v>六安霍邱孟集镇网点</v>
          </cell>
        </row>
        <row r="37771">
          <cell r="P37771" t="str">
            <v>阜阳临泉网点</v>
          </cell>
        </row>
        <row r="37772">
          <cell r="P37772" t="str">
            <v>合肥肥东网点</v>
          </cell>
        </row>
        <row r="37773">
          <cell r="P37773" t="str">
            <v>淮南寿县网点</v>
          </cell>
        </row>
        <row r="37774">
          <cell r="P37774" t="str">
            <v>合肥肥东网点</v>
          </cell>
        </row>
        <row r="37775">
          <cell r="P37775" t="str">
            <v>阜阳太和网点</v>
          </cell>
        </row>
        <row r="37776">
          <cell r="P37776" t="str">
            <v>滁州来安网点</v>
          </cell>
        </row>
        <row r="37777">
          <cell r="P37777" t="str">
            <v>六安金安城北网点</v>
          </cell>
        </row>
        <row r="37778">
          <cell r="P37778" t="str">
            <v>蚌埠固镇网点</v>
          </cell>
        </row>
        <row r="37779">
          <cell r="P37779" t="str">
            <v>谯城区集散点</v>
          </cell>
        </row>
        <row r="37780">
          <cell r="P37780" t="str">
            <v>蚌埠固镇网点</v>
          </cell>
        </row>
        <row r="37781">
          <cell r="P37781" t="str">
            <v>六安金安城北网点</v>
          </cell>
        </row>
        <row r="37782">
          <cell r="P37782" t="str">
            <v>六安霍邱孟集镇网点</v>
          </cell>
        </row>
        <row r="37783">
          <cell r="P37783" t="str">
            <v>合肥滨湖网点</v>
          </cell>
        </row>
        <row r="37784">
          <cell r="P37784" t="str">
            <v>六安金安城北网点</v>
          </cell>
        </row>
        <row r="37785">
          <cell r="P37785" t="str">
            <v>宣城宣州城西网点</v>
          </cell>
        </row>
        <row r="37786">
          <cell r="P37786" t="str">
            <v>滁州凤阳网点</v>
          </cell>
        </row>
        <row r="37787">
          <cell r="P37787" t="str">
            <v>滁州全椒网点</v>
          </cell>
        </row>
        <row r="37788">
          <cell r="P37788" t="str">
            <v>宿州萧县网点</v>
          </cell>
        </row>
        <row r="37789">
          <cell r="P37789" t="str">
            <v>芜湖镜湖万达网点</v>
          </cell>
        </row>
        <row r="37790">
          <cell r="P37790" t="str">
            <v>马鞍山当涂网点</v>
          </cell>
        </row>
        <row r="37791">
          <cell r="P37791" t="str">
            <v>黄山屯溪茶城网点</v>
          </cell>
        </row>
        <row r="37792">
          <cell r="P37792" t="str">
            <v>芜湖无为网点</v>
          </cell>
        </row>
        <row r="37793">
          <cell r="P37793" t="str">
            <v>六安金安城北网点</v>
          </cell>
        </row>
        <row r="37794">
          <cell r="P37794" t="str">
            <v>芜湖南陵宇培网点</v>
          </cell>
        </row>
        <row r="37795">
          <cell r="P37795" t="str">
            <v>池州贵池开发区网点</v>
          </cell>
        </row>
        <row r="37796">
          <cell r="P37796" t="str">
            <v>淮南洞山路网点</v>
          </cell>
        </row>
        <row r="37797">
          <cell r="P37797" t="str">
            <v>蚌埠禹会东部网点</v>
          </cell>
        </row>
        <row r="37798">
          <cell r="P37798" t="str">
            <v>肥东集散点</v>
          </cell>
        </row>
        <row r="37799">
          <cell r="P37799" t="str">
            <v>蚌埠怀远网点</v>
          </cell>
        </row>
        <row r="37800">
          <cell r="P37800" t="str">
            <v>淮南上窑网点</v>
          </cell>
        </row>
        <row r="37801">
          <cell r="P37801" t="str">
            <v>安庆岳西网点</v>
          </cell>
        </row>
        <row r="37802">
          <cell r="P37802" t="str">
            <v>阜阳阜南网点</v>
          </cell>
        </row>
        <row r="37803">
          <cell r="P37803" t="str">
            <v>阜阳颍上网点</v>
          </cell>
        </row>
        <row r="37804">
          <cell r="P37804" t="str">
            <v>合肥肥西桃花镇网点</v>
          </cell>
        </row>
        <row r="37805">
          <cell r="P37805" t="str">
            <v>六安金寨网点</v>
          </cell>
        </row>
        <row r="37806">
          <cell r="P37806" t="str">
            <v>宿州砀山网点</v>
          </cell>
        </row>
        <row r="37807">
          <cell r="P37807" t="str">
            <v>马鞍山当涂网点</v>
          </cell>
        </row>
        <row r="37808">
          <cell r="P37808" t="str">
            <v>宿州砀山网点</v>
          </cell>
        </row>
        <row r="37809">
          <cell r="P37809" t="str">
            <v>亳州涡阳城西网点</v>
          </cell>
        </row>
        <row r="37810">
          <cell r="P37810" t="str">
            <v>芜湖南陵网点</v>
          </cell>
        </row>
        <row r="37811">
          <cell r="P37811" t="str">
            <v>六安叶集网点</v>
          </cell>
        </row>
        <row r="37812">
          <cell r="P37812" t="str">
            <v>芜湖三山网点</v>
          </cell>
        </row>
        <row r="37813">
          <cell r="P37813" t="str">
            <v>淮南凤台网点</v>
          </cell>
        </row>
        <row r="37814">
          <cell r="P37814" t="str">
            <v>铜陵铜官网点</v>
          </cell>
        </row>
        <row r="37815">
          <cell r="P37815" t="str">
            <v>合肥包河南站网点</v>
          </cell>
        </row>
        <row r="37816">
          <cell r="P37816" t="str">
            <v>蚌埠淮上网点</v>
          </cell>
        </row>
        <row r="37817">
          <cell r="P37817" t="str">
            <v>合肥肥西桃花镇网点</v>
          </cell>
        </row>
        <row r="37818">
          <cell r="P37818" t="str">
            <v>合肥包河葛大店网点</v>
          </cell>
        </row>
        <row r="37819">
          <cell r="P37819" t="str">
            <v>宿州灵璧网点</v>
          </cell>
        </row>
        <row r="37820">
          <cell r="P37820" t="str">
            <v>阜阳太和网点</v>
          </cell>
        </row>
        <row r="37821">
          <cell r="P37821" t="str">
            <v>黄山屯溪黎阳网点</v>
          </cell>
        </row>
        <row r="37821">
          <cell r="AI37821" t="str">
            <v>网点超50分钟未响应</v>
          </cell>
        </row>
        <row r="37822">
          <cell r="P37822" t="str">
            <v>芜湖镜湖万达网点</v>
          </cell>
        </row>
        <row r="37823">
          <cell r="P37823" t="str">
            <v>铜陵枞阳网点</v>
          </cell>
        </row>
        <row r="37824">
          <cell r="P37824" t="str">
            <v>阜阳界首网点</v>
          </cell>
        </row>
        <row r="37825">
          <cell r="P37825" t="str">
            <v>安庆岳西网点</v>
          </cell>
        </row>
        <row r="37826">
          <cell r="P37826" t="str">
            <v>合肥包河合工大网点</v>
          </cell>
        </row>
        <row r="37827">
          <cell r="P37827" t="str">
            <v>淮南上窑网点</v>
          </cell>
        </row>
        <row r="37828">
          <cell r="P37828" t="str">
            <v>合肥长丰网点</v>
          </cell>
        </row>
        <row r="37829">
          <cell r="P37829" t="str">
            <v>宿州砀山网点</v>
          </cell>
        </row>
        <row r="37830">
          <cell r="P37830" t="str">
            <v>合肥瑶海磨店网点</v>
          </cell>
        </row>
        <row r="37831">
          <cell r="P37831" t="str">
            <v>蚌埠电商产业园网点</v>
          </cell>
        </row>
        <row r="37832">
          <cell r="P37832" t="str">
            <v>阜阳临泉网点</v>
          </cell>
        </row>
        <row r="37833">
          <cell r="P37833" t="str">
            <v>淮南谢家集网点</v>
          </cell>
        </row>
        <row r="37834">
          <cell r="P37834" t="str">
            <v>淮北濉溪东部乡镇网点</v>
          </cell>
        </row>
        <row r="37835">
          <cell r="P37835" t="str">
            <v>亳州蒙城网点</v>
          </cell>
        </row>
        <row r="37836">
          <cell r="P37836" t="str">
            <v>合肥庐江网点</v>
          </cell>
        </row>
        <row r="37837">
          <cell r="P37837" t="str">
            <v>滁州定远网点</v>
          </cell>
        </row>
        <row r="37838">
          <cell r="P37838" t="str">
            <v>合肥蜀山通合网点</v>
          </cell>
        </row>
        <row r="37839">
          <cell r="P37839" t="str">
            <v>蚌埠固镇网点</v>
          </cell>
        </row>
        <row r="37840">
          <cell r="P37840" t="str">
            <v>滁州定远网点</v>
          </cell>
        </row>
        <row r="37841">
          <cell r="P37841" t="str">
            <v>合肥肥西桥北网点</v>
          </cell>
        </row>
        <row r="37842">
          <cell r="P37842" t="str">
            <v>芜湖镜湖万达网点</v>
          </cell>
        </row>
        <row r="37843">
          <cell r="P37843" t="str">
            <v>池州青阳网点</v>
          </cell>
        </row>
        <row r="37844">
          <cell r="P37844" t="str">
            <v>淮北濉溪东部乡镇网点</v>
          </cell>
        </row>
        <row r="37845">
          <cell r="P37845" t="str">
            <v>池州贵池开发区网点</v>
          </cell>
        </row>
        <row r="37846">
          <cell r="P37846" t="str">
            <v>安庆怀宁网点</v>
          </cell>
        </row>
        <row r="37847">
          <cell r="P37847" t="str">
            <v>蚌埠淮上网点</v>
          </cell>
        </row>
        <row r="37848">
          <cell r="P37848" t="str">
            <v>蚌埠淮上网点</v>
          </cell>
        </row>
        <row r="37849">
          <cell r="P37849" t="str">
            <v>安徽代理区</v>
          </cell>
        </row>
        <row r="37850">
          <cell r="P37850" t="str">
            <v>芜湖退转网点</v>
          </cell>
        </row>
        <row r="37851">
          <cell r="P37851" t="str">
            <v>合肥经开大学城网点</v>
          </cell>
        </row>
        <row r="37852">
          <cell r="P37852" t="str">
            <v>合肥退转网点</v>
          </cell>
        </row>
        <row r="37853">
          <cell r="P37853" t="str">
            <v>黄山屯溪网点</v>
          </cell>
        </row>
        <row r="37854">
          <cell r="P37854" t="str">
            <v>铜陵铜官铜都网点</v>
          </cell>
        </row>
        <row r="37855">
          <cell r="P37855" t="str">
            <v>亳州利辛网点</v>
          </cell>
        </row>
        <row r="37856">
          <cell r="P37856" t="str">
            <v>合肥包河三里庵网点</v>
          </cell>
        </row>
        <row r="37856">
          <cell r="AI37856" t="str">
            <v>网点超50分钟未响应</v>
          </cell>
        </row>
        <row r="37857">
          <cell r="P37857" t="str">
            <v>黄山屯溪茶城网点</v>
          </cell>
        </row>
        <row r="37858">
          <cell r="P37858" t="str">
            <v>合肥经开始信路网点</v>
          </cell>
        </row>
        <row r="37859">
          <cell r="P37859" t="str">
            <v>芜湖南陵宇培网点</v>
          </cell>
        </row>
        <row r="37860">
          <cell r="P37860" t="str">
            <v>合肥长丰北城网点</v>
          </cell>
        </row>
        <row r="37861">
          <cell r="P37861" t="str">
            <v>宿州灵璧网点</v>
          </cell>
        </row>
        <row r="37862">
          <cell r="P37862" t="str">
            <v>宿州萧县网点</v>
          </cell>
        </row>
        <row r="37863">
          <cell r="P37863" t="str">
            <v>六安霍邱孟集镇网点</v>
          </cell>
        </row>
        <row r="37864">
          <cell r="P37864" t="str">
            <v>蚌埠怀远网点</v>
          </cell>
        </row>
        <row r="37865">
          <cell r="P37865" t="str">
            <v>亳州蒙城网点</v>
          </cell>
        </row>
        <row r="37866">
          <cell r="P37866" t="str">
            <v>池州贵池开发区网点</v>
          </cell>
        </row>
        <row r="37867">
          <cell r="P37867" t="str">
            <v>合肥经开莲花路网点</v>
          </cell>
        </row>
        <row r="37868">
          <cell r="P37868" t="str">
            <v>池州东至网点</v>
          </cell>
        </row>
        <row r="37869">
          <cell r="P37869" t="str">
            <v>合肥瑶海新站网点</v>
          </cell>
        </row>
        <row r="37870">
          <cell r="P37870" t="str">
            <v>琅琊集散点</v>
          </cell>
        </row>
        <row r="37871">
          <cell r="P37871" t="str">
            <v>合肥肥西桃花镇网点</v>
          </cell>
        </row>
        <row r="37872">
          <cell r="P37872" t="str">
            <v>宣城绩溪网点</v>
          </cell>
        </row>
        <row r="37873">
          <cell r="P37873" t="str">
            <v>淮南山南网点</v>
          </cell>
        </row>
        <row r="37874">
          <cell r="P37874" t="str">
            <v>合肥肥西桥北网点</v>
          </cell>
        </row>
        <row r="37875">
          <cell r="P37875" t="str">
            <v>合肥庐阳海棠网点</v>
          </cell>
        </row>
        <row r="37876">
          <cell r="P37876" t="str">
            <v>芜湖退转网点</v>
          </cell>
        </row>
        <row r="37877">
          <cell r="P37877" t="str">
            <v>合肥包河三里庵网点</v>
          </cell>
        </row>
        <row r="37878">
          <cell r="P37878" t="str">
            <v>安庆宜秀网点</v>
          </cell>
        </row>
        <row r="37879">
          <cell r="P37879" t="str">
            <v>池州东至网点</v>
          </cell>
        </row>
        <row r="37880">
          <cell r="P37880" t="str">
            <v>淮南寿县网点</v>
          </cell>
        </row>
        <row r="37881">
          <cell r="P37881" t="str">
            <v>滁州天长网点</v>
          </cell>
        </row>
        <row r="37882">
          <cell r="P37882" t="str">
            <v>六安舒城杭埠网点</v>
          </cell>
        </row>
        <row r="37883">
          <cell r="P37883" t="str">
            <v>淮南山南网点</v>
          </cell>
        </row>
        <row r="37884">
          <cell r="P37884" t="str">
            <v>合肥退转网点</v>
          </cell>
        </row>
        <row r="37885">
          <cell r="P37885" t="str">
            <v>阜阳阜南网点</v>
          </cell>
        </row>
        <row r="37886">
          <cell r="P37886" t="str">
            <v>合肥长丰水湖镇网点</v>
          </cell>
        </row>
        <row r="37887">
          <cell r="P37887" t="str">
            <v>安庆怀宁网点</v>
          </cell>
        </row>
        <row r="37888">
          <cell r="P37888" t="str">
            <v>宿州埇桥网点</v>
          </cell>
        </row>
        <row r="37889">
          <cell r="P37889" t="str">
            <v>亳州谯城网点</v>
          </cell>
        </row>
        <row r="37890">
          <cell r="P37890" t="str">
            <v>滁州全椒网点</v>
          </cell>
        </row>
        <row r="37891">
          <cell r="P37891" t="str">
            <v>芜湖无为网点</v>
          </cell>
        </row>
        <row r="37892">
          <cell r="P37892" t="str">
            <v>合肥瑶海胜利路网点</v>
          </cell>
        </row>
        <row r="37893">
          <cell r="P37893" t="str">
            <v>颍东集散点</v>
          </cell>
        </row>
        <row r="37894">
          <cell r="P37894" t="str">
            <v>宿州埇桥九中网点</v>
          </cell>
        </row>
        <row r="37895">
          <cell r="P37895" t="str">
            <v>宿州泗县网点</v>
          </cell>
        </row>
        <row r="37896">
          <cell r="P37896" t="str">
            <v>池州贵池开发区网点</v>
          </cell>
        </row>
        <row r="37897">
          <cell r="P37897" t="str">
            <v>亳州谯城网点</v>
          </cell>
        </row>
        <row r="37898">
          <cell r="P37898" t="str">
            <v>六安金安施桥镇网点</v>
          </cell>
        </row>
        <row r="37899">
          <cell r="P37899" t="str">
            <v>合肥庐阳网点</v>
          </cell>
        </row>
        <row r="37900">
          <cell r="P37900" t="str">
            <v>蚌埠电商产业园网点</v>
          </cell>
        </row>
        <row r="37901">
          <cell r="P37901" t="str">
            <v>宿州泗县网点</v>
          </cell>
        </row>
        <row r="37902">
          <cell r="P37902" t="str">
            <v>合肥庐阳海棠网点</v>
          </cell>
        </row>
        <row r="37903">
          <cell r="P37903" t="str">
            <v>合肥肥西桥南网点</v>
          </cell>
        </row>
        <row r="37904">
          <cell r="P37904" t="str">
            <v>亳州利辛网点</v>
          </cell>
        </row>
        <row r="37905">
          <cell r="P37905" t="str">
            <v>合肥肥西鑫辰网点</v>
          </cell>
        </row>
        <row r="37906">
          <cell r="P37906" t="str">
            <v>桐城集散点</v>
          </cell>
        </row>
        <row r="37907">
          <cell r="P37907" t="str">
            <v>六安舒城集散点</v>
          </cell>
        </row>
        <row r="37908">
          <cell r="P37908" t="str">
            <v>合肥市三孝口网点</v>
          </cell>
        </row>
        <row r="37909">
          <cell r="P37909" t="str">
            <v>黄山屯溪网点</v>
          </cell>
        </row>
        <row r="37910">
          <cell r="P37910" t="str">
            <v>宿州萧县网点</v>
          </cell>
        </row>
        <row r="37911">
          <cell r="P37911" t="str">
            <v>合肥退转网点</v>
          </cell>
        </row>
        <row r="37912">
          <cell r="P37912" t="str">
            <v>淮南八公山网点</v>
          </cell>
        </row>
        <row r="37913">
          <cell r="P37913" t="str">
            <v>黄山祁门网点</v>
          </cell>
        </row>
        <row r="37914">
          <cell r="P37914" t="str">
            <v>宜秀集散点</v>
          </cell>
        </row>
        <row r="37915">
          <cell r="P37915" t="str">
            <v>合肥市三孝口网点</v>
          </cell>
        </row>
        <row r="37916">
          <cell r="P37916" t="str">
            <v>淮南寿县网点</v>
          </cell>
        </row>
        <row r="37917">
          <cell r="P37917" t="str">
            <v>合肥蜀山安居苑网点</v>
          </cell>
        </row>
        <row r="37918">
          <cell r="P37918" t="str">
            <v>芜湖鸠江大桥网点</v>
          </cell>
        </row>
        <row r="37919">
          <cell r="P37919" t="str">
            <v>阜阳颍上网点</v>
          </cell>
        </row>
        <row r="37920">
          <cell r="P37920" t="str">
            <v>阜阳临泉网点</v>
          </cell>
        </row>
        <row r="37921">
          <cell r="P37921" t="str">
            <v>阜阳颍东新城网点</v>
          </cell>
        </row>
        <row r="37922">
          <cell r="P37922" t="str">
            <v>阜阳阜合新区网点</v>
          </cell>
        </row>
        <row r="37923">
          <cell r="P37923" t="str">
            <v>大通集散点</v>
          </cell>
        </row>
        <row r="37924">
          <cell r="P37924" t="str">
            <v>黄山屯溪茶城网点</v>
          </cell>
        </row>
        <row r="37925">
          <cell r="P37925" t="str">
            <v>黄山屯溪茶城网点</v>
          </cell>
        </row>
        <row r="37926">
          <cell r="P37926" t="str">
            <v>阜阳临泉网点</v>
          </cell>
        </row>
        <row r="37927">
          <cell r="P37927" t="str">
            <v>阜阳阜合新区网点</v>
          </cell>
        </row>
        <row r="37928">
          <cell r="P37928" t="str">
            <v>阜阳阜南网点</v>
          </cell>
        </row>
        <row r="37929">
          <cell r="P37929" t="str">
            <v>六安金安网点</v>
          </cell>
        </row>
        <row r="37930">
          <cell r="P37930" t="str">
            <v>滁州南谯龙蟠网点</v>
          </cell>
        </row>
        <row r="37931">
          <cell r="P37931" t="str">
            <v>六安金安三十铺网点</v>
          </cell>
        </row>
        <row r="37932">
          <cell r="P37932" t="str">
            <v>合肥包河三里庵网点</v>
          </cell>
        </row>
        <row r="37932">
          <cell r="AI37932" t="str">
            <v>网点超50分钟未响应</v>
          </cell>
        </row>
        <row r="37933">
          <cell r="P37933" t="str">
            <v>安庆桐城网点</v>
          </cell>
        </row>
        <row r="37934">
          <cell r="P37934" t="str">
            <v>合肥庐阳菱湖网点</v>
          </cell>
        </row>
        <row r="37935">
          <cell r="P37935" t="str">
            <v>淮南潘集网点</v>
          </cell>
        </row>
        <row r="37936">
          <cell r="P37936" t="str">
            <v>马鞍山和县网点</v>
          </cell>
        </row>
        <row r="37936">
          <cell r="AJ37936" t="str">
            <v>网点超23H未关闭</v>
          </cell>
        </row>
        <row r="37937">
          <cell r="P37937" t="str">
            <v>铜陵铜官铜都网点</v>
          </cell>
        </row>
        <row r="37938">
          <cell r="P37938" t="str">
            <v>合肥南集散点</v>
          </cell>
        </row>
        <row r="37939">
          <cell r="P37939" t="str">
            <v>芜湖退转网点</v>
          </cell>
        </row>
        <row r="37940">
          <cell r="P37940" t="str">
            <v>宿州泗县网点</v>
          </cell>
        </row>
        <row r="37941">
          <cell r="P37941" t="str">
            <v>宿州埇桥网点</v>
          </cell>
        </row>
        <row r="37942">
          <cell r="P37942" t="str">
            <v>六安金安网点</v>
          </cell>
        </row>
        <row r="37943">
          <cell r="P37943" t="str">
            <v>芜湖二坝网点</v>
          </cell>
        </row>
        <row r="37944">
          <cell r="P37944" t="str">
            <v>六安霍邱城关镇网点</v>
          </cell>
        </row>
        <row r="37945">
          <cell r="P37945" t="str">
            <v>蚌埠怀远网点</v>
          </cell>
        </row>
        <row r="37946">
          <cell r="P37946" t="str">
            <v>合肥南集散点</v>
          </cell>
        </row>
        <row r="37947">
          <cell r="P37947" t="str">
            <v>合肥包河葛大店网点</v>
          </cell>
        </row>
        <row r="37948">
          <cell r="P37948" t="str">
            <v>合肥包河三里庵网点</v>
          </cell>
        </row>
        <row r="37949">
          <cell r="P37949" t="str">
            <v>合肥经开始信路网点</v>
          </cell>
        </row>
        <row r="37950">
          <cell r="P37950" t="str">
            <v>宿州埇桥裕城街网点</v>
          </cell>
        </row>
        <row r="37951">
          <cell r="P37951" t="str">
            <v>合肥瑶海胜利路网点</v>
          </cell>
        </row>
        <row r="37952">
          <cell r="P37952" t="str">
            <v>安徽代理区</v>
          </cell>
        </row>
        <row r="37953">
          <cell r="P37953" t="str">
            <v>宿州埇桥网点</v>
          </cell>
        </row>
        <row r="37954">
          <cell r="P37954" t="str">
            <v>阜阳颍州网点</v>
          </cell>
        </row>
        <row r="37955">
          <cell r="P37955" t="str">
            <v>相山集散点</v>
          </cell>
        </row>
        <row r="37956">
          <cell r="P37956" t="str">
            <v>黄山歙县城区网点</v>
          </cell>
        </row>
        <row r="37957">
          <cell r="P37957" t="str">
            <v>滁州天长网点</v>
          </cell>
        </row>
        <row r="37958">
          <cell r="P37958" t="str">
            <v>滁州苏滁产业园网点</v>
          </cell>
        </row>
        <row r="37959">
          <cell r="P37959" t="str">
            <v>合肥退转网点</v>
          </cell>
        </row>
        <row r="37960">
          <cell r="P37960" t="str">
            <v>安庆迎江网点</v>
          </cell>
        </row>
        <row r="37961">
          <cell r="P37961" t="str">
            <v>滁州苏滁产业园网点</v>
          </cell>
        </row>
        <row r="37962">
          <cell r="P37962" t="str">
            <v>宣城宣州网点</v>
          </cell>
        </row>
        <row r="37963">
          <cell r="P37963" t="str">
            <v>宿州泗县网点</v>
          </cell>
        </row>
        <row r="37964">
          <cell r="P37964" t="str">
            <v>宿州萧县网点</v>
          </cell>
        </row>
        <row r="37965">
          <cell r="P37965" t="str">
            <v>亳州谯城万达网点</v>
          </cell>
        </row>
        <row r="37965">
          <cell r="AI37965" t="str">
            <v>网点超50分钟未响应</v>
          </cell>
        </row>
        <row r="37966">
          <cell r="P37966" t="str">
            <v>阜阳临泉网点</v>
          </cell>
        </row>
        <row r="37967">
          <cell r="P37967" t="str">
            <v>芜湖南陵网点</v>
          </cell>
        </row>
        <row r="37968">
          <cell r="P37968" t="str">
            <v>阜阳颍州城南网点</v>
          </cell>
        </row>
        <row r="37969">
          <cell r="P37969" t="str">
            <v>合肥高新云飞路网点</v>
          </cell>
        </row>
        <row r="37969">
          <cell r="AI37969" t="str">
            <v>网点超50分钟未响应</v>
          </cell>
        </row>
        <row r="37970">
          <cell r="P37970" t="str">
            <v>安徽代理区</v>
          </cell>
        </row>
        <row r="37971">
          <cell r="P37971" t="str">
            <v>合肥经开大学城网点</v>
          </cell>
        </row>
        <row r="37972">
          <cell r="P37972" t="str">
            <v>铜陵铜官铜都网点</v>
          </cell>
        </row>
        <row r="37973">
          <cell r="P37973" t="str">
            <v>亳州谯城万达网点</v>
          </cell>
        </row>
        <row r="37973">
          <cell r="AI37973" t="str">
            <v>网点超50分钟未响应</v>
          </cell>
        </row>
        <row r="37974">
          <cell r="P37974" t="str">
            <v>芜湖鸠江大桥网点</v>
          </cell>
        </row>
        <row r="37975">
          <cell r="P37975" t="str">
            <v>芜湖无为网点</v>
          </cell>
        </row>
        <row r="37976">
          <cell r="P37976" t="str">
            <v>滁州凤阳网点</v>
          </cell>
        </row>
        <row r="37977">
          <cell r="P37977" t="str">
            <v>合肥肥东吾悦网点</v>
          </cell>
        </row>
        <row r="37978">
          <cell r="P37978" t="str">
            <v>蚌埠禹会网点</v>
          </cell>
        </row>
        <row r="37979">
          <cell r="P37979" t="str">
            <v>合肥巢湖亚父路网点</v>
          </cell>
        </row>
        <row r="37980">
          <cell r="P37980" t="str">
            <v>阜阳太和网点</v>
          </cell>
        </row>
        <row r="37981">
          <cell r="P37981" t="str">
            <v>滁州凤阳网点</v>
          </cell>
        </row>
        <row r="37982">
          <cell r="P37982" t="str">
            <v>黄山歙县开发区网点</v>
          </cell>
        </row>
        <row r="37983">
          <cell r="P37983" t="str">
            <v>芜湖无为网点</v>
          </cell>
        </row>
        <row r="37984">
          <cell r="P37984" t="str">
            <v>合肥高新网点</v>
          </cell>
        </row>
        <row r="37985">
          <cell r="P37985" t="str">
            <v>合肥包河南站网点</v>
          </cell>
        </row>
        <row r="37986">
          <cell r="P37986" t="str">
            <v>阜阳颍上网点</v>
          </cell>
        </row>
        <row r="37987">
          <cell r="P37987" t="str">
            <v>铜陵铜官铜都网点</v>
          </cell>
        </row>
        <row r="37988">
          <cell r="P37988" t="str">
            <v>蚌埠退转网点</v>
          </cell>
        </row>
        <row r="37989">
          <cell r="P37989" t="str">
            <v>安庆桐城网点</v>
          </cell>
        </row>
        <row r="37990">
          <cell r="P37990" t="str">
            <v>阜阳太和网点</v>
          </cell>
        </row>
        <row r="37991">
          <cell r="P37991" t="str">
            <v>宣城郎溪网点</v>
          </cell>
        </row>
        <row r="37992">
          <cell r="P37992" t="str">
            <v>合肥长丰北城网点</v>
          </cell>
        </row>
        <row r="37993">
          <cell r="P37993" t="str">
            <v>阜阳颍上网点</v>
          </cell>
        </row>
        <row r="37994">
          <cell r="P37994" t="str">
            <v>滁州天长网点</v>
          </cell>
        </row>
        <row r="37995">
          <cell r="P37995" t="str">
            <v>六安金寨网点</v>
          </cell>
        </row>
        <row r="37996">
          <cell r="P37996" t="str">
            <v>安庆宜秀开发区网点</v>
          </cell>
        </row>
        <row r="37997">
          <cell r="P37997" t="str">
            <v>阜阳阜南网点</v>
          </cell>
        </row>
        <row r="37998">
          <cell r="P37998" t="str">
            <v>亳州涡阳城关网点</v>
          </cell>
        </row>
        <row r="37999">
          <cell r="P37999" t="str">
            <v>六安霍邱城关镇网点</v>
          </cell>
        </row>
        <row r="38000">
          <cell r="P38000" t="str">
            <v>六安霍邱周集镇网点</v>
          </cell>
        </row>
        <row r="38001">
          <cell r="P38001" t="str">
            <v>芜湖繁昌网点</v>
          </cell>
        </row>
        <row r="38002">
          <cell r="P38002" t="str">
            <v>蚌埠固镇网点</v>
          </cell>
        </row>
        <row r="38003">
          <cell r="P38003" t="str">
            <v>阜阳临泉网点</v>
          </cell>
        </row>
        <row r="38004">
          <cell r="P38004" t="str">
            <v>宿州埇桥网点</v>
          </cell>
        </row>
        <row r="38005">
          <cell r="P38005" t="str">
            <v>滁州定远网点</v>
          </cell>
        </row>
        <row r="38006">
          <cell r="P38006" t="str">
            <v>滁州南谯网点</v>
          </cell>
        </row>
        <row r="38007">
          <cell r="P38007" t="str">
            <v>滁州明光网点</v>
          </cell>
        </row>
        <row r="38008">
          <cell r="P38008" t="str">
            <v>亳州涡阳城西网点</v>
          </cell>
        </row>
        <row r="38009">
          <cell r="P38009" t="str">
            <v>黄山屯溪茶城网点</v>
          </cell>
        </row>
        <row r="38010">
          <cell r="P38010" t="str">
            <v>黄山屯溪茶城网点</v>
          </cell>
        </row>
        <row r="38011">
          <cell r="P38011" t="str">
            <v>蚌埠退转网点</v>
          </cell>
        </row>
        <row r="38012">
          <cell r="P38012" t="str">
            <v>芜湖退转网点</v>
          </cell>
        </row>
        <row r="38013">
          <cell r="P38013" t="str">
            <v>安庆桐城网点</v>
          </cell>
        </row>
        <row r="38014">
          <cell r="P38014" t="str">
            <v>阜阳颍州二院网点</v>
          </cell>
        </row>
        <row r="38015">
          <cell r="P38015" t="str">
            <v>黄山屯溪网点</v>
          </cell>
        </row>
        <row r="38016">
          <cell r="P38016" t="str">
            <v>黄山屯溪网点</v>
          </cell>
        </row>
        <row r="38017">
          <cell r="P38017" t="str">
            <v>亳州涡阳网点</v>
          </cell>
        </row>
        <row r="38018">
          <cell r="P38018" t="str">
            <v>阜阳阜南网点</v>
          </cell>
        </row>
        <row r="38019">
          <cell r="P38019" t="str">
            <v>合肥庐阳海棠网点</v>
          </cell>
        </row>
        <row r="38020">
          <cell r="P38020" t="str">
            <v>蚌埠禹会网点</v>
          </cell>
        </row>
        <row r="38021">
          <cell r="P38021" t="str">
            <v>金安集散点</v>
          </cell>
        </row>
        <row r="38022">
          <cell r="P38022" t="str">
            <v>合肥庐阳海棠网点</v>
          </cell>
        </row>
        <row r="38023">
          <cell r="P38023" t="str">
            <v>六安金安毛坦厂网点</v>
          </cell>
        </row>
        <row r="38024">
          <cell r="P38024" t="str">
            <v>马鞍山含山网点</v>
          </cell>
        </row>
        <row r="38025">
          <cell r="P38025" t="str">
            <v>六安金安城北网点</v>
          </cell>
        </row>
        <row r="38026">
          <cell r="P38026" t="str">
            <v>池州青阳网点</v>
          </cell>
        </row>
        <row r="38027">
          <cell r="P38027" t="str">
            <v>芜湖无为网点</v>
          </cell>
        </row>
        <row r="38028">
          <cell r="P38028" t="str">
            <v>宿州泗县网点</v>
          </cell>
        </row>
        <row r="38028">
          <cell r="AJ38028" t="str">
            <v>网点超23H未关闭</v>
          </cell>
        </row>
        <row r="38029">
          <cell r="P38029" t="str">
            <v>滁州城东网点</v>
          </cell>
        </row>
        <row r="38030">
          <cell r="P38030" t="str">
            <v>宿州埇桥三里湾网点</v>
          </cell>
        </row>
        <row r="38031">
          <cell r="P38031" t="str">
            <v>滁州明光网点</v>
          </cell>
        </row>
        <row r="38032">
          <cell r="P38032" t="str">
            <v>徽州集散点</v>
          </cell>
        </row>
        <row r="38033">
          <cell r="P38033" t="str">
            <v>六安金安毛坦厂网点</v>
          </cell>
        </row>
        <row r="38034">
          <cell r="P38034" t="str">
            <v>合肥经开大学城网点</v>
          </cell>
        </row>
        <row r="38035">
          <cell r="P38035" t="str">
            <v>马鞍山含山网点</v>
          </cell>
        </row>
        <row r="38036">
          <cell r="P38036" t="str">
            <v>滁州明光网点</v>
          </cell>
        </row>
        <row r="38037">
          <cell r="P38037" t="str">
            <v>安庆宜秀网点</v>
          </cell>
        </row>
        <row r="38038">
          <cell r="P38038" t="str">
            <v>宿州埇桥明日网点</v>
          </cell>
        </row>
        <row r="38039">
          <cell r="P38039" t="str">
            <v>合肥经开始信路网点</v>
          </cell>
        </row>
        <row r="38040">
          <cell r="P38040" t="str">
            <v>亳州谯城神农谷网点</v>
          </cell>
        </row>
        <row r="38041">
          <cell r="P38041" t="str">
            <v>亳州谯城神农谷网点</v>
          </cell>
        </row>
        <row r="38042">
          <cell r="P38042" t="str">
            <v>滁州天长网点</v>
          </cell>
        </row>
        <row r="38043">
          <cell r="P38043" t="str">
            <v>淮南凤台网点</v>
          </cell>
        </row>
        <row r="38044">
          <cell r="P38044" t="str">
            <v>蚌埠淮上网点</v>
          </cell>
        </row>
        <row r="38045">
          <cell r="P38045" t="str">
            <v>合肥经开始信路网点</v>
          </cell>
        </row>
        <row r="38046">
          <cell r="P38046" t="str">
            <v>宿州埇桥网点</v>
          </cell>
        </row>
        <row r="38047">
          <cell r="P38047" t="str">
            <v>宿州埇桥明日网点</v>
          </cell>
        </row>
        <row r="38048">
          <cell r="P38048" t="str">
            <v>亳州涡阳城西网点</v>
          </cell>
        </row>
        <row r="38049">
          <cell r="P38049" t="str">
            <v>黄山屯溪茶城网点</v>
          </cell>
        </row>
        <row r="38050">
          <cell r="P38050" t="str">
            <v>合肥滨湖网点</v>
          </cell>
        </row>
        <row r="38051">
          <cell r="P38051" t="str">
            <v>安庆宿松网点</v>
          </cell>
        </row>
        <row r="38052">
          <cell r="P38052" t="str">
            <v>安庆宿松网点</v>
          </cell>
        </row>
        <row r="38053">
          <cell r="P38053" t="str">
            <v>黄山屯溪茶城网点</v>
          </cell>
        </row>
        <row r="38054">
          <cell r="P38054" t="str">
            <v>六安金安三十铺网点</v>
          </cell>
        </row>
        <row r="38055">
          <cell r="P38055" t="str">
            <v>黄山屯溪茶城网点</v>
          </cell>
        </row>
        <row r="38056">
          <cell r="P38056" t="str">
            <v>马鞍山含山网点</v>
          </cell>
        </row>
        <row r="38057">
          <cell r="P38057" t="str">
            <v>合肥长丰网点</v>
          </cell>
        </row>
        <row r="38058">
          <cell r="P38058" t="str">
            <v>芜湖鸠江二部网点</v>
          </cell>
        </row>
        <row r="38059">
          <cell r="P38059" t="str">
            <v>芜湖镜湖网点</v>
          </cell>
        </row>
        <row r="38060">
          <cell r="P38060" t="str">
            <v>滁州城东网点</v>
          </cell>
        </row>
        <row r="38061">
          <cell r="P38061" t="str">
            <v>合肥肥西竞速网点</v>
          </cell>
        </row>
        <row r="38062">
          <cell r="P38062" t="str">
            <v>合肥高新云飞路网点</v>
          </cell>
        </row>
        <row r="38063">
          <cell r="P38063" t="str">
            <v>黄山屯溪网点</v>
          </cell>
        </row>
        <row r="38064">
          <cell r="P38064" t="str">
            <v>合肥庐江网点</v>
          </cell>
        </row>
        <row r="38065">
          <cell r="P38065" t="str">
            <v>合肥庐江网点</v>
          </cell>
        </row>
        <row r="38066">
          <cell r="P38066" t="str">
            <v>合肥高新云飞路网点</v>
          </cell>
        </row>
        <row r="38067">
          <cell r="P38067" t="str">
            <v>淮南寿县网点</v>
          </cell>
        </row>
        <row r="38068">
          <cell r="P38068" t="str">
            <v>蚌埠淮上网点</v>
          </cell>
        </row>
        <row r="38069">
          <cell r="P38069" t="str">
            <v>马鞍山含山网点</v>
          </cell>
        </row>
        <row r="38070">
          <cell r="P38070" t="str">
            <v>六安金安网点</v>
          </cell>
        </row>
        <row r="38071">
          <cell r="P38071" t="str">
            <v>芜湖退转网点</v>
          </cell>
        </row>
        <row r="38072">
          <cell r="P38072" t="str">
            <v>合肥肥东吾悦网点</v>
          </cell>
        </row>
        <row r="38073">
          <cell r="P38073" t="str">
            <v>合肥肥东吾悦网点</v>
          </cell>
        </row>
        <row r="38074">
          <cell r="P38074" t="str">
            <v>芜湖鸠江网点</v>
          </cell>
        </row>
        <row r="38075">
          <cell r="P38075" t="str">
            <v>六安霍山网点</v>
          </cell>
        </row>
        <row r="38076">
          <cell r="P38076" t="str">
            <v>徽州集散点</v>
          </cell>
        </row>
        <row r="38077">
          <cell r="P38077" t="str">
            <v>芜湖鸠江网点</v>
          </cell>
        </row>
        <row r="38078">
          <cell r="P38078" t="str">
            <v>六安霍山网点</v>
          </cell>
        </row>
        <row r="38079">
          <cell r="P38079" t="str">
            <v>合肥高新网点</v>
          </cell>
        </row>
        <row r="38080">
          <cell r="P38080" t="str">
            <v>合肥退转网点</v>
          </cell>
        </row>
        <row r="38081">
          <cell r="P38081" t="str">
            <v>合肥高新网点</v>
          </cell>
        </row>
        <row r="38082">
          <cell r="P38082" t="str">
            <v>芜湖繁昌网点</v>
          </cell>
        </row>
        <row r="38083">
          <cell r="P38083" t="str">
            <v>合肥滨湖网点</v>
          </cell>
        </row>
        <row r="38084">
          <cell r="P38084" t="str">
            <v>淮南寿县网点</v>
          </cell>
        </row>
        <row r="38085">
          <cell r="P38085" t="str">
            <v>芜湖弋江二部网点</v>
          </cell>
        </row>
        <row r="38086">
          <cell r="P38086" t="str">
            <v>芜湖弋江二部网点</v>
          </cell>
        </row>
        <row r="38087">
          <cell r="P38087" t="str">
            <v>安庆桐城网点</v>
          </cell>
        </row>
        <row r="38088">
          <cell r="P38088" t="str">
            <v>合肥高新云飞路网点</v>
          </cell>
        </row>
        <row r="38089">
          <cell r="P38089" t="str">
            <v>合肥经开大学城网点</v>
          </cell>
        </row>
        <row r="38090">
          <cell r="P38090" t="str">
            <v>宿州埇桥三里湾网点</v>
          </cell>
        </row>
        <row r="38091">
          <cell r="P38091" t="str">
            <v>蚌埠退转网点</v>
          </cell>
        </row>
        <row r="38092">
          <cell r="P38092" t="str">
            <v>马鞍山含山网点</v>
          </cell>
        </row>
        <row r="38093">
          <cell r="P38093" t="str">
            <v>合肥退转网点</v>
          </cell>
        </row>
        <row r="38094">
          <cell r="P38094" t="str">
            <v>徽州集散点</v>
          </cell>
        </row>
        <row r="38095">
          <cell r="P38095" t="str">
            <v>合肥肥东经开区网点</v>
          </cell>
        </row>
        <row r="38096">
          <cell r="P38096" t="str">
            <v>芜湖鸠江大桥网点</v>
          </cell>
        </row>
        <row r="38097">
          <cell r="P38097" t="str">
            <v>合肥滨湖网点</v>
          </cell>
        </row>
        <row r="38098">
          <cell r="P38098" t="str">
            <v>亳州涡阳网点</v>
          </cell>
        </row>
        <row r="38099">
          <cell r="P38099" t="str">
            <v>合肥经开始信路网点</v>
          </cell>
        </row>
        <row r="38100">
          <cell r="P38100" t="str">
            <v>六安金安城北网点</v>
          </cell>
        </row>
        <row r="38101">
          <cell r="P38101" t="str">
            <v>黄山屯溪网点</v>
          </cell>
        </row>
        <row r="38102">
          <cell r="P38102" t="str">
            <v>合肥退转网点</v>
          </cell>
        </row>
        <row r="38103">
          <cell r="P38103" t="str">
            <v>宿州砀山网点</v>
          </cell>
        </row>
        <row r="38104">
          <cell r="P38104" t="str">
            <v>淮南凤台网点</v>
          </cell>
        </row>
        <row r="38104">
          <cell r="AI38104" t="str">
            <v>网点超50分钟未响应</v>
          </cell>
        </row>
        <row r="38105">
          <cell r="P38105" t="str">
            <v>合肥庐阳海棠网点</v>
          </cell>
        </row>
        <row r="38106">
          <cell r="P38106" t="str">
            <v>黄山屯溪茶城网点</v>
          </cell>
        </row>
        <row r="38107">
          <cell r="P38107" t="str">
            <v>铜陵枞阳经开网点</v>
          </cell>
        </row>
        <row r="38108">
          <cell r="P38108" t="str">
            <v>六安金安城北网点</v>
          </cell>
        </row>
        <row r="38109">
          <cell r="P38109" t="str">
            <v>滁州定远网点</v>
          </cell>
        </row>
        <row r="38110">
          <cell r="P38110" t="str">
            <v>阜阳高铁新区网点</v>
          </cell>
        </row>
        <row r="38111">
          <cell r="P38111" t="str">
            <v>合肥高新云飞路网点</v>
          </cell>
        </row>
        <row r="38112">
          <cell r="P38112" t="str">
            <v>合肥经开大学城网点</v>
          </cell>
        </row>
        <row r="38113">
          <cell r="P38113" t="str">
            <v>合肥经开大学城网点</v>
          </cell>
        </row>
        <row r="38114">
          <cell r="P38114" t="str">
            <v>宣城宣州网点</v>
          </cell>
        </row>
        <row r="38115">
          <cell r="P38115" t="str">
            <v>芜湖无为网点</v>
          </cell>
        </row>
        <row r="38116">
          <cell r="P38116" t="str">
            <v>芜湖无为网点</v>
          </cell>
        </row>
        <row r="38117">
          <cell r="P38117" t="str">
            <v>合肥包河南站网点</v>
          </cell>
        </row>
        <row r="38118">
          <cell r="P38118" t="str">
            <v>黄山屯溪网点</v>
          </cell>
        </row>
        <row r="38119">
          <cell r="P38119" t="str">
            <v>六安金安网点</v>
          </cell>
        </row>
        <row r="38120">
          <cell r="P38120" t="str">
            <v>合肥肥东经开区网点</v>
          </cell>
        </row>
        <row r="38121">
          <cell r="P38121" t="str">
            <v>宿州萧县网点</v>
          </cell>
        </row>
        <row r="38122">
          <cell r="P38122" t="str">
            <v>阜阳颍州二院网点</v>
          </cell>
        </row>
        <row r="38123">
          <cell r="P38123" t="str">
            <v>滁州天长网点</v>
          </cell>
        </row>
        <row r="38124">
          <cell r="P38124" t="str">
            <v>合肥庐江网点</v>
          </cell>
        </row>
        <row r="38125">
          <cell r="P38125" t="str">
            <v>合肥高新蜀南网点</v>
          </cell>
        </row>
        <row r="38126">
          <cell r="P38126" t="str">
            <v>芜湖退转网点</v>
          </cell>
        </row>
        <row r="38127">
          <cell r="P38127" t="str">
            <v>徽州集散点</v>
          </cell>
        </row>
        <row r="38128">
          <cell r="P38128" t="str">
            <v>芜湖繁昌网点</v>
          </cell>
        </row>
        <row r="38129">
          <cell r="P38129" t="str">
            <v>黄山屯溪茶城网点</v>
          </cell>
        </row>
        <row r="38130">
          <cell r="P38130" t="str">
            <v>宿州埇桥网点</v>
          </cell>
        </row>
        <row r="38131">
          <cell r="P38131" t="str">
            <v>亳州利辛网点</v>
          </cell>
        </row>
        <row r="38132">
          <cell r="P38132" t="str">
            <v>宣城广德网点</v>
          </cell>
        </row>
        <row r="38133">
          <cell r="P38133" t="str">
            <v>滁州天长网点</v>
          </cell>
        </row>
        <row r="38134">
          <cell r="P38134" t="str">
            <v>安庆怀宁网点</v>
          </cell>
        </row>
        <row r="38135">
          <cell r="P38135" t="str">
            <v>合肥肥西桥北网点</v>
          </cell>
        </row>
        <row r="38136">
          <cell r="P38136" t="str">
            <v>合肥包河南站网点</v>
          </cell>
        </row>
        <row r="38137">
          <cell r="P38137" t="str">
            <v>宣城宣州网点</v>
          </cell>
        </row>
        <row r="38138">
          <cell r="P38138" t="str">
            <v>合肥高新云飞路网点</v>
          </cell>
        </row>
        <row r="38139">
          <cell r="P38139" t="str">
            <v>宣城广德网点</v>
          </cell>
        </row>
        <row r="38140">
          <cell r="P38140" t="str">
            <v>宜秀集散点</v>
          </cell>
        </row>
        <row r="38141">
          <cell r="P38141" t="str">
            <v>宿州砀山网点</v>
          </cell>
        </row>
        <row r="38142">
          <cell r="P38142" t="str">
            <v>蚌埠退转网点</v>
          </cell>
        </row>
        <row r="38143">
          <cell r="P38143" t="str">
            <v>合肥瑶海胜利路网点</v>
          </cell>
        </row>
        <row r="38144">
          <cell r="P38144" t="str">
            <v>黄山屯溪网点</v>
          </cell>
        </row>
        <row r="38145">
          <cell r="P38145" t="str">
            <v>滁州琅琊网点</v>
          </cell>
        </row>
        <row r="38146">
          <cell r="P38146" t="str">
            <v>滁州天长网点</v>
          </cell>
        </row>
        <row r="38147">
          <cell r="P38147" t="str">
            <v>滁州定远网点</v>
          </cell>
        </row>
        <row r="38148">
          <cell r="P38148" t="str">
            <v>亳州利辛网点</v>
          </cell>
        </row>
        <row r="38149">
          <cell r="P38149" t="str">
            <v>黄山屯溪网点</v>
          </cell>
        </row>
        <row r="38150">
          <cell r="P38150" t="str">
            <v>滁州琅琊网点</v>
          </cell>
        </row>
        <row r="38151">
          <cell r="P38151" t="str">
            <v>滁州琅琊网点</v>
          </cell>
        </row>
        <row r="38152">
          <cell r="P38152" t="str">
            <v>淮北濉溪西部乡镇网点</v>
          </cell>
        </row>
        <row r="38153">
          <cell r="P38153" t="str">
            <v>安庆怀宁网点</v>
          </cell>
        </row>
        <row r="38154">
          <cell r="P38154" t="str">
            <v>阜阳阜南网点</v>
          </cell>
        </row>
        <row r="38155">
          <cell r="P38155" t="str">
            <v>合肥肥东经开区网点</v>
          </cell>
        </row>
        <row r="38156">
          <cell r="P38156" t="str">
            <v>阜阳高铁新区网点</v>
          </cell>
        </row>
        <row r="38157">
          <cell r="P38157" t="str">
            <v>蚌埠退转网点</v>
          </cell>
        </row>
        <row r="38158">
          <cell r="P38158" t="str">
            <v>合肥肥东经开区网点</v>
          </cell>
        </row>
        <row r="38159">
          <cell r="P38159" t="str">
            <v>滁州天长网点</v>
          </cell>
        </row>
        <row r="38160">
          <cell r="P38160" t="str">
            <v>黄山屯溪网点</v>
          </cell>
        </row>
        <row r="38161">
          <cell r="P38161" t="str">
            <v>铜陵枞阳网点</v>
          </cell>
        </row>
        <row r="38162">
          <cell r="P38162" t="str">
            <v>合肥高新云飞路网点</v>
          </cell>
        </row>
        <row r="38162">
          <cell r="AI38162" t="str">
            <v>网点超50分钟未响应</v>
          </cell>
        </row>
        <row r="38163">
          <cell r="P38163" t="str">
            <v>六安金安网点</v>
          </cell>
        </row>
        <row r="38164">
          <cell r="P38164" t="str">
            <v>合肥庐阳海棠网点</v>
          </cell>
        </row>
        <row r="38165">
          <cell r="P38165" t="str">
            <v>合肥肥东经开区网点</v>
          </cell>
        </row>
        <row r="38166">
          <cell r="P38166" t="str">
            <v>合肥庐阳海棠网点</v>
          </cell>
        </row>
        <row r="38167">
          <cell r="P38167" t="str">
            <v>合肥肥西桥北网点</v>
          </cell>
        </row>
        <row r="38168">
          <cell r="P38168" t="str">
            <v>黄山屯溪网点</v>
          </cell>
        </row>
        <row r="38169">
          <cell r="P38169" t="str">
            <v>黄山屯溪网点</v>
          </cell>
        </row>
        <row r="38170">
          <cell r="P38170" t="str">
            <v>芜湖南陵网点</v>
          </cell>
        </row>
        <row r="38171">
          <cell r="P38171" t="str">
            <v>马鞍山和县网点</v>
          </cell>
        </row>
        <row r="38172">
          <cell r="P38172" t="str">
            <v>马鞍山和县网点</v>
          </cell>
        </row>
        <row r="38173">
          <cell r="P38173" t="str">
            <v>合肥肥东经开区网点</v>
          </cell>
        </row>
        <row r="38174">
          <cell r="P38174" t="str">
            <v>滁州琅琊网点</v>
          </cell>
        </row>
        <row r="38175">
          <cell r="P38175" t="str">
            <v>徽州集散点</v>
          </cell>
        </row>
        <row r="38176">
          <cell r="P38176" t="str">
            <v>安庆桐城网点</v>
          </cell>
        </row>
        <row r="38177">
          <cell r="P38177" t="str">
            <v>六安金安网点</v>
          </cell>
        </row>
        <row r="38177">
          <cell r="AI38177" t="str">
            <v>网点超50分钟未响应</v>
          </cell>
        </row>
        <row r="38178">
          <cell r="P38178" t="str">
            <v>黄山屯溪网点</v>
          </cell>
        </row>
        <row r="38179">
          <cell r="P38179" t="str">
            <v>六安金安三十铺网点</v>
          </cell>
        </row>
        <row r="38180">
          <cell r="P38180" t="str">
            <v>淮北相山网点</v>
          </cell>
        </row>
        <row r="38181">
          <cell r="P38181" t="str">
            <v>合肥包河南站网点</v>
          </cell>
        </row>
        <row r="38182">
          <cell r="P38182" t="str">
            <v>蚌埠禹会网点</v>
          </cell>
        </row>
        <row r="38183">
          <cell r="P38183" t="str">
            <v>安庆桐城新渡网点</v>
          </cell>
        </row>
        <row r="38184">
          <cell r="P38184" t="str">
            <v>阜阳界首网点</v>
          </cell>
        </row>
        <row r="38185">
          <cell r="P38185" t="str">
            <v>黄山屯溪茶城网点</v>
          </cell>
        </row>
        <row r="38186">
          <cell r="P38186" t="str">
            <v>合肥高新云飞路网点</v>
          </cell>
        </row>
        <row r="38187">
          <cell r="P38187" t="str">
            <v>黄山屯溪网点</v>
          </cell>
        </row>
        <row r="38188">
          <cell r="P38188" t="str">
            <v>合肥高新云飞路网点</v>
          </cell>
        </row>
        <row r="38189">
          <cell r="P38189" t="str">
            <v>合肥庐阳菱湖网点</v>
          </cell>
        </row>
        <row r="38190">
          <cell r="P38190" t="str">
            <v>芜湖鸠江大桥网点</v>
          </cell>
        </row>
        <row r="38191">
          <cell r="P38191" t="str">
            <v>合肥高新蜀南网点</v>
          </cell>
        </row>
        <row r="38192">
          <cell r="P38192" t="str">
            <v>合肥肥东经开区网点</v>
          </cell>
        </row>
        <row r="38193">
          <cell r="P38193" t="str">
            <v>黄山屯溪茶城网点</v>
          </cell>
        </row>
        <row r="38194">
          <cell r="P38194" t="str">
            <v>阜阳界首网点</v>
          </cell>
        </row>
        <row r="38195">
          <cell r="P38195" t="str">
            <v>合肥高新云飞路网点</v>
          </cell>
        </row>
        <row r="38196">
          <cell r="P38196" t="str">
            <v>合肥瑶海胜利路网点</v>
          </cell>
        </row>
        <row r="38197">
          <cell r="P38197" t="str">
            <v>池州东至网点</v>
          </cell>
        </row>
        <row r="38198">
          <cell r="P38198" t="str">
            <v>芜湖鸠江二部网点</v>
          </cell>
        </row>
        <row r="38199">
          <cell r="P38199" t="str">
            <v>淮北相山网点</v>
          </cell>
        </row>
        <row r="38200">
          <cell r="P38200" t="str">
            <v>安庆宜秀网点</v>
          </cell>
        </row>
        <row r="38201">
          <cell r="P38201" t="str">
            <v>合肥高新云飞路网点</v>
          </cell>
        </row>
        <row r="38202">
          <cell r="P38202" t="str">
            <v>宿州埇桥网点</v>
          </cell>
        </row>
        <row r="38203">
          <cell r="P38203" t="str">
            <v>徽州集散点</v>
          </cell>
        </row>
        <row r="38204">
          <cell r="P38204" t="str">
            <v>蚌埠禹会网点</v>
          </cell>
        </row>
        <row r="38205">
          <cell r="P38205" t="str">
            <v>合肥肥西桥北网点</v>
          </cell>
        </row>
        <row r="38206">
          <cell r="P38206" t="str">
            <v>安庆怀宁网点</v>
          </cell>
        </row>
        <row r="38207">
          <cell r="P38207" t="str">
            <v>黄山屯溪网点</v>
          </cell>
        </row>
        <row r="38208">
          <cell r="P38208" t="str">
            <v>宿州埇桥网点</v>
          </cell>
        </row>
        <row r="38209">
          <cell r="P38209" t="str">
            <v>黄山歙县城区网点</v>
          </cell>
        </row>
        <row r="38210">
          <cell r="P38210" t="str">
            <v>宿州萧县网点</v>
          </cell>
        </row>
        <row r="38211">
          <cell r="P38211" t="str">
            <v>桐城集散点</v>
          </cell>
        </row>
        <row r="38212">
          <cell r="P38212" t="str">
            <v>合肥高新天鹅湖网点</v>
          </cell>
        </row>
        <row r="38213">
          <cell r="P38213" t="str">
            <v>铜陵铜官铜都网点</v>
          </cell>
        </row>
        <row r="38214">
          <cell r="P38214" t="str">
            <v>马鞍山含山网点</v>
          </cell>
        </row>
        <row r="38215">
          <cell r="P38215" t="str">
            <v>合肥庐阳菱湖网点</v>
          </cell>
        </row>
        <row r="38216">
          <cell r="P38216" t="str">
            <v>滁州天长网点</v>
          </cell>
        </row>
        <row r="38217">
          <cell r="P38217" t="str">
            <v>淮南舜耕山网点</v>
          </cell>
        </row>
        <row r="38218">
          <cell r="P38218" t="str">
            <v>滁州天长网点</v>
          </cell>
        </row>
        <row r="38219">
          <cell r="P38219" t="str">
            <v>合肥退转网点</v>
          </cell>
        </row>
        <row r="38220">
          <cell r="P38220" t="str">
            <v>宿州埇桥网点</v>
          </cell>
        </row>
        <row r="38221">
          <cell r="P38221" t="str">
            <v>芜湖镜湖网点</v>
          </cell>
        </row>
        <row r="38222">
          <cell r="P38222" t="str">
            <v>黄山歙县城区网点</v>
          </cell>
        </row>
        <row r="38223">
          <cell r="P38223" t="str">
            <v>淮北濉溪西部乡镇网点</v>
          </cell>
        </row>
        <row r="38224">
          <cell r="P38224" t="str">
            <v>安庆桐城网点</v>
          </cell>
        </row>
        <row r="38225">
          <cell r="P38225" t="str">
            <v>马鞍山含山网点</v>
          </cell>
        </row>
        <row r="38226">
          <cell r="P38226" t="str">
            <v>池州东至网点</v>
          </cell>
        </row>
        <row r="38227">
          <cell r="P38227" t="str">
            <v>亳州谯城桃花源网点</v>
          </cell>
        </row>
        <row r="38228">
          <cell r="P38228" t="str">
            <v>芜湖县万达网点</v>
          </cell>
        </row>
        <row r="38229">
          <cell r="P38229" t="str">
            <v>黄山屯溪网点</v>
          </cell>
        </row>
        <row r="38230">
          <cell r="P38230" t="str">
            <v>合肥肥西桥北网点</v>
          </cell>
        </row>
        <row r="38231">
          <cell r="P38231" t="str">
            <v>合肥肥西竞速网点</v>
          </cell>
        </row>
        <row r="38232">
          <cell r="P38232" t="str">
            <v>黄山屯溪茶城网点</v>
          </cell>
        </row>
        <row r="38233">
          <cell r="P38233" t="str">
            <v>芜湖无为网点</v>
          </cell>
        </row>
        <row r="38234">
          <cell r="P38234" t="str">
            <v>淮北杨庄矿网点</v>
          </cell>
        </row>
        <row r="38235">
          <cell r="P38235" t="str">
            <v>合肥退转网点</v>
          </cell>
        </row>
        <row r="38236">
          <cell r="P38236" t="str">
            <v>合肥肥东经开区网点</v>
          </cell>
        </row>
        <row r="38237">
          <cell r="P38237" t="str">
            <v>蚌埠禹会网点</v>
          </cell>
        </row>
        <row r="38238">
          <cell r="P38238" t="str">
            <v>芜湖无为网点</v>
          </cell>
        </row>
        <row r="38239">
          <cell r="P38239" t="str">
            <v>合肥高新云飞路网点</v>
          </cell>
        </row>
        <row r="38240">
          <cell r="P38240" t="str">
            <v>合肥庐江网点</v>
          </cell>
        </row>
        <row r="38241">
          <cell r="P38241" t="str">
            <v>宿州砀山网点</v>
          </cell>
        </row>
        <row r="38242">
          <cell r="P38242" t="str">
            <v>滁州明光网点</v>
          </cell>
        </row>
        <row r="38243">
          <cell r="P38243" t="str">
            <v>黄山屯溪网点</v>
          </cell>
        </row>
        <row r="38244">
          <cell r="P38244" t="str">
            <v>合肥退转网点</v>
          </cell>
        </row>
        <row r="38245">
          <cell r="P38245" t="str">
            <v>合肥退转网点</v>
          </cell>
        </row>
        <row r="38246">
          <cell r="P38246" t="str">
            <v>合肥经开始信路网点</v>
          </cell>
        </row>
        <row r="38247">
          <cell r="P38247" t="str">
            <v>芜湖弋江大学城网点</v>
          </cell>
        </row>
        <row r="38248">
          <cell r="P38248" t="str">
            <v>合肥经开始信路网点</v>
          </cell>
        </row>
        <row r="38249">
          <cell r="P38249" t="str">
            <v>合肥包河南站网点</v>
          </cell>
        </row>
        <row r="38250">
          <cell r="P38250" t="str">
            <v>池州青阳网点</v>
          </cell>
        </row>
        <row r="38251">
          <cell r="P38251" t="str">
            <v>芜湖弋江大学城网点</v>
          </cell>
        </row>
        <row r="38252">
          <cell r="P38252" t="str">
            <v>铜陵铜官铜都网点</v>
          </cell>
        </row>
        <row r="38253">
          <cell r="P38253" t="str">
            <v>六安舒城舒晓网点</v>
          </cell>
        </row>
        <row r="38254">
          <cell r="P38254" t="str">
            <v>六安舒城杭埠网点</v>
          </cell>
        </row>
        <row r="38255">
          <cell r="P38255" t="str">
            <v>芜湖退转网点</v>
          </cell>
        </row>
        <row r="38256">
          <cell r="P38256" t="str">
            <v>芜湖县万达网点</v>
          </cell>
        </row>
        <row r="38257">
          <cell r="P38257" t="str">
            <v>安庆怀宁网点</v>
          </cell>
        </row>
        <row r="38258">
          <cell r="P38258" t="str">
            <v>合肥经开始信路网点</v>
          </cell>
        </row>
        <row r="38259">
          <cell r="P38259" t="str">
            <v>合肥高新天鹅湖网点</v>
          </cell>
        </row>
        <row r="38260">
          <cell r="P38260" t="str">
            <v>淮南舜耕山网点</v>
          </cell>
        </row>
        <row r="38261">
          <cell r="P38261" t="str">
            <v>黄山屯溪网点</v>
          </cell>
        </row>
        <row r="38262">
          <cell r="P38262" t="str">
            <v>合肥肥东人民路网点</v>
          </cell>
        </row>
        <row r="38263">
          <cell r="P38263" t="str">
            <v>合肥肥东人民路网点</v>
          </cell>
        </row>
        <row r="38264">
          <cell r="P38264" t="str">
            <v>合肥退转网点</v>
          </cell>
        </row>
        <row r="38265">
          <cell r="P38265" t="str">
            <v>滁州天长网点</v>
          </cell>
        </row>
        <row r="38266">
          <cell r="P38266" t="str">
            <v>黄山屯溪网点</v>
          </cell>
        </row>
        <row r="38267">
          <cell r="P38267" t="str">
            <v>芜湖鸠江大桥网点</v>
          </cell>
        </row>
        <row r="38268">
          <cell r="P38268" t="str">
            <v>六安舒城舒晓网点</v>
          </cell>
        </row>
        <row r="38269">
          <cell r="P38269" t="str">
            <v>黄山屯溪网点</v>
          </cell>
        </row>
        <row r="38270">
          <cell r="P38270" t="str">
            <v>六安舒城杭埠网点</v>
          </cell>
        </row>
        <row r="38271">
          <cell r="P38271" t="str">
            <v>谯城区集散点</v>
          </cell>
        </row>
        <row r="38272">
          <cell r="P38272" t="str">
            <v>淮北杨庄矿网点</v>
          </cell>
        </row>
        <row r="38273">
          <cell r="P38273" t="str">
            <v>宿州砀山网点</v>
          </cell>
        </row>
        <row r="38274">
          <cell r="P38274" t="str">
            <v>宿州砀山网点</v>
          </cell>
        </row>
        <row r="38275">
          <cell r="P38275" t="str">
            <v>合肥滨湖网点</v>
          </cell>
        </row>
        <row r="38276">
          <cell r="P38276" t="str">
            <v>马鞍山含山网点</v>
          </cell>
        </row>
        <row r="38277">
          <cell r="P38277" t="str">
            <v>芜湖南陵网点</v>
          </cell>
        </row>
        <row r="38278">
          <cell r="P38278" t="str">
            <v>宿州砀山网点</v>
          </cell>
        </row>
        <row r="38279">
          <cell r="P38279" t="str">
            <v>合肥庐阳海棠网点</v>
          </cell>
        </row>
        <row r="38280">
          <cell r="P38280" t="str">
            <v>合肥肥东经开区网点</v>
          </cell>
        </row>
        <row r="38281">
          <cell r="P38281" t="str">
            <v>六安霍邱河口镇网点</v>
          </cell>
        </row>
        <row r="38282">
          <cell r="P38282" t="str">
            <v>黄山屯溪网点</v>
          </cell>
        </row>
        <row r="38283">
          <cell r="P38283" t="str">
            <v>六安霍邱河口镇网点</v>
          </cell>
        </row>
        <row r="38284">
          <cell r="P38284" t="str">
            <v>黄山屯溪网点</v>
          </cell>
        </row>
        <row r="38285">
          <cell r="P38285" t="str">
            <v>滁州城东网点</v>
          </cell>
        </row>
        <row r="38286">
          <cell r="P38286" t="str">
            <v>芜湖鸠江大桥网点</v>
          </cell>
        </row>
        <row r="38287">
          <cell r="P38287" t="str">
            <v>阜阳太和网点</v>
          </cell>
        </row>
        <row r="38288">
          <cell r="P38288" t="str">
            <v>六安金安城北网点</v>
          </cell>
        </row>
        <row r="38289">
          <cell r="P38289" t="str">
            <v>合肥肥东经开区网点</v>
          </cell>
        </row>
        <row r="38290">
          <cell r="P38290" t="str">
            <v>阜阳太和网点</v>
          </cell>
        </row>
        <row r="38291">
          <cell r="P38291" t="str">
            <v>芜湖县万达网点</v>
          </cell>
        </row>
        <row r="38292">
          <cell r="P38292" t="str">
            <v>合肥包河工业园网点</v>
          </cell>
        </row>
        <row r="38293">
          <cell r="P38293" t="str">
            <v>合肥包河工业园网点</v>
          </cell>
        </row>
        <row r="38294">
          <cell r="P38294" t="str">
            <v>黄山屯溪网点</v>
          </cell>
        </row>
        <row r="38295">
          <cell r="P38295" t="str">
            <v>宿州泗县网点</v>
          </cell>
        </row>
        <row r="38296">
          <cell r="P38296" t="str">
            <v>合肥长丰网点</v>
          </cell>
        </row>
        <row r="38297">
          <cell r="P38297" t="str">
            <v>安庆怀宁网点</v>
          </cell>
        </row>
        <row r="38298">
          <cell r="P38298" t="str">
            <v>阜阳太和网点</v>
          </cell>
        </row>
        <row r="38299">
          <cell r="P38299" t="str">
            <v>阜阳阜南网点</v>
          </cell>
        </row>
        <row r="38300">
          <cell r="P38300" t="str">
            <v>六安金安施桥镇网点</v>
          </cell>
        </row>
        <row r="38301">
          <cell r="P38301" t="str">
            <v>阜阳临泉网点</v>
          </cell>
        </row>
        <row r="38302">
          <cell r="P38302" t="str">
            <v>合肥长丰双凤大道网点</v>
          </cell>
        </row>
        <row r="38303">
          <cell r="P38303" t="str">
            <v>合肥包河葛大店网点</v>
          </cell>
        </row>
        <row r="38304">
          <cell r="P38304" t="str">
            <v>淮南舜耕山网点</v>
          </cell>
        </row>
        <row r="38305">
          <cell r="P38305" t="str">
            <v>合肥瑶海新站网点</v>
          </cell>
        </row>
        <row r="38306">
          <cell r="P38306" t="str">
            <v>马鞍山和县网点</v>
          </cell>
        </row>
        <row r="38306">
          <cell r="AI38306" t="str">
            <v>网点超50分钟未响应</v>
          </cell>
        </row>
        <row r="38307">
          <cell r="P38307" t="str">
            <v>亳州涡阳网点</v>
          </cell>
        </row>
        <row r="38308">
          <cell r="P38308" t="str">
            <v>合肥肥东网点</v>
          </cell>
        </row>
        <row r="38309">
          <cell r="P38309" t="str">
            <v>芜湖退转网点</v>
          </cell>
        </row>
        <row r="38310">
          <cell r="P38310" t="str">
            <v>安庆怀宁网点</v>
          </cell>
        </row>
        <row r="38311">
          <cell r="P38311" t="str">
            <v>合肥长丰水湖镇网点</v>
          </cell>
        </row>
        <row r="38311">
          <cell r="AI38311" t="str">
            <v>网点超50分钟未响应</v>
          </cell>
        </row>
        <row r="38312">
          <cell r="P38312" t="str">
            <v>宿州埇桥网点</v>
          </cell>
        </row>
        <row r="38313">
          <cell r="P38313" t="str">
            <v>亳州蒙城网点</v>
          </cell>
        </row>
        <row r="38314">
          <cell r="P38314" t="str">
            <v>滁州南谯龙蟠网点</v>
          </cell>
        </row>
        <row r="38315">
          <cell r="P38315" t="str">
            <v>安徽代理区</v>
          </cell>
        </row>
        <row r="38316">
          <cell r="P38316" t="str">
            <v>滁州天长网点</v>
          </cell>
        </row>
        <row r="38317">
          <cell r="P38317" t="str">
            <v>合肥滨湖网点</v>
          </cell>
        </row>
        <row r="38318">
          <cell r="P38318" t="str">
            <v>淮南寿县网点</v>
          </cell>
        </row>
        <row r="38319">
          <cell r="P38319" t="str">
            <v>蚌埠怀远新城网点</v>
          </cell>
        </row>
        <row r="38320">
          <cell r="P38320" t="str">
            <v>芜湖无为网点</v>
          </cell>
        </row>
        <row r="38321">
          <cell r="P38321" t="str">
            <v>安庆望江网点</v>
          </cell>
        </row>
        <row r="38322">
          <cell r="P38322" t="str">
            <v>滁州来安网点</v>
          </cell>
        </row>
        <row r="38323">
          <cell r="P38323" t="str">
            <v>六安霍邱姚李网点</v>
          </cell>
        </row>
        <row r="38324">
          <cell r="P38324" t="str">
            <v>芜湖无为网点</v>
          </cell>
        </row>
        <row r="38325">
          <cell r="P38325" t="str">
            <v>合肥经开大学城网点</v>
          </cell>
        </row>
        <row r="38326">
          <cell r="P38326" t="str">
            <v>阜阳颍上网点</v>
          </cell>
        </row>
        <row r="38327">
          <cell r="P38327" t="str">
            <v>合肥经开大学城网点</v>
          </cell>
        </row>
        <row r="38328">
          <cell r="P38328" t="str">
            <v>阜阳颍上网点</v>
          </cell>
        </row>
        <row r="38329">
          <cell r="P38329" t="str">
            <v>芜湖鸠江大桥网点</v>
          </cell>
        </row>
        <row r="38330">
          <cell r="P38330" t="str">
            <v>安徽代理区</v>
          </cell>
        </row>
        <row r="38331">
          <cell r="P38331" t="str">
            <v>安庆宿松网点</v>
          </cell>
        </row>
        <row r="38332">
          <cell r="P38332" t="str">
            <v>合肥长丰北城网点</v>
          </cell>
        </row>
        <row r="38333">
          <cell r="P38333" t="str">
            <v>合肥肥西柏乐网点</v>
          </cell>
        </row>
        <row r="38334">
          <cell r="P38334" t="str">
            <v>金安集散点</v>
          </cell>
        </row>
        <row r="38335">
          <cell r="P38335" t="str">
            <v>阜阳临泉网点</v>
          </cell>
        </row>
        <row r="38336">
          <cell r="P38336" t="str">
            <v>黄山屯溪网点</v>
          </cell>
        </row>
        <row r="38337">
          <cell r="P38337" t="str">
            <v>安庆桐城网点</v>
          </cell>
        </row>
        <row r="38338">
          <cell r="P38338" t="str">
            <v>阜阳太和网点</v>
          </cell>
        </row>
        <row r="38339">
          <cell r="P38339" t="str">
            <v>亳州蒙城网点</v>
          </cell>
        </row>
        <row r="38340">
          <cell r="P38340" t="str">
            <v>合肥经开莲花路网点</v>
          </cell>
        </row>
        <row r="38341">
          <cell r="P38341" t="str">
            <v>合肥肥东吾悦网点</v>
          </cell>
        </row>
        <row r="38342">
          <cell r="P38342" t="str">
            <v>阜阳临泉网点</v>
          </cell>
        </row>
        <row r="38343">
          <cell r="P38343" t="str">
            <v>合肥退转网点</v>
          </cell>
        </row>
        <row r="38344">
          <cell r="P38344" t="str">
            <v>淮北濉溪网点</v>
          </cell>
        </row>
        <row r="38345">
          <cell r="P38345" t="str">
            <v>阜阳颍上网点</v>
          </cell>
        </row>
        <row r="38346">
          <cell r="P38346" t="str">
            <v>宿州埇桥网点</v>
          </cell>
        </row>
        <row r="38347">
          <cell r="P38347" t="str">
            <v>合肥肥东经开区网点</v>
          </cell>
        </row>
        <row r="38348">
          <cell r="P38348" t="str">
            <v>合肥包河葛大店网点</v>
          </cell>
        </row>
        <row r="38349">
          <cell r="P38349" t="str">
            <v>安徽代理区</v>
          </cell>
        </row>
        <row r="38350">
          <cell r="P38350" t="str">
            <v>宣城宣州城西网点</v>
          </cell>
        </row>
        <row r="38351">
          <cell r="P38351" t="str">
            <v>阜阳阜合新区网点</v>
          </cell>
        </row>
        <row r="38352">
          <cell r="P38352" t="str">
            <v>宿州泗县网点</v>
          </cell>
        </row>
        <row r="38353">
          <cell r="P38353" t="str">
            <v>芜湖二坝网点</v>
          </cell>
        </row>
        <row r="38354">
          <cell r="P38354" t="str">
            <v>大通集散点</v>
          </cell>
        </row>
        <row r="38355">
          <cell r="P38355" t="str">
            <v>淮北濉溪网点</v>
          </cell>
        </row>
        <row r="38356">
          <cell r="P38356" t="str">
            <v>亳州蒙城网点</v>
          </cell>
        </row>
        <row r="38357">
          <cell r="P38357" t="str">
            <v>淮南寿县网点</v>
          </cell>
        </row>
        <row r="38358">
          <cell r="P38358" t="str">
            <v>六安裕安城南网点</v>
          </cell>
        </row>
        <row r="38359">
          <cell r="P38359" t="str">
            <v>合肥滨湖网点</v>
          </cell>
        </row>
        <row r="38360">
          <cell r="P38360" t="str">
            <v>合肥包河合工大网点</v>
          </cell>
        </row>
        <row r="38361">
          <cell r="P38361" t="str">
            <v>黄山歙县城区网点</v>
          </cell>
        </row>
        <row r="38362">
          <cell r="P38362" t="str">
            <v>阜阳阜合新区网点</v>
          </cell>
        </row>
        <row r="38363">
          <cell r="P38363" t="str">
            <v>淮南凤台网点</v>
          </cell>
        </row>
        <row r="38364">
          <cell r="P38364" t="str">
            <v>合肥肥东网点</v>
          </cell>
        </row>
        <row r="38365">
          <cell r="P38365" t="str">
            <v>合肥包河合工大网点</v>
          </cell>
        </row>
        <row r="38366">
          <cell r="P38366" t="str">
            <v>铜陵铜官铜都网点</v>
          </cell>
        </row>
        <row r="38367">
          <cell r="P38367" t="str">
            <v>阜阳颍州大学城网点</v>
          </cell>
        </row>
        <row r="38368">
          <cell r="P38368" t="str">
            <v>宣城宣州大唐网点</v>
          </cell>
        </row>
        <row r="38369">
          <cell r="P38369" t="str">
            <v>合肥巢湖汽车城网点</v>
          </cell>
        </row>
        <row r="38370">
          <cell r="P38370" t="str">
            <v>阜阳临泉网点</v>
          </cell>
        </row>
        <row r="38371">
          <cell r="P38371" t="str">
            <v>宿州埇桥明日网点</v>
          </cell>
        </row>
        <row r="38372">
          <cell r="P38372" t="str">
            <v>亳州涡阳东城网点</v>
          </cell>
        </row>
        <row r="38373">
          <cell r="P38373" t="str">
            <v>阜阳阜南网点</v>
          </cell>
        </row>
        <row r="38374">
          <cell r="P38374" t="str">
            <v>合肥西集散点</v>
          </cell>
        </row>
        <row r="38375">
          <cell r="P38375" t="str">
            <v>淮南寿县网点</v>
          </cell>
        </row>
        <row r="38376">
          <cell r="P38376" t="str">
            <v>滁州天长网点</v>
          </cell>
        </row>
        <row r="38377">
          <cell r="P38377" t="str">
            <v>马鞍山当涂网点</v>
          </cell>
        </row>
        <row r="38378">
          <cell r="P38378" t="str">
            <v>合肥肥西桥北网点</v>
          </cell>
        </row>
        <row r="38379">
          <cell r="P38379" t="str">
            <v>芜湖县万达网点</v>
          </cell>
        </row>
        <row r="38380">
          <cell r="P38380" t="str">
            <v>合肥经开莲花路网点</v>
          </cell>
        </row>
        <row r="38381">
          <cell r="P38381" t="str">
            <v>六安裕安平桥网点</v>
          </cell>
        </row>
        <row r="38382">
          <cell r="P38382" t="str">
            <v>合肥经开大学城网点</v>
          </cell>
        </row>
        <row r="38383">
          <cell r="P38383" t="str">
            <v>六安金安网点</v>
          </cell>
        </row>
        <row r="38384">
          <cell r="P38384" t="str">
            <v>黄山屯溪茶城网点</v>
          </cell>
        </row>
        <row r="38385">
          <cell r="P38385" t="str">
            <v>阜阳高铁新区网点</v>
          </cell>
        </row>
        <row r="38386">
          <cell r="P38386" t="str">
            <v>合肥高新蜀南网点</v>
          </cell>
        </row>
        <row r="38387">
          <cell r="P38387" t="str">
            <v>合肥巢湖亚父路网点</v>
          </cell>
        </row>
        <row r="38388">
          <cell r="P38388" t="str">
            <v>合肥瑶海磨店网点</v>
          </cell>
        </row>
        <row r="38389">
          <cell r="P38389" t="str">
            <v>马鞍山当涂网点</v>
          </cell>
        </row>
        <row r="38390">
          <cell r="P38390" t="str">
            <v>铜陵义安网点</v>
          </cell>
        </row>
        <row r="38391">
          <cell r="P38391" t="str">
            <v>淮南寿县网点</v>
          </cell>
        </row>
        <row r="38392">
          <cell r="P38392" t="str">
            <v>合肥北集散点</v>
          </cell>
        </row>
        <row r="38393">
          <cell r="P38393" t="str">
            <v>宣城广德网点</v>
          </cell>
        </row>
        <row r="38394">
          <cell r="P38394" t="str">
            <v>芜湖鸠江二部网点</v>
          </cell>
        </row>
        <row r="38395">
          <cell r="P38395" t="str">
            <v>阜阳颍上网点</v>
          </cell>
        </row>
        <row r="38396">
          <cell r="P38396" t="str">
            <v>宿州灵璧网点</v>
          </cell>
        </row>
        <row r="38397">
          <cell r="P38397" t="str">
            <v>池州贵池站前网点</v>
          </cell>
        </row>
        <row r="38398">
          <cell r="P38398" t="str">
            <v>阜阳太和网点</v>
          </cell>
        </row>
        <row r="38399">
          <cell r="P38399" t="str">
            <v>宿州灵璧网点</v>
          </cell>
        </row>
        <row r="38400">
          <cell r="P38400" t="str">
            <v>亳州蒙城网点</v>
          </cell>
        </row>
        <row r="38401">
          <cell r="P38401" t="str">
            <v>芜湖南陵宇培网点</v>
          </cell>
        </row>
        <row r="38402">
          <cell r="P38402" t="str">
            <v>安庆宜秀开发区网点</v>
          </cell>
        </row>
        <row r="38403">
          <cell r="P38403" t="str">
            <v>宿州萧县网点</v>
          </cell>
        </row>
        <row r="38404">
          <cell r="P38404" t="str">
            <v>安庆望江网点</v>
          </cell>
        </row>
        <row r="38405">
          <cell r="P38405" t="str">
            <v>六安霍邱周集镇网点</v>
          </cell>
        </row>
        <row r="38406">
          <cell r="P38406" t="str">
            <v>合肥肥西竞速网点</v>
          </cell>
        </row>
        <row r="38407">
          <cell r="P38407" t="str">
            <v>亳州蒙城网点</v>
          </cell>
        </row>
        <row r="38408">
          <cell r="P38408" t="str">
            <v>阜阳太和网点</v>
          </cell>
        </row>
        <row r="38409">
          <cell r="P38409" t="str">
            <v>宿州灵璧网点</v>
          </cell>
        </row>
        <row r="38410">
          <cell r="P38410" t="str">
            <v>淮北相山网点</v>
          </cell>
        </row>
        <row r="38411">
          <cell r="P38411" t="str">
            <v>合肥庐阳海棠网点</v>
          </cell>
        </row>
        <row r="38412">
          <cell r="P38412" t="str">
            <v>宣城广德网点</v>
          </cell>
        </row>
        <row r="38413">
          <cell r="P38413" t="str">
            <v>宿州灵璧网点</v>
          </cell>
        </row>
        <row r="38414">
          <cell r="P38414" t="str">
            <v>合肥高新云飞路网点</v>
          </cell>
        </row>
        <row r="38414">
          <cell r="AI38414" t="str">
            <v>网点超50分钟未响应</v>
          </cell>
        </row>
        <row r="38415">
          <cell r="P38415" t="str">
            <v>合肥高新天鹅湖网点</v>
          </cell>
        </row>
        <row r="38416">
          <cell r="P38416" t="str">
            <v>铜陵义安顺安网点</v>
          </cell>
        </row>
        <row r="38417">
          <cell r="P38417" t="str">
            <v>合肥庐阳海棠网点</v>
          </cell>
        </row>
        <row r="38418">
          <cell r="P38418" t="str">
            <v>淮北相山网点</v>
          </cell>
        </row>
        <row r="38419">
          <cell r="P38419" t="str">
            <v>亳州利辛网点</v>
          </cell>
        </row>
        <row r="38420">
          <cell r="P38420" t="str">
            <v>蚌埠五河网点</v>
          </cell>
        </row>
        <row r="38421">
          <cell r="P38421" t="str">
            <v>宿州埇桥网点</v>
          </cell>
        </row>
        <row r="38422">
          <cell r="P38422" t="str">
            <v>安徽代理区</v>
          </cell>
        </row>
        <row r="38423">
          <cell r="P38423" t="str">
            <v>合肥瑶海鹿鸣山网点</v>
          </cell>
        </row>
        <row r="38424">
          <cell r="P38424" t="str">
            <v>合肥庐阳四里河网点</v>
          </cell>
        </row>
        <row r="38425">
          <cell r="P38425" t="str">
            <v>芜湖县万达网点</v>
          </cell>
        </row>
        <row r="38426">
          <cell r="P38426" t="str">
            <v>大通集散点</v>
          </cell>
        </row>
        <row r="38427">
          <cell r="P38427" t="str">
            <v>滁州扬子网点</v>
          </cell>
        </row>
        <row r="38428">
          <cell r="P38428" t="str">
            <v>合肥滨湖网点</v>
          </cell>
        </row>
        <row r="38429">
          <cell r="P38429" t="str">
            <v>芜湖南陵宇培网点</v>
          </cell>
        </row>
        <row r="38430">
          <cell r="P38430" t="str">
            <v>合肥滨湖网点</v>
          </cell>
        </row>
        <row r="38431">
          <cell r="P38431" t="str">
            <v>滁州天长网点</v>
          </cell>
        </row>
        <row r="38432">
          <cell r="P38432" t="str">
            <v>六安霍邱高塘镇网点</v>
          </cell>
        </row>
        <row r="38433">
          <cell r="P38433" t="str">
            <v>涡阳集散点</v>
          </cell>
        </row>
        <row r="38434">
          <cell r="P38434" t="str">
            <v>合肥瑶海磨店网点</v>
          </cell>
        </row>
        <row r="38435">
          <cell r="P38435" t="str">
            <v>阜阳临泉网点</v>
          </cell>
        </row>
        <row r="38436">
          <cell r="P38436" t="str">
            <v>合肥庐阳菱湖网点</v>
          </cell>
        </row>
        <row r="38437">
          <cell r="P38437" t="str">
            <v>马鞍山含山网点</v>
          </cell>
        </row>
        <row r="38438">
          <cell r="P38438" t="str">
            <v>阜阳界首网点</v>
          </cell>
        </row>
        <row r="38439">
          <cell r="P38439" t="str">
            <v>滁州来安网点</v>
          </cell>
        </row>
        <row r="38440">
          <cell r="P38440" t="str">
            <v>亳州涡阳网点</v>
          </cell>
        </row>
        <row r="38441">
          <cell r="P38441" t="str">
            <v>合肥庐江网点</v>
          </cell>
        </row>
        <row r="38442">
          <cell r="P38442" t="str">
            <v>池州贵池开发区网点</v>
          </cell>
        </row>
        <row r="38443">
          <cell r="P38443" t="str">
            <v>六安金寨网点</v>
          </cell>
        </row>
        <row r="38444">
          <cell r="P38444" t="str">
            <v>阜阳颍州大学城网点</v>
          </cell>
        </row>
        <row r="38445">
          <cell r="P38445" t="str">
            <v>合肥瑶海胜利路网点</v>
          </cell>
        </row>
        <row r="38446">
          <cell r="P38446" t="str">
            <v>宣城宣州城西网点</v>
          </cell>
        </row>
        <row r="38447">
          <cell r="P38447" t="str">
            <v>合肥瑶海磨店网点</v>
          </cell>
        </row>
        <row r="38448">
          <cell r="P38448" t="str">
            <v>合肥包河工业园网点</v>
          </cell>
        </row>
        <row r="38449">
          <cell r="P38449" t="str">
            <v>滁州凤阳网点</v>
          </cell>
        </row>
        <row r="38450">
          <cell r="P38450" t="str">
            <v>蚌埠禹会东部网点</v>
          </cell>
        </row>
        <row r="38451">
          <cell r="P38451" t="str">
            <v>阜阳颍泉双河社区网点</v>
          </cell>
        </row>
        <row r="38452">
          <cell r="P38452" t="str">
            <v>蚌埠退转网点</v>
          </cell>
        </row>
        <row r="38453">
          <cell r="P38453" t="str">
            <v>池州贵池站前网点</v>
          </cell>
        </row>
        <row r="38454">
          <cell r="P38454" t="str">
            <v>阜阳阜南网点</v>
          </cell>
        </row>
        <row r="38455">
          <cell r="P38455" t="str">
            <v>铜陵铜官铜都网点</v>
          </cell>
        </row>
        <row r="38456">
          <cell r="P38456" t="str">
            <v>滁州天长网点</v>
          </cell>
        </row>
        <row r="38457">
          <cell r="P38457" t="str">
            <v>阜阳阜南工业园网点</v>
          </cell>
        </row>
        <row r="38458">
          <cell r="P38458" t="str">
            <v>马鞍山博望网点</v>
          </cell>
        </row>
        <row r="38459">
          <cell r="P38459" t="str">
            <v>黄山屯溪茶城网点</v>
          </cell>
        </row>
        <row r="38460">
          <cell r="P38460" t="str">
            <v>亳州蒙城网点</v>
          </cell>
        </row>
        <row r="38461">
          <cell r="P38461" t="str">
            <v>池州贵池站前网点</v>
          </cell>
        </row>
        <row r="38462">
          <cell r="P38462" t="str">
            <v>阜阳颍上网点</v>
          </cell>
        </row>
        <row r="38463">
          <cell r="P38463" t="str">
            <v>宿州泗县网点</v>
          </cell>
        </row>
        <row r="38464">
          <cell r="P38464" t="str">
            <v>安庆怀宁网点</v>
          </cell>
        </row>
        <row r="38465">
          <cell r="P38465" t="str">
            <v>马鞍山含山网点</v>
          </cell>
        </row>
        <row r="38466">
          <cell r="P38466" t="str">
            <v>宿州埇桥网点</v>
          </cell>
        </row>
        <row r="38467">
          <cell r="P38467" t="str">
            <v>宿州埇桥网点</v>
          </cell>
        </row>
        <row r="38468">
          <cell r="P38468" t="str">
            <v>亳州谯城网点</v>
          </cell>
        </row>
        <row r="38469">
          <cell r="P38469" t="str">
            <v>宿州砀山网点</v>
          </cell>
        </row>
        <row r="38470">
          <cell r="P38470" t="str">
            <v>合肥瑶海灵石路网点</v>
          </cell>
        </row>
        <row r="38471">
          <cell r="P38471" t="str">
            <v>马鞍山含山网点</v>
          </cell>
        </row>
        <row r="38472">
          <cell r="P38472" t="str">
            <v>安庆太湖网点</v>
          </cell>
        </row>
        <row r="38473">
          <cell r="P38473" t="str">
            <v>阜阳临泉网点</v>
          </cell>
        </row>
        <row r="38474">
          <cell r="P38474" t="str">
            <v>蚌埠退转网点</v>
          </cell>
        </row>
        <row r="38475">
          <cell r="P38475" t="str">
            <v>铜陵枞阳网点</v>
          </cell>
        </row>
        <row r="38476">
          <cell r="P38476" t="str">
            <v>合肥高新天鹅湖网点</v>
          </cell>
        </row>
        <row r="38477">
          <cell r="P38477" t="str">
            <v>马鞍山雨山网点</v>
          </cell>
        </row>
        <row r="38478">
          <cell r="P38478" t="str">
            <v>亳州谯城网点</v>
          </cell>
        </row>
        <row r="38479">
          <cell r="P38479" t="str">
            <v>阜阳阜南网点</v>
          </cell>
        </row>
        <row r="38480">
          <cell r="P38480" t="str">
            <v>阜阳颍州吾悦广场网点</v>
          </cell>
        </row>
        <row r="38481">
          <cell r="P38481" t="str">
            <v>宣城郎溪网点</v>
          </cell>
        </row>
        <row r="38482">
          <cell r="P38482" t="str">
            <v>合肥包河葛大店网点</v>
          </cell>
        </row>
        <row r="38483">
          <cell r="P38483" t="str">
            <v>合肥退转网点</v>
          </cell>
        </row>
        <row r="38484">
          <cell r="P38484" t="str">
            <v>淮北五铺网点</v>
          </cell>
        </row>
        <row r="38485">
          <cell r="P38485" t="str">
            <v>阜阳太和网点</v>
          </cell>
        </row>
        <row r="38486">
          <cell r="P38486" t="str">
            <v>淮北百善网点</v>
          </cell>
        </row>
        <row r="38487">
          <cell r="P38487" t="str">
            <v>合肥庐阳四里河网点</v>
          </cell>
        </row>
        <row r="38488">
          <cell r="P38488" t="str">
            <v>淮南寿县网点</v>
          </cell>
        </row>
        <row r="38489">
          <cell r="P38489" t="str">
            <v>蚌埠退转网点</v>
          </cell>
        </row>
        <row r="38490">
          <cell r="P38490" t="str">
            <v>马鞍山含山网点</v>
          </cell>
        </row>
        <row r="38491">
          <cell r="P38491" t="str">
            <v>宜秀集散点</v>
          </cell>
        </row>
        <row r="38492">
          <cell r="P38492" t="str">
            <v>蚌埠蚌山万达网点</v>
          </cell>
        </row>
        <row r="38493">
          <cell r="P38493" t="str">
            <v>宿州砀山网点</v>
          </cell>
        </row>
        <row r="38494">
          <cell r="P38494" t="str">
            <v>安庆怀宁网点</v>
          </cell>
        </row>
        <row r="38495">
          <cell r="P38495" t="str">
            <v>铜陵枞阳网点</v>
          </cell>
        </row>
        <row r="38496">
          <cell r="P38496" t="str">
            <v>马鞍山含山网点</v>
          </cell>
        </row>
        <row r="38497">
          <cell r="P38497" t="str">
            <v>蚌埠五河网点</v>
          </cell>
        </row>
        <row r="38498">
          <cell r="P38498" t="str">
            <v>阜阳阜南网点</v>
          </cell>
        </row>
        <row r="38499">
          <cell r="P38499" t="str">
            <v>六安金安三十铺网点</v>
          </cell>
        </row>
        <row r="38500">
          <cell r="P38500" t="str">
            <v>六安金安城北网点</v>
          </cell>
        </row>
        <row r="38501">
          <cell r="P38501" t="str">
            <v>淮南凤台网点</v>
          </cell>
        </row>
        <row r="38502">
          <cell r="P38502" t="str">
            <v>合肥肥西鑫辰网点</v>
          </cell>
        </row>
        <row r="38503">
          <cell r="P38503" t="str">
            <v>芜湖镜湖网点</v>
          </cell>
        </row>
        <row r="38504">
          <cell r="P38504" t="str">
            <v>合肥长丰北城网点</v>
          </cell>
        </row>
        <row r="38505">
          <cell r="P38505" t="str">
            <v>黄山屯溪网点</v>
          </cell>
        </row>
        <row r="38506">
          <cell r="P38506" t="str">
            <v>淮北濉溪网点</v>
          </cell>
        </row>
        <row r="38507">
          <cell r="P38507" t="str">
            <v>宿州埇桥网点</v>
          </cell>
        </row>
        <row r="38508">
          <cell r="P38508" t="str">
            <v>合肥蜀山大溪地网点</v>
          </cell>
        </row>
        <row r="38509">
          <cell r="P38509" t="str">
            <v>安徽代理区</v>
          </cell>
        </row>
        <row r="38510">
          <cell r="P38510" t="str">
            <v>黄山屯溪网点</v>
          </cell>
        </row>
        <row r="38511">
          <cell r="P38511" t="str">
            <v>安庆迎江网点</v>
          </cell>
        </row>
        <row r="38512">
          <cell r="P38512" t="str">
            <v>淮北五铺网点</v>
          </cell>
        </row>
        <row r="38513">
          <cell r="P38513" t="str">
            <v>黄山祁门网点</v>
          </cell>
        </row>
        <row r="38513">
          <cell r="AI38513" t="str">
            <v>网点超50分钟未响应</v>
          </cell>
        </row>
        <row r="38514">
          <cell r="P38514" t="str">
            <v>芜湖县万达网点</v>
          </cell>
        </row>
        <row r="38515">
          <cell r="P38515" t="str">
            <v>淮南寿县网点</v>
          </cell>
        </row>
        <row r="38516">
          <cell r="P38516" t="str">
            <v>合肥瑶海鹿鸣山网点</v>
          </cell>
        </row>
        <row r="38517">
          <cell r="P38517" t="str">
            <v>宿州灵璧网点</v>
          </cell>
        </row>
        <row r="38518">
          <cell r="P38518" t="str">
            <v>合肥包河三里庵网点</v>
          </cell>
        </row>
        <row r="38519">
          <cell r="P38519" t="str">
            <v>黄山黄山区网点</v>
          </cell>
        </row>
        <row r="38520">
          <cell r="P38520" t="str">
            <v>黄山休宁新城网点</v>
          </cell>
        </row>
        <row r="38521">
          <cell r="P38521" t="str">
            <v>池州青阳网点</v>
          </cell>
        </row>
        <row r="38522">
          <cell r="P38522" t="str">
            <v>宣城郎溪网点</v>
          </cell>
        </row>
        <row r="38523">
          <cell r="P38523" t="str">
            <v>滁州凤阳网点</v>
          </cell>
        </row>
        <row r="38524">
          <cell r="P38524" t="str">
            <v>黄山屯溪网点</v>
          </cell>
        </row>
        <row r="38525">
          <cell r="P38525" t="str">
            <v>合肥包河葛大店网点</v>
          </cell>
        </row>
        <row r="38526">
          <cell r="P38526" t="str">
            <v>合肥瑶海鹿鸣山网点</v>
          </cell>
        </row>
        <row r="38527">
          <cell r="P38527" t="str">
            <v>芜湖镜湖万达网点</v>
          </cell>
        </row>
        <row r="38528">
          <cell r="P38528" t="str">
            <v>六安金安城北网点</v>
          </cell>
        </row>
        <row r="38529">
          <cell r="P38529" t="str">
            <v>蚌埠退转网点</v>
          </cell>
        </row>
        <row r="38530">
          <cell r="P38530" t="str">
            <v>六安金寨网点</v>
          </cell>
        </row>
        <row r="38531">
          <cell r="P38531" t="str">
            <v>宿州砀山网点</v>
          </cell>
        </row>
        <row r="38532">
          <cell r="P38532" t="str">
            <v>合肥高新天鹅湖网点</v>
          </cell>
        </row>
        <row r="38533">
          <cell r="P38533" t="str">
            <v>滁州定远网点</v>
          </cell>
        </row>
        <row r="38534">
          <cell r="P38534" t="str">
            <v>合肥退转网点</v>
          </cell>
        </row>
        <row r="38535">
          <cell r="P38535" t="str">
            <v>亳州蒙城网点</v>
          </cell>
        </row>
        <row r="38536">
          <cell r="P38536" t="str">
            <v>池州青阳网点</v>
          </cell>
        </row>
        <row r="38537">
          <cell r="P38537" t="str">
            <v>淮北濉溪网点</v>
          </cell>
        </row>
        <row r="38538">
          <cell r="P38538" t="str">
            <v>淮南潘集网点</v>
          </cell>
        </row>
        <row r="38539">
          <cell r="P38539" t="str">
            <v>淮北相山网点</v>
          </cell>
        </row>
        <row r="38540">
          <cell r="P38540" t="str">
            <v>黄山屯溪网点</v>
          </cell>
        </row>
        <row r="38541">
          <cell r="P38541" t="str">
            <v>六安霍邱高塘镇网点</v>
          </cell>
        </row>
        <row r="38542">
          <cell r="P38542" t="str">
            <v>合肥蜀山农大网点</v>
          </cell>
        </row>
        <row r="38543">
          <cell r="P38543" t="str">
            <v>蚌埠怀远新城网点</v>
          </cell>
        </row>
        <row r="38544">
          <cell r="P38544" t="str">
            <v>合肥肥西桥南网点</v>
          </cell>
        </row>
        <row r="38545">
          <cell r="P38545" t="str">
            <v>宿州萧县网点</v>
          </cell>
        </row>
        <row r="38546">
          <cell r="P38546" t="str">
            <v>合肥包河葛大店网点</v>
          </cell>
        </row>
        <row r="38547">
          <cell r="P38547" t="str">
            <v>宜秀集散点</v>
          </cell>
        </row>
        <row r="38548">
          <cell r="P38548" t="str">
            <v>芜湖县万达网点</v>
          </cell>
        </row>
        <row r="38549">
          <cell r="P38549" t="str">
            <v>亳州谯城神农谷网点</v>
          </cell>
        </row>
        <row r="38550">
          <cell r="P38550" t="str">
            <v>六安金安网点</v>
          </cell>
        </row>
        <row r="38551">
          <cell r="P38551" t="str">
            <v>池州贵池开发区网点</v>
          </cell>
        </row>
        <row r="38552">
          <cell r="P38552" t="str">
            <v>宿州灵璧网点</v>
          </cell>
        </row>
        <row r="38553">
          <cell r="P38553" t="str">
            <v>亳州蒙城网点</v>
          </cell>
        </row>
        <row r="38554">
          <cell r="P38554" t="str">
            <v>马鞍山当涂网点</v>
          </cell>
        </row>
        <row r="38555">
          <cell r="P38555" t="str">
            <v>相山集散点</v>
          </cell>
        </row>
        <row r="38556">
          <cell r="P38556" t="str">
            <v>琅琊集散点</v>
          </cell>
        </row>
        <row r="38557">
          <cell r="P38557" t="str">
            <v>六安霍山网点</v>
          </cell>
        </row>
        <row r="38558">
          <cell r="P38558" t="str">
            <v>马鞍山花山网点</v>
          </cell>
        </row>
        <row r="38559">
          <cell r="P38559" t="str">
            <v>六安金安城北网点</v>
          </cell>
        </row>
        <row r="38560">
          <cell r="P38560" t="str">
            <v>蚌埠龙子湖网点</v>
          </cell>
        </row>
        <row r="38561">
          <cell r="P38561" t="str">
            <v>合肥瑶海南网点</v>
          </cell>
        </row>
        <row r="38562">
          <cell r="P38562" t="str">
            <v>合肥瑶海胜利路网点</v>
          </cell>
        </row>
        <row r="38563">
          <cell r="P38563" t="str">
            <v>池州青阳网点</v>
          </cell>
        </row>
        <row r="38564">
          <cell r="P38564" t="str">
            <v>宣城广德网点</v>
          </cell>
        </row>
        <row r="38565">
          <cell r="P38565" t="str">
            <v>六安金安毛坦厂网点</v>
          </cell>
        </row>
        <row r="38566">
          <cell r="P38566" t="str">
            <v>合肥肥西竞速网点</v>
          </cell>
        </row>
        <row r="38567">
          <cell r="P38567" t="str">
            <v>滁州苏滁产业园网点</v>
          </cell>
        </row>
        <row r="38568">
          <cell r="P38568" t="str">
            <v>宣城广德网点</v>
          </cell>
        </row>
        <row r="38569">
          <cell r="P38569" t="str">
            <v>马鞍山花山解放路网点</v>
          </cell>
        </row>
        <row r="38570">
          <cell r="P38570" t="str">
            <v>六安霍邱高塘镇网点</v>
          </cell>
        </row>
        <row r="38571">
          <cell r="P38571" t="str">
            <v>蚌埠怀远新城网点</v>
          </cell>
        </row>
        <row r="38572">
          <cell r="P38572" t="str">
            <v>合肥包河南站网点</v>
          </cell>
        </row>
        <row r="38573">
          <cell r="P38573" t="str">
            <v>铜陵枞阳网点</v>
          </cell>
        </row>
        <row r="38574">
          <cell r="P38574" t="str">
            <v>安徽代理区</v>
          </cell>
        </row>
        <row r="38575">
          <cell r="P38575" t="str">
            <v>合肥包河三里庵网点</v>
          </cell>
        </row>
        <row r="38576">
          <cell r="P38576" t="str">
            <v>合肥肥西桥北网点</v>
          </cell>
        </row>
        <row r="38577">
          <cell r="P38577" t="str">
            <v>滁州来安网点</v>
          </cell>
        </row>
        <row r="38578">
          <cell r="P38578" t="str">
            <v>合肥高新蜀南网点</v>
          </cell>
        </row>
        <row r="38579">
          <cell r="P38579" t="str">
            <v>黄山徽州文峰网点</v>
          </cell>
        </row>
        <row r="38580">
          <cell r="P38580" t="str">
            <v>黄山屯溪网点</v>
          </cell>
        </row>
        <row r="38581">
          <cell r="P38581" t="str">
            <v>合肥肥东经开区网点</v>
          </cell>
        </row>
        <row r="38582">
          <cell r="P38582" t="str">
            <v>宣城泾县网点</v>
          </cell>
        </row>
        <row r="38583">
          <cell r="P38583" t="str">
            <v>淮南寿县网点</v>
          </cell>
        </row>
        <row r="38584">
          <cell r="P38584" t="str">
            <v>阜阳太和网点</v>
          </cell>
        </row>
        <row r="38585">
          <cell r="P38585" t="str">
            <v>合肥长丰北城网点</v>
          </cell>
        </row>
        <row r="38586">
          <cell r="P38586" t="str">
            <v>宣城宣州网点</v>
          </cell>
        </row>
        <row r="38587">
          <cell r="P38587" t="str">
            <v>宿州灵璧网点</v>
          </cell>
        </row>
        <row r="38588">
          <cell r="P38588" t="str">
            <v>合肥瑶海磨店网点</v>
          </cell>
        </row>
        <row r="38589">
          <cell r="P38589" t="str">
            <v>六安金安网点</v>
          </cell>
        </row>
        <row r="38590">
          <cell r="P38590" t="str">
            <v>滁州城东网点</v>
          </cell>
        </row>
        <row r="38591">
          <cell r="P38591" t="str">
            <v>芜湖鸠江二部网点</v>
          </cell>
        </row>
        <row r="38592">
          <cell r="P38592" t="str">
            <v>合肥撮镇龙塘网点</v>
          </cell>
        </row>
        <row r="38593">
          <cell r="P38593" t="str">
            <v>芜湖南陵宇培网点</v>
          </cell>
        </row>
        <row r="38594">
          <cell r="P38594" t="str">
            <v>滁州全椒网点</v>
          </cell>
        </row>
        <row r="38595">
          <cell r="P38595" t="str">
            <v>池州贵池开发区网点</v>
          </cell>
        </row>
        <row r="38596">
          <cell r="P38596" t="str">
            <v>合肥高新天鹅湖网点</v>
          </cell>
        </row>
        <row r="38597">
          <cell r="P38597" t="str">
            <v>蚌埠怀远新城网点</v>
          </cell>
        </row>
        <row r="38598">
          <cell r="P38598" t="str">
            <v>马鞍山雨山网点</v>
          </cell>
        </row>
        <row r="38599">
          <cell r="P38599" t="str">
            <v>芜湖弋江大学城网点</v>
          </cell>
        </row>
        <row r="38600">
          <cell r="P38600" t="str">
            <v>宿州埇桥网点</v>
          </cell>
        </row>
        <row r="38601">
          <cell r="P38601" t="str">
            <v>合肥经开莲花路网点</v>
          </cell>
        </row>
        <row r="38602">
          <cell r="P38602" t="str">
            <v>六安裕安独山网点</v>
          </cell>
        </row>
        <row r="38603">
          <cell r="P38603" t="str">
            <v>宿州埇桥明日网点</v>
          </cell>
        </row>
        <row r="38604">
          <cell r="P38604" t="str">
            <v>合肥肥东网点</v>
          </cell>
        </row>
        <row r="38605">
          <cell r="P38605" t="str">
            <v>芜湖鸠江经开网点</v>
          </cell>
        </row>
        <row r="38606">
          <cell r="P38606" t="str">
            <v>宣城宣州网点</v>
          </cell>
        </row>
        <row r="38607">
          <cell r="P38607" t="str">
            <v>宿州砀山网点</v>
          </cell>
        </row>
        <row r="38608">
          <cell r="P38608" t="str">
            <v>黄山屯溪茶城网点</v>
          </cell>
        </row>
        <row r="38609">
          <cell r="P38609" t="str">
            <v>宿州萧县网点</v>
          </cell>
        </row>
        <row r="38610">
          <cell r="P38610" t="str">
            <v>合肥滨湖网点</v>
          </cell>
        </row>
        <row r="38611">
          <cell r="P38611" t="str">
            <v>合肥南集散点</v>
          </cell>
        </row>
        <row r="38612">
          <cell r="P38612" t="str">
            <v>合肥瑶海磨店网点</v>
          </cell>
        </row>
        <row r="38613">
          <cell r="P38613" t="str">
            <v>滁州扬子网点</v>
          </cell>
        </row>
        <row r="38614">
          <cell r="P38614" t="str">
            <v>琅琊集散点</v>
          </cell>
        </row>
        <row r="38615">
          <cell r="P38615" t="str">
            <v>合肥蜀山蜀峰路网点</v>
          </cell>
        </row>
        <row r="38616">
          <cell r="P38616" t="str">
            <v>宿州萧县网点</v>
          </cell>
        </row>
        <row r="38617">
          <cell r="P38617" t="str">
            <v>亳州蒙城网点</v>
          </cell>
        </row>
        <row r="38618">
          <cell r="P38618" t="str">
            <v>六安金安三十铺网点</v>
          </cell>
        </row>
        <row r="38619">
          <cell r="P38619" t="str">
            <v>合肥巢湖汽车城网点</v>
          </cell>
        </row>
        <row r="38620">
          <cell r="P38620" t="str">
            <v>合肥庐江网点</v>
          </cell>
        </row>
        <row r="38621">
          <cell r="P38621" t="str">
            <v>阜阳阜合新区网点</v>
          </cell>
        </row>
        <row r="38622">
          <cell r="P38622" t="str">
            <v>安徽代理区</v>
          </cell>
        </row>
        <row r="38623">
          <cell r="P38623" t="str">
            <v>宿州灵璧网点</v>
          </cell>
        </row>
        <row r="38624">
          <cell r="P38624" t="str">
            <v>巢湖集散点</v>
          </cell>
        </row>
        <row r="38625">
          <cell r="P38625" t="str">
            <v>阜阳临泉网点</v>
          </cell>
        </row>
        <row r="38626">
          <cell r="P38626" t="str">
            <v>芜湖无为网点</v>
          </cell>
        </row>
        <row r="38627">
          <cell r="P38627" t="str">
            <v>滁州凤阳网点</v>
          </cell>
        </row>
        <row r="38628">
          <cell r="P38628" t="str">
            <v>宣城宁国网点</v>
          </cell>
        </row>
        <row r="38629">
          <cell r="P38629" t="str">
            <v>淮南八公山网点</v>
          </cell>
        </row>
        <row r="38630">
          <cell r="P38630" t="str">
            <v>亳州谯城天运网点</v>
          </cell>
        </row>
        <row r="38631">
          <cell r="P38631" t="str">
            <v>合肥退转网点</v>
          </cell>
        </row>
        <row r="38632">
          <cell r="P38632" t="str">
            <v>铜陵枞阳网点</v>
          </cell>
        </row>
        <row r="38633">
          <cell r="P38633" t="str">
            <v>合肥肥西桥南网点</v>
          </cell>
        </row>
        <row r="38634">
          <cell r="P38634" t="str">
            <v>阜阳颍东新城网点</v>
          </cell>
        </row>
        <row r="38635">
          <cell r="P38635" t="str">
            <v>芜湖无为网点</v>
          </cell>
        </row>
        <row r="38636">
          <cell r="P38636" t="str">
            <v>池州贵池开发区网点</v>
          </cell>
        </row>
        <row r="38637">
          <cell r="P38637" t="str">
            <v>合肥蜀山通合网点</v>
          </cell>
        </row>
        <row r="38638">
          <cell r="P38638" t="str">
            <v>蚌埠固镇网点</v>
          </cell>
        </row>
        <row r="38639">
          <cell r="P38639" t="str">
            <v>六安金安三十铺网点</v>
          </cell>
        </row>
        <row r="38640">
          <cell r="P38640" t="str">
            <v>蚌埠退转网点</v>
          </cell>
        </row>
        <row r="38641">
          <cell r="P38641" t="str">
            <v>琅琊集散点</v>
          </cell>
        </row>
        <row r="38642">
          <cell r="P38642" t="str">
            <v>合肥巢湖汽车城网点</v>
          </cell>
        </row>
        <row r="38643">
          <cell r="P38643" t="str">
            <v>蚌埠龙子湖老城网点</v>
          </cell>
        </row>
        <row r="38644">
          <cell r="P38644" t="str">
            <v>安庆太湖网点</v>
          </cell>
        </row>
        <row r="38645">
          <cell r="P38645" t="str">
            <v>六安新安网点</v>
          </cell>
        </row>
        <row r="38646">
          <cell r="P38646" t="str">
            <v>阜阳临泉网点</v>
          </cell>
        </row>
        <row r="38647">
          <cell r="P38647" t="str">
            <v>合肥滨湖网点</v>
          </cell>
        </row>
        <row r="38648">
          <cell r="P38648" t="str">
            <v>蚌埠退转网点</v>
          </cell>
        </row>
        <row r="38649">
          <cell r="P38649" t="str">
            <v>宣城宣州网点</v>
          </cell>
        </row>
        <row r="38650">
          <cell r="P38650" t="str">
            <v>黄山黄山区网点</v>
          </cell>
        </row>
        <row r="38651">
          <cell r="P38651" t="str">
            <v>合肥肥西桥南网点</v>
          </cell>
        </row>
        <row r="38652">
          <cell r="P38652" t="str">
            <v>淮南大通网点</v>
          </cell>
        </row>
        <row r="38653">
          <cell r="P38653" t="str">
            <v>黄山屯溪网点</v>
          </cell>
        </row>
        <row r="38654">
          <cell r="P38654" t="str">
            <v>淮南凤台网点</v>
          </cell>
        </row>
        <row r="38655">
          <cell r="P38655" t="str">
            <v>合肥肥东经开区网点</v>
          </cell>
        </row>
        <row r="38656">
          <cell r="P38656" t="str">
            <v>谯城区集散点</v>
          </cell>
        </row>
        <row r="38657">
          <cell r="P38657" t="str">
            <v>六安霍邱高塘镇网点</v>
          </cell>
        </row>
        <row r="38658">
          <cell r="P38658" t="str">
            <v>宿州埇桥道东北部网点</v>
          </cell>
        </row>
        <row r="38659">
          <cell r="P38659" t="str">
            <v>合肥经开莲花路网点</v>
          </cell>
        </row>
        <row r="38660">
          <cell r="P38660" t="str">
            <v>亳州谯城网点</v>
          </cell>
        </row>
        <row r="38661">
          <cell r="P38661" t="str">
            <v>宿州埇桥网点</v>
          </cell>
        </row>
        <row r="38662">
          <cell r="P38662" t="str">
            <v>合肥长丰网点</v>
          </cell>
        </row>
        <row r="38663">
          <cell r="P38663" t="str">
            <v>马鞍山和县网点</v>
          </cell>
        </row>
        <row r="38663">
          <cell r="AI38663" t="str">
            <v>网点超50分钟未响应</v>
          </cell>
        </row>
        <row r="38664">
          <cell r="P38664" t="str">
            <v>蚌埠怀远新城网点</v>
          </cell>
        </row>
        <row r="38665">
          <cell r="P38665" t="str">
            <v>合肥长丰水湖镇网点</v>
          </cell>
        </row>
        <row r="38666">
          <cell r="P38666" t="str">
            <v>黄山屯溪茶城网点</v>
          </cell>
        </row>
        <row r="38667">
          <cell r="P38667" t="str">
            <v>黄山歙县城区网点</v>
          </cell>
        </row>
        <row r="38668">
          <cell r="P38668" t="str">
            <v>合肥肥东人民路网点</v>
          </cell>
        </row>
        <row r="38669">
          <cell r="P38669" t="str">
            <v>合肥肥西柏乐网点</v>
          </cell>
        </row>
        <row r="38670">
          <cell r="P38670" t="str">
            <v>六安裕安网点</v>
          </cell>
        </row>
        <row r="38671">
          <cell r="P38671" t="str">
            <v>铜陵铜官铜都网点</v>
          </cell>
        </row>
        <row r="38672">
          <cell r="P38672" t="str">
            <v>安庆望江网点</v>
          </cell>
        </row>
        <row r="38673">
          <cell r="P38673" t="str">
            <v>阜阳太和网点</v>
          </cell>
        </row>
        <row r="38674">
          <cell r="P38674" t="str">
            <v>蚌埠怀远新城网点</v>
          </cell>
        </row>
        <row r="38675">
          <cell r="P38675" t="str">
            <v>合肥包河三里庵网点</v>
          </cell>
        </row>
        <row r="38676">
          <cell r="P38676" t="str">
            <v>黄山屯溪网点</v>
          </cell>
        </row>
        <row r="38677">
          <cell r="P38677" t="str">
            <v>阜阳界首网点</v>
          </cell>
        </row>
        <row r="38678">
          <cell r="P38678" t="str">
            <v>六安霍邱姚李网点</v>
          </cell>
        </row>
        <row r="38679">
          <cell r="P38679" t="str">
            <v>合肥包河南站网点</v>
          </cell>
        </row>
        <row r="38680">
          <cell r="P38680" t="str">
            <v>亳州谯城网点</v>
          </cell>
        </row>
        <row r="38681">
          <cell r="P38681" t="str">
            <v>阜阳临泉网点</v>
          </cell>
        </row>
        <row r="38682">
          <cell r="P38682" t="str">
            <v>宣城宣州国购网点</v>
          </cell>
        </row>
        <row r="38683">
          <cell r="P38683" t="str">
            <v>宿州埇桥汇源网点</v>
          </cell>
        </row>
        <row r="38684">
          <cell r="P38684" t="str">
            <v>黄山屯溪茶城网点</v>
          </cell>
        </row>
        <row r="38685">
          <cell r="P38685" t="str">
            <v>滁州明光网点</v>
          </cell>
        </row>
        <row r="38686">
          <cell r="P38686" t="str">
            <v>六安霍邱姚李网点</v>
          </cell>
        </row>
        <row r="38687">
          <cell r="P38687" t="str">
            <v>芜湖鸠江大桥网点</v>
          </cell>
        </row>
        <row r="38688">
          <cell r="P38688" t="str">
            <v>宣城宣州国购网点</v>
          </cell>
        </row>
        <row r="38689">
          <cell r="P38689" t="str">
            <v>亳州蒙城网点</v>
          </cell>
        </row>
        <row r="38690">
          <cell r="P38690" t="str">
            <v>安庆岳西网点</v>
          </cell>
        </row>
        <row r="38691">
          <cell r="P38691" t="str">
            <v>安庆怀宁网点</v>
          </cell>
        </row>
        <row r="38692">
          <cell r="P38692" t="str">
            <v>亳州利辛网点</v>
          </cell>
        </row>
        <row r="38693">
          <cell r="P38693" t="str">
            <v>安庆太湖网点</v>
          </cell>
        </row>
        <row r="38694">
          <cell r="P38694" t="str">
            <v>蚌埠怀远新城网点</v>
          </cell>
        </row>
        <row r="38695">
          <cell r="P38695" t="str">
            <v>合肥瑶海三十头网点</v>
          </cell>
        </row>
        <row r="38696">
          <cell r="P38696" t="str">
            <v>宣城宣州国购网点</v>
          </cell>
        </row>
        <row r="38697">
          <cell r="P38697" t="str">
            <v>合肥庐阳菱湖网点</v>
          </cell>
        </row>
        <row r="38698">
          <cell r="P38698" t="str">
            <v>滁州南谯网点</v>
          </cell>
        </row>
        <row r="38699">
          <cell r="P38699" t="str">
            <v>安庆宿松网点</v>
          </cell>
        </row>
        <row r="38700">
          <cell r="P38700" t="str">
            <v>合肥肥东人民路网点</v>
          </cell>
        </row>
        <row r="38701">
          <cell r="P38701" t="str">
            <v>宣城宣州国购网点</v>
          </cell>
        </row>
        <row r="38702">
          <cell r="P38702" t="str">
            <v>阜阳界首网点</v>
          </cell>
        </row>
        <row r="38703">
          <cell r="P38703" t="str">
            <v>六安金寨网点</v>
          </cell>
        </row>
        <row r="38704">
          <cell r="P38704" t="str">
            <v>滁州苏滁产业园网点</v>
          </cell>
        </row>
        <row r="38705">
          <cell r="P38705" t="str">
            <v>合肥肥西桥北网点</v>
          </cell>
        </row>
        <row r="38706">
          <cell r="P38706" t="str">
            <v>合肥退转网点</v>
          </cell>
        </row>
        <row r="38707">
          <cell r="P38707" t="str">
            <v>阜阳颍泉网点</v>
          </cell>
        </row>
        <row r="38708">
          <cell r="P38708" t="str">
            <v>合肥退转网点</v>
          </cell>
        </row>
        <row r="38709">
          <cell r="P38709" t="str">
            <v>宣城宣州国购网点</v>
          </cell>
        </row>
        <row r="38710">
          <cell r="P38710" t="str">
            <v>马鞍山含山网点</v>
          </cell>
        </row>
        <row r="38711">
          <cell r="P38711" t="str">
            <v>芜湖南陵宇培网点</v>
          </cell>
        </row>
        <row r="38712">
          <cell r="P38712" t="str">
            <v>亳州利辛网点</v>
          </cell>
        </row>
        <row r="38713">
          <cell r="P38713" t="str">
            <v>亳州涡阳城关网点</v>
          </cell>
        </row>
        <row r="38714">
          <cell r="P38714" t="str">
            <v>芜湖二坝网点</v>
          </cell>
        </row>
        <row r="38714">
          <cell r="AJ38714" t="str">
            <v>网点超23H未关闭</v>
          </cell>
        </row>
        <row r="38715">
          <cell r="P38715" t="str">
            <v>滁州全椒网点</v>
          </cell>
        </row>
        <row r="38716">
          <cell r="P38716" t="str">
            <v>宜秀集散点</v>
          </cell>
        </row>
        <row r="38717">
          <cell r="P38717" t="str">
            <v>宿州萧县网点</v>
          </cell>
        </row>
        <row r="38718">
          <cell r="P38718" t="str">
            <v>滁州来安网点</v>
          </cell>
        </row>
        <row r="38719">
          <cell r="P38719" t="str">
            <v>合肥西集散点</v>
          </cell>
        </row>
        <row r="38720">
          <cell r="P38720" t="str">
            <v>蚌埠禹会网点</v>
          </cell>
        </row>
        <row r="38721">
          <cell r="P38721" t="str">
            <v>合肥退转网点</v>
          </cell>
        </row>
        <row r="38722">
          <cell r="P38722" t="str">
            <v>合肥滨湖网点</v>
          </cell>
        </row>
        <row r="38723">
          <cell r="P38723" t="str">
            <v>芜湖鸠江网点</v>
          </cell>
        </row>
        <row r="38724">
          <cell r="P38724" t="str">
            <v>合肥瑶海鹿鸣山网点</v>
          </cell>
        </row>
        <row r="38725">
          <cell r="P38725" t="str">
            <v>阜阳太和网点</v>
          </cell>
        </row>
        <row r="38726">
          <cell r="P38726" t="str">
            <v>亳州谯城老康美网点</v>
          </cell>
        </row>
        <row r="38727">
          <cell r="P38727" t="str">
            <v>合肥蜀山通合网点</v>
          </cell>
        </row>
        <row r="38728">
          <cell r="P38728" t="str">
            <v>滁州来安网点</v>
          </cell>
        </row>
        <row r="38729">
          <cell r="P38729" t="str">
            <v>六安霍邱姚李网点</v>
          </cell>
        </row>
        <row r="38730">
          <cell r="P38730" t="str">
            <v>铜陵义安城关网点</v>
          </cell>
        </row>
        <row r="38731">
          <cell r="P38731" t="str">
            <v>阜阳颍上网点</v>
          </cell>
        </row>
        <row r="38732">
          <cell r="P38732" t="str">
            <v>合肥包河葛大店网点</v>
          </cell>
        </row>
        <row r="38733">
          <cell r="P38733" t="str">
            <v>宿州埇桥网点</v>
          </cell>
        </row>
        <row r="38734">
          <cell r="P38734" t="str">
            <v>宣城广德网点</v>
          </cell>
        </row>
        <row r="38735">
          <cell r="P38735" t="str">
            <v>合肥蜀山通合网点</v>
          </cell>
        </row>
        <row r="38736">
          <cell r="P38736" t="str">
            <v>六安裕安网点</v>
          </cell>
        </row>
        <row r="38737">
          <cell r="P38737" t="str">
            <v>六安市裕安苏埠网点</v>
          </cell>
        </row>
        <row r="38738">
          <cell r="P38738" t="str">
            <v>淮北百善网点</v>
          </cell>
        </row>
        <row r="38739">
          <cell r="P38739" t="str">
            <v>淮南舜耕山网点</v>
          </cell>
        </row>
        <row r="38740">
          <cell r="P38740" t="str">
            <v>马鞍山雨山向山镇网点</v>
          </cell>
        </row>
        <row r="38741">
          <cell r="P38741" t="str">
            <v>宣城宣州城西网点</v>
          </cell>
        </row>
        <row r="38742">
          <cell r="P38742" t="str">
            <v>黄山屯溪网点</v>
          </cell>
        </row>
        <row r="38743">
          <cell r="P38743" t="str">
            <v>芜湖二坝网点</v>
          </cell>
        </row>
        <row r="38744">
          <cell r="P38744" t="str">
            <v>淮南八公山网点</v>
          </cell>
        </row>
        <row r="38745">
          <cell r="P38745" t="str">
            <v>合肥肥西桃花镇网点</v>
          </cell>
        </row>
        <row r="38746">
          <cell r="P38746" t="str">
            <v>合肥长丰北城网点</v>
          </cell>
        </row>
        <row r="38747">
          <cell r="P38747" t="str">
            <v>铜陵枞阳网点</v>
          </cell>
        </row>
        <row r="38748">
          <cell r="P38748" t="str">
            <v>合肥退转网点</v>
          </cell>
        </row>
        <row r="38749">
          <cell r="P38749" t="str">
            <v>淮南上窑网点</v>
          </cell>
        </row>
        <row r="38750">
          <cell r="P38750" t="str">
            <v>马鞍山含山网点</v>
          </cell>
        </row>
        <row r="38751">
          <cell r="P38751" t="str">
            <v>合肥高新云飞路网点</v>
          </cell>
        </row>
        <row r="38752">
          <cell r="P38752" t="str">
            <v>宿州埇桥网点</v>
          </cell>
        </row>
        <row r="38753">
          <cell r="P38753" t="str">
            <v>合肥退转网点</v>
          </cell>
        </row>
        <row r="38754">
          <cell r="P38754" t="str">
            <v>铜陵义安网点</v>
          </cell>
        </row>
        <row r="38755">
          <cell r="P38755" t="str">
            <v>池州青阳网点</v>
          </cell>
        </row>
        <row r="38756">
          <cell r="P38756" t="str">
            <v>池州贵池开发区网点</v>
          </cell>
        </row>
        <row r="38757">
          <cell r="P38757" t="str">
            <v>滁州天长网点</v>
          </cell>
        </row>
        <row r="38758">
          <cell r="P38758" t="str">
            <v>宣城宣州城东网点</v>
          </cell>
        </row>
        <row r="38758">
          <cell r="AJ38758" t="str">
            <v>网点超23H未关闭</v>
          </cell>
        </row>
        <row r="38759">
          <cell r="P38759" t="str">
            <v>宿州萧县网点</v>
          </cell>
        </row>
        <row r="38760">
          <cell r="P38760" t="str">
            <v>宿州萧县网点</v>
          </cell>
        </row>
        <row r="38761">
          <cell r="P38761" t="str">
            <v>阜阳颍上网点</v>
          </cell>
        </row>
        <row r="38762">
          <cell r="P38762" t="str">
            <v>蚌埠禹会东部网点</v>
          </cell>
        </row>
        <row r="38763">
          <cell r="P38763" t="str">
            <v>阜阳太和网点</v>
          </cell>
        </row>
        <row r="38764">
          <cell r="P38764" t="str">
            <v>亳州涡阳网点</v>
          </cell>
        </row>
        <row r="38765">
          <cell r="P38765" t="str">
            <v>淮南国庆路网点</v>
          </cell>
        </row>
        <row r="38766">
          <cell r="P38766" t="str">
            <v>铜陵枞阳网点</v>
          </cell>
        </row>
        <row r="38767">
          <cell r="P38767" t="str">
            <v>黄山歙县城区网点</v>
          </cell>
        </row>
        <row r="38768">
          <cell r="P38768" t="str">
            <v>亳州利辛城北网点</v>
          </cell>
        </row>
        <row r="38769">
          <cell r="P38769" t="str">
            <v>亳州蒙城网点</v>
          </cell>
        </row>
        <row r="38770">
          <cell r="P38770" t="str">
            <v>滁州凤阳网点</v>
          </cell>
        </row>
        <row r="38771">
          <cell r="P38771" t="str">
            <v>阜阳临泉网点</v>
          </cell>
        </row>
        <row r="38772">
          <cell r="P38772" t="str">
            <v>马鞍山含山网点</v>
          </cell>
        </row>
        <row r="38773">
          <cell r="P38773" t="str">
            <v>六安金安城北网点</v>
          </cell>
        </row>
        <row r="38774">
          <cell r="P38774" t="str">
            <v>亳州谯城西马园网点</v>
          </cell>
        </row>
        <row r="38775">
          <cell r="P38775" t="str">
            <v>阜阳太和网点</v>
          </cell>
        </row>
        <row r="38776">
          <cell r="P38776" t="str">
            <v>铜陵铜官网点</v>
          </cell>
        </row>
        <row r="38777">
          <cell r="P38777" t="str">
            <v>六安金安三十铺网点</v>
          </cell>
        </row>
        <row r="38778">
          <cell r="P38778" t="str">
            <v>芜湖退转网点</v>
          </cell>
        </row>
        <row r="38779">
          <cell r="P38779" t="str">
            <v>合肥蜀山农大网点</v>
          </cell>
        </row>
        <row r="38780">
          <cell r="P38780" t="str">
            <v>宿州泗县网点</v>
          </cell>
        </row>
        <row r="38781">
          <cell r="P38781" t="str">
            <v>马鞍山含山网点</v>
          </cell>
        </row>
        <row r="38782">
          <cell r="P38782" t="str">
            <v>合肥包河葛大店网点</v>
          </cell>
        </row>
        <row r="38783">
          <cell r="P38783" t="str">
            <v>合肥瑶海鹿鸣山网点</v>
          </cell>
        </row>
        <row r="38784">
          <cell r="P38784" t="str">
            <v>合肥瑶海鹿鸣山网点</v>
          </cell>
        </row>
        <row r="38785">
          <cell r="P38785" t="str">
            <v>宣城宣州城西网点</v>
          </cell>
        </row>
        <row r="38786">
          <cell r="P38786" t="str">
            <v>池州贵池开发区网点</v>
          </cell>
        </row>
        <row r="38787">
          <cell r="P38787" t="str">
            <v>宿州泗县网点</v>
          </cell>
        </row>
        <row r="38788">
          <cell r="P38788" t="str">
            <v>合肥庐江网点</v>
          </cell>
        </row>
        <row r="38789">
          <cell r="P38789" t="str">
            <v>安庆桐城网点</v>
          </cell>
        </row>
        <row r="38790">
          <cell r="P38790" t="str">
            <v>合肥巢湖汽车城网点</v>
          </cell>
        </row>
        <row r="38791">
          <cell r="P38791" t="str">
            <v>亳州涡阳网点</v>
          </cell>
        </row>
        <row r="38792">
          <cell r="P38792" t="str">
            <v>宿州砀山网点</v>
          </cell>
        </row>
        <row r="38793">
          <cell r="P38793" t="str">
            <v>六安金寨网点</v>
          </cell>
        </row>
        <row r="38794">
          <cell r="P38794" t="str">
            <v>淮南八公山网点</v>
          </cell>
        </row>
        <row r="38795">
          <cell r="P38795" t="str">
            <v>滁州天长网点</v>
          </cell>
        </row>
        <row r="38796">
          <cell r="P38796" t="str">
            <v>安庆太湖网点</v>
          </cell>
        </row>
        <row r="38797">
          <cell r="P38797" t="str">
            <v>芜湖退转网点</v>
          </cell>
        </row>
        <row r="38798">
          <cell r="P38798" t="str">
            <v>六安金安网点</v>
          </cell>
        </row>
        <row r="38799">
          <cell r="P38799" t="str">
            <v>铜陵枞阳网点</v>
          </cell>
        </row>
        <row r="38800">
          <cell r="P38800" t="str">
            <v>蚌埠五河网点</v>
          </cell>
        </row>
        <row r="38801">
          <cell r="P38801" t="str">
            <v>合肥瑶海灵石路网点</v>
          </cell>
        </row>
        <row r="38802">
          <cell r="P38802" t="str">
            <v>阜阳临泉网点</v>
          </cell>
        </row>
        <row r="38803">
          <cell r="P38803" t="str">
            <v>合肥包河葛大店网点</v>
          </cell>
        </row>
        <row r="38804">
          <cell r="P38804" t="str">
            <v>阜阳界首网点</v>
          </cell>
        </row>
        <row r="38805">
          <cell r="P38805" t="str">
            <v>宿州泗县网点</v>
          </cell>
        </row>
        <row r="38806">
          <cell r="P38806" t="str">
            <v>蚌埠退转网点</v>
          </cell>
        </row>
        <row r="38807">
          <cell r="P38807" t="str">
            <v>合肥包河合工大网点</v>
          </cell>
        </row>
        <row r="38808">
          <cell r="P38808" t="str">
            <v>合肥肥西桥南网点</v>
          </cell>
        </row>
        <row r="38809">
          <cell r="P38809" t="str">
            <v>六安裕安平桥网点</v>
          </cell>
        </row>
        <row r="38810">
          <cell r="P38810" t="str">
            <v>滁州天长网点</v>
          </cell>
        </row>
        <row r="38811">
          <cell r="P38811" t="str">
            <v>宿州埇桥网点</v>
          </cell>
        </row>
        <row r="38812">
          <cell r="P38812" t="str">
            <v>宿州泗县网点</v>
          </cell>
        </row>
        <row r="38813">
          <cell r="P38813" t="str">
            <v>阜阳太和网点</v>
          </cell>
        </row>
        <row r="38814">
          <cell r="P38814" t="str">
            <v>黄山屯溪网点</v>
          </cell>
        </row>
        <row r="38815">
          <cell r="P38815" t="str">
            <v>滁州凤阳网点</v>
          </cell>
        </row>
        <row r="38816">
          <cell r="P38816" t="str">
            <v>宿州萧县网点</v>
          </cell>
        </row>
        <row r="38817">
          <cell r="P38817" t="str">
            <v>芜湖二坝网点</v>
          </cell>
        </row>
        <row r="38817">
          <cell r="AJ38817" t="str">
            <v>网点超23H未关闭</v>
          </cell>
        </row>
        <row r="38818">
          <cell r="P38818" t="str">
            <v>宿州埇桥网点</v>
          </cell>
        </row>
        <row r="38819">
          <cell r="P38819" t="str">
            <v>芜湖弋江大学城网点</v>
          </cell>
        </row>
        <row r="38820">
          <cell r="P38820" t="str">
            <v>合肥肥西桃花镇网点</v>
          </cell>
        </row>
        <row r="38821">
          <cell r="P38821" t="str">
            <v>芜湖二坝网点</v>
          </cell>
        </row>
        <row r="38821">
          <cell r="AJ38821" t="str">
            <v>网点超23H未关闭</v>
          </cell>
        </row>
        <row r="38822">
          <cell r="P38822" t="str">
            <v>合肥肥西鑫辰网点</v>
          </cell>
        </row>
        <row r="38823">
          <cell r="P38823" t="str">
            <v>蚌埠电商产业园网点</v>
          </cell>
        </row>
        <row r="38824">
          <cell r="P38824" t="str">
            <v>马鞍山当涂网点</v>
          </cell>
        </row>
        <row r="38825">
          <cell r="P38825" t="str">
            <v>合肥长丰水湖镇网点</v>
          </cell>
        </row>
        <row r="38826">
          <cell r="P38826" t="str">
            <v>合肥巢湖汽车城网点</v>
          </cell>
        </row>
        <row r="38827">
          <cell r="P38827" t="str">
            <v>安庆桐城网点</v>
          </cell>
        </row>
        <row r="38828">
          <cell r="P38828" t="str">
            <v>马鞍山当涂石桥网点</v>
          </cell>
        </row>
        <row r="38829">
          <cell r="P38829" t="str">
            <v>合肥庐阳海棠网点</v>
          </cell>
        </row>
        <row r="38830">
          <cell r="P38830" t="str">
            <v>蚌埠龙子湖老城网点</v>
          </cell>
        </row>
        <row r="38831">
          <cell r="P38831" t="str">
            <v>合肥长丰水湖镇网点</v>
          </cell>
        </row>
        <row r="38832">
          <cell r="P38832" t="str">
            <v>合肥高新天鹅湖网点</v>
          </cell>
        </row>
        <row r="38833">
          <cell r="P38833" t="str">
            <v>合肥高新云飞路网点</v>
          </cell>
        </row>
        <row r="38834">
          <cell r="P38834" t="str">
            <v>宿州泗县网点</v>
          </cell>
        </row>
        <row r="38835">
          <cell r="P38835" t="str">
            <v>蚌埠龙子湖网点</v>
          </cell>
        </row>
        <row r="38836">
          <cell r="P38836" t="str">
            <v>合肥退转网点</v>
          </cell>
        </row>
        <row r="38837">
          <cell r="P38837" t="str">
            <v>合肥经开始信路网点</v>
          </cell>
        </row>
        <row r="38838">
          <cell r="P38838" t="str">
            <v>亳州蒙城网点</v>
          </cell>
        </row>
        <row r="38839">
          <cell r="P38839" t="str">
            <v>宿州灵璧网点</v>
          </cell>
        </row>
        <row r="38840">
          <cell r="P38840" t="str">
            <v>宣城宣州城东网点</v>
          </cell>
        </row>
        <row r="38840">
          <cell r="AJ38840" t="str">
            <v>网点超23H未关闭</v>
          </cell>
        </row>
        <row r="38841">
          <cell r="P38841" t="str">
            <v>阜阳颍州网点</v>
          </cell>
        </row>
        <row r="38842">
          <cell r="P38842" t="str">
            <v>黄山屯溪网点</v>
          </cell>
        </row>
        <row r="38843">
          <cell r="P38843" t="str">
            <v>蚌埠五河网点</v>
          </cell>
        </row>
        <row r="38844">
          <cell r="P38844" t="str">
            <v>阜阳颍东新城网点</v>
          </cell>
        </row>
        <row r="38845">
          <cell r="P38845" t="str">
            <v>淮北濉溪东部乡镇网点</v>
          </cell>
        </row>
        <row r="38846">
          <cell r="P38846" t="str">
            <v>六安金安三十铺网点</v>
          </cell>
        </row>
        <row r="38847">
          <cell r="P38847" t="str">
            <v>合肥经开始信路网点</v>
          </cell>
        </row>
        <row r="38848">
          <cell r="P38848" t="str">
            <v>六安金安毛坦厂网点</v>
          </cell>
        </row>
        <row r="38849">
          <cell r="P38849" t="str">
            <v>芜湖弋江大学城网点</v>
          </cell>
        </row>
        <row r="38850">
          <cell r="P38850" t="str">
            <v>马鞍山含山网点</v>
          </cell>
        </row>
        <row r="38851">
          <cell r="P38851" t="str">
            <v>合肥瑶海鹿鸣山网点</v>
          </cell>
        </row>
        <row r="38852">
          <cell r="P38852" t="str">
            <v>合肥经开大学城网点</v>
          </cell>
        </row>
        <row r="38853">
          <cell r="P38853" t="str">
            <v>阜阳临泉网点</v>
          </cell>
        </row>
        <row r="38854">
          <cell r="P38854" t="str">
            <v>滁州南谯龙蟠网点</v>
          </cell>
        </row>
        <row r="38855">
          <cell r="P38855" t="str">
            <v>宿州埇桥网点</v>
          </cell>
        </row>
        <row r="38856">
          <cell r="P38856" t="str">
            <v>阜阳颍上网点</v>
          </cell>
        </row>
        <row r="38857">
          <cell r="P38857" t="str">
            <v>马鞍山花山解放路网点</v>
          </cell>
        </row>
        <row r="38858">
          <cell r="P38858" t="str">
            <v>阜阳阜南工业园网点</v>
          </cell>
        </row>
        <row r="38859">
          <cell r="P38859" t="str">
            <v>池州贵池开发区网点</v>
          </cell>
        </row>
        <row r="38860">
          <cell r="P38860" t="str">
            <v>合肥包河葛大店网点</v>
          </cell>
        </row>
        <row r="38861">
          <cell r="P38861" t="str">
            <v>蚌埠退转网点</v>
          </cell>
        </row>
        <row r="38862">
          <cell r="P38862" t="str">
            <v>宣城广德网点</v>
          </cell>
        </row>
        <row r="38863">
          <cell r="P38863" t="str">
            <v>蚌埠淮上网点</v>
          </cell>
        </row>
        <row r="38864">
          <cell r="P38864" t="str">
            <v>淮南寿县网点</v>
          </cell>
        </row>
        <row r="38865">
          <cell r="P38865" t="str">
            <v>合肥包河葛大店网点</v>
          </cell>
        </row>
        <row r="38866">
          <cell r="P38866" t="str">
            <v>滁州全椒网点</v>
          </cell>
        </row>
        <row r="38867">
          <cell r="P38867" t="str">
            <v>亳州谯城网点</v>
          </cell>
        </row>
        <row r="38868">
          <cell r="P38868" t="str">
            <v>合肥长丰北城网点</v>
          </cell>
        </row>
        <row r="38869">
          <cell r="P38869" t="str">
            <v>合肥包河工业园网点</v>
          </cell>
        </row>
        <row r="38870">
          <cell r="P38870" t="str">
            <v>亳州涡阳网点</v>
          </cell>
        </row>
        <row r="38871">
          <cell r="P38871" t="str">
            <v>合肥蜀山大溪地网点</v>
          </cell>
        </row>
        <row r="38872">
          <cell r="P38872" t="str">
            <v>宣城广德网点</v>
          </cell>
        </row>
        <row r="38873">
          <cell r="P38873" t="str">
            <v>合肥长丰网点</v>
          </cell>
        </row>
        <row r="38874">
          <cell r="P38874" t="str">
            <v>合肥瑶海龙岗网点</v>
          </cell>
        </row>
        <row r="38875">
          <cell r="P38875" t="str">
            <v>蚌埠淮上网点</v>
          </cell>
        </row>
        <row r="38876">
          <cell r="P38876" t="str">
            <v>阜阳颍上网点</v>
          </cell>
        </row>
        <row r="38877">
          <cell r="P38877" t="str">
            <v>六安霍山网点</v>
          </cell>
        </row>
        <row r="38878">
          <cell r="P38878" t="str">
            <v>黄山屯溪网点</v>
          </cell>
        </row>
        <row r="38879">
          <cell r="P38879" t="str">
            <v>宿州泗县网点</v>
          </cell>
        </row>
        <row r="38880">
          <cell r="P38880" t="str">
            <v>黄山屯溪黎阳网点</v>
          </cell>
        </row>
        <row r="38881">
          <cell r="P38881" t="str">
            <v>池州青阳网点</v>
          </cell>
        </row>
        <row r="38882">
          <cell r="P38882" t="str">
            <v>蚌埠龙子湖宏业网点</v>
          </cell>
        </row>
        <row r="38883">
          <cell r="P38883" t="str">
            <v>池州东至网点</v>
          </cell>
        </row>
        <row r="38884">
          <cell r="P38884" t="str">
            <v>合肥蜀山农大网点</v>
          </cell>
        </row>
        <row r="38885">
          <cell r="P38885" t="str">
            <v>宿州灵璧网点</v>
          </cell>
        </row>
        <row r="38886">
          <cell r="P38886" t="str">
            <v>亳州谯城网点</v>
          </cell>
        </row>
        <row r="38887">
          <cell r="P38887" t="str">
            <v>滁州明光网点</v>
          </cell>
        </row>
        <row r="38888">
          <cell r="P38888" t="str">
            <v>相山集散点</v>
          </cell>
        </row>
        <row r="38889">
          <cell r="P38889" t="str">
            <v>合肥长丰北城网点</v>
          </cell>
        </row>
        <row r="38890">
          <cell r="P38890" t="str">
            <v>六安霍邱高塘镇网点</v>
          </cell>
        </row>
        <row r="38891">
          <cell r="P38891" t="str">
            <v>芜湖无为网点</v>
          </cell>
        </row>
        <row r="38892">
          <cell r="P38892" t="str">
            <v>宿州砀山网点</v>
          </cell>
        </row>
        <row r="38893">
          <cell r="P38893" t="str">
            <v>芜湖无为网点</v>
          </cell>
        </row>
        <row r="38894">
          <cell r="P38894" t="str">
            <v>阜阳太和网点</v>
          </cell>
        </row>
        <row r="38895">
          <cell r="P38895" t="str">
            <v>马鞍山雨山网点</v>
          </cell>
        </row>
        <row r="38896">
          <cell r="P38896" t="str">
            <v>亳州蒙城网点</v>
          </cell>
        </row>
        <row r="38897">
          <cell r="P38897" t="str">
            <v>宣城广德网点</v>
          </cell>
        </row>
        <row r="38898">
          <cell r="P38898" t="str">
            <v>亳州涡阳网点</v>
          </cell>
        </row>
        <row r="38899">
          <cell r="P38899" t="str">
            <v>亳州谯城网点</v>
          </cell>
        </row>
        <row r="38900">
          <cell r="P38900" t="str">
            <v>滁州天长网点</v>
          </cell>
        </row>
        <row r="38901">
          <cell r="P38901" t="str">
            <v>安庆潜山网点</v>
          </cell>
        </row>
        <row r="38902">
          <cell r="P38902" t="str">
            <v>合肥包河南站网点</v>
          </cell>
        </row>
        <row r="38903">
          <cell r="P38903" t="str">
            <v>阜阳临泉网点</v>
          </cell>
        </row>
        <row r="38904">
          <cell r="P38904" t="str">
            <v>合肥瑶海鹿鸣山网点</v>
          </cell>
        </row>
        <row r="38905">
          <cell r="P38905" t="str">
            <v>合肥庐阳四里河网点</v>
          </cell>
        </row>
        <row r="38906">
          <cell r="P38906" t="str">
            <v>六安霍山网点</v>
          </cell>
        </row>
        <row r="38907">
          <cell r="P38907" t="str">
            <v>滁州全椒网点</v>
          </cell>
        </row>
        <row r="38908">
          <cell r="P38908" t="str">
            <v>马鞍山花山解放路网点</v>
          </cell>
        </row>
        <row r="38909">
          <cell r="P38909" t="str">
            <v>黄山屯溪网点</v>
          </cell>
        </row>
        <row r="38910">
          <cell r="P38910" t="str">
            <v>马鞍山含山网点</v>
          </cell>
        </row>
        <row r="38911">
          <cell r="P38911" t="str">
            <v>合肥经开大学城网点</v>
          </cell>
        </row>
        <row r="38912">
          <cell r="P38912" t="str">
            <v>合肥瑶海磨店网点</v>
          </cell>
        </row>
        <row r="38913">
          <cell r="P38913" t="str">
            <v>芜湖镜湖万达网点</v>
          </cell>
        </row>
        <row r="38914">
          <cell r="P38914" t="str">
            <v>合肥蜀山通合网点</v>
          </cell>
        </row>
        <row r="38915">
          <cell r="P38915" t="str">
            <v>蚌埠五河网点</v>
          </cell>
        </row>
        <row r="38916">
          <cell r="P38916" t="str">
            <v>黄山屯溪网点</v>
          </cell>
        </row>
        <row r="38917">
          <cell r="P38917" t="str">
            <v>亳州蒙城网点</v>
          </cell>
        </row>
        <row r="38918">
          <cell r="P38918" t="str">
            <v>蚌埠龙子湖大学城网点</v>
          </cell>
        </row>
        <row r="38919">
          <cell r="P38919" t="str">
            <v>合肥包河葛大店网点</v>
          </cell>
        </row>
        <row r="38920">
          <cell r="P38920" t="str">
            <v>蚌埠固镇网点</v>
          </cell>
        </row>
        <row r="38921">
          <cell r="P38921" t="str">
            <v>合肥肥东经开区网点</v>
          </cell>
        </row>
        <row r="38922">
          <cell r="P38922" t="str">
            <v>阜阳临泉网点</v>
          </cell>
        </row>
        <row r="38923">
          <cell r="P38923" t="str">
            <v>安庆迎江网点</v>
          </cell>
        </row>
        <row r="38924">
          <cell r="P38924" t="str">
            <v>黄山屯溪网点</v>
          </cell>
        </row>
        <row r="38925">
          <cell r="P38925" t="str">
            <v>淮南舜耕山网点</v>
          </cell>
        </row>
        <row r="38926">
          <cell r="P38926" t="str">
            <v>合肥包河葛大店网点</v>
          </cell>
        </row>
        <row r="38927">
          <cell r="P38927" t="str">
            <v>合肥长丰北城网点</v>
          </cell>
        </row>
        <row r="38928">
          <cell r="P38928" t="str">
            <v>合肥肥东网点</v>
          </cell>
        </row>
        <row r="38929">
          <cell r="P38929" t="str">
            <v>马鞍山含山网点</v>
          </cell>
        </row>
        <row r="38930">
          <cell r="P38930" t="str">
            <v>涡阳集散点</v>
          </cell>
        </row>
        <row r="38931">
          <cell r="P38931" t="str">
            <v>淮南潘集网点</v>
          </cell>
        </row>
        <row r="38932">
          <cell r="P38932" t="str">
            <v>宿州萧县网点</v>
          </cell>
        </row>
        <row r="38933">
          <cell r="P38933" t="str">
            <v>合肥经开莲花路网点</v>
          </cell>
        </row>
        <row r="38934">
          <cell r="P38934" t="str">
            <v>池州贵池开发区网点</v>
          </cell>
        </row>
        <row r="38935">
          <cell r="P38935" t="str">
            <v>马鞍山含山网点</v>
          </cell>
        </row>
        <row r="38936">
          <cell r="P38936" t="str">
            <v>合肥退转网点</v>
          </cell>
        </row>
        <row r="38937">
          <cell r="P38937" t="str">
            <v>黄山屯溪网点</v>
          </cell>
        </row>
        <row r="38938">
          <cell r="P38938" t="str">
            <v>芜湖鸠江二部网点</v>
          </cell>
        </row>
        <row r="38939">
          <cell r="P38939" t="str">
            <v>滁州来安网点</v>
          </cell>
        </row>
        <row r="38940">
          <cell r="P38940" t="str">
            <v>阜阳颍泉网点</v>
          </cell>
        </row>
        <row r="38941">
          <cell r="P38941" t="str">
            <v>安庆宿松网点</v>
          </cell>
        </row>
        <row r="38942">
          <cell r="P38942" t="str">
            <v>六安霍邱高塘镇网点</v>
          </cell>
        </row>
        <row r="38942">
          <cell r="AJ38942" t="str">
            <v>网点超23H未关闭</v>
          </cell>
        </row>
        <row r="38943">
          <cell r="P38943" t="str">
            <v>合肥肥东人民路网点</v>
          </cell>
        </row>
        <row r="38944">
          <cell r="P38944" t="str">
            <v>宿州砀山网点</v>
          </cell>
        </row>
        <row r="38945">
          <cell r="P38945" t="str">
            <v>宿州萧县网点</v>
          </cell>
        </row>
        <row r="38946">
          <cell r="P38946" t="str">
            <v>池州贵池开发区网点</v>
          </cell>
        </row>
        <row r="38947">
          <cell r="P38947" t="str">
            <v>黄山屯溪茶城网点</v>
          </cell>
        </row>
        <row r="38948">
          <cell r="P38948" t="str">
            <v>宣城郎溪网点</v>
          </cell>
        </row>
        <row r="38949">
          <cell r="P38949" t="str">
            <v>合肥经开大学城网点</v>
          </cell>
        </row>
        <row r="38950">
          <cell r="P38950" t="str">
            <v>宿州灵璧网点</v>
          </cell>
        </row>
        <row r="38951">
          <cell r="P38951" t="str">
            <v>合肥瑶海胜利路网点</v>
          </cell>
        </row>
        <row r="38952">
          <cell r="P38952" t="str">
            <v>阜阳临泉网点</v>
          </cell>
        </row>
        <row r="38953">
          <cell r="P38953" t="str">
            <v>合肥高新网点</v>
          </cell>
        </row>
        <row r="38954">
          <cell r="P38954" t="str">
            <v>亳州蒙城网点</v>
          </cell>
        </row>
        <row r="38955">
          <cell r="P38955" t="str">
            <v>宣城广德网点</v>
          </cell>
        </row>
        <row r="38956">
          <cell r="P38956" t="str">
            <v>宿州埇桥三里湾网点</v>
          </cell>
        </row>
        <row r="38957">
          <cell r="P38957" t="str">
            <v>宣城宣州网点</v>
          </cell>
        </row>
        <row r="38958">
          <cell r="P38958" t="str">
            <v>六安金安网点</v>
          </cell>
        </row>
        <row r="38959">
          <cell r="P38959" t="str">
            <v>蚌埠怀远新城网点</v>
          </cell>
        </row>
        <row r="38960">
          <cell r="P38960" t="str">
            <v>滁州明光网点</v>
          </cell>
        </row>
        <row r="38961">
          <cell r="P38961" t="str">
            <v>蚌埠怀远老城网点</v>
          </cell>
        </row>
        <row r="38962">
          <cell r="P38962" t="str">
            <v>滁州扬子网点</v>
          </cell>
        </row>
        <row r="38963">
          <cell r="P38963" t="str">
            <v>六安霍邱孟集镇网点</v>
          </cell>
        </row>
        <row r="38964">
          <cell r="P38964" t="str">
            <v>宣城宣州网点</v>
          </cell>
        </row>
        <row r="38965">
          <cell r="P38965" t="str">
            <v>芜湖鸠江二部网点</v>
          </cell>
        </row>
        <row r="38966">
          <cell r="P38966" t="str">
            <v>滁州凤阳网点</v>
          </cell>
        </row>
        <row r="38967">
          <cell r="P38967" t="str">
            <v>六安金安施桥镇网点</v>
          </cell>
        </row>
        <row r="38968">
          <cell r="P38968" t="str">
            <v>淮北相山网点</v>
          </cell>
        </row>
        <row r="38969">
          <cell r="P38969" t="str">
            <v>合肥庐江网点</v>
          </cell>
        </row>
        <row r="38970">
          <cell r="P38970" t="str">
            <v>宿州埇桥网点</v>
          </cell>
        </row>
        <row r="38971">
          <cell r="P38971" t="str">
            <v>合肥肥东网点</v>
          </cell>
        </row>
        <row r="38972">
          <cell r="P38972" t="str">
            <v>合肥肥西竞速网点</v>
          </cell>
        </row>
        <row r="38973">
          <cell r="P38973" t="str">
            <v>宣城广德网点</v>
          </cell>
        </row>
        <row r="38974">
          <cell r="P38974" t="str">
            <v>芜湖退转网点</v>
          </cell>
        </row>
        <row r="38975">
          <cell r="P38975" t="str">
            <v>芜湖繁昌网点</v>
          </cell>
        </row>
        <row r="38976">
          <cell r="P38976" t="str">
            <v>六安霍邱城关镇网点</v>
          </cell>
        </row>
        <row r="38977">
          <cell r="P38977" t="str">
            <v>滁州天长网点</v>
          </cell>
        </row>
        <row r="38978">
          <cell r="P38978" t="str">
            <v>合肥肥东经开区网点</v>
          </cell>
        </row>
        <row r="38979">
          <cell r="P38979" t="str">
            <v>蚌埠五河网点</v>
          </cell>
        </row>
        <row r="38980">
          <cell r="P38980" t="str">
            <v>芜湖三山网点</v>
          </cell>
        </row>
        <row r="38981">
          <cell r="P38981" t="str">
            <v>阜阳颍东网点</v>
          </cell>
        </row>
        <row r="38982">
          <cell r="P38982" t="str">
            <v>合肥包河南站网点</v>
          </cell>
        </row>
        <row r="38983">
          <cell r="P38983" t="str">
            <v>滁州来安网点</v>
          </cell>
        </row>
        <row r="38984">
          <cell r="P38984" t="str">
            <v>宿州泗县网点</v>
          </cell>
        </row>
        <row r="38985">
          <cell r="P38985" t="str">
            <v>亳州谯城文帝路网点</v>
          </cell>
        </row>
        <row r="38986">
          <cell r="P38986" t="str">
            <v>宿州灵璧网点</v>
          </cell>
        </row>
        <row r="38987">
          <cell r="P38987" t="str">
            <v>霍邱集散点</v>
          </cell>
        </row>
        <row r="38988">
          <cell r="P38988" t="str">
            <v>合肥庐江网点</v>
          </cell>
        </row>
        <row r="38989">
          <cell r="P38989" t="str">
            <v>合肥瑶海龙岗网点</v>
          </cell>
        </row>
        <row r="38990">
          <cell r="P38990" t="str">
            <v>黄山屯溪阳湖网点</v>
          </cell>
        </row>
        <row r="38991">
          <cell r="P38991" t="str">
            <v>淮南寿县网点</v>
          </cell>
        </row>
        <row r="38992">
          <cell r="P38992" t="str">
            <v>阜阳颍上网点</v>
          </cell>
        </row>
        <row r="38993">
          <cell r="P38993" t="str">
            <v>淮南潘集网点</v>
          </cell>
        </row>
        <row r="38994">
          <cell r="P38994" t="str">
            <v>芜湖退转网点</v>
          </cell>
        </row>
        <row r="38995">
          <cell r="P38995" t="str">
            <v>淮北蔡里网点</v>
          </cell>
        </row>
        <row r="38996">
          <cell r="P38996" t="str">
            <v>合肥滨湖网点</v>
          </cell>
        </row>
        <row r="38997">
          <cell r="P38997" t="str">
            <v>阜阳太和网点</v>
          </cell>
        </row>
        <row r="38998">
          <cell r="P38998" t="str">
            <v>蚌埠怀远老城网点</v>
          </cell>
        </row>
        <row r="38999">
          <cell r="P38999" t="str">
            <v>马鞍山雨山网点</v>
          </cell>
        </row>
        <row r="39000">
          <cell r="P39000" t="str">
            <v>芜湖弋江大学城网点</v>
          </cell>
        </row>
        <row r="39001">
          <cell r="P39001" t="str">
            <v>蚌埠固镇网点</v>
          </cell>
        </row>
        <row r="39002">
          <cell r="P39002" t="str">
            <v>合肥退转网点</v>
          </cell>
        </row>
        <row r="39003">
          <cell r="P39003" t="str">
            <v>蚌埠退转网点</v>
          </cell>
        </row>
        <row r="39004">
          <cell r="P39004" t="str">
            <v>宿州埇桥道东北部网点</v>
          </cell>
        </row>
        <row r="39005">
          <cell r="P39005" t="str">
            <v>合肥包河三里庵网点</v>
          </cell>
        </row>
        <row r="39006">
          <cell r="P39006" t="str">
            <v>芜湖南陵网点</v>
          </cell>
        </row>
        <row r="39007">
          <cell r="P39007" t="str">
            <v>芜湖三山网点</v>
          </cell>
        </row>
        <row r="39008">
          <cell r="P39008" t="str">
            <v>滁州南谯网点</v>
          </cell>
        </row>
        <row r="39009">
          <cell r="P39009" t="str">
            <v>安庆桐城网点</v>
          </cell>
        </row>
        <row r="39010">
          <cell r="P39010" t="str">
            <v>阜阳高铁新区网点</v>
          </cell>
        </row>
        <row r="39011">
          <cell r="P39011" t="str">
            <v>合肥长丰网点</v>
          </cell>
        </row>
        <row r="39012">
          <cell r="P39012" t="str">
            <v>黄山屯溪茶城网点</v>
          </cell>
        </row>
        <row r="39013">
          <cell r="P39013" t="str">
            <v>芜湖镜湖网点</v>
          </cell>
        </row>
        <row r="39014">
          <cell r="P39014" t="str">
            <v>亳州利辛网点</v>
          </cell>
        </row>
        <row r="39015">
          <cell r="P39015" t="str">
            <v>马鞍山花山网点</v>
          </cell>
        </row>
        <row r="39016">
          <cell r="P39016" t="str">
            <v>宣城宁国网点</v>
          </cell>
        </row>
        <row r="39017">
          <cell r="P39017" t="str">
            <v>淮北蔡里网点</v>
          </cell>
        </row>
        <row r="39018">
          <cell r="P39018" t="str">
            <v>安庆宜秀网点</v>
          </cell>
        </row>
        <row r="39019">
          <cell r="P39019" t="str">
            <v>黄山屯溪网点</v>
          </cell>
        </row>
        <row r="39020">
          <cell r="P39020" t="str">
            <v>铜陵铜官铜都网点</v>
          </cell>
        </row>
        <row r="39021">
          <cell r="P39021" t="str">
            <v>合肥包河葛大店网点</v>
          </cell>
        </row>
        <row r="39022">
          <cell r="P39022" t="str">
            <v>亳州蒙城网点</v>
          </cell>
        </row>
        <row r="39023">
          <cell r="P39023" t="str">
            <v>黄山屯溪网点</v>
          </cell>
        </row>
        <row r="39024">
          <cell r="P39024" t="str">
            <v>合肥滨湖网点</v>
          </cell>
        </row>
        <row r="39025">
          <cell r="P39025" t="str">
            <v>合肥高新云飞路网点</v>
          </cell>
        </row>
        <row r="39026">
          <cell r="P39026" t="str">
            <v>安庆怀宁网点</v>
          </cell>
        </row>
        <row r="39027">
          <cell r="P39027" t="str">
            <v>黄山屯溪网点</v>
          </cell>
        </row>
        <row r="39028">
          <cell r="P39028" t="str">
            <v>芜湖无为网点</v>
          </cell>
        </row>
        <row r="39029">
          <cell r="P39029" t="str">
            <v>芜湖弋江大学城网点</v>
          </cell>
        </row>
        <row r="39030">
          <cell r="P39030" t="str">
            <v>黄山屯溪网点</v>
          </cell>
        </row>
        <row r="39031">
          <cell r="P39031" t="str">
            <v>黄山屯溪网点</v>
          </cell>
        </row>
        <row r="39032">
          <cell r="P39032" t="str">
            <v>宿州埇桥网点</v>
          </cell>
        </row>
        <row r="39033">
          <cell r="P39033" t="str">
            <v>合肥包河南站网点</v>
          </cell>
        </row>
        <row r="39034">
          <cell r="P39034" t="str">
            <v>宿州埇桥网点</v>
          </cell>
        </row>
        <row r="39035">
          <cell r="P39035" t="str">
            <v>合肥肥东网点</v>
          </cell>
        </row>
        <row r="39036">
          <cell r="P39036" t="str">
            <v>合肥退转网点</v>
          </cell>
        </row>
        <row r="39037">
          <cell r="P39037" t="str">
            <v>合肥肥东经开区网点</v>
          </cell>
        </row>
        <row r="39038">
          <cell r="P39038" t="str">
            <v>宿州萧县网点</v>
          </cell>
        </row>
        <row r="39039">
          <cell r="P39039" t="str">
            <v>相山集散点</v>
          </cell>
        </row>
        <row r="39040">
          <cell r="P39040" t="str">
            <v>芜湖鸠江网点</v>
          </cell>
        </row>
        <row r="39041">
          <cell r="P39041" t="str">
            <v>滁州天长网点</v>
          </cell>
        </row>
        <row r="39042">
          <cell r="P39042" t="str">
            <v>宿州埇桥汇源网点</v>
          </cell>
        </row>
        <row r="39043">
          <cell r="P39043" t="str">
            <v>合肥瑶海灵石路网点</v>
          </cell>
        </row>
        <row r="39044">
          <cell r="P39044" t="str">
            <v>池州东至网点</v>
          </cell>
        </row>
        <row r="39045">
          <cell r="P39045" t="str">
            <v>宣城宣州城西网点</v>
          </cell>
        </row>
        <row r="39046">
          <cell r="P39046" t="str">
            <v>芜湖镜湖新市口网点</v>
          </cell>
        </row>
        <row r="39047">
          <cell r="P39047" t="str">
            <v>合肥包河汽车城网点</v>
          </cell>
        </row>
        <row r="39048">
          <cell r="P39048" t="str">
            <v>阜阳阜南网点</v>
          </cell>
        </row>
        <row r="39049">
          <cell r="P39049" t="str">
            <v>阜阳临泉网点</v>
          </cell>
        </row>
        <row r="39050">
          <cell r="P39050" t="str">
            <v>合肥肥东人民路网点</v>
          </cell>
        </row>
        <row r="39051">
          <cell r="P39051" t="str">
            <v>宿州萧县网点</v>
          </cell>
        </row>
        <row r="39052">
          <cell r="P39052" t="str">
            <v>阜阳太和网点</v>
          </cell>
        </row>
        <row r="39053">
          <cell r="P39053" t="str">
            <v>亳州谯城网点</v>
          </cell>
        </row>
        <row r="39054">
          <cell r="P39054" t="str">
            <v>滁州南谯网点</v>
          </cell>
        </row>
        <row r="39055">
          <cell r="P39055" t="str">
            <v>合肥肥东经开区网点</v>
          </cell>
        </row>
        <row r="39056">
          <cell r="P39056" t="str">
            <v>合肥长丰北城网点</v>
          </cell>
        </row>
        <row r="39057">
          <cell r="P39057" t="str">
            <v>芜湖镜湖万达网点</v>
          </cell>
        </row>
        <row r="39058">
          <cell r="P39058" t="str">
            <v>合肥长丰网点</v>
          </cell>
        </row>
        <row r="39059">
          <cell r="P39059" t="str">
            <v>亳州谯城网点</v>
          </cell>
        </row>
        <row r="39060">
          <cell r="P39060" t="str">
            <v>阜阳颍州新阳网点</v>
          </cell>
        </row>
        <row r="39061">
          <cell r="P39061" t="str">
            <v>芜湖镜湖万达网点</v>
          </cell>
        </row>
        <row r="39062">
          <cell r="P39062" t="str">
            <v>宿州砀山网点</v>
          </cell>
        </row>
        <row r="39063">
          <cell r="P39063" t="str">
            <v>淮北濉溪网点</v>
          </cell>
        </row>
        <row r="39064">
          <cell r="P39064" t="str">
            <v>合肥肥东经开区网点</v>
          </cell>
        </row>
        <row r="39065">
          <cell r="P39065" t="str">
            <v>黄山屯溪茶城网点</v>
          </cell>
        </row>
        <row r="39066">
          <cell r="P39066" t="str">
            <v>六安金安三十铺网点</v>
          </cell>
        </row>
        <row r="39067">
          <cell r="P39067" t="str">
            <v>滁州定远网点</v>
          </cell>
        </row>
        <row r="39068">
          <cell r="P39068" t="str">
            <v>黄山休宁新城网点</v>
          </cell>
        </row>
        <row r="39069">
          <cell r="P39069" t="str">
            <v>阜阳临泉网点</v>
          </cell>
        </row>
        <row r="39070">
          <cell r="P39070" t="str">
            <v>黄山屯溪网点</v>
          </cell>
        </row>
        <row r="39071">
          <cell r="P39071" t="str">
            <v>铜陵枞阳网点</v>
          </cell>
        </row>
        <row r="39072">
          <cell r="P39072" t="str">
            <v>马鞍山含山网点</v>
          </cell>
        </row>
        <row r="39073">
          <cell r="P39073" t="str">
            <v>宿州灵璧网点</v>
          </cell>
        </row>
        <row r="39074">
          <cell r="P39074" t="str">
            <v>六安金安网点</v>
          </cell>
        </row>
        <row r="39075">
          <cell r="P39075" t="str">
            <v>宿州砀山网点</v>
          </cell>
        </row>
        <row r="39076">
          <cell r="P39076" t="str">
            <v>滁州天长网点</v>
          </cell>
        </row>
        <row r="39077">
          <cell r="P39077" t="str">
            <v>合肥瑶海北网点</v>
          </cell>
        </row>
        <row r="39078">
          <cell r="P39078" t="str">
            <v>六安金安三十铺网点</v>
          </cell>
        </row>
        <row r="39079">
          <cell r="P39079" t="str">
            <v>亳州蒙城网点</v>
          </cell>
        </row>
        <row r="39080">
          <cell r="P39080" t="str">
            <v>马鞍山含山网点</v>
          </cell>
        </row>
        <row r="39081">
          <cell r="P39081" t="str">
            <v>合肥撮镇龙塘网点</v>
          </cell>
        </row>
        <row r="39082">
          <cell r="P39082" t="str">
            <v>阜阳颍东幸福村网点</v>
          </cell>
        </row>
        <row r="39083">
          <cell r="P39083" t="str">
            <v>亳州谯城桃花源网点</v>
          </cell>
        </row>
        <row r="39084">
          <cell r="P39084" t="str">
            <v>铜官集散点</v>
          </cell>
        </row>
        <row r="39085">
          <cell r="P39085" t="str">
            <v>合肥瑶海磨店网点</v>
          </cell>
        </row>
        <row r="39086">
          <cell r="P39086" t="str">
            <v>马鞍山含山网点</v>
          </cell>
        </row>
        <row r="39087">
          <cell r="P39087" t="str">
            <v>合肥瑶海灵石路网点</v>
          </cell>
        </row>
        <row r="39088">
          <cell r="P39088" t="str">
            <v>马鞍山含山网点</v>
          </cell>
        </row>
        <row r="39089">
          <cell r="P39089" t="str">
            <v>合肥蜀山蜀峰路网点</v>
          </cell>
        </row>
        <row r="39090">
          <cell r="P39090" t="str">
            <v>马鞍山含山网点</v>
          </cell>
        </row>
        <row r="39091">
          <cell r="P39091" t="str">
            <v>阜阳颍州城南网点</v>
          </cell>
        </row>
        <row r="39092">
          <cell r="P39092" t="str">
            <v>宜秀集散点</v>
          </cell>
        </row>
        <row r="39093">
          <cell r="P39093" t="str">
            <v>黄山屯溪网点</v>
          </cell>
        </row>
        <row r="39094">
          <cell r="P39094" t="str">
            <v>淮北相山网点</v>
          </cell>
        </row>
        <row r="39095">
          <cell r="P39095" t="str">
            <v>池州贵池站前网点</v>
          </cell>
        </row>
        <row r="39096">
          <cell r="P39096" t="str">
            <v>合肥长丰北城网点</v>
          </cell>
        </row>
        <row r="39097">
          <cell r="P39097" t="str">
            <v>淮南凤台网点</v>
          </cell>
        </row>
        <row r="39098">
          <cell r="P39098" t="str">
            <v>六安舒城舒晓网点</v>
          </cell>
        </row>
        <row r="39099">
          <cell r="P39099" t="str">
            <v>淮南大通网点</v>
          </cell>
        </row>
        <row r="39100">
          <cell r="P39100" t="str">
            <v>合肥瑶海鹿鸣山网点</v>
          </cell>
        </row>
        <row r="39101">
          <cell r="P39101" t="str">
            <v>阜阳阜南网点</v>
          </cell>
        </row>
        <row r="39102">
          <cell r="P39102" t="str">
            <v>安庆岳西网点</v>
          </cell>
        </row>
        <row r="39103">
          <cell r="P39103" t="str">
            <v>滁州城东网点</v>
          </cell>
        </row>
        <row r="39104">
          <cell r="P39104" t="str">
            <v>黄山屯溪茶城网点</v>
          </cell>
        </row>
        <row r="39105">
          <cell r="P39105" t="str">
            <v>宿州萧县网点</v>
          </cell>
        </row>
        <row r="39106">
          <cell r="P39106" t="str">
            <v>宣城旌德网点</v>
          </cell>
        </row>
        <row r="39107">
          <cell r="P39107" t="str">
            <v>六安金安三十铺网点</v>
          </cell>
        </row>
        <row r="39108">
          <cell r="P39108" t="str">
            <v>六安金安城北网点</v>
          </cell>
        </row>
        <row r="39108">
          <cell r="AJ39108" t="str">
            <v>网点超23H未关闭</v>
          </cell>
        </row>
        <row r="39109">
          <cell r="P39109" t="str">
            <v>蚌埠怀远网点</v>
          </cell>
        </row>
        <row r="39110">
          <cell r="P39110" t="str">
            <v>合肥肥东经开区网点</v>
          </cell>
        </row>
        <row r="39111">
          <cell r="P39111" t="str">
            <v>黄山屯溪网点</v>
          </cell>
        </row>
        <row r="39112">
          <cell r="P39112" t="str">
            <v>合肥肥东经开区网点</v>
          </cell>
        </row>
        <row r="39113">
          <cell r="P39113" t="str">
            <v>蚌埠固镇网点</v>
          </cell>
        </row>
        <row r="39114">
          <cell r="P39114" t="str">
            <v>合肥长丰北城网点</v>
          </cell>
        </row>
        <row r="39115">
          <cell r="P39115" t="str">
            <v>阜阳临泉网点</v>
          </cell>
        </row>
        <row r="39116">
          <cell r="P39116" t="str">
            <v>合肥瑶海南网点</v>
          </cell>
        </row>
        <row r="39117">
          <cell r="P39117" t="str">
            <v>滁州天长网点</v>
          </cell>
        </row>
        <row r="39118">
          <cell r="P39118" t="str">
            <v>六安裕安平桥网点</v>
          </cell>
        </row>
        <row r="39118">
          <cell r="AJ39118" t="str">
            <v>网点超23H未关闭</v>
          </cell>
        </row>
        <row r="39119">
          <cell r="P39119" t="str">
            <v>黄山屯溪茶城网点</v>
          </cell>
        </row>
        <row r="39120">
          <cell r="P39120" t="str">
            <v>合肥包河葛大店网点</v>
          </cell>
        </row>
        <row r="39121">
          <cell r="P39121" t="str">
            <v>亳州利辛网点</v>
          </cell>
        </row>
        <row r="39122">
          <cell r="P39122" t="str">
            <v>淮南国庆路网点</v>
          </cell>
        </row>
        <row r="39123">
          <cell r="P39123" t="str">
            <v>马鞍山当涂网点</v>
          </cell>
        </row>
        <row r="39124">
          <cell r="P39124" t="str">
            <v>黄山祁门网点</v>
          </cell>
        </row>
        <row r="39125">
          <cell r="P39125" t="str">
            <v>合肥瑶海新站网点</v>
          </cell>
        </row>
        <row r="39126">
          <cell r="P39126" t="str">
            <v>蚌埠怀远老城网点</v>
          </cell>
        </row>
        <row r="39127">
          <cell r="P39127" t="str">
            <v>阜阳临泉网点</v>
          </cell>
        </row>
        <row r="39128">
          <cell r="P39128" t="str">
            <v>滁州琅琊明光路网点</v>
          </cell>
        </row>
        <row r="39129">
          <cell r="P39129" t="str">
            <v>合肥蜀山通合网点</v>
          </cell>
        </row>
        <row r="39130">
          <cell r="P39130" t="str">
            <v>亳州谯城神农谷网点</v>
          </cell>
        </row>
        <row r="39131">
          <cell r="P39131" t="str">
            <v>芜湖县万达网点</v>
          </cell>
        </row>
        <row r="39132">
          <cell r="P39132" t="str">
            <v>淮南潘集网点</v>
          </cell>
        </row>
        <row r="39133">
          <cell r="P39133" t="str">
            <v>合肥包河葛大店网点</v>
          </cell>
        </row>
        <row r="39134">
          <cell r="P39134" t="str">
            <v>合肥蜀山通合网点</v>
          </cell>
        </row>
        <row r="39135">
          <cell r="P39135" t="str">
            <v>阜阳颍上网点</v>
          </cell>
        </row>
        <row r="39136">
          <cell r="P39136" t="str">
            <v>合肥瑶海鹿鸣山网点</v>
          </cell>
        </row>
        <row r="39137">
          <cell r="P39137" t="str">
            <v>安庆宿松网点</v>
          </cell>
        </row>
        <row r="39138">
          <cell r="P39138" t="str">
            <v>淮北濉溪西部乡镇网点</v>
          </cell>
        </row>
        <row r="39139">
          <cell r="P39139" t="str">
            <v>淮北岱河矿网点</v>
          </cell>
        </row>
        <row r="39140">
          <cell r="P39140" t="str">
            <v>合肥瑶海灵石路网点</v>
          </cell>
        </row>
        <row r="39141">
          <cell r="P39141" t="str">
            <v>安庆怀宁网点</v>
          </cell>
        </row>
        <row r="39142">
          <cell r="P39142" t="str">
            <v>合肥瑶海南网点</v>
          </cell>
        </row>
        <row r="39143">
          <cell r="P39143" t="str">
            <v>滁州凤阳新城区网点</v>
          </cell>
        </row>
        <row r="39144">
          <cell r="P39144" t="str">
            <v>滁州苏滁产业园网点</v>
          </cell>
        </row>
        <row r="39145">
          <cell r="P39145" t="str">
            <v>合肥经开莲花路网点</v>
          </cell>
        </row>
        <row r="39146">
          <cell r="P39146" t="str">
            <v>蚌埠龙子湖大学城网点</v>
          </cell>
        </row>
        <row r="39147">
          <cell r="P39147" t="str">
            <v>黄山屯溪网点</v>
          </cell>
        </row>
        <row r="39148">
          <cell r="P39148" t="str">
            <v>合肥长丰网点</v>
          </cell>
        </row>
        <row r="39149">
          <cell r="P39149" t="str">
            <v>铜陵枞阳网点</v>
          </cell>
        </row>
        <row r="39150">
          <cell r="P39150" t="str">
            <v>宣城宣州大唐网点</v>
          </cell>
        </row>
        <row r="39151">
          <cell r="P39151" t="str">
            <v>滁州苏滁产业园网点</v>
          </cell>
        </row>
        <row r="39152">
          <cell r="P39152" t="str">
            <v>亳州利辛城南网点</v>
          </cell>
        </row>
        <row r="39153">
          <cell r="P39153" t="str">
            <v>黄山祁门网点</v>
          </cell>
        </row>
        <row r="39154">
          <cell r="P39154" t="str">
            <v>滁州天长网点</v>
          </cell>
        </row>
        <row r="39155">
          <cell r="P39155" t="str">
            <v>黄山歙县城区网点</v>
          </cell>
        </row>
        <row r="39156">
          <cell r="P39156" t="str">
            <v>合肥经开莲花路网点</v>
          </cell>
        </row>
        <row r="39157">
          <cell r="P39157" t="str">
            <v>合肥经开大学城网点</v>
          </cell>
        </row>
        <row r="39158">
          <cell r="P39158" t="str">
            <v>马鞍山含山网点</v>
          </cell>
        </row>
        <row r="39159">
          <cell r="P39159" t="str">
            <v>淮南舜耕山网点</v>
          </cell>
        </row>
        <row r="39160">
          <cell r="P39160" t="str">
            <v>滁州苏滁产业园网点</v>
          </cell>
        </row>
        <row r="39161">
          <cell r="P39161" t="str">
            <v>淮南八公山网点</v>
          </cell>
        </row>
        <row r="39162">
          <cell r="P39162" t="str">
            <v>安庆桐城网点</v>
          </cell>
        </row>
        <row r="39163">
          <cell r="P39163" t="str">
            <v>亳州涡阳东城网点</v>
          </cell>
        </row>
        <row r="39164">
          <cell r="P39164" t="str">
            <v>宿州埇桥汇源网点</v>
          </cell>
        </row>
        <row r="39165">
          <cell r="P39165" t="str">
            <v>阜阳颍上网点</v>
          </cell>
        </row>
        <row r="39166">
          <cell r="P39166" t="str">
            <v>淮北百善网点</v>
          </cell>
        </row>
        <row r="39167">
          <cell r="P39167" t="str">
            <v>合肥退转网点</v>
          </cell>
        </row>
        <row r="39168">
          <cell r="P39168" t="str">
            <v>合肥瑶海北网点</v>
          </cell>
        </row>
        <row r="39169">
          <cell r="P39169" t="str">
            <v>合肥撮镇龙塘网点</v>
          </cell>
        </row>
        <row r="39170">
          <cell r="P39170" t="str">
            <v>池州贵池开发区网点</v>
          </cell>
        </row>
        <row r="39171">
          <cell r="P39171" t="str">
            <v>蚌埠退转网点</v>
          </cell>
        </row>
        <row r="39172">
          <cell r="P39172" t="str">
            <v>合肥庐阳海棠网点</v>
          </cell>
        </row>
        <row r="39173">
          <cell r="P39173" t="str">
            <v>合肥退转网点</v>
          </cell>
        </row>
        <row r="39174">
          <cell r="P39174" t="str">
            <v>淮北濉溪网点</v>
          </cell>
        </row>
        <row r="39175">
          <cell r="P39175" t="str">
            <v>阜阳颍州吾悦广场网点</v>
          </cell>
        </row>
        <row r="39176">
          <cell r="P39176" t="str">
            <v>安庆宿松网点</v>
          </cell>
        </row>
        <row r="39177">
          <cell r="P39177" t="str">
            <v>合肥长丰双凤大道网点</v>
          </cell>
        </row>
        <row r="39178">
          <cell r="P39178" t="str">
            <v>宣城泾县网点</v>
          </cell>
        </row>
        <row r="39179">
          <cell r="P39179" t="str">
            <v>芜湖南陵宇培网点</v>
          </cell>
        </row>
        <row r="39180">
          <cell r="P39180" t="str">
            <v>黄山屯溪网点</v>
          </cell>
        </row>
        <row r="39181">
          <cell r="P39181" t="str">
            <v>池州东至网点</v>
          </cell>
        </row>
        <row r="39182">
          <cell r="P39182" t="str">
            <v>合肥退转网点</v>
          </cell>
        </row>
        <row r="39183">
          <cell r="P39183" t="str">
            <v>亳州谯城网点</v>
          </cell>
        </row>
        <row r="39184">
          <cell r="P39184" t="str">
            <v>合肥肥西桃花镇网点</v>
          </cell>
        </row>
        <row r="39185">
          <cell r="P39185" t="str">
            <v>六安舒城南舒网点</v>
          </cell>
        </row>
        <row r="39186">
          <cell r="P39186" t="str">
            <v>蚌埠五河网点</v>
          </cell>
        </row>
        <row r="39187">
          <cell r="P39187" t="str">
            <v>合肥肥东经开区网点</v>
          </cell>
        </row>
        <row r="39188">
          <cell r="P39188" t="str">
            <v>黄山屯溪网点</v>
          </cell>
        </row>
        <row r="39189">
          <cell r="P39189" t="str">
            <v>合肥肥东人民路网点</v>
          </cell>
        </row>
        <row r="39190">
          <cell r="P39190" t="str">
            <v>六安霍邱高塘镇网点</v>
          </cell>
        </row>
        <row r="39191">
          <cell r="P39191" t="str">
            <v>淮北濉溪网点</v>
          </cell>
        </row>
        <row r="39192">
          <cell r="P39192" t="str">
            <v>马鞍山雨山向山镇网点</v>
          </cell>
        </row>
        <row r="39193">
          <cell r="P39193" t="str">
            <v>合肥经开大学城网点</v>
          </cell>
        </row>
        <row r="39194">
          <cell r="P39194" t="str">
            <v>合肥巢湖汽车城网点</v>
          </cell>
        </row>
        <row r="39195">
          <cell r="P39195" t="str">
            <v>蚌埠蚌山北区网点</v>
          </cell>
        </row>
        <row r="39196">
          <cell r="P39196" t="str">
            <v>六安金安城北网点</v>
          </cell>
        </row>
        <row r="39197">
          <cell r="P39197" t="str">
            <v>六安霍邱周集镇网点</v>
          </cell>
        </row>
        <row r="39198">
          <cell r="P39198" t="str">
            <v>马鞍山含山网点</v>
          </cell>
        </row>
        <row r="39199">
          <cell r="P39199" t="str">
            <v>阜阳阜南火车站网点</v>
          </cell>
        </row>
        <row r="39200">
          <cell r="P39200" t="str">
            <v>滁州南谯网点</v>
          </cell>
        </row>
        <row r="39201">
          <cell r="P39201" t="str">
            <v>芜湖繁昌网点</v>
          </cell>
        </row>
        <row r="39202">
          <cell r="P39202" t="str">
            <v>黄山屯溪网点</v>
          </cell>
        </row>
        <row r="39203">
          <cell r="P39203" t="str">
            <v>六安霍邱高塘镇网点</v>
          </cell>
        </row>
        <row r="39204">
          <cell r="P39204" t="str">
            <v>淮南凤台网点</v>
          </cell>
        </row>
        <row r="39205">
          <cell r="P39205" t="str">
            <v>淮南舜耕山网点</v>
          </cell>
        </row>
        <row r="39206">
          <cell r="P39206" t="str">
            <v>合肥瑶海鹿鸣山网点</v>
          </cell>
        </row>
        <row r="39207">
          <cell r="P39207" t="str">
            <v>阜阳阜南网点</v>
          </cell>
        </row>
        <row r="39208">
          <cell r="P39208" t="str">
            <v>阜阳高铁新区网点</v>
          </cell>
        </row>
        <row r="39209">
          <cell r="P39209" t="str">
            <v>合肥蜀山通合网点</v>
          </cell>
        </row>
        <row r="39210">
          <cell r="P39210" t="str">
            <v>宣城泾县网点</v>
          </cell>
        </row>
        <row r="39211">
          <cell r="P39211" t="str">
            <v>阜阳阜南网点</v>
          </cell>
        </row>
        <row r="39212">
          <cell r="P39212" t="str">
            <v>合肥肥东网点</v>
          </cell>
        </row>
        <row r="39213">
          <cell r="P39213" t="str">
            <v>宿州灵璧网点</v>
          </cell>
        </row>
        <row r="39214">
          <cell r="P39214" t="str">
            <v>淮北濉溪网点</v>
          </cell>
        </row>
        <row r="39215">
          <cell r="P39215" t="str">
            <v>黄山屯溪网点</v>
          </cell>
        </row>
        <row r="39216">
          <cell r="P39216" t="str">
            <v>马鞍山雨山网点</v>
          </cell>
        </row>
        <row r="39217">
          <cell r="P39217" t="str">
            <v>合肥肥东经开区网点</v>
          </cell>
        </row>
        <row r="39218">
          <cell r="P39218" t="str">
            <v>亳州蒙城网点</v>
          </cell>
        </row>
        <row r="39219">
          <cell r="P39219" t="str">
            <v>合肥包河三里庵网点</v>
          </cell>
        </row>
        <row r="39220">
          <cell r="P39220" t="str">
            <v>池州贵池开发区网点</v>
          </cell>
        </row>
        <row r="39221">
          <cell r="P39221" t="str">
            <v>六安金安网点</v>
          </cell>
        </row>
        <row r="39222">
          <cell r="P39222" t="str">
            <v>芜湖弋江大学城网点</v>
          </cell>
        </row>
        <row r="39223">
          <cell r="P39223" t="str">
            <v>安庆潜山网点</v>
          </cell>
        </row>
        <row r="39224">
          <cell r="P39224" t="str">
            <v>蚌埠怀远网点</v>
          </cell>
        </row>
        <row r="39225">
          <cell r="P39225" t="str">
            <v>黄山歙县城区网点</v>
          </cell>
        </row>
        <row r="39226">
          <cell r="P39226" t="str">
            <v>合肥庐阳海棠网点</v>
          </cell>
        </row>
        <row r="39227">
          <cell r="P39227" t="str">
            <v>合肥北集散点</v>
          </cell>
        </row>
        <row r="39228">
          <cell r="P39228" t="str">
            <v>宿州砀山网点</v>
          </cell>
        </row>
        <row r="39229">
          <cell r="P39229" t="str">
            <v>阜阳太和网点</v>
          </cell>
        </row>
        <row r="39230">
          <cell r="P39230" t="str">
            <v>谯城区集散点</v>
          </cell>
        </row>
        <row r="39231">
          <cell r="P39231" t="str">
            <v>芜湖鸠江大桥网点</v>
          </cell>
        </row>
        <row r="39232">
          <cell r="P39232" t="str">
            <v>马鞍山和县网点</v>
          </cell>
        </row>
        <row r="39232">
          <cell r="AI39232" t="str">
            <v>网点超50分钟未响应</v>
          </cell>
        </row>
        <row r="39233">
          <cell r="P39233" t="str">
            <v>芜湖弋江大学城网点</v>
          </cell>
        </row>
        <row r="39234">
          <cell r="P39234" t="str">
            <v>合肥瑶海胜利路网点</v>
          </cell>
        </row>
        <row r="39235">
          <cell r="P39235" t="str">
            <v>马鞍山含山网点</v>
          </cell>
        </row>
        <row r="39236">
          <cell r="P39236" t="str">
            <v>合肥南集散点</v>
          </cell>
        </row>
        <row r="39237">
          <cell r="P39237" t="str">
            <v>芜湖鸠江网点</v>
          </cell>
        </row>
        <row r="39238">
          <cell r="P39238" t="str">
            <v>池州青阳网点</v>
          </cell>
        </row>
        <row r="39239">
          <cell r="P39239" t="str">
            <v>滁州琅琊网点</v>
          </cell>
        </row>
        <row r="39240">
          <cell r="P39240" t="str">
            <v>宿州灵璧网点</v>
          </cell>
        </row>
        <row r="39241">
          <cell r="P39241" t="str">
            <v>合肥包河葛大店网点</v>
          </cell>
        </row>
        <row r="39242">
          <cell r="P39242" t="str">
            <v>安庆怀宁网点</v>
          </cell>
        </row>
        <row r="39243">
          <cell r="P39243" t="str">
            <v>黄山屯溪茶城网点</v>
          </cell>
        </row>
        <row r="39244">
          <cell r="P39244" t="str">
            <v>淮北刘桥网点</v>
          </cell>
        </row>
        <row r="39245">
          <cell r="P39245" t="str">
            <v>亳州谯城万达网点</v>
          </cell>
        </row>
        <row r="39246">
          <cell r="P39246" t="str">
            <v>滁州来安网点</v>
          </cell>
        </row>
        <row r="39247">
          <cell r="P39247" t="str">
            <v>池州贵池开发区网点</v>
          </cell>
        </row>
        <row r="39248">
          <cell r="P39248" t="str">
            <v>六安霍邱河口镇网点</v>
          </cell>
        </row>
        <row r="39249">
          <cell r="P39249" t="str">
            <v>六安金安网点</v>
          </cell>
        </row>
        <row r="39250">
          <cell r="P39250" t="str">
            <v>宿州砀山网点</v>
          </cell>
        </row>
        <row r="39251">
          <cell r="P39251" t="str">
            <v>合肥北集散点</v>
          </cell>
        </row>
        <row r="39252">
          <cell r="P39252" t="str">
            <v>阜阳临泉网点</v>
          </cell>
        </row>
        <row r="39253">
          <cell r="P39253" t="str">
            <v>淮北濉溪网点</v>
          </cell>
        </row>
        <row r="39254">
          <cell r="P39254" t="str">
            <v>宿州埇桥网点</v>
          </cell>
        </row>
        <row r="39255">
          <cell r="P39255" t="str">
            <v>合肥南集散点</v>
          </cell>
        </row>
        <row r="39256">
          <cell r="P39256" t="str">
            <v>芜湖镜湖新市口网点</v>
          </cell>
        </row>
        <row r="39257">
          <cell r="P39257" t="str">
            <v>蚌埠五河网点</v>
          </cell>
        </row>
        <row r="39258">
          <cell r="P39258" t="str">
            <v>合肥肥东经开区网点</v>
          </cell>
        </row>
        <row r="39259">
          <cell r="P39259" t="str">
            <v>合肥庐阳菱湖网点</v>
          </cell>
        </row>
        <row r="39260">
          <cell r="P39260" t="str">
            <v>合肥经开始信路网点</v>
          </cell>
        </row>
        <row r="39261">
          <cell r="P39261" t="str">
            <v>六安舒城杭埠网点</v>
          </cell>
        </row>
        <row r="39262">
          <cell r="P39262" t="str">
            <v>淮南寿县网点</v>
          </cell>
        </row>
        <row r="39263">
          <cell r="P39263" t="str">
            <v>颍东集散点</v>
          </cell>
        </row>
        <row r="39264">
          <cell r="P39264" t="str">
            <v>宿州萧县网点</v>
          </cell>
        </row>
        <row r="39265">
          <cell r="P39265" t="str">
            <v>滁州来安网点</v>
          </cell>
        </row>
        <row r="39266">
          <cell r="P39266" t="str">
            <v>铜陵枞阳网点</v>
          </cell>
        </row>
        <row r="39267">
          <cell r="P39267" t="str">
            <v>黄山歙县城区网点</v>
          </cell>
        </row>
        <row r="39268">
          <cell r="P39268" t="str">
            <v>芜湖退转网点</v>
          </cell>
        </row>
        <row r="39269">
          <cell r="P39269" t="str">
            <v>亳州谯城西马园网点</v>
          </cell>
        </row>
        <row r="39270">
          <cell r="P39270" t="str">
            <v>合肥包河三里庵网点</v>
          </cell>
        </row>
        <row r="39271">
          <cell r="P39271" t="str">
            <v>滁州苏滁产业园网点</v>
          </cell>
        </row>
        <row r="39272">
          <cell r="P39272" t="str">
            <v>阜阳临泉网点</v>
          </cell>
        </row>
        <row r="39273">
          <cell r="P39273" t="str">
            <v>阜阳临泉网点</v>
          </cell>
        </row>
        <row r="39274">
          <cell r="P39274" t="str">
            <v>利辛集散点</v>
          </cell>
        </row>
        <row r="39275">
          <cell r="P39275" t="str">
            <v>蚌埠怀远网点</v>
          </cell>
        </row>
        <row r="39276">
          <cell r="P39276" t="str">
            <v>滁州来安网点</v>
          </cell>
        </row>
        <row r="39277">
          <cell r="P39277" t="str">
            <v>蚌埠怀远新城网点</v>
          </cell>
        </row>
        <row r="39278">
          <cell r="P39278" t="str">
            <v>阜阳临泉网点</v>
          </cell>
        </row>
        <row r="39279">
          <cell r="P39279" t="str">
            <v>黄山屯溪茶城网点</v>
          </cell>
        </row>
        <row r="39280">
          <cell r="P39280" t="str">
            <v>池州东至网点</v>
          </cell>
        </row>
        <row r="39281">
          <cell r="P39281" t="str">
            <v>蚌埠怀远新城网点</v>
          </cell>
        </row>
        <row r="39282">
          <cell r="P39282" t="str">
            <v>黄山屯溪网点</v>
          </cell>
        </row>
        <row r="39283">
          <cell r="P39283" t="str">
            <v>六安金安城北网点</v>
          </cell>
        </row>
        <row r="39284">
          <cell r="P39284" t="str">
            <v>淮北杨庄矿网点</v>
          </cell>
        </row>
        <row r="39285">
          <cell r="P39285" t="str">
            <v>阜阳颍上网点</v>
          </cell>
        </row>
        <row r="39286">
          <cell r="P39286" t="str">
            <v>黄山屯溪网点</v>
          </cell>
        </row>
        <row r="39287">
          <cell r="P39287" t="str">
            <v>马鞍山花山解放路网点</v>
          </cell>
        </row>
        <row r="39288">
          <cell r="P39288" t="str">
            <v>安庆太湖网点</v>
          </cell>
        </row>
        <row r="39289">
          <cell r="P39289" t="str">
            <v>合肥肥西桥南网点</v>
          </cell>
        </row>
        <row r="39290">
          <cell r="P39290" t="str">
            <v>芜湖弋江大学城网点</v>
          </cell>
        </row>
        <row r="39291">
          <cell r="P39291" t="str">
            <v>宣城广德网点</v>
          </cell>
        </row>
        <row r="39292">
          <cell r="P39292" t="str">
            <v>亳州利辛网点</v>
          </cell>
        </row>
        <row r="39293">
          <cell r="P39293" t="str">
            <v>合肥蜀山农大网点</v>
          </cell>
        </row>
        <row r="39294">
          <cell r="P39294" t="str">
            <v>宣城泾县网点</v>
          </cell>
        </row>
        <row r="39295">
          <cell r="P39295" t="str">
            <v>蚌埠怀远新城网点</v>
          </cell>
        </row>
        <row r="39296">
          <cell r="P39296" t="str">
            <v>宣城泾县网点</v>
          </cell>
        </row>
        <row r="39297">
          <cell r="P39297" t="str">
            <v>亳州谯城网点</v>
          </cell>
        </row>
        <row r="39298">
          <cell r="P39298" t="str">
            <v>宣城绩溪网点</v>
          </cell>
        </row>
        <row r="39299">
          <cell r="P39299" t="str">
            <v>铜陵义安网点</v>
          </cell>
        </row>
        <row r="39300">
          <cell r="P39300" t="str">
            <v>安庆桐城网点</v>
          </cell>
        </row>
        <row r="39301">
          <cell r="P39301" t="str">
            <v>安庆怀宁网点</v>
          </cell>
        </row>
        <row r="39302">
          <cell r="P39302" t="str">
            <v>芜湖退转网点</v>
          </cell>
        </row>
        <row r="39303">
          <cell r="P39303" t="str">
            <v>相山集散点</v>
          </cell>
        </row>
        <row r="39304">
          <cell r="P39304" t="str">
            <v>合肥长丰水湖镇网点</v>
          </cell>
        </row>
        <row r="39305">
          <cell r="P39305" t="str">
            <v>阜阳颍州城南网点</v>
          </cell>
        </row>
        <row r="39306">
          <cell r="P39306" t="str">
            <v>芜湖南陵宇培网点</v>
          </cell>
        </row>
        <row r="39307">
          <cell r="P39307" t="str">
            <v>宣城广德网点</v>
          </cell>
        </row>
        <row r="39308">
          <cell r="P39308" t="str">
            <v>亳州利辛城北网点</v>
          </cell>
        </row>
        <row r="39309">
          <cell r="P39309" t="str">
            <v>芜湖镜湖万达网点</v>
          </cell>
        </row>
        <row r="39310">
          <cell r="P39310" t="str">
            <v>池州东至网点</v>
          </cell>
        </row>
        <row r="39311">
          <cell r="P39311" t="str">
            <v>合肥市三孝口网点</v>
          </cell>
        </row>
        <row r="39312">
          <cell r="P39312" t="str">
            <v>阜阳临泉网点</v>
          </cell>
        </row>
        <row r="39313">
          <cell r="P39313" t="str">
            <v>滁州天长网点</v>
          </cell>
        </row>
        <row r="39314">
          <cell r="P39314" t="str">
            <v>六安裕安平桥网点</v>
          </cell>
        </row>
        <row r="39315">
          <cell r="P39315" t="str">
            <v>合肥瑶海南网点</v>
          </cell>
        </row>
        <row r="39316">
          <cell r="P39316" t="str">
            <v>合肥蜀山农大网点</v>
          </cell>
        </row>
        <row r="39317">
          <cell r="P39317" t="str">
            <v>淮北濉溪网点</v>
          </cell>
        </row>
        <row r="39318">
          <cell r="P39318" t="str">
            <v>合肥高新天鹅湖网点</v>
          </cell>
        </row>
        <row r="39319">
          <cell r="P39319" t="str">
            <v>淮南寿县网点</v>
          </cell>
        </row>
        <row r="39320">
          <cell r="P39320" t="str">
            <v>芜湖无为网点</v>
          </cell>
        </row>
        <row r="39321">
          <cell r="P39321" t="str">
            <v>阜阳颍上网点</v>
          </cell>
        </row>
        <row r="39322">
          <cell r="P39322" t="str">
            <v>蚌埠淮上网点</v>
          </cell>
        </row>
        <row r="39323">
          <cell r="P39323" t="str">
            <v>马鞍山含山网点</v>
          </cell>
        </row>
        <row r="39324">
          <cell r="P39324" t="str">
            <v>阜阳阜合新区网点</v>
          </cell>
        </row>
        <row r="39325">
          <cell r="P39325" t="str">
            <v>亳州蒙城网点</v>
          </cell>
        </row>
        <row r="39326">
          <cell r="P39326" t="str">
            <v>合肥庐江网点</v>
          </cell>
        </row>
        <row r="39327">
          <cell r="P39327" t="str">
            <v>黄山屯溪网点</v>
          </cell>
        </row>
        <row r="39328">
          <cell r="P39328" t="str">
            <v>合肥包河葛大店网点</v>
          </cell>
        </row>
        <row r="39329">
          <cell r="P39329" t="str">
            <v>宣城宣州网点</v>
          </cell>
        </row>
        <row r="39330">
          <cell r="P39330" t="str">
            <v>滁州来安网点</v>
          </cell>
        </row>
        <row r="39331">
          <cell r="P39331" t="str">
            <v>亳州利辛工业园网点</v>
          </cell>
        </row>
        <row r="39332">
          <cell r="P39332" t="str">
            <v>滁州明光网点</v>
          </cell>
        </row>
        <row r="39333">
          <cell r="P39333" t="str">
            <v>合肥肥西桃花镇网点</v>
          </cell>
        </row>
        <row r="39334">
          <cell r="P39334" t="str">
            <v>合肥肥西竞速网点</v>
          </cell>
        </row>
        <row r="39335">
          <cell r="P39335" t="str">
            <v>合肥经开莲花路网点</v>
          </cell>
        </row>
        <row r="39336">
          <cell r="P39336" t="str">
            <v>芜湖退转网点</v>
          </cell>
        </row>
        <row r="39337">
          <cell r="P39337" t="str">
            <v>合肥肥西网点</v>
          </cell>
        </row>
        <row r="39338">
          <cell r="P39338" t="str">
            <v>合肥包河合工大网点</v>
          </cell>
        </row>
        <row r="39339">
          <cell r="P39339" t="str">
            <v>六安金安城北网点</v>
          </cell>
        </row>
        <row r="39340">
          <cell r="P39340" t="str">
            <v>安庆宜秀开发区网点</v>
          </cell>
        </row>
        <row r="39341">
          <cell r="P39341" t="str">
            <v>芜湖二坝网点</v>
          </cell>
        </row>
        <row r="39342">
          <cell r="P39342" t="str">
            <v>蚌埠固镇网点</v>
          </cell>
        </row>
        <row r="39343">
          <cell r="P39343" t="str">
            <v>利辛集散点</v>
          </cell>
        </row>
        <row r="39344">
          <cell r="P39344" t="str">
            <v>马鞍山雨山向山镇网点</v>
          </cell>
        </row>
        <row r="39345">
          <cell r="P39345" t="str">
            <v>合肥庐阳海棠网点</v>
          </cell>
        </row>
        <row r="39346">
          <cell r="P39346" t="str">
            <v>合肥肥西柏乐网点</v>
          </cell>
        </row>
        <row r="39347">
          <cell r="P39347" t="str">
            <v>合肥包河三里庵网点</v>
          </cell>
        </row>
        <row r="39348">
          <cell r="P39348" t="str">
            <v>合肥高新蜀南网点</v>
          </cell>
        </row>
        <row r="39349">
          <cell r="P39349" t="str">
            <v>合肥经开始信路网点</v>
          </cell>
        </row>
        <row r="39350">
          <cell r="P39350" t="str">
            <v>池州青阳网点</v>
          </cell>
        </row>
        <row r="39351">
          <cell r="P39351" t="str">
            <v>阜阳阜合新区网点</v>
          </cell>
        </row>
        <row r="39352">
          <cell r="P39352" t="str">
            <v>宣城宁国网点</v>
          </cell>
        </row>
        <row r="39353">
          <cell r="P39353" t="str">
            <v>芜湖无为网点</v>
          </cell>
        </row>
        <row r="39354">
          <cell r="P39354" t="str">
            <v>蚌埠退转网点</v>
          </cell>
        </row>
        <row r="39355">
          <cell r="P39355" t="str">
            <v>合肥庐江网点</v>
          </cell>
        </row>
        <row r="39356">
          <cell r="P39356" t="str">
            <v>黄山屯溪网点</v>
          </cell>
        </row>
        <row r="39357">
          <cell r="P39357" t="str">
            <v>马鞍山含山网点</v>
          </cell>
        </row>
        <row r="39358">
          <cell r="P39358" t="str">
            <v>亳州利辛城南网点</v>
          </cell>
        </row>
        <row r="39359">
          <cell r="P39359" t="str">
            <v>芜湖退转网点</v>
          </cell>
        </row>
        <row r="39360">
          <cell r="P39360" t="str">
            <v>池州贵池开发区网点</v>
          </cell>
        </row>
        <row r="39361">
          <cell r="P39361" t="str">
            <v>合肥退转网点</v>
          </cell>
        </row>
        <row r="39362">
          <cell r="P39362" t="str">
            <v>蚌埠淮上网点</v>
          </cell>
        </row>
        <row r="39363">
          <cell r="P39363" t="str">
            <v>安庆宜秀网点</v>
          </cell>
        </row>
        <row r="39364">
          <cell r="P39364" t="str">
            <v>淮南寿县网点</v>
          </cell>
        </row>
        <row r="39365">
          <cell r="P39365" t="str">
            <v>芜湖镜湖网点</v>
          </cell>
        </row>
        <row r="39366">
          <cell r="P39366" t="str">
            <v>宿州埇桥网点</v>
          </cell>
        </row>
        <row r="39367">
          <cell r="P39367" t="str">
            <v>淮南凤台网点</v>
          </cell>
        </row>
        <row r="39368">
          <cell r="P39368" t="str">
            <v>合肥退转网点</v>
          </cell>
        </row>
        <row r="39369">
          <cell r="P39369" t="str">
            <v>黄山屯溪茶城网点</v>
          </cell>
        </row>
        <row r="39370">
          <cell r="P39370" t="str">
            <v>亳州谯城神农谷网点</v>
          </cell>
        </row>
        <row r="39371">
          <cell r="P39371" t="str">
            <v>合肥经开大学城网点</v>
          </cell>
        </row>
        <row r="39372">
          <cell r="P39372" t="str">
            <v>合肥蜀山蜀峰路网点</v>
          </cell>
        </row>
        <row r="39373">
          <cell r="P39373" t="str">
            <v>阜阳界首网点</v>
          </cell>
        </row>
        <row r="39374">
          <cell r="P39374" t="str">
            <v>宣城广德网点</v>
          </cell>
        </row>
        <row r="39375">
          <cell r="P39375" t="str">
            <v>合肥包河葛大店网点</v>
          </cell>
        </row>
        <row r="39376">
          <cell r="P39376" t="str">
            <v>黄山屯溪茶城网点</v>
          </cell>
        </row>
        <row r="39377">
          <cell r="P39377" t="str">
            <v>阜阳临泉网点</v>
          </cell>
        </row>
        <row r="39378">
          <cell r="P39378" t="str">
            <v>芜湖县万达网点</v>
          </cell>
        </row>
        <row r="39379">
          <cell r="P39379" t="str">
            <v>铜陵义安城关网点</v>
          </cell>
        </row>
        <row r="39380">
          <cell r="P39380" t="str">
            <v>黄山屯溪茶城网点</v>
          </cell>
        </row>
        <row r="39381">
          <cell r="P39381" t="str">
            <v>六安叶集网点</v>
          </cell>
        </row>
        <row r="39382">
          <cell r="P39382" t="str">
            <v>黄山屯溪网点</v>
          </cell>
        </row>
        <row r="39383">
          <cell r="P39383" t="str">
            <v>合肥包河三里庵网点</v>
          </cell>
        </row>
        <row r="39384">
          <cell r="P39384" t="str">
            <v>芜湖弋江大学城网点</v>
          </cell>
        </row>
        <row r="39385">
          <cell r="P39385" t="str">
            <v>宿州萧县网点</v>
          </cell>
        </row>
        <row r="39386">
          <cell r="P39386" t="str">
            <v>阜阳颍泉工业园网点</v>
          </cell>
        </row>
        <row r="39387">
          <cell r="P39387" t="str">
            <v>阜阳界首网点</v>
          </cell>
        </row>
        <row r="39388">
          <cell r="P39388" t="str">
            <v>亳州谯城网点</v>
          </cell>
        </row>
        <row r="39389">
          <cell r="P39389" t="str">
            <v>宿州埇桥网点</v>
          </cell>
        </row>
        <row r="39390">
          <cell r="P39390" t="str">
            <v>合肥蜀山农大网点</v>
          </cell>
        </row>
        <row r="39391">
          <cell r="P39391" t="str">
            <v>合肥高新云飞路网点</v>
          </cell>
        </row>
        <row r="39392">
          <cell r="P39392" t="str">
            <v>淮南凤台网点</v>
          </cell>
        </row>
        <row r="39393">
          <cell r="P39393" t="str">
            <v>阜阳太和网点</v>
          </cell>
        </row>
        <row r="39394">
          <cell r="P39394" t="str">
            <v>六安金安网点</v>
          </cell>
        </row>
        <row r="39395">
          <cell r="P39395" t="str">
            <v>蚌埠怀远老城网点</v>
          </cell>
        </row>
        <row r="39396">
          <cell r="P39396" t="str">
            <v>铜陵铜官铜都网点</v>
          </cell>
        </row>
        <row r="39397">
          <cell r="P39397" t="str">
            <v>合肥退转网点</v>
          </cell>
        </row>
        <row r="39398">
          <cell r="P39398" t="str">
            <v>黄山屯溪网点</v>
          </cell>
        </row>
        <row r="39399">
          <cell r="P39399" t="str">
            <v>芜湖繁昌网点</v>
          </cell>
        </row>
        <row r="39400">
          <cell r="P39400" t="str">
            <v>马鞍山含山网点</v>
          </cell>
        </row>
        <row r="39401">
          <cell r="P39401" t="str">
            <v>宿州埇桥三里湾网点</v>
          </cell>
        </row>
        <row r="39402">
          <cell r="P39402" t="str">
            <v>合肥退转网点</v>
          </cell>
        </row>
        <row r="39403">
          <cell r="P39403" t="str">
            <v>合肥瑶海鹿鸣山网点</v>
          </cell>
        </row>
        <row r="39404">
          <cell r="P39404" t="str">
            <v>六安霍邱孟集镇网点</v>
          </cell>
        </row>
        <row r="39405">
          <cell r="P39405" t="str">
            <v>合肥肥东人民路网点</v>
          </cell>
        </row>
        <row r="39406">
          <cell r="P39406" t="str">
            <v>六安叶集网点</v>
          </cell>
        </row>
        <row r="39407">
          <cell r="P39407" t="str">
            <v>安庆潜山网点</v>
          </cell>
        </row>
        <row r="39408">
          <cell r="P39408" t="str">
            <v>芜湖鸠江经开网点</v>
          </cell>
        </row>
        <row r="39409">
          <cell r="P39409" t="str">
            <v>马鞍山博望网点</v>
          </cell>
        </row>
        <row r="39410">
          <cell r="P39410" t="str">
            <v>黄山黄山区网点</v>
          </cell>
        </row>
        <row r="39411">
          <cell r="P39411" t="str">
            <v>亳州谯城网点</v>
          </cell>
        </row>
        <row r="39412">
          <cell r="P39412" t="str">
            <v>合肥高新网点</v>
          </cell>
        </row>
        <row r="39413">
          <cell r="P39413" t="str">
            <v>淮南凤台网点</v>
          </cell>
        </row>
        <row r="39414">
          <cell r="P39414" t="str">
            <v>蚌埠怀远新城网点</v>
          </cell>
        </row>
        <row r="39415">
          <cell r="P39415" t="str">
            <v>阜阳阜合新区网点</v>
          </cell>
        </row>
        <row r="39416">
          <cell r="P39416" t="str">
            <v>马鞍山雨山网点</v>
          </cell>
        </row>
        <row r="39417">
          <cell r="P39417" t="str">
            <v>宿州埇桥众德祥福园网点</v>
          </cell>
        </row>
        <row r="39418">
          <cell r="P39418" t="str">
            <v>阜阳颍东新城网点</v>
          </cell>
        </row>
        <row r="39419">
          <cell r="P39419" t="str">
            <v>安庆潜山网点</v>
          </cell>
        </row>
        <row r="39420">
          <cell r="P39420" t="str">
            <v>阜阳界首网点</v>
          </cell>
        </row>
        <row r="39421">
          <cell r="P39421" t="str">
            <v>合肥瑶海南网点</v>
          </cell>
        </row>
        <row r="39422">
          <cell r="P39422" t="str">
            <v>阜阳颍州吾悦广场网点</v>
          </cell>
        </row>
        <row r="39423">
          <cell r="P39423" t="str">
            <v>合肥长丰网点</v>
          </cell>
        </row>
        <row r="39424">
          <cell r="P39424" t="str">
            <v>合肥瑶海磨店网点</v>
          </cell>
        </row>
        <row r="39425">
          <cell r="P39425" t="str">
            <v>阜阳颍州大学城网点</v>
          </cell>
        </row>
        <row r="39426">
          <cell r="P39426" t="str">
            <v>合肥包河工业园网点</v>
          </cell>
        </row>
        <row r="39427">
          <cell r="P39427" t="str">
            <v>合肥经开大学城网点</v>
          </cell>
        </row>
        <row r="39428">
          <cell r="P39428" t="str">
            <v>合肥庐阳四里河网点</v>
          </cell>
        </row>
        <row r="39429">
          <cell r="P39429" t="str">
            <v>芜湖繁昌网点</v>
          </cell>
        </row>
        <row r="39430">
          <cell r="P39430" t="str">
            <v>蚌埠固镇网点</v>
          </cell>
        </row>
        <row r="39431">
          <cell r="P39431" t="str">
            <v>合肥蜀山网点</v>
          </cell>
        </row>
        <row r="39432">
          <cell r="P39432" t="str">
            <v>合肥高新蜀南网点</v>
          </cell>
        </row>
        <row r="39433">
          <cell r="P39433" t="str">
            <v>芜湖南陵网点</v>
          </cell>
        </row>
        <row r="39434">
          <cell r="P39434" t="str">
            <v>合肥退转网点</v>
          </cell>
        </row>
        <row r="39435">
          <cell r="P39435" t="str">
            <v>徽州集散点</v>
          </cell>
        </row>
        <row r="39436">
          <cell r="P39436" t="str">
            <v>滁州来安网点</v>
          </cell>
        </row>
        <row r="39437">
          <cell r="P39437" t="str">
            <v>合肥包河合工大网点</v>
          </cell>
        </row>
        <row r="39438">
          <cell r="P39438" t="str">
            <v>合肥瑶海北网点</v>
          </cell>
        </row>
        <row r="39439">
          <cell r="P39439" t="str">
            <v>芜湖鸠江大桥网点</v>
          </cell>
        </row>
        <row r="39440">
          <cell r="P39440" t="str">
            <v>芜湖南陵网点</v>
          </cell>
        </row>
        <row r="39441">
          <cell r="P39441" t="str">
            <v>徽州集散点</v>
          </cell>
        </row>
        <row r="39442">
          <cell r="P39442" t="str">
            <v>芜湖退转网点</v>
          </cell>
        </row>
        <row r="39443">
          <cell r="P39443" t="str">
            <v>亳州谯城神农谷网点</v>
          </cell>
        </row>
        <row r="39444">
          <cell r="P39444" t="str">
            <v>宿州泗县网点</v>
          </cell>
        </row>
        <row r="39445">
          <cell r="P39445" t="str">
            <v>滁州凤阳网点</v>
          </cell>
        </row>
        <row r="39446">
          <cell r="P39446" t="str">
            <v>安庆宜秀网点</v>
          </cell>
        </row>
        <row r="39447">
          <cell r="P39447" t="str">
            <v>合肥肥东人民路网点</v>
          </cell>
        </row>
        <row r="39448">
          <cell r="P39448" t="str">
            <v>马鞍山含山网点</v>
          </cell>
        </row>
        <row r="39449">
          <cell r="P39449" t="str">
            <v>马鞍山花山网点</v>
          </cell>
        </row>
        <row r="39450">
          <cell r="P39450" t="str">
            <v>芜湖南陵网点</v>
          </cell>
        </row>
        <row r="39451">
          <cell r="P39451" t="str">
            <v>合肥肥东网点</v>
          </cell>
        </row>
        <row r="39452">
          <cell r="P39452" t="str">
            <v>金安集散点</v>
          </cell>
        </row>
        <row r="39453">
          <cell r="P39453" t="str">
            <v>黄山屯溪网点</v>
          </cell>
        </row>
        <row r="39454">
          <cell r="P39454" t="str">
            <v>黄山屯溪网点</v>
          </cell>
        </row>
        <row r="39455">
          <cell r="P39455" t="str">
            <v>黄山休宁新城网点</v>
          </cell>
        </row>
        <row r="39456">
          <cell r="P39456" t="str">
            <v>合肥长丰网点</v>
          </cell>
        </row>
        <row r="39457">
          <cell r="P39457" t="str">
            <v>蚌埠退转网点</v>
          </cell>
        </row>
        <row r="39458">
          <cell r="P39458" t="str">
            <v>芜湖镜湖网点</v>
          </cell>
        </row>
        <row r="39459">
          <cell r="P39459" t="str">
            <v>合肥包河南站网点</v>
          </cell>
        </row>
        <row r="39460">
          <cell r="P39460" t="str">
            <v>黄山歙县城区网点</v>
          </cell>
        </row>
        <row r="39461">
          <cell r="P39461" t="str">
            <v>合肥长丰水湖镇网点</v>
          </cell>
        </row>
        <row r="39462">
          <cell r="P39462" t="str">
            <v>合肥肥东经开区网点</v>
          </cell>
        </row>
        <row r="39463">
          <cell r="P39463" t="str">
            <v>合肥高新网点</v>
          </cell>
        </row>
        <row r="39464">
          <cell r="P39464" t="str">
            <v>滁州天长网点</v>
          </cell>
        </row>
        <row r="39465">
          <cell r="P39465" t="str">
            <v>合肥包河葛大店网点</v>
          </cell>
        </row>
        <row r="39466">
          <cell r="P39466" t="str">
            <v>阜阳太和网点</v>
          </cell>
        </row>
        <row r="39467">
          <cell r="P39467" t="str">
            <v>合肥包河南站网点</v>
          </cell>
        </row>
        <row r="39468">
          <cell r="P39468" t="str">
            <v>合肥包河合工大网点</v>
          </cell>
        </row>
        <row r="39469">
          <cell r="P39469" t="str">
            <v>合肥撮镇龙塘网点</v>
          </cell>
        </row>
        <row r="39470">
          <cell r="P39470" t="str">
            <v>芜湖繁昌网点</v>
          </cell>
        </row>
        <row r="39471">
          <cell r="P39471" t="str">
            <v>六安裕安网点</v>
          </cell>
        </row>
        <row r="39472">
          <cell r="P39472" t="str">
            <v>芜湖退转网点</v>
          </cell>
        </row>
        <row r="39473">
          <cell r="P39473" t="str">
            <v>黄山休宁新城网点</v>
          </cell>
        </row>
        <row r="39474">
          <cell r="P39474" t="str">
            <v>谯城区集散点</v>
          </cell>
        </row>
        <row r="39475">
          <cell r="P39475" t="str">
            <v>合肥长丰网点</v>
          </cell>
        </row>
        <row r="39476">
          <cell r="P39476" t="str">
            <v>安庆怀宁网点</v>
          </cell>
        </row>
        <row r="39477">
          <cell r="P39477" t="str">
            <v>亳州蒙城网点</v>
          </cell>
        </row>
        <row r="39478">
          <cell r="P39478" t="str">
            <v>合肥退转网点</v>
          </cell>
        </row>
        <row r="39479">
          <cell r="P39479" t="str">
            <v>合肥蜀山网点</v>
          </cell>
        </row>
        <row r="39480">
          <cell r="P39480" t="str">
            <v>芜湖三山网点</v>
          </cell>
        </row>
        <row r="39481">
          <cell r="P39481" t="str">
            <v>滁州定远网点</v>
          </cell>
        </row>
        <row r="39482">
          <cell r="P39482" t="str">
            <v>宿州萧县网点</v>
          </cell>
        </row>
        <row r="39483">
          <cell r="P39483" t="str">
            <v>阜阳临泉网点</v>
          </cell>
        </row>
        <row r="39484">
          <cell r="P39484" t="str">
            <v>淮北濉溪网点</v>
          </cell>
        </row>
        <row r="39485">
          <cell r="P39485" t="str">
            <v>芜湖鸠江大桥网点</v>
          </cell>
        </row>
        <row r="39486">
          <cell r="P39486" t="str">
            <v>亳州涡阳网点</v>
          </cell>
        </row>
        <row r="39487">
          <cell r="P39487" t="str">
            <v>合肥蜀山通合网点</v>
          </cell>
        </row>
        <row r="39488">
          <cell r="P39488" t="str">
            <v>六安金安城北网点</v>
          </cell>
        </row>
        <row r="39489">
          <cell r="P39489" t="str">
            <v>合肥退转网点</v>
          </cell>
        </row>
        <row r="39490">
          <cell r="P39490" t="str">
            <v>黄山屯溪网点</v>
          </cell>
        </row>
        <row r="39491">
          <cell r="P39491" t="str">
            <v>宿州埇桥网点</v>
          </cell>
        </row>
        <row r="39492">
          <cell r="P39492" t="str">
            <v>宿州埇桥网点</v>
          </cell>
        </row>
        <row r="39493">
          <cell r="P39493" t="str">
            <v>铜陵义安网点</v>
          </cell>
        </row>
        <row r="39494">
          <cell r="P39494" t="str">
            <v>淮南凤台网点</v>
          </cell>
        </row>
        <row r="39495">
          <cell r="P39495" t="str">
            <v>六安舒城开发区网点</v>
          </cell>
        </row>
        <row r="39496">
          <cell r="P39496" t="str">
            <v>宿州萧县网点</v>
          </cell>
        </row>
        <row r="39497">
          <cell r="P39497" t="str">
            <v>宿州砀山网点</v>
          </cell>
        </row>
        <row r="39498">
          <cell r="P39498" t="str">
            <v>合肥蜀山大溪地网点</v>
          </cell>
        </row>
        <row r="39499">
          <cell r="P39499" t="str">
            <v>宿州砀山网点</v>
          </cell>
        </row>
        <row r="39500">
          <cell r="P39500" t="str">
            <v>合肥蜀山农大网点</v>
          </cell>
        </row>
        <row r="39501">
          <cell r="P39501" t="str">
            <v>淮北杨庄矿网点</v>
          </cell>
        </row>
        <row r="39502">
          <cell r="P39502" t="str">
            <v>合肥长丰网点</v>
          </cell>
        </row>
        <row r="39503">
          <cell r="P39503" t="str">
            <v>合肥巢湖汽车城网点</v>
          </cell>
        </row>
        <row r="39504">
          <cell r="P39504" t="str">
            <v>合肥经开莲花路网点</v>
          </cell>
        </row>
        <row r="39505">
          <cell r="P39505" t="str">
            <v>阜阳颍东网点</v>
          </cell>
        </row>
        <row r="39506">
          <cell r="P39506" t="str">
            <v>合肥包河葛大店网点</v>
          </cell>
        </row>
        <row r="39507">
          <cell r="P39507" t="str">
            <v>亳州谯城桃花源网点</v>
          </cell>
        </row>
        <row r="39508">
          <cell r="P39508" t="str">
            <v>宣城宁国网点</v>
          </cell>
        </row>
        <row r="39509">
          <cell r="P39509" t="str">
            <v>马鞍山博望网点</v>
          </cell>
        </row>
        <row r="39510">
          <cell r="P39510" t="str">
            <v>安庆潜山网点</v>
          </cell>
        </row>
        <row r="39511">
          <cell r="P39511" t="str">
            <v>相山集散点</v>
          </cell>
        </row>
        <row r="39512">
          <cell r="P39512" t="str">
            <v>淮北濉溪网点</v>
          </cell>
        </row>
        <row r="39513">
          <cell r="P39513" t="str">
            <v>池州青阳网点</v>
          </cell>
        </row>
        <row r="39514">
          <cell r="P39514" t="str">
            <v>宿州砀山网点</v>
          </cell>
        </row>
        <row r="39515">
          <cell r="P39515" t="str">
            <v>宣城广德网点</v>
          </cell>
        </row>
        <row r="39516">
          <cell r="P39516" t="str">
            <v>宣城宁国网点</v>
          </cell>
        </row>
        <row r="39517">
          <cell r="P39517" t="str">
            <v>马鞍山含山网点</v>
          </cell>
        </row>
        <row r="39518">
          <cell r="P39518" t="str">
            <v>阜阳临泉网点</v>
          </cell>
        </row>
        <row r="39519">
          <cell r="P39519" t="str">
            <v>滁州凤阳网点</v>
          </cell>
        </row>
        <row r="39520">
          <cell r="P39520" t="str">
            <v>马鞍山含山网点</v>
          </cell>
        </row>
        <row r="39521">
          <cell r="P39521" t="str">
            <v>黄山歙县城区网点</v>
          </cell>
        </row>
        <row r="39522">
          <cell r="P39522" t="str">
            <v>合肥蜀山大溪地网点</v>
          </cell>
        </row>
        <row r="39523">
          <cell r="P39523" t="str">
            <v>阜阳颍东网点</v>
          </cell>
        </row>
        <row r="39524">
          <cell r="P39524" t="str">
            <v>阜阳太和网点</v>
          </cell>
        </row>
        <row r="39525">
          <cell r="P39525" t="str">
            <v>淮南舜耕山网点</v>
          </cell>
        </row>
        <row r="39526">
          <cell r="P39526" t="str">
            <v>合肥肥东经开区网点</v>
          </cell>
        </row>
        <row r="39527">
          <cell r="P39527" t="str">
            <v>阜阳界首网点</v>
          </cell>
        </row>
        <row r="39528">
          <cell r="P39528" t="str">
            <v>芜湖县万达网点</v>
          </cell>
        </row>
        <row r="39529">
          <cell r="P39529" t="str">
            <v>蚌埠怀远老城网点</v>
          </cell>
        </row>
        <row r="39530">
          <cell r="P39530" t="str">
            <v>安庆宜秀网点</v>
          </cell>
        </row>
        <row r="39531">
          <cell r="P39531" t="str">
            <v>亳州蒙城网点</v>
          </cell>
        </row>
        <row r="39532">
          <cell r="P39532" t="str">
            <v>六安霍邱高塘镇网点</v>
          </cell>
        </row>
        <row r="39533">
          <cell r="P39533" t="str">
            <v>黄山歙县城区网点</v>
          </cell>
        </row>
        <row r="39534">
          <cell r="P39534" t="str">
            <v>阜阳颍州大学城网点</v>
          </cell>
        </row>
        <row r="39535">
          <cell r="P39535" t="str">
            <v>阜阳颍州工贸园网点</v>
          </cell>
        </row>
        <row r="39536">
          <cell r="P39536" t="str">
            <v>合肥肥东经开区网点</v>
          </cell>
        </row>
        <row r="39537">
          <cell r="P39537" t="str">
            <v>淮北岱河矿网点</v>
          </cell>
        </row>
        <row r="39538">
          <cell r="P39538" t="str">
            <v>六安金安三十铺网点</v>
          </cell>
        </row>
        <row r="39539">
          <cell r="P39539" t="str">
            <v>黄山屯溪网点</v>
          </cell>
        </row>
        <row r="39540">
          <cell r="P39540" t="str">
            <v>滁州明光网点</v>
          </cell>
        </row>
        <row r="39541">
          <cell r="P39541" t="str">
            <v>安庆桐城网点</v>
          </cell>
        </row>
        <row r="39542">
          <cell r="P39542" t="str">
            <v>亳州蒙城网点</v>
          </cell>
        </row>
        <row r="39543">
          <cell r="P39543" t="str">
            <v>芜湖无为网点</v>
          </cell>
        </row>
        <row r="39544">
          <cell r="P39544" t="str">
            <v>宿州埇桥三里湾网点</v>
          </cell>
        </row>
        <row r="39545">
          <cell r="P39545" t="str">
            <v>安庆宜秀网点</v>
          </cell>
        </row>
        <row r="39546">
          <cell r="P39546" t="str">
            <v>阜阳临泉网点</v>
          </cell>
        </row>
        <row r="39547">
          <cell r="P39547" t="str">
            <v>阜阳阜南工业园网点</v>
          </cell>
        </row>
        <row r="39548">
          <cell r="P39548" t="str">
            <v>亳州谯城网点</v>
          </cell>
        </row>
        <row r="39549">
          <cell r="P39549" t="str">
            <v>淮南潘集网点</v>
          </cell>
        </row>
        <row r="39550">
          <cell r="P39550" t="str">
            <v>蚌埠怀远新城网点</v>
          </cell>
        </row>
        <row r="39551">
          <cell r="P39551" t="str">
            <v>安庆宜秀网点</v>
          </cell>
        </row>
        <row r="39552">
          <cell r="P39552" t="str">
            <v>芜湖无为网点</v>
          </cell>
        </row>
        <row r="39553">
          <cell r="P39553" t="str">
            <v>安庆宜秀网点</v>
          </cell>
        </row>
        <row r="39554">
          <cell r="P39554" t="str">
            <v>宿州埇桥三里湾网点</v>
          </cell>
        </row>
        <row r="39555">
          <cell r="P39555" t="str">
            <v>宿州埇桥网点</v>
          </cell>
        </row>
        <row r="39556">
          <cell r="P39556" t="str">
            <v>马鞍山含山网点</v>
          </cell>
        </row>
        <row r="39557">
          <cell r="P39557" t="str">
            <v>亳州蒙城网点</v>
          </cell>
        </row>
        <row r="39558">
          <cell r="P39558" t="str">
            <v>滁州凤阳新城区网点</v>
          </cell>
        </row>
        <row r="39559">
          <cell r="P39559" t="str">
            <v>六安霍邱姚李网点</v>
          </cell>
        </row>
        <row r="39560">
          <cell r="P39560" t="str">
            <v>亳州谯城网点</v>
          </cell>
        </row>
        <row r="39561">
          <cell r="P39561" t="str">
            <v>芜湖鸠江大桥网点</v>
          </cell>
        </row>
        <row r="39562">
          <cell r="P39562" t="str">
            <v>池州贵池开发区网点</v>
          </cell>
        </row>
        <row r="39563">
          <cell r="P39563" t="str">
            <v>宣城泾县网点</v>
          </cell>
        </row>
        <row r="39564">
          <cell r="P39564" t="str">
            <v>合肥高新网点</v>
          </cell>
        </row>
        <row r="39565">
          <cell r="P39565" t="str">
            <v>芜湖二坝网点</v>
          </cell>
        </row>
        <row r="39566">
          <cell r="P39566" t="str">
            <v>亳州涡阳网点</v>
          </cell>
        </row>
        <row r="39567">
          <cell r="P39567" t="str">
            <v>芜湖弋江二部网点</v>
          </cell>
        </row>
        <row r="39568">
          <cell r="P39568" t="str">
            <v>安庆宜秀网点</v>
          </cell>
        </row>
        <row r="39569">
          <cell r="P39569" t="str">
            <v>马鞍山花山网点</v>
          </cell>
        </row>
        <row r="39570">
          <cell r="P39570" t="str">
            <v>合肥肥东经开区网点</v>
          </cell>
        </row>
        <row r="39571">
          <cell r="P39571" t="str">
            <v>桐城集散点</v>
          </cell>
        </row>
        <row r="39572">
          <cell r="P39572" t="str">
            <v>铜陵枞阳网点</v>
          </cell>
        </row>
        <row r="39573">
          <cell r="P39573" t="str">
            <v>合肥肥东人民路网点</v>
          </cell>
        </row>
        <row r="39574">
          <cell r="P39574" t="str">
            <v>芜湖无为网点</v>
          </cell>
        </row>
        <row r="39575">
          <cell r="P39575" t="str">
            <v>阜阳太和网点</v>
          </cell>
        </row>
        <row r="39576">
          <cell r="P39576" t="str">
            <v>合肥包河葛大店网点</v>
          </cell>
        </row>
        <row r="39577">
          <cell r="P39577" t="str">
            <v>安庆桐城网点</v>
          </cell>
        </row>
        <row r="39578">
          <cell r="P39578" t="str">
            <v>阜阳颍州新阳网点</v>
          </cell>
        </row>
        <row r="39579">
          <cell r="P39579" t="str">
            <v>合肥退转网点</v>
          </cell>
        </row>
        <row r="39580">
          <cell r="P39580" t="str">
            <v>合肥肥东经开区网点</v>
          </cell>
        </row>
        <row r="39581">
          <cell r="P39581" t="str">
            <v>大通集散点</v>
          </cell>
        </row>
        <row r="39582">
          <cell r="P39582" t="str">
            <v>合肥长丰北城网点</v>
          </cell>
        </row>
        <row r="39583">
          <cell r="P39583" t="str">
            <v>马鞍山含山网点</v>
          </cell>
        </row>
        <row r="39584">
          <cell r="P39584" t="str">
            <v>相山集散点</v>
          </cell>
        </row>
        <row r="39585">
          <cell r="P39585" t="str">
            <v>六安金安城北网点</v>
          </cell>
        </row>
        <row r="39586">
          <cell r="P39586" t="str">
            <v>合肥肥西竞速网点</v>
          </cell>
        </row>
        <row r="39587">
          <cell r="P39587" t="str">
            <v>宣城宣州网点</v>
          </cell>
        </row>
        <row r="39588">
          <cell r="P39588" t="str">
            <v>淮北相山网点</v>
          </cell>
        </row>
        <row r="39589">
          <cell r="P39589" t="str">
            <v>阜阳临泉网点</v>
          </cell>
        </row>
        <row r="39590">
          <cell r="P39590" t="str">
            <v>芜湖弋江大学城网点</v>
          </cell>
        </row>
        <row r="39591">
          <cell r="P39591" t="str">
            <v>淮南舜耕山网点</v>
          </cell>
        </row>
        <row r="39592">
          <cell r="P39592" t="str">
            <v>淮南大通网点</v>
          </cell>
        </row>
        <row r="39593">
          <cell r="P39593" t="str">
            <v>阜阳临泉网点</v>
          </cell>
        </row>
        <row r="39594">
          <cell r="P39594" t="str">
            <v>黄山黄山区网点</v>
          </cell>
        </row>
        <row r="39595">
          <cell r="P39595" t="str">
            <v>芜湖弋江大学城网点</v>
          </cell>
        </row>
        <row r="39596">
          <cell r="P39596" t="str">
            <v>池州贵池开发区网点</v>
          </cell>
        </row>
        <row r="39597">
          <cell r="P39597" t="str">
            <v>合肥瑶海漕冲网点</v>
          </cell>
        </row>
        <row r="39598">
          <cell r="P39598" t="str">
            <v>阜阳阜合新区网点</v>
          </cell>
        </row>
        <row r="39599">
          <cell r="P39599" t="str">
            <v>合肥经开始信路网点</v>
          </cell>
        </row>
        <row r="39600">
          <cell r="P39600" t="str">
            <v>合肥经开始信路网点</v>
          </cell>
        </row>
        <row r="39601">
          <cell r="P39601" t="str">
            <v>池州贵池站前网点</v>
          </cell>
        </row>
        <row r="39602">
          <cell r="P39602" t="str">
            <v>合肥肥西桃花镇网点</v>
          </cell>
        </row>
        <row r="39603">
          <cell r="P39603" t="str">
            <v>宣城泾县网点</v>
          </cell>
        </row>
        <row r="39604">
          <cell r="P39604" t="str">
            <v>宿州埇桥明日网点</v>
          </cell>
        </row>
        <row r="39605">
          <cell r="P39605" t="str">
            <v>亳州谯城网点</v>
          </cell>
        </row>
        <row r="39606">
          <cell r="P39606" t="str">
            <v>合肥包河葛大店网点</v>
          </cell>
        </row>
        <row r="39607">
          <cell r="P39607" t="str">
            <v>铜陵枞阳网点</v>
          </cell>
        </row>
        <row r="39608">
          <cell r="P39608" t="str">
            <v>金安集散点</v>
          </cell>
        </row>
        <row r="39609">
          <cell r="P39609" t="str">
            <v>宿州萧县网点</v>
          </cell>
        </row>
        <row r="39610">
          <cell r="P39610" t="str">
            <v>合肥瑶海鹿鸣山网点</v>
          </cell>
        </row>
        <row r="39611">
          <cell r="P39611" t="str">
            <v>芜湖退转网点</v>
          </cell>
        </row>
        <row r="39612">
          <cell r="P39612" t="str">
            <v>亳州蒙城网点</v>
          </cell>
        </row>
        <row r="39613">
          <cell r="P39613" t="str">
            <v>合肥庐江网点</v>
          </cell>
        </row>
        <row r="39614">
          <cell r="P39614" t="str">
            <v>徽州集散点</v>
          </cell>
        </row>
        <row r="39615">
          <cell r="P39615" t="str">
            <v>淮北凤凰城网点</v>
          </cell>
        </row>
        <row r="39616">
          <cell r="P39616" t="str">
            <v>宣城郎溪网点</v>
          </cell>
        </row>
        <row r="39617">
          <cell r="P39617" t="str">
            <v>六安新安网点</v>
          </cell>
        </row>
        <row r="39618">
          <cell r="P39618" t="str">
            <v>黄山屯溪网点</v>
          </cell>
        </row>
        <row r="39619">
          <cell r="P39619" t="str">
            <v>安庆宿松网点</v>
          </cell>
        </row>
        <row r="39620">
          <cell r="P39620" t="str">
            <v>宣城宣州城东网点</v>
          </cell>
        </row>
        <row r="39621">
          <cell r="P39621" t="str">
            <v>阜阳颍州城南网点</v>
          </cell>
        </row>
        <row r="39622">
          <cell r="P39622" t="str">
            <v>合肥经开始信路网点</v>
          </cell>
        </row>
        <row r="39623">
          <cell r="P39623" t="str">
            <v>芜湖南陵网点</v>
          </cell>
        </row>
        <row r="39624">
          <cell r="P39624" t="str">
            <v>滁州凤阳网点</v>
          </cell>
        </row>
        <row r="39625">
          <cell r="P39625" t="str">
            <v>安庆宜秀网点</v>
          </cell>
        </row>
        <row r="39626">
          <cell r="P39626" t="str">
            <v>涡阳集散点</v>
          </cell>
        </row>
        <row r="39627">
          <cell r="P39627" t="str">
            <v>黄山歙县城区网点</v>
          </cell>
        </row>
        <row r="39628">
          <cell r="P39628" t="str">
            <v>六安金安网点</v>
          </cell>
        </row>
        <row r="39629">
          <cell r="P39629" t="str">
            <v>铜陵义安顺安网点</v>
          </cell>
        </row>
        <row r="39630">
          <cell r="P39630" t="str">
            <v>合肥庐阳四里河网点</v>
          </cell>
        </row>
        <row r="39631">
          <cell r="P39631" t="str">
            <v>淮北相山网点</v>
          </cell>
        </row>
        <row r="39632">
          <cell r="P39632" t="str">
            <v>芜湖无为网点</v>
          </cell>
        </row>
        <row r="39633">
          <cell r="P39633" t="str">
            <v>滁州天长网点</v>
          </cell>
        </row>
        <row r="39634">
          <cell r="P39634" t="str">
            <v>合肥南集散点</v>
          </cell>
        </row>
        <row r="39635">
          <cell r="P39635" t="str">
            <v>合肥包河南站网点</v>
          </cell>
        </row>
        <row r="39636">
          <cell r="P39636" t="str">
            <v>马鞍山花山解放路网点</v>
          </cell>
        </row>
        <row r="39637">
          <cell r="P39637" t="str">
            <v>滁州明光网点</v>
          </cell>
        </row>
        <row r="39638">
          <cell r="P39638" t="str">
            <v>淮北濉溪网点</v>
          </cell>
        </row>
        <row r="39639">
          <cell r="P39639" t="str">
            <v>相山集散点</v>
          </cell>
        </row>
        <row r="39640">
          <cell r="P39640" t="str">
            <v>亳州蒙城网点</v>
          </cell>
        </row>
        <row r="39641">
          <cell r="P39641" t="str">
            <v>合肥包河葛大店网点</v>
          </cell>
        </row>
        <row r="39642">
          <cell r="P39642" t="str">
            <v>宣城宣州网点</v>
          </cell>
        </row>
        <row r="39643">
          <cell r="P39643" t="str">
            <v>合肥庐阳四里河网点</v>
          </cell>
        </row>
        <row r="39644">
          <cell r="P39644" t="str">
            <v>徽州集散点</v>
          </cell>
        </row>
        <row r="39645">
          <cell r="P39645" t="str">
            <v>淮南寿县网点</v>
          </cell>
        </row>
        <row r="39646">
          <cell r="P39646" t="str">
            <v>马鞍山含山网点</v>
          </cell>
        </row>
        <row r="39647">
          <cell r="P39647" t="str">
            <v>相山集散点</v>
          </cell>
        </row>
        <row r="39648">
          <cell r="P39648" t="str">
            <v>滁州全椒十字镇网点</v>
          </cell>
        </row>
        <row r="39649">
          <cell r="P39649" t="str">
            <v>池州贵池站前网点</v>
          </cell>
        </row>
        <row r="39650">
          <cell r="P39650" t="str">
            <v>合肥肥东经开区网点</v>
          </cell>
        </row>
        <row r="39651">
          <cell r="P39651" t="str">
            <v>亳州谯城万达网点</v>
          </cell>
        </row>
        <row r="39652">
          <cell r="P39652" t="str">
            <v>合肥长丰北城网点</v>
          </cell>
        </row>
        <row r="39653">
          <cell r="P39653" t="str">
            <v>合肥长丰双凤大道网点</v>
          </cell>
        </row>
        <row r="39654">
          <cell r="P39654" t="str">
            <v>安庆迎江网点</v>
          </cell>
        </row>
        <row r="39655">
          <cell r="P39655" t="str">
            <v>芜湖繁昌网点</v>
          </cell>
        </row>
        <row r="39656">
          <cell r="P39656" t="str">
            <v>合肥退转网点</v>
          </cell>
        </row>
        <row r="39657">
          <cell r="P39657" t="str">
            <v>阜阳颍州网点</v>
          </cell>
        </row>
        <row r="39658">
          <cell r="P39658" t="str">
            <v>合肥退转网点</v>
          </cell>
        </row>
        <row r="39659">
          <cell r="P39659" t="str">
            <v>池州贵池开发区网点</v>
          </cell>
        </row>
        <row r="39660">
          <cell r="P39660" t="str">
            <v>阜阳颍州城南网点</v>
          </cell>
        </row>
        <row r="39661">
          <cell r="P39661" t="str">
            <v>铜陵义安网点</v>
          </cell>
        </row>
        <row r="39662">
          <cell r="P39662" t="str">
            <v>合肥瑶海南网点</v>
          </cell>
        </row>
        <row r="39663">
          <cell r="P39663" t="str">
            <v>铜陵铜官铜都网点</v>
          </cell>
        </row>
        <row r="39664">
          <cell r="P39664" t="str">
            <v>合肥蜀山网点</v>
          </cell>
        </row>
        <row r="39665">
          <cell r="P39665" t="str">
            <v>滁州全椒十字镇网点</v>
          </cell>
        </row>
        <row r="39666">
          <cell r="P39666" t="str">
            <v>相山集散点</v>
          </cell>
        </row>
        <row r="39667">
          <cell r="P39667" t="str">
            <v>蚌埠固镇网点</v>
          </cell>
        </row>
        <row r="39668">
          <cell r="P39668" t="str">
            <v>安庆宿松网点</v>
          </cell>
        </row>
        <row r="39669">
          <cell r="P39669" t="str">
            <v>宿州灵璧网点</v>
          </cell>
        </row>
        <row r="39670">
          <cell r="P39670" t="str">
            <v>合肥长丰双凤大道网点</v>
          </cell>
        </row>
        <row r="39671">
          <cell r="P39671" t="str">
            <v>淮南潘集网点</v>
          </cell>
        </row>
        <row r="39672">
          <cell r="P39672" t="str">
            <v>合肥瑶海南网点</v>
          </cell>
        </row>
        <row r="39673">
          <cell r="P39673" t="str">
            <v>芜湖退转网点</v>
          </cell>
        </row>
        <row r="39674">
          <cell r="P39674" t="str">
            <v>宿州砀山网点</v>
          </cell>
        </row>
        <row r="39675">
          <cell r="P39675" t="str">
            <v>合肥经开莲花路网点</v>
          </cell>
        </row>
        <row r="39676">
          <cell r="P39676" t="str">
            <v>宿州埇桥网点</v>
          </cell>
        </row>
        <row r="39677">
          <cell r="P39677" t="str">
            <v>合肥经开始信路网点</v>
          </cell>
        </row>
        <row r="39678">
          <cell r="P39678" t="str">
            <v>蚌埠怀远老城网点</v>
          </cell>
        </row>
        <row r="39679">
          <cell r="P39679" t="str">
            <v>黄山屯溪网点</v>
          </cell>
        </row>
        <row r="39680">
          <cell r="P39680" t="str">
            <v>马鞍山雨山向山镇网点</v>
          </cell>
        </row>
        <row r="39681">
          <cell r="P39681" t="str">
            <v>合肥庐阳菱湖网点</v>
          </cell>
        </row>
        <row r="39682">
          <cell r="P39682" t="str">
            <v>阜阳颍上网点</v>
          </cell>
        </row>
        <row r="39683">
          <cell r="P39683" t="str">
            <v>合肥蜀山农大网点</v>
          </cell>
        </row>
        <row r="39684">
          <cell r="P39684" t="str">
            <v>淮南八公山网点</v>
          </cell>
        </row>
        <row r="39685">
          <cell r="P39685" t="str">
            <v>芜湖退转网点</v>
          </cell>
        </row>
        <row r="39686">
          <cell r="P39686" t="str">
            <v>六安市裕安苏埠网点</v>
          </cell>
        </row>
        <row r="39687">
          <cell r="P39687" t="str">
            <v>合肥瑶海龙岗网点</v>
          </cell>
        </row>
        <row r="39688">
          <cell r="P39688" t="str">
            <v>六安金安城北网点</v>
          </cell>
        </row>
        <row r="39689">
          <cell r="P39689" t="str">
            <v>蚌埠龙子湖大学城网点</v>
          </cell>
        </row>
        <row r="39690">
          <cell r="P39690" t="str">
            <v>阜阳颍州吾悦广场网点</v>
          </cell>
        </row>
        <row r="39691">
          <cell r="P39691" t="str">
            <v>安庆桐城网点</v>
          </cell>
        </row>
        <row r="39692">
          <cell r="P39692" t="str">
            <v>蚌埠退转网点</v>
          </cell>
        </row>
        <row r="39693">
          <cell r="P39693" t="str">
            <v>六安金安施桥镇网点</v>
          </cell>
        </row>
        <row r="39694">
          <cell r="P39694" t="str">
            <v>淮南国庆路网点</v>
          </cell>
        </row>
        <row r="39695">
          <cell r="P39695" t="str">
            <v>合肥市三孝口网点</v>
          </cell>
        </row>
        <row r="39696">
          <cell r="P39696" t="str">
            <v>淮南凤台网点</v>
          </cell>
        </row>
        <row r="39697">
          <cell r="P39697" t="str">
            <v>黄山屯溪网点</v>
          </cell>
        </row>
        <row r="39698">
          <cell r="P39698" t="str">
            <v>合肥巢湖汽车城网点</v>
          </cell>
        </row>
        <row r="39699">
          <cell r="P39699" t="str">
            <v>滁州来安网点</v>
          </cell>
        </row>
        <row r="39700">
          <cell r="P39700" t="str">
            <v>宿州灵璧网点</v>
          </cell>
        </row>
        <row r="39701">
          <cell r="P39701" t="str">
            <v>黄山屯溪茶城网点</v>
          </cell>
        </row>
        <row r="39702">
          <cell r="P39702" t="str">
            <v>六安霍邱长集镇网点</v>
          </cell>
        </row>
        <row r="39703">
          <cell r="P39703" t="str">
            <v>合肥长丰北城网点</v>
          </cell>
        </row>
        <row r="39704">
          <cell r="P39704" t="str">
            <v>黄山屯溪茶城网点</v>
          </cell>
        </row>
        <row r="39705">
          <cell r="P39705" t="str">
            <v>黄山屯溪网点</v>
          </cell>
        </row>
        <row r="39706">
          <cell r="P39706" t="str">
            <v>黄山屯溪茶城网点</v>
          </cell>
        </row>
        <row r="39707">
          <cell r="P39707" t="str">
            <v>合肥包河葛大店网点</v>
          </cell>
        </row>
        <row r="39708">
          <cell r="P39708" t="str">
            <v>马鞍山含山网点</v>
          </cell>
        </row>
        <row r="39709">
          <cell r="P39709" t="str">
            <v>黄山歙县开发区网点</v>
          </cell>
        </row>
        <row r="39710">
          <cell r="P39710" t="str">
            <v>合肥瑶海漕冲网点</v>
          </cell>
        </row>
        <row r="39711">
          <cell r="P39711" t="str">
            <v>池州贵池开发区网点</v>
          </cell>
        </row>
        <row r="39712">
          <cell r="P39712" t="str">
            <v>芜湖退转网点</v>
          </cell>
        </row>
        <row r="39713">
          <cell r="P39713" t="str">
            <v>铜陵铜官网点</v>
          </cell>
        </row>
        <row r="39714">
          <cell r="P39714" t="str">
            <v>颍东集散点</v>
          </cell>
        </row>
        <row r="39715">
          <cell r="P39715" t="str">
            <v>合肥包河葛大店网点</v>
          </cell>
        </row>
        <row r="39716">
          <cell r="P39716" t="str">
            <v>阜阳太和网点</v>
          </cell>
        </row>
        <row r="39717">
          <cell r="P39717" t="str">
            <v>合肥巢湖亚父路网点</v>
          </cell>
        </row>
        <row r="39718">
          <cell r="P39718" t="str">
            <v>安庆宜秀网点</v>
          </cell>
        </row>
        <row r="39719">
          <cell r="P39719" t="str">
            <v>六安霍山网点</v>
          </cell>
        </row>
        <row r="39720">
          <cell r="P39720" t="str">
            <v>蚌埠五河网点</v>
          </cell>
        </row>
        <row r="39721">
          <cell r="P39721" t="str">
            <v>阜阳阜南工业园网点</v>
          </cell>
        </row>
        <row r="39722">
          <cell r="P39722" t="str">
            <v>合肥经开莲花路网点</v>
          </cell>
        </row>
        <row r="39723">
          <cell r="P39723" t="str">
            <v>合肥滨湖网点</v>
          </cell>
        </row>
        <row r="39724">
          <cell r="P39724" t="str">
            <v>铜陵枞阳网点</v>
          </cell>
        </row>
        <row r="39725">
          <cell r="P39725" t="str">
            <v>阜阳颍东开发区网点</v>
          </cell>
        </row>
        <row r="39726">
          <cell r="P39726" t="str">
            <v>淮南凤台网点</v>
          </cell>
        </row>
        <row r="39727">
          <cell r="P39727" t="str">
            <v>六安金安木厂网点</v>
          </cell>
        </row>
        <row r="39728">
          <cell r="P39728" t="str">
            <v>阜阳太和网点</v>
          </cell>
        </row>
        <row r="39729">
          <cell r="P39729" t="str">
            <v>合肥经开莲花路网点</v>
          </cell>
        </row>
        <row r="39730">
          <cell r="P39730" t="str">
            <v>宿州埇桥网点</v>
          </cell>
        </row>
        <row r="39731">
          <cell r="P39731" t="str">
            <v>宿州灵璧网点</v>
          </cell>
        </row>
        <row r="39732">
          <cell r="P39732" t="str">
            <v>相山集散点</v>
          </cell>
        </row>
        <row r="39733">
          <cell r="P39733" t="str">
            <v>合肥经开始信路网点</v>
          </cell>
        </row>
        <row r="39734">
          <cell r="P39734" t="str">
            <v>芜湖鸠江二部网点</v>
          </cell>
        </row>
        <row r="39735">
          <cell r="P39735" t="str">
            <v>合肥庐江网点</v>
          </cell>
        </row>
        <row r="39736">
          <cell r="P39736" t="str">
            <v>芜湖镜湖万达网点</v>
          </cell>
        </row>
        <row r="39737">
          <cell r="P39737" t="str">
            <v>宣城宣州城西网点</v>
          </cell>
        </row>
        <row r="39738">
          <cell r="P39738" t="str">
            <v>六安裕安独山网点</v>
          </cell>
        </row>
        <row r="39739">
          <cell r="P39739" t="str">
            <v>蚌埠怀远网点</v>
          </cell>
        </row>
        <row r="39740">
          <cell r="P39740" t="str">
            <v>池州贵池站前网点</v>
          </cell>
        </row>
        <row r="39741">
          <cell r="P39741" t="str">
            <v>黄山屯溪网点</v>
          </cell>
        </row>
        <row r="39742">
          <cell r="P39742" t="str">
            <v>马鞍山雨山向山镇网点</v>
          </cell>
        </row>
        <row r="39743">
          <cell r="P39743" t="str">
            <v>宣城郎溪网点</v>
          </cell>
        </row>
        <row r="39744">
          <cell r="P39744" t="str">
            <v>合肥巢湖汽车城网点</v>
          </cell>
        </row>
        <row r="39745">
          <cell r="P39745" t="str">
            <v>亳州谯城网点</v>
          </cell>
        </row>
        <row r="39746">
          <cell r="P39746" t="str">
            <v>六安金安网点</v>
          </cell>
        </row>
        <row r="39747">
          <cell r="P39747" t="str">
            <v>黄山屯溪网点</v>
          </cell>
        </row>
        <row r="39748">
          <cell r="P39748" t="str">
            <v>芜湖弋江二部网点</v>
          </cell>
        </row>
        <row r="39749">
          <cell r="P39749" t="str">
            <v>滁州全椒网点</v>
          </cell>
        </row>
        <row r="39750">
          <cell r="P39750" t="str">
            <v>马鞍山当涂网点</v>
          </cell>
        </row>
        <row r="39751">
          <cell r="P39751" t="str">
            <v>宿州萧县网点</v>
          </cell>
        </row>
        <row r="39752">
          <cell r="P39752" t="str">
            <v>淮南上窑网点</v>
          </cell>
        </row>
        <row r="39753">
          <cell r="P39753" t="str">
            <v>淮南潘集网点</v>
          </cell>
        </row>
        <row r="39753">
          <cell r="AJ39753" t="str">
            <v>网点超23H未关闭</v>
          </cell>
        </row>
        <row r="39754">
          <cell r="P39754" t="str">
            <v>合肥包河葛大店网点</v>
          </cell>
        </row>
        <row r="39755">
          <cell r="P39755" t="str">
            <v>亳州涡阳网点</v>
          </cell>
        </row>
        <row r="39756">
          <cell r="P39756" t="str">
            <v>琅琊集散点</v>
          </cell>
        </row>
        <row r="39757">
          <cell r="P39757" t="str">
            <v>六安舒城开发区网点</v>
          </cell>
        </row>
        <row r="39758">
          <cell r="P39758" t="str">
            <v>阜阳颍州二院网点</v>
          </cell>
        </row>
        <row r="39759">
          <cell r="P39759" t="str">
            <v>淮南舜耕山网点</v>
          </cell>
        </row>
        <row r="39760">
          <cell r="P39760" t="str">
            <v>蚌埠退转网点</v>
          </cell>
        </row>
        <row r="39761">
          <cell r="P39761" t="str">
            <v>合肥包河三里庵网点</v>
          </cell>
        </row>
        <row r="39762">
          <cell r="P39762" t="str">
            <v>合肥蜀山农大网点</v>
          </cell>
        </row>
        <row r="39763">
          <cell r="P39763" t="str">
            <v>合肥包河三里庵网点</v>
          </cell>
        </row>
        <row r="39764">
          <cell r="P39764" t="str">
            <v>合肥包河南站网点</v>
          </cell>
        </row>
        <row r="39765">
          <cell r="P39765" t="str">
            <v>合肥巢湖槐林网点</v>
          </cell>
        </row>
        <row r="39765">
          <cell r="AI39765" t="str">
            <v>网点超50分钟未响应</v>
          </cell>
        </row>
        <row r="39766">
          <cell r="P39766" t="str">
            <v>滁州天长网点</v>
          </cell>
        </row>
        <row r="39767">
          <cell r="P39767" t="str">
            <v>宿州泗县网点</v>
          </cell>
        </row>
        <row r="39768">
          <cell r="P39768" t="str">
            <v>黄山屯溪网点</v>
          </cell>
        </row>
        <row r="39769">
          <cell r="P39769" t="str">
            <v>宣城宣州网点</v>
          </cell>
        </row>
        <row r="39770">
          <cell r="P39770" t="str">
            <v>亳州利辛城北网点</v>
          </cell>
        </row>
        <row r="39771">
          <cell r="P39771" t="str">
            <v>淮北五铺网点</v>
          </cell>
        </row>
        <row r="39772">
          <cell r="P39772" t="str">
            <v>铜陵枞阳网点</v>
          </cell>
        </row>
        <row r="39773">
          <cell r="P39773" t="str">
            <v>黄山屯溪网点</v>
          </cell>
        </row>
        <row r="39774">
          <cell r="P39774" t="str">
            <v>芜湖无为网点</v>
          </cell>
        </row>
        <row r="39775">
          <cell r="P39775" t="str">
            <v>淮南舜耕山网点</v>
          </cell>
        </row>
        <row r="39776">
          <cell r="P39776" t="str">
            <v>芜湖退转网点</v>
          </cell>
        </row>
        <row r="39777">
          <cell r="P39777" t="str">
            <v>淮南寿县网点</v>
          </cell>
        </row>
        <row r="39778">
          <cell r="P39778" t="str">
            <v>合肥庐江网点</v>
          </cell>
        </row>
        <row r="39779">
          <cell r="P39779" t="str">
            <v>淮南凤台网点</v>
          </cell>
        </row>
        <row r="39779">
          <cell r="AI39779" t="str">
            <v>网点超50分钟未响应</v>
          </cell>
        </row>
        <row r="39780">
          <cell r="P39780" t="str">
            <v>合肥高新云飞路网点</v>
          </cell>
        </row>
        <row r="39781">
          <cell r="P39781" t="str">
            <v>黄山屯溪网点</v>
          </cell>
        </row>
        <row r="39782">
          <cell r="P39782" t="str">
            <v>合肥包河工业园网点</v>
          </cell>
        </row>
        <row r="39783">
          <cell r="P39783" t="str">
            <v>宣城宁国网点</v>
          </cell>
        </row>
        <row r="39784">
          <cell r="P39784" t="str">
            <v>合肥经开莲花路网点</v>
          </cell>
        </row>
        <row r="39785">
          <cell r="P39785" t="str">
            <v>合肥瑶海胜利路网点</v>
          </cell>
        </row>
        <row r="39786">
          <cell r="P39786" t="str">
            <v>合肥高新云飞路网点</v>
          </cell>
        </row>
        <row r="39787">
          <cell r="P39787" t="str">
            <v>宿州泗县网点</v>
          </cell>
        </row>
        <row r="39788">
          <cell r="P39788" t="str">
            <v>合肥经开莲花路网点</v>
          </cell>
        </row>
        <row r="39789">
          <cell r="P39789" t="str">
            <v>马鞍山雨山向山镇网点</v>
          </cell>
        </row>
        <row r="39790">
          <cell r="P39790" t="str">
            <v>黄山屯溪茶城网点</v>
          </cell>
        </row>
        <row r="39791">
          <cell r="P39791" t="str">
            <v>蚌埠退转网点</v>
          </cell>
        </row>
        <row r="39792">
          <cell r="P39792" t="str">
            <v>合肥瑶海鹿鸣山网点</v>
          </cell>
        </row>
        <row r="39793">
          <cell r="P39793" t="str">
            <v>合肥滨湖网点</v>
          </cell>
        </row>
        <row r="39794">
          <cell r="P39794" t="str">
            <v>安庆宜秀网点</v>
          </cell>
        </row>
        <row r="39795">
          <cell r="P39795" t="str">
            <v>马鞍山含山网点</v>
          </cell>
        </row>
        <row r="39796">
          <cell r="P39796" t="str">
            <v>亳州谯城网点</v>
          </cell>
        </row>
        <row r="39797">
          <cell r="P39797" t="str">
            <v>蚌埠固镇网点</v>
          </cell>
        </row>
        <row r="39798">
          <cell r="P39798" t="str">
            <v>合肥包河三里庵网点</v>
          </cell>
        </row>
        <row r="39799">
          <cell r="P39799" t="str">
            <v>亳州涡阳网点</v>
          </cell>
        </row>
        <row r="39800">
          <cell r="P39800" t="str">
            <v>安庆宿松网点</v>
          </cell>
        </row>
        <row r="39801">
          <cell r="P39801" t="str">
            <v>合肥经开大学城网点</v>
          </cell>
        </row>
        <row r="39802">
          <cell r="P39802" t="str">
            <v>蚌埠退转网点</v>
          </cell>
        </row>
        <row r="39803">
          <cell r="P39803" t="str">
            <v>合肥庐阳菱湖网点</v>
          </cell>
        </row>
        <row r="39804">
          <cell r="P39804" t="str">
            <v>亳州蒙城网点</v>
          </cell>
        </row>
        <row r="39805">
          <cell r="P39805" t="str">
            <v>马鞍山含山网点</v>
          </cell>
        </row>
        <row r="39806">
          <cell r="P39806" t="str">
            <v>滁州琅琊网点</v>
          </cell>
        </row>
        <row r="39807">
          <cell r="P39807" t="str">
            <v>阜阳临沂商城网点</v>
          </cell>
        </row>
        <row r="39808">
          <cell r="P39808" t="str">
            <v>合肥长丰水湖镇网点</v>
          </cell>
        </row>
        <row r="39809">
          <cell r="P39809" t="str">
            <v>滁州定远网点</v>
          </cell>
        </row>
        <row r="39810">
          <cell r="P39810" t="str">
            <v>宿州埇桥网点</v>
          </cell>
        </row>
        <row r="39811">
          <cell r="P39811" t="str">
            <v>安庆潜山网点</v>
          </cell>
        </row>
        <row r="39812">
          <cell r="P39812" t="str">
            <v>相山集散点</v>
          </cell>
        </row>
        <row r="39813">
          <cell r="P39813" t="str">
            <v>阜阳颍东网点</v>
          </cell>
        </row>
        <row r="39814">
          <cell r="P39814" t="str">
            <v>黄山屯溪网点</v>
          </cell>
        </row>
        <row r="39815">
          <cell r="P39815" t="str">
            <v>合肥肥东经开区网点</v>
          </cell>
        </row>
        <row r="39816">
          <cell r="P39816" t="str">
            <v>阜阳颍上网点</v>
          </cell>
        </row>
        <row r="39817">
          <cell r="P39817" t="str">
            <v>合肥市三孝口网点</v>
          </cell>
        </row>
        <row r="39818">
          <cell r="P39818" t="str">
            <v>淮南寿县网点</v>
          </cell>
        </row>
        <row r="39819">
          <cell r="P39819" t="str">
            <v>黄山屯溪茶城网点</v>
          </cell>
        </row>
        <row r="39820">
          <cell r="P39820" t="str">
            <v>马鞍山雨山网点</v>
          </cell>
        </row>
        <row r="39821">
          <cell r="P39821" t="str">
            <v>滁州天长网点</v>
          </cell>
        </row>
        <row r="39822">
          <cell r="P39822" t="str">
            <v>马鞍山含山网点</v>
          </cell>
        </row>
        <row r="39823">
          <cell r="P39823" t="str">
            <v>铜陵铜官铜都网点</v>
          </cell>
        </row>
        <row r="39824">
          <cell r="P39824" t="str">
            <v>合肥包河三里庵网点</v>
          </cell>
        </row>
        <row r="39825">
          <cell r="P39825" t="str">
            <v>蚌埠固镇网点</v>
          </cell>
        </row>
        <row r="39826">
          <cell r="P39826" t="str">
            <v>蚌埠禹会东部网点</v>
          </cell>
        </row>
        <row r="39827">
          <cell r="P39827" t="str">
            <v>滁州南谯龙蟠网点</v>
          </cell>
        </row>
        <row r="39828">
          <cell r="P39828" t="str">
            <v>蚌埠五河网点</v>
          </cell>
        </row>
        <row r="39829">
          <cell r="P39829" t="str">
            <v>合肥长丰水湖镇网点</v>
          </cell>
        </row>
        <row r="39830">
          <cell r="P39830" t="str">
            <v>安庆宿松网点</v>
          </cell>
        </row>
        <row r="39831">
          <cell r="P39831" t="str">
            <v>宣城宣州网点</v>
          </cell>
        </row>
        <row r="39832">
          <cell r="P39832" t="str">
            <v>芜湖县万达网点</v>
          </cell>
        </row>
        <row r="39833">
          <cell r="P39833" t="str">
            <v>合肥长丰双凤大道网点</v>
          </cell>
        </row>
        <row r="39834">
          <cell r="P39834" t="str">
            <v>宿州泗县网点</v>
          </cell>
        </row>
        <row r="39835">
          <cell r="P39835" t="str">
            <v>合肥肥东经开区网点</v>
          </cell>
        </row>
        <row r="39836">
          <cell r="P39836" t="str">
            <v>芜湖无为网点</v>
          </cell>
        </row>
        <row r="39837">
          <cell r="P39837" t="str">
            <v>宣城郎溪网点</v>
          </cell>
        </row>
        <row r="39838">
          <cell r="P39838" t="str">
            <v>池州青阳网点</v>
          </cell>
        </row>
        <row r="39839">
          <cell r="P39839" t="str">
            <v>阜阳临泉网点</v>
          </cell>
        </row>
        <row r="39840">
          <cell r="P39840" t="str">
            <v>合肥肥东经开区网点</v>
          </cell>
        </row>
        <row r="39841">
          <cell r="P39841" t="str">
            <v>亳州蒙城网点</v>
          </cell>
        </row>
        <row r="39842">
          <cell r="P39842" t="str">
            <v>蚌埠五河网点</v>
          </cell>
        </row>
        <row r="39843">
          <cell r="P39843" t="str">
            <v>六安金安城北网点</v>
          </cell>
        </row>
        <row r="39844">
          <cell r="P39844" t="str">
            <v>六安金安三十铺网点</v>
          </cell>
        </row>
        <row r="39845">
          <cell r="P39845" t="str">
            <v>芜湖弋江大学城网点</v>
          </cell>
        </row>
        <row r="39846">
          <cell r="P39846" t="str">
            <v>利辛集散点</v>
          </cell>
        </row>
        <row r="39847">
          <cell r="P39847" t="str">
            <v>蚌埠淮上网点</v>
          </cell>
        </row>
        <row r="39848">
          <cell r="P39848" t="str">
            <v>滁州苏滁产业园网点</v>
          </cell>
        </row>
        <row r="39849">
          <cell r="P39849" t="str">
            <v>黄山祁门网点</v>
          </cell>
        </row>
        <row r="39849">
          <cell r="AI39849" t="str">
            <v>网点超50分钟未响应</v>
          </cell>
        </row>
        <row r="39850">
          <cell r="P39850" t="str">
            <v>合肥肥东吾悦网点</v>
          </cell>
        </row>
        <row r="39851">
          <cell r="P39851" t="str">
            <v>合肥南集散点</v>
          </cell>
        </row>
        <row r="39852">
          <cell r="P39852" t="str">
            <v>蚌埠怀远新城网点</v>
          </cell>
        </row>
        <row r="39853">
          <cell r="P39853" t="str">
            <v>合肥包河葛大店网点</v>
          </cell>
        </row>
        <row r="39854">
          <cell r="P39854" t="str">
            <v>亳州谯城网点</v>
          </cell>
        </row>
        <row r="39855">
          <cell r="P39855" t="str">
            <v>合肥肥西桥南网点</v>
          </cell>
        </row>
        <row r="39856">
          <cell r="P39856" t="str">
            <v>合肥包河葛大店网点</v>
          </cell>
        </row>
        <row r="39857">
          <cell r="P39857" t="str">
            <v>马鞍山花山网点</v>
          </cell>
        </row>
        <row r="39858">
          <cell r="P39858" t="str">
            <v>亳州蒙城网点</v>
          </cell>
        </row>
        <row r="39859">
          <cell r="P39859" t="str">
            <v>阜阳临泉网点</v>
          </cell>
        </row>
        <row r="39860">
          <cell r="P39860" t="str">
            <v>蚌埠淮上网点</v>
          </cell>
        </row>
        <row r="39861">
          <cell r="P39861" t="str">
            <v>黄山屯溪网点</v>
          </cell>
        </row>
        <row r="39862">
          <cell r="P39862" t="str">
            <v>阜阳颍上网点</v>
          </cell>
        </row>
        <row r="39863">
          <cell r="P39863" t="str">
            <v>亳州蒙城网点</v>
          </cell>
        </row>
        <row r="39864">
          <cell r="P39864" t="str">
            <v>亳州蒙城网点</v>
          </cell>
        </row>
        <row r="39865">
          <cell r="P39865" t="str">
            <v>宿州砀山网点</v>
          </cell>
        </row>
        <row r="39866">
          <cell r="P39866" t="str">
            <v>安庆桐城网点</v>
          </cell>
        </row>
        <row r="39867">
          <cell r="P39867" t="str">
            <v>合肥瑶海漕冲网点</v>
          </cell>
        </row>
        <row r="39868">
          <cell r="P39868" t="str">
            <v>芜湖退转网点</v>
          </cell>
        </row>
        <row r="39869">
          <cell r="P39869" t="str">
            <v>颍东集散点</v>
          </cell>
        </row>
        <row r="39870">
          <cell r="P39870" t="str">
            <v>阜南集散点</v>
          </cell>
        </row>
        <row r="39871">
          <cell r="P39871" t="str">
            <v>芜湖无为网点</v>
          </cell>
        </row>
        <row r="39872">
          <cell r="P39872" t="str">
            <v>芜湖弋江火龙岗网点</v>
          </cell>
        </row>
        <row r="39873">
          <cell r="P39873" t="str">
            <v>合肥北集散点</v>
          </cell>
        </row>
        <row r="39874">
          <cell r="P39874" t="str">
            <v>合肥肥东经开区网点</v>
          </cell>
        </row>
        <row r="39875">
          <cell r="P39875" t="str">
            <v>芜湖鸠江二部网点</v>
          </cell>
        </row>
        <row r="39876">
          <cell r="P39876" t="str">
            <v>马鞍山和县网点</v>
          </cell>
        </row>
        <row r="39876">
          <cell r="AI39876" t="str">
            <v>网点超50分钟未响应</v>
          </cell>
        </row>
        <row r="39877">
          <cell r="P39877" t="str">
            <v>宣城宣州城西网点</v>
          </cell>
        </row>
        <row r="39878">
          <cell r="P39878" t="str">
            <v>芜湖鸠江大桥网点</v>
          </cell>
        </row>
        <row r="39879">
          <cell r="P39879" t="str">
            <v>亳州涡阳网点</v>
          </cell>
        </row>
        <row r="39880">
          <cell r="P39880" t="str">
            <v>芜湖县万达网点</v>
          </cell>
        </row>
        <row r="39881">
          <cell r="P39881" t="str">
            <v>铜陵铜官铜都网点</v>
          </cell>
        </row>
        <row r="39882">
          <cell r="P39882" t="str">
            <v>淮南寿县网点</v>
          </cell>
        </row>
        <row r="39883">
          <cell r="P39883" t="str">
            <v>合肥包河三里庵网点</v>
          </cell>
        </row>
        <row r="39884">
          <cell r="P39884" t="str">
            <v>蚌埠禹会东部网点</v>
          </cell>
        </row>
        <row r="39885">
          <cell r="P39885" t="str">
            <v>合肥蜀山蜀峰路网点</v>
          </cell>
        </row>
        <row r="39886">
          <cell r="P39886" t="str">
            <v>宿州埇桥明日网点</v>
          </cell>
        </row>
        <row r="39887">
          <cell r="P39887" t="str">
            <v>池州贵池开发区网点</v>
          </cell>
        </row>
        <row r="39888">
          <cell r="P39888" t="str">
            <v>合肥蜀山大溪地网点</v>
          </cell>
        </row>
        <row r="39889">
          <cell r="P39889" t="str">
            <v>合肥经开大学城网点</v>
          </cell>
        </row>
        <row r="39890">
          <cell r="P39890" t="str">
            <v>合肥包河合工大网点</v>
          </cell>
        </row>
        <row r="39891">
          <cell r="P39891" t="str">
            <v>合肥瑶海新站网点</v>
          </cell>
        </row>
        <row r="39892">
          <cell r="P39892" t="str">
            <v>黄山屯溪网点</v>
          </cell>
        </row>
        <row r="39893">
          <cell r="P39893" t="str">
            <v>芜湖弋江火龙岗网点</v>
          </cell>
        </row>
        <row r="39894">
          <cell r="P39894" t="str">
            <v>马鞍山花山网点</v>
          </cell>
        </row>
        <row r="39895">
          <cell r="P39895" t="str">
            <v>合肥高新云飞路网点</v>
          </cell>
        </row>
        <row r="39896">
          <cell r="P39896" t="str">
            <v>马鞍山含山网点</v>
          </cell>
        </row>
        <row r="39897">
          <cell r="P39897" t="str">
            <v>谯城区集散点</v>
          </cell>
        </row>
        <row r="39898">
          <cell r="P39898" t="str">
            <v>黄山歙县开发区网点</v>
          </cell>
        </row>
        <row r="39899">
          <cell r="P39899" t="str">
            <v>宣城宣州城西网点</v>
          </cell>
        </row>
        <row r="39900">
          <cell r="P39900" t="str">
            <v>黄山屯溪网点</v>
          </cell>
        </row>
        <row r="39901">
          <cell r="P39901" t="str">
            <v>芜湖无为网点</v>
          </cell>
        </row>
        <row r="39902">
          <cell r="P39902" t="str">
            <v>淮南寿县网点</v>
          </cell>
        </row>
        <row r="39903">
          <cell r="P39903" t="str">
            <v>涡阳集散点</v>
          </cell>
        </row>
        <row r="39904">
          <cell r="P39904" t="str">
            <v>合肥包河葛大店网点</v>
          </cell>
        </row>
        <row r="39905">
          <cell r="P39905" t="str">
            <v>合肥退转网点</v>
          </cell>
        </row>
        <row r="39906">
          <cell r="P39906" t="str">
            <v>芜湖无为网点</v>
          </cell>
        </row>
        <row r="39907">
          <cell r="P39907" t="str">
            <v>桐城集散点</v>
          </cell>
        </row>
        <row r="39908">
          <cell r="P39908" t="str">
            <v>芜湖鸠江二部网点</v>
          </cell>
        </row>
        <row r="39909">
          <cell r="P39909" t="str">
            <v>合肥经开始信路网点</v>
          </cell>
        </row>
        <row r="39909">
          <cell r="AI39909" t="str">
            <v>网点超50分钟未响应</v>
          </cell>
        </row>
        <row r="39910">
          <cell r="P39910" t="str">
            <v>马鞍山含山网点</v>
          </cell>
        </row>
        <row r="39911">
          <cell r="P39911" t="str">
            <v>芜湖无为网点</v>
          </cell>
        </row>
        <row r="39912">
          <cell r="P39912" t="str">
            <v>合肥经开大学城网点</v>
          </cell>
        </row>
        <row r="39913">
          <cell r="P39913" t="str">
            <v>滁州定远网点</v>
          </cell>
        </row>
        <row r="39914">
          <cell r="P39914" t="str">
            <v>马鞍山花山网点</v>
          </cell>
        </row>
        <row r="39915">
          <cell r="P39915" t="str">
            <v>合肥瑶海灵石路网点</v>
          </cell>
        </row>
        <row r="39916">
          <cell r="P39916" t="str">
            <v>安庆岳西网点</v>
          </cell>
        </row>
        <row r="39917">
          <cell r="P39917" t="str">
            <v>宿州埇桥网点</v>
          </cell>
        </row>
        <row r="39918">
          <cell r="P39918" t="str">
            <v>合肥经开大学城网点</v>
          </cell>
        </row>
        <row r="39919">
          <cell r="P39919" t="str">
            <v>淮南潘集网点</v>
          </cell>
        </row>
        <row r="39920">
          <cell r="P39920" t="str">
            <v>宣城郎溪网点</v>
          </cell>
        </row>
        <row r="39921">
          <cell r="P39921" t="str">
            <v>合肥退转网点</v>
          </cell>
        </row>
        <row r="39922">
          <cell r="P39922" t="str">
            <v>宣城宣州网点</v>
          </cell>
        </row>
        <row r="39923">
          <cell r="P39923" t="str">
            <v>亳州蒙城网点</v>
          </cell>
        </row>
        <row r="39924">
          <cell r="P39924" t="str">
            <v>合肥瑶海灵石路网点</v>
          </cell>
        </row>
        <row r="39925">
          <cell r="P39925" t="str">
            <v>滁州来安网点</v>
          </cell>
        </row>
        <row r="39926">
          <cell r="P39926" t="str">
            <v>蚌埠淮上网点</v>
          </cell>
        </row>
        <row r="39927">
          <cell r="P39927" t="str">
            <v>六安霍邱城关镇网点</v>
          </cell>
        </row>
        <row r="39928">
          <cell r="P39928" t="str">
            <v>亳州谯城网点</v>
          </cell>
        </row>
        <row r="39929">
          <cell r="P39929" t="str">
            <v>黄山屯溪网点</v>
          </cell>
        </row>
        <row r="39930">
          <cell r="P39930" t="str">
            <v>黄山屯溪网点</v>
          </cell>
        </row>
        <row r="39931">
          <cell r="P39931" t="str">
            <v>黄山屯溪网点</v>
          </cell>
        </row>
        <row r="39932">
          <cell r="P39932" t="str">
            <v>蚌埠淮上网点</v>
          </cell>
        </row>
        <row r="39933">
          <cell r="P39933" t="str">
            <v>黄山屯溪茶城网点</v>
          </cell>
        </row>
        <row r="39934">
          <cell r="P39934" t="str">
            <v>宣城宣州网点</v>
          </cell>
        </row>
        <row r="39935">
          <cell r="P39935" t="str">
            <v>安庆宜秀网点</v>
          </cell>
        </row>
        <row r="39936">
          <cell r="P39936" t="str">
            <v>滁州凤阳网点</v>
          </cell>
        </row>
        <row r="39937">
          <cell r="P39937" t="str">
            <v>合肥蜀山蜀峰路网点</v>
          </cell>
        </row>
        <row r="39938">
          <cell r="P39938" t="str">
            <v>滁州凤阳网点</v>
          </cell>
        </row>
        <row r="39939">
          <cell r="P39939" t="str">
            <v>合肥包河南站网点</v>
          </cell>
        </row>
        <row r="39940">
          <cell r="P39940" t="str">
            <v>淮北相山网点</v>
          </cell>
        </row>
        <row r="39941">
          <cell r="P39941" t="str">
            <v>芜湖鸠江网点</v>
          </cell>
        </row>
        <row r="39942">
          <cell r="P39942" t="str">
            <v>铜陵义安网点</v>
          </cell>
        </row>
        <row r="39943">
          <cell r="P39943" t="str">
            <v>亳州利辛网点</v>
          </cell>
        </row>
        <row r="39944">
          <cell r="P39944" t="str">
            <v>淮南寿县网点</v>
          </cell>
        </row>
        <row r="39945">
          <cell r="P39945" t="str">
            <v>宿州埇桥网点</v>
          </cell>
        </row>
        <row r="39946">
          <cell r="P39946" t="str">
            <v>亳州谯城万达网点</v>
          </cell>
        </row>
        <row r="39947">
          <cell r="P39947" t="str">
            <v>芜湖繁昌网点</v>
          </cell>
        </row>
        <row r="39948">
          <cell r="P39948" t="str">
            <v>芜湖鸠江经开网点</v>
          </cell>
        </row>
        <row r="39949">
          <cell r="P39949" t="str">
            <v>安庆桐城网点</v>
          </cell>
        </row>
        <row r="39950">
          <cell r="P39950" t="str">
            <v>淮北濉溪东部乡镇网点</v>
          </cell>
        </row>
        <row r="39951">
          <cell r="P39951" t="str">
            <v>池州东至网点</v>
          </cell>
        </row>
        <row r="39952">
          <cell r="P39952" t="str">
            <v>滁州明光网点</v>
          </cell>
        </row>
        <row r="39953">
          <cell r="P39953" t="str">
            <v>蚌埠禹会东部网点</v>
          </cell>
        </row>
        <row r="39954">
          <cell r="P39954" t="str">
            <v>滁州天长网点</v>
          </cell>
        </row>
        <row r="39955">
          <cell r="P39955" t="str">
            <v>安庆宜秀网点</v>
          </cell>
        </row>
        <row r="39956">
          <cell r="P39956" t="str">
            <v>黄山屯溪网点</v>
          </cell>
        </row>
        <row r="39957">
          <cell r="P39957" t="str">
            <v>滁州全椒网点</v>
          </cell>
        </row>
        <row r="39958">
          <cell r="P39958" t="str">
            <v>合肥市三孝口网点</v>
          </cell>
        </row>
        <row r="39959">
          <cell r="P39959" t="str">
            <v>合肥经开莲花路网点</v>
          </cell>
        </row>
        <row r="39960">
          <cell r="P39960" t="str">
            <v>芜湖无为网点</v>
          </cell>
        </row>
        <row r="39961">
          <cell r="P39961" t="str">
            <v>合肥巢湖槐林网点</v>
          </cell>
        </row>
        <row r="39962">
          <cell r="P39962" t="str">
            <v>合肥瑶海漕冲网点</v>
          </cell>
        </row>
        <row r="39963">
          <cell r="P39963" t="str">
            <v>马鞍山和县网点</v>
          </cell>
        </row>
        <row r="39963">
          <cell r="AI39963" t="str">
            <v>网点超50分钟未响应</v>
          </cell>
        </row>
        <row r="39964">
          <cell r="P39964" t="str">
            <v>芜湖鸠江大桥网点</v>
          </cell>
        </row>
        <row r="39965">
          <cell r="P39965" t="str">
            <v>芜湖退转网点</v>
          </cell>
        </row>
        <row r="39966">
          <cell r="P39966" t="str">
            <v>阜阳太和网点</v>
          </cell>
        </row>
        <row r="39967">
          <cell r="P39967" t="str">
            <v>合肥庐江网点</v>
          </cell>
        </row>
        <row r="39968">
          <cell r="P39968" t="str">
            <v>合肥包河三里庵网点</v>
          </cell>
        </row>
        <row r="39969">
          <cell r="P39969" t="str">
            <v>滁州城东网点</v>
          </cell>
        </row>
        <row r="39970">
          <cell r="P39970" t="str">
            <v>黄山屯溪网点</v>
          </cell>
        </row>
        <row r="39971">
          <cell r="P39971" t="str">
            <v>合肥瑶海胜利路网点</v>
          </cell>
        </row>
        <row r="39972">
          <cell r="P39972" t="str">
            <v>宣城宣州孙埠水东网点</v>
          </cell>
        </row>
        <row r="39973">
          <cell r="P39973" t="str">
            <v>蚌埠龙子湖大学城网点</v>
          </cell>
        </row>
        <row r="39974">
          <cell r="P39974" t="str">
            <v>合肥肥东经开区网点</v>
          </cell>
        </row>
        <row r="39975">
          <cell r="P39975" t="str">
            <v>合肥西集散点</v>
          </cell>
        </row>
        <row r="39976">
          <cell r="P39976" t="str">
            <v>安庆宜秀网点</v>
          </cell>
        </row>
        <row r="39977">
          <cell r="P39977" t="str">
            <v>亳州蒙城网点</v>
          </cell>
        </row>
        <row r="39978">
          <cell r="P39978" t="str">
            <v>蚌埠禹会东部网点</v>
          </cell>
        </row>
        <row r="39979">
          <cell r="P39979" t="str">
            <v>黄山屯溪网点</v>
          </cell>
        </row>
        <row r="39980">
          <cell r="P39980" t="str">
            <v>淮南凤台网点</v>
          </cell>
        </row>
        <row r="39981">
          <cell r="P39981" t="str">
            <v>阜阳颍上网点</v>
          </cell>
        </row>
        <row r="39982">
          <cell r="P39982" t="str">
            <v>马鞍山雨山向山镇网点</v>
          </cell>
        </row>
        <row r="39983">
          <cell r="P39983" t="str">
            <v>宿州砀山网点</v>
          </cell>
        </row>
        <row r="39984">
          <cell r="P39984" t="str">
            <v>六安霍邱城关镇网点</v>
          </cell>
        </row>
        <row r="39985">
          <cell r="P39985" t="str">
            <v>安庆望江网点</v>
          </cell>
        </row>
        <row r="39986">
          <cell r="P39986" t="str">
            <v>铜陵铜官五松网点</v>
          </cell>
        </row>
        <row r="39987">
          <cell r="P39987" t="str">
            <v>芜湖镜湖万达网点</v>
          </cell>
        </row>
        <row r="39988">
          <cell r="P39988" t="str">
            <v>合肥退转网点</v>
          </cell>
        </row>
        <row r="39989">
          <cell r="P39989" t="str">
            <v>黄山歙县开发区网点</v>
          </cell>
        </row>
        <row r="39990">
          <cell r="P39990" t="str">
            <v>六安裕安独山网点</v>
          </cell>
        </row>
        <row r="39991">
          <cell r="P39991" t="str">
            <v>淮北相山网点</v>
          </cell>
        </row>
        <row r="39992">
          <cell r="P39992" t="str">
            <v>宜秀集散点</v>
          </cell>
        </row>
        <row r="39993">
          <cell r="P39993" t="str">
            <v>六安叶集网点</v>
          </cell>
        </row>
        <row r="39994">
          <cell r="P39994" t="str">
            <v>合肥蜀山通合网点</v>
          </cell>
        </row>
        <row r="39995">
          <cell r="P39995" t="str">
            <v>滁州凤阳网点</v>
          </cell>
        </row>
        <row r="39996">
          <cell r="P39996" t="str">
            <v>合肥肥东吾悦网点</v>
          </cell>
        </row>
        <row r="39997">
          <cell r="P39997" t="str">
            <v>宜秀集散点</v>
          </cell>
        </row>
        <row r="39998">
          <cell r="P39998" t="str">
            <v>合肥市三孝口网点</v>
          </cell>
        </row>
        <row r="39999">
          <cell r="P39999" t="str">
            <v>六安金安城北网点</v>
          </cell>
        </row>
        <row r="40000">
          <cell r="P40000" t="str">
            <v>马鞍山含山网点</v>
          </cell>
        </row>
        <row r="40001">
          <cell r="P40001" t="str">
            <v>合肥长丰北城网点</v>
          </cell>
        </row>
        <row r="40002">
          <cell r="P40002" t="str">
            <v>蚌埠龙子湖大学城网点</v>
          </cell>
        </row>
        <row r="40003">
          <cell r="P40003" t="str">
            <v>合肥南集散点</v>
          </cell>
        </row>
        <row r="40004">
          <cell r="P40004" t="str">
            <v>宿州萧县网点</v>
          </cell>
        </row>
        <row r="40005">
          <cell r="P40005" t="str">
            <v>相山集散点</v>
          </cell>
        </row>
        <row r="40006">
          <cell r="P40006" t="str">
            <v>六安舒城舒晓网点</v>
          </cell>
        </row>
        <row r="40007">
          <cell r="P40007" t="str">
            <v>合肥经开始信路网点</v>
          </cell>
        </row>
        <row r="40008">
          <cell r="P40008" t="str">
            <v>滁州琅琊网点</v>
          </cell>
        </row>
        <row r="40009">
          <cell r="P40009" t="str">
            <v>滁州凤阳网点</v>
          </cell>
        </row>
        <row r="40010">
          <cell r="P40010" t="str">
            <v>阜阳颍东网点</v>
          </cell>
        </row>
        <row r="40011">
          <cell r="P40011" t="str">
            <v>滁州琅琊网点</v>
          </cell>
        </row>
        <row r="40012">
          <cell r="P40012" t="str">
            <v>亳州利辛工业园网点</v>
          </cell>
        </row>
        <row r="40013">
          <cell r="P40013" t="str">
            <v>芜湖退转网点</v>
          </cell>
        </row>
        <row r="40014">
          <cell r="P40014" t="str">
            <v>六安舒城开发区网点</v>
          </cell>
        </row>
        <row r="40015">
          <cell r="P40015" t="str">
            <v>马鞍山含山网点</v>
          </cell>
        </row>
        <row r="40016">
          <cell r="P40016" t="str">
            <v>铜陵铜官铜都网点</v>
          </cell>
        </row>
        <row r="40017">
          <cell r="P40017" t="str">
            <v>宜秀集散点</v>
          </cell>
        </row>
        <row r="40018">
          <cell r="P40018" t="str">
            <v>颍东集散点</v>
          </cell>
        </row>
        <row r="40019">
          <cell r="P40019" t="str">
            <v>滁州定远网点</v>
          </cell>
        </row>
        <row r="40020">
          <cell r="P40020" t="str">
            <v>黄山屯溪茶城网点</v>
          </cell>
        </row>
        <row r="40021">
          <cell r="P40021" t="str">
            <v>蚌埠怀远新城网点</v>
          </cell>
        </row>
        <row r="40022">
          <cell r="P40022" t="str">
            <v>芜湖无为网点</v>
          </cell>
        </row>
        <row r="40023">
          <cell r="P40023" t="str">
            <v>宿州埇桥网点</v>
          </cell>
        </row>
        <row r="40024">
          <cell r="P40024" t="str">
            <v>蚌埠怀远新城网点</v>
          </cell>
        </row>
        <row r="40025">
          <cell r="P40025" t="str">
            <v>合肥庐阳四里河网点</v>
          </cell>
        </row>
        <row r="40026">
          <cell r="P40026" t="str">
            <v>阜阳界首网点</v>
          </cell>
        </row>
        <row r="40027">
          <cell r="P40027" t="str">
            <v>亳州蒙城网点</v>
          </cell>
        </row>
        <row r="40028">
          <cell r="P40028" t="str">
            <v>淮南上窑网点</v>
          </cell>
        </row>
        <row r="40029">
          <cell r="P40029" t="str">
            <v>合肥庐阳海棠网点</v>
          </cell>
        </row>
        <row r="40030">
          <cell r="P40030" t="str">
            <v>宿州埇桥裕城街网点</v>
          </cell>
        </row>
        <row r="40031">
          <cell r="P40031" t="str">
            <v>芜湖南陵宇培网点</v>
          </cell>
        </row>
        <row r="40032">
          <cell r="P40032" t="str">
            <v>蚌埠龙子湖大学城网点</v>
          </cell>
        </row>
        <row r="40033">
          <cell r="P40033" t="str">
            <v>亳州蒙城网点</v>
          </cell>
        </row>
        <row r="40034">
          <cell r="P40034" t="str">
            <v>安庆怀宁网点</v>
          </cell>
        </row>
        <row r="40035">
          <cell r="P40035" t="str">
            <v>六安金安毛坦厂网点</v>
          </cell>
        </row>
        <row r="40036">
          <cell r="P40036" t="str">
            <v>黄山屯溪网点</v>
          </cell>
        </row>
        <row r="40037">
          <cell r="P40037" t="str">
            <v>宿州砀山网点</v>
          </cell>
        </row>
        <row r="40038">
          <cell r="P40038" t="str">
            <v>马鞍山当涂网点</v>
          </cell>
        </row>
        <row r="40039">
          <cell r="P40039" t="str">
            <v>合肥肥东吾悦网点</v>
          </cell>
        </row>
        <row r="40040">
          <cell r="P40040" t="str">
            <v>芜湖无为网点</v>
          </cell>
        </row>
        <row r="40041">
          <cell r="P40041" t="str">
            <v>相山集散点</v>
          </cell>
        </row>
        <row r="40042">
          <cell r="P40042" t="str">
            <v>黄山屯溪网点</v>
          </cell>
        </row>
        <row r="40043">
          <cell r="P40043" t="str">
            <v>淮南八公山网点</v>
          </cell>
        </row>
        <row r="40044">
          <cell r="P40044" t="str">
            <v>合肥退转网点</v>
          </cell>
        </row>
        <row r="40045">
          <cell r="P40045" t="str">
            <v>安庆怀宁网点</v>
          </cell>
        </row>
        <row r="40046">
          <cell r="P40046" t="str">
            <v>亳州谯城网点</v>
          </cell>
        </row>
        <row r="40047">
          <cell r="P40047" t="str">
            <v>黄山屯溪网点</v>
          </cell>
        </row>
        <row r="40048">
          <cell r="P40048" t="str">
            <v>黄山屯溪茶城网点</v>
          </cell>
        </row>
        <row r="40049">
          <cell r="P40049" t="str">
            <v>马鞍山雨山网点</v>
          </cell>
        </row>
        <row r="40050">
          <cell r="P40050" t="str">
            <v>马鞍山花山解放路网点</v>
          </cell>
        </row>
        <row r="40051">
          <cell r="P40051" t="str">
            <v>芜湖无为网点</v>
          </cell>
        </row>
        <row r="40052">
          <cell r="P40052" t="str">
            <v>合肥退转网点</v>
          </cell>
        </row>
        <row r="40053">
          <cell r="P40053" t="str">
            <v>徽州集散点</v>
          </cell>
        </row>
        <row r="40054">
          <cell r="P40054" t="str">
            <v>亳州谯城亿都网点</v>
          </cell>
        </row>
        <row r="40055">
          <cell r="P40055" t="str">
            <v>淮南寿县网点</v>
          </cell>
        </row>
        <row r="40056">
          <cell r="P40056" t="str">
            <v>滁州天长网点</v>
          </cell>
        </row>
        <row r="40057">
          <cell r="P40057" t="str">
            <v>合肥包河葛大店网点</v>
          </cell>
        </row>
        <row r="40058">
          <cell r="P40058" t="str">
            <v>滁州南谯恒大网点</v>
          </cell>
        </row>
        <row r="40059">
          <cell r="P40059" t="str">
            <v>亳州谯城网点</v>
          </cell>
        </row>
        <row r="40060">
          <cell r="P40060" t="str">
            <v>阜阳界首网点</v>
          </cell>
        </row>
        <row r="40061">
          <cell r="P40061" t="str">
            <v>阜阳阜南网点</v>
          </cell>
        </row>
        <row r="40062">
          <cell r="P40062" t="str">
            <v>六安金安城北网点</v>
          </cell>
        </row>
        <row r="40063">
          <cell r="P40063" t="str">
            <v>蚌埠龙子湖老城网点</v>
          </cell>
        </row>
        <row r="40064">
          <cell r="P40064" t="str">
            <v>蚌埠龙子湖网点</v>
          </cell>
        </row>
        <row r="40065">
          <cell r="P40065" t="str">
            <v>蚌埠退转网点</v>
          </cell>
        </row>
        <row r="40066">
          <cell r="P40066" t="str">
            <v>亳州蒙城网点</v>
          </cell>
        </row>
        <row r="40067">
          <cell r="P40067" t="str">
            <v>淮南潘集网点</v>
          </cell>
        </row>
        <row r="40068">
          <cell r="P40068" t="str">
            <v>六安霍邱高塘镇网点</v>
          </cell>
        </row>
        <row r="40069">
          <cell r="P40069" t="str">
            <v>阜阳临泉网点</v>
          </cell>
        </row>
        <row r="40070">
          <cell r="P40070" t="str">
            <v>淮北濉溪东部乡镇网点</v>
          </cell>
        </row>
        <row r="40071">
          <cell r="P40071" t="str">
            <v>合肥肥东吾悦网点</v>
          </cell>
        </row>
        <row r="40072">
          <cell r="P40072" t="str">
            <v>铜陵枞阳网点</v>
          </cell>
        </row>
        <row r="40073">
          <cell r="P40073" t="str">
            <v>合肥肥东经开区网点</v>
          </cell>
        </row>
        <row r="40074">
          <cell r="P40074" t="str">
            <v>芜湖鸠江二部网点</v>
          </cell>
        </row>
        <row r="40075">
          <cell r="P40075" t="str">
            <v>阜阳阜南网点</v>
          </cell>
        </row>
        <row r="40076">
          <cell r="P40076" t="str">
            <v>黄山屯溪网点</v>
          </cell>
        </row>
        <row r="40077">
          <cell r="P40077" t="str">
            <v>池州东至网点</v>
          </cell>
        </row>
        <row r="40078">
          <cell r="P40078" t="str">
            <v>阜阳临泉网点</v>
          </cell>
        </row>
        <row r="40079">
          <cell r="P40079" t="str">
            <v>滁州全椒网点</v>
          </cell>
        </row>
        <row r="40080">
          <cell r="P40080" t="str">
            <v>亳州谯城神农谷网点</v>
          </cell>
        </row>
        <row r="40081">
          <cell r="P40081" t="str">
            <v>黄山屯溪茶城网点</v>
          </cell>
        </row>
        <row r="40082">
          <cell r="P40082" t="str">
            <v>滁州天长网点</v>
          </cell>
        </row>
        <row r="40083">
          <cell r="P40083" t="str">
            <v>黄山屯溪网点</v>
          </cell>
        </row>
        <row r="40084">
          <cell r="P40084" t="str">
            <v>安庆宿松网点</v>
          </cell>
        </row>
        <row r="40085">
          <cell r="P40085" t="str">
            <v>马鞍山雨山网点</v>
          </cell>
        </row>
        <row r="40086">
          <cell r="P40086" t="str">
            <v>琅琊集散点</v>
          </cell>
        </row>
        <row r="40087">
          <cell r="P40087" t="str">
            <v>宿州萧县网点</v>
          </cell>
        </row>
        <row r="40088">
          <cell r="P40088" t="str">
            <v>滁州天长网点</v>
          </cell>
        </row>
        <row r="40089">
          <cell r="P40089" t="str">
            <v>合肥肥东经开区网点</v>
          </cell>
        </row>
        <row r="40090">
          <cell r="P40090" t="str">
            <v>蚌埠怀远网点</v>
          </cell>
        </row>
        <row r="40091">
          <cell r="P40091" t="str">
            <v>合肥巢湖亚父路网点</v>
          </cell>
        </row>
        <row r="40092">
          <cell r="P40092" t="str">
            <v>阜阳太和网点</v>
          </cell>
        </row>
        <row r="40093">
          <cell r="P40093" t="str">
            <v>合肥滨湖网点</v>
          </cell>
        </row>
        <row r="40094">
          <cell r="P40094" t="str">
            <v>合肥经开大学城网点</v>
          </cell>
        </row>
        <row r="40095">
          <cell r="P40095" t="str">
            <v>六安金安网点</v>
          </cell>
        </row>
        <row r="40095">
          <cell r="AI40095" t="str">
            <v>网点超50分钟未响应</v>
          </cell>
        </row>
        <row r="40096">
          <cell r="P40096" t="str">
            <v>安庆宿松网点</v>
          </cell>
        </row>
        <row r="40097">
          <cell r="P40097" t="str">
            <v>合肥瑶海南网点</v>
          </cell>
        </row>
        <row r="40098">
          <cell r="P40098" t="str">
            <v>铜陵义安顺安网点</v>
          </cell>
        </row>
        <row r="40099">
          <cell r="P40099" t="str">
            <v>合肥肥东经开区网点</v>
          </cell>
        </row>
        <row r="40100">
          <cell r="P40100" t="str">
            <v>合肥高新云飞路网点</v>
          </cell>
        </row>
        <row r="40101">
          <cell r="P40101" t="str">
            <v>芜湖无为网点</v>
          </cell>
        </row>
        <row r="40102">
          <cell r="P40102" t="str">
            <v>合肥包河三里庵网点</v>
          </cell>
        </row>
        <row r="40103">
          <cell r="P40103" t="str">
            <v>阜阳界首网点</v>
          </cell>
        </row>
        <row r="40104">
          <cell r="P40104" t="str">
            <v>蚌埠龙子湖老城网点</v>
          </cell>
        </row>
        <row r="40105">
          <cell r="P40105" t="str">
            <v>滁州琅琊网点</v>
          </cell>
        </row>
        <row r="40106">
          <cell r="P40106" t="str">
            <v>六安霍邱城关镇网点</v>
          </cell>
        </row>
        <row r="40107">
          <cell r="P40107" t="str">
            <v>安庆岳西网点</v>
          </cell>
        </row>
        <row r="40108">
          <cell r="P40108" t="str">
            <v>黄山屯溪阳湖网点</v>
          </cell>
        </row>
        <row r="40109">
          <cell r="P40109" t="str">
            <v>亳州谯城网点</v>
          </cell>
        </row>
        <row r="40110">
          <cell r="P40110" t="str">
            <v>合肥巢湖槐林网点</v>
          </cell>
        </row>
        <row r="40111">
          <cell r="P40111" t="str">
            <v>淮南凤台网点</v>
          </cell>
        </row>
        <row r="40112">
          <cell r="P40112" t="str">
            <v>淮北韩村网点</v>
          </cell>
        </row>
        <row r="40113">
          <cell r="P40113" t="str">
            <v>池州石台网点</v>
          </cell>
        </row>
        <row r="40114">
          <cell r="P40114" t="str">
            <v>阜阳阜南工业园网点</v>
          </cell>
        </row>
        <row r="40115">
          <cell r="P40115" t="str">
            <v>黄山屯溪网点</v>
          </cell>
        </row>
        <row r="40116">
          <cell r="P40116" t="str">
            <v>阜阳颍州大学城网点</v>
          </cell>
        </row>
        <row r="40117">
          <cell r="P40117" t="str">
            <v>六安裕安平桥网点</v>
          </cell>
        </row>
        <row r="40118">
          <cell r="P40118" t="str">
            <v>黄山屯溪茶城网点</v>
          </cell>
        </row>
        <row r="40119">
          <cell r="P40119" t="str">
            <v>亳州谯城网点</v>
          </cell>
        </row>
        <row r="40120">
          <cell r="P40120" t="str">
            <v>黄山屯溪茶城网点</v>
          </cell>
        </row>
        <row r="40121">
          <cell r="P40121" t="str">
            <v>宿州埇桥网点</v>
          </cell>
        </row>
        <row r="40122">
          <cell r="P40122" t="str">
            <v>黄山屯溪网点</v>
          </cell>
        </row>
        <row r="40123">
          <cell r="P40123" t="str">
            <v>宣城绩溪网点</v>
          </cell>
        </row>
        <row r="40124">
          <cell r="P40124" t="str">
            <v>阜阳临泉网点</v>
          </cell>
        </row>
        <row r="40125">
          <cell r="P40125" t="str">
            <v>蚌埠怀远网点</v>
          </cell>
        </row>
        <row r="40126">
          <cell r="P40126" t="str">
            <v>淮南大通网点</v>
          </cell>
        </row>
        <row r="40127">
          <cell r="P40127" t="str">
            <v>合肥高新云飞路网点</v>
          </cell>
        </row>
        <row r="40128">
          <cell r="P40128" t="str">
            <v>合肥瑶海三十头网点</v>
          </cell>
        </row>
        <row r="40129">
          <cell r="P40129" t="str">
            <v>阜阳临泉网点</v>
          </cell>
        </row>
        <row r="40130">
          <cell r="P40130" t="str">
            <v>合肥长丰北城网点</v>
          </cell>
        </row>
        <row r="40131">
          <cell r="P40131" t="str">
            <v>合肥北集散点</v>
          </cell>
        </row>
        <row r="40132">
          <cell r="P40132" t="str">
            <v>合肥经开大学城网点</v>
          </cell>
        </row>
        <row r="40133">
          <cell r="P40133" t="str">
            <v>芜湖退转网点</v>
          </cell>
        </row>
        <row r="40134">
          <cell r="P40134" t="str">
            <v>合肥肥东经开区网点</v>
          </cell>
        </row>
        <row r="40135">
          <cell r="P40135" t="str">
            <v>蚌埠怀远新城网点</v>
          </cell>
        </row>
        <row r="40136">
          <cell r="P40136" t="str">
            <v>合肥退转网点</v>
          </cell>
        </row>
        <row r="40137">
          <cell r="P40137" t="str">
            <v>宣城旌德网点</v>
          </cell>
        </row>
        <row r="40137">
          <cell r="AJ40137" t="str">
            <v>网点超23H未关闭</v>
          </cell>
        </row>
        <row r="40138">
          <cell r="P40138" t="str">
            <v>亳州涡阳网点</v>
          </cell>
        </row>
        <row r="40139">
          <cell r="P40139" t="str">
            <v>蚌埠固镇网点</v>
          </cell>
        </row>
        <row r="40140">
          <cell r="P40140" t="str">
            <v>相山集散点</v>
          </cell>
        </row>
        <row r="40141">
          <cell r="P40141" t="str">
            <v>六安金安网点</v>
          </cell>
        </row>
        <row r="40141">
          <cell r="AI40141" t="str">
            <v>网点超50分钟未响应</v>
          </cell>
        </row>
        <row r="40142">
          <cell r="P40142" t="str">
            <v>六安金寨网点</v>
          </cell>
        </row>
        <row r="40142">
          <cell r="AI40142" t="str">
            <v>网点超50分钟未响应</v>
          </cell>
        </row>
        <row r="40143">
          <cell r="P40143" t="str">
            <v>铜陵铜官网点</v>
          </cell>
        </row>
        <row r="40144">
          <cell r="P40144" t="str">
            <v>蚌埠电商产业园网点</v>
          </cell>
        </row>
        <row r="40145">
          <cell r="P40145" t="str">
            <v>合肥退转网点</v>
          </cell>
        </row>
        <row r="40146">
          <cell r="P40146" t="str">
            <v>利辛集散点</v>
          </cell>
        </row>
        <row r="40147">
          <cell r="P40147" t="str">
            <v>宣城宣州网点</v>
          </cell>
        </row>
        <row r="40148">
          <cell r="P40148" t="str">
            <v>蚌埠五河网点</v>
          </cell>
        </row>
        <row r="40149">
          <cell r="P40149" t="str">
            <v>合肥退转网点</v>
          </cell>
        </row>
        <row r="40150">
          <cell r="P40150" t="str">
            <v>黄山屯溪网点</v>
          </cell>
        </row>
        <row r="40151">
          <cell r="P40151" t="str">
            <v>相山集散点</v>
          </cell>
        </row>
        <row r="40152">
          <cell r="P40152" t="str">
            <v>黄山屯溪茶城网点</v>
          </cell>
        </row>
        <row r="40153">
          <cell r="P40153" t="str">
            <v>马鞍山雨山网点</v>
          </cell>
        </row>
        <row r="40154">
          <cell r="P40154" t="str">
            <v>合肥市三孝口网点</v>
          </cell>
        </row>
        <row r="40155">
          <cell r="P40155" t="str">
            <v>阜阳颍州网点</v>
          </cell>
        </row>
        <row r="40156">
          <cell r="P40156" t="str">
            <v>淮南洞山路网点</v>
          </cell>
        </row>
        <row r="40157">
          <cell r="P40157" t="str">
            <v>合肥长丰网点</v>
          </cell>
        </row>
        <row r="40158">
          <cell r="P40158" t="str">
            <v>安庆桐城网点</v>
          </cell>
        </row>
        <row r="40159">
          <cell r="P40159" t="str">
            <v>黄山屯溪网点</v>
          </cell>
        </row>
        <row r="40160">
          <cell r="P40160" t="str">
            <v>合肥长丰双凤大道网点</v>
          </cell>
        </row>
        <row r="40161">
          <cell r="P40161" t="str">
            <v>合肥经开大学城网点</v>
          </cell>
        </row>
        <row r="40162">
          <cell r="P40162" t="str">
            <v>芜湖退转网点</v>
          </cell>
        </row>
        <row r="40163">
          <cell r="P40163" t="str">
            <v>芜湖南陵宇培网点</v>
          </cell>
        </row>
        <row r="40164">
          <cell r="P40164" t="str">
            <v>黄山屯溪茶城网点</v>
          </cell>
        </row>
        <row r="40165">
          <cell r="P40165" t="str">
            <v>马鞍山雨山网点</v>
          </cell>
        </row>
        <row r="40166">
          <cell r="P40166" t="str">
            <v>阜阳临泉网点</v>
          </cell>
        </row>
        <row r="40167">
          <cell r="P40167" t="str">
            <v>铜陵义安城关网点</v>
          </cell>
        </row>
        <row r="40168">
          <cell r="P40168" t="str">
            <v>合肥包河葛大店网点</v>
          </cell>
        </row>
        <row r="40169">
          <cell r="P40169" t="str">
            <v>蚌埠怀远老城网点</v>
          </cell>
        </row>
        <row r="40170">
          <cell r="P40170" t="str">
            <v>安徽代理区</v>
          </cell>
        </row>
        <row r="40171">
          <cell r="P40171" t="str">
            <v>阜阳阜合新区网点</v>
          </cell>
        </row>
        <row r="40172">
          <cell r="P40172" t="str">
            <v>阜阳界首网点</v>
          </cell>
        </row>
        <row r="40173">
          <cell r="P40173" t="str">
            <v>滁州定远网点</v>
          </cell>
        </row>
        <row r="40174">
          <cell r="P40174" t="str">
            <v>淮南山南网点</v>
          </cell>
        </row>
        <row r="40175">
          <cell r="P40175" t="str">
            <v>芜湖南陵宇培网点</v>
          </cell>
        </row>
        <row r="40176">
          <cell r="P40176" t="str">
            <v>黄山屯溪网点</v>
          </cell>
        </row>
        <row r="40177">
          <cell r="P40177" t="str">
            <v>阜阳临泉网点</v>
          </cell>
        </row>
        <row r="40178">
          <cell r="P40178" t="str">
            <v>合肥包河三里庵网点</v>
          </cell>
        </row>
        <row r="40179">
          <cell r="P40179" t="str">
            <v>淮南寿县网点</v>
          </cell>
        </row>
        <row r="40180">
          <cell r="P40180" t="str">
            <v>合肥市三孝口网点</v>
          </cell>
        </row>
        <row r="40181">
          <cell r="P40181" t="str">
            <v>合肥退转网点</v>
          </cell>
        </row>
        <row r="40182">
          <cell r="P40182" t="str">
            <v>合肥包河葛大店网点</v>
          </cell>
        </row>
        <row r="40183">
          <cell r="P40183" t="str">
            <v>宿州砀山网点</v>
          </cell>
        </row>
        <row r="40184">
          <cell r="P40184" t="str">
            <v>肥东集散点</v>
          </cell>
        </row>
        <row r="40185">
          <cell r="P40185" t="str">
            <v>合肥包河葛大店网点</v>
          </cell>
        </row>
        <row r="40186">
          <cell r="P40186" t="str">
            <v>亳州谯城神农谷网点</v>
          </cell>
        </row>
        <row r="40187">
          <cell r="P40187" t="str">
            <v>蚌埠怀远老城网点</v>
          </cell>
        </row>
        <row r="40188">
          <cell r="P40188" t="str">
            <v>阜阳颍上网点</v>
          </cell>
        </row>
        <row r="40189">
          <cell r="P40189" t="str">
            <v>芜湖县万达网点</v>
          </cell>
        </row>
        <row r="40190">
          <cell r="P40190" t="str">
            <v>合肥退转网点</v>
          </cell>
        </row>
        <row r="40191">
          <cell r="P40191" t="str">
            <v>蚌埠禹会网点</v>
          </cell>
        </row>
        <row r="40192">
          <cell r="P40192" t="str">
            <v>安庆宿松网点</v>
          </cell>
        </row>
        <row r="40193">
          <cell r="P40193" t="str">
            <v>宿州埇桥道东北部网点</v>
          </cell>
        </row>
        <row r="40194">
          <cell r="P40194" t="str">
            <v>宿州埇桥汇源网点</v>
          </cell>
        </row>
        <row r="40195">
          <cell r="P40195" t="str">
            <v>滁州南谯龙蟠网点</v>
          </cell>
        </row>
        <row r="40196">
          <cell r="P40196" t="str">
            <v>滁州定远网点</v>
          </cell>
        </row>
        <row r="40197">
          <cell r="P40197" t="str">
            <v>芜湖无为网点</v>
          </cell>
        </row>
        <row r="40198">
          <cell r="P40198" t="str">
            <v>宿州砀山网点</v>
          </cell>
        </row>
        <row r="40199">
          <cell r="P40199" t="str">
            <v>合肥退转网点</v>
          </cell>
        </row>
        <row r="40200">
          <cell r="P40200" t="str">
            <v>淮北韩村网点</v>
          </cell>
        </row>
        <row r="40201">
          <cell r="P40201" t="str">
            <v>滁州来安网点</v>
          </cell>
        </row>
        <row r="40202">
          <cell r="P40202" t="str">
            <v>六安霍邱周集镇网点</v>
          </cell>
        </row>
        <row r="40203">
          <cell r="P40203" t="str">
            <v>六安裕安小义乌网点</v>
          </cell>
        </row>
        <row r="40204">
          <cell r="P40204" t="str">
            <v>滁州定远网点</v>
          </cell>
        </row>
        <row r="40205">
          <cell r="P40205" t="str">
            <v>安庆宿松网点</v>
          </cell>
        </row>
        <row r="40206">
          <cell r="P40206" t="str">
            <v>合肥退转网点</v>
          </cell>
        </row>
        <row r="40207">
          <cell r="P40207" t="str">
            <v>滁州天长网点</v>
          </cell>
        </row>
        <row r="40208">
          <cell r="P40208" t="str">
            <v>淮南寿县网点</v>
          </cell>
        </row>
        <row r="40209">
          <cell r="P40209" t="str">
            <v>宿州灵璧网点</v>
          </cell>
        </row>
        <row r="40210">
          <cell r="P40210" t="str">
            <v>宿州萧县网点</v>
          </cell>
        </row>
        <row r="40211">
          <cell r="P40211" t="str">
            <v>安庆宿松网点</v>
          </cell>
        </row>
        <row r="40212">
          <cell r="P40212" t="str">
            <v>马鞍山雨山向山镇网点</v>
          </cell>
        </row>
        <row r="40213">
          <cell r="P40213" t="str">
            <v>淮北杨庄矿网点</v>
          </cell>
        </row>
        <row r="40214">
          <cell r="P40214" t="str">
            <v>合肥北集散点</v>
          </cell>
        </row>
        <row r="40215">
          <cell r="P40215" t="str">
            <v>安庆桐城网点</v>
          </cell>
        </row>
        <row r="40216">
          <cell r="P40216" t="str">
            <v>滁州来安网点</v>
          </cell>
        </row>
        <row r="40217">
          <cell r="P40217" t="str">
            <v>蚌埠怀远新城网点</v>
          </cell>
        </row>
        <row r="40218">
          <cell r="P40218" t="str">
            <v>合肥瑶海漕冲网点</v>
          </cell>
        </row>
        <row r="40219">
          <cell r="P40219" t="str">
            <v>淮北濉溪西部乡镇网点</v>
          </cell>
        </row>
        <row r="40220">
          <cell r="P40220" t="str">
            <v>亳州涡阳网点</v>
          </cell>
        </row>
        <row r="40221">
          <cell r="P40221" t="str">
            <v>宿州砀山网点</v>
          </cell>
        </row>
        <row r="40222">
          <cell r="P40222" t="str">
            <v>池州贵池站前网点</v>
          </cell>
        </row>
        <row r="40223">
          <cell r="P40223" t="str">
            <v>淮北杜集网点</v>
          </cell>
        </row>
        <row r="40224">
          <cell r="P40224" t="str">
            <v>阜阳颍州二院网点</v>
          </cell>
        </row>
        <row r="40225">
          <cell r="P40225" t="str">
            <v>阜阳阜南网点</v>
          </cell>
        </row>
        <row r="40226">
          <cell r="P40226" t="str">
            <v>阜阳颍上网点</v>
          </cell>
        </row>
        <row r="40227">
          <cell r="P40227" t="str">
            <v>合肥包河葛大店网点</v>
          </cell>
        </row>
        <row r="40228">
          <cell r="P40228" t="str">
            <v>马鞍山和县网点</v>
          </cell>
        </row>
        <row r="40228">
          <cell r="AI40228" t="str">
            <v>网点超50分钟未响应</v>
          </cell>
        </row>
        <row r="40229">
          <cell r="P40229" t="str">
            <v>阜阳临泉网点</v>
          </cell>
        </row>
        <row r="40230">
          <cell r="P40230" t="str">
            <v>黄山屯溪网点</v>
          </cell>
        </row>
        <row r="40231">
          <cell r="P40231" t="str">
            <v>合肥肥东人民路网点</v>
          </cell>
        </row>
        <row r="40232">
          <cell r="P40232" t="str">
            <v>合肥经开大学城网点</v>
          </cell>
        </row>
        <row r="40233">
          <cell r="P40233" t="str">
            <v>阜阳阜南网点</v>
          </cell>
        </row>
        <row r="40234">
          <cell r="P40234" t="str">
            <v>淮南舜耕山网点</v>
          </cell>
        </row>
        <row r="40235">
          <cell r="P40235" t="str">
            <v>合肥包河三里庵网点</v>
          </cell>
        </row>
        <row r="40236">
          <cell r="P40236" t="str">
            <v>阜阳颍州二院网点</v>
          </cell>
        </row>
        <row r="40237">
          <cell r="P40237" t="str">
            <v>琅琊集散点</v>
          </cell>
        </row>
        <row r="40238">
          <cell r="P40238" t="str">
            <v>阜阳太和网点</v>
          </cell>
        </row>
        <row r="40239">
          <cell r="P40239" t="str">
            <v>黄山屯溪网点</v>
          </cell>
        </row>
        <row r="40240">
          <cell r="P40240" t="str">
            <v>滁州凤阳网点</v>
          </cell>
        </row>
        <row r="40241">
          <cell r="P40241" t="str">
            <v>宣城广德网点</v>
          </cell>
        </row>
        <row r="40242">
          <cell r="P40242" t="str">
            <v>淮南寿县网点</v>
          </cell>
        </row>
        <row r="40243">
          <cell r="P40243" t="str">
            <v>阜阳高铁新区网点</v>
          </cell>
        </row>
        <row r="40244">
          <cell r="P40244" t="str">
            <v>安庆怀宁网点</v>
          </cell>
        </row>
        <row r="40245">
          <cell r="P40245" t="str">
            <v>合肥退转网点</v>
          </cell>
        </row>
        <row r="40246">
          <cell r="P40246" t="str">
            <v>蚌埠退转网点</v>
          </cell>
        </row>
        <row r="40247">
          <cell r="P40247" t="str">
            <v>阜阳颍上网点</v>
          </cell>
        </row>
        <row r="40248">
          <cell r="P40248" t="str">
            <v>淮南凤台网点</v>
          </cell>
        </row>
        <row r="40249">
          <cell r="P40249" t="str">
            <v>池州贵池开发区网点</v>
          </cell>
        </row>
        <row r="40250">
          <cell r="P40250" t="str">
            <v>池州东至网点</v>
          </cell>
        </row>
        <row r="40251">
          <cell r="P40251" t="str">
            <v>亳州谯城神农谷网点</v>
          </cell>
        </row>
        <row r="40252">
          <cell r="P40252" t="str">
            <v>芜湖镜湖新市口网点</v>
          </cell>
        </row>
        <row r="40253">
          <cell r="P40253" t="str">
            <v>合肥高新云飞路网点</v>
          </cell>
        </row>
        <row r="40254">
          <cell r="P40254" t="str">
            <v>合肥滨湖网点</v>
          </cell>
        </row>
        <row r="40255">
          <cell r="P40255" t="str">
            <v>六安叶集网点</v>
          </cell>
        </row>
        <row r="40256">
          <cell r="P40256" t="str">
            <v>淮南舜耕山网点</v>
          </cell>
        </row>
        <row r="40257">
          <cell r="P40257" t="str">
            <v>阜阳太和网点</v>
          </cell>
        </row>
        <row r="40258">
          <cell r="P40258" t="str">
            <v>宿州灵璧网点</v>
          </cell>
        </row>
        <row r="40259">
          <cell r="P40259" t="str">
            <v>滁州来安网点</v>
          </cell>
        </row>
        <row r="40260">
          <cell r="P40260" t="str">
            <v>合肥瑶海漕冲网点</v>
          </cell>
        </row>
        <row r="40261">
          <cell r="P40261" t="str">
            <v>合肥肥西柏乐网点</v>
          </cell>
        </row>
        <row r="40262">
          <cell r="P40262" t="str">
            <v>六安霍山网点</v>
          </cell>
        </row>
        <row r="40263">
          <cell r="P40263" t="str">
            <v>黄山屯溪茶城网点</v>
          </cell>
        </row>
        <row r="40264">
          <cell r="P40264" t="str">
            <v>六安金安毛坦厂网点</v>
          </cell>
        </row>
        <row r="40265">
          <cell r="P40265" t="str">
            <v>淮北濉溪网点</v>
          </cell>
        </row>
        <row r="40266">
          <cell r="P40266" t="str">
            <v>合肥庐阳海棠网点</v>
          </cell>
        </row>
        <row r="40267">
          <cell r="P40267" t="str">
            <v>合肥长丰双凤大道网点</v>
          </cell>
        </row>
        <row r="40268">
          <cell r="P40268" t="str">
            <v>合肥庐江网点</v>
          </cell>
        </row>
        <row r="40269">
          <cell r="P40269" t="str">
            <v>合肥经开大学城网点</v>
          </cell>
        </row>
        <row r="40270">
          <cell r="P40270" t="str">
            <v>淮南潘集网点</v>
          </cell>
        </row>
        <row r="40271">
          <cell r="P40271" t="str">
            <v>淮南寿县网点</v>
          </cell>
        </row>
        <row r="40272">
          <cell r="P40272" t="str">
            <v>阜阳临泉网点</v>
          </cell>
        </row>
        <row r="40273">
          <cell r="P40273" t="str">
            <v>安庆怀宁网点</v>
          </cell>
        </row>
        <row r="40274">
          <cell r="P40274" t="str">
            <v>合肥经开大学城网点</v>
          </cell>
        </row>
        <row r="40275">
          <cell r="P40275" t="str">
            <v>蚌埠怀远新城网点</v>
          </cell>
        </row>
        <row r="40276">
          <cell r="P40276" t="str">
            <v>合肥庐江网点</v>
          </cell>
        </row>
        <row r="40277">
          <cell r="P40277" t="str">
            <v>马鞍山雨山向山镇网点</v>
          </cell>
        </row>
        <row r="40278">
          <cell r="P40278" t="str">
            <v>安庆望江网点</v>
          </cell>
        </row>
        <row r="40279">
          <cell r="P40279" t="str">
            <v>黄山休宁新城网点</v>
          </cell>
        </row>
        <row r="40280">
          <cell r="P40280" t="str">
            <v>滁州全椒网点</v>
          </cell>
        </row>
        <row r="40281">
          <cell r="P40281" t="str">
            <v>蚌埠电商产业园网点</v>
          </cell>
        </row>
        <row r="40282">
          <cell r="P40282" t="str">
            <v>滁州来安网点</v>
          </cell>
        </row>
        <row r="40283">
          <cell r="P40283" t="str">
            <v>芜湖无为网点</v>
          </cell>
        </row>
        <row r="40284">
          <cell r="P40284" t="str">
            <v>合肥瑶海磨店网点</v>
          </cell>
        </row>
        <row r="40285">
          <cell r="P40285" t="str">
            <v>合肥瑶海漕冲网点</v>
          </cell>
        </row>
        <row r="40286">
          <cell r="P40286" t="str">
            <v>合肥肥西桥北网点</v>
          </cell>
        </row>
        <row r="40287">
          <cell r="P40287" t="str">
            <v>合肥瑶海鹿鸣山网点</v>
          </cell>
        </row>
        <row r="40288">
          <cell r="P40288" t="str">
            <v>滁州定远网点</v>
          </cell>
        </row>
        <row r="40289">
          <cell r="P40289" t="str">
            <v>阜阳临泉网点</v>
          </cell>
        </row>
        <row r="40290">
          <cell r="P40290" t="str">
            <v>合肥经开莲花路网点</v>
          </cell>
        </row>
        <row r="40291">
          <cell r="P40291" t="str">
            <v>合肥肥东吾悦网点</v>
          </cell>
        </row>
        <row r="40292">
          <cell r="P40292" t="str">
            <v>合肥滨湖网点</v>
          </cell>
        </row>
        <row r="40293">
          <cell r="P40293" t="str">
            <v>铜陵枞阳网点</v>
          </cell>
        </row>
        <row r="40294">
          <cell r="P40294" t="str">
            <v>合肥西集散点</v>
          </cell>
        </row>
        <row r="40295">
          <cell r="P40295" t="str">
            <v>铜陵枞阳网点</v>
          </cell>
        </row>
        <row r="40296">
          <cell r="P40296" t="str">
            <v>淮南凤台网点</v>
          </cell>
        </row>
        <row r="40297">
          <cell r="P40297" t="str">
            <v>蚌埠蚌山万达网点</v>
          </cell>
        </row>
        <row r="40298">
          <cell r="P40298" t="str">
            <v>六安霍邱孟集镇网点</v>
          </cell>
        </row>
        <row r="40299">
          <cell r="P40299" t="str">
            <v>黄山屯溪网点</v>
          </cell>
        </row>
        <row r="40300">
          <cell r="P40300" t="str">
            <v>马鞍山和县网点</v>
          </cell>
        </row>
        <row r="40301">
          <cell r="P40301" t="str">
            <v>六安霍邱城关镇网点</v>
          </cell>
        </row>
        <row r="40302">
          <cell r="P40302" t="str">
            <v>淮北濉溪开发区网点</v>
          </cell>
        </row>
        <row r="40303">
          <cell r="P40303" t="str">
            <v>宜秀集散点</v>
          </cell>
        </row>
        <row r="40304">
          <cell r="P40304" t="str">
            <v>相山集散点</v>
          </cell>
        </row>
        <row r="40305">
          <cell r="P40305" t="str">
            <v>六安金安施桥镇网点</v>
          </cell>
        </row>
        <row r="40306">
          <cell r="P40306" t="str">
            <v>合肥退转网点</v>
          </cell>
        </row>
        <row r="40307">
          <cell r="P40307" t="str">
            <v>亳州蒙城网点</v>
          </cell>
        </row>
        <row r="40308">
          <cell r="P40308" t="str">
            <v>淮南凤台网点</v>
          </cell>
        </row>
        <row r="40309">
          <cell r="P40309" t="str">
            <v>芜湖南陵宇培网点</v>
          </cell>
        </row>
        <row r="40310">
          <cell r="P40310" t="str">
            <v>合肥高新云飞路网点</v>
          </cell>
        </row>
        <row r="40311">
          <cell r="P40311" t="str">
            <v>淮南舜耕山网点</v>
          </cell>
        </row>
        <row r="40312">
          <cell r="P40312" t="str">
            <v>六安金安三十铺网点</v>
          </cell>
        </row>
        <row r="40313">
          <cell r="P40313" t="str">
            <v>合肥肥东网点</v>
          </cell>
        </row>
        <row r="40314">
          <cell r="P40314" t="str">
            <v>池州东至网点</v>
          </cell>
        </row>
        <row r="40315">
          <cell r="P40315" t="str">
            <v>宿州砀山网点</v>
          </cell>
        </row>
        <row r="40316">
          <cell r="P40316" t="str">
            <v>合肥肥东吾悦网点</v>
          </cell>
        </row>
        <row r="40317">
          <cell r="P40317" t="str">
            <v>滁州南谯恒大网点</v>
          </cell>
        </row>
        <row r="40318">
          <cell r="P40318" t="str">
            <v>池州青阳网点</v>
          </cell>
        </row>
        <row r="40319">
          <cell r="P40319" t="str">
            <v>六安舒城马汤网点</v>
          </cell>
        </row>
        <row r="40320">
          <cell r="P40320" t="str">
            <v>淮南寿县网点</v>
          </cell>
        </row>
        <row r="40321">
          <cell r="P40321" t="str">
            <v>阜阳太和网点</v>
          </cell>
        </row>
        <row r="40322">
          <cell r="P40322" t="str">
            <v>合肥庐阳海棠网点</v>
          </cell>
        </row>
        <row r="40323">
          <cell r="P40323" t="str">
            <v>滁州天长网点</v>
          </cell>
        </row>
        <row r="40324">
          <cell r="P40324" t="str">
            <v>淮南大通网点</v>
          </cell>
        </row>
        <row r="40325">
          <cell r="P40325" t="str">
            <v>黄山屯溪阳湖网点</v>
          </cell>
        </row>
        <row r="40326">
          <cell r="P40326" t="str">
            <v>蚌埠固镇网点</v>
          </cell>
        </row>
        <row r="40327">
          <cell r="P40327" t="str">
            <v>亳州谯城网点</v>
          </cell>
        </row>
        <row r="40328">
          <cell r="P40328" t="str">
            <v>六安裕安城南网点</v>
          </cell>
        </row>
        <row r="40329">
          <cell r="P40329" t="str">
            <v>阜阳临泉网点</v>
          </cell>
        </row>
        <row r="40330">
          <cell r="P40330" t="str">
            <v>淮南寿县网点</v>
          </cell>
        </row>
        <row r="40331">
          <cell r="P40331" t="str">
            <v>合肥肥西鑫辰网点</v>
          </cell>
        </row>
        <row r="40332">
          <cell r="P40332" t="str">
            <v>滁州来安网点</v>
          </cell>
        </row>
        <row r="40333">
          <cell r="P40333" t="str">
            <v>滁州定远网点</v>
          </cell>
        </row>
        <row r="40334">
          <cell r="P40334" t="str">
            <v>合肥包河南站网点</v>
          </cell>
        </row>
        <row r="40335">
          <cell r="P40335" t="str">
            <v>阜阳颍东网点</v>
          </cell>
        </row>
        <row r="40336">
          <cell r="P40336" t="str">
            <v>宣城广德网点</v>
          </cell>
        </row>
        <row r="40337">
          <cell r="P40337" t="str">
            <v>六安裕安平桥网点</v>
          </cell>
        </row>
        <row r="40338">
          <cell r="P40338" t="str">
            <v>合肥庐阳海棠网点</v>
          </cell>
        </row>
        <row r="40339">
          <cell r="P40339" t="str">
            <v>亳州蒙城网点</v>
          </cell>
        </row>
        <row r="40340">
          <cell r="P40340" t="str">
            <v>阜阳颍上网点</v>
          </cell>
        </row>
        <row r="40341">
          <cell r="P40341" t="str">
            <v>马鞍山含山网点</v>
          </cell>
        </row>
        <row r="40342">
          <cell r="P40342" t="str">
            <v>黄山屯溪茶城网点</v>
          </cell>
        </row>
        <row r="40343">
          <cell r="P40343" t="str">
            <v>阜阳阜南网点</v>
          </cell>
        </row>
        <row r="40344">
          <cell r="P40344" t="str">
            <v>合肥瑶海南网点</v>
          </cell>
        </row>
        <row r="40345">
          <cell r="P40345" t="str">
            <v>合肥退转网点</v>
          </cell>
        </row>
        <row r="40346">
          <cell r="P40346" t="str">
            <v>亳州利辛网点</v>
          </cell>
        </row>
        <row r="40347">
          <cell r="P40347" t="str">
            <v>安庆望江网点</v>
          </cell>
        </row>
        <row r="40348">
          <cell r="P40348" t="str">
            <v>蚌埠禹会东部网点</v>
          </cell>
        </row>
        <row r="40349">
          <cell r="P40349" t="str">
            <v>相山集散点</v>
          </cell>
        </row>
        <row r="40350">
          <cell r="P40350" t="str">
            <v>铜陵义安网点</v>
          </cell>
        </row>
        <row r="40351">
          <cell r="P40351" t="str">
            <v>六安裕安网点</v>
          </cell>
        </row>
        <row r="40352">
          <cell r="P40352" t="str">
            <v>芜湖无为网点</v>
          </cell>
        </row>
        <row r="40353">
          <cell r="P40353" t="str">
            <v>宿州泗县网点</v>
          </cell>
        </row>
        <row r="40354">
          <cell r="P40354" t="str">
            <v>合肥退转网点</v>
          </cell>
        </row>
        <row r="40355">
          <cell r="P40355" t="str">
            <v>黄山屯溪网点</v>
          </cell>
        </row>
        <row r="40356">
          <cell r="P40356" t="str">
            <v>宿州埇桥网点</v>
          </cell>
        </row>
        <row r="40357">
          <cell r="P40357" t="str">
            <v>宿州砀山网点</v>
          </cell>
        </row>
        <row r="40358">
          <cell r="P40358" t="str">
            <v>合肥包河三里庵网点</v>
          </cell>
        </row>
        <row r="40359">
          <cell r="P40359" t="str">
            <v>琅琊集散点</v>
          </cell>
        </row>
        <row r="40360">
          <cell r="P40360" t="str">
            <v>合肥退转网点</v>
          </cell>
        </row>
        <row r="40361">
          <cell r="P40361" t="str">
            <v>六安金安城北网点</v>
          </cell>
        </row>
        <row r="40362">
          <cell r="P40362" t="str">
            <v>亳州谯城网点</v>
          </cell>
        </row>
        <row r="40363">
          <cell r="P40363" t="str">
            <v>宿州灵璧网点</v>
          </cell>
        </row>
        <row r="40364">
          <cell r="P40364" t="str">
            <v>阜阳临泉网点</v>
          </cell>
        </row>
        <row r="40365">
          <cell r="P40365" t="str">
            <v>芜湖南陵宇培网点</v>
          </cell>
        </row>
        <row r="40366">
          <cell r="P40366" t="str">
            <v>芜湖南陵宇培网点</v>
          </cell>
        </row>
        <row r="40367">
          <cell r="P40367" t="str">
            <v>淮北矿山集网点</v>
          </cell>
        </row>
        <row r="40368">
          <cell r="P40368" t="str">
            <v>滁州来安网点</v>
          </cell>
        </row>
        <row r="40369">
          <cell r="P40369" t="str">
            <v>宣城宣州国购网点</v>
          </cell>
        </row>
        <row r="40370">
          <cell r="P40370" t="str">
            <v>合肥包河葛大店网点</v>
          </cell>
        </row>
        <row r="40371">
          <cell r="P40371" t="str">
            <v>阜阳太和网点</v>
          </cell>
        </row>
        <row r="40372">
          <cell r="P40372" t="str">
            <v>安庆宿松网点</v>
          </cell>
        </row>
        <row r="40373">
          <cell r="P40373" t="str">
            <v>蚌埠淮上网点</v>
          </cell>
        </row>
        <row r="40374">
          <cell r="P40374" t="str">
            <v>亳州谯城西马园网点</v>
          </cell>
        </row>
        <row r="40375">
          <cell r="P40375" t="str">
            <v>黄山歙县开发区网点</v>
          </cell>
        </row>
        <row r="40376">
          <cell r="P40376" t="str">
            <v>合肥瑶海灵石路网点</v>
          </cell>
        </row>
        <row r="40377">
          <cell r="P40377" t="str">
            <v>合肥退转网点</v>
          </cell>
        </row>
        <row r="40378">
          <cell r="P40378" t="str">
            <v>亳州涡阳网点</v>
          </cell>
        </row>
        <row r="40379">
          <cell r="P40379" t="str">
            <v>合肥经开大学城网点</v>
          </cell>
        </row>
        <row r="40380">
          <cell r="P40380" t="str">
            <v>黄山屯溪茶城网点</v>
          </cell>
        </row>
        <row r="40381">
          <cell r="P40381" t="str">
            <v>池州贵池开发区网点</v>
          </cell>
        </row>
        <row r="40382">
          <cell r="P40382" t="str">
            <v>六安金安城北网点</v>
          </cell>
        </row>
        <row r="40383">
          <cell r="P40383" t="str">
            <v>铜陵枞阳网点</v>
          </cell>
        </row>
        <row r="40384">
          <cell r="P40384" t="str">
            <v>淮北濉溪网点</v>
          </cell>
        </row>
        <row r="40385">
          <cell r="P40385" t="str">
            <v>蚌埠五河网点</v>
          </cell>
        </row>
        <row r="40386">
          <cell r="P40386" t="str">
            <v>黄山黄山区网点</v>
          </cell>
        </row>
        <row r="40387">
          <cell r="P40387" t="str">
            <v>黄山屯溪茶城网点</v>
          </cell>
        </row>
        <row r="40388">
          <cell r="P40388" t="str">
            <v>合肥高新云飞路网点</v>
          </cell>
        </row>
        <row r="40389">
          <cell r="P40389" t="str">
            <v>蚌埠怀远新城网点</v>
          </cell>
        </row>
        <row r="40390">
          <cell r="P40390" t="str">
            <v>黄山屯溪茶城网点</v>
          </cell>
        </row>
        <row r="40391">
          <cell r="P40391" t="str">
            <v>铜陵枞阳网点</v>
          </cell>
        </row>
        <row r="40392">
          <cell r="P40392" t="str">
            <v>合肥经开大学城网点</v>
          </cell>
        </row>
        <row r="40393">
          <cell r="P40393" t="str">
            <v>六安裕安独山网点</v>
          </cell>
        </row>
        <row r="40394">
          <cell r="P40394" t="str">
            <v>宿州埇桥网点</v>
          </cell>
        </row>
        <row r="40395">
          <cell r="P40395" t="str">
            <v>黄山屯溪网点</v>
          </cell>
        </row>
        <row r="40396">
          <cell r="P40396" t="str">
            <v>马鞍山花山网点</v>
          </cell>
        </row>
        <row r="40397">
          <cell r="P40397" t="str">
            <v>合肥瑶海磨店网点</v>
          </cell>
        </row>
        <row r="40398">
          <cell r="P40398" t="str">
            <v>滁州天长网点</v>
          </cell>
        </row>
        <row r="40399">
          <cell r="P40399" t="str">
            <v>蚌埠怀远老城网点</v>
          </cell>
        </row>
        <row r="40400">
          <cell r="P40400" t="str">
            <v>合肥庐阳海棠网点</v>
          </cell>
        </row>
        <row r="40401">
          <cell r="P40401" t="str">
            <v>亳州涡阳网点</v>
          </cell>
        </row>
        <row r="40402">
          <cell r="P40402" t="str">
            <v>合肥庐阳海棠网点</v>
          </cell>
        </row>
        <row r="40403">
          <cell r="P40403" t="str">
            <v>安庆望江网点</v>
          </cell>
        </row>
        <row r="40404">
          <cell r="P40404" t="str">
            <v>六安霍邱周集镇网点</v>
          </cell>
        </row>
        <row r="40405">
          <cell r="P40405" t="str">
            <v>合肥巢湖汽车城网点</v>
          </cell>
        </row>
        <row r="40406">
          <cell r="P40406" t="str">
            <v>宿州埇桥网点</v>
          </cell>
        </row>
        <row r="40407">
          <cell r="P40407" t="str">
            <v>合肥长丰水湖镇网点</v>
          </cell>
        </row>
        <row r="40407">
          <cell r="AI40407" t="str">
            <v>网点超50分钟未响应</v>
          </cell>
        </row>
        <row r="40408">
          <cell r="P40408" t="str">
            <v>安庆宜秀网点</v>
          </cell>
        </row>
        <row r="40409">
          <cell r="P40409" t="str">
            <v>铜陵枞阳网点</v>
          </cell>
        </row>
        <row r="40410">
          <cell r="P40410" t="str">
            <v>宣城宣州国购网点</v>
          </cell>
        </row>
        <row r="40411">
          <cell r="P40411" t="str">
            <v>六安霍邱户胡镇网点</v>
          </cell>
        </row>
        <row r="40412">
          <cell r="P40412" t="str">
            <v>合肥包河三里庵网点</v>
          </cell>
        </row>
        <row r="40413">
          <cell r="P40413" t="str">
            <v>亳州蒙城网点</v>
          </cell>
        </row>
        <row r="40414">
          <cell r="P40414" t="str">
            <v>安庆宜秀网点</v>
          </cell>
        </row>
        <row r="40415">
          <cell r="P40415" t="str">
            <v>淮北杜集网点</v>
          </cell>
        </row>
        <row r="40416">
          <cell r="P40416" t="str">
            <v>宿州泗县网点</v>
          </cell>
        </row>
        <row r="40417">
          <cell r="P40417" t="str">
            <v>淮南洞山路网点</v>
          </cell>
        </row>
        <row r="40418">
          <cell r="P40418" t="str">
            <v>阜阳临泉网点</v>
          </cell>
        </row>
        <row r="40419">
          <cell r="P40419" t="str">
            <v>芜湖无为网点</v>
          </cell>
        </row>
        <row r="40420">
          <cell r="P40420" t="str">
            <v>六安金寨网点</v>
          </cell>
        </row>
        <row r="40421">
          <cell r="P40421" t="str">
            <v>合肥高新天鹅湖网点</v>
          </cell>
        </row>
        <row r="40422">
          <cell r="P40422" t="str">
            <v>淮南山南网点</v>
          </cell>
        </row>
        <row r="40423">
          <cell r="P40423" t="str">
            <v>芜湖弋江二部网点</v>
          </cell>
        </row>
        <row r="40424">
          <cell r="P40424" t="str">
            <v>合肥包河南站网点</v>
          </cell>
        </row>
        <row r="40425">
          <cell r="P40425" t="str">
            <v>蚌埠固镇网点</v>
          </cell>
        </row>
        <row r="40426">
          <cell r="P40426" t="str">
            <v>阜阳临沂商城网点</v>
          </cell>
        </row>
        <row r="40427">
          <cell r="P40427" t="str">
            <v>淮南寿县网点</v>
          </cell>
        </row>
        <row r="40428">
          <cell r="P40428" t="str">
            <v>芜湖无为网点</v>
          </cell>
        </row>
        <row r="40429">
          <cell r="P40429" t="str">
            <v>池州贵池开发区网点</v>
          </cell>
        </row>
        <row r="40430">
          <cell r="P40430" t="str">
            <v>宿州泗县网点</v>
          </cell>
        </row>
        <row r="40431">
          <cell r="P40431" t="str">
            <v>池州东至网点</v>
          </cell>
        </row>
        <row r="40432">
          <cell r="P40432" t="str">
            <v>蚌埠怀远网点</v>
          </cell>
        </row>
        <row r="40433">
          <cell r="P40433" t="str">
            <v>安庆怀宁网点</v>
          </cell>
        </row>
        <row r="40434">
          <cell r="P40434" t="str">
            <v>铜陵枞阳网点</v>
          </cell>
        </row>
        <row r="40435">
          <cell r="P40435" t="str">
            <v>阜阳临泉网点</v>
          </cell>
        </row>
        <row r="40436">
          <cell r="P40436" t="str">
            <v>宣城泾县网点</v>
          </cell>
        </row>
        <row r="40437">
          <cell r="P40437" t="str">
            <v>铜陵义安城关网点</v>
          </cell>
        </row>
        <row r="40438">
          <cell r="P40438" t="str">
            <v>芜湖鸠江二部网点</v>
          </cell>
        </row>
        <row r="40439">
          <cell r="P40439" t="str">
            <v>阜阳界首网点</v>
          </cell>
        </row>
        <row r="40440">
          <cell r="P40440" t="str">
            <v>淮南谢家集网点</v>
          </cell>
        </row>
        <row r="40441">
          <cell r="P40441" t="str">
            <v>亳州蒙城网点</v>
          </cell>
        </row>
        <row r="40442">
          <cell r="P40442" t="str">
            <v>合肥肥西桥南网点</v>
          </cell>
        </row>
        <row r="40443">
          <cell r="P40443" t="str">
            <v>芜湖县万达网点</v>
          </cell>
        </row>
        <row r="40444">
          <cell r="P40444" t="str">
            <v>六安裕安独山网点</v>
          </cell>
        </row>
        <row r="40445">
          <cell r="P40445" t="str">
            <v>合肥肥西鑫辰网点</v>
          </cell>
        </row>
        <row r="40446">
          <cell r="P40446" t="str">
            <v>黄山黟县网点</v>
          </cell>
        </row>
        <row r="40447">
          <cell r="P40447" t="str">
            <v>合肥长丰网点</v>
          </cell>
        </row>
        <row r="40448">
          <cell r="P40448" t="str">
            <v>六安裕安城南网点</v>
          </cell>
        </row>
        <row r="40449">
          <cell r="P40449" t="str">
            <v>芜湖南陵宇培网点</v>
          </cell>
        </row>
        <row r="40450">
          <cell r="P40450" t="str">
            <v>安庆望江网点</v>
          </cell>
        </row>
        <row r="40451">
          <cell r="P40451" t="str">
            <v>亳州利辛网点</v>
          </cell>
        </row>
        <row r="40452">
          <cell r="P40452" t="str">
            <v>合肥包河葛大店网点</v>
          </cell>
        </row>
        <row r="40453">
          <cell r="P40453" t="str">
            <v>合肥瑶海磨店网点</v>
          </cell>
        </row>
        <row r="40454">
          <cell r="P40454" t="str">
            <v>安庆宿松网点</v>
          </cell>
        </row>
        <row r="40455">
          <cell r="P40455" t="str">
            <v>芜湖镜湖万达网点</v>
          </cell>
        </row>
        <row r="40456">
          <cell r="P40456" t="str">
            <v>大通集散点</v>
          </cell>
        </row>
        <row r="40457">
          <cell r="P40457" t="str">
            <v>宿州泗县网点</v>
          </cell>
        </row>
        <row r="40458">
          <cell r="P40458" t="str">
            <v>宿州灵璧网点</v>
          </cell>
        </row>
        <row r="40459">
          <cell r="P40459" t="str">
            <v>阜阳颍上网点</v>
          </cell>
        </row>
        <row r="40460">
          <cell r="P40460" t="str">
            <v>安庆桐城网点</v>
          </cell>
        </row>
        <row r="40461">
          <cell r="P40461" t="str">
            <v>六安金安网点</v>
          </cell>
        </row>
        <row r="40462">
          <cell r="P40462" t="str">
            <v>合肥瑶海北网点</v>
          </cell>
        </row>
        <row r="40463">
          <cell r="P40463" t="str">
            <v>铜陵枞阳网点</v>
          </cell>
        </row>
        <row r="40464">
          <cell r="P40464" t="str">
            <v>六安霍邱姚李网点</v>
          </cell>
        </row>
        <row r="40465">
          <cell r="P40465" t="str">
            <v>合肥退转网点</v>
          </cell>
        </row>
        <row r="40466">
          <cell r="P40466" t="str">
            <v>阜阳颍州工贸园网点</v>
          </cell>
        </row>
        <row r="40467">
          <cell r="P40467" t="str">
            <v>蚌埠禹会东部网点</v>
          </cell>
        </row>
        <row r="40468">
          <cell r="P40468" t="str">
            <v>蚌埠淮上网点</v>
          </cell>
        </row>
        <row r="40469">
          <cell r="P40469" t="str">
            <v>芜湖县万达网点</v>
          </cell>
        </row>
        <row r="40470">
          <cell r="P40470" t="str">
            <v>安庆宜秀网点</v>
          </cell>
        </row>
        <row r="40471">
          <cell r="P40471" t="str">
            <v>霍邱集散点</v>
          </cell>
        </row>
        <row r="40472">
          <cell r="P40472" t="str">
            <v>蚌埠淮上网点</v>
          </cell>
        </row>
        <row r="40473">
          <cell r="P40473" t="str">
            <v>淮北相山网点</v>
          </cell>
        </row>
        <row r="40474">
          <cell r="P40474" t="str">
            <v>合肥蜀山振兴路网点</v>
          </cell>
        </row>
        <row r="40475">
          <cell r="P40475" t="str">
            <v>芜湖退转网点</v>
          </cell>
        </row>
        <row r="40476">
          <cell r="P40476" t="str">
            <v>合肥瑶海磨店网点</v>
          </cell>
        </row>
        <row r="40477">
          <cell r="P40477" t="str">
            <v>蚌埠怀远老城网点</v>
          </cell>
        </row>
        <row r="40478">
          <cell r="P40478" t="str">
            <v>合肥瑶海磨店网点</v>
          </cell>
        </row>
        <row r="40479">
          <cell r="P40479" t="str">
            <v>黄山屯溪网点</v>
          </cell>
        </row>
        <row r="40480">
          <cell r="P40480" t="str">
            <v>马鞍山花山解放路网点</v>
          </cell>
        </row>
        <row r="40481">
          <cell r="P40481" t="str">
            <v>相山集散点</v>
          </cell>
        </row>
        <row r="40482">
          <cell r="P40482" t="str">
            <v>蚌埠电商产业园网点</v>
          </cell>
        </row>
        <row r="40483">
          <cell r="P40483" t="str">
            <v>宿州埇桥网点</v>
          </cell>
        </row>
        <row r="40484">
          <cell r="P40484" t="str">
            <v>滁州天长网点</v>
          </cell>
        </row>
        <row r="40485">
          <cell r="P40485" t="str">
            <v>马鞍山雨山网点</v>
          </cell>
        </row>
        <row r="40486">
          <cell r="P40486" t="str">
            <v>合肥退转网点</v>
          </cell>
        </row>
        <row r="40487">
          <cell r="P40487" t="str">
            <v>滁州凤阳网点</v>
          </cell>
        </row>
        <row r="40488">
          <cell r="P40488" t="str">
            <v>蚌埠怀远新城网点</v>
          </cell>
        </row>
        <row r="40489">
          <cell r="P40489" t="str">
            <v>芜湖二坝网点</v>
          </cell>
        </row>
        <row r="40490">
          <cell r="P40490" t="str">
            <v>合肥肥东经开区网点</v>
          </cell>
        </row>
        <row r="40491">
          <cell r="P40491" t="str">
            <v>滁州天长网点</v>
          </cell>
        </row>
        <row r="40492">
          <cell r="P40492" t="str">
            <v>滁州凤阳网点</v>
          </cell>
        </row>
        <row r="40493">
          <cell r="P40493" t="str">
            <v>马鞍山含山网点</v>
          </cell>
        </row>
        <row r="40494">
          <cell r="P40494" t="str">
            <v>阜阳太和网点</v>
          </cell>
        </row>
        <row r="40495">
          <cell r="P40495" t="str">
            <v>铜陵铜官网点</v>
          </cell>
        </row>
        <row r="40496">
          <cell r="P40496" t="str">
            <v>合肥撮镇龙塘网点</v>
          </cell>
        </row>
        <row r="40497">
          <cell r="P40497" t="str">
            <v>黄山黄山区网点</v>
          </cell>
        </row>
        <row r="40498">
          <cell r="P40498" t="str">
            <v>亳州蒙城网点</v>
          </cell>
        </row>
        <row r="40499">
          <cell r="P40499" t="str">
            <v>阜阳临泉网点</v>
          </cell>
        </row>
        <row r="40500">
          <cell r="P40500" t="str">
            <v>芜湖退转网点</v>
          </cell>
        </row>
        <row r="40501">
          <cell r="P40501" t="str">
            <v>合肥高新云飞路网点</v>
          </cell>
        </row>
        <row r="40502">
          <cell r="P40502" t="str">
            <v>合肥蜀山农大网点</v>
          </cell>
        </row>
        <row r="40503">
          <cell r="P40503" t="str">
            <v>芜湖退转网点</v>
          </cell>
        </row>
        <row r="40504">
          <cell r="P40504" t="str">
            <v>六安金安三十铺网点</v>
          </cell>
        </row>
        <row r="40505">
          <cell r="P40505" t="str">
            <v>合肥蜀山通合网点</v>
          </cell>
        </row>
        <row r="40506">
          <cell r="P40506" t="str">
            <v>合肥退转网点</v>
          </cell>
        </row>
        <row r="40507">
          <cell r="P40507" t="str">
            <v>合肥退转网点</v>
          </cell>
        </row>
        <row r="40508">
          <cell r="P40508" t="str">
            <v>合肥长丰水湖镇网点</v>
          </cell>
        </row>
        <row r="40508">
          <cell r="AI40508" t="str">
            <v>网点超50分钟未响应</v>
          </cell>
        </row>
        <row r="40509">
          <cell r="P40509" t="str">
            <v>合肥庐阳祥源网点</v>
          </cell>
        </row>
        <row r="40510">
          <cell r="P40510" t="str">
            <v>合肥肥东经开区网点</v>
          </cell>
        </row>
        <row r="40511">
          <cell r="P40511" t="str">
            <v>合肥蜀山大溪地网点</v>
          </cell>
        </row>
        <row r="40512">
          <cell r="P40512" t="str">
            <v>宿州泗县网点</v>
          </cell>
        </row>
        <row r="40513">
          <cell r="P40513" t="str">
            <v>芜湖鸠江二部网点</v>
          </cell>
        </row>
        <row r="40514">
          <cell r="P40514" t="str">
            <v>池州贵池开发区网点</v>
          </cell>
        </row>
        <row r="40515">
          <cell r="P40515" t="str">
            <v>黄山屯溪网点</v>
          </cell>
        </row>
        <row r="40516">
          <cell r="P40516" t="str">
            <v>合肥南集散点</v>
          </cell>
        </row>
        <row r="40517">
          <cell r="P40517" t="str">
            <v>淮南潘集网点</v>
          </cell>
        </row>
        <row r="40518">
          <cell r="P40518" t="str">
            <v>铜陵铜官铜都网点</v>
          </cell>
        </row>
        <row r="40519">
          <cell r="P40519" t="str">
            <v>蚌埠退转网点</v>
          </cell>
        </row>
        <row r="40520">
          <cell r="P40520" t="str">
            <v>黄山屯溪网点</v>
          </cell>
        </row>
        <row r="40521">
          <cell r="P40521" t="str">
            <v>合肥滨湖网点</v>
          </cell>
        </row>
        <row r="40522">
          <cell r="P40522" t="str">
            <v>合肥包河南站网点</v>
          </cell>
        </row>
        <row r="40523">
          <cell r="P40523" t="str">
            <v>马鞍山花山解放路网点</v>
          </cell>
        </row>
        <row r="40524">
          <cell r="P40524" t="str">
            <v>黄山屯溪网点</v>
          </cell>
        </row>
        <row r="40525">
          <cell r="P40525" t="str">
            <v>琅琊集散点</v>
          </cell>
        </row>
        <row r="40526">
          <cell r="P40526" t="str">
            <v>马鞍山雨山网点</v>
          </cell>
        </row>
        <row r="40527">
          <cell r="P40527" t="str">
            <v>合肥退转网点</v>
          </cell>
        </row>
        <row r="40528">
          <cell r="P40528" t="str">
            <v>宿州萧县网点</v>
          </cell>
        </row>
        <row r="40529">
          <cell r="P40529" t="str">
            <v>六安金安网点</v>
          </cell>
        </row>
        <row r="40530">
          <cell r="P40530" t="str">
            <v>六安霍邱高塘镇网点</v>
          </cell>
        </row>
        <row r="40531">
          <cell r="P40531" t="str">
            <v>合肥巢湖汽车城网点</v>
          </cell>
        </row>
        <row r="40532">
          <cell r="P40532" t="str">
            <v>合肥瑶海漕冲网点</v>
          </cell>
        </row>
        <row r="40533">
          <cell r="P40533" t="str">
            <v>宣城宣州孙埠水东网点</v>
          </cell>
        </row>
        <row r="40534">
          <cell r="P40534" t="str">
            <v>滁州天长网点</v>
          </cell>
        </row>
        <row r="40535">
          <cell r="P40535" t="str">
            <v>合肥瑶海鹿鸣山网点</v>
          </cell>
        </row>
        <row r="40536">
          <cell r="P40536" t="str">
            <v>阜阳太和网点</v>
          </cell>
        </row>
        <row r="40537">
          <cell r="P40537" t="str">
            <v>合肥包河三里庵网点</v>
          </cell>
        </row>
        <row r="40538">
          <cell r="P40538" t="str">
            <v>黄山歙县开发区网点</v>
          </cell>
        </row>
        <row r="40539">
          <cell r="P40539" t="str">
            <v>合肥巢湖亚父路网点</v>
          </cell>
        </row>
        <row r="40540">
          <cell r="P40540" t="str">
            <v>合肥瑶海鹿鸣山网点</v>
          </cell>
        </row>
        <row r="40541">
          <cell r="P40541" t="str">
            <v>黄山屯溪网点</v>
          </cell>
        </row>
        <row r="40542">
          <cell r="P40542" t="str">
            <v>六安霍邱周集镇网点</v>
          </cell>
        </row>
        <row r="40543">
          <cell r="P40543" t="str">
            <v>芜湖镜湖网点</v>
          </cell>
        </row>
        <row r="40544">
          <cell r="P40544" t="str">
            <v>合肥经开始信路网点</v>
          </cell>
        </row>
        <row r="40545">
          <cell r="P40545" t="str">
            <v>芜湖南陵宇培网点</v>
          </cell>
        </row>
        <row r="40546">
          <cell r="P40546" t="str">
            <v>合肥肥西桥南网点</v>
          </cell>
        </row>
        <row r="40547">
          <cell r="P40547" t="str">
            <v>亳州谯城亿都网点</v>
          </cell>
        </row>
        <row r="40548">
          <cell r="P40548" t="str">
            <v>颍东集散点</v>
          </cell>
        </row>
        <row r="40549">
          <cell r="P40549" t="str">
            <v>宿州砀山网点</v>
          </cell>
        </row>
        <row r="40550">
          <cell r="P40550" t="str">
            <v>黄山屯溪网点</v>
          </cell>
        </row>
        <row r="40551">
          <cell r="P40551" t="str">
            <v>安庆宜秀网点</v>
          </cell>
        </row>
        <row r="40552">
          <cell r="P40552" t="str">
            <v>池州东至网点</v>
          </cell>
        </row>
        <row r="40553">
          <cell r="P40553" t="str">
            <v>滁州定远网点</v>
          </cell>
        </row>
        <row r="40554">
          <cell r="P40554" t="str">
            <v>合肥经开莲花路网点</v>
          </cell>
        </row>
        <row r="40555">
          <cell r="P40555" t="str">
            <v>亳州涡阳网点</v>
          </cell>
        </row>
        <row r="40556">
          <cell r="P40556" t="str">
            <v>宿州埇桥汇源网点</v>
          </cell>
        </row>
        <row r="40557">
          <cell r="P40557" t="str">
            <v>淮北濉溪网点</v>
          </cell>
        </row>
        <row r="40558">
          <cell r="P40558" t="str">
            <v>合肥退转网点</v>
          </cell>
        </row>
        <row r="40559">
          <cell r="P40559" t="str">
            <v>黄山屯溪茶城网点</v>
          </cell>
        </row>
        <row r="40560">
          <cell r="P40560" t="str">
            <v>合肥退转网点</v>
          </cell>
        </row>
        <row r="40561">
          <cell r="P40561" t="str">
            <v>合肥庐江网点</v>
          </cell>
        </row>
        <row r="40562">
          <cell r="P40562" t="str">
            <v>蚌埠退转网点</v>
          </cell>
        </row>
        <row r="40563">
          <cell r="P40563" t="str">
            <v>淮南寿县网点</v>
          </cell>
        </row>
        <row r="40564">
          <cell r="P40564" t="str">
            <v>合肥滨湖网点</v>
          </cell>
        </row>
        <row r="40565">
          <cell r="P40565" t="str">
            <v>黄山屯溪网点</v>
          </cell>
        </row>
        <row r="40566">
          <cell r="P40566" t="str">
            <v>蚌埠怀远新城网点</v>
          </cell>
        </row>
        <row r="40567">
          <cell r="P40567" t="str">
            <v>安庆太湖网点</v>
          </cell>
        </row>
        <row r="40568">
          <cell r="P40568" t="str">
            <v>亳州蒙城网点</v>
          </cell>
        </row>
        <row r="40569">
          <cell r="P40569" t="str">
            <v>黄山屯溪茶城网点</v>
          </cell>
        </row>
        <row r="40570">
          <cell r="P40570" t="str">
            <v>马鞍山含山网点</v>
          </cell>
        </row>
        <row r="40571">
          <cell r="P40571" t="str">
            <v>黄山屯溪网点</v>
          </cell>
        </row>
        <row r="40572">
          <cell r="P40572" t="str">
            <v>淮北相山网点</v>
          </cell>
        </row>
        <row r="40573">
          <cell r="P40573" t="str">
            <v>六安霍邱高塘镇网点</v>
          </cell>
        </row>
        <row r="40574">
          <cell r="P40574" t="str">
            <v>芜湖镜湖新市口网点</v>
          </cell>
        </row>
        <row r="40575">
          <cell r="P40575" t="str">
            <v>合肥西集散点</v>
          </cell>
        </row>
        <row r="40576">
          <cell r="P40576" t="str">
            <v>蚌埠淮上网点</v>
          </cell>
        </row>
        <row r="40577">
          <cell r="P40577" t="str">
            <v>六安裕安城南网点</v>
          </cell>
        </row>
        <row r="40578">
          <cell r="P40578" t="str">
            <v>合肥包河三里庵网点</v>
          </cell>
        </row>
        <row r="40579">
          <cell r="P40579" t="str">
            <v>亳州谯城网点</v>
          </cell>
        </row>
        <row r="40580">
          <cell r="P40580" t="str">
            <v>合肥包河三里庵网点</v>
          </cell>
        </row>
        <row r="40581">
          <cell r="P40581" t="str">
            <v>芜湖退转网点</v>
          </cell>
        </row>
        <row r="40582">
          <cell r="P40582" t="str">
            <v>六安金寨网点</v>
          </cell>
        </row>
        <row r="40583">
          <cell r="P40583" t="str">
            <v>黄山屯溪网点</v>
          </cell>
        </row>
        <row r="40584">
          <cell r="P40584" t="str">
            <v>蚌埠电商产业园网点</v>
          </cell>
        </row>
        <row r="40585">
          <cell r="P40585" t="str">
            <v>蚌埠电商产业园网点</v>
          </cell>
        </row>
        <row r="40586">
          <cell r="P40586" t="str">
            <v>宣城宁国网点</v>
          </cell>
        </row>
        <row r="40587">
          <cell r="P40587" t="str">
            <v>芜湖县万达网点</v>
          </cell>
        </row>
        <row r="40588">
          <cell r="P40588" t="str">
            <v>滁州全椒网点</v>
          </cell>
        </row>
        <row r="40589">
          <cell r="P40589" t="str">
            <v>芜湖弋江大学城网点</v>
          </cell>
        </row>
        <row r="40590">
          <cell r="P40590" t="str">
            <v>芜湖三山网点</v>
          </cell>
        </row>
        <row r="40591">
          <cell r="P40591" t="str">
            <v>蚌埠怀远新城网点</v>
          </cell>
        </row>
        <row r="40592">
          <cell r="P40592" t="str">
            <v>阜阳临泉网点</v>
          </cell>
        </row>
        <row r="40593">
          <cell r="P40593" t="str">
            <v>宿州灵璧网点</v>
          </cell>
        </row>
        <row r="40594">
          <cell r="P40594" t="str">
            <v>肥东集散点</v>
          </cell>
        </row>
        <row r="40595">
          <cell r="P40595" t="str">
            <v>合肥包河三里庵网点</v>
          </cell>
        </row>
        <row r="40596">
          <cell r="P40596" t="str">
            <v>池州贵池开发区网点</v>
          </cell>
        </row>
        <row r="40597">
          <cell r="P40597" t="str">
            <v>淮南凤台网点</v>
          </cell>
        </row>
        <row r="40598">
          <cell r="P40598" t="str">
            <v>马鞍山雨山网点</v>
          </cell>
        </row>
        <row r="40599">
          <cell r="P40599" t="str">
            <v>合肥肥东网点</v>
          </cell>
        </row>
        <row r="40600">
          <cell r="P40600" t="str">
            <v>六安金寨网点</v>
          </cell>
        </row>
        <row r="40601">
          <cell r="P40601" t="str">
            <v>亳州蒙城网点</v>
          </cell>
        </row>
        <row r="40602">
          <cell r="P40602" t="str">
            <v>合肥蜀山通合网点</v>
          </cell>
        </row>
        <row r="40603">
          <cell r="P40603" t="str">
            <v>宣城宣州城西网点</v>
          </cell>
        </row>
        <row r="40604">
          <cell r="P40604" t="str">
            <v>宣城泾县网点</v>
          </cell>
        </row>
        <row r="40605">
          <cell r="P40605" t="str">
            <v>滁州南谯网点</v>
          </cell>
        </row>
        <row r="40606">
          <cell r="P40606" t="str">
            <v>合肥庐阳海棠网点</v>
          </cell>
        </row>
        <row r="40607">
          <cell r="P40607" t="str">
            <v>黄山屯溪网点</v>
          </cell>
        </row>
        <row r="40608">
          <cell r="P40608" t="str">
            <v>合肥庐阳岗集网点</v>
          </cell>
        </row>
        <row r="40609">
          <cell r="P40609" t="str">
            <v>黄山屯溪网点</v>
          </cell>
        </row>
        <row r="40610">
          <cell r="P40610" t="str">
            <v>阜阳颍东网点</v>
          </cell>
        </row>
        <row r="40611">
          <cell r="P40611" t="str">
            <v>滁州天长网点</v>
          </cell>
        </row>
        <row r="40612">
          <cell r="P40612" t="str">
            <v>合肥庐阳菱湖网点</v>
          </cell>
        </row>
        <row r="40613">
          <cell r="P40613" t="str">
            <v>合肥肥西桥南网点</v>
          </cell>
        </row>
        <row r="40614">
          <cell r="P40614" t="str">
            <v>马鞍山和县网点</v>
          </cell>
        </row>
        <row r="40614">
          <cell r="AI40614" t="str">
            <v>网点超50分钟未响应</v>
          </cell>
        </row>
        <row r="40615">
          <cell r="P40615" t="str">
            <v>合肥肥东网点</v>
          </cell>
        </row>
        <row r="40616">
          <cell r="P40616" t="str">
            <v>合肥经开莲花路网点</v>
          </cell>
        </row>
        <row r="40617">
          <cell r="P40617" t="str">
            <v>芜湖鸠江二部网点</v>
          </cell>
        </row>
        <row r="40618">
          <cell r="P40618" t="str">
            <v>六安舒城开发区网点</v>
          </cell>
        </row>
        <row r="40619">
          <cell r="P40619" t="str">
            <v>亳州蒙城网点</v>
          </cell>
        </row>
        <row r="40620">
          <cell r="P40620" t="str">
            <v>宿州埇桥网点</v>
          </cell>
        </row>
        <row r="40621">
          <cell r="P40621" t="str">
            <v>芜湖南陵网点</v>
          </cell>
        </row>
        <row r="40622">
          <cell r="P40622" t="str">
            <v>六安金安网点</v>
          </cell>
        </row>
        <row r="40623">
          <cell r="P40623" t="str">
            <v>黄山屯溪茶城网点</v>
          </cell>
        </row>
        <row r="40624">
          <cell r="P40624" t="str">
            <v>安庆宿松网点</v>
          </cell>
        </row>
        <row r="40625">
          <cell r="P40625" t="str">
            <v>合肥高新云飞路网点</v>
          </cell>
        </row>
        <row r="40626">
          <cell r="P40626" t="str">
            <v>六安叶集网点</v>
          </cell>
        </row>
        <row r="40627">
          <cell r="P40627" t="str">
            <v>合肥包河汽车城网点</v>
          </cell>
        </row>
        <row r="40628">
          <cell r="P40628" t="str">
            <v>合肥蜀山蜀峰路网点</v>
          </cell>
        </row>
        <row r="40629">
          <cell r="P40629" t="str">
            <v>淮南凤台网点</v>
          </cell>
        </row>
        <row r="40630">
          <cell r="P40630" t="str">
            <v>阜阳界首网点</v>
          </cell>
        </row>
        <row r="40631">
          <cell r="P40631" t="str">
            <v>滁州来安网点</v>
          </cell>
        </row>
        <row r="40632">
          <cell r="P40632" t="str">
            <v>六安金安网点</v>
          </cell>
        </row>
        <row r="40633">
          <cell r="P40633" t="str">
            <v>亳州蒙城网点</v>
          </cell>
        </row>
        <row r="40634">
          <cell r="P40634" t="str">
            <v>合肥经开大学城网点</v>
          </cell>
        </row>
        <row r="40635">
          <cell r="P40635" t="str">
            <v>合肥滨湖网点</v>
          </cell>
        </row>
        <row r="40636">
          <cell r="P40636" t="str">
            <v>合肥瑶海新站网点</v>
          </cell>
        </row>
        <row r="40637">
          <cell r="P40637" t="str">
            <v>蚌埠退转网点</v>
          </cell>
        </row>
        <row r="40638">
          <cell r="P40638" t="str">
            <v>铜陵义安网点</v>
          </cell>
        </row>
        <row r="40639">
          <cell r="P40639" t="str">
            <v>黄山祁门网点</v>
          </cell>
        </row>
        <row r="40640">
          <cell r="P40640" t="str">
            <v>霍邱集散点</v>
          </cell>
        </row>
        <row r="40641">
          <cell r="P40641" t="str">
            <v>合肥滨湖网点</v>
          </cell>
        </row>
        <row r="40642">
          <cell r="P40642" t="str">
            <v>六安金安城北网点</v>
          </cell>
        </row>
        <row r="40643">
          <cell r="P40643" t="str">
            <v>合肥经开始信路网点</v>
          </cell>
        </row>
        <row r="40644">
          <cell r="P40644" t="str">
            <v>安庆太湖网点</v>
          </cell>
        </row>
        <row r="40645">
          <cell r="P40645" t="str">
            <v>芜湖南陵宇培网点</v>
          </cell>
        </row>
        <row r="40646">
          <cell r="P40646" t="str">
            <v>大通集散点</v>
          </cell>
        </row>
        <row r="40647">
          <cell r="P40647" t="str">
            <v>合肥高新天鹅湖网点</v>
          </cell>
        </row>
        <row r="40648">
          <cell r="P40648" t="str">
            <v>合肥高新天鹅湖网点</v>
          </cell>
        </row>
        <row r="40649">
          <cell r="P40649" t="str">
            <v>安庆潜山网点</v>
          </cell>
        </row>
        <row r="40650">
          <cell r="P40650" t="str">
            <v>合肥肥西桃花镇网点</v>
          </cell>
        </row>
        <row r="40651">
          <cell r="P40651" t="str">
            <v>蚌埠怀远新城网点</v>
          </cell>
        </row>
        <row r="40652">
          <cell r="P40652" t="str">
            <v>阜阳临泉网点</v>
          </cell>
        </row>
        <row r="40653">
          <cell r="P40653" t="str">
            <v>淮南寿县网点</v>
          </cell>
        </row>
        <row r="40654">
          <cell r="P40654" t="str">
            <v>宿州埇桥道东北部网点</v>
          </cell>
        </row>
        <row r="40655">
          <cell r="P40655" t="str">
            <v>合肥瑶海灵石路网点</v>
          </cell>
        </row>
        <row r="40656">
          <cell r="P40656" t="str">
            <v>黄山屯溪网点</v>
          </cell>
        </row>
        <row r="40657">
          <cell r="P40657" t="str">
            <v>蚌埠怀远新城网点</v>
          </cell>
        </row>
        <row r="40658">
          <cell r="P40658" t="str">
            <v>淮南谢家集网点</v>
          </cell>
        </row>
        <row r="40659">
          <cell r="P40659" t="str">
            <v>马鞍山含山网点</v>
          </cell>
        </row>
        <row r="40660">
          <cell r="P40660" t="str">
            <v>黄山徽州文峰网点</v>
          </cell>
        </row>
        <row r="40661">
          <cell r="P40661" t="str">
            <v>阜阳临泉网点</v>
          </cell>
        </row>
        <row r="40662">
          <cell r="P40662" t="str">
            <v>合肥包河南站网点</v>
          </cell>
        </row>
        <row r="40663">
          <cell r="P40663" t="str">
            <v>阜阳临泉网点</v>
          </cell>
        </row>
        <row r="40664">
          <cell r="P40664" t="str">
            <v>宣城绩溪网点</v>
          </cell>
        </row>
        <row r="40665">
          <cell r="P40665" t="str">
            <v>宿州萧县网点</v>
          </cell>
        </row>
        <row r="40666">
          <cell r="P40666" t="str">
            <v>合肥肥东经开区网点</v>
          </cell>
        </row>
        <row r="40667">
          <cell r="P40667" t="str">
            <v>安庆迎江网点</v>
          </cell>
        </row>
        <row r="40668">
          <cell r="P40668" t="str">
            <v>安庆宿松网点</v>
          </cell>
        </row>
        <row r="40669">
          <cell r="P40669" t="str">
            <v>合肥包河合工大网点</v>
          </cell>
        </row>
        <row r="40670">
          <cell r="P40670" t="str">
            <v>合肥肥西桥北网点</v>
          </cell>
        </row>
        <row r="40671">
          <cell r="P40671" t="str">
            <v>合肥蜀山农大网点</v>
          </cell>
        </row>
        <row r="40672">
          <cell r="P40672" t="str">
            <v>马鞍山含山网点</v>
          </cell>
        </row>
        <row r="40673">
          <cell r="P40673" t="str">
            <v>相山集散点</v>
          </cell>
        </row>
        <row r="40674">
          <cell r="P40674" t="str">
            <v>马鞍山含山网点</v>
          </cell>
        </row>
        <row r="40675">
          <cell r="P40675" t="str">
            <v>合肥包河葛大店网点</v>
          </cell>
        </row>
        <row r="40676">
          <cell r="P40676" t="str">
            <v>六安金安网点</v>
          </cell>
        </row>
        <row r="40677">
          <cell r="P40677" t="str">
            <v>合肥退转网点</v>
          </cell>
        </row>
        <row r="40678">
          <cell r="P40678" t="str">
            <v>阜阳阜南网点</v>
          </cell>
        </row>
        <row r="40679">
          <cell r="P40679" t="str">
            <v>宿州埇桥网点</v>
          </cell>
        </row>
        <row r="40680">
          <cell r="P40680" t="str">
            <v>合肥肥西桥南网点</v>
          </cell>
        </row>
        <row r="40681">
          <cell r="P40681" t="str">
            <v>合肥包河葛大店网点</v>
          </cell>
        </row>
        <row r="40682">
          <cell r="P40682" t="str">
            <v>芜湖弋江火龙岗网点</v>
          </cell>
        </row>
        <row r="40683">
          <cell r="P40683" t="str">
            <v>亳州利辛城西网点</v>
          </cell>
        </row>
        <row r="40684">
          <cell r="P40684" t="str">
            <v>宿州砀山网点</v>
          </cell>
        </row>
        <row r="40685">
          <cell r="P40685" t="str">
            <v>宿州埇桥网点</v>
          </cell>
        </row>
        <row r="40686">
          <cell r="P40686" t="str">
            <v>合肥包河葛大店网点</v>
          </cell>
        </row>
        <row r="40687">
          <cell r="P40687" t="str">
            <v>亳州谯城万达网点</v>
          </cell>
        </row>
        <row r="40688">
          <cell r="P40688" t="str">
            <v>芜湖镜湖网点</v>
          </cell>
        </row>
        <row r="40689">
          <cell r="P40689" t="str">
            <v>滁州天长网点</v>
          </cell>
        </row>
        <row r="40690">
          <cell r="P40690" t="str">
            <v>马鞍山花山解放路网点</v>
          </cell>
        </row>
        <row r="40691">
          <cell r="P40691" t="str">
            <v>合肥肥东经开区网点</v>
          </cell>
        </row>
        <row r="40692">
          <cell r="P40692" t="str">
            <v>黄山屯溪网点</v>
          </cell>
        </row>
        <row r="40693">
          <cell r="P40693" t="str">
            <v>马鞍山和县网点</v>
          </cell>
        </row>
        <row r="40693">
          <cell r="AI40693" t="str">
            <v>网点超50分钟未响应</v>
          </cell>
        </row>
        <row r="40694">
          <cell r="P40694" t="str">
            <v>合肥瑶海鹿鸣山网点</v>
          </cell>
        </row>
        <row r="40695">
          <cell r="P40695" t="str">
            <v>池州青阳网点</v>
          </cell>
        </row>
        <row r="40696">
          <cell r="P40696" t="str">
            <v>黄山屯溪网点</v>
          </cell>
        </row>
        <row r="40697">
          <cell r="P40697" t="str">
            <v>黄山屯溪茶城网点</v>
          </cell>
        </row>
        <row r="40698">
          <cell r="P40698" t="str">
            <v>宣城宣州网点</v>
          </cell>
        </row>
        <row r="40699">
          <cell r="P40699" t="str">
            <v>淮南舜耕山网点</v>
          </cell>
        </row>
        <row r="40700">
          <cell r="P40700" t="str">
            <v>淮北滨湖新城网点</v>
          </cell>
        </row>
        <row r="40701">
          <cell r="P40701" t="str">
            <v>芜湖退转网点</v>
          </cell>
        </row>
        <row r="40702">
          <cell r="P40702" t="str">
            <v>宿州萧县网点</v>
          </cell>
        </row>
        <row r="40703">
          <cell r="P40703" t="str">
            <v>亳州谯城网点</v>
          </cell>
        </row>
        <row r="40704">
          <cell r="P40704" t="str">
            <v>宿州萧县网点</v>
          </cell>
        </row>
        <row r="40705">
          <cell r="P40705" t="str">
            <v>滁州苏滁产业园网点</v>
          </cell>
        </row>
        <row r="40706">
          <cell r="P40706" t="str">
            <v>安庆潜山网点</v>
          </cell>
        </row>
        <row r="40707">
          <cell r="P40707" t="str">
            <v>池州贵池站前网点</v>
          </cell>
        </row>
        <row r="40708">
          <cell r="P40708" t="str">
            <v>芜湖镜湖万达网点</v>
          </cell>
        </row>
        <row r="40709">
          <cell r="P40709" t="str">
            <v>芜湖无为网点</v>
          </cell>
        </row>
        <row r="40710">
          <cell r="P40710" t="str">
            <v>淮南大通网点</v>
          </cell>
        </row>
        <row r="40711">
          <cell r="P40711" t="str">
            <v>阜阳临泉网点</v>
          </cell>
        </row>
        <row r="40712">
          <cell r="P40712" t="str">
            <v>芜湖鸠江大桥网点</v>
          </cell>
        </row>
        <row r="40713">
          <cell r="P40713" t="str">
            <v>蚌埠蚌山北区网点</v>
          </cell>
        </row>
        <row r="40714">
          <cell r="P40714" t="str">
            <v>宣城宣州网点</v>
          </cell>
        </row>
        <row r="40715">
          <cell r="P40715" t="str">
            <v>蚌埠龙子湖大学城网点</v>
          </cell>
        </row>
        <row r="40716">
          <cell r="P40716" t="str">
            <v>芜湖退转网点</v>
          </cell>
        </row>
        <row r="40717">
          <cell r="P40717" t="str">
            <v>蚌埠禹会东部网点</v>
          </cell>
        </row>
        <row r="40718">
          <cell r="P40718" t="str">
            <v>淮南寿县网点</v>
          </cell>
        </row>
        <row r="40719">
          <cell r="P40719" t="str">
            <v>六安金安三十铺网点</v>
          </cell>
        </row>
        <row r="40720">
          <cell r="P40720" t="str">
            <v>合肥肥东经开区网点</v>
          </cell>
        </row>
        <row r="40721">
          <cell r="P40721" t="str">
            <v>合肥瑶海磨店网点</v>
          </cell>
        </row>
        <row r="40722">
          <cell r="P40722" t="str">
            <v>淮南寿县网点</v>
          </cell>
        </row>
        <row r="40723">
          <cell r="P40723" t="str">
            <v>芜湖南陵宇培网点</v>
          </cell>
        </row>
        <row r="40724">
          <cell r="P40724" t="str">
            <v>合肥肥西桥南网点</v>
          </cell>
        </row>
        <row r="40725">
          <cell r="P40725" t="str">
            <v>滁州天长网点</v>
          </cell>
        </row>
        <row r="40726">
          <cell r="P40726" t="str">
            <v>滁州凤阳网点</v>
          </cell>
        </row>
        <row r="40727">
          <cell r="P40727" t="str">
            <v>合肥肥西桃花镇网点</v>
          </cell>
        </row>
        <row r="40728">
          <cell r="P40728" t="str">
            <v>合肥高新天鹅湖网点</v>
          </cell>
        </row>
        <row r="40729">
          <cell r="P40729" t="str">
            <v>马鞍山含山网点</v>
          </cell>
        </row>
        <row r="40730">
          <cell r="P40730" t="str">
            <v>阜阳颍上网点</v>
          </cell>
        </row>
        <row r="40731">
          <cell r="P40731" t="str">
            <v>合肥市三孝口网点</v>
          </cell>
        </row>
        <row r="40732">
          <cell r="P40732" t="str">
            <v>淮北濉溪网点</v>
          </cell>
        </row>
        <row r="40733">
          <cell r="P40733" t="str">
            <v>池州贵池开发区网点</v>
          </cell>
        </row>
        <row r="40734">
          <cell r="P40734" t="str">
            <v>合肥退转网点</v>
          </cell>
        </row>
        <row r="40735">
          <cell r="P40735" t="str">
            <v>合肥退转网点</v>
          </cell>
        </row>
        <row r="40736">
          <cell r="P40736" t="str">
            <v>马鞍山和县网点</v>
          </cell>
        </row>
        <row r="40736">
          <cell r="AI40736" t="str">
            <v>网点超50分钟未响应</v>
          </cell>
        </row>
        <row r="40737">
          <cell r="P40737" t="str">
            <v>阜阳临泉网点</v>
          </cell>
        </row>
        <row r="40738">
          <cell r="P40738" t="str">
            <v>合肥巢湖汽车城网点</v>
          </cell>
        </row>
        <row r="40739">
          <cell r="P40739" t="str">
            <v>芜湖鸠江大桥网点</v>
          </cell>
        </row>
        <row r="40740">
          <cell r="P40740" t="str">
            <v>蚌埠淮上网点</v>
          </cell>
        </row>
        <row r="40741">
          <cell r="P40741" t="str">
            <v>滁州天长网点</v>
          </cell>
        </row>
        <row r="40742">
          <cell r="P40742" t="str">
            <v>亳州谯城网点</v>
          </cell>
        </row>
        <row r="40743">
          <cell r="P40743" t="str">
            <v>合肥蜀山大溪地网点</v>
          </cell>
        </row>
        <row r="40744">
          <cell r="P40744" t="str">
            <v>淮南上窑网点</v>
          </cell>
        </row>
        <row r="40745">
          <cell r="P40745" t="str">
            <v>安庆宿松网点</v>
          </cell>
        </row>
        <row r="40746">
          <cell r="P40746" t="str">
            <v>芜湖南陵宇培网点</v>
          </cell>
        </row>
        <row r="40747">
          <cell r="P40747" t="str">
            <v>滁州定远网点</v>
          </cell>
        </row>
        <row r="40748">
          <cell r="P40748" t="str">
            <v>淮南寿县网点</v>
          </cell>
        </row>
        <row r="40749">
          <cell r="P40749" t="str">
            <v>合肥长丰北城网点</v>
          </cell>
        </row>
        <row r="40750">
          <cell r="P40750" t="str">
            <v>马鞍山和县网点</v>
          </cell>
        </row>
        <row r="40750">
          <cell r="AI40750" t="str">
            <v>网点超50分钟未响应</v>
          </cell>
        </row>
        <row r="40751">
          <cell r="P40751" t="str">
            <v>六安金安城北网点</v>
          </cell>
        </row>
        <row r="40752">
          <cell r="P40752" t="str">
            <v>合肥肥西桥北网点</v>
          </cell>
        </row>
        <row r="40753">
          <cell r="P40753" t="str">
            <v>滁州天长网点</v>
          </cell>
        </row>
        <row r="40754">
          <cell r="P40754" t="str">
            <v>黄山屯溪网点</v>
          </cell>
        </row>
        <row r="40755">
          <cell r="P40755" t="str">
            <v>合肥长丰北城网点</v>
          </cell>
        </row>
        <row r="40756">
          <cell r="P40756" t="str">
            <v>宿州埇桥汇源网点</v>
          </cell>
        </row>
        <row r="40757">
          <cell r="P40757" t="str">
            <v>黄山屯溪网点</v>
          </cell>
        </row>
        <row r="40758">
          <cell r="P40758" t="str">
            <v>合肥退转网点</v>
          </cell>
        </row>
        <row r="40759">
          <cell r="P40759" t="str">
            <v>阜阳颍上网点</v>
          </cell>
        </row>
        <row r="40760">
          <cell r="P40760" t="str">
            <v>合肥退转网点</v>
          </cell>
        </row>
        <row r="40761">
          <cell r="P40761" t="str">
            <v>亳州蒙城网点</v>
          </cell>
        </row>
        <row r="40762">
          <cell r="P40762" t="str">
            <v>合肥肥东人民路网点</v>
          </cell>
        </row>
        <row r="40763">
          <cell r="P40763" t="str">
            <v>黄山屯溪网点</v>
          </cell>
        </row>
        <row r="40764">
          <cell r="P40764" t="str">
            <v>琅琊集散点</v>
          </cell>
        </row>
        <row r="40765">
          <cell r="P40765" t="str">
            <v>芜湖鸠江大桥网点</v>
          </cell>
        </row>
        <row r="40766">
          <cell r="P40766" t="str">
            <v>黄山屯溪黎阳网点</v>
          </cell>
        </row>
        <row r="40767">
          <cell r="P40767" t="str">
            <v>宿州砀山网点</v>
          </cell>
        </row>
        <row r="40768">
          <cell r="P40768" t="str">
            <v>淮北濉溪网点</v>
          </cell>
        </row>
        <row r="40769">
          <cell r="P40769" t="str">
            <v>六安霍邱周集镇网点</v>
          </cell>
        </row>
        <row r="40770">
          <cell r="P40770" t="str">
            <v>宣城宣州城西网点</v>
          </cell>
        </row>
        <row r="40770">
          <cell r="AJ40770" t="str">
            <v>网点超23H未关闭</v>
          </cell>
        </row>
        <row r="40771">
          <cell r="P40771" t="str">
            <v>合肥包河三里庵网点</v>
          </cell>
        </row>
        <row r="40772">
          <cell r="P40772" t="str">
            <v>滁州来安网点</v>
          </cell>
        </row>
        <row r="40773">
          <cell r="P40773" t="str">
            <v>淮北濉溪东部乡镇网点</v>
          </cell>
        </row>
        <row r="40774">
          <cell r="P40774" t="str">
            <v>合肥瑶海磨店网点</v>
          </cell>
        </row>
        <row r="40775">
          <cell r="P40775" t="str">
            <v>合肥蜀山蜀峰路网点</v>
          </cell>
        </row>
        <row r="40776">
          <cell r="P40776" t="str">
            <v>黄山屯溪网点</v>
          </cell>
        </row>
        <row r="40777">
          <cell r="P40777" t="str">
            <v>宿州萧县网点</v>
          </cell>
        </row>
        <row r="40778">
          <cell r="P40778" t="str">
            <v>铜陵义安城关网点</v>
          </cell>
        </row>
        <row r="40779">
          <cell r="P40779" t="str">
            <v>马鞍山含山网点</v>
          </cell>
        </row>
        <row r="40780">
          <cell r="P40780" t="str">
            <v>滁州凤阳网点</v>
          </cell>
        </row>
        <row r="40781">
          <cell r="P40781" t="str">
            <v>六安裕安网点</v>
          </cell>
        </row>
        <row r="40782">
          <cell r="P40782" t="str">
            <v>阜阳临泉网点</v>
          </cell>
        </row>
        <row r="40783">
          <cell r="P40783" t="str">
            <v>阜阳临泉网点</v>
          </cell>
        </row>
        <row r="40784">
          <cell r="P40784" t="str">
            <v>六安金安城北网点</v>
          </cell>
        </row>
        <row r="40785">
          <cell r="P40785" t="str">
            <v>宿州泗县网点</v>
          </cell>
        </row>
        <row r="40786">
          <cell r="P40786" t="str">
            <v>蚌埠淮上商贸城网点</v>
          </cell>
        </row>
        <row r="40787">
          <cell r="P40787" t="str">
            <v>黄山屯溪网点</v>
          </cell>
        </row>
        <row r="40788">
          <cell r="P40788" t="str">
            <v>合肥高新云飞路网点</v>
          </cell>
        </row>
        <row r="40789">
          <cell r="P40789" t="str">
            <v>阜阳高铁新区网点</v>
          </cell>
        </row>
        <row r="40790">
          <cell r="P40790" t="str">
            <v>蚌埠淮上商贸城网点</v>
          </cell>
        </row>
        <row r="40791">
          <cell r="P40791" t="str">
            <v>合肥瑶海北网点</v>
          </cell>
        </row>
        <row r="40792">
          <cell r="P40792" t="str">
            <v>芜湖县万达网点</v>
          </cell>
        </row>
        <row r="40793">
          <cell r="P40793" t="str">
            <v>合肥瑶海漕冲网点</v>
          </cell>
        </row>
        <row r="40794">
          <cell r="P40794" t="str">
            <v>滁州凤阳新城区网点</v>
          </cell>
        </row>
        <row r="40795">
          <cell r="P40795" t="str">
            <v>蚌埠淮上商贸城网点</v>
          </cell>
        </row>
        <row r="40796">
          <cell r="P40796" t="str">
            <v>芜湖镜湖万达网点</v>
          </cell>
        </row>
        <row r="40797">
          <cell r="P40797" t="str">
            <v>合肥退转网点</v>
          </cell>
        </row>
        <row r="40798">
          <cell r="P40798" t="str">
            <v>合肥肥东吾悦网点</v>
          </cell>
        </row>
        <row r="40799">
          <cell r="P40799" t="str">
            <v>亳州谯城网点</v>
          </cell>
        </row>
        <row r="40800">
          <cell r="P40800" t="str">
            <v>黄山屯溪网点</v>
          </cell>
        </row>
        <row r="40801">
          <cell r="P40801" t="str">
            <v>合肥蜀山通合网点</v>
          </cell>
        </row>
        <row r="40802">
          <cell r="P40802" t="str">
            <v>蚌埠淮上商贸城网点</v>
          </cell>
        </row>
        <row r="40803">
          <cell r="P40803" t="str">
            <v>阜阳太和网点</v>
          </cell>
        </row>
        <row r="40804">
          <cell r="P40804" t="str">
            <v>池州贵池开发区网点</v>
          </cell>
        </row>
        <row r="40805">
          <cell r="P40805" t="str">
            <v>合肥退转网点</v>
          </cell>
        </row>
        <row r="40806">
          <cell r="P40806" t="str">
            <v>合肥庐江网点</v>
          </cell>
        </row>
        <row r="40807">
          <cell r="P40807" t="str">
            <v>阜阳临泉网点</v>
          </cell>
        </row>
        <row r="40808">
          <cell r="P40808" t="str">
            <v>铜陵枞阳网点</v>
          </cell>
        </row>
        <row r="40809">
          <cell r="P40809" t="str">
            <v>阜阳颍州城南网点</v>
          </cell>
        </row>
        <row r="40810">
          <cell r="P40810" t="str">
            <v>蚌埠电商产业园网点</v>
          </cell>
        </row>
        <row r="40811">
          <cell r="P40811" t="str">
            <v>黄山屯溪茶城网点</v>
          </cell>
        </row>
        <row r="40812">
          <cell r="P40812" t="str">
            <v>黄山屯溪网点</v>
          </cell>
        </row>
        <row r="40813">
          <cell r="P40813" t="str">
            <v>蚌埠五河网点</v>
          </cell>
        </row>
        <row r="40814">
          <cell r="P40814" t="str">
            <v>安庆宜秀网点</v>
          </cell>
        </row>
        <row r="40815">
          <cell r="P40815" t="str">
            <v>亳州谯城网点</v>
          </cell>
        </row>
        <row r="40816">
          <cell r="P40816" t="str">
            <v>蚌埠固镇网点</v>
          </cell>
        </row>
        <row r="40817">
          <cell r="P40817" t="str">
            <v>滁州来安网点</v>
          </cell>
        </row>
        <row r="40818">
          <cell r="P40818" t="str">
            <v>宣城宣州网点</v>
          </cell>
        </row>
        <row r="40819">
          <cell r="P40819" t="str">
            <v>芜湖鸠江大桥网点</v>
          </cell>
        </row>
        <row r="40820">
          <cell r="P40820" t="str">
            <v>合肥肥西桥北网点</v>
          </cell>
        </row>
        <row r="40821">
          <cell r="P40821" t="str">
            <v>铜陵枞阳网点</v>
          </cell>
        </row>
        <row r="40822">
          <cell r="P40822" t="str">
            <v>安庆太湖网点</v>
          </cell>
        </row>
        <row r="40823">
          <cell r="P40823" t="str">
            <v>合肥蜀山通合网点</v>
          </cell>
        </row>
        <row r="40824">
          <cell r="P40824" t="str">
            <v>黄山休宁新城网点</v>
          </cell>
        </row>
        <row r="40825">
          <cell r="P40825" t="str">
            <v>淮南上窑网点</v>
          </cell>
        </row>
        <row r="40826">
          <cell r="P40826" t="str">
            <v>宣城宣州网点</v>
          </cell>
        </row>
        <row r="40827">
          <cell r="P40827" t="str">
            <v>蚌埠淮上网点</v>
          </cell>
        </row>
        <row r="40828">
          <cell r="P40828" t="str">
            <v>合肥退转网点</v>
          </cell>
        </row>
        <row r="40829">
          <cell r="P40829" t="str">
            <v>合肥经开莲花路网点</v>
          </cell>
        </row>
        <row r="40830">
          <cell r="P40830" t="str">
            <v>马鞍山当涂网点</v>
          </cell>
        </row>
        <row r="40831">
          <cell r="P40831" t="str">
            <v>芜湖弋江大学城网点</v>
          </cell>
        </row>
        <row r="40832">
          <cell r="P40832" t="str">
            <v>六安裕安平桥网点</v>
          </cell>
        </row>
        <row r="40833">
          <cell r="P40833" t="str">
            <v>合肥蜀山通合网点</v>
          </cell>
        </row>
        <row r="40834">
          <cell r="P40834" t="str">
            <v>合肥庐阳海棠网点</v>
          </cell>
        </row>
        <row r="40835">
          <cell r="P40835" t="str">
            <v>合肥蜀山蜀峰路网点</v>
          </cell>
        </row>
        <row r="40836">
          <cell r="P40836" t="str">
            <v>亳州蒙城网点</v>
          </cell>
        </row>
        <row r="40837">
          <cell r="P40837" t="str">
            <v>合肥退转网点</v>
          </cell>
        </row>
        <row r="40838">
          <cell r="P40838" t="str">
            <v>安庆桐城网点</v>
          </cell>
        </row>
        <row r="40839">
          <cell r="P40839" t="str">
            <v>合肥庐阳祥源网点</v>
          </cell>
        </row>
        <row r="40840">
          <cell r="P40840" t="str">
            <v>黄山屯溪网点</v>
          </cell>
        </row>
        <row r="40841">
          <cell r="P40841" t="str">
            <v>黄山屯溪茶城网点</v>
          </cell>
        </row>
        <row r="40842">
          <cell r="P40842" t="str">
            <v>芜湖弋江火龙岗网点</v>
          </cell>
        </row>
        <row r="40843">
          <cell r="P40843" t="str">
            <v>蚌埠龙子湖网点</v>
          </cell>
        </row>
        <row r="40844">
          <cell r="P40844" t="str">
            <v>安庆太湖网点</v>
          </cell>
        </row>
        <row r="40845">
          <cell r="P40845" t="str">
            <v>淮北蔡里网点</v>
          </cell>
        </row>
        <row r="40846">
          <cell r="P40846" t="str">
            <v>阜阳颍东新城网点</v>
          </cell>
        </row>
        <row r="40847">
          <cell r="P40847" t="str">
            <v>安庆望江网点</v>
          </cell>
        </row>
        <row r="40848">
          <cell r="P40848" t="str">
            <v>宿州灵璧网点</v>
          </cell>
        </row>
        <row r="40849">
          <cell r="P40849" t="str">
            <v>宿州埇桥联络街网点</v>
          </cell>
        </row>
        <row r="40850">
          <cell r="P40850" t="str">
            <v>合肥包河葛大店网点</v>
          </cell>
        </row>
        <row r="40851">
          <cell r="P40851" t="str">
            <v>安庆宿松网点</v>
          </cell>
        </row>
        <row r="40852">
          <cell r="P40852" t="str">
            <v>亳州蒙城网点</v>
          </cell>
        </row>
        <row r="40853">
          <cell r="P40853" t="str">
            <v>合肥庐阳四里河网点</v>
          </cell>
        </row>
        <row r="40854">
          <cell r="P40854" t="str">
            <v>淮南寿县网点</v>
          </cell>
        </row>
        <row r="40855">
          <cell r="P40855" t="str">
            <v>亳州谯城老康美网点</v>
          </cell>
        </row>
        <row r="40856">
          <cell r="P40856" t="str">
            <v>安庆桐城网点</v>
          </cell>
        </row>
        <row r="40857">
          <cell r="P40857" t="str">
            <v>宿州埇桥网点</v>
          </cell>
        </row>
        <row r="40858">
          <cell r="P40858" t="str">
            <v>宿州埇桥三里湾网点</v>
          </cell>
        </row>
        <row r="40859">
          <cell r="P40859" t="str">
            <v>芜湖鸠江二部网点</v>
          </cell>
        </row>
        <row r="40860">
          <cell r="P40860" t="str">
            <v>淮南寿县网点</v>
          </cell>
        </row>
        <row r="40861">
          <cell r="P40861" t="str">
            <v>宿州埇桥美庐网点</v>
          </cell>
        </row>
        <row r="40862">
          <cell r="P40862" t="str">
            <v>滁州明光网点</v>
          </cell>
        </row>
        <row r="40863">
          <cell r="P40863" t="str">
            <v>芜湖无为网点</v>
          </cell>
        </row>
        <row r="40864">
          <cell r="P40864" t="str">
            <v>阜阳临泉网点</v>
          </cell>
        </row>
        <row r="40865">
          <cell r="P40865" t="str">
            <v>宿州泗县网点</v>
          </cell>
        </row>
        <row r="40866">
          <cell r="P40866" t="str">
            <v>淮南寿县网点</v>
          </cell>
        </row>
        <row r="40867">
          <cell r="P40867" t="str">
            <v>谯城区集散点</v>
          </cell>
        </row>
        <row r="40868">
          <cell r="P40868" t="str">
            <v>马鞍山雨山网点</v>
          </cell>
        </row>
        <row r="40869">
          <cell r="P40869" t="str">
            <v>合肥瑶海磨店网点</v>
          </cell>
        </row>
        <row r="40870">
          <cell r="P40870" t="str">
            <v>芜湖三山网点</v>
          </cell>
        </row>
        <row r="40871">
          <cell r="P40871" t="str">
            <v>蚌埠五河网点</v>
          </cell>
        </row>
        <row r="40872">
          <cell r="P40872" t="str">
            <v>芜湖南陵宇培网点</v>
          </cell>
        </row>
        <row r="40873">
          <cell r="P40873" t="str">
            <v>六安金寨网点</v>
          </cell>
        </row>
        <row r="40873">
          <cell r="AI40873" t="str">
            <v>网点超50分钟未响应</v>
          </cell>
        </row>
        <row r="40874">
          <cell r="P40874" t="str">
            <v>黄山屯溪网点</v>
          </cell>
        </row>
        <row r="40875">
          <cell r="P40875" t="str">
            <v>滁州南谯网点</v>
          </cell>
        </row>
        <row r="40876">
          <cell r="P40876" t="str">
            <v>滁州定远网点</v>
          </cell>
        </row>
        <row r="40877">
          <cell r="P40877" t="str">
            <v>宣城郎溪网点</v>
          </cell>
        </row>
        <row r="40878">
          <cell r="P40878" t="str">
            <v>蚌埠退转网点</v>
          </cell>
        </row>
        <row r="40879">
          <cell r="P40879" t="str">
            <v>合肥高新云飞路网点</v>
          </cell>
        </row>
        <row r="40880">
          <cell r="P40880" t="str">
            <v>淮南舜耕山网点</v>
          </cell>
        </row>
        <row r="40881">
          <cell r="P40881" t="str">
            <v>合肥瑶海胜利路网点</v>
          </cell>
        </row>
        <row r="40882">
          <cell r="P40882" t="str">
            <v>黄山屯溪网点</v>
          </cell>
        </row>
        <row r="40883">
          <cell r="P40883" t="str">
            <v>安庆迎江网点</v>
          </cell>
        </row>
        <row r="40884">
          <cell r="P40884" t="str">
            <v>合肥高新网点</v>
          </cell>
        </row>
        <row r="40885">
          <cell r="P40885" t="str">
            <v>合肥退转网点</v>
          </cell>
        </row>
        <row r="40886">
          <cell r="P40886" t="str">
            <v>黄山屯溪网点</v>
          </cell>
        </row>
        <row r="40887">
          <cell r="P40887" t="str">
            <v>芜湖镜湖网点</v>
          </cell>
        </row>
        <row r="40888">
          <cell r="P40888" t="str">
            <v>黄山歙县城区网点</v>
          </cell>
        </row>
        <row r="40889">
          <cell r="P40889" t="str">
            <v>池州石台网点</v>
          </cell>
        </row>
        <row r="40890">
          <cell r="P40890" t="str">
            <v>蚌埠退转网点</v>
          </cell>
        </row>
        <row r="40891">
          <cell r="P40891" t="str">
            <v>合肥庐阳菱湖网点</v>
          </cell>
        </row>
        <row r="40892">
          <cell r="P40892" t="str">
            <v>宣城宣州网点</v>
          </cell>
        </row>
        <row r="40893">
          <cell r="P40893" t="str">
            <v>合肥包河三里庵网点</v>
          </cell>
        </row>
        <row r="40894">
          <cell r="P40894" t="str">
            <v>亳州谯城网点</v>
          </cell>
        </row>
        <row r="40895">
          <cell r="P40895" t="str">
            <v>合肥包河南站网点</v>
          </cell>
        </row>
        <row r="40896">
          <cell r="P40896" t="str">
            <v>马鞍山雨山网点</v>
          </cell>
        </row>
        <row r="40897">
          <cell r="P40897" t="str">
            <v>合肥肥东网点</v>
          </cell>
        </row>
        <row r="40898">
          <cell r="P40898" t="str">
            <v>淮南潘集网点</v>
          </cell>
        </row>
        <row r="40899">
          <cell r="P40899" t="str">
            <v>宿州萧县网点</v>
          </cell>
        </row>
        <row r="40900">
          <cell r="P40900" t="str">
            <v>芜湖鸠江网点</v>
          </cell>
        </row>
        <row r="40901">
          <cell r="P40901" t="str">
            <v>亳州谯城网点</v>
          </cell>
        </row>
        <row r="40902">
          <cell r="P40902" t="str">
            <v>黄山屯溪网点</v>
          </cell>
        </row>
        <row r="40903">
          <cell r="P40903" t="str">
            <v>蚌埠固镇网点</v>
          </cell>
        </row>
        <row r="40904">
          <cell r="P40904" t="str">
            <v>六安裕安平桥网点</v>
          </cell>
        </row>
        <row r="40905">
          <cell r="P40905" t="str">
            <v>合肥肥西鑫辰网点</v>
          </cell>
        </row>
        <row r="40906">
          <cell r="P40906" t="str">
            <v>合肥经开始信路网点</v>
          </cell>
        </row>
        <row r="40907">
          <cell r="P40907" t="str">
            <v>合肥巢湖槐林网点</v>
          </cell>
        </row>
        <row r="40908">
          <cell r="P40908" t="str">
            <v>安庆宜秀网点</v>
          </cell>
        </row>
        <row r="40909">
          <cell r="P40909" t="str">
            <v>琅琊集散点</v>
          </cell>
        </row>
        <row r="40910">
          <cell r="P40910" t="str">
            <v>六安金安网点</v>
          </cell>
        </row>
        <row r="40911">
          <cell r="P40911" t="str">
            <v>芜湖南陵宇培网点</v>
          </cell>
        </row>
        <row r="40912">
          <cell r="P40912" t="str">
            <v>芜湖南陵宇培网点</v>
          </cell>
        </row>
        <row r="40913">
          <cell r="P40913" t="str">
            <v>蚌埠退转网点</v>
          </cell>
        </row>
        <row r="40914">
          <cell r="P40914" t="str">
            <v>蚌埠退转网点</v>
          </cell>
        </row>
        <row r="40915">
          <cell r="P40915" t="str">
            <v>徽州集散点</v>
          </cell>
        </row>
        <row r="40916">
          <cell r="P40916" t="str">
            <v>阜阳颍州大学城网点</v>
          </cell>
        </row>
        <row r="40917">
          <cell r="P40917" t="str">
            <v>芜湖弋江大学城网点</v>
          </cell>
        </row>
        <row r="40918">
          <cell r="P40918" t="str">
            <v>六安金安网点</v>
          </cell>
        </row>
        <row r="40919">
          <cell r="P40919" t="str">
            <v>相山集散点</v>
          </cell>
        </row>
        <row r="40920">
          <cell r="P40920" t="str">
            <v>阜阳颍州大学城网点</v>
          </cell>
        </row>
        <row r="40921">
          <cell r="P40921" t="str">
            <v>黄山屯溪网点</v>
          </cell>
        </row>
        <row r="40922">
          <cell r="P40922" t="str">
            <v>六安裕安平桥网点</v>
          </cell>
        </row>
        <row r="40923">
          <cell r="P40923" t="str">
            <v>滁州定远网点</v>
          </cell>
        </row>
        <row r="40924">
          <cell r="P40924" t="str">
            <v>芜湖二坝网点</v>
          </cell>
        </row>
        <row r="40925">
          <cell r="P40925" t="str">
            <v>黄山屯溪网点</v>
          </cell>
        </row>
        <row r="40926">
          <cell r="P40926" t="str">
            <v>宣城泾县网点</v>
          </cell>
        </row>
        <row r="40927">
          <cell r="P40927" t="str">
            <v>安庆岳西网点</v>
          </cell>
        </row>
        <row r="40928">
          <cell r="P40928" t="str">
            <v>黄山屯溪网点</v>
          </cell>
        </row>
        <row r="40929">
          <cell r="P40929" t="str">
            <v>芜湖无为网点</v>
          </cell>
        </row>
        <row r="40930">
          <cell r="P40930" t="str">
            <v>黄山屯溪茶城网点</v>
          </cell>
        </row>
        <row r="40931">
          <cell r="P40931" t="str">
            <v>马鞍山含山网点</v>
          </cell>
        </row>
        <row r="40932">
          <cell r="P40932" t="str">
            <v>芜湖弋江大学城网点</v>
          </cell>
        </row>
        <row r="40933">
          <cell r="P40933" t="str">
            <v>蚌埠怀远网点</v>
          </cell>
        </row>
        <row r="40934">
          <cell r="P40934" t="str">
            <v>阜阳太和网点</v>
          </cell>
        </row>
        <row r="40935">
          <cell r="P40935" t="str">
            <v>合肥包河南站网点</v>
          </cell>
        </row>
        <row r="40936">
          <cell r="P40936" t="str">
            <v>合肥南集散点</v>
          </cell>
        </row>
        <row r="40937">
          <cell r="P40937" t="str">
            <v>芜湖南陵宇培网点</v>
          </cell>
        </row>
        <row r="40938">
          <cell r="P40938" t="str">
            <v>亳州蒙城网点</v>
          </cell>
        </row>
        <row r="40939">
          <cell r="P40939" t="str">
            <v>池州石台网点</v>
          </cell>
        </row>
        <row r="40940">
          <cell r="P40940" t="str">
            <v>蚌埠退转网点</v>
          </cell>
        </row>
        <row r="40941">
          <cell r="P40941" t="str">
            <v>马鞍山含山网点</v>
          </cell>
        </row>
        <row r="40942">
          <cell r="P40942" t="str">
            <v>宿州灵璧网点</v>
          </cell>
        </row>
        <row r="40943">
          <cell r="P40943" t="str">
            <v>阜阳太和网点</v>
          </cell>
        </row>
        <row r="40944">
          <cell r="P40944" t="str">
            <v>合肥瑶海磨店网点</v>
          </cell>
        </row>
        <row r="40945">
          <cell r="P40945" t="str">
            <v>马鞍山和县网点</v>
          </cell>
        </row>
        <row r="40946">
          <cell r="P40946" t="str">
            <v>亳州谯城网点</v>
          </cell>
        </row>
        <row r="40947">
          <cell r="P40947" t="str">
            <v>宿州埇桥吾悦网点</v>
          </cell>
        </row>
        <row r="40948">
          <cell r="P40948" t="str">
            <v>亳州蒙城网点</v>
          </cell>
        </row>
        <row r="40949">
          <cell r="P40949" t="str">
            <v>阜阳临泉网点</v>
          </cell>
        </row>
        <row r="40950">
          <cell r="P40950" t="str">
            <v>合肥肥东经开区网点</v>
          </cell>
        </row>
        <row r="40951">
          <cell r="P40951" t="str">
            <v>芜湖退转网点</v>
          </cell>
        </row>
        <row r="40952">
          <cell r="P40952" t="str">
            <v>马鞍山雨山向山镇网点</v>
          </cell>
        </row>
        <row r="40953">
          <cell r="P40953" t="str">
            <v>合肥长丰网点</v>
          </cell>
        </row>
        <row r="40954">
          <cell r="P40954" t="str">
            <v>相山集散点</v>
          </cell>
        </row>
        <row r="40955">
          <cell r="P40955" t="str">
            <v>铜陵义安网点</v>
          </cell>
        </row>
        <row r="40956">
          <cell r="P40956" t="str">
            <v>蚌埠禹会网点</v>
          </cell>
        </row>
        <row r="40957">
          <cell r="P40957" t="str">
            <v>合肥包河葛大店网点</v>
          </cell>
        </row>
        <row r="40958">
          <cell r="P40958" t="str">
            <v>池州东至网点</v>
          </cell>
        </row>
        <row r="40959">
          <cell r="P40959" t="str">
            <v>六安金安城北网点</v>
          </cell>
        </row>
        <row r="40960">
          <cell r="P40960" t="str">
            <v>合肥肥西桥北网点</v>
          </cell>
        </row>
        <row r="40961">
          <cell r="P40961" t="str">
            <v>芜湖镜湖网点</v>
          </cell>
        </row>
        <row r="40962">
          <cell r="P40962" t="str">
            <v>六安霍邱城关镇网点</v>
          </cell>
        </row>
        <row r="40963">
          <cell r="P40963" t="str">
            <v>宿州埇桥美庐网点</v>
          </cell>
        </row>
        <row r="40964">
          <cell r="P40964" t="str">
            <v>蚌埠退转网点</v>
          </cell>
        </row>
        <row r="40965">
          <cell r="P40965" t="str">
            <v>合肥包河葛大店网点</v>
          </cell>
        </row>
        <row r="40966">
          <cell r="P40966" t="str">
            <v>合肥巢湖亚父路网点</v>
          </cell>
        </row>
        <row r="40967">
          <cell r="P40967" t="str">
            <v>蚌埠退转网点</v>
          </cell>
        </row>
        <row r="40968">
          <cell r="P40968" t="str">
            <v>合肥滨湖网点</v>
          </cell>
        </row>
        <row r="40969">
          <cell r="P40969" t="str">
            <v>亳州谯城网点</v>
          </cell>
        </row>
        <row r="40970">
          <cell r="P40970" t="str">
            <v>阜阳高铁新区网点</v>
          </cell>
        </row>
        <row r="40971">
          <cell r="P40971" t="str">
            <v>安庆怀宁网点</v>
          </cell>
        </row>
        <row r="40972">
          <cell r="P40972" t="str">
            <v>芜湖无为网点</v>
          </cell>
        </row>
        <row r="40973">
          <cell r="P40973" t="str">
            <v>滁州扬子网点</v>
          </cell>
        </row>
        <row r="40974">
          <cell r="P40974" t="str">
            <v>阜阳颍东新城网点</v>
          </cell>
        </row>
        <row r="40975">
          <cell r="P40975" t="str">
            <v>六安金安城北网点</v>
          </cell>
        </row>
        <row r="40976">
          <cell r="P40976" t="str">
            <v>蚌埠退转网点</v>
          </cell>
        </row>
        <row r="40977">
          <cell r="P40977" t="str">
            <v>阜阳临泉网点</v>
          </cell>
        </row>
        <row r="40978">
          <cell r="P40978" t="str">
            <v>合肥滨湖网点</v>
          </cell>
        </row>
        <row r="40979">
          <cell r="P40979" t="str">
            <v>合肥蜀山安居苑网点</v>
          </cell>
        </row>
        <row r="40980">
          <cell r="P40980" t="str">
            <v>阜阳颍上网点</v>
          </cell>
        </row>
        <row r="40981">
          <cell r="P40981" t="str">
            <v>滁州凤阳网点</v>
          </cell>
        </row>
        <row r="40982">
          <cell r="P40982" t="str">
            <v>亳州谯城网点</v>
          </cell>
        </row>
        <row r="40983">
          <cell r="P40983" t="str">
            <v>合肥瑶海鹿鸣山网点</v>
          </cell>
        </row>
        <row r="40984">
          <cell r="P40984" t="str">
            <v>合肥肥东经开区网点</v>
          </cell>
        </row>
        <row r="40985">
          <cell r="P40985" t="str">
            <v>黄山屯溪茶城网点</v>
          </cell>
        </row>
        <row r="40986">
          <cell r="P40986" t="str">
            <v>马鞍山当涂网点</v>
          </cell>
        </row>
        <row r="40987">
          <cell r="P40987" t="str">
            <v>阜阳太和网点</v>
          </cell>
        </row>
        <row r="40988">
          <cell r="P40988" t="str">
            <v>滁州天长网点</v>
          </cell>
        </row>
        <row r="40989">
          <cell r="P40989" t="str">
            <v>黄山屯溪网点</v>
          </cell>
        </row>
        <row r="40990">
          <cell r="P40990" t="str">
            <v>淮北相山网点</v>
          </cell>
        </row>
        <row r="40991">
          <cell r="P40991" t="str">
            <v>合肥庐江网点</v>
          </cell>
        </row>
        <row r="40992">
          <cell r="P40992" t="str">
            <v>淮南寿县网点</v>
          </cell>
        </row>
        <row r="40993">
          <cell r="P40993" t="str">
            <v>安庆桐城网点</v>
          </cell>
        </row>
        <row r="40994">
          <cell r="P40994" t="str">
            <v>合肥高新云飞路网点</v>
          </cell>
        </row>
        <row r="40995">
          <cell r="P40995" t="str">
            <v>芜湖镜湖网点</v>
          </cell>
        </row>
        <row r="40996">
          <cell r="P40996" t="str">
            <v>亳州谯城网点</v>
          </cell>
        </row>
        <row r="40997">
          <cell r="P40997" t="str">
            <v>宿州灵璧网点</v>
          </cell>
        </row>
        <row r="40998">
          <cell r="P40998" t="str">
            <v>宿州埇桥网点</v>
          </cell>
        </row>
        <row r="40999">
          <cell r="P40999" t="str">
            <v>合肥高新云飞路网点</v>
          </cell>
        </row>
        <row r="41000">
          <cell r="P41000" t="str">
            <v>亳州利辛网点</v>
          </cell>
        </row>
        <row r="41001">
          <cell r="P41001" t="str">
            <v>合肥肥西桥北网点</v>
          </cell>
        </row>
        <row r="41002">
          <cell r="P41002" t="str">
            <v>合肥蜀山网点</v>
          </cell>
        </row>
        <row r="41003">
          <cell r="P41003" t="str">
            <v>阜阳界首网点</v>
          </cell>
        </row>
        <row r="41004">
          <cell r="P41004" t="str">
            <v>宿州埇桥网点</v>
          </cell>
        </row>
        <row r="41005">
          <cell r="P41005" t="str">
            <v>合肥退转网点</v>
          </cell>
        </row>
        <row r="41006">
          <cell r="P41006" t="str">
            <v>亳州谯城网点</v>
          </cell>
        </row>
        <row r="41007">
          <cell r="P41007" t="str">
            <v>安庆宿松网点</v>
          </cell>
        </row>
        <row r="41008">
          <cell r="P41008" t="str">
            <v>合肥退转网点</v>
          </cell>
        </row>
        <row r="41009">
          <cell r="P41009" t="str">
            <v>亳州谯城网点</v>
          </cell>
        </row>
        <row r="41010">
          <cell r="P41010" t="str">
            <v>阜阳高铁新区网点</v>
          </cell>
        </row>
        <row r="41011">
          <cell r="P41011" t="str">
            <v>淮南寿县网点</v>
          </cell>
        </row>
        <row r="41012">
          <cell r="P41012" t="str">
            <v>芜湖弋江大学城网点</v>
          </cell>
        </row>
        <row r="41013">
          <cell r="P41013" t="str">
            <v>芜湖无为网点</v>
          </cell>
        </row>
        <row r="41014">
          <cell r="P41014" t="str">
            <v>亳州蒙城网点</v>
          </cell>
        </row>
        <row r="41015">
          <cell r="P41015" t="str">
            <v>阜阳临泉网点</v>
          </cell>
        </row>
        <row r="41016">
          <cell r="P41016" t="str">
            <v>宿州埇桥网点</v>
          </cell>
        </row>
        <row r="41017">
          <cell r="P41017" t="str">
            <v>宿州砀山网点</v>
          </cell>
        </row>
        <row r="41018">
          <cell r="P41018" t="str">
            <v>合肥滨湖网点</v>
          </cell>
        </row>
        <row r="41019">
          <cell r="P41019" t="str">
            <v>滁州来安网点</v>
          </cell>
        </row>
        <row r="41020">
          <cell r="P41020" t="str">
            <v>蚌埠禹会网点</v>
          </cell>
        </row>
        <row r="41021">
          <cell r="P41021" t="str">
            <v>芜湖镜湖网点</v>
          </cell>
        </row>
        <row r="41022">
          <cell r="P41022" t="str">
            <v>宿州泗县网点</v>
          </cell>
        </row>
        <row r="41023">
          <cell r="P41023" t="str">
            <v>合肥瑶海漕冲网点</v>
          </cell>
        </row>
        <row r="41024">
          <cell r="P41024" t="str">
            <v>合肥市三孝口网点</v>
          </cell>
        </row>
        <row r="41025">
          <cell r="P41025" t="str">
            <v>黄山屯溪网点</v>
          </cell>
        </row>
        <row r="41026">
          <cell r="P41026" t="str">
            <v>马鞍山花山网点</v>
          </cell>
        </row>
        <row r="41027">
          <cell r="P41027" t="str">
            <v>阜阳颍上网点</v>
          </cell>
        </row>
        <row r="41028">
          <cell r="P41028" t="str">
            <v>淮南寿县网点</v>
          </cell>
        </row>
        <row r="41029">
          <cell r="P41029" t="str">
            <v>淮南凤台网点</v>
          </cell>
        </row>
        <row r="41030">
          <cell r="P41030" t="str">
            <v>淮北相山网点</v>
          </cell>
        </row>
        <row r="41031">
          <cell r="P41031" t="str">
            <v>宿州埇桥明日网点</v>
          </cell>
        </row>
        <row r="41032">
          <cell r="P41032" t="str">
            <v>芜湖二坝网点</v>
          </cell>
        </row>
        <row r="41033">
          <cell r="P41033" t="str">
            <v>蚌埠龙子湖老城网点</v>
          </cell>
        </row>
        <row r="41034">
          <cell r="P41034" t="str">
            <v>淮南舜耕山网点</v>
          </cell>
        </row>
        <row r="41035">
          <cell r="P41035" t="str">
            <v>合肥市三孝口网点</v>
          </cell>
        </row>
        <row r="41036">
          <cell r="P41036" t="str">
            <v>宣城广德网点</v>
          </cell>
        </row>
        <row r="41037">
          <cell r="P41037" t="str">
            <v>阜阳颍州二院网点</v>
          </cell>
        </row>
        <row r="41038">
          <cell r="P41038" t="str">
            <v>合肥肥东网点</v>
          </cell>
        </row>
        <row r="41039">
          <cell r="P41039" t="str">
            <v>马鞍山含山网点</v>
          </cell>
        </row>
        <row r="41040">
          <cell r="P41040" t="str">
            <v>亳州利辛网点</v>
          </cell>
        </row>
        <row r="41041">
          <cell r="P41041" t="str">
            <v>宿州砀山网点</v>
          </cell>
        </row>
        <row r="41042">
          <cell r="P41042" t="str">
            <v>合肥肥东吾悦网点</v>
          </cell>
        </row>
        <row r="41043">
          <cell r="P41043" t="str">
            <v>宣城宣州网点</v>
          </cell>
        </row>
        <row r="41044">
          <cell r="P41044" t="str">
            <v>黄山屯溪阳湖网点</v>
          </cell>
        </row>
        <row r="41045">
          <cell r="P41045" t="str">
            <v>黄山屯溪网点</v>
          </cell>
        </row>
        <row r="41046">
          <cell r="P41046" t="str">
            <v>亳州蒙城网点</v>
          </cell>
        </row>
        <row r="41047">
          <cell r="P41047" t="str">
            <v>合肥包河三里庵网点</v>
          </cell>
        </row>
        <row r="41048">
          <cell r="P41048" t="str">
            <v>阜阳界首网点</v>
          </cell>
        </row>
        <row r="41049">
          <cell r="P41049" t="str">
            <v>谯城区集散点</v>
          </cell>
        </row>
        <row r="41050">
          <cell r="P41050" t="str">
            <v>六安金寨网点</v>
          </cell>
        </row>
        <row r="41051">
          <cell r="P41051" t="str">
            <v>芜湖弋江大学城网点</v>
          </cell>
        </row>
        <row r="41052">
          <cell r="P41052" t="str">
            <v>马鞍山雨山网点</v>
          </cell>
        </row>
        <row r="41053">
          <cell r="P41053" t="str">
            <v>滁州凤阳网点</v>
          </cell>
        </row>
        <row r="41054">
          <cell r="P41054" t="str">
            <v>合肥包河葛大店网点</v>
          </cell>
        </row>
        <row r="41055">
          <cell r="P41055" t="str">
            <v>六安裕安网点</v>
          </cell>
        </row>
        <row r="41056">
          <cell r="P41056" t="str">
            <v>黄山休宁新城网点</v>
          </cell>
        </row>
        <row r="41057">
          <cell r="P41057" t="str">
            <v>合肥蜀山振兴路网点</v>
          </cell>
        </row>
        <row r="41058">
          <cell r="P41058" t="str">
            <v>宣城广德网点</v>
          </cell>
        </row>
        <row r="41059">
          <cell r="P41059" t="str">
            <v>六安舒城杭埠网点</v>
          </cell>
        </row>
        <row r="41060">
          <cell r="P41060" t="str">
            <v>黄山歙县城区网点</v>
          </cell>
        </row>
        <row r="41061">
          <cell r="P41061" t="str">
            <v>黄山屯溪网点</v>
          </cell>
        </row>
        <row r="41062">
          <cell r="P41062" t="str">
            <v>芜湖县万达网点</v>
          </cell>
        </row>
        <row r="41063">
          <cell r="P41063" t="str">
            <v>黄山屯溪网点</v>
          </cell>
        </row>
        <row r="41064">
          <cell r="P41064" t="str">
            <v>黄山屯溪网点</v>
          </cell>
        </row>
        <row r="41065">
          <cell r="P41065" t="str">
            <v>合肥肥东吾悦网点</v>
          </cell>
        </row>
        <row r="41066">
          <cell r="P41066" t="str">
            <v>滁州定远网点</v>
          </cell>
        </row>
        <row r="41067">
          <cell r="P41067" t="str">
            <v>合肥庐阳海棠网点</v>
          </cell>
        </row>
        <row r="41068">
          <cell r="P41068" t="str">
            <v>安庆太湖网点</v>
          </cell>
        </row>
        <row r="41069">
          <cell r="P41069" t="str">
            <v>马鞍山雨山向山镇网点</v>
          </cell>
        </row>
        <row r="41070">
          <cell r="P41070" t="str">
            <v>阜阳临泉网点</v>
          </cell>
        </row>
        <row r="41071">
          <cell r="P41071" t="str">
            <v>阜阳太和网点</v>
          </cell>
        </row>
        <row r="41072">
          <cell r="P41072" t="str">
            <v>铜陵铜官网点</v>
          </cell>
        </row>
        <row r="41073">
          <cell r="P41073" t="str">
            <v>阜阳阜南网点</v>
          </cell>
        </row>
        <row r="41074">
          <cell r="P41074" t="str">
            <v>合肥肥东吾悦网点</v>
          </cell>
        </row>
        <row r="41075">
          <cell r="P41075" t="str">
            <v>安庆宜秀网点</v>
          </cell>
        </row>
        <row r="41076">
          <cell r="P41076" t="str">
            <v>滁州凤阳网点</v>
          </cell>
        </row>
        <row r="41077">
          <cell r="P41077" t="str">
            <v>芜湖弋江大学城网点</v>
          </cell>
        </row>
        <row r="41078">
          <cell r="P41078" t="str">
            <v>淮南大通网点</v>
          </cell>
        </row>
        <row r="41079">
          <cell r="P41079" t="str">
            <v>芜湖鸠江二部网点</v>
          </cell>
        </row>
        <row r="41080">
          <cell r="P41080" t="str">
            <v>阜阳颍东网点</v>
          </cell>
        </row>
        <row r="41081">
          <cell r="P41081" t="str">
            <v>安庆潜山网点</v>
          </cell>
        </row>
        <row r="41082">
          <cell r="P41082" t="str">
            <v>黄山屯溪茶城网点</v>
          </cell>
        </row>
        <row r="41083">
          <cell r="P41083" t="str">
            <v>池州东至网点</v>
          </cell>
        </row>
        <row r="41084">
          <cell r="P41084" t="str">
            <v>安庆宜秀网点</v>
          </cell>
        </row>
        <row r="41085">
          <cell r="P41085" t="str">
            <v>合肥市三孝口网点</v>
          </cell>
        </row>
        <row r="41086">
          <cell r="P41086" t="str">
            <v>滁州天长网点</v>
          </cell>
        </row>
        <row r="41087">
          <cell r="P41087" t="str">
            <v>合肥肥东吾悦网点</v>
          </cell>
        </row>
        <row r="41088">
          <cell r="P41088" t="str">
            <v>桐城集散点</v>
          </cell>
        </row>
        <row r="41089">
          <cell r="P41089" t="str">
            <v>合肥巢湖亚父路网点</v>
          </cell>
        </row>
        <row r="41090">
          <cell r="P41090" t="str">
            <v>亳州谯城网点</v>
          </cell>
        </row>
        <row r="41091">
          <cell r="P41091" t="str">
            <v>阜阳阜南网点</v>
          </cell>
        </row>
        <row r="41092">
          <cell r="P41092" t="str">
            <v>合肥长丰水湖镇网点</v>
          </cell>
        </row>
        <row r="41093">
          <cell r="P41093" t="str">
            <v>马鞍山雨山向山镇网点</v>
          </cell>
        </row>
        <row r="41094">
          <cell r="P41094" t="str">
            <v>亳州谯城万达网点</v>
          </cell>
        </row>
        <row r="41095">
          <cell r="P41095" t="str">
            <v>安庆桐城新渡网点</v>
          </cell>
        </row>
        <row r="41096">
          <cell r="P41096" t="str">
            <v>芜湖镜湖万达网点</v>
          </cell>
        </row>
        <row r="41097">
          <cell r="P41097" t="str">
            <v>合肥肥东吾悦网点</v>
          </cell>
        </row>
        <row r="41098">
          <cell r="P41098" t="str">
            <v>合肥肥西桃花镇网点</v>
          </cell>
        </row>
        <row r="41099">
          <cell r="P41099" t="str">
            <v>滁州天长网点</v>
          </cell>
        </row>
        <row r="41100">
          <cell r="P41100" t="str">
            <v>合肥滨湖网点</v>
          </cell>
        </row>
        <row r="41101">
          <cell r="P41101" t="str">
            <v>芜湖退转网点</v>
          </cell>
        </row>
        <row r="41102">
          <cell r="P41102" t="str">
            <v>亳州利辛网点</v>
          </cell>
        </row>
        <row r="41103">
          <cell r="P41103" t="str">
            <v>合肥巢湖槐林网点</v>
          </cell>
        </row>
        <row r="41104">
          <cell r="P41104" t="str">
            <v>合肥经开大学城网点</v>
          </cell>
        </row>
        <row r="41105">
          <cell r="P41105" t="str">
            <v>六安裕安独山网点</v>
          </cell>
        </row>
        <row r="41106">
          <cell r="P41106" t="str">
            <v>合肥蜀山振兴路网点</v>
          </cell>
        </row>
        <row r="41107">
          <cell r="P41107" t="str">
            <v>合肥高新蜀南网点</v>
          </cell>
        </row>
        <row r="41108">
          <cell r="P41108" t="str">
            <v>铜陵枞阳网点</v>
          </cell>
        </row>
        <row r="41109">
          <cell r="P41109" t="str">
            <v>宿州砀山网点</v>
          </cell>
        </row>
        <row r="41110">
          <cell r="P41110" t="str">
            <v>宣城宣州城西网点</v>
          </cell>
        </row>
        <row r="41111">
          <cell r="P41111" t="str">
            <v>滁州来安网点</v>
          </cell>
        </row>
        <row r="41112">
          <cell r="P41112" t="str">
            <v>芜湖无为网点</v>
          </cell>
        </row>
        <row r="41113">
          <cell r="P41113" t="str">
            <v>阜阳颍州万达网点</v>
          </cell>
        </row>
        <row r="41114">
          <cell r="P41114" t="str">
            <v>宣城宁国网点</v>
          </cell>
        </row>
        <row r="41115">
          <cell r="P41115" t="str">
            <v>安庆宿松网点</v>
          </cell>
        </row>
        <row r="41116">
          <cell r="P41116" t="str">
            <v>宿州砀山网点</v>
          </cell>
        </row>
        <row r="41117">
          <cell r="P41117" t="str">
            <v>宣城广德网点</v>
          </cell>
        </row>
        <row r="41118">
          <cell r="P41118" t="str">
            <v>合肥蜀山网点</v>
          </cell>
        </row>
        <row r="41119">
          <cell r="P41119" t="str">
            <v>合肥瑶海漕冲网点</v>
          </cell>
        </row>
        <row r="41120">
          <cell r="P41120" t="str">
            <v>合肥肥东网点</v>
          </cell>
        </row>
        <row r="41121">
          <cell r="P41121" t="str">
            <v>宣城泾县网点</v>
          </cell>
        </row>
        <row r="41122">
          <cell r="P41122" t="str">
            <v>亳州谯城网点</v>
          </cell>
        </row>
        <row r="41123">
          <cell r="P41123" t="str">
            <v>芜湖弋江大学城网点</v>
          </cell>
        </row>
        <row r="41124">
          <cell r="P41124" t="str">
            <v>池州贵池开发区网点</v>
          </cell>
        </row>
        <row r="41125">
          <cell r="P41125" t="str">
            <v>芜湖弋江大学城网点</v>
          </cell>
        </row>
        <row r="41126">
          <cell r="P41126" t="str">
            <v>合肥庐江网点</v>
          </cell>
        </row>
        <row r="41127">
          <cell r="P41127" t="str">
            <v>合肥高新天鹅湖网点</v>
          </cell>
        </row>
        <row r="41128">
          <cell r="P41128" t="str">
            <v>合肥瑶海磨店网点</v>
          </cell>
        </row>
        <row r="41129">
          <cell r="P41129" t="str">
            <v>宿州灵璧网点</v>
          </cell>
        </row>
        <row r="41130">
          <cell r="P41130" t="str">
            <v>宿州砀山网点</v>
          </cell>
        </row>
        <row r="41131">
          <cell r="P41131" t="str">
            <v>淮南洞山路网点</v>
          </cell>
        </row>
        <row r="41132">
          <cell r="P41132" t="str">
            <v>滁州明光网点</v>
          </cell>
        </row>
        <row r="41133">
          <cell r="P41133" t="str">
            <v>铜陵铜官铜都网点</v>
          </cell>
        </row>
        <row r="41134">
          <cell r="P41134" t="str">
            <v>合肥蜀山农大网点</v>
          </cell>
        </row>
        <row r="41135">
          <cell r="P41135" t="str">
            <v>安庆桐城范岗网点</v>
          </cell>
        </row>
        <row r="41136">
          <cell r="P41136" t="str">
            <v>安庆桐城网点</v>
          </cell>
        </row>
        <row r="41137">
          <cell r="P41137" t="str">
            <v>铜陵义安网点</v>
          </cell>
        </row>
        <row r="41138">
          <cell r="P41138" t="str">
            <v>芜湖无为网点</v>
          </cell>
        </row>
        <row r="41139">
          <cell r="P41139" t="str">
            <v>安庆宜秀网点</v>
          </cell>
        </row>
        <row r="41140">
          <cell r="P41140" t="str">
            <v>合肥包河合工大网点</v>
          </cell>
        </row>
        <row r="41141">
          <cell r="P41141" t="str">
            <v>宿州灵璧网点</v>
          </cell>
        </row>
        <row r="41142">
          <cell r="P41142" t="str">
            <v>合肥巢湖亚父路网点</v>
          </cell>
        </row>
        <row r="41143">
          <cell r="P41143" t="str">
            <v>阜阳太和网点</v>
          </cell>
        </row>
        <row r="41144">
          <cell r="P41144" t="str">
            <v>宿州埇桥网点</v>
          </cell>
        </row>
        <row r="41145">
          <cell r="P41145" t="str">
            <v>宿州萧县网点</v>
          </cell>
        </row>
        <row r="41146">
          <cell r="P41146" t="str">
            <v>合肥肥西桃花镇网点</v>
          </cell>
        </row>
        <row r="41147">
          <cell r="P41147" t="str">
            <v>芜湖南陵网点</v>
          </cell>
        </row>
        <row r="41148">
          <cell r="P41148" t="str">
            <v>合肥市三孝口网点</v>
          </cell>
        </row>
        <row r="41149">
          <cell r="P41149" t="str">
            <v>合肥高新蜀南网点</v>
          </cell>
        </row>
        <row r="41150">
          <cell r="P41150" t="str">
            <v>合肥撮镇龙塘网点</v>
          </cell>
        </row>
        <row r="41151">
          <cell r="P41151" t="str">
            <v>六安金安木厂网点</v>
          </cell>
        </row>
        <row r="41152">
          <cell r="P41152" t="str">
            <v>六安金安城北网点</v>
          </cell>
        </row>
        <row r="41153">
          <cell r="P41153" t="str">
            <v>黄山屯溪网点</v>
          </cell>
        </row>
        <row r="41154">
          <cell r="P41154" t="str">
            <v>合肥经开莲花路网点</v>
          </cell>
        </row>
        <row r="41155">
          <cell r="P41155" t="str">
            <v>蚌埠怀远网点</v>
          </cell>
        </row>
        <row r="41156">
          <cell r="P41156" t="str">
            <v>宣城绩溪网点</v>
          </cell>
        </row>
        <row r="41157">
          <cell r="P41157" t="str">
            <v>宣城宣州网点</v>
          </cell>
        </row>
        <row r="41158">
          <cell r="P41158" t="str">
            <v>宿州砀山网点</v>
          </cell>
        </row>
        <row r="41159">
          <cell r="P41159" t="str">
            <v>黄山屯溪网点</v>
          </cell>
        </row>
        <row r="41160">
          <cell r="P41160" t="str">
            <v>宿州泗县网点</v>
          </cell>
        </row>
        <row r="41161">
          <cell r="P41161" t="str">
            <v>黄山屯溪阳湖网点</v>
          </cell>
        </row>
        <row r="41162">
          <cell r="P41162" t="str">
            <v>六安舒城开发区网点</v>
          </cell>
        </row>
        <row r="41163">
          <cell r="P41163" t="str">
            <v>滁州凤阳网点</v>
          </cell>
        </row>
        <row r="41164">
          <cell r="P41164" t="str">
            <v>宣城宣州网点</v>
          </cell>
        </row>
        <row r="41165">
          <cell r="P41165" t="str">
            <v>六安金寨网点</v>
          </cell>
        </row>
        <row r="41166">
          <cell r="P41166" t="str">
            <v>黄山屯溪茶城网点</v>
          </cell>
        </row>
        <row r="41167">
          <cell r="P41167" t="str">
            <v>合肥瑶海磨店网点</v>
          </cell>
        </row>
        <row r="41168">
          <cell r="P41168" t="str">
            <v>淮北濉溪网点</v>
          </cell>
        </row>
        <row r="41169">
          <cell r="P41169" t="str">
            <v>池州东至网点</v>
          </cell>
        </row>
        <row r="41170">
          <cell r="P41170" t="str">
            <v>阜阳阜南网点</v>
          </cell>
        </row>
        <row r="41171">
          <cell r="P41171" t="str">
            <v>芜湖鸠江大桥网点</v>
          </cell>
        </row>
        <row r="41172">
          <cell r="P41172" t="str">
            <v>黄山黟县网点</v>
          </cell>
        </row>
        <row r="41173">
          <cell r="P41173" t="str">
            <v>合肥高新蜀南网点</v>
          </cell>
        </row>
        <row r="41174">
          <cell r="P41174" t="str">
            <v>滁州定远网点</v>
          </cell>
        </row>
        <row r="41175">
          <cell r="P41175" t="str">
            <v>阜阳临泉网点</v>
          </cell>
        </row>
        <row r="41176">
          <cell r="P41176" t="str">
            <v>合肥瑶海鹿鸣山网点</v>
          </cell>
        </row>
        <row r="41177">
          <cell r="P41177" t="str">
            <v>芜湖退转网点</v>
          </cell>
        </row>
        <row r="41178">
          <cell r="P41178" t="str">
            <v>淮南大通网点</v>
          </cell>
        </row>
        <row r="41179">
          <cell r="P41179" t="str">
            <v>铜陵枞阳网点</v>
          </cell>
        </row>
        <row r="41180">
          <cell r="P41180" t="str">
            <v>蚌埠蚌山万达网点</v>
          </cell>
        </row>
        <row r="41181">
          <cell r="P41181" t="str">
            <v>阜阳界首网点</v>
          </cell>
        </row>
        <row r="41182">
          <cell r="P41182" t="str">
            <v>铜陵枞阳网点</v>
          </cell>
        </row>
        <row r="41183">
          <cell r="P41183" t="str">
            <v>滁州铜矿网点</v>
          </cell>
        </row>
        <row r="41184">
          <cell r="P41184" t="str">
            <v>合肥高新云飞路网点</v>
          </cell>
        </row>
        <row r="41185">
          <cell r="P41185" t="str">
            <v>黄山屯溪网点</v>
          </cell>
        </row>
        <row r="41186">
          <cell r="P41186" t="str">
            <v>合肥肥西鑫辰网点</v>
          </cell>
        </row>
        <row r="41187">
          <cell r="P41187" t="str">
            <v>合肥经开大学城网点</v>
          </cell>
        </row>
        <row r="41188">
          <cell r="P41188" t="str">
            <v>合肥包河三里庵网点</v>
          </cell>
        </row>
        <row r="41189">
          <cell r="P41189" t="str">
            <v>阜阳颍上网点</v>
          </cell>
        </row>
        <row r="41190">
          <cell r="P41190" t="str">
            <v>蚌埠禹会东部网点</v>
          </cell>
        </row>
        <row r="41191">
          <cell r="P41191" t="str">
            <v>阜阳太和网点</v>
          </cell>
        </row>
        <row r="41192">
          <cell r="P41192" t="str">
            <v>黄山屯溪茶城网点</v>
          </cell>
        </row>
        <row r="41193">
          <cell r="P41193" t="str">
            <v>芜湖镜湖万达网点</v>
          </cell>
        </row>
        <row r="41194">
          <cell r="P41194" t="str">
            <v>蚌埠退转网点</v>
          </cell>
        </row>
        <row r="41195">
          <cell r="P41195" t="str">
            <v>池州青阳网点</v>
          </cell>
        </row>
        <row r="41196">
          <cell r="P41196" t="str">
            <v>淮南大通网点</v>
          </cell>
        </row>
        <row r="41197">
          <cell r="P41197" t="str">
            <v>六安金安施桥镇网点</v>
          </cell>
        </row>
        <row r="41198">
          <cell r="P41198" t="str">
            <v>黄山歙县开发区网点</v>
          </cell>
        </row>
        <row r="41199">
          <cell r="P41199" t="str">
            <v>滁州来安网点</v>
          </cell>
        </row>
        <row r="41200">
          <cell r="P41200" t="str">
            <v>芜湖南陵宇培网点</v>
          </cell>
        </row>
        <row r="41201">
          <cell r="P41201" t="str">
            <v>淮南寿县网点</v>
          </cell>
        </row>
        <row r="41202">
          <cell r="P41202" t="str">
            <v>阜阳临泉网点</v>
          </cell>
        </row>
        <row r="41203">
          <cell r="P41203" t="str">
            <v>合肥包河三里庵网点</v>
          </cell>
        </row>
        <row r="41204">
          <cell r="P41204" t="str">
            <v>滁州全椒十字镇网点</v>
          </cell>
        </row>
        <row r="41205">
          <cell r="P41205" t="str">
            <v>宿州萧县网点</v>
          </cell>
        </row>
        <row r="41206">
          <cell r="P41206" t="str">
            <v>铜陵枞阳网点</v>
          </cell>
        </row>
        <row r="41207">
          <cell r="P41207" t="str">
            <v>宿州埇桥裕城街网点</v>
          </cell>
        </row>
        <row r="41208">
          <cell r="P41208" t="str">
            <v>淮南寿县网点</v>
          </cell>
        </row>
        <row r="41209">
          <cell r="P41209" t="str">
            <v>合肥瑶海磨店网点</v>
          </cell>
        </row>
        <row r="41210">
          <cell r="P41210" t="str">
            <v>黄山屯溪茶城网点</v>
          </cell>
        </row>
        <row r="41211">
          <cell r="P41211" t="str">
            <v>宿州泗县网点</v>
          </cell>
        </row>
        <row r="41212">
          <cell r="P41212" t="str">
            <v>宣城宣州网点</v>
          </cell>
        </row>
        <row r="41213">
          <cell r="P41213" t="str">
            <v>合肥庐江网点</v>
          </cell>
        </row>
        <row r="41214">
          <cell r="P41214" t="str">
            <v>铜陵枞阳网点</v>
          </cell>
        </row>
        <row r="41215">
          <cell r="P41215" t="str">
            <v>滁州来安网点</v>
          </cell>
        </row>
        <row r="41216">
          <cell r="P41216" t="str">
            <v>黄山屯溪网点</v>
          </cell>
        </row>
        <row r="41217">
          <cell r="P41217" t="str">
            <v>蚌埠固镇网点</v>
          </cell>
        </row>
        <row r="41218">
          <cell r="P41218" t="str">
            <v>合肥经开大学城网点</v>
          </cell>
        </row>
        <row r="41219">
          <cell r="P41219" t="str">
            <v>淮北相山网点</v>
          </cell>
        </row>
        <row r="41220">
          <cell r="P41220" t="str">
            <v>芜湖弋江大学城网点</v>
          </cell>
        </row>
        <row r="41221">
          <cell r="P41221" t="str">
            <v>亳州蒙城网点</v>
          </cell>
        </row>
        <row r="41222">
          <cell r="P41222" t="str">
            <v>芜湖弋江火龙岗网点</v>
          </cell>
        </row>
        <row r="41223">
          <cell r="P41223" t="str">
            <v>合肥肥东网点</v>
          </cell>
        </row>
        <row r="41224">
          <cell r="P41224" t="str">
            <v>阜阳颍泉网点</v>
          </cell>
        </row>
        <row r="41225">
          <cell r="P41225" t="str">
            <v>宿州泗县网点</v>
          </cell>
        </row>
        <row r="41226">
          <cell r="P41226" t="str">
            <v>淮南国庆路网点</v>
          </cell>
        </row>
        <row r="41227">
          <cell r="P41227" t="str">
            <v>黄山屯溪网点</v>
          </cell>
        </row>
        <row r="41228">
          <cell r="P41228" t="str">
            <v>合肥长丰北城网点</v>
          </cell>
        </row>
        <row r="41229">
          <cell r="P41229" t="str">
            <v>黄山屯溪阳湖网点</v>
          </cell>
        </row>
        <row r="41230">
          <cell r="P41230" t="str">
            <v>阜阳颍东网点</v>
          </cell>
        </row>
        <row r="41231">
          <cell r="P41231" t="str">
            <v>阜阳阜南东部网点</v>
          </cell>
        </row>
        <row r="41232">
          <cell r="P41232" t="str">
            <v>芜湖三山网点</v>
          </cell>
        </row>
        <row r="41233">
          <cell r="P41233" t="str">
            <v>蚌埠退转网点</v>
          </cell>
        </row>
        <row r="41234">
          <cell r="P41234" t="str">
            <v>六安裕安网点</v>
          </cell>
        </row>
        <row r="41235">
          <cell r="P41235" t="str">
            <v>宿州萧县网点</v>
          </cell>
        </row>
        <row r="41236">
          <cell r="P41236" t="str">
            <v>滁州全椒网点</v>
          </cell>
        </row>
        <row r="41237">
          <cell r="P41237" t="str">
            <v>亳州利辛网点</v>
          </cell>
        </row>
        <row r="41238">
          <cell r="P41238" t="str">
            <v>合肥长丰北城网点</v>
          </cell>
        </row>
        <row r="41239">
          <cell r="P41239" t="str">
            <v>宿州砀山网点</v>
          </cell>
        </row>
        <row r="41240">
          <cell r="P41240" t="str">
            <v>合肥撮镇龙塘网点</v>
          </cell>
        </row>
        <row r="41241">
          <cell r="P41241" t="str">
            <v>合肥包河南站网点</v>
          </cell>
        </row>
        <row r="41242">
          <cell r="P41242" t="str">
            <v>芜湖弋江大学城网点</v>
          </cell>
        </row>
        <row r="41243">
          <cell r="P41243" t="str">
            <v>阜阳太和网点</v>
          </cell>
        </row>
        <row r="41244">
          <cell r="P41244" t="str">
            <v>合肥瑶海新站网点</v>
          </cell>
        </row>
        <row r="41245">
          <cell r="P41245" t="str">
            <v>马鞍山花山网点</v>
          </cell>
        </row>
        <row r="41246">
          <cell r="P41246" t="str">
            <v>阜阳颍州二院网点</v>
          </cell>
        </row>
        <row r="41247">
          <cell r="P41247" t="str">
            <v>合肥瑶海磨店网点</v>
          </cell>
        </row>
        <row r="41248">
          <cell r="P41248" t="str">
            <v>合肥巢湖亚父路网点</v>
          </cell>
        </row>
        <row r="41249">
          <cell r="P41249" t="str">
            <v>阜阳太和网点</v>
          </cell>
        </row>
        <row r="41250">
          <cell r="P41250" t="str">
            <v>铜陵枞阳网点</v>
          </cell>
        </row>
        <row r="41251">
          <cell r="P41251" t="str">
            <v>亳州蒙城网点</v>
          </cell>
        </row>
        <row r="41252">
          <cell r="P41252" t="str">
            <v>芜湖退转网点</v>
          </cell>
        </row>
        <row r="41253">
          <cell r="P41253" t="str">
            <v>亳州利辛网点</v>
          </cell>
        </row>
        <row r="41254">
          <cell r="P41254" t="str">
            <v>蚌埠怀远网点</v>
          </cell>
        </row>
        <row r="41255">
          <cell r="P41255" t="str">
            <v>芜湖县万达网点</v>
          </cell>
        </row>
        <row r="41256">
          <cell r="P41256" t="str">
            <v>合肥滨湖网点</v>
          </cell>
        </row>
        <row r="41257">
          <cell r="P41257" t="str">
            <v>合肥肥西桃花镇网点</v>
          </cell>
        </row>
        <row r="41258">
          <cell r="P41258" t="str">
            <v>宿州埇桥网点</v>
          </cell>
        </row>
        <row r="41259">
          <cell r="P41259" t="str">
            <v>合肥包河三里庵网点</v>
          </cell>
        </row>
        <row r="41260">
          <cell r="P41260" t="str">
            <v>滁州扬子网点</v>
          </cell>
        </row>
        <row r="41261">
          <cell r="P41261" t="str">
            <v>马鞍山雨山网点</v>
          </cell>
        </row>
        <row r="41262">
          <cell r="P41262" t="str">
            <v>阜阳阜南网点</v>
          </cell>
        </row>
        <row r="41263">
          <cell r="P41263" t="str">
            <v>合肥包河汽车城网点</v>
          </cell>
        </row>
        <row r="41264">
          <cell r="P41264" t="str">
            <v>安庆宜秀开发区网点</v>
          </cell>
        </row>
        <row r="41265">
          <cell r="P41265" t="str">
            <v>滁州南谯乌衣镇网点</v>
          </cell>
        </row>
        <row r="41266">
          <cell r="P41266" t="str">
            <v>亳州谯城万达网点</v>
          </cell>
        </row>
        <row r="41267">
          <cell r="P41267" t="str">
            <v>合肥肥东人民路网点</v>
          </cell>
        </row>
        <row r="41268">
          <cell r="P41268" t="str">
            <v>池州贵池开发区网点</v>
          </cell>
        </row>
        <row r="41269">
          <cell r="P41269" t="str">
            <v>相山集散点</v>
          </cell>
        </row>
        <row r="41270">
          <cell r="P41270" t="str">
            <v>亳州涡阳城西网点</v>
          </cell>
        </row>
        <row r="41271">
          <cell r="P41271" t="str">
            <v>蚌埠五河网点</v>
          </cell>
        </row>
        <row r="41272">
          <cell r="P41272" t="str">
            <v>芜湖三山网点</v>
          </cell>
        </row>
        <row r="41273">
          <cell r="P41273" t="str">
            <v>芜湖南陵网点</v>
          </cell>
        </row>
        <row r="41274">
          <cell r="P41274" t="str">
            <v>宿州泗县网点</v>
          </cell>
        </row>
        <row r="41275">
          <cell r="P41275" t="str">
            <v>安庆宿松网点</v>
          </cell>
        </row>
        <row r="41276">
          <cell r="P41276" t="str">
            <v>滁州天长网点</v>
          </cell>
        </row>
        <row r="41277">
          <cell r="P41277" t="str">
            <v>宿州灵璧网点</v>
          </cell>
        </row>
        <row r="41278">
          <cell r="P41278" t="str">
            <v>合肥包河三里庵网点</v>
          </cell>
        </row>
        <row r="41279">
          <cell r="P41279" t="str">
            <v>阜阳太和网点</v>
          </cell>
        </row>
        <row r="41280">
          <cell r="P41280" t="str">
            <v>滁州南谯龙蟠网点</v>
          </cell>
        </row>
        <row r="41281">
          <cell r="P41281" t="str">
            <v>合肥肥东网点</v>
          </cell>
        </row>
        <row r="41282">
          <cell r="P41282" t="str">
            <v>宣城宁国网点</v>
          </cell>
        </row>
        <row r="41283">
          <cell r="P41283" t="str">
            <v>安庆潜山网点</v>
          </cell>
        </row>
        <row r="41284">
          <cell r="P41284" t="str">
            <v>黄山歙县开发区网点</v>
          </cell>
        </row>
        <row r="41285">
          <cell r="P41285" t="str">
            <v>马鞍山和县网点</v>
          </cell>
        </row>
        <row r="41285">
          <cell r="AI41285" t="str">
            <v>网点超50分钟未响应</v>
          </cell>
        </row>
        <row r="41286">
          <cell r="P41286" t="str">
            <v>六安金安城北网点</v>
          </cell>
        </row>
        <row r="41287">
          <cell r="P41287" t="str">
            <v>蚌埠退转网点</v>
          </cell>
        </row>
        <row r="41288">
          <cell r="P41288" t="str">
            <v>相山集散点</v>
          </cell>
        </row>
        <row r="41289">
          <cell r="P41289" t="str">
            <v>马鞍山含山网点</v>
          </cell>
        </row>
        <row r="41290">
          <cell r="P41290" t="str">
            <v>淮南潘集网点</v>
          </cell>
        </row>
        <row r="41291">
          <cell r="P41291" t="str">
            <v>黄山屯溪网点</v>
          </cell>
        </row>
        <row r="41292">
          <cell r="P41292" t="str">
            <v>合肥庐阳四里河网点</v>
          </cell>
        </row>
        <row r="41293">
          <cell r="P41293" t="str">
            <v>合肥退转网点</v>
          </cell>
        </row>
        <row r="41294">
          <cell r="P41294" t="str">
            <v>芜湖无为网点</v>
          </cell>
        </row>
        <row r="41295">
          <cell r="P41295" t="str">
            <v>阜阳阜南火车站网点</v>
          </cell>
        </row>
        <row r="41296">
          <cell r="P41296" t="str">
            <v>芜湖鸠江大桥网点</v>
          </cell>
        </row>
        <row r="41297">
          <cell r="P41297" t="str">
            <v>合肥庐阳菱湖网点</v>
          </cell>
        </row>
        <row r="41298">
          <cell r="P41298" t="str">
            <v>蚌埠五河网点</v>
          </cell>
        </row>
        <row r="41299">
          <cell r="P41299" t="str">
            <v>合肥滨湖网点</v>
          </cell>
        </row>
        <row r="41300">
          <cell r="P41300" t="str">
            <v>阜阳阜南网点</v>
          </cell>
        </row>
        <row r="41301">
          <cell r="P41301" t="str">
            <v>阜阳太和网点</v>
          </cell>
        </row>
        <row r="41302">
          <cell r="P41302" t="str">
            <v>合肥瑶海漕冲网点</v>
          </cell>
        </row>
        <row r="41303">
          <cell r="P41303" t="str">
            <v>黄山屯溪网点</v>
          </cell>
        </row>
        <row r="41304">
          <cell r="P41304" t="str">
            <v>马鞍山含山网点</v>
          </cell>
        </row>
        <row r="41305">
          <cell r="P41305" t="str">
            <v>芜湖退转网点</v>
          </cell>
        </row>
        <row r="41306">
          <cell r="P41306" t="str">
            <v>亳州涡阳城西网点</v>
          </cell>
        </row>
        <row r="41307">
          <cell r="P41307" t="str">
            <v>宿州砀山网点</v>
          </cell>
        </row>
        <row r="41308">
          <cell r="P41308" t="str">
            <v>安庆宿松网点</v>
          </cell>
        </row>
        <row r="41309">
          <cell r="P41309" t="str">
            <v>马鞍山花山网点</v>
          </cell>
        </row>
        <row r="41310">
          <cell r="P41310" t="str">
            <v>合肥肥东吾悦网点</v>
          </cell>
        </row>
        <row r="41311">
          <cell r="P41311" t="str">
            <v>阜阳临泉网点</v>
          </cell>
        </row>
        <row r="41312">
          <cell r="P41312" t="str">
            <v>安庆宜秀网点</v>
          </cell>
        </row>
        <row r="41313">
          <cell r="P41313" t="str">
            <v>合肥瑶海鹿鸣山网点</v>
          </cell>
        </row>
        <row r="41314">
          <cell r="P41314" t="str">
            <v>合肥蜀山通合网点</v>
          </cell>
        </row>
        <row r="41315">
          <cell r="P41315" t="str">
            <v>六安霍邱河口镇网点</v>
          </cell>
        </row>
        <row r="41316">
          <cell r="P41316" t="str">
            <v>马鞍山含山网点</v>
          </cell>
        </row>
        <row r="41317">
          <cell r="P41317" t="str">
            <v>芜湖退转网点</v>
          </cell>
        </row>
        <row r="41318">
          <cell r="P41318" t="str">
            <v>滁州来安网点</v>
          </cell>
        </row>
        <row r="41319">
          <cell r="P41319" t="str">
            <v>合肥蜀山农大网点</v>
          </cell>
        </row>
        <row r="41320">
          <cell r="P41320" t="str">
            <v>芜湖南陵网点</v>
          </cell>
        </row>
        <row r="41321">
          <cell r="P41321" t="str">
            <v>亳州涡阳城西网点</v>
          </cell>
        </row>
        <row r="41322">
          <cell r="P41322" t="str">
            <v>芜湖南陵网点</v>
          </cell>
        </row>
        <row r="41323">
          <cell r="P41323" t="str">
            <v>合肥包河葛大店网点</v>
          </cell>
        </row>
        <row r="41324">
          <cell r="P41324" t="str">
            <v>合肥庐阳四里河网点</v>
          </cell>
        </row>
        <row r="41325">
          <cell r="P41325" t="str">
            <v>芜湖弋江火龙岗网点</v>
          </cell>
        </row>
        <row r="41326">
          <cell r="P41326" t="str">
            <v>合肥经开始信路网点</v>
          </cell>
        </row>
        <row r="41327">
          <cell r="P41327" t="str">
            <v>池州贵池开发区网点</v>
          </cell>
        </row>
        <row r="41328">
          <cell r="P41328" t="str">
            <v>滁州琅琊明光路网点</v>
          </cell>
        </row>
        <row r="41329">
          <cell r="P41329" t="str">
            <v>芜湖无为网点</v>
          </cell>
        </row>
        <row r="41330">
          <cell r="P41330" t="str">
            <v>马鞍山含山网点</v>
          </cell>
        </row>
        <row r="41331">
          <cell r="P41331" t="str">
            <v>芜湖镜湖万达网点</v>
          </cell>
        </row>
        <row r="41332">
          <cell r="P41332" t="str">
            <v>亳州利辛网点</v>
          </cell>
        </row>
        <row r="41333">
          <cell r="P41333" t="str">
            <v>芜湖镜湖万达网点</v>
          </cell>
        </row>
        <row r="41334">
          <cell r="P41334" t="str">
            <v>芜湖繁昌网点</v>
          </cell>
        </row>
        <row r="41335">
          <cell r="P41335" t="str">
            <v>六安金安施桥镇网点</v>
          </cell>
        </row>
        <row r="41336">
          <cell r="P41336" t="str">
            <v>黄山屯溪网点</v>
          </cell>
        </row>
        <row r="41337">
          <cell r="P41337" t="str">
            <v>亳州谯城西马园网点</v>
          </cell>
        </row>
        <row r="41338">
          <cell r="P41338" t="str">
            <v>宿州埇桥西北新城网点</v>
          </cell>
        </row>
        <row r="41339">
          <cell r="P41339" t="str">
            <v>合肥退转网点</v>
          </cell>
        </row>
        <row r="41340">
          <cell r="P41340" t="str">
            <v>蚌埠固镇网点</v>
          </cell>
        </row>
        <row r="41341">
          <cell r="P41341" t="str">
            <v>六安叶集网点</v>
          </cell>
        </row>
        <row r="41342">
          <cell r="P41342" t="str">
            <v>马鞍山花山解放路网点</v>
          </cell>
        </row>
        <row r="41343">
          <cell r="P41343" t="str">
            <v>蚌埠淮上网点</v>
          </cell>
        </row>
        <row r="41344">
          <cell r="P41344" t="str">
            <v>合肥包河三里庵网点</v>
          </cell>
        </row>
        <row r="41345">
          <cell r="P41345" t="str">
            <v>亳州蒙城网点</v>
          </cell>
        </row>
        <row r="41346">
          <cell r="P41346" t="str">
            <v>宿州灵璧网点</v>
          </cell>
        </row>
        <row r="41347">
          <cell r="P41347" t="str">
            <v>蚌埠怀远新城网点</v>
          </cell>
        </row>
        <row r="41348">
          <cell r="P41348" t="str">
            <v>六安霍山网点</v>
          </cell>
        </row>
        <row r="41349">
          <cell r="P41349" t="str">
            <v>合肥滨湖网点</v>
          </cell>
        </row>
        <row r="41350">
          <cell r="P41350" t="str">
            <v>黄山屯溪茶城网点</v>
          </cell>
        </row>
        <row r="41351">
          <cell r="P41351" t="str">
            <v>淮南凤台网点</v>
          </cell>
        </row>
        <row r="41352">
          <cell r="P41352" t="str">
            <v>谯城区集散点</v>
          </cell>
        </row>
        <row r="41353">
          <cell r="P41353" t="str">
            <v>宿州灵璧网点</v>
          </cell>
        </row>
        <row r="41354">
          <cell r="P41354" t="str">
            <v>合肥包河合工大网点</v>
          </cell>
        </row>
        <row r="41355">
          <cell r="P41355" t="str">
            <v>安庆宜秀网点</v>
          </cell>
        </row>
        <row r="41356">
          <cell r="P41356" t="str">
            <v>阜阳太和网点</v>
          </cell>
        </row>
        <row r="41357">
          <cell r="P41357" t="str">
            <v>六安金安网点</v>
          </cell>
        </row>
        <row r="41358">
          <cell r="P41358" t="str">
            <v>铜陵枞阳网点</v>
          </cell>
        </row>
        <row r="41359">
          <cell r="P41359" t="str">
            <v>宿州埇桥网点</v>
          </cell>
        </row>
        <row r="41360">
          <cell r="P41360" t="str">
            <v>合肥蜀山蜀峰路网点</v>
          </cell>
        </row>
        <row r="41361">
          <cell r="P41361" t="str">
            <v>宣城泾县网点</v>
          </cell>
        </row>
        <row r="41362">
          <cell r="P41362" t="str">
            <v>池州青阳网点</v>
          </cell>
        </row>
        <row r="41363">
          <cell r="P41363" t="str">
            <v>滁州琅琊网点</v>
          </cell>
        </row>
        <row r="41364">
          <cell r="P41364" t="str">
            <v>六安舒城开发区网点</v>
          </cell>
        </row>
        <row r="41365">
          <cell r="P41365" t="str">
            <v>芜湖南陵宇培网点</v>
          </cell>
        </row>
        <row r="41366">
          <cell r="P41366" t="str">
            <v>黄山屯溪茶城网点</v>
          </cell>
        </row>
        <row r="41367">
          <cell r="P41367" t="str">
            <v>池州贵池开发区网点</v>
          </cell>
        </row>
        <row r="41368">
          <cell r="P41368" t="str">
            <v>合肥蜀山蜀峰路网点</v>
          </cell>
        </row>
        <row r="41369">
          <cell r="P41369" t="str">
            <v>宿州埇桥吾悦网点</v>
          </cell>
        </row>
        <row r="41370">
          <cell r="P41370" t="str">
            <v>淮南凤台网点</v>
          </cell>
        </row>
        <row r="41371">
          <cell r="P41371" t="str">
            <v>宿州萧县网点</v>
          </cell>
        </row>
        <row r="41372">
          <cell r="P41372" t="str">
            <v>滁州天长网点</v>
          </cell>
        </row>
        <row r="41373">
          <cell r="P41373" t="str">
            <v>池州贵池开发区网点</v>
          </cell>
        </row>
        <row r="41374">
          <cell r="P41374" t="str">
            <v>芜湖退转网点</v>
          </cell>
        </row>
        <row r="41375">
          <cell r="P41375" t="str">
            <v>宣城广德网点</v>
          </cell>
        </row>
        <row r="41376">
          <cell r="P41376" t="str">
            <v>合肥包河工业园网点</v>
          </cell>
        </row>
        <row r="41377">
          <cell r="P41377" t="str">
            <v>黄山屯溪网点</v>
          </cell>
        </row>
        <row r="41378">
          <cell r="P41378" t="str">
            <v>合肥高新网点</v>
          </cell>
        </row>
        <row r="41379">
          <cell r="P41379" t="str">
            <v>六安霍邱河口镇网点</v>
          </cell>
        </row>
        <row r="41380">
          <cell r="P41380" t="str">
            <v>淮南凤台网点</v>
          </cell>
        </row>
        <row r="41381">
          <cell r="P41381" t="str">
            <v>蚌埠退转网点</v>
          </cell>
        </row>
        <row r="41382">
          <cell r="P41382" t="str">
            <v>宣城广德网点</v>
          </cell>
        </row>
        <row r="41383">
          <cell r="P41383" t="str">
            <v>合肥退转网点</v>
          </cell>
        </row>
        <row r="41384">
          <cell r="P41384" t="str">
            <v>合肥肥西桥北网点</v>
          </cell>
        </row>
        <row r="41385">
          <cell r="P41385" t="str">
            <v>黄山屯溪网点</v>
          </cell>
        </row>
        <row r="41386">
          <cell r="P41386" t="str">
            <v>亳州谯城网点</v>
          </cell>
        </row>
        <row r="41387">
          <cell r="P41387" t="str">
            <v>六安金安城北网点</v>
          </cell>
        </row>
        <row r="41388">
          <cell r="P41388" t="str">
            <v>合肥肥东经开区网点</v>
          </cell>
        </row>
        <row r="41389">
          <cell r="P41389" t="str">
            <v>宿州埇桥新二中网点</v>
          </cell>
        </row>
        <row r="41389">
          <cell r="AI41389" t="str">
            <v>网点超50分钟未响应</v>
          </cell>
        </row>
        <row r="41390">
          <cell r="P41390" t="str">
            <v>宿州埇桥道东北部网点</v>
          </cell>
        </row>
        <row r="41391">
          <cell r="P41391" t="str">
            <v>相山集散点</v>
          </cell>
        </row>
        <row r="41392">
          <cell r="P41392" t="str">
            <v>安庆岳西网点</v>
          </cell>
        </row>
        <row r="41392">
          <cell r="AI41392" t="str">
            <v>网点超50分钟未响应</v>
          </cell>
        </row>
        <row r="41393">
          <cell r="P41393" t="str">
            <v>亳州谯城网点</v>
          </cell>
        </row>
        <row r="41394">
          <cell r="P41394" t="str">
            <v>阜阳太和网点</v>
          </cell>
        </row>
        <row r="41395">
          <cell r="P41395" t="str">
            <v>黄山歙县开发区网点</v>
          </cell>
        </row>
        <row r="41396">
          <cell r="P41396" t="str">
            <v>合肥蜀山振兴路网点</v>
          </cell>
        </row>
        <row r="41397">
          <cell r="P41397" t="str">
            <v>亳州谯城老康美网点</v>
          </cell>
        </row>
        <row r="41398">
          <cell r="P41398" t="str">
            <v>宣城宣州网点</v>
          </cell>
        </row>
        <row r="41399">
          <cell r="P41399" t="str">
            <v>滁州南谯龙蟠网点</v>
          </cell>
        </row>
        <row r="41400">
          <cell r="P41400" t="str">
            <v>合肥经开大学城网点</v>
          </cell>
        </row>
        <row r="41401">
          <cell r="P41401" t="str">
            <v>芜湖鸠江二部网点</v>
          </cell>
        </row>
        <row r="41402">
          <cell r="P41402" t="str">
            <v>淮南寿县网点</v>
          </cell>
        </row>
        <row r="41403">
          <cell r="P41403" t="str">
            <v>铜陵铜官铜都网点</v>
          </cell>
        </row>
        <row r="41404">
          <cell r="P41404" t="str">
            <v>合肥蜀山大溪地网点</v>
          </cell>
        </row>
        <row r="41405">
          <cell r="P41405" t="str">
            <v>亳州蒙城网点</v>
          </cell>
        </row>
        <row r="41406">
          <cell r="P41406" t="str">
            <v>阜阳颍上网点</v>
          </cell>
        </row>
        <row r="41407">
          <cell r="P41407" t="str">
            <v>亳州利辛网点</v>
          </cell>
        </row>
        <row r="41408">
          <cell r="P41408" t="str">
            <v>六安金安网点</v>
          </cell>
        </row>
        <row r="41409">
          <cell r="P41409" t="str">
            <v>亳州谯城网点</v>
          </cell>
        </row>
        <row r="41410">
          <cell r="P41410" t="str">
            <v>蚌埠五河网点</v>
          </cell>
        </row>
        <row r="41411">
          <cell r="P41411" t="str">
            <v>芜湖无为网点</v>
          </cell>
        </row>
        <row r="41412">
          <cell r="P41412" t="str">
            <v>合肥蜀山通合网点</v>
          </cell>
        </row>
        <row r="41413">
          <cell r="P41413" t="str">
            <v>淮南舜耕山网点</v>
          </cell>
        </row>
        <row r="41414">
          <cell r="P41414" t="str">
            <v>宿州萧县网点</v>
          </cell>
        </row>
        <row r="41415">
          <cell r="P41415" t="str">
            <v>合肥肥东经开区网点</v>
          </cell>
        </row>
        <row r="41416">
          <cell r="P41416" t="str">
            <v>合肥蜀山农大网点</v>
          </cell>
        </row>
        <row r="41417">
          <cell r="P41417" t="str">
            <v>马鞍山当涂网点</v>
          </cell>
        </row>
        <row r="41418">
          <cell r="P41418" t="str">
            <v>安庆潜山网点</v>
          </cell>
        </row>
        <row r="41419">
          <cell r="P41419" t="str">
            <v>池州青阳网点</v>
          </cell>
        </row>
        <row r="41420">
          <cell r="P41420" t="str">
            <v>安庆宿松网点</v>
          </cell>
        </row>
        <row r="41421">
          <cell r="P41421" t="str">
            <v>亳州蒙城网点</v>
          </cell>
        </row>
        <row r="41422">
          <cell r="P41422" t="str">
            <v>黄山屯溪网点</v>
          </cell>
        </row>
        <row r="41423">
          <cell r="P41423" t="str">
            <v>合肥经开大学城网点</v>
          </cell>
        </row>
        <row r="41424">
          <cell r="P41424" t="str">
            <v>蚌埠退转网点</v>
          </cell>
        </row>
        <row r="41425">
          <cell r="P41425" t="str">
            <v>黄山屯溪阳湖网点</v>
          </cell>
        </row>
        <row r="41426">
          <cell r="P41426" t="str">
            <v>合肥高新蜀南网点</v>
          </cell>
        </row>
        <row r="41427">
          <cell r="P41427" t="str">
            <v>合肥肥西鑫辰网点</v>
          </cell>
        </row>
        <row r="41428">
          <cell r="P41428" t="str">
            <v>金安集散点</v>
          </cell>
        </row>
        <row r="41429">
          <cell r="P41429" t="str">
            <v>合肥蜀山农大网点</v>
          </cell>
        </row>
        <row r="41430">
          <cell r="P41430" t="str">
            <v>马鞍山当涂网点</v>
          </cell>
        </row>
        <row r="41431">
          <cell r="P41431" t="str">
            <v>阜阳颍泉网点</v>
          </cell>
        </row>
        <row r="41432">
          <cell r="P41432" t="str">
            <v>滁州天长网点</v>
          </cell>
        </row>
        <row r="41433">
          <cell r="P41433" t="str">
            <v>马鞍山雨山向山镇网点</v>
          </cell>
        </row>
        <row r="41434">
          <cell r="P41434" t="str">
            <v>马鞍山当涂网点</v>
          </cell>
        </row>
        <row r="41435">
          <cell r="P41435" t="str">
            <v>芜湖南陵宇培网点</v>
          </cell>
        </row>
        <row r="41436">
          <cell r="P41436" t="str">
            <v>合肥庐阳岗集网点</v>
          </cell>
        </row>
        <row r="41437">
          <cell r="P41437" t="str">
            <v>安庆宜秀开发区网点</v>
          </cell>
        </row>
        <row r="41438">
          <cell r="P41438" t="str">
            <v>合肥包河葛大店网点</v>
          </cell>
        </row>
        <row r="41439">
          <cell r="P41439" t="str">
            <v>芜湖无为网点</v>
          </cell>
        </row>
        <row r="41440">
          <cell r="P41440" t="str">
            <v>六安金安城北网点</v>
          </cell>
        </row>
        <row r="41441">
          <cell r="P41441" t="str">
            <v>淮南谢家集网点</v>
          </cell>
        </row>
        <row r="41442">
          <cell r="P41442" t="str">
            <v>黄山祁门网点</v>
          </cell>
        </row>
        <row r="41443">
          <cell r="P41443" t="str">
            <v>合肥退转网点</v>
          </cell>
        </row>
        <row r="41444">
          <cell r="P41444" t="str">
            <v>滁州琅琊网点</v>
          </cell>
        </row>
        <row r="41445">
          <cell r="P41445" t="str">
            <v>黄山歙县城区网点</v>
          </cell>
        </row>
        <row r="41446">
          <cell r="P41446" t="str">
            <v>亳州利辛城北网点</v>
          </cell>
        </row>
        <row r="41447">
          <cell r="P41447" t="str">
            <v>滁州扬子网点</v>
          </cell>
        </row>
        <row r="41448">
          <cell r="P41448" t="str">
            <v>黄山屯溪网点</v>
          </cell>
        </row>
        <row r="41449">
          <cell r="P41449" t="str">
            <v>蚌埠怀远网点</v>
          </cell>
        </row>
        <row r="41450">
          <cell r="P41450" t="str">
            <v>宣城泾县网点</v>
          </cell>
        </row>
        <row r="41451">
          <cell r="P41451" t="str">
            <v>亳州谯城老康美网点</v>
          </cell>
        </row>
        <row r="41452">
          <cell r="P41452" t="str">
            <v>安庆岳西网点</v>
          </cell>
        </row>
        <row r="41453">
          <cell r="P41453" t="str">
            <v>亳州涡阳网点</v>
          </cell>
        </row>
        <row r="41454">
          <cell r="P41454" t="str">
            <v>六安裕安城南网点</v>
          </cell>
        </row>
        <row r="41455">
          <cell r="P41455" t="str">
            <v>淮北濉溪东部乡镇网点</v>
          </cell>
        </row>
        <row r="41456">
          <cell r="P41456" t="str">
            <v>合肥撮镇龙塘网点</v>
          </cell>
        </row>
        <row r="41457">
          <cell r="P41457" t="str">
            <v>滁州来安网点</v>
          </cell>
        </row>
        <row r="41458">
          <cell r="P41458" t="str">
            <v>亳州涡阳网点</v>
          </cell>
        </row>
        <row r="41459">
          <cell r="P41459" t="str">
            <v>芜湖镜湖万达网点</v>
          </cell>
        </row>
        <row r="41460">
          <cell r="P41460" t="str">
            <v>淮南舜耕山网点</v>
          </cell>
        </row>
        <row r="41461">
          <cell r="P41461" t="str">
            <v>亳州利辛城北网点</v>
          </cell>
        </row>
        <row r="41462">
          <cell r="P41462" t="str">
            <v>黄山屯溪网点</v>
          </cell>
        </row>
        <row r="41463">
          <cell r="P41463" t="str">
            <v>合肥庐阳海棠网点</v>
          </cell>
        </row>
        <row r="41464">
          <cell r="P41464" t="str">
            <v>淮南寿县网点</v>
          </cell>
        </row>
        <row r="41465">
          <cell r="P41465" t="str">
            <v>蚌埠退转网点</v>
          </cell>
        </row>
        <row r="41466">
          <cell r="P41466" t="str">
            <v>淮南舜耕山网点</v>
          </cell>
        </row>
        <row r="41467">
          <cell r="P41467" t="str">
            <v>合肥包河葛大店网点</v>
          </cell>
        </row>
        <row r="41468">
          <cell r="P41468" t="str">
            <v>阜阳颍东网点</v>
          </cell>
        </row>
        <row r="41469">
          <cell r="P41469" t="str">
            <v>合肥包河葛大店网点</v>
          </cell>
        </row>
        <row r="41470">
          <cell r="P41470" t="str">
            <v>马鞍山含山网点</v>
          </cell>
        </row>
        <row r="41471">
          <cell r="P41471" t="str">
            <v>淮南凤台网点</v>
          </cell>
        </row>
        <row r="41472">
          <cell r="P41472" t="str">
            <v>蚌埠龙子湖老城网点</v>
          </cell>
        </row>
        <row r="41473">
          <cell r="P41473" t="str">
            <v>黄山屯溪网点</v>
          </cell>
        </row>
        <row r="41474">
          <cell r="P41474" t="str">
            <v>合肥撮镇龙塘网点</v>
          </cell>
        </row>
        <row r="41475">
          <cell r="P41475" t="str">
            <v>阜阳界首网点</v>
          </cell>
        </row>
        <row r="41476">
          <cell r="P41476" t="str">
            <v>合肥庐阳四里河网点</v>
          </cell>
        </row>
        <row r="41477">
          <cell r="P41477" t="str">
            <v>阜阳颍泉工业园网点</v>
          </cell>
        </row>
        <row r="41478">
          <cell r="P41478" t="str">
            <v>六安金寨网点</v>
          </cell>
        </row>
        <row r="41479">
          <cell r="P41479" t="str">
            <v>马鞍山雨山向山镇网点</v>
          </cell>
        </row>
        <row r="41480">
          <cell r="P41480" t="str">
            <v>马鞍山含山网点</v>
          </cell>
        </row>
        <row r="41481">
          <cell r="P41481" t="str">
            <v>合肥瑶海磨店网点</v>
          </cell>
        </row>
        <row r="41482">
          <cell r="P41482" t="str">
            <v>淮南山南网点</v>
          </cell>
        </row>
        <row r="41483">
          <cell r="P41483" t="str">
            <v>合肥滨湖网点</v>
          </cell>
        </row>
        <row r="41484">
          <cell r="P41484" t="str">
            <v>滁州天长网点</v>
          </cell>
        </row>
        <row r="41485">
          <cell r="P41485" t="str">
            <v>合肥北集散点</v>
          </cell>
        </row>
        <row r="41486">
          <cell r="P41486" t="str">
            <v>颍东集散点</v>
          </cell>
        </row>
        <row r="41487">
          <cell r="P41487" t="str">
            <v>蚌埠禹会东部网点</v>
          </cell>
        </row>
        <row r="41488">
          <cell r="P41488" t="str">
            <v>芜湖三山网点</v>
          </cell>
        </row>
        <row r="41489">
          <cell r="P41489" t="str">
            <v>宿州埇桥明日网点</v>
          </cell>
        </row>
        <row r="41490">
          <cell r="P41490" t="str">
            <v>马鞍山花山网点</v>
          </cell>
        </row>
        <row r="41491">
          <cell r="P41491" t="str">
            <v>亳州谯城网点</v>
          </cell>
        </row>
        <row r="41492">
          <cell r="P41492" t="str">
            <v>宿州萧县网点</v>
          </cell>
        </row>
        <row r="41493">
          <cell r="P41493" t="str">
            <v>合肥瑶海新站网点</v>
          </cell>
        </row>
        <row r="41494">
          <cell r="P41494" t="str">
            <v>宿州埇桥明日网点</v>
          </cell>
        </row>
        <row r="41495">
          <cell r="P41495" t="str">
            <v>马鞍山花山网点</v>
          </cell>
        </row>
        <row r="41496">
          <cell r="P41496" t="str">
            <v>淮南潘集网点</v>
          </cell>
        </row>
        <row r="41497">
          <cell r="P41497" t="str">
            <v>合肥包河三里庵网点</v>
          </cell>
        </row>
        <row r="41498">
          <cell r="P41498" t="str">
            <v>滁州来安网点</v>
          </cell>
        </row>
        <row r="41499">
          <cell r="P41499" t="str">
            <v>合肥蜀山农大网点</v>
          </cell>
        </row>
        <row r="41500">
          <cell r="P41500" t="str">
            <v>淮北濉溪网点</v>
          </cell>
        </row>
        <row r="41501">
          <cell r="P41501" t="str">
            <v>淮南寿县网点</v>
          </cell>
        </row>
        <row r="41502">
          <cell r="P41502" t="str">
            <v>合肥高新天鹅湖网点</v>
          </cell>
        </row>
        <row r="41503">
          <cell r="P41503" t="str">
            <v>芜湖退转网点</v>
          </cell>
        </row>
        <row r="41504">
          <cell r="P41504" t="str">
            <v>合肥高新蜀南网点</v>
          </cell>
        </row>
        <row r="41505">
          <cell r="P41505" t="str">
            <v>黄山屯溪阳湖网点</v>
          </cell>
        </row>
        <row r="41506">
          <cell r="P41506" t="str">
            <v>六安裕安独山网点</v>
          </cell>
        </row>
        <row r="41507">
          <cell r="P41507" t="str">
            <v>六安霍邱周集镇网点</v>
          </cell>
        </row>
        <row r="41508">
          <cell r="P41508" t="str">
            <v>合肥肥东人民路网点</v>
          </cell>
        </row>
        <row r="41509">
          <cell r="P41509" t="str">
            <v>芜湖鸠江网点</v>
          </cell>
        </row>
        <row r="41510">
          <cell r="P41510" t="str">
            <v>六安霍邱河口镇网点</v>
          </cell>
        </row>
        <row r="41511">
          <cell r="P41511" t="str">
            <v>亳州谯城网点</v>
          </cell>
        </row>
        <row r="41512">
          <cell r="P41512" t="str">
            <v>合肥肥东吾悦网点</v>
          </cell>
        </row>
        <row r="41513">
          <cell r="P41513" t="str">
            <v>池州贵池开发区网点</v>
          </cell>
        </row>
        <row r="41514">
          <cell r="P41514" t="str">
            <v>合肥巢湖槐林网点</v>
          </cell>
        </row>
        <row r="41515">
          <cell r="P41515" t="str">
            <v>合肥巢湖槐林网点</v>
          </cell>
        </row>
        <row r="41516">
          <cell r="P41516" t="str">
            <v>合肥包河葛大店网点</v>
          </cell>
        </row>
        <row r="41517">
          <cell r="P41517" t="str">
            <v>六安金安网点</v>
          </cell>
        </row>
        <row r="41518">
          <cell r="P41518" t="str">
            <v>合肥巢湖槐林网点</v>
          </cell>
        </row>
        <row r="41519">
          <cell r="P41519" t="str">
            <v>宿州埇桥网点</v>
          </cell>
        </row>
        <row r="41520">
          <cell r="P41520" t="str">
            <v>淮南寿县网点</v>
          </cell>
        </row>
        <row r="41521">
          <cell r="P41521" t="str">
            <v>亳州涡阳网点</v>
          </cell>
        </row>
        <row r="41522">
          <cell r="P41522" t="str">
            <v>安庆岳西网点</v>
          </cell>
        </row>
        <row r="41523">
          <cell r="P41523" t="str">
            <v>安庆桐城网点</v>
          </cell>
        </row>
        <row r="41524">
          <cell r="P41524" t="str">
            <v>阜阳太和网点</v>
          </cell>
        </row>
        <row r="41525">
          <cell r="P41525" t="str">
            <v>合肥滨湖网点</v>
          </cell>
        </row>
        <row r="41526">
          <cell r="P41526" t="str">
            <v>阜阳太和网点</v>
          </cell>
        </row>
        <row r="41527">
          <cell r="P41527" t="str">
            <v>合肥包河葛大店网点</v>
          </cell>
        </row>
        <row r="41528">
          <cell r="P41528" t="str">
            <v>宣城绩溪网点</v>
          </cell>
        </row>
        <row r="41529">
          <cell r="P41529" t="str">
            <v>蚌埠淮上网点</v>
          </cell>
        </row>
        <row r="41530">
          <cell r="P41530" t="str">
            <v>蚌埠固镇网点</v>
          </cell>
        </row>
        <row r="41531">
          <cell r="P41531" t="str">
            <v>池州青阳网点</v>
          </cell>
        </row>
        <row r="41532">
          <cell r="P41532" t="str">
            <v>芜湖退转网点</v>
          </cell>
        </row>
        <row r="41533">
          <cell r="P41533" t="str">
            <v>黄山歙县开发区网点</v>
          </cell>
        </row>
        <row r="41534">
          <cell r="P41534" t="str">
            <v>合肥肥西桃花镇网点</v>
          </cell>
        </row>
        <row r="41535">
          <cell r="P41535" t="str">
            <v>宿州泗县网点</v>
          </cell>
        </row>
        <row r="41536">
          <cell r="P41536" t="str">
            <v>蚌埠退转网点</v>
          </cell>
        </row>
        <row r="41537">
          <cell r="P41537" t="str">
            <v>黄山歙县城区网点</v>
          </cell>
        </row>
        <row r="41538">
          <cell r="P41538" t="str">
            <v>阜阳临泉网点</v>
          </cell>
        </row>
        <row r="41539">
          <cell r="P41539" t="str">
            <v>六安霍邱姚李网点</v>
          </cell>
        </row>
        <row r="41540">
          <cell r="P41540" t="str">
            <v>六安金安城北网点</v>
          </cell>
        </row>
        <row r="41541">
          <cell r="P41541" t="str">
            <v>阜阳太和网点</v>
          </cell>
        </row>
        <row r="41542">
          <cell r="P41542" t="str">
            <v>宣城宣州网点</v>
          </cell>
        </row>
        <row r="41543">
          <cell r="P41543" t="str">
            <v>黄山屯溪网点</v>
          </cell>
        </row>
        <row r="41544">
          <cell r="P41544" t="str">
            <v>铜陵铜官网点</v>
          </cell>
        </row>
        <row r="41545">
          <cell r="P41545" t="str">
            <v>合肥蜀山大溪地网点</v>
          </cell>
        </row>
        <row r="41546">
          <cell r="P41546" t="str">
            <v>芜湖退转网点</v>
          </cell>
        </row>
        <row r="41547">
          <cell r="P41547" t="str">
            <v>宿州灵璧网点</v>
          </cell>
        </row>
        <row r="41548">
          <cell r="P41548" t="str">
            <v>滁州定远网点</v>
          </cell>
        </row>
        <row r="41549">
          <cell r="P41549" t="str">
            <v>亳州谯城老康美网点</v>
          </cell>
        </row>
        <row r="41550">
          <cell r="P41550" t="str">
            <v>合肥长丰水湖镇网点</v>
          </cell>
        </row>
        <row r="41551">
          <cell r="P41551" t="str">
            <v>合肥庐阳海棠网点</v>
          </cell>
        </row>
        <row r="41552">
          <cell r="P41552" t="str">
            <v>芜湖无为网点</v>
          </cell>
        </row>
        <row r="41553">
          <cell r="P41553" t="str">
            <v>滁州天长网点</v>
          </cell>
        </row>
        <row r="41554">
          <cell r="P41554" t="str">
            <v>淮北相山网点</v>
          </cell>
        </row>
        <row r="41555">
          <cell r="P41555" t="str">
            <v>合肥北集散点</v>
          </cell>
        </row>
        <row r="41556">
          <cell r="P41556" t="str">
            <v>合肥庐江网点</v>
          </cell>
        </row>
        <row r="41557">
          <cell r="P41557" t="str">
            <v>黄山屯溪网点</v>
          </cell>
        </row>
        <row r="41558">
          <cell r="P41558" t="str">
            <v>合肥经开大学城网点</v>
          </cell>
        </row>
        <row r="41559">
          <cell r="P41559" t="str">
            <v>淮北相山网点</v>
          </cell>
        </row>
        <row r="41560">
          <cell r="P41560" t="str">
            <v>铜陵郊区网点</v>
          </cell>
        </row>
        <row r="41560">
          <cell r="AJ41560" t="str">
            <v>网点超23H未关闭</v>
          </cell>
        </row>
        <row r="41561">
          <cell r="P41561" t="str">
            <v>芜湖退转网点</v>
          </cell>
        </row>
        <row r="41562">
          <cell r="P41562" t="str">
            <v>宣城郎溪网点</v>
          </cell>
        </row>
        <row r="41563">
          <cell r="P41563" t="str">
            <v>亳州利辛网点</v>
          </cell>
        </row>
        <row r="41564">
          <cell r="P41564" t="str">
            <v>安庆岳西网点</v>
          </cell>
        </row>
        <row r="41565">
          <cell r="P41565" t="str">
            <v>合肥退转网点</v>
          </cell>
        </row>
        <row r="41566">
          <cell r="P41566" t="str">
            <v>池州青阳网点</v>
          </cell>
        </row>
        <row r="41567">
          <cell r="P41567" t="str">
            <v>六安霍邱孟集镇网点</v>
          </cell>
        </row>
        <row r="41568">
          <cell r="P41568" t="str">
            <v>黄山屯溪网点</v>
          </cell>
        </row>
        <row r="41569">
          <cell r="P41569" t="str">
            <v>阜阳颍州城南网点</v>
          </cell>
        </row>
        <row r="41570">
          <cell r="P41570" t="str">
            <v>阜阳颍东幸福村网点</v>
          </cell>
        </row>
        <row r="41571">
          <cell r="P41571" t="str">
            <v>合肥巢湖槐林网点</v>
          </cell>
        </row>
        <row r="41572">
          <cell r="P41572" t="str">
            <v>滁州来安网点</v>
          </cell>
        </row>
        <row r="41573">
          <cell r="P41573" t="str">
            <v>芜湖镜湖网点</v>
          </cell>
        </row>
        <row r="41574">
          <cell r="P41574" t="str">
            <v>蚌埠退转网点</v>
          </cell>
        </row>
        <row r="41575">
          <cell r="P41575" t="str">
            <v>亳州谯城网点</v>
          </cell>
        </row>
        <row r="41576">
          <cell r="P41576" t="str">
            <v>合肥退转网点</v>
          </cell>
        </row>
        <row r="41577">
          <cell r="P41577" t="str">
            <v>合肥巢湖汽车城网点</v>
          </cell>
        </row>
        <row r="41578">
          <cell r="P41578" t="str">
            <v>滁州明光网点</v>
          </cell>
        </row>
        <row r="41579">
          <cell r="P41579" t="str">
            <v>池州青阳网点</v>
          </cell>
        </row>
        <row r="41580">
          <cell r="P41580" t="str">
            <v>安庆桐城网点</v>
          </cell>
        </row>
        <row r="41581">
          <cell r="P41581" t="str">
            <v>相山集散点</v>
          </cell>
        </row>
        <row r="41582">
          <cell r="P41582" t="str">
            <v>阜阳颍上网点</v>
          </cell>
        </row>
        <row r="41583">
          <cell r="P41583" t="str">
            <v>黄山屯溪网点</v>
          </cell>
        </row>
        <row r="41584">
          <cell r="P41584" t="str">
            <v>亳州利辛网点</v>
          </cell>
        </row>
        <row r="41585">
          <cell r="P41585" t="str">
            <v>黄山黄山区网点</v>
          </cell>
        </row>
        <row r="41586">
          <cell r="P41586" t="str">
            <v>亳州谯城网点</v>
          </cell>
        </row>
        <row r="41587">
          <cell r="P41587" t="str">
            <v>宿州灵璧网点</v>
          </cell>
        </row>
        <row r="41588">
          <cell r="P41588" t="str">
            <v>六安金安城北网点</v>
          </cell>
        </row>
        <row r="41589">
          <cell r="P41589" t="str">
            <v>亳州蒙城网点</v>
          </cell>
        </row>
        <row r="41590">
          <cell r="P41590" t="str">
            <v>合肥退转网点</v>
          </cell>
        </row>
        <row r="41591">
          <cell r="P41591" t="str">
            <v>池州东至网点</v>
          </cell>
        </row>
        <row r="41592">
          <cell r="P41592" t="str">
            <v>阜阳颍上网点</v>
          </cell>
        </row>
        <row r="41593">
          <cell r="P41593" t="str">
            <v>合肥经开始信路网点</v>
          </cell>
        </row>
        <row r="41594">
          <cell r="P41594" t="str">
            <v>合肥长丰双凤大道网点</v>
          </cell>
        </row>
        <row r="41595">
          <cell r="P41595" t="str">
            <v>芜湖南陵宇培网点</v>
          </cell>
        </row>
        <row r="41596">
          <cell r="P41596" t="str">
            <v>合肥退转网点</v>
          </cell>
        </row>
        <row r="41597">
          <cell r="P41597" t="str">
            <v>宿州埇桥网点</v>
          </cell>
        </row>
        <row r="41598">
          <cell r="P41598" t="str">
            <v>合肥包河三里庵网点</v>
          </cell>
        </row>
        <row r="41599">
          <cell r="P41599" t="str">
            <v>合肥肥东人民路网点</v>
          </cell>
        </row>
        <row r="41600">
          <cell r="P41600" t="str">
            <v>合肥退转网点</v>
          </cell>
        </row>
        <row r="41601">
          <cell r="P41601" t="str">
            <v>亳州谯城亿都网点</v>
          </cell>
        </row>
        <row r="41602">
          <cell r="P41602" t="str">
            <v>阜阳阜南网点</v>
          </cell>
        </row>
        <row r="41603">
          <cell r="P41603" t="str">
            <v>合肥巢湖槐林网点</v>
          </cell>
        </row>
        <row r="41604">
          <cell r="P41604" t="str">
            <v>滁州南谯网点</v>
          </cell>
        </row>
        <row r="41605">
          <cell r="P41605" t="str">
            <v>马鞍山和县网点</v>
          </cell>
        </row>
        <row r="41605">
          <cell r="AI41605" t="str">
            <v>网点超50分钟未响应</v>
          </cell>
        </row>
        <row r="41606">
          <cell r="P41606" t="str">
            <v>合肥包河汽车城网点</v>
          </cell>
        </row>
        <row r="41607">
          <cell r="P41607" t="str">
            <v>黄山屯溪网点</v>
          </cell>
        </row>
        <row r="41608">
          <cell r="P41608" t="str">
            <v>六安霍邱周集镇网点</v>
          </cell>
        </row>
        <row r="41609">
          <cell r="P41609" t="str">
            <v>池州青阳网点</v>
          </cell>
        </row>
        <row r="41610">
          <cell r="P41610" t="str">
            <v>六安裕安网点</v>
          </cell>
        </row>
        <row r="41611">
          <cell r="P41611" t="str">
            <v>合肥包河三里庵网点</v>
          </cell>
        </row>
        <row r="41612">
          <cell r="P41612" t="str">
            <v>合肥高新云飞路网点</v>
          </cell>
        </row>
        <row r="41613">
          <cell r="P41613" t="str">
            <v>相山集散点</v>
          </cell>
        </row>
        <row r="41614">
          <cell r="P41614" t="str">
            <v>合肥包河三里庵网点</v>
          </cell>
        </row>
        <row r="41615">
          <cell r="P41615" t="str">
            <v>涡阳集散点</v>
          </cell>
        </row>
        <row r="41616">
          <cell r="P41616" t="str">
            <v>阜阳颍州城南网点</v>
          </cell>
        </row>
        <row r="41617">
          <cell r="P41617" t="str">
            <v>阜阳临泉网点</v>
          </cell>
        </row>
        <row r="41618">
          <cell r="P41618" t="str">
            <v>池州贵池开发区网点</v>
          </cell>
        </row>
        <row r="41619">
          <cell r="P41619" t="str">
            <v>合肥退转网点</v>
          </cell>
        </row>
        <row r="41620">
          <cell r="P41620" t="str">
            <v>淮北相山网点</v>
          </cell>
        </row>
        <row r="41621">
          <cell r="P41621" t="str">
            <v>亳州利辛网点</v>
          </cell>
        </row>
        <row r="41622">
          <cell r="P41622" t="str">
            <v>涡阳集散点</v>
          </cell>
        </row>
        <row r="41623">
          <cell r="P41623" t="str">
            <v>淮南八公山网点</v>
          </cell>
        </row>
        <row r="41624">
          <cell r="P41624" t="str">
            <v>六安金安城北网点</v>
          </cell>
        </row>
        <row r="41625">
          <cell r="P41625" t="str">
            <v>合肥巢湖亚父路网点</v>
          </cell>
        </row>
        <row r="41626">
          <cell r="P41626" t="str">
            <v>合肥瑶海磨店网点</v>
          </cell>
        </row>
        <row r="41627">
          <cell r="P41627" t="str">
            <v>合肥庐江网点</v>
          </cell>
        </row>
        <row r="41628">
          <cell r="P41628" t="str">
            <v>六安舒城开发区网点</v>
          </cell>
        </row>
        <row r="41629">
          <cell r="P41629" t="str">
            <v>阜阳阜南网点</v>
          </cell>
        </row>
        <row r="41630">
          <cell r="P41630" t="str">
            <v>铜陵义安网点</v>
          </cell>
        </row>
        <row r="41631">
          <cell r="P41631" t="str">
            <v>淮北相山网点</v>
          </cell>
        </row>
        <row r="41632">
          <cell r="P41632" t="str">
            <v>合肥肥东经开区网点</v>
          </cell>
        </row>
        <row r="41633">
          <cell r="P41633" t="str">
            <v>安庆怀宁网点</v>
          </cell>
        </row>
        <row r="41634">
          <cell r="P41634" t="str">
            <v>马鞍山和县网点</v>
          </cell>
        </row>
        <row r="41634">
          <cell r="AI41634" t="str">
            <v>网点超50分钟未响应</v>
          </cell>
        </row>
        <row r="41635">
          <cell r="P41635" t="str">
            <v>合肥肥西桃花镇网点</v>
          </cell>
        </row>
        <row r="41636">
          <cell r="P41636" t="str">
            <v>芜湖繁昌网点</v>
          </cell>
        </row>
        <row r="41637">
          <cell r="P41637" t="str">
            <v>芜湖退转网点</v>
          </cell>
        </row>
        <row r="41638">
          <cell r="P41638" t="str">
            <v>合肥肥东吾悦网点</v>
          </cell>
        </row>
        <row r="41639">
          <cell r="P41639" t="str">
            <v>合肥经开网点</v>
          </cell>
        </row>
        <row r="41640">
          <cell r="P41640" t="str">
            <v>阜阳临泉网点</v>
          </cell>
        </row>
        <row r="41641">
          <cell r="P41641" t="str">
            <v>合肥庐阳海棠网点</v>
          </cell>
        </row>
        <row r="41642">
          <cell r="P41642" t="str">
            <v>宿州砀山网点</v>
          </cell>
        </row>
        <row r="41643">
          <cell r="P41643" t="str">
            <v>芜湖繁昌网点</v>
          </cell>
        </row>
        <row r="41644">
          <cell r="P41644" t="str">
            <v>亳州蒙城网点</v>
          </cell>
        </row>
        <row r="41645">
          <cell r="P41645" t="str">
            <v>合肥退转网点</v>
          </cell>
        </row>
        <row r="41646">
          <cell r="P41646" t="str">
            <v>池州东至网点</v>
          </cell>
        </row>
        <row r="41647">
          <cell r="P41647" t="str">
            <v>阜阳颍泉网点</v>
          </cell>
        </row>
        <row r="41648">
          <cell r="P41648" t="str">
            <v>马鞍山和县网点</v>
          </cell>
        </row>
        <row r="41648">
          <cell r="AI41648" t="str">
            <v>网点超50分钟未响应</v>
          </cell>
        </row>
        <row r="41649">
          <cell r="P41649" t="str">
            <v>蚌埠禹会东部网点</v>
          </cell>
        </row>
        <row r="41650">
          <cell r="P41650" t="str">
            <v>黄山屯溪网点</v>
          </cell>
        </row>
        <row r="41651">
          <cell r="P41651" t="str">
            <v>六安金安网点</v>
          </cell>
        </row>
        <row r="41652">
          <cell r="P41652" t="str">
            <v>淮南谢家集网点</v>
          </cell>
        </row>
        <row r="41653">
          <cell r="P41653" t="str">
            <v>安庆望江网点</v>
          </cell>
        </row>
        <row r="41654">
          <cell r="P41654" t="str">
            <v>亳州谯城网点</v>
          </cell>
        </row>
        <row r="41655">
          <cell r="P41655" t="str">
            <v>马鞍山含山网点</v>
          </cell>
        </row>
        <row r="41656">
          <cell r="P41656" t="str">
            <v>铜陵铜官铜都网点</v>
          </cell>
        </row>
        <row r="41657">
          <cell r="P41657" t="str">
            <v>合肥庐江网点</v>
          </cell>
        </row>
        <row r="41658">
          <cell r="P41658" t="str">
            <v>亳州谯城万达网点</v>
          </cell>
        </row>
        <row r="41659">
          <cell r="P41659" t="str">
            <v>蚌埠退转网点</v>
          </cell>
        </row>
        <row r="41660">
          <cell r="P41660" t="str">
            <v>淮北相山网点</v>
          </cell>
        </row>
        <row r="41661">
          <cell r="P41661" t="str">
            <v>黄山屯溪网点</v>
          </cell>
        </row>
        <row r="41662">
          <cell r="P41662" t="str">
            <v>宣城宣州国购网点</v>
          </cell>
        </row>
        <row r="41663">
          <cell r="P41663" t="str">
            <v>宣城宣州网点</v>
          </cell>
        </row>
        <row r="41664">
          <cell r="P41664" t="str">
            <v>宜秀集散点</v>
          </cell>
        </row>
        <row r="41665">
          <cell r="P41665" t="str">
            <v>滁州天长网点</v>
          </cell>
        </row>
        <row r="41666">
          <cell r="P41666" t="str">
            <v>池州贵池开发区网点</v>
          </cell>
        </row>
        <row r="41667">
          <cell r="P41667" t="str">
            <v>六安金安网点</v>
          </cell>
        </row>
        <row r="41668">
          <cell r="P41668" t="str">
            <v>池州贵池开发区网点</v>
          </cell>
        </row>
        <row r="41669">
          <cell r="P41669" t="str">
            <v>滁州琅琊明光路网点</v>
          </cell>
        </row>
        <row r="41670">
          <cell r="P41670" t="str">
            <v>芜湖弋江二部网点</v>
          </cell>
        </row>
        <row r="41671">
          <cell r="P41671" t="str">
            <v>合肥肥西桥南网点</v>
          </cell>
        </row>
        <row r="41672">
          <cell r="P41672" t="str">
            <v>合肥经开网点</v>
          </cell>
        </row>
        <row r="41673">
          <cell r="P41673" t="str">
            <v>合肥巢湖槐林网点</v>
          </cell>
        </row>
        <row r="41674">
          <cell r="P41674" t="str">
            <v>黄山屯溪阳湖网点</v>
          </cell>
        </row>
        <row r="41675">
          <cell r="P41675" t="str">
            <v>合肥瑶海北网点</v>
          </cell>
        </row>
        <row r="41676">
          <cell r="P41676" t="str">
            <v>亳州谯城网点</v>
          </cell>
        </row>
        <row r="41677">
          <cell r="P41677" t="str">
            <v>铜陵枞阳网点</v>
          </cell>
        </row>
        <row r="41678">
          <cell r="P41678" t="str">
            <v>合肥瑶海胜利路网点</v>
          </cell>
        </row>
        <row r="41679">
          <cell r="P41679" t="str">
            <v>安庆怀宁网点</v>
          </cell>
        </row>
        <row r="41680">
          <cell r="P41680" t="str">
            <v>合肥包河网点</v>
          </cell>
        </row>
        <row r="41681">
          <cell r="P41681" t="str">
            <v>池州贵池开发区网点</v>
          </cell>
        </row>
        <row r="41682">
          <cell r="P41682" t="str">
            <v>蚌埠电商产业园网点</v>
          </cell>
        </row>
        <row r="41683">
          <cell r="P41683" t="str">
            <v>合肥长丰水湖镇网点</v>
          </cell>
        </row>
        <row r="41684">
          <cell r="P41684" t="str">
            <v>滁州来安网点</v>
          </cell>
        </row>
        <row r="41685">
          <cell r="P41685" t="str">
            <v>蚌埠蚌山万达网点</v>
          </cell>
        </row>
        <row r="41686">
          <cell r="P41686" t="str">
            <v>芜湖县万达网点</v>
          </cell>
        </row>
        <row r="41687">
          <cell r="P41687" t="str">
            <v>合肥高新网点</v>
          </cell>
        </row>
        <row r="41688">
          <cell r="P41688" t="str">
            <v>芜湖弋江大学城网点</v>
          </cell>
        </row>
        <row r="41689">
          <cell r="P41689" t="str">
            <v>宿州砀山网点</v>
          </cell>
        </row>
        <row r="41690">
          <cell r="P41690" t="str">
            <v>宣城广德网点</v>
          </cell>
        </row>
        <row r="41691">
          <cell r="P41691" t="str">
            <v>合肥肥西桥南网点</v>
          </cell>
        </row>
        <row r="41692">
          <cell r="P41692" t="str">
            <v>合肥包河葛大店网点</v>
          </cell>
        </row>
        <row r="41693">
          <cell r="P41693" t="str">
            <v>黄山屯溪茶城网点</v>
          </cell>
        </row>
        <row r="41694">
          <cell r="P41694" t="str">
            <v>徽州集散点</v>
          </cell>
        </row>
        <row r="41695">
          <cell r="P41695" t="str">
            <v>合肥庐江网点</v>
          </cell>
        </row>
        <row r="41696">
          <cell r="P41696" t="str">
            <v>滁州明光网点</v>
          </cell>
        </row>
        <row r="41697">
          <cell r="P41697" t="str">
            <v>宿州灵璧网点</v>
          </cell>
        </row>
        <row r="41698">
          <cell r="P41698" t="str">
            <v>蚌埠退转网点</v>
          </cell>
        </row>
        <row r="41699">
          <cell r="P41699" t="str">
            <v>池州东至网点</v>
          </cell>
        </row>
        <row r="41700">
          <cell r="P41700" t="str">
            <v>亳州蒙城网点</v>
          </cell>
        </row>
        <row r="41701">
          <cell r="P41701" t="str">
            <v>安庆望江网点</v>
          </cell>
        </row>
        <row r="41702">
          <cell r="P41702" t="str">
            <v>合肥包河南站网点</v>
          </cell>
        </row>
        <row r="41703">
          <cell r="P41703" t="str">
            <v>淮南凤台网点</v>
          </cell>
        </row>
        <row r="41704">
          <cell r="P41704" t="str">
            <v>安庆望江网点</v>
          </cell>
        </row>
        <row r="41705">
          <cell r="P41705" t="str">
            <v>合肥包河合工大网点</v>
          </cell>
        </row>
        <row r="41706">
          <cell r="P41706" t="str">
            <v>徽州集散点</v>
          </cell>
        </row>
        <row r="41707">
          <cell r="P41707" t="str">
            <v>亳州涡阳南关网点</v>
          </cell>
        </row>
        <row r="41708">
          <cell r="P41708" t="str">
            <v>黄山屯溪网点</v>
          </cell>
        </row>
        <row r="41709">
          <cell r="P41709" t="str">
            <v>合肥退转网点</v>
          </cell>
        </row>
        <row r="41710">
          <cell r="P41710" t="str">
            <v>合肥长丰网点</v>
          </cell>
        </row>
        <row r="41711">
          <cell r="P41711" t="str">
            <v>合肥肥东经开区网点</v>
          </cell>
        </row>
        <row r="41712">
          <cell r="P41712" t="str">
            <v>淮南洞山路网点</v>
          </cell>
        </row>
        <row r="41713">
          <cell r="P41713" t="str">
            <v>宿州埇桥网点</v>
          </cell>
        </row>
        <row r="41714">
          <cell r="P41714" t="str">
            <v>合肥肥西柏乐网点</v>
          </cell>
        </row>
        <row r="41715">
          <cell r="P41715" t="str">
            <v>合肥巢湖汽车城网点</v>
          </cell>
        </row>
        <row r="41716">
          <cell r="P41716" t="str">
            <v>宣城泾县网点</v>
          </cell>
        </row>
        <row r="41717">
          <cell r="P41717" t="str">
            <v>蚌埠怀远新城网点</v>
          </cell>
        </row>
        <row r="41718">
          <cell r="P41718" t="str">
            <v>合肥肥东吾悦网点</v>
          </cell>
        </row>
        <row r="41719">
          <cell r="P41719" t="str">
            <v>亳州谯城天运网点</v>
          </cell>
        </row>
        <row r="41720">
          <cell r="P41720" t="str">
            <v>合肥滨湖网点</v>
          </cell>
        </row>
        <row r="41721">
          <cell r="P41721" t="str">
            <v>合肥瑶海磨店网点</v>
          </cell>
        </row>
        <row r="41722">
          <cell r="P41722" t="str">
            <v>芜湖无为网点</v>
          </cell>
        </row>
        <row r="41723">
          <cell r="P41723" t="str">
            <v>六安金安施桥镇网点</v>
          </cell>
        </row>
        <row r="41724">
          <cell r="P41724" t="str">
            <v>安庆望江网点</v>
          </cell>
        </row>
        <row r="41725">
          <cell r="P41725" t="str">
            <v>六安金安木厂网点</v>
          </cell>
        </row>
        <row r="41726">
          <cell r="P41726" t="str">
            <v>蚌埠禹会网点</v>
          </cell>
        </row>
        <row r="41727">
          <cell r="P41727" t="str">
            <v>宣城广德网点</v>
          </cell>
        </row>
        <row r="41728">
          <cell r="P41728" t="str">
            <v>亳州利辛网点</v>
          </cell>
        </row>
        <row r="41729">
          <cell r="P41729" t="str">
            <v>安庆望江网点</v>
          </cell>
        </row>
        <row r="41730">
          <cell r="P41730" t="str">
            <v>蚌埠怀远新城网点</v>
          </cell>
        </row>
        <row r="41731">
          <cell r="P41731" t="str">
            <v>合肥肥东经开区网点</v>
          </cell>
        </row>
        <row r="41732">
          <cell r="P41732" t="str">
            <v>合肥包河葛大店网点</v>
          </cell>
        </row>
        <row r="41733">
          <cell r="P41733" t="str">
            <v>合肥退转网点</v>
          </cell>
        </row>
        <row r="41734">
          <cell r="P41734" t="str">
            <v>合肥退转网点</v>
          </cell>
        </row>
        <row r="41735">
          <cell r="P41735" t="str">
            <v>合肥经开莲花路网点</v>
          </cell>
        </row>
        <row r="41736">
          <cell r="P41736" t="str">
            <v>蚌埠退转网点</v>
          </cell>
        </row>
        <row r="41737">
          <cell r="P41737" t="str">
            <v>合肥肥东吾悦网点</v>
          </cell>
        </row>
        <row r="41738">
          <cell r="P41738" t="str">
            <v>合肥包河三里庵网点</v>
          </cell>
        </row>
        <row r="41739">
          <cell r="P41739" t="str">
            <v>铜陵枞阳网点</v>
          </cell>
        </row>
        <row r="41740">
          <cell r="P41740" t="str">
            <v>池州贵池开发区网点</v>
          </cell>
        </row>
        <row r="41741">
          <cell r="P41741" t="str">
            <v>亳州谯城万达网点</v>
          </cell>
        </row>
        <row r="41742">
          <cell r="P41742" t="str">
            <v>淮南山南网点</v>
          </cell>
        </row>
        <row r="41743">
          <cell r="P41743" t="str">
            <v>马鞍山花山解放路网点</v>
          </cell>
        </row>
        <row r="41744">
          <cell r="P41744" t="str">
            <v>芜湖繁昌网点</v>
          </cell>
        </row>
        <row r="41745">
          <cell r="P41745" t="str">
            <v>合肥滨湖网点</v>
          </cell>
        </row>
        <row r="41746">
          <cell r="P41746" t="str">
            <v>铜陵义安网点</v>
          </cell>
        </row>
        <row r="41747">
          <cell r="P41747" t="str">
            <v>黄山屯溪网点</v>
          </cell>
        </row>
        <row r="41748">
          <cell r="P41748" t="str">
            <v>合肥包河葛大店网点</v>
          </cell>
        </row>
        <row r="41749">
          <cell r="P41749" t="str">
            <v>相山集散点</v>
          </cell>
        </row>
        <row r="41750">
          <cell r="P41750" t="str">
            <v>合肥庐阳岗集网点</v>
          </cell>
        </row>
        <row r="41751">
          <cell r="P41751" t="str">
            <v>阜阳颍州城南网点</v>
          </cell>
        </row>
        <row r="41752">
          <cell r="P41752" t="str">
            <v>亳州利辛网点</v>
          </cell>
        </row>
        <row r="41753">
          <cell r="P41753" t="str">
            <v>阜阳阜合新区网点</v>
          </cell>
        </row>
        <row r="41754">
          <cell r="P41754" t="str">
            <v>亳州蒙城网点</v>
          </cell>
        </row>
        <row r="41755">
          <cell r="P41755" t="str">
            <v>芜湖无为网点</v>
          </cell>
        </row>
        <row r="41756">
          <cell r="P41756" t="str">
            <v>六安霍邱姚李网点</v>
          </cell>
        </row>
        <row r="41757">
          <cell r="P41757" t="str">
            <v>相山集散点</v>
          </cell>
        </row>
        <row r="41758">
          <cell r="P41758" t="str">
            <v>淮南八公山网点</v>
          </cell>
        </row>
        <row r="41759">
          <cell r="P41759" t="str">
            <v>阜南集散点</v>
          </cell>
        </row>
        <row r="41760">
          <cell r="P41760" t="str">
            <v>合肥退转网点</v>
          </cell>
        </row>
        <row r="41761">
          <cell r="P41761" t="str">
            <v>池州贵池开发区网点</v>
          </cell>
        </row>
        <row r="41762">
          <cell r="P41762" t="str">
            <v>芜湖弋江大学城网点</v>
          </cell>
        </row>
        <row r="41763">
          <cell r="P41763" t="str">
            <v>宿州埇桥网点</v>
          </cell>
        </row>
        <row r="41764">
          <cell r="P41764" t="str">
            <v>亳州利辛网点</v>
          </cell>
        </row>
        <row r="41765">
          <cell r="P41765" t="str">
            <v>徽州集散点</v>
          </cell>
        </row>
        <row r="41766">
          <cell r="P41766" t="str">
            <v>阜阳太和网点</v>
          </cell>
        </row>
        <row r="41767">
          <cell r="P41767" t="str">
            <v>合肥包河三里庵网点</v>
          </cell>
        </row>
        <row r="41768">
          <cell r="P41768" t="str">
            <v>滁州天长网点</v>
          </cell>
        </row>
        <row r="41769">
          <cell r="P41769" t="str">
            <v>黄山屯溪网点</v>
          </cell>
        </row>
        <row r="41770">
          <cell r="P41770" t="str">
            <v>宿州砀山网点</v>
          </cell>
        </row>
        <row r="41771">
          <cell r="P41771" t="str">
            <v>芜湖退转网点</v>
          </cell>
        </row>
        <row r="41772">
          <cell r="P41772" t="str">
            <v>滁州凤阳网点</v>
          </cell>
        </row>
        <row r="41773">
          <cell r="P41773" t="str">
            <v>蚌埠电商产业园网点</v>
          </cell>
        </row>
        <row r="41774">
          <cell r="P41774" t="str">
            <v>六安金安城北网点</v>
          </cell>
        </row>
        <row r="41775">
          <cell r="P41775" t="str">
            <v>芜湖南陵宇培网点</v>
          </cell>
        </row>
        <row r="41776">
          <cell r="P41776" t="str">
            <v>合肥经开大学城网点</v>
          </cell>
        </row>
        <row r="41777">
          <cell r="P41777" t="str">
            <v>黄山屯溪茶城网点</v>
          </cell>
        </row>
        <row r="41778">
          <cell r="P41778" t="str">
            <v>芜湖弋江二部网点</v>
          </cell>
        </row>
        <row r="41779">
          <cell r="P41779" t="str">
            <v>阜阳临泉网点</v>
          </cell>
        </row>
        <row r="41780">
          <cell r="P41780" t="str">
            <v>阜阳太和网点</v>
          </cell>
        </row>
        <row r="41781">
          <cell r="P41781" t="str">
            <v>黄山屯溪网点</v>
          </cell>
        </row>
        <row r="41782">
          <cell r="P41782" t="str">
            <v>铜陵枞阳网点</v>
          </cell>
        </row>
        <row r="41783">
          <cell r="P41783" t="str">
            <v>滁州全椒网点</v>
          </cell>
        </row>
        <row r="41784">
          <cell r="P41784" t="str">
            <v>宿州萧县网点</v>
          </cell>
        </row>
        <row r="41785">
          <cell r="P41785" t="str">
            <v>阜阳颍东网点</v>
          </cell>
        </row>
        <row r="41786">
          <cell r="P41786" t="str">
            <v>亳州蒙城网点</v>
          </cell>
        </row>
        <row r="41787">
          <cell r="P41787" t="str">
            <v>淮北杜集网点</v>
          </cell>
        </row>
        <row r="41788">
          <cell r="P41788" t="str">
            <v>合肥肥东经开区网点</v>
          </cell>
        </row>
        <row r="41789">
          <cell r="P41789" t="str">
            <v>黄山屯溪网点</v>
          </cell>
        </row>
        <row r="41790">
          <cell r="P41790" t="str">
            <v>宣城宁国网点</v>
          </cell>
        </row>
        <row r="41791">
          <cell r="P41791" t="str">
            <v>阜阳太和网点</v>
          </cell>
        </row>
        <row r="41792">
          <cell r="P41792" t="str">
            <v>阜阳颍东网点</v>
          </cell>
        </row>
        <row r="41793">
          <cell r="P41793" t="str">
            <v>六安金安网点</v>
          </cell>
        </row>
        <row r="41794">
          <cell r="P41794" t="str">
            <v>合肥滨湖网点</v>
          </cell>
        </row>
        <row r="41795">
          <cell r="P41795" t="str">
            <v>淮北相山网点</v>
          </cell>
        </row>
        <row r="41796">
          <cell r="P41796" t="str">
            <v>合肥庐阳海棠网点</v>
          </cell>
        </row>
        <row r="41797">
          <cell r="P41797" t="str">
            <v>六安霍邱河口镇网点</v>
          </cell>
        </row>
        <row r="41798">
          <cell r="P41798" t="str">
            <v>合肥蜀山农大网点</v>
          </cell>
        </row>
        <row r="41799">
          <cell r="P41799" t="str">
            <v>池州东至网点</v>
          </cell>
        </row>
        <row r="41800">
          <cell r="P41800" t="str">
            <v>六安裕安平桥网点</v>
          </cell>
        </row>
        <row r="41801">
          <cell r="P41801" t="str">
            <v>淮南凤台网点</v>
          </cell>
        </row>
        <row r="41802">
          <cell r="P41802" t="str">
            <v>六安金安城北网点</v>
          </cell>
        </row>
        <row r="41803">
          <cell r="P41803" t="str">
            <v>阜阳颍上网点</v>
          </cell>
        </row>
        <row r="41804">
          <cell r="P41804" t="str">
            <v>亳州利辛工业园网点</v>
          </cell>
        </row>
        <row r="41805">
          <cell r="P41805" t="str">
            <v>合肥退转网点</v>
          </cell>
        </row>
        <row r="41806">
          <cell r="P41806" t="str">
            <v>合肥退转网点</v>
          </cell>
        </row>
        <row r="41807">
          <cell r="P41807" t="str">
            <v>合肥蜀山农大网点</v>
          </cell>
        </row>
        <row r="41808">
          <cell r="P41808" t="str">
            <v>阜阳颍上网点</v>
          </cell>
        </row>
        <row r="41809">
          <cell r="P41809" t="str">
            <v>阜阳太和网点</v>
          </cell>
        </row>
        <row r="41810">
          <cell r="P41810" t="str">
            <v>阜阳颍东开发区网点</v>
          </cell>
        </row>
        <row r="41811">
          <cell r="P41811" t="str">
            <v>宣城广德网点</v>
          </cell>
        </row>
        <row r="41812">
          <cell r="P41812" t="str">
            <v>黄山屯溪网点</v>
          </cell>
        </row>
        <row r="41813">
          <cell r="P41813" t="str">
            <v>黄山屯溪茶城网点</v>
          </cell>
        </row>
        <row r="41814">
          <cell r="P41814" t="str">
            <v>芜湖县万达网点</v>
          </cell>
        </row>
        <row r="41815">
          <cell r="P41815" t="str">
            <v>六安裕安网点</v>
          </cell>
        </row>
        <row r="41816">
          <cell r="P41816" t="str">
            <v>合肥庐阳海棠网点</v>
          </cell>
        </row>
        <row r="41817">
          <cell r="P41817" t="str">
            <v>合肥滨湖网点</v>
          </cell>
        </row>
        <row r="41818">
          <cell r="P41818" t="str">
            <v>安庆太湖网点</v>
          </cell>
        </row>
        <row r="41819">
          <cell r="P41819" t="str">
            <v>合肥瑶海鹿鸣山网点</v>
          </cell>
        </row>
        <row r="41820">
          <cell r="P41820" t="str">
            <v>合肥市三孝口网点</v>
          </cell>
        </row>
        <row r="41821">
          <cell r="P41821" t="str">
            <v>芜湖退转网点</v>
          </cell>
        </row>
        <row r="41822">
          <cell r="P41822" t="str">
            <v>合肥庐江网点</v>
          </cell>
        </row>
        <row r="41823">
          <cell r="P41823" t="str">
            <v>合肥退转网点</v>
          </cell>
        </row>
        <row r="41824">
          <cell r="P41824" t="str">
            <v>蚌埠退转网点</v>
          </cell>
        </row>
        <row r="41825">
          <cell r="P41825" t="str">
            <v>合肥包河合工大网点</v>
          </cell>
        </row>
        <row r="41826">
          <cell r="P41826" t="str">
            <v>淮北濉溪东部乡镇网点</v>
          </cell>
        </row>
        <row r="41827">
          <cell r="P41827" t="str">
            <v>亳州谯城网点</v>
          </cell>
        </row>
        <row r="41828">
          <cell r="P41828" t="str">
            <v>合肥高新天鹅湖网点</v>
          </cell>
        </row>
        <row r="41829">
          <cell r="P41829" t="str">
            <v>合肥退转网点</v>
          </cell>
        </row>
        <row r="41830">
          <cell r="P41830" t="str">
            <v>安庆望江网点</v>
          </cell>
        </row>
        <row r="41831">
          <cell r="P41831" t="str">
            <v>合肥滨湖网点</v>
          </cell>
        </row>
        <row r="41832">
          <cell r="P41832" t="str">
            <v>六安裕安独山网点</v>
          </cell>
        </row>
        <row r="41833">
          <cell r="P41833" t="str">
            <v>合肥瑶海胜利路网点</v>
          </cell>
        </row>
        <row r="41834">
          <cell r="P41834" t="str">
            <v>黄山屯溪网点</v>
          </cell>
        </row>
        <row r="41835">
          <cell r="P41835" t="str">
            <v>滁州南谯网点</v>
          </cell>
        </row>
        <row r="41836">
          <cell r="P41836" t="str">
            <v>合肥蜀山通合网点</v>
          </cell>
        </row>
        <row r="41837">
          <cell r="P41837" t="str">
            <v>马鞍山含山网点</v>
          </cell>
        </row>
        <row r="41838">
          <cell r="P41838" t="str">
            <v>宿州萧县网点</v>
          </cell>
        </row>
        <row r="41839">
          <cell r="P41839" t="str">
            <v>宿州灵璧网点</v>
          </cell>
        </row>
        <row r="41840">
          <cell r="P41840" t="str">
            <v>铜陵义安网点</v>
          </cell>
        </row>
        <row r="41841">
          <cell r="P41841" t="str">
            <v>黄山祁门网点</v>
          </cell>
        </row>
        <row r="41842">
          <cell r="P41842" t="str">
            <v>芜湖二坝网点</v>
          </cell>
        </row>
        <row r="41843">
          <cell r="P41843" t="str">
            <v>淮南寿县网点</v>
          </cell>
        </row>
        <row r="41844">
          <cell r="P41844" t="str">
            <v>蚌埠怀远网点</v>
          </cell>
        </row>
        <row r="41845">
          <cell r="P41845" t="str">
            <v>滁州南谯恒大网点</v>
          </cell>
        </row>
        <row r="41846">
          <cell r="P41846" t="str">
            <v>六安霍山网点</v>
          </cell>
        </row>
        <row r="41847">
          <cell r="P41847" t="str">
            <v>合肥滨湖网点</v>
          </cell>
        </row>
        <row r="41848">
          <cell r="P41848" t="str">
            <v>池州贵池网点</v>
          </cell>
        </row>
        <row r="41849">
          <cell r="P41849" t="str">
            <v>黄山屯溪网点</v>
          </cell>
        </row>
        <row r="41850">
          <cell r="P41850" t="str">
            <v>滁州来安网点</v>
          </cell>
        </row>
        <row r="41851">
          <cell r="P41851" t="str">
            <v>合肥肥东经开区网点</v>
          </cell>
        </row>
        <row r="41852">
          <cell r="P41852" t="str">
            <v>铜陵铜官铜都网点</v>
          </cell>
        </row>
        <row r="41853">
          <cell r="P41853" t="str">
            <v>黄山屯溪茶城网点</v>
          </cell>
        </row>
        <row r="41854">
          <cell r="P41854" t="str">
            <v>池州青阳网点</v>
          </cell>
        </row>
        <row r="41855">
          <cell r="P41855" t="str">
            <v>合肥退转网点</v>
          </cell>
        </row>
        <row r="41856">
          <cell r="P41856" t="str">
            <v>淮南国庆路网点</v>
          </cell>
        </row>
        <row r="41857">
          <cell r="P41857" t="str">
            <v>滁州天长网点</v>
          </cell>
        </row>
        <row r="41858">
          <cell r="P41858" t="str">
            <v>蚌埠五河网点</v>
          </cell>
        </row>
        <row r="41859">
          <cell r="P41859" t="str">
            <v>合肥高新云飞路网点</v>
          </cell>
        </row>
        <row r="41860">
          <cell r="P41860" t="str">
            <v>淮南凤台网点</v>
          </cell>
        </row>
        <row r="41861">
          <cell r="P41861" t="str">
            <v>合肥高新天鹅湖网点</v>
          </cell>
        </row>
        <row r="41862">
          <cell r="P41862" t="str">
            <v>马鞍山雨山向山镇网点</v>
          </cell>
        </row>
        <row r="41863">
          <cell r="P41863" t="str">
            <v>大通集散点</v>
          </cell>
        </row>
        <row r="41864">
          <cell r="P41864" t="str">
            <v>宣城郎溪网点</v>
          </cell>
        </row>
        <row r="41865">
          <cell r="P41865" t="str">
            <v>芜湖镜湖新市口网点</v>
          </cell>
        </row>
        <row r="41866">
          <cell r="P41866" t="str">
            <v>宣城宣州城东网点</v>
          </cell>
        </row>
        <row r="41867">
          <cell r="P41867" t="str">
            <v>桐城集散点</v>
          </cell>
        </row>
        <row r="41868">
          <cell r="P41868" t="str">
            <v>亳州谯城网点</v>
          </cell>
        </row>
        <row r="41869">
          <cell r="P41869" t="str">
            <v>合肥蜀山农大网点</v>
          </cell>
        </row>
        <row r="41870">
          <cell r="P41870" t="str">
            <v>宣城宣州城西网点</v>
          </cell>
        </row>
        <row r="41871">
          <cell r="P41871" t="str">
            <v>相山集散点</v>
          </cell>
        </row>
        <row r="41872">
          <cell r="P41872" t="str">
            <v>蚌埠淮上网点</v>
          </cell>
        </row>
        <row r="41873">
          <cell r="P41873" t="str">
            <v>六安金寨网点</v>
          </cell>
        </row>
        <row r="41874">
          <cell r="P41874" t="str">
            <v>宿州萧县网点</v>
          </cell>
        </row>
        <row r="41875">
          <cell r="P41875" t="str">
            <v>合肥肥西桥北网点</v>
          </cell>
        </row>
        <row r="41876">
          <cell r="P41876" t="str">
            <v>霍邱集散点</v>
          </cell>
        </row>
        <row r="41877">
          <cell r="P41877" t="str">
            <v>黄山屯溪网点</v>
          </cell>
        </row>
        <row r="41877">
          <cell r="AI41877" t="str">
            <v>网点超50分钟未响应</v>
          </cell>
        </row>
        <row r="41878">
          <cell r="P41878" t="str">
            <v>滁州明光网点</v>
          </cell>
        </row>
        <row r="41879">
          <cell r="P41879" t="str">
            <v>芜湖弋江大学城网点</v>
          </cell>
        </row>
        <row r="41880">
          <cell r="P41880" t="str">
            <v>合肥肥东经开区网点</v>
          </cell>
        </row>
        <row r="41881">
          <cell r="P41881" t="str">
            <v>合肥退转网点</v>
          </cell>
        </row>
        <row r="41882">
          <cell r="P41882" t="str">
            <v>亳州利辛网点</v>
          </cell>
        </row>
        <row r="41883">
          <cell r="P41883" t="str">
            <v>安庆桐城网点</v>
          </cell>
        </row>
        <row r="41884">
          <cell r="P41884" t="str">
            <v>黄山屯溪网点</v>
          </cell>
        </row>
        <row r="41885">
          <cell r="P41885" t="str">
            <v>阜阳临泉网点</v>
          </cell>
        </row>
        <row r="41886">
          <cell r="P41886" t="str">
            <v>淮北百善网点</v>
          </cell>
        </row>
        <row r="41887">
          <cell r="P41887" t="str">
            <v>滁州天长网点</v>
          </cell>
        </row>
        <row r="41888">
          <cell r="P41888" t="str">
            <v>阜阳临泉网点</v>
          </cell>
        </row>
        <row r="41889">
          <cell r="P41889" t="str">
            <v>黄山屯溪网点</v>
          </cell>
        </row>
        <row r="41889">
          <cell r="AI41889" t="str">
            <v>网点超50分钟未响应</v>
          </cell>
        </row>
        <row r="41890">
          <cell r="P41890" t="str">
            <v>马鞍山雨山向山镇网点</v>
          </cell>
        </row>
        <row r="41891">
          <cell r="P41891" t="str">
            <v>蚌埠怀远新城网点</v>
          </cell>
        </row>
        <row r="41892">
          <cell r="P41892" t="str">
            <v>蚌埠退转网点</v>
          </cell>
        </row>
        <row r="41893">
          <cell r="P41893" t="str">
            <v>池州贵池开发区网点</v>
          </cell>
        </row>
        <row r="41894">
          <cell r="P41894" t="str">
            <v>芜湖南陵网点</v>
          </cell>
        </row>
        <row r="41895">
          <cell r="P41895" t="str">
            <v>芜湖弋江大学城网点</v>
          </cell>
        </row>
        <row r="41896">
          <cell r="P41896" t="str">
            <v>合肥蜀山安居苑网点</v>
          </cell>
        </row>
        <row r="41897">
          <cell r="P41897" t="str">
            <v>安庆桐城网点</v>
          </cell>
        </row>
        <row r="41898">
          <cell r="P41898" t="str">
            <v>马鞍山开发区营业部网点</v>
          </cell>
        </row>
        <row r="41899">
          <cell r="P41899" t="str">
            <v>合肥蜀山蜀峰路网点</v>
          </cell>
        </row>
        <row r="41900">
          <cell r="P41900" t="str">
            <v>亳州涡阳网点</v>
          </cell>
        </row>
        <row r="41901">
          <cell r="P41901" t="str">
            <v>芜湖鸠江二部网点</v>
          </cell>
        </row>
        <row r="41902">
          <cell r="P41902" t="str">
            <v>阜阳阜南工业园网点</v>
          </cell>
        </row>
        <row r="41903">
          <cell r="P41903" t="str">
            <v>六安金安城北网点</v>
          </cell>
        </row>
        <row r="41904">
          <cell r="P41904" t="str">
            <v>安庆望江网点</v>
          </cell>
        </row>
        <row r="41905">
          <cell r="P41905" t="str">
            <v>合肥肥西桃花镇网点</v>
          </cell>
        </row>
        <row r="41906">
          <cell r="P41906" t="str">
            <v>六安霍邱城关镇网点</v>
          </cell>
        </row>
        <row r="41907">
          <cell r="P41907" t="str">
            <v>六安裕安城南网点</v>
          </cell>
        </row>
        <row r="41908">
          <cell r="P41908" t="str">
            <v>安庆岳西网点</v>
          </cell>
        </row>
        <row r="41909">
          <cell r="P41909" t="str">
            <v>宿州萧县网点</v>
          </cell>
        </row>
        <row r="41910">
          <cell r="P41910" t="str">
            <v>合肥蜀山大溪地网点</v>
          </cell>
        </row>
        <row r="41911">
          <cell r="P41911" t="str">
            <v>蚌埠固镇网点</v>
          </cell>
        </row>
        <row r="41912">
          <cell r="P41912" t="str">
            <v>六安裕安独山网点</v>
          </cell>
        </row>
        <row r="41913">
          <cell r="P41913" t="str">
            <v>亳州蒙城网点</v>
          </cell>
        </row>
        <row r="41914">
          <cell r="P41914" t="str">
            <v>淮北濉溪网点</v>
          </cell>
        </row>
        <row r="41915">
          <cell r="P41915" t="str">
            <v>黄山歙县城区网点</v>
          </cell>
        </row>
        <row r="41916">
          <cell r="P41916" t="str">
            <v>芜湖南陵宇培网点</v>
          </cell>
        </row>
        <row r="41917">
          <cell r="P41917" t="str">
            <v>池州东至网点</v>
          </cell>
        </row>
        <row r="41918">
          <cell r="P41918" t="str">
            <v>马鞍山花山网点</v>
          </cell>
        </row>
        <row r="41919">
          <cell r="P41919" t="str">
            <v>亳州利辛网点</v>
          </cell>
        </row>
        <row r="41920">
          <cell r="P41920" t="str">
            <v>阜阳临泉网点</v>
          </cell>
        </row>
        <row r="41921">
          <cell r="P41921" t="str">
            <v>六安霍邱河口镇网点</v>
          </cell>
        </row>
        <row r="41922">
          <cell r="P41922" t="str">
            <v>池州东至网点</v>
          </cell>
        </row>
        <row r="41923">
          <cell r="P41923" t="str">
            <v>安庆桐城网点</v>
          </cell>
        </row>
        <row r="41924">
          <cell r="P41924" t="str">
            <v>宿州萧县网点</v>
          </cell>
        </row>
        <row r="41925">
          <cell r="P41925" t="str">
            <v>合肥肥东网点</v>
          </cell>
        </row>
        <row r="41926">
          <cell r="P41926" t="str">
            <v>亳州涡阳城西网点</v>
          </cell>
        </row>
        <row r="41927">
          <cell r="P41927" t="str">
            <v>马鞍山花山网点</v>
          </cell>
        </row>
        <row r="41928">
          <cell r="P41928" t="str">
            <v>宣城泾县网点</v>
          </cell>
        </row>
        <row r="41929">
          <cell r="P41929" t="str">
            <v>池州贵池开发区网点</v>
          </cell>
        </row>
        <row r="41930">
          <cell r="P41930" t="str">
            <v>安庆怀宁网点</v>
          </cell>
        </row>
        <row r="41931">
          <cell r="P41931" t="str">
            <v>合肥肥东经开区网点</v>
          </cell>
        </row>
        <row r="41932">
          <cell r="P41932" t="str">
            <v>宣城泾县网点</v>
          </cell>
        </row>
        <row r="41933">
          <cell r="P41933" t="str">
            <v>合肥包河三里庵网点</v>
          </cell>
        </row>
        <row r="41934">
          <cell r="P41934" t="str">
            <v>六安裕安网点</v>
          </cell>
        </row>
        <row r="41935">
          <cell r="P41935" t="str">
            <v>六安舒城舒晓网点</v>
          </cell>
        </row>
        <row r="41936">
          <cell r="P41936" t="str">
            <v>合肥市三孝口网点</v>
          </cell>
        </row>
        <row r="41937">
          <cell r="P41937" t="str">
            <v>合肥肥西桥北网点</v>
          </cell>
        </row>
        <row r="41938">
          <cell r="P41938" t="str">
            <v>安庆宿松网点</v>
          </cell>
        </row>
        <row r="41939">
          <cell r="P41939" t="str">
            <v>合肥巢湖汽车城网点</v>
          </cell>
        </row>
        <row r="41940">
          <cell r="P41940" t="str">
            <v>铜陵义安网点</v>
          </cell>
        </row>
        <row r="41941">
          <cell r="P41941" t="str">
            <v>合肥退转网点</v>
          </cell>
        </row>
        <row r="41942">
          <cell r="P41942" t="str">
            <v>六安霍邱河口镇网点</v>
          </cell>
        </row>
        <row r="41943">
          <cell r="P41943" t="str">
            <v>宿州砀山网点</v>
          </cell>
        </row>
        <row r="41944">
          <cell r="P41944" t="str">
            <v>马鞍山含山网点</v>
          </cell>
        </row>
        <row r="41945">
          <cell r="P41945" t="str">
            <v>马鞍山当涂网点</v>
          </cell>
        </row>
        <row r="41946">
          <cell r="P41946" t="str">
            <v>亳州谯城网点</v>
          </cell>
        </row>
        <row r="41947">
          <cell r="P41947" t="str">
            <v>合肥滨湖烟墩网点</v>
          </cell>
        </row>
        <row r="41948">
          <cell r="P41948" t="str">
            <v>蚌埠电商产业园网点</v>
          </cell>
        </row>
        <row r="41949">
          <cell r="P41949" t="str">
            <v>合肥庐江网点</v>
          </cell>
        </row>
        <row r="41950">
          <cell r="P41950" t="str">
            <v>淮南舜耕山网点</v>
          </cell>
        </row>
        <row r="41951">
          <cell r="P41951" t="str">
            <v>亳州涡阳城关网点</v>
          </cell>
        </row>
        <row r="41952">
          <cell r="P41952" t="str">
            <v>安庆桐城网点</v>
          </cell>
        </row>
        <row r="41953">
          <cell r="P41953" t="str">
            <v>马鞍山雨山向山镇网点</v>
          </cell>
        </row>
        <row r="41954">
          <cell r="P41954" t="str">
            <v>阜阳太和网点</v>
          </cell>
        </row>
        <row r="41955">
          <cell r="P41955" t="str">
            <v>滁州明光网点</v>
          </cell>
        </row>
        <row r="41956">
          <cell r="P41956" t="str">
            <v>芜湖鸠江大桥网点</v>
          </cell>
        </row>
        <row r="41957">
          <cell r="P41957" t="str">
            <v>合肥庐阳海棠网点</v>
          </cell>
        </row>
        <row r="41958">
          <cell r="P41958" t="str">
            <v>合肥肥西桥北网点</v>
          </cell>
        </row>
        <row r="41959">
          <cell r="P41959" t="str">
            <v>合肥南集散点</v>
          </cell>
        </row>
        <row r="41960">
          <cell r="P41960" t="str">
            <v>马鞍山当涂网点</v>
          </cell>
        </row>
        <row r="41961">
          <cell r="P41961" t="str">
            <v>蚌埠怀远新城网点</v>
          </cell>
        </row>
        <row r="41962">
          <cell r="P41962" t="str">
            <v>宿州萧县网点</v>
          </cell>
        </row>
        <row r="41963">
          <cell r="P41963" t="str">
            <v>芜湖鸠江大桥网点</v>
          </cell>
        </row>
        <row r="41964">
          <cell r="P41964" t="str">
            <v>亳州谯城网点</v>
          </cell>
        </row>
        <row r="41965">
          <cell r="P41965" t="str">
            <v>六安舒城开发区网点</v>
          </cell>
        </row>
        <row r="41966">
          <cell r="P41966" t="str">
            <v>马鞍山和县网点</v>
          </cell>
        </row>
        <row r="41967">
          <cell r="P41967" t="str">
            <v>合肥包河三里庵网点</v>
          </cell>
        </row>
        <row r="41968">
          <cell r="P41968" t="str">
            <v>合肥蜀山蜀峰路网点</v>
          </cell>
        </row>
        <row r="41969">
          <cell r="P41969" t="str">
            <v>宿州灵璧网点</v>
          </cell>
        </row>
        <row r="41970">
          <cell r="P41970" t="str">
            <v>合肥蜀山大溪地网点</v>
          </cell>
        </row>
        <row r="41971">
          <cell r="P41971" t="str">
            <v>合肥包河葛大店网点</v>
          </cell>
        </row>
        <row r="41972">
          <cell r="P41972" t="str">
            <v>铜陵枞阳网点</v>
          </cell>
        </row>
        <row r="41973">
          <cell r="P41973" t="str">
            <v>合肥南集散点</v>
          </cell>
        </row>
        <row r="41974">
          <cell r="P41974" t="str">
            <v>淮南舜耕山网点</v>
          </cell>
        </row>
        <row r="41975">
          <cell r="P41975" t="str">
            <v>淮北相山网点</v>
          </cell>
        </row>
        <row r="41976">
          <cell r="P41976" t="str">
            <v>芜湖鸠江网点</v>
          </cell>
        </row>
        <row r="41977">
          <cell r="P41977" t="str">
            <v>池州青阳网点</v>
          </cell>
        </row>
        <row r="41978">
          <cell r="P41978" t="str">
            <v>淮南寿县网点</v>
          </cell>
        </row>
        <row r="41979">
          <cell r="P41979" t="str">
            <v>宿州萧县网点</v>
          </cell>
        </row>
        <row r="41980">
          <cell r="P41980" t="str">
            <v>阜阳阜南网点</v>
          </cell>
        </row>
        <row r="41981">
          <cell r="P41981" t="str">
            <v>阜阳阜合新区网点</v>
          </cell>
        </row>
        <row r="41982">
          <cell r="P41982" t="str">
            <v>芜湖退转网点</v>
          </cell>
        </row>
        <row r="41983">
          <cell r="P41983" t="str">
            <v>蚌埠退转网点</v>
          </cell>
        </row>
        <row r="41984">
          <cell r="P41984" t="str">
            <v>合肥退转网点</v>
          </cell>
        </row>
        <row r="41985">
          <cell r="P41985" t="str">
            <v>亳州谯城万达网点</v>
          </cell>
        </row>
        <row r="41986">
          <cell r="P41986" t="str">
            <v>蚌埠淮上网点</v>
          </cell>
        </row>
        <row r="41987">
          <cell r="P41987" t="str">
            <v>蚌埠怀远网点</v>
          </cell>
        </row>
        <row r="41988">
          <cell r="P41988" t="str">
            <v>六安金安城北网点</v>
          </cell>
        </row>
        <row r="41989">
          <cell r="P41989" t="str">
            <v>蚌埠禹会东部网点</v>
          </cell>
        </row>
        <row r="41990">
          <cell r="P41990" t="str">
            <v>合肥退转网点</v>
          </cell>
        </row>
        <row r="41991">
          <cell r="P41991" t="str">
            <v>马鞍山花山网点</v>
          </cell>
        </row>
        <row r="41992">
          <cell r="P41992" t="str">
            <v>亳州蒙城网点</v>
          </cell>
        </row>
        <row r="41993">
          <cell r="P41993" t="str">
            <v>宿州埇桥网点</v>
          </cell>
        </row>
        <row r="41994">
          <cell r="P41994" t="str">
            <v>合肥退转网点</v>
          </cell>
        </row>
        <row r="41995">
          <cell r="P41995" t="str">
            <v>合肥南集散点</v>
          </cell>
        </row>
        <row r="41996">
          <cell r="P41996" t="str">
            <v>六安裕安城南网点</v>
          </cell>
        </row>
        <row r="41997">
          <cell r="P41997" t="str">
            <v>阜阳太和网点</v>
          </cell>
        </row>
        <row r="41998">
          <cell r="P41998" t="str">
            <v>黄山屯溪网点</v>
          </cell>
        </row>
        <row r="41998">
          <cell r="AI41998" t="str">
            <v>网点超50分钟未响应</v>
          </cell>
        </row>
        <row r="41999">
          <cell r="P41999" t="str">
            <v>阜阳阜南网点</v>
          </cell>
        </row>
        <row r="42000">
          <cell r="P42000" t="str">
            <v>合肥包河葛大店网点</v>
          </cell>
        </row>
        <row r="42001">
          <cell r="P42001" t="str">
            <v>合肥瑶海灵石路网点</v>
          </cell>
        </row>
        <row r="42001">
          <cell r="AI42001" t="str">
            <v>网点超50分钟未响应</v>
          </cell>
        </row>
        <row r="42002">
          <cell r="P42002" t="str">
            <v>滁州天长网点</v>
          </cell>
        </row>
        <row r="42003">
          <cell r="P42003" t="str">
            <v>宣城宣州城西网点</v>
          </cell>
        </row>
        <row r="42004">
          <cell r="P42004" t="str">
            <v>阜阳颍州二院网点</v>
          </cell>
        </row>
        <row r="42005">
          <cell r="P42005" t="str">
            <v>合肥包河三里庵网点</v>
          </cell>
        </row>
        <row r="42006">
          <cell r="P42006" t="str">
            <v>合肥蜀山农大网点</v>
          </cell>
        </row>
        <row r="42007">
          <cell r="P42007" t="str">
            <v>合肥高新蜀南网点</v>
          </cell>
        </row>
        <row r="42008">
          <cell r="P42008" t="str">
            <v>合肥长丰网点</v>
          </cell>
        </row>
        <row r="42008">
          <cell r="AI42008" t="str">
            <v>网点超50分钟未响应</v>
          </cell>
        </row>
        <row r="42009">
          <cell r="P42009" t="str">
            <v>铜陵枞阳网点</v>
          </cell>
        </row>
        <row r="42010">
          <cell r="P42010" t="str">
            <v>铜陵枞阳网点</v>
          </cell>
        </row>
        <row r="42011">
          <cell r="P42011" t="str">
            <v>亳州谯城网点</v>
          </cell>
        </row>
        <row r="42012">
          <cell r="P42012" t="str">
            <v>亳州蒙城网点</v>
          </cell>
        </row>
        <row r="42013">
          <cell r="P42013" t="str">
            <v>亳州利辛网点</v>
          </cell>
        </row>
        <row r="42014">
          <cell r="P42014" t="str">
            <v>黄山屯溪网点</v>
          </cell>
        </row>
        <row r="42014">
          <cell r="AI42014" t="str">
            <v>网点超50分钟未响应</v>
          </cell>
        </row>
        <row r="42015">
          <cell r="P42015" t="str">
            <v>合肥包河葛大店网点</v>
          </cell>
        </row>
        <row r="42016">
          <cell r="P42016" t="str">
            <v>阜阳阜南网点</v>
          </cell>
        </row>
        <row r="42017">
          <cell r="P42017" t="str">
            <v>芜湖无为网点</v>
          </cell>
        </row>
        <row r="42018">
          <cell r="P42018" t="str">
            <v>黄山屯溪阳湖网点</v>
          </cell>
        </row>
        <row r="42019">
          <cell r="P42019" t="str">
            <v>宿州埇桥三里湾网点</v>
          </cell>
        </row>
        <row r="42020">
          <cell r="P42020" t="str">
            <v>亳州利辛网点</v>
          </cell>
        </row>
        <row r="42021">
          <cell r="P42021" t="str">
            <v>芜湖南陵宇培网点</v>
          </cell>
        </row>
        <row r="42022">
          <cell r="P42022" t="str">
            <v>阜阳界首网点</v>
          </cell>
        </row>
        <row r="42023">
          <cell r="P42023" t="str">
            <v>合肥包河葛大店网点</v>
          </cell>
        </row>
        <row r="42024">
          <cell r="P42024" t="str">
            <v>马鞍山当涂网点</v>
          </cell>
        </row>
        <row r="42025">
          <cell r="P42025" t="str">
            <v>宣城郎溪网点</v>
          </cell>
        </row>
        <row r="42026">
          <cell r="P42026" t="str">
            <v>马鞍山当涂网点</v>
          </cell>
        </row>
        <row r="42027">
          <cell r="P42027" t="str">
            <v>亳州谯城文帝路网点</v>
          </cell>
        </row>
        <row r="42028">
          <cell r="P42028" t="str">
            <v>安庆桐城网点</v>
          </cell>
        </row>
        <row r="42029">
          <cell r="P42029" t="str">
            <v>六安金安木厂网点</v>
          </cell>
        </row>
        <row r="42030">
          <cell r="P42030" t="str">
            <v>蚌埠怀远新城网点</v>
          </cell>
        </row>
        <row r="42031">
          <cell r="P42031" t="str">
            <v>六安金安网点</v>
          </cell>
        </row>
        <row r="42032">
          <cell r="P42032" t="str">
            <v>合肥瑶海鹿鸣山网点</v>
          </cell>
        </row>
        <row r="42033">
          <cell r="P42033" t="str">
            <v>合肥肥东吾悦网点</v>
          </cell>
        </row>
        <row r="42034">
          <cell r="P42034" t="str">
            <v>亳州蒙城网点</v>
          </cell>
        </row>
        <row r="42035">
          <cell r="P42035" t="str">
            <v>亳州谯城万达网点</v>
          </cell>
        </row>
        <row r="42035">
          <cell r="AI42035" t="str">
            <v>网点超50分钟未响应</v>
          </cell>
        </row>
        <row r="42036">
          <cell r="P42036" t="str">
            <v>宣城泾县网点</v>
          </cell>
        </row>
        <row r="42037">
          <cell r="P42037" t="str">
            <v>黄山屯溪网点</v>
          </cell>
        </row>
        <row r="42038">
          <cell r="P42038" t="str">
            <v>芜湖无为网点</v>
          </cell>
        </row>
        <row r="42039">
          <cell r="P42039" t="str">
            <v>六安舒城开发区网点</v>
          </cell>
        </row>
        <row r="42040">
          <cell r="P42040" t="str">
            <v>芜湖繁昌网点</v>
          </cell>
        </row>
        <row r="42041">
          <cell r="P42041" t="str">
            <v>合肥经开大学城网点</v>
          </cell>
        </row>
        <row r="42042">
          <cell r="P42042" t="str">
            <v>宣城泾县网点</v>
          </cell>
        </row>
        <row r="42043">
          <cell r="P42043" t="str">
            <v>黄山屯溪网点</v>
          </cell>
        </row>
        <row r="42044">
          <cell r="P42044" t="str">
            <v>阜阳太和网点</v>
          </cell>
        </row>
        <row r="42045">
          <cell r="P42045" t="str">
            <v>合肥瑶海北网点</v>
          </cell>
        </row>
        <row r="42046">
          <cell r="P42046" t="str">
            <v>合肥长丰水湖镇网点</v>
          </cell>
        </row>
        <row r="42046">
          <cell r="AI42046" t="str">
            <v>网点超50分钟未响应</v>
          </cell>
        </row>
        <row r="42047">
          <cell r="P42047" t="str">
            <v>安庆宿松网点</v>
          </cell>
        </row>
        <row r="42048">
          <cell r="P42048" t="str">
            <v>滁州定远网点</v>
          </cell>
        </row>
        <row r="42049">
          <cell r="P42049" t="str">
            <v>安庆潜山网点</v>
          </cell>
        </row>
        <row r="42050">
          <cell r="P42050" t="str">
            <v>滁州南谯龙蟠网点</v>
          </cell>
        </row>
        <row r="42051">
          <cell r="P42051" t="str">
            <v>阜阳颍州城南网点</v>
          </cell>
        </row>
        <row r="42052">
          <cell r="P42052" t="str">
            <v>黄山屯溪网点</v>
          </cell>
        </row>
        <row r="42053">
          <cell r="P42053" t="str">
            <v>合肥瑶海鹿鸣山网点</v>
          </cell>
        </row>
        <row r="42054">
          <cell r="P42054" t="str">
            <v>合肥长丰水湖镇网点</v>
          </cell>
        </row>
        <row r="42055">
          <cell r="P42055" t="str">
            <v>六安金安网点</v>
          </cell>
        </row>
        <row r="42056">
          <cell r="P42056" t="str">
            <v>合肥长丰网点</v>
          </cell>
        </row>
        <row r="42057">
          <cell r="P42057" t="str">
            <v>合肥瑶海鹿鸣山网点</v>
          </cell>
        </row>
        <row r="42058">
          <cell r="P42058" t="str">
            <v>宿州萧县网点</v>
          </cell>
        </row>
        <row r="42059">
          <cell r="P42059" t="str">
            <v>合肥包河南站网点</v>
          </cell>
        </row>
        <row r="42060">
          <cell r="P42060" t="str">
            <v>铜陵义安顺安网点</v>
          </cell>
        </row>
        <row r="42061">
          <cell r="P42061" t="str">
            <v>黄山屯溪茶城网点</v>
          </cell>
        </row>
        <row r="42062">
          <cell r="P42062" t="str">
            <v>芜湖南陵宇培网点</v>
          </cell>
        </row>
        <row r="42063">
          <cell r="P42063" t="str">
            <v>合肥包河葛大店网点</v>
          </cell>
        </row>
        <row r="42064">
          <cell r="P42064" t="str">
            <v>马鞍山花山解放路网点</v>
          </cell>
        </row>
        <row r="42065">
          <cell r="P42065" t="str">
            <v>黄山徽州文峰网点</v>
          </cell>
        </row>
        <row r="42066">
          <cell r="P42066" t="str">
            <v>阜阳太和网点</v>
          </cell>
        </row>
        <row r="42067">
          <cell r="P42067" t="str">
            <v>黄山屯溪网点</v>
          </cell>
        </row>
        <row r="42068">
          <cell r="P42068" t="str">
            <v>黄山屯溪网点</v>
          </cell>
        </row>
        <row r="42069">
          <cell r="P42069" t="str">
            <v>芜湖弋江火龙岗网点</v>
          </cell>
        </row>
        <row r="42070">
          <cell r="P42070" t="str">
            <v>铜陵义安顺安网点</v>
          </cell>
        </row>
        <row r="42071">
          <cell r="P42071" t="str">
            <v>合肥包河南站网点</v>
          </cell>
        </row>
        <row r="42072">
          <cell r="P42072" t="str">
            <v>合肥肥东经开区网点</v>
          </cell>
        </row>
        <row r="42073">
          <cell r="P42073" t="str">
            <v>六安金安施桥镇网点</v>
          </cell>
        </row>
        <row r="42074">
          <cell r="P42074" t="str">
            <v>合肥西集散点</v>
          </cell>
        </row>
        <row r="42075">
          <cell r="P42075" t="str">
            <v>合肥南集散点</v>
          </cell>
        </row>
        <row r="42076">
          <cell r="P42076" t="str">
            <v>合肥瑶海磨店网点</v>
          </cell>
        </row>
        <row r="42077">
          <cell r="P42077" t="str">
            <v>芜湖鸠江二部网点</v>
          </cell>
        </row>
        <row r="42078">
          <cell r="P42078" t="str">
            <v>宣城宣州城西网点</v>
          </cell>
        </row>
        <row r="42078">
          <cell r="AI42078" t="str">
            <v>网点超50分钟未响应</v>
          </cell>
        </row>
        <row r="42079">
          <cell r="P42079" t="str">
            <v>芜湖鸠江大桥网点</v>
          </cell>
        </row>
        <row r="42080">
          <cell r="P42080" t="str">
            <v>合肥南集散点</v>
          </cell>
        </row>
        <row r="42081">
          <cell r="P42081" t="str">
            <v>宿州萧县网点</v>
          </cell>
        </row>
        <row r="42082">
          <cell r="P42082" t="str">
            <v>芜湖无为网点</v>
          </cell>
        </row>
        <row r="42083">
          <cell r="P42083" t="str">
            <v>合肥退转网点</v>
          </cell>
        </row>
        <row r="42084">
          <cell r="P42084" t="str">
            <v>合肥经开大学城网点</v>
          </cell>
        </row>
        <row r="42085">
          <cell r="P42085" t="str">
            <v>黄山屯溪网点</v>
          </cell>
        </row>
        <row r="42086">
          <cell r="P42086" t="str">
            <v>合肥滨湖网点</v>
          </cell>
        </row>
        <row r="42087">
          <cell r="P42087" t="str">
            <v>淮南凤台网点</v>
          </cell>
        </row>
        <row r="42088">
          <cell r="P42088" t="str">
            <v>合肥经开大学城网点</v>
          </cell>
        </row>
        <row r="42089">
          <cell r="P42089" t="str">
            <v>宣城宣州大唐网点</v>
          </cell>
        </row>
        <row r="42090">
          <cell r="P42090" t="str">
            <v>合肥经开大学城网点</v>
          </cell>
        </row>
        <row r="42091">
          <cell r="P42091" t="str">
            <v>宿州埇桥网点</v>
          </cell>
        </row>
        <row r="42092">
          <cell r="P42092" t="str">
            <v>宣城泾县网点</v>
          </cell>
        </row>
        <row r="42093">
          <cell r="P42093" t="str">
            <v>黄山屯溪网点</v>
          </cell>
        </row>
        <row r="42094">
          <cell r="P42094" t="str">
            <v>合肥包河三里庵网点</v>
          </cell>
        </row>
        <row r="42095">
          <cell r="P42095" t="str">
            <v>安庆潜山网点</v>
          </cell>
        </row>
        <row r="42096">
          <cell r="P42096" t="str">
            <v>合肥滨湖网点</v>
          </cell>
        </row>
        <row r="42097">
          <cell r="P42097" t="str">
            <v>淮北濉溪东部乡镇网点</v>
          </cell>
        </row>
        <row r="42098">
          <cell r="P42098" t="str">
            <v>合肥西集散点</v>
          </cell>
        </row>
        <row r="42099">
          <cell r="P42099" t="str">
            <v>淮北濉溪东部乡镇网点</v>
          </cell>
        </row>
        <row r="42100">
          <cell r="P42100" t="str">
            <v>六安金安施桥镇网点</v>
          </cell>
        </row>
        <row r="42101">
          <cell r="P42101" t="str">
            <v>合肥长丰水湖镇网点</v>
          </cell>
        </row>
        <row r="42102">
          <cell r="P42102" t="str">
            <v>合肥包河葛大店网点</v>
          </cell>
        </row>
        <row r="42103">
          <cell r="P42103" t="str">
            <v>合肥经开大学城网点</v>
          </cell>
        </row>
        <row r="42104">
          <cell r="P42104" t="str">
            <v>黄山屯溪阳湖网点</v>
          </cell>
        </row>
        <row r="42105">
          <cell r="P42105" t="str">
            <v>黄山屯溪网点</v>
          </cell>
        </row>
        <row r="42106">
          <cell r="P42106" t="str">
            <v>合肥西集散点</v>
          </cell>
        </row>
        <row r="42107">
          <cell r="P42107" t="str">
            <v>合肥长丰水湖镇网点</v>
          </cell>
        </row>
        <row r="42107">
          <cell r="AI42107" t="str">
            <v>网点超50分钟未响应</v>
          </cell>
        </row>
        <row r="42108">
          <cell r="P42108" t="str">
            <v>黄山屯溪网点</v>
          </cell>
        </row>
        <row r="42109">
          <cell r="P42109" t="str">
            <v>合肥长丰网点</v>
          </cell>
        </row>
        <row r="42110">
          <cell r="P42110" t="str">
            <v>阜阳太和网点</v>
          </cell>
        </row>
        <row r="42111">
          <cell r="P42111" t="str">
            <v>宣城泾县网点</v>
          </cell>
        </row>
        <row r="42112">
          <cell r="P42112" t="str">
            <v>滁州定远网点</v>
          </cell>
        </row>
        <row r="42113">
          <cell r="P42113" t="str">
            <v>蚌埠怀远新城网点</v>
          </cell>
        </row>
        <row r="42114">
          <cell r="P42114" t="str">
            <v>亳州蒙城网点</v>
          </cell>
        </row>
        <row r="42115">
          <cell r="P42115" t="str">
            <v>芜湖南陵宇培网点</v>
          </cell>
        </row>
        <row r="42116">
          <cell r="P42116" t="str">
            <v>马鞍山含山网点</v>
          </cell>
        </row>
        <row r="42117">
          <cell r="P42117" t="str">
            <v>宣城宁国网点</v>
          </cell>
        </row>
        <row r="42118">
          <cell r="P42118" t="str">
            <v>淮北五铺网点</v>
          </cell>
        </row>
        <row r="42119">
          <cell r="P42119" t="str">
            <v>合肥西集散点</v>
          </cell>
        </row>
        <row r="42120">
          <cell r="P42120" t="str">
            <v>合肥瑶海北网点</v>
          </cell>
        </row>
        <row r="42121">
          <cell r="P42121" t="str">
            <v>合肥肥东经开区网点</v>
          </cell>
        </row>
        <row r="42122">
          <cell r="P42122" t="str">
            <v>合肥西集散点</v>
          </cell>
        </row>
        <row r="42123">
          <cell r="P42123" t="str">
            <v>黄山屯溪网点</v>
          </cell>
        </row>
        <row r="42124">
          <cell r="P42124" t="str">
            <v>黄山屯溪网点</v>
          </cell>
        </row>
        <row r="42125">
          <cell r="P42125" t="str">
            <v>亳州谯城万达网点</v>
          </cell>
        </row>
        <row r="42126">
          <cell r="P42126" t="str">
            <v>合肥长丰网点</v>
          </cell>
        </row>
        <row r="42127">
          <cell r="P42127" t="str">
            <v>黄山屯溪网点</v>
          </cell>
        </row>
        <row r="42128">
          <cell r="P42128" t="str">
            <v>六安裕安平桥网点</v>
          </cell>
        </row>
        <row r="42129">
          <cell r="P42129" t="str">
            <v>芜湖无为网点</v>
          </cell>
        </row>
        <row r="42130">
          <cell r="P42130" t="str">
            <v>阜阳临泉网点</v>
          </cell>
        </row>
        <row r="42131">
          <cell r="P42131" t="str">
            <v>合肥包河葛大店网点</v>
          </cell>
        </row>
        <row r="42132">
          <cell r="P42132" t="str">
            <v>淮南潘集网点</v>
          </cell>
        </row>
        <row r="42133">
          <cell r="P42133" t="str">
            <v>合肥蜀山通合网点</v>
          </cell>
        </row>
        <row r="42134">
          <cell r="P42134" t="str">
            <v>滁州定远网点</v>
          </cell>
        </row>
        <row r="42135">
          <cell r="P42135" t="str">
            <v>黄山徽州文峰网点</v>
          </cell>
        </row>
        <row r="42136">
          <cell r="P42136" t="str">
            <v>黄山屯溪网点</v>
          </cell>
        </row>
        <row r="42137">
          <cell r="P42137" t="str">
            <v>合肥西集散点</v>
          </cell>
        </row>
        <row r="42138">
          <cell r="P42138" t="str">
            <v>黄山黄山区网点</v>
          </cell>
        </row>
        <row r="42139">
          <cell r="P42139" t="str">
            <v>宣城宣州大唐网点</v>
          </cell>
        </row>
        <row r="42140">
          <cell r="P42140" t="str">
            <v>黄山黄山区网点</v>
          </cell>
        </row>
        <row r="42141">
          <cell r="P42141" t="str">
            <v>合肥包河葛大店网点</v>
          </cell>
        </row>
        <row r="42142">
          <cell r="P42142" t="str">
            <v>合肥瑶海磨店网点</v>
          </cell>
        </row>
        <row r="42143">
          <cell r="P42143" t="str">
            <v>六安金安施桥镇网点</v>
          </cell>
        </row>
        <row r="42144">
          <cell r="P42144" t="str">
            <v>安庆宜秀网点</v>
          </cell>
        </row>
        <row r="42145">
          <cell r="P42145" t="str">
            <v>六安舒城开发区网点</v>
          </cell>
        </row>
        <row r="42146">
          <cell r="P42146" t="str">
            <v>黄山屯溪网点</v>
          </cell>
        </row>
        <row r="42147">
          <cell r="P42147" t="str">
            <v>淮北五铺网点</v>
          </cell>
        </row>
        <row r="42148">
          <cell r="P42148" t="str">
            <v>阜阳颍州城南网点</v>
          </cell>
        </row>
        <row r="42149">
          <cell r="P42149" t="str">
            <v>六安金安城北网点</v>
          </cell>
        </row>
        <row r="42150">
          <cell r="P42150" t="str">
            <v>合肥蜀山通合网点</v>
          </cell>
        </row>
        <row r="42151">
          <cell r="P42151" t="str">
            <v>合肥包河三里庵网点</v>
          </cell>
        </row>
        <row r="42152">
          <cell r="P42152" t="str">
            <v>马鞍山和县网点</v>
          </cell>
        </row>
        <row r="42152">
          <cell r="AI42152" t="str">
            <v>网点超50分钟未响应</v>
          </cell>
        </row>
        <row r="42153">
          <cell r="P42153" t="str">
            <v>宣城宁国网点</v>
          </cell>
        </row>
        <row r="42154">
          <cell r="P42154" t="str">
            <v>黄山屯溪网点</v>
          </cell>
        </row>
        <row r="42155">
          <cell r="P42155" t="str">
            <v>合肥蜀山农大网点</v>
          </cell>
        </row>
        <row r="42156">
          <cell r="P42156" t="str">
            <v>徽州集散点</v>
          </cell>
        </row>
        <row r="42157">
          <cell r="P42157" t="str">
            <v>合肥西集散点</v>
          </cell>
        </row>
        <row r="42158">
          <cell r="P42158" t="str">
            <v>铜陵枞阳网点</v>
          </cell>
        </row>
        <row r="42159">
          <cell r="P42159" t="str">
            <v>芜湖鸠江二部网点</v>
          </cell>
        </row>
        <row r="42160">
          <cell r="P42160" t="str">
            <v>宿州萧县网点</v>
          </cell>
        </row>
        <row r="42161">
          <cell r="P42161" t="str">
            <v>合肥包河葛大店网点</v>
          </cell>
        </row>
        <row r="42162">
          <cell r="P42162" t="str">
            <v>阜阳太和网点</v>
          </cell>
        </row>
        <row r="42163">
          <cell r="P42163" t="str">
            <v>滁州定远网点</v>
          </cell>
        </row>
        <row r="42164">
          <cell r="P42164" t="str">
            <v>芜湖无为网点</v>
          </cell>
        </row>
        <row r="42165">
          <cell r="P42165" t="str">
            <v>合肥肥东吾悦网点</v>
          </cell>
        </row>
        <row r="42166">
          <cell r="P42166" t="str">
            <v>合肥退转网点</v>
          </cell>
        </row>
        <row r="42167">
          <cell r="P42167" t="str">
            <v>合肥蜀山农大网点</v>
          </cell>
        </row>
        <row r="42168">
          <cell r="P42168" t="str">
            <v>安庆宜秀网点</v>
          </cell>
        </row>
        <row r="42169">
          <cell r="P42169" t="str">
            <v>马鞍山和县网点</v>
          </cell>
        </row>
        <row r="42169">
          <cell r="AI42169" t="str">
            <v>网点超50分钟未响应</v>
          </cell>
        </row>
        <row r="42170">
          <cell r="P42170" t="str">
            <v>马鞍山和县网点</v>
          </cell>
        </row>
        <row r="42170">
          <cell r="AI42170" t="str">
            <v>网点超50分钟未响应</v>
          </cell>
        </row>
        <row r="42171">
          <cell r="P42171" t="str">
            <v>芜湖鸠江二部网点</v>
          </cell>
        </row>
        <row r="42172">
          <cell r="P42172" t="str">
            <v>合肥庐阳四里河网点</v>
          </cell>
        </row>
        <row r="42173">
          <cell r="P42173" t="str">
            <v>合肥长丰水湖镇网点</v>
          </cell>
        </row>
        <row r="42173">
          <cell r="AI42173" t="str">
            <v>网点超50分钟未响应</v>
          </cell>
        </row>
        <row r="42174">
          <cell r="P42174" t="str">
            <v>合肥长丰水湖镇网点</v>
          </cell>
        </row>
        <row r="42175">
          <cell r="P42175" t="str">
            <v>淮南潘集网点</v>
          </cell>
        </row>
        <row r="42176">
          <cell r="P42176" t="str">
            <v>芜湖南陵宇培网点</v>
          </cell>
        </row>
        <row r="42177">
          <cell r="P42177" t="str">
            <v>合肥庐阳四里河网点</v>
          </cell>
        </row>
        <row r="42178">
          <cell r="P42178" t="str">
            <v>阜阳临泉网点</v>
          </cell>
        </row>
        <row r="42179">
          <cell r="P42179" t="str">
            <v>合肥经开大学城网点</v>
          </cell>
        </row>
        <row r="42180">
          <cell r="P42180" t="str">
            <v>合肥瑶海磨店网点</v>
          </cell>
        </row>
        <row r="42181">
          <cell r="P42181" t="str">
            <v>宿州萧县网点</v>
          </cell>
        </row>
        <row r="42182">
          <cell r="P42182" t="str">
            <v>合肥西集散点</v>
          </cell>
        </row>
        <row r="42183">
          <cell r="P42183" t="str">
            <v>亳州蒙城网点</v>
          </cell>
        </row>
        <row r="42184">
          <cell r="P42184" t="str">
            <v>滁州定远网点</v>
          </cell>
        </row>
        <row r="42185">
          <cell r="P42185" t="str">
            <v>芜湖退转网点</v>
          </cell>
        </row>
        <row r="42186">
          <cell r="P42186" t="str">
            <v>芜湖繁昌网点</v>
          </cell>
        </row>
        <row r="42187">
          <cell r="P42187" t="str">
            <v>宿州埇桥网点</v>
          </cell>
        </row>
        <row r="42188">
          <cell r="P42188" t="str">
            <v>合肥经开大学城网点</v>
          </cell>
        </row>
        <row r="42189">
          <cell r="P42189" t="str">
            <v>宣城广德网点</v>
          </cell>
        </row>
        <row r="42190">
          <cell r="P42190" t="str">
            <v>芜湖鸠江大桥网点</v>
          </cell>
        </row>
        <row r="42191">
          <cell r="P42191" t="str">
            <v>黄山屯溪网点</v>
          </cell>
        </row>
        <row r="42192">
          <cell r="P42192" t="str">
            <v>安庆宿松网点</v>
          </cell>
        </row>
        <row r="42193">
          <cell r="P42193" t="str">
            <v>黄山屯溪网点</v>
          </cell>
        </row>
        <row r="42194">
          <cell r="P42194" t="str">
            <v>淮南凤台网点</v>
          </cell>
        </row>
        <row r="42195">
          <cell r="P42195" t="str">
            <v>亳州谯城万达网点</v>
          </cell>
        </row>
        <row r="42196">
          <cell r="P42196" t="str">
            <v>宣城广德网点</v>
          </cell>
        </row>
        <row r="42197">
          <cell r="P42197" t="str">
            <v>黄山屯溪茶城网点</v>
          </cell>
        </row>
        <row r="42198">
          <cell r="P42198" t="str">
            <v>芜湖鸠江网点</v>
          </cell>
        </row>
        <row r="42199">
          <cell r="P42199" t="str">
            <v>合肥包河葛大店网点</v>
          </cell>
        </row>
        <row r="42200">
          <cell r="P42200" t="str">
            <v>芜湖鸠江网点</v>
          </cell>
        </row>
        <row r="42201">
          <cell r="P42201" t="str">
            <v>宣城宣州城西网点</v>
          </cell>
        </row>
        <row r="42201">
          <cell r="AI42201" t="str">
            <v>网点超50分钟未响应</v>
          </cell>
        </row>
        <row r="42202">
          <cell r="P42202" t="str">
            <v>亳州谯城万达网点</v>
          </cell>
        </row>
        <row r="42203">
          <cell r="P42203" t="str">
            <v>黄山屯溪网点</v>
          </cell>
        </row>
        <row r="42204">
          <cell r="P42204" t="str">
            <v>合肥退转网点</v>
          </cell>
        </row>
        <row r="42205">
          <cell r="P42205" t="str">
            <v>淮南大通网点</v>
          </cell>
        </row>
        <row r="42206">
          <cell r="P42206" t="str">
            <v>铜陵枞阳网点</v>
          </cell>
        </row>
        <row r="42207">
          <cell r="P42207" t="str">
            <v>芜湖鸠江二部网点</v>
          </cell>
        </row>
        <row r="42208">
          <cell r="P42208" t="str">
            <v>淮南大通网点</v>
          </cell>
        </row>
        <row r="42209">
          <cell r="P42209" t="str">
            <v>滁州来安网点</v>
          </cell>
        </row>
        <row r="42210">
          <cell r="P42210" t="str">
            <v>滁州来安网点</v>
          </cell>
        </row>
        <row r="42211">
          <cell r="P42211" t="str">
            <v>黄山屯溪网点</v>
          </cell>
        </row>
        <row r="42212">
          <cell r="P42212" t="str">
            <v>黄山屯溪网点</v>
          </cell>
        </row>
        <row r="42213">
          <cell r="P42213" t="str">
            <v>淮南谢家集网点</v>
          </cell>
        </row>
        <row r="42214">
          <cell r="P42214" t="str">
            <v>马鞍山含山网点</v>
          </cell>
        </row>
        <row r="42215">
          <cell r="P42215" t="str">
            <v>安庆宜秀开发区网点</v>
          </cell>
        </row>
        <row r="42216">
          <cell r="P42216" t="str">
            <v>滁州定远网点</v>
          </cell>
        </row>
        <row r="42217">
          <cell r="P42217" t="str">
            <v>合肥肥东吾悦网点</v>
          </cell>
        </row>
        <row r="42218">
          <cell r="P42218" t="str">
            <v>合肥西集散点</v>
          </cell>
        </row>
        <row r="42219">
          <cell r="P42219" t="str">
            <v>淮南谢家集网点</v>
          </cell>
        </row>
        <row r="42220">
          <cell r="P42220" t="str">
            <v>合肥肥东人民路网点</v>
          </cell>
        </row>
        <row r="42221">
          <cell r="P42221" t="str">
            <v>合肥西集散点</v>
          </cell>
        </row>
        <row r="42222">
          <cell r="P42222" t="str">
            <v>铜陵枞阳网点</v>
          </cell>
        </row>
        <row r="42223">
          <cell r="P42223" t="str">
            <v>黄山屯溪网点</v>
          </cell>
        </row>
        <row r="42224">
          <cell r="P42224" t="str">
            <v>铜陵枞阳网点</v>
          </cell>
        </row>
        <row r="42225">
          <cell r="P42225" t="str">
            <v>合肥经开大学城网点</v>
          </cell>
        </row>
        <row r="42226">
          <cell r="P42226" t="str">
            <v>合肥瑶海北网点</v>
          </cell>
        </row>
        <row r="42227">
          <cell r="P42227" t="str">
            <v>滁州南谯龙蟠网点</v>
          </cell>
        </row>
        <row r="42228">
          <cell r="P42228" t="str">
            <v>合肥肥东吾悦网点</v>
          </cell>
        </row>
        <row r="42229">
          <cell r="P42229" t="str">
            <v>蚌埠电商产业园网点</v>
          </cell>
        </row>
        <row r="42230">
          <cell r="P42230" t="str">
            <v>蚌埠淮上网点</v>
          </cell>
        </row>
        <row r="42231">
          <cell r="P42231" t="str">
            <v>池州青阳网点</v>
          </cell>
        </row>
        <row r="42232">
          <cell r="P42232" t="str">
            <v>阜阳阜南网点</v>
          </cell>
        </row>
        <row r="42233">
          <cell r="P42233" t="str">
            <v>六安裕安平桥网点</v>
          </cell>
        </row>
        <row r="42233">
          <cell r="AI42233" t="str">
            <v>网点超50分钟未响应</v>
          </cell>
        </row>
        <row r="42234">
          <cell r="P42234" t="str">
            <v>池州贵池开发区网点</v>
          </cell>
        </row>
        <row r="42235">
          <cell r="P42235" t="str">
            <v>安庆宜秀开发区网点</v>
          </cell>
        </row>
        <row r="42236">
          <cell r="P42236" t="str">
            <v>阜阳阜南网点</v>
          </cell>
        </row>
        <row r="42237">
          <cell r="P42237" t="str">
            <v>黄山屯溪网点</v>
          </cell>
        </row>
        <row r="42238">
          <cell r="P42238" t="str">
            <v>黄山祁门网点</v>
          </cell>
        </row>
        <row r="42239">
          <cell r="P42239" t="str">
            <v>黄山祁门网点</v>
          </cell>
        </row>
        <row r="42240">
          <cell r="P42240" t="str">
            <v>池州青阳网点</v>
          </cell>
        </row>
        <row r="42241">
          <cell r="P42241" t="str">
            <v>池州贵池开发区网点</v>
          </cell>
        </row>
        <row r="42242">
          <cell r="P42242" t="str">
            <v>芜湖南陵宇培网点</v>
          </cell>
        </row>
        <row r="42243">
          <cell r="P42243" t="str">
            <v>合肥肥东吾悦网点</v>
          </cell>
        </row>
        <row r="42244">
          <cell r="P42244" t="str">
            <v>马鞍山花山解放路网点</v>
          </cell>
        </row>
        <row r="42245">
          <cell r="P42245" t="str">
            <v>合肥长丰网点</v>
          </cell>
        </row>
        <row r="42246">
          <cell r="P42246" t="str">
            <v>合肥肥东吾悦网点</v>
          </cell>
        </row>
        <row r="42247">
          <cell r="P42247" t="str">
            <v>合肥瑶海北网点</v>
          </cell>
        </row>
        <row r="42248">
          <cell r="P42248" t="str">
            <v>亳州蒙城网点</v>
          </cell>
        </row>
        <row r="42249">
          <cell r="P42249" t="str">
            <v>蚌埠电商产业园网点</v>
          </cell>
        </row>
        <row r="42250">
          <cell r="P42250" t="str">
            <v>合肥退转网点</v>
          </cell>
        </row>
        <row r="42251">
          <cell r="P42251" t="str">
            <v>马鞍山和县网点</v>
          </cell>
        </row>
        <row r="42252">
          <cell r="P42252" t="str">
            <v>阜阳临沂商城网点</v>
          </cell>
        </row>
        <row r="42253">
          <cell r="P42253" t="str">
            <v>六安金安城北网点</v>
          </cell>
        </row>
        <row r="42254">
          <cell r="P42254" t="str">
            <v>蚌埠淮上网点</v>
          </cell>
        </row>
        <row r="42255">
          <cell r="P42255" t="str">
            <v>六安金安网点</v>
          </cell>
        </row>
        <row r="42256">
          <cell r="P42256" t="str">
            <v>芜湖鸠江大桥网点</v>
          </cell>
        </row>
        <row r="42257">
          <cell r="P42257" t="str">
            <v>合肥庐阳海棠网点</v>
          </cell>
        </row>
        <row r="42258">
          <cell r="P42258" t="str">
            <v>合肥长丰双凤大道网点</v>
          </cell>
        </row>
        <row r="42259">
          <cell r="P42259" t="str">
            <v>宿州灵璧网点</v>
          </cell>
        </row>
        <row r="42260">
          <cell r="P42260" t="str">
            <v>合肥长丰网点</v>
          </cell>
        </row>
        <row r="42261">
          <cell r="P42261" t="str">
            <v>合肥肥东网点</v>
          </cell>
        </row>
        <row r="42262">
          <cell r="P42262" t="str">
            <v>淮北相山网点</v>
          </cell>
        </row>
        <row r="42263">
          <cell r="P42263" t="str">
            <v>安庆岳西网点</v>
          </cell>
        </row>
        <row r="42264">
          <cell r="P42264" t="str">
            <v>芜湖繁昌网点</v>
          </cell>
        </row>
        <row r="42265">
          <cell r="P42265" t="str">
            <v>合肥肥东经开区网点</v>
          </cell>
        </row>
        <row r="42266">
          <cell r="P42266" t="str">
            <v>阜阳阜南网点</v>
          </cell>
        </row>
        <row r="42267">
          <cell r="P42267" t="str">
            <v>宣城广德网点</v>
          </cell>
        </row>
        <row r="42268">
          <cell r="P42268" t="str">
            <v>阜阳太和网点</v>
          </cell>
        </row>
        <row r="42269">
          <cell r="P42269" t="str">
            <v>阜阳颍上网点</v>
          </cell>
        </row>
        <row r="42270">
          <cell r="P42270" t="str">
            <v>安庆潜山网点</v>
          </cell>
        </row>
        <row r="42271">
          <cell r="P42271" t="str">
            <v>合肥退转网点</v>
          </cell>
        </row>
        <row r="42272">
          <cell r="P42272" t="str">
            <v>安徽代理区</v>
          </cell>
        </row>
        <row r="42273">
          <cell r="P42273" t="str">
            <v>合肥退转网点</v>
          </cell>
        </row>
        <row r="42274">
          <cell r="P42274" t="str">
            <v>合肥退转网点</v>
          </cell>
        </row>
        <row r="42275">
          <cell r="P42275" t="str">
            <v>池州青阳网点</v>
          </cell>
        </row>
        <row r="42276">
          <cell r="P42276" t="str">
            <v>安徽代理区</v>
          </cell>
        </row>
        <row r="42277">
          <cell r="P42277" t="str">
            <v>合肥长丰水湖镇网点</v>
          </cell>
        </row>
        <row r="42277">
          <cell r="AI42277" t="str">
            <v>网点超50分钟未响应</v>
          </cell>
        </row>
        <row r="42278">
          <cell r="P42278" t="str">
            <v>马鞍山含山网点</v>
          </cell>
        </row>
        <row r="42279">
          <cell r="P42279" t="str">
            <v>合肥经开大学城网点</v>
          </cell>
        </row>
        <row r="42280">
          <cell r="P42280" t="str">
            <v>马鞍山雨山向山镇网点</v>
          </cell>
        </row>
        <row r="42281">
          <cell r="P42281" t="str">
            <v>相山集散点</v>
          </cell>
        </row>
        <row r="42282">
          <cell r="P42282" t="str">
            <v>阜阳阜合新区网点</v>
          </cell>
        </row>
        <row r="42283">
          <cell r="P42283" t="str">
            <v>铜陵义安网点</v>
          </cell>
        </row>
        <row r="42284">
          <cell r="P42284" t="str">
            <v>马鞍山含山网点</v>
          </cell>
        </row>
        <row r="42285">
          <cell r="P42285" t="str">
            <v>安庆宿松网点</v>
          </cell>
        </row>
        <row r="42286">
          <cell r="P42286" t="str">
            <v>六安金安网点</v>
          </cell>
        </row>
        <row r="42287">
          <cell r="P42287" t="str">
            <v>淮南潘集网点</v>
          </cell>
        </row>
        <row r="42288">
          <cell r="P42288" t="str">
            <v>合肥巢湖亚父路网点</v>
          </cell>
        </row>
        <row r="42289">
          <cell r="P42289" t="str">
            <v>宿州埇桥网点</v>
          </cell>
        </row>
        <row r="42290">
          <cell r="P42290" t="str">
            <v>宿州灵璧网点</v>
          </cell>
        </row>
        <row r="42291">
          <cell r="P42291" t="str">
            <v>滁州天长网点</v>
          </cell>
        </row>
        <row r="42292">
          <cell r="P42292" t="str">
            <v>六安叶集网点</v>
          </cell>
        </row>
        <row r="42293">
          <cell r="P42293" t="str">
            <v>六安舒城马汤网点</v>
          </cell>
        </row>
        <row r="42294">
          <cell r="P42294" t="str">
            <v>阜阳阜南网点</v>
          </cell>
        </row>
        <row r="42295">
          <cell r="P42295" t="str">
            <v>宿州埇桥联络街网点</v>
          </cell>
        </row>
        <row r="42296">
          <cell r="P42296" t="str">
            <v>宣城宣州网点</v>
          </cell>
        </row>
        <row r="42297">
          <cell r="P42297" t="str">
            <v>宿州泗县网点</v>
          </cell>
        </row>
        <row r="42298">
          <cell r="P42298" t="str">
            <v>淮南寿县网点</v>
          </cell>
        </row>
        <row r="42299">
          <cell r="P42299" t="str">
            <v>淮北相山网点</v>
          </cell>
        </row>
        <row r="42300">
          <cell r="P42300" t="str">
            <v>合肥长丰双凤大道网点</v>
          </cell>
        </row>
        <row r="42301">
          <cell r="P42301" t="str">
            <v>宿州灵璧网点</v>
          </cell>
        </row>
        <row r="42302">
          <cell r="P42302" t="str">
            <v>亳州谯城网点</v>
          </cell>
        </row>
        <row r="42303">
          <cell r="P42303" t="str">
            <v>亳州谯城万达网点</v>
          </cell>
        </row>
        <row r="42304">
          <cell r="P42304" t="str">
            <v>合肥巢湖汽车城网点</v>
          </cell>
        </row>
        <row r="42305">
          <cell r="P42305" t="str">
            <v>淮北矿山集网点</v>
          </cell>
        </row>
        <row r="42306">
          <cell r="P42306" t="str">
            <v>淮南舜耕山网点</v>
          </cell>
        </row>
        <row r="42307">
          <cell r="P42307" t="str">
            <v>铜陵枞阳网点</v>
          </cell>
        </row>
        <row r="42308">
          <cell r="P42308" t="str">
            <v>亳州蒙城网点</v>
          </cell>
        </row>
        <row r="42309">
          <cell r="P42309" t="str">
            <v>安徽代理区</v>
          </cell>
        </row>
        <row r="42310">
          <cell r="P42310" t="str">
            <v>合肥经开大学城网点</v>
          </cell>
        </row>
        <row r="42311">
          <cell r="P42311" t="str">
            <v>滁州来安网点</v>
          </cell>
        </row>
        <row r="42312">
          <cell r="P42312" t="str">
            <v>滁州天长网点</v>
          </cell>
        </row>
        <row r="42313">
          <cell r="P42313" t="str">
            <v>马鞍山博望网点</v>
          </cell>
        </row>
        <row r="42314">
          <cell r="P42314" t="str">
            <v>合肥经开大学城网点</v>
          </cell>
        </row>
        <row r="42315">
          <cell r="P42315" t="str">
            <v>阜阳太和网点</v>
          </cell>
        </row>
        <row r="42316">
          <cell r="P42316" t="str">
            <v>马鞍山雨山网点</v>
          </cell>
        </row>
        <row r="42317">
          <cell r="P42317" t="str">
            <v>黄山屯溪网点</v>
          </cell>
        </row>
        <row r="42317">
          <cell r="AI42317" t="str">
            <v>网点超50分钟未响应</v>
          </cell>
        </row>
        <row r="42318">
          <cell r="P42318" t="str">
            <v>阜阳阜南东部网点</v>
          </cell>
        </row>
        <row r="42319">
          <cell r="P42319" t="str">
            <v>宿州砀山网点</v>
          </cell>
        </row>
        <row r="42320">
          <cell r="P42320" t="str">
            <v>六安金安三十铺网点</v>
          </cell>
        </row>
        <row r="42321">
          <cell r="P42321" t="str">
            <v>合肥经开莲花路网点</v>
          </cell>
        </row>
        <row r="42322">
          <cell r="P42322" t="str">
            <v>相山集散点</v>
          </cell>
        </row>
        <row r="42323">
          <cell r="P42323" t="str">
            <v>合肥长丰网点</v>
          </cell>
        </row>
        <row r="42324">
          <cell r="P42324" t="str">
            <v>滁州天长网点</v>
          </cell>
        </row>
        <row r="42325">
          <cell r="P42325" t="str">
            <v>合肥长丰网点</v>
          </cell>
        </row>
        <row r="42326">
          <cell r="P42326" t="str">
            <v>合肥包河三里庵网点</v>
          </cell>
        </row>
        <row r="42327">
          <cell r="P42327" t="str">
            <v>芜湖县万达网点</v>
          </cell>
        </row>
        <row r="42328">
          <cell r="P42328" t="str">
            <v>池州青阳网点</v>
          </cell>
        </row>
        <row r="42329">
          <cell r="P42329" t="str">
            <v>六安金安网点</v>
          </cell>
        </row>
        <row r="42330">
          <cell r="P42330" t="str">
            <v>六安霍邱河口镇网点</v>
          </cell>
        </row>
        <row r="42330">
          <cell r="AI42330" t="str">
            <v>网点超50分钟未响应</v>
          </cell>
        </row>
        <row r="42331">
          <cell r="P42331" t="str">
            <v>合肥退转网点</v>
          </cell>
        </row>
        <row r="42332">
          <cell r="P42332" t="str">
            <v>蚌埠禹会东部网点</v>
          </cell>
        </row>
        <row r="42333">
          <cell r="P42333" t="str">
            <v>芜湖南陵宇培网点</v>
          </cell>
        </row>
        <row r="42334">
          <cell r="P42334" t="str">
            <v>宜秀集散点</v>
          </cell>
        </row>
        <row r="42335">
          <cell r="P42335" t="str">
            <v>亳州谯城网点</v>
          </cell>
        </row>
        <row r="42336">
          <cell r="P42336" t="str">
            <v>宿州灵璧网点</v>
          </cell>
        </row>
        <row r="42337">
          <cell r="P42337" t="str">
            <v>六安金寨网点</v>
          </cell>
        </row>
        <row r="42338">
          <cell r="P42338" t="str">
            <v>亳州谯城网点</v>
          </cell>
        </row>
        <row r="42339">
          <cell r="P42339" t="str">
            <v>阜阳临泉网点</v>
          </cell>
        </row>
        <row r="42340">
          <cell r="P42340" t="str">
            <v>合肥庐江网点</v>
          </cell>
        </row>
        <row r="42341">
          <cell r="P42341" t="str">
            <v>合肥瑶海鹿鸣山网点</v>
          </cell>
        </row>
        <row r="42342">
          <cell r="P42342" t="str">
            <v>六安金寨网点</v>
          </cell>
        </row>
        <row r="42343">
          <cell r="P42343" t="str">
            <v>合肥瑶海南网点</v>
          </cell>
        </row>
        <row r="42344">
          <cell r="P42344" t="str">
            <v>安庆宿松网点</v>
          </cell>
        </row>
        <row r="42345">
          <cell r="P42345" t="str">
            <v>宣城泾县网点</v>
          </cell>
        </row>
        <row r="42346">
          <cell r="P42346" t="str">
            <v>合肥经开大学城网点</v>
          </cell>
        </row>
        <row r="42347">
          <cell r="P42347" t="str">
            <v>六安金安毛坦厂网点</v>
          </cell>
        </row>
        <row r="42348">
          <cell r="P42348" t="str">
            <v>宿州砀山网点</v>
          </cell>
        </row>
        <row r="42349">
          <cell r="P42349" t="str">
            <v>宣城广德网点</v>
          </cell>
        </row>
        <row r="42350">
          <cell r="P42350" t="str">
            <v>芜湖三山网点</v>
          </cell>
        </row>
        <row r="42351">
          <cell r="P42351" t="str">
            <v>六安裕安城南网点</v>
          </cell>
        </row>
        <row r="42352">
          <cell r="P42352" t="str">
            <v>合肥巢湖汽车城网点</v>
          </cell>
        </row>
        <row r="42353">
          <cell r="P42353" t="str">
            <v>六安金安城北网点</v>
          </cell>
        </row>
        <row r="42354">
          <cell r="P42354" t="str">
            <v>徽州集散点</v>
          </cell>
        </row>
        <row r="42355">
          <cell r="P42355" t="str">
            <v>阜阳颍东网点</v>
          </cell>
        </row>
        <row r="42356">
          <cell r="P42356" t="str">
            <v>宿州砀山网点</v>
          </cell>
        </row>
        <row r="42357">
          <cell r="P42357" t="str">
            <v>安庆太湖网点</v>
          </cell>
        </row>
        <row r="42358">
          <cell r="P42358" t="str">
            <v>徽州集散点</v>
          </cell>
        </row>
        <row r="42359">
          <cell r="P42359" t="str">
            <v>安庆望江网点</v>
          </cell>
        </row>
        <row r="42360">
          <cell r="P42360" t="str">
            <v>合肥肥西桥南网点</v>
          </cell>
        </row>
        <row r="42361">
          <cell r="P42361" t="str">
            <v>六安霍邱孟集镇网点</v>
          </cell>
        </row>
        <row r="42362">
          <cell r="P42362" t="str">
            <v>淮南山南网点</v>
          </cell>
        </row>
        <row r="42363">
          <cell r="P42363" t="str">
            <v>蚌埠怀远老城网点</v>
          </cell>
        </row>
        <row r="42364">
          <cell r="P42364" t="str">
            <v>谯城区集散点</v>
          </cell>
        </row>
        <row r="42365">
          <cell r="P42365" t="str">
            <v>淮北五铺网点</v>
          </cell>
        </row>
        <row r="42366">
          <cell r="P42366" t="str">
            <v>合肥经开莲花路网点</v>
          </cell>
        </row>
        <row r="42367">
          <cell r="P42367" t="str">
            <v>宣城宣州国购网点</v>
          </cell>
        </row>
        <row r="42368">
          <cell r="P42368" t="str">
            <v>六安金安网点</v>
          </cell>
        </row>
        <row r="42369">
          <cell r="P42369" t="str">
            <v>亳州涡阳南关网点</v>
          </cell>
        </row>
        <row r="42370">
          <cell r="P42370" t="str">
            <v>马鞍山和县网点</v>
          </cell>
        </row>
        <row r="42371">
          <cell r="P42371" t="str">
            <v>淮北相山网点</v>
          </cell>
        </row>
        <row r="42372">
          <cell r="P42372" t="str">
            <v>合肥经开大学城网点</v>
          </cell>
        </row>
        <row r="42373">
          <cell r="P42373" t="str">
            <v>六安裕安独山网点</v>
          </cell>
        </row>
        <row r="42374">
          <cell r="P42374" t="str">
            <v>滁州定远网点</v>
          </cell>
        </row>
        <row r="42375">
          <cell r="P42375" t="str">
            <v>淮北相山网点</v>
          </cell>
        </row>
        <row r="42376">
          <cell r="P42376" t="str">
            <v>芜湖二坝网点</v>
          </cell>
        </row>
        <row r="42377">
          <cell r="P42377" t="str">
            <v>安庆潜山网点</v>
          </cell>
        </row>
        <row r="42378">
          <cell r="P42378" t="str">
            <v>芜湖镜湖万达网点</v>
          </cell>
        </row>
        <row r="42379">
          <cell r="P42379" t="str">
            <v>安庆桐城网点</v>
          </cell>
        </row>
        <row r="42380">
          <cell r="P42380" t="str">
            <v>六安舒城开发区网点</v>
          </cell>
        </row>
        <row r="42381">
          <cell r="P42381" t="str">
            <v>安徽代理区</v>
          </cell>
        </row>
        <row r="42382">
          <cell r="P42382" t="str">
            <v>马鞍山含山网点</v>
          </cell>
        </row>
        <row r="42383">
          <cell r="P42383" t="str">
            <v>合肥瑶海磨店网点</v>
          </cell>
        </row>
        <row r="42384">
          <cell r="P42384" t="str">
            <v>淮北蔡里网点</v>
          </cell>
        </row>
        <row r="42385">
          <cell r="P42385" t="str">
            <v>巢湖集散点</v>
          </cell>
        </row>
        <row r="42386">
          <cell r="P42386" t="str">
            <v>铜陵义安网点</v>
          </cell>
        </row>
        <row r="42387">
          <cell r="P42387" t="str">
            <v>合肥经开始信路网点</v>
          </cell>
        </row>
        <row r="42388">
          <cell r="P42388" t="str">
            <v>芜湖退转网点</v>
          </cell>
        </row>
        <row r="42389">
          <cell r="P42389" t="str">
            <v>铜陵枞阳经开网点</v>
          </cell>
        </row>
        <row r="42390">
          <cell r="P42390" t="str">
            <v>安庆望江网点</v>
          </cell>
        </row>
        <row r="42391">
          <cell r="P42391" t="str">
            <v>铜陵枞阳网点</v>
          </cell>
        </row>
        <row r="42392">
          <cell r="P42392" t="str">
            <v>合肥巢湖亚父路网点</v>
          </cell>
        </row>
        <row r="42393">
          <cell r="P42393" t="str">
            <v>蚌埠禹会东部网点</v>
          </cell>
        </row>
        <row r="42394">
          <cell r="P42394" t="str">
            <v>马鞍山当涂网点</v>
          </cell>
        </row>
        <row r="42395">
          <cell r="P42395" t="str">
            <v>安庆宜秀网点</v>
          </cell>
        </row>
        <row r="42396">
          <cell r="P42396" t="str">
            <v>安庆桐城网点</v>
          </cell>
        </row>
        <row r="42397">
          <cell r="P42397" t="str">
            <v>芜湖无为网点</v>
          </cell>
        </row>
        <row r="42398">
          <cell r="P42398" t="str">
            <v>宣城郎溪网点</v>
          </cell>
        </row>
        <row r="42399">
          <cell r="P42399" t="str">
            <v>铜陵义安顺安网点</v>
          </cell>
        </row>
        <row r="42400">
          <cell r="P42400" t="str">
            <v>合肥肥东经开区网点</v>
          </cell>
        </row>
        <row r="42401">
          <cell r="P42401" t="str">
            <v>安庆宿松网点</v>
          </cell>
        </row>
        <row r="42402">
          <cell r="P42402" t="str">
            <v>黄山屯溪茶城网点</v>
          </cell>
        </row>
        <row r="42403">
          <cell r="P42403" t="str">
            <v>安庆桐城网点</v>
          </cell>
        </row>
        <row r="42404">
          <cell r="P42404" t="str">
            <v>宿州埇桥网点</v>
          </cell>
        </row>
        <row r="42405">
          <cell r="P42405" t="str">
            <v>阜阳颍东张北网点</v>
          </cell>
        </row>
        <row r="42406">
          <cell r="P42406" t="str">
            <v>亳州蒙城网点</v>
          </cell>
        </row>
        <row r="42407">
          <cell r="P42407" t="str">
            <v>淮南凤台网点</v>
          </cell>
        </row>
        <row r="42408">
          <cell r="P42408" t="str">
            <v>合肥退转网点</v>
          </cell>
        </row>
        <row r="42409">
          <cell r="P42409" t="str">
            <v>大通集散点</v>
          </cell>
        </row>
        <row r="42410">
          <cell r="P42410" t="str">
            <v>池州东至网点</v>
          </cell>
        </row>
        <row r="42411">
          <cell r="P42411" t="str">
            <v>亳州蒙城网点</v>
          </cell>
        </row>
        <row r="42412">
          <cell r="P42412" t="str">
            <v>阜阳颍上网点</v>
          </cell>
        </row>
        <row r="42413">
          <cell r="P42413" t="str">
            <v>马鞍山花山网点</v>
          </cell>
        </row>
        <row r="42414">
          <cell r="P42414" t="str">
            <v>安庆太湖网点</v>
          </cell>
        </row>
        <row r="42415">
          <cell r="P42415" t="str">
            <v>淮南凤台网点</v>
          </cell>
        </row>
        <row r="42416">
          <cell r="P42416" t="str">
            <v>芜湖弋江大学城网点</v>
          </cell>
        </row>
        <row r="42417">
          <cell r="P42417" t="str">
            <v>宣城郎溪网点</v>
          </cell>
        </row>
        <row r="42418">
          <cell r="P42418" t="str">
            <v>蚌埠怀远网点</v>
          </cell>
        </row>
        <row r="42419">
          <cell r="P42419" t="str">
            <v>蚌埠固镇网点</v>
          </cell>
        </row>
        <row r="42420">
          <cell r="P42420" t="str">
            <v>滁州天长网点</v>
          </cell>
        </row>
        <row r="42421">
          <cell r="P42421" t="str">
            <v>淮南大通网点</v>
          </cell>
        </row>
        <row r="42422">
          <cell r="P42422" t="str">
            <v>合肥瑶海鹿鸣山网点</v>
          </cell>
        </row>
        <row r="42423">
          <cell r="P42423" t="str">
            <v>芜湖鸠江二部网点</v>
          </cell>
        </row>
        <row r="42424">
          <cell r="P42424" t="str">
            <v>淮北濉溪东部乡镇网点</v>
          </cell>
        </row>
        <row r="42425">
          <cell r="P42425" t="str">
            <v>合肥经开始信路网点</v>
          </cell>
        </row>
        <row r="42426">
          <cell r="P42426" t="str">
            <v>六安裕安网点</v>
          </cell>
        </row>
        <row r="42427">
          <cell r="P42427" t="str">
            <v>蚌埠禹会网点</v>
          </cell>
        </row>
        <row r="42428">
          <cell r="P42428" t="str">
            <v>合肥肥东人民路网点</v>
          </cell>
        </row>
        <row r="42429">
          <cell r="P42429" t="str">
            <v>阜阳临泉网点</v>
          </cell>
        </row>
        <row r="42430">
          <cell r="P42430" t="str">
            <v>芜湖南陵宇培网点</v>
          </cell>
        </row>
        <row r="42431">
          <cell r="P42431" t="str">
            <v>六安霍山网点</v>
          </cell>
        </row>
        <row r="42432">
          <cell r="P42432" t="str">
            <v>合肥瑶海鹿鸣山网点</v>
          </cell>
        </row>
        <row r="42433">
          <cell r="P42433" t="str">
            <v>亳州谯城万达网点</v>
          </cell>
        </row>
        <row r="42434">
          <cell r="P42434" t="str">
            <v>淮北相山网点</v>
          </cell>
        </row>
        <row r="42435">
          <cell r="P42435" t="str">
            <v>淮北杜集网点</v>
          </cell>
        </row>
        <row r="42436">
          <cell r="P42436" t="str">
            <v>阜阳颍东网点</v>
          </cell>
        </row>
        <row r="42437">
          <cell r="P42437" t="str">
            <v>合肥撮镇龙塘网点</v>
          </cell>
        </row>
        <row r="42438">
          <cell r="P42438" t="str">
            <v>马鞍山和县网点</v>
          </cell>
        </row>
        <row r="42439">
          <cell r="P42439" t="str">
            <v>淮南舜耕山网点</v>
          </cell>
        </row>
        <row r="42440">
          <cell r="P42440" t="str">
            <v>合肥包河葛大店网点</v>
          </cell>
        </row>
        <row r="42441">
          <cell r="P42441" t="str">
            <v>亳州谯城网点</v>
          </cell>
        </row>
        <row r="42442">
          <cell r="P42442" t="str">
            <v>合肥肥西桥南网点</v>
          </cell>
        </row>
        <row r="42443">
          <cell r="P42443" t="str">
            <v>合肥北集散点</v>
          </cell>
        </row>
        <row r="42444">
          <cell r="P42444" t="str">
            <v>阜阳临泉网点</v>
          </cell>
        </row>
        <row r="42445">
          <cell r="P42445" t="str">
            <v>合肥经开始信路网点</v>
          </cell>
        </row>
        <row r="42446">
          <cell r="P42446" t="str">
            <v>芜湖弋江大学城网点</v>
          </cell>
        </row>
        <row r="42447">
          <cell r="P42447" t="str">
            <v>合肥经开大学城网点</v>
          </cell>
        </row>
        <row r="42448">
          <cell r="P42448" t="str">
            <v>安徽代理区</v>
          </cell>
        </row>
        <row r="42449">
          <cell r="P42449" t="str">
            <v>黄山屯溪茶城网点</v>
          </cell>
        </row>
        <row r="42450">
          <cell r="P42450" t="str">
            <v>蚌埠淮上网点</v>
          </cell>
        </row>
        <row r="42451">
          <cell r="P42451" t="str">
            <v>淮北濉溪西部乡镇网点</v>
          </cell>
        </row>
        <row r="42452">
          <cell r="P42452" t="str">
            <v>安徽代理区</v>
          </cell>
        </row>
        <row r="42453">
          <cell r="P42453" t="str">
            <v>亳州谯城网点</v>
          </cell>
        </row>
        <row r="42454">
          <cell r="P42454" t="str">
            <v>合肥肥西桥北网点</v>
          </cell>
        </row>
        <row r="42455">
          <cell r="P42455" t="str">
            <v>宣城宣州网点</v>
          </cell>
        </row>
        <row r="42456">
          <cell r="P42456" t="str">
            <v>合肥瑶海新站网点</v>
          </cell>
        </row>
        <row r="42457">
          <cell r="P42457" t="str">
            <v>宣城泾县网点</v>
          </cell>
        </row>
        <row r="42458">
          <cell r="P42458" t="str">
            <v>六安裕安网点</v>
          </cell>
        </row>
        <row r="42459">
          <cell r="P42459" t="str">
            <v>淮北岱河矿网点</v>
          </cell>
        </row>
        <row r="42460">
          <cell r="P42460" t="str">
            <v>合肥庐阳祥源网点</v>
          </cell>
        </row>
        <row r="42461">
          <cell r="P42461" t="str">
            <v>阜阳临泉网点</v>
          </cell>
        </row>
        <row r="42462">
          <cell r="P42462" t="str">
            <v>芜湖三山网点</v>
          </cell>
        </row>
        <row r="42463">
          <cell r="P42463" t="str">
            <v>淮北相山网点</v>
          </cell>
        </row>
        <row r="42464">
          <cell r="P42464" t="str">
            <v>黄山屯溪网点</v>
          </cell>
        </row>
        <row r="42465">
          <cell r="P42465" t="str">
            <v>六安裕安独山网点</v>
          </cell>
        </row>
        <row r="42466">
          <cell r="P42466" t="str">
            <v>合肥包河三里庵网点</v>
          </cell>
        </row>
        <row r="42467">
          <cell r="P42467" t="str">
            <v>淮北相山网点</v>
          </cell>
        </row>
        <row r="42468">
          <cell r="P42468" t="str">
            <v>亳州利辛网点</v>
          </cell>
        </row>
        <row r="42469">
          <cell r="P42469" t="str">
            <v>合肥市三孝口网点</v>
          </cell>
        </row>
        <row r="42470">
          <cell r="P42470" t="str">
            <v>亳州利辛网点</v>
          </cell>
        </row>
        <row r="42471">
          <cell r="P42471" t="str">
            <v>合肥蜀山通合网点</v>
          </cell>
        </row>
        <row r="42472">
          <cell r="P42472" t="str">
            <v>芜湖县万达网点</v>
          </cell>
        </row>
        <row r="42473">
          <cell r="P42473" t="str">
            <v>安徽代理区</v>
          </cell>
        </row>
        <row r="42474">
          <cell r="P42474" t="str">
            <v>徽州集散点</v>
          </cell>
        </row>
        <row r="42475">
          <cell r="P42475" t="str">
            <v>合肥退转网点</v>
          </cell>
        </row>
        <row r="42476">
          <cell r="P42476" t="str">
            <v>池州青阳网点</v>
          </cell>
        </row>
        <row r="42477">
          <cell r="P42477" t="str">
            <v>相山集散点</v>
          </cell>
        </row>
        <row r="42478">
          <cell r="P42478" t="str">
            <v>淮南大通网点</v>
          </cell>
        </row>
        <row r="42479">
          <cell r="P42479" t="str">
            <v>六安霍邱高塘镇网点</v>
          </cell>
        </row>
        <row r="42480">
          <cell r="P42480" t="str">
            <v>阜阳颍州城南网点</v>
          </cell>
        </row>
        <row r="42481">
          <cell r="P42481" t="str">
            <v>宿州泗县网点</v>
          </cell>
        </row>
        <row r="42482">
          <cell r="P42482" t="str">
            <v>六安裕安网点</v>
          </cell>
        </row>
        <row r="42483">
          <cell r="P42483" t="str">
            <v>阜阳临泉网点</v>
          </cell>
        </row>
        <row r="42484">
          <cell r="P42484" t="str">
            <v>亳州谯城万达网点</v>
          </cell>
        </row>
        <row r="42485">
          <cell r="P42485" t="str">
            <v>合肥经开莲花路网点</v>
          </cell>
        </row>
        <row r="42486">
          <cell r="P42486" t="str">
            <v>淮南凤台网点</v>
          </cell>
        </row>
        <row r="42487">
          <cell r="P42487" t="str">
            <v>黄山屯溪网点</v>
          </cell>
        </row>
        <row r="42488">
          <cell r="P42488" t="str">
            <v>宣城宣州网点</v>
          </cell>
        </row>
        <row r="42489">
          <cell r="P42489" t="str">
            <v>芜湖鸠江网点</v>
          </cell>
        </row>
        <row r="42490">
          <cell r="P42490" t="str">
            <v>铜陵铜官铜都网点</v>
          </cell>
        </row>
        <row r="42491">
          <cell r="P42491" t="str">
            <v>蚌埠禹会东部网点</v>
          </cell>
        </row>
        <row r="42492">
          <cell r="P42492" t="str">
            <v>亳州谯城网点</v>
          </cell>
        </row>
        <row r="42493">
          <cell r="P42493" t="str">
            <v>宣城泾县网点</v>
          </cell>
        </row>
        <row r="42494">
          <cell r="P42494" t="str">
            <v>池州东至网点</v>
          </cell>
        </row>
        <row r="42495">
          <cell r="P42495" t="str">
            <v>六安舒城舒晓网点</v>
          </cell>
        </row>
        <row r="42496">
          <cell r="P42496" t="str">
            <v>安庆迎江网点</v>
          </cell>
        </row>
        <row r="42497">
          <cell r="P42497" t="str">
            <v>合肥庐江网点</v>
          </cell>
        </row>
        <row r="42498">
          <cell r="P42498" t="str">
            <v>阜阳太和网点</v>
          </cell>
        </row>
        <row r="42499">
          <cell r="P42499" t="str">
            <v>滁州定远网点</v>
          </cell>
        </row>
        <row r="42500">
          <cell r="P42500" t="str">
            <v>合肥巢湖汽车城网点</v>
          </cell>
        </row>
        <row r="42501">
          <cell r="P42501" t="str">
            <v>滁州南谯网点</v>
          </cell>
        </row>
        <row r="42502">
          <cell r="P42502" t="str">
            <v>淮南舜耕山网点</v>
          </cell>
        </row>
        <row r="42503">
          <cell r="P42503" t="str">
            <v>阜阳临泉网点</v>
          </cell>
        </row>
        <row r="42504">
          <cell r="P42504" t="str">
            <v>阜阳颍上网点</v>
          </cell>
        </row>
        <row r="42505">
          <cell r="P42505" t="str">
            <v>蚌埠怀远新城网点</v>
          </cell>
        </row>
        <row r="42506">
          <cell r="P42506" t="str">
            <v>合肥高新天鹅湖网点</v>
          </cell>
        </row>
        <row r="42507">
          <cell r="P42507" t="str">
            <v>合肥肥东经开区网点</v>
          </cell>
        </row>
        <row r="42508">
          <cell r="P42508" t="str">
            <v>滁州天长网点</v>
          </cell>
        </row>
        <row r="42509">
          <cell r="P42509" t="str">
            <v>安庆宿松网点</v>
          </cell>
        </row>
        <row r="42510">
          <cell r="P42510" t="str">
            <v>合肥肥西桥南网点</v>
          </cell>
        </row>
        <row r="42511">
          <cell r="P42511" t="str">
            <v>芜湖退转网点</v>
          </cell>
        </row>
        <row r="42512">
          <cell r="P42512" t="str">
            <v>六安霍邱城关镇网点</v>
          </cell>
        </row>
        <row r="42513">
          <cell r="P42513" t="str">
            <v>蚌埠禹会网点</v>
          </cell>
        </row>
        <row r="42514">
          <cell r="P42514" t="str">
            <v>宣城广德网点</v>
          </cell>
        </row>
        <row r="42515">
          <cell r="P42515" t="str">
            <v>亳州涡阳城西网点</v>
          </cell>
        </row>
        <row r="42516">
          <cell r="P42516" t="str">
            <v>滁州琅琊网点</v>
          </cell>
        </row>
        <row r="42517">
          <cell r="P42517" t="str">
            <v>蚌埠怀远老城网点</v>
          </cell>
        </row>
        <row r="42518">
          <cell r="P42518" t="str">
            <v>亳州谯城西马园网点</v>
          </cell>
        </row>
        <row r="42519">
          <cell r="P42519" t="str">
            <v>合肥经开始信路网点</v>
          </cell>
        </row>
        <row r="42520">
          <cell r="P42520" t="str">
            <v>六安金安城北网点</v>
          </cell>
        </row>
        <row r="42521">
          <cell r="P42521" t="str">
            <v>淮北相山网点</v>
          </cell>
        </row>
        <row r="42522">
          <cell r="P42522" t="str">
            <v>宣城宣州大唐网点</v>
          </cell>
        </row>
        <row r="42523">
          <cell r="P42523" t="str">
            <v>芜湖无为网点</v>
          </cell>
        </row>
        <row r="42524">
          <cell r="P42524" t="str">
            <v>滁州天长网点</v>
          </cell>
        </row>
        <row r="42525">
          <cell r="P42525" t="str">
            <v>淮南舜耕山网点</v>
          </cell>
        </row>
        <row r="42526">
          <cell r="P42526" t="str">
            <v>安徽代理区</v>
          </cell>
        </row>
        <row r="42527">
          <cell r="P42527" t="str">
            <v>六安霍邱户胡镇网点</v>
          </cell>
        </row>
        <row r="42528">
          <cell r="P42528" t="str">
            <v>淮南洞山路网点</v>
          </cell>
        </row>
        <row r="42529">
          <cell r="P42529" t="str">
            <v>亳州谯城网点</v>
          </cell>
        </row>
        <row r="42530">
          <cell r="P42530" t="str">
            <v>合肥滨湖网点</v>
          </cell>
        </row>
        <row r="42531">
          <cell r="P42531" t="str">
            <v>阜阳太和网点</v>
          </cell>
        </row>
        <row r="42532">
          <cell r="P42532" t="str">
            <v>滁州定远网点</v>
          </cell>
        </row>
        <row r="42533">
          <cell r="P42533" t="str">
            <v>宿州灵璧网点</v>
          </cell>
        </row>
        <row r="42534">
          <cell r="P42534" t="str">
            <v>合肥长丰网点</v>
          </cell>
        </row>
        <row r="42535">
          <cell r="P42535" t="str">
            <v>颍东集散点</v>
          </cell>
        </row>
        <row r="42536">
          <cell r="P42536" t="str">
            <v>合肥退转网点</v>
          </cell>
        </row>
        <row r="42537">
          <cell r="P42537" t="str">
            <v>合肥经开始信路网点</v>
          </cell>
        </row>
        <row r="42538">
          <cell r="P42538" t="str">
            <v>大通集散点</v>
          </cell>
        </row>
        <row r="42539">
          <cell r="P42539" t="str">
            <v>马鞍山雨山网点</v>
          </cell>
        </row>
        <row r="42540">
          <cell r="P42540" t="str">
            <v>芜湖南陵宇培网点</v>
          </cell>
        </row>
        <row r="42541">
          <cell r="P42541" t="str">
            <v>安徽代理区</v>
          </cell>
        </row>
        <row r="42542">
          <cell r="P42542" t="str">
            <v>滁州天长网点</v>
          </cell>
        </row>
        <row r="42543">
          <cell r="P42543" t="str">
            <v>黄山屯溪网点</v>
          </cell>
        </row>
        <row r="42544">
          <cell r="P42544" t="str">
            <v>黄山祁门网点</v>
          </cell>
        </row>
        <row r="42545">
          <cell r="P42545" t="str">
            <v>芜湖镜湖网点</v>
          </cell>
        </row>
        <row r="42546">
          <cell r="P42546" t="str">
            <v>阜阳阜南网点</v>
          </cell>
        </row>
        <row r="42547">
          <cell r="P42547" t="str">
            <v>六安市裕安苏埠网点</v>
          </cell>
        </row>
        <row r="42548">
          <cell r="P42548" t="str">
            <v>阜阳阜合新区网点</v>
          </cell>
        </row>
        <row r="42549">
          <cell r="P42549" t="str">
            <v>六安舒城杭埠网点</v>
          </cell>
        </row>
        <row r="42550">
          <cell r="P42550" t="str">
            <v>马鞍山当涂网点</v>
          </cell>
        </row>
        <row r="42551">
          <cell r="P42551" t="str">
            <v>淮北濉溪东部乡镇网点</v>
          </cell>
        </row>
        <row r="42552">
          <cell r="P42552" t="str">
            <v>合肥庐江网点</v>
          </cell>
        </row>
        <row r="42553">
          <cell r="P42553" t="str">
            <v>合肥滨湖网点</v>
          </cell>
        </row>
        <row r="42554">
          <cell r="P42554" t="str">
            <v>六安霍邱河口镇网点</v>
          </cell>
        </row>
        <row r="42555">
          <cell r="P42555" t="str">
            <v>芜湖鸠江二部网点</v>
          </cell>
        </row>
        <row r="42556">
          <cell r="P42556" t="str">
            <v>合肥肥东吾悦网点</v>
          </cell>
        </row>
        <row r="42557">
          <cell r="P42557" t="str">
            <v>滁州天长网点</v>
          </cell>
        </row>
        <row r="42558">
          <cell r="P42558" t="str">
            <v>芜湖三山网点</v>
          </cell>
        </row>
        <row r="42559">
          <cell r="P42559" t="str">
            <v>黄山屯溪茶城网点</v>
          </cell>
        </row>
        <row r="42560">
          <cell r="P42560" t="str">
            <v>合肥庐阳菱湖网点</v>
          </cell>
        </row>
        <row r="42561">
          <cell r="P42561" t="str">
            <v>阜阳临泉网点</v>
          </cell>
        </row>
        <row r="42562">
          <cell r="P42562" t="str">
            <v>滁州来安网点</v>
          </cell>
        </row>
        <row r="42563">
          <cell r="P42563" t="str">
            <v>安庆宜秀网点</v>
          </cell>
        </row>
        <row r="42564">
          <cell r="P42564" t="str">
            <v>黄山祁门网点</v>
          </cell>
        </row>
        <row r="42565">
          <cell r="P42565" t="str">
            <v>淮北濉溪网点</v>
          </cell>
        </row>
        <row r="42566">
          <cell r="P42566" t="str">
            <v>合肥肥西竞速网点</v>
          </cell>
        </row>
        <row r="42567">
          <cell r="P42567" t="str">
            <v>合肥包河合工大网点</v>
          </cell>
        </row>
        <row r="42568">
          <cell r="P42568" t="str">
            <v>徽州集散点</v>
          </cell>
        </row>
        <row r="42569">
          <cell r="P42569" t="str">
            <v>合肥南集散点</v>
          </cell>
        </row>
        <row r="42570">
          <cell r="P42570" t="str">
            <v>阜阳颍州城南网点</v>
          </cell>
        </row>
        <row r="42571">
          <cell r="P42571" t="str">
            <v>滁州明光网点</v>
          </cell>
        </row>
        <row r="42572">
          <cell r="P42572" t="str">
            <v>合肥肥东经开区网点</v>
          </cell>
        </row>
        <row r="42573">
          <cell r="P42573" t="str">
            <v>宿州萧县网点</v>
          </cell>
        </row>
        <row r="42574">
          <cell r="P42574" t="str">
            <v>宿州灵璧网点</v>
          </cell>
        </row>
        <row r="42575">
          <cell r="P42575" t="str">
            <v>芜湖繁昌网点</v>
          </cell>
        </row>
        <row r="42576">
          <cell r="P42576" t="str">
            <v>阜阳临泉网点</v>
          </cell>
        </row>
        <row r="42577">
          <cell r="P42577" t="str">
            <v>合肥包河葛大店网点</v>
          </cell>
        </row>
        <row r="42578">
          <cell r="P42578" t="str">
            <v>淮北相山网点</v>
          </cell>
        </row>
        <row r="42579">
          <cell r="P42579" t="str">
            <v>阜阳临泉网点</v>
          </cell>
        </row>
        <row r="42580">
          <cell r="P42580" t="str">
            <v>淮南山南网点</v>
          </cell>
        </row>
        <row r="42581">
          <cell r="P42581" t="str">
            <v>蚌埠怀远老城网点</v>
          </cell>
        </row>
        <row r="42582">
          <cell r="P42582" t="str">
            <v>宿州砀山网点</v>
          </cell>
        </row>
        <row r="42583">
          <cell r="P42583" t="str">
            <v>宣城广德网点</v>
          </cell>
        </row>
        <row r="42584">
          <cell r="P42584" t="str">
            <v>阜阳颍东新城网点</v>
          </cell>
        </row>
        <row r="42585">
          <cell r="P42585" t="str">
            <v>合肥肥东网点</v>
          </cell>
        </row>
        <row r="42586">
          <cell r="P42586" t="str">
            <v>池州东至网点</v>
          </cell>
        </row>
        <row r="42587">
          <cell r="P42587" t="str">
            <v>芜湖无为网点</v>
          </cell>
        </row>
        <row r="42588">
          <cell r="P42588" t="str">
            <v>安庆宿松网点</v>
          </cell>
        </row>
        <row r="42589">
          <cell r="P42589" t="str">
            <v>蚌埠固镇网点</v>
          </cell>
        </row>
        <row r="42590">
          <cell r="P42590" t="str">
            <v>亳州谯城网点</v>
          </cell>
        </row>
        <row r="42591">
          <cell r="P42591" t="str">
            <v>合肥瑶海南网点</v>
          </cell>
        </row>
        <row r="42592">
          <cell r="P42592" t="str">
            <v>黄山屯溪网点</v>
          </cell>
        </row>
        <row r="42593">
          <cell r="P42593" t="str">
            <v>铜陵义安网点</v>
          </cell>
        </row>
        <row r="42594">
          <cell r="P42594" t="str">
            <v>淮北濉溪东部乡镇网点</v>
          </cell>
        </row>
        <row r="42595">
          <cell r="P42595" t="str">
            <v>宣城宁国网点</v>
          </cell>
        </row>
        <row r="42596">
          <cell r="P42596" t="str">
            <v>合肥经开莲花路网点</v>
          </cell>
        </row>
        <row r="42597">
          <cell r="P42597" t="str">
            <v>阜阳阜南工业园网点</v>
          </cell>
        </row>
        <row r="42598">
          <cell r="P42598" t="str">
            <v>黄山屯溪阳湖网点</v>
          </cell>
        </row>
        <row r="42599">
          <cell r="P42599" t="str">
            <v>亳州利辛网点</v>
          </cell>
        </row>
        <row r="42600">
          <cell r="P42600" t="str">
            <v>六安裕安网点</v>
          </cell>
        </row>
        <row r="42601">
          <cell r="P42601" t="str">
            <v>滁州定远网点</v>
          </cell>
        </row>
        <row r="42602">
          <cell r="P42602" t="str">
            <v>合肥市三孝口网点</v>
          </cell>
        </row>
        <row r="42603">
          <cell r="P42603" t="str">
            <v>宿州埇桥美庐网点</v>
          </cell>
        </row>
        <row r="42604">
          <cell r="P42604" t="str">
            <v>亳州利辛城北网点</v>
          </cell>
        </row>
        <row r="42605">
          <cell r="P42605" t="str">
            <v>安庆迎江网点</v>
          </cell>
        </row>
        <row r="42606">
          <cell r="P42606" t="str">
            <v>亳州利辛网点</v>
          </cell>
        </row>
        <row r="42607">
          <cell r="P42607" t="str">
            <v>马鞍山雨山向山镇网点</v>
          </cell>
        </row>
        <row r="42608">
          <cell r="P42608" t="str">
            <v>相山集散点</v>
          </cell>
        </row>
        <row r="42609">
          <cell r="P42609" t="str">
            <v>宿州萧县网点</v>
          </cell>
        </row>
        <row r="42610">
          <cell r="P42610" t="str">
            <v>宣城宣州网点</v>
          </cell>
        </row>
        <row r="42611">
          <cell r="P42611" t="str">
            <v>马鞍山花山网点</v>
          </cell>
        </row>
        <row r="42612">
          <cell r="P42612" t="str">
            <v>阜阳太和网点</v>
          </cell>
        </row>
        <row r="42613">
          <cell r="P42613" t="str">
            <v>合肥退转网点</v>
          </cell>
        </row>
        <row r="42614">
          <cell r="P42614" t="str">
            <v>亳州谯城网点</v>
          </cell>
        </row>
        <row r="42615">
          <cell r="P42615" t="str">
            <v>阜阳太和网点</v>
          </cell>
        </row>
        <row r="42616">
          <cell r="P42616" t="str">
            <v>六安霍邱户胡镇网点</v>
          </cell>
        </row>
        <row r="42617">
          <cell r="P42617" t="str">
            <v>淮北相山网点</v>
          </cell>
        </row>
        <row r="42618">
          <cell r="P42618" t="str">
            <v>黄山屯溪网点</v>
          </cell>
        </row>
        <row r="42619">
          <cell r="P42619" t="str">
            <v>淮北蔡里网点</v>
          </cell>
        </row>
        <row r="42620">
          <cell r="P42620" t="str">
            <v>合肥长丰网点</v>
          </cell>
        </row>
        <row r="42621">
          <cell r="P42621" t="str">
            <v>铜陵枞阳网点</v>
          </cell>
        </row>
        <row r="42622">
          <cell r="P42622" t="str">
            <v>合肥经开莲花路网点</v>
          </cell>
        </row>
        <row r="42623">
          <cell r="P42623" t="str">
            <v>安庆怀宁网点</v>
          </cell>
        </row>
        <row r="42624">
          <cell r="P42624" t="str">
            <v>黄山歙县城区网点</v>
          </cell>
        </row>
        <row r="42625">
          <cell r="P42625" t="str">
            <v>合肥肥西桃花镇网点</v>
          </cell>
        </row>
        <row r="42626">
          <cell r="P42626" t="str">
            <v>合肥瑶海新站网点</v>
          </cell>
        </row>
        <row r="42627">
          <cell r="P42627" t="str">
            <v>六安霍邱城关镇网点</v>
          </cell>
        </row>
        <row r="42628">
          <cell r="P42628" t="str">
            <v>合肥肥西桥北网点</v>
          </cell>
        </row>
        <row r="42629">
          <cell r="P42629" t="str">
            <v>宿州埇桥裕城街网点</v>
          </cell>
        </row>
        <row r="42630">
          <cell r="P42630" t="str">
            <v>池州东至网点</v>
          </cell>
        </row>
        <row r="42631">
          <cell r="P42631" t="str">
            <v>宣城泾县网点</v>
          </cell>
        </row>
        <row r="42632">
          <cell r="P42632" t="str">
            <v>马鞍山含山网点</v>
          </cell>
        </row>
        <row r="42633">
          <cell r="P42633" t="str">
            <v>安庆望江网点</v>
          </cell>
        </row>
        <row r="42634">
          <cell r="P42634" t="str">
            <v>合肥包河葛大店网点</v>
          </cell>
        </row>
        <row r="42635">
          <cell r="P42635" t="str">
            <v>黄山屯溪茶城网点</v>
          </cell>
        </row>
        <row r="42636">
          <cell r="P42636" t="str">
            <v>淮南寿县网点</v>
          </cell>
        </row>
        <row r="42637">
          <cell r="P42637" t="str">
            <v>亳州谯城文帝路网点</v>
          </cell>
        </row>
        <row r="42638">
          <cell r="P42638" t="str">
            <v>合肥长丰水湖镇网点</v>
          </cell>
        </row>
        <row r="42638">
          <cell r="AI42638" t="str">
            <v>网点超50分钟未响应</v>
          </cell>
        </row>
        <row r="42639">
          <cell r="P42639" t="str">
            <v>阜阳颍州城南网点</v>
          </cell>
        </row>
        <row r="42640">
          <cell r="P42640" t="str">
            <v>黄山屯溪网点</v>
          </cell>
        </row>
        <row r="42641">
          <cell r="P42641" t="str">
            <v>合肥瑶海鹿鸣山网点</v>
          </cell>
        </row>
        <row r="42642">
          <cell r="P42642" t="str">
            <v>池州东至网点</v>
          </cell>
        </row>
        <row r="42643">
          <cell r="P42643" t="str">
            <v>六安金安网点</v>
          </cell>
        </row>
        <row r="42644">
          <cell r="P42644" t="str">
            <v>黄山屯溪网点</v>
          </cell>
        </row>
        <row r="42645">
          <cell r="P42645" t="str">
            <v>安庆望江网点</v>
          </cell>
        </row>
        <row r="42646">
          <cell r="P42646" t="str">
            <v>合肥包河工业园网点</v>
          </cell>
        </row>
        <row r="42647">
          <cell r="P42647" t="str">
            <v>合肥庐江网点</v>
          </cell>
        </row>
        <row r="42648">
          <cell r="P42648" t="str">
            <v>芜湖县万达网点</v>
          </cell>
        </row>
        <row r="42649">
          <cell r="P42649" t="str">
            <v>安庆太湖网点</v>
          </cell>
        </row>
        <row r="42650">
          <cell r="P42650" t="str">
            <v>亳州谯城网点</v>
          </cell>
        </row>
        <row r="42651">
          <cell r="P42651" t="str">
            <v>合肥蜀山蜀峰路网点</v>
          </cell>
        </row>
        <row r="42652">
          <cell r="P42652" t="str">
            <v>芜湖三山网点</v>
          </cell>
        </row>
        <row r="42653">
          <cell r="P42653" t="str">
            <v>蚌埠五河网点</v>
          </cell>
        </row>
        <row r="42654">
          <cell r="P42654" t="str">
            <v>合肥包河合工大网点</v>
          </cell>
        </row>
        <row r="42655">
          <cell r="P42655" t="str">
            <v>安庆太湖网点</v>
          </cell>
        </row>
        <row r="42656">
          <cell r="P42656" t="str">
            <v>六安霍邱城关镇网点</v>
          </cell>
        </row>
        <row r="42657">
          <cell r="P42657" t="str">
            <v>合肥蜀山网点</v>
          </cell>
        </row>
        <row r="42658">
          <cell r="P42658" t="str">
            <v>淮北濉溪西部乡镇网点</v>
          </cell>
        </row>
        <row r="42659">
          <cell r="P42659" t="str">
            <v>亳州谯城天运网点</v>
          </cell>
        </row>
        <row r="42659">
          <cell r="AI42659" t="str">
            <v>网点超50分钟未响应</v>
          </cell>
        </row>
        <row r="42660">
          <cell r="P42660" t="str">
            <v>蚌埠禹会东部网点</v>
          </cell>
        </row>
        <row r="42661">
          <cell r="P42661" t="str">
            <v>亳州蒙城网点</v>
          </cell>
        </row>
        <row r="42662">
          <cell r="P42662" t="str">
            <v>阜阳临泉网点</v>
          </cell>
        </row>
        <row r="42663">
          <cell r="P42663" t="str">
            <v>合肥退转网点</v>
          </cell>
        </row>
        <row r="42664">
          <cell r="P42664" t="str">
            <v>宿州萧县网点</v>
          </cell>
        </row>
        <row r="42665">
          <cell r="P42665" t="str">
            <v>合肥巢湖亚父路网点</v>
          </cell>
        </row>
        <row r="42666">
          <cell r="P42666" t="str">
            <v>阜阳颍州城南网点</v>
          </cell>
        </row>
        <row r="42667">
          <cell r="P42667" t="str">
            <v>宿州砀山网点</v>
          </cell>
        </row>
        <row r="42668">
          <cell r="P42668" t="str">
            <v>滁州全椒网点</v>
          </cell>
        </row>
        <row r="42669">
          <cell r="P42669" t="str">
            <v>黄山歙县城区网点</v>
          </cell>
        </row>
        <row r="42670">
          <cell r="P42670" t="str">
            <v>合肥退转网点</v>
          </cell>
        </row>
        <row r="42671">
          <cell r="P42671" t="str">
            <v>合肥肥西桃花镇网点</v>
          </cell>
        </row>
        <row r="42672">
          <cell r="P42672" t="str">
            <v>亳州谯城网点</v>
          </cell>
        </row>
        <row r="42673">
          <cell r="P42673" t="str">
            <v>合肥滨湖网点</v>
          </cell>
        </row>
        <row r="42674">
          <cell r="P42674" t="str">
            <v>合肥肥西桥北网点</v>
          </cell>
        </row>
        <row r="42675">
          <cell r="P42675" t="str">
            <v>六安金安城北网点</v>
          </cell>
        </row>
        <row r="42676">
          <cell r="P42676" t="str">
            <v>阜阳颍上网点</v>
          </cell>
        </row>
        <row r="42677">
          <cell r="P42677" t="str">
            <v>阜阳临泉网点</v>
          </cell>
        </row>
        <row r="42678">
          <cell r="P42678" t="str">
            <v>合肥庐江网点</v>
          </cell>
        </row>
        <row r="42679">
          <cell r="P42679" t="str">
            <v>六安霍邱高塘镇网点</v>
          </cell>
        </row>
        <row r="42680">
          <cell r="P42680" t="str">
            <v>马鞍山花山解放路网点</v>
          </cell>
        </row>
        <row r="42681">
          <cell r="P42681" t="str">
            <v>阜阳颍东三角洲网点</v>
          </cell>
        </row>
        <row r="42682">
          <cell r="P42682" t="str">
            <v>亳州谯城网点</v>
          </cell>
        </row>
        <row r="42683">
          <cell r="P42683" t="str">
            <v>阜阳临泉网点</v>
          </cell>
        </row>
        <row r="42684">
          <cell r="P42684" t="str">
            <v>马鞍山花山解放路网点</v>
          </cell>
        </row>
        <row r="42685">
          <cell r="P42685" t="str">
            <v>芜湖鸠江大桥网点</v>
          </cell>
        </row>
        <row r="42686">
          <cell r="P42686" t="str">
            <v>阜阳临泉网点</v>
          </cell>
        </row>
        <row r="42687">
          <cell r="P42687" t="str">
            <v>安徽代理区</v>
          </cell>
        </row>
        <row r="42688">
          <cell r="P42688" t="str">
            <v>合肥肥西桥北网点</v>
          </cell>
        </row>
        <row r="42689">
          <cell r="P42689" t="str">
            <v>芜湖弋江火龙岗网点</v>
          </cell>
        </row>
        <row r="42690">
          <cell r="P42690" t="str">
            <v>芜湖无为网点</v>
          </cell>
        </row>
        <row r="42691">
          <cell r="P42691" t="str">
            <v>阜阳临泉网点</v>
          </cell>
        </row>
        <row r="42692">
          <cell r="P42692" t="str">
            <v>合肥包河葛大店网点</v>
          </cell>
        </row>
        <row r="42693">
          <cell r="P42693" t="str">
            <v>宿州埇桥网点</v>
          </cell>
        </row>
        <row r="42694">
          <cell r="P42694" t="str">
            <v>合肥滨湖网点</v>
          </cell>
        </row>
        <row r="42695">
          <cell r="P42695" t="str">
            <v>合肥经开始信路网点</v>
          </cell>
        </row>
        <row r="42696">
          <cell r="P42696" t="str">
            <v>合肥包河三里庵网点</v>
          </cell>
        </row>
        <row r="42697">
          <cell r="P42697" t="str">
            <v>芜湖繁昌网点</v>
          </cell>
        </row>
        <row r="42698">
          <cell r="P42698" t="str">
            <v>合肥肥东经开区网点</v>
          </cell>
        </row>
        <row r="42699">
          <cell r="P42699" t="str">
            <v>滁州来安网点</v>
          </cell>
        </row>
        <row r="42700">
          <cell r="P42700" t="str">
            <v>桐城集散点</v>
          </cell>
        </row>
        <row r="42701">
          <cell r="P42701" t="str">
            <v>蚌埠怀远新城网点</v>
          </cell>
        </row>
        <row r="42702">
          <cell r="P42702" t="str">
            <v>安庆怀宁网点</v>
          </cell>
        </row>
        <row r="42703">
          <cell r="P42703" t="str">
            <v>芜湖镜湖网点</v>
          </cell>
        </row>
        <row r="42704">
          <cell r="P42704" t="str">
            <v>合肥包河葛大店网点</v>
          </cell>
        </row>
        <row r="42705">
          <cell r="P42705" t="str">
            <v>黄山屯溪网点</v>
          </cell>
        </row>
        <row r="42706">
          <cell r="P42706" t="str">
            <v>马鞍山博望网点</v>
          </cell>
        </row>
        <row r="42707">
          <cell r="P42707" t="str">
            <v>阜阳太和网点</v>
          </cell>
        </row>
        <row r="42708">
          <cell r="P42708" t="str">
            <v>宿州灵璧网点</v>
          </cell>
        </row>
        <row r="42709">
          <cell r="P42709" t="str">
            <v>芜湖县万达网点</v>
          </cell>
        </row>
        <row r="42710">
          <cell r="P42710" t="str">
            <v>淮北濉溪东部乡镇网点</v>
          </cell>
        </row>
        <row r="42711">
          <cell r="P42711" t="str">
            <v>合肥包河三里庵网点</v>
          </cell>
        </row>
        <row r="42712">
          <cell r="P42712" t="str">
            <v>相山集散点</v>
          </cell>
        </row>
        <row r="42713">
          <cell r="P42713" t="str">
            <v>芜湖鸠江网点</v>
          </cell>
        </row>
        <row r="42714">
          <cell r="P42714" t="str">
            <v>合肥包河葛大店网点</v>
          </cell>
        </row>
        <row r="42715">
          <cell r="P42715" t="str">
            <v>合肥蜀山网点</v>
          </cell>
        </row>
        <row r="42716">
          <cell r="P42716" t="str">
            <v>合肥瑶海磨店网点</v>
          </cell>
        </row>
        <row r="42717">
          <cell r="P42717" t="str">
            <v>亳州涡阳网点</v>
          </cell>
        </row>
        <row r="42718">
          <cell r="P42718" t="str">
            <v>颍东集散点</v>
          </cell>
        </row>
        <row r="42719">
          <cell r="P42719" t="str">
            <v>黄山屯溪网点</v>
          </cell>
        </row>
        <row r="42720">
          <cell r="P42720" t="str">
            <v>合肥包河工业园网点</v>
          </cell>
        </row>
        <row r="42721">
          <cell r="P42721" t="str">
            <v>徽州集散点</v>
          </cell>
        </row>
        <row r="42722">
          <cell r="P42722" t="str">
            <v>铜陵义安城关网点</v>
          </cell>
        </row>
        <row r="42723">
          <cell r="P42723" t="str">
            <v>谯城区集散点</v>
          </cell>
        </row>
        <row r="42724">
          <cell r="P42724" t="str">
            <v>芜湖退转网点</v>
          </cell>
        </row>
        <row r="42725">
          <cell r="P42725" t="str">
            <v>阜阳阜合新区网点</v>
          </cell>
        </row>
        <row r="42726">
          <cell r="P42726" t="str">
            <v>马鞍山当涂网点</v>
          </cell>
        </row>
        <row r="42727">
          <cell r="P42727" t="str">
            <v>池州贵池开发区网点</v>
          </cell>
        </row>
        <row r="42728">
          <cell r="P42728" t="str">
            <v>芜湖鸠江大桥网点</v>
          </cell>
        </row>
        <row r="42729">
          <cell r="P42729" t="str">
            <v>宣城郎溪网点</v>
          </cell>
        </row>
        <row r="42730">
          <cell r="P42730" t="str">
            <v>合肥市三孝口网点</v>
          </cell>
        </row>
        <row r="42731">
          <cell r="P42731" t="str">
            <v>黄山屯溪网点</v>
          </cell>
        </row>
        <row r="42732">
          <cell r="P42732" t="str">
            <v>亳州蒙城网点</v>
          </cell>
        </row>
        <row r="42733">
          <cell r="P42733" t="str">
            <v>合肥庐江网点</v>
          </cell>
        </row>
        <row r="42734">
          <cell r="P42734" t="str">
            <v>合肥肥东网点</v>
          </cell>
        </row>
        <row r="42735">
          <cell r="P42735" t="str">
            <v>宿州埇桥网点</v>
          </cell>
        </row>
        <row r="42736">
          <cell r="P42736" t="str">
            <v>合肥肥西鑫辰网点</v>
          </cell>
        </row>
        <row r="42737">
          <cell r="P42737" t="str">
            <v>合肥庐江网点</v>
          </cell>
        </row>
        <row r="42738">
          <cell r="P42738" t="str">
            <v>合肥包河葛大店网点</v>
          </cell>
        </row>
        <row r="42739">
          <cell r="P42739" t="str">
            <v>六安霍邱河口镇网点</v>
          </cell>
        </row>
        <row r="42740">
          <cell r="P42740" t="str">
            <v>宿州萧县网点</v>
          </cell>
        </row>
        <row r="42741">
          <cell r="P42741" t="str">
            <v>宣城泾县网点</v>
          </cell>
        </row>
        <row r="42742">
          <cell r="P42742" t="str">
            <v>相山集散点</v>
          </cell>
        </row>
        <row r="42743">
          <cell r="P42743" t="str">
            <v>宿州灵璧网点</v>
          </cell>
        </row>
        <row r="42744">
          <cell r="P42744" t="str">
            <v>谯城区集散点</v>
          </cell>
        </row>
        <row r="42745">
          <cell r="P42745" t="str">
            <v>滁州定远网点</v>
          </cell>
        </row>
        <row r="42746">
          <cell r="P42746" t="str">
            <v>马鞍山花山网点</v>
          </cell>
        </row>
        <row r="42747">
          <cell r="P42747" t="str">
            <v>合肥南集散点</v>
          </cell>
        </row>
        <row r="42748">
          <cell r="P42748" t="str">
            <v>合肥瑶海鹿鸣山网点</v>
          </cell>
        </row>
        <row r="42749">
          <cell r="P42749" t="str">
            <v>宿州埇桥网点</v>
          </cell>
        </row>
        <row r="42750">
          <cell r="P42750" t="str">
            <v>芜湖无为网点</v>
          </cell>
        </row>
        <row r="42751">
          <cell r="P42751" t="str">
            <v>宿州埇桥网点</v>
          </cell>
        </row>
        <row r="42752">
          <cell r="P42752" t="str">
            <v>淮北岱河矿网点</v>
          </cell>
        </row>
        <row r="42753">
          <cell r="P42753" t="str">
            <v>安庆怀宁网点</v>
          </cell>
        </row>
        <row r="42754">
          <cell r="P42754" t="str">
            <v>芜湖南陵宇培网点</v>
          </cell>
        </row>
        <row r="42755">
          <cell r="P42755" t="str">
            <v>马鞍山雨山向山镇网点</v>
          </cell>
        </row>
        <row r="42756">
          <cell r="P42756" t="str">
            <v>合肥市三孝口网点</v>
          </cell>
        </row>
        <row r="42757">
          <cell r="P42757" t="str">
            <v>合肥庐阳海棠网点</v>
          </cell>
        </row>
        <row r="42758">
          <cell r="P42758" t="str">
            <v>合肥长丰网点</v>
          </cell>
        </row>
        <row r="42759">
          <cell r="P42759" t="str">
            <v>阜阳临泉网点</v>
          </cell>
        </row>
        <row r="42760">
          <cell r="P42760" t="str">
            <v>宿州萧县网点</v>
          </cell>
        </row>
        <row r="42761">
          <cell r="P42761" t="str">
            <v>安庆桐城新渡网点</v>
          </cell>
        </row>
        <row r="42762">
          <cell r="P42762" t="str">
            <v>滁州天长网点</v>
          </cell>
        </row>
        <row r="42763">
          <cell r="P42763" t="str">
            <v>合肥包河葛大店网点</v>
          </cell>
        </row>
        <row r="42764">
          <cell r="P42764" t="str">
            <v>芜湖弋江大学城网点</v>
          </cell>
        </row>
        <row r="42765">
          <cell r="P42765" t="str">
            <v>芜湖弋江大学城网点</v>
          </cell>
        </row>
        <row r="42766">
          <cell r="P42766" t="str">
            <v>安庆宿松网点</v>
          </cell>
        </row>
        <row r="42767">
          <cell r="P42767" t="str">
            <v>阜阳太和网点</v>
          </cell>
        </row>
        <row r="42768">
          <cell r="P42768" t="str">
            <v>阜阳高铁新区网点</v>
          </cell>
        </row>
        <row r="42769">
          <cell r="P42769" t="str">
            <v>六安舒城杭埠网点</v>
          </cell>
        </row>
        <row r="42770">
          <cell r="P42770" t="str">
            <v>六安金寨网点</v>
          </cell>
        </row>
        <row r="42771">
          <cell r="P42771" t="str">
            <v>亳州谯城网点</v>
          </cell>
        </row>
        <row r="42772">
          <cell r="P42772" t="str">
            <v>蚌埠五河网点</v>
          </cell>
        </row>
        <row r="42773">
          <cell r="P42773" t="str">
            <v>蚌埠五河网点</v>
          </cell>
        </row>
        <row r="42774">
          <cell r="P42774" t="str">
            <v>阜阳阜南网点</v>
          </cell>
        </row>
        <row r="42775">
          <cell r="P42775" t="str">
            <v>安庆宿松网点</v>
          </cell>
        </row>
        <row r="42776">
          <cell r="P42776" t="str">
            <v>蚌埠龙子湖大学城网点</v>
          </cell>
        </row>
        <row r="42777">
          <cell r="P42777" t="str">
            <v>安庆望江网点</v>
          </cell>
        </row>
        <row r="42778">
          <cell r="P42778" t="str">
            <v>淮北矿山集网点</v>
          </cell>
        </row>
        <row r="42779">
          <cell r="P42779" t="str">
            <v>合肥高新云飞路网点</v>
          </cell>
        </row>
        <row r="42780">
          <cell r="P42780" t="str">
            <v>合肥高新网点</v>
          </cell>
        </row>
        <row r="42781">
          <cell r="P42781" t="str">
            <v>淮北濉溪网点</v>
          </cell>
        </row>
        <row r="42782">
          <cell r="P42782" t="str">
            <v>黄山屯溪网点</v>
          </cell>
        </row>
        <row r="42783">
          <cell r="P42783" t="str">
            <v>淮南潘集网点</v>
          </cell>
        </row>
        <row r="42784">
          <cell r="P42784" t="str">
            <v>芜湖弋江大学城网点</v>
          </cell>
        </row>
        <row r="42785">
          <cell r="P42785" t="str">
            <v>阜阳颍上网点</v>
          </cell>
        </row>
        <row r="42786">
          <cell r="P42786" t="str">
            <v>阜阳阜南网点</v>
          </cell>
        </row>
        <row r="42787">
          <cell r="P42787" t="str">
            <v>合肥包河葛大店网点</v>
          </cell>
        </row>
        <row r="42788">
          <cell r="P42788" t="str">
            <v>黄山歙县开发区网点</v>
          </cell>
        </row>
        <row r="42789">
          <cell r="P42789" t="str">
            <v>合肥肥东经开区网点</v>
          </cell>
        </row>
        <row r="42790">
          <cell r="P42790" t="str">
            <v>安徽代理区</v>
          </cell>
        </row>
        <row r="42791">
          <cell r="P42791" t="str">
            <v>六安霍邱姚李网点</v>
          </cell>
        </row>
        <row r="42792">
          <cell r="P42792" t="str">
            <v>宿州泗县网点</v>
          </cell>
        </row>
        <row r="42793">
          <cell r="P42793" t="str">
            <v>合肥庐江网点</v>
          </cell>
        </row>
        <row r="42794">
          <cell r="P42794" t="str">
            <v>合肥包河工业园网点</v>
          </cell>
        </row>
        <row r="42795">
          <cell r="P42795" t="str">
            <v>芜湖弋江大学城网点</v>
          </cell>
        </row>
        <row r="42796">
          <cell r="P42796" t="str">
            <v>马鞍山含山网点</v>
          </cell>
        </row>
        <row r="42797">
          <cell r="P42797" t="str">
            <v>合肥经开始信路网点</v>
          </cell>
        </row>
        <row r="42798">
          <cell r="P42798" t="str">
            <v>宣城广德网点</v>
          </cell>
        </row>
        <row r="42799">
          <cell r="P42799" t="str">
            <v>淮南寿县网点</v>
          </cell>
        </row>
        <row r="42800">
          <cell r="P42800" t="str">
            <v>滁州来安网点</v>
          </cell>
        </row>
        <row r="42801">
          <cell r="P42801" t="str">
            <v>滁州南谯龙蟠网点</v>
          </cell>
        </row>
        <row r="42802">
          <cell r="P42802" t="str">
            <v>合肥蜀山网点</v>
          </cell>
        </row>
        <row r="42803">
          <cell r="P42803" t="str">
            <v>阜阳太和网点</v>
          </cell>
        </row>
        <row r="42804">
          <cell r="P42804" t="str">
            <v>宣城广德网点</v>
          </cell>
        </row>
        <row r="42805">
          <cell r="P42805" t="str">
            <v>滁州苏滁产业园网点</v>
          </cell>
        </row>
        <row r="42806">
          <cell r="P42806" t="str">
            <v>淮北蔡里网点</v>
          </cell>
        </row>
        <row r="42807">
          <cell r="P42807" t="str">
            <v>合肥高新天鹅湖网点</v>
          </cell>
        </row>
        <row r="42808">
          <cell r="P42808" t="str">
            <v>淮南舜耕山网点</v>
          </cell>
        </row>
        <row r="42809">
          <cell r="P42809" t="str">
            <v>宿州泗县网点</v>
          </cell>
        </row>
        <row r="42810">
          <cell r="P42810" t="str">
            <v>安庆宜秀网点</v>
          </cell>
        </row>
        <row r="42811">
          <cell r="P42811" t="str">
            <v>合肥庐阳四里河网点</v>
          </cell>
        </row>
        <row r="42812">
          <cell r="P42812" t="str">
            <v>宿州泗县网点</v>
          </cell>
        </row>
        <row r="42813">
          <cell r="P42813" t="str">
            <v>安庆宿松网点</v>
          </cell>
        </row>
        <row r="42814">
          <cell r="P42814" t="str">
            <v>滁州天长网点</v>
          </cell>
        </row>
        <row r="42815">
          <cell r="P42815" t="str">
            <v>合肥肥西桥北网点</v>
          </cell>
        </row>
        <row r="42816">
          <cell r="P42816" t="str">
            <v>宣城宣州国购网点</v>
          </cell>
        </row>
        <row r="42817">
          <cell r="P42817" t="str">
            <v>芜湖镜湖万达网点</v>
          </cell>
        </row>
        <row r="42818">
          <cell r="P42818" t="str">
            <v>合肥瑶海胜利路网点</v>
          </cell>
        </row>
        <row r="42819">
          <cell r="P42819" t="str">
            <v>宣城广德网点</v>
          </cell>
        </row>
        <row r="42820">
          <cell r="P42820" t="str">
            <v>亳州涡阳网点</v>
          </cell>
        </row>
        <row r="42821">
          <cell r="P42821" t="str">
            <v>六安裕安城南网点</v>
          </cell>
        </row>
        <row r="42822">
          <cell r="P42822" t="str">
            <v>芜湖三山网点</v>
          </cell>
        </row>
        <row r="42823">
          <cell r="P42823" t="str">
            <v>宿州泗县网点</v>
          </cell>
        </row>
        <row r="42824">
          <cell r="P42824" t="str">
            <v>蚌埠退转网点</v>
          </cell>
        </row>
        <row r="42825">
          <cell r="P42825" t="str">
            <v>亳州谯城万达网点</v>
          </cell>
        </row>
        <row r="42826">
          <cell r="P42826" t="str">
            <v>池州贵池开发区网点</v>
          </cell>
        </row>
        <row r="42827">
          <cell r="P42827" t="str">
            <v>阜阳太和网点</v>
          </cell>
        </row>
        <row r="42828">
          <cell r="P42828" t="str">
            <v>合肥长丰水湖镇网点</v>
          </cell>
        </row>
        <row r="42828">
          <cell r="AI42828" t="str">
            <v>网点超50分钟未响应</v>
          </cell>
        </row>
        <row r="42829">
          <cell r="P42829" t="str">
            <v>淮南寿县网点</v>
          </cell>
        </row>
        <row r="42830">
          <cell r="P42830" t="str">
            <v>安庆潜山网点</v>
          </cell>
        </row>
        <row r="42831">
          <cell r="P42831" t="str">
            <v>合肥高新天鹅湖网点</v>
          </cell>
        </row>
        <row r="42832">
          <cell r="P42832" t="str">
            <v>宣城郎溪网点</v>
          </cell>
        </row>
        <row r="42833">
          <cell r="P42833" t="str">
            <v>合肥肥西桥北网点</v>
          </cell>
        </row>
        <row r="42834">
          <cell r="P42834" t="str">
            <v>六安金安施桥镇网点</v>
          </cell>
        </row>
        <row r="42835">
          <cell r="P42835" t="str">
            <v>淮南舜耕山网点</v>
          </cell>
        </row>
        <row r="42836">
          <cell r="P42836" t="str">
            <v>黄山屯溪网点</v>
          </cell>
        </row>
        <row r="42837">
          <cell r="P42837" t="str">
            <v>合肥瑶海新站网点</v>
          </cell>
        </row>
        <row r="42838">
          <cell r="P42838" t="str">
            <v>蚌埠怀远新城网点</v>
          </cell>
        </row>
        <row r="42839">
          <cell r="P42839" t="str">
            <v>合肥肥西桥南网点</v>
          </cell>
        </row>
        <row r="42840">
          <cell r="P42840" t="str">
            <v>六安裕安网点</v>
          </cell>
        </row>
        <row r="42841">
          <cell r="P42841" t="str">
            <v>安庆宜秀网点</v>
          </cell>
        </row>
        <row r="42842">
          <cell r="P42842" t="str">
            <v>合肥市三孝口网点</v>
          </cell>
        </row>
        <row r="42843">
          <cell r="P42843" t="str">
            <v>宿州埇桥网点</v>
          </cell>
        </row>
        <row r="42844">
          <cell r="P42844" t="str">
            <v>合肥包河合工大网点</v>
          </cell>
        </row>
        <row r="42845">
          <cell r="P42845" t="str">
            <v>宣城宁国网点</v>
          </cell>
        </row>
        <row r="42846">
          <cell r="P42846" t="str">
            <v>亳州涡阳东城网点</v>
          </cell>
        </row>
        <row r="42847">
          <cell r="P42847" t="str">
            <v>六安霍邱孟集镇网点</v>
          </cell>
        </row>
        <row r="42848">
          <cell r="P42848" t="str">
            <v>阜阳太和网点</v>
          </cell>
        </row>
        <row r="42849">
          <cell r="P42849" t="str">
            <v>淮北濉溪网点</v>
          </cell>
        </row>
        <row r="42850">
          <cell r="P42850" t="str">
            <v>宣城宣州网点</v>
          </cell>
        </row>
        <row r="42851">
          <cell r="P42851" t="str">
            <v>宿州萧县网点</v>
          </cell>
        </row>
        <row r="42852">
          <cell r="P42852" t="str">
            <v>马鞍山当涂网点</v>
          </cell>
        </row>
        <row r="42853">
          <cell r="P42853" t="str">
            <v>马鞍山含山网点</v>
          </cell>
        </row>
        <row r="42854">
          <cell r="P42854" t="str">
            <v>合肥包河葛大店网点</v>
          </cell>
        </row>
        <row r="42855">
          <cell r="P42855" t="str">
            <v>宿州砀山网点</v>
          </cell>
        </row>
        <row r="42856">
          <cell r="P42856" t="str">
            <v>黄山屯溪网点</v>
          </cell>
        </row>
        <row r="42857">
          <cell r="P42857" t="str">
            <v>芜湖鸠江二部网点</v>
          </cell>
        </row>
        <row r="42858">
          <cell r="P42858" t="str">
            <v>黄山屯溪网点</v>
          </cell>
        </row>
        <row r="42859">
          <cell r="P42859" t="str">
            <v>芜湖退转网点</v>
          </cell>
        </row>
        <row r="42860">
          <cell r="P42860" t="str">
            <v>安庆迎江网点</v>
          </cell>
        </row>
        <row r="42861">
          <cell r="P42861" t="str">
            <v>阜阳颍上网点</v>
          </cell>
        </row>
        <row r="42862">
          <cell r="P42862" t="str">
            <v>滁州来安网点</v>
          </cell>
        </row>
        <row r="42863">
          <cell r="P42863" t="str">
            <v>合肥高新云飞路网点</v>
          </cell>
        </row>
        <row r="42864">
          <cell r="P42864" t="str">
            <v>滁州全椒网点</v>
          </cell>
        </row>
        <row r="42865">
          <cell r="P42865" t="str">
            <v>合肥庐阳海棠网点</v>
          </cell>
        </row>
        <row r="42866">
          <cell r="P42866" t="str">
            <v>蚌埠怀远新城网点</v>
          </cell>
        </row>
        <row r="42867">
          <cell r="P42867" t="str">
            <v>六安金安网点</v>
          </cell>
        </row>
        <row r="42868">
          <cell r="P42868" t="str">
            <v>安徽代理区</v>
          </cell>
        </row>
        <row r="42869">
          <cell r="P42869" t="str">
            <v>宣城宣州城西网点</v>
          </cell>
        </row>
        <row r="42870">
          <cell r="P42870" t="str">
            <v>滁州明光网点</v>
          </cell>
        </row>
        <row r="42871">
          <cell r="P42871" t="str">
            <v>蚌埠退转网点</v>
          </cell>
        </row>
        <row r="42872">
          <cell r="P42872" t="str">
            <v>合肥长丰北城网点</v>
          </cell>
        </row>
        <row r="42873">
          <cell r="P42873" t="str">
            <v>合肥长丰双凤大道网点</v>
          </cell>
        </row>
        <row r="42874">
          <cell r="P42874" t="str">
            <v>亳州谯城网点</v>
          </cell>
        </row>
        <row r="42875">
          <cell r="P42875" t="str">
            <v>合肥瑶海三十头网点</v>
          </cell>
        </row>
        <row r="42876">
          <cell r="P42876" t="str">
            <v>阜南集散点</v>
          </cell>
        </row>
        <row r="42877">
          <cell r="P42877" t="str">
            <v>蚌埠五河网点</v>
          </cell>
        </row>
        <row r="42878">
          <cell r="P42878" t="str">
            <v>安庆怀宁网点</v>
          </cell>
        </row>
        <row r="42879">
          <cell r="P42879" t="str">
            <v>阜阳界首网点</v>
          </cell>
        </row>
        <row r="42880">
          <cell r="P42880" t="str">
            <v>合肥瑶海南网点</v>
          </cell>
        </row>
        <row r="42881">
          <cell r="P42881" t="str">
            <v>淮南潘集网点</v>
          </cell>
        </row>
        <row r="42882">
          <cell r="P42882" t="str">
            <v>合肥经开大学城网点</v>
          </cell>
        </row>
        <row r="42883">
          <cell r="P42883" t="str">
            <v>合肥庐江网点</v>
          </cell>
        </row>
        <row r="42884">
          <cell r="P42884" t="str">
            <v>合肥庐阳海棠网点</v>
          </cell>
        </row>
        <row r="42885">
          <cell r="P42885" t="str">
            <v>马鞍山含山网点</v>
          </cell>
        </row>
        <row r="42886">
          <cell r="P42886" t="str">
            <v>淮南舜耕山网点</v>
          </cell>
        </row>
        <row r="42887">
          <cell r="P42887" t="str">
            <v>黄山屯溪网点</v>
          </cell>
        </row>
        <row r="42888">
          <cell r="P42888" t="str">
            <v>滁州天长网点</v>
          </cell>
        </row>
        <row r="42889">
          <cell r="P42889" t="str">
            <v>宣城郎溪网点</v>
          </cell>
        </row>
        <row r="42890">
          <cell r="P42890" t="str">
            <v>芜湖弋江火龙岗网点</v>
          </cell>
        </row>
        <row r="42891">
          <cell r="P42891" t="str">
            <v>马鞍山当涂网点</v>
          </cell>
        </row>
        <row r="42892">
          <cell r="P42892" t="str">
            <v>亳州涡阳城西网点</v>
          </cell>
        </row>
        <row r="42893">
          <cell r="P42893" t="str">
            <v>合肥包河葛大店网点</v>
          </cell>
        </row>
        <row r="42894">
          <cell r="P42894" t="str">
            <v>黄山屯溪网点</v>
          </cell>
        </row>
        <row r="42895">
          <cell r="P42895" t="str">
            <v>合肥经开大学城网点</v>
          </cell>
        </row>
        <row r="42896">
          <cell r="P42896" t="str">
            <v>宿州埇桥网点</v>
          </cell>
        </row>
        <row r="42897">
          <cell r="P42897" t="str">
            <v>马鞍山花山解放路网点</v>
          </cell>
        </row>
        <row r="42898">
          <cell r="P42898" t="str">
            <v>滁州全椒网点</v>
          </cell>
        </row>
        <row r="42899">
          <cell r="P42899" t="str">
            <v>合肥肥东网点</v>
          </cell>
        </row>
        <row r="42900">
          <cell r="P42900" t="str">
            <v>六安霍邱城关镇网点</v>
          </cell>
        </row>
        <row r="42901">
          <cell r="P42901" t="str">
            <v>合肥包河三里庵网点</v>
          </cell>
        </row>
        <row r="42902">
          <cell r="P42902" t="str">
            <v>阜阳颍州城南网点</v>
          </cell>
        </row>
        <row r="42903">
          <cell r="P42903" t="str">
            <v>亳州谯城西马园网点</v>
          </cell>
        </row>
        <row r="42903">
          <cell r="AI42903" t="str">
            <v>网点超50分钟未响应</v>
          </cell>
        </row>
        <row r="42904">
          <cell r="P42904" t="str">
            <v>合肥蜀山通合网点</v>
          </cell>
        </row>
        <row r="42905">
          <cell r="P42905" t="str">
            <v>宿州萧县网点</v>
          </cell>
        </row>
        <row r="42906">
          <cell r="P42906" t="str">
            <v>亳州谯城万达网点</v>
          </cell>
        </row>
        <row r="42907">
          <cell r="P42907" t="str">
            <v>蚌埠电商产业园网点</v>
          </cell>
        </row>
        <row r="42908">
          <cell r="P42908" t="str">
            <v>池州青阳网点</v>
          </cell>
        </row>
        <row r="42909">
          <cell r="P42909" t="str">
            <v>铜陵铜官铜都网点</v>
          </cell>
        </row>
        <row r="42910">
          <cell r="P42910" t="str">
            <v>阜阳界首网点</v>
          </cell>
        </row>
        <row r="42911">
          <cell r="P42911" t="str">
            <v>相山集散点</v>
          </cell>
        </row>
        <row r="42912">
          <cell r="P42912" t="str">
            <v>淮南八公山网点</v>
          </cell>
        </row>
        <row r="42913">
          <cell r="P42913" t="str">
            <v>宿州埇桥网点</v>
          </cell>
        </row>
        <row r="42914">
          <cell r="P42914" t="str">
            <v>淮南凤台网点</v>
          </cell>
        </row>
        <row r="42915">
          <cell r="P42915" t="str">
            <v>宣城郎溪网点</v>
          </cell>
        </row>
        <row r="42916">
          <cell r="P42916" t="str">
            <v>安庆怀宁网点</v>
          </cell>
        </row>
        <row r="42917">
          <cell r="P42917" t="str">
            <v>合肥退转网点</v>
          </cell>
        </row>
        <row r="42918">
          <cell r="P42918" t="str">
            <v>马鞍山雨山网点</v>
          </cell>
        </row>
        <row r="42919">
          <cell r="P42919" t="str">
            <v>蚌埠龙子湖大学城网点</v>
          </cell>
        </row>
        <row r="42920">
          <cell r="P42920" t="str">
            <v>芜湖县万达网点</v>
          </cell>
        </row>
        <row r="42921">
          <cell r="P42921" t="str">
            <v>合肥蜀山大溪地网点</v>
          </cell>
        </row>
        <row r="42922">
          <cell r="P42922" t="str">
            <v>淮南寿县网点</v>
          </cell>
        </row>
        <row r="42923">
          <cell r="P42923" t="str">
            <v>宿州埇桥网点</v>
          </cell>
        </row>
        <row r="42924">
          <cell r="P42924" t="str">
            <v>合肥高新天鹅湖网点</v>
          </cell>
        </row>
        <row r="42925">
          <cell r="P42925" t="str">
            <v>合肥长丰双凤大道网点</v>
          </cell>
        </row>
        <row r="42926">
          <cell r="P42926" t="str">
            <v>合肥庐阳海棠网点</v>
          </cell>
        </row>
        <row r="42927">
          <cell r="P42927" t="str">
            <v>蚌埠固镇网点</v>
          </cell>
        </row>
        <row r="42928">
          <cell r="P42928" t="str">
            <v>马鞍山雨山网点</v>
          </cell>
        </row>
        <row r="42929">
          <cell r="P42929" t="str">
            <v>淮北濉溪东部乡镇网点</v>
          </cell>
        </row>
        <row r="42930">
          <cell r="P42930" t="str">
            <v>滁州明光网点</v>
          </cell>
        </row>
        <row r="42931">
          <cell r="P42931" t="str">
            <v>合肥肥西桥北网点</v>
          </cell>
        </row>
        <row r="42932">
          <cell r="P42932" t="str">
            <v>芜湖退转网点</v>
          </cell>
        </row>
        <row r="42933">
          <cell r="P42933" t="str">
            <v>合肥蜀山农大网点</v>
          </cell>
        </row>
        <row r="42934">
          <cell r="P42934" t="str">
            <v>芜湖鸠江网点</v>
          </cell>
        </row>
        <row r="42935">
          <cell r="P42935" t="str">
            <v>滁州苏滁产业园网点</v>
          </cell>
        </row>
        <row r="42936">
          <cell r="P42936" t="str">
            <v>合肥包河三里庵网点</v>
          </cell>
        </row>
        <row r="42937">
          <cell r="P42937" t="str">
            <v>六安裕安网点</v>
          </cell>
        </row>
        <row r="42938">
          <cell r="P42938" t="str">
            <v>黄山屯溪茶城网点</v>
          </cell>
        </row>
        <row r="42939">
          <cell r="P42939" t="str">
            <v>马鞍山花山解放路网点</v>
          </cell>
        </row>
        <row r="42940">
          <cell r="P42940" t="str">
            <v>六安金安城北网点</v>
          </cell>
        </row>
        <row r="42941">
          <cell r="P42941" t="str">
            <v>阜阳临泉网点</v>
          </cell>
        </row>
        <row r="42942">
          <cell r="P42942" t="str">
            <v>合肥长丰水湖镇网点</v>
          </cell>
        </row>
        <row r="42943">
          <cell r="P42943" t="str">
            <v>蚌埠固镇网点</v>
          </cell>
        </row>
        <row r="42944">
          <cell r="P42944" t="str">
            <v>阜阳阜合新区网点</v>
          </cell>
        </row>
        <row r="42945">
          <cell r="P42945" t="str">
            <v>安庆桐城网点</v>
          </cell>
        </row>
        <row r="42946">
          <cell r="P42946" t="str">
            <v>合肥瑶海灵石路网点</v>
          </cell>
        </row>
        <row r="42947">
          <cell r="P42947" t="str">
            <v>合肥包河南站网点</v>
          </cell>
        </row>
        <row r="42948">
          <cell r="P42948" t="str">
            <v>芜湖二坝网点</v>
          </cell>
        </row>
        <row r="42949">
          <cell r="P42949" t="str">
            <v>合肥市三孝口网点</v>
          </cell>
        </row>
        <row r="42950">
          <cell r="P42950" t="str">
            <v>相山集散点</v>
          </cell>
        </row>
        <row r="42951">
          <cell r="P42951" t="str">
            <v>徽州集散点</v>
          </cell>
        </row>
        <row r="42952">
          <cell r="P42952" t="str">
            <v>滁州南谯网点</v>
          </cell>
        </row>
        <row r="42953">
          <cell r="P42953" t="str">
            <v>芜湖弋江大学城网点</v>
          </cell>
        </row>
        <row r="42954">
          <cell r="P42954" t="str">
            <v>合肥高新网点</v>
          </cell>
        </row>
        <row r="42955">
          <cell r="P42955" t="str">
            <v>亳州涡阳网点</v>
          </cell>
        </row>
        <row r="42956">
          <cell r="P42956" t="str">
            <v>合肥包河葛大店网点</v>
          </cell>
        </row>
        <row r="42957">
          <cell r="P42957" t="str">
            <v>阜阳临泉网点</v>
          </cell>
        </row>
        <row r="42958">
          <cell r="P42958" t="str">
            <v>六安霍邱户胡镇网点</v>
          </cell>
        </row>
        <row r="42959">
          <cell r="P42959" t="str">
            <v>马鞍山当涂网点</v>
          </cell>
        </row>
        <row r="42960">
          <cell r="P42960" t="str">
            <v>芜湖繁昌网点</v>
          </cell>
        </row>
        <row r="42961">
          <cell r="P42961" t="str">
            <v>宣城宁国网点</v>
          </cell>
        </row>
        <row r="42962">
          <cell r="P42962" t="str">
            <v>合肥退转网点</v>
          </cell>
        </row>
        <row r="42963">
          <cell r="P42963" t="str">
            <v>合肥巢湖亚父路网点</v>
          </cell>
        </row>
        <row r="42964">
          <cell r="P42964" t="str">
            <v>马鞍山和县网点</v>
          </cell>
        </row>
        <row r="42965">
          <cell r="P42965" t="str">
            <v>合肥瑶海鹿鸣山网点</v>
          </cell>
        </row>
        <row r="42966">
          <cell r="P42966" t="str">
            <v>宿州埇桥网点</v>
          </cell>
        </row>
        <row r="42967">
          <cell r="P42967" t="str">
            <v>安庆岳西网点</v>
          </cell>
        </row>
        <row r="42968">
          <cell r="P42968" t="str">
            <v>合肥退转网点</v>
          </cell>
        </row>
        <row r="42969">
          <cell r="P42969" t="str">
            <v>合肥庐江网点</v>
          </cell>
        </row>
        <row r="42970">
          <cell r="P42970" t="str">
            <v>马鞍山花山网点</v>
          </cell>
        </row>
        <row r="42971">
          <cell r="P42971" t="str">
            <v>合肥肥东经开区网点</v>
          </cell>
        </row>
        <row r="42972">
          <cell r="P42972" t="str">
            <v>黄山屯溪网点</v>
          </cell>
        </row>
        <row r="42973">
          <cell r="P42973" t="str">
            <v>合肥肥西桃花镇网点</v>
          </cell>
        </row>
        <row r="42974">
          <cell r="P42974" t="str">
            <v>徽州集散点</v>
          </cell>
        </row>
        <row r="42975">
          <cell r="P42975" t="str">
            <v>宿州埇桥道东北部网点</v>
          </cell>
        </row>
        <row r="42976">
          <cell r="P42976" t="str">
            <v>阜阳颍州二院网点</v>
          </cell>
        </row>
        <row r="42977">
          <cell r="P42977" t="str">
            <v>六安金安网点</v>
          </cell>
        </row>
        <row r="42978">
          <cell r="P42978" t="str">
            <v>马鞍山雨山向山镇网点</v>
          </cell>
        </row>
        <row r="42979">
          <cell r="P42979" t="str">
            <v>合肥蜀山大溪地网点</v>
          </cell>
        </row>
        <row r="42980">
          <cell r="P42980" t="str">
            <v>黄山屯溪茶城网点</v>
          </cell>
        </row>
        <row r="42981">
          <cell r="P42981" t="str">
            <v>合肥退转网点</v>
          </cell>
        </row>
        <row r="42982">
          <cell r="P42982" t="str">
            <v>合肥庐阳四里河网点</v>
          </cell>
        </row>
        <row r="42983">
          <cell r="P42983" t="str">
            <v>铜陵枞阳网点</v>
          </cell>
        </row>
        <row r="42984">
          <cell r="P42984" t="str">
            <v>淮南大通网点</v>
          </cell>
        </row>
        <row r="42985">
          <cell r="P42985" t="str">
            <v>亳州蒙城网点</v>
          </cell>
        </row>
        <row r="42986">
          <cell r="P42986" t="str">
            <v>滁州琅琊网点</v>
          </cell>
        </row>
        <row r="42987">
          <cell r="P42987" t="str">
            <v>淮南大通网点</v>
          </cell>
        </row>
        <row r="42988">
          <cell r="P42988" t="str">
            <v>亳州谯城网点</v>
          </cell>
        </row>
        <row r="42989">
          <cell r="P42989" t="str">
            <v>徽州集散点</v>
          </cell>
        </row>
        <row r="42990">
          <cell r="P42990" t="str">
            <v>宣城宁国网点</v>
          </cell>
        </row>
        <row r="42991">
          <cell r="P42991" t="str">
            <v>合肥庐阳祥源网点</v>
          </cell>
        </row>
        <row r="42992">
          <cell r="P42992" t="str">
            <v>宿州砀山网点</v>
          </cell>
        </row>
        <row r="42993">
          <cell r="P42993" t="str">
            <v>安庆桐城网点</v>
          </cell>
        </row>
        <row r="42994">
          <cell r="P42994" t="str">
            <v>黄山屯溪网点</v>
          </cell>
        </row>
        <row r="42995">
          <cell r="P42995" t="str">
            <v>滁州定远网点</v>
          </cell>
        </row>
        <row r="42996">
          <cell r="P42996" t="str">
            <v>合肥长丰水湖镇网点</v>
          </cell>
        </row>
        <row r="42997">
          <cell r="P42997" t="str">
            <v>芜湖繁昌网点</v>
          </cell>
        </row>
        <row r="42998">
          <cell r="P42998" t="str">
            <v>合肥巢湖亚父路网点</v>
          </cell>
        </row>
        <row r="42999">
          <cell r="P42999" t="str">
            <v>芜湖繁昌网点</v>
          </cell>
        </row>
        <row r="43000">
          <cell r="P43000" t="str">
            <v>芜湖南陵宇培网点</v>
          </cell>
        </row>
        <row r="43001">
          <cell r="P43001" t="str">
            <v>宿州萧县网点</v>
          </cell>
        </row>
        <row r="43002">
          <cell r="P43002" t="str">
            <v>蚌埠龙子湖大学城网点</v>
          </cell>
        </row>
        <row r="43003">
          <cell r="P43003" t="str">
            <v>亳州谯城神农谷网点</v>
          </cell>
        </row>
        <row r="43004">
          <cell r="P43004" t="str">
            <v>马鞍山博望网点</v>
          </cell>
        </row>
        <row r="43005">
          <cell r="P43005" t="str">
            <v>宣城宣州网点</v>
          </cell>
        </row>
        <row r="43006">
          <cell r="P43006" t="str">
            <v>黄山屯溪网点</v>
          </cell>
        </row>
        <row r="43007">
          <cell r="P43007" t="str">
            <v>合肥滨湖网点</v>
          </cell>
        </row>
        <row r="43008">
          <cell r="P43008" t="str">
            <v>亳州谯城网点</v>
          </cell>
        </row>
        <row r="43009">
          <cell r="P43009" t="str">
            <v>宿州灵璧网点</v>
          </cell>
        </row>
        <row r="43010">
          <cell r="P43010" t="str">
            <v>宣城宣州网点</v>
          </cell>
        </row>
        <row r="43011">
          <cell r="P43011" t="str">
            <v>黄山屯溪网点</v>
          </cell>
        </row>
        <row r="43012">
          <cell r="P43012" t="str">
            <v>合肥瑶海胜利路网点</v>
          </cell>
        </row>
        <row r="43013">
          <cell r="P43013" t="str">
            <v>池州贵池开发区网点</v>
          </cell>
        </row>
        <row r="43014">
          <cell r="P43014" t="str">
            <v>宣城宁国网点</v>
          </cell>
        </row>
        <row r="43015">
          <cell r="P43015" t="str">
            <v>合肥瑶海南网点</v>
          </cell>
        </row>
        <row r="43016">
          <cell r="P43016" t="str">
            <v>阜阳颍东网点</v>
          </cell>
        </row>
        <row r="43017">
          <cell r="P43017" t="str">
            <v>宣城宣州网点</v>
          </cell>
        </row>
        <row r="43018">
          <cell r="P43018" t="str">
            <v>阜阳太和网点</v>
          </cell>
        </row>
        <row r="43019">
          <cell r="P43019" t="str">
            <v>马鞍山雨山网点</v>
          </cell>
        </row>
        <row r="43020">
          <cell r="P43020" t="str">
            <v>合肥退转网点</v>
          </cell>
        </row>
        <row r="43021">
          <cell r="P43021" t="str">
            <v>宿州萧县网点</v>
          </cell>
        </row>
        <row r="43022">
          <cell r="P43022" t="str">
            <v>六安霍山网点</v>
          </cell>
        </row>
        <row r="43023">
          <cell r="P43023" t="str">
            <v>滁州凤阳网点</v>
          </cell>
        </row>
        <row r="43024">
          <cell r="P43024" t="str">
            <v>金安集散点</v>
          </cell>
        </row>
        <row r="43025">
          <cell r="P43025" t="str">
            <v>马鞍山博望网点</v>
          </cell>
        </row>
        <row r="43026">
          <cell r="P43026" t="str">
            <v>马鞍山当涂石桥网点</v>
          </cell>
        </row>
        <row r="43027">
          <cell r="P43027" t="str">
            <v>黄山屯溪网点</v>
          </cell>
        </row>
        <row r="43028">
          <cell r="P43028" t="str">
            <v>马鞍山含山网点</v>
          </cell>
        </row>
        <row r="43029">
          <cell r="P43029" t="str">
            <v>阜阳颍上网点</v>
          </cell>
        </row>
        <row r="43030">
          <cell r="P43030" t="str">
            <v>六安叶集网点</v>
          </cell>
        </row>
        <row r="43031">
          <cell r="P43031" t="str">
            <v>黄山屯溪网点</v>
          </cell>
        </row>
        <row r="43032">
          <cell r="P43032" t="str">
            <v>淮北相山网点</v>
          </cell>
        </row>
        <row r="43033">
          <cell r="P43033" t="str">
            <v>宣城绩溪网点</v>
          </cell>
        </row>
        <row r="43034">
          <cell r="P43034" t="str">
            <v>阜阳临泉网点</v>
          </cell>
        </row>
        <row r="43035">
          <cell r="P43035" t="str">
            <v>合肥肥东经开区网点</v>
          </cell>
        </row>
        <row r="43036">
          <cell r="P43036" t="str">
            <v>宣城宣州城西网点</v>
          </cell>
        </row>
        <row r="43036">
          <cell r="AI43036" t="str">
            <v>网点超50分钟未响应</v>
          </cell>
        </row>
        <row r="43037">
          <cell r="P43037" t="str">
            <v>阜阳临泉网点</v>
          </cell>
        </row>
        <row r="43038">
          <cell r="P43038" t="str">
            <v>相山集散点</v>
          </cell>
        </row>
        <row r="43039">
          <cell r="P43039" t="str">
            <v>合肥庐阳菱湖网点</v>
          </cell>
        </row>
        <row r="43040">
          <cell r="P43040" t="str">
            <v>芜湖鸠江二部网点</v>
          </cell>
        </row>
        <row r="43041">
          <cell r="P43041" t="str">
            <v>阜阳颍州大学城网点</v>
          </cell>
        </row>
        <row r="43042">
          <cell r="P43042" t="str">
            <v>亳州利辛网点</v>
          </cell>
        </row>
        <row r="43043">
          <cell r="P43043" t="str">
            <v>马鞍山含山网点</v>
          </cell>
        </row>
        <row r="43044">
          <cell r="P43044" t="str">
            <v>黄山屯溪网点</v>
          </cell>
        </row>
        <row r="43045">
          <cell r="P43045" t="str">
            <v>淮南谢家集网点</v>
          </cell>
        </row>
        <row r="43046">
          <cell r="P43046" t="str">
            <v>黄山屯溪网点</v>
          </cell>
        </row>
        <row r="43047">
          <cell r="P43047" t="str">
            <v>芜湖鸠江二部网点</v>
          </cell>
        </row>
        <row r="43048">
          <cell r="P43048" t="str">
            <v>亳州谯城网点</v>
          </cell>
        </row>
        <row r="43049">
          <cell r="P43049" t="str">
            <v>蚌埠怀远老城网点</v>
          </cell>
        </row>
        <row r="43050">
          <cell r="P43050" t="str">
            <v>宿州埇桥网点</v>
          </cell>
        </row>
        <row r="43051">
          <cell r="P43051" t="str">
            <v>六安霍邱高塘镇网点</v>
          </cell>
        </row>
        <row r="43052">
          <cell r="P43052" t="str">
            <v>六安霍邱孟集镇网点</v>
          </cell>
        </row>
        <row r="43053">
          <cell r="P43053" t="str">
            <v>阜阳颍泉网点</v>
          </cell>
        </row>
        <row r="43054">
          <cell r="P43054" t="str">
            <v>淮南潘集网点</v>
          </cell>
        </row>
        <row r="43055">
          <cell r="P43055" t="str">
            <v>蚌埠怀远新城网点</v>
          </cell>
        </row>
        <row r="43056">
          <cell r="P43056" t="str">
            <v>宿州萧县网点</v>
          </cell>
        </row>
        <row r="43057">
          <cell r="P43057" t="str">
            <v>合肥包河南站网点</v>
          </cell>
        </row>
        <row r="43057">
          <cell r="AI43057" t="str">
            <v>网点超50分钟未响应</v>
          </cell>
        </row>
        <row r="43058">
          <cell r="P43058" t="str">
            <v>安徽代理区</v>
          </cell>
        </row>
        <row r="43059">
          <cell r="P43059" t="str">
            <v>阜阳界首网点</v>
          </cell>
        </row>
        <row r="43060">
          <cell r="P43060" t="str">
            <v>淮北相山网点</v>
          </cell>
        </row>
        <row r="43061">
          <cell r="P43061" t="str">
            <v>蚌埠五河网点</v>
          </cell>
        </row>
        <row r="43062">
          <cell r="P43062" t="str">
            <v>合肥退转网点</v>
          </cell>
        </row>
        <row r="43063">
          <cell r="P43063" t="str">
            <v>马鞍山花山解放路网点</v>
          </cell>
        </row>
        <row r="43064">
          <cell r="P43064" t="str">
            <v>合肥滨湖网点</v>
          </cell>
        </row>
        <row r="43065">
          <cell r="P43065" t="str">
            <v>淮南凤台网点</v>
          </cell>
        </row>
        <row r="43066">
          <cell r="P43066" t="str">
            <v>谯城区集散点</v>
          </cell>
        </row>
        <row r="43067">
          <cell r="P43067" t="str">
            <v>合肥肥东经开区网点</v>
          </cell>
        </row>
        <row r="43068">
          <cell r="P43068" t="str">
            <v>蚌埠退转网点</v>
          </cell>
        </row>
        <row r="43069">
          <cell r="P43069" t="str">
            <v>合肥包河三里庵网点</v>
          </cell>
        </row>
        <row r="43070">
          <cell r="P43070" t="str">
            <v>铜陵义安顺安网点</v>
          </cell>
        </row>
        <row r="43071">
          <cell r="P43071" t="str">
            <v>淮北五铺网点</v>
          </cell>
        </row>
        <row r="43072">
          <cell r="P43072" t="str">
            <v>黄山屯溪网点</v>
          </cell>
        </row>
        <row r="43073">
          <cell r="P43073" t="str">
            <v>合肥瑶海南网点</v>
          </cell>
        </row>
        <row r="43074">
          <cell r="P43074" t="str">
            <v>宣城泾县网点</v>
          </cell>
        </row>
        <row r="43075">
          <cell r="P43075" t="str">
            <v>六安金安施桥镇网点</v>
          </cell>
        </row>
        <row r="43076">
          <cell r="P43076" t="str">
            <v>芜湖退转网点</v>
          </cell>
        </row>
        <row r="43077">
          <cell r="P43077" t="str">
            <v>安庆怀宁网点</v>
          </cell>
        </row>
        <row r="43078">
          <cell r="P43078" t="str">
            <v>合肥肥西鑫辰网点</v>
          </cell>
        </row>
        <row r="43079">
          <cell r="P43079" t="str">
            <v>六安霍邱高塘镇网点</v>
          </cell>
        </row>
        <row r="43080">
          <cell r="P43080" t="str">
            <v>合肥肥西桥北网点</v>
          </cell>
        </row>
        <row r="43081">
          <cell r="P43081" t="str">
            <v>合肥高新天鹅湖网点</v>
          </cell>
        </row>
        <row r="43082">
          <cell r="P43082" t="str">
            <v>阜阳颍州网点</v>
          </cell>
        </row>
        <row r="43083">
          <cell r="P43083" t="str">
            <v>滁州凤阳网点</v>
          </cell>
        </row>
        <row r="43084">
          <cell r="P43084" t="str">
            <v>滁州全椒网点</v>
          </cell>
        </row>
        <row r="43085">
          <cell r="P43085" t="str">
            <v>安庆怀宁网点</v>
          </cell>
        </row>
        <row r="43086">
          <cell r="P43086" t="str">
            <v>蚌埠怀远新城网点</v>
          </cell>
        </row>
        <row r="43087">
          <cell r="P43087" t="str">
            <v>合肥庐江网点</v>
          </cell>
        </row>
        <row r="43088">
          <cell r="P43088" t="str">
            <v>徽州集散点</v>
          </cell>
        </row>
        <row r="43089">
          <cell r="P43089" t="str">
            <v>合肥高新天鹅湖网点</v>
          </cell>
        </row>
        <row r="43090">
          <cell r="P43090" t="str">
            <v>合肥蜀山农大网点</v>
          </cell>
        </row>
        <row r="43091">
          <cell r="P43091" t="str">
            <v>黄山屯溪茶城网点</v>
          </cell>
        </row>
        <row r="43092">
          <cell r="P43092" t="str">
            <v>合肥蜀山网点</v>
          </cell>
        </row>
        <row r="43093">
          <cell r="P43093" t="str">
            <v>徽州集散点</v>
          </cell>
        </row>
        <row r="43094">
          <cell r="P43094" t="str">
            <v>六安金安城北网点</v>
          </cell>
        </row>
        <row r="43095">
          <cell r="P43095" t="str">
            <v>黄山屯溪网点</v>
          </cell>
        </row>
        <row r="43096">
          <cell r="P43096" t="str">
            <v>徽州集散点</v>
          </cell>
        </row>
        <row r="43097">
          <cell r="P43097" t="str">
            <v>滁州凤阳网点</v>
          </cell>
        </row>
        <row r="43098">
          <cell r="P43098" t="str">
            <v>黄山屯溪网点</v>
          </cell>
        </row>
        <row r="43099">
          <cell r="P43099" t="str">
            <v>亳州涡阳东城网点</v>
          </cell>
        </row>
        <row r="43100">
          <cell r="P43100" t="str">
            <v>阜阳颍州网点</v>
          </cell>
        </row>
        <row r="43101">
          <cell r="P43101" t="str">
            <v>芜湖繁昌网点</v>
          </cell>
        </row>
        <row r="43102">
          <cell r="P43102" t="str">
            <v>安庆怀宁网点</v>
          </cell>
        </row>
        <row r="43103">
          <cell r="P43103" t="str">
            <v>宿州泗县网点</v>
          </cell>
        </row>
        <row r="43104">
          <cell r="P43104" t="str">
            <v>亳州利辛城北网点</v>
          </cell>
        </row>
        <row r="43105">
          <cell r="P43105" t="str">
            <v>铜陵枞阳网点</v>
          </cell>
        </row>
        <row r="43106">
          <cell r="P43106" t="str">
            <v>宿州砀山网点</v>
          </cell>
        </row>
        <row r="43107">
          <cell r="P43107" t="str">
            <v>合肥经开始信路网点</v>
          </cell>
        </row>
        <row r="43108">
          <cell r="P43108" t="str">
            <v>铜陵铜官铜都网点</v>
          </cell>
        </row>
        <row r="43109">
          <cell r="P43109" t="str">
            <v>黄山屯溪茶城网点</v>
          </cell>
        </row>
        <row r="43110">
          <cell r="P43110" t="str">
            <v>宿州泗县网点</v>
          </cell>
        </row>
        <row r="43111">
          <cell r="P43111" t="str">
            <v>合肥包河三里庵网点</v>
          </cell>
        </row>
        <row r="43112">
          <cell r="P43112" t="str">
            <v>滁州南谯恒大网点</v>
          </cell>
        </row>
        <row r="43113">
          <cell r="P43113" t="str">
            <v>合肥庐阳四里河网点</v>
          </cell>
        </row>
        <row r="43114">
          <cell r="P43114" t="str">
            <v>合肥滨湖网点</v>
          </cell>
        </row>
        <row r="43115">
          <cell r="P43115" t="str">
            <v>阜阳颍上网点</v>
          </cell>
        </row>
        <row r="43116">
          <cell r="P43116" t="str">
            <v>池州贵池开发区网点</v>
          </cell>
        </row>
        <row r="43117">
          <cell r="P43117" t="str">
            <v>合肥肥东经开区网点</v>
          </cell>
        </row>
        <row r="43118">
          <cell r="P43118" t="str">
            <v>安庆宜秀网点</v>
          </cell>
        </row>
        <row r="43119">
          <cell r="P43119" t="str">
            <v>合肥巢湖亚父路网点</v>
          </cell>
        </row>
        <row r="43120">
          <cell r="P43120" t="str">
            <v>亳州谯城产业园网点</v>
          </cell>
        </row>
        <row r="43121">
          <cell r="P43121" t="str">
            <v>亳州蒙城网点</v>
          </cell>
        </row>
        <row r="43122">
          <cell r="P43122" t="str">
            <v>亳州利辛工业园网点</v>
          </cell>
        </row>
        <row r="43123">
          <cell r="P43123" t="str">
            <v>宿州埇桥网点</v>
          </cell>
        </row>
        <row r="43124">
          <cell r="P43124" t="str">
            <v>黄山屯溪网点</v>
          </cell>
        </row>
        <row r="43125">
          <cell r="P43125" t="str">
            <v>合肥肥西桥南网点</v>
          </cell>
        </row>
        <row r="43126">
          <cell r="P43126" t="str">
            <v>阜阳阜南东部网点</v>
          </cell>
        </row>
        <row r="43127">
          <cell r="P43127" t="str">
            <v>芜湖弋江大学城网点</v>
          </cell>
        </row>
        <row r="43128">
          <cell r="P43128" t="str">
            <v>黄山屯溪阳湖网点</v>
          </cell>
        </row>
        <row r="43129">
          <cell r="P43129" t="str">
            <v>六安舒城开发区网点</v>
          </cell>
        </row>
        <row r="43130">
          <cell r="P43130" t="str">
            <v>黄山屯溪网点</v>
          </cell>
        </row>
        <row r="43131">
          <cell r="P43131" t="str">
            <v>宿州灵璧网点</v>
          </cell>
        </row>
        <row r="43132">
          <cell r="P43132" t="str">
            <v>池州贵池开发区网点</v>
          </cell>
        </row>
        <row r="43133">
          <cell r="P43133" t="str">
            <v>徽州集散点</v>
          </cell>
        </row>
        <row r="43134">
          <cell r="P43134" t="str">
            <v>合肥滨湖网点</v>
          </cell>
        </row>
        <row r="43135">
          <cell r="P43135" t="str">
            <v>亳州利辛网点</v>
          </cell>
        </row>
        <row r="43136">
          <cell r="P43136" t="str">
            <v>蚌埠退转网点</v>
          </cell>
        </row>
        <row r="43137">
          <cell r="P43137" t="str">
            <v>芜湖退转网点</v>
          </cell>
        </row>
        <row r="43138">
          <cell r="P43138" t="str">
            <v>池州贵池开发区网点</v>
          </cell>
        </row>
        <row r="43139">
          <cell r="P43139" t="str">
            <v>蚌埠怀远网点</v>
          </cell>
        </row>
        <row r="43140">
          <cell r="P43140" t="str">
            <v>阜阳界首网点</v>
          </cell>
        </row>
        <row r="43141">
          <cell r="P43141" t="str">
            <v>淮南寿县网点</v>
          </cell>
        </row>
        <row r="43142">
          <cell r="P43142" t="str">
            <v>淮北五铺网点</v>
          </cell>
        </row>
        <row r="43143">
          <cell r="P43143" t="str">
            <v>滁州明光网点</v>
          </cell>
        </row>
        <row r="43144">
          <cell r="P43144" t="str">
            <v>亳州谯城方园网点</v>
          </cell>
        </row>
        <row r="43145">
          <cell r="P43145" t="str">
            <v>安庆宜秀网点</v>
          </cell>
        </row>
        <row r="43146">
          <cell r="P43146" t="str">
            <v>大通集散点</v>
          </cell>
        </row>
        <row r="43147">
          <cell r="P43147" t="str">
            <v>合肥瑶海新站网点</v>
          </cell>
        </row>
        <row r="43148">
          <cell r="P43148" t="str">
            <v>阜阳临泉网点</v>
          </cell>
        </row>
        <row r="43149">
          <cell r="P43149" t="str">
            <v>淮南寿县网点</v>
          </cell>
        </row>
        <row r="43150">
          <cell r="P43150" t="str">
            <v>芜湖无为网点</v>
          </cell>
        </row>
        <row r="43151">
          <cell r="P43151" t="str">
            <v>阜阳颍上网点</v>
          </cell>
        </row>
        <row r="43152">
          <cell r="P43152" t="str">
            <v>淮北杜集网点</v>
          </cell>
        </row>
        <row r="43153">
          <cell r="P43153" t="str">
            <v>亳州蒙城网点</v>
          </cell>
        </row>
        <row r="43154">
          <cell r="P43154" t="str">
            <v>亳州谯城网点</v>
          </cell>
        </row>
        <row r="43155">
          <cell r="P43155" t="str">
            <v>滁州全椒十字镇网点</v>
          </cell>
        </row>
        <row r="43156">
          <cell r="P43156" t="str">
            <v>蚌埠龙子湖大学城网点</v>
          </cell>
        </row>
        <row r="43157">
          <cell r="P43157" t="str">
            <v>合肥包河三里庵网点</v>
          </cell>
        </row>
        <row r="43158">
          <cell r="P43158" t="str">
            <v>安庆望江网点</v>
          </cell>
        </row>
        <row r="43159">
          <cell r="P43159" t="str">
            <v>合肥市三孝口网点</v>
          </cell>
        </row>
        <row r="43160">
          <cell r="P43160" t="str">
            <v>阜阳临泉网点</v>
          </cell>
        </row>
        <row r="43161">
          <cell r="P43161" t="str">
            <v>铜陵枞阳网点</v>
          </cell>
        </row>
        <row r="43162">
          <cell r="P43162" t="str">
            <v>合肥蜀山网点</v>
          </cell>
        </row>
        <row r="43163">
          <cell r="P43163" t="str">
            <v>合肥长丰网点</v>
          </cell>
        </row>
        <row r="43164">
          <cell r="P43164" t="str">
            <v>芜湖退转网点</v>
          </cell>
        </row>
        <row r="43165">
          <cell r="P43165" t="str">
            <v>合肥蜀山农大网点</v>
          </cell>
        </row>
        <row r="43166">
          <cell r="P43166" t="str">
            <v>合肥滨湖网点</v>
          </cell>
        </row>
        <row r="43167">
          <cell r="P43167" t="str">
            <v>滁州琅琊网点</v>
          </cell>
        </row>
        <row r="43168">
          <cell r="P43168" t="str">
            <v>安庆桐城网点</v>
          </cell>
        </row>
        <row r="43169">
          <cell r="P43169" t="str">
            <v>蚌埠淮上网点</v>
          </cell>
        </row>
        <row r="43170">
          <cell r="P43170" t="str">
            <v>亳州利辛网点</v>
          </cell>
        </row>
        <row r="43171">
          <cell r="P43171" t="str">
            <v>马鞍山雨山向山镇网点</v>
          </cell>
        </row>
        <row r="43172">
          <cell r="P43172" t="str">
            <v>合肥瑶海磨店网点</v>
          </cell>
        </row>
        <row r="43173">
          <cell r="P43173" t="str">
            <v>滁州全椒网点</v>
          </cell>
        </row>
        <row r="43174">
          <cell r="P43174" t="str">
            <v>相山集散点</v>
          </cell>
        </row>
        <row r="43175">
          <cell r="P43175" t="str">
            <v>合肥经开大学城网点</v>
          </cell>
        </row>
        <row r="43176">
          <cell r="P43176" t="str">
            <v>黄山歙县城区网点</v>
          </cell>
        </row>
        <row r="43177">
          <cell r="P43177" t="str">
            <v>合肥瑶海南网点</v>
          </cell>
        </row>
        <row r="43178">
          <cell r="P43178" t="str">
            <v>亳州谯城网点</v>
          </cell>
        </row>
        <row r="43179">
          <cell r="P43179" t="str">
            <v>安庆宜秀网点</v>
          </cell>
        </row>
        <row r="43180">
          <cell r="P43180" t="str">
            <v>亳州利辛城北网点</v>
          </cell>
        </row>
        <row r="43181">
          <cell r="P43181" t="str">
            <v>六安金安网点</v>
          </cell>
        </row>
        <row r="43182">
          <cell r="P43182" t="str">
            <v>合肥退转网点</v>
          </cell>
        </row>
        <row r="43183">
          <cell r="P43183" t="str">
            <v>马鞍山当涂网点</v>
          </cell>
        </row>
        <row r="43184">
          <cell r="P43184" t="str">
            <v>宿州埇桥道东北部网点</v>
          </cell>
        </row>
        <row r="43185">
          <cell r="P43185" t="str">
            <v>蚌埠淮上网点</v>
          </cell>
        </row>
        <row r="43186">
          <cell r="P43186" t="str">
            <v>合肥包河葛大店网点</v>
          </cell>
        </row>
        <row r="43187">
          <cell r="P43187" t="str">
            <v>马鞍山花山网点</v>
          </cell>
        </row>
        <row r="43188">
          <cell r="P43188" t="str">
            <v>淮北蔡里网点</v>
          </cell>
        </row>
        <row r="43189">
          <cell r="P43189" t="str">
            <v>阜阳临泉网点</v>
          </cell>
        </row>
        <row r="43190">
          <cell r="P43190" t="str">
            <v>蚌埠龙子湖老城网点</v>
          </cell>
        </row>
        <row r="43191">
          <cell r="P43191" t="str">
            <v>徽州集散点</v>
          </cell>
        </row>
        <row r="43192">
          <cell r="P43192" t="str">
            <v>黄山歙县开发区网点</v>
          </cell>
        </row>
        <row r="43193">
          <cell r="P43193" t="str">
            <v>合肥高新蜀南网点</v>
          </cell>
        </row>
        <row r="43194">
          <cell r="P43194" t="str">
            <v>宿州泗县网点</v>
          </cell>
        </row>
        <row r="43195">
          <cell r="P43195" t="str">
            <v>淮南寿县网点</v>
          </cell>
        </row>
        <row r="43196">
          <cell r="P43196" t="str">
            <v>池州贵池开发区网点</v>
          </cell>
        </row>
        <row r="43197">
          <cell r="P43197" t="str">
            <v>黄山屯溪茶城网点</v>
          </cell>
        </row>
        <row r="43198">
          <cell r="P43198" t="str">
            <v>亳州涡阳城关网点</v>
          </cell>
        </row>
        <row r="43199">
          <cell r="P43199" t="str">
            <v>合肥包河三里庵网点</v>
          </cell>
        </row>
        <row r="43200">
          <cell r="P43200" t="str">
            <v>淮南潘集网点</v>
          </cell>
        </row>
        <row r="43201">
          <cell r="P43201" t="str">
            <v>亳州谯城文帝路网点</v>
          </cell>
        </row>
        <row r="43202">
          <cell r="P43202" t="str">
            <v>合肥瑶海北网点</v>
          </cell>
        </row>
        <row r="43203">
          <cell r="P43203" t="str">
            <v>蚌埠龙子湖老城网点</v>
          </cell>
        </row>
        <row r="43204">
          <cell r="P43204" t="str">
            <v>芜湖繁昌网点</v>
          </cell>
        </row>
        <row r="43205">
          <cell r="P43205" t="str">
            <v>蚌埠固镇网点</v>
          </cell>
        </row>
        <row r="43206">
          <cell r="P43206" t="str">
            <v>阜阳阜南东部网点</v>
          </cell>
        </row>
        <row r="43207">
          <cell r="P43207" t="str">
            <v>徽州集散点</v>
          </cell>
        </row>
        <row r="43208">
          <cell r="P43208" t="str">
            <v>安庆望江网点</v>
          </cell>
        </row>
        <row r="43209">
          <cell r="P43209" t="str">
            <v>芜湖无为网点</v>
          </cell>
        </row>
        <row r="43210">
          <cell r="P43210" t="str">
            <v>合肥包河南站网点</v>
          </cell>
        </row>
        <row r="43211">
          <cell r="P43211" t="str">
            <v>阜阳阜南工业园网点</v>
          </cell>
        </row>
        <row r="43212">
          <cell r="P43212" t="str">
            <v>合肥蜀山蜀峰路网点</v>
          </cell>
        </row>
        <row r="43213">
          <cell r="P43213" t="str">
            <v>合肥滨湖网点</v>
          </cell>
        </row>
        <row r="43214">
          <cell r="P43214" t="str">
            <v>六安霍山网点</v>
          </cell>
        </row>
        <row r="43215">
          <cell r="P43215" t="str">
            <v>芜湖弋江火龙岗网点</v>
          </cell>
        </row>
        <row r="43216">
          <cell r="P43216" t="str">
            <v>阜阳临泉网点</v>
          </cell>
        </row>
        <row r="43217">
          <cell r="P43217" t="str">
            <v>阜阳阜南火车站网点</v>
          </cell>
        </row>
        <row r="43218">
          <cell r="P43218" t="str">
            <v>黄山屯溪网点</v>
          </cell>
        </row>
        <row r="43219">
          <cell r="P43219" t="str">
            <v>利辛集散点</v>
          </cell>
        </row>
        <row r="43220">
          <cell r="P43220" t="str">
            <v>涡阳集散点</v>
          </cell>
        </row>
        <row r="43221">
          <cell r="P43221" t="str">
            <v>阜阳颍州二院网点</v>
          </cell>
        </row>
        <row r="43222">
          <cell r="P43222" t="str">
            <v>宣城宁国网点</v>
          </cell>
        </row>
        <row r="43223">
          <cell r="P43223" t="str">
            <v>合肥高新云飞路网点</v>
          </cell>
        </row>
        <row r="43224">
          <cell r="P43224" t="str">
            <v>安徽代理区</v>
          </cell>
        </row>
        <row r="43225">
          <cell r="P43225" t="str">
            <v>芜湖繁昌网点</v>
          </cell>
        </row>
        <row r="43226">
          <cell r="P43226" t="str">
            <v>芜湖弋江大学城网点</v>
          </cell>
        </row>
        <row r="43227">
          <cell r="P43227" t="str">
            <v>阜阳阜合新区网点</v>
          </cell>
        </row>
        <row r="43228">
          <cell r="P43228" t="str">
            <v>宣城宣州城东网点</v>
          </cell>
        </row>
        <row r="43229">
          <cell r="P43229" t="str">
            <v>淮南凤台网点</v>
          </cell>
        </row>
        <row r="43230">
          <cell r="P43230" t="str">
            <v>合肥瑶海磨店网点</v>
          </cell>
        </row>
        <row r="43231">
          <cell r="P43231" t="str">
            <v>亳州谯城网点</v>
          </cell>
        </row>
        <row r="43232">
          <cell r="P43232" t="str">
            <v>阜阳阜合新区网点</v>
          </cell>
        </row>
        <row r="43233">
          <cell r="P43233" t="str">
            <v>宿州泗县网点</v>
          </cell>
        </row>
        <row r="43234">
          <cell r="P43234" t="str">
            <v>蚌埠怀远老城网点</v>
          </cell>
        </row>
        <row r="43235">
          <cell r="P43235" t="str">
            <v>六安霍邱周集镇网点</v>
          </cell>
        </row>
        <row r="43236">
          <cell r="P43236" t="str">
            <v>池州贵池开发区网点</v>
          </cell>
        </row>
        <row r="43237">
          <cell r="P43237" t="str">
            <v>蚌埠固镇网点</v>
          </cell>
        </row>
        <row r="43238">
          <cell r="P43238" t="str">
            <v>阜阳颍泉网点</v>
          </cell>
        </row>
        <row r="43239">
          <cell r="P43239" t="str">
            <v>安庆宜秀开发区网点</v>
          </cell>
        </row>
        <row r="43240">
          <cell r="P43240" t="str">
            <v>阜阳临泉网点</v>
          </cell>
        </row>
        <row r="43241">
          <cell r="P43241" t="str">
            <v>合肥退转网点</v>
          </cell>
        </row>
        <row r="43242">
          <cell r="P43242" t="str">
            <v>淮南舜耕山网点</v>
          </cell>
        </row>
        <row r="43243">
          <cell r="P43243" t="str">
            <v>六安金安城北网点</v>
          </cell>
        </row>
        <row r="43244">
          <cell r="P43244" t="str">
            <v>阜阳临泉网点</v>
          </cell>
        </row>
        <row r="43245">
          <cell r="P43245" t="str">
            <v>芜湖繁昌网点</v>
          </cell>
        </row>
        <row r="43246">
          <cell r="P43246" t="str">
            <v>宣城泾县网点</v>
          </cell>
        </row>
        <row r="43247">
          <cell r="P43247" t="str">
            <v>合肥经开大学城网点</v>
          </cell>
        </row>
        <row r="43248">
          <cell r="P43248" t="str">
            <v>阜阳颍上网点</v>
          </cell>
        </row>
        <row r="43249">
          <cell r="P43249" t="str">
            <v>马鞍山开发区营业部网点</v>
          </cell>
        </row>
        <row r="43250">
          <cell r="P43250" t="str">
            <v>阜阳临泉网点</v>
          </cell>
        </row>
        <row r="43251">
          <cell r="P43251" t="str">
            <v>蚌埠怀远老城网点</v>
          </cell>
        </row>
        <row r="43252">
          <cell r="P43252" t="str">
            <v>六安金安网点</v>
          </cell>
        </row>
        <row r="43253">
          <cell r="P43253" t="str">
            <v>合肥包河南站网点</v>
          </cell>
        </row>
        <row r="43254">
          <cell r="P43254" t="str">
            <v>黄山歙县城区网点</v>
          </cell>
        </row>
        <row r="43255">
          <cell r="P43255" t="str">
            <v>合肥肥东经开区网点</v>
          </cell>
        </row>
        <row r="43256">
          <cell r="P43256" t="str">
            <v>合肥退转网点</v>
          </cell>
        </row>
        <row r="43257">
          <cell r="P43257" t="str">
            <v>黄山屯溪网点</v>
          </cell>
        </row>
        <row r="43258">
          <cell r="P43258" t="str">
            <v>合肥包河三里庵网点</v>
          </cell>
        </row>
        <row r="43259">
          <cell r="P43259" t="str">
            <v>滁州天长网点</v>
          </cell>
        </row>
        <row r="43260">
          <cell r="P43260" t="str">
            <v>合肥包河葛大店网点</v>
          </cell>
        </row>
        <row r="43261">
          <cell r="P43261" t="str">
            <v>黄山屯溪茶城网点</v>
          </cell>
        </row>
        <row r="43262">
          <cell r="P43262" t="str">
            <v>芜湖弋江火龙岗网点</v>
          </cell>
        </row>
        <row r="43263">
          <cell r="P43263" t="str">
            <v>阜阳太和网点</v>
          </cell>
        </row>
        <row r="43264">
          <cell r="P43264" t="str">
            <v>六安霍山网点</v>
          </cell>
        </row>
        <row r="43265">
          <cell r="P43265" t="str">
            <v>滁州全椒网点</v>
          </cell>
        </row>
        <row r="43266">
          <cell r="P43266" t="str">
            <v>淮北濉溪开发区网点</v>
          </cell>
        </row>
        <row r="43267">
          <cell r="P43267" t="str">
            <v>六安金安城北网点</v>
          </cell>
        </row>
        <row r="43268">
          <cell r="P43268" t="str">
            <v>徽州集散点</v>
          </cell>
        </row>
        <row r="43269">
          <cell r="P43269" t="str">
            <v>阜阳阜南网点</v>
          </cell>
        </row>
        <row r="43270">
          <cell r="P43270" t="str">
            <v>阜阳颍东新城网点</v>
          </cell>
        </row>
        <row r="43271">
          <cell r="P43271" t="str">
            <v>滁州全椒网点</v>
          </cell>
        </row>
        <row r="43272">
          <cell r="P43272" t="str">
            <v>淮南舜耕山网点</v>
          </cell>
        </row>
        <row r="43273">
          <cell r="P43273" t="str">
            <v>阜阳颍东网点</v>
          </cell>
        </row>
        <row r="43274">
          <cell r="P43274" t="str">
            <v>宣城广德网点</v>
          </cell>
        </row>
        <row r="43275">
          <cell r="P43275" t="str">
            <v>宿州砀山网点</v>
          </cell>
        </row>
        <row r="43276">
          <cell r="P43276" t="str">
            <v>淮南舜耕山网点</v>
          </cell>
        </row>
        <row r="43277">
          <cell r="P43277" t="str">
            <v>宿州埇桥网点</v>
          </cell>
        </row>
        <row r="43278">
          <cell r="P43278" t="str">
            <v>安庆望江网点</v>
          </cell>
        </row>
        <row r="43279">
          <cell r="P43279" t="str">
            <v>谯城区集散点</v>
          </cell>
        </row>
        <row r="43280">
          <cell r="P43280" t="str">
            <v>黄山徽州文峰网点</v>
          </cell>
        </row>
        <row r="43281">
          <cell r="P43281" t="str">
            <v>合肥瑶海磨店网点</v>
          </cell>
        </row>
        <row r="43282">
          <cell r="P43282" t="str">
            <v>阜阳太和网点</v>
          </cell>
        </row>
        <row r="43283">
          <cell r="P43283" t="str">
            <v>合肥瑶海灵石路网点</v>
          </cell>
        </row>
        <row r="43284">
          <cell r="P43284" t="str">
            <v>安庆太湖网点</v>
          </cell>
        </row>
        <row r="43285">
          <cell r="P43285" t="str">
            <v>滁州天长网点</v>
          </cell>
        </row>
        <row r="43286">
          <cell r="P43286" t="str">
            <v>芜湖无为网点</v>
          </cell>
        </row>
        <row r="43287">
          <cell r="P43287" t="str">
            <v>六安金安网点</v>
          </cell>
        </row>
        <row r="43288">
          <cell r="P43288" t="str">
            <v>合肥经开莲花路网点</v>
          </cell>
        </row>
        <row r="43289">
          <cell r="P43289" t="str">
            <v>阜阳颍泉网点</v>
          </cell>
        </row>
        <row r="43290">
          <cell r="P43290" t="str">
            <v>池州东至网点</v>
          </cell>
        </row>
        <row r="43291">
          <cell r="P43291" t="str">
            <v>合肥高新云飞路网点</v>
          </cell>
        </row>
        <row r="43292">
          <cell r="P43292" t="str">
            <v>芜湖镜湖万达网点</v>
          </cell>
        </row>
        <row r="43293">
          <cell r="P43293" t="str">
            <v>芜湖二坝网点</v>
          </cell>
        </row>
        <row r="43294">
          <cell r="P43294" t="str">
            <v>淮北杜集网点</v>
          </cell>
        </row>
        <row r="43295">
          <cell r="P43295" t="str">
            <v>宿州埇桥网点</v>
          </cell>
        </row>
        <row r="43296">
          <cell r="P43296" t="str">
            <v>宿州埇桥道东北部网点</v>
          </cell>
        </row>
        <row r="43297">
          <cell r="P43297" t="str">
            <v>涡阳集散点</v>
          </cell>
        </row>
        <row r="43298">
          <cell r="P43298" t="str">
            <v>相山集散点</v>
          </cell>
        </row>
        <row r="43299">
          <cell r="P43299" t="str">
            <v>池州东至网点</v>
          </cell>
        </row>
        <row r="43300">
          <cell r="P43300" t="str">
            <v>阜阳颍上网点</v>
          </cell>
        </row>
        <row r="43301">
          <cell r="P43301" t="str">
            <v>合肥长丰网点</v>
          </cell>
        </row>
        <row r="43302">
          <cell r="P43302" t="str">
            <v>阜阳阜合新区网点</v>
          </cell>
        </row>
        <row r="43303">
          <cell r="P43303" t="str">
            <v>合肥长丰水湖镇网点</v>
          </cell>
        </row>
        <row r="43304">
          <cell r="P43304" t="str">
            <v>淮南舜耕山网点</v>
          </cell>
        </row>
        <row r="43305">
          <cell r="P43305" t="str">
            <v>黄山歙县城区网点</v>
          </cell>
        </row>
        <row r="43306">
          <cell r="P43306" t="str">
            <v>黄山屯溪网点</v>
          </cell>
        </row>
        <row r="43307">
          <cell r="P43307" t="str">
            <v>合肥经开莲花路网点</v>
          </cell>
        </row>
        <row r="43308">
          <cell r="P43308" t="str">
            <v>芜湖县万达网点</v>
          </cell>
        </row>
        <row r="43309">
          <cell r="P43309" t="str">
            <v>合肥庐阳菱湖网点</v>
          </cell>
        </row>
        <row r="43310">
          <cell r="P43310" t="str">
            <v>芜湖鸠江大桥网点</v>
          </cell>
        </row>
        <row r="43311">
          <cell r="P43311" t="str">
            <v>滁州定远网点</v>
          </cell>
        </row>
        <row r="43312">
          <cell r="P43312" t="str">
            <v>宣城郎溪网点</v>
          </cell>
        </row>
        <row r="43313">
          <cell r="P43313" t="str">
            <v>池州贵池开发区网点</v>
          </cell>
        </row>
        <row r="43314">
          <cell r="P43314" t="str">
            <v>铜陵义安网点</v>
          </cell>
        </row>
        <row r="43315">
          <cell r="P43315" t="str">
            <v>黄山屯溪网点</v>
          </cell>
        </row>
        <row r="43316">
          <cell r="P43316" t="str">
            <v>六安新安网点</v>
          </cell>
        </row>
        <row r="43317">
          <cell r="P43317" t="str">
            <v>徽州集散点</v>
          </cell>
        </row>
        <row r="43318">
          <cell r="P43318" t="str">
            <v>亳州谯城网点</v>
          </cell>
        </row>
        <row r="43319">
          <cell r="P43319" t="str">
            <v>六安霍邱户胡镇网点</v>
          </cell>
        </row>
        <row r="43320">
          <cell r="P43320" t="str">
            <v>金安集散点</v>
          </cell>
        </row>
        <row r="43321">
          <cell r="P43321" t="str">
            <v>合肥肥西桥北网点</v>
          </cell>
        </row>
        <row r="43322">
          <cell r="P43322" t="str">
            <v>淮南寿县网点</v>
          </cell>
        </row>
        <row r="43323">
          <cell r="P43323" t="str">
            <v>合肥经开大学城网点</v>
          </cell>
        </row>
        <row r="43324">
          <cell r="P43324" t="str">
            <v>滁州琅琊网点</v>
          </cell>
        </row>
        <row r="43325">
          <cell r="P43325" t="str">
            <v>合肥包河葛大店网点</v>
          </cell>
        </row>
        <row r="43326">
          <cell r="P43326" t="str">
            <v>滁州全椒十字镇网点</v>
          </cell>
        </row>
        <row r="43327">
          <cell r="P43327" t="str">
            <v>亳州涡阳网点</v>
          </cell>
        </row>
        <row r="43328">
          <cell r="P43328" t="str">
            <v>合肥瑶海磨店网点</v>
          </cell>
        </row>
        <row r="43329">
          <cell r="P43329" t="str">
            <v>相山集散点</v>
          </cell>
        </row>
        <row r="43330">
          <cell r="P43330" t="str">
            <v>六安霍邱孟集镇网点</v>
          </cell>
        </row>
        <row r="43331">
          <cell r="P43331" t="str">
            <v>合肥庐阳四里河网点</v>
          </cell>
        </row>
        <row r="43332">
          <cell r="P43332" t="str">
            <v>六安舒城舒晓网点</v>
          </cell>
        </row>
        <row r="43333">
          <cell r="P43333" t="str">
            <v>马鞍山花山网点</v>
          </cell>
        </row>
        <row r="43334">
          <cell r="P43334" t="str">
            <v>黄山屯溪网点</v>
          </cell>
        </row>
        <row r="43335">
          <cell r="P43335" t="str">
            <v>阜阳颍东网点</v>
          </cell>
        </row>
        <row r="43336">
          <cell r="P43336" t="str">
            <v>马鞍山含山网点</v>
          </cell>
        </row>
        <row r="43337">
          <cell r="P43337" t="str">
            <v>合肥肥东经开区网点</v>
          </cell>
        </row>
        <row r="43338">
          <cell r="P43338" t="str">
            <v>滁州定远网点</v>
          </cell>
        </row>
        <row r="43339">
          <cell r="P43339" t="str">
            <v>合肥包河葛大店网点</v>
          </cell>
        </row>
        <row r="43340">
          <cell r="P43340" t="str">
            <v>合肥蜀山通合网点</v>
          </cell>
        </row>
        <row r="43341">
          <cell r="P43341" t="str">
            <v>黄山徽州文峰网点</v>
          </cell>
        </row>
        <row r="43342">
          <cell r="P43342" t="str">
            <v>合肥瑶海鹿鸣山网点</v>
          </cell>
        </row>
        <row r="43343">
          <cell r="P43343" t="str">
            <v>安庆宜秀网点</v>
          </cell>
        </row>
        <row r="43344">
          <cell r="P43344" t="str">
            <v>马鞍山当涂网点</v>
          </cell>
        </row>
        <row r="43345">
          <cell r="P43345" t="str">
            <v>合肥肥东人民路网点</v>
          </cell>
        </row>
        <row r="43346">
          <cell r="P43346" t="str">
            <v>滁州天长网点</v>
          </cell>
        </row>
        <row r="43347">
          <cell r="P43347" t="str">
            <v>芜湖弋江火龙岗网点</v>
          </cell>
        </row>
        <row r="43348">
          <cell r="P43348" t="str">
            <v>黄山屯溪网点</v>
          </cell>
        </row>
        <row r="43349">
          <cell r="P43349" t="str">
            <v>池州贵池开发区网点</v>
          </cell>
        </row>
        <row r="43350">
          <cell r="P43350" t="str">
            <v>芜湖县万达网点</v>
          </cell>
        </row>
        <row r="43351">
          <cell r="P43351" t="str">
            <v>池州东至网点</v>
          </cell>
        </row>
        <row r="43352">
          <cell r="P43352" t="str">
            <v>淮北相山网点</v>
          </cell>
        </row>
        <row r="43353">
          <cell r="P43353" t="str">
            <v>合肥肥东经开区网点</v>
          </cell>
        </row>
        <row r="43354">
          <cell r="P43354" t="str">
            <v>阜阳颍上网点</v>
          </cell>
        </row>
        <row r="43355">
          <cell r="P43355" t="str">
            <v>宿州萧县网点</v>
          </cell>
        </row>
        <row r="43356">
          <cell r="P43356" t="str">
            <v>宿州埇桥三里湾网点</v>
          </cell>
        </row>
        <row r="43357">
          <cell r="P43357" t="str">
            <v>宿州萧县网点</v>
          </cell>
        </row>
        <row r="43358">
          <cell r="P43358" t="str">
            <v>淮南潘集网点</v>
          </cell>
        </row>
        <row r="43358">
          <cell r="AJ43358" t="str">
            <v>网点超23H未关闭</v>
          </cell>
        </row>
        <row r="43359">
          <cell r="P43359" t="str">
            <v>宣城郎溪网点</v>
          </cell>
        </row>
        <row r="43360">
          <cell r="P43360" t="str">
            <v>阜阳颍泉工业园网点</v>
          </cell>
        </row>
        <row r="43361">
          <cell r="P43361" t="str">
            <v>安庆宿松网点</v>
          </cell>
        </row>
        <row r="43362">
          <cell r="P43362" t="str">
            <v>池州贵池开发区网点</v>
          </cell>
        </row>
        <row r="43363">
          <cell r="P43363" t="str">
            <v>淮南凤台网点</v>
          </cell>
        </row>
        <row r="43364">
          <cell r="P43364" t="str">
            <v>蚌埠怀远新城网点</v>
          </cell>
        </row>
        <row r="43365">
          <cell r="P43365" t="str">
            <v>合肥肥东吾悦网点</v>
          </cell>
        </row>
        <row r="43366">
          <cell r="P43366" t="str">
            <v>芜湖南陵宇培网点</v>
          </cell>
        </row>
        <row r="43367">
          <cell r="P43367" t="str">
            <v>六安金寨网点</v>
          </cell>
        </row>
        <row r="43368">
          <cell r="P43368" t="str">
            <v>颍东集散点</v>
          </cell>
        </row>
        <row r="43369">
          <cell r="P43369" t="str">
            <v>黄山屯溪网点</v>
          </cell>
        </row>
        <row r="43370">
          <cell r="P43370" t="str">
            <v>合肥经开始信路网点</v>
          </cell>
        </row>
        <row r="43371">
          <cell r="P43371" t="str">
            <v>淮南潘集网点</v>
          </cell>
        </row>
        <row r="43372">
          <cell r="P43372" t="str">
            <v>合肥退转网点</v>
          </cell>
        </row>
        <row r="43373">
          <cell r="P43373" t="str">
            <v>池州石台网点</v>
          </cell>
        </row>
        <row r="43374">
          <cell r="P43374" t="str">
            <v>黄山屯溪网点</v>
          </cell>
        </row>
        <row r="43375">
          <cell r="P43375" t="str">
            <v>宣城广德网点</v>
          </cell>
        </row>
        <row r="43376">
          <cell r="P43376" t="str">
            <v>铜陵铜官网点</v>
          </cell>
        </row>
        <row r="43377">
          <cell r="P43377" t="str">
            <v>合肥高新云飞路网点</v>
          </cell>
        </row>
        <row r="43378">
          <cell r="P43378" t="str">
            <v>芜湖弋江大学城网点</v>
          </cell>
        </row>
        <row r="43379">
          <cell r="P43379" t="str">
            <v>滁州铜矿网点</v>
          </cell>
        </row>
        <row r="43380">
          <cell r="P43380" t="str">
            <v>徽州集散点</v>
          </cell>
        </row>
        <row r="43381">
          <cell r="P43381" t="str">
            <v>安庆潜山网点</v>
          </cell>
        </row>
        <row r="43382">
          <cell r="P43382" t="str">
            <v>马鞍山当涂网点</v>
          </cell>
        </row>
        <row r="43383">
          <cell r="P43383" t="str">
            <v>蚌埠禹会东部网点</v>
          </cell>
        </row>
        <row r="43384">
          <cell r="P43384" t="str">
            <v>宿州萧县网点</v>
          </cell>
        </row>
        <row r="43385">
          <cell r="P43385" t="str">
            <v>淮南潘集网点</v>
          </cell>
        </row>
        <row r="43386">
          <cell r="P43386" t="str">
            <v>合肥包河汽车城网点</v>
          </cell>
        </row>
        <row r="43387">
          <cell r="P43387" t="str">
            <v>淮北濉溪网点</v>
          </cell>
        </row>
        <row r="43388">
          <cell r="P43388" t="str">
            <v>合肥南集散点</v>
          </cell>
        </row>
        <row r="43389">
          <cell r="P43389" t="str">
            <v>六安金安网点</v>
          </cell>
        </row>
        <row r="43390">
          <cell r="P43390" t="str">
            <v>铜陵铜官铜都网点</v>
          </cell>
        </row>
        <row r="43391">
          <cell r="P43391" t="str">
            <v>合肥蜀山蜀峰路网点</v>
          </cell>
        </row>
        <row r="43392">
          <cell r="P43392" t="str">
            <v>池州贵池开发区网点</v>
          </cell>
        </row>
        <row r="43393">
          <cell r="P43393" t="str">
            <v>黄山歙县开发区网点</v>
          </cell>
        </row>
        <row r="43394">
          <cell r="P43394" t="str">
            <v>芜湖镜湖万达网点</v>
          </cell>
        </row>
        <row r="43395">
          <cell r="P43395" t="str">
            <v>六安裕安独山网点</v>
          </cell>
        </row>
        <row r="43396">
          <cell r="P43396" t="str">
            <v>合肥滨湖网点</v>
          </cell>
        </row>
        <row r="43397">
          <cell r="P43397" t="str">
            <v>滁州明光网点</v>
          </cell>
        </row>
        <row r="43398">
          <cell r="P43398" t="str">
            <v>合肥滨湖网点</v>
          </cell>
        </row>
        <row r="43399">
          <cell r="P43399" t="str">
            <v>马鞍山含山网点</v>
          </cell>
        </row>
        <row r="43400">
          <cell r="P43400" t="str">
            <v>淮南寿县网点</v>
          </cell>
        </row>
        <row r="43401">
          <cell r="P43401" t="str">
            <v>铜陵枞阳网点</v>
          </cell>
        </row>
        <row r="43402">
          <cell r="P43402" t="str">
            <v>淮南寿县网点</v>
          </cell>
        </row>
        <row r="43403">
          <cell r="P43403" t="str">
            <v>滁州琅琊明光路网点</v>
          </cell>
        </row>
        <row r="43404">
          <cell r="P43404" t="str">
            <v>阜阳阜合新区网点</v>
          </cell>
        </row>
        <row r="43405">
          <cell r="P43405" t="str">
            <v>宣城绩溪网点</v>
          </cell>
        </row>
        <row r="43406">
          <cell r="P43406" t="str">
            <v>合肥瑶海北网点</v>
          </cell>
        </row>
        <row r="43407">
          <cell r="P43407" t="str">
            <v>淮南舜耕山网点</v>
          </cell>
        </row>
        <row r="43408">
          <cell r="P43408" t="str">
            <v>安庆怀宁网点</v>
          </cell>
        </row>
        <row r="43409">
          <cell r="P43409" t="str">
            <v>阜阳临泉网点</v>
          </cell>
        </row>
        <row r="43410">
          <cell r="P43410" t="str">
            <v>马鞍山含山网点</v>
          </cell>
        </row>
        <row r="43411">
          <cell r="P43411" t="str">
            <v>霍邱集散点</v>
          </cell>
        </row>
        <row r="43412">
          <cell r="P43412" t="str">
            <v>蚌埠退转网点</v>
          </cell>
        </row>
        <row r="43413">
          <cell r="P43413" t="str">
            <v>安庆潜山网点</v>
          </cell>
        </row>
        <row r="43414">
          <cell r="P43414" t="str">
            <v>阜阳界首网点</v>
          </cell>
        </row>
        <row r="43415">
          <cell r="P43415" t="str">
            <v>黄山屯溪网点</v>
          </cell>
        </row>
        <row r="43416">
          <cell r="P43416" t="str">
            <v>阜阳临泉网点</v>
          </cell>
        </row>
        <row r="43417">
          <cell r="P43417" t="str">
            <v>马鞍山含山网点</v>
          </cell>
        </row>
        <row r="43418">
          <cell r="P43418" t="str">
            <v>池州青阳网点</v>
          </cell>
        </row>
        <row r="43419">
          <cell r="P43419" t="str">
            <v>宣城宣州城东网点</v>
          </cell>
        </row>
        <row r="43420">
          <cell r="P43420" t="str">
            <v>合肥退转网点</v>
          </cell>
        </row>
        <row r="43421">
          <cell r="P43421" t="str">
            <v>相山集散点</v>
          </cell>
        </row>
        <row r="43422">
          <cell r="P43422" t="str">
            <v>安庆宿松网点</v>
          </cell>
        </row>
        <row r="43423">
          <cell r="P43423" t="str">
            <v>宿州埇桥美庐网点</v>
          </cell>
        </row>
        <row r="43424">
          <cell r="P43424" t="str">
            <v>合肥瑶海南网点</v>
          </cell>
        </row>
        <row r="43425">
          <cell r="P43425" t="str">
            <v>合肥经开莲花路网点</v>
          </cell>
        </row>
        <row r="43426">
          <cell r="P43426" t="str">
            <v>安庆桐城网点</v>
          </cell>
        </row>
        <row r="43427">
          <cell r="P43427" t="str">
            <v>合肥退转网点</v>
          </cell>
        </row>
        <row r="43428">
          <cell r="P43428" t="str">
            <v>芜湖鸠江二部网点</v>
          </cell>
        </row>
        <row r="43429">
          <cell r="P43429" t="str">
            <v>宿州埇桥明日网点</v>
          </cell>
        </row>
        <row r="43430">
          <cell r="P43430" t="str">
            <v>芜湖鸠江二部网点</v>
          </cell>
        </row>
        <row r="43431">
          <cell r="P43431" t="str">
            <v>六安新安网点</v>
          </cell>
        </row>
        <row r="43432">
          <cell r="P43432" t="str">
            <v>安徽代理区</v>
          </cell>
        </row>
        <row r="43433">
          <cell r="P43433" t="str">
            <v>马鞍山雨山网点</v>
          </cell>
        </row>
        <row r="43434">
          <cell r="P43434" t="str">
            <v>阜阳临泉网点</v>
          </cell>
        </row>
        <row r="43435">
          <cell r="P43435" t="str">
            <v>蚌埠怀远网点</v>
          </cell>
        </row>
        <row r="43436">
          <cell r="P43436" t="str">
            <v>安庆望江网点</v>
          </cell>
        </row>
        <row r="43437">
          <cell r="P43437" t="str">
            <v>池州青阳网点</v>
          </cell>
        </row>
        <row r="43438">
          <cell r="P43438" t="str">
            <v>亳州蒙城网点</v>
          </cell>
        </row>
        <row r="43439">
          <cell r="P43439" t="str">
            <v>黄山屯溪网点</v>
          </cell>
        </row>
        <row r="43440">
          <cell r="P43440" t="str">
            <v>芜湖繁昌网点</v>
          </cell>
        </row>
        <row r="43441">
          <cell r="P43441" t="str">
            <v>池州贵池开发区网点</v>
          </cell>
        </row>
        <row r="43442">
          <cell r="P43442" t="str">
            <v>徽州集散点</v>
          </cell>
        </row>
        <row r="43443">
          <cell r="P43443" t="str">
            <v>马鞍山雨山向山镇网点</v>
          </cell>
        </row>
        <row r="43444">
          <cell r="P43444" t="str">
            <v>阜阳太和网点</v>
          </cell>
        </row>
        <row r="43445">
          <cell r="P43445" t="str">
            <v>安庆宜秀开发区网点</v>
          </cell>
        </row>
        <row r="43446">
          <cell r="P43446" t="str">
            <v>合肥肥东经开区网点</v>
          </cell>
        </row>
        <row r="43447">
          <cell r="P43447" t="str">
            <v>蚌埠固镇网点</v>
          </cell>
        </row>
        <row r="43448">
          <cell r="P43448" t="str">
            <v>淮南舜耕山网点</v>
          </cell>
        </row>
        <row r="43449">
          <cell r="P43449" t="str">
            <v>合肥瑶海磨店网点</v>
          </cell>
        </row>
        <row r="43450">
          <cell r="P43450" t="str">
            <v>宿州灵璧网点</v>
          </cell>
        </row>
        <row r="43451">
          <cell r="P43451" t="str">
            <v>滁州全椒网点</v>
          </cell>
        </row>
        <row r="43452">
          <cell r="P43452" t="str">
            <v>马鞍山花山网点</v>
          </cell>
        </row>
        <row r="43453">
          <cell r="P43453" t="str">
            <v>宿州埇桥明日网点</v>
          </cell>
        </row>
        <row r="43454">
          <cell r="P43454" t="str">
            <v>亳州谯城网点</v>
          </cell>
        </row>
        <row r="43455">
          <cell r="P43455" t="str">
            <v>黄山屯溪茶城网点</v>
          </cell>
        </row>
        <row r="43456">
          <cell r="P43456" t="str">
            <v>合肥包河葛大店网点</v>
          </cell>
        </row>
        <row r="43457">
          <cell r="P43457" t="str">
            <v>阜阳颍上网点</v>
          </cell>
        </row>
        <row r="43458">
          <cell r="P43458" t="str">
            <v>宿州埇桥三里湾网点</v>
          </cell>
        </row>
        <row r="43459">
          <cell r="P43459" t="str">
            <v>徽州集散点</v>
          </cell>
        </row>
        <row r="43460">
          <cell r="P43460" t="str">
            <v>六安裕安独山网点</v>
          </cell>
        </row>
        <row r="43461">
          <cell r="P43461" t="str">
            <v>合肥瑶海胜利路网点</v>
          </cell>
        </row>
        <row r="43462">
          <cell r="P43462" t="str">
            <v>六安金安网点</v>
          </cell>
        </row>
        <row r="43463">
          <cell r="P43463" t="str">
            <v>宿州埇桥三里湾网点</v>
          </cell>
        </row>
        <row r="43464">
          <cell r="P43464" t="str">
            <v>芜湖鸠江二部网点</v>
          </cell>
        </row>
        <row r="43465">
          <cell r="P43465" t="str">
            <v>亳州谯城万达网点</v>
          </cell>
        </row>
        <row r="43466">
          <cell r="P43466" t="str">
            <v>芜湖镜湖万达网点</v>
          </cell>
        </row>
        <row r="43467">
          <cell r="P43467" t="str">
            <v>宿州泗县网点</v>
          </cell>
        </row>
        <row r="43468">
          <cell r="P43468" t="str">
            <v>亳州谯城网点</v>
          </cell>
        </row>
        <row r="43469">
          <cell r="P43469" t="str">
            <v>芜湖弋江火龙岗网点</v>
          </cell>
        </row>
        <row r="43470">
          <cell r="P43470" t="str">
            <v>合肥滨湖网点</v>
          </cell>
        </row>
        <row r="43471">
          <cell r="P43471" t="str">
            <v>亳州涡阳东城网点</v>
          </cell>
        </row>
        <row r="43472">
          <cell r="P43472" t="str">
            <v>芜湖镜湖新市口网点</v>
          </cell>
        </row>
        <row r="43473">
          <cell r="P43473" t="str">
            <v>安庆宜秀网点</v>
          </cell>
        </row>
        <row r="43474">
          <cell r="P43474" t="str">
            <v>合肥瑶海磨店网点</v>
          </cell>
        </row>
        <row r="43475">
          <cell r="P43475" t="str">
            <v>六安金寨网点</v>
          </cell>
        </row>
        <row r="43476">
          <cell r="P43476" t="str">
            <v>合肥庐江网点</v>
          </cell>
        </row>
        <row r="43477">
          <cell r="P43477" t="str">
            <v>合肥包河三里庵网点</v>
          </cell>
        </row>
        <row r="43478">
          <cell r="P43478" t="str">
            <v>合肥高新蜀南网点</v>
          </cell>
        </row>
        <row r="43479">
          <cell r="P43479" t="str">
            <v>亳州利辛网点</v>
          </cell>
        </row>
        <row r="43480">
          <cell r="P43480" t="str">
            <v>淮北濉溪网点</v>
          </cell>
        </row>
        <row r="43481">
          <cell r="P43481" t="str">
            <v>黄山休宁新城网点</v>
          </cell>
        </row>
        <row r="43482">
          <cell r="P43482" t="str">
            <v>合肥肥东经开区网点</v>
          </cell>
        </row>
        <row r="43483">
          <cell r="P43483" t="str">
            <v>合肥肥东经开区网点</v>
          </cell>
        </row>
        <row r="43484">
          <cell r="P43484" t="str">
            <v>宿州灵璧网点</v>
          </cell>
        </row>
        <row r="43485">
          <cell r="P43485" t="str">
            <v>滁州天长网点</v>
          </cell>
        </row>
        <row r="43486">
          <cell r="P43486" t="str">
            <v>芜湖无为网点</v>
          </cell>
        </row>
        <row r="43487">
          <cell r="P43487" t="str">
            <v>安庆岳西网点</v>
          </cell>
        </row>
        <row r="43488">
          <cell r="P43488" t="str">
            <v>霍山集散点</v>
          </cell>
        </row>
        <row r="43489">
          <cell r="P43489" t="str">
            <v>宿州埇桥九中网点</v>
          </cell>
        </row>
        <row r="43490">
          <cell r="P43490" t="str">
            <v>合肥经开始信路网点</v>
          </cell>
        </row>
        <row r="43491">
          <cell r="P43491" t="str">
            <v>合肥经开大学城网点</v>
          </cell>
        </row>
        <row r="43492">
          <cell r="P43492" t="str">
            <v>亳州谯城网点</v>
          </cell>
        </row>
        <row r="43493">
          <cell r="P43493" t="str">
            <v>相山集散点</v>
          </cell>
        </row>
        <row r="43494">
          <cell r="P43494" t="str">
            <v>安庆望江网点</v>
          </cell>
        </row>
        <row r="43495">
          <cell r="P43495" t="str">
            <v>六安金寨网点</v>
          </cell>
        </row>
        <row r="43496">
          <cell r="P43496" t="str">
            <v>阜阳阜南网点</v>
          </cell>
        </row>
        <row r="43497">
          <cell r="P43497" t="str">
            <v>合肥经开始信路网点</v>
          </cell>
        </row>
        <row r="43498">
          <cell r="P43498" t="str">
            <v>淮南谢家集网点</v>
          </cell>
        </row>
        <row r="43499">
          <cell r="P43499" t="str">
            <v>黄山屯溪网点</v>
          </cell>
        </row>
        <row r="43500">
          <cell r="P43500" t="str">
            <v>淮南大通网点</v>
          </cell>
        </row>
        <row r="43501">
          <cell r="P43501" t="str">
            <v>合肥庐阳海棠网点</v>
          </cell>
        </row>
        <row r="43502">
          <cell r="P43502" t="str">
            <v>芜湖无为网点</v>
          </cell>
        </row>
        <row r="43503">
          <cell r="P43503" t="str">
            <v>合肥蜀山蜀峰路网点</v>
          </cell>
        </row>
        <row r="43504">
          <cell r="P43504" t="str">
            <v>宿州砀山网点</v>
          </cell>
        </row>
        <row r="43505">
          <cell r="P43505" t="str">
            <v>滁州铜矿网点</v>
          </cell>
        </row>
        <row r="43506">
          <cell r="P43506" t="str">
            <v>合肥包河汽车城网点</v>
          </cell>
        </row>
        <row r="43507">
          <cell r="P43507" t="str">
            <v>肥东集散点</v>
          </cell>
        </row>
        <row r="43508">
          <cell r="P43508" t="str">
            <v>六安金寨网点</v>
          </cell>
        </row>
        <row r="43509">
          <cell r="P43509" t="str">
            <v>金安集散点</v>
          </cell>
        </row>
        <row r="43510">
          <cell r="P43510" t="str">
            <v>亳州蒙城网点</v>
          </cell>
        </row>
        <row r="43511">
          <cell r="P43511" t="str">
            <v>宿州埇桥明日网点</v>
          </cell>
        </row>
        <row r="43512">
          <cell r="P43512" t="str">
            <v>金安集散点</v>
          </cell>
        </row>
        <row r="43513">
          <cell r="P43513" t="str">
            <v>宣城旌德网点</v>
          </cell>
        </row>
        <row r="43514">
          <cell r="P43514" t="str">
            <v>阜阳阜南网点</v>
          </cell>
        </row>
        <row r="43515">
          <cell r="P43515" t="str">
            <v>池州贵池开发区网点</v>
          </cell>
        </row>
        <row r="43516">
          <cell r="P43516" t="str">
            <v>六安裕安网点</v>
          </cell>
        </row>
        <row r="43517">
          <cell r="P43517" t="str">
            <v>合肥蜀山农大网点</v>
          </cell>
        </row>
        <row r="43518">
          <cell r="P43518" t="str">
            <v>芜湖鸠江网点</v>
          </cell>
        </row>
        <row r="43519">
          <cell r="P43519" t="str">
            <v>六安金安城北网点</v>
          </cell>
        </row>
        <row r="43520">
          <cell r="P43520" t="str">
            <v>池州东至网点</v>
          </cell>
        </row>
        <row r="43521">
          <cell r="P43521" t="str">
            <v>合肥包河三里庵网点</v>
          </cell>
        </row>
        <row r="43522">
          <cell r="P43522" t="str">
            <v>芜湖弋江大学城网点</v>
          </cell>
        </row>
        <row r="43523">
          <cell r="P43523" t="str">
            <v>芜湖县万达网点</v>
          </cell>
        </row>
        <row r="43524">
          <cell r="P43524" t="str">
            <v>铜陵铜官铜都网点</v>
          </cell>
        </row>
        <row r="43525">
          <cell r="P43525" t="str">
            <v>黄山屯溪网点</v>
          </cell>
        </row>
        <row r="43526">
          <cell r="P43526" t="str">
            <v>亳州谯城网点</v>
          </cell>
        </row>
        <row r="43527">
          <cell r="P43527" t="str">
            <v>马鞍山花山网点</v>
          </cell>
        </row>
        <row r="43528">
          <cell r="P43528" t="str">
            <v>阜阳临泉网点</v>
          </cell>
        </row>
        <row r="43529">
          <cell r="P43529" t="str">
            <v>安徽代理区</v>
          </cell>
        </row>
        <row r="43530">
          <cell r="P43530" t="str">
            <v>六安金安城北网点</v>
          </cell>
        </row>
        <row r="43531">
          <cell r="P43531" t="str">
            <v>六安霍邱周集镇网点</v>
          </cell>
        </row>
        <row r="43532">
          <cell r="P43532" t="str">
            <v>阜阳界首网点</v>
          </cell>
        </row>
        <row r="43533">
          <cell r="P43533" t="str">
            <v>蚌埠龙子湖大学城网点</v>
          </cell>
        </row>
        <row r="43534">
          <cell r="P43534" t="str">
            <v>合肥经开大学城网点</v>
          </cell>
        </row>
        <row r="43535">
          <cell r="P43535" t="str">
            <v>安庆宜秀网点</v>
          </cell>
        </row>
        <row r="43536">
          <cell r="P43536" t="str">
            <v>亳州谯城网点</v>
          </cell>
        </row>
        <row r="43537">
          <cell r="P43537" t="str">
            <v>马鞍山含山网点</v>
          </cell>
        </row>
        <row r="43538">
          <cell r="P43538" t="str">
            <v>合肥包河三里庵网点</v>
          </cell>
        </row>
        <row r="43539">
          <cell r="P43539" t="str">
            <v>滁州来安网点</v>
          </cell>
        </row>
        <row r="43540">
          <cell r="P43540" t="str">
            <v>合肥退转网点</v>
          </cell>
        </row>
        <row r="43541">
          <cell r="P43541" t="str">
            <v>合肥瑶海磨店网点</v>
          </cell>
        </row>
        <row r="43542">
          <cell r="P43542" t="str">
            <v>淮北岱河矿网点</v>
          </cell>
        </row>
        <row r="43543">
          <cell r="P43543" t="str">
            <v>徽州集散点</v>
          </cell>
        </row>
        <row r="43544">
          <cell r="P43544" t="str">
            <v>安庆潜山网点</v>
          </cell>
        </row>
        <row r="43545">
          <cell r="P43545" t="str">
            <v>六安金安城北网点</v>
          </cell>
        </row>
        <row r="43546">
          <cell r="P43546" t="str">
            <v>宣城广德网点</v>
          </cell>
        </row>
        <row r="43547">
          <cell r="P43547" t="str">
            <v>安徽代理区</v>
          </cell>
        </row>
        <row r="43548">
          <cell r="P43548" t="str">
            <v>安庆宜秀开发区网点</v>
          </cell>
        </row>
        <row r="43549">
          <cell r="P43549" t="str">
            <v>合肥庐江网点</v>
          </cell>
        </row>
        <row r="43550">
          <cell r="P43550" t="str">
            <v>滁州来安网点</v>
          </cell>
        </row>
        <row r="43551">
          <cell r="P43551" t="str">
            <v>宣城郎溪网点</v>
          </cell>
        </row>
        <row r="43552">
          <cell r="P43552" t="str">
            <v>芜湖县万达网点</v>
          </cell>
        </row>
        <row r="43553">
          <cell r="P43553" t="str">
            <v>合肥蜀山通合网点</v>
          </cell>
        </row>
        <row r="43554">
          <cell r="P43554" t="str">
            <v>芜湖退转网点</v>
          </cell>
        </row>
        <row r="43555">
          <cell r="P43555" t="str">
            <v>池州贵池网点</v>
          </cell>
        </row>
        <row r="43556">
          <cell r="P43556" t="str">
            <v>安徽代理区</v>
          </cell>
        </row>
        <row r="43557">
          <cell r="P43557" t="str">
            <v>亳州谯城神农谷网点</v>
          </cell>
        </row>
        <row r="43558">
          <cell r="P43558" t="str">
            <v>滁州南谯网点</v>
          </cell>
        </row>
        <row r="43559">
          <cell r="P43559" t="str">
            <v>滁州凤阳网点</v>
          </cell>
        </row>
        <row r="43560">
          <cell r="P43560" t="str">
            <v>淮南潘集网点</v>
          </cell>
        </row>
        <row r="43561">
          <cell r="P43561" t="str">
            <v>合肥包河三里庵网点</v>
          </cell>
        </row>
        <row r="43562">
          <cell r="P43562" t="str">
            <v>黄山黄山区网点</v>
          </cell>
        </row>
        <row r="43563">
          <cell r="P43563" t="str">
            <v>合肥蜀山通合网点</v>
          </cell>
        </row>
        <row r="43564">
          <cell r="P43564" t="str">
            <v>谯城区集散点</v>
          </cell>
        </row>
        <row r="43565">
          <cell r="P43565" t="str">
            <v>黄山黄山区网点</v>
          </cell>
        </row>
        <row r="43566">
          <cell r="P43566" t="str">
            <v>宣城宁国网点</v>
          </cell>
        </row>
        <row r="43567">
          <cell r="P43567" t="str">
            <v>安庆桐城网点</v>
          </cell>
        </row>
        <row r="43568">
          <cell r="P43568" t="str">
            <v>合肥长丰网点</v>
          </cell>
        </row>
        <row r="43569">
          <cell r="P43569" t="str">
            <v>亳州蒙城网点</v>
          </cell>
        </row>
        <row r="43570">
          <cell r="P43570" t="str">
            <v>安庆桐城网点</v>
          </cell>
        </row>
        <row r="43571">
          <cell r="P43571" t="str">
            <v>合肥蜀山农大网点</v>
          </cell>
        </row>
        <row r="43572">
          <cell r="P43572" t="str">
            <v>铜官集散点</v>
          </cell>
        </row>
        <row r="43573">
          <cell r="P43573" t="str">
            <v>六安裕安网点</v>
          </cell>
        </row>
        <row r="43574">
          <cell r="P43574" t="str">
            <v>蚌埠龙子湖大学城网点</v>
          </cell>
        </row>
        <row r="43575">
          <cell r="P43575" t="str">
            <v>黄山屯溪网点</v>
          </cell>
        </row>
        <row r="43576">
          <cell r="P43576" t="str">
            <v>合肥经开大学城网点</v>
          </cell>
        </row>
        <row r="43577">
          <cell r="P43577" t="str">
            <v>亳州蒙城网点</v>
          </cell>
        </row>
        <row r="43578">
          <cell r="P43578" t="str">
            <v>宣城泾县网点</v>
          </cell>
        </row>
        <row r="43579">
          <cell r="P43579" t="str">
            <v>安庆宜秀网点</v>
          </cell>
        </row>
        <row r="43580">
          <cell r="P43580" t="str">
            <v>芜湖退转网点</v>
          </cell>
        </row>
        <row r="43581">
          <cell r="P43581" t="str">
            <v>芜湖镜湖网点</v>
          </cell>
        </row>
        <row r="43582">
          <cell r="P43582" t="str">
            <v>合肥长丰水湖镇网点</v>
          </cell>
        </row>
        <row r="43583">
          <cell r="P43583" t="str">
            <v>马鞍山花山解放路网点</v>
          </cell>
        </row>
        <row r="43584">
          <cell r="P43584" t="str">
            <v>合肥巢湖亚父路网点</v>
          </cell>
        </row>
        <row r="43585">
          <cell r="P43585" t="str">
            <v>合肥包河葛大店网点</v>
          </cell>
        </row>
        <row r="43586">
          <cell r="P43586" t="str">
            <v>安庆宜秀网点</v>
          </cell>
        </row>
        <row r="43587">
          <cell r="P43587" t="str">
            <v>阜阳颍泉双河社区网点</v>
          </cell>
        </row>
        <row r="43588">
          <cell r="P43588" t="str">
            <v>淮南谢家集网点</v>
          </cell>
        </row>
        <row r="43589">
          <cell r="P43589" t="str">
            <v>安庆望江网点</v>
          </cell>
        </row>
        <row r="43590">
          <cell r="P43590" t="str">
            <v>亳州谯城网点</v>
          </cell>
        </row>
        <row r="43591">
          <cell r="P43591" t="str">
            <v>亳州谯城神农谷网点</v>
          </cell>
        </row>
        <row r="43592">
          <cell r="P43592" t="str">
            <v>安庆宿松网点</v>
          </cell>
        </row>
        <row r="43593">
          <cell r="P43593" t="str">
            <v>合肥滨湖网点</v>
          </cell>
        </row>
        <row r="43594">
          <cell r="P43594" t="str">
            <v>亳州谯城网点</v>
          </cell>
        </row>
        <row r="43595">
          <cell r="P43595" t="str">
            <v>安徽代理区</v>
          </cell>
        </row>
        <row r="43596">
          <cell r="P43596" t="str">
            <v>合肥经开大学城网点</v>
          </cell>
        </row>
        <row r="43597">
          <cell r="P43597" t="str">
            <v>安徽代理区</v>
          </cell>
        </row>
        <row r="43598">
          <cell r="P43598" t="str">
            <v>淮南寿县网点</v>
          </cell>
        </row>
        <row r="43599">
          <cell r="P43599" t="str">
            <v>六安霍邱姚李网点</v>
          </cell>
        </row>
        <row r="43600">
          <cell r="P43600" t="str">
            <v>阜阳临泉网点</v>
          </cell>
        </row>
        <row r="43601">
          <cell r="P43601" t="str">
            <v>六安金安城北网点</v>
          </cell>
        </row>
        <row r="43602">
          <cell r="P43602" t="str">
            <v>合肥滨湖网点</v>
          </cell>
        </row>
        <row r="43603">
          <cell r="P43603" t="str">
            <v>安庆宜秀网点</v>
          </cell>
        </row>
        <row r="43604">
          <cell r="P43604" t="str">
            <v>马鞍山雨山网点</v>
          </cell>
        </row>
        <row r="43605">
          <cell r="P43605" t="str">
            <v>淮南舜耕山网点</v>
          </cell>
        </row>
        <row r="43606">
          <cell r="P43606" t="str">
            <v>合肥庐阳海棠网点</v>
          </cell>
        </row>
        <row r="43607">
          <cell r="P43607" t="str">
            <v>六安霍邱周集镇网点</v>
          </cell>
        </row>
        <row r="43608">
          <cell r="P43608" t="str">
            <v>六安舒城开发区网点</v>
          </cell>
        </row>
        <row r="43609">
          <cell r="P43609" t="str">
            <v>滁州明光网点</v>
          </cell>
        </row>
        <row r="43610">
          <cell r="P43610" t="str">
            <v>芜湖镜湖万达网点</v>
          </cell>
        </row>
        <row r="43611">
          <cell r="P43611" t="str">
            <v>合肥瑶海胜利路网点</v>
          </cell>
        </row>
        <row r="43612">
          <cell r="P43612" t="str">
            <v>淮南上窑网点</v>
          </cell>
        </row>
        <row r="43613">
          <cell r="P43613" t="str">
            <v>六安裕安平桥网点</v>
          </cell>
        </row>
        <row r="43614">
          <cell r="P43614" t="str">
            <v>阜阳临泉网点</v>
          </cell>
        </row>
        <row r="43615">
          <cell r="P43615" t="str">
            <v>合肥包河葛大店网点</v>
          </cell>
        </row>
        <row r="43616">
          <cell r="P43616" t="str">
            <v>徽州集散点</v>
          </cell>
        </row>
        <row r="43617">
          <cell r="P43617" t="str">
            <v>安庆宜秀网点</v>
          </cell>
        </row>
        <row r="43618">
          <cell r="P43618" t="str">
            <v>安徽代理区</v>
          </cell>
        </row>
        <row r="43619">
          <cell r="P43619" t="str">
            <v>淮北蔡里网点</v>
          </cell>
        </row>
        <row r="43620">
          <cell r="P43620" t="str">
            <v>安徽代理区</v>
          </cell>
        </row>
        <row r="43621">
          <cell r="P43621" t="str">
            <v>芜湖镜湖万达网点</v>
          </cell>
        </row>
        <row r="43622">
          <cell r="P43622" t="str">
            <v>亳州蒙城网点</v>
          </cell>
        </row>
        <row r="43623">
          <cell r="P43623" t="str">
            <v>合肥包河三里庵网点</v>
          </cell>
        </row>
        <row r="43624">
          <cell r="P43624" t="str">
            <v>安徽代理区</v>
          </cell>
        </row>
        <row r="43625">
          <cell r="P43625" t="str">
            <v>马鞍山雨山向山镇网点</v>
          </cell>
        </row>
        <row r="43626">
          <cell r="P43626" t="str">
            <v>马鞍山花山解放路网点</v>
          </cell>
        </row>
        <row r="43627">
          <cell r="P43627" t="str">
            <v>合肥肥东吾悦网点</v>
          </cell>
        </row>
        <row r="43628">
          <cell r="P43628" t="str">
            <v>淮南凤台网点</v>
          </cell>
        </row>
        <row r="43629">
          <cell r="P43629" t="str">
            <v>合肥高新云飞路网点</v>
          </cell>
        </row>
        <row r="43629">
          <cell r="AI43629" t="str">
            <v>网点超50分钟未响应</v>
          </cell>
        </row>
        <row r="43630">
          <cell r="P43630" t="str">
            <v>合肥蜀山农大网点</v>
          </cell>
        </row>
        <row r="43631">
          <cell r="P43631" t="str">
            <v>合肥包河葛大店网点</v>
          </cell>
        </row>
        <row r="43632">
          <cell r="P43632" t="str">
            <v>宿州埇桥网点</v>
          </cell>
        </row>
        <row r="43633">
          <cell r="P43633" t="str">
            <v>亳州蒙城网点</v>
          </cell>
        </row>
        <row r="43634">
          <cell r="P43634" t="str">
            <v>蚌埠龙子湖宏业网点</v>
          </cell>
        </row>
        <row r="43635">
          <cell r="P43635" t="str">
            <v>合肥包河合工大网点</v>
          </cell>
        </row>
        <row r="43636">
          <cell r="P43636" t="str">
            <v>合肥包河合工大网点</v>
          </cell>
        </row>
        <row r="43637">
          <cell r="P43637" t="str">
            <v>琅琊集散点</v>
          </cell>
        </row>
        <row r="43638">
          <cell r="P43638" t="str">
            <v>黄山屯溪网点</v>
          </cell>
        </row>
        <row r="43639">
          <cell r="P43639" t="str">
            <v>池州贵池开发区网点</v>
          </cell>
        </row>
        <row r="43640">
          <cell r="P43640" t="str">
            <v>合肥包河南站网点</v>
          </cell>
        </row>
        <row r="43641">
          <cell r="P43641" t="str">
            <v>宿州泗县网点</v>
          </cell>
        </row>
        <row r="43642">
          <cell r="P43642" t="str">
            <v>合肥肥西桥北网点</v>
          </cell>
        </row>
        <row r="43643">
          <cell r="P43643" t="str">
            <v>蚌埠五河网点</v>
          </cell>
        </row>
        <row r="43644">
          <cell r="P43644" t="str">
            <v>合肥蜀山农大网点</v>
          </cell>
        </row>
        <row r="43645">
          <cell r="P43645" t="str">
            <v>芜湖鸠江网点</v>
          </cell>
        </row>
        <row r="43646">
          <cell r="P43646" t="str">
            <v>池州东至网点</v>
          </cell>
        </row>
        <row r="43647">
          <cell r="P43647" t="str">
            <v>合肥撮镇龙塘网点</v>
          </cell>
        </row>
        <row r="43648">
          <cell r="P43648" t="str">
            <v>宣城广德网点</v>
          </cell>
        </row>
        <row r="43649">
          <cell r="P43649" t="str">
            <v>合肥瑶海磨店网点</v>
          </cell>
        </row>
        <row r="43650">
          <cell r="P43650" t="str">
            <v>亳州蒙城网点</v>
          </cell>
        </row>
        <row r="43651">
          <cell r="P43651" t="str">
            <v>合肥蜀山通合网点</v>
          </cell>
        </row>
        <row r="43652">
          <cell r="P43652" t="str">
            <v>宣城郎溪网点</v>
          </cell>
        </row>
        <row r="43653">
          <cell r="P43653" t="str">
            <v>阜阳临泉网点</v>
          </cell>
        </row>
        <row r="43654">
          <cell r="P43654" t="str">
            <v>淮北相山网点</v>
          </cell>
        </row>
        <row r="43655">
          <cell r="P43655" t="str">
            <v>黄山屯溪网点</v>
          </cell>
        </row>
        <row r="43656">
          <cell r="P43656" t="str">
            <v>合肥包河葛大店网点</v>
          </cell>
        </row>
        <row r="43657">
          <cell r="P43657" t="str">
            <v>合肥经开大学城网点</v>
          </cell>
        </row>
        <row r="43658">
          <cell r="P43658" t="str">
            <v>淮南寿县网点</v>
          </cell>
        </row>
        <row r="43659">
          <cell r="P43659" t="str">
            <v>淮南大通网点</v>
          </cell>
        </row>
        <row r="43660">
          <cell r="P43660" t="str">
            <v>淮北蔡里网点</v>
          </cell>
        </row>
        <row r="43661">
          <cell r="P43661" t="str">
            <v>谯城区集散点</v>
          </cell>
        </row>
        <row r="43662">
          <cell r="P43662" t="str">
            <v>滁州来安网点</v>
          </cell>
        </row>
        <row r="43663">
          <cell r="P43663" t="str">
            <v>黄山休宁新城网点</v>
          </cell>
        </row>
        <row r="43664">
          <cell r="P43664" t="str">
            <v>宿州萧县网点</v>
          </cell>
        </row>
        <row r="43665">
          <cell r="P43665" t="str">
            <v>宿州萧县网点</v>
          </cell>
        </row>
        <row r="43666">
          <cell r="P43666" t="str">
            <v>宣城宣州网点</v>
          </cell>
        </row>
        <row r="43667">
          <cell r="P43667" t="str">
            <v>宣城郎溪网点</v>
          </cell>
        </row>
        <row r="43668">
          <cell r="P43668" t="str">
            <v>滁州来安网点</v>
          </cell>
        </row>
        <row r="43669">
          <cell r="P43669" t="str">
            <v>阜阳太和网点</v>
          </cell>
        </row>
        <row r="43670">
          <cell r="P43670" t="str">
            <v>琅琊集散点</v>
          </cell>
        </row>
        <row r="43671">
          <cell r="P43671" t="str">
            <v>池州贵池开发区网点</v>
          </cell>
        </row>
        <row r="43672">
          <cell r="P43672" t="str">
            <v>宣城广德网点</v>
          </cell>
        </row>
        <row r="43673">
          <cell r="P43673" t="str">
            <v>亳州谯城网点</v>
          </cell>
        </row>
        <row r="43674">
          <cell r="P43674" t="str">
            <v>合肥经开始信路网点</v>
          </cell>
        </row>
        <row r="43675">
          <cell r="P43675" t="str">
            <v>蚌埠怀远新城网点</v>
          </cell>
        </row>
        <row r="43676">
          <cell r="P43676" t="str">
            <v>合肥经开始信路网点</v>
          </cell>
        </row>
        <row r="43677">
          <cell r="P43677" t="str">
            <v>马鞍山和县网点</v>
          </cell>
        </row>
        <row r="43678">
          <cell r="P43678" t="str">
            <v>铜陵枞阳网点</v>
          </cell>
        </row>
        <row r="43679">
          <cell r="P43679" t="str">
            <v>合肥肥东网点</v>
          </cell>
        </row>
        <row r="43680">
          <cell r="P43680" t="str">
            <v>淮北百善网点</v>
          </cell>
        </row>
        <row r="43681">
          <cell r="P43681" t="str">
            <v>安庆宜秀网点</v>
          </cell>
        </row>
        <row r="43682">
          <cell r="P43682" t="str">
            <v>徽州集散点</v>
          </cell>
        </row>
        <row r="43683">
          <cell r="P43683" t="str">
            <v>徽州集散点</v>
          </cell>
        </row>
        <row r="43684">
          <cell r="P43684" t="str">
            <v>芜湖弋江大学城网点</v>
          </cell>
        </row>
        <row r="43685">
          <cell r="P43685" t="str">
            <v>滁州琅琊明光路网点</v>
          </cell>
        </row>
        <row r="43686">
          <cell r="P43686" t="str">
            <v>芜湖镜湖万达网点</v>
          </cell>
        </row>
        <row r="43687">
          <cell r="P43687" t="str">
            <v>黄山歙县开发区网点</v>
          </cell>
        </row>
        <row r="43688">
          <cell r="P43688" t="str">
            <v>滁州定远网点</v>
          </cell>
        </row>
        <row r="43689">
          <cell r="P43689" t="str">
            <v>合肥肥东经开区网点</v>
          </cell>
        </row>
        <row r="43690">
          <cell r="P43690" t="str">
            <v>安徽代理区</v>
          </cell>
        </row>
        <row r="43691">
          <cell r="P43691" t="str">
            <v>宣城泾县网点</v>
          </cell>
        </row>
        <row r="43692">
          <cell r="P43692" t="str">
            <v>芜湖二坝网点</v>
          </cell>
        </row>
        <row r="43693">
          <cell r="P43693" t="str">
            <v>淮南舜耕山网点</v>
          </cell>
        </row>
        <row r="43694">
          <cell r="P43694" t="str">
            <v>六安金安网点</v>
          </cell>
        </row>
        <row r="43695">
          <cell r="P43695" t="str">
            <v>铜陵义安顺安网点</v>
          </cell>
        </row>
        <row r="43696">
          <cell r="P43696" t="str">
            <v>安庆宜秀开发区网点</v>
          </cell>
        </row>
        <row r="43697">
          <cell r="P43697" t="str">
            <v>池州青阳网点</v>
          </cell>
        </row>
        <row r="43698">
          <cell r="P43698" t="str">
            <v>芜湖镜湖网点</v>
          </cell>
        </row>
        <row r="43699">
          <cell r="P43699" t="str">
            <v>淮南寿县网点</v>
          </cell>
        </row>
        <row r="43700">
          <cell r="P43700" t="str">
            <v>芜湖弋江大学城网点</v>
          </cell>
        </row>
        <row r="43701">
          <cell r="P43701" t="str">
            <v>宿州埇桥道东北部网点</v>
          </cell>
        </row>
        <row r="43702">
          <cell r="P43702" t="str">
            <v>亳州谯城西马园网点</v>
          </cell>
        </row>
        <row r="43703">
          <cell r="P43703" t="str">
            <v>滁州南谯龙蟠网点</v>
          </cell>
        </row>
        <row r="43704">
          <cell r="P43704" t="str">
            <v>合肥高新天鹅湖网点</v>
          </cell>
        </row>
        <row r="43705">
          <cell r="P43705" t="str">
            <v>合肥蜀山通合网点</v>
          </cell>
        </row>
        <row r="43706">
          <cell r="P43706" t="str">
            <v>合肥南集散点</v>
          </cell>
        </row>
        <row r="43707">
          <cell r="P43707" t="str">
            <v>黄山歙县城区网点</v>
          </cell>
        </row>
        <row r="43708">
          <cell r="P43708" t="str">
            <v>蚌埠禹会东部网点</v>
          </cell>
        </row>
        <row r="43709">
          <cell r="P43709" t="str">
            <v>滁州来安网点</v>
          </cell>
        </row>
        <row r="43710">
          <cell r="P43710" t="str">
            <v>安徽代理区</v>
          </cell>
        </row>
        <row r="43711">
          <cell r="P43711" t="str">
            <v>相山集散点</v>
          </cell>
        </row>
        <row r="43712">
          <cell r="P43712" t="str">
            <v>合肥瑶海南网点</v>
          </cell>
        </row>
        <row r="43713">
          <cell r="P43713" t="str">
            <v>黄山屯溪网点</v>
          </cell>
        </row>
        <row r="43714">
          <cell r="P43714" t="str">
            <v>马鞍山含山网点</v>
          </cell>
        </row>
        <row r="43715">
          <cell r="P43715" t="str">
            <v>滁州凤阳网点</v>
          </cell>
        </row>
        <row r="43716">
          <cell r="P43716" t="str">
            <v>蚌埠禹会网点</v>
          </cell>
        </row>
        <row r="43717">
          <cell r="P43717" t="str">
            <v>蚌埠蚌山万达网点</v>
          </cell>
        </row>
        <row r="43718">
          <cell r="P43718" t="str">
            <v>合肥蜀山蜀峰路网点</v>
          </cell>
        </row>
        <row r="43719">
          <cell r="P43719" t="str">
            <v>马鞍山当涂网点</v>
          </cell>
        </row>
        <row r="43720">
          <cell r="P43720" t="str">
            <v>淮北相山网点</v>
          </cell>
        </row>
        <row r="43721">
          <cell r="P43721" t="str">
            <v>合肥瑶海胜利路网点</v>
          </cell>
        </row>
        <row r="43722">
          <cell r="P43722" t="str">
            <v>亳州蒙城网点</v>
          </cell>
        </row>
        <row r="43723">
          <cell r="P43723" t="str">
            <v>合肥经开大学城网点</v>
          </cell>
        </row>
        <row r="43724">
          <cell r="P43724" t="str">
            <v>合肥蜀山大溪地网点</v>
          </cell>
        </row>
        <row r="43725">
          <cell r="P43725" t="str">
            <v>宿州砀山网点</v>
          </cell>
        </row>
        <row r="43726">
          <cell r="P43726" t="str">
            <v>宿州埇桥网点</v>
          </cell>
        </row>
        <row r="43727">
          <cell r="P43727" t="str">
            <v>蚌埠退转网点</v>
          </cell>
        </row>
        <row r="43728">
          <cell r="P43728" t="str">
            <v>铜陵义安网点</v>
          </cell>
        </row>
        <row r="43729">
          <cell r="P43729" t="str">
            <v>合肥经开始信路网点</v>
          </cell>
        </row>
        <row r="43730">
          <cell r="P43730" t="str">
            <v>合肥庐阳海棠网点</v>
          </cell>
        </row>
        <row r="43731">
          <cell r="P43731" t="str">
            <v>滁州定远网点</v>
          </cell>
        </row>
        <row r="43732">
          <cell r="P43732" t="str">
            <v>合肥巢湖亚父路网点</v>
          </cell>
        </row>
        <row r="43733">
          <cell r="P43733" t="str">
            <v>阜阳临泉网点</v>
          </cell>
        </row>
        <row r="43734">
          <cell r="P43734" t="str">
            <v>合肥庐江网点</v>
          </cell>
        </row>
        <row r="43735">
          <cell r="P43735" t="str">
            <v>蚌埠五河网点</v>
          </cell>
        </row>
        <row r="43736">
          <cell r="P43736" t="str">
            <v>蚌埠五河网点</v>
          </cell>
        </row>
        <row r="43737">
          <cell r="P43737" t="str">
            <v>亳州蒙城网点</v>
          </cell>
        </row>
        <row r="43738">
          <cell r="P43738" t="str">
            <v>蚌埠怀远网点</v>
          </cell>
        </row>
        <row r="43739">
          <cell r="P43739" t="str">
            <v>安庆桐城新渡网点</v>
          </cell>
        </row>
        <row r="43740">
          <cell r="P43740" t="str">
            <v>淮北濉溪网点</v>
          </cell>
        </row>
        <row r="43741">
          <cell r="P43741" t="str">
            <v>合肥肥东网点</v>
          </cell>
        </row>
        <row r="43742">
          <cell r="P43742" t="str">
            <v>淮南寿县网点</v>
          </cell>
        </row>
        <row r="43743">
          <cell r="P43743" t="str">
            <v>宣城宣州网点</v>
          </cell>
        </row>
        <row r="43744">
          <cell r="P43744" t="str">
            <v>合肥包河工业园网点</v>
          </cell>
        </row>
        <row r="43745">
          <cell r="P43745" t="str">
            <v>阜阳颍州工贸园网点</v>
          </cell>
        </row>
        <row r="43746">
          <cell r="P43746" t="str">
            <v>黄山屯溪网点</v>
          </cell>
        </row>
        <row r="43747">
          <cell r="P43747" t="str">
            <v>六安金安网点</v>
          </cell>
        </row>
        <row r="43748">
          <cell r="P43748" t="str">
            <v>滁州凤阳网点</v>
          </cell>
        </row>
        <row r="43749">
          <cell r="P43749" t="str">
            <v>蚌埠五河网点</v>
          </cell>
        </row>
        <row r="43750">
          <cell r="P43750" t="str">
            <v>安庆太湖网点</v>
          </cell>
        </row>
        <row r="43751">
          <cell r="P43751" t="str">
            <v>安徽代理区</v>
          </cell>
        </row>
        <row r="43752">
          <cell r="P43752" t="str">
            <v>淮北韩村网点</v>
          </cell>
        </row>
        <row r="43753">
          <cell r="P43753" t="str">
            <v>阜阳太和网点</v>
          </cell>
        </row>
        <row r="43754">
          <cell r="P43754" t="str">
            <v>大通集散点</v>
          </cell>
        </row>
        <row r="43755">
          <cell r="P43755" t="str">
            <v>马鞍山含山网点</v>
          </cell>
        </row>
        <row r="43756">
          <cell r="P43756" t="str">
            <v>亳州利辛网点</v>
          </cell>
        </row>
        <row r="43757">
          <cell r="P43757" t="str">
            <v>相山集散点</v>
          </cell>
        </row>
        <row r="43758">
          <cell r="P43758" t="str">
            <v>合肥瑶海磨店网点</v>
          </cell>
        </row>
        <row r="43759">
          <cell r="P43759" t="str">
            <v>淮北濉溪网点</v>
          </cell>
        </row>
        <row r="43760">
          <cell r="P43760" t="str">
            <v>马鞍山博望网点</v>
          </cell>
        </row>
        <row r="43761">
          <cell r="P43761" t="str">
            <v>安徽代理区</v>
          </cell>
        </row>
        <row r="43762">
          <cell r="P43762" t="str">
            <v>铜陵枞阳网点</v>
          </cell>
        </row>
        <row r="43763">
          <cell r="P43763" t="str">
            <v>合肥肥东经开区网点</v>
          </cell>
        </row>
        <row r="43764">
          <cell r="P43764" t="str">
            <v>滁州凤阳网点</v>
          </cell>
        </row>
        <row r="43765">
          <cell r="P43765" t="str">
            <v>蚌埠禹会东部网点</v>
          </cell>
        </row>
        <row r="43766">
          <cell r="P43766" t="str">
            <v>安庆宜秀网点</v>
          </cell>
        </row>
        <row r="43767">
          <cell r="P43767" t="str">
            <v>宿州泗县网点</v>
          </cell>
        </row>
        <row r="43768">
          <cell r="P43768" t="str">
            <v>亳州涡阳网点</v>
          </cell>
        </row>
        <row r="43769">
          <cell r="P43769" t="str">
            <v>安徽代理区</v>
          </cell>
        </row>
        <row r="43770">
          <cell r="P43770" t="str">
            <v>亳州谯城天运网点</v>
          </cell>
        </row>
        <row r="43771">
          <cell r="P43771" t="str">
            <v>合肥包河南站网点</v>
          </cell>
        </row>
        <row r="43772">
          <cell r="P43772" t="str">
            <v>亳州蒙城网点</v>
          </cell>
        </row>
        <row r="43773">
          <cell r="P43773" t="str">
            <v>滁州定远网点</v>
          </cell>
        </row>
        <row r="43774">
          <cell r="P43774" t="str">
            <v>安庆怀宁网点</v>
          </cell>
        </row>
        <row r="43775">
          <cell r="P43775" t="str">
            <v>宿州埇桥美庐网点</v>
          </cell>
        </row>
        <row r="43776">
          <cell r="P43776" t="str">
            <v>阜阳高铁新区网点</v>
          </cell>
        </row>
        <row r="43777">
          <cell r="P43777" t="str">
            <v>淮北相山网点</v>
          </cell>
        </row>
        <row r="43778">
          <cell r="P43778" t="str">
            <v>芜湖镜湖网点</v>
          </cell>
        </row>
        <row r="43779">
          <cell r="P43779" t="str">
            <v>大通集散点</v>
          </cell>
        </row>
        <row r="43780">
          <cell r="P43780" t="str">
            <v>淮北相山网点</v>
          </cell>
        </row>
        <row r="43781">
          <cell r="P43781" t="str">
            <v>阜阳高铁新区网点</v>
          </cell>
        </row>
        <row r="43782">
          <cell r="P43782" t="str">
            <v>铜陵枞阳网点</v>
          </cell>
        </row>
        <row r="43783">
          <cell r="P43783" t="str">
            <v>合肥蜀山通合网点</v>
          </cell>
        </row>
        <row r="43784">
          <cell r="P43784" t="str">
            <v>合肥瑶海北网点</v>
          </cell>
        </row>
        <row r="43785">
          <cell r="P43785" t="str">
            <v>滁州琅琊网点</v>
          </cell>
        </row>
        <row r="43786">
          <cell r="P43786" t="str">
            <v>合肥市三孝口网点</v>
          </cell>
        </row>
        <row r="43787">
          <cell r="P43787" t="str">
            <v>铜陵枞阳网点</v>
          </cell>
        </row>
        <row r="43788">
          <cell r="P43788" t="str">
            <v>宿州砀山网点</v>
          </cell>
        </row>
        <row r="43789">
          <cell r="P43789" t="str">
            <v>黄山屯溪网点</v>
          </cell>
        </row>
        <row r="43790">
          <cell r="P43790" t="str">
            <v>滁州凤阳网点</v>
          </cell>
        </row>
        <row r="43791">
          <cell r="P43791" t="str">
            <v>合肥肥东吾悦网点</v>
          </cell>
        </row>
        <row r="43792">
          <cell r="P43792" t="str">
            <v>黄山屯溪茶城网点</v>
          </cell>
        </row>
        <row r="43793">
          <cell r="P43793" t="str">
            <v>铜陵枞阳网点</v>
          </cell>
        </row>
        <row r="43794">
          <cell r="P43794" t="str">
            <v>芜湖繁昌网点</v>
          </cell>
        </row>
        <row r="43795">
          <cell r="P43795" t="str">
            <v>黄山屯溪网点</v>
          </cell>
        </row>
        <row r="43796">
          <cell r="P43796" t="str">
            <v>淮南凤台网点</v>
          </cell>
        </row>
        <row r="43796">
          <cell r="AI43796" t="str">
            <v>网点超50分钟未响应</v>
          </cell>
        </row>
        <row r="43797">
          <cell r="P43797" t="str">
            <v>阜阳太和网点</v>
          </cell>
        </row>
        <row r="43798">
          <cell r="P43798" t="str">
            <v>合肥蜀山通合网点</v>
          </cell>
        </row>
        <row r="43799">
          <cell r="P43799" t="str">
            <v>相山集散点</v>
          </cell>
        </row>
        <row r="43800">
          <cell r="P43800" t="str">
            <v>安徽代理区</v>
          </cell>
        </row>
        <row r="43801">
          <cell r="P43801" t="str">
            <v>蚌埠五河网点</v>
          </cell>
        </row>
        <row r="43802">
          <cell r="P43802" t="str">
            <v>六安裕安区固镇网点</v>
          </cell>
        </row>
        <row r="43803">
          <cell r="P43803" t="str">
            <v>合肥肥西桥北网点</v>
          </cell>
        </row>
        <row r="43804">
          <cell r="P43804" t="str">
            <v>芜湖繁昌网点</v>
          </cell>
        </row>
        <row r="43805">
          <cell r="P43805" t="str">
            <v>合肥包河南站网点</v>
          </cell>
        </row>
        <row r="43806">
          <cell r="P43806" t="str">
            <v>相山集散点</v>
          </cell>
        </row>
        <row r="43807">
          <cell r="P43807" t="str">
            <v>淮南舜耕山网点</v>
          </cell>
        </row>
        <row r="43808">
          <cell r="P43808" t="str">
            <v>芜湖弋江大学城网点</v>
          </cell>
        </row>
        <row r="43809">
          <cell r="P43809" t="str">
            <v>合肥瑶海鹿鸣山网点</v>
          </cell>
        </row>
        <row r="43810">
          <cell r="P43810" t="str">
            <v>蚌埠固镇网点</v>
          </cell>
        </row>
        <row r="43811">
          <cell r="P43811" t="str">
            <v>黄山屯溪网点</v>
          </cell>
        </row>
        <row r="43812">
          <cell r="P43812" t="str">
            <v>合肥包河工业园网点</v>
          </cell>
        </row>
        <row r="43813">
          <cell r="P43813" t="str">
            <v>阜南集散点</v>
          </cell>
        </row>
        <row r="43814">
          <cell r="P43814" t="str">
            <v>滁州天长网点</v>
          </cell>
        </row>
        <row r="43815">
          <cell r="P43815" t="str">
            <v>铜陵郊区网点</v>
          </cell>
        </row>
        <row r="43816">
          <cell r="P43816" t="str">
            <v>安徽代理区</v>
          </cell>
        </row>
        <row r="43817">
          <cell r="P43817" t="str">
            <v>黄山屯溪网点</v>
          </cell>
        </row>
        <row r="43818">
          <cell r="P43818" t="str">
            <v>六安霍邱户胡镇网点</v>
          </cell>
        </row>
        <row r="43819">
          <cell r="P43819" t="str">
            <v>合肥蜀山农大网点</v>
          </cell>
        </row>
        <row r="43820">
          <cell r="P43820" t="str">
            <v>芜湖鸠江二部网点</v>
          </cell>
        </row>
        <row r="43821">
          <cell r="P43821" t="str">
            <v>蚌埠怀远新城网点</v>
          </cell>
        </row>
        <row r="43822">
          <cell r="P43822" t="str">
            <v>安庆望江网点</v>
          </cell>
        </row>
        <row r="43823">
          <cell r="P43823" t="str">
            <v>相山集散点</v>
          </cell>
        </row>
        <row r="43824">
          <cell r="P43824" t="str">
            <v>合肥包河合工大网点</v>
          </cell>
        </row>
        <row r="43825">
          <cell r="P43825" t="str">
            <v>阜阳颍上网点</v>
          </cell>
        </row>
        <row r="43826">
          <cell r="P43826" t="str">
            <v>宿州埇桥网点</v>
          </cell>
        </row>
        <row r="43827">
          <cell r="P43827" t="str">
            <v>合肥肥东经开区网点</v>
          </cell>
        </row>
        <row r="43828">
          <cell r="P43828" t="str">
            <v>阜阳太和网点</v>
          </cell>
        </row>
        <row r="43829">
          <cell r="P43829" t="str">
            <v>合肥瑶海胜利路网点</v>
          </cell>
        </row>
        <row r="43830">
          <cell r="P43830" t="str">
            <v>芜湖三山网点</v>
          </cell>
        </row>
        <row r="43831">
          <cell r="P43831" t="str">
            <v>涡阳集散点</v>
          </cell>
        </row>
        <row r="43832">
          <cell r="P43832" t="str">
            <v>合肥庐阳祥源网点</v>
          </cell>
        </row>
        <row r="43833">
          <cell r="P43833" t="str">
            <v>亳州谯城网点</v>
          </cell>
        </row>
        <row r="43834">
          <cell r="P43834" t="str">
            <v>宿州埇桥明日网点</v>
          </cell>
        </row>
        <row r="43835">
          <cell r="P43835" t="str">
            <v>安徽代理区</v>
          </cell>
        </row>
        <row r="43836">
          <cell r="P43836" t="str">
            <v>宣城绩溪网点</v>
          </cell>
        </row>
        <row r="43837">
          <cell r="P43837" t="str">
            <v>六安裕安网点</v>
          </cell>
        </row>
        <row r="43838">
          <cell r="P43838" t="str">
            <v>阜南集散点</v>
          </cell>
        </row>
        <row r="43839">
          <cell r="P43839" t="str">
            <v>宿州萧县网点</v>
          </cell>
        </row>
        <row r="43840">
          <cell r="P43840" t="str">
            <v>安庆宿松网点</v>
          </cell>
        </row>
        <row r="43841">
          <cell r="P43841" t="str">
            <v>合肥滨湖网点</v>
          </cell>
        </row>
        <row r="43842">
          <cell r="P43842" t="str">
            <v>阜阳临泉网点</v>
          </cell>
        </row>
        <row r="43843">
          <cell r="P43843" t="str">
            <v>谯城区集散点</v>
          </cell>
        </row>
        <row r="43844">
          <cell r="P43844" t="str">
            <v>宿州泗县网点</v>
          </cell>
        </row>
        <row r="43845">
          <cell r="P43845" t="str">
            <v>安徽代理区</v>
          </cell>
        </row>
        <row r="43846">
          <cell r="P43846" t="str">
            <v>亳州谯城网点</v>
          </cell>
        </row>
        <row r="43847">
          <cell r="P43847" t="str">
            <v>宣城泾县网点</v>
          </cell>
        </row>
        <row r="43848">
          <cell r="P43848" t="str">
            <v>蚌埠固镇网点</v>
          </cell>
        </row>
        <row r="43849">
          <cell r="P43849" t="str">
            <v>芜湖鸠江大桥网点</v>
          </cell>
        </row>
        <row r="43850">
          <cell r="P43850" t="str">
            <v>宣城郎溪网点</v>
          </cell>
        </row>
        <row r="43851">
          <cell r="P43851" t="str">
            <v>亳州蒙城网点</v>
          </cell>
        </row>
        <row r="43852">
          <cell r="P43852" t="str">
            <v>铜陵铜官网点</v>
          </cell>
        </row>
        <row r="43853">
          <cell r="P43853" t="str">
            <v>六安金安城北网点</v>
          </cell>
        </row>
        <row r="43854">
          <cell r="P43854" t="str">
            <v>阜阳颍上网点</v>
          </cell>
        </row>
        <row r="43855">
          <cell r="P43855" t="str">
            <v>安庆桐城网点</v>
          </cell>
        </row>
        <row r="43856">
          <cell r="P43856" t="str">
            <v>宣城泾县网点</v>
          </cell>
        </row>
        <row r="43857">
          <cell r="P43857" t="str">
            <v>芜湖县万达网点</v>
          </cell>
        </row>
        <row r="43858">
          <cell r="P43858" t="str">
            <v>合肥经开始信路网点</v>
          </cell>
        </row>
        <row r="43859">
          <cell r="P43859" t="str">
            <v>铜陵铜官网点</v>
          </cell>
        </row>
        <row r="43860">
          <cell r="P43860" t="str">
            <v>合肥巢湖汽车城网点</v>
          </cell>
        </row>
        <row r="43861">
          <cell r="P43861" t="str">
            <v>安庆宜秀网点</v>
          </cell>
        </row>
        <row r="43862">
          <cell r="P43862" t="str">
            <v>芜湖南陵宇培网点</v>
          </cell>
        </row>
        <row r="43863">
          <cell r="P43863" t="str">
            <v>淮南谢家集网点</v>
          </cell>
        </row>
        <row r="43864">
          <cell r="P43864" t="str">
            <v>宣城宣州城东网点</v>
          </cell>
        </row>
        <row r="43864">
          <cell r="AI43864" t="str">
            <v>网点超50分钟未响应</v>
          </cell>
        </row>
        <row r="43865">
          <cell r="P43865" t="str">
            <v>徽州集散点</v>
          </cell>
        </row>
        <row r="43866">
          <cell r="P43866" t="str">
            <v>安庆宜秀网点</v>
          </cell>
        </row>
        <row r="43867">
          <cell r="P43867" t="str">
            <v>合肥蜀山通合网点</v>
          </cell>
        </row>
        <row r="43868">
          <cell r="P43868" t="str">
            <v>亳州利辛网点</v>
          </cell>
        </row>
        <row r="43869">
          <cell r="P43869" t="str">
            <v>亳州蒙城网点</v>
          </cell>
        </row>
        <row r="43870">
          <cell r="P43870" t="str">
            <v>铜陵义安顺安网点</v>
          </cell>
        </row>
        <row r="43871">
          <cell r="P43871" t="str">
            <v>合肥瑶海南网点</v>
          </cell>
        </row>
        <row r="43872">
          <cell r="P43872" t="str">
            <v>合肥蜀山通合网点</v>
          </cell>
        </row>
        <row r="43873">
          <cell r="P43873" t="str">
            <v>宜秀集散点</v>
          </cell>
        </row>
        <row r="43874">
          <cell r="P43874" t="str">
            <v>合肥市三孝口网点</v>
          </cell>
        </row>
        <row r="43875">
          <cell r="P43875" t="str">
            <v>黄山歙县城区网点</v>
          </cell>
        </row>
        <row r="43876">
          <cell r="P43876" t="str">
            <v>宜秀集散点</v>
          </cell>
        </row>
        <row r="43877">
          <cell r="P43877" t="str">
            <v>六安金寨网点</v>
          </cell>
        </row>
        <row r="43878">
          <cell r="P43878" t="str">
            <v>淮北濉溪东部乡镇网点</v>
          </cell>
        </row>
        <row r="43879">
          <cell r="P43879" t="str">
            <v>合肥市三孝口网点</v>
          </cell>
        </row>
        <row r="43880">
          <cell r="P43880" t="str">
            <v>黄山屯溪网点</v>
          </cell>
        </row>
        <row r="43881">
          <cell r="P43881" t="str">
            <v>马鞍山和县网点</v>
          </cell>
        </row>
        <row r="43882">
          <cell r="P43882" t="str">
            <v>亳州蒙城网点</v>
          </cell>
        </row>
        <row r="43883">
          <cell r="P43883" t="str">
            <v>亳州谯城网点</v>
          </cell>
        </row>
        <row r="43884">
          <cell r="P43884" t="str">
            <v>宣城宣州城西网点</v>
          </cell>
        </row>
        <row r="43885">
          <cell r="P43885" t="str">
            <v>亳州利辛网点</v>
          </cell>
        </row>
        <row r="43886">
          <cell r="P43886" t="str">
            <v>滁州扬子网点</v>
          </cell>
        </row>
        <row r="43887">
          <cell r="P43887" t="str">
            <v>安庆宜秀网点</v>
          </cell>
        </row>
        <row r="43888">
          <cell r="P43888" t="str">
            <v>亳州谯城网点</v>
          </cell>
        </row>
        <row r="43889">
          <cell r="P43889" t="str">
            <v>宿州泗县网点</v>
          </cell>
        </row>
        <row r="43890">
          <cell r="P43890" t="str">
            <v>芜湖退转网点</v>
          </cell>
        </row>
        <row r="43891">
          <cell r="P43891" t="str">
            <v>六安金安城北网点</v>
          </cell>
        </row>
        <row r="43892">
          <cell r="P43892" t="str">
            <v>六安金安城北网点</v>
          </cell>
        </row>
        <row r="43893">
          <cell r="P43893" t="str">
            <v>六安金安三十铺网点</v>
          </cell>
        </row>
        <row r="43894">
          <cell r="P43894" t="str">
            <v>淮南寿县网点</v>
          </cell>
        </row>
        <row r="43895">
          <cell r="P43895" t="str">
            <v>合肥蜀山农大网点</v>
          </cell>
        </row>
        <row r="43896">
          <cell r="P43896" t="str">
            <v>池州青阳网点</v>
          </cell>
        </row>
        <row r="43897">
          <cell r="P43897" t="str">
            <v>淮南凤台网点</v>
          </cell>
        </row>
        <row r="43898">
          <cell r="P43898" t="str">
            <v>铜陵枞阳网点</v>
          </cell>
        </row>
        <row r="43899">
          <cell r="P43899" t="str">
            <v>池州贵池开发区网点</v>
          </cell>
        </row>
        <row r="43900">
          <cell r="P43900" t="str">
            <v>亳州涡阳南关网点</v>
          </cell>
        </row>
        <row r="43901">
          <cell r="P43901" t="str">
            <v>合肥庐江网点</v>
          </cell>
        </row>
        <row r="43902">
          <cell r="P43902" t="str">
            <v>六安金寨网点</v>
          </cell>
        </row>
        <row r="43903">
          <cell r="P43903" t="str">
            <v>芜湖无为网点</v>
          </cell>
        </row>
        <row r="43904">
          <cell r="P43904" t="str">
            <v>芜湖繁昌网点</v>
          </cell>
        </row>
        <row r="43905">
          <cell r="P43905" t="str">
            <v>六安金安城北网点</v>
          </cell>
        </row>
        <row r="43906">
          <cell r="P43906" t="str">
            <v>马鞍山当涂网点</v>
          </cell>
        </row>
        <row r="43907">
          <cell r="P43907" t="str">
            <v>安庆宿松网点</v>
          </cell>
        </row>
        <row r="43908">
          <cell r="P43908" t="str">
            <v>亳州谯城网点</v>
          </cell>
        </row>
        <row r="43909">
          <cell r="P43909" t="str">
            <v>合肥包河南站网点</v>
          </cell>
        </row>
        <row r="43910">
          <cell r="P43910" t="str">
            <v>合肥肥东网点</v>
          </cell>
        </row>
        <row r="43911">
          <cell r="P43911" t="str">
            <v>滁州凤阳网点</v>
          </cell>
        </row>
        <row r="43912">
          <cell r="P43912" t="str">
            <v>合肥庐江网点</v>
          </cell>
        </row>
        <row r="43913">
          <cell r="P43913" t="str">
            <v>安庆宜秀网点</v>
          </cell>
        </row>
        <row r="43914">
          <cell r="P43914" t="str">
            <v>合肥庐江网点</v>
          </cell>
        </row>
        <row r="43915">
          <cell r="P43915" t="str">
            <v>安徽代理区</v>
          </cell>
        </row>
        <row r="43916">
          <cell r="P43916" t="str">
            <v>滁州明光网点</v>
          </cell>
        </row>
        <row r="43917">
          <cell r="P43917" t="str">
            <v>亳州谯城神农谷网点</v>
          </cell>
        </row>
        <row r="43918">
          <cell r="P43918" t="str">
            <v>马鞍山博望网点</v>
          </cell>
        </row>
        <row r="43919">
          <cell r="P43919" t="str">
            <v>芜湖弋江火龙岗网点</v>
          </cell>
        </row>
        <row r="43920">
          <cell r="P43920" t="str">
            <v>安徽代理区</v>
          </cell>
        </row>
        <row r="43921">
          <cell r="P43921" t="str">
            <v>黄山屯溪网点</v>
          </cell>
        </row>
        <row r="43922">
          <cell r="P43922" t="str">
            <v>亳州蒙城网点</v>
          </cell>
        </row>
        <row r="43923">
          <cell r="P43923" t="str">
            <v>黄山屯溪网点</v>
          </cell>
        </row>
        <row r="43924">
          <cell r="P43924" t="str">
            <v>亳州谯城西马园网点</v>
          </cell>
        </row>
        <row r="43925">
          <cell r="P43925" t="str">
            <v>安庆宜秀网点</v>
          </cell>
        </row>
        <row r="43926">
          <cell r="P43926" t="str">
            <v>亳州蒙城网点</v>
          </cell>
        </row>
        <row r="43927">
          <cell r="P43927" t="str">
            <v>宿州萧县网点</v>
          </cell>
        </row>
        <row r="43928">
          <cell r="P43928" t="str">
            <v>宿州砀山网点</v>
          </cell>
        </row>
        <row r="43929">
          <cell r="P43929" t="str">
            <v>宿州埇桥三里湾网点</v>
          </cell>
        </row>
        <row r="43930">
          <cell r="P43930" t="str">
            <v>宣城宁国网点</v>
          </cell>
        </row>
        <row r="43931">
          <cell r="P43931" t="str">
            <v>宿州萧县网点</v>
          </cell>
        </row>
        <row r="43932">
          <cell r="P43932" t="str">
            <v>阜阳太和网点</v>
          </cell>
        </row>
        <row r="43933">
          <cell r="P43933" t="str">
            <v>芜湖弋江二部网点</v>
          </cell>
        </row>
        <row r="43934">
          <cell r="P43934" t="str">
            <v>芜湖弋江大学城网点</v>
          </cell>
        </row>
        <row r="43935">
          <cell r="P43935" t="str">
            <v>芜湖弋江火龙岗网点</v>
          </cell>
        </row>
        <row r="43936">
          <cell r="P43936" t="str">
            <v>宿州灵璧网点</v>
          </cell>
        </row>
        <row r="43937">
          <cell r="P43937" t="str">
            <v>马鞍山花山网点</v>
          </cell>
        </row>
        <row r="43938">
          <cell r="P43938" t="str">
            <v>合肥经开莲花路网点</v>
          </cell>
        </row>
        <row r="43939">
          <cell r="P43939" t="str">
            <v>宿州灵璧网点</v>
          </cell>
        </row>
        <row r="43940">
          <cell r="P43940" t="str">
            <v>宿州埇桥九中网点</v>
          </cell>
        </row>
        <row r="43941">
          <cell r="P43941" t="str">
            <v>宣城宁国网点</v>
          </cell>
        </row>
        <row r="43942">
          <cell r="P43942" t="str">
            <v>合肥庐江网点</v>
          </cell>
        </row>
        <row r="43943">
          <cell r="P43943" t="str">
            <v>黄山屯溪网点</v>
          </cell>
        </row>
        <row r="43944">
          <cell r="P43944" t="str">
            <v>芜湖县万达网点</v>
          </cell>
        </row>
        <row r="43945">
          <cell r="P43945" t="str">
            <v>六安金安城北网点</v>
          </cell>
        </row>
        <row r="43946">
          <cell r="P43946" t="str">
            <v>六安霍邱城关镇网点</v>
          </cell>
        </row>
        <row r="43947">
          <cell r="P43947" t="str">
            <v>芜湖退转网点</v>
          </cell>
        </row>
        <row r="43948">
          <cell r="P43948" t="str">
            <v>滁州来安网点</v>
          </cell>
        </row>
        <row r="43949">
          <cell r="P43949" t="str">
            <v>六安舒城杭埠网点</v>
          </cell>
        </row>
        <row r="43950">
          <cell r="P43950" t="str">
            <v>淮北相山网点</v>
          </cell>
        </row>
        <row r="43951">
          <cell r="P43951" t="str">
            <v>合肥庐江网点</v>
          </cell>
        </row>
        <row r="43952">
          <cell r="P43952" t="str">
            <v>宣城泾县网点</v>
          </cell>
        </row>
        <row r="43953">
          <cell r="P43953" t="str">
            <v>合肥瑶海南网点</v>
          </cell>
        </row>
        <row r="43954">
          <cell r="P43954" t="str">
            <v>阜阳颍州城南网点</v>
          </cell>
        </row>
        <row r="43955">
          <cell r="P43955" t="str">
            <v>合肥经开大学城网点</v>
          </cell>
        </row>
        <row r="43956">
          <cell r="P43956" t="str">
            <v>蚌埠蚌山北区网点</v>
          </cell>
        </row>
        <row r="43957">
          <cell r="P43957" t="str">
            <v>亳州谯城网点</v>
          </cell>
        </row>
        <row r="43958">
          <cell r="P43958" t="str">
            <v>滁州凤阳新城区网点</v>
          </cell>
        </row>
        <row r="43959">
          <cell r="P43959" t="str">
            <v>阜阳临泉网点</v>
          </cell>
        </row>
        <row r="43960">
          <cell r="P43960" t="str">
            <v>合肥包河三里庵网点</v>
          </cell>
        </row>
        <row r="43961">
          <cell r="P43961" t="str">
            <v>马鞍山雨山向山镇网点</v>
          </cell>
        </row>
        <row r="43962">
          <cell r="P43962" t="str">
            <v>宿州砀山网点</v>
          </cell>
        </row>
        <row r="43963">
          <cell r="P43963" t="str">
            <v>铜官集散点</v>
          </cell>
        </row>
        <row r="43964">
          <cell r="P43964" t="str">
            <v>黄山屯溪网点</v>
          </cell>
        </row>
        <row r="43965">
          <cell r="P43965" t="str">
            <v>芜湖南陵宇培网点</v>
          </cell>
        </row>
        <row r="43966">
          <cell r="P43966" t="str">
            <v>合肥庐阳岗集网点</v>
          </cell>
        </row>
        <row r="43967">
          <cell r="P43967" t="str">
            <v>淮南大通网点</v>
          </cell>
        </row>
        <row r="43968">
          <cell r="P43968" t="str">
            <v>芜湖镜湖新市口网点</v>
          </cell>
        </row>
        <row r="43969">
          <cell r="P43969" t="str">
            <v>淮南潘集网点</v>
          </cell>
        </row>
        <row r="43969">
          <cell r="AI43969" t="str">
            <v>网点超50分钟未响应</v>
          </cell>
        </row>
        <row r="43970">
          <cell r="P43970" t="str">
            <v>六安舒城杭埠网点</v>
          </cell>
        </row>
        <row r="43971">
          <cell r="P43971" t="str">
            <v>淮南谢家集网点</v>
          </cell>
        </row>
        <row r="43972">
          <cell r="P43972" t="str">
            <v>徽州集散点</v>
          </cell>
        </row>
        <row r="43973">
          <cell r="P43973" t="str">
            <v>宣城郎溪网点</v>
          </cell>
        </row>
        <row r="43974">
          <cell r="P43974" t="str">
            <v>亳州谯城万达网点</v>
          </cell>
        </row>
        <row r="43975">
          <cell r="P43975" t="str">
            <v>淮北濉溪网点</v>
          </cell>
        </row>
        <row r="43976">
          <cell r="P43976" t="str">
            <v>黄山屯溪网点</v>
          </cell>
        </row>
        <row r="43977">
          <cell r="P43977" t="str">
            <v>合肥包河南站网点</v>
          </cell>
        </row>
        <row r="43978">
          <cell r="P43978" t="str">
            <v>宣城郎溪网点</v>
          </cell>
        </row>
        <row r="43979">
          <cell r="P43979" t="str">
            <v>宜秀集散点</v>
          </cell>
        </row>
        <row r="43980">
          <cell r="P43980" t="str">
            <v>亳州谯城网点</v>
          </cell>
        </row>
        <row r="43981">
          <cell r="P43981" t="str">
            <v>亳州蒙城网点</v>
          </cell>
        </row>
        <row r="43982">
          <cell r="P43982" t="str">
            <v>颍东集散点</v>
          </cell>
        </row>
        <row r="43983">
          <cell r="P43983" t="str">
            <v>池州贵池开发区网点</v>
          </cell>
        </row>
        <row r="43984">
          <cell r="P43984" t="str">
            <v>芜湖弋江大学城网点</v>
          </cell>
        </row>
        <row r="43985">
          <cell r="P43985" t="str">
            <v>六安裕安网点</v>
          </cell>
        </row>
        <row r="43986">
          <cell r="P43986" t="str">
            <v>阜阳临泉网点</v>
          </cell>
        </row>
        <row r="43987">
          <cell r="P43987" t="str">
            <v>亳州蒙城网点</v>
          </cell>
        </row>
        <row r="43988">
          <cell r="P43988" t="str">
            <v>宣城郎溪网点</v>
          </cell>
        </row>
        <row r="43989">
          <cell r="P43989" t="str">
            <v>亳州谯城万达网点</v>
          </cell>
        </row>
        <row r="43990">
          <cell r="P43990" t="str">
            <v>合肥庐江网点</v>
          </cell>
        </row>
        <row r="43991">
          <cell r="P43991" t="str">
            <v>芜湖弋江大学城网点</v>
          </cell>
        </row>
        <row r="43992">
          <cell r="P43992" t="str">
            <v>阜阳太和网点</v>
          </cell>
        </row>
        <row r="43993">
          <cell r="P43993" t="str">
            <v>宿州灵璧网点</v>
          </cell>
        </row>
        <row r="43994">
          <cell r="P43994" t="str">
            <v>合肥高新云飞路网点</v>
          </cell>
        </row>
        <row r="43995">
          <cell r="P43995" t="str">
            <v>合肥瑶海磨店网点</v>
          </cell>
        </row>
        <row r="43996">
          <cell r="P43996" t="str">
            <v>宿州埇桥网点</v>
          </cell>
        </row>
        <row r="43997">
          <cell r="P43997" t="str">
            <v>亳州谯城网点</v>
          </cell>
        </row>
        <row r="43998">
          <cell r="P43998" t="str">
            <v>合肥包河葛大店网点</v>
          </cell>
        </row>
        <row r="43999">
          <cell r="P43999" t="str">
            <v>滁州扬子网点</v>
          </cell>
        </row>
        <row r="44000">
          <cell r="P44000" t="str">
            <v>宿州泗县网点</v>
          </cell>
        </row>
        <row r="44001">
          <cell r="P44001" t="str">
            <v>淮北濉溪西部乡镇网点</v>
          </cell>
        </row>
        <row r="44002">
          <cell r="P44002" t="str">
            <v>合肥蜀山通合网点</v>
          </cell>
        </row>
        <row r="44003">
          <cell r="P44003" t="str">
            <v>滁州南谯网点</v>
          </cell>
        </row>
        <row r="44004">
          <cell r="P44004" t="str">
            <v>宿州灵璧网点</v>
          </cell>
        </row>
        <row r="44005">
          <cell r="P44005" t="str">
            <v>宿州埇桥网点</v>
          </cell>
        </row>
        <row r="44006">
          <cell r="P44006" t="str">
            <v>宣城宁国网点</v>
          </cell>
        </row>
        <row r="44007">
          <cell r="P44007" t="str">
            <v>六安舒城开发区网点</v>
          </cell>
        </row>
        <row r="44008">
          <cell r="P44008" t="str">
            <v>宣城宁国网点</v>
          </cell>
        </row>
        <row r="44009">
          <cell r="P44009" t="str">
            <v>黄山屯溪网点</v>
          </cell>
        </row>
        <row r="44010">
          <cell r="P44010" t="str">
            <v>宿州埇桥千亩园网点</v>
          </cell>
        </row>
        <row r="44011">
          <cell r="P44011" t="str">
            <v>合肥瑶海龙岗网点</v>
          </cell>
        </row>
        <row r="44012">
          <cell r="P44012" t="str">
            <v>淮北相山网点</v>
          </cell>
        </row>
        <row r="44013">
          <cell r="P44013" t="str">
            <v>六安霍邱城关镇网点</v>
          </cell>
        </row>
        <row r="44014">
          <cell r="P44014" t="str">
            <v>安庆怀宁网点</v>
          </cell>
        </row>
        <row r="44015">
          <cell r="P44015" t="str">
            <v>淮北濉溪西部乡镇网点</v>
          </cell>
        </row>
        <row r="44016">
          <cell r="P44016" t="str">
            <v>芜湖二坝网点</v>
          </cell>
        </row>
        <row r="44017">
          <cell r="P44017" t="str">
            <v>宿州埇桥网点</v>
          </cell>
        </row>
        <row r="44018">
          <cell r="P44018" t="str">
            <v>合肥经开始信路网点</v>
          </cell>
        </row>
        <row r="44019">
          <cell r="P44019" t="str">
            <v>芜湖无为网点</v>
          </cell>
        </row>
        <row r="44020">
          <cell r="P44020" t="str">
            <v>滁州凤阳网点</v>
          </cell>
        </row>
        <row r="44021">
          <cell r="P44021" t="str">
            <v>合肥肥东经开区网点</v>
          </cell>
        </row>
        <row r="44022">
          <cell r="P44022" t="str">
            <v>合肥瑶海南网点</v>
          </cell>
        </row>
        <row r="44023">
          <cell r="P44023" t="str">
            <v>合肥包河南站网点</v>
          </cell>
        </row>
        <row r="44024">
          <cell r="P44024" t="str">
            <v>合肥包河葛大店网点</v>
          </cell>
        </row>
        <row r="44025">
          <cell r="P44025" t="str">
            <v>黄山屯溪茶城网点</v>
          </cell>
        </row>
        <row r="44026">
          <cell r="P44026" t="str">
            <v>宣城宣州网点</v>
          </cell>
        </row>
        <row r="44027">
          <cell r="P44027" t="str">
            <v>合肥庐阳海棠网点</v>
          </cell>
        </row>
        <row r="44028">
          <cell r="P44028" t="str">
            <v>六安霍邱城关镇网点</v>
          </cell>
        </row>
        <row r="44029">
          <cell r="P44029" t="str">
            <v>马鞍山花山解放路网点</v>
          </cell>
        </row>
        <row r="44030">
          <cell r="P44030" t="str">
            <v>霍邱集散点</v>
          </cell>
        </row>
        <row r="44031">
          <cell r="P44031" t="str">
            <v>合肥蜀山蜀峰路网点</v>
          </cell>
        </row>
        <row r="44032">
          <cell r="P44032" t="str">
            <v>滁州琅琊网点</v>
          </cell>
        </row>
        <row r="44033">
          <cell r="P44033" t="str">
            <v>合肥蜀山网点</v>
          </cell>
        </row>
        <row r="44034">
          <cell r="P44034" t="str">
            <v>合肥瑶海南网点</v>
          </cell>
        </row>
        <row r="44035">
          <cell r="P44035" t="str">
            <v>芜湖镜湖万达网点</v>
          </cell>
        </row>
        <row r="44036">
          <cell r="P44036" t="str">
            <v>滁州全椒网点</v>
          </cell>
        </row>
        <row r="44037">
          <cell r="P44037" t="str">
            <v>合肥包河三里庵网点</v>
          </cell>
        </row>
        <row r="44038">
          <cell r="P44038" t="str">
            <v>滁州天长网点</v>
          </cell>
        </row>
        <row r="44039">
          <cell r="P44039" t="str">
            <v>合肥肥东吾悦网点</v>
          </cell>
        </row>
        <row r="44040">
          <cell r="P44040" t="str">
            <v>亳州利辛网点</v>
          </cell>
        </row>
        <row r="44041">
          <cell r="P44041" t="str">
            <v>金安集散点</v>
          </cell>
        </row>
        <row r="44042">
          <cell r="P44042" t="str">
            <v>滁州苏滁产业园网点</v>
          </cell>
        </row>
        <row r="44043">
          <cell r="P44043" t="str">
            <v>芜湖南陵网点</v>
          </cell>
        </row>
        <row r="44044">
          <cell r="P44044" t="str">
            <v>宣城宣州孙埠水东网点</v>
          </cell>
        </row>
        <row r="44045">
          <cell r="P44045" t="str">
            <v>宿州砀山网点</v>
          </cell>
        </row>
        <row r="44046">
          <cell r="P44046" t="str">
            <v>滁州定远网点</v>
          </cell>
        </row>
        <row r="44047">
          <cell r="P44047" t="str">
            <v>宿州埇桥西北新城网点</v>
          </cell>
        </row>
        <row r="44048">
          <cell r="P44048" t="str">
            <v>芜湖鸠江网点</v>
          </cell>
        </row>
        <row r="44049">
          <cell r="P44049" t="str">
            <v>相山集散点</v>
          </cell>
        </row>
        <row r="44050">
          <cell r="P44050" t="str">
            <v>合肥肥西桃花镇网点</v>
          </cell>
        </row>
        <row r="44051">
          <cell r="P44051" t="str">
            <v>宣城宣州网点</v>
          </cell>
        </row>
        <row r="44052">
          <cell r="P44052" t="str">
            <v>滁州天长网点</v>
          </cell>
        </row>
        <row r="44053">
          <cell r="P44053" t="str">
            <v>合肥长丰网点</v>
          </cell>
        </row>
        <row r="44054">
          <cell r="P44054" t="str">
            <v>铜陵枞阳网点</v>
          </cell>
        </row>
        <row r="44055">
          <cell r="P44055" t="str">
            <v>合肥肥东经开区网点</v>
          </cell>
        </row>
        <row r="44056">
          <cell r="P44056" t="str">
            <v>合肥包河葛大店网点</v>
          </cell>
        </row>
        <row r="44057">
          <cell r="P44057" t="str">
            <v>池州青阳网点</v>
          </cell>
        </row>
        <row r="44058">
          <cell r="P44058" t="str">
            <v>池州东至网点</v>
          </cell>
        </row>
        <row r="44059">
          <cell r="P44059" t="str">
            <v>芜湖繁昌网点</v>
          </cell>
        </row>
        <row r="44060">
          <cell r="P44060" t="str">
            <v>宿州灵璧网点</v>
          </cell>
        </row>
        <row r="44061">
          <cell r="P44061" t="str">
            <v>合肥包河三里庵网点</v>
          </cell>
        </row>
        <row r="44062">
          <cell r="P44062" t="str">
            <v>淮南寿县网点</v>
          </cell>
        </row>
        <row r="44063">
          <cell r="P44063" t="str">
            <v>合肥蜀山大溪地网点</v>
          </cell>
        </row>
        <row r="44064">
          <cell r="P44064" t="str">
            <v>六安金寨网点</v>
          </cell>
        </row>
        <row r="44065">
          <cell r="P44065" t="str">
            <v>合肥蜀山农大网点</v>
          </cell>
        </row>
        <row r="44066">
          <cell r="P44066" t="str">
            <v>黄山屯溪网点</v>
          </cell>
        </row>
        <row r="44067">
          <cell r="P44067" t="str">
            <v>合肥蜀山通合网点</v>
          </cell>
        </row>
        <row r="44068">
          <cell r="P44068" t="str">
            <v>池州贵池开发区网点</v>
          </cell>
        </row>
        <row r="44069">
          <cell r="P44069" t="str">
            <v>安庆宜秀网点</v>
          </cell>
        </row>
        <row r="44070">
          <cell r="P44070" t="str">
            <v>亳州蒙城网点</v>
          </cell>
        </row>
        <row r="44071">
          <cell r="P44071" t="str">
            <v>芜湖无为网点</v>
          </cell>
        </row>
        <row r="44072">
          <cell r="P44072" t="str">
            <v>黄山屯溪网点</v>
          </cell>
        </row>
        <row r="44073">
          <cell r="P44073" t="str">
            <v>铜陵枞阳经开网点</v>
          </cell>
        </row>
        <row r="44074">
          <cell r="P44074" t="str">
            <v>徽州集散点</v>
          </cell>
        </row>
        <row r="44075">
          <cell r="P44075" t="str">
            <v>安庆宿松网点</v>
          </cell>
        </row>
        <row r="44076">
          <cell r="P44076" t="str">
            <v>合肥蜀山农大网点</v>
          </cell>
        </row>
        <row r="44077">
          <cell r="P44077" t="str">
            <v>芜湖退转网点</v>
          </cell>
        </row>
        <row r="44078">
          <cell r="P44078" t="str">
            <v>亳州涡阳网点</v>
          </cell>
        </row>
        <row r="44079">
          <cell r="P44079" t="str">
            <v>合肥瑶海灵石路网点</v>
          </cell>
        </row>
        <row r="44080">
          <cell r="P44080" t="str">
            <v>合肥瑶海新站网点</v>
          </cell>
        </row>
        <row r="44081">
          <cell r="P44081" t="str">
            <v>宣城广德网点</v>
          </cell>
        </row>
        <row r="44082">
          <cell r="P44082" t="str">
            <v>合肥经开莲花路网点</v>
          </cell>
        </row>
        <row r="44083">
          <cell r="P44083" t="str">
            <v>宿州埇桥网点</v>
          </cell>
        </row>
        <row r="44084">
          <cell r="P44084" t="str">
            <v>六安霍邱城关镇网点</v>
          </cell>
        </row>
        <row r="44085">
          <cell r="P44085" t="str">
            <v>铜陵义安网点</v>
          </cell>
        </row>
        <row r="44086">
          <cell r="P44086" t="str">
            <v>合肥肥西竞速网点</v>
          </cell>
        </row>
        <row r="44087">
          <cell r="P44087" t="str">
            <v>黄山屯溪茶城网点</v>
          </cell>
        </row>
        <row r="44088">
          <cell r="P44088" t="str">
            <v>铜陵义安网点</v>
          </cell>
        </row>
        <row r="44089">
          <cell r="P44089" t="str">
            <v>颍东集散点</v>
          </cell>
        </row>
        <row r="44090">
          <cell r="P44090" t="str">
            <v>宣城宣州网点</v>
          </cell>
        </row>
        <row r="44091">
          <cell r="P44091" t="str">
            <v>安庆宜秀网点</v>
          </cell>
        </row>
        <row r="44092">
          <cell r="P44092" t="str">
            <v>合肥滨湖网点</v>
          </cell>
        </row>
        <row r="44093">
          <cell r="P44093" t="str">
            <v>肥东集散点</v>
          </cell>
        </row>
        <row r="44094">
          <cell r="P44094" t="str">
            <v>淮南山南网点</v>
          </cell>
        </row>
        <row r="44095">
          <cell r="P44095" t="str">
            <v>亳州谯城网点</v>
          </cell>
        </row>
        <row r="44096">
          <cell r="P44096" t="str">
            <v>池州青阳网点</v>
          </cell>
        </row>
        <row r="44097">
          <cell r="P44097" t="str">
            <v>安庆迎江网点</v>
          </cell>
        </row>
        <row r="44098">
          <cell r="P44098" t="str">
            <v>宿州萧县网点</v>
          </cell>
        </row>
        <row r="44099">
          <cell r="P44099" t="str">
            <v>亳州蒙城网点</v>
          </cell>
        </row>
        <row r="44100">
          <cell r="P44100" t="str">
            <v>芜湖弋江大学城网点</v>
          </cell>
        </row>
        <row r="44101">
          <cell r="P44101" t="str">
            <v>黄山歙县开发区网点</v>
          </cell>
        </row>
        <row r="44102">
          <cell r="P44102" t="str">
            <v>阜阳颍州网点</v>
          </cell>
        </row>
        <row r="44103">
          <cell r="P44103" t="str">
            <v>宿州埇桥网点</v>
          </cell>
        </row>
        <row r="44104">
          <cell r="P44104" t="str">
            <v>合肥肥东经开区网点</v>
          </cell>
        </row>
        <row r="44105">
          <cell r="P44105" t="str">
            <v>六安新安网点</v>
          </cell>
        </row>
        <row r="44106">
          <cell r="P44106" t="str">
            <v>相山集散点</v>
          </cell>
        </row>
        <row r="44107">
          <cell r="P44107" t="str">
            <v>六安金寨网点</v>
          </cell>
        </row>
        <row r="44108">
          <cell r="P44108" t="str">
            <v>亳州谯城网点</v>
          </cell>
        </row>
        <row r="44109">
          <cell r="P44109" t="str">
            <v>肥东集散点</v>
          </cell>
        </row>
        <row r="44110">
          <cell r="P44110" t="str">
            <v>淮南凤台网点</v>
          </cell>
        </row>
        <row r="44111">
          <cell r="P44111" t="str">
            <v>徽州集散点</v>
          </cell>
        </row>
        <row r="44112">
          <cell r="P44112" t="str">
            <v>合肥庐阳菱湖网点</v>
          </cell>
        </row>
        <row r="44113">
          <cell r="P44113" t="str">
            <v>淮北濉溪东部乡镇网点</v>
          </cell>
        </row>
        <row r="44114">
          <cell r="P44114" t="str">
            <v>亳州谯城网点</v>
          </cell>
        </row>
        <row r="44115">
          <cell r="P44115" t="str">
            <v>阜阳太和网点</v>
          </cell>
        </row>
        <row r="44116">
          <cell r="P44116" t="str">
            <v>安庆潜山网点</v>
          </cell>
        </row>
        <row r="44117">
          <cell r="P44117" t="str">
            <v>蚌埠龙子湖网点</v>
          </cell>
        </row>
        <row r="44118">
          <cell r="P44118" t="str">
            <v>芜湖弋江二部网点</v>
          </cell>
        </row>
        <row r="44119">
          <cell r="P44119" t="str">
            <v>蚌埠五河网点</v>
          </cell>
        </row>
        <row r="44120">
          <cell r="P44120" t="str">
            <v>芜湖弋江火龙岗网点</v>
          </cell>
        </row>
        <row r="44121">
          <cell r="P44121" t="str">
            <v>合肥肥东经开区网点</v>
          </cell>
        </row>
        <row r="44122">
          <cell r="P44122" t="str">
            <v>滁州定远网点</v>
          </cell>
        </row>
        <row r="44123">
          <cell r="P44123" t="str">
            <v>马鞍山雨山网点</v>
          </cell>
        </row>
        <row r="44124">
          <cell r="P44124" t="str">
            <v>合肥市三孝口网点</v>
          </cell>
        </row>
        <row r="44125">
          <cell r="P44125" t="str">
            <v>淮南凤台网点</v>
          </cell>
        </row>
        <row r="44126">
          <cell r="P44126" t="str">
            <v>淮北濉溪网点</v>
          </cell>
        </row>
        <row r="44127">
          <cell r="P44127" t="str">
            <v>六安裕安独山网点</v>
          </cell>
        </row>
        <row r="44128">
          <cell r="P44128" t="str">
            <v>黄山屯溪茶城网点</v>
          </cell>
        </row>
        <row r="44129">
          <cell r="P44129" t="str">
            <v>马鞍山花山网点</v>
          </cell>
        </row>
        <row r="44130">
          <cell r="P44130" t="str">
            <v>六安金安城北网点</v>
          </cell>
        </row>
        <row r="44131">
          <cell r="P44131" t="str">
            <v>安庆怀宁网点</v>
          </cell>
        </row>
        <row r="44132">
          <cell r="P44132" t="str">
            <v>阜阳颍东网点</v>
          </cell>
        </row>
        <row r="44133">
          <cell r="P44133" t="str">
            <v>淮南寿县网点</v>
          </cell>
        </row>
        <row r="44134">
          <cell r="P44134" t="str">
            <v>亳州谯城网点</v>
          </cell>
        </row>
        <row r="44135">
          <cell r="P44135" t="str">
            <v>合肥庐阳海棠网点</v>
          </cell>
        </row>
        <row r="44136">
          <cell r="P44136" t="str">
            <v>阜阳界首网点</v>
          </cell>
        </row>
        <row r="44137">
          <cell r="P44137" t="str">
            <v>合肥经开大学城网点</v>
          </cell>
        </row>
        <row r="44138">
          <cell r="P44138" t="str">
            <v>合肥包河葛大店网点</v>
          </cell>
        </row>
        <row r="44139">
          <cell r="P44139" t="str">
            <v>宿州灵璧网点</v>
          </cell>
        </row>
        <row r="44140">
          <cell r="P44140" t="str">
            <v>合肥高新云飞路网点</v>
          </cell>
        </row>
        <row r="44141">
          <cell r="P44141" t="str">
            <v>合肥肥西鑫辰网点</v>
          </cell>
        </row>
        <row r="44142">
          <cell r="P44142" t="str">
            <v>合肥高新云飞路网点</v>
          </cell>
        </row>
        <row r="44143">
          <cell r="P44143" t="str">
            <v>黄山屯溪网点</v>
          </cell>
        </row>
        <row r="44144">
          <cell r="P44144" t="str">
            <v>宣城广德网点</v>
          </cell>
        </row>
        <row r="44145">
          <cell r="P44145" t="str">
            <v>芜湖鸠江大桥网点</v>
          </cell>
        </row>
        <row r="44146">
          <cell r="P44146" t="str">
            <v>安庆桐城网点</v>
          </cell>
        </row>
        <row r="44147">
          <cell r="P44147" t="str">
            <v>安庆宿松网点</v>
          </cell>
        </row>
        <row r="44148">
          <cell r="P44148" t="str">
            <v>淮南寿县网点</v>
          </cell>
        </row>
        <row r="44149">
          <cell r="P44149" t="str">
            <v>宿州砀山网点</v>
          </cell>
        </row>
        <row r="44150">
          <cell r="P44150" t="str">
            <v>滁州南谯龙蟠网点</v>
          </cell>
        </row>
        <row r="44151">
          <cell r="P44151" t="str">
            <v>大通集散点</v>
          </cell>
        </row>
        <row r="44152">
          <cell r="P44152" t="str">
            <v>安徽代理区</v>
          </cell>
        </row>
        <row r="44153">
          <cell r="P44153" t="str">
            <v>安庆望江网点</v>
          </cell>
        </row>
        <row r="44154">
          <cell r="P44154" t="str">
            <v>芜湖县万达网点</v>
          </cell>
        </row>
        <row r="44155">
          <cell r="P44155" t="str">
            <v>徽州集散点</v>
          </cell>
        </row>
        <row r="44156">
          <cell r="P44156" t="str">
            <v>池州贵池开发区网点</v>
          </cell>
        </row>
        <row r="44157">
          <cell r="P44157" t="str">
            <v>马鞍山含山网点</v>
          </cell>
        </row>
        <row r="44158">
          <cell r="P44158" t="str">
            <v>淮北五铺网点</v>
          </cell>
        </row>
        <row r="44159">
          <cell r="P44159" t="str">
            <v>阜阳颍上网点</v>
          </cell>
        </row>
        <row r="44160">
          <cell r="P44160" t="str">
            <v>芜湖无为网点</v>
          </cell>
        </row>
        <row r="44161">
          <cell r="P44161" t="str">
            <v>合肥长丰水湖镇网点</v>
          </cell>
        </row>
        <row r="44162">
          <cell r="P44162" t="str">
            <v>相山集散点</v>
          </cell>
        </row>
        <row r="44163">
          <cell r="P44163" t="str">
            <v>合肥巢湖汽车城网点</v>
          </cell>
        </row>
        <row r="44164">
          <cell r="P44164" t="str">
            <v>六安金安城北网点</v>
          </cell>
        </row>
        <row r="44165">
          <cell r="P44165" t="str">
            <v>安庆望江网点</v>
          </cell>
        </row>
        <row r="44166">
          <cell r="P44166" t="str">
            <v>芜湖鸠江大桥网点</v>
          </cell>
        </row>
        <row r="44167">
          <cell r="P44167" t="str">
            <v>亳州利辛网点</v>
          </cell>
        </row>
        <row r="44168">
          <cell r="P44168" t="str">
            <v>铜陵枞阳网点</v>
          </cell>
        </row>
        <row r="44169">
          <cell r="P44169" t="str">
            <v>池州东至网点</v>
          </cell>
        </row>
        <row r="44170">
          <cell r="P44170" t="str">
            <v>合肥肥西柏乐网点</v>
          </cell>
        </row>
        <row r="44171">
          <cell r="P44171" t="str">
            <v>宿州埇桥网点</v>
          </cell>
        </row>
        <row r="44172">
          <cell r="P44172" t="str">
            <v>滁州南谯恒大网点</v>
          </cell>
        </row>
        <row r="44173">
          <cell r="P44173" t="str">
            <v>六安舒城杭埠网点</v>
          </cell>
        </row>
        <row r="44174">
          <cell r="P44174" t="str">
            <v>芜湖镜湖网点</v>
          </cell>
        </row>
        <row r="44175">
          <cell r="P44175" t="str">
            <v>滁州来安网点</v>
          </cell>
        </row>
        <row r="44176">
          <cell r="P44176" t="str">
            <v>池州贵池开发区网点</v>
          </cell>
        </row>
        <row r="44177">
          <cell r="P44177" t="str">
            <v>合肥巢湖槐林网点</v>
          </cell>
        </row>
        <row r="44178">
          <cell r="P44178" t="str">
            <v>滁州琅琊网点</v>
          </cell>
        </row>
        <row r="44179">
          <cell r="P44179" t="str">
            <v>宣城泾县网点</v>
          </cell>
        </row>
        <row r="44180">
          <cell r="P44180" t="str">
            <v>黄山屯溪茶城网点</v>
          </cell>
        </row>
        <row r="44181">
          <cell r="P44181" t="str">
            <v>池州东至网点</v>
          </cell>
        </row>
        <row r="44182">
          <cell r="P44182" t="str">
            <v>马鞍山当涂网点</v>
          </cell>
        </row>
        <row r="44183">
          <cell r="P44183" t="str">
            <v>合肥包河南站网点</v>
          </cell>
        </row>
        <row r="44184">
          <cell r="P44184" t="str">
            <v>安庆太湖网点</v>
          </cell>
        </row>
        <row r="44185">
          <cell r="P44185" t="str">
            <v>阜阳太和网点</v>
          </cell>
        </row>
        <row r="44186">
          <cell r="P44186" t="str">
            <v>铜陵枞阳网点</v>
          </cell>
        </row>
        <row r="44187">
          <cell r="P44187" t="str">
            <v>淮南舜耕山网点</v>
          </cell>
        </row>
        <row r="44188">
          <cell r="P44188" t="str">
            <v>滁州天长网点</v>
          </cell>
        </row>
        <row r="44189">
          <cell r="P44189" t="str">
            <v>六安金安城北网点</v>
          </cell>
        </row>
        <row r="44190">
          <cell r="P44190" t="str">
            <v>合肥蜀山大溪地网点</v>
          </cell>
        </row>
        <row r="44191">
          <cell r="P44191" t="str">
            <v>黄山屯溪网点</v>
          </cell>
        </row>
        <row r="44192">
          <cell r="P44192" t="str">
            <v>马鞍山雨山向山镇网点</v>
          </cell>
        </row>
        <row r="44193">
          <cell r="P44193" t="str">
            <v>芜湖弋江火龙岗网点</v>
          </cell>
        </row>
        <row r="44194">
          <cell r="P44194" t="str">
            <v>芜湖县万达网点</v>
          </cell>
        </row>
        <row r="44195">
          <cell r="P44195" t="str">
            <v>安徽代理区</v>
          </cell>
        </row>
        <row r="44196">
          <cell r="P44196" t="str">
            <v>芜湖退转网点</v>
          </cell>
        </row>
        <row r="44197">
          <cell r="P44197" t="str">
            <v>安徽代理区</v>
          </cell>
        </row>
        <row r="44198">
          <cell r="P44198" t="str">
            <v>阜阳太和网点</v>
          </cell>
        </row>
        <row r="44199">
          <cell r="P44199" t="str">
            <v>宣城宣州城西网点</v>
          </cell>
        </row>
        <row r="44200">
          <cell r="P44200" t="str">
            <v>合肥包河南站网点</v>
          </cell>
        </row>
        <row r="44201">
          <cell r="P44201" t="str">
            <v>宿州埇桥网点</v>
          </cell>
        </row>
        <row r="44202">
          <cell r="P44202" t="str">
            <v>蚌埠退转网点</v>
          </cell>
        </row>
        <row r="44203">
          <cell r="P44203" t="str">
            <v>铜陵枞阳网点</v>
          </cell>
        </row>
        <row r="44204">
          <cell r="P44204" t="str">
            <v>安庆宜秀网点</v>
          </cell>
        </row>
        <row r="44205">
          <cell r="P44205" t="str">
            <v>滁州南谯恒大网点</v>
          </cell>
        </row>
        <row r="44206">
          <cell r="P44206" t="str">
            <v>安徽代理区</v>
          </cell>
        </row>
        <row r="44207">
          <cell r="P44207" t="str">
            <v>安庆桐城网点</v>
          </cell>
        </row>
        <row r="44208">
          <cell r="P44208" t="str">
            <v>安庆望江网点</v>
          </cell>
        </row>
        <row r="44209">
          <cell r="P44209" t="str">
            <v>滁州全椒网点</v>
          </cell>
        </row>
        <row r="44210">
          <cell r="P44210" t="str">
            <v>宣城广德网点</v>
          </cell>
        </row>
        <row r="44211">
          <cell r="P44211" t="str">
            <v>六安舒城开发区网点</v>
          </cell>
        </row>
        <row r="44212">
          <cell r="P44212" t="str">
            <v>合肥蜀山农大网点</v>
          </cell>
        </row>
        <row r="44213">
          <cell r="P44213" t="str">
            <v>黄山屯溪网点</v>
          </cell>
        </row>
        <row r="44214">
          <cell r="P44214" t="str">
            <v>宿州埇桥网点</v>
          </cell>
        </row>
        <row r="44215">
          <cell r="P44215" t="str">
            <v>芜湖无为网点</v>
          </cell>
        </row>
        <row r="44216">
          <cell r="P44216" t="str">
            <v>合肥肥东网点</v>
          </cell>
        </row>
        <row r="44217">
          <cell r="P44217" t="str">
            <v>淮南寿县网点</v>
          </cell>
        </row>
        <row r="44218">
          <cell r="P44218" t="str">
            <v>亳州利辛网点</v>
          </cell>
        </row>
        <row r="44219">
          <cell r="P44219" t="str">
            <v>安徽代理区</v>
          </cell>
        </row>
        <row r="44220">
          <cell r="P44220" t="str">
            <v>滁州琅琊明光路网点</v>
          </cell>
        </row>
        <row r="44221">
          <cell r="P44221" t="str">
            <v>安庆潜山网点</v>
          </cell>
        </row>
        <row r="44222">
          <cell r="P44222" t="str">
            <v>宿州埇桥网点</v>
          </cell>
        </row>
        <row r="44223">
          <cell r="P44223" t="str">
            <v>黄山屯溪网点</v>
          </cell>
        </row>
        <row r="44224">
          <cell r="P44224" t="str">
            <v>合肥高新云飞路网点</v>
          </cell>
        </row>
        <row r="44225">
          <cell r="P44225" t="str">
            <v>淮北相山网点</v>
          </cell>
        </row>
        <row r="44226">
          <cell r="P44226" t="str">
            <v>铜陵义安顺安网点</v>
          </cell>
        </row>
        <row r="44227">
          <cell r="P44227" t="str">
            <v>宣城广德网点</v>
          </cell>
        </row>
        <row r="44228">
          <cell r="P44228" t="str">
            <v>合肥瑶海磨店网点</v>
          </cell>
        </row>
        <row r="44229">
          <cell r="P44229" t="str">
            <v>宿州埇桥网点</v>
          </cell>
        </row>
        <row r="44230">
          <cell r="P44230" t="str">
            <v>合肥长丰双凤大道网点</v>
          </cell>
        </row>
        <row r="44231">
          <cell r="P44231" t="str">
            <v>安庆太湖网点</v>
          </cell>
        </row>
        <row r="44232">
          <cell r="P44232" t="str">
            <v>芜湖无为网点</v>
          </cell>
        </row>
        <row r="44233">
          <cell r="P44233" t="str">
            <v>宣城宣州孙埠水东网点</v>
          </cell>
        </row>
        <row r="44234">
          <cell r="P44234" t="str">
            <v>合肥肥西柏乐网点</v>
          </cell>
        </row>
        <row r="44235">
          <cell r="P44235" t="str">
            <v>阜阳临泉网点</v>
          </cell>
        </row>
        <row r="44236">
          <cell r="P44236" t="str">
            <v>芜湖县万达网点</v>
          </cell>
        </row>
        <row r="44237">
          <cell r="P44237" t="str">
            <v>宿州泗县网点</v>
          </cell>
        </row>
        <row r="44238">
          <cell r="P44238" t="str">
            <v>合肥瑶海北网点</v>
          </cell>
        </row>
        <row r="44239">
          <cell r="P44239" t="str">
            <v>安徽代理区</v>
          </cell>
        </row>
        <row r="44240">
          <cell r="P44240" t="str">
            <v>蚌埠龙子湖大学城网点</v>
          </cell>
        </row>
        <row r="44241">
          <cell r="P44241" t="str">
            <v>滁州明光网点</v>
          </cell>
        </row>
        <row r="44242">
          <cell r="P44242" t="str">
            <v>宣城广德网点</v>
          </cell>
        </row>
        <row r="44243">
          <cell r="P44243" t="str">
            <v>合肥庐阳菱湖网点</v>
          </cell>
        </row>
        <row r="44244">
          <cell r="P44244" t="str">
            <v>宿州埇桥网点</v>
          </cell>
        </row>
        <row r="44245">
          <cell r="P44245" t="str">
            <v>阜阳临泉网点</v>
          </cell>
        </row>
        <row r="44246">
          <cell r="P44246" t="str">
            <v>合肥包河三里庵网点</v>
          </cell>
        </row>
        <row r="44247">
          <cell r="P44247" t="str">
            <v>合肥长丰水湖镇网点</v>
          </cell>
        </row>
        <row r="44248">
          <cell r="P44248" t="str">
            <v>徽州集散点</v>
          </cell>
        </row>
        <row r="44249">
          <cell r="P44249" t="str">
            <v>亳州涡阳网点</v>
          </cell>
        </row>
        <row r="44250">
          <cell r="P44250" t="str">
            <v>安徽代理区</v>
          </cell>
        </row>
        <row r="44251">
          <cell r="P44251" t="str">
            <v>蚌埠怀远网点</v>
          </cell>
        </row>
        <row r="44252">
          <cell r="P44252" t="str">
            <v>合肥蜀山大溪地网点</v>
          </cell>
        </row>
        <row r="44253">
          <cell r="P44253" t="str">
            <v>阜阳颍东新城网点</v>
          </cell>
        </row>
        <row r="44254">
          <cell r="P44254" t="str">
            <v>芜湖退转网点</v>
          </cell>
        </row>
        <row r="44255">
          <cell r="P44255" t="str">
            <v>合肥庐阳海棠网点</v>
          </cell>
        </row>
        <row r="44256">
          <cell r="P44256" t="str">
            <v>阜阳临泉网点</v>
          </cell>
        </row>
        <row r="44257">
          <cell r="P44257" t="str">
            <v>合肥庐江网点</v>
          </cell>
        </row>
        <row r="44258">
          <cell r="P44258" t="str">
            <v>安徽代理区</v>
          </cell>
        </row>
        <row r="44259">
          <cell r="P44259" t="str">
            <v>亳州涡阳城西网点</v>
          </cell>
        </row>
        <row r="44260">
          <cell r="P44260" t="str">
            <v>马鞍山含山网点</v>
          </cell>
        </row>
        <row r="44261">
          <cell r="P44261" t="str">
            <v>合肥高新天鹅湖网点</v>
          </cell>
        </row>
        <row r="44262">
          <cell r="P44262" t="str">
            <v>合肥市三孝口网点</v>
          </cell>
        </row>
        <row r="44263">
          <cell r="P44263" t="str">
            <v>蚌埠五河网点</v>
          </cell>
        </row>
        <row r="44264">
          <cell r="P44264" t="str">
            <v>合肥经开大学城网点</v>
          </cell>
        </row>
        <row r="44265">
          <cell r="P44265" t="str">
            <v>颍东集散点</v>
          </cell>
        </row>
        <row r="44266">
          <cell r="P44266" t="str">
            <v>黄山黄山区网点</v>
          </cell>
        </row>
        <row r="44267">
          <cell r="P44267" t="str">
            <v>马鞍山含山网点</v>
          </cell>
        </row>
        <row r="44268">
          <cell r="P44268" t="str">
            <v>阜阳颍州工贸园网点</v>
          </cell>
        </row>
        <row r="44269">
          <cell r="P44269" t="str">
            <v>亳州涡阳城关网点</v>
          </cell>
        </row>
        <row r="44270">
          <cell r="P44270" t="str">
            <v>宣城广德网点</v>
          </cell>
        </row>
        <row r="44271">
          <cell r="P44271" t="str">
            <v>阜阳太和网点</v>
          </cell>
        </row>
        <row r="44272">
          <cell r="P44272" t="str">
            <v>合肥长丰双凤大道网点</v>
          </cell>
        </row>
        <row r="44273">
          <cell r="P44273" t="str">
            <v>合肥包河合工大网点</v>
          </cell>
        </row>
        <row r="44274">
          <cell r="P44274" t="str">
            <v>大通集散点</v>
          </cell>
        </row>
        <row r="44275">
          <cell r="P44275" t="str">
            <v>淮南凤台网点</v>
          </cell>
        </row>
        <row r="44276">
          <cell r="P44276" t="str">
            <v>池州东至网点</v>
          </cell>
        </row>
        <row r="44277">
          <cell r="P44277" t="str">
            <v>徽州集散点</v>
          </cell>
        </row>
        <row r="44278">
          <cell r="P44278" t="str">
            <v>芜湖无为网点</v>
          </cell>
        </row>
        <row r="44279">
          <cell r="P44279" t="str">
            <v>亳州蒙城网点</v>
          </cell>
        </row>
        <row r="44280">
          <cell r="P44280" t="str">
            <v>合肥长丰网点</v>
          </cell>
        </row>
        <row r="44281">
          <cell r="P44281" t="str">
            <v>滁州天长网点</v>
          </cell>
        </row>
        <row r="44282">
          <cell r="P44282" t="str">
            <v>阜阳临泉网点</v>
          </cell>
        </row>
        <row r="44283">
          <cell r="P44283" t="str">
            <v>安徽代理区</v>
          </cell>
        </row>
        <row r="44284">
          <cell r="P44284" t="str">
            <v>阜阳太和网点</v>
          </cell>
        </row>
        <row r="44285">
          <cell r="P44285" t="str">
            <v>亳州涡阳东城网点</v>
          </cell>
        </row>
        <row r="44286">
          <cell r="P44286" t="str">
            <v>阜阳颍上网点</v>
          </cell>
        </row>
        <row r="44287">
          <cell r="P44287" t="str">
            <v>合肥瑶海鹿鸣山网点</v>
          </cell>
        </row>
        <row r="44288">
          <cell r="P44288" t="str">
            <v>合肥滨湖网点</v>
          </cell>
        </row>
        <row r="44289">
          <cell r="P44289" t="str">
            <v>合肥包河南站网点</v>
          </cell>
        </row>
        <row r="44290">
          <cell r="P44290" t="str">
            <v>合肥包河三里庵网点</v>
          </cell>
        </row>
        <row r="44291">
          <cell r="P44291" t="str">
            <v>合肥市三孝口网点</v>
          </cell>
        </row>
        <row r="44292">
          <cell r="P44292" t="str">
            <v>合肥高新网点</v>
          </cell>
        </row>
        <row r="44293">
          <cell r="P44293" t="str">
            <v>马鞍山博望网点</v>
          </cell>
        </row>
        <row r="44294">
          <cell r="P44294" t="str">
            <v>安庆望江网点</v>
          </cell>
        </row>
        <row r="44295">
          <cell r="P44295" t="str">
            <v>合肥肥西柏乐网点</v>
          </cell>
        </row>
        <row r="44296">
          <cell r="P44296" t="str">
            <v>淮北岱河矿网点</v>
          </cell>
        </row>
        <row r="44297">
          <cell r="P44297" t="str">
            <v>合肥庐江网点</v>
          </cell>
        </row>
        <row r="44298">
          <cell r="P44298" t="str">
            <v>合肥蜀山大溪地网点</v>
          </cell>
        </row>
        <row r="44299">
          <cell r="P44299" t="str">
            <v>滁州全椒网点</v>
          </cell>
        </row>
        <row r="44300">
          <cell r="P44300" t="str">
            <v>淮北刘桥网点</v>
          </cell>
        </row>
        <row r="44301">
          <cell r="P44301" t="str">
            <v>安庆桐城网点</v>
          </cell>
        </row>
        <row r="44302">
          <cell r="P44302" t="str">
            <v>合肥经开大学城网点</v>
          </cell>
        </row>
        <row r="44303">
          <cell r="P44303" t="str">
            <v>相山集散点</v>
          </cell>
        </row>
        <row r="44304">
          <cell r="P44304" t="str">
            <v>滁州定远网点</v>
          </cell>
        </row>
        <row r="44305">
          <cell r="P44305" t="str">
            <v>宿州埇桥网点</v>
          </cell>
        </row>
        <row r="44306">
          <cell r="P44306" t="str">
            <v>阜阳颍东开发区网点</v>
          </cell>
        </row>
        <row r="44307">
          <cell r="P44307" t="str">
            <v>宿州灵璧网点</v>
          </cell>
        </row>
        <row r="44308">
          <cell r="P44308" t="str">
            <v>池州东至网点</v>
          </cell>
        </row>
        <row r="44309">
          <cell r="P44309" t="str">
            <v>淮南大通网点</v>
          </cell>
        </row>
        <row r="44310">
          <cell r="P44310" t="str">
            <v>宣城宣州城西网点</v>
          </cell>
        </row>
        <row r="44311">
          <cell r="P44311" t="str">
            <v>黄山屯溪网点</v>
          </cell>
        </row>
        <row r="44312">
          <cell r="P44312" t="str">
            <v>阜阳颍泉双河社区网点</v>
          </cell>
        </row>
        <row r="44313">
          <cell r="P44313" t="str">
            <v>合肥经开莲花路网点</v>
          </cell>
        </row>
        <row r="44314">
          <cell r="P44314" t="str">
            <v>池州东至网点</v>
          </cell>
        </row>
        <row r="44315">
          <cell r="P44315" t="str">
            <v>阜阳太和网点</v>
          </cell>
        </row>
        <row r="44316">
          <cell r="P44316" t="str">
            <v>宿州砀山网点</v>
          </cell>
        </row>
        <row r="44317">
          <cell r="P44317" t="str">
            <v>阜阳高铁新区网点</v>
          </cell>
        </row>
        <row r="44318">
          <cell r="P44318" t="str">
            <v>合肥经开始信路网点</v>
          </cell>
        </row>
        <row r="44319">
          <cell r="P44319" t="str">
            <v>马鞍山当涂网点</v>
          </cell>
        </row>
        <row r="44320">
          <cell r="P44320" t="str">
            <v>阜阳阜南火车站网点</v>
          </cell>
        </row>
        <row r="44321">
          <cell r="P44321" t="str">
            <v>滁州南谯龙蟠网点</v>
          </cell>
        </row>
        <row r="44322">
          <cell r="P44322" t="str">
            <v>六安金安施桥镇网点</v>
          </cell>
        </row>
        <row r="44323">
          <cell r="P44323" t="str">
            <v>蚌埠固镇网点</v>
          </cell>
        </row>
        <row r="44324">
          <cell r="P44324" t="str">
            <v>宣城宣州城西网点</v>
          </cell>
        </row>
        <row r="44325">
          <cell r="P44325" t="str">
            <v>六安霍山网点</v>
          </cell>
        </row>
        <row r="44326">
          <cell r="P44326" t="str">
            <v>合肥撮镇龙塘网点</v>
          </cell>
        </row>
        <row r="44327">
          <cell r="P44327" t="str">
            <v>合肥瑶海磨店网点</v>
          </cell>
        </row>
        <row r="44328">
          <cell r="P44328" t="str">
            <v>淮北矿山集网点</v>
          </cell>
        </row>
        <row r="44329">
          <cell r="P44329" t="str">
            <v>徽州集散点</v>
          </cell>
        </row>
        <row r="44330">
          <cell r="P44330" t="str">
            <v>合肥肥西鑫辰网点</v>
          </cell>
        </row>
        <row r="44331">
          <cell r="P44331" t="str">
            <v>芜湖鸠江网点</v>
          </cell>
        </row>
        <row r="44332">
          <cell r="P44332" t="str">
            <v>铜陵铜官网点</v>
          </cell>
        </row>
        <row r="44333">
          <cell r="P44333" t="str">
            <v>淮北濉溪网点</v>
          </cell>
        </row>
        <row r="44334">
          <cell r="P44334" t="str">
            <v>芜湖无为网点</v>
          </cell>
        </row>
        <row r="44335">
          <cell r="P44335" t="str">
            <v>安徽代理区</v>
          </cell>
        </row>
        <row r="44336">
          <cell r="P44336" t="str">
            <v>合肥蜀山通合网点</v>
          </cell>
        </row>
        <row r="44337">
          <cell r="P44337" t="str">
            <v>宿州埇桥网点</v>
          </cell>
        </row>
        <row r="44338">
          <cell r="P44338" t="str">
            <v>合肥撮镇龙塘网点</v>
          </cell>
        </row>
        <row r="44339">
          <cell r="P44339" t="str">
            <v>芜湖退转网点</v>
          </cell>
        </row>
        <row r="44340">
          <cell r="P44340" t="str">
            <v>合肥瑶海北网点</v>
          </cell>
        </row>
        <row r="44341">
          <cell r="P44341" t="str">
            <v>淮北韩村网点</v>
          </cell>
        </row>
        <row r="44342">
          <cell r="P44342" t="str">
            <v>合肥肥西鑫辰网点</v>
          </cell>
        </row>
        <row r="44343">
          <cell r="P44343" t="str">
            <v>六安舒城杭埠网点</v>
          </cell>
        </row>
        <row r="44344">
          <cell r="P44344" t="str">
            <v>六安裕安平桥网点</v>
          </cell>
        </row>
        <row r="44345">
          <cell r="P44345" t="str">
            <v>池州青阳网点</v>
          </cell>
        </row>
        <row r="44346">
          <cell r="P44346" t="str">
            <v>合肥肥东吾悦网点</v>
          </cell>
        </row>
        <row r="44347">
          <cell r="P44347" t="str">
            <v>宿州灵璧网点</v>
          </cell>
        </row>
        <row r="44348">
          <cell r="P44348" t="str">
            <v>淮南凤台网点</v>
          </cell>
        </row>
        <row r="44349">
          <cell r="P44349" t="str">
            <v>芜湖弋江大学城网点</v>
          </cell>
        </row>
        <row r="44350">
          <cell r="P44350" t="str">
            <v>淮北相山网点</v>
          </cell>
        </row>
        <row r="44351">
          <cell r="P44351" t="str">
            <v>合肥市三孝口网点</v>
          </cell>
        </row>
        <row r="44352">
          <cell r="P44352" t="str">
            <v>合肥撮镇龙塘网点</v>
          </cell>
        </row>
        <row r="44353">
          <cell r="P44353" t="str">
            <v>阜阳界首网点</v>
          </cell>
        </row>
        <row r="44354">
          <cell r="P44354" t="str">
            <v>池州贵池开发区网点</v>
          </cell>
        </row>
        <row r="44355">
          <cell r="P44355" t="str">
            <v>马鞍山含山网点</v>
          </cell>
        </row>
        <row r="44356">
          <cell r="P44356" t="str">
            <v>阜阳界首网点</v>
          </cell>
        </row>
        <row r="44357">
          <cell r="P44357" t="str">
            <v>六安金寨网点</v>
          </cell>
        </row>
        <row r="44358">
          <cell r="P44358" t="str">
            <v>马鞍山花山解放路网点</v>
          </cell>
        </row>
        <row r="44359">
          <cell r="P44359" t="str">
            <v>徽州集散点</v>
          </cell>
        </row>
        <row r="44360">
          <cell r="P44360" t="str">
            <v>芜湖县万达网点</v>
          </cell>
        </row>
        <row r="44361">
          <cell r="P44361" t="str">
            <v>淮北濉溪网点</v>
          </cell>
        </row>
        <row r="44362">
          <cell r="P44362" t="str">
            <v>琅琊集散点</v>
          </cell>
        </row>
        <row r="44363">
          <cell r="P44363" t="str">
            <v>六安金安城北网点</v>
          </cell>
        </row>
        <row r="44364">
          <cell r="P44364" t="str">
            <v>芜湖镜湖万达网点</v>
          </cell>
        </row>
        <row r="44365">
          <cell r="P44365" t="str">
            <v>安徽代理区</v>
          </cell>
        </row>
        <row r="44366">
          <cell r="P44366" t="str">
            <v>芜湖弋江二部网点</v>
          </cell>
        </row>
        <row r="44367">
          <cell r="P44367" t="str">
            <v>宿州萧县网点</v>
          </cell>
        </row>
        <row r="44368">
          <cell r="P44368" t="str">
            <v>阜阳颍上网点</v>
          </cell>
        </row>
        <row r="44369">
          <cell r="P44369" t="str">
            <v>合肥庐阳海棠网点</v>
          </cell>
        </row>
        <row r="44370">
          <cell r="P44370" t="str">
            <v>六安金安城北网点</v>
          </cell>
        </row>
        <row r="44371">
          <cell r="P44371" t="str">
            <v>合肥高新蜀南网点</v>
          </cell>
        </row>
        <row r="44372">
          <cell r="P44372" t="str">
            <v>宣城宣州城西网点</v>
          </cell>
        </row>
        <row r="44373">
          <cell r="P44373" t="str">
            <v>宣城郎溪网点</v>
          </cell>
        </row>
        <row r="44374">
          <cell r="P44374" t="str">
            <v>安庆望江网点</v>
          </cell>
        </row>
        <row r="44375">
          <cell r="P44375" t="str">
            <v>六安金寨网点</v>
          </cell>
        </row>
        <row r="44376">
          <cell r="P44376" t="str">
            <v>黄山屯溪网点</v>
          </cell>
        </row>
        <row r="44377">
          <cell r="P44377" t="str">
            <v>安徽代理区</v>
          </cell>
        </row>
        <row r="44378">
          <cell r="P44378" t="str">
            <v>阜阳界首网点</v>
          </cell>
        </row>
        <row r="44379">
          <cell r="P44379" t="str">
            <v>芜湖南陵宇培网点</v>
          </cell>
        </row>
        <row r="44380">
          <cell r="P44380" t="str">
            <v>宣城广德网点</v>
          </cell>
        </row>
        <row r="44381">
          <cell r="P44381" t="str">
            <v>滁州凤阳网点</v>
          </cell>
        </row>
        <row r="44382">
          <cell r="P44382" t="str">
            <v>滁州凤阳新城区网点</v>
          </cell>
        </row>
        <row r="44383">
          <cell r="P44383" t="str">
            <v>六安金安网点</v>
          </cell>
        </row>
        <row r="44384">
          <cell r="P44384" t="str">
            <v>亳州谯城老康美网点</v>
          </cell>
        </row>
        <row r="44385">
          <cell r="P44385" t="str">
            <v>铜陵枞阳网点</v>
          </cell>
        </row>
        <row r="44386">
          <cell r="P44386" t="str">
            <v>阜阳颍东网点</v>
          </cell>
        </row>
        <row r="44387">
          <cell r="P44387" t="str">
            <v>滁州全椒网点</v>
          </cell>
        </row>
        <row r="44388">
          <cell r="P44388" t="str">
            <v>安徽代理区</v>
          </cell>
        </row>
        <row r="44389">
          <cell r="P44389" t="str">
            <v>蚌埠五河网点</v>
          </cell>
        </row>
        <row r="44390">
          <cell r="P44390" t="str">
            <v>滁州凤阳网点</v>
          </cell>
        </row>
        <row r="44391">
          <cell r="P44391" t="str">
            <v>蚌埠固镇网点</v>
          </cell>
        </row>
        <row r="44392">
          <cell r="P44392" t="str">
            <v>合肥庐阳海棠网点</v>
          </cell>
        </row>
        <row r="44393">
          <cell r="P44393" t="str">
            <v>合肥瑶海鹿鸣山网点</v>
          </cell>
        </row>
        <row r="44394">
          <cell r="P44394" t="str">
            <v>阜阳太和网点</v>
          </cell>
        </row>
        <row r="44395">
          <cell r="P44395" t="str">
            <v>池州青阳网点</v>
          </cell>
        </row>
        <row r="44396">
          <cell r="P44396" t="str">
            <v>阜阳颍州网点</v>
          </cell>
        </row>
        <row r="44397">
          <cell r="P44397" t="str">
            <v>合肥长丰双凤大道网点</v>
          </cell>
        </row>
        <row r="44398">
          <cell r="P44398" t="str">
            <v>芜湖弋江大学城网点</v>
          </cell>
        </row>
        <row r="44399">
          <cell r="P44399" t="str">
            <v>宿州砀山网点</v>
          </cell>
        </row>
        <row r="44400">
          <cell r="P44400" t="str">
            <v>阜阳阜合新区网点</v>
          </cell>
        </row>
        <row r="44401">
          <cell r="P44401" t="str">
            <v>滁州南谯网点</v>
          </cell>
        </row>
        <row r="44402">
          <cell r="P44402" t="str">
            <v>淮南潘集网点</v>
          </cell>
        </row>
        <row r="44403">
          <cell r="P44403" t="str">
            <v>安庆潜山网点</v>
          </cell>
        </row>
        <row r="44404">
          <cell r="P44404" t="str">
            <v>大通集散点</v>
          </cell>
        </row>
        <row r="44405">
          <cell r="P44405" t="str">
            <v>马鞍山和县网点</v>
          </cell>
        </row>
        <row r="44406">
          <cell r="P44406" t="str">
            <v>合肥包河三里庵网点</v>
          </cell>
        </row>
        <row r="44407">
          <cell r="P44407" t="str">
            <v>阜阳太和网点</v>
          </cell>
        </row>
        <row r="44408">
          <cell r="P44408" t="str">
            <v>合肥肥东人民路网点</v>
          </cell>
        </row>
        <row r="44409">
          <cell r="P44409" t="str">
            <v>马鞍山和县网点</v>
          </cell>
        </row>
        <row r="44410">
          <cell r="P44410" t="str">
            <v>黄山屯溪网点</v>
          </cell>
        </row>
        <row r="44411">
          <cell r="P44411" t="str">
            <v>淮北濉溪网点</v>
          </cell>
        </row>
        <row r="44412">
          <cell r="P44412" t="str">
            <v>合肥南集散点</v>
          </cell>
        </row>
        <row r="44413">
          <cell r="P44413" t="str">
            <v>芜湖三山网点</v>
          </cell>
        </row>
        <row r="44414">
          <cell r="P44414" t="str">
            <v>合肥瑶海北网点</v>
          </cell>
        </row>
        <row r="44415">
          <cell r="P44415" t="str">
            <v>安庆桐城网点</v>
          </cell>
        </row>
        <row r="44416">
          <cell r="P44416" t="str">
            <v>蚌埠五河网点</v>
          </cell>
        </row>
        <row r="44417">
          <cell r="P44417" t="str">
            <v>合肥肥西桥南网点</v>
          </cell>
        </row>
        <row r="44418">
          <cell r="P44418" t="str">
            <v>安徽代理区</v>
          </cell>
        </row>
        <row r="44419">
          <cell r="P44419" t="str">
            <v>相山集散点</v>
          </cell>
        </row>
        <row r="44420">
          <cell r="P44420" t="str">
            <v>阜阳阜南网点</v>
          </cell>
        </row>
        <row r="44421">
          <cell r="P44421" t="str">
            <v>芜湖退转网点</v>
          </cell>
        </row>
        <row r="44422">
          <cell r="P44422" t="str">
            <v>铜陵义安网点</v>
          </cell>
        </row>
        <row r="44423">
          <cell r="P44423" t="str">
            <v>芜湖弋江火龙岗网点</v>
          </cell>
        </row>
        <row r="44424">
          <cell r="P44424" t="str">
            <v>蚌埠固镇网点</v>
          </cell>
        </row>
        <row r="44425">
          <cell r="P44425" t="str">
            <v>合肥肥西桥南网点</v>
          </cell>
        </row>
        <row r="44426">
          <cell r="P44426" t="str">
            <v>安庆宜秀网点</v>
          </cell>
        </row>
        <row r="44427">
          <cell r="P44427" t="str">
            <v>合肥长丰网点</v>
          </cell>
        </row>
        <row r="44428">
          <cell r="P44428" t="str">
            <v>滁州天长网点</v>
          </cell>
        </row>
        <row r="44429">
          <cell r="P44429" t="str">
            <v>合肥包河三里庵网点</v>
          </cell>
        </row>
        <row r="44430">
          <cell r="P44430" t="str">
            <v>宿州砀山网点</v>
          </cell>
        </row>
        <row r="44431">
          <cell r="P44431" t="str">
            <v>黄山歙县城区网点</v>
          </cell>
        </row>
        <row r="44432">
          <cell r="P44432" t="str">
            <v>安庆桐城新渡网点</v>
          </cell>
        </row>
        <row r="44433">
          <cell r="P44433" t="str">
            <v>阜阳界首网点</v>
          </cell>
        </row>
        <row r="44434">
          <cell r="P44434" t="str">
            <v>铜陵铜官网点</v>
          </cell>
        </row>
        <row r="44435">
          <cell r="P44435" t="str">
            <v>宣城绩溪网点</v>
          </cell>
        </row>
        <row r="44436">
          <cell r="P44436" t="str">
            <v>滁州南谯龙蟠网点</v>
          </cell>
        </row>
        <row r="44437">
          <cell r="P44437" t="str">
            <v>相山集散点</v>
          </cell>
        </row>
        <row r="44438">
          <cell r="P44438" t="str">
            <v>安庆宜秀网点</v>
          </cell>
        </row>
        <row r="44439">
          <cell r="P44439" t="str">
            <v>滁州天长网点</v>
          </cell>
        </row>
        <row r="44440">
          <cell r="P44440" t="str">
            <v>亳州蒙城网点</v>
          </cell>
        </row>
        <row r="44441">
          <cell r="P44441" t="str">
            <v>合肥瑶海胜利路网点</v>
          </cell>
        </row>
        <row r="44442">
          <cell r="P44442" t="str">
            <v>芜湖退转网点</v>
          </cell>
        </row>
        <row r="44443">
          <cell r="P44443" t="str">
            <v>六安裕安网点</v>
          </cell>
        </row>
        <row r="44444">
          <cell r="P44444" t="str">
            <v>滁州全椒十字镇网点</v>
          </cell>
        </row>
        <row r="44445">
          <cell r="P44445" t="str">
            <v>蚌埠禹会东部网点</v>
          </cell>
        </row>
        <row r="44446">
          <cell r="P44446" t="str">
            <v>芜湖鸠江二部网点</v>
          </cell>
        </row>
        <row r="44447">
          <cell r="P44447" t="str">
            <v>合肥肥东经开区网点</v>
          </cell>
        </row>
        <row r="44448">
          <cell r="P44448" t="str">
            <v>滁州来安网点</v>
          </cell>
        </row>
        <row r="44449">
          <cell r="P44449" t="str">
            <v>合肥肥东经开区网点</v>
          </cell>
        </row>
        <row r="44450">
          <cell r="P44450" t="str">
            <v>宣城郎溪网点</v>
          </cell>
        </row>
        <row r="44451">
          <cell r="P44451" t="str">
            <v>铜陵枞阳网点</v>
          </cell>
        </row>
        <row r="44452">
          <cell r="P44452" t="str">
            <v>芜湖镜湖新市口网点</v>
          </cell>
        </row>
        <row r="44453">
          <cell r="P44453" t="str">
            <v>亳州谯城万达网点</v>
          </cell>
        </row>
        <row r="44454">
          <cell r="P44454" t="str">
            <v>黄山屯溪网点</v>
          </cell>
        </row>
        <row r="44455">
          <cell r="P44455" t="str">
            <v>安庆怀宁网点</v>
          </cell>
        </row>
        <row r="44456">
          <cell r="P44456" t="str">
            <v>合肥包河工业园网点</v>
          </cell>
        </row>
        <row r="44457">
          <cell r="P44457" t="str">
            <v>安庆怀宁网点</v>
          </cell>
        </row>
        <row r="44458">
          <cell r="P44458" t="str">
            <v>马鞍山花山网点</v>
          </cell>
        </row>
        <row r="44459">
          <cell r="P44459" t="str">
            <v>宿州泗县网点</v>
          </cell>
        </row>
        <row r="44460">
          <cell r="P44460" t="str">
            <v>合肥高新天鹅湖网点</v>
          </cell>
        </row>
        <row r="44461">
          <cell r="P44461" t="str">
            <v>安庆望江网点</v>
          </cell>
        </row>
        <row r="44462">
          <cell r="P44462" t="str">
            <v>滁州苏滁产业园网点</v>
          </cell>
        </row>
        <row r="44463">
          <cell r="P44463" t="str">
            <v>六安金安施桥镇网点</v>
          </cell>
        </row>
        <row r="44464">
          <cell r="P44464" t="str">
            <v>阜阳界首网点</v>
          </cell>
        </row>
        <row r="44465">
          <cell r="P44465" t="str">
            <v>黄山歙县开发区网点</v>
          </cell>
        </row>
        <row r="44466">
          <cell r="P44466" t="str">
            <v>马鞍山花山网点</v>
          </cell>
        </row>
        <row r="44467">
          <cell r="P44467" t="str">
            <v>六安霍邱孟集镇网点</v>
          </cell>
        </row>
        <row r="44468">
          <cell r="P44468" t="str">
            <v>芜湖退转网点</v>
          </cell>
        </row>
        <row r="44469">
          <cell r="P44469" t="str">
            <v>安徽代理区</v>
          </cell>
        </row>
        <row r="44470">
          <cell r="P44470" t="str">
            <v>合肥经开大学城网点</v>
          </cell>
        </row>
        <row r="44471">
          <cell r="P44471" t="str">
            <v>阜阳太和网点</v>
          </cell>
        </row>
        <row r="44472">
          <cell r="P44472" t="str">
            <v>淮南凤台网点</v>
          </cell>
        </row>
        <row r="44473">
          <cell r="P44473" t="str">
            <v>安徽代理区</v>
          </cell>
        </row>
        <row r="44474">
          <cell r="P44474" t="str">
            <v>合肥肥东经开区网点</v>
          </cell>
        </row>
        <row r="44475">
          <cell r="P44475" t="str">
            <v>合肥瑶海磨店网点</v>
          </cell>
        </row>
        <row r="44476">
          <cell r="P44476" t="str">
            <v>滁州凤阳网点</v>
          </cell>
        </row>
        <row r="44477">
          <cell r="P44477" t="str">
            <v>蚌埠怀远新城网点</v>
          </cell>
        </row>
        <row r="44478">
          <cell r="P44478" t="str">
            <v>滁州南谯乌衣镇网点</v>
          </cell>
        </row>
        <row r="44479">
          <cell r="P44479" t="str">
            <v>徽州集散点</v>
          </cell>
        </row>
        <row r="44480">
          <cell r="P44480" t="str">
            <v>六安新安网点</v>
          </cell>
        </row>
        <row r="44481">
          <cell r="P44481" t="str">
            <v>阜阳颍东网点</v>
          </cell>
        </row>
        <row r="44482">
          <cell r="P44482" t="str">
            <v>合肥肥西桃花镇网点</v>
          </cell>
        </row>
        <row r="44483">
          <cell r="P44483" t="str">
            <v>亳州利辛城北网点</v>
          </cell>
        </row>
        <row r="44484">
          <cell r="P44484" t="str">
            <v>合肥瑶海磨店网点</v>
          </cell>
        </row>
        <row r="44485">
          <cell r="P44485" t="str">
            <v>滁州明光网点</v>
          </cell>
        </row>
        <row r="44486">
          <cell r="P44486" t="str">
            <v>芜湖镜湖万达网点</v>
          </cell>
        </row>
        <row r="44487">
          <cell r="P44487" t="str">
            <v>淮南山南网点</v>
          </cell>
        </row>
        <row r="44488">
          <cell r="P44488" t="str">
            <v>安庆望江网点</v>
          </cell>
        </row>
        <row r="44489">
          <cell r="P44489" t="str">
            <v>阜阳颍东网点</v>
          </cell>
        </row>
        <row r="44490">
          <cell r="P44490" t="str">
            <v>宿州泗县网点</v>
          </cell>
        </row>
        <row r="44491">
          <cell r="P44491" t="str">
            <v>宿州砀山网点</v>
          </cell>
        </row>
        <row r="44492">
          <cell r="P44492" t="str">
            <v>宣城泾县网点</v>
          </cell>
        </row>
        <row r="44493">
          <cell r="P44493" t="str">
            <v>宣城宣州城西网点</v>
          </cell>
        </row>
        <row r="44494">
          <cell r="P44494" t="str">
            <v>六安金寨网点</v>
          </cell>
        </row>
        <row r="44495">
          <cell r="P44495" t="str">
            <v>合肥瑶海灵石路网点</v>
          </cell>
        </row>
        <row r="44496">
          <cell r="P44496" t="str">
            <v>滁州定远网点</v>
          </cell>
        </row>
        <row r="44497">
          <cell r="P44497" t="str">
            <v>安庆宿松网点</v>
          </cell>
        </row>
        <row r="44498">
          <cell r="P44498" t="str">
            <v>合肥包河南站网点</v>
          </cell>
        </row>
        <row r="44499">
          <cell r="P44499" t="str">
            <v>合肥瑶海新站网点</v>
          </cell>
        </row>
        <row r="44500">
          <cell r="P44500" t="str">
            <v>安徽代理区</v>
          </cell>
        </row>
        <row r="44501">
          <cell r="P44501" t="str">
            <v>宿州砀山网点</v>
          </cell>
        </row>
        <row r="44502">
          <cell r="P44502" t="str">
            <v>安庆桐城网点</v>
          </cell>
        </row>
        <row r="44503">
          <cell r="P44503" t="str">
            <v>淮南寿县网点</v>
          </cell>
        </row>
        <row r="44504">
          <cell r="P44504" t="str">
            <v>阜阳阜南东部网点</v>
          </cell>
        </row>
        <row r="44505">
          <cell r="P44505" t="str">
            <v>淮南舜耕山网点</v>
          </cell>
        </row>
        <row r="44506">
          <cell r="P44506" t="str">
            <v>亳州涡阳城关网点</v>
          </cell>
        </row>
        <row r="44507">
          <cell r="P44507" t="str">
            <v>合肥包河三里庵网点</v>
          </cell>
        </row>
        <row r="44508">
          <cell r="P44508" t="str">
            <v>黄山屯溪网点</v>
          </cell>
        </row>
        <row r="44509">
          <cell r="P44509" t="str">
            <v>滁州天长网点</v>
          </cell>
        </row>
        <row r="44510">
          <cell r="P44510" t="str">
            <v>马鞍山雨山向山镇网点</v>
          </cell>
        </row>
        <row r="44511">
          <cell r="P44511" t="str">
            <v>马鞍山含山网点</v>
          </cell>
        </row>
        <row r="44512">
          <cell r="P44512" t="str">
            <v>淮北相山网点</v>
          </cell>
        </row>
        <row r="44513">
          <cell r="P44513" t="str">
            <v>合肥经开莲花路网点</v>
          </cell>
        </row>
        <row r="44514">
          <cell r="P44514" t="str">
            <v>合肥蜀山农大网点</v>
          </cell>
        </row>
        <row r="44515">
          <cell r="P44515" t="str">
            <v>合肥肥东人民路网点</v>
          </cell>
        </row>
        <row r="44516">
          <cell r="P44516" t="str">
            <v>相山集散点</v>
          </cell>
        </row>
        <row r="44517">
          <cell r="P44517" t="str">
            <v>安庆太湖网点</v>
          </cell>
        </row>
        <row r="44518">
          <cell r="P44518" t="str">
            <v>合肥经开莲花路网点</v>
          </cell>
        </row>
        <row r="44519">
          <cell r="P44519" t="str">
            <v>合肥北集散点</v>
          </cell>
        </row>
        <row r="44520">
          <cell r="P44520" t="str">
            <v>池州贵池开发区网点</v>
          </cell>
        </row>
        <row r="44521">
          <cell r="P44521" t="str">
            <v>合肥肥东经开区网点</v>
          </cell>
        </row>
        <row r="44522">
          <cell r="P44522" t="str">
            <v>芜湖无为网点</v>
          </cell>
        </row>
        <row r="44523">
          <cell r="P44523" t="str">
            <v>合肥经开始信路网点</v>
          </cell>
        </row>
        <row r="44524">
          <cell r="P44524" t="str">
            <v>阜阳太和网点</v>
          </cell>
        </row>
        <row r="44525">
          <cell r="P44525" t="str">
            <v>合肥北集散点</v>
          </cell>
        </row>
        <row r="44526">
          <cell r="P44526" t="str">
            <v>芜湖弋江大学城网点</v>
          </cell>
        </row>
        <row r="44527">
          <cell r="P44527" t="str">
            <v>合肥长丰双凤大道网点</v>
          </cell>
        </row>
        <row r="44528">
          <cell r="P44528" t="str">
            <v>淮南上窑网点</v>
          </cell>
        </row>
        <row r="44529">
          <cell r="P44529" t="str">
            <v>淮南上窑网点</v>
          </cell>
        </row>
        <row r="44530">
          <cell r="P44530" t="str">
            <v>亳州谯城文帝路网点</v>
          </cell>
        </row>
        <row r="44531">
          <cell r="P44531" t="str">
            <v>铜陵枞阳网点</v>
          </cell>
        </row>
        <row r="44532">
          <cell r="P44532" t="str">
            <v>合肥瑶海新站网点</v>
          </cell>
        </row>
        <row r="44533">
          <cell r="P44533" t="str">
            <v>合肥包河南站网点</v>
          </cell>
        </row>
        <row r="44534">
          <cell r="P44534" t="str">
            <v>芜湖无为网点</v>
          </cell>
        </row>
        <row r="44535">
          <cell r="P44535" t="str">
            <v>滁州凤阳网点</v>
          </cell>
        </row>
        <row r="44536">
          <cell r="P44536" t="str">
            <v>谯城区集散点</v>
          </cell>
        </row>
        <row r="44537">
          <cell r="P44537" t="str">
            <v>池州青阳网点</v>
          </cell>
        </row>
        <row r="44538">
          <cell r="P44538" t="str">
            <v>滁州南谯龙蟠网点</v>
          </cell>
        </row>
        <row r="44539">
          <cell r="P44539" t="str">
            <v>蚌埠怀远新城网点</v>
          </cell>
        </row>
        <row r="44540">
          <cell r="P44540" t="str">
            <v>亳州利辛网点</v>
          </cell>
        </row>
        <row r="44541">
          <cell r="P44541" t="str">
            <v>芜湖鸠江二部网点</v>
          </cell>
        </row>
        <row r="44542">
          <cell r="P44542" t="str">
            <v>铜陵枞阳网点</v>
          </cell>
        </row>
        <row r="44543">
          <cell r="P44543" t="str">
            <v>阜阳太和网点</v>
          </cell>
        </row>
        <row r="44544">
          <cell r="P44544" t="str">
            <v>宣城宣州城东网点</v>
          </cell>
        </row>
        <row r="44545">
          <cell r="P44545" t="str">
            <v>合肥肥东人民路网点</v>
          </cell>
        </row>
        <row r="44546">
          <cell r="P44546" t="str">
            <v>合肥瑶海灵石路网点</v>
          </cell>
        </row>
        <row r="44547">
          <cell r="P44547" t="str">
            <v>合肥经开莲花路网点</v>
          </cell>
        </row>
        <row r="44548">
          <cell r="P44548" t="str">
            <v>阜阳阜合新区网点</v>
          </cell>
        </row>
        <row r="44549">
          <cell r="P44549" t="str">
            <v>合肥肥西竞速网点</v>
          </cell>
        </row>
        <row r="44550">
          <cell r="P44550" t="str">
            <v>合肥经开始信路网点</v>
          </cell>
        </row>
        <row r="44551">
          <cell r="P44551" t="str">
            <v>宣城泾县网点</v>
          </cell>
        </row>
        <row r="44552">
          <cell r="P44552" t="str">
            <v>芜湖县万达网点</v>
          </cell>
        </row>
        <row r="44553">
          <cell r="P44553" t="str">
            <v>阜阳颍东幸福村网点</v>
          </cell>
        </row>
        <row r="44554">
          <cell r="P44554" t="str">
            <v>滁州明光网点</v>
          </cell>
        </row>
        <row r="44555">
          <cell r="P44555" t="str">
            <v>合肥蜀山大溪地网点</v>
          </cell>
        </row>
        <row r="44556">
          <cell r="P44556" t="str">
            <v>亳州利辛网点</v>
          </cell>
        </row>
        <row r="44557">
          <cell r="P44557" t="str">
            <v>阜阳太和网点</v>
          </cell>
        </row>
        <row r="44558">
          <cell r="P44558" t="str">
            <v>亳州利辛网点</v>
          </cell>
        </row>
        <row r="44559">
          <cell r="P44559" t="str">
            <v>马鞍山雨山网点</v>
          </cell>
        </row>
        <row r="44560">
          <cell r="P44560" t="str">
            <v>亳州谯城神农谷网点</v>
          </cell>
        </row>
        <row r="44561">
          <cell r="P44561" t="str">
            <v>六安金寨网点</v>
          </cell>
        </row>
        <row r="44562">
          <cell r="P44562" t="str">
            <v>滁州南谯龙蟠网点</v>
          </cell>
        </row>
        <row r="44563">
          <cell r="P44563" t="str">
            <v>宣城宣州网点</v>
          </cell>
        </row>
        <row r="44564">
          <cell r="P44564" t="str">
            <v>芜湖无为网点</v>
          </cell>
        </row>
        <row r="44565">
          <cell r="P44565" t="str">
            <v>宣城郎溪网点</v>
          </cell>
        </row>
        <row r="44566">
          <cell r="P44566" t="str">
            <v>马鞍山含山网点</v>
          </cell>
        </row>
        <row r="44567">
          <cell r="P44567" t="str">
            <v>合肥肥东经开区网点</v>
          </cell>
        </row>
        <row r="44568">
          <cell r="P44568" t="str">
            <v>芜湖鸠江二部网点</v>
          </cell>
        </row>
        <row r="44569">
          <cell r="P44569" t="str">
            <v>马鞍山当涂网点</v>
          </cell>
        </row>
        <row r="44570">
          <cell r="P44570" t="str">
            <v>黄山屯溪茶城网点</v>
          </cell>
        </row>
        <row r="44571">
          <cell r="P44571" t="str">
            <v>亳州谯城文帝路网点</v>
          </cell>
        </row>
        <row r="44572">
          <cell r="P44572" t="str">
            <v>铜陵义安网点</v>
          </cell>
        </row>
        <row r="44573">
          <cell r="P44573" t="str">
            <v>亳州蒙城网点</v>
          </cell>
        </row>
        <row r="44574">
          <cell r="P44574" t="str">
            <v>滁州天长网点</v>
          </cell>
        </row>
        <row r="44575">
          <cell r="P44575" t="str">
            <v>滁州城东网点</v>
          </cell>
        </row>
        <row r="44576">
          <cell r="P44576" t="str">
            <v>蚌埠怀远新城网点</v>
          </cell>
        </row>
        <row r="44577">
          <cell r="P44577" t="str">
            <v>芜湖无为网点</v>
          </cell>
        </row>
        <row r="44578">
          <cell r="P44578" t="str">
            <v>池州青阳网点</v>
          </cell>
        </row>
        <row r="44579">
          <cell r="P44579" t="str">
            <v>阜阳临泉网点</v>
          </cell>
        </row>
        <row r="44580">
          <cell r="P44580" t="str">
            <v>合肥滨湖网点</v>
          </cell>
        </row>
        <row r="44581">
          <cell r="P44581" t="str">
            <v>宣城广德网点</v>
          </cell>
        </row>
        <row r="44582">
          <cell r="P44582" t="str">
            <v>合肥瑶海胜利路网点</v>
          </cell>
        </row>
        <row r="44583">
          <cell r="P44583" t="str">
            <v>淮南寿县网点</v>
          </cell>
        </row>
        <row r="44584">
          <cell r="P44584" t="str">
            <v>合肥肥东人民路网点</v>
          </cell>
        </row>
        <row r="44585">
          <cell r="P44585" t="str">
            <v>合肥包河南站网点</v>
          </cell>
        </row>
        <row r="44586">
          <cell r="P44586" t="str">
            <v>芜湖繁昌网点</v>
          </cell>
        </row>
        <row r="44587">
          <cell r="P44587" t="str">
            <v>滁州凤阳新城区网点</v>
          </cell>
        </row>
        <row r="44588">
          <cell r="P44588" t="str">
            <v>合肥肥东吾悦网点</v>
          </cell>
        </row>
        <row r="44589">
          <cell r="P44589" t="str">
            <v>合肥肥东网点</v>
          </cell>
        </row>
        <row r="44590">
          <cell r="P44590" t="str">
            <v>滁州南谯网点</v>
          </cell>
        </row>
        <row r="44591">
          <cell r="P44591" t="str">
            <v>合肥肥东吾悦网点</v>
          </cell>
        </row>
        <row r="44592">
          <cell r="P44592" t="str">
            <v>芜湖南陵网点</v>
          </cell>
        </row>
        <row r="44593">
          <cell r="P44593" t="str">
            <v>阜阳颍州新阳网点</v>
          </cell>
        </row>
        <row r="44594">
          <cell r="P44594" t="str">
            <v>芜湖县万达网点</v>
          </cell>
        </row>
        <row r="44595">
          <cell r="P44595" t="str">
            <v>合肥肥东经开区网点</v>
          </cell>
        </row>
        <row r="44596">
          <cell r="P44596" t="str">
            <v>合肥肥东吾悦网点</v>
          </cell>
        </row>
        <row r="44597">
          <cell r="P44597" t="str">
            <v>亳州谯城万达网点</v>
          </cell>
        </row>
        <row r="44598">
          <cell r="P44598" t="str">
            <v>淮南上窑网点</v>
          </cell>
        </row>
        <row r="44599">
          <cell r="P44599" t="str">
            <v>合肥瑶海漕冲网点</v>
          </cell>
        </row>
        <row r="44600">
          <cell r="P44600" t="str">
            <v>合肥包河南站网点</v>
          </cell>
        </row>
        <row r="44601">
          <cell r="P44601" t="str">
            <v>合肥肥东网点</v>
          </cell>
        </row>
        <row r="44602">
          <cell r="P44602" t="str">
            <v>宿州灵璧网点</v>
          </cell>
        </row>
        <row r="44603">
          <cell r="P44603" t="str">
            <v>铜陵枞阳网点</v>
          </cell>
        </row>
        <row r="44604">
          <cell r="P44604" t="str">
            <v>亳州谯城网点</v>
          </cell>
        </row>
        <row r="44605">
          <cell r="P44605" t="str">
            <v>亳州谯城网点</v>
          </cell>
        </row>
        <row r="44606">
          <cell r="P44606" t="str">
            <v>宿州萧县网点</v>
          </cell>
        </row>
        <row r="44607">
          <cell r="P44607" t="str">
            <v>淮北相山网点</v>
          </cell>
        </row>
        <row r="44608">
          <cell r="P44608" t="str">
            <v>合肥肥西竞速网点</v>
          </cell>
        </row>
        <row r="44609">
          <cell r="P44609" t="str">
            <v>芜湖镜湖网点</v>
          </cell>
        </row>
        <row r="44610">
          <cell r="P44610" t="str">
            <v>安庆宿松网点</v>
          </cell>
        </row>
        <row r="44611">
          <cell r="P44611" t="str">
            <v>铜陵义安网点</v>
          </cell>
        </row>
        <row r="44612">
          <cell r="P44612" t="str">
            <v>马鞍山花山解放路网点</v>
          </cell>
        </row>
        <row r="44613">
          <cell r="P44613" t="str">
            <v>亳州谯城天运网点</v>
          </cell>
        </row>
        <row r="44614">
          <cell r="P44614" t="str">
            <v>利辛集散点</v>
          </cell>
        </row>
        <row r="44615">
          <cell r="P44615" t="str">
            <v>宿州灵璧网点</v>
          </cell>
        </row>
        <row r="44616">
          <cell r="P44616" t="str">
            <v>铜陵枞阳网点</v>
          </cell>
        </row>
        <row r="44617">
          <cell r="P44617" t="str">
            <v>芜湖弋江火龙岗网点</v>
          </cell>
        </row>
        <row r="44618">
          <cell r="P44618" t="str">
            <v>阜阳阜南网点</v>
          </cell>
        </row>
        <row r="44619">
          <cell r="P44619" t="str">
            <v>相山集散点</v>
          </cell>
        </row>
        <row r="44620">
          <cell r="P44620" t="str">
            <v>阜阳临泉网点</v>
          </cell>
        </row>
        <row r="44621">
          <cell r="P44621" t="str">
            <v>阜阳界首网点</v>
          </cell>
        </row>
        <row r="44622">
          <cell r="P44622" t="str">
            <v>合肥蜀山电商园网点</v>
          </cell>
        </row>
        <row r="44622">
          <cell r="AI44622" t="str">
            <v>网点超50分钟未响应</v>
          </cell>
        </row>
        <row r="44623">
          <cell r="P44623" t="str">
            <v>亳州谯城网点</v>
          </cell>
        </row>
        <row r="44624">
          <cell r="P44624" t="str">
            <v>亳州谯城网点</v>
          </cell>
        </row>
        <row r="44625">
          <cell r="P44625" t="str">
            <v>淮南洞山路网点</v>
          </cell>
        </row>
        <row r="44626">
          <cell r="P44626" t="str">
            <v>亳州蒙城网点</v>
          </cell>
        </row>
        <row r="44627">
          <cell r="P44627" t="str">
            <v>安徽代理区</v>
          </cell>
        </row>
        <row r="44628">
          <cell r="P44628" t="str">
            <v>阜阳颍西网点</v>
          </cell>
        </row>
        <row r="44629">
          <cell r="P44629" t="str">
            <v>滁州定远网点</v>
          </cell>
        </row>
        <row r="44630">
          <cell r="P44630" t="str">
            <v>安徽代理区</v>
          </cell>
        </row>
        <row r="44631">
          <cell r="P44631" t="str">
            <v>阜阳太和网点</v>
          </cell>
        </row>
        <row r="44632">
          <cell r="P44632" t="str">
            <v>合肥长丰北城网点</v>
          </cell>
        </row>
        <row r="44633">
          <cell r="P44633" t="str">
            <v>淮南寿县网点</v>
          </cell>
        </row>
        <row r="44634">
          <cell r="P44634" t="str">
            <v>合肥经开大学城网点</v>
          </cell>
        </row>
        <row r="44635">
          <cell r="P44635" t="str">
            <v>安徽代理区</v>
          </cell>
        </row>
        <row r="44636">
          <cell r="P44636" t="str">
            <v>安徽代理区</v>
          </cell>
        </row>
        <row r="44637">
          <cell r="P44637" t="str">
            <v>宿州砀山网点</v>
          </cell>
        </row>
        <row r="44638">
          <cell r="P44638" t="str">
            <v>马鞍山当涂网点</v>
          </cell>
        </row>
        <row r="44639">
          <cell r="P44639" t="str">
            <v>蚌埠怀远新城网点</v>
          </cell>
        </row>
        <row r="44640">
          <cell r="P44640" t="str">
            <v>合肥肥东吾悦网点</v>
          </cell>
        </row>
        <row r="44641">
          <cell r="P44641" t="str">
            <v>亳州涡阳网点</v>
          </cell>
        </row>
        <row r="44642">
          <cell r="P44642" t="str">
            <v>马鞍山含山网点</v>
          </cell>
        </row>
        <row r="44643">
          <cell r="P44643" t="str">
            <v>滁州天长网点</v>
          </cell>
        </row>
        <row r="44644">
          <cell r="P44644" t="str">
            <v>宣城广德网点</v>
          </cell>
        </row>
        <row r="44645">
          <cell r="P44645" t="str">
            <v>马鞍山当涂网点</v>
          </cell>
        </row>
        <row r="44646">
          <cell r="P44646" t="str">
            <v>亳州蒙城网点</v>
          </cell>
        </row>
        <row r="44647">
          <cell r="P44647" t="str">
            <v>亳州蒙城网点</v>
          </cell>
        </row>
        <row r="44648">
          <cell r="P44648" t="str">
            <v>合肥瑶海鹿鸣山网点</v>
          </cell>
        </row>
        <row r="44649">
          <cell r="P44649" t="str">
            <v>合肥巢湖汽车城网点</v>
          </cell>
        </row>
        <row r="44650">
          <cell r="P44650" t="str">
            <v>安庆岳西网点</v>
          </cell>
        </row>
        <row r="44651">
          <cell r="P44651" t="str">
            <v>黄山屯溪网点</v>
          </cell>
        </row>
        <row r="44652">
          <cell r="P44652" t="str">
            <v>亳州利辛工业园网点</v>
          </cell>
        </row>
        <row r="44653">
          <cell r="P44653" t="str">
            <v>安徽代理区</v>
          </cell>
        </row>
        <row r="44654">
          <cell r="P44654" t="str">
            <v>滁州明光网点</v>
          </cell>
        </row>
        <row r="44655">
          <cell r="P44655" t="str">
            <v>滁州天长网点</v>
          </cell>
        </row>
        <row r="44656">
          <cell r="P44656" t="str">
            <v>黄山祁门网点</v>
          </cell>
        </row>
        <row r="44656">
          <cell r="AI44656" t="str">
            <v>网点超50分钟未响应</v>
          </cell>
        </row>
        <row r="44657">
          <cell r="P44657" t="str">
            <v>宿州萧县网点</v>
          </cell>
        </row>
        <row r="44658">
          <cell r="P44658" t="str">
            <v>六安金安网点</v>
          </cell>
        </row>
        <row r="44659">
          <cell r="P44659" t="str">
            <v>六安金寨网点</v>
          </cell>
        </row>
        <row r="44660">
          <cell r="P44660" t="str">
            <v>合肥包河葛大店网点</v>
          </cell>
        </row>
        <row r="44661">
          <cell r="P44661" t="str">
            <v>宿州埇桥新二中网点</v>
          </cell>
        </row>
        <row r="44662">
          <cell r="P44662" t="str">
            <v>六安金安城北网点</v>
          </cell>
        </row>
        <row r="44663">
          <cell r="P44663" t="str">
            <v>宿州埇桥网点</v>
          </cell>
        </row>
        <row r="44664">
          <cell r="P44664" t="str">
            <v>合肥市三孝口网点</v>
          </cell>
        </row>
        <row r="44665">
          <cell r="P44665" t="str">
            <v>亳州涡阳网点</v>
          </cell>
        </row>
        <row r="44666">
          <cell r="P44666" t="str">
            <v>合肥高新蜀南网点</v>
          </cell>
        </row>
        <row r="44667">
          <cell r="P44667" t="str">
            <v>蚌埠怀远新城网点</v>
          </cell>
        </row>
        <row r="44668">
          <cell r="P44668" t="str">
            <v>亳州蒙城网点</v>
          </cell>
        </row>
        <row r="44669">
          <cell r="P44669" t="str">
            <v>六安霍邱周集镇网点</v>
          </cell>
        </row>
        <row r="44670">
          <cell r="P44670" t="str">
            <v>合肥长丰双凤大道网点</v>
          </cell>
        </row>
        <row r="44671">
          <cell r="P44671" t="str">
            <v>宣城宣州城西网点</v>
          </cell>
        </row>
        <row r="44672">
          <cell r="P44672" t="str">
            <v>铜陵义安城关网点</v>
          </cell>
        </row>
        <row r="44673">
          <cell r="P44673" t="str">
            <v>蚌埠龙子湖网点</v>
          </cell>
        </row>
        <row r="44674">
          <cell r="P44674" t="str">
            <v>安庆望江网点</v>
          </cell>
        </row>
        <row r="44675">
          <cell r="P44675" t="str">
            <v>池州贵池开发区网点</v>
          </cell>
        </row>
        <row r="44676">
          <cell r="P44676" t="str">
            <v>六安霍邱姚李网点</v>
          </cell>
        </row>
        <row r="44677">
          <cell r="P44677" t="str">
            <v>相山集散点</v>
          </cell>
        </row>
        <row r="44678">
          <cell r="P44678" t="str">
            <v>黄山歙县开发区网点</v>
          </cell>
        </row>
        <row r="44679">
          <cell r="P44679" t="str">
            <v>桐城集散点</v>
          </cell>
        </row>
        <row r="44680">
          <cell r="P44680" t="str">
            <v>马鞍山花山网点</v>
          </cell>
        </row>
        <row r="44681">
          <cell r="P44681" t="str">
            <v>滁州天长网点</v>
          </cell>
        </row>
        <row r="44682">
          <cell r="P44682" t="str">
            <v>安徽代理区</v>
          </cell>
        </row>
        <row r="44683">
          <cell r="P44683" t="str">
            <v>宣城泾县网点</v>
          </cell>
        </row>
        <row r="44684">
          <cell r="P44684" t="str">
            <v>六安金寨网点</v>
          </cell>
        </row>
        <row r="44685">
          <cell r="P44685" t="str">
            <v>合肥市三孝口网点</v>
          </cell>
        </row>
        <row r="44686">
          <cell r="P44686" t="str">
            <v>芜湖退转网点</v>
          </cell>
        </row>
        <row r="44687">
          <cell r="P44687" t="str">
            <v>宣城宣州网点</v>
          </cell>
        </row>
        <row r="44688">
          <cell r="P44688" t="str">
            <v>宿州萧县网点</v>
          </cell>
        </row>
        <row r="44689">
          <cell r="P44689" t="str">
            <v>马鞍山雨山向山镇网点</v>
          </cell>
        </row>
        <row r="44690">
          <cell r="P44690" t="str">
            <v>芜湖无为网点</v>
          </cell>
        </row>
        <row r="44691">
          <cell r="P44691" t="str">
            <v>芜湖县万达网点</v>
          </cell>
        </row>
        <row r="44692">
          <cell r="P44692" t="str">
            <v>滁州天长网点</v>
          </cell>
        </row>
        <row r="44693">
          <cell r="P44693" t="str">
            <v>芜湖鸠江大桥网点</v>
          </cell>
        </row>
        <row r="44694">
          <cell r="P44694" t="str">
            <v>黄山歙县开发区网点</v>
          </cell>
        </row>
        <row r="44695">
          <cell r="P44695" t="str">
            <v>宣城广德网点</v>
          </cell>
        </row>
        <row r="44696">
          <cell r="P44696" t="str">
            <v>合肥庐阳海棠网点</v>
          </cell>
        </row>
        <row r="44697">
          <cell r="P44697" t="str">
            <v>蚌埠怀远老城网点</v>
          </cell>
        </row>
        <row r="44698">
          <cell r="P44698" t="str">
            <v>蚌埠电商产业园网点</v>
          </cell>
        </row>
        <row r="44699">
          <cell r="P44699" t="str">
            <v>安徽代理区</v>
          </cell>
        </row>
        <row r="44700">
          <cell r="P44700" t="str">
            <v>芜湖退转网点</v>
          </cell>
        </row>
        <row r="44701">
          <cell r="P44701" t="str">
            <v>宣城广德网点</v>
          </cell>
        </row>
        <row r="44702">
          <cell r="P44702" t="str">
            <v>合肥蜀山通合网点</v>
          </cell>
        </row>
        <row r="44703">
          <cell r="P44703" t="str">
            <v>马鞍山含山网点</v>
          </cell>
        </row>
        <row r="44704">
          <cell r="P44704" t="str">
            <v>宿州灵璧网点</v>
          </cell>
        </row>
        <row r="44705">
          <cell r="P44705" t="str">
            <v>池州贵池开发区网点</v>
          </cell>
        </row>
        <row r="44706">
          <cell r="P44706" t="str">
            <v>合肥经开始信路网点</v>
          </cell>
        </row>
        <row r="44707">
          <cell r="P44707" t="str">
            <v>宣城旌德网点</v>
          </cell>
        </row>
        <row r="44708">
          <cell r="P44708" t="str">
            <v>亳州利辛网点</v>
          </cell>
        </row>
        <row r="44709">
          <cell r="P44709" t="str">
            <v>淮南寿县网点</v>
          </cell>
        </row>
        <row r="44710">
          <cell r="P44710" t="str">
            <v>滁州定远网点</v>
          </cell>
        </row>
        <row r="44711">
          <cell r="P44711" t="str">
            <v>黄山屯溪网点</v>
          </cell>
        </row>
        <row r="44712">
          <cell r="P44712" t="str">
            <v>安庆迎江网点</v>
          </cell>
        </row>
        <row r="44713">
          <cell r="P44713" t="str">
            <v>阜阳颍州大学城网点</v>
          </cell>
        </row>
        <row r="44714">
          <cell r="P44714" t="str">
            <v>滁州扬子网点</v>
          </cell>
        </row>
        <row r="44715">
          <cell r="P44715" t="str">
            <v>琅琊集散点</v>
          </cell>
        </row>
        <row r="44716">
          <cell r="P44716" t="str">
            <v>阜阳界首网点</v>
          </cell>
        </row>
        <row r="44717">
          <cell r="P44717" t="str">
            <v>宣城泾县网点</v>
          </cell>
        </row>
        <row r="44718">
          <cell r="P44718" t="str">
            <v>宣城郎溪网点</v>
          </cell>
        </row>
        <row r="44719">
          <cell r="P44719" t="str">
            <v>安庆潜山网点</v>
          </cell>
        </row>
        <row r="44720">
          <cell r="P44720" t="str">
            <v>蚌埠怀远网点</v>
          </cell>
        </row>
        <row r="44721">
          <cell r="P44721" t="str">
            <v>六安霍邱城关镇网点</v>
          </cell>
        </row>
        <row r="44722">
          <cell r="P44722" t="str">
            <v>蚌埠龙子湖大学城网点</v>
          </cell>
        </row>
        <row r="44723">
          <cell r="P44723" t="str">
            <v>宿州砀山网点</v>
          </cell>
        </row>
        <row r="44724">
          <cell r="P44724" t="str">
            <v>宣城郎溪网点</v>
          </cell>
        </row>
        <row r="44725">
          <cell r="P44725" t="str">
            <v>安庆桐城网点</v>
          </cell>
        </row>
        <row r="44726">
          <cell r="P44726" t="str">
            <v>宿州泗县网点</v>
          </cell>
        </row>
        <row r="44727">
          <cell r="P44727" t="str">
            <v>合肥肥东经开区网点</v>
          </cell>
        </row>
        <row r="44728">
          <cell r="P44728" t="str">
            <v>芜湖退转网点</v>
          </cell>
        </row>
        <row r="44729">
          <cell r="P44729" t="str">
            <v>滁州凤阳网点</v>
          </cell>
        </row>
        <row r="44730">
          <cell r="P44730" t="str">
            <v>淮北杜集网点</v>
          </cell>
        </row>
        <row r="44731">
          <cell r="P44731" t="str">
            <v>宿州泗县网点</v>
          </cell>
        </row>
        <row r="44732">
          <cell r="P44732" t="str">
            <v>六安金安城北网点</v>
          </cell>
        </row>
        <row r="44733">
          <cell r="P44733" t="str">
            <v>亳州谯城网点</v>
          </cell>
        </row>
        <row r="44734">
          <cell r="P44734" t="str">
            <v>蚌埠退转网点</v>
          </cell>
        </row>
        <row r="44735">
          <cell r="P44735" t="str">
            <v>合肥高新云飞路网点</v>
          </cell>
        </row>
        <row r="44736">
          <cell r="P44736" t="str">
            <v>亳州蒙城网点</v>
          </cell>
        </row>
        <row r="44737">
          <cell r="P44737" t="str">
            <v>合肥北集散点</v>
          </cell>
        </row>
        <row r="44738">
          <cell r="P44738" t="str">
            <v>黄山屯溪网点</v>
          </cell>
        </row>
        <row r="44739">
          <cell r="P44739" t="str">
            <v>六安金安网点</v>
          </cell>
        </row>
        <row r="44740">
          <cell r="P44740" t="str">
            <v>淮北韩村网点</v>
          </cell>
        </row>
        <row r="44741">
          <cell r="P44741" t="str">
            <v>安徽代理区</v>
          </cell>
        </row>
        <row r="44742">
          <cell r="P44742" t="str">
            <v>宿州埇桥众德祥福园网点</v>
          </cell>
        </row>
        <row r="44743">
          <cell r="P44743" t="str">
            <v>蚌埠淮上网点</v>
          </cell>
        </row>
        <row r="44744">
          <cell r="P44744" t="str">
            <v>亳州利辛网点</v>
          </cell>
        </row>
        <row r="44745">
          <cell r="P44745" t="str">
            <v>合肥瑶海磨店网点</v>
          </cell>
        </row>
        <row r="44746">
          <cell r="P44746" t="str">
            <v>黄山屯溪茶城网点</v>
          </cell>
        </row>
        <row r="44747">
          <cell r="P44747" t="str">
            <v>马鞍山含山网点</v>
          </cell>
        </row>
        <row r="44748">
          <cell r="P44748" t="str">
            <v>阜阳临沂商城网点</v>
          </cell>
        </row>
        <row r="44749">
          <cell r="P44749" t="str">
            <v>宣城宣州网点</v>
          </cell>
        </row>
        <row r="44750">
          <cell r="P44750" t="str">
            <v>芜湖鸠江二部网点</v>
          </cell>
        </row>
        <row r="44751">
          <cell r="P44751" t="str">
            <v>芜湖县万达网点</v>
          </cell>
        </row>
        <row r="44752">
          <cell r="P44752" t="str">
            <v>合肥滨湖网点</v>
          </cell>
        </row>
        <row r="44753">
          <cell r="P44753" t="str">
            <v>蚌埠蚌山万达网点</v>
          </cell>
        </row>
        <row r="44754">
          <cell r="P44754" t="str">
            <v>六安金安城北网点</v>
          </cell>
        </row>
        <row r="44755">
          <cell r="P44755" t="str">
            <v>淮南寿县网点</v>
          </cell>
        </row>
        <row r="44756">
          <cell r="P44756" t="str">
            <v>阜阳太和网点</v>
          </cell>
        </row>
        <row r="44757">
          <cell r="P44757" t="str">
            <v>合肥包河合工大网点</v>
          </cell>
        </row>
        <row r="44758">
          <cell r="P44758" t="str">
            <v>合肥经开始信路网点</v>
          </cell>
        </row>
        <row r="44759">
          <cell r="P44759" t="str">
            <v>亳州谯城神农谷网点</v>
          </cell>
        </row>
        <row r="44760">
          <cell r="P44760" t="str">
            <v>合肥经开莲花路网点</v>
          </cell>
        </row>
        <row r="44761">
          <cell r="P44761" t="str">
            <v>亳州利辛网点</v>
          </cell>
        </row>
        <row r="44762">
          <cell r="P44762" t="str">
            <v>宣城宣州网点</v>
          </cell>
        </row>
        <row r="44763">
          <cell r="P44763" t="str">
            <v>六安舒城开发区网点</v>
          </cell>
        </row>
        <row r="44764">
          <cell r="P44764" t="str">
            <v>池州东至网点</v>
          </cell>
        </row>
        <row r="44765">
          <cell r="P44765" t="str">
            <v>合肥蜀山通合网点</v>
          </cell>
        </row>
        <row r="44766">
          <cell r="P44766" t="str">
            <v>安徽代理区</v>
          </cell>
        </row>
        <row r="44767">
          <cell r="P44767" t="str">
            <v>滁州全椒网点</v>
          </cell>
        </row>
        <row r="44768">
          <cell r="P44768" t="str">
            <v>马鞍山当涂网点</v>
          </cell>
        </row>
        <row r="44769">
          <cell r="P44769" t="str">
            <v>宣城宣州网点</v>
          </cell>
        </row>
        <row r="44770">
          <cell r="P44770" t="str">
            <v>马鞍山博望网点</v>
          </cell>
        </row>
        <row r="44771">
          <cell r="P44771" t="str">
            <v>亳州涡阳网点</v>
          </cell>
        </row>
        <row r="44772">
          <cell r="P44772" t="str">
            <v>阜阳阜合新区网点</v>
          </cell>
        </row>
        <row r="44773">
          <cell r="P44773" t="str">
            <v>六安霍邱周集镇网点</v>
          </cell>
        </row>
        <row r="44774">
          <cell r="P44774" t="str">
            <v>芜湖三山网点</v>
          </cell>
        </row>
        <row r="44775">
          <cell r="P44775" t="str">
            <v>宣城宣州网点</v>
          </cell>
        </row>
        <row r="44776">
          <cell r="P44776" t="str">
            <v>芜湖无为网点</v>
          </cell>
        </row>
        <row r="44777">
          <cell r="P44777" t="str">
            <v>安徽代理区</v>
          </cell>
        </row>
        <row r="44778">
          <cell r="P44778" t="str">
            <v>阜阳界首网点</v>
          </cell>
        </row>
        <row r="44779">
          <cell r="P44779" t="str">
            <v>阜阳阜合新区网点</v>
          </cell>
        </row>
        <row r="44780">
          <cell r="P44780" t="str">
            <v>滁州来安网点</v>
          </cell>
        </row>
        <row r="44781">
          <cell r="P44781" t="str">
            <v>亳州蒙城网点</v>
          </cell>
        </row>
        <row r="44782">
          <cell r="P44782" t="str">
            <v>宿州砀山网点</v>
          </cell>
        </row>
        <row r="44783">
          <cell r="P44783" t="str">
            <v>芜湖南陵宇培网点</v>
          </cell>
        </row>
        <row r="44784">
          <cell r="P44784" t="str">
            <v>黄山黄山区网点</v>
          </cell>
        </row>
        <row r="44785">
          <cell r="P44785" t="str">
            <v>合肥包河三里庵网点</v>
          </cell>
        </row>
        <row r="44786">
          <cell r="P44786" t="str">
            <v>合肥长丰网点</v>
          </cell>
        </row>
        <row r="44787">
          <cell r="P44787" t="str">
            <v>合肥包河葛大店网点</v>
          </cell>
        </row>
        <row r="44788">
          <cell r="P44788" t="str">
            <v>谯城区集散点</v>
          </cell>
        </row>
        <row r="44789">
          <cell r="P44789" t="str">
            <v>合肥庐阳祥源网点</v>
          </cell>
        </row>
        <row r="44790">
          <cell r="P44790" t="str">
            <v>合肥长丰网点</v>
          </cell>
        </row>
        <row r="44791">
          <cell r="P44791" t="str">
            <v>滁州来安网点</v>
          </cell>
        </row>
        <row r="44792">
          <cell r="P44792" t="str">
            <v>合肥经开莲花路网点</v>
          </cell>
        </row>
        <row r="44793">
          <cell r="P44793" t="str">
            <v>六安霍山网点</v>
          </cell>
        </row>
        <row r="44794">
          <cell r="P44794" t="str">
            <v>亳州谯城网点</v>
          </cell>
        </row>
        <row r="44795">
          <cell r="P44795" t="str">
            <v>芜湖镜湖网点</v>
          </cell>
        </row>
        <row r="44796">
          <cell r="P44796" t="str">
            <v>合肥长丰北城网点</v>
          </cell>
        </row>
        <row r="44797">
          <cell r="P44797" t="str">
            <v>黄山屯溪网点</v>
          </cell>
        </row>
        <row r="44798">
          <cell r="P44798" t="str">
            <v>徽州集散点</v>
          </cell>
        </row>
        <row r="44799">
          <cell r="P44799" t="str">
            <v>阜阳太和网点</v>
          </cell>
        </row>
        <row r="44800">
          <cell r="P44800" t="str">
            <v>安庆宜秀网点</v>
          </cell>
        </row>
        <row r="44801">
          <cell r="P44801" t="str">
            <v>宣城宣州网点</v>
          </cell>
        </row>
        <row r="44802">
          <cell r="P44802" t="str">
            <v>滁州天长网点</v>
          </cell>
        </row>
        <row r="44803">
          <cell r="P44803" t="str">
            <v>阜阳颍州大学城网点</v>
          </cell>
        </row>
        <row r="44804">
          <cell r="P44804" t="str">
            <v>阜阳阜合新区网点</v>
          </cell>
        </row>
        <row r="44805">
          <cell r="P44805" t="str">
            <v>合肥包河葛大店网点</v>
          </cell>
        </row>
        <row r="44806">
          <cell r="P44806" t="str">
            <v>芜湖三山网点</v>
          </cell>
        </row>
        <row r="44807">
          <cell r="P44807" t="str">
            <v>合肥瑶海北网点</v>
          </cell>
        </row>
        <row r="44808">
          <cell r="P44808" t="str">
            <v>合肥西集散点</v>
          </cell>
        </row>
        <row r="44809">
          <cell r="P44809" t="str">
            <v>安徽代理区</v>
          </cell>
        </row>
        <row r="44810">
          <cell r="P44810" t="str">
            <v>六安金安网点</v>
          </cell>
        </row>
        <row r="44811">
          <cell r="P44811" t="str">
            <v>亳州谯城网点</v>
          </cell>
        </row>
        <row r="44812">
          <cell r="P44812" t="str">
            <v>宣城郎溪网点</v>
          </cell>
        </row>
        <row r="44813">
          <cell r="P44813" t="str">
            <v>黄山屯溪网点</v>
          </cell>
        </row>
        <row r="44814">
          <cell r="P44814" t="str">
            <v>安庆岳西网点</v>
          </cell>
        </row>
        <row r="44815">
          <cell r="P44815" t="str">
            <v>淮南凤台网点</v>
          </cell>
        </row>
        <row r="44816">
          <cell r="P44816" t="str">
            <v>阜阳界首网点</v>
          </cell>
        </row>
        <row r="44817">
          <cell r="P44817" t="str">
            <v>六安裕安城南网点</v>
          </cell>
        </row>
        <row r="44818">
          <cell r="P44818" t="str">
            <v>芜湖弋江大学城网点</v>
          </cell>
        </row>
        <row r="44819">
          <cell r="P44819" t="str">
            <v>芜湖无为网点</v>
          </cell>
        </row>
        <row r="44820">
          <cell r="P44820" t="str">
            <v>六安霍邱周集镇网点</v>
          </cell>
        </row>
        <row r="44821">
          <cell r="P44821" t="str">
            <v>合肥长丰双凤大道网点</v>
          </cell>
        </row>
        <row r="44822">
          <cell r="P44822" t="str">
            <v>阜阳临沂商城网点</v>
          </cell>
        </row>
        <row r="44823">
          <cell r="P44823" t="str">
            <v>宣城宣州网点</v>
          </cell>
        </row>
        <row r="44824">
          <cell r="P44824" t="str">
            <v>铜陵枞阳网点</v>
          </cell>
        </row>
        <row r="44825">
          <cell r="P44825" t="str">
            <v>合肥肥西桥北网点</v>
          </cell>
        </row>
        <row r="44826">
          <cell r="P44826" t="str">
            <v>宿州萧县网点</v>
          </cell>
        </row>
        <row r="44827">
          <cell r="P44827" t="str">
            <v>蚌埠固镇网点</v>
          </cell>
        </row>
        <row r="44828">
          <cell r="P44828" t="str">
            <v>阜阳阜南网点</v>
          </cell>
        </row>
        <row r="44829">
          <cell r="P44829" t="str">
            <v>亳州谯城网点</v>
          </cell>
        </row>
        <row r="44830">
          <cell r="P44830" t="str">
            <v>亳州蒙城网点</v>
          </cell>
        </row>
        <row r="44831">
          <cell r="P44831" t="str">
            <v>黄山屯溪网点</v>
          </cell>
        </row>
        <row r="44832">
          <cell r="P44832" t="str">
            <v>阜阳太和网点</v>
          </cell>
        </row>
        <row r="44833">
          <cell r="P44833" t="str">
            <v>安庆怀宁网点</v>
          </cell>
        </row>
        <row r="44834">
          <cell r="P44834" t="str">
            <v>合肥肥东经开区网点</v>
          </cell>
        </row>
        <row r="44835">
          <cell r="P44835" t="str">
            <v>宿州泗县网点</v>
          </cell>
        </row>
        <row r="44836">
          <cell r="P44836" t="str">
            <v>宣城宣州网点</v>
          </cell>
        </row>
        <row r="44837">
          <cell r="P44837" t="str">
            <v>亳州蒙城网点</v>
          </cell>
        </row>
        <row r="44838">
          <cell r="P44838" t="str">
            <v>蚌埠五河网点</v>
          </cell>
        </row>
        <row r="44839">
          <cell r="P44839" t="str">
            <v>亳州谯城网点</v>
          </cell>
        </row>
        <row r="44840">
          <cell r="P44840" t="str">
            <v>合肥瑶海南网点</v>
          </cell>
        </row>
        <row r="44841">
          <cell r="P44841" t="str">
            <v>黄山屯溪网点</v>
          </cell>
        </row>
        <row r="44842">
          <cell r="P44842" t="str">
            <v>黄山屯溪网点</v>
          </cell>
        </row>
        <row r="44843">
          <cell r="P44843" t="str">
            <v>亳州谯城万达网点</v>
          </cell>
        </row>
        <row r="44844">
          <cell r="P44844" t="str">
            <v>黄山屯溪网点</v>
          </cell>
        </row>
        <row r="44845">
          <cell r="P44845" t="str">
            <v>谯城区集散点</v>
          </cell>
        </row>
        <row r="44846">
          <cell r="P44846" t="str">
            <v>合肥肥东经开区网点</v>
          </cell>
        </row>
        <row r="44847">
          <cell r="P44847" t="str">
            <v>安庆桐城网点</v>
          </cell>
        </row>
        <row r="44848">
          <cell r="P44848" t="str">
            <v>六安裕安网点</v>
          </cell>
        </row>
        <row r="44849">
          <cell r="P44849" t="str">
            <v>黄山屯溪阳湖网点</v>
          </cell>
        </row>
        <row r="44850">
          <cell r="P44850" t="str">
            <v>安庆望江网点</v>
          </cell>
        </row>
        <row r="44851">
          <cell r="P44851" t="str">
            <v>六安舒城开发区网点</v>
          </cell>
        </row>
        <row r="44852">
          <cell r="P44852" t="str">
            <v>合肥肥东吾悦网点</v>
          </cell>
        </row>
        <row r="44853">
          <cell r="P44853" t="str">
            <v>滁州南谯网点</v>
          </cell>
        </row>
        <row r="44854">
          <cell r="P44854" t="str">
            <v>蚌埠龙子湖老城网点</v>
          </cell>
        </row>
        <row r="44855">
          <cell r="P44855" t="str">
            <v>滁州来安网点</v>
          </cell>
        </row>
        <row r="44856">
          <cell r="P44856" t="str">
            <v>淮南八公山网点</v>
          </cell>
        </row>
        <row r="44857">
          <cell r="P44857" t="str">
            <v>淮北濉溪网点</v>
          </cell>
        </row>
        <row r="44858">
          <cell r="P44858" t="str">
            <v>合肥肥西桥南网点</v>
          </cell>
        </row>
        <row r="44859">
          <cell r="P44859" t="str">
            <v>滁州定远网点</v>
          </cell>
        </row>
        <row r="44860">
          <cell r="P44860" t="str">
            <v>亳州谯城网点</v>
          </cell>
        </row>
        <row r="44861">
          <cell r="P44861" t="str">
            <v>合肥市三孝口网点</v>
          </cell>
        </row>
        <row r="44862">
          <cell r="P44862" t="str">
            <v>芜湖县万达网点</v>
          </cell>
        </row>
        <row r="44863">
          <cell r="P44863" t="str">
            <v>合肥庐阳四里河网点</v>
          </cell>
        </row>
        <row r="44864">
          <cell r="P44864" t="str">
            <v>淮南寿县网点</v>
          </cell>
        </row>
        <row r="44865">
          <cell r="P44865" t="str">
            <v>芜湖鸠江大桥网点</v>
          </cell>
        </row>
        <row r="44866">
          <cell r="P44866" t="str">
            <v>宿州泗县网点</v>
          </cell>
        </row>
        <row r="44867">
          <cell r="P44867" t="str">
            <v>合肥长丰网点</v>
          </cell>
        </row>
        <row r="44868">
          <cell r="P44868" t="str">
            <v>合肥高新天鹅湖网点</v>
          </cell>
        </row>
        <row r="44869">
          <cell r="P44869" t="str">
            <v>马鞍山含山网点</v>
          </cell>
        </row>
        <row r="44870">
          <cell r="P44870" t="str">
            <v>合肥肥东网点</v>
          </cell>
        </row>
        <row r="44871">
          <cell r="P44871" t="str">
            <v>合肥高新天鹅湖网点</v>
          </cell>
        </row>
        <row r="44872">
          <cell r="P44872" t="str">
            <v>合肥肥东经开区网点</v>
          </cell>
        </row>
        <row r="44873">
          <cell r="P44873" t="str">
            <v>合肥肥东经开区网点</v>
          </cell>
        </row>
        <row r="44874">
          <cell r="P44874" t="str">
            <v>合肥巢湖汽车城网点</v>
          </cell>
        </row>
        <row r="44875">
          <cell r="P44875" t="str">
            <v>芜湖鸠江网点</v>
          </cell>
        </row>
        <row r="44876">
          <cell r="P44876" t="str">
            <v>合肥庐阳海棠网点</v>
          </cell>
        </row>
        <row r="44877">
          <cell r="P44877" t="str">
            <v>合肥蜀山蜀峰路网点</v>
          </cell>
        </row>
        <row r="44878">
          <cell r="P44878" t="str">
            <v>宿州砀山网点</v>
          </cell>
        </row>
        <row r="44879">
          <cell r="P44879" t="str">
            <v>蚌埠怀远新城网点</v>
          </cell>
        </row>
        <row r="44880">
          <cell r="P44880" t="str">
            <v>安庆迎江网点</v>
          </cell>
        </row>
        <row r="44881">
          <cell r="P44881" t="str">
            <v>阜阳临沂商城网点</v>
          </cell>
        </row>
        <row r="44882">
          <cell r="P44882" t="str">
            <v>芜湖二坝网点</v>
          </cell>
        </row>
        <row r="44883">
          <cell r="P44883" t="str">
            <v>阜阳颍上网点</v>
          </cell>
        </row>
        <row r="44884">
          <cell r="P44884" t="str">
            <v>徽州集散点</v>
          </cell>
        </row>
        <row r="44885">
          <cell r="P44885" t="str">
            <v>合肥肥东经开区网点</v>
          </cell>
        </row>
        <row r="44886">
          <cell r="P44886" t="str">
            <v>池州青阳网点</v>
          </cell>
        </row>
        <row r="44887">
          <cell r="P44887" t="str">
            <v>滁州全椒网点</v>
          </cell>
        </row>
        <row r="44888">
          <cell r="P44888" t="str">
            <v>芜湖三山网点</v>
          </cell>
        </row>
        <row r="44889">
          <cell r="P44889" t="str">
            <v>安庆宜秀开发区网点</v>
          </cell>
        </row>
        <row r="44890">
          <cell r="P44890" t="str">
            <v>合肥长丰网点</v>
          </cell>
        </row>
        <row r="44891">
          <cell r="P44891" t="str">
            <v>滁州来安网点</v>
          </cell>
        </row>
        <row r="44892">
          <cell r="P44892" t="str">
            <v>蚌埠龙子湖老城网点</v>
          </cell>
        </row>
        <row r="44893">
          <cell r="P44893" t="str">
            <v>安庆桐城网点</v>
          </cell>
        </row>
        <row r="44894">
          <cell r="P44894" t="str">
            <v>合肥瑶海鹿鸣山网点</v>
          </cell>
        </row>
        <row r="44895">
          <cell r="P44895" t="str">
            <v>颍东集散点</v>
          </cell>
        </row>
        <row r="44896">
          <cell r="P44896" t="str">
            <v>宣城泾县网点</v>
          </cell>
        </row>
        <row r="44897">
          <cell r="P44897" t="str">
            <v>淮南潘集网点</v>
          </cell>
        </row>
        <row r="44898">
          <cell r="P44898" t="str">
            <v>巢湖集散点</v>
          </cell>
        </row>
        <row r="44899">
          <cell r="P44899" t="str">
            <v>合肥瑶海鹿鸣山网点</v>
          </cell>
        </row>
        <row r="44900">
          <cell r="P44900" t="str">
            <v>合肥包河葛大店网点</v>
          </cell>
        </row>
        <row r="44901">
          <cell r="P44901" t="str">
            <v>池州青阳网点</v>
          </cell>
        </row>
        <row r="44902">
          <cell r="P44902" t="str">
            <v>合肥经开始信路网点</v>
          </cell>
        </row>
        <row r="44903">
          <cell r="P44903" t="str">
            <v>宣城宣州网点</v>
          </cell>
        </row>
        <row r="44904">
          <cell r="P44904" t="str">
            <v>徽州集散点</v>
          </cell>
        </row>
        <row r="44905">
          <cell r="P44905" t="str">
            <v>宣城旌德网点</v>
          </cell>
        </row>
        <row r="44906">
          <cell r="P44906" t="str">
            <v>黄山屯溪网点</v>
          </cell>
        </row>
        <row r="44907">
          <cell r="P44907" t="str">
            <v>黄山休宁新城网点</v>
          </cell>
        </row>
        <row r="44908">
          <cell r="P44908" t="str">
            <v>阜阳太和网点</v>
          </cell>
        </row>
        <row r="44909">
          <cell r="P44909" t="str">
            <v>六安裕安平桥网点</v>
          </cell>
        </row>
        <row r="44910">
          <cell r="P44910" t="str">
            <v>阜阳颍上网点</v>
          </cell>
        </row>
        <row r="44911">
          <cell r="P44911" t="str">
            <v>安徽代理区</v>
          </cell>
        </row>
        <row r="44912">
          <cell r="P44912" t="str">
            <v>滁州凤阳网点</v>
          </cell>
        </row>
        <row r="44913">
          <cell r="P44913" t="str">
            <v>合肥瑶海漕冲网点</v>
          </cell>
        </row>
        <row r="44914">
          <cell r="P44914" t="str">
            <v>阜阳颍东网点</v>
          </cell>
        </row>
        <row r="44915">
          <cell r="P44915" t="str">
            <v>合肥经开始信路网点</v>
          </cell>
        </row>
        <row r="44916">
          <cell r="P44916" t="str">
            <v>淮北濉溪东部乡镇网点</v>
          </cell>
        </row>
        <row r="44917">
          <cell r="P44917" t="str">
            <v>合肥肥东人民路网点</v>
          </cell>
        </row>
        <row r="44918">
          <cell r="P44918" t="str">
            <v>淮北濉溪网点</v>
          </cell>
        </row>
        <row r="44919">
          <cell r="P44919" t="str">
            <v>亳州蒙城网点</v>
          </cell>
        </row>
        <row r="44920">
          <cell r="P44920" t="str">
            <v>阜阳阜南网点</v>
          </cell>
        </row>
        <row r="44921">
          <cell r="P44921" t="str">
            <v>安徽代理区</v>
          </cell>
        </row>
        <row r="44922">
          <cell r="P44922" t="str">
            <v>合肥经开大学城网点</v>
          </cell>
        </row>
        <row r="44923">
          <cell r="P44923" t="str">
            <v>合肥蜀山大溪地网点</v>
          </cell>
        </row>
        <row r="44924">
          <cell r="P44924" t="str">
            <v>合肥滨湖网点</v>
          </cell>
        </row>
        <row r="44925">
          <cell r="P44925" t="str">
            <v>安庆宿松网点</v>
          </cell>
        </row>
        <row r="44926">
          <cell r="P44926" t="str">
            <v>阜阳颍上网点</v>
          </cell>
        </row>
        <row r="44927">
          <cell r="P44927" t="str">
            <v>蚌埠怀远新城网点</v>
          </cell>
        </row>
        <row r="44928">
          <cell r="P44928" t="str">
            <v>淮北濉溪网点</v>
          </cell>
        </row>
        <row r="44929">
          <cell r="P44929" t="str">
            <v>阜阳阜南网点</v>
          </cell>
        </row>
        <row r="44930">
          <cell r="P44930" t="str">
            <v>琅琊集散点</v>
          </cell>
        </row>
        <row r="44931">
          <cell r="P44931" t="str">
            <v>淮南寿县网点</v>
          </cell>
        </row>
        <row r="44932">
          <cell r="P44932" t="str">
            <v>黄山歙县开发区网点</v>
          </cell>
        </row>
        <row r="44933">
          <cell r="P44933" t="str">
            <v>合肥瑶海鹿鸣山网点</v>
          </cell>
        </row>
        <row r="44934">
          <cell r="P44934" t="str">
            <v>合肥经开莲花路网点</v>
          </cell>
        </row>
        <row r="44935">
          <cell r="P44935" t="str">
            <v>六安金安城北网点</v>
          </cell>
        </row>
        <row r="44936">
          <cell r="P44936" t="str">
            <v>阜阳太和网点</v>
          </cell>
        </row>
        <row r="44937">
          <cell r="P44937" t="str">
            <v>淮北相山网点</v>
          </cell>
        </row>
        <row r="44938">
          <cell r="P44938" t="str">
            <v>宿州埇桥网点</v>
          </cell>
        </row>
        <row r="44939">
          <cell r="P44939" t="str">
            <v>马鞍山含山网点</v>
          </cell>
        </row>
        <row r="44940">
          <cell r="P44940" t="str">
            <v>马鞍山含山网点</v>
          </cell>
        </row>
        <row r="44941">
          <cell r="P44941" t="str">
            <v>合肥肥西竞速网点</v>
          </cell>
        </row>
        <row r="44942">
          <cell r="P44942" t="str">
            <v>亳州谯城网点</v>
          </cell>
        </row>
        <row r="44943">
          <cell r="P44943" t="str">
            <v>合肥庐阳海棠网点</v>
          </cell>
        </row>
        <row r="44944">
          <cell r="P44944" t="str">
            <v>六安舒城南舒网点</v>
          </cell>
        </row>
        <row r="44945">
          <cell r="P44945" t="str">
            <v>合肥瑶海磨店网点</v>
          </cell>
        </row>
        <row r="44946">
          <cell r="P44946" t="str">
            <v>黄山屯溪网点</v>
          </cell>
        </row>
        <row r="44947">
          <cell r="P44947" t="str">
            <v>蚌埠龙子湖老城网点</v>
          </cell>
        </row>
        <row r="44948">
          <cell r="P44948" t="str">
            <v>蚌埠退转网点</v>
          </cell>
        </row>
        <row r="44949">
          <cell r="P44949" t="str">
            <v>亳州谯城网点</v>
          </cell>
        </row>
        <row r="44950">
          <cell r="P44950" t="str">
            <v>马鞍山含山网点</v>
          </cell>
        </row>
        <row r="44951">
          <cell r="P44951" t="str">
            <v>合肥高新云飞路网点</v>
          </cell>
        </row>
        <row r="44952">
          <cell r="P44952" t="str">
            <v>合肥肥东吾悦网点</v>
          </cell>
        </row>
        <row r="44953">
          <cell r="P44953" t="str">
            <v>大通集散点</v>
          </cell>
        </row>
        <row r="44954">
          <cell r="P44954" t="str">
            <v>池州东至网点</v>
          </cell>
        </row>
        <row r="44955">
          <cell r="P44955" t="str">
            <v>六安霍邱周集镇网点</v>
          </cell>
        </row>
        <row r="44956">
          <cell r="P44956" t="str">
            <v>宿州砀山网点</v>
          </cell>
        </row>
        <row r="44957">
          <cell r="P44957" t="str">
            <v>合肥肥西桃花镇网点</v>
          </cell>
        </row>
        <row r="44958">
          <cell r="P44958" t="str">
            <v>合肥庐江网点</v>
          </cell>
        </row>
        <row r="44959">
          <cell r="P44959" t="str">
            <v>合肥肥东吾悦网点</v>
          </cell>
        </row>
        <row r="44960">
          <cell r="P44960" t="str">
            <v>合肥包河三里庵网点</v>
          </cell>
        </row>
        <row r="44961">
          <cell r="P44961" t="str">
            <v>合肥经开莲花路网点</v>
          </cell>
        </row>
        <row r="44962">
          <cell r="P44962" t="str">
            <v>安庆宜秀网点</v>
          </cell>
        </row>
        <row r="44963">
          <cell r="P44963" t="str">
            <v>阜阳高铁新区网点</v>
          </cell>
        </row>
        <row r="44964">
          <cell r="P44964" t="str">
            <v>合肥长丰双凤大道网点</v>
          </cell>
        </row>
        <row r="44965">
          <cell r="P44965" t="str">
            <v>黄山黟县网点</v>
          </cell>
        </row>
        <row r="44966">
          <cell r="P44966" t="str">
            <v>安徽代理区</v>
          </cell>
        </row>
        <row r="44967">
          <cell r="P44967" t="str">
            <v>淮北相山网点</v>
          </cell>
        </row>
        <row r="44968">
          <cell r="P44968" t="str">
            <v>阜阳太和网点</v>
          </cell>
        </row>
        <row r="44969">
          <cell r="P44969" t="str">
            <v>六安金安城北网点</v>
          </cell>
        </row>
        <row r="44970">
          <cell r="P44970" t="str">
            <v>阜阳颍上网点</v>
          </cell>
        </row>
        <row r="44971">
          <cell r="P44971" t="str">
            <v>宣城郎溪网点</v>
          </cell>
        </row>
        <row r="44972">
          <cell r="P44972" t="str">
            <v>阜阳颍东开发区网点</v>
          </cell>
        </row>
        <row r="44973">
          <cell r="P44973" t="str">
            <v>合肥瑶海南网点</v>
          </cell>
        </row>
        <row r="44974">
          <cell r="P44974" t="str">
            <v>合肥庐阳岗集网点</v>
          </cell>
        </row>
        <row r="44975">
          <cell r="P44975" t="str">
            <v>宿州灵璧网点</v>
          </cell>
        </row>
        <row r="44976">
          <cell r="P44976" t="str">
            <v>宿州萧县网点</v>
          </cell>
        </row>
        <row r="44977">
          <cell r="P44977" t="str">
            <v>合肥包河葛大店网点</v>
          </cell>
        </row>
        <row r="44978">
          <cell r="P44978" t="str">
            <v>芜湖无为网点</v>
          </cell>
        </row>
        <row r="44979">
          <cell r="P44979" t="str">
            <v>铜陵枞阳网点</v>
          </cell>
        </row>
        <row r="44980">
          <cell r="P44980" t="str">
            <v>黄山屯溪网点</v>
          </cell>
        </row>
        <row r="44980">
          <cell r="AI44980" t="str">
            <v>网点超50分钟未响应</v>
          </cell>
        </row>
        <row r="44981">
          <cell r="P44981" t="str">
            <v>黄山屯溪网点</v>
          </cell>
        </row>
        <row r="44981">
          <cell r="AI44981" t="str">
            <v>网点超50分钟未响应</v>
          </cell>
        </row>
        <row r="44982">
          <cell r="P44982" t="str">
            <v>亳州谯城网点</v>
          </cell>
        </row>
        <row r="44983">
          <cell r="P44983" t="str">
            <v>宣城宣州网点</v>
          </cell>
        </row>
        <row r="44984">
          <cell r="P44984" t="str">
            <v>宿州砀山网点</v>
          </cell>
        </row>
        <row r="44985">
          <cell r="P44985" t="str">
            <v>六安叶集网点</v>
          </cell>
        </row>
        <row r="44986">
          <cell r="P44986" t="str">
            <v>宿州砀山网点</v>
          </cell>
        </row>
        <row r="44987">
          <cell r="P44987" t="str">
            <v>合肥蜀山通合网点</v>
          </cell>
        </row>
        <row r="44988">
          <cell r="P44988" t="str">
            <v>安庆望江网点</v>
          </cell>
        </row>
        <row r="44989">
          <cell r="P44989" t="str">
            <v>安徽代理区</v>
          </cell>
        </row>
        <row r="44990">
          <cell r="P44990" t="str">
            <v>阜阳阜南网点</v>
          </cell>
        </row>
        <row r="44991">
          <cell r="P44991" t="str">
            <v>宿州砀山网点</v>
          </cell>
        </row>
        <row r="44992">
          <cell r="P44992" t="str">
            <v>马鞍山含山网点</v>
          </cell>
        </row>
        <row r="44993">
          <cell r="P44993" t="str">
            <v>安庆太湖网点</v>
          </cell>
        </row>
        <row r="44994">
          <cell r="P44994" t="str">
            <v>合肥高新云飞路网点</v>
          </cell>
        </row>
        <row r="44995">
          <cell r="P44995" t="str">
            <v>合肥庐江网点</v>
          </cell>
        </row>
        <row r="44996">
          <cell r="P44996" t="str">
            <v>六安霍山网点</v>
          </cell>
        </row>
        <row r="44997">
          <cell r="P44997" t="str">
            <v>马鞍山雨山向山镇网点</v>
          </cell>
        </row>
        <row r="44998">
          <cell r="P44998" t="str">
            <v>合肥包河三里庵网点</v>
          </cell>
        </row>
        <row r="44999">
          <cell r="P44999" t="str">
            <v>合肥经开大学城网点</v>
          </cell>
        </row>
        <row r="45000">
          <cell r="P45000" t="str">
            <v>滁州凤阳新城区网点</v>
          </cell>
        </row>
        <row r="45001">
          <cell r="P45001" t="str">
            <v>合肥瑶海灵石路网点</v>
          </cell>
        </row>
        <row r="45002">
          <cell r="P45002" t="str">
            <v>宿州埇桥九中网点</v>
          </cell>
        </row>
        <row r="45003">
          <cell r="P45003" t="str">
            <v>合肥包河南站网点</v>
          </cell>
        </row>
        <row r="45004">
          <cell r="P45004" t="str">
            <v>六安金安城北网点</v>
          </cell>
        </row>
        <row r="45005">
          <cell r="P45005" t="str">
            <v>滁州凤阳网点</v>
          </cell>
        </row>
        <row r="45006">
          <cell r="P45006" t="str">
            <v>安庆潜山网点</v>
          </cell>
        </row>
        <row r="45007">
          <cell r="P45007" t="str">
            <v>亳州利辛网点</v>
          </cell>
        </row>
        <row r="45008">
          <cell r="P45008" t="str">
            <v>芜湖鸠江大桥网点</v>
          </cell>
        </row>
        <row r="45009">
          <cell r="P45009" t="str">
            <v>黄山屯溪网点</v>
          </cell>
        </row>
        <row r="45010">
          <cell r="P45010" t="str">
            <v>合肥肥东经开区网点</v>
          </cell>
        </row>
        <row r="45011">
          <cell r="P45011" t="str">
            <v>马鞍山含山网点</v>
          </cell>
        </row>
        <row r="45012">
          <cell r="P45012" t="str">
            <v>谯城区集散点</v>
          </cell>
        </row>
        <row r="45013">
          <cell r="P45013" t="str">
            <v>马鞍山含山网点</v>
          </cell>
        </row>
        <row r="45014">
          <cell r="P45014" t="str">
            <v>宿州埇桥网点</v>
          </cell>
        </row>
        <row r="45015">
          <cell r="P45015" t="str">
            <v>合肥包河葛大店网点</v>
          </cell>
        </row>
        <row r="45016">
          <cell r="P45016" t="str">
            <v>池州青阳网点</v>
          </cell>
        </row>
        <row r="45017">
          <cell r="P45017" t="str">
            <v>芜湖镜湖网点</v>
          </cell>
        </row>
        <row r="45018">
          <cell r="P45018" t="str">
            <v>亳州利辛城西网点</v>
          </cell>
        </row>
        <row r="45019">
          <cell r="P45019" t="str">
            <v>亳州利辛网点</v>
          </cell>
        </row>
        <row r="45020">
          <cell r="P45020" t="str">
            <v>蚌埠固镇网点</v>
          </cell>
        </row>
        <row r="45021">
          <cell r="P45021" t="str">
            <v>合肥包河工业园网点</v>
          </cell>
        </row>
        <row r="45022">
          <cell r="P45022" t="str">
            <v>安徽代理区</v>
          </cell>
        </row>
        <row r="45023">
          <cell r="P45023" t="str">
            <v>相山集散点</v>
          </cell>
        </row>
        <row r="45024">
          <cell r="P45024" t="str">
            <v>宣城郎溪网点</v>
          </cell>
        </row>
        <row r="45025">
          <cell r="P45025" t="str">
            <v>亳州蒙城网点</v>
          </cell>
        </row>
        <row r="45026">
          <cell r="P45026" t="str">
            <v>合肥经开网点</v>
          </cell>
        </row>
        <row r="45027">
          <cell r="P45027" t="str">
            <v>安徽代理区</v>
          </cell>
        </row>
        <row r="45028">
          <cell r="P45028" t="str">
            <v>合肥庐江网点</v>
          </cell>
        </row>
        <row r="45029">
          <cell r="P45029" t="str">
            <v>芜湖南陵网点</v>
          </cell>
        </row>
        <row r="45030">
          <cell r="P45030" t="str">
            <v>淮北相山网点</v>
          </cell>
        </row>
        <row r="45031">
          <cell r="P45031" t="str">
            <v>合肥蜀山蜀峰路网点</v>
          </cell>
        </row>
        <row r="45032">
          <cell r="P45032" t="str">
            <v>蚌埠蚌山北区网点</v>
          </cell>
        </row>
        <row r="45033">
          <cell r="P45033" t="str">
            <v>淮南山南网点</v>
          </cell>
        </row>
        <row r="45034">
          <cell r="P45034" t="str">
            <v>亳州谯城网点</v>
          </cell>
        </row>
        <row r="45035">
          <cell r="P45035" t="str">
            <v>阜阳阜南网点</v>
          </cell>
        </row>
        <row r="45036">
          <cell r="P45036" t="str">
            <v>淮南凤台网点</v>
          </cell>
        </row>
        <row r="45037">
          <cell r="P45037" t="str">
            <v>合肥蜀山大溪地网点</v>
          </cell>
        </row>
        <row r="45038">
          <cell r="P45038" t="str">
            <v>合肥肥东吾悦网点</v>
          </cell>
        </row>
        <row r="45039">
          <cell r="P45039" t="str">
            <v>蚌埠固镇网点</v>
          </cell>
        </row>
        <row r="45040">
          <cell r="P45040" t="str">
            <v>黄山屯溪网点</v>
          </cell>
        </row>
        <row r="45041">
          <cell r="P45041" t="str">
            <v>芜湖二坝网点</v>
          </cell>
        </row>
        <row r="45042">
          <cell r="P45042" t="str">
            <v>六安金寨网点</v>
          </cell>
        </row>
        <row r="45043">
          <cell r="P45043" t="str">
            <v>黄山屯溪网点</v>
          </cell>
        </row>
        <row r="45044">
          <cell r="P45044" t="str">
            <v>黄山屯溪网点</v>
          </cell>
        </row>
        <row r="45045">
          <cell r="P45045" t="str">
            <v>蚌埠怀远网点</v>
          </cell>
        </row>
        <row r="45046">
          <cell r="P45046" t="str">
            <v>马鞍山含山网点</v>
          </cell>
        </row>
        <row r="45047">
          <cell r="P45047" t="str">
            <v>金安集散点</v>
          </cell>
        </row>
        <row r="45048">
          <cell r="P45048" t="str">
            <v>合肥长丰网点</v>
          </cell>
        </row>
        <row r="45049">
          <cell r="P45049" t="str">
            <v>淮北濉溪网点</v>
          </cell>
        </row>
        <row r="45050">
          <cell r="P45050" t="str">
            <v>六安金安城北网点</v>
          </cell>
        </row>
        <row r="45051">
          <cell r="P45051" t="str">
            <v>合肥肥西桥南网点</v>
          </cell>
        </row>
        <row r="45052">
          <cell r="P45052" t="str">
            <v>合肥滨湖网点</v>
          </cell>
        </row>
        <row r="45053">
          <cell r="P45053" t="str">
            <v>芜湖弋江大学城网点</v>
          </cell>
        </row>
        <row r="45054">
          <cell r="P45054" t="str">
            <v>蚌埠怀远新城网点</v>
          </cell>
        </row>
        <row r="45055">
          <cell r="P45055" t="str">
            <v>安庆宿松网点</v>
          </cell>
        </row>
        <row r="45056">
          <cell r="P45056" t="str">
            <v>合肥肥东吾悦网点</v>
          </cell>
        </row>
        <row r="45057">
          <cell r="P45057" t="str">
            <v>淮北相山网点</v>
          </cell>
        </row>
        <row r="45058">
          <cell r="P45058" t="str">
            <v>亳州谯城老康美网点</v>
          </cell>
        </row>
        <row r="45059">
          <cell r="P45059" t="str">
            <v>合肥滨湖网点</v>
          </cell>
        </row>
        <row r="45060">
          <cell r="P45060" t="str">
            <v>亳州涡阳网点</v>
          </cell>
        </row>
        <row r="45061">
          <cell r="P45061" t="str">
            <v>合肥肥西桃花镇网点</v>
          </cell>
        </row>
        <row r="45062">
          <cell r="P45062" t="str">
            <v>六安裕安平桥网点</v>
          </cell>
        </row>
        <row r="45063">
          <cell r="P45063" t="str">
            <v>黄山屯溪网点</v>
          </cell>
        </row>
        <row r="45064">
          <cell r="P45064" t="str">
            <v>黄山屯溪茶城网点</v>
          </cell>
        </row>
        <row r="45065">
          <cell r="P45065" t="str">
            <v>合肥蜀山通合网点</v>
          </cell>
        </row>
        <row r="45066">
          <cell r="P45066" t="str">
            <v>淮北相山网点</v>
          </cell>
        </row>
        <row r="45067">
          <cell r="P45067" t="str">
            <v>阜南集散点</v>
          </cell>
        </row>
        <row r="45068">
          <cell r="P45068" t="str">
            <v>合肥瑶海新站网点</v>
          </cell>
        </row>
        <row r="45069">
          <cell r="P45069" t="str">
            <v>安徽代理区</v>
          </cell>
        </row>
        <row r="45070">
          <cell r="P45070" t="str">
            <v>合肥肥西桥北网点</v>
          </cell>
        </row>
        <row r="45071">
          <cell r="P45071" t="str">
            <v>合肥长丰水湖镇网点</v>
          </cell>
        </row>
        <row r="45072">
          <cell r="P45072" t="str">
            <v>合肥肥西桥北网点</v>
          </cell>
        </row>
        <row r="45073">
          <cell r="P45073" t="str">
            <v>宿州泗县网点</v>
          </cell>
        </row>
        <row r="45074">
          <cell r="P45074" t="str">
            <v>安庆怀宁网点</v>
          </cell>
        </row>
        <row r="45075">
          <cell r="P45075" t="str">
            <v>合肥蜀山蜀峰路网点</v>
          </cell>
        </row>
        <row r="45076">
          <cell r="P45076" t="str">
            <v>黄山黄山区网点</v>
          </cell>
        </row>
        <row r="45077">
          <cell r="P45077" t="str">
            <v>合肥蜀山大溪地网点</v>
          </cell>
        </row>
        <row r="45078">
          <cell r="P45078" t="str">
            <v>合肥高新网点</v>
          </cell>
        </row>
        <row r="45079">
          <cell r="P45079" t="str">
            <v>滁州天长网点</v>
          </cell>
        </row>
        <row r="45080">
          <cell r="P45080" t="str">
            <v>蚌埠电商产业园网点</v>
          </cell>
        </row>
        <row r="45081">
          <cell r="P45081" t="str">
            <v>马鞍山含山网点</v>
          </cell>
        </row>
        <row r="45082">
          <cell r="P45082" t="str">
            <v>马鞍山含山网点</v>
          </cell>
        </row>
        <row r="45083">
          <cell r="P45083" t="str">
            <v>宣城宣州网点</v>
          </cell>
        </row>
        <row r="45084">
          <cell r="P45084" t="str">
            <v>宿州埇桥美庐网点</v>
          </cell>
        </row>
        <row r="45085">
          <cell r="P45085" t="str">
            <v>芜湖二坝网点</v>
          </cell>
        </row>
        <row r="45086">
          <cell r="P45086" t="str">
            <v>合肥包河葛大店网点</v>
          </cell>
        </row>
        <row r="45087">
          <cell r="P45087" t="str">
            <v>宣城宣州网点</v>
          </cell>
        </row>
        <row r="45088">
          <cell r="P45088" t="str">
            <v>淮北五铺网点</v>
          </cell>
        </row>
        <row r="45089">
          <cell r="P45089" t="str">
            <v>阜阳颍上网点</v>
          </cell>
        </row>
        <row r="45090">
          <cell r="P45090" t="str">
            <v>合肥庐阳祥源网点</v>
          </cell>
        </row>
        <row r="45091">
          <cell r="P45091" t="str">
            <v>合肥包河葛大店网点</v>
          </cell>
        </row>
        <row r="45092">
          <cell r="P45092" t="str">
            <v>铜陵义安网点</v>
          </cell>
        </row>
        <row r="45093">
          <cell r="P45093" t="str">
            <v>黄山屯溪网点</v>
          </cell>
        </row>
        <row r="45094">
          <cell r="P45094" t="str">
            <v>合肥包河葛大店网点</v>
          </cell>
        </row>
        <row r="45095">
          <cell r="P45095" t="str">
            <v>合肥肥东经开区网点</v>
          </cell>
        </row>
        <row r="45096">
          <cell r="P45096" t="str">
            <v>亳州利辛网点</v>
          </cell>
        </row>
        <row r="45097">
          <cell r="P45097" t="str">
            <v>亳州涡阳网点</v>
          </cell>
        </row>
        <row r="45098">
          <cell r="P45098" t="str">
            <v>马鞍山和县网点</v>
          </cell>
        </row>
        <row r="45099">
          <cell r="P45099" t="str">
            <v>阜阳颍东网点</v>
          </cell>
        </row>
        <row r="45100">
          <cell r="P45100" t="str">
            <v>阜阳颍东网点</v>
          </cell>
        </row>
        <row r="45101">
          <cell r="P45101" t="str">
            <v>合肥庐江网点</v>
          </cell>
        </row>
        <row r="45102">
          <cell r="P45102" t="str">
            <v>徽州集散点</v>
          </cell>
        </row>
        <row r="45103">
          <cell r="P45103" t="str">
            <v>六安裕安网点</v>
          </cell>
        </row>
        <row r="45104">
          <cell r="P45104" t="str">
            <v>安庆望江网点</v>
          </cell>
        </row>
        <row r="45105">
          <cell r="P45105" t="str">
            <v>合肥肥东网点</v>
          </cell>
        </row>
        <row r="45106">
          <cell r="P45106" t="str">
            <v>芜湖南陵宇培网点</v>
          </cell>
        </row>
        <row r="45107">
          <cell r="P45107" t="str">
            <v>六安金寨网点</v>
          </cell>
        </row>
        <row r="45108">
          <cell r="P45108" t="str">
            <v>宿州埇桥网点</v>
          </cell>
        </row>
        <row r="45109">
          <cell r="P45109" t="str">
            <v>铜陵枞阳网点</v>
          </cell>
        </row>
        <row r="45110">
          <cell r="P45110" t="str">
            <v>芜湖繁昌网点</v>
          </cell>
        </row>
        <row r="45111">
          <cell r="P45111" t="str">
            <v>蚌埠蚌山万达网点</v>
          </cell>
        </row>
        <row r="45112">
          <cell r="P45112" t="str">
            <v>合肥蜀山农大网点</v>
          </cell>
        </row>
        <row r="45113">
          <cell r="P45113" t="str">
            <v>合肥经开莲花路网点</v>
          </cell>
        </row>
        <row r="45114">
          <cell r="P45114" t="str">
            <v>合肥经开莲花路网点</v>
          </cell>
        </row>
        <row r="45115">
          <cell r="P45115" t="str">
            <v>滁州南谯龙蟠网点</v>
          </cell>
        </row>
        <row r="45116">
          <cell r="P45116" t="str">
            <v>宿州泗县网点</v>
          </cell>
        </row>
        <row r="45117">
          <cell r="P45117" t="str">
            <v>亳州谯城网点</v>
          </cell>
        </row>
        <row r="45118">
          <cell r="P45118" t="str">
            <v>安徽代理区</v>
          </cell>
        </row>
        <row r="45119">
          <cell r="P45119" t="str">
            <v>阜阳太和网点</v>
          </cell>
        </row>
        <row r="45120">
          <cell r="P45120" t="str">
            <v>合肥包河三里庵网点</v>
          </cell>
        </row>
        <row r="45121">
          <cell r="P45121" t="str">
            <v>六安金寨网点</v>
          </cell>
        </row>
        <row r="45122">
          <cell r="P45122" t="str">
            <v>安徽代理区</v>
          </cell>
        </row>
        <row r="45123">
          <cell r="P45123" t="str">
            <v>安庆桐城网点</v>
          </cell>
        </row>
        <row r="45124">
          <cell r="P45124" t="str">
            <v>滁州来安网点</v>
          </cell>
        </row>
        <row r="45125">
          <cell r="P45125" t="str">
            <v>芜湖繁昌网点</v>
          </cell>
        </row>
        <row r="45126">
          <cell r="P45126" t="str">
            <v>宿州灵璧网点</v>
          </cell>
        </row>
        <row r="45127">
          <cell r="P45127" t="str">
            <v>安庆宜秀网点</v>
          </cell>
        </row>
        <row r="45128">
          <cell r="P45128" t="str">
            <v>安庆太湖网点</v>
          </cell>
        </row>
        <row r="45129">
          <cell r="P45129" t="str">
            <v>合肥庐阳祥源网点</v>
          </cell>
        </row>
        <row r="45130">
          <cell r="P45130" t="str">
            <v>滁州明光网点</v>
          </cell>
        </row>
        <row r="45131">
          <cell r="P45131" t="str">
            <v>合肥庐阳四里河网点</v>
          </cell>
        </row>
        <row r="45132">
          <cell r="P45132" t="str">
            <v>马鞍山含山网点</v>
          </cell>
        </row>
        <row r="45133">
          <cell r="P45133" t="str">
            <v>合肥肥西桥南网点</v>
          </cell>
        </row>
        <row r="45134">
          <cell r="P45134" t="str">
            <v>马鞍山花山网点</v>
          </cell>
        </row>
        <row r="45135">
          <cell r="P45135" t="str">
            <v>阜阳颍上网点</v>
          </cell>
        </row>
        <row r="45136">
          <cell r="P45136" t="str">
            <v>阜阳颍上网点</v>
          </cell>
        </row>
        <row r="45137">
          <cell r="P45137" t="str">
            <v>阜阳颍东新城网点</v>
          </cell>
        </row>
        <row r="45138">
          <cell r="P45138" t="str">
            <v>合肥庐阳祥源网点</v>
          </cell>
        </row>
        <row r="45139">
          <cell r="P45139" t="str">
            <v>马鞍山雨山网点</v>
          </cell>
        </row>
        <row r="45140">
          <cell r="P45140" t="str">
            <v>芜湖镜湖网点</v>
          </cell>
        </row>
        <row r="45141">
          <cell r="P45141" t="str">
            <v>滁州苏滁产业园网点</v>
          </cell>
        </row>
        <row r="45142">
          <cell r="P45142" t="str">
            <v>淮北杜集网点</v>
          </cell>
        </row>
        <row r="45143">
          <cell r="P45143" t="str">
            <v>黄山祁门网点</v>
          </cell>
        </row>
        <row r="45143">
          <cell r="AI45143" t="str">
            <v>网点超50分钟未响应</v>
          </cell>
        </row>
        <row r="45144">
          <cell r="P45144" t="str">
            <v>宣城广德网点</v>
          </cell>
        </row>
        <row r="45145">
          <cell r="P45145" t="str">
            <v>合肥蜀山大溪地网点</v>
          </cell>
        </row>
        <row r="45146">
          <cell r="P45146" t="str">
            <v>合肥瑶海磨店网点</v>
          </cell>
        </row>
        <row r="45147">
          <cell r="P45147" t="str">
            <v>黄山屯溪茶城网点</v>
          </cell>
        </row>
        <row r="45148">
          <cell r="P45148" t="str">
            <v>六安金安城北网点</v>
          </cell>
        </row>
        <row r="45149">
          <cell r="P45149" t="str">
            <v>合肥市三孝口网点</v>
          </cell>
        </row>
        <row r="45150">
          <cell r="P45150" t="str">
            <v>亳州谯城万达网点</v>
          </cell>
        </row>
        <row r="45151">
          <cell r="P45151" t="str">
            <v>马鞍山含山网点</v>
          </cell>
        </row>
        <row r="45152">
          <cell r="P45152" t="str">
            <v>淮北相山网点</v>
          </cell>
        </row>
        <row r="45153">
          <cell r="P45153" t="str">
            <v>合肥滨湖网点</v>
          </cell>
        </row>
        <row r="45154">
          <cell r="P45154" t="str">
            <v>淮南洞山路网点</v>
          </cell>
        </row>
        <row r="45155">
          <cell r="P45155" t="str">
            <v>芜湖无为网点</v>
          </cell>
        </row>
        <row r="45156">
          <cell r="P45156" t="str">
            <v>铜陵枞阳网点</v>
          </cell>
        </row>
        <row r="45157">
          <cell r="P45157" t="str">
            <v>阜阳阜南网点</v>
          </cell>
        </row>
        <row r="45158">
          <cell r="P45158" t="str">
            <v>芜湖镜湖网点</v>
          </cell>
        </row>
        <row r="45159">
          <cell r="P45159" t="str">
            <v>蚌埠电商产业园网点</v>
          </cell>
        </row>
        <row r="45160">
          <cell r="P45160" t="str">
            <v>安庆怀宁网点</v>
          </cell>
        </row>
        <row r="45161">
          <cell r="P45161" t="str">
            <v>徽州集散点</v>
          </cell>
        </row>
        <row r="45162">
          <cell r="P45162" t="str">
            <v>相山集散点</v>
          </cell>
        </row>
        <row r="45163">
          <cell r="P45163" t="str">
            <v>安庆潜山网点</v>
          </cell>
        </row>
        <row r="45164">
          <cell r="P45164" t="str">
            <v>阜阳临泉网点</v>
          </cell>
        </row>
        <row r="45165">
          <cell r="P45165" t="str">
            <v>马鞍山含山网点</v>
          </cell>
        </row>
        <row r="45166">
          <cell r="P45166" t="str">
            <v>黄山屯溪茶城网点</v>
          </cell>
        </row>
        <row r="45167">
          <cell r="P45167" t="str">
            <v>淮南寿县网点</v>
          </cell>
        </row>
        <row r="45168">
          <cell r="P45168" t="str">
            <v>淮北相山网点</v>
          </cell>
        </row>
        <row r="45169">
          <cell r="P45169" t="str">
            <v>马鞍山开发区营业部网点</v>
          </cell>
        </row>
        <row r="45170">
          <cell r="P45170" t="str">
            <v>徽州集散点</v>
          </cell>
        </row>
        <row r="45171">
          <cell r="P45171" t="str">
            <v>阜阳颍东网点</v>
          </cell>
        </row>
        <row r="45172">
          <cell r="P45172" t="str">
            <v>亳州涡阳网点</v>
          </cell>
        </row>
        <row r="45173">
          <cell r="P45173" t="str">
            <v>合肥瑶海漕冲网点</v>
          </cell>
        </row>
        <row r="45174">
          <cell r="P45174" t="str">
            <v>宣城郎溪网点</v>
          </cell>
        </row>
        <row r="45175">
          <cell r="P45175" t="str">
            <v>安庆太湖网点</v>
          </cell>
        </row>
        <row r="45176">
          <cell r="P45176" t="str">
            <v>淮南潘集网点</v>
          </cell>
        </row>
        <row r="45177">
          <cell r="P45177" t="str">
            <v>马鞍山雨山向山镇网点</v>
          </cell>
        </row>
        <row r="45178">
          <cell r="P45178" t="str">
            <v>合肥经开莲花路网点</v>
          </cell>
        </row>
        <row r="45179">
          <cell r="P45179" t="str">
            <v>合肥巢湖汽车城网点</v>
          </cell>
        </row>
        <row r="45180">
          <cell r="P45180" t="str">
            <v>合肥肥西桥北网点</v>
          </cell>
        </row>
        <row r="45181">
          <cell r="P45181" t="str">
            <v>蚌埠蚌山万达网点</v>
          </cell>
        </row>
        <row r="45182">
          <cell r="P45182" t="str">
            <v>合肥庐江网点</v>
          </cell>
        </row>
        <row r="45183">
          <cell r="P45183" t="str">
            <v>蚌埠怀远网点</v>
          </cell>
        </row>
        <row r="45184">
          <cell r="P45184" t="str">
            <v>芜湖无为网点</v>
          </cell>
        </row>
        <row r="45185">
          <cell r="P45185" t="str">
            <v>合肥瑶海新站网点</v>
          </cell>
        </row>
        <row r="45186">
          <cell r="P45186" t="str">
            <v>安徽代理区</v>
          </cell>
        </row>
        <row r="45187">
          <cell r="P45187" t="str">
            <v>芜湖弋江大学城网点</v>
          </cell>
        </row>
        <row r="45188">
          <cell r="P45188" t="str">
            <v>滁州凤阳网点</v>
          </cell>
        </row>
        <row r="45189">
          <cell r="P45189" t="str">
            <v>阜阳颍上网点</v>
          </cell>
        </row>
        <row r="45190">
          <cell r="P45190" t="str">
            <v>合肥肥东人民路网点</v>
          </cell>
        </row>
        <row r="45191">
          <cell r="P45191" t="str">
            <v>芜湖弋江火龙岗网点</v>
          </cell>
        </row>
        <row r="45192">
          <cell r="P45192" t="str">
            <v>六安裕安网点</v>
          </cell>
        </row>
        <row r="45193">
          <cell r="P45193" t="str">
            <v>滁州全椒网点</v>
          </cell>
        </row>
        <row r="45194">
          <cell r="P45194" t="str">
            <v>大通集散点</v>
          </cell>
        </row>
        <row r="45195">
          <cell r="P45195" t="str">
            <v>铜陵铜官五松网点</v>
          </cell>
        </row>
        <row r="45196">
          <cell r="P45196" t="str">
            <v>宿州灵璧网点</v>
          </cell>
        </row>
        <row r="45197">
          <cell r="P45197" t="str">
            <v>阜阳高铁新区网点</v>
          </cell>
        </row>
        <row r="45198">
          <cell r="P45198" t="str">
            <v>池州贵池开发区网点</v>
          </cell>
        </row>
        <row r="45199">
          <cell r="P45199" t="str">
            <v>滁州来安网点</v>
          </cell>
        </row>
        <row r="45200">
          <cell r="P45200" t="str">
            <v>合肥肥西桃花镇网点</v>
          </cell>
        </row>
        <row r="45201">
          <cell r="P45201" t="str">
            <v>合肥庐江网点</v>
          </cell>
        </row>
        <row r="45202">
          <cell r="P45202" t="str">
            <v>淮北相山网点</v>
          </cell>
        </row>
        <row r="45203">
          <cell r="P45203" t="str">
            <v>芜湖鸠江网点</v>
          </cell>
        </row>
        <row r="45204">
          <cell r="P45204" t="str">
            <v>相山集散点</v>
          </cell>
        </row>
        <row r="45205">
          <cell r="P45205" t="str">
            <v>蚌埠固镇网点</v>
          </cell>
        </row>
        <row r="45206">
          <cell r="P45206" t="str">
            <v>芜湖三山网点</v>
          </cell>
        </row>
        <row r="45207">
          <cell r="P45207" t="str">
            <v>芜湖弋江二部网点</v>
          </cell>
        </row>
        <row r="45208">
          <cell r="P45208" t="str">
            <v>宣城宣州网点</v>
          </cell>
        </row>
        <row r="45209">
          <cell r="P45209" t="str">
            <v>阜阳太和网点</v>
          </cell>
        </row>
        <row r="45210">
          <cell r="P45210" t="str">
            <v>铜陵枞阳网点</v>
          </cell>
        </row>
        <row r="45211">
          <cell r="P45211" t="str">
            <v>合肥高新网点</v>
          </cell>
        </row>
        <row r="45212">
          <cell r="P45212" t="str">
            <v>合肥蜀山网点</v>
          </cell>
        </row>
        <row r="45213">
          <cell r="P45213" t="str">
            <v>蚌埠固镇网点</v>
          </cell>
        </row>
        <row r="45214">
          <cell r="P45214" t="str">
            <v>淮南寿县网点</v>
          </cell>
        </row>
        <row r="45215">
          <cell r="P45215" t="str">
            <v>安徽代理区</v>
          </cell>
        </row>
        <row r="45216">
          <cell r="P45216" t="str">
            <v>合肥瑶海鹿鸣山网点</v>
          </cell>
        </row>
        <row r="45217">
          <cell r="P45217" t="str">
            <v>合肥瑶海磨店网点</v>
          </cell>
        </row>
        <row r="45218">
          <cell r="P45218" t="str">
            <v>合肥经开始信路网点</v>
          </cell>
        </row>
        <row r="45219">
          <cell r="P45219" t="str">
            <v>芜湖繁昌网点</v>
          </cell>
        </row>
        <row r="45220">
          <cell r="P45220" t="str">
            <v>淮南寿县网点</v>
          </cell>
        </row>
        <row r="45221">
          <cell r="P45221" t="str">
            <v>淮南上窑网点</v>
          </cell>
        </row>
        <row r="45222">
          <cell r="P45222" t="str">
            <v>铜陵枞阳网点</v>
          </cell>
        </row>
        <row r="45223">
          <cell r="P45223" t="str">
            <v>合肥瑶海鹿鸣山网点</v>
          </cell>
        </row>
        <row r="45224">
          <cell r="P45224" t="str">
            <v>亳州利辛网点</v>
          </cell>
        </row>
        <row r="45225">
          <cell r="P45225" t="str">
            <v>六安金安城北网点</v>
          </cell>
        </row>
        <row r="45225">
          <cell r="AI45225" t="str">
            <v>网点超50分钟未响应</v>
          </cell>
        </row>
        <row r="45226">
          <cell r="P45226" t="str">
            <v>六安新安网点</v>
          </cell>
        </row>
        <row r="45227">
          <cell r="P45227" t="str">
            <v>合肥包河合工大网点</v>
          </cell>
        </row>
        <row r="45228">
          <cell r="P45228" t="str">
            <v>安庆迎江网点</v>
          </cell>
        </row>
        <row r="45229">
          <cell r="P45229" t="str">
            <v>谯城区集散点</v>
          </cell>
        </row>
        <row r="45230">
          <cell r="P45230" t="str">
            <v>淮南大通网点</v>
          </cell>
        </row>
        <row r="45231">
          <cell r="P45231" t="str">
            <v>芜湖弋江二部网点</v>
          </cell>
        </row>
        <row r="45232">
          <cell r="P45232" t="str">
            <v>黄山屯溪茶城网点</v>
          </cell>
        </row>
        <row r="45233">
          <cell r="P45233" t="str">
            <v>亳州谯城万达网点</v>
          </cell>
        </row>
        <row r="45234">
          <cell r="P45234" t="str">
            <v>阜阳颍上网点</v>
          </cell>
        </row>
        <row r="45235">
          <cell r="P45235" t="str">
            <v>滁州南谯龙蟠网点</v>
          </cell>
        </row>
        <row r="45236">
          <cell r="P45236" t="str">
            <v>宿州灵璧网点</v>
          </cell>
        </row>
        <row r="45237">
          <cell r="P45237" t="str">
            <v>相山集散点</v>
          </cell>
        </row>
        <row r="45238">
          <cell r="P45238" t="str">
            <v>六安霍邱河口镇网点</v>
          </cell>
        </row>
        <row r="45239">
          <cell r="P45239" t="str">
            <v>宿州埇桥美庐网点</v>
          </cell>
        </row>
        <row r="45240">
          <cell r="P45240" t="str">
            <v>阜阳界首网点</v>
          </cell>
        </row>
        <row r="45241">
          <cell r="P45241" t="str">
            <v>阜阳界首网点</v>
          </cell>
        </row>
        <row r="45242">
          <cell r="P45242" t="str">
            <v>合肥蜀山农大网点</v>
          </cell>
        </row>
        <row r="45243">
          <cell r="P45243" t="str">
            <v>池州青阳网点</v>
          </cell>
        </row>
        <row r="45244">
          <cell r="P45244" t="str">
            <v>滁州琅琊网点</v>
          </cell>
        </row>
        <row r="45245">
          <cell r="P45245" t="str">
            <v>马鞍山和县网点</v>
          </cell>
        </row>
        <row r="45246">
          <cell r="P45246" t="str">
            <v>阜阳太和网点</v>
          </cell>
        </row>
        <row r="45247">
          <cell r="P45247" t="str">
            <v>宣城旌德网点</v>
          </cell>
        </row>
        <row r="45248">
          <cell r="P45248" t="str">
            <v>黄山黟县网点</v>
          </cell>
        </row>
        <row r="45248">
          <cell r="AI45248" t="str">
            <v>网点超50分钟未响应</v>
          </cell>
        </row>
        <row r="45249">
          <cell r="P45249" t="str">
            <v>阜阳高铁新区网点</v>
          </cell>
        </row>
        <row r="45250">
          <cell r="P45250" t="str">
            <v>合肥经开大学城网点</v>
          </cell>
        </row>
        <row r="45251">
          <cell r="P45251" t="str">
            <v>合肥肥东经开区网点</v>
          </cell>
        </row>
        <row r="45252">
          <cell r="P45252" t="str">
            <v>宿州砀山网点</v>
          </cell>
        </row>
        <row r="45253">
          <cell r="P45253" t="str">
            <v>合肥肥东经开区网点</v>
          </cell>
        </row>
        <row r="45254">
          <cell r="P45254" t="str">
            <v>阜阳颍州青云网点</v>
          </cell>
        </row>
        <row r="45255">
          <cell r="P45255" t="str">
            <v>合肥庐江网点</v>
          </cell>
        </row>
        <row r="45256">
          <cell r="P45256" t="str">
            <v>宿州埇桥明日网点</v>
          </cell>
        </row>
        <row r="45257">
          <cell r="P45257" t="str">
            <v>六安霍邱城关镇网点</v>
          </cell>
        </row>
        <row r="45258">
          <cell r="P45258" t="str">
            <v>淮南寿县网点</v>
          </cell>
        </row>
        <row r="45259">
          <cell r="P45259" t="str">
            <v>合肥滨湖网点</v>
          </cell>
        </row>
        <row r="45260">
          <cell r="P45260" t="str">
            <v>六安叶集网点</v>
          </cell>
        </row>
        <row r="45261">
          <cell r="P45261" t="str">
            <v>合肥滨湖网点</v>
          </cell>
        </row>
        <row r="45262">
          <cell r="P45262" t="str">
            <v>安徽代理区</v>
          </cell>
        </row>
        <row r="45263">
          <cell r="P45263" t="str">
            <v>阜阳太和网点</v>
          </cell>
        </row>
        <row r="45264">
          <cell r="P45264" t="str">
            <v>合肥肥西桥南网点</v>
          </cell>
        </row>
        <row r="45265">
          <cell r="P45265" t="str">
            <v>池州贵池开发区网点</v>
          </cell>
        </row>
        <row r="45266">
          <cell r="P45266" t="str">
            <v>蚌埠怀远新城网点</v>
          </cell>
        </row>
        <row r="45267">
          <cell r="P45267" t="str">
            <v>合肥肥西桃花镇网点</v>
          </cell>
        </row>
        <row r="45268">
          <cell r="P45268" t="str">
            <v>蚌埠龙子湖大学城网点</v>
          </cell>
        </row>
        <row r="45269">
          <cell r="P45269" t="str">
            <v>大通集散点</v>
          </cell>
        </row>
        <row r="45270">
          <cell r="P45270" t="str">
            <v>合肥高新天鹅湖网点</v>
          </cell>
        </row>
        <row r="45271">
          <cell r="P45271" t="str">
            <v>亳州谯城产业园网点</v>
          </cell>
        </row>
        <row r="45272">
          <cell r="P45272" t="str">
            <v>亳州涡阳网点</v>
          </cell>
        </row>
        <row r="45273">
          <cell r="P45273" t="str">
            <v>合肥经开莲花路网点</v>
          </cell>
        </row>
        <row r="45274">
          <cell r="P45274" t="str">
            <v>宣城宣州网点</v>
          </cell>
        </row>
        <row r="45275">
          <cell r="P45275" t="str">
            <v>合肥撮镇龙塘网点</v>
          </cell>
        </row>
        <row r="45276">
          <cell r="P45276" t="str">
            <v>宣城绩溪网点</v>
          </cell>
        </row>
        <row r="45277">
          <cell r="P45277" t="str">
            <v>马鞍山博望网点</v>
          </cell>
        </row>
        <row r="45278">
          <cell r="P45278" t="str">
            <v>淮南国庆路网点</v>
          </cell>
        </row>
        <row r="45279">
          <cell r="P45279" t="str">
            <v>宜秀集散点</v>
          </cell>
        </row>
        <row r="45280">
          <cell r="P45280" t="str">
            <v>合肥经开网点</v>
          </cell>
        </row>
        <row r="45281">
          <cell r="P45281" t="str">
            <v>淮南山南网点</v>
          </cell>
        </row>
        <row r="45282">
          <cell r="P45282" t="str">
            <v>宣城宣州网点</v>
          </cell>
        </row>
        <row r="45283">
          <cell r="P45283" t="str">
            <v>安庆潜山网点</v>
          </cell>
        </row>
        <row r="45284">
          <cell r="P45284" t="str">
            <v>黄山歙县开发区网点</v>
          </cell>
        </row>
        <row r="45285">
          <cell r="P45285" t="str">
            <v>蚌埠淮上网点</v>
          </cell>
        </row>
        <row r="45286">
          <cell r="P45286" t="str">
            <v>黄山屯溪网点</v>
          </cell>
        </row>
        <row r="45287">
          <cell r="P45287" t="str">
            <v>合肥瑶海南网点</v>
          </cell>
        </row>
        <row r="45288">
          <cell r="P45288" t="str">
            <v>滁州明光网点</v>
          </cell>
        </row>
        <row r="45289">
          <cell r="P45289" t="str">
            <v>马鞍山当涂网点</v>
          </cell>
        </row>
        <row r="45290">
          <cell r="P45290" t="str">
            <v>合肥瑶海漕冲网点</v>
          </cell>
        </row>
        <row r="45291">
          <cell r="P45291" t="str">
            <v>六安霍邱姚李网点</v>
          </cell>
        </row>
        <row r="45292">
          <cell r="P45292" t="str">
            <v>合肥瑶海漕冲网点</v>
          </cell>
        </row>
        <row r="45293">
          <cell r="P45293" t="str">
            <v>芜湖镜湖万达网点</v>
          </cell>
        </row>
        <row r="45294">
          <cell r="P45294" t="str">
            <v>马鞍山含山网点</v>
          </cell>
        </row>
        <row r="45295">
          <cell r="P45295" t="str">
            <v>安徽代理区</v>
          </cell>
        </row>
        <row r="45296">
          <cell r="P45296" t="str">
            <v>滁州凤阳网点</v>
          </cell>
        </row>
        <row r="45297">
          <cell r="P45297" t="str">
            <v>六安金安城北网点</v>
          </cell>
        </row>
        <row r="45298">
          <cell r="P45298" t="str">
            <v>芜湖鸠江二部网点</v>
          </cell>
        </row>
        <row r="45299">
          <cell r="P45299" t="str">
            <v>合肥包河南站网点</v>
          </cell>
        </row>
        <row r="45300">
          <cell r="P45300" t="str">
            <v>黄山屯溪网点</v>
          </cell>
        </row>
        <row r="45301">
          <cell r="P45301" t="str">
            <v>合肥高新云飞路网点</v>
          </cell>
        </row>
        <row r="45302">
          <cell r="P45302" t="str">
            <v>滁州明光网点</v>
          </cell>
        </row>
        <row r="45303">
          <cell r="P45303" t="str">
            <v>亳州蒙城网点</v>
          </cell>
        </row>
        <row r="45304">
          <cell r="P45304" t="str">
            <v>黄山黄山区网点</v>
          </cell>
        </row>
        <row r="45305">
          <cell r="P45305" t="str">
            <v>合肥经开始信路网点</v>
          </cell>
        </row>
        <row r="45306">
          <cell r="P45306" t="str">
            <v>合肥蜀山通合网点</v>
          </cell>
        </row>
        <row r="45307">
          <cell r="P45307" t="str">
            <v>六安金安城北网点</v>
          </cell>
        </row>
        <row r="45308">
          <cell r="P45308" t="str">
            <v>安庆宜秀网点</v>
          </cell>
        </row>
        <row r="45309">
          <cell r="P45309" t="str">
            <v>合肥市三孝口网点</v>
          </cell>
        </row>
        <row r="45310">
          <cell r="P45310" t="str">
            <v>芜湖镜湖万达网点</v>
          </cell>
        </row>
        <row r="45311">
          <cell r="P45311" t="str">
            <v>六安金安网点</v>
          </cell>
        </row>
        <row r="45312">
          <cell r="P45312" t="str">
            <v>黄山屯溪茶城网点</v>
          </cell>
        </row>
        <row r="45313">
          <cell r="P45313" t="str">
            <v>黄山屯溪阳湖网点</v>
          </cell>
        </row>
        <row r="45314">
          <cell r="P45314" t="str">
            <v>淮南寿县网点</v>
          </cell>
        </row>
        <row r="45315">
          <cell r="P45315" t="str">
            <v>合肥长丰水湖镇网点</v>
          </cell>
        </row>
        <row r="45316">
          <cell r="P45316" t="str">
            <v>芜湖繁昌网点</v>
          </cell>
        </row>
        <row r="45317">
          <cell r="P45317" t="str">
            <v>合肥滨湖网点</v>
          </cell>
        </row>
        <row r="45318">
          <cell r="P45318" t="str">
            <v>亳州谯城网点</v>
          </cell>
        </row>
        <row r="45319">
          <cell r="P45319" t="str">
            <v>芜湖繁昌网点</v>
          </cell>
        </row>
        <row r="45320">
          <cell r="P45320" t="str">
            <v>亳州蒙城网点</v>
          </cell>
        </row>
        <row r="45321">
          <cell r="P45321" t="str">
            <v>芜湖繁昌网点</v>
          </cell>
        </row>
        <row r="45322">
          <cell r="P45322" t="str">
            <v>安庆桐城网点</v>
          </cell>
        </row>
        <row r="45323">
          <cell r="P45323" t="str">
            <v>芜湖二坝网点</v>
          </cell>
        </row>
        <row r="45324">
          <cell r="P45324" t="str">
            <v>蚌埠怀远网点</v>
          </cell>
        </row>
        <row r="45325">
          <cell r="P45325" t="str">
            <v>六安霍邱孟集镇网点</v>
          </cell>
        </row>
        <row r="45326">
          <cell r="P45326" t="str">
            <v>阜阳临泉网点</v>
          </cell>
        </row>
        <row r="45327">
          <cell r="P45327" t="str">
            <v>宿州埇桥网点</v>
          </cell>
        </row>
        <row r="45328">
          <cell r="P45328" t="str">
            <v>马鞍山和县网点</v>
          </cell>
        </row>
        <row r="45329">
          <cell r="P45329" t="str">
            <v>合肥经开莲花路网点</v>
          </cell>
        </row>
        <row r="45330">
          <cell r="P45330" t="str">
            <v>六安裕安独山网点</v>
          </cell>
        </row>
        <row r="45331">
          <cell r="P45331" t="str">
            <v>宣城绩溪网点</v>
          </cell>
        </row>
        <row r="45332">
          <cell r="P45332" t="str">
            <v>合肥瑶海三十头网点</v>
          </cell>
        </row>
        <row r="45333">
          <cell r="P45333" t="str">
            <v>合肥包河工业园网点</v>
          </cell>
        </row>
        <row r="45334">
          <cell r="P45334" t="str">
            <v>合肥瑶海北网点</v>
          </cell>
        </row>
        <row r="45335">
          <cell r="P45335" t="str">
            <v>滁州定远网点</v>
          </cell>
        </row>
        <row r="45336">
          <cell r="P45336" t="str">
            <v>安徽代理区</v>
          </cell>
        </row>
        <row r="45337">
          <cell r="P45337" t="str">
            <v>芜湖繁昌网点</v>
          </cell>
        </row>
        <row r="45338">
          <cell r="P45338" t="str">
            <v>马鞍山含山网点</v>
          </cell>
        </row>
        <row r="45339">
          <cell r="P45339" t="str">
            <v>宿州萧县网点</v>
          </cell>
        </row>
        <row r="45340">
          <cell r="P45340" t="str">
            <v>宿州灵璧网点</v>
          </cell>
        </row>
        <row r="45341">
          <cell r="P45341" t="str">
            <v>阜阳太和网点</v>
          </cell>
        </row>
        <row r="45342">
          <cell r="P45342" t="str">
            <v>合肥包河合工大网点</v>
          </cell>
        </row>
        <row r="45343">
          <cell r="P45343" t="str">
            <v>阜阳太和网点</v>
          </cell>
        </row>
        <row r="45344">
          <cell r="P45344" t="str">
            <v>合肥包河三里庵网点</v>
          </cell>
        </row>
        <row r="45345">
          <cell r="P45345" t="str">
            <v>亳州蒙城网点</v>
          </cell>
        </row>
        <row r="45346">
          <cell r="P45346" t="str">
            <v>安徽代理区</v>
          </cell>
        </row>
        <row r="45347">
          <cell r="P45347" t="str">
            <v>六安金寨网点</v>
          </cell>
        </row>
        <row r="45348">
          <cell r="P45348" t="str">
            <v>亳州蒙城网点</v>
          </cell>
        </row>
        <row r="45349">
          <cell r="P45349" t="str">
            <v>淮南凤台网点</v>
          </cell>
        </row>
        <row r="45350">
          <cell r="P45350" t="str">
            <v>合肥西集散点</v>
          </cell>
        </row>
        <row r="45351">
          <cell r="P45351" t="str">
            <v>宿州埇桥网点</v>
          </cell>
        </row>
        <row r="45352">
          <cell r="P45352" t="str">
            <v>合肥经开始信路网点</v>
          </cell>
        </row>
        <row r="45353">
          <cell r="P45353" t="str">
            <v>亳州蒙城网点</v>
          </cell>
        </row>
        <row r="45354">
          <cell r="P45354" t="str">
            <v>宿州埇桥网点</v>
          </cell>
        </row>
        <row r="45355">
          <cell r="P45355" t="str">
            <v>六安霍山网点</v>
          </cell>
        </row>
        <row r="45356">
          <cell r="P45356" t="str">
            <v>安庆潜山网点</v>
          </cell>
        </row>
        <row r="45357">
          <cell r="P45357" t="str">
            <v>淮北濉溪开发区网点</v>
          </cell>
        </row>
        <row r="45358">
          <cell r="P45358" t="str">
            <v>黄山屯溪网点</v>
          </cell>
        </row>
        <row r="45359">
          <cell r="P45359" t="str">
            <v>合肥蜀山蜀峰路网点</v>
          </cell>
        </row>
        <row r="45360">
          <cell r="P45360" t="str">
            <v>阜阳临泉网点</v>
          </cell>
        </row>
        <row r="45361">
          <cell r="P45361" t="str">
            <v>黄山屯溪网点</v>
          </cell>
        </row>
        <row r="45362">
          <cell r="P45362" t="str">
            <v>合肥滨湖网点</v>
          </cell>
        </row>
        <row r="45363">
          <cell r="P45363" t="str">
            <v>滁州定远网点</v>
          </cell>
        </row>
        <row r="45364">
          <cell r="P45364" t="str">
            <v>安庆宿松网点</v>
          </cell>
        </row>
        <row r="45365">
          <cell r="P45365" t="str">
            <v>合肥滨湖网点</v>
          </cell>
        </row>
        <row r="45366">
          <cell r="P45366" t="str">
            <v>蚌埠五河网点</v>
          </cell>
        </row>
        <row r="45367">
          <cell r="P45367" t="str">
            <v>六安金安网点</v>
          </cell>
        </row>
        <row r="45368">
          <cell r="P45368" t="str">
            <v>宿州埇桥汇源网点</v>
          </cell>
        </row>
        <row r="45369">
          <cell r="P45369" t="str">
            <v>宿州埇桥网点</v>
          </cell>
        </row>
        <row r="45370">
          <cell r="P45370" t="str">
            <v>淮南寿县网点</v>
          </cell>
        </row>
        <row r="45371">
          <cell r="P45371" t="str">
            <v>铜陵枞阳网点</v>
          </cell>
        </row>
        <row r="45372">
          <cell r="P45372" t="str">
            <v>合肥包河葛大店网点</v>
          </cell>
        </row>
        <row r="45373">
          <cell r="P45373" t="str">
            <v>合肥高新天鹅湖网点</v>
          </cell>
        </row>
        <row r="45374">
          <cell r="P45374" t="str">
            <v>宣城宣州网点</v>
          </cell>
        </row>
        <row r="45375">
          <cell r="P45375" t="str">
            <v>黄山屯溪网点</v>
          </cell>
        </row>
        <row r="45376">
          <cell r="P45376" t="str">
            <v>六安霍邱城关镇网点</v>
          </cell>
        </row>
        <row r="45377">
          <cell r="P45377" t="str">
            <v>芜湖弋江大学城网点</v>
          </cell>
        </row>
        <row r="45378">
          <cell r="P45378" t="str">
            <v>宣城宣州城西网点</v>
          </cell>
        </row>
        <row r="45379">
          <cell r="P45379" t="str">
            <v>合肥肥东人民路网点</v>
          </cell>
        </row>
        <row r="45380">
          <cell r="P45380" t="str">
            <v>马鞍山花山网点</v>
          </cell>
        </row>
        <row r="45381">
          <cell r="P45381" t="str">
            <v>亳州涡阳网点</v>
          </cell>
        </row>
        <row r="45382">
          <cell r="P45382" t="str">
            <v>亳州蒙城网点</v>
          </cell>
        </row>
        <row r="45383">
          <cell r="P45383" t="str">
            <v>淮南潘集网点</v>
          </cell>
        </row>
        <row r="45384">
          <cell r="P45384" t="str">
            <v>合肥经开始信路网点</v>
          </cell>
        </row>
        <row r="45385">
          <cell r="P45385" t="str">
            <v>六安金安木厂网点</v>
          </cell>
        </row>
        <row r="45386">
          <cell r="P45386" t="str">
            <v>安徽代理区</v>
          </cell>
        </row>
        <row r="45387">
          <cell r="P45387" t="str">
            <v>合肥肥西桥南网点</v>
          </cell>
        </row>
        <row r="45388">
          <cell r="P45388" t="str">
            <v>六安霍邱孟集镇网点</v>
          </cell>
        </row>
        <row r="45389">
          <cell r="P45389" t="str">
            <v>安庆宿松网点</v>
          </cell>
        </row>
        <row r="45390">
          <cell r="P45390" t="str">
            <v>合肥蜀山农大网点</v>
          </cell>
        </row>
        <row r="45391">
          <cell r="P45391" t="str">
            <v>阜阳颍泉网点</v>
          </cell>
        </row>
        <row r="45392">
          <cell r="P45392" t="str">
            <v>合肥瑶海鹿鸣山网点</v>
          </cell>
        </row>
        <row r="45393">
          <cell r="P45393" t="str">
            <v>安徽代理区</v>
          </cell>
        </row>
        <row r="45394">
          <cell r="P45394" t="str">
            <v>安徽代理区</v>
          </cell>
        </row>
        <row r="45395">
          <cell r="P45395" t="str">
            <v>阜阳颍上网点</v>
          </cell>
        </row>
        <row r="45396">
          <cell r="P45396" t="str">
            <v>滁州天长网点</v>
          </cell>
        </row>
        <row r="45397">
          <cell r="P45397" t="str">
            <v>合肥南集散点</v>
          </cell>
        </row>
        <row r="45398">
          <cell r="P45398" t="str">
            <v>宿州埇桥网点</v>
          </cell>
        </row>
        <row r="45399">
          <cell r="P45399" t="str">
            <v>合肥经开莲花路网点</v>
          </cell>
        </row>
        <row r="45400">
          <cell r="P45400" t="str">
            <v>合肥巢湖汽车城网点</v>
          </cell>
        </row>
        <row r="45401">
          <cell r="P45401" t="str">
            <v>相山集散点</v>
          </cell>
        </row>
        <row r="45402">
          <cell r="P45402" t="str">
            <v>芜湖南陵宇培网点</v>
          </cell>
        </row>
        <row r="45403">
          <cell r="P45403" t="str">
            <v>安徽代理区</v>
          </cell>
        </row>
        <row r="45404">
          <cell r="P45404" t="str">
            <v>六安霍邱孟集镇网点</v>
          </cell>
        </row>
        <row r="45405">
          <cell r="P45405" t="str">
            <v>合肥经开大学城网点</v>
          </cell>
        </row>
        <row r="45406">
          <cell r="P45406" t="str">
            <v>合肥南集散点</v>
          </cell>
        </row>
        <row r="45407">
          <cell r="P45407" t="str">
            <v>安徽代理区</v>
          </cell>
        </row>
        <row r="45408">
          <cell r="P45408" t="str">
            <v>芜湖鸠江网点</v>
          </cell>
        </row>
        <row r="45409">
          <cell r="P45409" t="str">
            <v>宿州埇桥网点</v>
          </cell>
        </row>
        <row r="45410">
          <cell r="P45410" t="str">
            <v>滁州天长网点</v>
          </cell>
        </row>
        <row r="45411">
          <cell r="P45411" t="str">
            <v>合肥滨湖网点</v>
          </cell>
        </row>
        <row r="45412">
          <cell r="P45412" t="str">
            <v>滁州天长网点</v>
          </cell>
        </row>
        <row r="45413">
          <cell r="P45413" t="str">
            <v>合肥巢湖汽车城网点</v>
          </cell>
        </row>
        <row r="45414">
          <cell r="P45414" t="str">
            <v>淮南凤台网点</v>
          </cell>
        </row>
        <row r="45415">
          <cell r="P45415" t="str">
            <v>六安金安城北网点</v>
          </cell>
        </row>
        <row r="45416">
          <cell r="P45416" t="str">
            <v>马鞍山当涂网点</v>
          </cell>
        </row>
        <row r="45417">
          <cell r="P45417" t="str">
            <v>淮北百善网点</v>
          </cell>
        </row>
        <row r="45418">
          <cell r="P45418" t="str">
            <v>合肥长丰水湖镇网点</v>
          </cell>
        </row>
        <row r="45419">
          <cell r="P45419" t="str">
            <v>亳州谯城桃花源网点</v>
          </cell>
        </row>
        <row r="45420">
          <cell r="P45420" t="str">
            <v>池州贵池开发区网点</v>
          </cell>
        </row>
        <row r="45421">
          <cell r="P45421" t="str">
            <v>合肥巢湖汽车城网点</v>
          </cell>
        </row>
        <row r="45422">
          <cell r="P45422" t="str">
            <v>合肥滨湖网点</v>
          </cell>
        </row>
        <row r="45423">
          <cell r="P45423" t="str">
            <v>安庆宜秀网点</v>
          </cell>
        </row>
        <row r="45424">
          <cell r="P45424" t="str">
            <v>亳州谯城网点</v>
          </cell>
        </row>
        <row r="45425">
          <cell r="P45425" t="str">
            <v>马鞍山含山网点</v>
          </cell>
        </row>
        <row r="45426">
          <cell r="P45426" t="str">
            <v>滁州天长网点</v>
          </cell>
        </row>
        <row r="45427">
          <cell r="P45427" t="str">
            <v>安庆岳西网点</v>
          </cell>
        </row>
        <row r="45428">
          <cell r="P45428" t="str">
            <v>芜湖南陵宇培网点</v>
          </cell>
        </row>
        <row r="45429">
          <cell r="P45429" t="str">
            <v>亳州蒙城网点</v>
          </cell>
        </row>
        <row r="45430">
          <cell r="P45430" t="str">
            <v>马鞍山和县网点</v>
          </cell>
        </row>
        <row r="45431">
          <cell r="P45431" t="str">
            <v>六安霍邱孟集镇网点</v>
          </cell>
        </row>
        <row r="45432">
          <cell r="P45432" t="str">
            <v>铜陵枞阳网点</v>
          </cell>
        </row>
        <row r="45433">
          <cell r="P45433" t="str">
            <v>芜湖镜湖新市口网点</v>
          </cell>
        </row>
        <row r="45434">
          <cell r="P45434" t="str">
            <v>安庆潜山网点</v>
          </cell>
        </row>
        <row r="45435">
          <cell r="P45435" t="str">
            <v>安庆迎江网点</v>
          </cell>
        </row>
        <row r="45436">
          <cell r="P45436" t="str">
            <v>合肥肥东经开区网点</v>
          </cell>
        </row>
        <row r="45437">
          <cell r="P45437" t="str">
            <v>合肥肥东人民路网点</v>
          </cell>
        </row>
        <row r="45438">
          <cell r="P45438" t="str">
            <v>合肥肥东经开区网点</v>
          </cell>
        </row>
        <row r="45439">
          <cell r="P45439" t="str">
            <v>六安裕安网点</v>
          </cell>
        </row>
        <row r="45440">
          <cell r="P45440" t="str">
            <v>合肥经开始信路网点</v>
          </cell>
        </row>
        <row r="45441">
          <cell r="P45441" t="str">
            <v>徽州集散点</v>
          </cell>
        </row>
        <row r="45442">
          <cell r="P45442" t="str">
            <v>合肥经开莲花路网点</v>
          </cell>
        </row>
        <row r="45443">
          <cell r="P45443" t="str">
            <v>六安金安网点</v>
          </cell>
        </row>
        <row r="45444">
          <cell r="P45444" t="str">
            <v>芜湖南陵宇培网点</v>
          </cell>
        </row>
        <row r="45445">
          <cell r="P45445" t="str">
            <v>淮南大通网点</v>
          </cell>
        </row>
        <row r="45446">
          <cell r="P45446" t="str">
            <v>宿州灵璧网点</v>
          </cell>
        </row>
        <row r="45447">
          <cell r="P45447" t="str">
            <v>合肥瑶海鹿鸣山网点</v>
          </cell>
        </row>
        <row r="45448">
          <cell r="P45448" t="str">
            <v>合肥长丰网点</v>
          </cell>
        </row>
        <row r="45449">
          <cell r="P45449" t="str">
            <v>合肥长丰水湖镇网点</v>
          </cell>
        </row>
        <row r="45450">
          <cell r="P45450" t="str">
            <v>宣城广德网点</v>
          </cell>
        </row>
        <row r="45451">
          <cell r="P45451" t="str">
            <v>安徽代理区</v>
          </cell>
        </row>
        <row r="45452">
          <cell r="P45452" t="str">
            <v>滁州来安网点</v>
          </cell>
        </row>
        <row r="45453">
          <cell r="P45453" t="str">
            <v>阜阳界首网点</v>
          </cell>
        </row>
        <row r="45454">
          <cell r="P45454" t="str">
            <v>安徽代理区</v>
          </cell>
        </row>
        <row r="45455">
          <cell r="P45455" t="str">
            <v>合肥市三孝口网点</v>
          </cell>
        </row>
        <row r="45456">
          <cell r="P45456" t="str">
            <v>合肥市三孝口网点</v>
          </cell>
        </row>
        <row r="45457">
          <cell r="P45457" t="str">
            <v>相山集散点</v>
          </cell>
        </row>
        <row r="45458">
          <cell r="P45458" t="str">
            <v>淮南洞山路网点</v>
          </cell>
        </row>
        <row r="45459">
          <cell r="P45459" t="str">
            <v>合肥包河葛大店网点</v>
          </cell>
        </row>
        <row r="45460">
          <cell r="P45460" t="str">
            <v>黄山屯溪茶城网点</v>
          </cell>
        </row>
        <row r="45461">
          <cell r="P45461" t="str">
            <v>安庆潜山网点</v>
          </cell>
        </row>
        <row r="45462">
          <cell r="P45462" t="str">
            <v>滁州南谯龙蟠网点</v>
          </cell>
        </row>
        <row r="45463">
          <cell r="P45463" t="str">
            <v>安徽代理区</v>
          </cell>
        </row>
        <row r="45464">
          <cell r="P45464" t="str">
            <v>亳州涡阳网点</v>
          </cell>
        </row>
        <row r="45465">
          <cell r="P45465" t="str">
            <v>阜阳临泉网点</v>
          </cell>
        </row>
        <row r="45466">
          <cell r="P45466" t="str">
            <v>阜阳临泉网点</v>
          </cell>
        </row>
        <row r="45467">
          <cell r="P45467" t="str">
            <v>阜阳临泉网点</v>
          </cell>
        </row>
        <row r="45468">
          <cell r="P45468" t="str">
            <v>黄山屯溪茶城网点</v>
          </cell>
        </row>
        <row r="45469">
          <cell r="P45469" t="str">
            <v>宿州灵璧网点</v>
          </cell>
        </row>
        <row r="45470">
          <cell r="P45470" t="str">
            <v>合肥蜀山网点</v>
          </cell>
        </row>
        <row r="45471">
          <cell r="P45471" t="str">
            <v>合肥肥西桃花镇网点</v>
          </cell>
        </row>
        <row r="45472">
          <cell r="P45472" t="str">
            <v>宿州灵璧网点</v>
          </cell>
        </row>
        <row r="45473">
          <cell r="P45473" t="str">
            <v>合肥经开大学城网点</v>
          </cell>
        </row>
        <row r="45474">
          <cell r="P45474" t="str">
            <v>阜阳太和网点</v>
          </cell>
        </row>
        <row r="45475">
          <cell r="P45475" t="str">
            <v>宣城广德网点</v>
          </cell>
        </row>
        <row r="45476">
          <cell r="P45476" t="str">
            <v>安徽代理区</v>
          </cell>
        </row>
        <row r="45477">
          <cell r="P45477" t="str">
            <v>亳州利辛网点</v>
          </cell>
        </row>
        <row r="45478">
          <cell r="P45478" t="str">
            <v>黄山屯溪网点</v>
          </cell>
        </row>
        <row r="45479">
          <cell r="P45479" t="str">
            <v>芜湖无为网点</v>
          </cell>
        </row>
        <row r="45480">
          <cell r="P45480" t="str">
            <v>阜阳颍州青云网点</v>
          </cell>
        </row>
        <row r="45481">
          <cell r="P45481" t="str">
            <v>铜陵枞阳网点</v>
          </cell>
        </row>
        <row r="45482">
          <cell r="P45482" t="str">
            <v>合肥瑶海南网点</v>
          </cell>
        </row>
        <row r="45483">
          <cell r="P45483" t="str">
            <v>合肥包河汽车城网点</v>
          </cell>
        </row>
        <row r="45484">
          <cell r="P45484" t="str">
            <v>六安霍邱姚李网点</v>
          </cell>
        </row>
        <row r="45485">
          <cell r="P45485" t="str">
            <v>合肥包河葛大店网点</v>
          </cell>
        </row>
        <row r="45486">
          <cell r="P45486" t="str">
            <v>芜湖弋江大学城网点</v>
          </cell>
        </row>
        <row r="45487">
          <cell r="P45487" t="str">
            <v>宣城宁国网点</v>
          </cell>
        </row>
        <row r="45488">
          <cell r="P45488" t="str">
            <v>蚌埠五河网点</v>
          </cell>
        </row>
        <row r="45489">
          <cell r="P45489" t="str">
            <v>合肥蜀山蜀峰路网点</v>
          </cell>
        </row>
        <row r="45490">
          <cell r="P45490" t="str">
            <v>黄山屯溪网点</v>
          </cell>
        </row>
        <row r="45491">
          <cell r="P45491" t="str">
            <v>六安霍邱姚李网点</v>
          </cell>
        </row>
        <row r="45492">
          <cell r="P45492" t="str">
            <v>合肥庐江网点</v>
          </cell>
        </row>
        <row r="45493">
          <cell r="P45493" t="str">
            <v>亳州谯城网点</v>
          </cell>
        </row>
        <row r="45494">
          <cell r="P45494" t="str">
            <v>宣城泾县网点</v>
          </cell>
        </row>
        <row r="45495">
          <cell r="P45495" t="str">
            <v>宿州砀山网点</v>
          </cell>
        </row>
        <row r="45496">
          <cell r="P45496" t="str">
            <v>淮北濉溪网点</v>
          </cell>
        </row>
        <row r="45497">
          <cell r="P45497" t="str">
            <v>滁州天长网点</v>
          </cell>
        </row>
        <row r="45498">
          <cell r="P45498" t="str">
            <v>六安舒城开发区网点</v>
          </cell>
        </row>
        <row r="45499">
          <cell r="P45499" t="str">
            <v>安庆太湖网点</v>
          </cell>
        </row>
        <row r="45500">
          <cell r="P45500" t="str">
            <v>芜湖鸠江大桥网点</v>
          </cell>
        </row>
        <row r="45501">
          <cell r="P45501" t="str">
            <v>宣城宣州网点</v>
          </cell>
        </row>
        <row r="45502">
          <cell r="P45502" t="str">
            <v>宿州灵璧网点</v>
          </cell>
        </row>
        <row r="45503">
          <cell r="P45503" t="str">
            <v>铜陵郊区网点</v>
          </cell>
        </row>
        <row r="45504">
          <cell r="P45504" t="str">
            <v>宿州灵璧网点</v>
          </cell>
        </row>
        <row r="45505">
          <cell r="P45505" t="str">
            <v>合肥瑶海鹿鸣山网点</v>
          </cell>
        </row>
        <row r="45506">
          <cell r="P45506" t="str">
            <v>淮北相山网点</v>
          </cell>
        </row>
        <row r="45507">
          <cell r="P45507" t="str">
            <v>蚌埠固镇网点</v>
          </cell>
        </row>
        <row r="45508">
          <cell r="P45508" t="str">
            <v>六安裕安网点</v>
          </cell>
        </row>
        <row r="45509">
          <cell r="P45509" t="str">
            <v>六安霍邱户胡镇网点</v>
          </cell>
        </row>
        <row r="45510">
          <cell r="P45510" t="str">
            <v>宣城宣州国购网点</v>
          </cell>
        </row>
        <row r="45511">
          <cell r="P45511" t="str">
            <v>宿州泗县网点</v>
          </cell>
        </row>
        <row r="45512">
          <cell r="P45512" t="str">
            <v>马鞍山雨山向山镇网点</v>
          </cell>
        </row>
        <row r="45513">
          <cell r="P45513" t="str">
            <v>宿州灵璧网点</v>
          </cell>
        </row>
        <row r="45514">
          <cell r="P45514" t="str">
            <v>蚌埠禹会网点</v>
          </cell>
        </row>
        <row r="45515">
          <cell r="P45515" t="str">
            <v>合肥高新天鹅湖网点</v>
          </cell>
        </row>
        <row r="45516">
          <cell r="P45516" t="str">
            <v>合肥庐江网点</v>
          </cell>
        </row>
        <row r="45517">
          <cell r="P45517" t="str">
            <v>合肥瑶海磨店网点</v>
          </cell>
        </row>
        <row r="45518">
          <cell r="P45518" t="str">
            <v>六安金安网点</v>
          </cell>
        </row>
        <row r="45519">
          <cell r="P45519" t="str">
            <v>安徽代理区</v>
          </cell>
        </row>
        <row r="45520">
          <cell r="P45520" t="str">
            <v>滁州明光网点</v>
          </cell>
        </row>
        <row r="45521">
          <cell r="P45521" t="str">
            <v>阜阳颍上网点</v>
          </cell>
        </row>
        <row r="45522">
          <cell r="P45522" t="str">
            <v>池州东至网点</v>
          </cell>
        </row>
        <row r="45523">
          <cell r="P45523" t="str">
            <v>马鞍山博望网点</v>
          </cell>
        </row>
        <row r="45524">
          <cell r="P45524" t="str">
            <v>芜湖鸠江大桥网点</v>
          </cell>
        </row>
        <row r="45525">
          <cell r="P45525" t="str">
            <v>安徽代理区</v>
          </cell>
        </row>
        <row r="45526">
          <cell r="P45526" t="str">
            <v>亳州蒙城网点</v>
          </cell>
        </row>
        <row r="45527">
          <cell r="P45527" t="str">
            <v>宣城宣州大唐网点</v>
          </cell>
        </row>
        <row r="45528">
          <cell r="P45528" t="str">
            <v>合肥肥东经开区网点</v>
          </cell>
        </row>
        <row r="45529">
          <cell r="P45529" t="str">
            <v>六安金安网点</v>
          </cell>
        </row>
        <row r="45530">
          <cell r="P45530" t="str">
            <v>宿州埇桥网点</v>
          </cell>
        </row>
        <row r="45531">
          <cell r="P45531" t="str">
            <v>亳州利辛网点</v>
          </cell>
        </row>
        <row r="45532">
          <cell r="P45532" t="str">
            <v>合肥肥东经开区网点</v>
          </cell>
        </row>
        <row r="45533">
          <cell r="P45533" t="str">
            <v>合肥长丰北城网点</v>
          </cell>
        </row>
        <row r="45534">
          <cell r="P45534" t="str">
            <v>芜湖鸠江网点</v>
          </cell>
        </row>
        <row r="45535">
          <cell r="P45535" t="str">
            <v>宿州埇桥网点</v>
          </cell>
        </row>
        <row r="45536">
          <cell r="P45536" t="str">
            <v>宿州灵璧网点</v>
          </cell>
        </row>
        <row r="45537">
          <cell r="P45537" t="str">
            <v>合肥长丰水湖镇网点</v>
          </cell>
        </row>
        <row r="45538">
          <cell r="P45538" t="str">
            <v>合肥巢湖亚父路网点</v>
          </cell>
        </row>
        <row r="45539">
          <cell r="P45539" t="str">
            <v>六安金安三十铺网点</v>
          </cell>
        </row>
        <row r="45540">
          <cell r="P45540" t="str">
            <v>合肥蜀山蜀峰路网点</v>
          </cell>
        </row>
        <row r="45541">
          <cell r="P45541" t="str">
            <v>合肥滨湖网点</v>
          </cell>
        </row>
        <row r="45542">
          <cell r="P45542" t="str">
            <v>合肥长丰双凤大道网点</v>
          </cell>
        </row>
        <row r="45543">
          <cell r="P45543" t="str">
            <v>淮南山南网点</v>
          </cell>
        </row>
        <row r="45544">
          <cell r="P45544" t="str">
            <v>马鞍山雨山网点</v>
          </cell>
        </row>
        <row r="45545">
          <cell r="P45545" t="str">
            <v>合肥瑶海北网点</v>
          </cell>
        </row>
        <row r="45546">
          <cell r="P45546" t="str">
            <v>蚌埠龙子湖大学城网点</v>
          </cell>
        </row>
        <row r="45547">
          <cell r="P45547" t="str">
            <v>淮南洞山路网点</v>
          </cell>
        </row>
        <row r="45548">
          <cell r="P45548" t="str">
            <v>马鞍山雨山网点</v>
          </cell>
        </row>
        <row r="45549">
          <cell r="P45549" t="str">
            <v>马鞍山花山网点</v>
          </cell>
        </row>
        <row r="45550">
          <cell r="P45550" t="str">
            <v>安庆望江网点</v>
          </cell>
        </row>
        <row r="45551">
          <cell r="P45551" t="str">
            <v>马鞍山和县网点</v>
          </cell>
        </row>
        <row r="45552">
          <cell r="P45552" t="str">
            <v>安庆桐城网点</v>
          </cell>
        </row>
        <row r="45553">
          <cell r="P45553" t="str">
            <v>谯城区集散点</v>
          </cell>
        </row>
        <row r="45554">
          <cell r="P45554" t="str">
            <v>芜湖县万达网点</v>
          </cell>
        </row>
        <row r="45555">
          <cell r="P45555" t="str">
            <v>颍东集散点</v>
          </cell>
        </row>
        <row r="45556">
          <cell r="P45556" t="str">
            <v>合肥蜀山蜀峰路网点</v>
          </cell>
        </row>
        <row r="45557">
          <cell r="P45557" t="str">
            <v>宿州灵璧网点</v>
          </cell>
        </row>
        <row r="45558">
          <cell r="P45558" t="str">
            <v>马鞍山含山网点</v>
          </cell>
        </row>
        <row r="45559">
          <cell r="P45559" t="str">
            <v>合肥市三孝口网点</v>
          </cell>
        </row>
        <row r="45560">
          <cell r="P45560" t="str">
            <v>合肥肥西鑫辰网点</v>
          </cell>
        </row>
        <row r="45561">
          <cell r="P45561" t="str">
            <v>合肥肥东人民路网点</v>
          </cell>
        </row>
        <row r="45562">
          <cell r="P45562" t="str">
            <v>合肥经开始信路网点</v>
          </cell>
        </row>
        <row r="45563">
          <cell r="P45563" t="str">
            <v>淮南大通网点</v>
          </cell>
        </row>
        <row r="45564">
          <cell r="P45564" t="str">
            <v>宿州萧县网点</v>
          </cell>
        </row>
        <row r="45565">
          <cell r="P45565" t="str">
            <v>阜阳临泉网点</v>
          </cell>
        </row>
        <row r="45566">
          <cell r="P45566" t="str">
            <v>淮南大通网点</v>
          </cell>
        </row>
        <row r="45567">
          <cell r="P45567" t="str">
            <v>合肥肥东经开区网点</v>
          </cell>
        </row>
        <row r="45568">
          <cell r="P45568" t="str">
            <v>淮南大通网点</v>
          </cell>
        </row>
        <row r="45569">
          <cell r="P45569" t="str">
            <v>马鞍山雨山向山镇网点</v>
          </cell>
        </row>
        <row r="45570">
          <cell r="P45570" t="str">
            <v>亳州利辛网点</v>
          </cell>
        </row>
        <row r="45571">
          <cell r="P45571" t="str">
            <v>马鞍山花山解放路网点</v>
          </cell>
        </row>
        <row r="45572">
          <cell r="P45572" t="str">
            <v>合肥南集散点</v>
          </cell>
        </row>
        <row r="45573">
          <cell r="P45573" t="str">
            <v>宿州灵璧网点</v>
          </cell>
        </row>
        <row r="45574">
          <cell r="P45574" t="str">
            <v>六安霍邱河口镇网点</v>
          </cell>
        </row>
        <row r="45575">
          <cell r="P45575" t="str">
            <v>马鞍山当涂网点</v>
          </cell>
        </row>
        <row r="45576">
          <cell r="P45576" t="str">
            <v>合肥经开莲花路网点</v>
          </cell>
        </row>
        <row r="45577">
          <cell r="P45577" t="str">
            <v>合肥肥西鑫辰网点</v>
          </cell>
        </row>
        <row r="45578">
          <cell r="P45578" t="str">
            <v>亳州谯城老康美网点</v>
          </cell>
        </row>
        <row r="45579">
          <cell r="P45579" t="str">
            <v>合肥长丰北城网点</v>
          </cell>
        </row>
        <row r="45580">
          <cell r="P45580" t="str">
            <v>大通集散点</v>
          </cell>
        </row>
        <row r="45581">
          <cell r="P45581" t="str">
            <v>芜湖无为网点</v>
          </cell>
        </row>
        <row r="45582">
          <cell r="P45582" t="str">
            <v>相山集散点</v>
          </cell>
        </row>
        <row r="45583">
          <cell r="P45583" t="str">
            <v>马鞍山和县网点</v>
          </cell>
        </row>
        <row r="45584">
          <cell r="P45584" t="str">
            <v>芜湖弋江大学城网点</v>
          </cell>
        </row>
        <row r="45585">
          <cell r="P45585" t="str">
            <v>亳州利辛网点</v>
          </cell>
        </row>
        <row r="45586">
          <cell r="P45586" t="str">
            <v>合肥经开始信路网点</v>
          </cell>
        </row>
        <row r="45587">
          <cell r="P45587" t="str">
            <v>合肥蜀山通合网点</v>
          </cell>
        </row>
        <row r="45588">
          <cell r="P45588" t="str">
            <v>黄山屯溪网点</v>
          </cell>
        </row>
        <row r="45589">
          <cell r="P45589" t="str">
            <v>芜湖无为网点</v>
          </cell>
        </row>
        <row r="45590">
          <cell r="P45590" t="str">
            <v>池州贵池开发区网点</v>
          </cell>
        </row>
        <row r="45591">
          <cell r="P45591" t="str">
            <v>安徽代理区</v>
          </cell>
        </row>
        <row r="45592">
          <cell r="P45592" t="str">
            <v>马鞍山含山网点</v>
          </cell>
        </row>
        <row r="45593">
          <cell r="P45593" t="str">
            <v>马鞍山当涂网点</v>
          </cell>
        </row>
        <row r="45594">
          <cell r="P45594" t="str">
            <v>合肥市三孝口网点</v>
          </cell>
        </row>
        <row r="45595">
          <cell r="P45595" t="str">
            <v>六安金安城北网点</v>
          </cell>
        </row>
        <row r="45596">
          <cell r="P45596" t="str">
            <v>安庆宜秀开发区网点</v>
          </cell>
        </row>
        <row r="45597">
          <cell r="P45597" t="str">
            <v>亳州谯城天运网点</v>
          </cell>
        </row>
        <row r="45598">
          <cell r="P45598" t="str">
            <v>马鞍山含山网点</v>
          </cell>
        </row>
        <row r="45599">
          <cell r="P45599" t="str">
            <v>宿州砀山网点</v>
          </cell>
        </row>
        <row r="45600">
          <cell r="P45600" t="str">
            <v>淮北濉溪西部乡镇网点</v>
          </cell>
        </row>
        <row r="45601">
          <cell r="P45601" t="str">
            <v>芜湖鸠江大桥网点</v>
          </cell>
        </row>
        <row r="45602">
          <cell r="P45602" t="str">
            <v>阜阳阜合新区网点</v>
          </cell>
        </row>
        <row r="45603">
          <cell r="P45603" t="str">
            <v>滁州天长网点</v>
          </cell>
        </row>
        <row r="45604">
          <cell r="P45604" t="str">
            <v>亳州利辛网点</v>
          </cell>
        </row>
        <row r="45605">
          <cell r="P45605" t="str">
            <v>宣城宣州城东网点</v>
          </cell>
        </row>
        <row r="45606">
          <cell r="P45606" t="str">
            <v>淮南舜耕山网点</v>
          </cell>
        </row>
        <row r="45607">
          <cell r="P45607" t="str">
            <v>亳州谯城网点</v>
          </cell>
        </row>
        <row r="45608">
          <cell r="P45608" t="str">
            <v>阜阳颍泉工业园网点</v>
          </cell>
        </row>
        <row r="45609">
          <cell r="P45609" t="str">
            <v>安庆迎江网点</v>
          </cell>
        </row>
        <row r="45610">
          <cell r="P45610" t="str">
            <v>淮南洞山路网点</v>
          </cell>
        </row>
        <row r="45611">
          <cell r="P45611" t="str">
            <v>合肥肥西鑫辰网点</v>
          </cell>
        </row>
        <row r="45612">
          <cell r="P45612" t="str">
            <v>阜阳颍上网点</v>
          </cell>
        </row>
        <row r="45613">
          <cell r="P45613" t="str">
            <v>安徽代理区</v>
          </cell>
        </row>
        <row r="45614">
          <cell r="P45614" t="str">
            <v>马鞍山雨山向山镇网点</v>
          </cell>
        </row>
        <row r="45615">
          <cell r="P45615" t="str">
            <v>淮北岱河矿网点</v>
          </cell>
        </row>
        <row r="45616">
          <cell r="P45616" t="str">
            <v>蚌埠禹会网点</v>
          </cell>
        </row>
        <row r="45617">
          <cell r="P45617" t="str">
            <v>相山集散点</v>
          </cell>
        </row>
        <row r="45618">
          <cell r="P45618" t="str">
            <v>池州青阳网点</v>
          </cell>
        </row>
        <row r="45619">
          <cell r="P45619" t="str">
            <v>六安金安城北网点</v>
          </cell>
        </row>
        <row r="45620">
          <cell r="P45620" t="str">
            <v>铜陵义安城关网点</v>
          </cell>
        </row>
        <row r="45620">
          <cell r="AI45620" t="str">
            <v>网点超50分钟未响应</v>
          </cell>
        </row>
        <row r="45621">
          <cell r="P45621" t="str">
            <v>安庆怀宁网点</v>
          </cell>
        </row>
        <row r="45622">
          <cell r="P45622" t="str">
            <v>合肥市三孝口网点</v>
          </cell>
        </row>
        <row r="45623">
          <cell r="P45623" t="str">
            <v>合肥肥西桃花镇网点</v>
          </cell>
        </row>
        <row r="45624">
          <cell r="P45624" t="str">
            <v>黄山屯溪网点</v>
          </cell>
        </row>
        <row r="45625">
          <cell r="P45625" t="str">
            <v>铜陵义安城关网点</v>
          </cell>
        </row>
        <row r="45626">
          <cell r="P45626" t="str">
            <v>安徽代理区</v>
          </cell>
        </row>
        <row r="45627">
          <cell r="P45627" t="str">
            <v>马鞍山当涂网点</v>
          </cell>
        </row>
        <row r="45628">
          <cell r="P45628" t="str">
            <v>淮北濉溪西部乡镇网点</v>
          </cell>
        </row>
        <row r="45629">
          <cell r="P45629" t="str">
            <v>黄山屯溪网点</v>
          </cell>
        </row>
        <row r="45630">
          <cell r="P45630" t="str">
            <v>黄山休宁新城网点</v>
          </cell>
        </row>
        <row r="45631">
          <cell r="P45631" t="str">
            <v>桐城集散点</v>
          </cell>
        </row>
        <row r="45632">
          <cell r="P45632" t="str">
            <v>安徽代理区</v>
          </cell>
        </row>
        <row r="45633">
          <cell r="P45633" t="str">
            <v>合肥庐江网点</v>
          </cell>
        </row>
        <row r="45634">
          <cell r="P45634" t="str">
            <v>蚌埠怀远新城网点</v>
          </cell>
        </row>
        <row r="45635">
          <cell r="P45635" t="str">
            <v>合肥包河合工大网点</v>
          </cell>
        </row>
        <row r="45636">
          <cell r="P45636" t="str">
            <v>合肥庐江网点</v>
          </cell>
        </row>
        <row r="45637">
          <cell r="P45637" t="str">
            <v>芜湖镜湖万达网点</v>
          </cell>
        </row>
        <row r="45638">
          <cell r="P45638" t="str">
            <v>芜湖县万达网点</v>
          </cell>
        </row>
        <row r="45639">
          <cell r="P45639" t="str">
            <v>宿州埇桥道东北部网点</v>
          </cell>
        </row>
        <row r="45640">
          <cell r="P45640" t="str">
            <v>芜湖县万达网点</v>
          </cell>
        </row>
        <row r="45641">
          <cell r="P45641" t="str">
            <v>安徽代理区</v>
          </cell>
        </row>
        <row r="45642">
          <cell r="P45642" t="str">
            <v>合肥肥西桥南网点</v>
          </cell>
        </row>
        <row r="45643">
          <cell r="P45643" t="str">
            <v>合肥瑶海北网点</v>
          </cell>
        </row>
        <row r="45644">
          <cell r="P45644" t="str">
            <v>滁州凤阳网点</v>
          </cell>
        </row>
        <row r="45645">
          <cell r="P45645" t="str">
            <v>芜湖无为网点</v>
          </cell>
        </row>
        <row r="45646">
          <cell r="P45646" t="str">
            <v>合肥瑶海北网点</v>
          </cell>
        </row>
        <row r="45647">
          <cell r="P45647" t="str">
            <v>合肥包河三里庵网点</v>
          </cell>
        </row>
        <row r="45648">
          <cell r="P45648" t="str">
            <v>池州青阳网点</v>
          </cell>
        </row>
        <row r="45648">
          <cell r="AI45648" t="str">
            <v>网点超50分钟未响应</v>
          </cell>
        </row>
        <row r="45649">
          <cell r="P45649" t="str">
            <v>安庆桐城网点</v>
          </cell>
        </row>
        <row r="45650">
          <cell r="P45650" t="str">
            <v>六安金安网点</v>
          </cell>
        </row>
        <row r="45651">
          <cell r="P45651" t="str">
            <v>安庆宜秀开发区网点</v>
          </cell>
        </row>
        <row r="45652">
          <cell r="P45652" t="str">
            <v>宜秀集散点</v>
          </cell>
        </row>
        <row r="45653">
          <cell r="P45653" t="str">
            <v>合肥肥东人民路网点</v>
          </cell>
        </row>
        <row r="45654">
          <cell r="P45654" t="str">
            <v>亳州谯城天运网点</v>
          </cell>
        </row>
        <row r="45654">
          <cell r="AI45654" t="str">
            <v>网点超50分钟未响应</v>
          </cell>
        </row>
        <row r="45655">
          <cell r="P45655" t="str">
            <v>阜阳阜合新区网点</v>
          </cell>
        </row>
        <row r="45656">
          <cell r="P45656" t="str">
            <v>合肥经开始信路网点</v>
          </cell>
        </row>
        <row r="45656">
          <cell r="AI45656" t="str">
            <v>网点超50分钟未响应</v>
          </cell>
        </row>
        <row r="45657">
          <cell r="P45657" t="str">
            <v>芜湖无为网点</v>
          </cell>
        </row>
        <row r="45658">
          <cell r="P45658" t="str">
            <v>合肥包河葛大店网点</v>
          </cell>
        </row>
        <row r="45659">
          <cell r="P45659" t="str">
            <v>合肥包河南站网点</v>
          </cell>
        </row>
        <row r="45660">
          <cell r="P45660" t="str">
            <v>宣城宣州国购网点</v>
          </cell>
        </row>
        <row r="45661">
          <cell r="P45661" t="str">
            <v>宣城宁国网点</v>
          </cell>
        </row>
        <row r="45662">
          <cell r="P45662" t="str">
            <v>池州东至网点</v>
          </cell>
        </row>
        <row r="45663">
          <cell r="P45663" t="str">
            <v>合肥高新天鹅湖网点</v>
          </cell>
        </row>
        <row r="45664">
          <cell r="P45664" t="str">
            <v>合肥滨湖网点</v>
          </cell>
        </row>
        <row r="45665">
          <cell r="P45665" t="str">
            <v>阜阳高铁新区网点</v>
          </cell>
        </row>
        <row r="45666">
          <cell r="P45666" t="str">
            <v>合肥瑶海磨店网点</v>
          </cell>
        </row>
        <row r="45667">
          <cell r="P45667" t="str">
            <v>相山集散点</v>
          </cell>
        </row>
        <row r="45668">
          <cell r="P45668" t="str">
            <v>黄山屯溪网点</v>
          </cell>
        </row>
        <row r="45669">
          <cell r="P45669" t="str">
            <v>芜湖弋江二部网点</v>
          </cell>
        </row>
        <row r="45670">
          <cell r="P45670" t="str">
            <v>宿州萧县网点</v>
          </cell>
        </row>
        <row r="45671">
          <cell r="P45671" t="str">
            <v>淮南凤台网点</v>
          </cell>
        </row>
        <row r="45672">
          <cell r="P45672" t="str">
            <v>合肥肥东人民路网点</v>
          </cell>
        </row>
        <row r="45673">
          <cell r="P45673" t="str">
            <v>宣城广德网点</v>
          </cell>
        </row>
        <row r="45674">
          <cell r="P45674" t="str">
            <v>合肥高新天鹅湖网点</v>
          </cell>
        </row>
        <row r="45675">
          <cell r="P45675" t="str">
            <v>亳州蒙城网点</v>
          </cell>
        </row>
        <row r="45676">
          <cell r="P45676" t="str">
            <v>滁州凤阳网点</v>
          </cell>
        </row>
        <row r="45677">
          <cell r="P45677" t="str">
            <v>铜陵枞阳网点</v>
          </cell>
        </row>
        <row r="45678">
          <cell r="P45678" t="str">
            <v>滁州明光网点</v>
          </cell>
        </row>
        <row r="45679">
          <cell r="P45679" t="str">
            <v>阜阳颍东新城网点</v>
          </cell>
        </row>
        <row r="45680">
          <cell r="P45680" t="str">
            <v>阜阳临泉网点</v>
          </cell>
        </row>
        <row r="45681">
          <cell r="P45681" t="str">
            <v>六安金安三十铺网点</v>
          </cell>
        </row>
        <row r="45682">
          <cell r="P45682" t="str">
            <v>阜阳临泉网点</v>
          </cell>
        </row>
        <row r="45683">
          <cell r="P45683" t="str">
            <v>阜阳界首网点</v>
          </cell>
        </row>
        <row r="45684">
          <cell r="P45684" t="str">
            <v>亳州蒙城网点</v>
          </cell>
        </row>
        <row r="45685">
          <cell r="P45685" t="str">
            <v>合肥巢湖亚父路网点</v>
          </cell>
        </row>
        <row r="45686">
          <cell r="P45686" t="str">
            <v>黄山屯溪网点</v>
          </cell>
        </row>
        <row r="45687">
          <cell r="P45687" t="str">
            <v>黄山屯溪网点</v>
          </cell>
        </row>
        <row r="45688">
          <cell r="P45688" t="str">
            <v>六安金安网点</v>
          </cell>
        </row>
        <row r="45689">
          <cell r="P45689" t="str">
            <v>阜阳高铁新区网点</v>
          </cell>
        </row>
        <row r="45690">
          <cell r="P45690" t="str">
            <v>马鞍山含山网点</v>
          </cell>
        </row>
        <row r="45691">
          <cell r="P45691" t="str">
            <v>合肥长丰北城网点</v>
          </cell>
        </row>
        <row r="45692">
          <cell r="P45692" t="str">
            <v>合肥高新云飞路网点</v>
          </cell>
        </row>
        <row r="45693">
          <cell r="P45693" t="str">
            <v>淮北相山网点</v>
          </cell>
        </row>
        <row r="45694">
          <cell r="P45694" t="str">
            <v>安庆太湖网点</v>
          </cell>
        </row>
        <row r="45695">
          <cell r="P45695" t="str">
            <v>芜湖南陵网点</v>
          </cell>
        </row>
        <row r="45696">
          <cell r="P45696" t="str">
            <v>芜湖弋江火龙岗网点</v>
          </cell>
        </row>
        <row r="45697">
          <cell r="P45697" t="str">
            <v>合肥高新天鹅湖网点</v>
          </cell>
        </row>
        <row r="45698">
          <cell r="P45698" t="str">
            <v>马鞍山含山网点</v>
          </cell>
        </row>
        <row r="45699">
          <cell r="P45699" t="str">
            <v>六安裕安区固镇网点</v>
          </cell>
        </row>
        <row r="45700">
          <cell r="P45700" t="str">
            <v>合肥瑶海南网点</v>
          </cell>
        </row>
        <row r="45701">
          <cell r="P45701" t="str">
            <v>安庆宜秀网点</v>
          </cell>
        </row>
        <row r="45702">
          <cell r="P45702" t="str">
            <v>滁州天长网点</v>
          </cell>
        </row>
        <row r="45703">
          <cell r="P45703" t="str">
            <v>马鞍山含山网点</v>
          </cell>
        </row>
        <row r="45704">
          <cell r="P45704" t="str">
            <v>颍东集散点</v>
          </cell>
        </row>
        <row r="45705">
          <cell r="P45705" t="str">
            <v>蚌埠固镇网点</v>
          </cell>
        </row>
        <row r="45706">
          <cell r="P45706" t="str">
            <v>铜陵郊区网点</v>
          </cell>
        </row>
        <row r="45706">
          <cell r="AI45706" t="str">
            <v>网点超50分钟未响应</v>
          </cell>
        </row>
        <row r="45707">
          <cell r="P45707" t="str">
            <v>芜湖弋江二部网点</v>
          </cell>
        </row>
        <row r="45708">
          <cell r="P45708" t="str">
            <v>安徽代理区</v>
          </cell>
        </row>
        <row r="45709">
          <cell r="P45709" t="str">
            <v>淮南寿县网点</v>
          </cell>
        </row>
        <row r="45710">
          <cell r="P45710" t="str">
            <v>芜湖二坝网点</v>
          </cell>
        </row>
        <row r="45711">
          <cell r="P45711" t="str">
            <v>阜阳太和网点</v>
          </cell>
        </row>
        <row r="45712">
          <cell r="P45712" t="str">
            <v>六安裕安区固镇网点</v>
          </cell>
        </row>
        <row r="45713">
          <cell r="P45713" t="str">
            <v>安庆怀宁网点</v>
          </cell>
        </row>
        <row r="45714">
          <cell r="P45714" t="str">
            <v>六安霍邱孟集镇网点</v>
          </cell>
        </row>
        <row r="45715">
          <cell r="P45715" t="str">
            <v>淮南舜耕山网点</v>
          </cell>
        </row>
        <row r="45716">
          <cell r="P45716" t="str">
            <v>黄山屯溪网点</v>
          </cell>
        </row>
        <row r="45716">
          <cell r="AI45716" t="str">
            <v>网点超50分钟未响应</v>
          </cell>
        </row>
        <row r="45717">
          <cell r="P45717" t="str">
            <v>淮北相山网点</v>
          </cell>
        </row>
        <row r="45718">
          <cell r="P45718" t="str">
            <v>六安金寨网点</v>
          </cell>
        </row>
        <row r="45718">
          <cell r="AI45718" t="str">
            <v>网点超50分钟未响应</v>
          </cell>
        </row>
        <row r="45719">
          <cell r="P45719" t="str">
            <v>阜阳颍东网点</v>
          </cell>
        </row>
        <row r="45720">
          <cell r="P45720" t="str">
            <v>芜湖繁昌网点</v>
          </cell>
        </row>
        <row r="45721">
          <cell r="P45721" t="str">
            <v>淮南舜耕山网点</v>
          </cell>
        </row>
        <row r="45722">
          <cell r="P45722" t="str">
            <v>亳州蒙城网点</v>
          </cell>
        </row>
        <row r="45723">
          <cell r="P45723" t="str">
            <v>合肥包河南站网点</v>
          </cell>
        </row>
        <row r="45724">
          <cell r="P45724" t="str">
            <v>淮南寿县网点</v>
          </cell>
        </row>
        <row r="45725">
          <cell r="P45725" t="str">
            <v>合肥瑶海漕冲网点</v>
          </cell>
        </row>
        <row r="45726">
          <cell r="P45726" t="str">
            <v>合肥滨湖网点</v>
          </cell>
        </row>
        <row r="45727">
          <cell r="P45727" t="str">
            <v>合肥瑶海龙岗网点</v>
          </cell>
        </row>
        <row r="45728">
          <cell r="P45728" t="str">
            <v>阜阳临泉网点</v>
          </cell>
        </row>
        <row r="45729">
          <cell r="P45729" t="str">
            <v>合肥包河南站网点</v>
          </cell>
        </row>
        <row r="45730">
          <cell r="P45730" t="str">
            <v>滁州定远网点</v>
          </cell>
        </row>
        <row r="45731">
          <cell r="P45731" t="str">
            <v>合肥肥西鑫辰网点</v>
          </cell>
        </row>
        <row r="45732">
          <cell r="P45732" t="str">
            <v>滁州全椒十字镇网点</v>
          </cell>
        </row>
        <row r="45733">
          <cell r="P45733" t="str">
            <v>安庆太湖网点</v>
          </cell>
        </row>
        <row r="45734">
          <cell r="P45734" t="str">
            <v>谯城区集散点</v>
          </cell>
        </row>
        <row r="45735">
          <cell r="P45735" t="str">
            <v>合肥经开大学城网点</v>
          </cell>
        </row>
        <row r="45736">
          <cell r="P45736" t="str">
            <v>铜陵枞阳网点</v>
          </cell>
        </row>
        <row r="45737">
          <cell r="P45737" t="str">
            <v>安庆望江网点</v>
          </cell>
        </row>
        <row r="45738">
          <cell r="P45738" t="str">
            <v>合肥肥东经开区网点</v>
          </cell>
        </row>
        <row r="45739">
          <cell r="P45739" t="str">
            <v>安庆望江网点</v>
          </cell>
        </row>
        <row r="45740">
          <cell r="P45740" t="str">
            <v>宿州砀山网点</v>
          </cell>
        </row>
        <row r="45741">
          <cell r="P45741" t="str">
            <v>芜湖鸠江经开网点</v>
          </cell>
        </row>
        <row r="45742">
          <cell r="P45742" t="str">
            <v>淮南寿县网点</v>
          </cell>
        </row>
        <row r="45743">
          <cell r="P45743" t="str">
            <v>六安金安城北网点</v>
          </cell>
        </row>
        <row r="45744">
          <cell r="P45744" t="str">
            <v>安庆怀宁网点</v>
          </cell>
        </row>
        <row r="45745">
          <cell r="P45745" t="str">
            <v>池州贵池开发区网点</v>
          </cell>
        </row>
        <row r="45746">
          <cell r="P45746" t="str">
            <v>蚌埠怀远老城网点</v>
          </cell>
        </row>
        <row r="45747">
          <cell r="P45747" t="str">
            <v>马鞍山花山网点</v>
          </cell>
        </row>
        <row r="45748">
          <cell r="P45748" t="str">
            <v>合肥肥东经开区网点</v>
          </cell>
        </row>
        <row r="45749">
          <cell r="P45749" t="str">
            <v>宿州埇桥千亩园网点</v>
          </cell>
        </row>
        <row r="45750">
          <cell r="P45750" t="str">
            <v>合肥市三孝口网点</v>
          </cell>
        </row>
        <row r="45751">
          <cell r="P45751" t="str">
            <v>亳州谯城网点</v>
          </cell>
        </row>
        <row r="45752">
          <cell r="P45752" t="str">
            <v>亳州蒙城网点</v>
          </cell>
        </row>
        <row r="45753">
          <cell r="P45753" t="str">
            <v>芜湖繁昌网点</v>
          </cell>
        </row>
        <row r="45754">
          <cell r="P45754" t="str">
            <v>安徽代理区</v>
          </cell>
        </row>
        <row r="45755">
          <cell r="P45755" t="str">
            <v>铜陵义安网点</v>
          </cell>
        </row>
        <row r="45756">
          <cell r="P45756" t="str">
            <v>宿州埇桥网点</v>
          </cell>
        </row>
        <row r="45757">
          <cell r="P45757" t="str">
            <v>宿州砀山网点</v>
          </cell>
        </row>
        <row r="45758">
          <cell r="P45758" t="str">
            <v>滁州凤阳网点</v>
          </cell>
        </row>
        <row r="45759">
          <cell r="P45759" t="str">
            <v>六安叶集网点</v>
          </cell>
        </row>
        <row r="45760">
          <cell r="P45760" t="str">
            <v>阜阳临泉网点</v>
          </cell>
        </row>
        <row r="45761">
          <cell r="P45761" t="str">
            <v>芜湖南陵网点</v>
          </cell>
        </row>
        <row r="45762">
          <cell r="P45762" t="str">
            <v>合肥庐江网点</v>
          </cell>
        </row>
        <row r="45763">
          <cell r="P45763" t="str">
            <v>安庆怀宁网点</v>
          </cell>
        </row>
        <row r="45764">
          <cell r="P45764" t="str">
            <v>宿州砀山网点</v>
          </cell>
        </row>
        <row r="45765">
          <cell r="P45765" t="str">
            <v>铜陵铜官铜都网点</v>
          </cell>
        </row>
        <row r="45766">
          <cell r="P45766" t="str">
            <v>宿州萧县网点</v>
          </cell>
        </row>
        <row r="45767">
          <cell r="P45767" t="str">
            <v>安庆怀宁网点</v>
          </cell>
        </row>
        <row r="45768">
          <cell r="P45768" t="str">
            <v>宣城宁国网点</v>
          </cell>
        </row>
        <row r="45769">
          <cell r="P45769" t="str">
            <v>蚌埠固镇网点</v>
          </cell>
        </row>
        <row r="45770">
          <cell r="P45770" t="str">
            <v>合肥市三孝口网点</v>
          </cell>
        </row>
        <row r="45771">
          <cell r="P45771" t="str">
            <v>阜阳颍州万达网点</v>
          </cell>
        </row>
        <row r="45772">
          <cell r="P45772" t="str">
            <v>淮南潘集网点</v>
          </cell>
        </row>
        <row r="45773">
          <cell r="P45773" t="str">
            <v>安徽代理区</v>
          </cell>
        </row>
        <row r="45774">
          <cell r="P45774" t="str">
            <v>宿州萧县网点</v>
          </cell>
        </row>
        <row r="45775">
          <cell r="P45775" t="str">
            <v>合肥肥西桥南网点</v>
          </cell>
        </row>
        <row r="45775">
          <cell r="AI45775" t="str">
            <v>网点超50分钟未响应</v>
          </cell>
        </row>
        <row r="45776">
          <cell r="P45776" t="str">
            <v>亳州涡阳网点</v>
          </cell>
        </row>
        <row r="45777">
          <cell r="P45777" t="str">
            <v>宿州萧县网点</v>
          </cell>
        </row>
        <row r="45778">
          <cell r="P45778" t="str">
            <v>宿州埇桥网点</v>
          </cell>
        </row>
        <row r="45779">
          <cell r="P45779" t="str">
            <v>池州东至网点</v>
          </cell>
        </row>
        <row r="45780">
          <cell r="P45780" t="str">
            <v>铜陵铜官网点</v>
          </cell>
        </row>
        <row r="45781">
          <cell r="P45781" t="str">
            <v>铜陵铜官铜都网点</v>
          </cell>
        </row>
        <row r="45782">
          <cell r="P45782" t="str">
            <v>滁州南谯网点</v>
          </cell>
        </row>
        <row r="45783">
          <cell r="P45783" t="str">
            <v>池州青阳网点</v>
          </cell>
        </row>
        <row r="45784">
          <cell r="P45784" t="str">
            <v>合肥肥东吾悦网点</v>
          </cell>
        </row>
        <row r="45785">
          <cell r="P45785" t="str">
            <v>六安霍邱河口镇网点</v>
          </cell>
        </row>
        <row r="45786">
          <cell r="P45786" t="str">
            <v>六安金安三十铺网点</v>
          </cell>
        </row>
        <row r="45787">
          <cell r="P45787" t="str">
            <v>合肥瑶海北网点</v>
          </cell>
        </row>
        <row r="45788">
          <cell r="P45788" t="str">
            <v>蚌埠电商产业园网点</v>
          </cell>
        </row>
        <row r="45789">
          <cell r="P45789" t="str">
            <v>合肥瑶海漕冲网点</v>
          </cell>
        </row>
        <row r="45790">
          <cell r="P45790" t="str">
            <v>淮南舜耕山网点</v>
          </cell>
        </row>
        <row r="45791">
          <cell r="P45791" t="str">
            <v>六安金安三十铺网点</v>
          </cell>
        </row>
        <row r="45792">
          <cell r="P45792" t="str">
            <v>阜阳颍上网点</v>
          </cell>
        </row>
        <row r="45793">
          <cell r="P45793" t="str">
            <v>六安霍邱姚李网点</v>
          </cell>
        </row>
        <row r="45794">
          <cell r="P45794" t="str">
            <v>六安霍邱城关镇网点</v>
          </cell>
        </row>
        <row r="45795">
          <cell r="P45795" t="str">
            <v>合肥经开大学城网点</v>
          </cell>
        </row>
        <row r="45796">
          <cell r="P45796" t="str">
            <v>阜阳颍上网点</v>
          </cell>
        </row>
        <row r="45797">
          <cell r="P45797" t="str">
            <v>安徽代理区</v>
          </cell>
        </row>
        <row r="45798">
          <cell r="P45798" t="str">
            <v>六安霍邱姚李网点</v>
          </cell>
        </row>
        <row r="45799">
          <cell r="P45799" t="str">
            <v>安徽代理区</v>
          </cell>
        </row>
        <row r="45800">
          <cell r="P45800" t="str">
            <v>池州石台网点</v>
          </cell>
        </row>
        <row r="45801">
          <cell r="P45801" t="str">
            <v>合肥滨湖网点</v>
          </cell>
        </row>
        <row r="45802">
          <cell r="P45802" t="str">
            <v>合肥包河工业园网点</v>
          </cell>
        </row>
        <row r="45803">
          <cell r="P45803" t="str">
            <v>合肥包河葛大店网点</v>
          </cell>
        </row>
        <row r="45804">
          <cell r="P45804" t="str">
            <v>合肥蜀山大溪地网点</v>
          </cell>
        </row>
        <row r="45805">
          <cell r="P45805" t="str">
            <v>合肥蜀山蜀峰路网点</v>
          </cell>
        </row>
        <row r="45806">
          <cell r="P45806" t="str">
            <v>宿州埇桥网点</v>
          </cell>
        </row>
        <row r="45807">
          <cell r="P45807" t="str">
            <v>滁州明光网点</v>
          </cell>
        </row>
        <row r="45808">
          <cell r="P45808" t="str">
            <v>合肥高新云飞路网点</v>
          </cell>
        </row>
        <row r="45809">
          <cell r="P45809" t="str">
            <v>宣城宣州网点</v>
          </cell>
        </row>
        <row r="45810">
          <cell r="P45810" t="str">
            <v>亳州蒙城网点</v>
          </cell>
        </row>
        <row r="45811">
          <cell r="P45811" t="str">
            <v>亳州谯城老康美网点</v>
          </cell>
        </row>
        <row r="45812">
          <cell r="P45812" t="str">
            <v>合肥经开大学城网点</v>
          </cell>
        </row>
        <row r="45813">
          <cell r="P45813" t="str">
            <v>合肥经开大学城网点</v>
          </cell>
        </row>
        <row r="45814">
          <cell r="P45814" t="str">
            <v>淮南舜耕山网点</v>
          </cell>
        </row>
        <row r="45815">
          <cell r="P45815" t="str">
            <v>亳州蒙城网点</v>
          </cell>
        </row>
        <row r="45816">
          <cell r="P45816" t="str">
            <v>阜阳颍东网点</v>
          </cell>
        </row>
        <row r="45817">
          <cell r="P45817" t="str">
            <v>亳州涡阳网点</v>
          </cell>
        </row>
        <row r="45818">
          <cell r="P45818" t="str">
            <v>宿州砀山网点</v>
          </cell>
        </row>
        <row r="45819">
          <cell r="P45819" t="str">
            <v>安徽代理区</v>
          </cell>
        </row>
        <row r="45820">
          <cell r="P45820" t="str">
            <v>宿州砀山网点</v>
          </cell>
        </row>
        <row r="45821">
          <cell r="P45821" t="str">
            <v>阜阳阜南网点</v>
          </cell>
        </row>
        <row r="45822">
          <cell r="P45822" t="str">
            <v>滁州凤阳网点</v>
          </cell>
        </row>
        <row r="45823">
          <cell r="P45823" t="str">
            <v>池州贵池开发区网点</v>
          </cell>
        </row>
        <row r="45824">
          <cell r="P45824" t="str">
            <v>马鞍山含山网点</v>
          </cell>
        </row>
        <row r="45825">
          <cell r="P45825" t="str">
            <v>马鞍山和县网点</v>
          </cell>
        </row>
        <row r="45826">
          <cell r="P45826" t="str">
            <v>亳州利辛网点</v>
          </cell>
        </row>
        <row r="45827">
          <cell r="P45827" t="str">
            <v>合肥经开始信路网点</v>
          </cell>
        </row>
        <row r="45828">
          <cell r="P45828" t="str">
            <v>淮南上窑网点</v>
          </cell>
        </row>
        <row r="45829">
          <cell r="P45829" t="str">
            <v>金安集散点</v>
          </cell>
        </row>
        <row r="45830">
          <cell r="P45830" t="str">
            <v>合肥经开大学城网点</v>
          </cell>
        </row>
        <row r="45831">
          <cell r="P45831" t="str">
            <v>马鞍山当涂网点</v>
          </cell>
        </row>
        <row r="45832">
          <cell r="P45832" t="str">
            <v>合肥瑶海南网点</v>
          </cell>
        </row>
        <row r="45832">
          <cell r="AI45832" t="str">
            <v>网点超50分钟未响应</v>
          </cell>
        </row>
        <row r="45833">
          <cell r="P45833" t="str">
            <v>芜湖镜湖万达网点</v>
          </cell>
        </row>
        <row r="45834">
          <cell r="P45834" t="str">
            <v>黄山歙县城区网点</v>
          </cell>
        </row>
        <row r="45835">
          <cell r="P45835" t="str">
            <v>宿州砀山网点</v>
          </cell>
        </row>
        <row r="45836">
          <cell r="P45836" t="str">
            <v>亳州谯城网点</v>
          </cell>
        </row>
        <row r="45837">
          <cell r="P45837" t="str">
            <v>马鞍山含山网点</v>
          </cell>
        </row>
        <row r="45838">
          <cell r="P45838" t="str">
            <v>安庆潜山网点</v>
          </cell>
        </row>
        <row r="45839">
          <cell r="P45839" t="str">
            <v>亳州谯城万达网点</v>
          </cell>
        </row>
        <row r="45840">
          <cell r="P45840" t="str">
            <v>芜湖县万达网点</v>
          </cell>
        </row>
        <row r="45841">
          <cell r="P45841" t="str">
            <v>宿州灵璧网点</v>
          </cell>
        </row>
        <row r="45842">
          <cell r="P45842" t="str">
            <v>滁州天长网点</v>
          </cell>
        </row>
        <row r="45843">
          <cell r="P45843" t="str">
            <v>合肥蜀山振兴路网点</v>
          </cell>
        </row>
        <row r="45844">
          <cell r="P45844" t="str">
            <v>徽州集散点</v>
          </cell>
        </row>
        <row r="45845">
          <cell r="P45845" t="str">
            <v>淮南寿县网点</v>
          </cell>
        </row>
        <row r="45846">
          <cell r="P45846" t="str">
            <v>徽州集散点</v>
          </cell>
        </row>
        <row r="45847">
          <cell r="P45847" t="str">
            <v>芜湖鸠江网点</v>
          </cell>
        </row>
        <row r="45848">
          <cell r="P45848" t="str">
            <v>阜阳太和网点</v>
          </cell>
        </row>
        <row r="45849">
          <cell r="P45849" t="str">
            <v>阜阳颍上网点</v>
          </cell>
        </row>
        <row r="45850">
          <cell r="P45850" t="str">
            <v>合肥肥东吾悦网点</v>
          </cell>
        </row>
        <row r="45851">
          <cell r="P45851" t="str">
            <v>淮南谢家集网点</v>
          </cell>
        </row>
        <row r="45852">
          <cell r="P45852" t="str">
            <v>合肥经开大学城网点</v>
          </cell>
        </row>
        <row r="45853">
          <cell r="P45853" t="str">
            <v>芜湖鸠江网点</v>
          </cell>
        </row>
        <row r="45854">
          <cell r="P45854" t="str">
            <v>安徽代理区</v>
          </cell>
        </row>
        <row r="45855">
          <cell r="P45855" t="str">
            <v>亳州涡阳城西网点</v>
          </cell>
        </row>
        <row r="45856">
          <cell r="P45856" t="str">
            <v>徽州集散点</v>
          </cell>
        </row>
        <row r="45857">
          <cell r="P45857" t="str">
            <v>淮北濉溪东部乡镇网点</v>
          </cell>
        </row>
        <row r="45858">
          <cell r="P45858" t="str">
            <v>宣城宣州城西网点</v>
          </cell>
        </row>
        <row r="45859">
          <cell r="P45859" t="str">
            <v>宣城宣州网点</v>
          </cell>
        </row>
        <row r="45860">
          <cell r="P45860" t="str">
            <v>芜湖繁昌网点</v>
          </cell>
        </row>
        <row r="45861">
          <cell r="P45861" t="str">
            <v>马鞍山花山网点</v>
          </cell>
        </row>
        <row r="45862">
          <cell r="P45862" t="str">
            <v>芜湖无为网点</v>
          </cell>
        </row>
        <row r="45863">
          <cell r="P45863" t="str">
            <v>六安金寨网点</v>
          </cell>
        </row>
        <row r="45864">
          <cell r="P45864" t="str">
            <v>亳州谯城网点</v>
          </cell>
        </row>
        <row r="45865">
          <cell r="P45865" t="str">
            <v>宿州萧县网点</v>
          </cell>
        </row>
        <row r="45866">
          <cell r="P45866" t="str">
            <v>亳州利辛网点</v>
          </cell>
        </row>
        <row r="45867">
          <cell r="P45867" t="str">
            <v>马鞍山雨山向山镇网点</v>
          </cell>
        </row>
        <row r="45868">
          <cell r="P45868" t="str">
            <v>合肥包河葛大店网点</v>
          </cell>
        </row>
        <row r="45869">
          <cell r="P45869" t="str">
            <v>马鞍山博望网点</v>
          </cell>
        </row>
        <row r="45870">
          <cell r="P45870" t="str">
            <v>合肥庐阳四里河网点</v>
          </cell>
        </row>
        <row r="45871">
          <cell r="P45871" t="str">
            <v>安徽代理区</v>
          </cell>
        </row>
        <row r="45872">
          <cell r="P45872" t="str">
            <v>安徽代理区</v>
          </cell>
        </row>
        <row r="45873">
          <cell r="P45873" t="str">
            <v>芜湖无为网点</v>
          </cell>
        </row>
        <row r="45874">
          <cell r="P45874" t="str">
            <v>合肥肥西桥北网点</v>
          </cell>
        </row>
        <row r="45875">
          <cell r="P45875" t="str">
            <v>宣城宣州大唐网点</v>
          </cell>
        </row>
        <row r="45876">
          <cell r="P45876" t="str">
            <v>芜湖无为网点</v>
          </cell>
        </row>
        <row r="45877">
          <cell r="P45877" t="str">
            <v>安徽代理区</v>
          </cell>
        </row>
        <row r="45878">
          <cell r="P45878" t="str">
            <v>铜陵义安城关网点</v>
          </cell>
        </row>
        <row r="45879">
          <cell r="P45879" t="str">
            <v>滁州来安网点</v>
          </cell>
        </row>
        <row r="45880">
          <cell r="P45880" t="str">
            <v>合肥包河三里庵网点</v>
          </cell>
        </row>
        <row r="45881">
          <cell r="P45881" t="str">
            <v>安徽代理区</v>
          </cell>
        </row>
        <row r="45882">
          <cell r="P45882" t="str">
            <v>亳州谯城网点</v>
          </cell>
        </row>
        <row r="45883">
          <cell r="P45883" t="str">
            <v>安徽代理区</v>
          </cell>
        </row>
        <row r="45884">
          <cell r="P45884" t="str">
            <v>宿州埇桥新二中网点</v>
          </cell>
        </row>
        <row r="45885">
          <cell r="P45885" t="str">
            <v>滁州南谯龙蟠网点</v>
          </cell>
        </row>
        <row r="45886">
          <cell r="P45886" t="str">
            <v>六安金安城北网点</v>
          </cell>
        </row>
        <row r="45887">
          <cell r="P45887" t="str">
            <v>黄山屯溪茶城网点</v>
          </cell>
        </row>
        <row r="45888">
          <cell r="P45888" t="str">
            <v>阜阳颍州网点</v>
          </cell>
        </row>
        <row r="45889">
          <cell r="P45889" t="str">
            <v>滁州定远网点</v>
          </cell>
        </row>
        <row r="45890">
          <cell r="P45890" t="str">
            <v>亳州谯城网点</v>
          </cell>
        </row>
        <row r="45891">
          <cell r="P45891" t="str">
            <v>蚌埠淮上网点</v>
          </cell>
        </row>
        <row r="45892">
          <cell r="P45892" t="str">
            <v>蚌埠禹会东部网点</v>
          </cell>
        </row>
        <row r="45893">
          <cell r="P45893" t="str">
            <v>亳州谯城网点</v>
          </cell>
        </row>
        <row r="45894">
          <cell r="P45894" t="str">
            <v>淮南寿县网点</v>
          </cell>
        </row>
        <row r="45895">
          <cell r="P45895" t="str">
            <v>黄山歙县城区网点</v>
          </cell>
        </row>
        <row r="45896">
          <cell r="P45896" t="str">
            <v>安徽代理区</v>
          </cell>
        </row>
        <row r="45897">
          <cell r="P45897" t="str">
            <v>合肥庐江网点</v>
          </cell>
        </row>
        <row r="45898">
          <cell r="P45898" t="str">
            <v>芜湖镜湖万达网点</v>
          </cell>
        </row>
        <row r="45899">
          <cell r="P45899" t="str">
            <v>合肥北集散点</v>
          </cell>
        </row>
        <row r="45900">
          <cell r="P45900" t="str">
            <v>合肥包河葛大店网点</v>
          </cell>
        </row>
        <row r="45901">
          <cell r="P45901" t="str">
            <v>芜湖三山网点</v>
          </cell>
        </row>
        <row r="45902">
          <cell r="P45902" t="str">
            <v>合肥经开莲花路网点</v>
          </cell>
        </row>
        <row r="45903">
          <cell r="P45903" t="str">
            <v>阜阳颍东网点</v>
          </cell>
        </row>
        <row r="45904">
          <cell r="P45904" t="str">
            <v>合肥瑶海漕冲网点</v>
          </cell>
        </row>
        <row r="45905">
          <cell r="P45905" t="str">
            <v>安庆太湖网点</v>
          </cell>
        </row>
        <row r="45906">
          <cell r="P45906" t="str">
            <v>阜阳颍州大学城网点</v>
          </cell>
        </row>
        <row r="45907">
          <cell r="P45907" t="str">
            <v>亳州蒙城网点</v>
          </cell>
        </row>
        <row r="45908">
          <cell r="P45908" t="str">
            <v>池州东至网点</v>
          </cell>
        </row>
        <row r="45909">
          <cell r="P45909" t="str">
            <v>宿州砀山网点</v>
          </cell>
        </row>
        <row r="45910">
          <cell r="P45910" t="str">
            <v>合肥庐江网点</v>
          </cell>
        </row>
        <row r="45911">
          <cell r="P45911" t="str">
            <v>淮南凤台网点</v>
          </cell>
        </row>
        <row r="45912">
          <cell r="P45912" t="str">
            <v>合肥高新云飞路网点</v>
          </cell>
        </row>
        <row r="45913">
          <cell r="P45913" t="str">
            <v>六安市裕安苏埠网点</v>
          </cell>
        </row>
        <row r="45914">
          <cell r="P45914" t="str">
            <v>阜阳界首网点</v>
          </cell>
        </row>
        <row r="45915">
          <cell r="P45915" t="str">
            <v>淮南舜耕山网点</v>
          </cell>
        </row>
        <row r="45916">
          <cell r="P45916" t="str">
            <v>宣城泾县网点</v>
          </cell>
        </row>
        <row r="45917">
          <cell r="P45917" t="str">
            <v>蚌埠禹会东部网点</v>
          </cell>
        </row>
        <row r="45918">
          <cell r="P45918" t="str">
            <v>芜湖弋江火龙岗网点</v>
          </cell>
        </row>
        <row r="45919">
          <cell r="P45919" t="str">
            <v>安庆宜秀网点</v>
          </cell>
        </row>
        <row r="45920">
          <cell r="P45920" t="str">
            <v>马鞍山当涂网点</v>
          </cell>
        </row>
        <row r="45921">
          <cell r="P45921" t="str">
            <v>亳州谯城网点</v>
          </cell>
        </row>
        <row r="45922">
          <cell r="P45922" t="str">
            <v>宿州埇桥网点</v>
          </cell>
        </row>
        <row r="45923">
          <cell r="P45923" t="str">
            <v>蚌埠五河网点</v>
          </cell>
        </row>
        <row r="45924">
          <cell r="P45924" t="str">
            <v>亳州谯城网点</v>
          </cell>
        </row>
        <row r="45925">
          <cell r="P45925" t="str">
            <v>池州贵池开发区网点</v>
          </cell>
        </row>
        <row r="45926">
          <cell r="P45926" t="str">
            <v>六安金寨网点</v>
          </cell>
        </row>
        <row r="45927">
          <cell r="P45927" t="str">
            <v>合肥包河葛大店网点</v>
          </cell>
        </row>
        <row r="45928">
          <cell r="P45928" t="str">
            <v>亳州谯城网点</v>
          </cell>
        </row>
        <row r="45929">
          <cell r="P45929" t="str">
            <v>合肥庐阳海棠网点</v>
          </cell>
        </row>
        <row r="45930">
          <cell r="P45930" t="str">
            <v>安庆怀宁网点</v>
          </cell>
        </row>
        <row r="45931">
          <cell r="P45931" t="str">
            <v>淮南谢家集网点</v>
          </cell>
        </row>
        <row r="45932">
          <cell r="P45932" t="str">
            <v>滁州全椒网点</v>
          </cell>
        </row>
        <row r="45933">
          <cell r="P45933" t="str">
            <v>颍东集散点</v>
          </cell>
        </row>
        <row r="45934">
          <cell r="P45934" t="str">
            <v>宿州泗县网点</v>
          </cell>
        </row>
        <row r="45935">
          <cell r="P45935" t="str">
            <v>滁州全椒网点</v>
          </cell>
        </row>
        <row r="45936">
          <cell r="P45936" t="str">
            <v>蚌埠五河网点</v>
          </cell>
        </row>
        <row r="45937">
          <cell r="P45937" t="str">
            <v>芜湖县万达网点</v>
          </cell>
        </row>
        <row r="45938">
          <cell r="P45938" t="str">
            <v>六安裕安城南网点</v>
          </cell>
        </row>
        <row r="45939">
          <cell r="P45939" t="str">
            <v>黄山歙县城区网点</v>
          </cell>
        </row>
        <row r="45940">
          <cell r="P45940" t="str">
            <v>安徽代理区</v>
          </cell>
        </row>
        <row r="45941">
          <cell r="P45941" t="str">
            <v>安庆桐城网点</v>
          </cell>
        </row>
        <row r="45942">
          <cell r="P45942" t="str">
            <v>安庆宜秀网点</v>
          </cell>
        </row>
        <row r="45943">
          <cell r="P45943" t="str">
            <v>安庆宜秀网点</v>
          </cell>
        </row>
        <row r="45944">
          <cell r="P45944" t="str">
            <v>合肥经开莲花路网点</v>
          </cell>
        </row>
        <row r="45945">
          <cell r="P45945" t="str">
            <v>亳州谯城万达网点</v>
          </cell>
        </row>
        <row r="45946">
          <cell r="P45946" t="str">
            <v>合肥高新网点</v>
          </cell>
        </row>
        <row r="45947">
          <cell r="P45947" t="str">
            <v>宿州砀山网点</v>
          </cell>
        </row>
        <row r="45948">
          <cell r="P45948" t="str">
            <v>芜湖镜湖万达网点</v>
          </cell>
        </row>
        <row r="45949">
          <cell r="P45949" t="str">
            <v>安徽代理区</v>
          </cell>
        </row>
        <row r="45950">
          <cell r="P45950" t="str">
            <v>安庆怀宁网点</v>
          </cell>
        </row>
        <row r="45951">
          <cell r="P45951" t="str">
            <v>马鞍山花山解放路网点</v>
          </cell>
        </row>
        <row r="45952">
          <cell r="P45952" t="str">
            <v>合肥庐阳四里河网点</v>
          </cell>
        </row>
        <row r="45953">
          <cell r="P45953" t="str">
            <v>合肥长丰北城网点</v>
          </cell>
        </row>
        <row r="45954">
          <cell r="P45954" t="str">
            <v>芜湖弋江大学城网点</v>
          </cell>
        </row>
        <row r="45955">
          <cell r="P45955" t="str">
            <v>铜陵铜官铜都网点</v>
          </cell>
        </row>
        <row r="45956">
          <cell r="P45956" t="str">
            <v>合肥肥西桥南网点</v>
          </cell>
        </row>
        <row r="45957">
          <cell r="P45957" t="str">
            <v>安庆宿松网点</v>
          </cell>
        </row>
        <row r="45958">
          <cell r="P45958" t="str">
            <v>黄山屯溪网点</v>
          </cell>
        </row>
        <row r="45959">
          <cell r="P45959" t="str">
            <v>安庆桐城网点</v>
          </cell>
        </row>
        <row r="45960">
          <cell r="P45960" t="str">
            <v>合肥蜀山农大网点</v>
          </cell>
        </row>
        <row r="45961">
          <cell r="P45961" t="str">
            <v>淮南舜耕山网点</v>
          </cell>
        </row>
        <row r="45962">
          <cell r="P45962" t="str">
            <v>合肥肥西桥北网点</v>
          </cell>
        </row>
        <row r="45963">
          <cell r="P45963" t="str">
            <v>安徽代理区</v>
          </cell>
        </row>
        <row r="45964">
          <cell r="P45964" t="str">
            <v>合肥肥东人民路网点</v>
          </cell>
        </row>
        <row r="45965">
          <cell r="P45965" t="str">
            <v>合肥瑶海新站网点</v>
          </cell>
        </row>
        <row r="45966">
          <cell r="P45966" t="str">
            <v>合肥长丰北城网点</v>
          </cell>
        </row>
        <row r="45967">
          <cell r="P45967" t="str">
            <v>合肥瑶海漕冲网点</v>
          </cell>
        </row>
        <row r="45968">
          <cell r="P45968" t="str">
            <v>亳州涡阳城西网点</v>
          </cell>
        </row>
        <row r="45969">
          <cell r="P45969" t="str">
            <v>宿州灵璧网点</v>
          </cell>
        </row>
        <row r="45970">
          <cell r="P45970" t="str">
            <v>滁州全椒网点</v>
          </cell>
        </row>
        <row r="45971">
          <cell r="P45971" t="str">
            <v>合肥高新蜀南网点</v>
          </cell>
        </row>
        <row r="45972">
          <cell r="P45972" t="str">
            <v>黄山屯溪网点</v>
          </cell>
        </row>
        <row r="45973">
          <cell r="P45973" t="str">
            <v>琅琊集散点</v>
          </cell>
        </row>
        <row r="45974">
          <cell r="P45974" t="str">
            <v>六安金安三十铺网点</v>
          </cell>
        </row>
        <row r="45975">
          <cell r="P45975" t="str">
            <v>六安舒城舒晓网点</v>
          </cell>
        </row>
        <row r="45976">
          <cell r="P45976" t="str">
            <v>马鞍山花山网点</v>
          </cell>
        </row>
        <row r="45977">
          <cell r="P45977" t="str">
            <v>合肥肥东吾悦网点</v>
          </cell>
        </row>
        <row r="45978">
          <cell r="P45978" t="str">
            <v>黄山屯溪茶城网点</v>
          </cell>
        </row>
        <row r="45979">
          <cell r="P45979" t="str">
            <v>马鞍山花山网点</v>
          </cell>
        </row>
        <row r="45980">
          <cell r="P45980" t="str">
            <v>合肥庐阳祥源网点</v>
          </cell>
        </row>
        <row r="45981">
          <cell r="P45981" t="str">
            <v>铜陵义安城关网点</v>
          </cell>
        </row>
        <row r="45982">
          <cell r="P45982" t="str">
            <v>亳州蒙城网点</v>
          </cell>
        </row>
        <row r="45983">
          <cell r="P45983" t="str">
            <v>铜陵枞阳经开网点</v>
          </cell>
        </row>
        <row r="45984">
          <cell r="P45984" t="str">
            <v>亳州蒙城网点</v>
          </cell>
        </row>
        <row r="45985">
          <cell r="P45985" t="str">
            <v>滁州明光网点</v>
          </cell>
        </row>
        <row r="45986">
          <cell r="P45986" t="str">
            <v>安徽代理区</v>
          </cell>
        </row>
        <row r="45987">
          <cell r="P45987" t="str">
            <v>阜阳颍东网点</v>
          </cell>
        </row>
        <row r="45988">
          <cell r="P45988" t="str">
            <v>安徽代理区</v>
          </cell>
        </row>
        <row r="45989">
          <cell r="P45989" t="str">
            <v>池州贵池开发区网点</v>
          </cell>
        </row>
        <row r="45990">
          <cell r="P45990" t="str">
            <v>六安舒城杭埠网点</v>
          </cell>
        </row>
        <row r="45991">
          <cell r="P45991" t="str">
            <v>六安金安城北网点</v>
          </cell>
        </row>
        <row r="45992">
          <cell r="P45992" t="str">
            <v>淮北相山网点</v>
          </cell>
        </row>
        <row r="45993">
          <cell r="P45993" t="str">
            <v>六安舒城开发区网点</v>
          </cell>
        </row>
        <row r="45994">
          <cell r="P45994" t="str">
            <v>蚌埠怀远新城网点</v>
          </cell>
        </row>
        <row r="45995">
          <cell r="P45995" t="str">
            <v>合肥庐江网点</v>
          </cell>
        </row>
        <row r="45996">
          <cell r="P45996" t="str">
            <v>亳州蒙城网点</v>
          </cell>
        </row>
        <row r="45997">
          <cell r="P45997" t="str">
            <v>合肥经开大学城网点</v>
          </cell>
        </row>
        <row r="45998">
          <cell r="P45998" t="str">
            <v>马鞍山雨山向山镇网点</v>
          </cell>
        </row>
        <row r="45999">
          <cell r="P45999" t="str">
            <v>合肥肥东经开区网点</v>
          </cell>
        </row>
        <row r="46000">
          <cell r="P46000" t="str">
            <v>马鞍山当涂网点</v>
          </cell>
        </row>
        <row r="46001">
          <cell r="P46001" t="str">
            <v>阜阳临泉网点</v>
          </cell>
        </row>
        <row r="46002">
          <cell r="P46002" t="str">
            <v>合肥包河葛大店网点</v>
          </cell>
        </row>
        <row r="46003">
          <cell r="P46003" t="str">
            <v>亳州谯城网点</v>
          </cell>
        </row>
        <row r="46004">
          <cell r="P46004" t="str">
            <v>合肥长丰双凤大道网点</v>
          </cell>
        </row>
        <row r="46005">
          <cell r="P46005" t="str">
            <v>安徽代理区</v>
          </cell>
        </row>
        <row r="46006">
          <cell r="P46006" t="str">
            <v>马鞍山博望网点</v>
          </cell>
        </row>
        <row r="46007">
          <cell r="P46007" t="str">
            <v>宿州埇桥裕城街网点</v>
          </cell>
        </row>
        <row r="46008">
          <cell r="P46008" t="str">
            <v>宿州砀山网点</v>
          </cell>
        </row>
        <row r="46009">
          <cell r="P46009" t="str">
            <v>合肥庐阳菱湖网点</v>
          </cell>
        </row>
        <row r="46010">
          <cell r="P46010" t="str">
            <v>滁州城东网点</v>
          </cell>
        </row>
        <row r="46011">
          <cell r="P46011" t="str">
            <v>合肥瑶海漕冲网点</v>
          </cell>
        </row>
        <row r="46012">
          <cell r="P46012" t="str">
            <v>合肥瑶海胜利路网点</v>
          </cell>
        </row>
        <row r="46013">
          <cell r="P46013" t="str">
            <v>宿州埇桥汇源网点</v>
          </cell>
        </row>
        <row r="46014">
          <cell r="P46014" t="str">
            <v>合肥肥西桃花镇网点</v>
          </cell>
        </row>
        <row r="46015">
          <cell r="P46015" t="str">
            <v>池州石台网点</v>
          </cell>
        </row>
        <row r="46016">
          <cell r="P46016" t="str">
            <v>合肥庐江网点</v>
          </cell>
        </row>
        <row r="46017">
          <cell r="P46017" t="str">
            <v>宣城宣州城西网点</v>
          </cell>
        </row>
        <row r="46018">
          <cell r="P46018" t="str">
            <v>亳州利辛网点</v>
          </cell>
        </row>
        <row r="46019">
          <cell r="P46019" t="str">
            <v>铜陵义安网点</v>
          </cell>
        </row>
        <row r="46020">
          <cell r="P46020" t="str">
            <v>蚌埠龙子湖大学城网点</v>
          </cell>
        </row>
        <row r="46021">
          <cell r="P46021" t="str">
            <v>合肥滨湖网点</v>
          </cell>
        </row>
        <row r="46022">
          <cell r="P46022" t="str">
            <v>安庆潜山网点</v>
          </cell>
        </row>
        <row r="46023">
          <cell r="P46023" t="str">
            <v>六安舒城开发区网点</v>
          </cell>
        </row>
        <row r="46024">
          <cell r="P46024" t="str">
            <v>马鞍山含山网点</v>
          </cell>
        </row>
        <row r="46025">
          <cell r="P46025" t="str">
            <v>黄山屯溪网点</v>
          </cell>
        </row>
        <row r="46026">
          <cell r="P46026" t="str">
            <v>合肥蜀山通合网点</v>
          </cell>
        </row>
        <row r="46027">
          <cell r="P46027" t="str">
            <v>淮南寿县网点</v>
          </cell>
        </row>
        <row r="46028">
          <cell r="P46028" t="str">
            <v>马鞍山含山网点</v>
          </cell>
        </row>
        <row r="46029">
          <cell r="P46029" t="str">
            <v>马鞍山开发区营业部网点</v>
          </cell>
        </row>
        <row r="46030">
          <cell r="P46030" t="str">
            <v>阜阳颍上网点</v>
          </cell>
        </row>
        <row r="46031">
          <cell r="P46031" t="str">
            <v>合肥庐江网点</v>
          </cell>
        </row>
        <row r="46032">
          <cell r="P46032" t="str">
            <v>阜阳太和网点</v>
          </cell>
        </row>
        <row r="46033">
          <cell r="P46033" t="str">
            <v>合肥长丰北城网点</v>
          </cell>
        </row>
        <row r="46034">
          <cell r="P46034" t="str">
            <v>阜阳太和网点</v>
          </cell>
        </row>
        <row r="46035">
          <cell r="P46035" t="str">
            <v>马鞍山含山网点</v>
          </cell>
        </row>
        <row r="46036">
          <cell r="P46036" t="str">
            <v>马鞍山含山网点</v>
          </cell>
        </row>
        <row r="46037">
          <cell r="P46037" t="str">
            <v>合肥肥西桥南网点</v>
          </cell>
        </row>
        <row r="46038">
          <cell r="P46038" t="str">
            <v>阜阳颍上网点</v>
          </cell>
        </row>
        <row r="46039">
          <cell r="P46039" t="str">
            <v>黄山屯溪网点</v>
          </cell>
        </row>
        <row r="46040">
          <cell r="P46040" t="str">
            <v>合肥长丰水湖镇网点</v>
          </cell>
        </row>
        <row r="46041">
          <cell r="P46041" t="str">
            <v>合肥包河南站网点</v>
          </cell>
        </row>
        <row r="46042">
          <cell r="P46042" t="str">
            <v>六安舒城杭埠网点</v>
          </cell>
        </row>
        <row r="46043">
          <cell r="P46043" t="str">
            <v>六安霍邱周集镇网点</v>
          </cell>
        </row>
        <row r="46044">
          <cell r="P46044" t="str">
            <v>亳州谯城老康美网点</v>
          </cell>
        </row>
        <row r="46045">
          <cell r="P46045" t="str">
            <v>铜陵铜官网点</v>
          </cell>
        </row>
        <row r="46046">
          <cell r="P46046" t="str">
            <v>安徽代理区</v>
          </cell>
        </row>
        <row r="46047">
          <cell r="P46047" t="str">
            <v>蚌埠怀远新城网点</v>
          </cell>
        </row>
        <row r="46048">
          <cell r="P46048" t="str">
            <v>滁州来安网点</v>
          </cell>
        </row>
        <row r="46049">
          <cell r="P46049" t="str">
            <v>合肥庐阳四里河网点</v>
          </cell>
        </row>
        <row r="46050">
          <cell r="P46050" t="str">
            <v>马鞍山当涂网点</v>
          </cell>
        </row>
        <row r="46051">
          <cell r="P46051" t="str">
            <v>黄山屯溪网点</v>
          </cell>
        </row>
        <row r="46051">
          <cell r="AI46051" t="str">
            <v>网点超50分钟未响应</v>
          </cell>
        </row>
        <row r="46052">
          <cell r="P46052" t="str">
            <v>合肥肥东经开区网点</v>
          </cell>
        </row>
        <row r="46053">
          <cell r="P46053" t="str">
            <v>合肥滨湖网点</v>
          </cell>
        </row>
        <row r="46054">
          <cell r="P46054" t="str">
            <v>黄山屯溪网点</v>
          </cell>
        </row>
        <row r="46054">
          <cell r="AI46054" t="str">
            <v>网点超50分钟未响应</v>
          </cell>
        </row>
        <row r="46055">
          <cell r="P46055" t="str">
            <v>安庆宿松网点</v>
          </cell>
        </row>
        <row r="46056">
          <cell r="P46056" t="str">
            <v>马鞍山含山网点</v>
          </cell>
        </row>
        <row r="46057">
          <cell r="P46057" t="str">
            <v>合肥包河葛大店网点</v>
          </cell>
        </row>
        <row r="46058">
          <cell r="P46058" t="str">
            <v>马鞍山花山解放路网点</v>
          </cell>
        </row>
        <row r="46059">
          <cell r="P46059" t="str">
            <v>芜湖弋江二部网点</v>
          </cell>
        </row>
        <row r="46060">
          <cell r="P46060" t="str">
            <v>合肥包河南站网点</v>
          </cell>
        </row>
        <row r="46061">
          <cell r="P46061" t="str">
            <v>合肥蜀山农大网点</v>
          </cell>
        </row>
        <row r="46062">
          <cell r="P46062" t="str">
            <v>合肥包河南站网点</v>
          </cell>
        </row>
        <row r="46063">
          <cell r="P46063" t="str">
            <v>淮南凤台网点</v>
          </cell>
        </row>
        <row r="46064">
          <cell r="P46064" t="str">
            <v>芜湖镜湖万达网点</v>
          </cell>
        </row>
        <row r="46065">
          <cell r="P46065" t="str">
            <v>芜湖镜湖万达网点</v>
          </cell>
        </row>
        <row r="46066">
          <cell r="P46066" t="str">
            <v>池州东至网点</v>
          </cell>
        </row>
        <row r="46067">
          <cell r="P46067" t="str">
            <v>合肥瑶海磨店网点</v>
          </cell>
        </row>
        <row r="46068">
          <cell r="P46068" t="str">
            <v>黄山黄山区网点</v>
          </cell>
        </row>
        <row r="46069">
          <cell r="P46069" t="str">
            <v>黄山屯溪网点</v>
          </cell>
        </row>
        <row r="46070">
          <cell r="P46070" t="str">
            <v>淮南凤台网点</v>
          </cell>
        </row>
        <row r="46071">
          <cell r="P46071" t="str">
            <v>合肥瑶海胜利路网点</v>
          </cell>
        </row>
        <row r="46072">
          <cell r="P46072" t="str">
            <v>马鞍山含山网点</v>
          </cell>
        </row>
        <row r="46073">
          <cell r="P46073" t="str">
            <v>池州贵池开发区网点</v>
          </cell>
        </row>
        <row r="46074">
          <cell r="P46074" t="str">
            <v>蚌埠怀远新城网点</v>
          </cell>
        </row>
        <row r="46075">
          <cell r="P46075" t="str">
            <v>宿州砀山网点</v>
          </cell>
        </row>
        <row r="46076">
          <cell r="P46076" t="str">
            <v>黄山屯溪网点</v>
          </cell>
        </row>
        <row r="46077">
          <cell r="P46077" t="str">
            <v>滁州全椒网点</v>
          </cell>
        </row>
        <row r="46078">
          <cell r="P46078" t="str">
            <v>合肥长丰双凤大道网点</v>
          </cell>
        </row>
        <row r="46079">
          <cell r="P46079" t="str">
            <v>宿州埇桥道东北部网点</v>
          </cell>
        </row>
        <row r="46080">
          <cell r="P46080" t="str">
            <v>合肥长丰水湖镇网点</v>
          </cell>
        </row>
        <row r="46080">
          <cell r="AI46080" t="str">
            <v>网点超50分钟未响应</v>
          </cell>
        </row>
        <row r="46081">
          <cell r="P46081" t="str">
            <v>黄山屯溪网点</v>
          </cell>
        </row>
        <row r="46082">
          <cell r="P46082" t="str">
            <v>阜阳太和网点</v>
          </cell>
        </row>
        <row r="46083">
          <cell r="P46083" t="str">
            <v>亳州蒙城网点</v>
          </cell>
        </row>
        <row r="46084">
          <cell r="P46084" t="str">
            <v>马鞍山含山网点</v>
          </cell>
        </row>
        <row r="46085">
          <cell r="P46085" t="str">
            <v>芜湖弋江二部网点</v>
          </cell>
        </row>
        <row r="46086">
          <cell r="P46086" t="str">
            <v>马鞍山含山网点</v>
          </cell>
        </row>
        <row r="46087">
          <cell r="P46087" t="str">
            <v>安徽代理区</v>
          </cell>
        </row>
        <row r="46088">
          <cell r="P46088" t="str">
            <v>安徽代理区</v>
          </cell>
        </row>
        <row r="46089">
          <cell r="P46089" t="str">
            <v>铜陵郊区网点</v>
          </cell>
        </row>
        <row r="46090">
          <cell r="P46090" t="str">
            <v>合肥滨湖网点</v>
          </cell>
        </row>
        <row r="46091">
          <cell r="P46091" t="str">
            <v>合肥滨湖网点</v>
          </cell>
        </row>
        <row r="46092">
          <cell r="P46092" t="str">
            <v>合肥经开大学城网点</v>
          </cell>
        </row>
        <row r="46093">
          <cell r="P46093" t="str">
            <v>合肥退转网点</v>
          </cell>
        </row>
        <row r="46094">
          <cell r="P46094" t="str">
            <v>池州贵池开发区网点</v>
          </cell>
        </row>
        <row r="46095">
          <cell r="P46095" t="str">
            <v>马鞍山含山网点</v>
          </cell>
        </row>
        <row r="46096">
          <cell r="P46096" t="str">
            <v>黄山屯溪网点</v>
          </cell>
        </row>
        <row r="46097">
          <cell r="P46097" t="str">
            <v>黄山屯溪网点</v>
          </cell>
        </row>
        <row r="46098">
          <cell r="P46098" t="str">
            <v>六安金安城北网点</v>
          </cell>
        </row>
        <row r="46099">
          <cell r="P46099" t="str">
            <v>六安金寨网点</v>
          </cell>
        </row>
        <row r="46100">
          <cell r="P46100" t="str">
            <v>安庆怀宁网点</v>
          </cell>
        </row>
        <row r="46101">
          <cell r="P46101" t="str">
            <v>合肥蜀山农大网点</v>
          </cell>
        </row>
        <row r="46102">
          <cell r="P46102" t="str">
            <v>黄山屯溪网点</v>
          </cell>
        </row>
        <row r="46103">
          <cell r="P46103" t="str">
            <v>铜陵郊区网点</v>
          </cell>
        </row>
        <row r="46104">
          <cell r="P46104" t="str">
            <v>马鞍山花山网点</v>
          </cell>
        </row>
        <row r="46105">
          <cell r="P46105" t="str">
            <v>安庆怀宁网点</v>
          </cell>
        </row>
        <row r="46106">
          <cell r="P46106" t="str">
            <v>马鞍山花山网点</v>
          </cell>
        </row>
        <row r="46107">
          <cell r="P46107" t="str">
            <v>黄山屯溪网点</v>
          </cell>
        </row>
        <row r="46108">
          <cell r="P46108" t="str">
            <v>六安裕安网点</v>
          </cell>
        </row>
        <row r="46109">
          <cell r="P46109" t="str">
            <v>六安金寨网点</v>
          </cell>
        </row>
        <row r="46110">
          <cell r="P46110" t="str">
            <v>黄山屯溪网点</v>
          </cell>
        </row>
        <row r="46111">
          <cell r="P46111" t="str">
            <v>黄山屯溪网点</v>
          </cell>
        </row>
        <row r="46112">
          <cell r="P46112" t="str">
            <v>滁州凤阳新城区网点</v>
          </cell>
        </row>
        <row r="46113">
          <cell r="P46113" t="str">
            <v>六安裕安网点</v>
          </cell>
        </row>
        <row r="46114">
          <cell r="P46114" t="str">
            <v>六安裕安网点</v>
          </cell>
        </row>
        <row r="46115">
          <cell r="P46115" t="str">
            <v>六安金寨网点</v>
          </cell>
        </row>
        <row r="46116">
          <cell r="P46116" t="str">
            <v>合肥经开大学城网点</v>
          </cell>
        </row>
        <row r="46117">
          <cell r="P46117" t="str">
            <v>黄山黄山区网点</v>
          </cell>
        </row>
        <row r="46118">
          <cell r="P46118" t="str">
            <v>黄山屯溪网点</v>
          </cell>
        </row>
        <row r="46119">
          <cell r="P46119" t="str">
            <v>马鞍山花山解放路网点</v>
          </cell>
        </row>
        <row r="46120">
          <cell r="P46120" t="str">
            <v>六安裕安网点</v>
          </cell>
        </row>
        <row r="46121">
          <cell r="P46121" t="str">
            <v>亳州谯城网点</v>
          </cell>
        </row>
        <row r="46122">
          <cell r="P46122" t="str">
            <v>亳州谯城网点</v>
          </cell>
        </row>
        <row r="46123">
          <cell r="P46123" t="str">
            <v>六安金安网点</v>
          </cell>
        </row>
        <row r="46124">
          <cell r="P46124" t="str">
            <v>黄山屯溪茶城网点</v>
          </cell>
        </row>
        <row r="46125">
          <cell r="P46125" t="str">
            <v>滁州定远网点</v>
          </cell>
        </row>
        <row r="46126">
          <cell r="P46126" t="str">
            <v>黄山屯溪网点</v>
          </cell>
        </row>
        <row r="46127">
          <cell r="P46127" t="str">
            <v>黄山屯溪网点</v>
          </cell>
        </row>
        <row r="46128">
          <cell r="P46128" t="str">
            <v>黄山屯溪网点</v>
          </cell>
        </row>
        <row r="46129">
          <cell r="P46129" t="str">
            <v>合肥肥西桥北网点</v>
          </cell>
        </row>
        <row r="46130">
          <cell r="P46130" t="str">
            <v>滁州定远网点</v>
          </cell>
        </row>
        <row r="46131">
          <cell r="P46131" t="str">
            <v>黄山屯溪网点</v>
          </cell>
        </row>
        <row r="46132">
          <cell r="P46132" t="str">
            <v>合肥包河葛大店网点</v>
          </cell>
        </row>
        <row r="46133">
          <cell r="P46133" t="str">
            <v>黄山屯溪网点</v>
          </cell>
        </row>
        <row r="46134">
          <cell r="P46134" t="str">
            <v>亳州蒙城网点</v>
          </cell>
        </row>
        <row r="46135">
          <cell r="P46135" t="str">
            <v>马鞍山雨山网点</v>
          </cell>
        </row>
        <row r="46136">
          <cell r="P46136" t="str">
            <v>合肥长丰双凤大道网点</v>
          </cell>
        </row>
        <row r="46137">
          <cell r="P46137" t="str">
            <v>蚌埠怀远新城网点</v>
          </cell>
        </row>
        <row r="46138">
          <cell r="P46138" t="str">
            <v>阜阳太和网点</v>
          </cell>
        </row>
        <row r="46139">
          <cell r="P46139" t="str">
            <v>六安金安网点</v>
          </cell>
        </row>
        <row r="46140">
          <cell r="P46140" t="str">
            <v>黄山屯溪网点</v>
          </cell>
        </row>
        <row r="46141">
          <cell r="P46141" t="str">
            <v>合肥蜀山蜀峰路网点</v>
          </cell>
        </row>
        <row r="46142">
          <cell r="P46142" t="str">
            <v>合肥蜀山蜀峰路网点</v>
          </cell>
        </row>
        <row r="46143">
          <cell r="P46143" t="str">
            <v>阜阳临泉网点</v>
          </cell>
        </row>
        <row r="46144">
          <cell r="P46144" t="str">
            <v>淮南山南网点</v>
          </cell>
        </row>
        <row r="46145">
          <cell r="P46145" t="str">
            <v>淮南山南网点</v>
          </cell>
        </row>
        <row r="46146">
          <cell r="P46146" t="str">
            <v>黄山屯溪网点</v>
          </cell>
        </row>
        <row r="46147">
          <cell r="P46147" t="str">
            <v>宿州埇桥裕城街网点</v>
          </cell>
        </row>
        <row r="46148">
          <cell r="P46148" t="str">
            <v>宿州埇桥裕城街网点</v>
          </cell>
        </row>
        <row r="46149">
          <cell r="P46149" t="str">
            <v>黄山屯溪网点</v>
          </cell>
        </row>
        <row r="46150">
          <cell r="P46150" t="str">
            <v>安庆望江网点</v>
          </cell>
        </row>
        <row r="46151">
          <cell r="P46151" t="str">
            <v>黄山屯溪网点</v>
          </cell>
        </row>
        <row r="46152">
          <cell r="P46152" t="str">
            <v>阜阳临泉网点</v>
          </cell>
        </row>
        <row r="46153">
          <cell r="P46153" t="str">
            <v>安庆望江网点</v>
          </cell>
        </row>
        <row r="46154">
          <cell r="P46154" t="str">
            <v>阜阳临泉网点</v>
          </cell>
        </row>
        <row r="46155">
          <cell r="P46155" t="str">
            <v>芜湖县万达网点</v>
          </cell>
        </row>
        <row r="46156">
          <cell r="P46156" t="str">
            <v>亳州蒙城网点</v>
          </cell>
        </row>
        <row r="46157">
          <cell r="P46157" t="str">
            <v>芜湖县万达网点</v>
          </cell>
        </row>
        <row r="46158">
          <cell r="P46158" t="str">
            <v>黄山屯溪网点</v>
          </cell>
        </row>
        <row r="46159">
          <cell r="P46159" t="str">
            <v>黄山屯溪网点</v>
          </cell>
        </row>
        <row r="46160">
          <cell r="P46160" t="str">
            <v>黄山歙县开发区网点</v>
          </cell>
        </row>
        <row r="46161">
          <cell r="P46161" t="str">
            <v>芜湖南陵宇培网点</v>
          </cell>
        </row>
        <row r="46162">
          <cell r="P46162" t="str">
            <v>合肥长丰水湖镇网点</v>
          </cell>
        </row>
        <row r="46163">
          <cell r="P46163" t="str">
            <v>淮南寿县网点</v>
          </cell>
        </row>
        <row r="46164">
          <cell r="P46164" t="str">
            <v>六安金寨网点</v>
          </cell>
        </row>
        <row r="46165">
          <cell r="P46165" t="str">
            <v>宣城广德网点</v>
          </cell>
        </row>
        <row r="46166">
          <cell r="P46166" t="str">
            <v>芜湖县万达网点</v>
          </cell>
        </row>
        <row r="46167">
          <cell r="P46167" t="str">
            <v>马鞍山雨山网点</v>
          </cell>
        </row>
        <row r="46168">
          <cell r="P46168" t="str">
            <v>安徽代理区</v>
          </cell>
        </row>
        <row r="46169">
          <cell r="P46169" t="str">
            <v>阜阳太和网点</v>
          </cell>
        </row>
        <row r="46170">
          <cell r="P46170" t="str">
            <v>黄山屯溪网点</v>
          </cell>
        </row>
        <row r="46171">
          <cell r="P46171" t="str">
            <v>淮南舜耕山网点</v>
          </cell>
        </row>
        <row r="46172">
          <cell r="P46172" t="str">
            <v>宣城广德网点</v>
          </cell>
        </row>
        <row r="46173">
          <cell r="P46173" t="str">
            <v>宿州砀山网点</v>
          </cell>
        </row>
        <row r="46174">
          <cell r="P46174" t="str">
            <v>马鞍山花山解放路网点</v>
          </cell>
        </row>
        <row r="46175">
          <cell r="P46175" t="str">
            <v>亳州蒙城网点</v>
          </cell>
        </row>
        <row r="46176">
          <cell r="P46176" t="str">
            <v>马鞍山雨山网点</v>
          </cell>
        </row>
        <row r="46177">
          <cell r="P46177" t="str">
            <v>合肥滨湖网点</v>
          </cell>
        </row>
        <row r="46178">
          <cell r="P46178" t="str">
            <v>合肥瑶海胜利路网点</v>
          </cell>
        </row>
        <row r="46179">
          <cell r="P46179" t="str">
            <v>淮北濉溪网点</v>
          </cell>
        </row>
        <row r="46180">
          <cell r="P46180" t="str">
            <v>淮北濉溪网点</v>
          </cell>
        </row>
        <row r="46181">
          <cell r="P46181" t="str">
            <v>安庆宿松网点</v>
          </cell>
        </row>
        <row r="46182">
          <cell r="P46182" t="str">
            <v>合肥包河三里庵网点</v>
          </cell>
        </row>
        <row r="46183">
          <cell r="P46183" t="str">
            <v>合肥包河三里庵网点</v>
          </cell>
        </row>
        <row r="46184">
          <cell r="P46184" t="str">
            <v>合肥瑶海胜利路网点</v>
          </cell>
        </row>
        <row r="46185">
          <cell r="P46185" t="str">
            <v>黄山屯溪网点</v>
          </cell>
        </row>
        <row r="46185">
          <cell r="AI46185" t="str">
            <v>网点超50分钟未响应</v>
          </cell>
        </row>
        <row r="46186">
          <cell r="P46186" t="str">
            <v>合肥长丰水湖镇网点</v>
          </cell>
        </row>
        <row r="46187">
          <cell r="P46187" t="str">
            <v>合肥肥西桥北网点</v>
          </cell>
        </row>
        <row r="46188">
          <cell r="P46188" t="str">
            <v>淮南寿县网点</v>
          </cell>
        </row>
        <row r="46189">
          <cell r="P46189" t="str">
            <v>合肥包河葛大店网点</v>
          </cell>
        </row>
        <row r="46190">
          <cell r="P46190" t="str">
            <v>阜阳临泉网点</v>
          </cell>
        </row>
        <row r="46191">
          <cell r="P46191" t="str">
            <v>黄山屯溪网点</v>
          </cell>
        </row>
        <row r="46192">
          <cell r="P46192" t="str">
            <v>蚌埠五河网点</v>
          </cell>
        </row>
        <row r="46193">
          <cell r="P46193" t="str">
            <v>黄山歙县开发区网点</v>
          </cell>
        </row>
        <row r="46194">
          <cell r="P46194" t="str">
            <v>蚌埠五河网点</v>
          </cell>
        </row>
        <row r="46195">
          <cell r="P46195" t="str">
            <v>宿州埇桥道东北部网点</v>
          </cell>
        </row>
        <row r="46196">
          <cell r="P46196" t="str">
            <v>合肥瑶海南网点</v>
          </cell>
        </row>
        <row r="46197">
          <cell r="P46197" t="str">
            <v>黄山屯溪网点</v>
          </cell>
        </row>
        <row r="46198">
          <cell r="P46198" t="str">
            <v>亳州利辛网点</v>
          </cell>
        </row>
        <row r="46199">
          <cell r="P46199" t="str">
            <v>阜阳太和网点</v>
          </cell>
        </row>
        <row r="46200">
          <cell r="P46200" t="str">
            <v>黄山屯溪网点</v>
          </cell>
        </row>
        <row r="46201">
          <cell r="P46201" t="str">
            <v>马鞍山花山解放路网点</v>
          </cell>
        </row>
        <row r="46202">
          <cell r="P46202" t="str">
            <v>黄山屯溪网点</v>
          </cell>
        </row>
        <row r="46203">
          <cell r="P46203" t="str">
            <v>黄山屯溪网点</v>
          </cell>
        </row>
        <row r="46204">
          <cell r="P46204" t="str">
            <v>芜湖鸠江二部网点</v>
          </cell>
        </row>
        <row r="46205">
          <cell r="P46205" t="str">
            <v>亳州谯城网点</v>
          </cell>
        </row>
        <row r="46206">
          <cell r="P46206" t="str">
            <v>亳州利辛网点</v>
          </cell>
        </row>
        <row r="46207">
          <cell r="P46207" t="str">
            <v>滁州凤阳新城区网点</v>
          </cell>
        </row>
        <row r="46208">
          <cell r="P46208" t="str">
            <v>芜湖南陵宇培网点</v>
          </cell>
        </row>
        <row r="46209">
          <cell r="P46209" t="str">
            <v>池州东至网点</v>
          </cell>
        </row>
        <row r="46210">
          <cell r="P46210" t="str">
            <v>淮南舜耕山网点</v>
          </cell>
        </row>
        <row r="46211">
          <cell r="P46211" t="str">
            <v>黄山屯溪网点</v>
          </cell>
        </row>
        <row r="46212">
          <cell r="P46212" t="str">
            <v>六安金安城北网点</v>
          </cell>
        </row>
        <row r="46213">
          <cell r="P46213" t="str">
            <v>亳州谯城网点</v>
          </cell>
        </row>
        <row r="46214">
          <cell r="P46214" t="str">
            <v>黄山屯溪茶城网点</v>
          </cell>
        </row>
        <row r="46215">
          <cell r="P46215" t="str">
            <v>阜阳颍上网点</v>
          </cell>
        </row>
        <row r="46216">
          <cell r="P46216" t="str">
            <v>马鞍山含山网点</v>
          </cell>
        </row>
        <row r="46217">
          <cell r="P46217" t="str">
            <v>阜阳颍上网点</v>
          </cell>
        </row>
        <row r="46218">
          <cell r="P46218" t="str">
            <v>合肥肥东经开区网点</v>
          </cell>
        </row>
        <row r="46219">
          <cell r="P46219" t="str">
            <v>合肥肥东网点</v>
          </cell>
        </row>
        <row r="46220">
          <cell r="P46220" t="str">
            <v>黄山屯溪网点</v>
          </cell>
        </row>
        <row r="46221">
          <cell r="P46221" t="str">
            <v>芜湖鸠江二部网点</v>
          </cell>
        </row>
        <row r="46222">
          <cell r="P46222" t="str">
            <v>合肥肥东网点</v>
          </cell>
        </row>
        <row r="46223">
          <cell r="P46223" t="str">
            <v>黄山屯溪网点</v>
          </cell>
        </row>
        <row r="46224">
          <cell r="P46224" t="str">
            <v>马鞍山雨山网点</v>
          </cell>
        </row>
        <row r="46225">
          <cell r="P46225" t="str">
            <v>滁州来安网点</v>
          </cell>
        </row>
        <row r="46226">
          <cell r="P46226" t="str">
            <v>滁州来安网点</v>
          </cell>
        </row>
        <row r="46227">
          <cell r="P46227" t="str">
            <v>滁州来安网点</v>
          </cell>
        </row>
        <row r="46228">
          <cell r="P46228" t="str">
            <v>滁州来安网点</v>
          </cell>
        </row>
        <row r="46229">
          <cell r="P46229" t="str">
            <v>滁州来安网点</v>
          </cell>
        </row>
        <row r="46230">
          <cell r="P46230" t="str">
            <v>滁州来安网点</v>
          </cell>
        </row>
        <row r="46231">
          <cell r="P46231" t="str">
            <v>滁州来安网点</v>
          </cell>
        </row>
        <row r="46232">
          <cell r="P46232" t="str">
            <v>滁州来安网点</v>
          </cell>
        </row>
        <row r="46233">
          <cell r="P46233" t="str">
            <v>滁州来安网点</v>
          </cell>
        </row>
        <row r="46234">
          <cell r="P46234" t="str">
            <v>滁州来安网点</v>
          </cell>
        </row>
        <row r="46235">
          <cell r="P46235" t="str">
            <v>滁州全椒网点</v>
          </cell>
        </row>
        <row r="46236">
          <cell r="P46236" t="str">
            <v>合肥肥西鑫辰网点</v>
          </cell>
        </row>
        <row r="46237">
          <cell r="P46237" t="str">
            <v>安徽代理区</v>
          </cell>
        </row>
        <row r="46238">
          <cell r="P46238" t="str">
            <v>合肥庐阳岗集网点</v>
          </cell>
        </row>
        <row r="46239">
          <cell r="P46239" t="str">
            <v>合肥经开大学城网点</v>
          </cell>
        </row>
        <row r="46240">
          <cell r="P46240" t="str">
            <v>马鞍山含山网点</v>
          </cell>
        </row>
        <row r="46241">
          <cell r="P46241" t="str">
            <v>宿州埇桥网点</v>
          </cell>
        </row>
        <row r="46242">
          <cell r="P46242" t="str">
            <v>滁州凤阳网点</v>
          </cell>
        </row>
        <row r="46243">
          <cell r="P46243" t="str">
            <v>亳州谯城网点</v>
          </cell>
        </row>
        <row r="46244">
          <cell r="P46244" t="str">
            <v>六安金安网点</v>
          </cell>
        </row>
        <row r="46245">
          <cell r="P46245" t="str">
            <v>滁州天长网点</v>
          </cell>
        </row>
        <row r="46246">
          <cell r="P46246" t="str">
            <v>淮北濉溪网点</v>
          </cell>
        </row>
        <row r="46247">
          <cell r="P46247" t="str">
            <v>芜湖镜湖网点</v>
          </cell>
        </row>
        <row r="46248">
          <cell r="P46248" t="str">
            <v>合肥包河网点</v>
          </cell>
        </row>
        <row r="46249">
          <cell r="P46249" t="str">
            <v>安徽代理区</v>
          </cell>
        </row>
        <row r="46250">
          <cell r="P46250" t="str">
            <v>亳州谯城西马园网点</v>
          </cell>
        </row>
        <row r="46251">
          <cell r="P46251" t="str">
            <v>阜阳阜南网点</v>
          </cell>
        </row>
        <row r="46252">
          <cell r="P46252" t="str">
            <v>宿州埇桥网点</v>
          </cell>
        </row>
        <row r="46253">
          <cell r="P46253" t="str">
            <v>合肥撮镇龙塘网点</v>
          </cell>
        </row>
        <row r="46254">
          <cell r="P46254" t="str">
            <v>铜陵枞阳网点</v>
          </cell>
        </row>
        <row r="46255">
          <cell r="P46255" t="str">
            <v>亳州利辛城西网点</v>
          </cell>
        </row>
        <row r="46256">
          <cell r="P46256" t="str">
            <v>宣城宣州城西网点</v>
          </cell>
        </row>
        <row r="46257">
          <cell r="P46257" t="str">
            <v>芜湖鸠江大桥网点</v>
          </cell>
        </row>
        <row r="46258">
          <cell r="P46258" t="str">
            <v>六安新安网点</v>
          </cell>
        </row>
        <row r="46259">
          <cell r="P46259" t="str">
            <v>安庆怀宁网点</v>
          </cell>
        </row>
        <row r="46260">
          <cell r="P46260" t="str">
            <v>宿州砀山网点</v>
          </cell>
        </row>
        <row r="46261">
          <cell r="P46261" t="str">
            <v>宿州砀山网点</v>
          </cell>
        </row>
        <row r="46262">
          <cell r="P46262" t="str">
            <v>合肥肥东人民路网点</v>
          </cell>
        </row>
        <row r="46263">
          <cell r="P46263" t="str">
            <v>亳州涡阳城关网点</v>
          </cell>
        </row>
        <row r="46264">
          <cell r="P46264" t="str">
            <v>马鞍山花山网点</v>
          </cell>
        </row>
        <row r="46265">
          <cell r="P46265" t="str">
            <v>安庆潜山网点</v>
          </cell>
        </row>
        <row r="46266">
          <cell r="P46266" t="str">
            <v>淮南凤台网点</v>
          </cell>
        </row>
        <row r="46267">
          <cell r="P46267" t="str">
            <v>黄山屯溪网点</v>
          </cell>
        </row>
        <row r="46268">
          <cell r="P46268" t="str">
            <v>马鞍山含山网点</v>
          </cell>
        </row>
        <row r="46269">
          <cell r="P46269" t="str">
            <v>池州贵池开发区网点</v>
          </cell>
        </row>
        <row r="46270">
          <cell r="P46270" t="str">
            <v>马鞍山雨山向山镇网点</v>
          </cell>
        </row>
        <row r="46271">
          <cell r="P46271" t="str">
            <v>宿州埇桥网点</v>
          </cell>
        </row>
        <row r="46272">
          <cell r="P46272" t="str">
            <v>六安舒城杭埠网点</v>
          </cell>
        </row>
        <row r="46273">
          <cell r="P46273" t="str">
            <v>合肥高新蜀南网点</v>
          </cell>
        </row>
        <row r="46274">
          <cell r="P46274" t="str">
            <v>阜阳颍泉网点</v>
          </cell>
        </row>
        <row r="46275">
          <cell r="P46275" t="str">
            <v>合肥瑶海南网点</v>
          </cell>
        </row>
        <row r="46276">
          <cell r="P46276" t="str">
            <v>合肥包河葛大店网点</v>
          </cell>
        </row>
        <row r="46277">
          <cell r="P46277" t="str">
            <v>芜湖繁昌网点</v>
          </cell>
        </row>
        <row r="46278">
          <cell r="P46278" t="str">
            <v>蚌埠怀远新城网点</v>
          </cell>
        </row>
        <row r="46279">
          <cell r="P46279" t="str">
            <v>六安金安三十铺网点</v>
          </cell>
        </row>
        <row r="46280">
          <cell r="P46280" t="str">
            <v>六安金安网点</v>
          </cell>
        </row>
        <row r="46281">
          <cell r="P46281" t="str">
            <v>阜阳临泉网点</v>
          </cell>
        </row>
        <row r="46282">
          <cell r="P46282" t="str">
            <v>安徽代理区</v>
          </cell>
        </row>
        <row r="46283">
          <cell r="P46283" t="str">
            <v>安徽代理区</v>
          </cell>
        </row>
        <row r="46284">
          <cell r="P46284" t="str">
            <v>合肥经开始信路网点</v>
          </cell>
        </row>
        <row r="46285">
          <cell r="P46285" t="str">
            <v>滁州明光网点</v>
          </cell>
        </row>
        <row r="46286">
          <cell r="P46286" t="str">
            <v>亳州蒙城网点</v>
          </cell>
        </row>
        <row r="46287">
          <cell r="P46287" t="str">
            <v>安庆望江网点</v>
          </cell>
        </row>
        <row r="46288">
          <cell r="P46288" t="str">
            <v>滁州来安网点</v>
          </cell>
        </row>
        <row r="46289">
          <cell r="P46289" t="str">
            <v>六安金安毛坦厂网点</v>
          </cell>
        </row>
        <row r="46290">
          <cell r="P46290" t="str">
            <v>合肥肥东人民路网点</v>
          </cell>
        </row>
        <row r="46291">
          <cell r="P46291" t="str">
            <v>合肥巢湖亚父路网点</v>
          </cell>
        </row>
        <row r="46292">
          <cell r="P46292" t="str">
            <v>黄山屯溪茶城网点</v>
          </cell>
        </row>
        <row r="46293">
          <cell r="P46293" t="str">
            <v>亳州谯城万达网点</v>
          </cell>
        </row>
        <row r="46294">
          <cell r="P46294" t="str">
            <v>六安金安城北网点</v>
          </cell>
        </row>
        <row r="46295">
          <cell r="P46295" t="str">
            <v>六安金安城北网点</v>
          </cell>
        </row>
        <row r="46296">
          <cell r="P46296" t="str">
            <v>亳州谯城方园网点</v>
          </cell>
        </row>
        <row r="46297">
          <cell r="P46297" t="str">
            <v>阜阳临泉网点</v>
          </cell>
        </row>
        <row r="46298">
          <cell r="P46298" t="str">
            <v>芜湖无为网点</v>
          </cell>
        </row>
        <row r="46299">
          <cell r="P46299" t="str">
            <v>六安裕安城南网点</v>
          </cell>
        </row>
        <row r="46300">
          <cell r="P46300" t="str">
            <v>阜阳临泉网点</v>
          </cell>
        </row>
        <row r="46301">
          <cell r="P46301" t="str">
            <v>六安霍邱城关镇网点</v>
          </cell>
        </row>
        <row r="46302">
          <cell r="P46302" t="str">
            <v>琅琊集散点</v>
          </cell>
        </row>
        <row r="46303">
          <cell r="P46303" t="str">
            <v>宿州埇桥九中网点</v>
          </cell>
        </row>
        <row r="46304">
          <cell r="P46304" t="str">
            <v>安徽代理区</v>
          </cell>
        </row>
        <row r="46305">
          <cell r="P46305" t="str">
            <v>合肥包河合工大网点</v>
          </cell>
        </row>
        <row r="46306">
          <cell r="P46306" t="str">
            <v>巢湖集散点</v>
          </cell>
        </row>
        <row r="46307">
          <cell r="P46307" t="str">
            <v>阜阳界首网点</v>
          </cell>
        </row>
        <row r="46308">
          <cell r="P46308" t="str">
            <v>合肥包河三里庵网点</v>
          </cell>
        </row>
        <row r="46309">
          <cell r="P46309" t="str">
            <v>安庆怀宁网点</v>
          </cell>
        </row>
        <row r="46310">
          <cell r="P46310" t="str">
            <v>阜阳阜南网点</v>
          </cell>
        </row>
        <row r="46311">
          <cell r="P46311" t="str">
            <v>淮北韩村网点</v>
          </cell>
        </row>
        <row r="46312">
          <cell r="P46312" t="str">
            <v>合肥肥西鑫辰网点</v>
          </cell>
        </row>
        <row r="46313">
          <cell r="P46313" t="str">
            <v>宣城绩溪网点</v>
          </cell>
        </row>
        <row r="46314">
          <cell r="P46314" t="str">
            <v>安徽代理区</v>
          </cell>
        </row>
        <row r="46315">
          <cell r="P46315" t="str">
            <v>芜湖南陵宇培网点</v>
          </cell>
        </row>
        <row r="46316">
          <cell r="P46316" t="str">
            <v>宿州埇桥网点</v>
          </cell>
        </row>
        <row r="46317">
          <cell r="P46317" t="str">
            <v>安庆潜山网点</v>
          </cell>
        </row>
        <row r="46318">
          <cell r="P46318" t="str">
            <v>淮南山南网点</v>
          </cell>
        </row>
        <row r="46319">
          <cell r="P46319" t="str">
            <v>滁州城东网点</v>
          </cell>
        </row>
        <row r="46320">
          <cell r="P46320" t="str">
            <v>合肥经开大学城网点</v>
          </cell>
        </row>
        <row r="46321">
          <cell r="P46321" t="str">
            <v>合肥包河合工大网点</v>
          </cell>
        </row>
        <row r="46322">
          <cell r="P46322" t="str">
            <v>马鞍山含山网点</v>
          </cell>
        </row>
        <row r="46323">
          <cell r="P46323" t="str">
            <v>合肥瑶海鹿鸣山网点</v>
          </cell>
        </row>
        <row r="46324">
          <cell r="P46324" t="str">
            <v>安庆岳西网点</v>
          </cell>
        </row>
        <row r="46325">
          <cell r="P46325" t="str">
            <v>宿州砀山网点</v>
          </cell>
        </row>
        <row r="46326">
          <cell r="P46326" t="str">
            <v>马鞍山花山解放路网点</v>
          </cell>
        </row>
        <row r="46327">
          <cell r="P46327" t="str">
            <v>合肥肥东经开区网点</v>
          </cell>
        </row>
        <row r="46328">
          <cell r="P46328" t="str">
            <v>六安金安城北网点</v>
          </cell>
        </row>
        <row r="46329">
          <cell r="P46329" t="str">
            <v>池州东至网点</v>
          </cell>
        </row>
        <row r="46330">
          <cell r="P46330" t="str">
            <v>合肥包河葛大店网点</v>
          </cell>
        </row>
        <row r="46331">
          <cell r="P46331" t="str">
            <v>淮南凤台网点</v>
          </cell>
        </row>
        <row r="46332">
          <cell r="P46332" t="str">
            <v>宿州泗县网点</v>
          </cell>
        </row>
        <row r="46333">
          <cell r="P46333" t="str">
            <v>芜湖南陵宇培网点</v>
          </cell>
        </row>
        <row r="46334">
          <cell r="P46334" t="str">
            <v>阜阳临泉网点</v>
          </cell>
        </row>
        <row r="46335">
          <cell r="P46335" t="str">
            <v>马鞍山花山网点</v>
          </cell>
        </row>
        <row r="46336">
          <cell r="P46336" t="str">
            <v>阜阳太和网点</v>
          </cell>
        </row>
        <row r="46337">
          <cell r="P46337" t="str">
            <v>合肥肥西桥北网点</v>
          </cell>
        </row>
        <row r="46338">
          <cell r="P46338" t="str">
            <v>滁州来安网点</v>
          </cell>
        </row>
        <row r="46339">
          <cell r="P46339" t="str">
            <v>淮北濉溪网点</v>
          </cell>
        </row>
        <row r="46340">
          <cell r="P46340" t="str">
            <v>六安金安三十铺网点</v>
          </cell>
        </row>
        <row r="46341">
          <cell r="P46341" t="str">
            <v>马鞍山含山网点</v>
          </cell>
        </row>
        <row r="46342">
          <cell r="P46342" t="str">
            <v>阜阳阜南网点</v>
          </cell>
        </row>
        <row r="46343">
          <cell r="P46343" t="str">
            <v>宿州萧县网点</v>
          </cell>
        </row>
        <row r="46344">
          <cell r="P46344" t="str">
            <v>亳州谯城老康美网点</v>
          </cell>
        </row>
        <row r="46345">
          <cell r="P46345" t="str">
            <v>芜湖三山网点</v>
          </cell>
        </row>
        <row r="46346">
          <cell r="P46346" t="str">
            <v>六安金安城北网点</v>
          </cell>
        </row>
        <row r="46347">
          <cell r="P46347" t="str">
            <v>宣城绩溪网点</v>
          </cell>
        </row>
        <row r="46348">
          <cell r="P46348" t="str">
            <v>滁州南谯龙蟠网点</v>
          </cell>
        </row>
        <row r="46349">
          <cell r="P46349" t="str">
            <v>亳州谯城老康美网点</v>
          </cell>
        </row>
        <row r="46350">
          <cell r="P46350" t="str">
            <v>合肥瑶海鹿鸣山网点</v>
          </cell>
        </row>
        <row r="46351">
          <cell r="P46351" t="str">
            <v>合肥经开大学城网点</v>
          </cell>
        </row>
        <row r="46352">
          <cell r="P46352" t="str">
            <v>蚌埠禹会东部网点</v>
          </cell>
        </row>
        <row r="46353">
          <cell r="P46353" t="str">
            <v>宿州萧县网点</v>
          </cell>
        </row>
        <row r="46354">
          <cell r="P46354" t="str">
            <v>六安舒城开发区网点</v>
          </cell>
        </row>
        <row r="46355">
          <cell r="P46355" t="str">
            <v>淮北濉溪网点</v>
          </cell>
        </row>
        <row r="46356">
          <cell r="P46356" t="str">
            <v>安庆怀宁网点</v>
          </cell>
        </row>
        <row r="46357">
          <cell r="P46357" t="str">
            <v>安庆宜秀网点</v>
          </cell>
        </row>
        <row r="46358">
          <cell r="P46358" t="str">
            <v>芜湖弋江火龙岗网点</v>
          </cell>
        </row>
        <row r="46359">
          <cell r="P46359" t="str">
            <v>阜阳临泉网点</v>
          </cell>
        </row>
        <row r="46360">
          <cell r="P46360" t="str">
            <v>黄山屯溪茶城网点</v>
          </cell>
        </row>
        <row r="46361">
          <cell r="P46361" t="str">
            <v>合肥长丰水湖镇网点</v>
          </cell>
        </row>
        <row r="46362">
          <cell r="P46362" t="str">
            <v>合肥庐江网点</v>
          </cell>
        </row>
        <row r="46363">
          <cell r="P46363" t="str">
            <v>滁州凤阳网点</v>
          </cell>
        </row>
        <row r="46364">
          <cell r="P46364" t="str">
            <v>黄山屯溪茶城网点</v>
          </cell>
        </row>
        <row r="46365">
          <cell r="P46365" t="str">
            <v>安徽代理区</v>
          </cell>
        </row>
        <row r="46366">
          <cell r="P46366" t="str">
            <v>六安霍邱高塘镇网点</v>
          </cell>
        </row>
        <row r="46367">
          <cell r="P46367" t="str">
            <v>合肥庐江网点</v>
          </cell>
        </row>
        <row r="46368">
          <cell r="P46368" t="str">
            <v>芜湖镜湖网点</v>
          </cell>
        </row>
        <row r="46369">
          <cell r="P46369" t="str">
            <v>淮南寿县网点</v>
          </cell>
        </row>
        <row r="46370">
          <cell r="P46370" t="str">
            <v>阜阳颍上网点</v>
          </cell>
        </row>
        <row r="46371">
          <cell r="P46371" t="str">
            <v>铜陵铜官铜都网点</v>
          </cell>
        </row>
        <row r="46372">
          <cell r="P46372" t="str">
            <v>宿州埇桥明日网点</v>
          </cell>
        </row>
        <row r="46373">
          <cell r="P46373" t="str">
            <v>安徽代理区</v>
          </cell>
        </row>
        <row r="46374">
          <cell r="P46374" t="str">
            <v>芜湖繁昌网点</v>
          </cell>
        </row>
        <row r="46375">
          <cell r="P46375" t="str">
            <v>阜阳颍东幸福村网点</v>
          </cell>
        </row>
        <row r="46376">
          <cell r="P46376" t="str">
            <v>阜阳临泉网点</v>
          </cell>
        </row>
        <row r="46377">
          <cell r="P46377" t="str">
            <v>合肥高新云飞路网点</v>
          </cell>
        </row>
        <row r="46377">
          <cell r="AI46377" t="str">
            <v>网点超50分钟未响应</v>
          </cell>
        </row>
        <row r="46378">
          <cell r="P46378" t="str">
            <v>安徽代理区</v>
          </cell>
        </row>
        <row r="46379">
          <cell r="P46379" t="str">
            <v>池州贵池站前网点</v>
          </cell>
        </row>
        <row r="46380">
          <cell r="P46380" t="str">
            <v>合肥肥西桃花镇网点</v>
          </cell>
        </row>
        <row r="46381">
          <cell r="P46381" t="str">
            <v>合肥长丰水湖镇网点</v>
          </cell>
        </row>
        <row r="46382">
          <cell r="P46382" t="str">
            <v>合肥滨湖网点</v>
          </cell>
        </row>
        <row r="46383">
          <cell r="P46383" t="str">
            <v>滁州城东网点</v>
          </cell>
        </row>
        <row r="46384">
          <cell r="P46384" t="str">
            <v>亳州谯城网点</v>
          </cell>
        </row>
        <row r="46385">
          <cell r="P46385" t="str">
            <v>安庆怀宁网点</v>
          </cell>
        </row>
        <row r="46386">
          <cell r="P46386" t="str">
            <v>阜阳颍泉网点</v>
          </cell>
        </row>
        <row r="46387">
          <cell r="P46387" t="str">
            <v>宣城宣州大唐网点</v>
          </cell>
        </row>
        <row r="46388">
          <cell r="P46388" t="str">
            <v>六安霍山网点</v>
          </cell>
        </row>
        <row r="46389">
          <cell r="P46389" t="str">
            <v>宣城宁国网点</v>
          </cell>
        </row>
        <row r="46390">
          <cell r="P46390" t="str">
            <v>淮北濉溪网点</v>
          </cell>
        </row>
        <row r="46391">
          <cell r="P46391" t="str">
            <v>宿州泗县网点</v>
          </cell>
        </row>
        <row r="46392">
          <cell r="P46392" t="str">
            <v>六安霍邱城关镇网点</v>
          </cell>
        </row>
        <row r="46393">
          <cell r="P46393" t="str">
            <v>合肥肥西鑫辰网点</v>
          </cell>
        </row>
        <row r="46394">
          <cell r="P46394" t="str">
            <v>安庆岳西网点</v>
          </cell>
        </row>
        <row r="46395">
          <cell r="P46395" t="str">
            <v>蚌埠五河网点</v>
          </cell>
        </row>
        <row r="46396">
          <cell r="P46396" t="str">
            <v>黄山屯溪网点</v>
          </cell>
        </row>
        <row r="46397">
          <cell r="P46397" t="str">
            <v>合肥蜀山农大网点</v>
          </cell>
        </row>
        <row r="46398">
          <cell r="P46398" t="str">
            <v>淮北濉溪东部乡镇网点</v>
          </cell>
        </row>
        <row r="46399">
          <cell r="P46399" t="str">
            <v>亳州蒙城网点</v>
          </cell>
        </row>
        <row r="46400">
          <cell r="P46400" t="str">
            <v>相山集散点</v>
          </cell>
        </row>
        <row r="46401">
          <cell r="P46401" t="str">
            <v>安徽代理区</v>
          </cell>
        </row>
        <row r="46402">
          <cell r="P46402" t="str">
            <v>滁州凤阳新城区网点</v>
          </cell>
        </row>
        <row r="46403">
          <cell r="P46403" t="str">
            <v>阜阳阜南网点</v>
          </cell>
        </row>
        <row r="46404">
          <cell r="P46404" t="str">
            <v>安徽代理区</v>
          </cell>
        </row>
        <row r="46405">
          <cell r="P46405" t="str">
            <v>六安舒城南舒网点</v>
          </cell>
        </row>
        <row r="46406">
          <cell r="P46406" t="str">
            <v>合肥瑶海南网点</v>
          </cell>
        </row>
        <row r="46407">
          <cell r="P46407" t="str">
            <v>合肥滨湖网点</v>
          </cell>
        </row>
        <row r="46408">
          <cell r="P46408" t="str">
            <v>滁州城东网点</v>
          </cell>
        </row>
        <row r="46409">
          <cell r="P46409" t="str">
            <v>宣城广德网点</v>
          </cell>
        </row>
        <row r="46410">
          <cell r="P46410" t="str">
            <v>宿州萧县网点</v>
          </cell>
        </row>
        <row r="46411">
          <cell r="P46411" t="str">
            <v>安徽代理区</v>
          </cell>
        </row>
        <row r="46412">
          <cell r="P46412" t="str">
            <v>宿州萧县网点</v>
          </cell>
        </row>
        <row r="46413">
          <cell r="P46413" t="str">
            <v>滁州天长网点</v>
          </cell>
        </row>
        <row r="46414">
          <cell r="P46414" t="str">
            <v>蚌埠禹会东部网点</v>
          </cell>
        </row>
        <row r="46415">
          <cell r="P46415" t="str">
            <v>合肥肥西桥南网点</v>
          </cell>
        </row>
        <row r="46416">
          <cell r="P46416" t="str">
            <v>六安舒城开发区网点</v>
          </cell>
        </row>
        <row r="46417">
          <cell r="P46417" t="str">
            <v>肥东集散点</v>
          </cell>
        </row>
        <row r="46418">
          <cell r="P46418" t="str">
            <v>合肥经开莲花路网点</v>
          </cell>
        </row>
        <row r="46419">
          <cell r="P46419" t="str">
            <v>黄山屯溪网点</v>
          </cell>
        </row>
        <row r="46420">
          <cell r="P46420" t="str">
            <v>安徽代理区</v>
          </cell>
        </row>
        <row r="46421">
          <cell r="P46421" t="str">
            <v>相山集散点</v>
          </cell>
        </row>
        <row r="46422">
          <cell r="P46422" t="str">
            <v>合肥包河葛大店网点</v>
          </cell>
        </row>
        <row r="46423">
          <cell r="P46423" t="str">
            <v>蚌埠怀远网点</v>
          </cell>
        </row>
        <row r="46424">
          <cell r="P46424" t="str">
            <v>涡阳集散点</v>
          </cell>
        </row>
        <row r="46425">
          <cell r="P46425" t="str">
            <v>合肥庐江网点</v>
          </cell>
        </row>
        <row r="46426">
          <cell r="P46426" t="str">
            <v>亳州谯城天运网点</v>
          </cell>
        </row>
        <row r="46427">
          <cell r="P46427" t="str">
            <v>淮南舜耕山网点</v>
          </cell>
        </row>
        <row r="46428">
          <cell r="P46428" t="str">
            <v>蚌埠怀远网点</v>
          </cell>
        </row>
        <row r="46429">
          <cell r="P46429" t="str">
            <v>相山集散点</v>
          </cell>
        </row>
        <row r="46430">
          <cell r="P46430" t="str">
            <v>安徽代理区</v>
          </cell>
        </row>
        <row r="46431">
          <cell r="P46431" t="str">
            <v>阜阳颍东幸福村网点</v>
          </cell>
        </row>
        <row r="46432">
          <cell r="P46432" t="str">
            <v>黄山歙县城区网点</v>
          </cell>
        </row>
        <row r="46433">
          <cell r="P46433" t="str">
            <v>安庆望江网点</v>
          </cell>
        </row>
        <row r="46434">
          <cell r="P46434" t="str">
            <v>蚌埠怀远新城网点</v>
          </cell>
        </row>
        <row r="46435">
          <cell r="P46435" t="str">
            <v>阜阳太和网点</v>
          </cell>
        </row>
        <row r="46436">
          <cell r="P46436" t="str">
            <v>相山集散点</v>
          </cell>
        </row>
        <row r="46437">
          <cell r="P46437" t="str">
            <v>池州贵池开发区网点</v>
          </cell>
        </row>
        <row r="46438">
          <cell r="P46438" t="str">
            <v>安徽代理区</v>
          </cell>
        </row>
        <row r="46439">
          <cell r="P46439" t="str">
            <v>亳州利辛网点</v>
          </cell>
        </row>
        <row r="46440">
          <cell r="P46440" t="str">
            <v>合肥蜀山通合网点</v>
          </cell>
        </row>
        <row r="46441">
          <cell r="P46441" t="str">
            <v>安庆宜秀网点</v>
          </cell>
        </row>
        <row r="46442">
          <cell r="P46442" t="str">
            <v>合肥瑶海磨店网点</v>
          </cell>
        </row>
        <row r="46443">
          <cell r="P46443" t="str">
            <v>阜阳临泉网点</v>
          </cell>
        </row>
        <row r="46444">
          <cell r="P46444" t="str">
            <v>芜湖无为网点</v>
          </cell>
        </row>
        <row r="46445">
          <cell r="P46445" t="str">
            <v>宿州砀山网点</v>
          </cell>
        </row>
        <row r="46446">
          <cell r="P46446" t="str">
            <v>六安金安三十铺网点</v>
          </cell>
        </row>
        <row r="46447">
          <cell r="P46447" t="str">
            <v>阜阳太和网点</v>
          </cell>
        </row>
        <row r="46448">
          <cell r="P46448" t="str">
            <v>淮南八公山网点</v>
          </cell>
        </row>
        <row r="46449">
          <cell r="P46449" t="str">
            <v>阜阳临泉网点</v>
          </cell>
        </row>
        <row r="46450">
          <cell r="P46450" t="str">
            <v>淮南舜耕山网点</v>
          </cell>
        </row>
        <row r="46451">
          <cell r="P46451" t="str">
            <v>黄山屯溪茶城网点</v>
          </cell>
        </row>
        <row r="46452">
          <cell r="P46452" t="str">
            <v>亳州涡阳网点</v>
          </cell>
        </row>
        <row r="46453">
          <cell r="P46453" t="str">
            <v>淮北相山网点</v>
          </cell>
        </row>
        <row r="46454">
          <cell r="P46454" t="str">
            <v>亳州利辛网点</v>
          </cell>
        </row>
        <row r="46455">
          <cell r="P46455" t="str">
            <v>淮南谢家集网点</v>
          </cell>
        </row>
        <row r="46456">
          <cell r="P46456" t="str">
            <v>合肥经开大学城网点</v>
          </cell>
        </row>
        <row r="46457">
          <cell r="P46457" t="str">
            <v>滁州定远网点</v>
          </cell>
        </row>
        <row r="46458">
          <cell r="P46458" t="str">
            <v>合肥经开大学城网点</v>
          </cell>
        </row>
        <row r="46459">
          <cell r="P46459" t="str">
            <v>马鞍山雨山向山镇网点</v>
          </cell>
        </row>
        <row r="46460">
          <cell r="P46460" t="str">
            <v>六安叶集网点</v>
          </cell>
        </row>
        <row r="46461">
          <cell r="P46461" t="str">
            <v>宣城郎溪网点</v>
          </cell>
        </row>
        <row r="46462">
          <cell r="P46462" t="str">
            <v>马鞍山当涂网点</v>
          </cell>
        </row>
        <row r="46463">
          <cell r="P46463" t="str">
            <v>阜阳临泉网点</v>
          </cell>
        </row>
        <row r="46464">
          <cell r="P46464" t="str">
            <v>池州东至网点</v>
          </cell>
        </row>
        <row r="46465">
          <cell r="P46465" t="str">
            <v>黄山屯溪网点</v>
          </cell>
        </row>
        <row r="46466">
          <cell r="P46466" t="str">
            <v>六安裕安网点</v>
          </cell>
        </row>
        <row r="46467">
          <cell r="P46467" t="str">
            <v>淮南八公山网点</v>
          </cell>
        </row>
        <row r="46468">
          <cell r="P46468" t="str">
            <v>安徽代理区</v>
          </cell>
        </row>
        <row r="46469">
          <cell r="P46469" t="str">
            <v>合肥肥西鑫辰网点</v>
          </cell>
        </row>
        <row r="46470">
          <cell r="P46470" t="str">
            <v>合肥经开大学城网点</v>
          </cell>
        </row>
        <row r="46471">
          <cell r="P46471" t="str">
            <v>金安集散点</v>
          </cell>
        </row>
        <row r="46472">
          <cell r="P46472" t="str">
            <v>亳州谯城老康美网点</v>
          </cell>
        </row>
        <row r="46473">
          <cell r="P46473" t="str">
            <v>滁州天长网点</v>
          </cell>
        </row>
        <row r="46474">
          <cell r="P46474" t="str">
            <v>阜阳太和网点</v>
          </cell>
        </row>
        <row r="46475">
          <cell r="P46475" t="str">
            <v>淮南洞山路网点</v>
          </cell>
        </row>
        <row r="46476">
          <cell r="P46476" t="str">
            <v>宣城宣州网点</v>
          </cell>
        </row>
        <row r="46477">
          <cell r="P46477" t="str">
            <v>阜阳高铁新区网点</v>
          </cell>
        </row>
        <row r="46478">
          <cell r="P46478" t="str">
            <v>合肥市三孝口网点</v>
          </cell>
        </row>
        <row r="46479">
          <cell r="P46479" t="str">
            <v>宿州埇桥网点</v>
          </cell>
        </row>
        <row r="46480">
          <cell r="P46480" t="str">
            <v>合肥经开莲花路网点</v>
          </cell>
        </row>
        <row r="46481">
          <cell r="P46481" t="str">
            <v>六安金安网点</v>
          </cell>
        </row>
        <row r="46482">
          <cell r="P46482" t="str">
            <v>芜湖南陵网点</v>
          </cell>
        </row>
        <row r="46483">
          <cell r="P46483" t="str">
            <v>相山集散点</v>
          </cell>
        </row>
        <row r="46484">
          <cell r="P46484" t="str">
            <v>蚌埠五河网点</v>
          </cell>
        </row>
        <row r="46485">
          <cell r="P46485" t="str">
            <v>六安裕安城南网点</v>
          </cell>
        </row>
        <row r="46486">
          <cell r="P46486" t="str">
            <v>阜阳颍上网点</v>
          </cell>
        </row>
        <row r="46487">
          <cell r="P46487" t="str">
            <v>蚌埠怀远网点</v>
          </cell>
        </row>
        <row r="46488">
          <cell r="P46488" t="str">
            <v>安庆宜秀开发区网点</v>
          </cell>
        </row>
        <row r="46489">
          <cell r="P46489" t="str">
            <v>淮南寿县网点</v>
          </cell>
        </row>
        <row r="46490">
          <cell r="P46490" t="str">
            <v>宣城泾县网点</v>
          </cell>
        </row>
        <row r="46491">
          <cell r="P46491" t="str">
            <v>马鞍山含山网点</v>
          </cell>
        </row>
        <row r="46492">
          <cell r="P46492" t="str">
            <v>合肥肥西桥南网点</v>
          </cell>
        </row>
        <row r="46493">
          <cell r="P46493" t="str">
            <v>亳州蒙城网点</v>
          </cell>
        </row>
        <row r="46494">
          <cell r="P46494" t="str">
            <v>六安金安网点</v>
          </cell>
        </row>
        <row r="46495">
          <cell r="P46495" t="str">
            <v>阜阳阜南火车站网点</v>
          </cell>
        </row>
        <row r="46496">
          <cell r="P46496" t="str">
            <v>蚌埠五河网点</v>
          </cell>
        </row>
        <row r="46497">
          <cell r="P46497" t="str">
            <v>滁州天长网点</v>
          </cell>
        </row>
        <row r="46498">
          <cell r="P46498" t="str">
            <v>亳州蒙城网点</v>
          </cell>
        </row>
        <row r="46499">
          <cell r="P46499" t="str">
            <v>阜阳临泉网点</v>
          </cell>
        </row>
        <row r="46500">
          <cell r="P46500" t="str">
            <v>合肥包河葛大店网点</v>
          </cell>
        </row>
        <row r="46501">
          <cell r="P46501" t="str">
            <v>亳州谯城网点</v>
          </cell>
        </row>
        <row r="46502">
          <cell r="P46502" t="str">
            <v>安徽代理区</v>
          </cell>
        </row>
        <row r="46503">
          <cell r="P46503" t="str">
            <v>淮南潘集网点</v>
          </cell>
        </row>
        <row r="46504">
          <cell r="P46504" t="str">
            <v>阜阳临泉网点</v>
          </cell>
        </row>
        <row r="46505">
          <cell r="P46505" t="str">
            <v>大通集散点</v>
          </cell>
        </row>
        <row r="46506">
          <cell r="P46506" t="str">
            <v>亳州谯城桃花源网点</v>
          </cell>
        </row>
        <row r="46507">
          <cell r="P46507" t="str">
            <v>淮北滨湖新城网点</v>
          </cell>
        </row>
        <row r="46508">
          <cell r="P46508" t="str">
            <v>芜湖弋江大学城网点</v>
          </cell>
        </row>
        <row r="46509">
          <cell r="P46509" t="str">
            <v>淮南舜耕山网点</v>
          </cell>
        </row>
        <row r="46510">
          <cell r="P46510" t="str">
            <v>芜湖无为网点</v>
          </cell>
        </row>
        <row r="46511">
          <cell r="P46511" t="str">
            <v>宣城宣州网点</v>
          </cell>
        </row>
        <row r="46512">
          <cell r="P46512" t="str">
            <v>亳州谯城网点</v>
          </cell>
        </row>
        <row r="46513">
          <cell r="P46513" t="str">
            <v>马鞍山和县网点</v>
          </cell>
        </row>
        <row r="46514">
          <cell r="P46514" t="str">
            <v>池州东至网点</v>
          </cell>
        </row>
        <row r="46515">
          <cell r="P46515" t="str">
            <v>亳州谯城网点</v>
          </cell>
        </row>
        <row r="46516">
          <cell r="P46516" t="str">
            <v>安徽代理区</v>
          </cell>
        </row>
        <row r="46517">
          <cell r="P46517" t="str">
            <v>芜湖南陵宇培网点</v>
          </cell>
        </row>
        <row r="46518">
          <cell r="P46518" t="str">
            <v>马鞍山当涂网点</v>
          </cell>
        </row>
        <row r="46519">
          <cell r="P46519" t="str">
            <v>阜阳临泉网点</v>
          </cell>
        </row>
        <row r="46520">
          <cell r="P46520" t="str">
            <v>相山集散点</v>
          </cell>
        </row>
        <row r="46521">
          <cell r="P46521" t="str">
            <v>六安霍邱孟集镇网点</v>
          </cell>
        </row>
        <row r="46522">
          <cell r="P46522" t="str">
            <v>宿州埇桥网点</v>
          </cell>
        </row>
        <row r="46523">
          <cell r="P46523" t="str">
            <v>芜湖弋江二部网点</v>
          </cell>
        </row>
        <row r="46524">
          <cell r="P46524" t="str">
            <v>马鞍山含山网点</v>
          </cell>
        </row>
        <row r="46525">
          <cell r="P46525" t="str">
            <v>黄山屯溪网点</v>
          </cell>
        </row>
        <row r="46526">
          <cell r="P46526" t="str">
            <v>马鞍山含山网点</v>
          </cell>
        </row>
        <row r="46527">
          <cell r="P46527" t="str">
            <v>合肥瑶海漕冲网点</v>
          </cell>
        </row>
        <row r="46528">
          <cell r="P46528" t="str">
            <v>宿州砀山网点</v>
          </cell>
        </row>
        <row r="46529">
          <cell r="P46529" t="str">
            <v>淮北相山网点</v>
          </cell>
        </row>
        <row r="46530">
          <cell r="P46530" t="str">
            <v>芜湖二坝网点</v>
          </cell>
        </row>
        <row r="46531">
          <cell r="P46531" t="str">
            <v>合肥庐江网点</v>
          </cell>
        </row>
        <row r="46532">
          <cell r="P46532" t="str">
            <v>合肥经开大学城网点</v>
          </cell>
        </row>
        <row r="46533">
          <cell r="P46533" t="str">
            <v>阜阳颍东网点</v>
          </cell>
        </row>
        <row r="46534">
          <cell r="P46534" t="str">
            <v>安庆怀宁网点</v>
          </cell>
        </row>
        <row r="46535">
          <cell r="P46535" t="str">
            <v>合肥包河南站网点</v>
          </cell>
        </row>
        <row r="46536">
          <cell r="P46536" t="str">
            <v>安徽代理区</v>
          </cell>
        </row>
        <row r="46537">
          <cell r="P46537" t="str">
            <v>黄山屯溪阳湖网点</v>
          </cell>
        </row>
        <row r="46538">
          <cell r="P46538" t="str">
            <v>铜陵铜官铜都网点</v>
          </cell>
        </row>
        <row r="46539">
          <cell r="P46539" t="str">
            <v>宿州砀山网点</v>
          </cell>
        </row>
        <row r="46540">
          <cell r="P46540" t="str">
            <v>安徽代理区</v>
          </cell>
        </row>
        <row r="46541">
          <cell r="P46541" t="str">
            <v>池州东至网点</v>
          </cell>
        </row>
        <row r="46542">
          <cell r="P46542" t="str">
            <v>亳州谯城万达网点</v>
          </cell>
        </row>
        <row r="46543">
          <cell r="P46543" t="str">
            <v>合肥滨湖网点</v>
          </cell>
        </row>
        <row r="46544">
          <cell r="P46544" t="str">
            <v>合肥肥西桥北网点</v>
          </cell>
        </row>
        <row r="46545">
          <cell r="P46545" t="str">
            <v>淮南舜耕山网点</v>
          </cell>
        </row>
        <row r="46546">
          <cell r="P46546" t="str">
            <v>亳州利辛网点</v>
          </cell>
        </row>
        <row r="46547">
          <cell r="P46547" t="str">
            <v>合肥瑶海鹿鸣山网点</v>
          </cell>
        </row>
        <row r="46548">
          <cell r="P46548" t="str">
            <v>亳州蒙城网点</v>
          </cell>
        </row>
        <row r="46549">
          <cell r="P46549" t="str">
            <v>亳州蒙城网点</v>
          </cell>
        </row>
        <row r="46550">
          <cell r="P46550" t="str">
            <v>亳州利辛网点</v>
          </cell>
        </row>
        <row r="46551">
          <cell r="P46551" t="str">
            <v>芜湖南陵网点</v>
          </cell>
        </row>
        <row r="46552">
          <cell r="P46552" t="str">
            <v>铜陵义安网点</v>
          </cell>
        </row>
        <row r="46553">
          <cell r="P46553" t="str">
            <v>阜阳临泉网点</v>
          </cell>
        </row>
        <row r="46554">
          <cell r="P46554" t="str">
            <v>合肥市三孝口网点</v>
          </cell>
        </row>
        <row r="46555">
          <cell r="P46555" t="str">
            <v>合肥肥西鑫辰网点</v>
          </cell>
        </row>
        <row r="46556">
          <cell r="P46556" t="str">
            <v>芜湖弋江大学城网点</v>
          </cell>
        </row>
        <row r="46557">
          <cell r="P46557" t="str">
            <v>合肥包河三里庵网点</v>
          </cell>
        </row>
        <row r="46558">
          <cell r="P46558" t="str">
            <v>池州东至网点</v>
          </cell>
        </row>
        <row r="46559">
          <cell r="P46559" t="str">
            <v>六安霍邱城关镇网点</v>
          </cell>
        </row>
        <row r="46560">
          <cell r="P46560" t="str">
            <v>阜阳太和网点</v>
          </cell>
        </row>
        <row r="46561">
          <cell r="P46561" t="str">
            <v>马鞍山含山网点</v>
          </cell>
        </row>
        <row r="46562">
          <cell r="P46562" t="str">
            <v>芜湖无为网点</v>
          </cell>
        </row>
        <row r="46563">
          <cell r="P46563" t="str">
            <v>阜阳阜南网点</v>
          </cell>
        </row>
        <row r="46564">
          <cell r="P46564" t="str">
            <v>铜陵义安顺安网点</v>
          </cell>
        </row>
        <row r="46565">
          <cell r="P46565" t="str">
            <v>合肥市三孝口网点</v>
          </cell>
        </row>
        <row r="46566">
          <cell r="P46566" t="str">
            <v>阜阳阜南网点</v>
          </cell>
        </row>
        <row r="46567">
          <cell r="P46567" t="str">
            <v>芜湖鸠江网点</v>
          </cell>
        </row>
        <row r="46568">
          <cell r="P46568" t="str">
            <v>六安霍山网点</v>
          </cell>
        </row>
        <row r="46569">
          <cell r="P46569" t="str">
            <v>阜阳临泉网点</v>
          </cell>
        </row>
        <row r="46570">
          <cell r="P46570" t="str">
            <v>马鞍山当涂网点</v>
          </cell>
        </row>
        <row r="46571">
          <cell r="P46571" t="str">
            <v>宿州埇桥网点</v>
          </cell>
        </row>
        <row r="46572">
          <cell r="P46572" t="str">
            <v>淮北相山网点</v>
          </cell>
        </row>
        <row r="46573">
          <cell r="P46573" t="str">
            <v>蚌埠固镇网点</v>
          </cell>
        </row>
        <row r="46574">
          <cell r="P46574" t="str">
            <v>安庆岳西网点</v>
          </cell>
        </row>
        <row r="46575">
          <cell r="P46575" t="str">
            <v>安庆怀宁网点</v>
          </cell>
        </row>
        <row r="46576">
          <cell r="P46576" t="str">
            <v>淮南潘集网点</v>
          </cell>
        </row>
        <row r="46577">
          <cell r="P46577" t="str">
            <v>黄山屯溪阳湖网点</v>
          </cell>
        </row>
        <row r="46578">
          <cell r="P46578" t="str">
            <v>阜阳界首网点</v>
          </cell>
        </row>
        <row r="46579">
          <cell r="P46579" t="str">
            <v>亳州涡阳网点</v>
          </cell>
        </row>
        <row r="46580">
          <cell r="P46580" t="str">
            <v>安庆岳西网点</v>
          </cell>
        </row>
        <row r="46581">
          <cell r="P46581" t="str">
            <v>阜阳阜南网点</v>
          </cell>
        </row>
        <row r="46582">
          <cell r="P46582" t="str">
            <v>合肥市三孝口网点</v>
          </cell>
        </row>
        <row r="46583">
          <cell r="P46583" t="str">
            <v>阜阳阜南网点</v>
          </cell>
        </row>
        <row r="46584">
          <cell r="P46584" t="str">
            <v>安庆宜秀网点</v>
          </cell>
        </row>
        <row r="46585">
          <cell r="P46585" t="str">
            <v>宿州埇桥明日网点</v>
          </cell>
        </row>
        <row r="46586">
          <cell r="P46586" t="str">
            <v>芜湖南陵宇培网点</v>
          </cell>
        </row>
        <row r="46587">
          <cell r="P46587" t="str">
            <v>亳州涡阳网点</v>
          </cell>
        </row>
        <row r="46588">
          <cell r="P46588" t="str">
            <v>阜阳界首网点</v>
          </cell>
        </row>
        <row r="46589">
          <cell r="P46589" t="str">
            <v>滁州天长网点</v>
          </cell>
        </row>
        <row r="46590">
          <cell r="P46590" t="str">
            <v>亳州谯城西马园网点</v>
          </cell>
        </row>
        <row r="46591">
          <cell r="P46591" t="str">
            <v>马鞍山含山网点</v>
          </cell>
        </row>
        <row r="46592">
          <cell r="P46592" t="str">
            <v>宣城宣州城西网点</v>
          </cell>
        </row>
        <row r="46593">
          <cell r="P46593" t="str">
            <v>宿州萧县网点</v>
          </cell>
        </row>
        <row r="46594">
          <cell r="P46594" t="str">
            <v>阜阳颍上网点</v>
          </cell>
        </row>
        <row r="46595">
          <cell r="P46595" t="str">
            <v>六安金安城北网点</v>
          </cell>
        </row>
        <row r="46596">
          <cell r="P46596" t="str">
            <v>马鞍山当涂网点</v>
          </cell>
        </row>
        <row r="46597">
          <cell r="P46597" t="str">
            <v>阜阳临泉网点</v>
          </cell>
        </row>
        <row r="46598">
          <cell r="P46598" t="str">
            <v>芜湖镜湖新市口网点</v>
          </cell>
        </row>
        <row r="46599">
          <cell r="P46599" t="str">
            <v>合肥瑶海南网点</v>
          </cell>
        </row>
        <row r="46600">
          <cell r="P46600" t="str">
            <v>淮南凤台网点</v>
          </cell>
        </row>
        <row r="46601">
          <cell r="P46601" t="str">
            <v>安庆潜山网点</v>
          </cell>
        </row>
        <row r="46602">
          <cell r="P46602" t="str">
            <v>合肥肥西桥北网点</v>
          </cell>
        </row>
        <row r="46603">
          <cell r="P46603" t="str">
            <v>黄山屯溪茶城网点</v>
          </cell>
        </row>
        <row r="46604">
          <cell r="P46604" t="str">
            <v>滁州明光网点</v>
          </cell>
        </row>
        <row r="46605">
          <cell r="P46605" t="str">
            <v>合肥高新云飞路网点</v>
          </cell>
        </row>
        <row r="46606">
          <cell r="P46606" t="str">
            <v>芜湖镜湖网点</v>
          </cell>
        </row>
        <row r="46607">
          <cell r="P46607" t="str">
            <v>宣城旌德网点</v>
          </cell>
        </row>
        <row r="46608">
          <cell r="P46608" t="str">
            <v>马鞍山含山网点</v>
          </cell>
        </row>
        <row r="46609">
          <cell r="P46609" t="str">
            <v>相山集散点</v>
          </cell>
        </row>
        <row r="46610">
          <cell r="P46610" t="str">
            <v>亳州蒙城网点</v>
          </cell>
        </row>
        <row r="46611">
          <cell r="P46611" t="str">
            <v>徽州集散点</v>
          </cell>
        </row>
        <row r="46612">
          <cell r="P46612" t="str">
            <v>芜湖无为网点</v>
          </cell>
        </row>
        <row r="46613">
          <cell r="P46613" t="str">
            <v>亳州蒙城网点</v>
          </cell>
        </row>
        <row r="46614">
          <cell r="P46614" t="str">
            <v>黄山屯溪阳湖网点</v>
          </cell>
        </row>
        <row r="46615">
          <cell r="P46615" t="str">
            <v>黄山屯溪茶城网点</v>
          </cell>
        </row>
        <row r="46616">
          <cell r="P46616" t="str">
            <v>蚌埠禹会东部网点</v>
          </cell>
        </row>
        <row r="46617">
          <cell r="P46617" t="str">
            <v>合肥市三孝口网点</v>
          </cell>
        </row>
        <row r="46618">
          <cell r="P46618" t="str">
            <v>蚌埠怀远新城网点</v>
          </cell>
        </row>
        <row r="46619">
          <cell r="P46619" t="str">
            <v>阜阳临泉网点</v>
          </cell>
        </row>
        <row r="46620">
          <cell r="P46620" t="str">
            <v>合肥瑶海南网点</v>
          </cell>
        </row>
        <row r="46621">
          <cell r="P46621" t="str">
            <v>亳州谯城网点</v>
          </cell>
        </row>
        <row r="46622">
          <cell r="P46622" t="str">
            <v>合肥经开始信路网点</v>
          </cell>
        </row>
        <row r="46623">
          <cell r="P46623" t="str">
            <v>宿州埇桥九中网点</v>
          </cell>
        </row>
        <row r="46624">
          <cell r="P46624" t="str">
            <v>六安裕安平桥网点</v>
          </cell>
        </row>
        <row r="46625">
          <cell r="P46625" t="str">
            <v>马鞍山博望网点</v>
          </cell>
        </row>
        <row r="46626">
          <cell r="P46626" t="str">
            <v>亳州涡阳网点</v>
          </cell>
        </row>
        <row r="46627">
          <cell r="P46627" t="str">
            <v>淮南舜耕山网点</v>
          </cell>
        </row>
        <row r="46628">
          <cell r="P46628" t="str">
            <v>安庆岳西网点</v>
          </cell>
        </row>
        <row r="46629">
          <cell r="P46629" t="str">
            <v>宣城旌德网点</v>
          </cell>
        </row>
        <row r="46630">
          <cell r="P46630" t="str">
            <v>安徽代理区</v>
          </cell>
        </row>
        <row r="46631">
          <cell r="P46631" t="str">
            <v>合肥庐阳网点</v>
          </cell>
        </row>
        <row r="46632">
          <cell r="P46632" t="str">
            <v>安徽代理区</v>
          </cell>
        </row>
        <row r="46633">
          <cell r="P46633" t="str">
            <v>淮南舜耕山网点</v>
          </cell>
        </row>
        <row r="46634">
          <cell r="P46634" t="str">
            <v>芜湖鸠江大桥网点</v>
          </cell>
        </row>
        <row r="46635">
          <cell r="P46635" t="str">
            <v>合肥肥东经开区网点</v>
          </cell>
        </row>
        <row r="46636">
          <cell r="P46636" t="str">
            <v>蚌埠五河网点</v>
          </cell>
        </row>
        <row r="46637">
          <cell r="P46637" t="str">
            <v>六安金安城北网点</v>
          </cell>
        </row>
        <row r="46638">
          <cell r="P46638" t="str">
            <v>黄山屯溪茶城网点</v>
          </cell>
        </row>
        <row r="46639">
          <cell r="P46639" t="str">
            <v>亳州谯城老康美网点</v>
          </cell>
        </row>
        <row r="46640">
          <cell r="P46640" t="str">
            <v>安庆望江网点</v>
          </cell>
        </row>
        <row r="46641">
          <cell r="P46641" t="str">
            <v>安徽代理区</v>
          </cell>
        </row>
        <row r="46642">
          <cell r="P46642" t="str">
            <v>淮南寿县网点</v>
          </cell>
        </row>
        <row r="46643">
          <cell r="P46643" t="str">
            <v>合肥高新云飞路网点</v>
          </cell>
        </row>
        <row r="46644">
          <cell r="P46644" t="str">
            <v>淮北濉溪网点</v>
          </cell>
        </row>
        <row r="46645">
          <cell r="P46645" t="str">
            <v>滁州凤阳网点</v>
          </cell>
        </row>
        <row r="46646">
          <cell r="P46646" t="str">
            <v>亳州蒙城网点</v>
          </cell>
        </row>
        <row r="46647">
          <cell r="P46647" t="str">
            <v>相山集散点</v>
          </cell>
        </row>
        <row r="46648">
          <cell r="P46648" t="str">
            <v>霍邱集散点</v>
          </cell>
        </row>
        <row r="46649">
          <cell r="P46649" t="str">
            <v>六安霍邱孟集镇网点</v>
          </cell>
        </row>
        <row r="46650">
          <cell r="P46650" t="str">
            <v>阜阳颍上网点</v>
          </cell>
        </row>
        <row r="46651">
          <cell r="P46651" t="str">
            <v>安庆太湖网点</v>
          </cell>
        </row>
        <row r="46652">
          <cell r="P46652" t="str">
            <v>铜陵铜官铜都网点</v>
          </cell>
        </row>
        <row r="46653">
          <cell r="P46653" t="str">
            <v>安庆望江网点</v>
          </cell>
        </row>
        <row r="46654">
          <cell r="P46654" t="str">
            <v>黄山屯溪茶城网点</v>
          </cell>
        </row>
        <row r="46655">
          <cell r="P46655" t="str">
            <v>安徽代理区</v>
          </cell>
        </row>
        <row r="46656">
          <cell r="P46656" t="str">
            <v>芜湖无为网点</v>
          </cell>
        </row>
        <row r="46657">
          <cell r="P46657" t="str">
            <v>宿州埇桥网点</v>
          </cell>
        </row>
        <row r="46658">
          <cell r="P46658" t="str">
            <v>阜阳临沂商城网点</v>
          </cell>
        </row>
        <row r="46659">
          <cell r="P46659" t="str">
            <v>合肥包河合工大网点</v>
          </cell>
        </row>
        <row r="46660">
          <cell r="P46660" t="str">
            <v>合肥高新云飞路网点</v>
          </cell>
        </row>
        <row r="46661">
          <cell r="P46661" t="str">
            <v>阜阳颍上网点</v>
          </cell>
        </row>
        <row r="46662">
          <cell r="P46662" t="str">
            <v>滁州南谯龙蟠网点</v>
          </cell>
        </row>
        <row r="46663">
          <cell r="P46663" t="str">
            <v>合肥包河葛大店网点</v>
          </cell>
        </row>
        <row r="46664">
          <cell r="P46664" t="str">
            <v>阜阳临泉网点</v>
          </cell>
        </row>
        <row r="46665">
          <cell r="P46665" t="str">
            <v>铜陵枞阳网点</v>
          </cell>
        </row>
        <row r="46666">
          <cell r="P46666" t="str">
            <v>六安霍邱高塘镇网点</v>
          </cell>
        </row>
        <row r="46667">
          <cell r="P46667" t="str">
            <v>合肥肥东网点</v>
          </cell>
        </row>
        <row r="46668">
          <cell r="P46668" t="str">
            <v>宿州埇桥网点</v>
          </cell>
        </row>
        <row r="46669">
          <cell r="P46669" t="str">
            <v>宣城宣州城东网点</v>
          </cell>
        </row>
        <row r="46670">
          <cell r="P46670" t="str">
            <v>滁州全椒网点</v>
          </cell>
        </row>
        <row r="46671">
          <cell r="P46671" t="str">
            <v>滁州天长网点</v>
          </cell>
        </row>
        <row r="46672">
          <cell r="P46672" t="str">
            <v>淮南凤台网点</v>
          </cell>
        </row>
        <row r="46673">
          <cell r="P46673" t="str">
            <v>阜阳太和网点</v>
          </cell>
        </row>
        <row r="46674">
          <cell r="P46674" t="str">
            <v>滁州来安网点</v>
          </cell>
        </row>
        <row r="46675">
          <cell r="P46675" t="str">
            <v>亳州蒙城网点</v>
          </cell>
        </row>
        <row r="46676">
          <cell r="P46676" t="str">
            <v>安庆岳西网点</v>
          </cell>
        </row>
        <row r="46677">
          <cell r="P46677" t="str">
            <v>宿州埇桥网点</v>
          </cell>
        </row>
        <row r="46678">
          <cell r="P46678" t="str">
            <v>合肥经开始信路网点</v>
          </cell>
        </row>
        <row r="46679">
          <cell r="P46679" t="str">
            <v>亳州谯城网点</v>
          </cell>
        </row>
        <row r="46680">
          <cell r="P46680" t="str">
            <v>马鞍山含山网点</v>
          </cell>
        </row>
        <row r="46681">
          <cell r="P46681" t="str">
            <v>池州贵池开发区网点</v>
          </cell>
        </row>
        <row r="46682">
          <cell r="P46682" t="str">
            <v>淮南舜耕山网点</v>
          </cell>
        </row>
        <row r="46683">
          <cell r="P46683" t="str">
            <v>马鞍山含山网点</v>
          </cell>
        </row>
        <row r="46684">
          <cell r="P46684" t="str">
            <v>安庆宜秀网点</v>
          </cell>
        </row>
        <row r="46685">
          <cell r="P46685" t="str">
            <v>合肥撮镇龙塘网点</v>
          </cell>
        </row>
        <row r="46686">
          <cell r="P46686" t="str">
            <v>芜湖南陵网点</v>
          </cell>
        </row>
        <row r="46687">
          <cell r="P46687" t="str">
            <v>蚌埠固镇网点</v>
          </cell>
        </row>
        <row r="46688">
          <cell r="P46688" t="str">
            <v>六安金安城北网点</v>
          </cell>
        </row>
        <row r="46689">
          <cell r="P46689" t="str">
            <v>宿州埇桥联络街网点</v>
          </cell>
        </row>
        <row r="46690">
          <cell r="P46690" t="str">
            <v>合肥市三孝口网点</v>
          </cell>
        </row>
        <row r="46691">
          <cell r="P46691" t="str">
            <v>芜湖南陵宇培网点</v>
          </cell>
        </row>
        <row r="46692">
          <cell r="P46692" t="str">
            <v>合肥肥西桥北网点</v>
          </cell>
        </row>
        <row r="46693">
          <cell r="P46693" t="str">
            <v>淮南舜耕山网点</v>
          </cell>
        </row>
        <row r="46694">
          <cell r="P46694" t="str">
            <v>亳州谯城亿都网点</v>
          </cell>
        </row>
        <row r="46695">
          <cell r="P46695" t="str">
            <v>黄山屯溪网点</v>
          </cell>
        </row>
        <row r="46696">
          <cell r="P46696" t="str">
            <v>宿州埇桥网点</v>
          </cell>
        </row>
        <row r="46697">
          <cell r="P46697" t="str">
            <v>滁州定远网点</v>
          </cell>
        </row>
        <row r="46698">
          <cell r="P46698" t="str">
            <v>宣城泾县网点</v>
          </cell>
        </row>
        <row r="46699">
          <cell r="P46699" t="str">
            <v>滁州全椒十字镇网点</v>
          </cell>
        </row>
        <row r="46700">
          <cell r="P46700" t="str">
            <v>阜阳颍东网点</v>
          </cell>
        </row>
        <row r="46701">
          <cell r="P46701" t="str">
            <v>宿州埇桥网点</v>
          </cell>
        </row>
        <row r="46702">
          <cell r="P46702" t="str">
            <v>六安金安网点</v>
          </cell>
        </row>
        <row r="46703">
          <cell r="P46703" t="str">
            <v>铜陵铜官铜都网点</v>
          </cell>
        </row>
        <row r="46704">
          <cell r="P46704" t="str">
            <v>马鞍山雨山网点</v>
          </cell>
        </row>
        <row r="46705">
          <cell r="P46705" t="str">
            <v>六安霍山网点</v>
          </cell>
        </row>
        <row r="46706">
          <cell r="P46706" t="str">
            <v>阜阳颍东新城网点</v>
          </cell>
        </row>
        <row r="46707">
          <cell r="P46707" t="str">
            <v>宿州灵璧网点</v>
          </cell>
        </row>
        <row r="46708">
          <cell r="P46708" t="str">
            <v>安庆宜秀网点</v>
          </cell>
        </row>
        <row r="46709">
          <cell r="P46709" t="str">
            <v>宿州埇桥鹏程网点</v>
          </cell>
        </row>
        <row r="46710">
          <cell r="P46710" t="str">
            <v>宿州灵璧网点</v>
          </cell>
        </row>
        <row r="46711">
          <cell r="P46711" t="str">
            <v>黄山屯溪茶城网点</v>
          </cell>
        </row>
        <row r="46712">
          <cell r="P46712" t="str">
            <v>六安舒城杭埠网点</v>
          </cell>
        </row>
        <row r="46713">
          <cell r="P46713" t="str">
            <v>宿州埇桥网点</v>
          </cell>
        </row>
        <row r="46714">
          <cell r="P46714" t="str">
            <v>亳州利辛城南网点</v>
          </cell>
        </row>
        <row r="46715">
          <cell r="P46715" t="str">
            <v>黄山休宁新城网点</v>
          </cell>
        </row>
        <row r="46716">
          <cell r="P46716" t="str">
            <v>滁州定远网点</v>
          </cell>
        </row>
        <row r="46717">
          <cell r="P46717" t="str">
            <v>合肥庐江网点</v>
          </cell>
        </row>
        <row r="46718">
          <cell r="P46718" t="str">
            <v>合肥滨湖网点</v>
          </cell>
        </row>
        <row r="46719">
          <cell r="P46719" t="str">
            <v>合肥包河葛大店网点</v>
          </cell>
        </row>
        <row r="46720">
          <cell r="P46720" t="str">
            <v>黄山屯溪茶城网点</v>
          </cell>
        </row>
        <row r="46721">
          <cell r="P46721" t="str">
            <v>合肥包河三里庵网点</v>
          </cell>
        </row>
        <row r="46722">
          <cell r="P46722" t="str">
            <v>芜湖镜湖网点</v>
          </cell>
        </row>
        <row r="46723">
          <cell r="P46723" t="str">
            <v>阜阳阜合新区网点</v>
          </cell>
        </row>
        <row r="46724">
          <cell r="P46724" t="str">
            <v>合肥肥西桥北网点</v>
          </cell>
        </row>
        <row r="46725">
          <cell r="P46725" t="str">
            <v>黄山屯溪茶城网点</v>
          </cell>
        </row>
        <row r="46726">
          <cell r="P46726" t="str">
            <v>黄山屯溪阳湖网点</v>
          </cell>
        </row>
        <row r="46727">
          <cell r="P46727" t="str">
            <v>蚌埠固镇网点</v>
          </cell>
        </row>
        <row r="46728">
          <cell r="P46728" t="str">
            <v>亳州蒙城网点</v>
          </cell>
        </row>
        <row r="46729">
          <cell r="P46729" t="str">
            <v>合肥经开始信路网点</v>
          </cell>
        </row>
        <row r="46730">
          <cell r="P46730" t="str">
            <v>滁州全椒网点</v>
          </cell>
        </row>
        <row r="46731">
          <cell r="P46731" t="str">
            <v>马鞍山含山网点</v>
          </cell>
        </row>
        <row r="46732">
          <cell r="P46732" t="str">
            <v>滁州凤阳网点</v>
          </cell>
        </row>
        <row r="46733">
          <cell r="P46733" t="str">
            <v>合肥庐江网点</v>
          </cell>
        </row>
        <row r="46734">
          <cell r="P46734" t="str">
            <v>合肥包河南站网点</v>
          </cell>
        </row>
        <row r="46735">
          <cell r="P46735" t="str">
            <v>合肥高新天鹅湖网点</v>
          </cell>
        </row>
        <row r="46736">
          <cell r="P46736" t="str">
            <v>马鞍山花山解放路网点</v>
          </cell>
        </row>
        <row r="46737">
          <cell r="P46737" t="str">
            <v>蚌埠淮上网点</v>
          </cell>
        </row>
        <row r="46738">
          <cell r="P46738" t="str">
            <v>宿州砀山网点</v>
          </cell>
        </row>
        <row r="46739">
          <cell r="P46739" t="str">
            <v>阜阳临泉网点</v>
          </cell>
        </row>
        <row r="46740">
          <cell r="P46740" t="str">
            <v>安庆宜秀网点</v>
          </cell>
        </row>
        <row r="46741">
          <cell r="P46741" t="str">
            <v>相山集散点</v>
          </cell>
        </row>
        <row r="46742">
          <cell r="P46742" t="str">
            <v>铜陵枞阳网点</v>
          </cell>
        </row>
        <row r="46743">
          <cell r="P46743" t="str">
            <v>合肥肥东经开区网点</v>
          </cell>
        </row>
        <row r="46744">
          <cell r="P46744" t="str">
            <v>阜阳太和网点</v>
          </cell>
        </row>
        <row r="46745">
          <cell r="P46745" t="str">
            <v>蚌埠五河网点</v>
          </cell>
        </row>
        <row r="46746">
          <cell r="P46746" t="str">
            <v>蚌埠怀远老城网点</v>
          </cell>
        </row>
        <row r="46747">
          <cell r="P46747" t="str">
            <v>亳州涡阳网点</v>
          </cell>
        </row>
        <row r="46748">
          <cell r="P46748" t="str">
            <v>淮南凤台网点</v>
          </cell>
        </row>
        <row r="46749">
          <cell r="P46749" t="str">
            <v>亳州谯城网点</v>
          </cell>
        </row>
        <row r="46750">
          <cell r="P46750" t="str">
            <v>芜湖县万达网点</v>
          </cell>
        </row>
        <row r="46751">
          <cell r="P46751" t="str">
            <v>合肥蜀山网点</v>
          </cell>
        </row>
        <row r="46752">
          <cell r="P46752" t="str">
            <v>合肥包河三里庵网点</v>
          </cell>
        </row>
        <row r="46753">
          <cell r="P46753" t="str">
            <v>安徽代理区</v>
          </cell>
        </row>
        <row r="46754">
          <cell r="P46754" t="str">
            <v>合肥蜀山振兴路网点</v>
          </cell>
        </row>
        <row r="46755">
          <cell r="P46755" t="str">
            <v>亳州涡阳网点</v>
          </cell>
        </row>
        <row r="46756">
          <cell r="P46756" t="str">
            <v>六安金安网点</v>
          </cell>
        </row>
        <row r="46757">
          <cell r="P46757" t="str">
            <v>铜陵枞阳网点</v>
          </cell>
        </row>
        <row r="46758">
          <cell r="P46758" t="str">
            <v>淮北杜集网点</v>
          </cell>
        </row>
        <row r="46759">
          <cell r="P46759" t="str">
            <v>马鞍山花山解放路网点</v>
          </cell>
        </row>
        <row r="46760">
          <cell r="P46760" t="str">
            <v>合肥撮镇龙塘网点</v>
          </cell>
        </row>
        <row r="46761">
          <cell r="P46761" t="str">
            <v>六安霍邱周集镇网点</v>
          </cell>
        </row>
        <row r="46762">
          <cell r="P46762" t="str">
            <v>蚌埠怀远新城网点</v>
          </cell>
        </row>
        <row r="46763">
          <cell r="P46763" t="str">
            <v>马鞍山含山网点</v>
          </cell>
        </row>
        <row r="46764">
          <cell r="P46764" t="str">
            <v>淮南潘集网点</v>
          </cell>
        </row>
        <row r="46765">
          <cell r="P46765" t="str">
            <v>合肥包河葛大店网点</v>
          </cell>
        </row>
        <row r="46766">
          <cell r="P46766" t="str">
            <v>合肥高新天鹅湖网点</v>
          </cell>
        </row>
        <row r="46767">
          <cell r="P46767" t="str">
            <v>阜阳阜合新区网点</v>
          </cell>
        </row>
        <row r="46768">
          <cell r="P46768" t="str">
            <v>马鞍山雨山网点</v>
          </cell>
        </row>
        <row r="46769">
          <cell r="P46769" t="str">
            <v>蚌埠龙子湖网点</v>
          </cell>
        </row>
        <row r="46770">
          <cell r="P46770" t="str">
            <v>宿州灵璧网点</v>
          </cell>
        </row>
        <row r="46771">
          <cell r="P46771" t="str">
            <v>亳州谯城文帝路网点</v>
          </cell>
        </row>
        <row r="46772">
          <cell r="P46772" t="str">
            <v>蚌埠五河网点</v>
          </cell>
        </row>
        <row r="46773">
          <cell r="P46773" t="str">
            <v>安庆桐城网点</v>
          </cell>
        </row>
        <row r="46774">
          <cell r="P46774" t="str">
            <v>安徽代理区</v>
          </cell>
        </row>
        <row r="46775">
          <cell r="P46775" t="str">
            <v>亳州蒙城网点</v>
          </cell>
        </row>
        <row r="46776">
          <cell r="P46776" t="str">
            <v>合肥肥西柏乐网点</v>
          </cell>
        </row>
        <row r="46777">
          <cell r="P46777" t="str">
            <v>芜湖弋江火龙岗网点</v>
          </cell>
        </row>
        <row r="46778">
          <cell r="P46778" t="str">
            <v>宣城郎溪网点</v>
          </cell>
        </row>
        <row r="46779">
          <cell r="P46779" t="str">
            <v>安庆迎江网点</v>
          </cell>
        </row>
        <row r="46780">
          <cell r="P46780" t="str">
            <v>合肥包河三里庵网点</v>
          </cell>
        </row>
        <row r="46781">
          <cell r="P46781" t="str">
            <v>金安集散点</v>
          </cell>
        </row>
        <row r="46782">
          <cell r="P46782" t="str">
            <v>合肥肥西桥北网点</v>
          </cell>
        </row>
        <row r="46783">
          <cell r="P46783" t="str">
            <v>阜阳颍东网点</v>
          </cell>
        </row>
        <row r="46784">
          <cell r="P46784" t="str">
            <v>亳州谯城网点</v>
          </cell>
        </row>
        <row r="46785">
          <cell r="P46785" t="str">
            <v>阜阳颍东网点</v>
          </cell>
        </row>
        <row r="46786">
          <cell r="P46786" t="str">
            <v>滁州南谯龙蟠网点</v>
          </cell>
        </row>
        <row r="46787">
          <cell r="P46787" t="str">
            <v>淮北濉溪网点</v>
          </cell>
        </row>
        <row r="46788">
          <cell r="P46788" t="str">
            <v>芜湖镜湖网点</v>
          </cell>
        </row>
        <row r="46789">
          <cell r="P46789" t="str">
            <v>阜阳太和网点</v>
          </cell>
        </row>
        <row r="46790">
          <cell r="P46790" t="str">
            <v>合肥肥西竞速网点</v>
          </cell>
        </row>
        <row r="46791">
          <cell r="P46791" t="str">
            <v>合肥市三孝口网点</v>
          </cell>
        </row>
        <row r="46792">
          <cell r="P46792" t="str">
            <v>合肥肥西鑫辰网点</v>
          </cell>
        </row>
        <row r="46793">
          <cell r="P46793" t="str">
            <v>六安金寨网点</v>
          </cell>
        </row>
        <row r="46794">
          <cell r="P46794" t="str">
            <v>宣城泾县网点</v>
          </cell>
        </row>
        <row r="46795">
          <cell r="P46795" t="str">
            <v>亳州谯城网点</v>
          </cell>
        </row>
        <row r="46796">
          <cell r="P46796" t="str">
            <v>安徽代理区</v>
          </cell>
        </row>
        <row r="46797">
          <cell r="P46797" t="str">
            <v>颍东集散点</v>
          </cell>
        </row>
        <row r="46798">
          <cell r="P46798" t="str">
            <v>合肥庐阳菱湖网点</v>
          </cell>
        </row>
        <row r="46799">
          <cell r="P46799" t="str">
            <v>淮北相山网点</v>
          </cell>
        </row>
        <row r="46800">
          <cell r="P46800" t="str">
            <v>合肥长丰网点</v>
          </cell>
        </row>
        <row r="46801">
          <cell r="P46801" t="str">
            <v>六安霍邱城关镇网点</v>
          </cell>
        </row>
        <row r="46802">
          <cell r="P46802" t="str">
            <v>安徽代理区</v>
          </cell>
        </row>
        <row r="46803">
          <cell r="P46803" t="str">
            <v>铜陵枞阳网点</v>
          </cell>
        </row>
        <row r="46804">
          <cell r="P46804" t="str">
            <v>蚌埠怀远网点</v>
          </cell>
        </row>
        <row r="46805">
          <cell r="P46805" t="str">
            <v>合肥滨湖网点</v>
          </cell>
        </row>
        <row r="46806">
          <cell r="P46806" t="str">
            <v>相山集散点</v>
          </cell>
        </row>
        <row r="46807">
          <cell r="P46807" t="str">
            <v>琅琊集散点</v>
          </cell>
        </row>
        <row r="46808">
          <cell r="P46808" t="str">
            <v>宣城泾县网点</v>
          </cell>
        </row>
        <row r="46809">
          <cell r="P46809" t="str">
            <v>淮南寿县网点</v>
          </cell>
        </row>
        <row r="46810">
          <cell r="P46810" t="str">
            <v>合肥肥东经开区网点</v>
          </cell>
        </row>
        <row r="46811">
          <cell r="P46811" t="str">
            <v>马鞍山和县网点</v>
          </cell>
        </row>
        <row r="46812">
          <cell r="P46812" t="str">
            <v>合肥蜀山通合网点</v>
          </cell>
        </row>
        <row r="46813">
          <cell r="P46813" t="str">
            <v>黄山屯溪网点</v>
          </cell>
        </row>
        <row r="46814">
          <cell r="P46814" t="str">
            <v>黄山屯溪茶城网点</v>
          </cell>
        </row>
        <row r="46815">
          <cell r="P46815" t="str">
            <v>相山集散点</v>
          </cell>
        </row>
        <row r="46816">
          <cell r="P46816" t="str">
            <v>合肥长丰北城网点</v>
          </cell>
        </row>
        <row r="46817">
          <cell r="P46817" t="str">
            <v>滁州定远网点</v>
          </cell>
        </row>
        <row r="46818">
          <cell r="P46818" t="str">
            <v>合肥长丰北城网点</v>
          </cell>
        </row>
        <row r="46819">
          <cell r="P46819" t="str">
            <v>大通集散点</v>
          </cell>
        </row>
        <row r="46820">
          <cell r="P46820" t="str">
            <v>合肥包河合工大网点</v>
          </cell>
        </row>
        <row r="46821">
          <cell r="P46821" t="str">
            <v>六安霍邱孟集镇网点</v>
          </cell>
        </row>
        <row r="46822">
          <cell r="P46822" t="str">
            <v>合肥包河三里庵网点</v>
          </cell>
        </row>
        <row r="46823">
          <cell r="P46823" t="str">
            <v>宿州砀山网点</v>
          </cell>
        </row>
        <row r="46824">
          <cell r="P46824" t="str">
            <v>亳州蒙城网点</v>
          </cell>
        </row>
        <row r="46825">
          <cell r="P46825" t="str">
            <v>阜阳临泉网点</v>
          </cell>
        </row>
        <row r="46826">
          <cell r="P46826" t="str">
            <v>池州贵池开发区网点</v>
          </cell>
        </row>
        <row r="46827">
          <cell r="P46827" t="str">
            <v>谯城区集散点</v>
          </cell>
        </row>
        <row r="46828">
          <cell r="P46828" t="str">
            <v>合肥庐江网点</v>
          </cell>
        </row>
        <row r="46829">
          <cell r="P46829" t="str">
            <v>合肥巢湖槐林网点</v>
          </cell>
        </row>
        <row r="46830">
          <cell r="P46830" t="str">
            <v>六安霍邱户胡镇网点</v>
          </cell>
        </row>
        <row r="46831">
          <cell r="P46831" t="str">
            <v>合肥包河葛大店网点</v>
          </cell>
        </row>
        <row r="46832">
          <cell r="P46832" t="str">
            <v>淮北濉溪东部乡镇网点</v>
          </cell>
        </row>
        <row r="46833">
          <cell r="P46833" t="str">
            <v>合肥北集散点</v>
          </cell>
        </row>
        <row r="46834">
          <cell r="P46834" t="str">
            <v>铜陵铜官五松网点</v>
          </cell>
        </row>
        <row r="46835">
          <cell r="P46835" t="str">
            <v>铜陵枞阳网点</v>
          </cell>
        </row>
        <row r="46836">
          <cell r="P46836" t="str">
            <v>合肥经开大学城网点</v>
          </cell>
        </row>
        <row r="46837">
          <cell r="P46837" t="str">
            <v>阜阳临泉网点</v>
          </cell>
        </row>
        <row r="46838">
          <cell r="P46838" t="str">
            <v>铜陵义安网点</v>
          </cell>
        </row>
        <row r="46839">
          <cell r="P46839" t="str">
            <v>滁州来安网点</v>
          </cell>
        </row>
        <row r="46840">
          <cell r="P46840" t="str">
            <v>合肥包河葛大店网点</v>
          </cell>
        </row>
        <row r="46841">
          <cell r="P46841" t="str">
            <v>蚌埠龙子湖老城网点</v>
          </cell>
        </row>
        <row r="46842">
          <cell r="P46842" t="str">
            <v>相山集散点</v>
          </cell>
        </row>
        <row r="46843">
          <cell r="P46843" t="str">
            <v>芜湖县万达网点</v>
          </cell>
        </row>
        <row r="46844">
          <cell r="P46844" t="str">
            <v>合肥经开莲花路网点</v>
          </cell>
        </row>
        <row r="46845">
          <cell r="P46845" t="str">
            <v>宿州埇桥网点</v>
          </cell>
        </row>
        <row r="46846">
          <cell r="P46846" t="str">
            <v>阜阳临泉网点</v>
          </cell>
        </row>
        <row r="46847">
          <cell r="P46847" t="str">
            <v>合肥市三孝口网点</v>
          </cell>
        </row>
        <row r="46848">
          <cell r="P46848" t="str">
            <v>宣城宣州孙埠水东网点</v>
          </cell>
        </row>
        <row r="46848">
          <cell r="AI46848" t="str">
            <v>网点超50分钟未响应</v>
          </cell>
        </row>
        <row r="46849">
          <cell r="P46849" t="str">
            <v>亳州谯城网点</v>
          </cell>
        </row>
        <row r="46850">
          <cell r="P46850" t="str">
            <v>黄山屯溪网点</v>
          </cell>
        </row>
        <row r="46851">
          <cell r="P46851" t="str">
            <v>合肥肥东经开区网点</v>
          </cell>
        </row>
        <row r="46852">
          <cell r="P46852" t="str">
            <v>相山集散点</v>
          </cell>
        </row>
        <row r="46853">
          <cell r="P46853" t="str">
            <v>宣城郎溪网点</v>
          </cell>
        </row>
        <row r="46854">
          <cell r="P46854" t="str">
            <v>芜湖无为网点</v>
          </cell>
        </row>
        <row r="46855">
          <cell r="P46855" t="str">
            <v>芜湖县万达网点</v>
          </cell>
        </row>
        <row r="46856">
          <cell r="P46856" t="str">
            <v>谯城区集散点</v>
          </cell>
        </row>
        <row r="46857">
          <cell r="P46857" t="str">
            <v>亳州谯城文帝路网点</v>
          </cell>
        </row>
        <row r="46858">
          <cell r="P46858" t="str">
            <v>合肥西集散点</v>
          </cell>
        </row>
        <row r="46859">
          <cell r="P46859" t="str">
            <v>亳州谯城网点</v>
          </cell>
        </row>
        <row r="46860">
          <cell r="P46860" t="str">
            <v>蚌埠固镇网点</v>
          </cell>
        </row>
        <row r="46861">
          <cell r="P46861" t="str">
            <v>合肥瑶海南网点</v>
          </cell>
        </row>
        <row r="46862">
          <cell r="P46862" t="str">
            <v>亳州蒙城网点</v>
          </cell>
        </row>
        <row r="46863">
          <cell r="P46863" t="str">
            <v>合肥肥东人民路网点</v>
          </cell>
        </row>
        <row r="46864">
          <cell r="P46864" t="str">
            <v>芜湖无为网点</v>
          </cell>
        </row>
        <row r="46865">
          <cell r="P46865" t="str">
            <v>安庆太湖网点</v>
          </cell>
        </row>
        <row r="46866">
          <cell r="P46866" t="str">
            <v>宿州埇桥九中网点</v>
          </cell>
        </row>
        <row r="46867">
          <cell r="P46867" t="str">
            <v>淮北濉溪西部乡镇网点</v>
          </cell>
        </row>
        <row r="46868">
          <cell r="P46868" t="str">
            <v>宿州泗县网点</v>
          </cell>
        </row>
        <row r="46869">
          <cell r="P46869" t="str">
            <v>宿州砀山网点</v>
          </cell>
        </row>
        <row r="46870">
          <cell r="P46870" t="str">
            <v>合肥瑶海龙岗网点</v>
          </cell>
        </row>
        <row r="46871">
          <cell r="P46871" t="str">
            <v>池州青阳网点</v>
          </cell>
        </row>
        <row r="46872">
          <cell r="P46872" t="str">
            <v>安庆宿松网点</v>
          </cell>
        </row>
        <row r="46873">
          <cell r="P46873" t="str">
            <v>滁州天长网点</v>
          </cell>
        </row>
        <row r="46874">
          <cell r="P46874" t="str">
            <v>阜阳太和网点</v>
          </cell>
        </row>
        <row r="46875">
          <cell r="P46875" t="str">
            <v>滁州天长网点</v>
          </cell>
        </row>
        <row r="46876">
          <cell r="P46876" t="str">
            <v>铜陵枞阳网点</v>
          </cell>
        </row>
        <row r="46877">
          <cell r="P46877" t="str">
            <v>宿州砀山网点</v>
          </cell>
        </row>
        <row r="46878">
          <cell r="P46878" t="str">
            <v>阜阳太和网点</v>
          </cell>
        </row>
        <row r="46879">
          <cell r="P46879" t="str">
            <v>合肥蜀山农大网点</v>
          </cell>
        </row>
        <row r="46880">
          <cell r="P46880" t="str">
            <v>宿州灵璧网点</v>
          </cell>
        </row>
        <row r="46881">
          <cell r="P46881" t="str">
            <v>徽州集散点</v>
          </cell>
        </row>
        <row r="46882">
          <cell r="P46882" t="str">
            <v>芜湖镜湖网点</v>
          </cell>
        </row>
        <row r="46883">
          <cell r="P46883" t="str">
            <v>宿州埇桥网点</v>
          </cell>
        </row>
        <row r="46884">
          <cell r="P46884" t="str">
            <v>滁州凤阳网点</v>
          </cell>
        </row>
        <row r="46885">
          <cell r="P46885" t="str">
            <v>亳州蒙城网点</v>
          </cell>
        </row>
        <row r="46886">
          <cell r="P46886" t="str">
            <v>芜湖三山网点</v>
          </cell>
        </row>
        <row r="46887">
          <cell r="P46887" t="str">
            <v>合肥肥东网点</v>
          </cell>
        </row>
        <row r="46888">
          <cell r="P46888" t="str">
            <v>安庆桐城网点</v>
          </cell>
        </row>
        <row r="46889">
          <cell r="P46889" t="str">
            <v>淮北濉溪西部乡镇网点</v>
          </cell>
        </row>
        <row r="46890">
          <cell r="P46890" t="str">
            <v>芜湖弋江大学城网点</v>
          </cell>
        </row>
        <row r="46891">
          <cell r="P46891" t="str">
            <v>马鞍山含山网点</v>
          </cell>
        </row>
        <row r="46892">
          <cell r="P46892" t="str">
            <v>宿州砀山网点</v>
          </cell>
        </row>
        <row r="46893">
          <cell r="P46893" t="str">
            <v>宿州埇桥明日网点</v>
          </cell>
        </row>
        <row r="46894">
          <cell r="P46894" t="str">
            <v>亳州利辛网点</v>
          </cell>
        </row>
        <row r="46895">
          <cell r="P46895" t="str">
            <v>淮南舜耕山网点</v>
          </cell>
        </row>
        <row r="46896">
          <cell r="P46896" t="str">
            <v>阜阳临泉网点</v>
          </cell>
        </row>
        <row r="46897">
          <cell r="P46897" t="str">
            <v>亳州谯城天运网点</v>
          </cell>
        </row>
        <row r="46898">
          <cell r="P46898" t="str">
            <v>马鞍山含山网点</v>
          </cell>
        </row>
        <row r="46899">
          <cell r="P46899" t="str">
            <v>蚌埠固镇网点</v>
          </cell>
        </row>
        <row r="46900">
          <cell r="P46900" t="str">
            <v>六安霍邱城关镇网点</v>
          </cell>
        </row>
        <row r="46901">
          <cell r="P46901" t="str">
            <v>安庆望江网点</v>
          </cell>
        </row>
        <row r="46902">
          <cell r="P46902" t="str">
            <v>芜湖鸠江网点</v>
          </cell>
        </row>
        <row r="46903">
          <cell r="P46903" t="str">
            <v>相山集散点</v>
          </cell>
        </row>
        <row r="46904">
          <cell r="P46904" t="str">
            <v>阜阳太和网点</v>
          </cell>
        </row>
        <row r="46905">
          <cell r="P46905" t="str">
            <v>安徽代理区</v>
          </cell>
        </row>
        <row r="46906">
          <cell r="P46906" t="str">
            <v>阜阳临泉网点</v>
          </cell>
        </row>
        <row r="46907">
          <cell r="P46907" t="str">
            <v>池州东至网点</v>
          </cell>
        </row>
        <row r="46908">
          <cell r="P46908" t="str">
            <v>阜阳阜合新区网点</v>
          </cell>
        </row>
        <row r="46909">
          <cell r="P46909" t="str">
            <v>六安金安木厂网点</v>
          </cell>
        </row>
        <row r="46910">
          <cell r="P46910" t="str">
            <v>安庆桐城新渡网点</v>
          </cell>
        </row>
        <row r="46911">
          <cell r="P46911" t="str">
            <v>阜阳阜南网点</v>
          </cell>
        </row>
        <row r="46912">
          <cell r="P46912" t="str">
            <v>蚌埠龙子湖宏业网点</v>
          </cell>
        </row>
        <row r="46913">
          <cell r="P46913" t="str">
            <v>马鞍山当涂网点</v>
          </cell>
        </row>
        <row r="46914">
          <cell r="P46914" t="str">
            <v>合肥肥西桥南网点</v>
          </cell>
        </row>
        <row r="46915">
          <cell r="P46915" t="str">
            <v>合肥包河合工大网点</v>
          </cell>
        </row>
        <row r="46916">
          <cell r="P46916" t="str">
            <v>亳州蒙城网点</v>
          </cell>
        </row>
        <row r="46917">
          <cell r="P46917" t="str">
            <v>安庆宜秀网点</v>
          </cell>
        </row>
        <row r="46918">
          <cell r="P46918" t="str">
            <v>合肥巢湖亚父路网点</v>
          </cell>
        </row>
        <row r="46919">
          <cell r="P46919" t="str">
            <v>亳州蒙城网点</v>
          </cell>
        </row>
        <row r="46920">
          <cell r="P46920" t="str">
            <v>蚌埠五河网点</v>
          </cell>
        </row>
        <row r="46921">
          <cell r="P46921" t="str">
            <v>徽州集散点</v>
          </cell>
        </row>
        <row r="46922">
          <cell r="P46922" t="str">
            <v>淮南凤台网点</v>
          </cell>
        </row>
        <row r="46923">
          <cell r="P46923" t="str">
            <v>安庆宜秀网点</v>
          </cell>
        </row>
        <row r="46924">
          <cell r="P46924" t="str">
            <v>合肥长丰水湖镇网点</v>
          </cell>
        </row>
        <row r="46925">
          <cell r="P46925" t="str">
            <v>阜阳界首网点</v>
          </cell>
        </row>
        <row r="46926">
          <cell r="P46926" t="str">
            <v>黄山屯溪茶城网点</v>
          </cell>
        </row>
        <row r="46927">
          <cell r="P46927" t="str">
            <v>黄山屯溪网点</v>
          </cell>
        </row>
        <row r="46928">
          <cell r="P46928" t="str">
            <v>安徽代理区</v>
          </cell>
        </row>
        <row r="46929">
          <cell r="P46929" t="str">
            <v>六安金安城北网点</v>
          </cell>
        </row>
        <row r="46930">
          <cell r="P46930" t="str">
            <v>六安霍邱孟集镇网点</v>
          </cell>
        </row>
        <row r="46931">
          <cell r="P46931" t="str">
            <v>亳州谯城网点</v>
          </cell>
        </row>
        <row r="46932">
          <cell r="P46932" t="str">
            <v>滁州凤阳网点</v>
          </cell>
        </row>
        <row r="46933">
          <cell r="P46933" t="str">
            <v>马鞍山和县网点</v>
          </cell>
        </row>
        <row r="46934">
          <cell r="P46934" t="str">
            <v>合肥包河葛大店网点</v>
          </cell>
        </row>
        <row r="46935">
          <cell r="P46935" t="str">
            <v>亳州利辛城西网点</v>
          </cell>
        </row>
        <row r="46936">
          <cell r="P46936" t="str">
            <v>安庆迎江网点</v>
          </cell>
        </row>
        <row r="46937">
          <cell r="P46937" t="str">
            <v>安徽代理区</v>
          </cell>
        </row>
        <row r="46938">
          <cell r="P46938" t="str">
            <v>合肥肥西竞速网点</v>
          </cell>
        </row>
        <row r="46939">
          <cell r="P46939" t="str">
            <v>合肥包河葛大店网点</v>
          </cell>
        </row>
        <row r="46940">
          <cell r="P46940" t="str">
            <v>马鞍山和县网点</v>
          </cell>
        </row>
        <row r="46941">
          <cell r="P46941" t="str">
            <v>安庆迎江网点</v>
          </cell>
        </row>
        <row r="46942">
          <cell r="P46942" t="str">
            <v>芜湖无为网点</v>
          </cell>
        </row>
        <row r="46943">
          <cell r="P46943" t="str">
            <v>亳州涡阳南关网点</v>
          </cell>
        </row>
        <row r="46944">
          <cell r="P46944" t="str">
            <v>黄山屯溪网点</v>
          </cell>
        </row>
        <row r="46945">
          <cell r="P46945" t="str">
            <v>滁州天长网点</v>
          </cell>
        </row>
        <row r="46946">
          <cell r="P46946" t="str">
            <v>铜陵枞阳网点</v>
          </cell>
        </row>
        <row r="46947">
          <cell r="P46947" t="str">
            <v>黄山屯溪网点</v>
          </cell>
        </row>
        <row r="46948">
          <cell r="P46948" t="str">
            <v>合肥庐阳海棠网点</v>
          </cell>
        </row>
        <row r="46949">
          <cell r="P46949" t="str">
            <v>马鞍山雨山向山镇网点</v>
          </cell>
        </row>
        <row r="46950">
          <cell r="P46950" t="str">
            <v>合肥经开大学城网点</v>
          </cell>
        </row>
        <row r="46951">
          <cell r="P46951" t="str">
            <v>安庆迎江网点</v>
          </cell>
        </row>
        <row r="46952">
          <cell r="P46952" t="str">
            <v>六安金安三十铺网点</v>
          </cell>
        </row>
        <row r="46953">
          <cell r="P46953" t="str">
            <v>蚌埠怀远老城网点</v>
          </cell>
        </row>
        <row r="46954">
          <cell r="P46954" t="str">
            <v>阜阳临泉网点</v>
          </cell>
        </row>
        <row r="46955">
          <cell r="P46955" t="str">
            <v>合肥肥东网点</v>
          </cell>
        </row>
        <row r="46956">
          <cell r="P46956" t="str">
            <v>芜湖三山网点</v>
          </cell>
        </row>
        <row r="46957">
          <cell r="P46957" t="str">
            <v>阜阳颍上网点</v>
          </cell>
        </row>
        <row r="46958">
          <cell r="P46958" t="str">
            <v>蚌埠淮上网点</v>
          </cell>
        </row>
        <row r="46959">
          <cell r="P46959" t="str">
            <v>芜湖无为网点</v>
          </cell>
        </row>
        <row r="46960">
          <cell r="P46960" t="str">
            <v>合肥包河三里庵网点</v>
          </cell>
        </row>
        <row r="46961">
          <cell r="P46961" t="str">
            <v>六安霍邱高塘镇网点</v>
          </cell>
        </row>
        <row r="46962">
          <cell r="P46962" t="str">
            <v>黄山屯溪网点</v>
          </cell>
        </row>
        <row r="46963">
          <cell r="P46963" t="str">
            <v>马鞍山雨山向山镇网点</v>
          </cell>
        </row>
        <row r="46964">
          <cell r="P46964" t="str">
            <v>亳州谯城网点</v>
          </cell>
        </row>
        <row r="46965">
          <cell r="P46965" t="str">
            <v>宣城泾县网点</v>
          </cell>
        </row>
        <row r="46966">
          <cell r="P46966" t="str">
            <v>宿州埇桥网点</v>
          </cell>
        </row>
        <row r="46967">
          <cell r="P46967" t="str">
            <v>池州贵池开发区网点</v>
          </cell>
        </row>
        <row r="46968">
          <cell r="P46968" t="str">
            <v>六安金安城北网点</v>
          </cell>
        </row>
        <row r="46969">
          <cell r="P46969" t="str">
            <v>合肥肥东网点</v>
          </cell>
        </row>
        <row r="46970">
          <cell r="P46970" t="str">
            <v>合肥肥东经开区网点</v>
          </cell>
        </row>
        <row r="46971">
          <cell r="P46971" t="str">
            <v>铜陵郊区陈瑶湖网点</v>
          </cell>
        </row>
        <row r="46972">
          <cell r="P46972" t="str">
            <v>淮南寿县网点</v>
          </cell>
        </row>
        <row r="46973">
          <cell r="P46973" t="str">
            <v>宣城旌德网点</v>
          </cell>
        </row>
        <row r="46974">
          <cell r="P46974" t="str">
            <v>蚌埠龙子湖大学城网点</v>
          </cell>
        </row>
        <row r="46975">
          <cell r="P46975" t="str">
            <v>肥东集散点</v>
          </cell>
        </row>
        <row r="46976">
          <cell r="P46976" t="str">
            <v>合肥经开莲花路网点</v>
          </cell>
        </row>
        <row r="46977">
          <cell r="P46977" t="str">
            <v>宣城广德网点</v>
          </cell>
        </row>
        <row r="46978">
          <cell r="P46978" t="str">
            <v>芜湖繁昌网点</v>
          </cell>
        </row>
        <row r="46979">
          <cell r="P46979" t="str">
            <v>阜阳颍东网点</v>
          </cell>
        </row>
        <row r="46980">
          <cell r="P46980" t="str">
            <v>马鞍山当涂网点</v>
          </cell>
        </row>
        <row r="46981">
          <cell r="P46981" t="str">
            <v>合肥肥西桥南网点</v>
          </cell>
        </row>
        <row r="46982">
          <cell r="P46982" t="str">
            <v>黄山屯溪网点</v>
          </cell>
        </row>
        <row r="46983">
          <cell r="P46983" t="str">
            <v>淮南大通网点</v>
          </cell>
        </row>
        <row r="46984">
          <cell r="P46984" t="str">
            <v>阜阳界首网点</v>
          </cell>
        </row>
        <row r="46985">
          <cell r="P46985" t="str">
            <v>宿州埇桥道东北部网点</v>
          </cell>
        </row>
        <row r="46986">
          <cell r="P46986" t="str">
            <v>蚌埠固镇网点</v>
          </cell>
        </row>
        <row r="46987">
          <cell r="P46987" t="str">
            <v>淮南寿县网点</v>
          </cell>
        </row>
        <row r="46988">
          <cell r="P46988" t="str">
            <v>阜阳阜南火车站网点</v>
          </cell>
        </row>
        <row r="46989">
          <cell r="P46989" t="str">
            <v>阜阳颍上网点</v>
          </cell>
        </row>
        <row r="46990">
          <cell r="P46990" t="str">
            <v>蚌埠龙子湖宏业网点</v>
          </cell>
        </row>
        <row r="46991">
          <cell r="P46991" t="str">
            <v>安徽代理区</v>
          </cell>
        </row>
        <row r="46992">
          <cell r="P46992" t="str">
            <v>宿州灵璧网点</v>
          </cell>
        </row>
        <row r="46993">
          <cell r="P46993" t="str">
            <v>宣城郎溪网点</v>
          </cell>
        </row>
        <row r="46994">
          <cell r="P46994" t="str">
            <v>芜湖县万达网点</v>
          </cell>
        </row>
        <row r="46995">
          <cell r="P46995" t="str">
            <v>安庆宜秀开发区网点</v>
          </cell>
        </row>
        <row r="46996">
          <cell r="P46996" t="str">
            <v>滁州天长网点</v>
          </cell>
        </row>
        <row r="46997">
          <cell r="P46997" t="str">
            <v>淮南寿县网点</v>
          </cell>
        </row>
        <row r="46998">
          <cell r="P46998" t="str">
            <v>滁州天长网点</v>
          </cell>
        </row>
        <row r="46999">
          <cell r="P46999" t="str">
            <v>六安裕安网点</v>
          </cell>
        </row>
        <row r="47000">
          <cell r="P47000" t="str">
            <v>马鞍山花山解放路网点</v>
          </cell>
        </row>
        <row r="47001">
          <cell r="P47001" t="str">
            <v>马鞍山和县网点</v>
          </cell>
        </row>
        <row r="47002">
          <cell r="P47002" t="str">
            <v>安庆岳西网点</v>
          </cell>
        </row>
        <row r="47003">
          <cell r="P47003" t="str">
            <v>池州青阳网点</v>
          </cell>
        </row>
        <row r="47004">
          <cell r="P47004" t="str">
            <v>亳州谯城网点</v>
          </cell>
        </row>
        <row r="47005">
          <cell r="P47005" t="str">
            <v>淮南舜耕山网点</v>
          </cell>
        </row>
        <row r="47006">
          <cell r="P47006" t="str">
            <v>六安金安城北网点</v>
          </cell>
        </row>
        <row r="47007">
          <cell r="P47007" t="str">
            <v>合肥庐阳祥源网点</v>
          </cell>
        </row>
        <row r="47008">
          <cell r="P47008" t="str">
            <v>安庆望江网点</v>
          </cell>
        </row>
        <row r="47009">
          <cell r="P47009" t="str">
            <v>六安霍邱长集镇网点</v>
          </cell>
        </row>
        <row r="47010">
          <cell r="P47010" t="str">
            <v>合肥瑶海胜利路网点</v>
          </cell>
        </row>
        <row r="47011">
          <cell r="P47011" t="str">
            <v>六安金安网点</v>
          </cell>
        </row>
        <row r="47012">
          <cell r="P47012" t="str">
            <v>马鞍山含山网点</v>
          </cell>
        </row>
        <row r="47013">
          <cell r="P47013" t="str">
            <v>合肥瑶海胜利路网点</v>
          </cell>
        </row>
        <row r="47014">
          <cell r="P47014" t="str">
            <v>滁州定远网点</v>
          </cell>
        </row>
        <row r="47015">
          <cell r="P47015" t="str">
            <v>宣城广德网点</v>
          </cell>
        </row>
        <row r="47016">
          <cell r="P47016" t="str">
            <v>六安舒城杭埠网点</v>
          </cell>
        </row>
        <row r="47017">
          <cell r="P47017" t="str">
            <v>合肥经开莲花路网点</v>
          </cell>
        </row>
        <row r="47018">
          <cell r="P47018" t="str">
            <v>合肥瑶海磨店网点</v>
          </cell>
        </row>
        <row r="47019">
          <cell r="P47019" t="str">
            <v>合肥经开始信路网点</v>
          </cell>
        </row>
        <row r="47020">
          <cell r="P47020" t="str">
            <v>合肥高新云飞路网点</v>
          </cell>
        </row>
        <row r="47021">
          <cell r="P47021" t="str">
            <v>宣城宁国网点</v>
          </cell>
        </row>
        <row r="47022">
          <cell r="P47022" t="str">
            <v>合肥庐阳海棠网点</v>
          </cell>
        </row>
        <row r="47023">
          <cell r="P47023" t="str">
            <v>宿州砀山网点</v>
          </cell>
        </row>
        <row r="47024">
          <cell r="P47024" t="str">
            <v>黄山屯溪茶城网点</v>
          </cell>
        </row>
        <row r="47025">
          <cell r="P47025" t="str">
            <v>阜阳颍东张北网点</v>
          </cell>
        </row>
        <row r="47026">
          <cell r="P47026" t="str">
            <v>宿州灵璧网点</v>
          </cell>
        </row>
        <row r="47027">
          <cell r="P47027" t="str">
            <v>金安集散点</v>
          </cell>
        </row>
        <row r="47028">
          <cell r="P47028" t="str">
            <v>合肥肥西桥北网点</v>
          </cell>
        </row>
        <row r="47029">
          <cell r="P47029" t="str">
            <v>合肥肥西桥北网点</v>
          </cell>
        </row>
        <row r="47030">
          <cell r="P47030" t="str">
            <v>黄山屯溪网点</v>
          </cell>
        </row>
        <row r="47031">
          <cell r="P47031" t="str">
            <v>合肥巢湖亚父路网点</v>
          </cell>
        </row>
        <row r="47032">
          <cell r="P47032" t="str">
            <v>阜阳界首网点</v>
          </cell>
        </row>
        <row r="47033">
          <cell r="P47033" t="str">
            <v>六安金安城北网点</v>
          </cell>
        </row>
        <row r="47034">
          <cell r="P47034" t="str">
            <v>合肥肥西桥南网点</v>
          </cell>
        </row>
        <row r="47035">
          <cell r="P47035" t="str">
            <v>合肥庐阳四里河网点</v>
          </cell>
        </row>
        <row r="47036">
          <cell r="P47036" t="str">
            <v>合肥肥东经开区网点</v>
          </cell>
        </row>
        <row r="47037">
          <cell r="P47037" t="str">
            <v>马鞍山和县网点</v>
          </cell>
        </row>
        <row r="47038">
          <cell r="P47038" t="str">
            <v>芜湖繁昌网点</v>
          </cell>
        </row>
        <row r="47039">
          <cell r="P47039" t="str">
            <v>宣城宣州网点</v>
          </cell>
        </row>
        <row r="47040">
          <cell r="P47040" t="str">
            <v>阜阳界首网点</v>
          </cell>
        </row>
        <row r="47041">
          <cell r="P47041" t="str">
            <v>安徽代理区</v>
          </cell>
        </row>
        <row r="47042">
          <cell r="P47042" t="str">
            <v>合肥包河南站网点</v>
          </cell>
        </row>
        <row r="47043">
          <cell r="P47043" t="str">
            <v>六安金安三十铺网点</v>
          </cell>
        </row>
        <row r="47044">
          <cell r="P47044" t="str">
            <v>合肥蜀山网点</v>
          </cell>
        </row>
        <row r="47045">
          <cell r="P47045" t="str">
            <v>芜湖无为网点</v>
          </cell>
        </row>
        <row r="47046">
          <cell r="P47046" t="str">
            <v>安庆宜秀网点</v>
          </cell>
        </row>
        <row r="47047">
          <cell r="P47047" t="str">
            <v>合肥高新云飞路网点</v>
          </cell>
        </row>
        <row r="47048">
          <cell r="P47048" t="str">
            <v>宿州泗县网点</v>
          </cell>
        </row>
        <row r="47049">
          <cell r="P47049" t="str">
            <v>亳州谯城网点</v>
          </cell>
        </row>
        <row r="47050">
          <cell r="P47050" t="str">
            <v>相山集散点</v>
          </cell>
        </row>
        <row r="47051">
          <cell r="P47051" t="str">
            <v>亳州蒙城网点</v>
          </cell>
        </row>
        <row r="47052">
          <cell r="P47052" t="str">
            <v>宣城郎溪网点</v>
          </cell>
        </row>
        <row r="47053">
          <cell r="P47053" t="str">
            <v>合肥庐阳菱湖网点</v>
          </cell>
        </row>
        <row r="47054">
          <cell r="P47054" t="str">
            <v>铜陵枞阳汤沟网点</v>
          </cell>
        </row>
        <row r="47055">
          <cell r="P47055" t="str">
            <v>淮南寿县网点</v>
          </cell>
        </row>
        <row r="47056">
          <cell r="P47056" t="str">
            <v>合肥滨湖网点</v>
          </cell>
        </row>
        <row r="47057">
          <cell r="P47057" t="str">
            <v>合肥市三孝口网点</v>
          </cell>
        </row>
        <row r="47058">
          <cell r="P47058" t="str">
            <v>合肥肥西桃花镇网点</v>
          </cell>
        </row>
        <row r="47059">
          <cell r="P47059" t="str">
            <v>涡阳集散点</v>
          </cell>
        </row>
        <row r="47060">
          <cell r="P47060" t="str">
            <v>芜湖无为网点</v>
          </cell>
        </row>
        <row r="47061">
          <cell r="P47061" t="str">
            <v>合肥经开始信路网点</v>
          </cell>
        </row>
        <row r="47062">
          <cell r="P47062" t="str">
            <v>淮南寿县网点</v>
          </cell>
        </row>
        <row r="47063">
          <cell r="P47063" t="str">
            <v>宿州埇桥网点</v>
          </cell>
        </row>
        <row r="47064">
          <cell r="P47064" t="str">
            <v>六安霍邱城关镇网点</v>
          </cell>
        </row>
        <row r="47065">
          <cell r="P47065" t="str">
            <v>阜阳颍东网点</v>
          </cell>
        </row>
        <row r="47066">
          <cell r="P47066" t="str">
            <v>六安裕安独山网点</v>
          </cell>
        </row>
        <row r="47067">
          <cell r="P47067" t="str">
            <v>黄山屯溪网点</v>
          </cell>
        </row>
        <row r="47068">
          <cell r="P47068" t="str">
            <v>安徽代理区</v>
          </cell>
        </row>
        <row r="47069">
          <cell r="P47069" t="str">
            <v>亳州谯城老康美网点</v>
          </cell>
        </row>
        <row r="47070">
          <cell r="P47070" t="str">
            <v>合肥南集散点</v>
          </cell>
        </row>
        <row r="47071">
          <cell r="P47071" t="str">
            <v>合肥长丰水湖镇网点</v>
          </cell>
        </row>
        <row r="47072">
          <cell r="P47072" t="str">
            <v>黄山屯溪网点</v>
          </cell>
        </row>
        <row r="47073">
          <cell r="P47073" t="str">
            <v>黄山屯溪网点</v>
          </cell>
        </row>
        <row r="47074">
          <cell r="P47074" t="str">
            <v>六安霍邱城关镇网点</v>
          </cell>
        </row>
        <row r="47075">
          <cell r="P47075" t="str">
            <v>池州青阳网点</v>
          </cell>
        </row>
        <row r="47076">
          <cell r="P47076" t="str">
            <v>安徽代理区</v>
          </cell>
        </row>
        <row r="47077">
          <cell r="P47077" t="str">
            <v>池州青阳网点</v>
          </cell>
        </row>
        <row r="47078">
          <cell r="P47078" t="str">
            <v>亳州蒙城网点</v>
          </cell>
        </row>
        <row r="47079">
          <cell r="P47079" t="str">
            <v>合肥瑶海三十头网点</v>
          </cell>
        </row>
        <row r="47080">
          <cell r="P47080" t="str">
            <v>铜陵枞阳网点</v>
          </cell>
        </row>
        <row r="47081">
          <cell r="P47081" t="str">
            <v>滁州扬子网点</v>
          </cell>
        </row>
        <row r="47082">
          <cell r="P47082" t="str">
            <v>铜陵枞阳网点</v>
          </cell>
        </row>
        <row r="47083">
          <cell r="P47083" t="str">
            <v>安庆宜秀网点</v>
          </cell>
        </row>
        <row r="47084">
          <cell r="P47084" t="str">
            <v>亳州谯城网点</v>
          </cell>
        </row>
        <row r="47085">
          <cell r="P47085" t="str">
            <v>合肥滨湖网点</v>
          </cell>
        </row>
        <row r="47086">
          <cell r="P47086" t="str">
            <v>淮南舜耕山网点</v>
          </cell>
        </row>
        <row r="47087">
          <cell r="P47087" t="str">
            <v>合肥瑶海磨店网点</v>
          </cell>
        </row>
        <row r="47088">
          <cell r="P47088" t="str">
            <v>合肥长丰北城网点</v>
          </cell>
        </row>
        <row r="47089">
          <cell r="P47089" t="str">
            <v>滁州苏滁产业园网点</v>
          </cell>
        </row>
        <row r="47090">
          <cell r="P47090" t="str">
            <v>六安舒城开发区网点</v>
          </cell>
        </row>
        <row r="47091">
          <cell r="P47091" t="str">
            <v>马鞍山含山网点</v>
          </cell>
        </row>
        <row r="47092">
          <cell r="P47092" t="str">
            <v>滁州苏滁产业园网点</v>
          </cell>
        </row>
        <row r="47093">
          <cell r="P47093" t="str">
            <v>安徽代理区</v>
          </cell>
        </row>
        <row r="47094">
          <cell r="P47094" t="str">
            <v>宣城泾县网点</v>
          </cell>
        </row>
        <row r="47095">
          <cell r="P47095" t="str">
            <v>安徽代理区</v>
          </cell>
        </row>
        <row r="47096">
          <cell r="P47096" t="str">
            <v>合肥长丰双凤大道网点</v>
          </cell>
        </row>
        <row r="47097">
          <cell r="P47097" t="str">
            <v>合肥南集散点</v>
          </cell>
        </row>
        <row r="47098">
          <cell r="P47098" t="str">
            <v>亳州涡阳南关网点</v>
          </cell>
        </row>
        <row r="47099">
          <cell r="P47099" t="str">
            <v>黄山屯溪茶城网点</v>
          </cell>
        </row>
        <row r="47100">
          <cell r="P47100" t="str">
            <v>安庆望江网点</v>
          </cell>
        </row>
        <row r="47101">
          <cell r="P47101" t="str">
            <v>合肥滨湖网点</v>
          </cell>
        </row>
        <row r="47102">
          <cell r="P47102" t="str">
            <v>六安裕安网点</v>
          </cell>
        </row>
        <row r="47103">
          <cell r="P47103" t="str">
            <v>亳州谯城万达网点</v>
          </cell>
        </row>
        <row r="47104">
          <cell r="P47104" t="str">
            <v>合肥肥东经开区网点</v>
          </cell>
        </row>
        <row r="47105">
          <cell r="P47105" t="str">
            <v>滁州定远网点</v>
          </cell>
        </row>
        <row r="47106">
          <cell r="P47106" t="str">
            <v>滁州全椒网点</v>
          </cell>
        </row>
        <row r="47107">
          <cell r="P47107" t="str">
            <v>合肥庐江网点</v>
          </cell>
        </row>
        <row r="47108">
          <cell r="P47108" t="str">
            <v>合肥南集散点</v>
          </cell>
        </row>
        <row r="47109">
          <cell r="P47109" t="str">
            <v>芜湖无为网点</v>
          </cell>
        </row>
        <row r="47110">
          <cell r="P47110" t="str">
            <v>亳州谯城网点</v>
          </cell>
        </row>
        <row r="47111">
          <cell r="P47111" t="str">
            <v>六安霍邱高塘镇网点</v>
          </cell>
        </row>
        <row r="47112">
          <cell r="P47112" t="str">
            <v>合肥庐阳海棠网点</v>
          </cell>
        </row>
        <row r="47113">
          <cell r="P47113" t="str">
            <v>亳州谯城网点</v>
          </cell>
        </row>
        <row r="47114">
          <cell r="P47114" t="str">
            <v>大通集散点</v>
          </cell>
        </row>
        <row r="47115">
          <cell r="P47115" t="str">
            <v>蚌埠电商产业园网点</v>
          </cell>
        </row>
        <row r="47116">
          <cell r="P47116" t="str">
            <v>宿州灵璧网点</v>
          </cell>
        </row>
        <row r="47117">
          <cell r="P47117" t="str">
            <v>滁州南谯网点</v>
          </cell>
        </row>
        <row r="47118">
          <cell r="P47118" t="str">
            <v>滁州来安网点</v>
          </cell>
        </row>
        <row r="47119">
          <cell r="P47119" t="str">
            <v>芜湖弋江大学城网点</v>
          </cell>
        </row>
        <row r="47120">
          <cell r="P47120" t="str">
            <v>宿州埇桥网点</v>
          </cell>
        </row>
        <row r="47121">
          <cell r="P47121" t="str">
            <v>安徽代理区</v>
          </cell>
        </row>
        <row r="47122">
          <cell r="P47122" t="str">
            <v>六安金安三十铺网点</v>
          </cell>
        </row>
        <row r="47123">
          <cell r="P47123" t="str">
            <v>马鞍山开发区营业部网点</v>
          </cell>
        </row>
        <row r="47124">
          <cell r="P47124" t="str">
            <v>蚌埠怀远老城网点</v>
          </cell>
        </row>
        <row r="47125">
          <cell r="P47125" t="str">
            <v>合肥市三孝口网点</v>
          </cell>
        </row>
        <row r="47126">
          <cell r="P47126" t="str">
            <v>六安舒城开发区网点</v>
          </cell>
        </row>
        <row r="47127">
          <cell r="P47127" t="str">
            <v>黄山屯溪茶城网点</v>
          </cell>
        </row>
        <row r="47128">
          <cell r="P47128" t="str">
            <v>合肥肥东经开区网点</v>
          </cell>
        </row>
        <row r="47129">
          <cell r="P47129" t="str">
            <v>合肥庐阳四里河网点</v>
          </cell>
        </row>
        <row r="47130">
          <cell r="P47130" t="str">
            <v>相山集散点</v>
          </cell>
        </row>
        <row r="47131">
          <cell r="P47131" t="str">
            <v>六安叶集网点</v>
          </cell>
        </row>
        <row r="47132">
          <cell r="P47132" t="str">
            <v>安庆潜山网点</v>
          </cell>
        </row>
        <row r="47133">
          <cell r="P47133" t="str">
            <v>宿州埇桥网点</v>
          </cell>
        </row>
        <row r="47134">
          <cell r="P47134" t="str">
            <v>滁州凤阳网点</v>
          </cell>
        </row>
        <row r="47135">
          <cell r="P47135" t="str">
            <v>宿州埇桥网点</v>
          </cell>
        </row>
        <row r="47136">
          <cell r="P47136" t="str">
            <v>芜湖弋江大学城网点</v>
          </cell>
        </row>
        <row r="47137">
          <cell r="P47137" t="str">
            <v>阜阳阜南网点</v>
          </cell>
        </row>
        <row r="47138">
          <cell r="P47138" t="str">
            <v>合肥市三孝口网点</v>
          </cell>
        </row>
        <row r="47139">
          <cell r="P47139" t="str">
            <v>滁州全椒网点</v>
          </cell>
        </row>
        <row r="47140">
          <cell r="P47140" t="str">
            <v>马鞍山当涂网点</v>
          </cell>
        </row>
        <row r="47141">
          <cell r="P47141" t="str">
            <v>芜湖鸠江二部网点</v>
          </cell>
        </row>
        <row r="47142">
          <cell r="P47142" t="str">
            <v>合肥长丰水湖镇网点</v>
          </cell>
        </row>
        <row r="47143">
          <cell r="P47143" t="str">
            <v>滁州凤阳网点</v>
          </cell>
        </row>
        <row r="47144">
          <cell r="P47144" t="str">
            <v>马鞍山当涂网点</v>
          </cell>
        </row>
        <row r="47145">
          <cell r="P47145" t="str">
            <v>合肥包河合工大网点</v>
          </cell>
        </row>
        <row r="47146">
          <cell r="P47146" t="str">
            <v>淮南舜耕山网点</v>
          </cell>
        </row>
        <row r="47147">
          <cell r="P47147" t="str">
            <v>亳州涡阳城西网点</v>
          </cell>
        </row>
        <row r="47148">
          <cell r="P47148" t="str">
            <v>池州东至网点</v>
          </cell>
        </row>
        <row r="47149">
          <cell r="P47149" t="str">
            <v>亳州蒙城网点</v>
          </cell>
        </row>
        <row r="47150">
          <cell r="P47150" t="str">
            <v>池州贵池开发区网点</v>
          </cell>
        </row>
        <row r="47151">
          <cell r="P47151" t="str">
            <v>阜阳临泉网点</v>
          </cell>
        </row>
        <row r="47152">
          <cell r="P47152" t="str">
            <v>安徽代理区</v>
          </cell>
        </row>
        <row r="47153">
          <cell r="P47153" t="str">
            <v>合肥肥东经开区网点</v>
          </cell>
        </row>
        <row r="47154">
          <cell r="P47154" t="str">
            <v>阜阳颍州网点</v>
          </cell>
        </row>
        <row r="47155">
          <cell r="P47155" t="str">
            <v>宿州泗县网点</v>
          </cell>
        </row>
        <row r="47156">
          <cell r="P47156" t="str">
            <v>六安霍邱孟集镇网点</v>
          </cell>
        </row>
        <row r="47157">
          <cell r="P47157" t="str">
            <v>池州贵池站前网点</v>
          </cell>
        </row>
        <row r="47158">
          <cell r="P47158" t="str">
            <v>合肥庐江网点</v>
          </cell>
        </row>
        <row r="47159">
          <cell r="P47159" t="str">
            <v>合肥庐阳祥源网点</v>
          </cell>
        </row>
        <row r="47160">
          <cell r="P47160" t="str">
            <v>阜阳颍东幸福村网点</v>
          </cell>
        </row>
        <row r="47161">
          <cell r="P47161" t="str">
            <v>淮南舜耕山网点</v>
          </cell>
        </row>
        <row r="47162">
          <cell r="P47162" t="str">
            <v>马鞍山含山网点</v>
          </cell>
        </row>
        <row r="47163">
          <cell r="P47163" t="str">
            <v>滁州全椒网点</v>
          </cell>
        </row>
        <row r="47164">
          <cell r="P47164" t="str">
            <v>滁州全椒网点</v>
          </cell>
        </row>
        <row r="47165">
          <cell r="P47165" t="str">
            <v>安徽代理区</v>
          </cell>
        </row>
        <row r="47166">
          <cell r="P47166" t="str">
            <v>安徽代理区</v>
          </cell>
        </row>
        <row r="47167">
          <cell r="P47167" t="str">
            <v>芜湖县万达网点</v>
          </cell>
        </row>
        <row r="47168">
          <cell r="P47168" t="str">
            <v>黄山祁门网点</v>
          </cell>
        </row>
        <row r="47169">
          <cell r="P47169" t="str">
            <v>阜阳太和网点</v>
          </cell>
        </row>
        <row r="47170">
          <cell r="P47170" t="str">
            <v>合肥长丰北城网点</v>
          </cell>
        </row>
        <row r="47171">
          <cell r="P47171" t="str">
            <v>合肥庐江网点</v>
          </cell>
        </row>
        <row r="47172">
          <cell r="P47172" t="str">
            <v>阜阳颍上网点</v>
          </cell>
        </row>
        <row r="47173">
          <cell r="P47173" t="str">
            <v>亳州谯城网点</v>
          </cell>
        </row>
        <row r="47174">
          <cell r="P47174" t="str">
            <v>阜阳阜南网点</v>
          </cell>
        </row>
        <row r="47175">
          <cell r="P47175" t="str">
            <v>阜阳阜南网点</v>
          </cell>
        </row>
        <row r="47176">
          <cell r="P47176" t="str">
            <v>琅琊集散点</v>
          </cell>
        </row>
        <row r="47177">
          <cell r="P47177" t="str">
            <v>铜陵枞阳网点</v>
          </cell>
        </row>
        <row r="47178">
          <cell r="P47178" t="str">
            <v>阜阳颍州网点</v>
          </cell>
        </row>
        <row r="47179">
          <cell r="P47179" t="str">
            <v>六安金安木厂网点</v>
          </cell>
        </row>
        <row r="47180">
          <cell r="P47180" t="str">
            <v>淮南寿县网点</v>
          </cell>
        </row>
        <row r="47181">
          <cell r="P47181" t="str">
            <v>合肥经开始信路网点</v>
          </cell>
        </row>
        <row r="47182">
          <cell r="P47182" t="str">
            <v>六安金安毛坦厂网点</v>
          </cell>
        </row>
        <row r="47183">
          <cell r="P47183" t="str">
            <v>六安裕安城南网点</v>
          </cell>
        </row>
        <row r="47184">
          <cell r="P47184" t="str">
            <v>合肥庐江网点</v>
          </cell>
        </row>
        <row r="47185">
          <cell r="P47185" t="str">
            <v>淮南谢家集网点</v>
          </cell>
        </row>
        <row r="47186">
          <cell r="P47186" t="str">
            <v>阜阳临沂商城网点</v>
          </cell>
        </row>
        <row r="47187">
          <cell r="P47187" t="str">
            <v>滁州天长网点</v>
          </cell>
        </row>
        <row r="47188">
          <cell r="P47188" t="str">
            <v>蚌埠怀远新城网点</v>
          </cell>
        </row>
        <row r="47189">
          <cell r="P47189" t="str">
            <v>阜阳阜合新区网点</v>
          </cell>
        </row>
        <row r="47190">
          <cell r="P47190" t="str">
            <v>亳州蒙城网点</v>
          </cell>
        </row>
        <row r="47191">
          <cell r="P47191" t="str">
            <v>亳州蒙城网点</v>
          </cell>
        </row>
        <row r="47192">
          <cell r="P47192" t="str">
            <v>马鞍山含山网点</v>
          </cell>
        </row>
        <row r="47193">
          <cell r="P47193" t="str">
            <v>淮南寿县网点</v>
          </cell>
        </row>
        <row r="47194">
          <cell r="P47194" t="str">
            <v>阜阳太和网点</v>
          </cell>
        </row>
        <row r="47195">
          <cell r="P47195" t="str">
            <v>淮南寿县网点</v>
          </cell>
        </row>
        <row r="47196">
          <cell r="P47196" t="str">
            <v>马鞍山含山网点</v>
          </cell>
        </row>
        <row r="47197">
          <cell r="P47197" t="str">
            <v>黄山屯溪网点</v>
          </cell>
        </row>
        <row r="47198">
          <cell r="P47198" t="str">
            <v>阜阳临泉网点</v>
          </cell>
        </row>
        <row r="47199">
          <cell r="P47199" t="str">
            <v>淮南寿县网点</v>
          </cell>
        </row>
        <row r="47200">
          <cell r="P47200" t="str">
            <v>六安金寨网点</v>
          </cell>
        </row>
        <row r="47201">
          <cell r="P47201" t="str">
            <v>淮南洞山路网点</v>
          </cell>
        </row>
        <row r="47202">
          <cell r="P47202" t="str">
            <v>合肥巢湖槐林网点</v>
          </cell>
        </row>
        <row r="47203">
          <cell r="P47203" t="str">
            <v>安徽代理区</v>
          </cell>
        </row>
        <row r="47204">
          <cell r="P47204" t="str">
            <v>淮北濉溪网点</v>
          </cell>
        </row>
        <row r="47205">
          <cell r="P47205" t="str">
            <v>阜阳临泉网点</v>
          </cell>
        </row>
        <row r="47206">
          <cell r="P47206" t="str">
            <v>六安金安施桥镇网点</v>
          </cell>
        </row>
        <row r="47207">
          <cell r="P47207" t="str">
            <v>安徽代理区</v>
          </cell>
        </row>
        <row r="47208">
          <cell r="P47208" t="str">
            <v>淮北濉溪网点</v>
          </cell>
        </row>
        <row r="47209">
          <cell r="P47209" t="str">
            <v>亳州谯城网点</v>
          </cell>
        </row>
        <row r="47210">
          <cell r="P47210" t="str">
            <v>芜湖南陵宇培网点</v>
          </cell>
        </row>
        <row r="47211">
          <cell r="P47211" t="str">
            <v>芜湖无为网点</v>
          </cell>
        </row>
        <row r="47212">
          <cell r="P47212" t="str">
            <v>阜阳阜南火车站网点</v>
          </cell>
        </row>
        <row r="47213">
          <cell r="P47213" t="str">
            <v>六安金寨网点</v>
          </cell>
        </row>
        <row r="47214">
          <cell r="P47214" t="str">
            <v>安徽代理区</v>
          </cell>
        </row>
        <row r="47215">
          <cell r="P47215" t="str">
            <v>合肥瑶海鹿鸣山网点</v>
          </cell>
        </row>
        <row r="47216">
          <cell r="P47216" t="str">
            <v>马鞍山雨山向山镇网点</v>
          </cell>
        </row>
        <row r="47217">
          <cell r="P47217" t="str">
            <v>池州东至网点</v>
          </cell>
        </row>
        <row r="47218">
          <cell r="P47218" t="str">
            <v>黄山歙县城区网点</v>
          </cell>
        </row>
        <row r="47219">
          <cell r="P47219" t="str">
            <v>铜陵铜官网点</v>
          </cell>
        </row>
        <row r="47220">
          <cell r="P47220" t="str">
            <v>马鞍山博望网点</v>
          </cell>
        </row>
        <row r="47221">
          <cell r="P47221" t="str">
            <v>合肥包河工业园网点</v>
          </cell>
        </row>
        <row r="47222">
          <cell r="P47222" t="str">
            <v>铜陵枞阳网点</v>
          </cell>
        </row>
        <row r="47223">
          <cell r="P47223" t="str">
            <v>淮南寿县网点</v>
          </cell>
        </row>
        <row r="47224">
          <cell r="P47224" t="str">
            <v>淮南寿县网点</v>
          </cell>
        </row>
        <row r="47225">
          <cell r="P47225" t="str">
            <v>滁州琅琊网点</v>
          </cell>
        </row>
        <row r="47226">
          <cell r="P47226" t="str">
            <v>合肥南集散点</v>
          </cell>
        </row>
        <row r="47227">
          <cell r="P47227" t="str">
            <v>亳州利辛网点</v>
          </cell>
        </row>
        <row r="47228">
          <cell r="P47228" t="str">
            <v>滁州琅琊网点</v>
          </cell>
        </row>
        <row r="47229">
          <cell r="P47229" t="str">
            <v>桐城集散点</v>
          </cell>
        </row>
        <row r="47230">
          <cell r="P47230" t="str">
            <v>亳州谯城网点</v>
          </cell>
        </row>
        <row r="47231">
          <cell r="P47231" t="str">
            <v>安庆宜秀网点</v>
          </cell>
        </row>
        <row r="47232">
          <cell r="P47232" t="str">
            <v>安庆岳西网点</v>
          </cell>
        </row>
        <row r="47233">
          <cell r="P47233" t="str">
            <v>合肥包河南站网点</v>
          </cell>
        </row>
        <row r="47234">
          <cell r="P47234" t="str">
            <v>淮南谢家集网点</v>
          </cell>
        </row>
        <row r="47235">
          <cell r="P47235" t="str">
            <v>合肥经开莲花路网点</v>
          </cell>
        </row>
        <row r="47236">
          <cell r="P47236" t="str">
            <v>芜湖无为网点</v>
          </cell>
        </row>
        <row r="47237">
          <cell r="P47237" t="str">
            <v>淮南舜耕山网点</v>
          </cell>
        </row>
        <row r="47238">
          <cell r="P47238" t="str">
            <v>六安舒城开发区网点</v>
          </cell>
        </row>
        <row r="47239">
          <cell r="P47239" t="str">
            <v>阜阳临泉网点</v>
          </cell>
        </row>
        <row r="47240">
          <cell r="P47240" t="str">
            <v>合肥西集散点</v>
          </cell>
        </row>
        <row r="47241">
          <cell r="P47241" t="str">
            <v>芜湖弋江大学城网点</v>
          </cell>
        </row>
        <row r="47242">
          <cell r="P47242" t="str">
            <v>六安舒城开发区网点</v>
          </cell>
        </row>
        <row r="47243">
          <cell r="P47243" t="str">
            <v>芜湖弋江大学城网点</v>
          </cell>
        </row>
        <row r="47244">
          <cell r="P47244" t="str">
            <v>芜湖镜湖网点</v>
          </cell>
        </row>
        <row r="47245">
          <cell r="P47245" t="str">
            <v>六安金安网点</v>
          </cell>
        </row>
        <row r="47246">
          <cell r="P47246" t="str">
            <v>池州东至网点</v>
          </cell>
        </row>
        <row r="47247">
          <cell r="P47247" t="str">
            <v>琅琊集散点</v>
          </cell>
        </row>
        <row r="47248">
          <cell r="P47248" t="str">
            <v>马鞍山花山网点</v>
          </cell>
        </row>
        <row r="47249">
          <cell r="P47249" t="str">
            <v>安庆宜秀网点</v>
          </cell>
        </row>
        <row r="47250">
          <cell r="P47250" t="str">
            <v>滁州定远网点</v>
          </cell>
        </row>
        <row r="47251">
          <cell r="P47251" t="str">
            <v>铜陵枞阳网点</v>
          </cell>
        </row>
        <row r="47252">
          <cell r="P47252" t="str">
            <v>六安金寨网点</v>
          </cell>
        </row>
        <row r="47253">
          <cell r="P47253" t="str">
            <v>相山集散点</v>
          </cell>
        </row>
        <row r="47254">
          <cell r="P47254" t="str">
            <v>六安舒城杭埠网点</v>
          </cell>
        </row>
        <row r="47254">
          <cell r="AI47254" t="str">
            <v>网点超50分钟未响应</v>
          </cell>
        </row>
        <row r="47255">
          <cell r="P47255" t="str">
            <v>合肥庐江网点</v>
          </cell>
        </row>
        <row r="47256">
          <cell r="P47256" t="str">
            <v>黄山歙县开发区网点</v>
          </cell>
        </row>
        <row r="47257">
          <cell r="P47257" t="str">
            <v>淮北相山网点</v>
          </cell>
        </row>
        <row r="47258">
          <cell r="P47258" t="str">
            <v>马鞍山含山网点</v>
          </cell>
        </row>
        <row r="47259">
          <cell r="P47259" t="str">
            <v>合肥肥西鑫辰网点</v>
          </cell>
        </row>
        <row r="47260">
          <cell r="P47260" t="str">
            <v>合肥包河南站网点</v>
          </cell>
        </row>
        <row r="47261">
          <cell r="P47261" t="str">
            <v>六安裕安网点</v>
          </cell>
        </row>
        <row r="47262">
          <cell r="P47262" t="str">
            <v>合肥包河合工大网点</v>
          </cell>
        </row>
        <row r="47263">
          <cell r="P47263" t="str">
            <v>合肥高新网点</v>
          </cell>
        </row>
        <row r="47264">
          <cell r="P47264" t="str">
            <v>淮南凤台网点</v>
          </cell>
        </row>
        <row r="47265">
          <cell r="P47265" t="str">
            <v>宿州埇桥美庐网点</v>
          </cell>
        </row>
        <row r="47266">
          <cell r="P47266" t="str">
            <v>滁州苏滁产业园网点</v>
          </cell>
        </row>
        <row r="47267">
          <cell r="P47267" t="str">
            <v>宿州泗县网点</v>
          </cell>
        </row>
        <row r="47268">
          <cell r="P47268" t="str">
            <v>芜湖鸠江经开网点</v>
          </cell>
        </row>
        <row r="47269">
          <cell r="P47269" t="str">
            <v>蚌埠怀远新城网点</v>
          </cell>
        </row>
        <row r="47270">
          <cell r="P47270" t="str">
            <v>芜湖鸠江经开网点</v>
          </cell>
        </row>
        <row r="47271">
          <cell r="P47271" t="str">
            <v>阜阳阜合新区网点</v>
          </cell>
        </row>
        <row r="47272">
          <cell r="P47272" t="str">
            <v>亳州涡阳网点</v>
          </cell>
        </row>
        <row r="47273">
          <cell r="P47273" t="str">
            <v>六安金安毛坦厂网点</v>
          </cell>
        </row>
        <row r="47274">
          <cell r="P47274" t="str">
            <v>六安霍邱孟集镇网点</v>
          </cell>
        </row>
        <row r="47275">
          <cell r="P47275" t="str">
            <v>蚌埠固镇网点</v>
          </cell>
        </row>
        <row r="47276">
          <cell r="P47276" t="str">
            <v>合肥蜀山农大网点</v>
          </cell>
        </row>
        <row r="47277">
          <cell r="P47277" t="str">
            <v>马鞍山当涂网点</v>
          </cell>
        </row>
        <row r="47278">
          <cell r="P47278" t="str">
            <v>合肥蜀山农大网点</v>
          </cell>
        </row>
        <row r="47279">
          <cell r="P47279" t="str">
            <v>宣城宁国网点</v>
          </cell>
        </row>
        <row r="47280">
          <cell r="P47280" t="str">
            <v>蚌埠蚌山万达网点</v>
          </cell>
        </row>
        <row r="47281">
          <cell r="P47281" t="str">
            <v>琅琊集散点</v>
          </cell>
        </row>
        <row r="47282">
          <cell r="P47282" t="str">
            <v>六安霍邱城关镇网点</v>
          </cell>
        </row>
        <row r="47283">
          <cell r="P47283" t="str">
            <v>宿州萧县网点</v>
          </cell>
        </row>
        <row r="47284">
          <cell r="P47284" t="str">
            <v>宣城广德网点</v>
          </cell>
        </row>
        <row r="47285">
          <cell r="P47285" t="str">
            <v>合肥经开大学城网点</v>
          </cell>
        </row>
        <row r="47286">
          <cell r="P47286" t="str">
            <v>合肥瑶海灵石路网点</v>
          </cell>
        </row>
        <row r="47287">
          <cell r="P47287" t="str">
            <v>池州贵池开发区网点</v>
          </cell>
        </row>
        <row r="47288">
          <cell r="P47288" t="str">
            <v>池州贵池开发区网点</v>
          </cell>
        </row>
        <row r="47289">
          <cell r="P47289" t="str">
            <v>淮南舜耕山网点</v>
          </cell>
        </row>
        <row r="47290">
          <cell r="P47290" t="str">
            <v>池州贵池开发区网点</v>
          </cell>
        </row>
        <row r="47291">
          <cell r="P47291" t="str">
            <v>徽州集散点</v>
          </cell>
        </row>
        <row r="47292">
          <cell r="P47292" t="str">
            <v>合肥肥东网点</v>
          </cell>
        </row>
        <row r="47293">
          <cell r="P47293" t="str">
            <v>滁州天长网点</v>
          </cell>
        </row>
        <row r="47294">
          <cell r="P47294" t="str">
            <v>淮北濉溪网点</v>
          </cell>
        </row>
        <row r="47295">
          <cell r="P47295" t="str">
            <v>池州贵池开发区网点</v>
          </cell>
        </row>
        <row r="47296">
          <cell r="P47296" t="str">
            <v>蚌埠电商产业园网点</v>
          </cell>
        </row>
        <row r="47297">
          <cell r="P47297" t="str">
            <v>合肥蜀山通合网点</v>
          </cell>
        </row>
        <row r="47298">
          <cell r="P47298" t="str">
            <v>亳州利辛网点</v>
          </cell>
        </row>
        <row r="47299">
          <cell r="P47299" t="str">
            <v>马鞍山当涂网点</v>
          </cell>
        </row>
        <row r="47300">
          <cell r="P47300" t="str">
            <v>亳州蒙城网点</v>
          </cell>
        </row>
        <row r="47301">
          <cell r="P47301" t="str">
            <v>合肥经开莲花路网点</v>
          </cell>
        </row>
        <row r="47302">
          <cell r="P47302" t="str">
            <v>铜陵枞阳网点</v>
          </cell>
        </row>
        <row r="47303">
          <cell r="P47303" t="str">
            <v>滁州明光网点</v>
          </cell>
        </row>
        <row r="47304">
          <cell r="P47304" t="str">
            <v>六安霍邱城关镇网点</v>
          </cell>
        </row>
        <row r="47305">
          <cell r="P47305" t="str">
            <v>宿州埇桥明日网点</v>
          </cell>
        </row>
        <row r="47306">
          <cell r="P47306" t="str">
            <v>安庆宜秀网点</v>
          </cell>
        </row>
        <row r="47307">
          <cell r="P47307" t="str">
            <v>合肥巢湖汽车城网点</v>
          </cell>
        </row>
        <row r="47308">
          <cell r="P47308" t="str">
            <v>宿州萧县网点</v>
          </cell>
        </row>
        <row r="47309">
          <cell r="P47309" t="str">
            <v>宣城宣州大唐网点</v>
          </cell>
        </row>
        <row r="47310">
          <cell r="P47310" t="str">
            <v>合肥经开大学城网点</v>
          </cell>
        </row>
        <row r="47311">
          <cell r="P47311" t="str">
            <v>六安金安网点</v>
          </cell>
        </row>
        <row r="47312">
          <cell r="P47312" t="str">
            <v>铜陵义安城关网点</v>
          </cell>
        </row>
        <row r="47313">
          <cell r="P47313" t="str">
            <v>合肥庐江网点</v>
          </cell>
        </row>
        <row r="47314">
          <cell r="P47314" t="str">
            <v>亳州蒙城网点</v>
          </cell>
        </row>
        <row r="47315">
          <cell r="P47315" t="str">
            <v>芜湖三山网点</v>
          </cell>
        </row>
        <row r="47316">
          <cell r="P47316" t="str">
            <v>相山集散点</v>
          </cell>
        </row>
        <row r="47317">
          <cell r="P47317" t="str">
            <v>阜阳高铁新区网点</v>
          </cell>
        </row>
        <row r="47318">
          <cell r="P47318" t="str">
            <v>合肥肥西桥北网点</v>
          </cell>
        </row>
        <row r="47319">
          <cell r="P47319" t="str">
            <v>合肥瑶海漕冲网点</v>
          </cell>
        </row>
        <row r="47320">
          <cell r="P47320" t="str">
            <v>阜阳阜南网点</v>
          </cell>
        </row>
        <row r="47321">
          <cell r="P47321" t="str">
            <v>安庆宿松网点</v>
          </cell>
        </row>
        <row r="47322">
          <cell r="P47322" t="str">
            <v>合肥肥西鑫辰网点</v>
          </cell>
        </row>
        <row r="47323">
          <cell r="P47323" t="str">
            <v>合肥包河南站网点</v>
          </cell>
        </row>
        <row r="47324">
          <cell r="P47324" t="str">
            <v>合肥巢湖汽车城网点</v>
          </cell>
        </row>
        <row r="47325">
          <cell r="P47325" t="str">
            <v>宿州埇桥吾悦网点</v>
          </cell>
        </row>
        <row r="47326">
          <cell r="P47326" t="str">
            <v>宣城广德网点</v>
          </cell>
        </row>
        <row r="47327">
          <cell r="P47327" t="str">
            <v>安徽代理区</v>
          </cell>
        </row>
        <row r="47328">
          <cell r="P47328" t="str">
            <v>淮北相山网点</v>
          </cell>
        </row>
        <row r="47329">
          <cell r="P47329" t="str">
            <v>阜阳颍州工贸园网点</v>
          </cell>
        </row>
        <row r="47330">
          <cell r="P47330" t="str">
            <v>淮南舜耕山网点</v>
          </cell>
        </row>
        <row r="47331">
          <cell r="P47331" t="str">
            <v>亳州涡阳东城网点</v>
          </cell>
        </row>
        <row r="47332">
          <cell r="P47332" t="str">
            <v>合肥瑶海南网点</v>
          </cell>
        </row>
        <row r="47333">
          <cell r="P47333" t="str">
            <v>亳州谯城网点</v>
          </cell>
        </row>
        <row r="47334">
          <cell r="P47334" t="str">
            <v>合肥市三孝口网点</v>
          </cell>
        </row>
        <row r="47335">
          <cell r="P47335" t="str">
            <v>淮北杜集网点</v>
          </cell>
        </row>
        <row r="47336">
          <cell r="P47336" t="str">
            <v>合肥高新天鹅湖网点</v>
          </cell>
        </row>
        <row r="47337">
          <cell r="P47337" t="str">
            <v>阜阳经开区黄庄网点</v>
          </cell>
        </row>
        <row r="47338">
          <cell r="P47338" t="str">
            <v>宿州埇桥道东北部网点</v>
          </cell>
        </row>
        <row r="47339">
          <cell r="P47339" t="str">
            <v>亳州蒙城网点</v>
          </cell>
        </row>
        <row r="47340">
          <cell r="P47340" t="str">
            <v>淮北相山网点</v>
          </cell>
        </row>
        <row r="47341">
          <cell r="P47341" t="str">
            <v>六安叶集网点</v>
          </cell>
        </row>
        <row r="47342">
          <cell r="P47342" t="str">
            <v>阜阳颍上网点</v>
          </cell>
        </row>
        <row r="47343">
          <cell r="P47343" t="str">
            <v>亳州利辛网点</v>
          </cell>
        </row>
        <row r="47344">
          <cell r="P47344" t="str">
            <v>亳州谯城网点</v>
          </cell>
        </row>
        <row r="47345">
          <cell r="P47345" t="str">
            <v>宿州砀山网点</v>
          </cell>
        </row>
        <row r="47346">
          <cell r="P47346" t="str">
            <v>安庆望江网点</v>
          </cell>
        </row>
        <row r="47347">
          <cell r="P47347" t="str">
            <v>宣城郎溪网点</v>
          </cell>
        </row>
        <row r="47348">
          <cell r="P47348" t="str">
            <v>滁州全椒网点</v>
          </cell>
        </row>
        <row r="47349">
          <cell r="P47349" t="str">
            <v>合肥肥西柏乐网点</v>
          </cell>
        </row>
        <row r="47350">
          <cell r="P47350" t="str">
            <v>合肥南集散点</v>
          </cell>
        </row>
        <row r="47351">
          <cell r="P47351" t="str">
            <v>芜湖鸠江二部网点</v>
          </cell>
        </row>
        <row r="47352">
          <cell r="P47352" t="str">
            <v>六安金寨网点</v>
          </cell>
        </row>
        <row r="47353">
          <cell r="P47353" t="str">
            <v>阜阳阜合新区网点</v>
          </cell>
        </row>
        <row r="47354">
          <cell r="P47354" t="str">
            <v>亳州利辛网点</v>
          </cell>
        </row>
        <row r="47355">
          <cell r="P47355" t="str">
            <v>合肥经开大学城网点</v>
          </cell>
        </row>
        <row r="47356">
          <cell r="P47356" t="str">
            <v>六安霍邱城关镇网点</v>
          </cell>
        </row>
        <row r="47357">
          <cell r="P47357" t="str">
            <v>阜阳高铁新区网点</v>
          </cell>
        </row>
        <row r="47358">
          <cell r="P47358" t="str">
            <v>芜湖鸠江大桥网点</v>
          </cell>
        </row>
        <row r="47359">
          <cell r="P47359" t="str">
            <v>合肥包河葛大店网点</v>
          </cell>
        </row>
        <row r="47360">
          <cell r="P47360" t="str">
            <v>亳州谯城网点</v>
          </cell>
        </row>
        <row r="47361">
          <cell r="P47361" t="str">
            <v>芜湖二坝网点</v>
          </cell>
        </row>
        <row r="47362">
          <cell r="P47362" t="str">
            <v>阜阳太和网点</v>
          </cell>
        </row>
        <row r="47363">
          <cell r="P47363" t="str">
            <v>芜湖无为网点</v>
          </cell>
        </row>
        <row r="47364">
          <cell r="P47364" t="str">
            <v>黄山屯溪网点</v>
          </cell>
        </row>
        <row r="47365">
          <cell r="P47365" t="str">
            <v>芜湖弋江大学城网点</v>
          </cell>
        </row>
        <row r="47366">
          <cell r="P47366" t="str">
            <v>芜湖无为网点</v>
          </cell>
        </row>
        <row r="47367">
          <cell r="P47367" t="str">
            <v>宿州萧县网点</v>
          </cell>
        </row>
        <row r="47368">
          <cell r="P47368" t="str">
            <v>阜阳界首网点</v>
          </cell>
        </row>
        <row r="47369">
          <cell r="P47369" t="str">
            <v>六安金安施桥镇网点</v>
          </cell>
        </row>
        <row r="47370">
          <cell r="P47370" t="str">
            <v>淮南寿县网点</v>
          </cell>
        </row>
        <row r="47371">
          <cell r="P47371" t="str">
            <v>池州东至网点</v>
          </cell>
        </row>
        <row r="47372">
          <cell r="P47372" t="str">
            <v>池州贵池开发区网点</v>
          </cell>
        </row>
        <row r="47373">
          <cell r="P47373" t="str">
            <v>合肥高新天鹅湖网点</v>
          </cell>
        </row>
        <row r="47374">
          <cell r="P47374" t="str">
            <v>安徽代理区</v>
          </cell>
        </row>
        <row r="47375">
          <cell r="P47375" t="str">
            <v>淮北杜集网点</v>
          </cell>
        </row>
        <row r="47376">
          <cell r="P47376" t="str">
            <v>淮北杜集网点</v>
          </cell>
        </row>
        <row r="47377">
          <cell r="P47377" t="str">
            <v>徽州集散点</v>
          </cell>
        </row>
        <row r="47378">
          <cell r="P47378" t="str">
            <v>马鞍山花山网点</v>
          </cell>
        </row>
        <row r="47379">
          <cell r="P47379" t="str">
            <v>合肥经开始信路网点</v>
          </cell>
        </row>
        <row r="47380">
          <cell r="P47380" t="str">
            <v>六安金安施桥镇网点</v>
          </cell>
        </row>
        <row r="47381">
          <cell r="P47381" t="str">
            <v>六安金安三十铺网点</v>
          </cell>
        </row>
        <row r="47382">
          <cell r="P47382" t="str">
            <v>阜阳颍州大学城网点</v>
          </cell>
        </row>
        <row r="47383">
          <cell r="P47383" t="str">
            <v>安庆桐城网点</v>
          </cell>
        </row>
        <row r="47384">
          <cell r="P47384" t="str">
            <v>滁州明光网点</v>
          </cell>
        </row>
        <row r="47385">
          <cell r="P47385" t="str">
            <v>阜阳临泉网点</v>
          </cell>
        </row>
        <row r="47386">
          <cell r="P47386" t="str">
            <v>滁州南谯龙蟠网点</v>
          </cell>
        </row>
        <row r="47387">
          <cell r="P47387" t="str">
            <v>淮南舜耕山网点</v>
          </cell>
        </row>
        <row r="47388">
          <cell r="P47388" t="str">
            <v>合肥长丰水湖镇网点</v>
          </cell>
        </row>
        <row r="47389">
          <cell r="P47389" t="str">
            <v>滁州南谯网点</v>
          </cell>
        </row>
        <row r="47390">
          <cell r="P47390" t="str">
            <v>芜湖鸠江大桥网点</v>
          </cell>
        </row>
        <row r="47391">
          <cell r="P47391" t="str">
            <v>宣城郎溪网点</v>
          </cell>
        </row>
        <row r="47392">
          <cell r="P47392" t="str">
            <v>合肥包河南站网点</v>
          </cell>
        </row>
        <row r="47393">
          <cell r="P47393" t="str">
            <v>阜阳界首网点</v>
          </cell>
        </row>
        <row r="47394">
          <cell r="P47394" t="str">
            <v>亳州蒙城网点</v>
          </cell>
        </row>
        <row r="47395">
          <cell r="P47395" t="str">
            <v>安徽代理区</v>
          </cell>
        </row>
        <row r="47396">
          <cell r="P47396" t="str">
            <v>宿州泗县网点</v>
          </cell>
        </row>
        <row r="47397">
          <cell r="P47397" t="str">
            <v>蚌埠淮上网点</v>
          </cell>
        </row>
        <row r="47398">
          <cell r="P47398" t="str">
            <v>安庆桐城网点</v>
          </cell>
        </row>
        <row r="47399">
          <cell r="P47399" t="str">
            <v>滁州天长网点</v>
          </cell>
        </row>
        <row r="47400">
          <cell r="P47400" t="str">
            <v>马鞍山雨山网点</v>
          </cell>
        </row>
        <row r="47401">
          <cell r="P47401" t="str">
            <v>合肥肥西桃花镇网点</v>
          </cell>
        </row>
        <row r="47402">
          <cell r="P47402" t="str">
            <v>合肥肥东吾悦网点</v>
          </cell>
        </row>
        <row r="47403">
          <cell r="P47403" t="str">
            <v>铜陵义安顺安网点</v>
          </cell>
        </row>
        <row r="47404">
          <cell r="P47404" t="str">
            <v>黄山屯溪网点</v>
          </cell>
        </row>
        <row r="47405">
          <cell r="P47405" t="str">
            <v>宿州砀山网点</v>
          </cell>
        </row>
        <row r="47406">
          <cell r="P47406" t="str">
            <v>亳州利辛网点</v>
          </cell>
        </row>
        <row r="47407">
          <cell r="P47407" t="str">
            <v>淮北濉溪网点</v>
          </cell>
        </row>
        <row r="47408">
          <cell r="P47408" t="str">
            <v>合肥庐阳菱湖网点</v>
          </cell>
        </row>
        <row r="47409">
          <cell r="P47409" t="str">
            <v>蚌埠淮上网点</v>
          </cell>
        </row>
        <row r="47410">
          <cell r="P47410" t="str">
            <v>阜阳阜南网点</v>
          </cell>
        </row>
        <row r="47411">
          <cell r="P47411" t="str">
            <v>阜阳颍上网点</v>
          </cell>
        </row>
        <row r="47412">
          <cell r="P47412" t="str">
            <v>淮北濉溪网点</v>
          </cell>
        </row>
        <row r="47413">
          <cell r="P47413" t="str">
            <v>马鞍山雨山网点</v>
          </cell>
        </row>
        <row r="47414">
          <cell r="P47414" t="str">
            <v>池州青阳网点</v>
          </cell>
        </row>
        <row r="47415">
          <cell r="P47415" t="str">
            <v>淮南寿县网点</v>
          </cell>
        </row>
        <row r="47416">
          <cell r="P47416" t="str">
            <v>合肥南集散点</v>
          </cell>
        </row>
        <row r="47417">
          <cell r="P47417" t="str">
            <v>铜陵枞阳网点</v>
          </cell>
        </row>
        <row r="47418">
          <cell r="P47418" t="str">
            <v>安庆桐城网点</v>
          </cell>
        </row>
        <row r="47419">
          <cell r="P47419" t="str">
            <v>黄山屯溪网点</v>
          </cell>
        </row>
        <row r="47420">
          <cell r="P47420" t="str">
            <v>滁州定远网点</v>
          </cell>
        </row>
        <row r="47421">
          <cell r="P47421" t="str">
            <v>亳州涡阳东城网点</v>
          </cell>
        </row>
        <row r="47422">
          <cell r="P47422" t="str">
            <v>阜阳界首网点</v>
          </cell>
        </row>
        <row r="47423">
          <cell r="P47423" t="str">
            <v>合肥包河南站网点</v>
          </cell>
        </row>
        <row r="47424">
          <cell r="P47424" t="str">
            <v>安庆宿松网点</v>
          </cell>
        </row>
        <row r="47425">
          <cell r="P47425" t="str">
            <v>合肥长丰双凤大道网点</v>
          </cell>
        </row>
        <row r="47426">
          <cell r="P47426" t="str">
            <v>合肥巢湖汽车城网点</v>
          </cell>
        </row>
        <row r="47427">
          <cell r="P47427" t="str">
            <v>马鞍山当涂网点</v>
          </cell>
        </row>
        <row r="47428">
          <cell r="P47428" t="str">
            <v>滁州天长网点</v>
          </cell>
        </row>
        <row r="47429">
          <cell r="P47429" t="str">
            <v>芜湖无为网点</v>
          </cell>
        </row>
        <row r="47430">
          <cell r="P47430" t="str">
            <v>合肥蜀山蜀峰路网点</v>
          </cell>
        </row>
        <row r="47431">
          <cell r="P47431" t="str">
            <v>亳州谯城网点</v>
          </cell>
        </row>
        <row r="47432">
          <cell r="P47432" t="str">
            <v>淮南寿县网点</v>
          </cell>
        </row>
        <row r="47433">
          <cell r="P47433" t="str">
            <v>谯城区集散点</v>
          </cell>
        </row>
        <row r="47434">
          <cell r="P47434" t="str">
            <v>亳州谯城文帝路网点</v>
          </cell>
        </row>
        <row r="47435">
          <cell r="P47435" t="str">
            <v>合肥高新云飞路网点</v>
          </cell>
        </row>
        <row r="47436">
          <cell r="P47436" t="str">
            <v>池州贵池开发区网点</v>
          </cell>
        </row>
        <row r="47437">
          <cell r="P47437" t="str">
            <v>淮南山南网点</v>
          </cell>
        </row>
        <row r="47438">
          <cell r="P47438" t="str">
            <v>阜阳太和网点</v>
          </cell>
        </row>
        <row r="47439">
          <cell r="P47439" t="str">
            <v>芜湖南陵宇培网点</v>
          </cell>
        </row>
        <row r="47440">
          <cell r="P47440" t="str">
            <v>宿州砀山网点</v>
          </cell>
        </row>
        <row r="47441">
          <cell r="P47441" t="str">
            <v>滁州苏滁产业园网点</v>
          </cell>
        </row>
        <row r="47442">
          <cell r="P47442" t="str">
            <v>安庆望江网点</v>
          </cell>
        </row>
        <row r="47443">
          <cell r="P47443" t="str">
            <v>蚌埠禹会东部网点</v>
          </cell>
        </row>
        <row r="47444">
          <cell r="P47444" t="str">
            <v>合肥肥西桃花镇网点</v>
          </cell>
        </row>
        <row r="47445">
          <cell r="P47445" t="str">
            <v>芜湖繁昌网点</v>
          </cell>
        </row>
        <row r="47446">
          <cell r="P47446" t="str">
            <v>黄山黟县网点</v>
          </cell>
        </row>
        <row r="47447">
          <cell r="P47447" t="str">
            <v>铜陵枞阳网点</v>
          </cell>
        </row>
        <row r="47448">
          <cell r="P47448" t="str">
            <v>安庆宿松网点</v>
          </cell>
        </row>
        <row r="47449">
          <cell r="P47449" t="str">
            <v>芜湖镜湖万达网点</v>
          </cell>
        </row>
        <row r="47450">
          <cell r="P47450" t="str">
            <v>相山集散点</v>
          </cell>
        </row>
        <row r="47451">
          <cell r="P47451" t="str">
            <v>合肥高新天鹅湖网点</v>
          </cell>
        </row>
        <row r="47452">
          <cell r="P47452" t="str">
            <v>马鞍山含山网点</v>
          </cell>
        </row>
        <row r="47453">
          <cell r="P47453" t="str">
            <v>宿州埇桥联络街网点</v>
          </cell>
        </row>
        <row r="47454">
          <cell r="P47454" t="str">
            <v>合肥庐阳四里河网点</v>
          </cell>
        </row>
        <row r="47455">
          <cell r="P47455" t="str">
            <v>六安霍山网点</v>
          </cell>
        </row>
        <row r="47456">
          <cell r="P47456" t="str">
            <v>池州青阳网点</v>
          </cell>
        </row>
        <row r="47457">
          <cell r="P47457" t="str">
            <v>合肥蜀山通合网点</v>
          </cell>
        </row>
        <row r="47458">
          <cell r="P47458" t="str">
            <v>阜阳太和网点</v>
          </cell>
        </row>
        <row r="47459">
          <cell r="P47459" t="str">
            <v>合肥包河葛大店网点</v>
          </cell>
        </row>
        <row r="47460">
          <cell r="P47460" t="str">
            <v>芜湖无为网点</v>
          </cell>
        </row>
        <row r="47461">
          <cell r="P47461" t="str">
            <v>宣城泾县网点</v>
          </cell>
        </row>
        <row r="47462">
          <cell r="P47462" t="str">
            <v>合肥高新网点</v>
          </cell>
        </row>
        <row r="47463">
          <cell r="P47463" t="str">
            <v>马鞍山当涂网点</v>
          </cell>
        </row>
        <row r="47464">
          <cell r="P47464" t="str">
            <v>铜陵枞阳网点</v>
          </cell>
        </row>
        <row r="47465">
          <cell r="P47465" t="str">
            <v>铜陵枞阳网点</v>
          </cell>
        </row>
        <row r="47466">
          <cell r="P47466" t="str">
            <v>黄山屯溪网点</v>
          </cell>
        </row>
        <row r="47467">
          <cell r="P47467" t="str">
            <v>阜阳太和网点</v>
          </cell>
        </row>
        <row r="47468">
          <cell r="P47468" t="str">
            <v>合肥经开网点</v>
          </cell>
        </row>
        <row r="47469">
          <cell r="P47469" t="str">
            <v>滁州定远网点</v>
          </cell>
        </row>
        <row r="47470">
          <cell r="P47470" t="str">
            <v>马鞍山当涂网点</v>
          </cell>
        </row>
        <row r="47471">
          <cell r="P47471" t="str">
            <v>六安霍邱周集镇网点</v>
          </cell>
        </row>
        <row r="47472">
          <cell r="P47472" t="str">
            <v>宣城宣州网点</v>
          </cell>
        </row>
        <row r="47473">
          <cell r="P47473" t="str">
            <v>合肥蜀山振兴路网点</v>
          </cell>
        </row>
        <row r="47474">
          <cell r="P47474" t="str">
            <v>黄山屯溪网点</v>
          </cell>
        </row>
        <row r="47475">
          <cell r="P47475" t="str">
            <v>阜阳颍州二院网点</v>
          </cell>
        </row>
        <row r="47476">
          <cell r="P47476" t="str">
            <v>蚌埠禹会东部网点</v>
          </cell>
        </row>
        <row r="47477">
          <cell r="P47477" t="str">
            <v>池州贵池开发区网点</v>
          </cell>
        </row>
        <row r="47478">
          <cell r="P47478" t="str">
            <v>六安金安城北网点</v>
          </cell>
        </row>
        <row r="47479">
          <cell r="P47479" t="str">
            <v>合肥肥东经开区网点</v>
          </cell>
        </row>
        <row r="47480">
          <cell r="P47480" t="str">
            <v>合肥庐阳海棠网点</v>
          </cell>
        </row>
        <row r="47481">
          <cell r="P47481" t="str">
            <v>阜阳颍上网点</v>
          </cell>
        </row>
        <row r="47482">
          <cell r="P47482" t="str">
            <v>阜阳颍东新城网点</v>
          </cell>
        </row>
        <row r="47483">
          <cell r="P47483" t="str">
            <v>安庆潜山网点</v>
          </cell>
        </row>
        <row r="47484">
          <cell r="P47484" t="str">
            <v>阜阳颍州网点</v>
          </cell>
        </row>
        <row r="47485">
          <cell r="P47485" t="str">
            <v>滁州天长网点</v>
          </cell>
        </row>
        <row r="47486">
          <cell r="P47486" t="str">
            <v>六安裕安平桥网点</v>
          </cell>
        </row>
        <row r="47487">
          <cell r="P47487" t="str">
            <v>宿州埇桥网点</v>
          </cell>
        </row>
        <row r="47488">
          <cell r="P47488" t="str">
            <v>黄山屯溪茶城网点</v>
          </cell>
        </row>
        <row r="47489">
          <cell r="P47489" t="str">
            <v>淮南舜耕山网点</v>
          </cell>
        </row>
        <row r="47490">
          <cell r="P47490" t="str">
            <v>安庆望江网点</v>
          </cell>
        </row>
        <row r="47491">
          <cell r="P47491" t="str">
            <v>滁州定远网点</v>
          </cell>
        </row>
        <row r="47492">
          <cell r="P47492" t="str">
            <v>马鞍山雨山网点</v>
          </cell>
        </row>
        <row r="47493">
          <cell r="P47493" t="str">
            <v>六安霍邱河口镇网点</v>
          </cell>
        </row>
        <row r="47494">
          <cell r="P47494" t="str">
            <v>宣城宣州国购网点</v>
          </cell>
        </row>
        <row r="47495">
          <cell r="P47495" t="str">
            <v>徽州集散点</v>
          </cell>
        </row>
        <row r="47496">
          <cell r="P47496" t="str">
            <v>六安裕安网点</v>
          </cell>
        </row>
        <row r="47497">
          <cell r="P47497" t="str">
            <v>宿州埇桥网点</v>
          </cell>
        </row>
        <row r="47498">
          <cell r="P47498" t="str">
            <v>六安霍山乡镇网点</v>
          </cell>
        </row>
        <row r="47499">
          <cell r="P47499" t="str">
            <v>宿州萧县网点</v>
          </cell>
        </row>
        <row r="47500">
          <cell r="P47500" t="str">
            <v>六安霍邱城关镇网点</v>
          </cell>
        </row>
        <row r="47501">
          <cell r="P47501" t="str">
            <v>宿州埇桥道东北部网点</v>
          </cell>
        </row>
        <row r="47502">
          <cell r="P47502" t="str">
            <v>芜湖鸠江大桥网点</v>
          </cell>
        </row>
        <row r="47503">
          <cell r="P47503" t="str">
            <v>黄山祁门网点</v>
          </cell>
        </row>
        <row r="47504">
          <cell r="P47504" t="str">
            <v>芜湖南陵宇培网点</v>
          </cell>
        </row>
        <row r="47505">
          <cell r="P47505" t="str">
            <v>宣城宣州网点</v>
          </cell>
        </row>
        <row r="47506">
          <cell r="P47506" t="str">
            <v>六安金安网点</v>
          </cell>
        </row>
        <row r="47507">
          <cell r="P47507" t="str">
            <v>滁州天长网点</v>
          </cell>
        </row>
        <row r="47508">
          <cell r="P47508" t="str">
            <v>宣城广德网点</v>
          </cell>
        </row>
        <row r="47509">
          <cell r="P47509" t="str">
            <v>淮南舜耕山网点</v>
          </cell>
        </row>
        <row r="47510">
          <cell r="P47510" t="str">
            <v>宿州埇桥网点</v>
          </cell>
        </row>
        <row r="47511">
          <cell r="P47511" t="str">
            <v>阜阳阜合新区网点</v>
          </cell>
        </row>
        <row r="47512">
          <cell r="P47512" t="str">
            <v>马鞍山当涂网点</v>
          </cell>
        </row>
        <row r="47513">
          <cell r="P47513" t="str">
            <v>合肥肥西桃花镇网点</v>
          </cell>
        </row>
        <row r="47514">
          <cell r="P47514" t="str">
            <v>芜湖南陵网点</v>
          </cell>
        </row>
        <row r="47515">
          <cell r="P47515" t="str">
            <v>马鞍山花山网点</v>
          </cell>
        </row>
        <row r="47516">
          <cell r="P47516" t="str">
            <v>淮南舜耕山网点</v>
          </cell>
        </row>
        <row r="47517">
          <cell r="P47517" t="str">
            <v>安徽代理区</v>
          </cell>
        </row>
        <row r="47518">
          <cell r="P47518" t="str">
            <v>蚌埠龙子湖网点</v>
          </cell>
        </row>
        <row r="47519">
          <cell r="P47519" t="str">
            <v>六安霍邱孟集镇网点</v>
          </cell>
        </row>
        <row r="47520">
          <cell r="P47520" t="str">
            <v>合肥庐江网点</v>
          </cell>
        </row>
        <row r="47521">
          <cell r="P47521" t="str">
            <v>安徽代理区</v>
          </cell>
        </row>
        <row r="47522">
          <cell r="P47522" t="str">
            <v>合肥长丰网点</v>
          </cell>
        </row>
        <row r="47523">
          <cell r="P47523" t="str">
            <v>安庆岳西网点</v>
          </cell>
        </row>
        <row r="47524">
          <cell r="P47524" t="str">
            <v>合肥高新天鹅湖网点</v>
          </cell>
        </row>
        <row r="47525">
          <cell r="P47525" t="str">
            <v>黄山祁门网点</v>
          </cell>
        </row>
        <row r="47526">
          <cell r="P47526" t="str">
            <v>安庆宜秀网点</v>
          </cell>
        </row>
        <row r="47527">
          <cell r="P47527" t="str">
            <v>亳州蒙城网点</v>
          </cell>
        </row>
        <row r="47528">
          <cell r="P47528" t="str">
            <v>亳州涡阳网点</v>
          </cell>
        </row>
        <row r="47529">
          <cell r="P47529" t="str">
            <v>合肥经开莲花路网点</v>
          </cell>
        </row>
        <row r="47530">
          <cell r="P47530" t="str">
            <v>宿州埇桥网点</v>
          </cell>
        </row>
        <row r="47531">
          <cell r="P47531" t="str">
            <v>蚌埠龙子湖大学城网点</v>
          </cell>
        </row>
        <row r="47532">
          <cell r="P47532" t="str">
            <v>蚌埠淮上网点</v>
          </cell>
        </row>
        <row r="47533">
          <cell r="P47533" t="str">
            <v>淮南寿县网点</v>
          </cell>
        </row>
        <row r="47534">
          <cell r="P47534" t="str">
            <v>黄山屯溪网点</v>
          </cell>
        </row>
        <row r="47535">
          <cell r="P47535" t="str">
            <v>淮南洞山路网点</v>
          </cell>
        </row>
        <row r="47536">
          <cell r="P47536" t="str">
            <v>芜湖鸠江大桥网点</v>
          </cell>
        </row>
        <row r="47537">
          <cell r="P47537" t="str">
            <v>合肥高新云飞路网点</v>
          </cell>
        </row>
        <row r="47538">
          <cell r="P47538" t="str">
            <v>合肥蜀山网点</v>
          </cell>
        </row>
        <row r="47539">
          <cell r="P47539" t="str">
            <v>亳州利辛网点</v>
          </cell>
        </row>
        <row r="47540">
          <cell r="P47540" t="str">
            <v>淮北濉溪东部乡镇网点</v>
          </cell>
        </row>
        <row r="47541">
          <cell r="P47541" t="str">
            <v>亳州谯城万达网点</v>
          </cell>
        </row>
        <row r="47542">
          <cell r="P47542" t="str">
            <v>六安舒城杭埠网点</v>
          </cell>
        </row>
        <row r="47543">
          <cell r="P47543" t="str">
            <v>合肥瑶海磨店网点</v>
          </cell>
        </row>
        <row r="47544">
          <cell r="P47544" t="str">
            <v>亳州谯城老康美网点</v>
          </cell>
        </row>
        <row r="47545">
          <cell r="P47545" t="str">
            <v>相山集散点</v>
          </cell>
        </row>
        <row r="47546">
          <cell r="P47546" t="str">
            <v>宿州萧县网点</v>
          </cell>
        </row>
        <row r="47547">
          <cell r="P47547" t="str">
            <v>亳州谯城网点</v>
          </cell>
        </row>
        <row r="47548">
          <cell r="P47548" t="str">
            <v>马鞍山雨山网点</v>
          </cell>
        </row>
        <row r="47549">
          <cell r="P47549" t="str">
            <v>合肥蜀山通合网点</v>
          </cell>
        </row>
        <row r="47550">
          <cell r="P47550" t="str">
            <v>合肥长丰双凤大道网点</v>
          </cell>
        </row>
        <row r="47551">
          <cell r="P47551" t="str">
            <v>安庆桐城网点</v>
          </cell>
        </row>
        <row r="47552">
          <cell r="P47552" t="str">
            <v>宣城广德网点</v>
          </cell>
        </row>
        <row r="47553">
          <cell r="P47553" t="str">
            <v>合肥高新云飞路网点</v>
          </cell>
        </row>
        <row r="47554">
          <cell r="P47554" t="str">
            <v>黄山休宁新城网点</v>
          </cell>
        </row>
        <row r="47555">
          <cell r="P47555" t="str">
            <v>合肥蜀山通合网点</v>
          </cell>
        </row>
        <row r="47556">
          <cell r="P47556" t="str">
            <v>淮北矿山集网点</v>
          </cell>
        </row>
        <row r="47557">
          <cell r="P47557" t="str">
            <v>合肥庐阳四里河网点</v>
          </cell>
        </row>
        <row r="47558">
          <cell r="P47558" t="str">
            <v>马鞍山当涂石桥网点</v>
          </cell>
        </row>
        <row r="47559">
          <cell r="P47559" t="str">
            <v>合肥包河三里庵网点</v>
          </cell>
        </row>
        <row r="47560">
          <cell r="P47560" t="str">
            <v>合肥肥东经开区网点</v>
          </cell>
        </row>
        <row r="47561">
          <cell r="P47561" t="str">
            <v>合肥瑶海磨店网点</v>
          </cell>
        </row>
        <row r="47562">
          <cell r="P47562" t="str">
            <v>安庆怀宁网点</v>
          </cell>
        </row>
        <row r="47563">
          <cell r="P47563" t="str">
            <v>宿州埇桥联络街网点</v>
          </cell>
        </row>
        <row r="47564">
          <cell r="P47564" t="str">
            <v>滁州定远网点</v>
          </cell>
        </row>
        <row r="47565">
          <cell r="P47565" t="str">
            <v>芜湖弋江大学城网点</v>
          </cell>
        </row>
        <row r="47566">
          <cell r="P47566" t="str">
            <v>阜阳颍东开发区网点</v>
          </cell>
        </row>
        <row r="47567">
          <cell r="P47567" t="str">
            <v>亳州涡阳网点</v>
          </cell>
        </row>
        <row r="47568">
          <cell r="P47568" t="str">
            <v>亳州谯城网点</v>
          </cell>
        </row>
        <row r="47569">
          <cell r="P47569" t="str">
            <v>相山集散点</v>
          </cell>
        </row>
        <row r="47570">
          <cell r="P47570" t="str">
            <v>淮北蔡里网点</v>
          </cell>
        </row>
        <row r="47571">
          <cell r="P47571" t="str">
            <v>合肥庐江网点</v>
          </cell>
        </row>
        <row r="47572">
          <cell r="P47572" t="str">
            <v>六安霍山网点</v>
          </cell>
        </row>
        <row r="47573">
          <cell r="P47573" t="str">
            <v>池州青阳网点</v>
          </cell>
        </row>
        <row r="47574">
          <cell r="P47574" t="str">
            <v>安徽代理区</v>
          </cell>
        </row>
        <row r="47575">
          <cell r="P47575" t="str">
            <v>安庆怀宁网点</v>
          </cell>
        </row>
        <row r="47576">
          <cell r="P47576" t="str">
            <v>淮南寿县网点</v>
          </cell>
        </row>
        <row r="47577">
          <cell r="P47577" t="str">
            <v>淮北濉溪网点</v>
          </cell>
        </row>
        <row r="47578">
          <cell r="P47578" t="str">
            <v>黄山屯溪茶城网点</v>
          </cell>
        </row>
        <row r="47579">
          <cell r="P47579" t="str">
            <v>阜阳太和网点</v>
          </cell>
        </row>
        <row r="47580">
          <cell r="P47580" t="str">
            <v>芜湖繁昌网点</v>
          </cell>
        </row>
        <row r="47581">
          <cell r="P47581" t="str">
            <v>滁州天长网点</v>
          </cell>
        </row>
        <row r="47582">
          <cell r="P47582" t="str">
            <v>芜湖鸠江网点</v>
          </cell>
        </row>
        <row r="47583">
          <cell r="P47583" t="str">
            <v>六安金安城北网点</v>
          </cell>
        </row>
        <row r="47584">
          <cell r="P47584" t="str">
            <v>合肥经开莲花路网点</v>
          </cell>
        </row>
        <row r="47585">
          <cell r="P47585" t="str">
            <v>合肥长丰北城网点</v>
          </cell>
        </row>
        <row r="47586">
          <cell r="P47586" t="str">
            <v>合肥滨湖网点</v>
          </cell>
        </row>
        <row r="47587">
          <cell r="P47587" t="str">
            <v>亳州谯城万达网点</v>
          </cell>
        </row>
        <row r="47588">
          <cell r="P47588" t="str">
            <v>马鞍山雨山网点</v>
          </cell>
        </row>
        <row r="47589">
          <cell r="P47589" t="str">
            <v>淮北相山网点</v>
          </cell>
        </row>
        <row r="47590">
          <cell r="P47590" t="str">
            <v>宿州萧县网点</v>
          </cell>
        </row>
        <row r="47591">
          <cell r="P47591" t="str">
            <v>宣城广德网点</v>
          </cell>
        </row>
        <row r="47592">
          <cell r="P47592" t="str">
            <v>亳州利辛网点</v>
          </cell>
        </row>
        <row r="47593">
          <cell r="P47593" t="str">
            <v>宣城广德网点</v>
          </cell>
        </row>
        <row r="47594">
          <cell r="P47594" t="str">
            <v>铜陵枞阳网点</v>
          </cell>
        </row>
        <row r="47595">
          <cell r="P47595" t="str">
            <v>黄山屯溪网点</v>
          </cell>
        </row>
        <row r="47596">
          <cell r="P47596" t="str">
            <v>蚌埠五河网点</v>
          </cell>
        </row>
        <row r="47597">
          <cell r="P47597" t="str">
            <v>淮南寿县网点</v>
          </cell>
        </row>
        <row r="47598">
          <cell r="P47598" t="str">
            <v>合肥市三孝口网点</v>
          </cell>
        </row>
        <row r="47599">
          <cell r="P47599" t="str">
            <v>滁州城东网点</v>
          </cell>
        </row>
        <row r="47600">
          <cell r="P47600" t="str">
            <v>六安金寨网点</v>
          </cell>
        </row>
        <row r="47601">
          <cell r="P47601" t="str">
            <v>合肥滨湖网点</v>
          </cell>
        </row>
        <row r="47602">
          <cell r="P47602" t="str">
            <v>芜湖镜湖网点</v>
          </cell>
        </row>
        <row r="47603">
          <cell r="P47603" t="str">
            <v>滁州定远网点</v>
          </cell>
        </row>
        <row r="47604">
          <cell r="P47604" t="str">
            <v>滁州天长网点</v>
          </cell>
        </row>
        <row r="47605">
          <cell r="P47605" t="str">
            <v>蚌埠固镇网点</v>
          </cell>
        </row>
        <row r="47606">
          <cell r="P47606" t="str">
            <v>相山集散点</v>
          </cell>
        </row>
        <row r="47607">
          <cell r="P47607" t="str">
            <v>淮南寿县网点</v>
          </cell>
        </row>
        <row r="47608">
          <cell r="P47608" t="str">
            <v>阜阳太和网点</v>
          </cell>
        </row>
        <row r="47609">
          <cell r="P47609" t="str">
            <v>合肥经开大学城网点</v>
          </cell>
        </row>
        <row r="47610">
          <cell r="P47610" t="str">
            <v>淮南凤台网点</v>
          </cell>
        </row>
        <row r="47611">
          <cell r="P47611" t="str">
            <v>宿州泗县网点</v>
          </cell>
        </row>
        <row r="47612">
          <cell r="P47612" t="str">
            <v>马鞍山雨山向山镇网点</v>
          </cell>
        </row>
        <row r="47613">
          <cell r="P47613" t="str">
            <v>滁州定远网点</v>
          </cell>
        </row>
        <row r="47614">
          <cell r="P47614" t="str">
            <v>马鞍山和县网点</v>
          </cell>
        </row>
        <row r="47615">
          <cell r="P47615" t="str">
            <v>亳州谯城万达网点</v>
          </cell>
        </row>
        <row r="47616">
          <cell r="P47616" t="str">
            <v>合肥包河南站网点</v>
          </cell>
        </row>
        <row r="47617">
          <cell r="P47617" t="str">
            <v>合肥巢湖汽车城网点</v>
          </cell>
        </row>
        <row r="47618">
          <cell r="P47618" t="str">
            <v>安庆潜山网点</v>
          </cell>
        </row>
        <row r="47619">
          <cell r="P47619" t="str">
            <v>蚌埠怀远新城网点</v>
          </cell>
        </row>
        <row r="47620">
          <cell r="P47620" t="str">
            <v>合肥肥东吾悦网点</v>
          </cell>
        </row>
        <row r="47621">
          <cell r="P47621" t="str">
            <v>霍邱集散点</v>
          </cell>
        </row>
        <row r="47622">
          <cell r="P47622" t="str">
            <v>宿州砀山网点</v>
          </cell>
        </row>
        <row r="47623">
          <cell r="P47623" t="str">
            <v>阜阳阜合新区网点</v>
          </cell>
        </row>
        <row r="47624">
          <cell r="P47624" t="str">
            <v>马鞍山雨山网点</v>
          </cell>
        </row>
        <row r="47625">
          <cell r="P47625" t="str">
            <v>黄山屯溪网点</v>
          </cell>
        </row>
        <row r="47626">
          <cell r="P47626" t="str">
            <v>淮南谢家集网点</v>
          </cell>
        </row>
        <row r="47627">
          <cell r="P47627" t="str">
            <v>六安霍山网点</v>
          </cell>
        </row>
        <row r="47628">
          <cell r="P47628" t="str">
            <v>六安金安网点</v>
          </cell>
        </row>
        <row r="47629">
          <cell r="P47629" t="str">
            <v>阜阳颍州网点</v>
          </cell>
        </row>
        <row r="47630">
          <cell r="P47630" t="str">
            <v>六安金寨网点</v>
          </cell>
        </row>
        <row r="47631">
          <cell r="P47631" t="str">
            <v>合肥肥东经开区网点</v>
          </cell>
        </row>
        <row r="47632">
          <cell r="P47632" t="str">
            <v>宿州灵璧网点</v>
          </cell>
        </row>
        <row r="47633">
          <cell r="P47633" t="str">
            <v>合肥包河三里庵网点</v>
          </cell>
        </row>
        <row r="47634">
          <cell r="P47634" t="str">
            <v>淮北濉溪网点</v>
          </cell>
        </row>
        <row r="47635">
          <cell r="P47635" t="str">
            <v>合肥瑶海漕冲网点</v>
          </cell>
        </row>
        <row r="47636">
          <cell r="P47636" t="str">
            <v>安庆怀宁网点</v>
          </cell>
        </row>
        <row r="47637">
          <cell r="P47637" t="str">
            <v>淮北濉溪网点</v>
          </cell>
        </row>
        <row r="47638">
          <cell r="P47638" t="str">
            <v>阜阳颍东新城网点</v>
          </cell>
        </row>
        <row r="47639">
          <cell r="P47639" t="str">
            <v>六安金安网点</v>
          </cell>
        </row>
        <row r="47640">
          <cell r="P47640" t="str">
            <v>金安集散点</v>
          </cell>
        </row>
        <row r="47641">
          <cell r="P47641" t="str">
            <v>滁州来安网点</v>
          </cell>
        </row>
        <row r="47642">
          <cell r="P47642" t="str">
            <v>蚌埠五河网点</v>
          </cell>
        </row>
        <row r="47643">
          <cell r="P47643" t="str">
            <v>池州青阳网点</v>
          </cell>
        </row>
        <row r="47644">
          <cell r="P47644" t="str">
            <v>安徽代理区</v>
          </cell>
        </row>
        <row r="47645">
          <cell r="P47645" t="str">
            <v>合肥蜀山网点</v>
          </cell>
        </row>
        <row r="47646">
          <cell r="P47646" t="str">
            <v>合肥高新天鹅湖网点</v>
          </cell>
        </row>
        <row r="47647">
          <cell r="P47647" t="str">
            <v>六安金安网点</v>
          </cell>
        </row>
        <row r="47648">
          <cell r="P47648" t="str">
            <v>铜陵枞阳网点</v>
          </cell>
        </row>
        <row r="47649">
          <cell r="P47649" t="str">
            <v>亳州谯城网点</v>
          </cell>
        </row>
        <row r="47650">
          <cell r="P47650" t="str">
            <v>池州东至网点</v>
          </cell>
        </row>
        <row r="47651">
          <cell r="P47651" t="str">
            <v>合肥庐江网点</v>
          </cell>
        </row>
        <row r="47652">
          <cell r="P47652" t="str">
            <v>芜湖三山网点</v>
          </cell>
        </row>
        <row r="47653">
          <cell r="P47653" t="str">
            <v>芜湖镜湖网点</v>
          </cell>
        </row>
        <row r="47654">
          <cell r="P47654" t="str">
            <v>六安舒城开发区网点</v>
          </cell>
        </row>
        <row r="47655">
          <cell r="P47655" t="str">
            <v>阜阳临泉网点</v>
          </cell>
        </row>
        <row r="47656">
          <cell r="P47656" t="str">
            <v>马鞍山当涂网点</v>
          </cell>
        </row>
        <row r="47657">
          <cell r="P47657" t="str">
            <v>六安金寨网点</v>
          </cell>
        </row>
        <row r="47658">
          <cell r="P47658" t="str">
            <v>合肥南集散点</v>
          </cell>
        </row>
        <row r="47659">
          <cell r="P47659" t="str">
            <v>合肥庐江网点</v>
          </cell>
        </row>
        <row r="47660">
          <cell r="P47660" t="str">
            <v>阜阳界首网点</v>
          </cell>
        </row>
        <row r="47661">
          <cell r="P47661" t="str">
            <v>合肥经开始信路网点</v>
          </cell>
        </row>
        <row r="47662">
          <cell r="P47662" t="str">
            <v>合肥包河葛大店网点</v>
          </cell>
        </row>
        <row r="47663">
          <cell r="P47663" t="str">
            <v>亳州谯城网点</v>
          </cell>
        </row>
        <row r="47664">
          <cell r="P47664" t="str">
            <v>宿州埇桥网点</v>
          </cell>
        </row>
        <row r="47665">
          <cell r="P47665" t="str">
            <v>宿州砀山网点</v>
          </cell>
        </row>
        <row r="47666">
          <cell r="P47666" t="str">
            <v>亳州涡阳城西网点</v>
          </cell>
        </row>
        <row r="47667">
          <cell r="P47667" t="str">
            <v>合肥包河葛大店网点</v>
          </cell>
        </row>
        <row r="47668">
          <cell r="P47668" t="str">
            <v>相山集散点</v>
          </cell>
        </row>
        <row r="47669">
          <cell r="P47669" t="str">
            <v>六安金安城北网点</v>
          </cell>
        </row>
        <row r="47670">
          <cell r="P47670" t="str">
            <v>安徽代理区</v>
          </cell>
        </row>
        <row r="47671">
          <cell r="P47671" t="str">
            <v>合肥庐阳海棠网点</v>
          </cell>
        </row>
        <row r="47672">
          <cell r="P47672" t="str">
            <v>淮南上窑网点</v>
          </cell>
        </row>
        <row r="47673">
          <cell r="P47673" t="str">
            <v>宣城宁国网点</v>
          </cell>
        </row>
        <row r="47674">
          <cell r="P47674" t="str">
            <v>铜陵义安城关网点</v>
          </cell>
        </row>
        <row r="47675">
          <cell r="P47675" t="str">
            <v>马鞍山含山网点</v>
          </cell>
        </row>
        <row r="47676">
          <cell r="P47676" t="str">
            <v>合肥肥西桥南网点</v>
          </cell>
        </row>
        <row r="47677">
          <cell r="P47677" t="str">
            <v>宿州灵璧网点</v>
          </cell>
        </row>
        <row r="47678">
          <cell r="P47678" t="str">
            <v>亳州谯城网点</v>
          </cell>
        </row>
        <row r="47679">
          <cell r="P47679" t="str">
            <v>淮南上窑网点</v>
          </cell>
        </row>
        <row r="47680">
          <cell r="P47680" t="str">
            <v>阜阳颍上网点</v>
          </cell>
        </row>
        <row r="47681">
          <cell r="P47681" t="str">
            <v>淮南寿县网点</v>
          </cell>
        </row>
        <row r="47682">
          <cell r="P47682" t="str">
            <v>六安金安城北网点</v>
          </cell>
        </row>
        <row r="47683">
          <cell r="P47683" t="str">
            <v>安徽代理区</v>
          </cell>
        </row>
        <row r="47684">
          <cell r="P47684" t="str">
            <v>淮南上窑网点</v>
          </cell>
        </row>
        <row r="47685">
          <cell r="P47685" t="str">
            <v>琅琊集散点</v>
          </cell>
        </row>
        <row r="47686">
          <cell r="P47686" t="str">
            <v>涡阳集散点</v>
          </cell>
        </row>
        <row r="47687">
          <cell r="P47687" t="str">
            <v>蚌埠淮上网点</v>
          </cell>
        </row>
        <row r="47688">
          <cell r="P47688" t="str">
            <v>合肥北集散点</v>
          </cell>
        </row>
        <row r="47689">
          <cell r="P47689" t="str">
            <v>马鞍山含山网点</v>
          </cell>
        </row>
        <row r="47690">
          <cell r="P47690" t="str">
            <v>黄山屯溪网点</v>
          </cell>
        </row>
        <row r="47691">
          <cell r="P47691" t="str">
            <v>阜阳阜南网点</v>
          </cell>
        </row>
        <row r="47692">
          <cell r="P47692" t="str">
            <v>铜陵铜官五松网点</v>
          </cell>
        </row>
        <row r="47693">
          <cell r="P47693" t="str">
            <v>滁州来安网点</v>
          </cell>
        </row>
        <row r="47694">
          <cell r="P47694" t="str">
            <v>阜阳颍泉双河社区网点</v>
          </cell>
        </row>
        <row r="47695">
          <cell r="P47695" t="str">
            <v>淮北相山网点</v>
          </cell>
        </row>
        <row r="47696">
          <cell r="P47696" t="str">
            <v>合肥瑶海磨店网点</v>
          </cell>
        </row>
        <row r="47697">
          <cell r="P47697" t="str">
            <v>滁州琅琊网点</v>
          </cell>
        </row>
        <row r="47698">
          <cell r="P47698" t="str">
            <v>亳州谯城网点</v>
          </cell>
        </row>
        <row r="47699">
          <cell r="P47699" t="str">
            <v>淮北濉溪网点</v>
          </cell>
        </row>
        <row r="47700">
          <cell r="P47700" t="str">
            <v>芜湖南陵宇培网点</v>
          </cell>
        </row>
        <row r="47701">
          <cell r="P47701" t="str">
            <v>阜阳颍东网点</v>
          </cell>
        </row>
        <row r="47702">
          <cell r="P47702" t="str">
            <v>亳州谯城网点</v>
          </cell>
        </row>
        <row r="47703">
          <cell r="P47703" t="str">
            <v>安庆迎江网点</v>
          </cell>
        </row>
        <row r="47704">
          <cell r="P47704" t="str">
            <v>六安金安城北网点</v>
          </cell>
        </row>
        <row r="47705">
          <cell r="P47705" t="str">
            <v>亳州利辛工业园网点</v>
          </cell>
        </row>
        <row r="47706">
          <cell r="P47706" t="str">
            <v>铜陵枞阳网点</v>
          </cell>
        </row>
        <row r="47707">
          <cell r="P47707" t="str">
            <v>合肥肥东经开区网点</v>
          </cell>
        </row>
        <row r="47708">
          <cell r="P47708" t="str">
            <v>黄山屯溪网点</v>
          </cell>
        </row>
        <row r="47709">
          <cell r="P47709" t="str">
            <v>池州贵池开发区网点</v>
          </cell>
        </row>
        <row r="47710">
          <cell r="P47710" t="str">
            <v>六安金安网点</v>
          </cell>
        </row>
        <row r="47711">
          <cell r="P47711" t="str">
            <v>淮北相山网点</v>
          </cell>
        </row>
        <row r="47712">
          <cell r="P47712" t="str">
            <v>淮南寿县网点</v>
          </cell>
        </row>
        <row r="47713">
          <cell r="P47713" t="str">
            <v>淮北百善网点</v>
          </cell>
        </row>
        <row r="47714">
          <cell r="P47714" t="str">
            <v>合肥庐江网点</v>
          </cell>
        </row>
        <row r="47715">
          <cell r="P47715" t="str">
            <v>亳州谯城万达网点</v>
          </cell>
        </row>
        <row r="47716">
          <cell r="P47716" t="str">
            <v>滁州定远网点</v>
          </cell>
        </row>
        <row r="47717">
          <cell r="P47717" t="str">
            <v>安庆怀宁网点</v>
          </cell>
        </row>
        <row r="47718">
          <cell r="P47718" t="str">
            <v>宿州埇桥网点</v>
          </cell>
        </row>
        <row r="47719">
          <cell r="P47719" t="str">
            <v>合肥蜀山农大网点</v>
          </cell>
        </row>
        <row r="47720">
          <cell r="P47720" t="str">
            <v>芜湖县万达网点</v>
          </cell>
        </row>
        <row r="47721">
          <cell r="P47721" t="str">
            <v>合肥包河南站网点</v>
          </cell>
        </row>
        <row r="47722">
          <cell r="P47722" t="str">
            <v>六安金安城北网点</v>
          </cell>
        </row>
        <row r="47723">
          <cell r="P47723" t="str">
            <v>芜湖南陵宇培网点</v>
          </cell>
        </row>
        <row r="47724">
          <cell r="P47724" t="str">
            <v>亳州谯城老康美网点</v>
          </cell>
        </row>
        <row r="47725">
          <cell r="P47725" t="str">
            <v>宣城宣州孙埠水东网点</v>
          </cell>
        </row>
        <row r="47726">
          <cell r="P47726" t="str">
            <v>安庆宜秀网点</v>
          </cell>
        </row>
        <row r="47727">
          <cell r="P47727" t="str">
            <v>铜陵枞阳网点</v>
          </cell>
        </row>
        <row r="47728">
          <cell r="P47728" t="str">
            <v>合肥肥西桥南网点</v>
          </cell>
        </row>
        <row r="47729">
          <cell r="P47729" t="str">
            <v>合肥北集散点</v>
          </cell>
        </row>
        <row r="47730">
          <cell r="P47730" t="str">
            <v>宿州埇桥网点</v>
          </cell>
        </row>
        <row r="47731">
          <cell r="P47731" t="str">
            <v>池州东至网点</v>
          </cell>
        </row>
        <row r="47732">
          <cell r="P47732" t="str">
            <v>亳州蒙城网点</v>
          </cell>
        </row>
        <row r="47733">
          <cell r="P47733" t="str">
            <v>滁州天长网点</v>
          </cell>
        </row>
        <row r="47734">
          <cell r="P47734" t="str">
            <v>合肥包河葛大店网点</v>
          </cell>
        </row>
        <row r="47735">
          <cell r="P47735" t="str">
            <v>池州青阳网点</v>
          </cell>
        </row>
        <row r="47736">
          <cell r="P47736" t="str">
            <v>安庆岳西网点</v>
          </cell>
        </row>
        <row r="47737">
          <cell r="P47737" t="str">
            <v>亳州蒙城网点</v>
          </cell>
        </row>
        <row r="47738">
          <cell r="P47738" t="str">
            <v>芜湖鸠江二部网点</v>
          </cell>
        </row>
        <row r="47739">
          <cell r="P47739" t="str">
            <v>黄山屯溪网点</v>
          </cell>
        </row>
        <row r="47740">
          <cell r="P47740" t="str">
            <v>淮南凤台网点</v>
          </cell>
        </row>
        <row r="47741">
          <cell r="P47741" t="str">
            <v>马鞍山含山网点</v>
          </cell>
        </row>
        <row r="47742">
          <cell r="P47742" t="str">
            <v>黄山屯溪网点</v>
          </cell>
        </row>
        <row r="47743">
          <cell r="P47743" t="str">
            <v>安徽代理区</v>
          </cell>
        </row>
        <row r="47744">
          <cell r="P47744" t="str">
            <v>黄山屯溪网点</v>
          </cell>
        </row>
        <row r="47745">
          <cell r="P47745" t="str">
            <v>池州贵池开发区网点</v>
          </cell>
        </row>
        <row r="47746">
          <cell r="P47746" t="str">
            <v>亳州涡阳网点</v>
          </cell>
        </row>
        <row r="47747">
          <cell r="P47747" t="str">
            <v>淮南凤台网点</v>
          </cell>
        </row>
        <row r="47748">
          <cell r="P47748" t="str">
            <v>宿州萧县网点</v>
          </cell>
        </row>
        <row r="47749">
          <cell r="P47749" t="str">
            <v>安庆宿松网点</v>
          </cell>
        </row>
        <row r="47750">
          <cell r="P47750" t="str">
            <v>淮南凤台网点</v>
          </cell>
        </row>
        <row r="47751">
          <cell r="P47751" t="str">
            <v>宿州砀山网点</v>
          </cell>
        </row>
        <row r="47752">
          <cell r="P47752" t="str">
            <v>宣城宣州网点</v>
          </cell>
        </row>
        <row r="47753">
          <cell r="P47753" t="str">
            <v>黄山屯溪茶城网点</v>
          </cell>
        </row>
        <row r="47754">
          <cell r="P47754" t="str">
            <v>滁州凤阳网点</v>
          </cell>
        </row>
        <row r="47755">
          <cell r="P47755" t="str">
            <v>宿州砀山网点</v>
          </cell>
        </row>
        <row r="47756">
          <cell r="P47756" t="str">
            <v>合肥蜀山网点</v>
          </cell>
        </row>
        <row r="47757">
          <cell r="P47757" t="str">
            <v>蚌埠蚌山北区网点</v>
          </cell>
        </row>
        <row r="47758">
          <cell r="P47758" t="str">
            <v>淮北相山网点</v>
          </cell>
        </row>
        <row r="47759">
          <cell r="P47759" t="str">
            <v>阜阳界首网点</v>
          </cell>
        </row>
        <row r="47760">
          <cell r="P47760" t="str">
            <v>六安裕安城南网点</v>
          </cell>
        </row>
        <row r="47761">
          <cell r="P47761" t="str">
            <v>合肥包河合工大网点</v>
          </cell>
        </row>
        <row r="47762">
          <cell r="P47762" t="str">
            <v>亳州涡阳东城网点</v>
          </cell>
        </row>
        <row r="47763">
          <cell r="P47763" t="str">
            <v>合肥巢湖亚父路网点</v>
          </cell>
        </row>
        <row r="47764">
          <cell r="P47764" t="str">
            <v>铜陵枞阳网点</v>
          </cell>
        </row>
        <row r="47765">
          <cell r="P47765" t="str">
            <v>亳州蒙城网点</v>
          </cell>
        </row>
        <row r="47766">
          <cell r="P47766" t="str">
            <v>淮南舜耕山网点</v>
          </cell>
        </row>
        <row r="47767">
          <cell r="P47767" t="str">
            <v>铜官集散点</v>
          </cell>
        </row>
        <row r="47768">
          <cell r="P47768" t="str">
            <v>安徽代理区</v>
          </cell>
        </row>
        <row r="47769">
          <cell r="P47769" t="str">
            <v>合肥瑶海鹿鸣山网点</v>
          </cell>
        </row>
        <row r="47770">
          <cell r="P47770" t="str">
            <v>芜湖二坝网点</v>
          </cell>
        </row>
        <row r="47771">
          <cell r="P47771" t="str">
            <v>芜湖南陵网点</v>
          </cell>
        </row>
        <row r="47772">
          <cell r="P47772" t="str">
            <v>马鞍山开发区营业部网点</v>
          </cell>
        </row>
        <row r="47773">
          <cell r="P47773" t="str">
            <v>池州贵池开发区网点</v>
          </cell>
        </row>
        <row r="47774">
          <cell r="P47774" t="str">
            <v>阜阳临泉网点</v>
          </cell>
        </row>
        <row r="47775">
          <cell r="P47775" t="str">
            <v>阜南集散点</v>
          </cell>
        </row>
        <row r="47776">
          <cell r="P47776" t="str">
            <v>合肥肥东经开区网点</v>
          </cell>
        </row>
        <row r="47777">
          <cell r="P47777" t="str">
            <v>马鞍山雨山向山镇网点</v>
          </cell>
        </row>
        <row r="47778">
          <cell r="P47778" t="str">
            <v>六安金安网点</v>
          </cell>
        </row>
        <row r="47779">
          <cell r="P47779" t="str">
            <v>宿州砀山网点</v>
          </cell>
        </row>
        <row r="47780">
          <cell r="P47780" t="str">
            <v>合肥经开大学城网点</v>
          </cell>
        </row>
        <row r="47781">
          <cell r="P47781" t="str">
            <v>马鞍山当涂网点</v>
          </cell>
        </row>
        <row r="47782">
          <cell r="P47782" t="str">
            <v>宣城绩溪网点</v>
          </cell>
        </row>
        <row r="47782">
          <cell r="AI47782" t="str">
            <v>网点超50分钟未响应</v>
          </cell>
        </row>
        <row r="47783">
          <cell r="P47783" t="str">
            <v>滁州凤阳网点</v>
          </cell>
        </row>
        <row r="47784">
          <cell r="P47784" t="str">
            <v>阜阳临泉网点</v>
          </cell>
        </row>
        <row r="47785">
          <cell r="P47785" t="str">
            <v>宿州泗县网点</v>
          </cell>
        </row>
        <row r="47786">
          <cell r="P47786" t="str">
            <v>霍山集散点</v>
          </cell>
        </row>
        <row r="47787">
          <cell r="P47787" t="str">
            <v>合肥包河葛大店网点</v>
          </cell>
        </row>
        <row r="47788">
          <cell r="P47788" t="str">
            <v>池州青阳网点</v>
          </cell>
        </row>
        <row r="47789">
          <cell r="P47789" t="str">
            <v>铜陵郊区陈瑶湖网点</v>
          </cell>
        </row>
        <row r="47790">
          <cell r="P47790" t="str">
            <v>黄山祁门网点</v>
          </cell>
        </row>
        <row r="47791">
          <cell r="P47791" t="str">
            <v>宿州埇桥网点</v>
          </cell>
        </row>
        <row r="47792">
          <cell r="P47792" t="str">
            <v>马鞍山雨山网点</v>
          </cell>
        </row>
        <row r="47793">
          <cell r="P47793" t="str">
            <v>合肥经开始信路网点</v>
          </cell>
        </row>
        <row r="47794">
          <cell r="P47794" t="str">
            <v>池州东至网点</v>
          </cell>
        </row>
        <row r="47795">
          <cell r="P47795" t="str">
            <v>铜陵枞阳网点</v>
          </cell>
        </row>
        <row r="47796">
          <cell r="P47796" t="str">
            <v>芜湖繁昌网点</v>
          </cell>
        </row>
        <row r="47797">
          <cell r="P47797" t="str">
            <v>宿州灵璧网点</v>
          </cell>
        </row>
        <row r="47798">
          <cell r="P47798" t="str">
            <v>滁州全椒网点</v>
          </cell>
        </row>
        <row r="47799">
          <cell r="P47799" t="str">
            <v>合肥经开始信路网点</v>
          </cell>
        </row>
        <row r="47800">
          <cell r="P47800" t="str">
            <v>合肥肥西网点</v>
          </cell>
        </row>
        <row r="47801">
          <cell r="P47801" t="str">
            <v>安徽代理区</v>
          </cell>
        </row>
        <row r="47802">
          <cell r="P47802" t="str">
            <v>合肥庐阳四里河网点</v>
          </cell>
        </row>
        <row r="47803">
          <cell r="P47803" t="str">
            <v>安庆宿松网点</v>
          </cell>
        </row>
        <row r="47804">
          <cell r="P47804" t="str">
            <v>合肥高新蜀南网点</v>
          </cell>
        </row>
        <row r="47805">
          <cell r="P47805" t="str">
            <v>合肥包河三里庵网点</v>
          </cell>
        </row>
        <row r="47806">
          <cell r="P47806" t="str">
            <v>宿州埇桥网点</v>
          </cell>
        </row>
        <row r="47807">
          <cell r="P47807" t="str">
            <v>宣城郎溪网点</v>
          </cell>
        </row>
        <row r="47808">
          <cell r="P47808" t="str">
            <v>宿州萧县网点</v>
          </cell>
        </row>
        <row r="47809">
          <cell r="P47809" t="str">
            <v>合肥蜀山通合网点</v>
          </cell>
        </row>
        <row r="47810">
          <cell r="P47810" t="str">
            <v>安徽代理区</v>
          </cell>
        </row>
        <row r="47811">
          <cell r="P47811" t="str">
            <v>阜阳阜合新区网点</v>
          </cell>
        </row>
        <row r="47812">
          <cell r="P47812" t="str">
            <v>安庆太湖网点</v>
          </cell>
        </row>
        <row r="47813">
          <cell r="P47813" t="str">
            <v>宣城郎溪网点</v>
          </cell>
        </row>
        <row r="47814">
          <cell r="P47814" t="str">
            <v>阜阳太和网点</v>
          </cell>
        </row>
        <row r="47815">
          <cell r="P47815" t="str">
            <v>琅琊集散点</v>
          </cell>
        </row>
        <row r="47816">
          <cell r="P47816" t="str">
            <v>合肥长丰网点</v>
          </cell>
        </row>
        <row r="47817">
          <cell r="P47817" t="str">
            <v>淮南舜耕山网点</v>
          </cell>
        </row>
        <row r="47818">
          <cell r="P47818" t="str">
            <v>宿州萧县网点</v>
          </cell>
        </row>
        <row r="47819">
          <cell r="P47819" t="str">
            <v>滁州天长网点</v>
          </cell>
        </row>
        <row r="47820">
          <cell r="P47820" t="str">
            <v>亳州谯城网点</v>
          </cell>
        </row>
        <row r="47821">
          <cell r="P47821" t="str">
            <v>滁州定远网点</v>
          </cell>
        </row>
        <row r="47822">
          <cell r="P47822" t="str">
            <v>安庆桐城网点</v>
          </cell>
        </row>
        <row r="47823">
          <cell r="P47823" t="str">
            <v>马鞍山含山网点</v>
          </cell>
        </row>
        <row r="47824">
          <cell r="P47824" t="str">
            <v>六安金安城北网点</v>
          </cell>
        </row>
        <row r="47825">
          <cell r="P47825" t="str">
            <v>马鞍山含山网点</v>
          </cell>
        </row>
        <row r="47826">
          <cell r="P47826" t="str">
            <v>合肥瑶海漕冲网点</v>
          </cell>
        </row>
        <row r="47827">
          <cell r="P47827" t="str">
            <v>阜阳界首网点</v>
          </cell>
        </row>
        <row r="47828">
          <cell r="P47828" t="str">
            <v>徽州集散点</v>
          </cell>
        </row>
        <row r="47829">
          <cell r="P47829" t="str">
            <v>六安霍邱户胡镇网点</v>
          </cell>
        </row>
        <row r="47830">
          <cell r="P47830" t="str">
            <v>芜湖县万达网点</v>
          </cell>
        </row>
        <row r="47831">
          <cell r="P47831" t="str">
            <v>池州贵池开发区网点</v>
          </cell>
        </row>
        <row r="47832">
          <cell r="P47832" t="str">
            <v>合肥北集散点</v>
          </cell>
        </row>
        <row r="47833">
          <cell r="P47833" t="str">
            <v>黄山黄山区网点</v>
          </cell>
        </row>
        <row r="47834">
          <cell r="P47834" t="str">
            <v>滁州凤阳网点</v>
          </cell>
        </row>
        <row r="47835">
          <cell r="P47835" t="str">
            <v>铜陵枞阳网点</v>
          </cell>
        </row>
        <row r="47836">
          <cell r="P47836" t="str">
            <v>淮北濉溪网点</v>
          </cell>
        </row>
        <row r="47837">
          <cell r="P47837" t="str">
            <v>安庆宜秀开发区网点</v>
          </cell>
        </row>
        <row r="47838">
          <cell r="P47838" t="str">
            <v>合肥肥东经开区网点</v>
          </cell>
        </row>
        <row r="47839">
          <cell r="P47839" t="str">
            <v>滁州定远网点</v>
          </cell>
        </row>
        <row r="47840">
          <cell r="P47840" t="str">
            <v>宣城宣州网点</v>
          </cell>
        </row>
        <row r="47841">
          <cell r="P47841" t="str">
            <v>合肥经开始信路网点</v>
          </cell>
        </row>
        <row r="47842">
          <cell r="P47842" t="str">
            <v>亳州谯城老康美网点</v>
          </cell>
        </row>
        <row r="47843">
          <cell r="P47843" t="str">
            <v>宣城广德网点</v>
          </cell>
        </row>
        <row r="47844">
          <cell r="P47844" t="str">
            <v>蚌埠固镇网点</v>
          </cell>
        </row>
        <row r="47845">
          <cell r="P47845" t="str">
            <v>芜湖无为网点</v>
          </cell>
        </row>
        <row r="47846">
          <cell r="P47846" t="str">
            <v>相山集散点</v>
          </cell>
        </row>
        <row r="47847">
          <cell r="P47847" t="str">
            <v>亳州蒙城网点</v>
          </cell>
        </row>
        <row r="47848">
          <cell r="P47848" t="str">
            <v>合肥肥西桥南网点</v>
          </cell>
        </row>
        <row r="47849">
          <cell r="P47849" t="str">
            <v>蚌埠五河网点</v>
          </cell>
        </row>
        <row r="47850">
          <cell r="P47850" t="str">
            <v>芜湖弋江二部网点</v>
          </cell>
        </row>
        <row r="47851">
          <cell r="P47851" t="str">
            <v>合肥包河合工大网点</v>
          </cell>
        </row>
        <row r="47852">
          <cell r="P47852" t="str">
            <v>芜湖南陵宇培网点</v>
          </cell>
        </row>
        <row r="47853">
          <cell r="P47853" t="str">
            <v>阜阳临泉网点</v>
          </cell>
        </row>
        <row r="47854">
          <cell r="P47854" t="str">
            <v>淮北濉溪东部乡镇网点</v>
          </cell>
        </row>
        <row r="47855">
          <cell r="P47855" t="str">
            <v>六安霍山网点</v>
          </cell>
        </row>
        <row r="47856">
          <cell r="P47856" t="str">
            <v>池州东至网点</v>
          </cell>
        </row>
        <row r="47857">
          <cell r="P47857" t="str">
            <v>合肥滨湖网点</v>
          </cell>
        </row>
        <row r="47858">
          <cell r="P47858" t="str">
            <v>安庆迎江网点</v>
          </cell>
        </row>
        <row r="47859">
          <cell r="P47859" t="str">
            <v>合肥蜀山蜀峰路网点</v>
          </cell>
        </row>
        <row r="47860">
          <cell r="P47860" t="str">
            <v>合肥经开大学城网点</v>
          </cell>
        </row>
        <row r="47861">
          <cell r="P47861" t="str">
            <v>阜阳临泉网点</v>
          </cell>
        </row>
        <row r="47862">
          <cell r="P47862" t="str">
            <v>宿州泗县网点</v>
          </cell>
        </row>
        <row r="47863">
          <cell r="P47863" t="str">
            <v>安徽代理区</v>
          </cell>
        </row>
        <row r="47864">
          <cell r="P47864" t="str">
            <v>池州东至网点</v>
          </cell>
        </row>
        <row r="47865">
          <cell r="P47865" t="str">
            <v>合肥瑶海漕冲网点</v>
          </cell>
        </row>
        <row r="47866">
          <cell r="P47866" t="str">
            <v>马鞍山含山网点</v>
          </cell>
        </row>
        <row r="47867">
          <cell r="P47867" t="str">
            <v>宿州泗县网点</v>
          </cell>
        </row>
        <row r="47868">
          <cell r="P47868" t="str">
            <v>宿州埇桥汇源网点</v>
          </cell>
        </row>
        <row r="47869">
          <cell r="P47869" t="str">
            <v>六安裕安平桥网点</v>
          </cell>
        </row>
        <row r="47870">
          <cell r="P47870" t="str">
            <v>宿州泗县网点</v>
          </cell>
        </row>
        <row r="47871">
          <cell r="P47871" t="str">
            <v>合肥经开大学城网点</v>
          </cell>
        </row>
        <row r="47872">
          <cell r="P47872" t="str">
            <v>安庆望江网点</v>
          </cell>
        </row>
        <row r="47873">
          <cell r="P47873" t="str">
            <v>合肥高新网点</v>
          </cell>
        </row>
        <row r="47874">
          <cell r="P47874" t="str">
            <v>马鞍山花山解放路网点</v>
          </cell>
        </row>
        <row r="47875">
          <cell r="P47875" t="str">
            <v>六安霍邱城关镇网点</v>
          </cell>
        </row>
        <row r="47876">
          <cell r="P47876" t="str">
            <v>蚌埠禹会网点</v>
          </cell>
        </row>
        <row r="47877">
          <cell r="P47877" t="str">
            <v>黄山屯溪网点</v>
          </cell>
        </row>
        <row r="47878">
          <cell r="P47878" t="str">
            <v>合肥巢湖亚父路网点</v>
          </cell>
        </row>
        <row r="47879">
          <cell r="P47879" t="str">
            <v>合肥瑶海南网点</v>
          </cell>
        </row>
        <row r="47880">
          <cell r="P47880" t="str">
            <v>合肥滨湖网点</v>
          </cell>
        </row>
        <row r="47881">
          <cell r="P47881" t="str">
            <v>芜湖无为网点</v>
          </cell>
        </row>
        <row r="47882">
          <cell r="P47882" t="str">
            <v>马鞍山当涂网点</v>
          </cell>
        </row>
        <row r="47883">
          <cell r="P47883" t="str">
            <v>黄山黄山区网点</v>
          </cell>
        </row>
        <row r="47884">
          <cell r="P47884" t="str">
            <v>合肥滨湖网点</v>
          </cell>
        </row>
        <row r="47884">
          <cell r="AI47884" t="str">
            <v>网点超50分钟未响应</v>
          </cell>
        </row>
        <row r="47885">
          <cell r="P47885" t="str">
            <v>淮南寿县网点</v>
          </cell>
        </row>
        <row r="47886">
          <cell r="P47886" t="str">
            <v>六安金安网点</v>
          </cell>
        </row>
        <row r="47887">
          <cell r="P47887" t="str">
            <v>宿州埇桥网点</v>
          </cell>
        </row>
        <row r="47888">
          <cell r="P47888" t="str">
            <v>滁州南谯网点</v>
          </cell>
        </row>
        <row r="47889">
          <cell r="P47889" t="str">
            <v>淮北杨庄矿网点</v>
          </cell>
        </row>
        <row r="47890">
          <cell r="P47890" t="str">
            <v>安徽代理区</v>
          </cell>
        </row>
        <row r="47891">
          <cell r="P47891" t="str">
            <v>六安霍邱户胡镇网点</v>
          </cell>
        </row>
        <row r="47892">
          <cell r="P47892" t="str">
            <v>芜湖无为网点</v>
          </cell>
        </row>
        <row r="47893">
          <cell r="P47893" t="str">
            <v>滁州琅琊网点</v>
          </cell>
        </row>
        <row r="47894">
          <cell r="P47894" t="str">
            <v>安徽代理区</v>
          </cell>
        </row>
        <row r="47895">
          <cell r="P47895" t="str">
            <v>铜陵枞阳网点</v>
          </cell>
        </row>
        <row r="47896">
          <cell r="P47896" t="str">
            <v>宣城宣州网点</v>
          </cell>
        </row>
        <row r="47897">
          <cell r="P47897" t="str">
            <v>黄山黄山区网点</v>
          </cell>
        </row>
        <row r="47898">
          <cell r="P47898" t="str">
            <v>合肥庐江网点</v>
          </cell>
        </row>
        <row r="47899">
          <cell r="P47899" t="str">
            <v>池州贵池开发区网点</v>
          </cell>
        </row>
        <row r="47900">
          <cell r="P47900" t="str">
            <v>滁州来安网点</v>
          </cell>
        </row>
        <row r="47901">
          <cell r="P47901" t="str">
            <v>安庆桐城新渡网点</v>
          </cell>
        </row>
        <row r="47902">
          <cell r="P47902" t="str">
            <v>宿州萧县网点</v>
          </cell>
        </row>
        <row r="47903">
          <cell r="P47903" t="str">
            <v>阜阳颍州工贸园网点</v>
          </cell>
        </row>
        <row r="47904">
          <cell r="P47904" t="str">
            <v>安庆怀宁网点</v>
          </cell>
        </row>
        <row r="47905">
          <cell r="P47905" t="str">
            <v>安徽代理区</v>
          </cell>
        </row>
        <row r="47906">
          <cell r="P47906" t="str">
            <v>宣城广德网点</v>
          </cell>
        </row>
        <row r="47907">
          <cell r="P47907" t="str">
            <v>合肥巢湖亚父路网点</v>
          </cell>
        </row>
        <row r="47908">
          <cell r="P47908" t="str">
            <v>宣城绩溪网点</v>
          </cell>
        </row>
        <row r="47909">
          <cell r="P47909" t="str">
            <v>合肥包河三里庵网点</v>
          </cell>
        </row>
        <row r="47910">
          <cell r="P47910" t="str">
            <v>马鞍山花山解放路网点</v>
          </cell>
        </row>
        <row r="47911">
          <cell r="P47911" t="str">
            <v>合肥蜀山通合网点</v>
          </cell>
        </row>
        <row r="47912">
          <cell r="P47912" t="str">
            <v>合肥庐江网点</v>
          </cell>
        </row>
        <row r="47913">
          <cell r="P47913" t="str">
            <v>铜陵义安顺安网点</v>
          </cell>
        </row>
        <row r="47914">
          <cell r="P47914" t="str">
            <v>宿州埇桥网点</v>
          </cell>
        </row>
        <row r="47915">
          <cell r="P47915" t="str">
            <v>马鞍山花山网点</v>
          </cell>
        </row>
        <row r="47916">
          <cell r="P47916" t="str">
            <v>芜湖南陵宇培网点</v>
          </cell>
        </row>
        <row r="47917">
          <cell r="P47917" t="str">
            <v>蚌埠怀远网点</v>
          </cell>
        </row>
        <row r="47918">
          <cell r="P47918" t="str">
            <v>宣城宣州网点</v>
          </cell>
        </row>
        <row r="47919">
          <cell r="P47919" t="str">
            <v>池州贵池开发区网点</v>
          </cell>
        </row>
        <row r="47920">
          <cell r="P47920" t="str">
            <v>安庆怀宁网点</v>
          </cell>
        </row>
        <row r="47921">
          <cell r="P47921" t="str">
            <v>合肥肥西鑫辰网点</v>
          </cell>
        </row>
        <row r="47922">
          <cell r="P47922" t="str">
            <v>黄山屯溪茶城网点</v>
          </cell>
        </row>
        <row r="47923">
          <cell r="P47923" t="str">
            <v>宣城宁国网点</v>
          </cell>
        </row>
        <row r="47924">
          <cell r="P47924" t="str">
            <v>合肥高新云飞路网点</v>
          </cell>
        </row>
        <row r="47925">
          <cell r="P47925" t="str">
            <v>安庆望江网点</v>
          </cell>
        </row>
        <row r="47926">
          <cell r="P47926" t="str">
            <v>阜阳颍泉工业园网点</v>
          </cell>
        </row>
        <row r="47927">
          <cell r="P47927" t="str">
            <v>淮南舜耕山网点</v>
          </cell>
        </row>
        <row r="47928">
          <cell r="P47928" t="str">
            <v>黄山屯溪茶城网点</v>
          </cell>
        </row>
        <row r="47929">
          <cell r="P47929" t="str">
            <v>亳州谯城万达网点</v>
          </cell>
        </row>
        <row r="47930">
          <cell r="P47930" t="str">
            <v>宿州萧县网点</v>
          </cell>
        </row>
        <row r="47931">
          <cell r="P47931" t="str">
            <v>淮南潘集网点</v>
          </cell>
        </row>
        <row r="47931">
          <cell r="AI47931" t="str">
            <v>网点超50分钟未响应</v>
          </cell>
        </row>
        <row r="47932">
          <cell r="P47932" t="str">
            <v>淮北韩村网点</v>
          </cell>
        </row>
        <row r="47933">
          <cell r="P47933" t="str">
            <v>合肥巢湖亚父路网点</v>
          </cell>
        </row>
        <row r="47934">
          <cell r="P47934" t="str">
            <v>亳州蒙城网点</v>
          </cell>
        </row>
        <row r="47935">
          <cell r="P47935" t="str">
            <v>合肥蜀山通合网点</v>
          </cell>
        </row>
        <row r="47936">
          <cell r="P47936" t="str">
            <v>铜陵枞阳网点</v>
          </cell>
        </row>
        <row r="47937">
          <cell r="P47937" t="str">
            <v>合肥庐阳祥源网点</v>
          </cell>
        </row>
        <row r="47938">
          <cell r="P47938" t="str">
            <v>宣城广德网点</v>
          </cell>
        </row>
        <row r="47939">
          <cell r="P47939" t="str">
            <v>合肥瑶海灵石路网点</v>
          </cell>
        </row>
        <row r="47940">
          <cell r="P47940" t="str">
            <v>阜阳阜南网点</v>
          </cell>
        </row>
        <row r="47941">
          <cell r="P47941" t="str">
            <v>宿州泗县网点</v>
          </cell>
        </row>
        <row r="47942">
          <cell r="P47942" t="str">
            <v>淮南寿县网点</v>
          </cell>
        </row>
        <row r="47943">
          <cell r="P47943" t="str">
            <v>安徽代理区</v>
          </cell>
        </row>
        <row r="47944">
          <cell r="P47944" t="str">
            <v>池州东至网点</v>
          </cell>
        </row>
        <row r="47945">
          <cell r="P47945" t="str">
            <v>宿州泗县网点</v>
          </cell>
        </row>
        <row r="47946">
          <cell r="P47946" t="str">
            <v>合肥滨湖网点</v>
          </cell>
        </row>
        <row r="47947">
          <cell r="P47947" t="str">
            <v>滁州来安网点</v>
          </cell>
        </row>
        <row r="47948">
          <cell r="P47948" t="str">
            <v>阜阳颍州大学城网点</v>
          </cell>
        </row>
        <row r="47949">
          <cell r="P47949" t="str">
            <v>亳州利辛网点</v>
          </cell>
        </row>
        <row r="47950">
          <cell r="P47950" t="str">
            <v>阜阳界首网点</v>
          </cell>
        </row>
        <row r="47951">
          <cell r="P47951" t="str">
            <v>宣城郎溪网点</v>
          </cell>
        </row>
        <row r="47952">
          <cell r="P47952" t="str">
            <v>合肥肥东经开区网点</v>
          </cell>
        </row>
        <row r="47953">
          <cell r="P47953" t="str">
            <v>阜阳界首网点</v>
          </cell>
        </row>
        <row r="47954">
          <cell r="P47954" t="str">
            <v>合肥蜀山农大网点</v>
          </cell>
        </row>
        <row r="47955">
          <cell r="P47955" t="str">
            <v>合肥瑶海三十头网点</v>
          </cell>
        </row>
        <row r="47956">
          <cell r="P47956" t="str">
            <v>合肥高新蜀南网点</v>
          </cell>
        </row>
        <row r="47957">
          <cell r="P47957" t="str">
            <v>宣城泾县网点</v>
          </cell>
        </row>
        <row r="47958">
          <cell r="P47958" t="str">
            <v>亳州谯城网点</v>
          </cell>
        </row>
        <row r="47959">
          <cell r="P47959" t="str">
            <v>阜阳高铁新区网点</v>
          </cell>
        </row>
        <row r="47960">
          <cell r="P47960" t="str">
            <v>安徽代理区</v>
          </cell>
        </row>
        <row r="47961">
          <cell r="P47961" t="str">
            <v>亳州蒙城网点</v>
          </cell>
        </row>
        <row r="47962">
          <cell r="P47962" t="str">
            <v>阜阳太和网点</v>
          </cell>
        </row>
        <row r="47963">
          <cell r="P47963" t="str">
            <v>阜阳临泉网点</v>
          </cell>
        </row>
        <row r="47964">
          <cell r="P47964" t="str">
            <v>合肥庐江网点</v>
          </cell>
        </row>
        <row r="47965">
          <cell r="P47965" t="str">
            <v>安徽代理区</v>
          </cell>
        </row>
        <row r="47966">
          <cell r="P47966" t="str">
            <v>阜阳临泉网点</v>
          </cell>
        </row>
        <row r="47967">
          <cell r="P47967" t="str">
            <v>合肥经开大学城网点</v>
          </cell>
        </row>
        <row r="47968">
          <cell r="P47968" t="str">
            <v>芜湖镜湖新市口网点</v>
          </cell>
        </row>
        <row r="47969">
          <cell r="P47969" t="str">
            <v>合肥高新云飞路网点</v>
          </cell>
        </row>
        <row r="47970">
          <cell r="P47970" t="str">
            <v>芜湖无为网点</v>
          </cell>
        </row>
        <row r="47971">
          <cell r="P47971" t="str">
            <v>阜阳临泉网点</v>
          </cell>
        </row>
        <row r="47972">
          <cell r="P47972" t="str">
            <v>合肥瑶海三十头网点</v>
          </cell>
        </row>
        <row r="47973">
          <cell r="P47973" t="str">
            <v>宿州萧县网点</v>
          </cell>
        </row>
        <row r="47974">
          <cell r="P47974" t="str">
            <v>合肥高新云飞路网点</v>
          </cell>
        </row>
        <row r="47975">
          <cell r="P47975" t="str">
            <v>合肥肥西桃花镇网点</v>
          </cell>
        </row>
        <row r="47976">
          <cell r="P47976" t="str">
            <v>马鞍山含山网点</v>
          </cell>
        </row>
        <row r="47977">
          <cell r="P47977" t="str">
            <v>合肥滨湖网点</v>
          </cell>
        </row>
        <row r="47978">
          <cell r="P47978" t="str">
            <v>六安霍山网点</v>
          </cell>
        </row>
        <row r="47979">
          <cell r="P47979" t="str">
            <v>安庆桐城网点</v>
          </cell>
        </row>
        <row r="47980">
          <cell r="P47980" t="str">
            <v>淮北濉溪网点</v>
          </cell>
        </row>
        <row r="47981">
          <cell r="P47981" t="str">
            <v>霍邱集散点</v>
          </cell>
        </row>
        <row r="47982">
          <cell r="P47982" t="str">
            <v>亳州蒙城网点</v>
          </cell>
        </row>
        <row r="47983">
          <cell r="P47983" t="str">
            <v>安庆桐城网点</v>
          </cell>
        </row>
        <row r="47984">
          <cell r="P47984" t="str">
            <v>亳州谯城网点</v>
          </cell>
        </row>
        <row r="47985">
          <cell r="P47985" t="str">
            <v>亳州谯城网点</v>
          </cell>
        </row>
        <row r="47986">
          <cell r="P47986" t="str">
            <v>六安金安网点</v>
          </cell>
        </row>
        <row r="47987">
          <cell r="P47987" t="str">
            <v>宿州萧县网点</v>
          </cell>
        </row>
        <row r="47988">
          <cell r="P47988" t="str">
            <v>颍东集散点</v>
          </cell>
        </row>
        <row r="47989">
          <cell r="P47989" t="str">
            <v>合肥肥东人民路网点</v>
          </cell>
        </row>
        <row r="47990">
          <cell r="P47990" t="str">
            <v>黄山屯溪网点</v>
          </cell>
        </row>
        <row r="47991">
          <cell r="P47991" t="str">
            <v>亳州蒙城网点</v>
          </cell>
        </row>
        <row r="47992">
          <cell r="P47992" t="str">
            <v>蚌埠怀远新城网点</v>
          </cell>
        </row>
        <row r="47993">
          <cell r="P47993" t="str">
            <v>合肥滨湖网点</v>
          </cell>
        </row>
        <row r="47994">
          <cell r="P47994" t="str">
            <v>合肥瑶海漕冲网点</v>
          </cell>
        </row>
        <row r="47995">
          <cell r="P47995" t="str">
            <v>安庆宜秀网点</v>
          </cell>
        </row>
        <row r="47996">
          <cell r="P47996" t="str">
            <v>亳州谯城网点</v>
          </cell>
        </row>
        <row r="47997">
          <cell r="P47997" t="str">
            <v>宿州泗县网点</v>
          </cell>
        </row>
        <row r="47998">
          <cell r="P47998" t="str">
            <v>滁州天长网点</v>
          </cell>
        </row>
        <row r="47999">
          <cell r="P47999" t="str">
            <v>合肥经开莲花路网点</v>
          </cell>
        </row>
        <row r="48000">
          <cell r="P48000" t="str">
            <v>安徽代理区</v>
          </cell>
        </row>
        <row r="48001">
          <cell r="P48001" t="str">
            <v>马鞍山和县网点</v>
          </cell>
        </row>
        <row r="48002">
          <cell r="P48002" t="str">
            <v>宣城广德网点</v>
          </cell>
        </row>
        <row r="48003">
          <cell r="P48003" t="str">
            <v>宣城宣州城东网点</v>
          </cell>
        </row>
        <row r="48004">
          <cell r="P48004" t="str">
            <v>宿州灵璧网点</v>
          </cell>
        </row>
        <row r="48005">
          <cell r="P48005" t="str">
            <v>六安金安网点</v>
          </cell>
        </row>
        <row r="48006">
          <cell r="P48006" t="str">
            <v>马鞍山博望网点</v>
          </cell>
        </row>
        <row r="48007">
          <cell r="P48007" t="str">
            <v>池州东至网点</v>
          </cell>
        </row>
        <row r="48008">
          <cell r="P48008" t="str">
            <v>芜湖南陵网点</v>
          </cell>
        </row>
        <row r="48009">
          <cell r="P48009" t="str">
            <v>芜湖繁昌网点</v>
          </cell>
        </row>
        <row r="48010">
          <cell r="P48010" t="str">
            <v>合肥巢湖亚父路网点</v>
          </cell>
        </row>
        <row r="48011">
          <cell r="P48011" t="str">
            <v>黄山屯溪阳湖网点</v>
          </cell>
        </row>
        <row r="48012">
          <cell r="P48012" t="str">
            <v>宿州埇桥网点</v>
          </cell>
        </row>
        <row r="48013">
          <cell r="P48013" t="str">
            <v>蚌埠怀远网点</v>
          </cell>
        </row>
        <row r="48014">
          <cell r="P48014" t="str">
            <v>阜阳界首网点</v>
          </cell>
        </row>
        <row r="48015">
          <cell r="P48015" t="str">
            <v>六安金安木厂网点</v>
          </cell>
        </row>
        <row r="48016">
          <cell r="P48016" t="str">
            <v>淮北濉溪东部乡镇网点</v>
          </cell>
        </row>
        <row r="48017">
          <cell r="P48017" t="str">
            <v>宿州砀山网点</v>
          </cell>
        </row>
        <row r="48018">
          <cell r="P48018" t="str">
            <v>马鞍山雨山网点</v>
          </cell>
        </row>
        <row r="48019">
          <cell r="P48019" t="str">
            <v>六安霍邱姚李网点</v>
          </cell>
        </row>
        <row r="48020">
          <cell r="P48020" t="str">
            <v>淮北濉溪西部乡镇网点</v>
          </cell>
        </row>
        <row r="48021">
          <cell r="P48021" t="str">
            <v>合肥庐阳菱湖网点</v>
          </cell>
        </row>
        <row r="48022">
          <cell r="P48022" t="str">
            <v>芜湖繁昌网点</v>
          </cell>
        </row>
        <row r="48023">
          <cell r="P48023" t="str">
            <v>阜阳阜南工业园网点</v>
          </cell>
        </row>
        <row r="48024">
          <cell r="P48024" t="str">
            <v>合肥巢湖汽车城网点</v>
          </cell>
        </row>
        <row r="48025">
          <cell r="P48025" t="str">
            <v>阜阳临泉网点</v>
          </cell>
        </row>
        <row r="48026">
          <cell r="P48026" t="str">
            <v>宿州萧县网点</v>
          </cell>
        </row>
        <row r="48027">
          <cell r="P48027" t="str">
            <v>黄山屯溪网点</v>
          </cell>
        </row>
        <row r="48028">
          <cell r="P48028" t="str">
            <v>宿州泗县网点</v>
          </cell>
        </row>
        <row r="48029">
          <cell r="P48029" t="str">
            <v>芜湖无为网点</v>
          </cell>
        </row>
        <row r="48030">
          <cell r="P48030" t="str">
            <v>亳州谯城老康美网点</v>
          </cell>
        </row>
        <row r="48031">
          <cell r="P48031" t="str">
            <v>阜阳阜合新区网点</v>
          </cell>
        </row>
        <row r="48032">
          <cell r="P48032" t="str">
            <v>合肥瑶海漕冲网点</v>
          </cell>
        </row>
        <row r="48033">
          <cell r="P48033" t="str">
            <v>阜阳高铁新区网点</v>
          </cell>
        </row>
        <row r="48034">
          <cell r="P48034" t="str">
            <v>滁州天长网点</v>
          </cell>
        </row>
        <row r="48035">
          <cell r="P48035" t="str">
            <v>阜阳颍上网点</v>
          </cell>
        </row>
        <row r="48036">
          <cell r="P48036" t="str">
            <v>淮南凤台网点</v>
          </cell>
        </row>
        <row r="48037">
          <cell r="P48037" t="str">
            <v>阜阳颍东新城网点</v>
          </cell>
        </row>
        <row r="48038">
          <cell r="P48038" t="str">
            <v>合肥蜀山网点</v>
          </cell>
        </row>
        <row r="48039">
          <cell r="P48039" t="str">
            <v>黄山屯溪茶城网点</v>
          </cell>
        </row>
        <row r="48040">
          <cell r="P48040" t="str">
            <v>蚌埠怀远网点</v>
          </cell>
        </row>
        <row r="48041">
          <cell r="P48041" t="str">
            <v>宣城泾县网点</v>
          </cell>
        </row>
        <row r="48042">
          <cell r="P48042" t="str">
            <v>阜阳经开区黄庄网点</v>
          </cell>
        </row>
        <row r="48043">
          <cell r="P48043" t="str">
            <v>宿州泗县网点</v>
          </cell>
        </row>
        <row r="48044">
          <cell r="P48044" t="str">
            <v>阜阳临泉网点</v>
          </cell>
        </row>
        <row r="48045">
          <cell r="P48045" t="str">
            <v>合肥蜀山通合网点</v>
          </cell>
        </row>
        <row r="48046">
          <cell r="P48046" t="str">
            <v>马鞍山花山网点</v>
          </cell>
        </row>
        <row r="48047">
          <cell r="P48047" t="str">
            <v>滁州天长网点</v>
          </cell>
        </row>
        <row r="48048">
          <cell r="P48048" t="str">
            <v>芜湖弋江大学城网点</v>
          </cell>
        </row>
        <row r="48049">
          <cell r="P48049" t="str">
            <v>合肥巢湖亚父路网点</v>
          </cell>
        </row>
        <row r="48050">
          <cell r="P48050" t="str">
            <v>芜湖弋江大学城网点</v>
          </cell>
        </row>
        <row r="48051">
          <cell r="P48051" t="str">
            <v>淮南舜耕山网点</v>
          </cell>
        </row>
        <row r="48052">
          <cell r="P48052" t="str">
            <v>蚌埠五河网点</v>
          </cell>
        </row>
        <row r="48053">
          <cell r="P48053" t="str">
            <v>芜湖镜湖网点</v>
          </cell>
        </row>
        <row r="48054">
          <cell r="P48054" t="str">
            <v>芜湖繁昌网点</v>
          </cell>
        </row>
        <row r="48055">
          <cell r="P48055" t="str">
            <v>芜湖无为网点</v>
          </cell>
        </row>
        <row r="48056">
          <cell r="P48056" t="str">
            <v>黄山屯溪网点</v>
          </cell>
        </row>
        <row r="48057">
          <cell r="P48057" t="str">
            <v>芜湖镜湖网点</v>
          </cell>
        </row>
        <row r="48058">
          <cell r="P48058" t="str">
            <v>合肥长丰双凤大道网点</v>
          </cell>
        </row>
        <row r="48059">
          <cell r="P48059" t="str">
            <v>合肥蜀山通合网点</v>
          </cell>
        </row>
        <row r="48060">
          <cell r="P48060" t="str">
            <v>芜湖县万达网点</v>
          </cell>
        </row>
        <row r="48061">
          <cell r="P48061" t="str">
            <v>合肥肥东网点</v>
          </cell>
        </row>
        <row r="48062">
          <cell r="P48062" t="str">
            <v>合肥肥西桥南网点</v>
          </cell>
        </row>
        <row r="48063">
          <cell r="P48063" t="str">
            <v>淮南寿县网点</v>
          </cell>
        </row>
        <row r="48064">
          <cell r="P48064" t="str">
            <v>亳州谯城网点</v>
          </cell>
        </row>
        <row r="48065">
          <cell r="P48065" t="str">
            <v>六安金安毛坦厂网点</v>
          </cell>
        </row>
        <row r="48066">
          <cell r="P48066" t="str">
            <v>合肥经开莲花路网点</v>
          </cell>
        </row>
        <row r="48067">
          <cell r="P48067" t="str">
            <v>合肥高新云飞路网点</v>
          </cell>
        </row>
        <row r="48068">
          <cell r="P48068" t="str">
            <v>安庆怀宁网点</v>
          </cell>
        </row>
        <row r="48069">
          <cell r="P48069" t="str">
            <v>六安霍邱河口镇网点</v>
          </cell>
        </row>
        <row r="48070">
          <cell r="P48070" t="str">
            <v>池州东至网点</v>
          </cell>
        </row>
        <row r="48071">
          <cell r="P48071" t="str">
            <v>阜阳颍上网点</v>
          </cell>
        </row>
        <row r="48072">
          <cell r="P48072" t="str">
            <v>合肥庐阳海棠网点</v>
          </cell>
        </row>
        <row r="48073">
          <cell r="P48073" t="str">
            <v>黄山黄山区网点</v>
          </cell>
        </row>
        <row r="48074">
          <cell r="P48074" t="str">
            <v>淮南舜耕山网点</v>
          </cell>
        </row>
        <row r="48075">
          <cell r="P48075" t="str">
            <v>亳州谯城网点</v>
          </cell>
        </row>
        <row r="48076">
          <cell r="P48076" t="str">
            <v>合肥高新天鹅湖网点</v>
          </cell>
        </row>
        <row r="48077">
          <cell r="P48077" t="str">
            <v>池州贵池开发区网点</v>
          </cell>
        </row>
        <row r="48078">
          <cell r="P48078" t="str">
            <v>阜阳颍泉网点</v>
          </cell>
        </row>
        <row r="48079">
          <cell r="P48079" t="str">
            <v>六安舒城开发区网点</v>
          </cell>
        </row>
        <row r="48080">
          <cell r="P48080" t="str">
            <v>安庆岳西网点</v>
          </cell>
        </row>
        <row r="48081">
          <cell r="P48081" t="str">
            <v>合肥肥西桥北网点</v>
          </cell>
        </row>
        <row r="48082">
          <cell r="P48082" t="str">
            <v>安徽代理区</v>
          </cell>
        </row>
        <row r="48083">
          <cell r="P48083" t="str">
            <v>阜阳颍泉网点</v>
          </cell>
        </row>
        <row r="48084">
          <cell r="P48084" t="str">
            <v>徽州集散点</v>
          </cell>
        </row>
        <row r="48085">
          <cell r="P48085" t="str">
            <v>宿州泗县网点</v>
          </cell>
        </row>
        <row r="48086">
          <cell r="P48086" t="str">
            <v>六安金安城北网点</v>
          </cell>
        </row>
        <row r="48087">
          <cell r="P48087" t="str">
            <v>宿州埇桥网点</v>
          </cell>
        </row>
        <row r="48088">
          <cell r="P48088" t="str">
            <v>黄山屯溪网点</v>
          </cell>
        </row>
        <row r="48089">
          <cell r="P48089" t="str">
            <v>六安舒城马汤网点</v>
          </cell>
        </row>
        <row r="48090">
          <cell r="P48090" t="str">
            <v>安庆怀宁网点</v>
          </cell>
        </row>
        <row r="48091">
          <cell r="P48091" t="str">
            <v>阜阳界首网点</v>
          </cell>
        </row>
        <row r="48092">
          <cell r="P48092" t="str">
            <v>滁州明光网点</v>
          </cell>
        </row>
        <row r="48093">
          <cell r="P48093" t="str">
            <v>铜陵枞阳网点</v>
          </cell>
        </row>
        <row r="48094">
          <cell r="P48094" t="str">
            <v>池州东至网点</v>
          </cell>
        </row>
        <row r="48095">
          <cell r="P48095" t="str">
            <v>亳州谯城网点</v>
          </cell>
        </row>
        <row r="48096">
          <cell r="P48096" t="str">
            <v>亳州谯城网点</v>
          </cell>
        </row>
        <row r="48097">
          <cell r="P48097" t="str">
            <v>合肥高新云飞路网点</v>
          </cell>
        </row>
        <row r="48098">
          <cell r="P48098" t="str">
            <v>宿州埇桥吾悦网点</v>
          </cell>
        </row>
        <row r="48099">
          <cell r="P48099" t="str">
            <v>阜阳临泉网点</v>
          </cell>
        </row>
        <row r="48100">
          <cell r="P48100" t="str">
            <v>合肥包河三里庵网点</v>
          </cell>
        </row>
        <row r="48101">
          <cell r="P48101" t="str">
            <v>阜阳高铁新区网点</v>
          </cell>
        </row>
        <row r="48102">
          <cell r="P48102" t="str">
            <v>池州贵池开发区网点</v>
          </cell>
        </row>
        <row r="48103">
          <cell r="P48103" t="str">
            <v>淮南寿县网点</v>
          </cell>
        </row>
        <row r="48104">
          <cell r="P48104" t="str">
            <v>六安金安网点</v>
          </cell>
        </row>
        <row r="48105">
          <cell r="P48105" t="str">
            <v>合肥高新天鹅湖网点</v>
          </cell>
        </row>
        <row r="48106">
          <cell r="P48106" t="str">
            <v>亳州谯城老康美网点</v>
          </cell>
        </row>
        <row r="48107">
          <cell r="P48107" t="str">
            <v>六安金安三十铺网点</v>
          </cell>
        </row>
        <row r="48108">
          <cell r="P48108" t="str">
            <v>黄山休宁新城网点</v>
          </cell>
        </row>
        <row r="48109">
          <cell r="P48109" t="str">
            <v>马鞍山花山网点</v>
          </cell>
        </row>
        <row r="48110">
          <cell r="P48110" t="str">
            <v>淮北五铺网点</v>
          </cell>
        </row>
        <row r="48111">
          <cell r="P48111" t="str">
            <v>合肥巢湖亚父路网点</v>
          </cell>
        </row>
        <row r="48112">
          <cell r="P48112" t="str">
            <v>宿州埇桥明日网点</v>
          </cell>
        </row>
        <row r="48113">
          <cell r="P48113" t="str">
            <v>铜陵枞阳网点</v>
          </cell>
        </row>
        <row r="48114">
          <cell r="P48114" t="str">
            <v>滁州凤阳网点</v>
          </cell>
        </row>
        <row r="48115">
          <cell r="P48115" t="str">
            <v>安徽代理区</v>
          </cell>
        </row>
        <row r="48116">
          <cell r="P48116" t="str">
            <v>合肥蜀山网点</v>
          </cell>
        </row>
        <row r="48117">
          <cell r="P48117" t="str">
            <v>合肥巢湖亚父路网点</v>
          </cell>
        </row>
        <row r="48118">
          <cell r="P48118" t="str">
            <v>合肥经开始信路网点</v>
          </cell>
        </row>
        <row r="48119">
          <cell r="P48119" t="str">
            <v>相山集散点</v>
          </cell>
        </row>
        <row r="48120">
          <cell r="P48120" t="str">
            <v>安徽代理区</v>
          </cell>
        </row>
        <row r="48121">
          <cell r="P48121" t="str">
            <v>宿州泗县网点</v>
          </cell>
        </row>
        <row r="48122">
          <cell r="P48122" t="str">
            <v>蚌埠固镇网点</v>
          </cell>
        </row>
        <row r="48123">
          <cell r="P48123" t="str">
            <v>利辛集散点</v>
          </cell>
        </row>
        <row r="48124">
          <cell r="P48124" t="str">
            <v>亳州涡阳网点</v>
          </cell>
        </row>
        <row r="48125">
          <cell r="P48125" t="str">
            <v>滁州天长网点</v>
          </cell>
        </row>
        <row r="48126">
          <cell r="P48126" t="str">
            <v>蚌埠怀远新城网点</v>
          </cell>
        </row>
        <row r="48127">
          <cell r="P48127" t="str">
            <v>合肥瑶海三十头网点</v>
          </cell>
        </row>
        <row r="48128">
          <cell r="P48128" t="str">
            <v>合肥瑶海灵石路网点</v>
          </cell>
        </row>
        <row r="48129">
          <cell r="P48129" t="str">
            <v>安庆岳西网点</v>
          </cell>
        </row>
        <row r="48130">
          <cell r="P48130" t="str">
            <v>芜湖县万达网点</v>
          </cell>
        </row>
        <row r="48131">
          <cell r="P48131" t="str">
            <v>亳州谯城网点</v>
          </cell>
        </row>
        <row r="48132">
          <cell r="P48132" t="str">
            <v>安徽代理区</v>
          </cell>
        </row>
        <row r="48133">
          <cell r="P48133" t="str">
            <v>亳州谯城网点</v>
          </cell>
        </row>
        <row r="48134">
          <cell r="P48134" t="str">
            <v>阜阳颍上网点</v>
          </cell>
        </row>
        <row r="48135">
          <cell r="P48135" t="str">
            <v>滁州定远网点</v>
          </cell>
        </row>
        <row r="48136">
          <cell r="P48136" t="str">
            <v>合肥瑶海灵石路网点</v>
          </cell>
        </row>
        <row r="48137">
          <cell r="P48137" t="str">
            <v>马鞍山含山网点</v>
          </cell>
        </row>
        <row r="48138">
          <cell r="P48138" t="str">
            <v>安庆桐城网点</v>
          </cell>
        </row>
        <row r="48139">
          <cell r="P48139" t="str">
            <v>安庆宜秀网点</v>
          </cell>
        </row>
        <row r="48140">
          <cell r="P48140" t="str">
            <v>滁州天长网点</v>
          </cell>
        </row>
        <row r="48141">
          <cell r="P48141" t="str">
            <v>亳州谯城网点</v>
          </cell>
        </row>
        <row r="48142">
          <cell r="P48142" t="str">
            <v>铜陵枞阳网点</v>
          </cell>
        </row>
        <row r="48143">
          <cell r="P48143" t="str">
            <v>宿州埇桥网点</v>
          </cell>
        </row>
        <row r="48144">
          <cell r="P48144" t="str">
            <v>滁州天长网点</v>
          </cell>
        </row>
        <row r="48145">
          <cell r="P48145" t="str">
            <v>铜陵义安网点</v>
          </cell>
        </row>
        <row r="48146">
          <cell r="P48146" t="str">
            <v>安庆太湖网点</v>
          </cell>
        </row>
        <row r="48147">
          <cell r="P48147" t="str">
            <v>滁州天长网点</v>
          </cell>
        </row>
        <row r="48148">
          <cell r="P48148" t="str">
            <v>六安金安城北网点</v>
          </cell>
        </row>
        <row r="48149">
          <cell r="P48149" t="str">
            <v>芜湖弋江二部网点</v>
          </cell>
        </row>
        <row r="48150">
          <cell r="P48150" t="str">
            <v>阜阳阜南东部网点</v>
          </cell>
        </row>
        <row r="48151">
          <cell r="P48151" t="str">
            <v>六安舒城开发区网点</v>
          </cell>
        </row>
        <row r="48152">
          <cell r="P48152" t="str">
            <v>阜阳颍州网点</v>
          </cell>
        </row>
        <row r="48153">
          <cell r="P48153" t="str">
            <v>合肥庐阳海棠网点</v>
          </cell>
        </row>
        <row r="48154">
          <cell r="P48154" t="str">
            <v>马鞍山花山网点</v>
          </cell>
        </row>
        <row r="48155">
          <cell r="P48155" t="str">
            <v>蚌埠禹会网点</v>
          </cell>
        </row>
        <row r="48156">
          <cell r="P48156" t="str">
            <v>淮北濉溪网点</v>
          </cell>
        </row>
        <row r="48157">
          <cell r="P48157" t="str">
            <v>马鞍山含山网点</v>
          </cell>
        </row>
        <row r="48158">
          <cell r="P48158" t="str">
            <v>芜湖南陵宇培网点</v>
          </cell>
        </row>
        <row r="48159">
          <cell r="P48159" t="str">
            <v>滁州凤阳网点</v>
          </cell>
        </row>
        <row r="48160">
          <cell r="P48160" t="str">
            <v>合肥瑶海灵石路网点</v>
          </cell>
        </row>
        <row r="48161">
          <cell r="P48161" t="str">
            <v>合肥长丰北城网点</v>
          </cell>
        </row>
        <row r="48162">
          <cell r="P48162" t="str">
            <v>淮南上窑网点</v>
          </cell>
        </row>
        <row r="48163">
          <cell r="P48163" t="str">
            <v>蚌埠固镇网点</v>
          </cell>
        </row>
        <row r="48164">
          <cell r="P48164" t="str">
            <v>安徽代理区</v>
          </cell>
        </row>
        <row r="48165">
          <cell r="P48165" t="str">
            <v>马鞍山花山解放路网点</v>
          </cell>
        </row>
        <row r="48166">
          <cell r="P48166" t="str">
            <v>合肥巢湖汽车城网点</v>
          </cell>
        </row>
        <row r="48167">
          <cell r="P48167" t="str">
            <v>宿州灵璧网点</v>
          </cell>
        </row>
        <row r="48168">
          <cell r="P48168" t="str">
            <v>阜阳太和网点</v>
          </cell>
        </row>
        <row r="48169">
          <cell r="P48169" t="str">
            <v>宿州萧县网点</v>
          </cell>
        </row>
        <row r="48170">
          <cell r="P48170" t="str">
            <v>宿州萧县网点</v>
          </cell>
        </row>
        <row r="48171">
          <cell r="P48171" t="str">
            <v>安庆太湖网点</v>
          </cell>
        </row>
        <row r="48172">
          <cell r="P48172" t="str">
            <v>合肥包河三里庵网点</v>
          </cell>
        </row>
        <row r="48173">
          <cell r="P48173" t="str">
            <v>合肥蜀山通合网点</v>
          </cell>
        </row>
        <row r="48174">
          <cell r="P48174" t="str">
            <v>淮南寿县网点</v>
          </cell>
        </row>
        <row r="48175">
          <cell r="P48175" t="str">
            <v>合肥瑶海磨店网点</v>
          </cell>
        </row>
        <row r="48176">
          <cell r="P48176" t="str">
            <v>六安霍邱孟集镇网点</v>
          </cell>
        </row>
        <row r="48177">
          <cell r="P48177" t="str">
            <v>阜阳颍上网点</v>
          </cell>
        </row>
        <row r="48178">
          <cell r="P48178" t="str">
            <v>合肥庐阳海棠网点</v>
          </cell>
        </row>
        <row r="48179">
          <cell r="P48179" t="str">
            <v>池州贵池开发区网点</v>
          </cell>
        </row>
        <row r="48180">
          <cell r="P48180" t="str">
            <v>淮北濉溪西部乡镇网点</v>
          </cell>
        </row>
        <row r="48181">
          <cell r="P48181" t="str">
            <v>合肥巢湖槐林网点</v>
          </cell>
        </row>
        <row r="48182">
          <cell r="P48182" t="str">
            <v>亳州谯城网点</v>
          </cell>
        </row>
        <row r="48183">
          <cell r="P48183" t="str">
            <v>安徽代理区</v>
          </cell>
        </row>
        <row r="48184">
          <cell r="P48184" t="str">
            <v>亳州蒙城网点</v>
          </cell>
        </row>
        <row r="48185">
          <cell r="P48185" t="str">
            <v>淮南山南网点</v>
          </cell>
        </row>
        <row r="48186">
          <cell r="P48186" t="str">
            <v>合肥长丰北城网点</v>
          </cell>
        </row>
        <row r="48187">
          <cell r="P48187" t="str">
            <v>滁州凤阳网点</v>
          </cell>
        </row>
        <row r="48188">
          <cell r="P48188" t="str">
            <v>阜阳颍东网点</v>
          </cell>
        </row>
        <row r="48189">
          <cell r="P48189" t="str">
            <v>阜阳颍上网点</v>
          </cell>
        </row>
        <row r="48190">
          <cell r="P48190" t="str">
            <v>滁州定远网点</v>
          </cell>
        </row>
        <row r="48191">
          <cell r="P48191" t="str">
            <v>合肥庐江网点</v>
          </cell>
        </row>
        <row r="48192">
          <cell r="P48192" t="str">
            <v>安庆桐城网点</v>
          </cell>
        </row>
        <row r="48193">
          <cell r="P48193" t="str">
            <v>合肥蜀山农大网点</v>
          </cell>
        </row>
        <row r="48194">
          <cell r="P48194" t="str">
            <v>阜阳临泉网点</v>
          </cell>
        </row>
        <row r="48195">
          <cell r="P48195" t="str">
            <v>阜阳颍州二院网点</v>
          </cell>
        </row>
        <row r="48196">
          <cell r="P48196" t="str">
            <v>阜阳颍东张北网点</v>
          </cell>
        </row>
        <row r="48197">
          <cell r="P48197" t="str">
            <v>合肥庐阳海棠网点</v>
          </cell>
        </row>
        <row r="48198">
          <cell r="P48198" t="str">
            <v>宿州埇桥网点</v>
          </cell>
        </row>
        <row r="48199">
          <cell r="P48199" t="str">
            <v>黄山歙县开发区网点</v>
          </cell>
        </row>
        <row r="48200">
          <cell r="P48200" t="str">
            <v>安徽代理区</v>
          </cell>
        </row>
        <row r="48201">
          <cell r="P48201" t="str">
            <v>马鞍山花山解放路网点</v>
          </cell>
        </row>
        <row r="48202">
          <cell r="P48202" t="str">
            <v>安庆宿松网点</v>
          </cell>
        </row>
        <row r="48203">
          <cell r="P48203" t="str">
            <v>芜湖繁昌网点</v>
          </cell>
        </row>
        <row r="48204">
          <cell r="P48204" t="str">
            <v>安庆望江网点</v>
          </cell>
        </row>
        <row r="48205">
          <cell r="P48205" t="str">
            <v>铜陵义安城关网点</v>
          </cell>
        </row>
        <row r="48206">
          <cell r="P48206" t="str">
            <v>芜湖弋江大学城网点</v>
          </cell>
        </row>
        <row r="48207">
          <cell r="P48207" t="str">
            <v>阜阳阜南网点</v>
          </cell>
        </row>
        <row r="48208">
          <cell r="P48208" t="str">
            <v>宿州埇桥九中网点</v>
          </cell>
        </row>
        <row r="48209">
          <cell r="P48209" t="str">
            <v>合肥滨湖网点</v>
          </cell>
        </row>
        <row r="48210">
          <cell r="P48210" t="str">
            <v>安庆宜秀网点</v>
          </cell>
        </row>
        <row r="48211">
          <cell r="P48211" t="str">
            <v>合肥肥东经开区网点</v>
          </cell>
        </row>
        <row r="48212">
          <cell r="P48212" t="str">
            <v>合肥庐阳菱湖网点</v>
          </cell>
        </row>
        <row r="48213">
          <cell r="P48213" t="str">
            <v>蚌埠怀远网点</v>
          </cell>
        </row>
        <row r="48214">
          <cell r="P48214" t="str">
            <v>合肥高新云飞路网点</v>
          </cell>
        </row>
        <row r="48215">
          <cell r="P48215" t="str">
            <v>芜湖县万达网点</v>
          </cell>
        </row>
        <row r="48216">
          <cell r="P48216" t="str">
            <v>合肥肥西竞速网点</v>
          </cell>
        </row>
        <row r="48217">
          <cell r="P48217" t="str">
            <v>阜阳太和网点</v>
          </cell>
        </row>
        <row r="48218">
          <cell r="P48218" t="str">
            <v>马鞍山含山网点</v>
          </cell>
        </row>
        <row r="48219">
          <cell r="P48219" t="str">
            <v>蚌埠五河网点</v>
          </cell>
        </row>
        <row r="48220">
          <cell r="P48220" t="str">
            <v>合肥长丰水湖镇网点</v>
          </cell>
        </row>
        <row r="48221">
          <cell r="P48221" t="str">
            <v>合肥肥西鑫辰网点</v>
          </cell>
        </row>
        <row r="48222">
          <cell r="P48222" t="str">
            <v>芜湖南陵宇培网点</v>
          </cell>
        </row>
        <row r="48223">
          <cell r="P48223" t="str">
            <v>安徽代理区</v>
          </cell>
        </row>
        <row r="48224">
          <cell r="P48224" t="str">
            <v>阜阳颍东新城网点</v>
          </cell>
        </row>
        <row r="48225">
          <cell r="P48225" t="str">
            <v>池州东至网点</v>
          </cell>
        </row>
        <row r="48226">
          <cell r="P48226" t="str">
            <v>淮南舜耕山网点</v>
          </cell>
        </row>
        <row r="48227">
          <cell r="P48227" t="str">
            <v>宿州萧县网点</v>
          </cell>
        </row>
        <row r="48228">
          <cell r="P48228" t="str">
            <v>马鞍山花山解放路网点</v>
          </cell>
        </row>
        <row r="48229">
          <cell r="P48229" t="str">
            <v>蚌埠五河网点</v>
          </cell>
        </row>
        <row r="48230">
          <cell r="P48230" t="str">
            <v>宿州萧县网点</v>
          </cell>
        </row>
        <row r="48231">
          <cell r="P48231" t="str">
            <v>合肥撮镇龙塘网点</v>
          </cell>
        </row>
        <row r="48232">
          <cell r="P48232" t="str">
            <v>滁州定远网点</v>
          </cell>
        </row>
        <row r="48233">
          <cell r="P48233" t="str">
            <v>合肥庐江网点</v>
          </cell>
        </row>
        <row r="48234">
          <cell r="P48234" t="str">
            <v>滁州天长网点</v>
          </cell>
        </row>
        <row r="48235">
          <cell r="P48235" t="str">
            <v>合肥瑶海漕冲网点</v>
          </cell>
        </row>
        <row r="48236">
          <cell r="P48236" t="str">
            <v>合肥长丰水湖镇网点</v>
          </cell>
        </row>
        <row r="48237">
          <cell r="P48237" t="str">
            <v>阜阳临泉网点</v>
          </cell>
        </row>
        <row r="48238">
          <cell r="P48238" t="str">
            <v>合肥经开大学城网点</v>
          </cell>
        </row>
        <row r="48239">
          <cell r="P48239" t="str">
            <v>阜阳颍上网点</v>
          </cell>
        </row>
        <row r="48240">
          <cell r="P48240" t="str">
            <v>铜陵铜官网点</v>
          </cell>
        </row>
        <row r="48241">
          <cell r="P48241" t="str">
            <v>芜湖镜湖万达网点</v>
          </cell>
        </row>
        <row r="48242">
          <cell r="P48242" t="str">
            <v>安徽代理区</v>
          </cell>
        </row>
        <row r="48243">
          <cell r="P48243" t="str">
            <v>宿州砀山网点</v>
          </cell>
        </row>
        <row r="48244">
          <cell r="P48244" t="str">
            <v>阜阳颍上网点</v>
          </cell>
        </row>
        <row r="48245">
          <cell r="P48245" t="str">
            <v>合肥高新天鹅湖网点</v>
          </cell>
        </row>
        <row r="48246">
          <cell r="P48246" t="str">
            <v>合肥瑶海南网点</v>
          </cell>
        </row>
        <row r="48247">
          <cell r="P48247" t="str">
            <v>池州青阳网点</v>
          </cell>
        </row>
        <row r="48248">
          <cell r="P48248" t="str">
            <v>蚌埠怀远新城网点</v>
          </cell>
        </row>
        <row r="48249">
          <cell r="P48249" t="str">
            <v>蚌埠禹会东部网点</v>
          </cell>
        </row>
        <row r="48250">
          <cell r="P48250" t="str">
            <v>合肥瑶海胜利路网点</v>
          </cell>
        </row>
        <row r="48251">
          <cell r="P48251" t="str">
            <v>安徽代理区</v>
          </cell>
        </row>
        <row r="48252">
          <cell r="P48252" t="str">
            <v>黄山徽州文峰网点</v>
          </cell>
        </row>
        <row r="48253">
          <cell r="P48253" t="str">
            <v>安庆宿松网点</v>
          </cell>
        </row>
        <row r="48254">
          <cell r="P48254" t="str">
            <v>亳州涡阳城西网点</v>
          </cell>
        </row>
        <row r="48255">
          <cell r="P48255" t="str">
            <v>安庆桐城网点</v>
          </cell>
        </row>
        <row r="48256">
          <cell r="P48256" t="str">
            <v>芜湖繁昌网点</v>
          </cell>
        </row>
        <row r="48257">
          <cell r="P48257" t="str">
            <v>合肥肥东经开区网点</v>
          </cell>
        </row>
        <row r="48258">
          <cell r="P48258" t="str">
            <v>滁州凤阳网点</v>
          </cell>
        </row>
        <row r="48259">
          <cell r="P48259" t="str">
            <v>宣城宣州国购网点</v>
          </cell>
        </row>
        <row r="48260">
          <cell r="P48260" t="str">
            <v>滁州来安网点</v>
          </cell>
        </row>
        <row r="48261">
          <cell r="P48261" t="str">
            <v>六安裕安网点</v>
          </cell>
        </row>
        <row r="48262">
          <cell r="P48262" t="str">
            <v>利辛集散点</v>
          </cell>
        </row>
        <row r="48263">
          <cell r="P48263" t="str">
            <v>黄山屯溪网点</v>
          </cell>
        </row>
        <row r="48264">
          <cell r="P48264" t="str">
            <v>六安霍山网点</v>
          </cell>
        </row>
        <row r="48265">
          <cell r="P48265" t="str">
            <v>亳州涡阳网点</v>
          </cell>
        </row>
        <row r="48266">
          <cell r="P48266" t="str">
            <v>安徽代理区</v>
          </cell>
        </row>
        <row r="48267">
          <cell r="P48267" t="str">
            <v>合肥经开始信路网点</v>
          </cell>
        </row>
        <row r="48268">
          <cell r="P48268" t="str">
            <v>相山集散点</v>
          </cell>
        </row>
        <row r="48269">
          <cell r="P48269" t="str">
            <v>合肥长丰水湖镇网点</v>
          </cell>
        </row>
        <row r="48270">
          <cell r="P48270" t="str">
            <v>合肥市三孝口网点</v>
          </cell>
        </row>
        <row r="48271">
          <cell r="P48271" t="str">
            <v>合肥肥西竞速网点</v>
          </cell>
        </row>
        <row r="48272">
          <cell r="P48272" t="str">
            <v>滁州定远网点</v>
          </cell>
        </row>
        <row r="48273">
          <cell r="P48273" t="str">
            <v>马鞍山当涂网点</v>
          </cell>
        </row>
        <row r="48274">
          <cell r="P48274" t="str">
            <v>滁州天长网点</v>
          </cell>
        </row>
        <row r="48275">
          <cell r="P48275" t="str">
            <v>铜陵铜官网点</v>
          </cell>
        </row>
        <row r="48276">
          <cell r="P48276" t="str">
            <v>滁州凤阳网点</v>
          </cell>
        </row>
        <row r="48277">
          <cell r="P48277" t="str">
            <v>合肥瑶海磨店网点</v>
          </cell>
        </row>
        <row r="48278">
          <cell r="P48278" t="str">
            <v>亳州蒙城网点</v>
          </cell>
        </row>
        <row r="48279">
          <cell r="P48279" t="str">
            <v>合肥北集散点</v>
          </cell>
        </row>
        <row r="48280">
          <cell r="P48280" t="str">
            <v>六安金安网点</v>
          </cell>
        </row>
        <row r="48281">
          <cell r="P48281" t="str">
            <v>亳州谯城网点</v>
          </cell>
        </row>
        <row r="48282">
          <cell r="P48282" t="str">
            <v>安庆桐城网点</v>
          </cell>
        </row>
        <row r="48283">
          <cell r="P48283" t="str">
            <v>淮北濉溪网点</v>
          </cell>
        </row>
        <row r="48284">
          <cell r="P48284" t="str">
            <v>芜湖弋江火龙岗网点</v>
          </cell>
        </row>
        <row r="48285">
          <cell r="P48285" t="str">
            <v>合肥滨湖网点</v>
          </cell>
        </row>
        <row r="48286">
          <cell r="P48286" t="str">
            <v>黄山歙县城区网点</v>
          </cell>
        </row>
        <row r="48287">
          <cell r="P48287" t="str">
            <v>蚌埠怀远网点</v>
          </cell>
        </row>
        <row r="48288">
          <cell r="P48288" t="str">
            <v>宿州埇桥道东北部网点</v>
          </cell>
        </row>
        <row r="48289">
          <cell r="P48289" t="str">
            <v>池州东至网点</v>
          </cell>
        </row>
        <row r="48290">
          <cell r="P48290" t="str">
            <v>合肥庐阳四里河网点</v>
          </cell>
        </row>
        <row r="48291">
          <cell r="P48291" t="str">
            <v>宣城宣州城东网点</v>
          </cell>
        </row>
        <row r="48292">
          <cell r="P48292" t="str">
            <v>谯城区集散点</v>
          </cell>
        </row>
        <row r="48293">
          <cell r="P48293" t="str">
            <v>宿州灵璧网点</v>
          </cell>
        </row>
        <row r="48294">
          <cell r="P48294" t="str">
            <v>阜阳颍州网点</v>
          </cell>
        </row>
        <row r="48295">
          <cell r="P48295" t="str">
            <v>合肥肥东网点</v>
          </cell>
        </row>
        <row r="48296">
          <cell r="P48296" t="str">
            <v>阜阳颍泉网点</v>
          </cell>
        </row>
        <row r="48297">
          <cell r="P48297" t="str">
            <v>合肥瑶海北网点</v>
          </cell>
        </row>
        <row r="48298">
          <cell r="P48298" t="str">
            <v>蚌埠淮上网点</v>
          </cell>
        </row>
        <row r="48299">
          <cell r="P48299" t="str">
            <v>马鞍山雨山网点</v>
          </cell>
        </row>
        <row r="48300">
          <cell r="P48300" t="str">
            <v>淮南舜耕山网点</v>
          </cell>
        </row>
        <row r="48301">
          <cell r="P48301" t="str">
            <v>亳州谯城万达网点</v>
          </cell>
        </row>
        <row r="48302">
          <cell r="P48302" t="str">
            <v>安徽代理区</v>
          </cell>
        </row>
        <row r="48303">
          <cell r="P48303" t="str">
            <v>淮南寿县网点</v>
          </cell>
        </row>
        <row r="48304">
          <cell r="P48304" t="str">
            <v>芜湖南陵网点</v>
          </cell>
        </row>
        <row r="48305">
          <cell r="P48305" t="str">
            <v>宿州萧县网点</v>
          </cell>
        </row>
        <row r="48306">
          <cell r="P48306" t="str">
            <v>滁州琅琊网点</v>
          </cell>
        </row>
        <row r="48307">
          <cell r="P48307" t="str">
            <v>马鞍山当涂网点</v>
          </cell>
        </row>
        <row r="48308">
          <cell r="P48308" t="str">
            <v>宿州砀山网点</v>
          </cell>
        </row>
        <row r="48309">
          <cell r="P48309" t="str">
            <v>蚌埠怀远新城网点</v>
          </cell>
        </row>
        <row r="48310">
          <cell r="P48310" t="str">
            <v>合肥肥东经开区网点</v>
          </cell>
        </row>
        <row r="48311">
          <cell r="P48311" t="str">
            <v>滁州南谯网点</v>
          </cell>
        </row>
        <row r="48312">
          <cell r="P48312" t="str">
            <v>合肥瑶海南网点</v>
          </cell>
        </row>
        <row r="48313">
          <cell r="P48313" t="str">
            <v>亳州蒙城网点</v>
          </cell>
        </row>
        <row r="48314">
          <cell r="P48314" t="str">
            <v>安庆宜秀网点</v>
          </cell>
        </row>
        <row r="48315">
          <cell r="P48315" t="str">
            <v>合肥高新云飞路网点</v>
          </cell>
        </row>
        <row r="48316">
          <cell r="P48316" t="str">
            <v>合肥蜀山通合网点</v>
          </cell>
        </row>
        <row r="48317">
          <cell r="P48317" t="str">
            <v>淮南山南网点</v>
          </cell>
        </row>
        <row r="48318">
          <cell r="P48318" t="str">
            <v>池州东至网点</v>
          </cell>
        </row>
        <row r="48319">
          <cell r="P48319" t="str">
            <v>阜阳界首网点</v>
          </cell>
        </row>
        <row r="48320">
          <cell r="P48320" t="str">
            <v>阜阳阜南网点</v>
          </cell>
        </row>
        <row r="48321">
          <cell r="P48321" t="str">
            <v>黄山屯溪网点</v>
          </cell>
        </row>
        <row r="48322">
          <cell r="P48322" t="str">
            <v>淮南凤台网点</v>
          </cell>
        </row>
        <row r="48323">
          <cell r="P48323" t="str">
            <v>合肥巢湖亚父路网点</v>
          </cell>
        </row>
        <row r="48324">
          <cell r="P48324" t="str">
            <v>宿州萧县网点</v>
          </cell>
        </row>
        <row r="48325">
          <cell r="P48325" t="str">
            <v>淮南凤台网点</v>
          </cell>
        </row>
        <row r="48326">
          <cell r="P48326" t="str">
            <v>安徽代理区</v>
          </cell>
        </row>
        <row r="48327">
          <cell r="P48327" t="str">
            <v>滁州定远网点</v>
          </cell>
        </row>
        <row r="48328">
          <cell r="P48328" t="str">
            <v>马鞍山含山网点</v>
          </cell>
        </row>
        <row r="48329">
          <cell r="P48329" t="str">
            <v>淮南山南网点</v>
          </cell>
        </row>
        <row r="48330">
          <cell r="P48330" t="str">
            <v>蚌埠淮上网点</v>
          </cell>
        </row>
        <row r="48331">
          <cell r="P48331" t="str">
            <v>合肥包河葛大店网点</v>
          </cell>
        </row>
        <row r="48332">
          <cell r="P48332" t="str">
            <v>黄山祁门网点</v>
          </cell>
        </row>
        <row r="48333">
          <cell r="P48333" t="str">
            <v>黄山屯溪网点</v>
          </cell>
        </row>
        <row r="48334">
          <cell r="P48334" t="str">
            <v>阜阳临泉网点</v>
          </cell>
        </row>
        <row r="48335">
          <cell r="P48335" t="str">
            <v>合肥长丰双凤大道网点</v>
          </cell>
        </row>
        <row r="48336">
          <cell r="P48336" t="str">
            <v>阜阳太和网点</v>
          </cell>
        </row>
        <row r="48337">
          <cell r="P48337" t="str">
            <v>阜阳颍东开发区网点</v>
          </cell>
        </row>
        <row r="48338">
          <cell r="P48338" t="str">
            <v>滁州来安网点</v>
          </cell>
        </row>
        <row r="48339">
          <cell r="P48339" t="str">
            <v>芜湖弋江大学城网点</v>
          </cell>
        </row>
        <row r="48340">
          <cell r="P48340" t="str">
            <v>阜阳临泉网点</v>
          </cell>
        </row>
        <row r="48341">
          <cell r="P48341" t="str">
            <v>芜湖二坝网点</v>
          </cell>
        </row>
        <row r="48342">
          <cell r="P48342" t="str">
            <v>黄山屯溪网点</v>
          </cell>
        </row>
        <row r="48343">
          <cell r="P48343" t="str">
            <v>淮南凤台网点</v>
          </cell>
        </row>
        <row r="48344">
          <cell r="P48344" t="str">
            <v>亳州谯城老康美网点</v>
          </cell>
        </row>
        <row r="48345">
          <cell r="P48345" t="str">
            <v>铜陵铜官网点</v>
          </cell>
        </row>
        <row r="48346">
          <cell r="P48346" t="str">
            <v>蚌埠怀远网点</v>
          </cell>
        </row>
        <row r="48347">
          <cell r="P48347" t="str">
            <v>合肥包河葛大店网点</v>
          </cell>
        </row>
        <row r="48348">
          <cell r="P48348" t="str">
            <v>阜阳临泉网点</v>
          </cell>
        </row>
        <row r="48349">
          <cell r="P48349" t="str">
            <v>六安金安城北网点</v>
          </cell>
        </row>
        <row r="48350">
          <cell r="P48350" t="str">
            <v>合肥包河葛大店网点</v>
          </cell>
        </row>
        <row r="48351">
          <cell r="P48351" t="str">
            <v>淮南寿县网点</v>
          </cell>
        </row>
        <row r="48352">
          <cell r="P48352" t="str">
            <v>亳州蒙城网点</v>
          </cell>
        </row>
        <row r="48353">
          <cell r="P48353" t="str">
            <v>阜阳临泉网点</v>
          </cell>
        </row>
        <row r="48354">
          <cell r="P48354" t="str">
            <v>合肥瑶海胜利路网点</v>
          </cell>
        </row>
        <row r="48355">
          <cell r="P48355" t="str">
            <v>宿州砀山网点</v>
          </cell>
        </row>
        <row r="48356">
          <cell r="P48356" t="str">
            <v>淮北濉溪网点</v>
          </cell>
        </row>
        <row r="48357">
          <cell r="P48357" t="str">
            <v>蚌埠蚌山万达网点</v>
          </cell>
        </row>
        <row r="48358">
          <cell r="P48358" t="str">
            <v>阜阳阜南网点</v>
          </cell>
        </row>
        <row r="48359">
          <cell r="P48359" t="str">
            <v>亳州蒙城网点</v>
          </cell>
        </row>
        <row r="48360">
          <cell r="P48360" t="str">
            <v>黄山歙县城区网点</v>
          </cell>
        </row>
        <row r="48361">
          <cell r="P48361" t="str">
            <v>淮北濉溪网点</v>
          </cell>
        </row>
        <row r="48362">
          <cell r="P48362" t="str">
            <v>阜阳临泉网点</v>
          </cell>
        </row>
        <row r="48363">
          <cell r="P48363" t="str">
            <v>合肥肥东吾悦网点</v>
          </cell>
        </row>
        <row r="48364">
          <cell r="P48364" t="str">
            <v>相山集散点</v>
          </cell>
        </row>
        <row r="48365">
          <cell r="P48365" t="str">
            <v>合肥蜀山蜀峰路网点</v>
          </cell>
        </row>
        <row r="48366">
          <cell r="P48366" t="str">
            <v>宿州埇桥网点</v>
          </cell>
        </row>
        <row r="48367">
          <cell r="P48367" t="str">
            <v>蚌埠怀远新城网点</v>
          </cell>
        </row>
        <row r="48368">
          <cell r="P48368" t="str">
            <v>芜湖县万达网点</v>
          </cell>
        </row>
        <row r="48369">
          <cell r="P48369" t="str">
            <v>芜湖无为网点</v>
          </cell>
        </row>
        <row r="48370">
          <cell r="P48370" t="str">
            <v>合肥经开大学城网点</v>
          </cell>
        </row>
        <row r="48371">
          <cell r="P48371" t="str">
            <v>六安金安网点</v>
          </cell>
        </row>
        <row r="48372">
          <cell r="P48372" t="str">
            <v>合肥肥东经开区网点</v>
          </cell>
        </row>
        <row r="48373">
          <cell r="P48373" t="str">
            <v>合肥长丰北城网点</v>
          </cell>
        </row>
        <row r="48374">
          <cell r="P48374" t="str">
            <v>淮北相山网点</v>
          </cell>
        </row>
        <row r="48375">
          <cell r="P48375" t="str">
            <v>合肥滨湖网点</v>
          </cell>
        </row>
        <row r="48376">
          <cell r="P48376" t="str">
            <v>亳州涡阳南关网点</v>
          </cell>
        </row>
        <row r="48377">
          <cell r="P48377" t="str">
            <v>亳州谯城万达网点</v>
          </cell>
        </row>
        <row r="48378">
          <cell r="P48378" t="str">
            <v>滁州来安网点</v>
          </cell>
        </row>
        <row r="48379">
          <cell r="P48379" t="str">
            <v>池州贵池开发区网点</v>
          </cell>
        </row>
        <row r="48380">
          <cell r="P48380" t="str">
            <v>宣城广德网点</v>
          </cell>
        </row>
        <row r="48381">
          <cell r="P48381" t="str">
            <v>安庆怀宁网点</v>
          </cell>
        </row>
        <row r="48382">
          <cell r="P48382" t="str">
            <v>合肥经开莲花路网点</v>
          </cell>
        </row>
        <row r="48383">
          <cell r="P48383" t="str">
            <v>合肥经开大学城网点</v>
          </cell>
        </row>
        <row r="48384">
          <cell r="P48384" t="str">
            <v>黄山歙县开发区网点</v>
          </cell>
        </row>
        <row r="48385">
          <cell r="P48385" t="str">
            <v>马鞍山含山网点</v>
          </cell>
        </row>
        <row r="48386">
          <cell r="P48386" t="str">
            <v>宣城广德网点</v>
          </cell>
        </row>
        <row r="48387">
          <cell r="P48387" t="str">
            <v>滁州来安网点</v>
          </cell>
        </row>
        <row r="48388">
          <cell r="P48388" t="str">
            <v>亳州涡阳网点</v>
          </cell>
        </row>
        <row r="48389">
          <cell r="P48389" t="str">
            <v>合肥包河三里庵网点</v>
          </cell>
        </row>
        <row r="48390">
          <cell r="P48390" t="str">
            <v>芜湖县万达网点</v>
          </cell>
        </row>
        <row r="48391">
          <cell r="P48391" t="str">
            <v>相山集散点</v>
          </cell>
        </row>
        <row r="48392">
          <cell r="P48392" t="str">
            <v>马鞍山花山解放路网点</v>
          </cell>
        </row>
        <row r="48393">
          <cell r="P48393" t="str">
            <v>合肥包河南站网点</v>
          </cell>
        </row>
        <row r="48394">
          <cell r="P48394" t="str">
            <v>合肥瑶海新站网点</v>
          </cell>
        </row>
        <row r="48395">
          <cell r="P48395" t="str">
            <v>马鞍山含山网点</v>
          </cell>
        </row>
        <row r="48396">
          <cell r="P48396" t="str">
            <v>亳州蒙城网点</v>
          </cell>
        </row>
        <row r="48397">
          <cell r="P48397" t="str">
            <v>宣城绩溪网点</v>
          </cell>
        </row>
        <row r="48398">
          <cell r="P48398" t="str">
            <v>马鞍山雨山网点</v>
          </cell>
        </row>
        <row r="48399">
          <cell r="P48399" t="str">
            <v>亳州利辛网点</v>
          </cell>
        </row>
        <row r="48400">
          <cell r="P48400" t="str">
            <v>宿州泗县网点</v>
          </cell>
        </row>
        <row r="48401">
          <cell r="P48401" t="str">
            <v>六安金安城北网点</v>
          </cell>
        </row>
        <row r="48402">
          <cell r="P48402" t="str">
            <v>宿州砀山网点</v>
          </cell>
        </row>
        <row r="48403">
          <cell r="P48403" t="str">
            <v>六安金安施桥镇网点</v>
          </cell>
        </row>
        <row r="48404">
          <cell r="P48404" t="str">
            <v>阜阳界首网点</v>
          </cell>
        </row>
        <row r="48405">
          <cell r="P48405" t="str">
            <v>合肥市三孝口网点</v>
          </cell>
        </row>
        <row r="48406">
          <cell r="P48406" t="str">
            <v>合肥庐江网点</v>
          </cell>
        </row>
        <row r="48407">
          <cell r="P48407" t="str">
            <v>合肥包河葛大店网点</v>
          </cell>
        </row>
        <row r="48408">
          <cell r="P48408" t="str">
            <v>合肥肥西竞速网点</v>
          </cell>
        </row>
        <row r="48409">
          <cell r="P48409" t="str">
            <v>芜湖无为网点</v>
          </cell>
        </row>
        <row r="48410">
          <cell r="P48410" t="str">
            <v>蚌埠五河网点</v>
          </cell>
        </row>
        <row r="48411">
          <cell r="P48411" t="str">
            <v>阜阳颍州网点</v>
          </cell>
        </row>
        <row r="48412">
          <cell r="P48412" t="str">
            <v>芜湖二坝网点</v>
          </cell>
        </row>
        <row r="48413">
          <cell r="P48413" t="str">
            <v>合肥瑶海三十头网点</v>
          </cell>
        </row>
        <row r="48414">
          <cell r="P48414" t="str">
            <v>宣城宣州网点</v>
          </cell>
        </row>
        <row r="48415">
          <cell r="P48415" t="str">
            <v>芜湖弋江大学城网点</v>
          </cell>
        </row>
        <row r="48416">
          <cell r="P48416" t="str">
            <v>亳州蒙城网点</v>
          </cell>
        </row>
        <row r="48417">
          <cell r="P48417" t="str">
            <v>合肥庐江网点</v>
          </cell>
        </row>
        <row r="48418">
          <cell r="P48418" t="str">
            <v>合肥肥东网点</v>
          </cell>
        </row>
        <row r="48419">
          <cell r="P48419" t="str">
            <v>宿州砀山网点</v>
          </cell>
        </row>
        <row r="48420">
          <cell r="P48420" t="str">
            <v>淮南凤台网点</v>
          </cell>
        </row>
        <row r="48421">
          <cell r="P48421" t="str">
            <v>合肥长丰北城网点</v>
          </cell>
        </row>
        <row r="48422">
          <cell r="P48422" t="str">
            <v>铜陵郊区网点</v>
          </cell>
        </row>
        <row r="48423">
          <cell r="P48423" t="str">
            <v>六安金寨网点</v>
          </cell>
        </row>
        <row r="48424">
          <cell r="P48424" t="str">
            <v>亳州谯城网点</v>
          </cell>
        </row>
        <row r="48425">
          <cell r="P48425" t="str">
            <v>铜陵枞阳网点</v>
          </cell>
        </row>
        <row r="48426">
          <cell r="P48426" t="str">
            <v>六安金寨网点</v>
          </cell>
        </row>
        <row r="48427">
          <cell r="P48427" t="str">
            <v>阜阳临泉网点</v>
          </cell>
        </row>
        <row r="48428">
          <cell r="P48428" t="str">
            <v>亳州谯城网点</v>
          </cell>
        </row>
        <row r="48429">
          <cell r="P48429" t="str">
            <v>合肥包河葛大店网点</v>
          </cell>
        </row>
        <row r="48430">
          <cell r="P48430" t="str">
            <v>相山集散点</v>
          </cell>
        </row>
        <row r="48431">
          <cell r="P48431" t="str">
            <v>宿州萧县网点</v>
          </cell>
        </row>
        <row r="48432">
          <cell r="P48432" t="str">
            <v>安徽代理区</v>
          </cell>
        </row>
        <row r="48433">
          <cell r="P48433" t="str">
            <v>安庆宿松网点</v>
          </cell>
        </row>
        <row r="48434">
          <cell r="P48434" t="str">
            <v>芜湖繁昌网点</v>
          </cell>
        </row>
        <row r="48435">
          <cell r="P48435" t="str">
            <v>宿州埇桥网点</v>
          </cell>
        </row>
        <row r="48436">
          <cell r="P48436" t="str">
            <v>安徽代理区</v>
          </cell>
        </row>
        <row r="48437">
          <cell r="P48437" t="str">
            <v>安徽代理区</v>
          </cell>
        </row>
        <row r="48438">
          <cell r="P48438" t="str">
            <v>合肥瑶海胜利路网点</v>
          </cell>
        </row>
        <row r="48439">
          <cell r="P48439" t="str">
            <v>合肥瑶海新站网点</v>
          </cell>
        </row>
        <row r="48440">
          <cell r="P48440" t="str">
            <v>铜陵枞阳网点</v>
          </cell>
        </row>
        <row r="48441">
          <cell r="P48441" t="str">
            <v>阜阳颍上网点</v>
          </cell>
        </row>
        <row r="48442">
          <cell r="P48442" t="str">
            <v>黄山屯溪网点</v>
          </cell>
        </row>
        <row r="48443">
          <cell r="P48443" t="str">
            <v>安庆望江网点</v>
          </cell>
        </row>
        <row r="48444">
          <cell r="P48444" t="str">
            <v>合肥长丰网点</v>
          </cell>
        </row>
        <row r="48445">
          <cell r="P48445" t="str">
            <v>安徽代理区</v>
          </cell>
        </row>
        <row r="48446">
          <cell r="P48446" t="str">
            <v>合肥包河合工大网点</v>
          </cell>
        </row>
        <row r="48447">
          <cell r="P48447" t="str">
            <v>蚌埠怀远新城网点</v>
          </cell>
        </row>
        <row r="48448">
          <cell r="P48448" t="str">
            <v>滁州天长网点</v>
          </cell>
        </row>
        <row r="48449">
          <cell r="P48449" t="str">
            <v>阜阳颍东网点</v>
          </cell>
        </row>
        <row r="48450">
          <cell r="P48450" t="str">
            <v>六安金安城北网点</v>
          </cell>
        </row>
        <row r="48451">
          <cell r="P48451" t="str">
            <v>阜阳阜南网点</v>
          </cell>
        </row>
        <row r="48452">
          <cell r="P48452" t="str">
            <v>马鞍山含山网点</v>
          </cell>
        </row>
        <row r="48453">
          <cell r="P48453" t="str">
            <v>亳州谯城网点</v>
          </cell>
        </row>
        <row r="48454">
          <cell r="P48454" t="str">
            <v>阜阳颍上网点</v>
          </cell>
        </row>
        <row r="48455">
          <cell r="P48455" t="str">
            <v>相山集散点</v>
          </cell>
        </row>
        <row r="48456">
          <cell r="P48456" t="str">
            <v>宿州埇桥裕城街网点</v>
          </cell>
        </row>
        <row r="48457">
          <cell r="P48457" t="str">
            <v>阜阳颍州二院网点</v>
          </cell>
        </row>
        <row r="48458">
          <cell r="P48458" t="str">
            <v>合肥肥东经开区网点</v>
          </cell>
        </row>
        <row r="48459">
          <cell r="P48459" t="str">
            <v>亳州蒙城网点</v>
          </cell>
        </row>
        <row r="48460">
          <cell r="P48460" t="str">
            <v>淮北杜集网点</v>
          </cell>
        </row>
        <row r="48461">
          <cell r="P48461" t="str">
            <v>马鞍山和县网点</v>
          </cell>
        </row>
        <row r="48462">
          <cell r="P48462" t="str">
            <v>宿州砀山网点</v>
          </cell>
        </row>
        <row r="48463">
          <cell r="P48463" t="str">
            <v>金安集散点</v>
          </cell>
        </row>
        <row r="48464">
          <cell r="P48464" t="str">
            <v>安徽代理区</v>
          </cell>
        </row>
        <row r="48465">
          <cell r="P48465" t="str">
            <v>相山集散点</v>
          </cell>
        </row>
        <row r="48466">
          <cell r="P48466" t="str">
            <v>合肥肥西鑫辰网点</v>
          </cell>
        </row>
        <row r="48467">
          <cell r="P48467" t="str">
            <v>马鞍山含山网点</v>
          </cell>
        </row>
        <row r="48468">
          <cell r="P48468" t="str">
            <v>淮北蔡里网点</v>
          </cell>
        </row>
        <row r="48469">
          <cell r="P48469" t="str">
            <v>宣城宣州网点</v>
          </cell>
        </row>
        <row r="48470">
          <cell r="P48470" t="str">
            <v>宿州砀山网点</v>
          </cell>
        </row>
        <row r="48471">
          <cell r="P48471" t="str">
            <v>黄山屯溪网点</v>
          </cell>
        </row>
        <row r="48472">
          <cell r="P48472" t="str">
            <v>阜阳临泉网点</v>
          </cell>
        </row>
        <row r="48473">
          <cell r="P48473" t="str">
            <v>合肥肥西柏乐网点</v>
          </cell>
        </row>
        <row r="48474">
          <cell r="P48474" t="str">
            <v>合肥经开大学城网点</v>
          </cell>
        </row>
        <row r="48475">
          <cell r="P48475" t="str">
            <v>阜阳颍上网点</v>
          </cell>
        </row>
        <row r="48476">
          <cell r="P48476" t="str">
            <v>马鞍山和县网点</v>
          </cell>
        </row>
        <row r="48477">
          <cell r="P48477" t="str">
            <v>芜湖镜湖网点</v>
          </cell>
        </row>
        <row r="48478">
          <cell r="P48478" t="str">
            <v>马鞍山含山网点</v>
          </cell>
        </row>
        <row r="48479">
          <cell r="P48479" t="str">
            <v>六安裕安网点</v>
          </cell>
        </row>
        <row r="48480">
          <cell r="P48480" t="str">
            <v>芜湖镜湖万达网点</v>
          </cell>
        </row>
        <row r="48481">
          <cell r="P48481" t="str">
            <v>芜湖无为网点</v>
          </cell>
        </row>
        <row r="48482">
          <cell r="P48482" t="str">
            <v>合肥瑶海鹿鸣山网点</v>
          </cell>
        </row>
        <row r="48483">
          <cell r="P48483" t="str">
            <v>宿州萧县网点</v>
          </cell>
        </row>
        <row r="48484">
          <cell r="P48484" t="str">
            <v>池州贵池站前网点</v>
          </cell>
        </row>
        <row r="48485">
          <cell r="P48485" t="str">
            <v>宣城郎溪网点</v>
          </cell>
        </row>
        <row r="48486">
          <cell r="P48486" t="str">
            <v>亳州涡阳城关网点</v>
          </cell>
        </row>
        <row r="48487">
          <cell r="P48487" t="str">
            <v>安庆桐城网点</v>
          </cell>
        </row>
        <row r="48488">
          <cell r="P48488" t="str">
            <v>芜湖繁昌网点</v>
          </cell>
        </row>
        <row r="48489">
          <cell r="P48489" t="str">
            <v>合肥瑶海磨店网点</v>
          </cell>
        </row>
        <row r="48490">
          <cell r="P48490" t="str">
            <v>安庆桐城网点</v>
          </cell>
        </row>
        <row r="48491">
          <cell r="P48491" t="str">
            <v>合肥巢湖汽车城网点</v>
          </cell>
        </row>
        <row r="48492">
          <cell r="P48492" t="str">
            <v>宣城广德网点</v>
          </cell>
        </row>
        <row r="48493">
          <cell r="P48493" t="str">
            <v>芜湖鸠江网点</v>
          </cell>
        </row>
        <row r="48494">
          <cell r="P48494" t="str">
            <v>阜阳颍上网点</v>
          </cell>
        </row>
        <row r="48495">
          <cell r="P48495" t="str">
            <v>淮北濉溪网点</v>
          </cell>
        </row>
        <row r="48496">
          <cell r="P48496" t="str">
            <v>相山集散点</v>
          </cell>
        </row>
        <row r="48497">
          <cell r="P48497" t="str">
            <v>阜阳颍州大学城网点</v>
          </cell>
        </row>
        <row r="48498">
          <cell r="P48498" t="str">
            <v>合肥瑶海新站网点</v>
          </cell>
        </row>
        <row r="48499">
          <cell r="P48499" t="str">
            <v>池州东至网点</v>
          </cell>
        </row>
        <row r="48500">
          <cell r="P48500" t="str">
            <v>亳州蒙城网点</v>
          </cell>
        </row>
        <row r="48501">
          <cell r="P48501" t="str">
            <v>芜湖无为网点</v>
          </cell>
        </row>
        <row r="48502">
          <cell r="P48502" t="str">
            <v>亳州谯城网点</v>
          </cell>
        </row>
        <row r="48503">
          <cell r="P48503" t="str">
            <v>芜湖县万达网点</v>
          </cell>
        </row>
        <row r="48504">
          <cell r="P48504" t="str">
            <v>合肥瑶海新站网点</v>
          </cell>
        </row>
        <row r="48505">
          <cell r="P48505" t="str">
            <v>合肥庐江网点</v>
          </cell>
        </row>
        <row r="48506">
          <cell r="P48506" t="str">
            <v>阜阳太和网点</v>
          </cell>
        </row>
        <row r="48507">
          <cell r="P48507" t="str">
            <v>合肥庐江网点</v>
          </cell>
        </row>
        <row r="48508">
          <cell r="P48508" t="str">
            <v>合肥肥东网点</v>
          </cell>
        </row>
        <row r="48509">
          <cell r="P48509" t="str">
            <v>亳州谯城老康美网点</v>
          </cell>
        </row>
        <row r="48510">
          <cell r="P48510" t="str">
            <v>安庆宿松网点</v>
          </cell>
        </row>
        <row r="48511">
          <cell r="P48511" t="str">
            <v>合肥瑶海灵石路网点</v>
          </cell>
        </row>
        <row r="48512">
          <cell r="P48512" t="str">
            <v>铜陵铜官铜都网点</v>
          </cell>
        </row>
        <row r="48513">
          <cell r="P48513" t="str">
            <v>六安叶集网点</v>
          </cell>
        </row>
        <row r="48514">
          <cell r="P48514" t="str">
            <v>池州贵池开发区网点</v>
          </cell>
        </row>
        <row r="48515">
          <cell r="P48515" t="str">
            <v>六安金安城北网点</v>
          </cell>
        </row>
        <row r="48516">
          <cell r="P48516" t="str">
            <v>亳州谯城万达网点</v>
          </cell>
        </row>
        <row r="48517">
          <cell r="P48517" t="str">
            <v>合肥肥西桥南网点</v>
          </cell>
        </row>
        <row r="48518">
          <cell r="P48518" t="str">
            <v>淮南山南网点</v>
          </cell>
        </row>
        <row r="48519">
          <cell r="P48519" t="str">
            <v>芜湖南陵宇培网点</v>
          </cell>
        </row>
        <row r="48520">
          <cell r="P48520" t="str">
            <v>合肥肥东网点</v>
          </cell>
        </row>
        <row r="48521">
          <cell r="P48521" t="str">
            <v>铜陵义安网点</v>
          </cell>
        </row>
        <row r="48522">
          <cell r="P48522" t="str">
            <v>宣城宁国网点</v>
          </cell>
        </row>
        <row r="48523">
          <cell r="P48523" t="str">
            <v>合肥庐阳海棠网点</v>
          </cell>
        </row>
        <row r="48524">
          <cell r="P48524" t="str">
            <v>芜湖无为网点</v>
          </cell>
        </row>
        <row r="48525">
          <cell r="P48525" t="str">
            <v>淮南凤台网点</v>
          </cell>
        </row>
        <row r="48526">
          <cell r="P48526" t="str">
            <v>六安霍邱城关镇网点</v>
          </cell>
        </row>
        <row r="48527">
          <cell r="P48527" t="str">
            <v>阜阳颍州万达网点</v>
          </cell>
        </row>
        <row r="48528">
          <cell r="P48528" t="str">
            <v>合肥肥东网点</v>
          </cell>
        </row>
        <row r="48529">
          <cell r="P48529" t="str">
            <v>合肥瑶海鹿鸣山网点</v>
          </cell>
        </row>
        <row r="48530">
          <cell r="P48530" t="str">
            <v>阜阳颍上网点</v>
          </cell>
        </row>
        <row r="48531">
          <cell r="P48531" t="str">
            <v>亳州谯城网点</v>
          </cell>
        </row>
        <row r="48532">
          <cell r="P48532" t="str">
            <v>蚌埠怀远新城网点</v>
          </cell>
        </row>
        <row r="48533">
          <cell r="P48533" t="str">
            <v>阜阳临泉网点</v>
          </cell>
        </row>
        <row r="48534">
          <cell r="P48534" t="str">
            <v>阜阳界首网点</v>
          </cell>
        </row>
        <row r="48535">
          <cell r="P48535" t="str">
            <v>安庆宿松网点</v>
          </cell>
        </row>
        <row r="48536">
          <cell r="P48536" t="str">
            <v>合肥长丰北城网点</v>
          </cell>
        </row>
        <row r="48537">
          <cell r="P48537" t="str">
            <v>亳州涡阳城关网点</v>
          </cell>
        </row>
        <row r="48538">
          <cell r="P48538" t="str">
            <v>合肥瑶海新站网点</v>
          </cell>
        </row>
        <row r="48539">
          <cell r="P48539" t="str">
            <v>利辛集散点</v>
          </cell>
        </row>
        <row r="48540">
          <cell r="P48540" t="str">
            <v>滁州天长网点</v>
          </cell>
        </row>
        <row r="48541">
          <cell r="P48541" t="str">
            <v>阜阳颍东网点</v>
          </cell>
        </row>
        <row r="48542">
          <cell r="P48542" t="str">
            <v>合肥蜀山通合网点</v>
          </cell>
        </row>
        <row r="48543">
          <cell r="P48543" t="str">
            <v>淮南凤台网点</v>
          </cell>
        </row>
        <row r="48544">
          <cell r="P48544" t="str">
            <v>蚌埠怀远老城网点</v>
          </cell>
        </row>
        <row r="48545">
          <cell r="P48545" t="str">
            <v>安徽代理区</v>
          </cell>
        </row>
        <row r="48546">
          <cell r="P48546" t="str">
            <v>滁州南谯乌衣镇网点</v>
          </cell>
        </row>
        <row r="48547">
          <cell r="P48547" t="str">
            <v>蚌埠怀远新城网点</v>
          </cell>
        </row>
        <row r="48548">
          <cell r="P48548" t="str">
            <v>马鞍山含山网点</v>
          </cell>
        </row>
        <row r="48549">
          <cell r="P48549" t="str">
            <v>合肥瑶海磨店网点</v>
          </cell>
        </row>
        <row r="48550">
          <cell r="P48550" t="str">
            <v>合肥高新天鹅湖网点</v>
          </cell>
        </row>
        <row r="48551">
          <cell r="P48551" t="str">
            <v>滁州来安网点</v>
          </cell>
        </row>
        <row r="48552">
          <cell r="P48552" t="str">
            <v>淮南寿县网点</v>
          </cell>
        </row>
        <row r="48553">
          <cell r="P48553" t="str">
            <v>阜阳界首网点</v>
          </cell>
        </row>
        <row r="48554">
          <cell r="P48554" t="str">
            <v>淮南山南网点</v>
          </cell>
        </row>
        <row r="48555">
          <cell r="P48555" t="str">
            <v>安庆宜秀开发区网点</v>
          </cell>
        </row>
        <row r="48556">
          <cell r="P48556" t="str">
            <v>阜阳颍州网点</v>
          </cell>
        </row>
        <row r="48557">
          <cell r="P48557" t="str">
            <v>安庆岳西网点</v>
          </cell>
        </row>
        <row r="48558">
          <cell r="P48558" t="str">
            <v>滁州天长网点</v>
          </cell>
        </row>
        <row r="48559">
          <cell r="P48559" t="str">
            <v>池州贵池开发区网点</v>
          </cell>
        </row>
        <row r="48560">
          <cell r="P48560" t="str">
            <v>淮北相山网点</v>
          </cell>
        </row>
        <row r="48561">
          <cell r="P48561" t="str">
            <v>马鞍山当涂网点</v>
          </cell>
        </row>
        <row r="48562">
          <cell r="P48562" t="str">
            <v>合肥包河三里庵网点</v>
          </cell>
        </row>
        <row r="48563">
          <cell r="P48563" t="str">
            <v>池州贵池开发区网点</v>
          </cell>
        </row>
        <row r="48564">
          <cell r="P48564" t="str">
            <v>阜阳颍州网点</v>
          </cell>
        </row>
        <row r="48565">
          <cell r="P48565" t="str">
            <v>合肥蜀山通合网点</v>
          </cell>
        </row>
        <row r="48566">
          <cell r="P48566" t="str">
            <v>淮南潘集网点</v>
          </cell>
        </row>
        <row r="48567">
          <cell r="P48567" t="str">
            <v>合肥肥东网点</v>
          </cell>
        </row>
        <row r="48568">
          <cell r="P48568" t="str">
            <v>合肥经开大学城网点</v>
          </cell>
        </row>
        <row r="48569">
          <cell r="P48569" t="str">
            <v>亳州谯城网点</v>
          </cell>
        </row>
        <row r="48570">
          <cell r="P48570" t="str">
            <v>宿州埇桥网点</v>
          </cell>
        </row>
        <row r="48571">
          <cell r="P48571" t="str">
            <v>安徽代理区</v>
          </cell>
        </row>
        <row r="48572">
          <cell r="P48572" t="str">
            <v>淮南八公山网点</v>
          </cell>
        </row>
        <row r="48573">
          <cell r="P48573" t="str">
            <v>黄山屯溪网点</v>
          </cell>
        </row>
        <row r="48574">
          <cell r="P48574" t="str">
            <v>合肥瑶海北网点</v>
          </cell>
        </row>
        <row r="48575">
          <cell r="P48575" t="str">
            <v>滁州来安网点</v>
          </cell>
        </row>
        <row r="48576">
          <cell r="P48576" t="str">
            <v>合肥长丰水湖镇网点</v>
          </cell>
        </row>
        <row r="48577">
          <cell r="P48577" t="str">
            <v>池州贵池开发区网点</v>
          </cell>
        </row>
        <row r="48578">
          <cell r="P48578" t="str">
            <v>安徽代理区</v>
          </cell>
        </row>
        <row r="48579">
          <cell r="P48579" t="str">
            <v>淮南洞山路网点</v>
          </cell>
        </row>
        <row r="48580">
          <cell r="P48580" t="str">
            <v>亳州谯城网点</v>
          </cell>
        </row>
        <row r="48581">
          <cell r="P48581" t="str">
            <v>合肥蜀山振兴路网点</v>
          </cell>
        </row>
        <row r="48582">
          <cell r="P48582" t="str">
            <v>蚌埠固镇网点</v>
          </cell>
        </row>
        <row r="48583">
          <cell r="P48583" t="str">
            <v>阜阳颍州网点</v>
          </cell>
        </row>
        <row r="48584">
          <cell r="P48584" t="str">
            <v>淮南潘集网点</v>
          </cell>
        </row>
        <row r="48585">
          <cell r="P48585" t="str">
            <v>亳州利辛网点</v>
          </cell>
        </row>
        <row r="48586">
          <cell r="P48586" t="str">
            <v>合肥经开莲花路网点</v>
          </cell>
        </row>
        <row r="48587">
          <cell r="P48587" t="str">
            <v>宿州灵璧网点</v>
          </cell>
        </row>
        <row r="48588">
          <cell r="P48588" t="str">
            <v>六安金安城北网点</v>
          </cell>
        </row>
        <row r="48589">
          <cell r="P48589" t="str">
            <v>芜湖鸠江二部网点</v>
          </cell>
        </row>
        <row r="48590">
          <cell r="P48590" t="str">
            <v>滁州全椒网点</v>
          </cell>
        </row>
        <row r="48591">
          <cell r="P48591" t="str">
            <v>滁州明光网点</v>
          </cell>
        </row>
        <row r="48592">
          <cell r="P48592" t="str">
            <v>合肥滨湖网点</v>
          </cell>
        </row>
        <row r="48593">
          <cell r="P48593" t="str">
            <v>阜阳阜南网点</v>
          </cell>
        </row>
        <row r="48594">
          <cell r="P48594" t="str">
            <v>宣城宣州国购网点</v>
          </cell>
        </row>
        <row r="48595">
          <cell r="P48595" t="str">
            <v>霍邱集散点</v>
          </cell>
        </row>
        <row r="48596">
          <cell r="P48596" t="str">
            <v>合肥长丰水湖镇网点</v>
          </cell>
        </row>
        <row r="48597">
          <cell r="P48597" t="str">
            <v>阜阳颍州青云网点</v>
          </cell>
        </row>
        <row r="48598">
          <cell r="P48598" t="str">
            <v>合肥滨湖网点</v>
          </cell>
        </row>
        <row r="48599">
          <cell r="P48599" t="str">
            <v>滁州定远网点</v>
          </cell>
        </row>
        <row r="48600">
          <cell r="P48600" t="str">
            <v>合肥庐阳海棠网点</v>
          </cell>
        </row>
        <row r="48601">
          <cell r="P48601" t="str">
            <v>六安金安网点</v>
          </cell>
        </row>
        <row r="48602">
          <cell r="P48602" t="str">
            <v>淮南寿县网点</v>
          </cell>
        </row>
        <row r="48603">
          <cell r="P48603" t="str">
            <v>亳州谯城神农谷网点</v>
          </cell>
        </row>
        <row r="48604">
          <cell r="P48604" t="str">
            <v>芜湖无为网点</v>
          </cell>
        </row>
        <row r="48605">
          <cell r="P48605" t="str">
            <v>安徽代理区</v>
          </cell>
        </row>
        <row r="48606">
          <cell r="P48606" t="str">
            <v>亳州谯城网点</v>
          </cell>
        </row>
        <row r="48607">
          <cell r="P48607" t="str">
            <v>芜湖三山网点</v>
          </cell>
        </row>
        <row r="48608">
          <cell r="P48608" t="str">
            <v>亳州谯城万达网点</v>
          </cell>
        </row>
        <row r="48609">
          <cell r="P48609" t="str">
            <v>马鞍山含山网点</v>
          </cell>
        </row>
        <row r="48610">
          <cell r="P48610" t="str">
            <v>合肥经开大学城网点</v>
          </cell>
        </row>
        <row r="48611">
          <cell r="P48611" t="str">
            <v>蚌埠五河网点</v>
          </cell>
        </row>
        <row r="48612">
          <cell r="P48612" t="str">
            <v>马鞍山当涂网点</v>
          </cell>
        </row>
        <row r="48613">
          <cell r="P48613" t="str">
            <v>铜陵枞阳网点</v>
          </cell>
        </row>
        <row r="48614">
          <cell r="P48614" t="str">
            <v>安徽代理区</v>
          </cell>
        </row>
        <row r="48615">
          <cell r="P48615" t="str">
            <v>相山集散点</v>
          </cell>
        </row>
        <row r="48616">
          <cell r="P48616" t="str">
            <v>合肥肥东吾悦网点</v>
          </cell>
        </row>
        <row r="48617">
          <cell r="P48617" t="str">
            <v>池州青阳网点</v>
          </cell>
        </row>
        <row r="48618">
          <cell r="P48618" t="str">
            <v>宿州埇桥网点</v>
          </cell>
        </row>
        <row r="48619">
          <cell r="P48619" t="str">
            <v>淮南洞山路网点</v>
          </cell>
        </row>
        <row r="48620">
          <cell r="P48620" t="str">
            <v>宿州埇桥网点</v>
          </cell>
        </row>
        <row r="48621">
          <cell r="P48621" t="str">
            <v>铜陵铜官网点</v>
          </cell>
        </row>
        <row r="48622">
          <cell r="P48622" t="str">
            <v>马鞍山含山网点</v>
          </cell>
        </row>
        <row r="48623">
          <cell r="P48623" t="str">
            <v>蚌埠禹会东部网点</v>
          </cell>
        </row>
        <row r="48624">
          <cell r="P48624" t="str">
            <v>安庆桐城网点</v>
          </cell>
        </row>
        <row r="48625">
          <cell r="P48625" t="str">
            <v>马鞍山雨山向山镇网点</v>
          </cell>
        </row>
        <row r="48626">
          <cell r="P48626" t="str">
            <v>合肥瑶海南网点</v>
          </cell>
        </row>
        <row r="48627">
          <cell r="P48627" t="str">
            <v>黄山休宁新城网点</v>
          </cell>
        </row>
        <row r="48628">
          <cell r="P48628" t="str">
            <v>合肥肥东网点</v>
          </cell>
        </row>
        <row r="48629">
          <cell r="P48629" t="str">
            <v>淮北濉溪西部乡镇网点</v>
          </cell>
        </row>
        <row r="48630">
          <cell r="P48630" t="str">
            <v>滁州天长网点</v>
          </cell>
        </row>
        <row r="48631">
          <cell r="P48631" t="str">
            <v>安徽代理区</v>
          </cell>
        </row>
        <row r="48632">
          <cell r="P48632" t="str">
            <v>马鞍山含山网点</v>
          </cell>
        </row>
        <row r="48633">
          <cell r="P48633" t="str">
            <v>合肥瑶海胜利路网点</v>
          </cell>
        </row>
        <row r="48634">
          <cell r="P48634" t="str">
            <v>宿州砀山网点</v>
          </cell>
        </row>
        <row r="48635">
          <cell r="P48635" t="str">
            <v>马鞍山当涂网点</v>
          </cell>
        </row>
        <row r="48636">
          <cell r="P48636" t="str">
            <v>合肥包河葛大店网点</v>
          </cell>
        </row>
        <row r="48637">
          <cell r="P48637" t="str">
            <v>合肥经开莲花路网点</v>
          </cell>
        </row>
        <row r="48638">
          <cell r="P48638" t="str">
            <v>六安金安三十铺网点</v>
          </cell>
        </row>
        <row r="48639">
          <cell r="P48639" t="str">
            <v>合肥瑶海鹿鸣山网点</v>
          </cell>
        </row>
        <row r="48640">
          <cell r="P48640" t="str">
            <v>合肥经开大学城网点</v>
          </cell>
        </row>
        <row r="48641">
          <cell r="P48641" t="str">
            <v>六安金安城北网点</v>
          </cell>
        </row>
        <row r="48642">
          <cell r="P48642" t="str">
            <v>蚌埠五河网点</v>
          </cell>
        </row>
        <row r="48643">
          <cell r="P48643" t="str">
            <v>合肥肥西桃花镇网点</v>
          </cell>
        </row>
        <row r="48644">
          <cell r="P48644" t="str">
            <v>亳州谯城网点</v>
          </cell>
        </row>
        <row r="48645">
          <cell r="P48645" t="str">
            <v>芜湖鸠江网点</v>
          </cell>
        </row>
        <row r="48646">
          <cell r="P48646" t="str">
            <v>合肥滨湖网点</v>
          </cell>
        </row>
        <row r="48647">
          <cell r="P48647" t="str">
            <v>马鞍山含山网点</v>
          </cell>
        </row>
        <row r="48648">
          <cell r="P48648" t="str">
            <v>相山集散点</v>
          </cell>
        </row>
        <row r="48649">
          <cell r="P48649" t="str">
            <v>合肥瑶海磨店网点</v>
          </cell>
        </row>
        <row r="48650">
          <cell r="P48650" t="str">
            <v>淮南寿县网点</v>
          </cell>
        </row>
        <row r="48651">
          <cell r="P48651" t="str">
            <v>芜湖繁昌网点</v>
          </cell>
        </row>
        <row r="48652">
          <cell r="P48652" t="str">
            <v>阜阳界首网点</v>
          </cell>
        </row>
        <row r="48653">
          <cell r="P48653" t="str">
            <v>安庆迎江网点</v>
          </cell>
        </row>
        <row r="48654">
          <cell r="P48654" t="str">
            <v>宣城泾县网点</v>
          </cell>
        </row>
        <row r="48655">
          <cell r="P48655" t="str">
            <v>宿州砀山网点</v>
          </cell>
        </row>
        <row r="48656">
          <cell r="P48656" t="str">
            <v>安徽代理区</v>
          </cell>
        </row>
        <row r="48657">
          <cell r="P48657" t="str">
            <v>宿州灵璧网点</v>
          </cell>
        </row>
        <row r="48658">
          <cell r="P48658" t="str">
            <v>蚌埠电商产业园网点</v>
          </cell>
        </row>
        <row r="48659">
          <cell r="P48659" t="str">
            <v>淮南潘集网点</v>
          </cell>
        </row>
        <row r="48660">
          <cell r="P48660" t="str">
            <v>六安舒城杭埠网点</v>
          </cell>
        </row>
        <row r="48661">
          <cell r="P48661" t="str">
            <v>芜湖繁昌网点</v>
          </cell>
        </row>
        <row r="48662">
          <cell r="P48662" t="str">
            <v>芜湖鸠江网点</v>
          </cell>
        </row>
        <row r="48663">
          <cell r="P48663" t="str">
            <v>宿州萧县网点</v>
          </cell>
        </row>
        <row r="48664">
          <cell r="P48664" t="str">
            <v>六安金安网点</v>
          </cell>
        </row>
        <row r="48665">
          <cell r="P48665" t="str">
            <v>阜阳阜南网点</v>
          </cell>
        </row>
        <row r="48666">
          <cell r="P48666" t="str">
            <v>黄山歙县开发区网点</v>
          </cell>
        </row>
        <row r="48667">
          <cell r="P48667" t="str">
            <v>安徽代理区</v>
          </cell>
        </row>
        <row r="48668">
          <cell r="P48668" t="str">
            <v>六安舒城杭埠网点</v>
          </cell>
        </row>
        <row r="48669">
          <cell r="P48669" t="str">
            <v>六安霍邱孟集镇网点</v>
          </cell>
        </row>
        <row r="48670">
          <cell r="P48670" t="str">
            <v>合肥瑶海灵石路网点</v>
          </cell>
        </row>
        <row r="48671">
          <cell r="P48671" t="str">
            <v>合肥蜀山蜀峰路网点</v>
          </cell>
        </row>
        <row r="48672">
          <cell r="P48672" t="str">
            <v>合肥巢湖槐林网点</v>
          </cell>
        </row>
        <row r="48673">
          <cell r="P48673" t="str">
            <v>合肥长丰北城网点</v>
          </cell>
        </row>
        <row r="48674">
          <cell r="P48674" t="str">
            <v>宣城广德网点</v>
          </cell>
        </row>
        <row r="48675">
          <cell r="P48675" t="str">
            <v>滁州明光网点</v>
          </cell>
        </row>
        <row r="48676">
          <cell r="P48676" t="str">
            <v>铜陵铜官铜都网点</v>
          </cell>
        </row>
        <row r="48677">
          <cell r="P48677" t="str">
            <v>合肥长丰北城网点</v>
          </cell>
        </row>
        <row r="48678">
          <cell r="P48678" t="str">
            <v>芜湖无为网点</v>
          </cell>
        </row>
        <row r="48679">
          <cell r="P48679" t="str">
            <v>合肥经开大学城网点</v>
          </cell>
        </row>
        <row r="48680">
          <cell r="P48680" t="str">
            <v>宿州埇桥网点</v>
          </cell>
        </row>
        <row r="48681">
          <cell r="P48681" t="str">
            <v>合肥滨湖网点</v>
          </cell>
        </row>
        <row r="48682">
          <cell r="P48682" t="str">
            <v>六安裕安平桥网点</v>
          </cell>
        </row>
        <row r="48683">
          <cell r="P48683" t="str">
            <v>合肥瑶海龙岗网点</v>
          </cell>
        </row>
        <row r="48684">
          <cell r="P48684" t="str">
            <v>安庆太湖网点</v>
          </cell>
        </row>
        <row r="48685">
          <cell r="P48685" t="str">
            <v>亳州蒙城网点</v>
          </cell>
        </row>
        <row r="48686">
          <cell r="P48686" t="str">
            <v>合肥庐江网点</v>
          </cell>
        </row>
        <row r="48687">
          <cell r="P48687" t="str">
            <v>六安金安木厂网点</v>
          </cell>
        </row>
        <row r="48688">
          <cell r="P48688" t="str">
            <v>安庆怀宁网点</v>
          </cell>
        </row>
        <row r="48689">
          <cell r="P48689" t="str">
            <v>亳州谯城网点</v>
          </cell>
        </row>
        <row r="48690">
          <cell r="P48690" t="str">
            <v>淮南寿县网点</v>
          </cell>
        </row>
        <row r="48691">
          <cell r="P48691" t="str">
            <v>淮南山南网点</v>
          </cell>
        </row>
        <row r="48692">
          <cell r="P48692" t="str">
            <v>黄山屯溪网点</v>
          </cell>
        </row>
        <row r="48693">
          <cell r="P48693" t="str">
            <v>合肥蜀山农大网点</v>
          </cell>
        </row>
        <row r="48694">
          <cell r="P48694" t="str">
            <v>淮北相山网点</v>
          </cell>
        </row>
        <row r="48695">
          <cell r="P48695" t="str">
            <v>亳州谯城网点</v>
          </cell>
        </row>
        <row r="48696">
          <cell r="P48696" t="str">
            <v>合肥蜀山网点</v>
          </cell>
        </row>
        <row r="48697">
          <cell r="P48697" t="str">
            <v>黄山屯溪网点</v>
          </cell>
        </row>
        <row r="48698">
          <cell r="P48698" t="str">
            <v>芜湖无为网点</v>
          </cell>
        </row>
        <row r="48699">
          <cell r="P48699" t="str">
            <v>六安舒城马汤网点</v>
          </cell>
        </row>
        <row r="48700">
          <cell r="P48700" t="str">
            <v>亳州蒙城网点</v>
          </cell>
        </row>
        <row r="48701">
          <cell r="P48701" t="str">
            <v>合肥高新网点</v>
          </cell>
        </row>
        <row r="48702">
          <cell r="P48702" t="str">
            <v>六安霍邱城关镇网点</v>
          </cell>
        </row>
        <row r="48703">
          <cell r="P48703" t="str">
            <v>六安金安网点</v>
          </cell>
        </row>
        <row r="48704">
          <cell r="P48704" t="str">
            <v>芜湖南陵网点</v>
          </cell>
        </row>
        <row r="48705">
          <cell r="P48705" t="str">
            <v>亳州蒙城网点</v>
          </cell>
        </row>
        <row r="48706">
          <cell r="P48706" t="str">
            <v>蚌埠怀远新城网点</v>
          </cell>
        </row>
        <row r="48707">
          <cell r="P48707" t="str">
            <v>亳州利辛城北网点</v>
          </cell>
        </row>
        <row r="48708">
          <cell r="P48708" t="str">
            <v>合肥庐江网点</v>
          </cell>
        </row>
        <row r="48709">
          <cell r="P48709" t="str">
            <v>芜湖鸠江网点</v>
          </cell>
        </row>
        <row r="48710">
          <cell r="P48710" t="str">
            <v>合肥蜀山通合网点</v>
          </cell>
        </row>
        <row r="48711">
          <cell r="P48711" t="str">
            <v>芜湖弋江火龙岗网点</v>
          </cell>
        </row>
        <row r="48712">
          <cell r="P48712" t="str">
            <v>合肥高新云飞路网点</v>
          </cell>
        </row>
        <row r="48713">
          <cell r="P48713" t="str">
            <v>安庆潜山网点</v>
          </cell>
        </row>
        <row r="48714">
          <cell r="P48714" t="str">
            <v>安庆望江网点</v>
          </cell>
        </row>
        <row r="48715">
          <cell r="P48715" t="str">
            <v>宣城广德网点</v>
          </cell>
        </row>
        <row r="48716">
          <cell r="P48716" t="str">
            <v>铜陵铜官网点</v>
          </cell>
        </row>
        <row r="48717">
          <cell r="P48717" t="str">
            <v>合肥肥西桃花镇网点</v>
          </cell>
        </row>
        <row r="48718">
          <cell r="P48718" t="str">
            <v>合肥肥西桥北网点</v>
          </cell>
        </row>
        <row r="48719">
          <cell r="P48719" t="str">
            <v>六安金寨网点</v>
          </cell>
        </row>
        <row r="48720">
          <cell r="P48720" t="str">
            <v>马鞍山含山网点</v>
          </cell>
        </row>
        <row r="48721">
          <cell r="P48721" t="str">
            <v>宿州萧县网点</v>
          </cell>
        </row>
        <row r="48722">
          <cell r="P48722" t="str">
            <v>亳州谯城网点</v>
          </cell>
        </row>
        <row r="48723">
          <cell r="P48723" t="str">
            <v>蚌埠固镇网点</v>
          </cell>
        </row>
        <row r="48724">
          <cell r="P48724" t="str">
            <v>阜阳颍泉双河社区网点</v>
          </cell>
        </row>
        <row r="48725">
          <cell r="P48725" t="str">
            <v>蚌埠五河网点</v>
          </cell>
        </row>
        <row r="48726">
          <cell r="P48726" t="str">
            <v>黄山黄山区网点</v>
          </cell>
        </row>
        <row r="48727">
          <cell r="P48727" t="str">
            <v>淮北濉溪网点</v>
          </cell>
        </row>
        <row r="48728">
          <cell r="P48728" t="str">
            <v>宿州埇桥美庐网点</v>
          </cell>
        </row>
        <row r="48729">
          <cell r="P48729" t="str">
            <v>马鞍山当涂网点</v>
          </cell>
        </row>
        <row r="48730">
          <cell r="P48730" t="str">
            <v>池州东至网点</v>
          </cell>
        </row>
        <row r="48731">
          <cell r="P48731" t="str">
            <v>宿州埇桥网点</v>
          </cell>
        </row>
        <row r="48732">
          <cell r="P48732" t="str">
            <v>合肥肥东吾悦网点</v>
          </cell>
        </row>
        <row r="48733">
          <cell r="P48733" t="str">
            <v>滁州来安网点</v>
          </cell>
        </row>
        <row r="48734">
          <cell r="P48734" t="str">
            <v>合肥瑶海磨店网点</v>
          </cell>
        </row>
        <row r="48735">
          <cell r="P48735" t="str">
            <v>滁州凤阳网点</v>
          </cell>
        </row>
        <row r="48736">
          <cell r="P48736" t="str">
            <v>合肥瑶海胜利路网点</v>
          </cell>
        </row>
        <row r="48737">
          <cell r="P48737" t="str">
            <v>肥东集散点</v>
          </cell>
        </row>
        <row r="48738">
          <cell r="P48738" t="str">
            <v>合肥西集散点</v>
          </cell>
        </row>
        <row r="48739">
          <cell r="P48739" t="str">
            <v>合肥瑶海灵石路网点</v>
          </cell>
        </row>
        <row r="48740">
          <cell r="P48740" t="str">
            <v>宿州灵璧网点</v>
          </cell>
        </row>
        <row r="48741">
          <cell r="P48741" t="str">
            <v>合肥肥西桥北网点</v>
          </cell>
        </row>
        <row r="48742">
          <cell r="P48742" t="str">
            <v>淮南寿县网点</v>
          </cell>
        </row>
        <row r="48743">
          <cell r="P48743" t="str">
            <v>合肥南集散点</v>
          </cell>
        </row>
        <row r="48744">
          <cell r="P48744" t="str">
            <v>合肥经开始信路网点</v>
          </cell>
        </row>
        <row r="48745">
          <cell r="P48745" t="str">
            <v>芜湖弋江大学城网点</v>
          </cell>
        </row>
        <row r="48746">
          <cell r="P48746" t="str">
            <v>阜阳临泉网点</v>
          </cell>
        </row>
        <row r="48747">
          <cell r="P48747" t="str">
            <v>金安集散点</v>
          </cell>
        </row>
        <row r="48748">
          <cell r="P48748" t="str">
            <v>合肥经开大学城网点</v>
          </cell>
        </row>
        <row r="48749">
          <cell r="P48749" t="str">
            <v>安徽代理区</v>
          </cell>
        </row>
        <row r="48750">
          <cell r="P48750" t="str">
            <v>合肥肥东吾悦网点</v>
          </cell>
        </row>
        <row r="48751">
          <cell r="P48751" t="str">
            <v>芜湖镜湖网点</v>
          </cell>
        </row>
        <row r="48752">
          <cell r="P48752" t="str">
            <v>蚌埠固镇网点</v>
          </cell>
        </row>
        <row r="48753">
          <cell r="P48753" t="str">
            <v>芜湖繁昌网点</v>
          </cell>
        </row>
        <row r="48754">
          <cell r="P48754" t="str">
            <v>滁州城东网点</v>
          </cell>
        </row>
        <row r="48755">
          <cell r="P48755" t="str">
            <v>亳州利辛城北网点</v>
          </cell>
        </row>
        <row r="48756">
          <cell r="P48756" t="str">
            <v>黄山屯溪茶城网点</v>
          </cell>
        </row>
        <row r="48757">
          <cell r="P48757" t="str">
            <v>芜湖鸠江大桥网点</v>
          </cell>
        </row>
        <row r="48758">
          <cell r="P48758" t="str">
            <v>合肥包河三里庵网点</v>
          </cell>
        </row>
        <row r="48759">
          <cell r="P48759" t="str">
            <v>合肥肥西桥北网点</v>
          </cell>
        </row>
        <row r="48760">
          <cell r="P48760" t="str">
            <v>合肥蜀山网点</v>
          </cell>
        </row>
        <row r="48761">
          <cell r="P48761" t="str">
            <v>淮南寿县网点</v>
          </cell>
        </row>
        <row r="48762">
          <cell r="P48762" t="str">
            <v>合肥瑶海北网点</v>
          </cell>
        </row>
        <row r="48763">
          <cell r="P48763" t="str">
            <v>马鞍山当涂网点</v>
          </cell>
        </row>
        <row r="48764">
          <cell r="P48764" t="str">
            <v>铜陵枞阳网点</v>
          </cell>
        </row>
        <row r="48765">
          <cell r="P48765" t="str">
            <v>安徽代理区</v>
          </cell>
        </row>
        <row r="48766">
          <cell r="P48766" t="str">
            <v>合肥包河葛大店网点</v>
          </cell>
        </row>
        <row r="48767">
          <cell r="P48767" t="str">
            <v>滁州天长网点</v>
          </cell>
        </row>
        <row r="48768">
          <cell r="P48768" t="str">
            <v>蚌埠固镇网点</v>
          </cell>
        </row>
        <row r="48769">
          <cell r="P48769" t="str">
            <v>安徽代理区</v>
          </cell>
        </row>
        <row r="48770">
          <cell r="P48770" t="str">
            <v>淮北相山网点</v>
          </cell>
        </row>
        <row r="48771">
          <cell r="P48771" t="str">
            <v>合肥庐江网点</v>
          </cell>
        </row>
        <row r="48772">
          <cell r="P48772" t="str">
            <v>马鞍山和县网点</v>
          </cell>
        </row>
        <row r="48773">
          <cell r="P48773" t="str">
            <v>阜阳阜南网点</v>
          </cell>
        </row>
        <row r="48774">
          <cell r="P48774" t="str">
            <v>宿州埇桥网点</v>
          </cell>
        </row>
        <row r="48775">
          <cell r="P48775" t="str">
            <v>相山集散点</v>
          </cell>
        </row>
        <row r="48776">
          <cell r="P48776" t="str">
            <v>滁州来安网点</v>
          </cell>
        </row>
        <row r="48777">
          <cell r="P48777" t="str">
            <v>合肥庐阳海棠网点</v>
          </cell>
        </row>
        <row r="48778">
          <cell r="P48778" t="str">
            <v>合肥滨湖网点</v>
          </cell>
        </row>
        <row r="48779">
          <cell r="P48779" t="str">
            <v>马鞍山开发区营业部网点</v>
          </cell>
        </row>
        <row r="48780">
          <cell r="P48780" t="str">
            <v>六安霍邱周集镇网点</v>
          </cell>
        </row>
        <row r="48781">
          <cell r="P48781" t="str">
            <v>安庆怀宁网点</v>
          </cell>
        </row>
        <row r="48782">
          <cell r="P48782" t="str">
            <v>合肥瑶海北网点</v>
          </cell>
        </row>
        <row r="48783">
          <cell r="P48783" t="str">
            <v>合肥瑶海新站网点</v>
          </cell>
        </row>
        <row r="48784">
          <cell r="P48784" t="str">
            <v>池州贵池开发区网点</v>
          </cell>
        </row>
        <row r="48785">
          <cell r="P48785" t="str">
            <v>淮南大通网点</v>
          </cell>
        </row>
        <row r="48786">
          <cell r="P48786" t="str">
            <v>合肥肥东经开区网点</v>
          </cell>
        </row>
        <row r="48787">
          <cell r="P48787" t="str">
            <v>合肥包河葛大店网点</v>
          </cell>
        </row>
        <row r="48788">
          <cell r="P48788" t="str">
            <v>合肥蜀山网点</v>
          </cell>
        </row>
        <row r="48789">
          <cell r="P48789" t="str">
            <v>淮南寿县网点</v>
          </cell>
        </row>
        <row r="48790">
          <cell r="P48790" t="str">
            <v>马鞍山含山网点</v>
          </cell>
        </row>
        <row r="48791">
          <cell r="P48791" t="str">
            <v>宿州灵璧网点</v>
          </cell>
        </row>
        <row r="48792">
          <cell r="P48792" t="str">
            <v>宿州灵璧网点</v>
          </cell>
        </row>
        <row r="48793">
          <cell r="P48793" t="str">
            <v>亳州谯城万达网点</v>
          </cell>
        </row>
        <row r="48794">
          <cell r="P48794" t="str">
            <v>六安霍邱城关镇网点</v>
          </cell>
        </row>
        <row r="48795">
          <cell r="P48795" t="str">
            <v>马鞍山花山网点</v>
          </cell>
        </row>
        <row r="48796">
          <cell r="P48796" t="str">
            <v>合肥瑶海漕冲网点</v>
          </cell>
        </row>
        <row r="48797">
          <cell r="P48797" t="str">
            <v>亳州蒙城网点</v>
          </cell>
        </row>
        <row r="48798">
          <cell r="P48798" t="str">
            <v>合肥经开始信路网点</v>
          </cell>
        </row>
        <row r="48799">
          <cell r="P48799" t="str">
            <v>相山集散点</v>
          </cell>
        </row>
        <row r="48800">
          <cell r="P48800" t="str">
            <v>蚌埠怀远新城网点</v>
          </cell>
        </row>
        <row r="48801">
          <cell r="P48801" t="str">
            <v>亳州谯城网点</v>
          </cell>
        </row>
        <row r="48802">
          <cell r="P48802" t="str">
            <v>合肥蜀山蜀峰路网点</v>
          </cell>
        </row>
        <row r="48803">
          <cell r="P48803" t="str">
            <v>蚌埠怀远新城网点</v>
          </cell>
        </row>
        <row r="48804">
          <cell r="P48804" t="str">
            <v>亳州谯城网点</v>
          </cell>
        </row>
        <row r="48805">
          <cell r="P48805" t="str">
            <v>蚌埠怀远老城网点</v>
          </cell>
        </row>
        <row r="48806">
          <cell r="P48806" t="str">
            <v>宿州砀山网点</v>
          </cell>
        </row>
        <row r="48807">
          <cell r="P48807" t="str">
            <v>芜湖无为网点</v>
          </cell>
        </row>
        <row r="48808">
          <cell r="P48808" t="str">
            <v>阜阳颍州青云网点</v>
          </cell>
        </row>
        <row r="48809">
          <cell r="P48809" t="str">
            <v>阜阳阜南网点</v>
          </cell>
        </row>
        <row r="48810">
          <cell r="P48810" t="str">
            <v>芜湖镜湖网点</v>
          </cell>
        </row>
        <row r="48811">
          <cell r="P48811" t="str">
            <v>滁州全椒网点</v>
          </cell>
        </row>
        <row r="48812">
          <cell r="P48812" t="str">
            <v>合肥长丰双凤大道网点</v>
          </cell>
        </row>
        <row r="48813">
          <cell r="P48813" t="str">
            <v>合肥瑶海灵石路网点</v>
          </cell>
        </row>
        <row r="48814">
          <cell r="P48814" t="str">
            <v>合肥肥东吾悦网点</v>
          </cell>
        </row>
        <row r="48815">
          <cell r="P48815" t="str">
            <v>安徽代理区</v>
          </cell>
        </row>
        <row r="48816">
          <cell r="P48816" t="str">
            <v>黄山屯溪网点</v>
          </cell>
        </row>
        <row r="48817">
          <cell r="P48817" t="str">
            <v>滁州苏滁产业园网点</v>
          </cell>
        </row>
        <row r="48818">
          <cell r="P48818" t="str">
            <v>淮北相山网点</v>
          </cell>
        </row>
        <row r="48819">
          <cell r="P48819" t="str">
            <v>蚌埠怀远新城网点</v>
          </cell>
        </row>
        <row r="48820">
          <cell r="P48820" t="str">
            <v>蚌埠淮上网点</v>
          </cell>
        </row>
        <row r="48821">
          <cell r="P48821" t="str">
            <v>合肥瑶海漕冲网点</v>
          </cell>
        </row>
        <row r="48822">
          <cell r="P48822" t="str">
            <v>亳州谯城网点</v>
          </cell>
        </row>
        <row r="48823">
          <cell r="P48823" t="str">
            <v>阜阳太和网点</v>
          </cell>
        </row>
        <row r="48824">
          <cell r="P48824" t="str">
            <v>淮南潘集网点</v>
          </cell>
        </row>
        <row r="48825">
          <cell r="P48825" t="str">
            <v>合肥瑶海磨店网点</v>
          </cell>
        </row>
        <row r="48826">
          <cell r="P48826" t="str">
            <v>亳州利辛网点</v>
          </cell>
        </row>
        <row r="48827">
          <cell r="P48827" t="str">
            <v>六安金安三十铺网点</v>
          </cell>
        </row>
        <row r="48828">
          <cell r="P48828" t="str">
            <v>宿州砀山网点</v>
          </cell>
        </row>
        <row r="48829">
          <cell r="P48829" t="str">
            <v>合肥经开网点</v>
          </cell>
        </row>
        <row r="48830">
          <cell r="P48830" t="str">
            <v>宣城广德网点</v>
          </cell>
        </row>
        <row r="48831">
          <cell r="P48831" t="str">
            <v>芜湖无为网点</v>
          </cell>
        </row>
        <row r="48832">
          <cell r="P48832" t="str">
            <v>芜湖无为网点</v>
          </cell>
        </row>
        <row r="48833">
          <cell r="P48833" t="str">
            <v>安庆桐城网点</v>
          </cell>
        </row>
        <row r="48834">
          <cell r="P48834" t="str">
            <v>合肥肥东经开区网点</v>
          </cell>
        </row>
        <row r="48835">
          <cell r="P48835" t="str">
            <v>淮南舜耕山网点</v>
          </cell>
        </row>
        <row r="48836">
          <cell r="P48836" t="str">
            <v>蚌埠怀远新城网点</v>
          </cell>
        </row>
        <row r="48837">
          <cell r="P48837" t="str">
            <v>池州贵池开发区网点</v>
          </cell>
        </row>
        <row r="48838">
          <cell r="P48838" t="str">
            <v>马鞍山含山网点</v>
          </cell>
        </row>
        <row r="48839">
          <cell r="P48839" t="str">
            <v>合肥经开大学城网点</v>
          </cell>
        </row>
        <row r="48840">
          <cell r="P48840" t="str">
            <v>合肥瑶海北网点</v>
          </cell>
        </row>
        <row r="48841">
          <cell r="P48841" t="str">
            <v>滁州定远网点</v>
          </cell>
        </row>
        <row r="48842">
          <cell r="P48842" t="str">
            <v>阜阳太和网点</v>
          </cell>
        </row>
        <row r="48843">
          <cell r="P48843" t="str">
            <v>蚌埠龙子湖老城网点</v>
          </cell>
        </row>
        <row r="48844">
          <cell r="P48844" t="str">
            <v>蚌埠怀远新城网点</v>
          </cell>
        </row>
        <row r="48845">
          <cell r="P48845" t="str">
            <v>阜阳颍州青云网点</v>
          </cell>
        </row>
        <row r="48846">
          <cell r="P48846" t="str">
            <v>马鞍山雨山网点</v>
          </cell>
        </row>
        <row r="48847">
          <cell r="P48847" t="str">
            <v>六安金安城北网点</v>
          </cell>
        </row>
        <row r="48848">
          <cell r="P48848" t="str">
            <v>黄山歙县开发区网点</v>
          </cell>
        </row>
        <row r="48849">
          <cell r="P48849" t="str">
            <v>芜湖镜湖网点</v>
          </cell>
        </row>
        <row r="48850">
          <cell r="P48850" t="str">
            <v>滁州南谯龙蟠网点</v>
          </cell>
        </row>
        <row r="48851">
          <cell r="P48851" t="str">
            <v>铜陵枞阳网点</v>
          </cell>
        </row>
        <row r="48852">
          <cell r="P48852" t="str">
            <v>阜阳临泉网点</v>
          </cell>
        </row>
        <row r="48853">
          <cell r="P48853" t="str">
            <v>合肥长丰双凤大道网点</v>
          </cell>
        </row>
        <row r="48854">
          <cell r="P48854" t="str">
            <v>黄山屯溪网点</v>
          </cell>
        </row>
        <row r="48855">
          <cell r="P48855" t="str">
            <v>安庆桐城新渡网点</v>
          </cell>
        </row>
        <row r="48856">
          <cell r="P48856" t="str">
            <v>芜湖繁昌网点</v>
          </cell>
        </row>
        <row r="48857">
          <cell r="P48857" t="str">
            <v>合肥滨湖网点</v>
          </cell>
        </row>
        <row r="48858">
          <cell r="P48858" t="str">
            <v>安徽代理区</v>
          </cell>
        </row>
        <row r="48859">
          <cell r="P48859" t="str">
            <v>安庆宜秀网点</v>
          </cell>
        </row>
        <row r="48860">
          <cell r="P48860" t="str">
            <v>金安集散点</v>
          </cell>
        </row>
        <row r="48861">
          <cell r="P48861" t="str">
            <v>宿州萧县网点</v>
          </cell>
        </row>
        <row r="48862">
          <cell r="P48862" t="str">
            <v>阜阳临泉网点</v>
          </cell>
        </row>
        <row r="48863">
          <cell r="P48863" t="str">
            <v>淮北相山网点</v>
          </cell>
        </row>
        <row r="48864">
          <cell r="P48864" t="str">
            <v>合肥蜀山通合网点</v>
          </cell>
        </row>
        <row r="48864">
          <cell r="AI48864" t="str">
            <v>网点超50分钟未响应</v>
          </cell>
        </row>
        <row r="48865">
          <cell r="P48865" t="str">
            <v>合肥包河三里庵网点</v>
          </cell>
        </row>
        <row r="48866">
          <cell r="P48866" t="str">
            <v>滁州琅琊网点</v>
          </cell>
        </row>
        <row r="48867">
          <cell r="P48867" t="str">
            <v>安徽代理区</v>
          </cell>
        </row>
        <row r="48868">
          <cell r="P48868" t="str">
            <v>宣城宣州网点</v>
          </cell>
        </row>
        <row r="48869">
          <cell r="P48869" t="str">
            <v>淮北濉溪网点</v>
          </cell>
        </row>
        <row r="48870">
          <cell r="P48870" t="str">
            <v>滁州定远网点</v>
          </cell>
        </row>
        <row r="48871">
          <cell r="P48871" t="str">
            <v>马鞍山雨山网点</v>
          </cell>
        </row>
        <row r="48872">
          <cell r="P48872" t="str">
            <v>淮北凤凰城网点</v>
          </cell>
        </row>
        <row r="48873">
          <cell r="P48873" t="str">
            <v>合肥蜀山网点</v>
          </cell>
        </row>
        <row r="48874">
          <cell r="P48874" t="str">
            <v>芜湖镜湖网点</v>
          </cell>
        </row>
        <row r="48875">
          <cell r="P48875" t="str">
            <v>芜湖繁昌网点</v>
          </cell>
        </row>
        <row r="48876">
          <cell r="P48876" t="str">
            <v>安庆迎江网点</v>
          </cell>
        </row>
        <row r="48877">
          <cell r="P48877" t="str">
            <v>亳州谯城网点</v>
          </cell>
        </row>
        <row r="48878">
          <cell r="P48878" t="str">
            <v>合肥肥东经开区网点</v>
          </cell>
        </row>
        <row r="48879">
          <cell r="P48879" t="str">
            <v>宣城宣州网点</v>
          </cell>
        </row>
        <row r="48880">
          <cell r="P48880" t="str">
            <v>阜阳颍上网点</v>
          </cell>
        </row>
        <row r="48881">
          <cell r="P48881" t="str">
            <v>阜阳高铁新区网点</v>
          </cell>
        </row>
        <row r="48882">
          <cell r="P48882" t="str">
            <v>芜湖鸠江网点</v>
          </cell>
        </row>
        <row r="48883">
          <cell r="P48883" t="str">
            <v>黄山屯溪网点</v>
          </cell>
        </row>
        <row r="48884">
          <cell r="P48884" t="str">
            <v>合肥高新蜀南网点</v>
          </cell>
        </row>
        <row r="48885">
          <cell r="P48885" t="str">
            <v>亳州利辛城北网点</v>
          </cell>
        </row>
        <row r="48886">
          <cell r="P48886" t="str">
            <v>合肥蜀山安居苑网点</v>
          </cell>
        </row>
        <row r="48887">
          <cell r="P48887" t="str">
            <v>安徽代理区</v>
          </cell>
        </row>
        <row r="48888">
          <cell r="P48888" t="str">
            <v>合肥滨湖网点</v>
          </cell>
        </row>
        <row r="48889">
          <cell r="P48889" t="str">
            <v>安徽代理区</v>
          </cell>
        </row>
        <row r="48890">
          <cell r="P48890" t="str">
            <v>铜陵枞阳经开网点</v>
          </cell>
        </row>
        <row r="48891">
          <cell r="P48891" t="str">
            <v>阜阳颍上网点</v>
          </cell>
        </row>
        <row r="48892">
          <cell r="P48892" t="str">
            <v>六安金安城北网点</v>
          </cell>
        </row>
        <row r="48893">
          <cell r="P48893" t="str">
            <v>宣城宣州网点</v>
          </cell>
        </row>
        <row r="48894">
          <cell r="P48894" t="str">
            <v>合肥长丰北城网点</v>
          </cell>
        </row>
        <row r="48895">
          <cell r="P48895" t="str">
            <v>芜湖弋江大学城网点</v>
          </cell>
        </row>
        <row r="48896">
          <cell r="P48896" t="str">
            <v>合肥瑶海胜利路网点</v>
          </cell>
        </row>
        <row r="48897">
          <cell r="P48897" t="str">
            <v>滁州扬子网点</v>
          </cell>
        </row>
        <row r="48898">
          <cell r="P48898" t="str">
            <v>宣城广德网点</v>
          </cell>
        </row>
        <row r="48899">
          <cell r="P48899" t="str">
            <v>黄山屯溪茶城网点</v>
          </cell>
        </row>
        <row r="48900">
          <cell r="P48900" t="str">
            <v>滁州明光网点</v>
          </cell>
        </row>
        <row r="48901">
          <cell r="P48901" t="str">
            <v>铜陵枞阳网点</v>
          </cell>
        </row>
        <row r="48902">
          <cell r="P48902" t="str">
            <v>亳州蒙城网点</v>
          </cell>
        </row>
        <row r="48903">
          <cell r="P48903" t="str">
            <v>六安霍山网点</v>
          </cell>
        </row>
        <row r="48904">
          <cell r="P48904" t="str">
            <v>阜阳颍东网点</v>
          </cell>
        </row>
        <row r="48905">
          <cell r="P48905" t="str">
            <v>蚌埠怀远网点</v>
          </cell>
        </row>
        <row r="48906">
          <cell r="P48906" t="str">
            <v>合肥经开莲花路网点</v>
          </cell>
        </row>
        <row r="48907">
          <cell r="P48907" t="str">
            <v>合肥包河合工大网点</v>
          </cell>
        </row>
        <row r="48908">
          <cell r="P48908" t="str">
            <v>滁州天长网点</v>
          </cell>
        </row>
        <row r="48909">
          <cell r="P48909" t="str">
            <v>芜湖二坝网点</v>
          </cell>
        </row>
        <row r="48910">
          <cell r="P48910" t="str">
            <v>安庆宿松网点</v>
          </cell>
        </row>
        <row r="48911">
          <cell r="P48911" t="str">
            <v>六安霍邱姚李网点</v>
          </cell>
        </row>
        <row r="48912">
          <cell r="P48912" t="str">
            <v>合肥肥西桥北网点</v>
          </cell>
        </row>
        <row r="48913">
          <cell r="P48913" t="str">
            <v>合肥瑶海鹿鸣山网点</v>
          </cell>
        </row>
        <row r="48914">
          <cell r="P48914" t="str">
            <v>安庆迎江网点</v>
          </cell>
        </row>
        <row r="48915">
          <cell r="P48915" t="str">
            <v>淮南舜耕山网点</v>
          </cell>
        </row>
        <row r="48916">
          <cell r="P48916" t="str">
            <v>黄山屯溪网点</v>
          </cell>
        </row>
        <row r="48917">
          <cell r="P48917" t="str">
            <v>宣城宣州城西网点</v>
          </cell>
        </row>
        <row r="48918">
          <cell r="P48918" t="str">
            <v>宿州泗县网点</v>
          </cell>
        </row>
        <row r="48919">
          <cell r="P48919" t="str">
            <v>淮南舜耕山网点</v>
          </cell>
        </row>
        <row r="48920">
          <cell r="P48920" t="str">
            <v>阜阳临泉网点</v>
          </cell>
        </row>
        <row r="48921">
          <cell r="P48921" t="str">
            <v>合肥巢湖亚父路网点</v>
          </cell>
        </row>
        <row r="48922">
          <cell r="P48922" t="str">
            <v>铜陵枞阳网点</v>
          </cell>
        </row>
        <row r="48923">
          <cell r="P48923" t="str">
            <v>安徽代理区</v>
          </cell>
        </row>
        <row r="48924">
          <cell r="P48924" t="str">
            <v>宿州埇桥网点</v>
          </cell>
        </row>
        <row r="48925">
          <cell r="P48925" t="str">
            <v>宣城宁国网点</v>
          </cell>
        </row>
        <row r="48926">
          <cell r="P48926" t="str">
            <v>铜陵铜官网点</v>
          </cell>
        </row>
        <row r="48927">
          <cell r="P48927" t="str">
            <v>阜阳太和网点</v>
          </cell>
        </row>
        <row r="48928">
          <cell r="P48928" t="str">
            <v>六安金安网点</v>
          </cell>
        </row>
        <row r="48929">
          <cell r="P48929" t="str">
            <v>合肥瑶海北网点</v>
          </cell>
        </row>
        <row r="48930">
          <cell r="P48930" t="str">
            <v>安徽代理区</v>
          </cell>
        </row>
        <row r="48931">
          <cell r="P48931" t="str">
            <v>安徽代理区</v>
          </cell>
        </row>
        <row r="48932">
          <cell r="P48932" t="str">
            <v>安庆桐城网点</v>
          </cell>
        </row>
        <row r="48933">
          <cell r="P48933" t="str">
            <v>阜阳太和网点</v>
          </cell>
        </row>
        <row r="48934">
          <cell r="P48934" t="str">
            <v>黄山屯溪网点</v>
          </cell>
        </row>
        <row r="48935">
          <cell r="P48935" t="str">
            <v>亳州谯城网点</v>
          </cell>
        </row>
        <row r="48936">
          <cell r="P48936" t="str">
            <v>淮南寿县网点</v>
          </cell>
        </row>
        <row r="48937">
          <cell r="P48937" t="str">
            <v>合肥经开大学城网点</v>
          </cell>
        </row>
        <row r="48938">
          <cell r="P48938" t="str">
            <v>徽州集散点</v>
          </cell>
        </row>
        <row r="48939">
          <cell r="P48939" t="str">
            <v>安徽代理区</v>
          </cell>
        </row>
        <row r="48940">
          <cell r="P48940" t="str">
            <v>芜湖弋江大学城网点</v>
          </cell>
        </row>
        <row r="48941">
          <cell r="P48941" t="str">
            <v>黄山屯溪网点</v>
          </cell>
        </row>
        <row r="48942">
          <cell r="P48942" t="str">
            <v>亳州谯城文帝路网点</v>
          </cell>
        </row>
        <row r="48943">
          <cell r="P48943" t="str">
            <v>马鞍山开发区营业部网点</v>
          </cell>
        </row>
        <row r="48944">
          <cell r="P48944" t="str">
            <v>宿州泗县网点</v>
          </cell>
        </row>
        <row r="48945">
          <cell r="P48945" t="str">
            <v>阜阳颍东新城网点</v>
          </cell>
        </row>
        <row r="48946">
          <cell r="P48946" t="str">
            <v>马鞍山当涂网点</v>
          </cell>
        </row>
        <row r="48947">
          <cell r="P48947" t="str">
            <v>合肥瑶海磨店网点</v>
          </cell>
        </row>
        <row r="48948">
          <cell r="P48948" t="str">
            <v>马鞍山雨山网点</v>
          </cell>
        </row>
        <row r="48949">
          <cell r="P48949" t="str">
            <v>亳州谯城老康美网点</v>
          </cell>
        </row>
        <row r="48950">
          <cell r="P48950" t="str">
            <v>安徽代理区</v>
          </cell>
        </row>
        <row r="48951">
          <cell r="P48951" t="str">
            <v>合肥巢湖槐林网点</v>
          </cell>
        </row>
        <row r="48952">
          <cell r="P48952" t="str">
            <v>合肥滨湖网点</v>
          </cell>
        </row>
        <row r="48953">
          <cell r="P48953" t="str">
            <v>淮南凤台网点</v>
          </cell>
        </row>
        <row r="48954">
          <cell r="P48954" t="str">
            <v>合肥肥东经开区网点</v>
          </cell>
        </row>
        <row r="48955">
          <cell r="P48955" t="str">
            <v>六安裕安平桥网点</v>
          </cell>
        </row>
        <row r="48956">
          <cell r="P48956" t="str">
            <v>亳州谯城网点</v>
          </cell>
        </row>
        <row r="48957">
          <cell r="P48957" t="str">
            <v>淮南潘集网点</v>
          </cell>
        </row>
        <row r="48958">
          <cell r="P48958" t="str">
            <v>宿州埇桥网点</v>
          </cell>
        </row>
        <row r="48959">
          <cell r="P48959" t="str">
            <v>滁州南谯乌衣镇网点</v>
          </cell>
        </row>
        <row r="48960">
          <cell r="P48960" t="str">
            <v>黄山歙县开发区网点</v>
          </cell>
        </row>
        <row r="48961">
          <cell r="P48961" t="str">
            <v>阜阳颍州城南网点</v>
          </cell>
        </row>
        <row r="48962">
          <cell r="P48962" t="str">
            <v>安庆宿松网点</v>
          </cell>
        </row>
        <row r="48963">
          <cell r="P48963" t="str">
            <v>合肥长丰北城网点</v>
          </cell>
        </row>
        <row r="48964">
          <cell r="P48964" t="str">
            <v>池州东至网点</v>
          </cell>
        </row>
        <row r="48965">
          <cell r="P48965" t="str">
            <v>安庆怀宁网点</v>
          </cell>
        </row>
        <row r="48966">
          <cell r="P48966" t="str">
            <v>蚌埠蚌山万达网点</v>
          </cell>
        </row>
        <row r="48967">
          <cell r="P48967" t="str">
            <v>六安舒城杭埠网点</v>
          </cell>
        </row>
        <row r="48968">
          <cell r="P48968" t="str">
            <v>黄山屯溪网点</v>
          </cell>
        </row>
        <row r="48969">
          <cell r="P48969" t="str">
            <v>合肥经开莲花路网点</v>
          </cell>
        </row>
        <row r="48970">
          <cell r="P48970" t="str">
            <v>芜湖鸠江大桥网点</v>
          </cell>
        </row>
        <row r="48971">
          <cell r="P48971" t="str">
            <v>宣城宣州网点</v>
          </cell>
        </row>
        <row r="48972">
          <cell r="P48972" t="str">
            <v>宿州灵璧网点</v>
          </cell>
        </row>
        <row r="48973">
          <cell r="P48973" t="str">
            <v>阜阳太和网点</v>
          </cell>
        </row>
        <row r="48974">
          <cell r="P48974" t="str">
            <v>合肥瑶海北网点</v>
          </cell>
        </row>
        <row r="48975">
          <cell r="P48975" t="str">
            <v>宿州砀山网点</v>
          </cell>
        </row>
        <row r="48976">
          <cell r="P48976" t="str">
            <v>合肥滨湖网点</v>
          </cell>
        </row>
        <row r="48977">
          <cell r="P48977" t="str">
            <v>阜阳太和网点</v>
          </cell>
        </row>
        <row r="48978">
          <cell r="P48978" t="str">
            <v>阜阳颍泉双河社区网点</v>
          </cell>
        </row>
        <row r="48979">
          <cell r="P48979" t="str">
            <v>六安裕安平桥网点</v>
          </cell>
        </row>
        <row r="48980">
          <cell r="P48980" t="str">
            <v>合肥市三孝口网点</v>
          </cell>
        </row>
        <row r="48981">
          <cell r="P48981" t="str">
            <v>铜陵枞阳网点</v>
          </cell>
        </row>
        <row r="48982">
          <cell r="P48982" t="str">
            <v>安庆宿松网点</v>
          </cell>
        </row>
        <row r="48983">
          <cell r="P48983" t="str">
            <v>蚌埠淮上网点</v>
          </cell>
        </row>
        <row r="48984">
          <cell r="P48984" t="str">
            <v>宿州砀山网点</v>
          </cell>
        </row>
        <row r="48985">
          <cell r="P48985" t="str">
            <v>合肥包河三里庵网点</v>
          </cell>
        </row>
        <row r="48986">
          <cell r="P48986" t="str">
            <v>池州东至网点</v>
          </cell>
        </row>
        <row r="48987">
          <cell r="P48987" t="str">
            <v>安徽代理区</v>
          </cell>
        </row>
        <row r="48988">
          <cell r="P48988" t="str">
            <v>阜阳颍州吾悦广场网点</v>
          </cell>
        </row>
        <row r="48989">
          <cell r="P48989" t="str">
            <v>铜陵枞阳网点</v>
          </cell>
        </row>
        <row r="48990">
          <cell r="P48990" t="str">
            <v>安徽代理区</v>
          </cell>
        </row>
        <row r="48991">
          <cell r="P48991" t="str">
            <v>亳州利辛工业园网点</v>
          </cell>
        </row>
        <row r="48992">
          <cell r="P48992" t="str">
            <v>宿州灵璧网点</v>
          </cell>
        </row>
        <row r="48993">
          <cell r="P48993" t="str">
            <v>合肥蜀山蜀峰路网点</v>
          </cell>
        </row>
        <row r="48994">
          <cell r="P48994" t="str">
            <v>淮北濉溪西部乡镇网点</v>
          </cell>
        </row>
        <row r="48995">
          <cell r="P48995" t="str">
            <v>安庆宿松网点</v>
          </cell>
        </row>
        <row r="48996">
          <cell r="P48996" t="str">
            <v>芜湖二坝网点</v>
          </cell>
        </row>
        <row r="48997">
          <cell r="P48997" t="str">
            <v>六安金寨网点</v>
          </cell>
        </row>
        <row r="48998">
          <cell r="P48998" t="str">
            <v>亳州谯城网点</v>
          </cell>
        </row>
        <row r="48999">
          <cell r="P48999" t="str">
            <v>黄山屯溪茶城网点</v>
          </cell>
        </row>
        <row r="49000">
          <cell r="P49000" t="str">
            <v>池州贵池开发区网点</v>
          </cell>
        </row>
        <row r="49001">
          <cell r="P49001" t="str">
            <v>马鞍山花山网点</v>
          </cell>
        </row>
        <row r="49002">
          <cell r="P49002" t="str">
            <v>合肥包河南站网点</v>
          </cell>
        </row>
        <row r="49003">
          <cell r="P49003" t="str">
            <v>池州贵池开发区网点</v>
          </cell>
        </row>
        <row r="49004">
          <cell r="P49004" t="str">
            <v>淮北杜集网点</v>
          </cell>
        </row>
        <row r="49005">
          <cell r="P49005" t="str">
            <v>宣城宣州孙埠水东网点</v>
          </cell>
        </row>
        <row r="49006">
          <cell r="P49006" t="str">
            <v>淮北矿山集网点</v>
          </cell>
        </row>
        <row r="49007">
          <cell r="P49007" t="str">
            <v>芜湖县万达网点</v>
          </cell>
        </row>
        <row r="49008">
          <cell r="P49008" t="str">
            <v>合肥长丰双凤大道网点</v>
          </cell>
        </row>
        <row r="49009">
          <cell r="P49009" t="str">
            <v>合肥包河葛大店网点</v>
          </cell>
        </row>
        <row r="49010">
          <cell r="P49010" t="str">
            <v>宿州泗县网点</v>
          </cell>
        </row>
        <row r="49011">
          <cell r="P49011" t="str">
            <v>阜阳临泉网点</v>
          </cell>
        </row>
        <row r="49012">
          <cell r="P49012" t="str">
            <v>安徽代理区</v>
          </cell>
        </row>
        <row r="49013">
          <cell r="P49013" t="str">
            <v>合肥蜀山通合网点</v>
          </cell>
        </row>
        <row r="49014">
          <cell r="P49014" t="str">
            <v>亳州利辛城南网点</v>
          </cell>
        </row>
        <row r="49015">
          <cell r="P49015" t="str">
            <v>黄山屯溪网点</v>
          </cell>
        </row>
        <row r="49016">
          <cell r="P49016" t="str">
            <v>马鞍山含山网点</v>
          </cell>
        </row>
        <row r="49017">
          <cell r="P49017" t="str">
            <v>安庆桐城网点</v>
          </cell>
        </row>
        <row r="49018">
          <cell r="P49018" t="str">
            <v>安庆怀宁网点</v>
          </cell>
        </row>
        <row r="49019">
          <cell r="P49019" t="str">
            <v>合肥瑶海漕冲网点</v>
          </cell>
        </row>
        <row r="49020">
          <cell r="P49020" t="str">
            <v>马鞍山和县网点</v>
          </cell>
        </row>
        <row r="49021">
          <cell r="P49021" t="str">
            <v>安庆宜秀开发区网点</v>
          </cell>
        </row>
        <row r="49022">
          <cell r="P49022" t="str">
            <v>阜阳太和网点</v>
          </cell>
        </row>
        <row r="49023">
          <cell r="P49023" t="str">
            <v>滁州定远网点</v>
          </cell>
        </row>
        <row r="49024">
          <cell r="P49024" t="str">
            <v>滁州凤阳网点</v>
          </cell>
        </row>
        <row r="49025">
          <cell r="P49025" t="str">
            <v>黄山屯溪网点</v>
          </cell>
        </row>
        <row r="49026">
          <cell r="P49026" t="str">
            <v>宿州灵璧网点</v>
          </cell>
        </row>
        <row r="49027">
          <cell r="P49027" t="str">
            <v>蚌埠蚌山万达网点</v>
          </cell>
        </row>
        <row r="49028">
          <cell r="P49028" t="str">
            <v>黄山屯溪网点</v>
          </cell>
        </row>
        <row r="49029">
          <cell r="P49029" t="str">
            <v>六安舒城杭埠网点</v>
          </cell>
        </row>
        <row r="49030">
          <cell r="P49030" t="str">
            <v>合肥包河葛大店网点</v>
          </cell>
        </row>
        <row r="49031">
          <cell r="P49031" t="str">
            <v>六安霍邱周集镇网点</v>
          </cell>
        </row>
        <row r="49032">
          <cell r="P49032" t="str">
            <v>阜南集散点</v>
          </cell>
        </row>
        <row r="49033">
          <cell r="P49033" t="str">
            <v>淮南寿县网点</v>
          </cell>
        </row>
        <row r="49034">
          <cell r="P49034" t="str">
            <v>阜阳颍东网点</v>
          </cell>
        </row>
        <row r="49035">
          <cell r="P49035" t="str">
            <v>合肥包河三里庵网点</v>
          </cell>
        </row>
        <row r="49036">
          <cell r="P49036" t="str">
            <v>宿州砀山网点</v>
          </cell>
        </row>
        <row r="49037">
          <cell r="P49037" t="str">
            <v>马鞍山当涂网点</v>
          </cell>
        </row>
        <row r="49038">
          <cell r="P49038" t="str">
            <v>黄山黄山区网点</v>
          </cell>
        </row>
        <row r="49039">
          <cell r="P49039" t="str">
            <v>安徽代理区</v>
          </cell>
        </row>
        <row r="49040">
          <cell r="P49040" t="str">
            <v>阜阳颍上网点</v>
          </cell>
        </row>
        <row r="49041">
          <cell r="P49041" t="str">
            <v>宿州埇桥网点</v>
          </cell>
        </row>
        <row r="49042">
          <cell r="P49042" t="str">
            <v>徽州集散点</v>
          </cell>
        </row>
        <row r="49043">
          <cell r="P49043" t="str">
            <v>淮北韩村网点</v>
          </cell>
        </row>
        <row r="49044">
          <cell r="P49044" t="str">
            <v>马鞍山雨山网点</v>
          </cell>
        </row>
        <row r="49045">
          <cell r="P49045" t="str">
            <v>合肥包河葛大店网点</v>
          </cell>
        </row>
        <row r="49046">
          <cell r="P49046" t="str">
            <v>淮北刘桥网点</v>
          </cell>
        </row>
        <row r="49047">
          <cell r="P49047" t="str">
            <v>滁州天长网点</v>
          </cell>
        </row>
        <row r="49048">
          <cell r="P49048" t="str">
            <v>亳州谯城网点</v>
          </cell>
        </row>
        <row r="49049">
          <cell r="P49049" t="str">
            <v>安庆怀宁网点</v>
          </cell>
        </row>
        <row r="49050">
          <cell r="P49050" t="str">
            <v>宿州埇桥三里湾网点</v>
          </cell>
        </row>
        <row r="49051">
          <cell r="P49051" t="str">
            <v>合肥高新天鹅湖网点</v>
          </cell>
        </row>
        <row r="49052">
          <cell r="P49052" t="str">
            <v>亳州利辛城南网点</v>
          </cell>
        </row>
        <row r="49053">
          <cell r="P49053" t="str">
            <v>相山集散点</v>
          </cell>
        </row>
        <row r="49054">
          <cell r="P49054" t="str">
            <v>宣城宣州网点</v>
          </cell>
        </row>
        <row r="49055">
          <cell r="P49055" t="str">
            <v>宿州泗县网点</v>
          </cell>
        </row>
        <row r="49056">
          <cell r="P49056" t="str">
            <v>六安金安施桥镇网点</v>
          </cell>
        </row>
        <row r="49057">
          <cell r="P49057" t="str">
            <v>铜陵铜官网点</v>
          </cell>
        </row>
        <row r="49058">
          <cell r="P49058" t="str">
            <v>铜陵义安城关网点</v>
          </cell>
        </row>
        <row r="49059">
          <cell r="P49059" t="str">
            <v>合肥肥西桥南网点</v>
          </cell>
        </row>
        <row r="49060">
          <cell r="P49060" t="str">
            <v>宣城宣州孙埠水东网点</v>
          </cell>
        </row>
        <row r="49061">
          <cell r="P49061" t="str">
            <v>芜湖二坝网点</v>
          </cell>
        </row>
        <row r="49062">
          <cell r="P49062" t="str">
            <v>铜陵铜官网点</v>
          </cell>
        </row>
        <row r="49063">
          <cell r="P49063" t="str">
            <v>合肥高新天鹅湖网点</v>
          </cell>
        </row>
        <row r="49064">
          <cell r="P49064" t="str">
            <v>黄山屯溪茶城网点</v>
          </cell>
        </row>
        <row r="49064">
          <cell r="AI49064" t="str">
            <v>网点超50分钟未响应</v>
          </cell>
        </row>
        <row r="49065">
          <cell r="P49065" t="str">
            <v>滁州来安网点</v>
          </cell>
        </row>
        <row r="49066">
          <cell r="P49066" t="str">
            <v>合肥包河葛大店网点</v>
          </cell>
        </row>
        <row r="49067">
          <cell r="P49067" t="str">
            <v>芜湖镜湖新市口网点</v>
          </cell>
        </row>
        <row r="49068">
          <cell r="P49068" t="str">
            <v>六安金安网点</v>
          </cell>
        </row>
        <row r="49069">
          <cell r="P49069" t="str">
            <v>铜陵铜官网点</v>
          </cell>
        </row>
        <row r="49070">
          <cell r="P49070" t="str">
            <v>马鞍山花山解放路网点</v>
          </cell>
        </row>
        <row r="49071">
          <cell r="P49071" t="str">
            <v>六安裕安平桥网点</v>
          </cell>
        </row>
        <row r="49072">
          <cell r="P49072" t="str">
            <v>芜湖弋江大学城网点</v>
          </cell>
        </row>
        <row r="49073">
          <cell r="P49073" t="str">
            <v>黄山屯溪茶城网点</v>
          </cell>
        </row>
        <row r="49073">
          <cell r="AI49073" t="str">
            <v>网点超50分钟未响应</v>
          </cell>
        </row>
        <row r="49074">
          <cell r="P49074" t="str">
            <v>黄山屯溪茶城网点</v>
          </cell>
        </row>
        <row r="49074">
          <cell r="AI49074" t="str">
            <v>网点超50分钟未响应</v>
          </cell>
        </row>
        <row r="49075">
          <cell r="P49075" t="str">
            <v>阜阳高铁新区网点</v>
          </cell>
        </row>
        <row r="49076">
          <cell r="P49076" t="str">
            <v>合肥瑶海漕冲网点</v>
          </cell>
        </row>
        <row r="49077">
          <cell r="P49077" t="str">
            <v>亳州涡阳城关网点</v>
          </cell>
        </row>
        <row r="49078">
          <cell r="P49078" t="str">
            <v>安庆望江网点</v>
          </cell>
        </row>
        <row r="49079">
          <cell r="P49079" t="str">
            <v>池州青阳网点</v>
          </cell>
        </row>
        <row r="49080">
          <cell r="P49080" t="str">
            <v>宣城广德网点</v>
          </cell>
        </row>
        <row r="49081">
          <cell r="P49081" t="str">
            <v>芜湖弋江大学城网点</v>
          </cell>
        </row>
        <row r="49082">
          <cell r="P49082" t="str">
            <v>宿州灵璧网点</v>
          </cell>
        </row>
        <row r="49083">
          <cell r="P49083" t="str">
            <v>蚌埠五河网点</v>
          </cell>
        </row>
        <row r="49084">
          <cell r="P49084" t="str">
            <v>合肥巢湖汽车城网点</v>
          </cell>
        </row>
        <row r="49085">
          <cell r="P49085" t="str">
            <v>亳州谯城网点</v>
          </cell>
        </row>
        <row r="49086">
          <cell r="P49086" t="str">
            <v>合肥包河网点</v>
          </cell>
        </row>
        <row r="49087">
          <cell r="P49087" t="str">
            <v>池州青阳网点</v>
          </cell>
        </row>
        <row r="49088">
          <cell r="P49088" t="str">
            <v>亳州蒙城网点</v>
          </cell>
        </row>
        <row r="49089">
          <cell r="P49089" t="str">
            <v>阜阳临泉网点</v>
          </cell>
        </row>
        <row r="49090">
          <cell r="P49090" t="str">
            <v>阜阳颍东幸福村网点</v>
          </cell>
        </row>
        <row r="49091">
          <cell r="P49091" t="str">
            <v>安庆岳西网点</v>
          </cell>
        </row>
        <row r="49092">
          <cell r="P49092" t="str">
            <v>滁州琅琊网点</v>
          </cell>
        </row>
        <row r="49093">
          <cell r="P49093" t="str">
            <v>淮北相山网点</v>
          </cell>
        </row>
        <row r="49094">
          <cell r="P49094" t="str">
            <v>马鞍山含山网点</v>
          </cell>
        </row>
        <row r="49095">
          <cell r="P49095" t="str">
            <v>池州东至网点</v>
          </cell>
        </row>
        <row r="49096">
          <cell r="P49096" t="str">
            <v>淮北相山网点</v>
          </cell>
        </row>
        <row r="49097">
          <cell r="P49097" t="str">
            <v>合肥高新天鹅湖网点</v>
          </cell>
        </row>
        <row r="49098">
          <cell r="P49098" t="str">
            <v>亳州蒙城网点</v>
          </cell>
        </row>
        <row r="49099">
          <cell r="P49099" t="str">
            <v>淮南舜耕山网点</v>
          </cell>
        </row>
        <row r="49100">
          <cell r="P49100" t="str">
            <v>合肥肥西鑫辰网点</v>
          </cell>
        </row>
        <row r="49101">
          <cell r="P49101" t="str">
            <v>合肥肥东经开区网点</v>
          </cell>
        </row>
        <row r="49102">
          <cell r="P49102" t="str">
            <v>合肥高新蜀南网点</v>
          </cell>
        </row>
        <row r="49103">
          <cell r="P49103" t="str">
            <v>安徽代理区</v>
          </cell>
        </row>
        <row r="49104">
          <cell r="P49104" t="str">
            <v>六安金寨网点</v>
          </cell>
        </row>
        <row r="49105">
          <cell r="P49105" t="str">
            <v>亳州谯城网点</v>
          </cell>
        </row>
        <row r="49106">
          <cell r="P49106" t="str">
            <v>亳州谯城网点</v>
          </cell>
        </row>
        <row r="49107">
          <cell r="P49107" t="str">
            <v>安庆宜秀网点</v>
          </cell>
        </row>
        <row r="49108">
          <cell r="P49108" t="str">
            <v>合肥市三孝口网点</v>
          </cell>
        </row>
        <row r="49109">
          <cell r="P49109" t="str">
            <v>宣城宣州网点</v>
          </cell>
        </row>
        <row r="49110">
          <cell r="P49110" t="str">
            <v>阜阳高铁新区网点</v>
          </cell>
        </row>
        <row r="49111">
          <cell r="P49111" t="str">
            <v>合肥巢湖汽车城网点</v>
          </cell>
        </row>
        <row r="49112">
          <cell r="P49112" t="str">
            <v>芜湖镜湖万达网点</v>
          </cell>
        </row>
        <row r="49113">
          <cell r="P49113" t="str">
            <v>淮南舜耕山网点</v>
          </cell>
        </row>
        <row r="49114">
          <cell r="P49114" t="str">
            <v>阜阳颍州工贸园网点</v>
          </cell>
        </row>
        <row r="49115">
          <cell r="P49115" t="str">
            <v>宣城宣州网点</v>
          </cell>
        </row>
        <row r="49116">
          <cell r="P49116" t="str">
            <v>合肥肥东经开区网点</v>
          </cell>
        </row>
        <row r="49117">
          <cell r="P49117" t="str">
            <v>合肥包河工业园网点</v>
          </cell>
        </row>
        <row r="49118">
          <cell r="P49118" t="str">
            <v>芜湖县万达网点</v>
          </cell>
        </row>
        <row r="49119">
          <cell r="P49119" t="str">
            <v>安庆宿松网点</v>
          </cell>
        </row>
        <row r="49120">
          <cell r="P49120" t="str">
            <v>池州贵池开发区网点</v>
          </cell>
        </row>
        <row r="49121">
          <cell r="P49121" t="str">
            <v>蚌埠固镇网点</v>
          </cell>
        </row>
        <row r="49122">
          <cell r="P49122" t="str">
            <v>安徽代理区</v>
          </cell>
        </row>
        <row r="49123">
          <cell r="P49123" t="str">
            <v>黄山屯溪茶城网点</v>
          </cell>
        </row>
        <row r="49124">
          <cell r="P49124" t="str">
            <v>宣城宣州城西网点</v>
          </cell>
        </row>
        <row r="49125">
          <cell r="P49125" t="str">
            <v>安庆望江网点</v>
          </cell>
        </row>
        <row r="49126">
          <cell r="P49126" t="str">
            <v>六安霍山网点</v>
          </cell>
        </row>
        <row r="49127">
          <cell r="P49127" t="str">
            <v>池州青阳网点</v>
          </cell>
        </row>
        <row r="49128">
          <cell r="P49128" t="str">
            <v>六安金寨网点</v>
          </cell>
        </row>
        <row r="49129">
          <cell r="P49129" t="str">
            <v>宜秀集散点</v>
          </cell>
        </row>
        <row r="49130">
          <cell r="P49130" t="str">
            <v>黄山屯溪网点</v>
          </cell>
        </row>
        <row r="49131">
          <cell r="P49131" t="str">
            <v>阜阳临泉网点</v>
          </cell>
        </row>
        <row r="49132">
          <cell r="P49132" t="str">
            <v>安徽代理区</v>
          </cell>
        </row>
        <row r="49133">
          <cell r="P49133" t="str">
            <v>滁州天长网点</v>
          </cell>
        </row>
        <row r="49134">
          <cell r="P49134" t="str">
            <v>淮南山南网点</v>
          </cell>
        </row>
        <row r="49135">
          <cell r="P49135" t="str">
            <v>阜阳太和网点</v>
          </cell>
        </row>
        <row r="49136">
          <cell r="P49136" t="str">
            <v>滁州琅琊网点</v>
          </cell>
        </row>
        <row r="49137">
          <cell r="P49137" t="str">
            <v>铜陵铜官网点</v>
          </cell>
        </row>
        <row r="49138">
          <cell r="P49138" t="str">
            <v>合肥经开莲花路网点</v>
          </cell>
        </row>
        <row r="49139">
          <cell r="P49139" t="str">
            <v>淮南国庆路网点</v>
          </cell>
        </row>
        <row r="49140">
          <cell r="P49140" t="str">
            <v>合肥肥东吾悦网点</v>
          </cell>
        </row>
        <row r="49141">
          <cell r="P49141" t="str">
            <v>合肥庐江网点</v>
          </cell>
        </row>
        <row r="49142">
          <cell r="P49142" t="str">
            <v>芜湖无为网点</v>
          </cell>
        </row>
        <row r="49143">
          <cell r="P49143" t="str">
            <v>宿州灵璧网点</v>
          </cell>
        </row>
        <row r="49144">
          <cell r="P49144" t="str">
            <v>亳州蒙城网点</v>
          </cell>
        </row>
        <row r="49145">
          <cell r="P49145" t="str">
            <v>铜陵义安顺安网点</v>
          </cell>
        </row>
        <row r="49146">
          <cell r="P49146" t="str">
            <v>合肥长丰网点</v>
          </cell>
        </row>
        <row r="49147">
          <cell r="P49147" t="str">
            <v>合肥高新云飞路网点</v>
          </cell>
        </row>
        <row r="49148">
          <cell r="P49148" t="str">
            <v>安徽代理区</v>
          </cell>
        </row>
        <row r="49149">
          <cell r="P49149" t="str">
            <v>黄山屯溪茶城网点</v>
          </cell>
        </row>
        <row r="49150">
          <cell r="P49150" t="str">
            <v>亳州蒙城网点</v>
          </cell>
        </row>
        <row r="49151">
          <cell r="P49151" t="str">
            <v>淮北蔡里网点</v>
          </cell>
        </row>
        <row r="49152">
          <cell r="P49152" t="str">
            <v>芜湖南陵宇培网点</v>
          </cell>
        </row>
        <row r="49153">
          <cell r="P49153" t="str">
            <v>合肥蜀山网点</v>
          </cell>
        </row>
        <row r="49154">
          <cell r="P49154" t="str">
            <v>安庆怀宁网点</v>
          </cell>
        </row>
        <row r="49155">
          <cell r="P49155" t="str">
            <v>黄山屯溪茶城网点</v>
          </cell>
        </row>
        <row r="49156">
          <cell r="P49156" t="str">
            <v>合肥庐阳菱湖网点</v>
          </cell>
        </row>
        <row r="49157">
          <cell r="P49157" t="str">
            <v>相山集散点</v>
          </cell>
        </row>
        <row r="49158">
          <cell r="P49158" t="str">
            <v>六安金安城北网点</v>
          </cell>
        </row>
        <row r="49159">
          <cell r="P49159" t="str">
            <v>合肥经开大学城网点</v>
          </cell>
        </row>
        <row r="49160">
          <cell r="P49160" t="str">
            <v>阜阳颍州青云网点</v>
          </cell>
        </row>
        <row r="49161">
          <cell r="P49161" t="str">
            <v>宣城广德网点</v>
          </cell>
        </row>
        <row r="49162">
          <cell r="P49162" t="str">
            <v>宣城宣州城西网点</v>
          </cell>
        </row>
        <row r="49163">
          <cell r="P49163" t="str">
            <v>亳州谯城神农谷网点</v>
          </cell>
        </row>
        <row r="49164">
          <cell r="P49164" t="str">
            <v>淮北濉溪网点</v>
          </cell>
        </row>
        <row r="49165">
          <cell r="P49165" t="str">
            <v>阜阳颍上网点</v>
          </cell>
        </row>
        <row r="49166">
          <cell r="P49166" t="str">
            <v>亳州谯城网点</v>
          </cell>
        </row>
        <row r="49167">
          <cell r="P49167" t="str">
            <v>安庆桐城网点</v>
          </cell>
        </row>
        <row r="49168">
          <cell r="P49168" t="str">
            <v>亳州谯城文帝路网点</v>
          </cell>
        </row>
        <row r="49169">
          <cell r="P49169" t="str">
            <v>宿州砀山网点</v>
          </cell>
        </row>
        <row r="49170">
          <cell r="P49170" t="str">
            <v>蚌埠龙子湖老城网点</v>
          </cell>
        </row>
        <row r="49171">
          <cell r="P49171" t="str">
            <v>宿州萧县网点</v>
          </cell>
        </row>
        <row r="49172">
          <cell r="P49172" t="str">
            <v>合肥包河葛大店网点</v>
          </cell>
        </row>
        <row r="49173">
          <cell r="P49173" t="str">
            <v>六安舒城开发区网点</v>
          </cell>
        </row>
        <row r="49174">
          <cell r="P49174" t="str">
            <v>淮北杜集网点</v>
          </cell>
        </row>
        <row r="49175">
          <cell r="P49175" t="str">
            <v>合肥肥西桥南网点</v>
          </cell>
        </row>
        <row r="49176">
          <cell r="P49176" t="str">
            <v>六安金安城北网点</v>
          </cell>
        </row>
        <row r="49177">
          <cell r="P49177" t="str">
            <v>合肥蜀山网点</v>
          </cell>
        </row>
        <row r="49178">
          <cell r="P49178" t="str">
            <v>合肥瑶海北网点</v>
          </cell>
        </row>
        <row r="49179">
          <cell r="P49179" t="str">
            <v>蚌埠淮上网点</v>
          </cell>
        </row>
        <row r="49180">
          <cell r="P49180" t="str">
            <v>涡阳集散点</v>
          </cell>
        </row>
        <row r="49181">
          <cell r="P49181" t="str">
            <v>亳州谯城网点</v>
          </cell>
        </row>
        <row r="49182">
          <cell r="P49182" t="str">
            <v>宣城郎溪网点</v>
          </cell>
        </row>
        <row r="49183">
          <cell r="P49183" t="str">
            <v>安庆宿松网点</v>
          </cell>
        </row>
        <row r="49184">
          <cell r="P49184" t="str">
            <v>亳州谯城网点</v>
          </cell>
        </row>
        <row r="49185">
          <cell r="P49185" t="str">
            <v>淮北濉溪网点</v>
          </cell>
        </row>
        <row r="49186">
          <cell r="P49186" t="str">
            <v>黄山黄山区网点</v>
          </cell>
        </row>
        <row r="49187">
          <cell r="P49187" t="str">
            <v>阜阳阜合新区网点</v>
          </cell>
        </row>
        <row r="49188">
          <cell r="P49188" t="str">
            <v>颍东集散点</v>
          </cell>
        </row>
        <row r="49189">
          <cell r="P49189" t="str">
            <v>马鞍山含山网点</v>
          </cell>
        </row>
        <row r="49190">
          <cell r="P49190" t="str">
            <v>淮南舜耕山网点</v>
          </cell>
        </row>
        <row r="49191">
          <cell r="P49191" t="str">
            <v>蚌埠怀远新城网点</v>
          </cell>
        </row>
        <row r="49192">
          <cell r="P49192" t="str">
            <v>滁州来安网点</v>
          </cell>
        </row>
        <row r="49193">
          <cell r="P49193" t="str">
            <v>亳州蒙城网点</v>
          </cell>
        </row>
        <row r="49194">
          <cell r="P49194" t="str">
            <v>合肥撮镇龙塘网点</v>
          </cell>
        </row>
        <row r="49195">
          <cell r="P49195" t="str">
            <v>黄山屯溪网点</v>
          </cell>
        </row>
        <row r="49196">
          <cell r="P49196" t="str">
            <v>芜湖三山网点</v>
          </cell>
        </row>
        <row r="49197">
          <cell r="P49197" t="str">
            <v>滁州全椒网点</v>
          </cell>
        </row>
        <row r="49198">
          <cell r="P49198" t="str">
            <v>宣城泾县网点</v>
          </cell>
        </row>
        <row r="49199">
          <cell r="P49199" t="str">
            <v>徽州集散点</v>
          </cell>
        </row>
        <row r="49200">
          <cell r="P49200" t="str">
            <v>合肥肥西鑫辰网点</v>
          </cell>
        </row>
        <row r="49201">
          <cell r="P49201" t="str">
            <v>宣城郎溪网点</v>
          </cell>
        </row>
        <row r="49202">
          <cell r="P49202" t="str">
            <v>黄山屯溪网点</v>
          </cell>
        </row>
        <row r="49203">
          <cell r="P49203" t="str">
            <v>安庆宿松网点</v>
          </cell>
        </row>
        <row r="49204">
          <cell r="P49204" t="str">
            <v>阜阳阜合新区网点</v>
          </cell>
        </row>
        <row r="49205">
          <cell r="P49205" t="str">
            <v>宿州砀山网点</v>
          </cell>
        </row>
        <row r="49206">
          <cell r="P49206" t="str">
            <v>池州青阳网点</v>
          </cell>
        </row>
        <row r="49207">
          <cell r="P49207" t="str">
            <v>合肥高新云飞路网点</v>
          </cell>
        </row>
        <row r="49208">
          <cell r="P49208" t="str">
            <v>滁州南谯乌衣镇网点</v>
          </cell>
        </row>
        <row r="49209">
          <cell r="P49209" t="str">
            <v>淮南舜耕山网点</v>
          </cell>
        </row>
        <row r="49210">
          <cell r="P49210" t="str">
            <v>池州贵池站前网点</v>
          </cell>
        </row>
        <row r="49211">
          <cell r="P49211" t="str">
            <v>淮南潘集网点</v>
          </cell>
        </row>
        <row r="49212">
          <cell r="P49212" t="str">
            <v>芜湖镜湖新市口网点</v>
          </cell>
        </row>
        <row r="49213">
          <cell r="P49213" t="str">
            <v>阜阳颍泉网点</v>
          </cell>
        </row>
        <row r="49214">
          <cell r="P49214" t="str">
            <v>合肥肥东网点</v>
          </cell>
        </row>
        <row r="49215">
          <cell r="P49215" t="str">
            <v>合肥高新云飞路网点</v>
          </cell>
        </row>
        <row r="49216">
          <cell r="P49216" t="str">
            <v>亳州蒙城网点</v>
          </cell>
        </row>
        <row r="49217">
          <cell r="P49217" t="str">
            <v>蚌埠怀远新城网点</v>
          </cell>
        </row>
        <row r="49218">
          <cell r="P49218" t="str">
            <v>黄山屯溪网点</v>
          </cell>
        </row>
        <row r="49219">
          <cell r="P49219" t="str">
            <v>蚌埠怀远老城网点</v>
          </cell>
        </row>
        <row r="49220">
          <cell r="P49220" t="str">
            <v>黄山屯溪网点</v>
          </cell>
        </row>
        <row r="49221">
          <cell r="P49221" t="str">
            <v>宣城宣州城西网点</v>
          </cell>
        </row>
        <row r="49222">
          <cell r="P49222" t="str">
            <v>合肥经开莲花路网点</v>
          </cell>
        </row>
        <row r="49223">
          <cell r="P49223" t="str">
            <v>六安霍邱姚李网点</v>
          </cell>
        </row>
        <row r="49224">
          <cell r="P49224" t="str">
            <v>六安金安毛坦厂网点</v>
          </cell>
        </row>
        <row r="49225">
          <cell r="P49225" t="str">
            <v>蚌埠怀远网点</v>
          </cell>
        </row>
        <row r="49226">
          <cell r="P49226" t="str">
            <v>六安金安城北网点</v>
          </cell>
        </row>
        <row r="49227">
          <cell r="P49227" t="str">
            <v>马鞍山雨山网点</v>
          </cell>
        </row>
        <row r="49228">
          <cell r="P49228" t="str">
            <v>安徽代理区</v>
          </cell>
        </row>
        <row r="49229">
          <cell r="P49229" t="str">
            <v>芜湖南陵网点</v>
          </cell>
        </row>
        <row r="49230">
          <cell r="P49230" t="str">
            <v>马鞍山含山网点</v>
          </cell>
        </row>
        <row r="49231">
          <cell r="P49231" t="str">
            <v>亳州谯城网点</v>
          </cell>
        </row>
        <row r="49232">
          <cell r="P49232" t="str">
            <v>亳州谯城网点</v>
          </cell>
        </row>
        <row r="49233">
          <cell r="P49233" t="str">
            <v>合肥瑶海磨店网点</v>
          </cell>
        </row>
        <row r="49234">
          <cell r="P49234" t="str">
            <v>马鞍山含山网点</v>
          </cell>
        </row>
        <row r="49235">
          <cell r="P49235" t="str">
            <v>合肥长丰北城网点</v>
          </cell>
        </row>
        <row r="49236">
          <cell r="P49236" t="str">
            <v>安庆潜山网点</v>
          </cell>
        </row>
        <row r="49237">
          <cell r="P49237" t="str">
            <v>宿州萧县网点</v>
          </cell>
        </row>
        <row r="49238">
          <cell r="P49238" t="str">
            <v>六安霍邱姚李网点</v>
          </cell>
        </row>
        <row r="49239">
          <cell r="P49239" t="str">
            <v>宿州砀山网点</v>
          </cell>
        </row>
        <row r="49240">
          <cell r="P49240" t="str">
            <v>阜阳临泉网点</v>
          </cell>
        </row>
        <row r="49241">
          <cell r="P49241" t="str">
            <v>淮南寿县网点</v>
          </cell>
        </row>
        <row r="49242">
          <cell r="P49242" t="str">
            <v>阜阳临泉网点</v>
          </cell>
        </row>
        <row r="49243">
          <cell r="P49243" t="str">
            <v>合肥市三孝口网点</v>
          </cell>
        </row>
        <row r="49244">
          <cell r="P49244" t="str">
            <v>颍东集散点</v>
          </cell>
        </row>
        <row r="49245">
          <cell r="P49245" t="str">
            <v>芜湖二坝网点</v>
          </cell>
        </row>
        <row r="49246">
          <cell r="P49246" t="str">
            <v>马鞍山含山网点</v>
          </cell>
        </row>
        <row r="49247">
          <cell r="P49247" t="str">
            <v>安徽代理区</v>
          </cell>
        </row>
        <row r="49248">
          <cell r="P49248" t="str">
            <v>安庆宜秀网点</v>
          </cell>
        </row>
        <row r="49249">
          <cell r="P49249" t="str">
            <v>黄山屯溪阳湖网点</v>
          </cell>
        </row>
        <row r="49250">
          <cell r="P49250" t="str">
            <v>黄山屯溪网点</v>
          </cell>
        </row>
        <row r="49251">
          <cell r="P49251" t="str">
            <v>六安霍邱城关镇网点</v>
          </cell>
        </row>
        <row r="49252">
          <cell r="P49252" t="str">
            <v>阜阳临泉网点</v>
          </cell>
        </row>
        <row r="49253">
          <cell r="P49253" t="str">
            <v>合肥包河三里庵网点</v>
          </cell>
        </row>
        <row r="49254">
          <cell r="P49254" t="str">
            <v>铜陵铜官网点</v>
          </cell>
        </row>
        <row r="49255">
          <cell r="P49255" t="str">
            <v>亳州蒙城网点</v>
          </cell>
        </row>
        <row r="49256">
          <cell r="P49256" t="str">
            <v>阜阳临泉网点</v>
          </cell>
        </row>
        <row r="49257">
          <cell r="P49257" t="str">
            <v>滁州琅琊网点</v>
          </cell>
        </row>
        <row r="49258">
          <cell r="P49258" t="str">
            <v>亳州谯城网点</v>
          </cell>
        </row>
        <row r="49259">
          <cell r="P49259" t="str">
            <v>马鞍山含山网点</v>
          </cell>
        </row>
        <row r="49260">
          <cell r="P49260" t="str">
            <v>阜阳颍州二院网点</v>
          </cell>
        </row>
        <row r="49261">
          <cell r="P49261" t="str">
            <v>淮南凤台网点</v>
          </cell>
        </row>
        <row r="49262">
          <cell r="P49262" t="str">
            <v>蚌埠怀远新城网点</v>
          </cell>
        </row>
        <row r="49263">
          <cell r="P49263" t="str">
            <v>芜湖三山网点</v>
          </cell>
        </row>
        <row r="49264">
          <cell r="P49264" t="str">
            <v>芜湖南陵宇培网点</v>
          </cell>
        </row>
        <row r="49265">
          <cell r="P49265" t="str">
            <v>淮北相山网点</v>
          </cell>
        </row>
        <row r="49266">
          <cell r="P49266" t="str">
            <v>淮北相山网点</v>
          </cell>
        </row>
        <row r="49267">
          <cell r="P49267" t="str">
            <v>六安霍邱姚李网点</v>
          </cell>
        </row>
        <row r="49268">
          <cell r="P49268" t="str">
            <v>铜陵义安网点</v>
          </cell>
        </row>
        <row r="49269">
          <cell r="P49269" t="str">
            <v>滁州天长网点</v>
          </cell>
        </row>
        <row r="49270">
          <cell r="P49270" t="str">
            <v>淮南凤台网点</v>
          </cell>
        </row>
        <row r="49271">
          <cell r="P49271" t="str">
            <v>安庆宿松网点</v>
          </cell>
        </row>
        <row r="49272">
          <cell r="P49272" t="str">
            <v>芜湖弋江大学城网点</v>
          </cell>
        </row>
        <row r="49273">
          <cell r="P49273" t="str">
            <v>淮南寿县网点</v>
          </cell>
        </row>
        <row r="49274">
          <cell r="P49274" t="str">
            <v>蚌埠龙子湖老城网点</v>
          </cell>
        </row>
        <row r="49275">
          <cell r="P49275" t="str">
            <v>铜陵铜官铜都网点</v>
          </cell>
        </row>
        <row r="49276">
          <cell r="P49276" t="str">
            <v>铜陵铜官铜都网点</v>
          </cell>
        </row>
        <row r="49277">
          <cell r="P49277" t="str">
            <v>合肥包河葛大店网点</v>
          </cell>
        </row>
        <row r="49278">
          <cell r="P49278" t="str">
            <v>合肥北集散点</v>
          </cell>
        </row>
        <row r="49279">
          <cell r="P49279" t="str">
            <v>阜阳颍州二院网点</v>
          </cell>
        </row>
        <row r="49280">
          <cell r="P49280" t="str">
            <v>宿州灵璧网点</v>
          </cell>
        </row>
        <row r="49281">
          <cell r="P49281" t="str">
            <v>合肥蜀山网点</v>
          </cell>
        </row>
        <row r="49282">
          <cell r="P49282" t="str">
            <v>合肥瑶海漕冲网点</v>
          </cell>
        </row>
        <row r="49283">
          <cell r="P49283" t="str">
            <v>亳州谯城网点</v>
          </cell>
        </row>
        <row r="49284">
          <cell r="P49284" t="str">
            <v>滁州来安网点</v>
          </cell>
        </row>
        <row r="49285">
          <cell r="P49285" t="str">
            <v>芜湖弋江大学城网点</v>
          </cell>
        </row>
        <row r="49286">
          <cell r="P49286" t="str">
            <v>合肥肥西鑫辰网点</v>
          </cell>
        </row>
        <row r="49287">
          <cell r="P49287" t="str">
            <v>铜陵铜官网点</v>
          </cell>
        </row>
        <row r="49288">
          <cell r="P49288" t="str">
            <v>徽州集散点</v>
          </cell>
        </row>
        <row r="49289">
          <cell r="P49289" t="str">
            <v>亳州蒙城网点</v>
          </cell>
        </row>
        <row r="49290">
          <cell r="P49290" t="str">
            <v>宣城宁国网点</v>
          </cell>
        </row>
        <row r="49291">
          <cell r="P49291" t="str">
            <v>池州贵池开发区网点</v>
          </cell>
        </row>
        <row r="49292">
          <cell r="P49292" t="str">
            <v>滁州天长网点</v>
          </cell>
        </row>
        <row r="49293">
          <cell r="P49293" t="str">
            <v>合肥蜀山农大网点</v>
          </cell>
        </row>
        <row r="49294">
          <cell r="P49294" t="str">
            <v>亳州谯城网点</v>
          </cell>
        </row>
        <row r="49295">
          <cell r="P49295" t="str">
            <v>亳州蒙城网点</v>
          </cell>
        </row>
        <row r="49296">
          <cell r="P49296" t="str">
            <v>涡阳集散点</v>
          </cell>
        </row>
        <row r="49297">
          <cell r="P49297" t="str">
            <v>亳州蒙城网点</v>
          </cell>
        </row>
        <row r="49298">
          <cell r="P49298" t="str">
            <v>合肥包河葛大店网点</v>
          </cell>
        </row>
        <row r="49299">
          <cell r="P49299" t="str">
            <v>安庆宜秀网点</v>
          </cell>
        </row>
        <row r="49300">
          <cell r="P49300" t="str">
            <v>阜阳临泉网点</v>
          </cell>
        </row>
        <row r="49301">
          <cell r="P49301" t="str">
            <v>宿州砀山网点</v>
          </cell>
        </row>
        <row r="49302">
          <cell r="P49302" t="str">
            <v>安徽代理区</v>
          </cell>
        </row>
        <row r="49303">
          <cell r="P49303" t="str">
            <v>阜阳太和网点</v>
          </cell>
        </row>
        <row r="49304">
          <cell r="P49304" t="str">
            <v>阜阳界首网点</v>
          </cell>
        </row>
        <row r="49305">
          <cell r="P49305" t="str">
            <v>亳州蒙城网点</v>
          </cell>
        </row>
        <row r="49306">
          <cell r="P49306" t="str">
            <v>池州东至网点</v>
          </cell>
        </row>
        <row r="49307">
          <cell r="P49307" t="str">
            <v>阜阳颍泉双河社区网点</v>
          </cell>
        </row>
        <row r="49308">
          <cell r="P49308" t="str">
            <v>淮南凤台网点</v>
          </cell>
        </row>
        <row r="49309">
          <cell r="P49309" t="str">
            <v>六安金安城北网点</v>
          </cell>
        </row>
        <row r="49310">
          <cell r="P49310" t="str">
            <v>铜陵义安顺安网点</v>
          </cell>
        </row>
        <row r="49311">
          <cell r="P49311" t="str">
            <v>马鞍山当涂网点</v>
          </cell>
        </row>
        <row r="49312">
          <cell r="P49312" t="str">
            <v>铜陵郊区网点</v>
          </cell>
        </row>
        <row r="49313">
          <cell r="P49313" t="str">
            <v>阜阳颍东网点</v>
          </cell>
        </row>
        <row r="49314">
          <cell r="P49314" t="str">
            <v>马鞍山花山解放路网点</v>
          </cell>
        </row>
        <row r="49315">
          <cell r="P49315" t="str">
            <v>滁州苏滁产业园网点</v>
          </cell>
        </row>
        <row r="49316">
          <cell r="P49316" t="str">
            <v>合肥庐江网点</v>
          </cell>
        </row>
        <row r="49317">
          <cell r="P49317" t="str">
            <v>亳州蒙城网点</v>
          </cell>
        </row>
        <row r="49318">
          <cell r="P49318" t="str">
            <v>淮北相山网点</v>
          </cell>
        </row>
        <row r="49319">
          <cell r="P49319" t="str">
            <v>淮北相山网点</v>
          </cell>
        </row>
        <row r="49320">
          <cell r="P49320" t="str">
            <v>淮南潘集网点</v>
          </cell>
        </row>
        <row r="49321">
          <cell r="P49321" t="str">
            <v>合肥巢湖亚父路网点</v>
          </cell>
        </row>
        <row r="49322">
          <cell r="P49322" t="str">
            <v>芜湖南陵宇培网点</v>
          </cell>
        </row>
        <row r="49323">
          <cell r="P49323" t="str">
            <v>淮南寿县网点</v>
          </cell>
        </row>
        <row r="49324">
          <cell r="P49324" t="str">
            <v>合肥肥东人民路网点</v>
          </cell>
        </row>
        <row r="49325">
          <cell r="P49325" t="str">
            <v>琅琊集散点</v>
          </cell>
        </row>
        <row r="49326">
          <cell r="P49326" t="str">
            <v>滁州天长网点</v>
          </cell>
        </row>
        <row r="49327">
          <cell r="P49327" t="str">
            <v>马鞍山含山网点</v>
          </cell>
        </row>
        <row r="49328">
          <cell r="P49328" t="str">
            <v>合肥经开大学城网点</v>
          </cell>
        </row>
        <row r="49329">
          <cell r="P49329" t="str">
            <v>马鞍山当涂网点</v>
          </cell>
        </row>
        <row r="49330">
          <cell r="P49330" t="str">
            <v>合肥肥东人民路网点</v>
          </cell>
        </row>
        <row r="49331">
          <cell r="P49331" t="str">
            <v>阜阳颍东张北网点</v>
          </cell>
        </row>
        <row r="49332">
          <cell r="P49332" t="str">
            <v>合肥蜀山农大网点</v>
          </cell>
        </row>
        <row r="49333">
          <cell r="P49333" t="str">
            <v>黄山屯溪网点</v>
          </cell>
        </row>
        <row r="49334">
          <cell r="P49334" t="str">
            <v>淮南上窑网点</v>
          </cell>
        </row>
        <row r="49335">
          <cell r="P49335" t="str">
            <v>安徽代理区</v>
          </cell>
        </row>
        <row r="49336">
          <cell r="P49336" t="str">
            <v>徽州集散点</v>
          </cell>
        </row>
        <row r="49337">
          <cell r="P49337" t="str">
            <v>合肥包河工业园网点</v>
          </cell>
        </row>
        <row r="49338">
          <cell r="P49338" t="str">
            <v>阜阳阜南网点</v>
          </cell>
        </row>
        <row r="49339">
          <cell r="P49339" t="str">
            <v>亳州涡阳网点</v>
          </cell>
        </row>
        <row r="49340">
          <cell r="P49340" t="str">
            <v>安庆潜山网点</v>
          </cell>
        </row>
        <row r="49341">
          <cell r="P49341" t="str">
            <v>阜阳颍上网点</v>
          </cell>
        </row>
        <row r="49342">
          <cell r="P49342" t="str">
            <v>合肥肥西桥北网点</v>
          </cell>
        </row>
        <row r="49343">
          <cell r="P49343" t="str">
            <v>合肥包河合工大网点</v>
          </cell>
        </row>
        <row r="49344">
          <cell r="P49344" t="str">
            <v>合肥包河合工大网点</v>
          </cell>
        </row>
        <row r="49345">
          <cell r="P49345" t="str">
            <v>合肥庐阳海棠网点</v>
          </cell>
        </row>
        <row r="49346">
          <cell r="P49346" t="str">
            <v>宿州埇桥三里湾网点</v>
          </cell>
        </row>
        <row r="49347">
          <cell r="P49347" t="str">
            <v>宿州萧县网点</v>
          </cell>
        </row>
        <row r="49348">
          <cell r="P49348" t="str">
            <v>六安裕安独山网点</v>
          </cell>
        </row>
        <row r="49349">
          <cell r="P49349" t="str">
            <v>安徽代理区</v>
          </cell>
        </row>
        <row r="49350">
          <cell r="P49350" t="str">
            <v>安庆怀宁网点</v>
          </cell>
        </row>
        <row r="49351">
          <cell r="P49351" t="str">
            <v>蚌埠禹会网点</v>
          </cell>
        </row>
        <row r="49352">
          <cell r="P49352" t="str">
            <v>淮南潘集网点</v>
          </cell>
        </row>
        <row r="49353">
          <cell r="P49353" t="str">
            <v>安徽代理区</v>
          </cell>
        </row>
        <row r="49354">
          <cell r="P49354" t="str">
            <v>安徽代理区</v>
          </cell>
        </row>
        <row r="49355">
          <cell r="P49355" t="str">
            <v>芜湖鸠江网点</v>
          </cell>
        </row>
        <row r="49356">
          <cell r="P49356" t="str">
            <v>阜阳界首网点</v>
          </cell>
        </row>
        <row r="49357">
          <cell r="P49357" t="str">
            <v>宣城宣州网点</v>
          </cell>
        </row>
        <row r="49358">
          <cell r="P49358" t="str">
            <v>亳州蒙城网点</v>
          </cell>
        </row>
        <row r="49359">
          <cell r="P49359" t="str">
            <v>芜湖无为网点</v>
          </cell>
        </row>
        <row r="49360">
          <cell r="P49360" t="str">
            <v>宣城郎溪网点</v>
          </cell>
        </row>
        <row r="49361">
          <cell r="P49361" t="str">
            <v>合肥肥东经开区网点</v>
          </cell>
        </row>
        <row r="49362">
          <cell r="P49362" t="str">
            <v>芜湖弋江火龙岗网点</v>
          </cell>
        </row>
        <row r="49363">
          <cell r="P49363" t="str">
            <v>六安金安毛坦厂网点</v>
          </cell>
        </row>
        <row r="49364">
          <cell r="P49364" t="str">
            <v>宿州泗县网点</v>
          </cell>
        </row>
        <row r="49365">
          <cell r="P49365" t="str">
            <v>池州贵池开发区网点</v>
          </cell>
        </row>
        <row r="49366">
          <cell r="P49366" t="str">
            <v>宜秀集散点</v>
          </cell>
        </row>
        <row r="49367">
          <cell r="P49367" t="str">
            <v>宿州砀山网点</v>
          </cell>
        </row>
        <row r="49368">
          <cell r="P49368" t="str">
            <v>阜阳临泉网点</v>
          </cell>
        </row>
        <row r="49369">
          <cell r="P49369" t="str">
            <v>亳州谯城网点</v>
          </cell>
        </row>
        <row r="49370">
          <cell r="P49370" t="str">
            <v>滁州定远网点</v>
          </cell>
        </row>
        <row r="49371">
          <cell r="P49371" t="str">
            <v>黄山屯溪网点</v>
          </cell>
        </row>
        <row r="49372">
          <cell r="P49372" t="str">
            <v>池州青阳网点</v>
          </cell>
        </row>
        <row r="49373">
          <cell r="P49373" t="str">
            <v>蚌埠五河网点</v>
          </cell>
        </row>
        <row r="49374">
          <cell r="P49374" t="str">
            <v>宿州泗县网点</v>
          </cell>
        </row>
        <row r="49375">
          <cell r="P49375" t="str">
            <v>安徽代理区</v>
          </cell>
        </row>
        <row r="49376">
          <cell r="P49376" t="str">
            <v>安庆宜秀网点</v>
          </cell>
        </row>
        <row r="49377">
          <cell r="P49377" t="str">
            <v>合肥长丰双凤大道网点</v>
          </cell>
        </row>
        <row r="49378">
          <cell r="P49378" t="str">
            <v>淮南舜耕山网点</v>
          </cell>
        </row>
        <row r="49379">
          <cell r="P49379" t="str">
            <v>安徽代理区</v>
          </cell>
        </row>
        <row r="49380">
          <cell r="P49380" t="str">
            <v>淮北相山网点</v>
          </cell>
        </row>
        <row r="49381">
          <cell r="P49381" t="str">
            <v>亳州蒙城网点</v>
          </cell>
        </row>
        <row r="49382">
          <cell r="P49382" t="str">
            <v>阜阳阜南工业园网点</v>
          </cell>
        </row>
        <row r="49383">
          <cell r="P49383" t="str">
            <v>阜阳阜南网点</v>
          </cell>
        </row>
        <row r="49384">
          <cell r="P49384" t="str">
            <v>阜阳阜合新区网点</v>
          </cell>
        </row>
        <row r="49385">
          <cell r="P49385" t="str">
            <v>亳州谯城网点</v>
          </cell>
        </row>
        <row r="49386">
          <cell r="P49386" t="str">
            <v>淮北刘桥网点</v>
          </cell>
        </row>
        <row r="49387">
          <cell r="P49387" t="str">
            <v>阜阳颍州网点</v>
          </cell>
        </row>
        <row r="49388">
          <cell r="P49388" t="str">
            <v>芜湖县万达网点</v>
          </cell>
        </row>
        <row r="49389">
          <cell r="P49389" t="str">
            <v>芜湖无为网点</v>
          </cell>
        </row>
        <row r="49390">
          <cell r="P49390" t="str">
            <v>合肥包河三里庵网点</v>
          </cell>
        </row>
        <row r="49391">
          <cell r="P49391" t="str">
            <v>淮南山南网点</v>
          </cell>
        </row>
        <row r="49392">
          <cell r="P49392" t="str">
            <v>六安霍邱河口镇网点</v>
          </cell>
        </row>
        <row r="49393">
          <cell r="P49393" t="str">
            <v>相山集散点</v>
          </cell>
        </row>
        <row r="49394">
          <cell r="P49394" t="str">
            <v>合肥长丰北城网点</v>
          </cell>
        </row>
        <row r="49395">
          <cell r="P49395" t="str">
            <v>阜阳太和网点</v>
          </cell>
        </row>
        <row r="49396">
          <cell r="P49396" t="str">
            <v>淮南谢家集网点</v>
          </cell>
        </row>
        <row r="49397">
          <cell r="P49397" t="str">
            <v>宣城宣州网点</v>
          </cell>
        </row>
        <row r="49398">
          <cell r="P49398" t="str">
            <v>合肥经开大学城网点</v>
          </cell>
        </row>
        <row r="49399">
          <cell r="P49399" t="str">
            <v>芜湖镜湖万达网点</v>
          </cell>
        </row>
        <row r="49400">
          <cell r="P49400" t="str">
            <v>蚌埠电商产业园网点</v>
          </cell>
        </row>
        <row r="49401">
          <cell r="P49401" t="str">
            <v>阜阳颍上网点</v>
          </cell>
        </row>
        <row r="49402">
          <cell r="P49402" t="str">
            <v>合肥市三孝口网点</v>
          </cell>
        </row>
        <row r="49403">
          <cell r="P49403" t="str">
            <v>亳州蒙城网点</v>
          </cell>
        </row>
        <row r="49404">
          <cell r="P49404" t="str">
            <v>合肥瑶海龙岗网点</v>
          </cell>
        </row>
        <row r="49405">
          <cell r="P49405" t="str">
            <v>铜陵枞阳网点</v>
          </cell>
        </row>
        <row r="49406">
          <cell r="P49406" t="str">
            <v>池州东至网点</v>
          </cell>
        </row>
        <row r="49407">
          <cell r="P49407" t="str">
            <v>马鞍山雨山网点</v>
          </cell>
        </row>
        <row r="49408">
          <cell r="P49408" t="str">
            <v>池州贵池开发区网点</v>
          </cell>
        </row>
        <row r="49409">
          <cell r="P49409" t="str">
            <v>黄山屯溪网点</v>
          </cell>
        </row>
        <row r="49410">
          <cell r="P49410" t="str">
            <v>合肥巢湖汽车城网点</v>
          </cell>
        </row>
        <row r="49411">
          <cell r="P49411" t="str">
            <v>合肥瑶海灵石路网点</v>
          </cell>
        </row>
        <row r="49412">
          <cell r="P49412" t="str">
            <v>安徽代理区</v>
          </cell>
        </row>
        <row r="49413">
          <cell r="P49413" t="str">
            <v>桐城集散点</v>
          </cell>
        </row>
        <row r="49414">
          <cell r="P49414" t="str">
            <v>池州贵池站前网点</v>
          </cell>
        </row>
        <row r="49415">
          <cell r="P49415" t="str">
            <v>芜湖无为网点</v>
          </cell>
        </row>
        <row r="49416">
          <cell r="P49416" t="str">
            <v>淮南寿县网点</v>
          </cell>
        </row>
        <row r="49417">
          <cell r="P49417" t="str">
            <v>池州贵池开发区网点</v>
          </cell>
        </row>
        <row r="49418">
          <cell r="P49418" t="str">
            <v>六安霍邱长集镇网点</v>
          </cell>
        </row>
        <row r="49419">
          <cell r="P49419" t="str">
            <v>马鞍山花山网点</v>
          </cell>
        </row>
        <row r="49420">
          <cell r="P49420" t="str">
            <v>蚌埠龙子湖老城网点</v>
          </cell>
        </row>
        <row r="49421">
          <cell r="P49421" t="str">
            <v>淮南寿县网点</v>
          </cell>
        </row>
        <row r="49422">
          <cell r="P49422" t="str">
            <v>池州青阳网点</v>
          </cell>
        </row>
        <row r="49423">
          <cell r="P49423" t="str">
            <v>蚌埠蚌山万达网点</v>
          </cell>
        </row>
        <row r="49424">
          <cell r="P49424" t="str">
            <v>淮南洞山路网点</v>
          </cell>
        </row>
        <row r="49425">
          <cell r="P49425" t="str">
            <v>合肥蜀山通合网点</v>
          </cell>
        </row>
        <row r="49426">
          <cell r="P49426" t="str">
            <v>淮北濉溪网点</v>
          </cell>
        </row>
        <row r="49427">
          <cell r="P49427" t="str">
            <v>芜湖弋江大学城网点</v>
          </cell>
        </row>
        <row r="49428">
          <cell r="P49428" t="str">
            <v>阜阳颍东网点</v>
          </cell>
        </row>
        <row r="49429">
          <cell r="P49429" t="str">
            <v>桐城集散点</v>
          </cell>
        </row>
        <row r="49430">
          <cell r="P49430" t="str">
            <v>阜阳颍上网点</v>
          </cell>
        </row>
        <row r="49431">
          <cell r="P49431" t="str">
            <v>六安裕安网点</v>
          </cell>
        </row>
        <row r="49432">
          <cell r="P49432" t="str">
            <v>淮南凤台网点</v>
          </cell>
        </row>
        <row r="49433">
          <cell r="P49433" t="str">
            <v>阜阳颍上网点</v>
          </cell>
        </row>
        <row r="49434">
          <cell r="P49434" t="str">
            <v>安庆宿松网点</v>
          </cell>
        </row>
        <row r="49435">
          <cell r="P49435" t="str">
            <v>合肥包河合工大网点</v>
          </cell>
        </row>
        <row r="49436">
          <cell r="P49436" t="str">
            <v>黄山屯溪网点</v>
          </cell>
        </row>
        <row r="49437">
          <cell r="P49437" t="str">
            <v>铜陵铜官五松网点</v>
          </cell>
        </row>
        <row r="49438">
          <cell r="P49438" t="str">
            <v>合肥包河南站网点</v>
          </cell>
        </row>
        <row r="49439">
          <cell r="P49439" t="str">
            <v>合肥经开莲花路网点</v>
          </cell>
        </row>
        <row r="49440">
          <cell r="P49440" t="str">
            <v>亳州蒙城网点</v>
          </cell>
        </row>
        <row r="49441">
          <cell r="P49441" t="str">
            <v>宣城郎溪网点</v>
          </cell>
        </row>
        <row r="49442">
          <cell r="P49442" t="str">
            <v>合肥瑶海胜利路网点</v>
          </cell>
        </row>
        <row r="49443">
          <cell r="P49443" t="str">
            <v>芜湖南陵宇培网点</v>
          </cell>
        </row>
        <row r="49444">
          <cell r="P49444" t="str">
            <v>蚌埠淮上网点</v>
          </cell>
        </row>
        <row r="49445">
          <cell r="P49445" t="str">
            <v>滁州定远网点</v>
          </cell>
        </row>
        <row r="49446">
          <cell r="P49446" t="str">
            <v>合肥肥西桥南网点</v>
          </cell>
        </row>
        <row r="49447">
          <cell r="P49447" t="str">
            <v>合肥肥东吾悦网点</v>
          </cell>
        </row>
        <row r="49448">
          <cell r="P49448" t="str">
            <v>马鞍山博望网点</v>
          </cell>
        </row>
        <row r="49449">
          <cell r="P49449" t="str">
            <v>淮北岱河矿网点</v>
          </cell>
        </row>
        <row r="49450">
          <cell r="P49450" t="str">
            <v>合肥肥西桥南网点</v>
          </cell>
        </row>
        <row r="49451">
          <cell r="P49451" t="str">
            <v>滁州来安网点</v>
          </cell>
        </row>
        <row r="49452">
          <cell r="P49452" t="str">
            <v>合肥庐江网点</v>
          </cell>
        </row>
        <row r="49453">
          <cell r="P49453" t="str">
            <v>合肥瑶海鹿鸣山网点</v>
          </cell>
        </row>
        <row r="49454">
          <cell r="P49454" t="str">
            <v>合肥包河葛大店网点</v>
          </cell>
        </row>
        <row r="49455">
          <cell r="P49455" t="str">
            <v>滁州明光网点</v>
          </cell>
        </row>
        <row r="49456">
          <cell r="P49456" t="str">
            <v>滁州凤阳网点</v>
          </cell>
        </row>
        <row r="49457">
          <cell r="P49457" t="str">
            <v>安庆宜秀网点</v>
          </cell>
        </row>
        <row r="49458">
          <cell r="P49458" t="str">
            <v>安徽代理区</v>
          </cell>
        </row>
        <row r="49459">
          <cell r="P49459" t="str">
            <v>宿州砀山网点</v>
          </cell>
        </row>
        <row r="49460">
          <cell r="P49460" t="str">
            <v>滁州南谯网点</v>
          </cell>
        </row>
        <row r="49461">
          <cell r="P49461" t="str">
            <v>淮南凤台网点</v>
          </cell>
        </row>
        <row r="49462">
          <cell r="P49462" t="str">
            <v>芜湖南陵宇培网点</v>
          </cell>
        </row>
        <row r="49463">
          <cell r="P49463" t="str">
            <v>六安舒城杭埠网点</v>
          </cell>
        </row>
        <row r="49464">
          <cell r="P49464" t="str">
            <v>铜陵枞阳网点</v>
          </cell>
        </row>
        <row r="49465">
          <cell r="P49465" t="str">
            <v>合肥肥东人民路网点</v>
          </cell>
        </row>
        <row r="49466">
          <cell r="P49466" t="str">
            <v>合肥长丰网点</v>
          </cell>
        </row>
        <row r="49467">
          <cell r="P49467" t="str">
            <v>芜湖弋江火龙岗网点</v>
          </cell>
        </row>
        <row r="49468">
          <cell r="P49468" t="str">
            <v>安庆潜山网点</v>
          </cell>
        </row>
        <row r="49469">
          <cell r="P49469" t="str">
            <v>阜阳阜南网点</v>
          </cell>
        </row>
        <row r="49470">
          <cell r="P49470" t="str">
            <v>淮南凤台网点</v>
          </cell>
        </row>
        <row r="49471">
          <cell r="P49471" t="str">
            <v>合肥肥西桃花镇网点</v>
          </cell>
        </row>
        <row r="49472">
          <cell r="P49472" t="str">
            <v>芜湖县万达网点</v>
          </cell>
        </row>
        <row r="49473">
          <cell r="P49473" t="str">
            <v>黄山屯溪网点</v>
          </cell>
        </row>
        <row r="49474">
          <cell r="P49474" t="str">
            <v>黄山屯溪网点</v>
          </cell>
        </row>
        <row r="49475">
          <cell r="P49475" t="str">
            <v>六安霍山网点</v>
          </cell>
        </row>
        <row r="49476">
          <cell r="P49476" t="str">
            <v>安徽代理区</v>
          </cell>
        </row>
        <row r="49477">
          <cell r="P49477" t="str">
            <v>黄山屯溪网点</v>
          </cell>
        </row>
        <row r="49478">
          <cell r="P49478" t="str">
            <v>芜湖弋江火龙岗网点</v>
          </cell>
        </row>
        <row r="49479">
          <cell r="P49479" t="str">
            <v>黄山黟县网点</v>
          </cell>
        </row>
        <row r="49480">
          <cell r="P49480" t="str">
            <v>马鞍山博望网点</v>
          </cell>
        </row>
        <row r="49481">
          <cell r="P49481" t="str">
            <v>合肥蜀山通合网点</v>
          </cell>
        </row>
        <row r="49482">
          <cell r="P49482" t="str">
            <v>金安集散点</v>
          </cell>
        </row>
        <row r="49483">
          <cell r="P49483" t="str">
            <v>安徽代理区</v>
          </cell>
        </row>
        <row r="49484">
          <cell r="P49484" t="str">
            <v>蚌埠怀远新城网点</v>
          </cell>
        </row>
        <row r="49485">
          <cell r="P49485" t="str">
            <v>六安裕安城南网点</v>
          </cell>
        </row>
        <row r="49486">
          <cell r="P49486" t="str">
            <v>安徽代理区</v>
          </cell>
        </row>
        <row r="49487">
          <cell r="P49487" t="str">
            <v>滁州来安网点</v>
          </cell>
        </row>
        <row r="49488">
          <cell r="P49488" t="str">
            <v>亳州谯城网点</v>
          </cell>
        </row>
        <row r="49489">
          <cell r="P49489" t="str">
            <v>淮南舜耕山网点</v>
          </cell>
        </row>
        <row r="49490">
          <cell r="P49490" t="str">
            <v>亳州利辛网点</v>
          </cell>
        </row>
        <row r="49491">
          <cell r="P49491" t="str">
            <v>合肥长丰网点</v>
          </cell>
        </row>
        <row r="49492">
          <cell r="P49492" t="str">
            <v>六安金安城北网点</v>
          </cell>
        </row>
        <row r="49493">
          <cell r="P49493" t="str">
            <v>铜陵枞阳网点</v>
          </cell>
        </row>
        <row r="49494">
          <cell r="P49494" t="str">
            <v>合肥经开始信路网点</v>
          </cell>
        </row>
        <row r="49495">
          <cell r="P49495" t="str">
            <v>阜阳临泉网点</v>
          </cell>
        </row>
        <row r="49496">
          <cell r="P49496" t="str">
            <v>亳州谯城网点</v>
          </cell>
        </row>
        <row r="49497">
          <cell r="P49497" t="str">
            <v>淮南潘集网点</v>
          </cell>
        </row>
        <row r="49498">
          <cell r="P49498" t="str">
            <v>宣城宣州城西网点</v>
          </cell>
        </row>
        <row r="49499">
          <cell r="P49499" t="str">
            <v>亳州利辛网点</v>
          </cell>
        </row>
        <row r="49500">
          <cell r="P49500" t="str">
            <v>亳州谯城网点</v>
          </cell>
        </row>
        <row r="49501">
          <cell r="P49501" t="str">
            <v>六安金安城北网点</v>
          </cell>
        </row>
        <row r="49502">
          <cell r="P49502" t="str">
            <v>芜湖鸠江大桥网点</v>
          </cell>
        </row>
        <row r="49503">
          <cell r="P49503" t="str">
            <v>滁州来安网点</v>
          </cell>
        </row>
        <row r="49504">
          <cell r="P49504" t="str">
            <v>阜阳太和网点</v>
          </cell>
        </row>
        <row r="49505">
          <cell r="P49505" t="str">
            <v>滁州城东网点</v>
          </cell>
        </row>
        <row r="49506">
          <cell r="P49506" t="str">
            <v>池州贵池站前网点</v>
          </cell>
        </row>
        <row r="49507">
          <cell r="P49507" t="str">
            <v>淮南舜耕山网点</v>
          </cell>
        </row>
        <row r="49508">
          <cell r="P49508" t="str">
            <v>亳州谯城网点</v>
          </cell>
        </row>
        <row r="49509">
          <cell r="P49509" t="str">
            <v>安庆桐城网点</v>
          </cell>
        </row>
        <row r="49510">
          <cell r="P49510" t="str">
            <v>阜阳阜南火车站网点</v>
          </cell>
        </row>
        <row r="49511">
          <cell r="P49511" t="str">
            <v>池州东至网点</v>
          </cell>
        </row>
        <row r="49512">
          <cell r="P49512" t="str">
            <v>亳州利辛网点</v>
          </cell>
        </row>
        <row r="49513">
          <cell r="P49513" t="str">
            <v>安庆望江网点</v>
          </cell>
        </row>
        <row r="49514">
          <cell r="P49514" t="str">
            <v>徽州集散点</v>
          </cell>
        </row>
        <row r="49515">
          <cell r="P49515" t="str">
            <v>芜湖无为网点</v>
          </cell>
        </row>
        <row r="49516">
          <cell r="P49516" t="str">
            <v>合肥市三孝口网点</v>
          </cell>
        </row>
        <row r="49517">
          <cell r="P49517" t="str">
            <v>黄山歙县开发区网点</v>
          </cell>
        </row>
        <row r="49518">
          <cell r="P49518" t="str">
            <v>淮北杜集网点</v>
          </cell>
        </row>
        <row r="49519">
          <cell r="P49519" t="str">
            <v>滁州全椒网点</v>
          </cell>
        </row>
        <row r="49520">
          <cell r="P49520" t="str">
            <v>安庆岳西网点</v>
          </cell>
        </row>
        <row r="49521">
          <cell r="P49521" t="str">
            <v>合肥包河葛大店网点</v>
          </cell>
        </row>
        <row r="49522">
          <cell r="P49522" t="str">
            <v>相山集散点</v>
          </cell>
        </row>
        <row r="49523">
          <cell r="P49523" t="str">
            <v>滁州明光网点</v>
          </cell>
        </row>
        <row r="49524">
          <cell r="P49524" t="str">
            <v>合肥蜀山网点</v>
          </cell>
        </row>
        <row r="49525">
          <cell r="P49525" t="str">
            <v>蚌埠怀远新城网点</v>
          </cell>
        </row>
        <row r="49526">
          <cell r="P49526" t="str">
            <v>芜湖镜湖万达网点</v>
          </cell>
        </row>
        <row r="49527">
          <cell r="P49527" t="str">
            <v>阜阳颍上网点</v>
          </cell>
        </row>
        <row r="49528">
          <cell r="P49528" t="str">
            <v>安徽代理区</v>
          </cell>
        </row>
        <row r="49529">
          <cell r="P49529" t="str">
            <v>马鞍山花山网点</v>
          </cell>
        </row>
        <row r="49530">
          <cell r="P49530" t="str">
            <v>六安霍邱周集镇网点</v>
          </cell>
        </row>
        <row r="49531">
          <cell r="P49531" t="str">
            <v>合肥庐阳海棠网点</v>
          </cell>
        </row>
        <row r="49532">
          <cell r="P49532" t="str">
            <v>安庆潜山网点</v>
          </cell>
        </row>
        <row r="49533">
          <cell r="P49533" t="str">
            <v>阜阳临泉网点</v>
          </cell>
        </row>
        <row r="49534">
          <cell r="P49534" t="str">
            <v>六安舒城开发区网点</v>
          </cell>
        </row>
        <row r="49535">
          <cell r="P49535" t="str">
            <v>亳州谯城万达网点</v>
          </cell>
        </row>
        <row r="49536">
          <cell r="P49536" t="str">
            <v>合肥瑶海磨店网点</v>
          </cell>
        </row>
        <row r="49537">
          <cell r="P49537" t="str">
            <v>合肥瑶海胜利路网点</v>
          </cell>
        </row>
        <row r="49538">
          <cell r="P49538" t="str">
            <v>芜湖南陵网点</v>
          </cell>
        </row>
        <row r="49539">
          <cell r="P49539" t="str">
            <v>合肥肥西鑫辰网点</v>
          </cell>
        </row>
        <row r="49540">
          <cell r="P49540" t="str">
            <v>合肥瑶海胜利路网点</v>
          </cell>
        </row>
        <row r="49541">
          <cell r="P49541" t="str">
            <v>宿州泗县网点</v>
          </cell>
        </row>
        <row r="49542">
          <cell r="P49542" t="str">
            <v>淮南舜耕山网点</v>
          </cell>
        </row>
        <row r="49543">
          <cell r="P49543" t="str">
            <v>黄山屯溪网点</v>
          </cell>
        </row>
        <row r="49544">
          <cell r="P49544" t="str">
            <v>阜阳阜南网点</v>
          </cell>
        </row>
        <row r="49545">
          <cell r="P49545" t="str">
            <v>马鞍山当涂网点</v>
          </cell>
        </row>
        <row r="49546">
          <cell r="P49546" t="str">
            <v>颍东集散点</v>
          </cell>
        </row>
        <row r="49547">
          <cell r="P49547" t="str">
            <v>滁州定远网点</v>
          </cell>
        </row>
        <row r="49548">
          <cell r="P49548" t="str">
            <v>铜陵枞阳网点</v>
          </cell>
        </row>
        <row r="49549">
          <cell r="P49549" t="str">
            <v>宿州砀山网点</v>
          </cell>
        </row>
        <row r="49550">
          <cell r="P49550" t="str">
            <v>安徽代理区</v>
          </cell>
        </row>
        <row r="49551">
          <cell r="P49551" t="str">
            <v>芜湖繁昌网点</v>
          </cell>
        </row>
        <row r="49552">
          <cell r="P49552" t="str">
            <v>合肥肥东吾悦网点</v>
          </cell>
        </row>
        <row r="49553">
          <cell r="P49553" t="str">
            <v>黄山屯溪网点</v>
          </cell>
        </row>
        <row r="49554">
          <cell r="P49554" t="str">
            <v>六安霍山网点</v>
          </cell>
        </row>
        <row r="49555">
          <cell r="P49555" t="str">
            <v>宿州埇桥网点</v>
          </cell>
        </row>
        <row r="49556">
          <cell r="P49556" t="str">
            <v>阜阳界首网点</v>
          </cell>
        </row>
        <row r="49557">
          <cell r="P49557" t="str">
            <v>池州贵池开发区网点</v>
          </cell>
        </row>
        <row r="49558">
          <cell r="P49558" t="str">
            <v>滁州南谯龙蟠网点</v>
          </cell>
        </row>
        <row r="49559">
          <cell r="P49559" t="str">
            <v>合肥蜀山通合网点</v>
          </cell>
        </row>
        <row r="49560">
          <cell r="P49560" t="str">
            <v>亳州谯城天运网点</v>
          </cell>
        </row>
        <row r="49561">
          <cell r="P49561" t="str">
            <v>合肥撮镇龙塘网点</v>
          </cell>
        </row>
        <row r="49562">
          <cell r="P49562" t="str">
            <v>宣城郎溪网点</v>
          </cell>
        </row>
        <row r="49563">
          <cell r="P49563" t="str">
            <v>亳州涡阳城西网点</v>
          </cell>
        </row>
        <row r="49564">
          <cell r="P49564" t="str">
            <v>合肥蜀山通合网点</v>
          </cell>
        </row>
        <row r="49565">
          <cell r="P49565" t="str">
            <v>相山集散点</v>
          </cell>
        </row>
        <row r="49566">
          <cell r="P49566" t="str">
            <v>亳州蒙城网点</v>
          </cell>
        </row>
        <row r="49567">
          <cell r="P49567" t="str">
            <v>马鞍山含山网点</v>
          </cell>
        </row>
        <row r="49568">
          <cell r="P49568" t="str">
            <v>合肥经开始信路网点</v>
          </cell>
        </row>
        <row r="49569">
          <cell r="P49569" t="str">
            <v>芜湖鸠江二部网点</v>
          </cell>
        </row>
        <row r="49570">
          <cell r="P49570" t="str">
            <v>亳州利辛网点</v>
          </cell>
        </row>
        <row r="49571">
          <cell r="P49571" t="str">
            <v>阜阳颍东网点</v>
          </cell>
        </row>
        <row r="49572">
          <cell r="P49572" t="str">
            <v>合肥庐阳海棠网点</v>
          </cell>
        </row>
        <row r="49573">
          <cell r="P49573" t="str">
            <v>黄山歙县城区网点</v>
          </cell>
        </row>
        <row r="49574">
          <cell r="P49574" t="str">
            <v>宿州埇桥网点</v>
          </cell>
        </row>
        <row r="49575">
          <cell r="P49575" t="str">
            <v>亳州蒙城网点</v>
          </cell>
        </row>
        <row r="49576">
          <cell r="P49576" t="str">
            <v>合肥庐阳海棠网点</v>
          </cell>
        </row>
        <row r="49577">
          <cell r="P49577" t="str">
            <v>合肥庐阳海棠网点</v>
          </cell>
        </row>
        <row r="49578">
          <cell r="P49578" t="str">
            <v>亳州蒙城网点</v>
          </cell>
        </row>
        <row r="49579">
          <cell r="P49579" t="str">
            <v>滁州定远网点</v>
          </cell>
        </row>
        <row r="49580">
          <cell r="P49580" t="str">
            <v>蚌埠固镇网点</v>
          </cell>
        </row>
        <row r="49581">
          <cell r="P49581" t="str">
            <v>合肥长丰北城网点</v>
          </cell>
        </row>
        <row r="49582">
          <cell r="P49582" t="str">
            <v>淮北濉溪网点</v>
          </cell>
        </row>
        <row r="49583">
          <cell r="P49583" t="str">
            <v>宿州砀山网点</v>
          </cell>
        </row>
        <row r="49584">
          <cell r="P49584" t="str">
            <v>亳州蒙城网点</v>
          </cell>
        </row>
        <row r="49585">
          <cell r="P49585" t="str">
            <v>合肥瑶海南网点</v>
          </cell>
        </row>
        <row r="49586">
          <cell r="P49586" t="str">
            <v>芜湖鸠江大桥网点</v>
          </cell>
        </row>
        <row r="49587">
          <cell r="P49587" t="str">
            <v>安徽代理区</v>
          </cell>
        </row>
        <row r="49588">
          <cell r="P49588" t="str">
            <v>安庆望江网点</v>
          </cell>
        </row>
        <row r="49589">
          <cell r="P49589" t="str">
            <v>宿州砀山网点</v>
          </cell>
        </row>
        <row r="49590">
          <cell r="P49590" t="str">
            <v>六安舒城马汤网点</v>
          </cell>
        </row>
        <row r="49591">
          <cell r="P49591" t="str">
            <v>黄山屯溪网点</v>
          </cell>
        </row>
        <row r="49592">
          <cell r="P49592" t="str">
            <v>池州贵池开发区网点</v>
          </cell>
        </row>
        <row r="49593">
          <cell r="P49593" t="str">
            <v>宣城泾县网点</v>
          </cell>
        </row>
        <row r="49594">
          <cell r="P49594" t="str">
            <v>宣城泾县网点</v>
          </cell>
        </row>
        <row r="49595">
          <cell r="P49595" t="str">
            <v>合肥庐江网点</v>
          </cell>
        </row>
        <row r="49596">
          <cell r="P49596" t="str">
            <v>阜阳临泉网点</v>
          </cell>
        </row>
        <row r="49597">
          <cell r="P49597" t="str">
            <v>六安霍邱河口镇网点</v>
          </cell>
        </row>
        <row r="49598">
          <cell r="P49598" t="str">
            <v>滁州来安网点</v>
          </cell>
        </row>
        <row r="49599">
          <cell r="P49599" t="str">
            <v>黄山屯溪阳湖网点</v>
          </cell>
        </row>
        <row r="49600">
          <cell r="P49600" t="str">
            <v>滁州琅琊明光路网点</v>
          </cell>
        </row>
        <row r="49601">
          <cell r="P49601" t="str">
            <v>池州东至网点</v>
          </cell>
        </row>
        <row r="49602">
          <cell r="P49602" t="str">
            <v>合肥巢湖汽车城网点</v>
          </cell>
        </row>
        <row r="49603">
          <cell r="P49603" t="str">
            <v>合肥瑶海北网点</v>
          </cell>
        </row>
        <row r="49604">
          <cell r="P49604" t="str">
            <v>合肥蜀山通合网点</v>
          </cell>
        </row>
        <row r="49605">
          <cell r="P49605" t="str">
            <v>铜陵枞阳网点</v>
          </cell>
        </row>
        <row r="49606">
          <cell r="P49606" t="str">
            <v>合肥市三孝口网点</v>
          </cell>
        </row>
        <row r="49607">
          <cell r="P49607" t="str">
            <v>蚌埠龙子湖宏业网点</v>
          </cell>
        </row>
        <row r="49608">
          <cell r="P49608" t="str">
            <v>黄山屯溪网点</v>
          </cell>
        </row>
        <row r="49608">
          <cell r="AI49608" t="str">
            <v>网点超50分钟未响应</v>
          </cell>
        </row>
        <row r="49609">
          <cell r="P49609" t="str">
            <v>亳州谯城网点</v>
          </cell>
        </row>
        <row r="49610">
          <cell r="P49610" t="str">
            <v>宿州埇桥美庐网点</v>
          </cell>
        </row>
        <row r="49611">
          <cell r="P49611" t="str">
            <v>淮南上窑网点</v>
          </cell>
        </row>
        <row r="49612">
          <cell r="P49612" t="str">
            <v>相山集散点</v>
          </cell>
        </row>
        <row r="49613">
          <cell r="P49613" t="str">
            <v>亳州谯城网点</v>
          </cell>
        </row>
        <row r="49614">
          <cell r="P49614" t="str">
            <v>合肥经开始信路网点</v>
          </cell>
        </row>
        <row r="49615">
          <cell r="P49615" t="str">
            <v>阜阳颍上网点</v>
          </cell>
        </row>
        <row r="49616">
          <cell r="P49616" t="str">
            <v>淮北濉溪西部乡镇网点</v>
          </cell>
        </row>
        <row r="49617">
          <cell r="P49617" t="str">
            <v>宿州萧县网点</v>
          </cell>
        </row>
        <row r="49618">
          <cell r="P49618" t="str">
            <v>颍东集散点</v>
          </cell>
        </row>
        <row r="49619">
          <cell r="P49619" t="str">
            <v>合肥瑶海胜利路网点</v>
          </cell>
        </row>
        <row r="49620">
          <cell r="P49620" t="str">
            <v>安徽代理区</v>
          </cell>
        </row>
        <row r="49621">
          <cell r="P49621" t="str">
            <v>宿州砀山网点</v>
          </cell>
        </row>
        <row r="49622">
          <cell r="P49622" t="str">
            <v>亳州涡阳网点</v>
          </cell>
        </row>
        <row r="49623">
          <cell r="P49623" t="str">
            <v>蚌埠怀远老城网点</v>
          </cell>
        </row>
        <row r="49624">
          <cell r="P49624" t="str">
            <v>合肥南集散点</v>
          </cell>
        </row>
        <row r="49625">
          <cell r="P49625" t="str">
            <v>亳州谯城方园网点</v>
          </cell>
        </row>
        <row r="49626">
          <cell r="P49626" t="str">
            <v>滁州凤阳网点</v>
          </cell>
        </row>
        <row r="49627">
          <cell r="P49627" t="str">
            <v>蚌埠怀远新城网点</v>
          </cell>
        </row>
        <row r="49628">
          <cell r="P49628" t="str">
            <v>合肥经开大学城网点</v>
          </cell>
        </row>
        <row r="49629">
          <cell r="P49629" t="str">
            <v>合肥滨湖网点</v>
          </cell>
        </row>
        <row r="49630">
          <cell r="P49630" t="str">
            <v>滁州明光网点</v>
          </cell>
        </row>
        <row r="49631">
          <cell r="P49631" t="str">
            <v>宿州砀山网点</v>
          </cell>
        </row>
        <row r="49632">
          <cell r="P49632" t="str">
            <v>淮南上窑网点</v>
          </cell>
        </row>
        <row r="49633">
          <cell r="P49633" t="str">
            <v>阜阳颍州二院网点</v>
          </cell>
        </row>
        <row r="49634">
          <cell r="P49634" t="str">
            <v>合肥滨湖网点</v>
          </cell>
        </row>
        <row r="49635">
          <cell r="P49635" t="str">
            <v>亳州谯城网点</v>
          </cell>
        </row>
        <row r="49636">
          <cell r="P49636" t="str">
            <v>马鞍山博望网点</v>
          </cell>
        </row>
        <row r="49637">
          <cell r="P49637" t="str">
            <v>涡阳集散点</v>
          </cell>
        </row>
        <row r="49638">
          <cell r="P49638" t="str">
            <v>亳州蒙城网点</v>
          </cell>
        </row>
        <row r="49639">
          <cell r="P49639" t="str">
            <v>马鞍山雨山网点</v>
          </cell>
        </row>
        <row r="49640">
          <cell r="P49640" t="str">
            <v>合肥包河三里庵网点</v>
          </cell>
        </row>
        <row r="49641">
          <cell r="P49641" t="str">
            <v>合肥肥东经开区网点</v>
          </cell>
        </row>
        <row r="49642">
          <cell r="P49642" t="str">
            <v>安庆潜山网点</v>
          </cell>
        </row>
        <row r="49643">
          <cell r="P49643" t="str">
            <v>合肥肥西竞速网点</v>
          </cell>
        </row>
        <row r="49644">
          <cell r="P49644" t="str">
            <v>阜阳高铁新区网点</v>
          </cell>
        </row>
        <row r="49645">
          <cell r="P49645" t="str">
            <v>亳州利辛网点</v>
          </cell>
        </row>
        <row r="49646">
          <cell r="P49646" t="str">
            <v>铜陵义安网点</v>
          </cell>
        </row>
        <row r="49647">
          <cell r="P49647" t="str">
            <v>芜湖弋江二部网点</v>
          </cell>
        </row>
        <row r="49648">
          <cell r="P49648" t="str">
            <v>滁州凤阳网点</v>
          </cell>
        </row>
        <row r="49649">
          <cell r="P49649" t="str">
            <v>金安集散点</v>
          </cell>
        </row>
        <row r="49650">
          <cell r="P49650" t="str">
            <v>阜南集散点</v>
          </cell>
        </row>
        <row r="49651">
          <cell r="P49651" t="str">
            <v>宿州萧县网点</v>
          </cell>
        </row>
        <row r="49652">
          <cell r="P49652" t="str">
            <v>亳州利辛网点</v>
          </cell>
        </row>
        <row r="49653">
          <cell r="P49653" t="str">
            <v>淮南舜耕山网点</v>
          </cell>
        </row>
        <row r="49654">
          <cell r="P49654" t="str">
            <v>安徽代理区</v>
          </cell>
        </row>
        <row r="49655">
          <cell r="P49655" t="str">
            <v>亳州蒙城网点</v>
          </cell>
        </row>
        <row r="49656">
          <cell r="P49656" t="str">
            <v>合肥滨湖网点</v>
          </cell>
        </row>
        <row r="49657">
          <cell r="P49657" t="str">
            <v>亳州谯城网点</v>
          </cell>
        </row>
        <row r="49658">
          <cell r="P49658" t="str">
            <v>池州青阳网点</v>
          </cell>
        </row>
        <row r="49659">
          <cell r="P49659" t="str">
            <v>合肥包河工业园网点</v>
          </cell>
        </row>
        <row r="49660">
          <cell r="P49660" t="str">
            <v>黄山祁门网点</v>
          </cell>
        </row>
        <row r="49661">
          <cell r="P49661" t="str">
            <v>阜阳太和网点</v>
          </cell>
        </row>
        <row r="49662">
          <cell r="P49662" t="str">
            <v>合肥肥西桥北网点</v>
          </cell>
        </row>
        <row r="49663">
          <cell r="P49663" t="str">
            <v>马鞍山花山网点</v>
          </cell>
        </row>
        <row r="49664">
          <cell r="P49664" t="str">
            <v>亳州蒙城网点</v>
          </cell>
        </row>
        <row r="49665">
          <cell r="P49665" t="str">
            <v>亳州谯城万达网点</v>
          </cell>
        </row>
        <row r="49666">
          <cell r="P49666" t="str">
            <v>马鞍山雨山网点</v>
          </cell>
        </row>
        <row r="49667">
          <cell r="P49667" t="str">
            <v>宣城泾县网点</v>
          </cell>
        </row>
        <row r="49668">
          <cell r="P49668" t="str">
            <v>马鞍山花山解放路网点</v>
          </cell>
        </row>
        <row r="49669">
          <cell r="P49669" t="str">
            <v>淮南凤台网点</v>
          </cell>
        </row>
        <row r="49670">
          <cell r="P49670" t="str">
            <v>宣城宣州城西网点</v>
          </cell>
        </row>
        <row r="49671">
          <cell r="P49671" t="str">
            <v>宿州埇桥西北新城网点</v>
          </cell>
        </row>
        <row r="49672">
          <cell r="P49672" t="str">
            <v>阜阳临泉网点</v>
          </cell>
        </row>
        <row r="49673">
          <cell r="P49673" t="str">
            <v>黄山屯溪网点</v>
          </cell>
        </row>
        <row r="49674">
          <cell r="P49674" t="str">
            <v>合肥蜀山网点</v>
          </cell>
        </row>
        <row r="49675">
          <cell r="P49675" t="str">
            <v>马鞍山花山网点</v>
          </cell>
        </row>
        <row r="49676">
          <cell r="P49676" t="str">
            <v>合肥包河南站网点</v>
          </cell>
        </row>
        <row r="49677">
          <cell r="P49677" t="str">
            <v>亳州谯城网点</v>
          </cell>
        </row>
        <row r="49678">
          <cell r="P49678" t="str">
            <v>安徽代理区</v>
          </cell>
        </row>
        <row r="49679">
          <cell r="P49679" t="str">
            <v>合肥巢湖亚父路网点</v>
          </cell>
        </row>
        <row r="49680">
          <cell r="P49680" t="str">
            <v>合肥高新天鹅湖网点</v>
          </cell>
        </row>
        <row r="49681">
          <cell r="P49681" t="str">
            <v>合肥高新蜀南网点</v>
          </cell>
        </row>
        <row r="49682">
          <cell r="P49682" t="str">
            <v>宿州砀山网点</v>
          </cell>
        </row>
        <row r="49683">
          <cell r="P49683" t="str">
            <v>合肥经开大学城网点</v>
          </cell>
        </row>
        <row r="49684">
          <cell r="P49684" t="str">
            <v>合肥包河葛大店网点</v>
          </cell>
        </row>
        <row r="49685">
          <cell r="P49685" t="str">
            <v>合肥滨湖网点</v>
          </cell>
        </row>
        <row r="49686">
          <cell r="P49686" t="str">
            <v>亳州利辛城西网点</v>
          </cell>
        </row>
        <row r="49687">
          <cell r="P49687" t="str">
            <v>合肥肥西桥北网点</v>
          </cell>
        </row>
        <row r="49688">
          <cell r="P49688" t="str">
            <v>宣城广德网点</v>
          </cell>
        </row>
        <row r="49689">
          <cell r="P49689" t="str">
            <v>阜阳颍东网点</v>
          </cell>
        </row>
        <row r="49690">
          <cell r="P49690" t="str">
            <v>亳州蒙城网点</v>
          </cell>
        </row>
        <row r="49691">
          <cell r="P49691" t="str">
            <v>芜湖无为网点</v>
          </cell>
        </row>
        <row r="49692">
          <cell r="P49692" t="str">
            <v>安庆宿松网点</v>
          </cell>
        </row>
        <row r="49693">
          <cell r="P49693" t="str">
            <v>亳州涡阳网点</v>
          </cell>
        </row>
        <row r="49694">
          <cell r="P49694" t="str">
            <v>宿州泗县网点</v>
          </cell>
        </row>
        <row r="49695">
          <cell r="P49695" t="str">
            <v>芜湖无为网点</v>
          </cell>
        </row>
        <row r="49696">
          <cell r="P49696" t="str">
            <v>淮北相山网点</v>
          </cell>
        </row>
        <row r="49697">
          <cell r="P49697" t="str">
            <v>阜阳颍州青云网点</v>
          </cell>
        </row>
        <row r="49698">
          <cell r="P49698" t="str">
            <v>安徽代理区</v>
          </cell>
        </row>
        <row r="49699">
          <cell r="P49699" t="str">
            <v>芜湖县万达网点</v>
          </cell>
        </row>
        <row r="49700">
          <cell r="P49700" t="str">
            <v>谯城区集散点</v>
          </cell>
        </row>
        <row r="49701">
          <cell r="P49701" t="str">
            <v>宣城宁国网点</v>
          </cell>
        </row>
        <row r="49702">
          <cell r="P49702" t="str">
            <v>阜阳界首网点</v>
          </cell>
        </row>
        <row r="49703">
          <cell r="P49703" t="str">
            <v>六安裕安独山网点</v>
          </cell>
        </row>
        <row r="49704">
          <cell r="P49704" t="str">
            <v>安徽代理区</v>
          </cell>
        </row>
        <row r="49705">
          <cell r="P49705" t="str">
            <v>安徽代理区</v>
          </cell>
        </row>
        <row r="49706">
          <cell r="P49706" t="str">
            <v>阜阳阜南网点</v>
          </cell>
        </row>
        <row r="49707">
          <cell r="P49707" t="str">
            <v>安庆望江网点</v>
          </cell>
        </row>
        <row r="49708">
          <cell r="P49708" t="str">
            <v>阜阳颍上网点</v>
          </cell>
        </row>
        <row r="49709">
          <cell r="P49709" t="str">
            <v>亳州谯城网点</v>
          </cell>
        </row>
        <row r="49710">
          <cell r="P49710" t="str">
            <v>合肥庐阳祥源网点</v>
          </cell>
        </row>
        <row r="49711">
          <cell r="P49711" t="str">
            <v>安徽代理区</v>
          </cell>
        </row>
        <row r="49712">
          <cell r="P49712" t="str">
            <v>马鞍山当涂网点</v>
          </cell>
        </row>
        <row r="49713">
          <cell r="P49713" t="str">
            <v>合肥包河葛大店网点</v>
          </cell>
        </row>
        <row r="49714">
          <cell r="P49714" t="str">
            <v>相山集散点</v>
          </cell>
        </row>
        <row r="49715">
          <cell r="P49715" t="str">
            <v>滁州来安网点</v>
          </cell>
        </row>
        <row r="49716">
          <cell r="P49716" t="str">
            <v>合肥长丰北城网点</v>
          </cell>
        </row>
        <row r="49717">
          <cell r="P49717" t="str">
            <v>亳州蒙城网点</v>
          </cell>
        </row>
        <row r="49718">
          <cell r="P49718" t="str">
            <v>亳州蒙城网点</v>
          </cell>
        </row>
        <row r="49719">
          <cell r="P49719" t="str">
            <v>黄山屯溪茶城网点</v>
          </cell>
        </row>
        <row r="49720">
          <cell r="P49720" t="str">
            <v>宣城郎溪网点</v>
          </cell>
        </row>
        <row r="49721">
          <cell r="P49721" t="str">
            <v>颍东集散点</v>
          </cell>
        </row>
        <row r="49722">
          <cell r="P49722" t="str">
            <v>六安金安网点</v>
          </cell>
        </row>
        <row r="49723">
          <cell r="P49723" t="str">
            <v>六安金安施桥镇网点</v>
          </cell>
        </row>
        <row r="49724">
          <cell r="P49724" t="str">
            <v>安徽代理区</v>
          </cell>
        </row>
        <row r="49725">
          <cell r="P49725" t="str">
            <v>滁州来安网点</v>
          </cell>
        </row>
        <row r="49726">
          <cell r="P49726" t="str">
            <v>芜湖二坝网点</v>
          </cell>
        </row>
        <row r="49727">
          <cell r="P49727" t="str">
            <v>淮北相山网点</v>
          </cell>
        </row>
        <row r="49728">
          <cell r="P49728" t="str">
            <v>合肥包河三里庵网点</v>
          </cell>
        </row>
        <row r="49729">
          <cell r="P49729" t="str">
            <v>黄山屯溪茶城网点</v>
          </cell>
        </row>
        <row r="49730">
          <cell r="P49730" t="str">
            <v>亳州蒙城网点</v>
          </cell>
        </row>
        <row r="49731">
          <cell r="P49731" t="str">
            <v>亳州谯城老康美网点</v>
          </cell>
        </row>
        <row r="49732">
          <cell r="P49732" t="str">
            <v>宿州泗县网点</v>
          </cell>
        </row>
        <row r="49733">
          <cell r="P49733" t="str">
            <v>滁州南谯乌衣镇网点</v>
          </cell>
        </row>
        <row r="49734">
          <cell r="P49734" t="str">
            <v>亳州谯城网点</v>
          </cell>
        </row>
        <row r="49735">
          <cell r="P49735" t="str">
            <v>合肥长丰北城网点</v>
          </cell>
        </row>
        <row r="49736">
          <cell r="P49736" t="str">
            <v>六安金寨网点</v>
          </cell>
        </row>
        <row r="49736">
          <cell r="AI49736" t="str">
            <v>网点超50分钟未响应</v>
          </cell>
        </row>
        <row r="49737">
          <cell r="P49737" t="str">
            <v>合肥蜀山通合网点</v>
          </cell>
        </row>
        <row r="49738">
          <cell r="P49738" t="str">
            <v>合肥包河葛大店网点</v>
          </cell>
        </row>
        <row r="49739">
          <cell r="P49739" t="str">
            <v>黄山屯溪网点</v>
          </cell>
        </row>
        <row r="49740">
          <cell r="P49740" t="str">
            <v>阜阳临泉网点</v>
          </cell>
        </row>
        <row r="49741">
          <cell r="P49741" t="str">
            <v>合肥高新云飞路网点</v>
          </cell>
        </row>
        <row r="49742">
          <cell r="P49742" t="str">
            <v>阜阳临泉网点</v>
          </cell>
        </row>
        <row r="49743">
          <cell r="P49743" t="str">
            <v>亳州谯城网点</v>
          </cell>
        </row>
        <row r="49744">
          <cell r="P49744" t="str">
            <v>宿州埇桥道东北部网点</v>
          </cell>
        </row>
        <row r="49745">
          <cell r="P49745" t="str">
            <v>阜阳太和网点</v>
          </cell>
        </row>
        <row r="49746">
          <cell r="P49746" t="str">
            <v>六安霍邱姚李网点</v>
          </cell>
        </row>
        <row r="49747">
          <cell r="P49747" t="str">
            <v>阜阳临泉网点</v>
          </cell>
        </row>
        <row r="49748">
          <cell r="P49748" t="str">
            <v>铜陵铜官铜都网点</v>
          </cell>
        </row>
        <row r="49749">
          <cell r="P49749" t="str">
            <v>亳州涡阳网点</v>
          </cell>
        </row>
        <row r="49750">
          <cell r="P49750" t="str">
            <v>亳州谯城网点</v>
          </cell>
        </row>
        <row r="49751">
          <cell r="P49751" t="str">
            <v>池州东至网点</v>
          </cell>
        </row>
        <row r="49752">
          <cell r="P49752" t="str">
            <v>六安霍邱城关镇网点</v>
          </cell>
        </row>
        <row r="49753">
          <cell r="P49753" t="str">
            <v>宣城宁国网点</v>
          </cell>
        </row>
        <row r="49754">
          <cell r="P49754" t="str">
            <v>池州贵池开发区网点</v>
          </cell>
        </row>
        <row r="49755">
          <cell r="P49755" t="str">
            <v>铜陵枞阳网点</v>
          </cell>
        </row>
        <row r="49756">
          <cell r="P49756" t="str">
            <v>滁州全椒网点</v>
          </cell>
        </row>
        <row r="49757">
          <cell r="P49757" t="str">
            <v>合肥经开大学城网点</v>
          </cell>
        </row>
        <row r="49758">
          <cell r="P49758" t="str">
            <v>六安金安城北网点</v>
          </cell>
        </row>
        <row r="49759">
          <cell r="P49759" t="str">
            <v>合肥滨湖网点</v>
          </cell>
        </row>
        <row r="49760">
          <cell r="P49760" t="str">
            <v>合肥肥东经开区网点</v>
          </cell>
        </row>
        <row r="49761">
          <cell r="P49761" t="str">
            <v>合肥滨湖网点</v>
          </cell>
        </row>
        <row r="49762">
          <cell r="P49762" t="str">
            <v>马鞍山当涂网点</v>
          </cell>
        </row>
        <row r="49763">
          <cell r="P49763" t="str">
            <v>合肥包河合工大网点</v>
          </cell>
        </row>
        <row r="49764">
          <cell r="P49764" t="str">
            <v>宣城郎溪网点</v>
          </cell>
        </row>
        <row r="49765">
          <cell r="P49765" t="str">
            <v>芜湖南陵网点</v>
          </cell>
        </row>
        <row r="49766">
          <cell r="P49766" t="str">
            <v>滁州来安网点</v>
          </cell>
        </row>
        <row r="49767">
          <cell r="P49767" t="str">
            <v>阜阳太和网点</v>
          </cell>
        </row>
        <row r="49768">
          <cell r="P49768" t="str">
            <v>六安霍邱城关镇网点</v>
          </cell>
        </row>
        <row r="49769">
          <cell r="P49769" t="str">
            <v>合肥肥西桥南网点</v>
          </cell>
        </row>
        <row r="49770">
          <cell r="P49770" t="str">
            <v>池州贵池开发区网点</v>
          </cell>
        </row>
        <row r="49771">
          <cell r="P49771" t="str">
            <v>芜湖无为网点</v>
          </cell>
        </row>
        <row r="49772">
          <cell r="P49772" t="str">
            <v>蚌埠电商产业园网点</v>
          </cell>
        </row>
        <row r="49773">
          <cell r="P49773" t="str">
            <v>滁州定远网点</v>
          </cell>
        </row>
        <row r="49774">
          <cell r="P49774" t="str">
            <v>滁州凤阳网点</v>
          </cell>
        </row>
        <row r="49775">
          <cell r="P49775" t="str">
            <v>池州东至网点</v>
          </cell>
        </row>
        <row r="49776">
          <cell r="P49776" t="str">
            <v>阜阳太和网点</v>
          </cell>
        </row>
        <row r="49777">
          <cell r="P49777" t="str">
            <v>淮南寿县网点</v>
          </cell>
        </row>
        <row r="49778">
          <cell r="P49778" t="str">
            <v>安庆岳西网点</v>
          </cell>
        </row>
        <row r="49779">
          <cell r="P49779" t="str">
            <v>合肥庐阳海棠网点</v>
          </cell>
        </row>
        <row r="49780">
          <cell r="P49780" t="str">
            <v>亳州蒙城网点</v>
          </cell>
        </row>
        <row r="49781">
          <cell r="P49781" t="str">
            <v>淮南山南网点</v>
          </cell>
        </row>
        <row r="49782">
          <cell r="P49782" t="str">
            <v>蚌埠禹会东部网点</v>
          </cell>
        </row>
        <row r="49783">
          <cell r="P49783" t="str">
            <v>相山集散点</v>
          </cell>
        </row>
        <row r="49784">
          <cell r="P49784" t="str">
            <v>亳州谯城万达网点</v>
          </cell>
        </row>
        <row r="49785">
          <cell r="P49785" t="str">
            <v>合肥包河工业园网点</v>
          </cell>
        </row>
        <row r="49786">
          <cell r="P49786" t="str">
            <v>合肥长丰水湖镇网点</v>
          </cell>
        </row>
        <row r="49787">
          <cell r="P49787" t="str">
            <v>滁州全椒网点</v>
          </cell>
        </row>
        <row r="49788">
          <cell r="P49788" t="str">
            <v>合肥蜀山农大网点</v>
          </cell>
        </row>
        <row r="49789">
          <cell r="P49789" t="str">
            <v>合肥瑶海北网点</v>
          </cell>
        </row>
        <row r="49790">
          <cell r="P49790" t="str">
            <v>阜阳颍州网点</v>
          </cell>
        </row>
        <row r="49791">
          <cell r="P49791" t="str">
            <v>宿州灵璧网点</v>
          </cell>
        </row>
        <row r="49792">
          <cell r="P49792" t="str">
            <v>宿州埇桥网点</v>
          </cell>
        </row>
        <row r="49793">
          <cell r="P49793" t="str">
            <v>安徽代理区</v>
          </cell>
        </row>
        <row r="49794">
          <cell r="P49794" t="str">
            <v>蚌埠龙子湖网点</v>
          </cell>
        </row>
        <row r="49795">
          <cell r="P49795" t="str">
            <v>安庆潜山网点</v>
          </cell>
        </row>
        <row r="49796">
          <cell r="P49796" t="str">
            <v>合肥蜀山农大网点</v>
          </cell>
        </row>
        <row r="49797">
          <cell r="P49797" t="str">
            <v>芜湖鸠江经开网点</v>
          </cell>
        </row>
        <row r="49798">
          <cell r="P49798" t="str">
            <v>安徽代理区</v>
          </cell>
        </row>
        <row r="49799">
          <cell r="P49799" t="str">
            <v>安徽代理区</v>
          </cell>
        </row>
        <row r="49800">
          <cell r="P49800" t="str">
            <v>蚌埠怀远网点</v>
          </cell>
        </row>
        <row r="49801">
          <cell r="P49801" t="str">
            <v>淮北濉溪西部乡镇网点</v>
          </cell>
        </row>
        <row r="49802">
          <cell r="P49802" t="str">
            <v>蚌埠龙子湖老城网点</v>
          </cell>
        </row>
        <row r="49803">
          <cell r="P49803" t="str">
            <v>相山集散点</v>
          </cell>
        </row>
        <row r="49804">
          <cell r="P49804" t="str">
            <v>宿州埇桥明日网点</v>
          </cell>
        </row>
        <row r="49805">
          <cell r="P49805" t="str">
            <v>亳州蒙城网点</v>
          </cell>
        </row>
        <row r="49806">
          <cell r="P49806" t="str">
            <v>淮南舜耕山网点</v>
          </cell>
        </row>
        <row r="49807">
          <cell r="P49807" t="str">
            <v>淮南寿县网点</v>
          </cell>
        </row>
        <row r="49808">
          <cell r="P49808" t="str">
            <v>亳州谯城网点</v>
          </cell>
        </row>
        <row r="49809">
          <cell r="P49809" t="str">
            <v>安庆桐城网点</v>
          </cell>
        </row>
        <row r="49810">
          <cell r="P49810" t="str">
            <v>蚌埠电商产业园网点</v>
          </cell>
        </row>
        <row r="49811">
          <cell r="P49811" t="str">
            <v>淮南舜耕山网点</v>
          </cell>
        </row>
        <row r="49812">
          <cell r="P49812" t="str">
            <v>池州贵池开发区网点</v>
          </cell>
        </row>
        <row r="49813">
          <cell r="P49813" t="str">
            <v>宿州埇桥网点</v>
          </cell>
        </row>
        <row r="49814">
          <cell r="P49814" t="str">
            <v>芜湖南陵网点</v>
          </cell>
        </row>
        <row r="49815">
          <cell r="P49815" t="str">
            <v>淮北濉溪西部乡镇网点</v>
          </cell>
        </row>
        <row r="49816">
          <cell r="P49816" t="str">
            <v>合肥庐阳四里河网点</v>
          </cell>
        </row>
        <row r="49817">
          <cell r="P49817" t="str">
            <v>合肥包河工业园网点</v>
          </cell>
        </row>
        <row r="49818">
          <cell r="P49818" t="str">
            <v>安徽代理区</v>
          </cell>
        </row>
        <row r="49819">
          <cell r="P49819" t="str">
            <v>安徽代理区</v>
          </cell>
        </row>
        <row r="49820">
          <cell r="P49820" t="str">
            <v>滁州定远网点</v>
          </cell>
        </row>
        <row r="49821">
          <cell r="P49821" t="str">
            <v>合肥瑶海胜利路网点</v>
          </cell>
        </row>
        <row r="49822">
          <cell r="P49822" t="str">
            <v>合肥包河葛大店网点</v>
          </cell>
        </row>
        <row r="49823">
          <cell r="P49823" t="str">
            <v>合肥肥西桥北网点</v>
          </cell>
        </row>
        <row r="49824">
          <cell r="P49824" t="str">
            <v>六安金寨网点</v>
          </cell>
        </row>
        <row r="49825">
          <cell r="P49825" t="str">
            <v>蚌埠怀远新城网点</v>
          </cell>
        </row>
        <row r="49826">
          <cell r="P49826" t="str">
            <v>安徽代理区</v>
          </cell>
        </row>
        <row r="49827">
          <cell r="P49827" t="str">
            <v>阜阳阜合新区网点</v>
          </cell>
        </row>
        <row r="49828">
          <cell r="P49828" t="str">
            <v>安徽代理区</v>
          </cell>
        </row>
        <row r="49829">
          <cell r="P49829" t="str">
            <v>芜湖无为网点</v>
          </cell>
        </row>
        <row r="49830">
          <cell r="P49830" t="str">
            <v>安徽代理区</v>
          </cell>
        </row>
        <row r="49831">
          <cell r="P49831" t="str">
            <v>亳州利辛网点</v>
          </cell>
        </row>
        <row r="49832">
          <cell r="P49832" t="str">
            <v>马鞍山雨山向山镇网点</v>
          </cell>
        </row>
        <row r="49833">
          <cell r="P49833" t="str">
            <v>马鞍山雨山向山镇网点</v>
          </cell>
        </row>
        <row r="49834">
          <cell r="P49834" t="str">
            <v>亳州谯城网点</v>
          </cell>
        </row>
        <row r="49835">
          <cell r="P49835" t="str">
            <v>宿州砀山网点</v>
          </cell>
        </row>
        <row r="49836">
          <cell r="P49836" t="str">
            <v>滁州来安网点</v>
          </cell>
        </row>
        <row r="49837">
          <cell r="P49837" t="str">
            <v>合肥巢湖亚父路网点</v>
          </cell>
        </row>
        <row r="49838">
          <cell r="P49838" t="str">
            <v>芜湖镜湖网点</v>
          </cell>
        </row>
        <row r="49839">
          <cell r="P49839" t="str">
            <v>合肥高新网点</v>
          </cell>
        </row>
        <row r="49840">
          <cell r="P49840" t="str">
            <v>亳州蒙城网点</v>
          </cell>
        </row>
        <row r="49841">
          <cell r="P49841" t="str">
            <v>亳州蒙城网点</v>
          </cell>
        </row>
        <row r="49842">
          <cell r="P49842" t="str">
            <v>蚌埠龙子湖大学城网点</v>
          </cell>
        </row>
        <row r="49843">
          <cell r="P49843" t="str">
            <v>淮北相山网点</v>
          </cell>
        </row>
        <row r="49844">
          <cell r="P49844" t="str">
            <v>安徽代理区</v>
          </cell>
        </row>
        <row r="49845">
          <cell r="P49845" t="str">
            <v>合肥经开莲花路网点</v>
          </cell>
        </row>
        <row r="49846">
          <cell r="P49846" t="str">
            <v>安庆潜山网点</v>
          </cell>
        </row>
        <row r="49847">
          <cell r="P49847" t="str">
            <v>蚌埠怀远老城网点</v>
          </cell>
        </row>
        <row r="49848">
          <cell r="P49848" t="str">
            <v>合肥瑶海灵石路网点</v>
          </cell>
        </row>
        <row r="49849">
          <cell r="P49849" t="str">
            <v>安庆望江网点</v>
          </cell>
        </row>
        <row r="49850">
          <cell r="P49850" t="str">
            <v>池州东至网点</v>
          </cell>
        </row>
        <row r="49851">
          <cell r="P49851" t="str">
            <v>蚌埠五河网点</v>
          </cell>
        </row>
        <row r="49852">
          <cell r="P49852" t="str">
            <v>安徽代理区</v>
          </cell>
        </row>
        <row r="49853">
          <cell r="P49853" t="str">
            <v>合肥蜀山通合网点</v>
          </cell>
        </row>
        <row r="49854">
          <cell r="P49854" t="str">
            <v>亳州谯城网点</v>
          </cell>
        </row>
        <row r="49855">
          <cell r="P49855" t="str">
            <v>宣城宣州网点</v>
          </cell>
        </row>
        <row r="49856">
          <cell r="P49856" t="str">
            <v>芜湖繁昌网点</v>
          </cell>
        </row>
        <row r="49857">
          <cell r="P49857" t="str">
            <v>六安金安网点</v>
          </cell>
        </row>
        <row r="49858">
          <cell r="P49858" t="str">
            <v>滁州天长网点</v>
          </cell>
        </row>
        <row r="49859">
          <cell r="P49859" t="str">
            <v>阜阳阜南网点</v>
          </cell>
        </row>
        <row r="49860">
          <cell r="P49860" t="str">
            <v>芜湖弋江大学城网点</v>
          </cell>
        </row>
        <row r="49861">
          <cell r="P49861" t="str">
            <v>合肥巢湖汽车城网点</v>
          </cell>
        </row>
        <row r="49862">
          <cell r="P49862" t="str">
            <v>安徽代理区</v>
          </cell>
        </row>
        <row r="49863">
          <cell r="P49863" t="str">
            <v>合肥包河三里庵网点</v>
          </cell>
        </row>
        <row r="49864">
          <cell r="P49864" t="str">
            <v>合肥撮镇龙塘网点</v>
          </cell>
        </row>
        <row r="49865">
          <cell r="P49865" t="str">
            <v>马鞍山含山网点</v>
          </cell>
        </row>
        <row r="49866">
          <cell r="P49866" t="str">
            <v>阜阳颍上网点</v>
          </cell>
        </row>
        <row r="49867">
          <cell r="P49867" t="str">
            <v>阜阳太和网点</v>
          </cell>
        </row>
        <row r="49868">
          <cell r="P49868" t="str">
            <v>池州东至网点</v>
          </cell>
        </row>
        <row r="49869">
          <cell r="P49869" t="str">
            <v>相山集散点</v>
          </cell>
        </row>
        <row r="49870">
          <cell r="P49870" t="str">
            <v>合肥瑶海漕冲网点</v>
          </cell>
        </row>
        <row r="49871">
          <cell r="P49871" t="str">
            <v>铜陵铜官铜都网点</v>
          </cell>
        </row>
        <row r="49872">
          <cell r="P49872" t="str">
            <v>黄山屯溪网点</v>
          </cell>
        </row>
        <row r="49873">
          <cell r="P49873" t="str">
            <v>合肥瑶海南网点</v>
          </cell>
        </row>
        <row r="49874">
          <cell r="P49874" t="str">
            <v>亳州谯城方园网点</v>
          </cell>
        </row>
        <row r="49875">
          <cell r="P49875" t="str">
            <v>安庆宜秀网点</v>
          </cell>
        </row>
        <row r="49876">
          <cell r="P49876" t="str">
            <v>合肥蜀山通合网点</v>
          </cell>
        </row>
        <row r="49877">
          <cell r="P49877" t="str">
            <v>安庆桐城网点</v>
          </cell>
        </row>
        <row r="49878">
          <cell r="P49878" t="str">
            <v>阜阳临泉网点</v>
          </cell>
        </row>
        <row r="49879">
          <cell r="P49879" t="str">
            <v>相山集散点</v>
          </cell>
        </row>
        <row r="49880">
          <cell r="P49880" t="str">
            <v>六安金安城北网点</v>
          </cell>
        </row>
        <row r="49881">
          <cell r="P49881" t="str">
            <v>亳州蒙城网点</v>
          </cell>
        </row>
        <row r="49882">
          <cell r="P49882" t="str">
            <v>阜阳临泉网点</v>
          </cell>
        </row>
        <row r="49883">
          <cell r="P49883" t="str">
            <v>蚌埠五河网点</v>
          </cell>
        </row>
        <row r="49884">
          <cell r="P49884" t="str">
            <v>安徽代理区</v>
          </cell>
        </row>
        <row r="49885">
          <cell r="P49885" t="str">
            <v>宿州砀山网点</v>
          </cell>
        </row>
        <row r="49886">
          <cell r="P49886" t="str">
            <v>滁州南谯龙蟠网点</v>
          </cell>
        </row>
        <row r="49887">
          <cell r="P49887" t="str">
            <v>安徽代理区</v>
          </cell>
        </row>
        <row r="49888">
          <cell r="P49888" t="str">
            <v>芜湖弋江二部网点</v>
          </cell>
        </row>
        <row r="49889">
          <cell r="P49889" t="str">
            <v>宿州砀山网点</v>
          </cell>
        </row>
        <row r="49890">
          <cell r="P49890" t="str">
            <v>亳州谯城网点</v>
          </cell>
        </row>
        <row r="49891">
          <cell r="P49891" t="str">
            <v>阜阳临泉网点</v>
          </cell>
        </row>
        <row r="49892">
          <cell r="P49892" t="str">
            <v>宣城宣州城西网点</v>
          </cell>
        </row>
        <row r="49893">
          <cell r="P49893" t="str">
            <v>淮南凤台网点</v>
          </cell>
        </row>
        <row r="49894">
          <cell r="P49894" t="str">
            <v>六安金安木厂网点</v>
          </cell>
        </row>
        <row r="49895">
          <cell r="P49895" t="str">
            <v>亳州谯城老康美网点</v>
          </cell>
        </row>
        <row r="49896">
          <cell r="P49896" t="str">
            <v>合肥肥西桃花镇网点</v>
          </cell>
        </row>
        <row r="49897">
          <cell r="P49897" t="str">
            <v>淮南凤台网点</v>
          </cell>
        </row>
        <row r="49898">
          <cell r="P49898" t="str">
            <v>阜阳太和网点</v>
          </cell>
        </row>
        <row r="49899">
          <cell r="P49899" t="str">
            <v>滁州天长网点</v>
          </cell>
        </row>
        <row r="49900">
          <cell r="P49900" t="str">
            <v>芜湖镜湖万达网点</v>
          </cell>
        </row>
        <row r="49901">
          <cell r="P49901" t="str">
            <v>阜阳临泉网点</v>
          </cell>
        </row>
        <row r="49902">
          <cell r="P49902" t="str">
            <v>滁州南谯恒大网点</v>
          </cell>
        </row>
        <row r="49903">
          <cell r="P49903" t="str">
            <v>宿州埇桥鹏程网点</v>
          </cell>
        </row>
        <row r="49904">
          <cell r="P49904" t="str">
            <v>芜湖镜湖网点</v>
          </cell>
        </row>
        <row r="49905">
          <cell r="P49905" t="str">
            <v>阜阳颍上网点</v>
          </cell>
        </row>
        <row r="49906">
          <cell r="P49906" t="str">
            <v>阜阳阜合新区网点</v>
          </cell>
        </row>
        <row r="49907">
          <cell r="P49907" t="str">
            <v>安庆太湖网点</v>
          </cell>
        </row>
        <row r="49908">
          <cell r="P49908" t="str">
            <v>合肥市三孝口网点</v>
          </cell>
        </row>
        <row r="49909">
          <cell r="P49909" t="str">
            <v>合肥南集散点</v>
          </cell>
        </row>
        <row r="49910">
          <cell r="P49910" t="str">
            <v>蚌埠固镇网点</v>
          </cell>
        </row>
        <row r="49911">
          <cell r="P49911" t="str">
            <v>阜阳临泉网点</v>
          </cell>
        </row>
        <row r="49912">
          <cell r="P49912" t="str">
            <v>宿州埇桥联络街网点</v>
          </cell>
        </row>
        <row r="49913">
          <cell r="P49913" t="str">
            <v>淮南山南网点</v>
          </cell>
        </row>
        <row r="49914">
          <cell r="P49914" t="str">
            <v>六安裕安小义乌网点</v>
          </cell>
        </row>
        <row r="49915">
          <cell r="P49915" t="str">
            <v>亳州谯城文帝路网点</v>
          </cell>
        </row>
        <row r="49916">
          <cell r="P49916" t="str">
            <v>合肥肥东经开区网点</v>
          </cell>
        </row>
        <row r="49917">
          <cell r="P49917" t="str">
            <v>合肥长丰北城网点</v>
          </cell>
        </row>
        <row r="49918">
          <cell r="P49918" t="str">
            <v>合肥蜀山蜀峰路网点</v>
          </cell>
        </row>
        <row r="49919">
          <cell r="P49919" t="str">
            <v>合肥包河葛大店网点</v>
          </cell>
        </row>
        <row r="49920">
          <cell r="P49920" t="str">
            <v>马鞍山当涂网点</v>
          </cell>
        </row>
        <row r="49921">
          <cell r="P49921" t="str">
            <v>淮北刘桥网点</v>
          </cell>
        </row>
        <row r="49922">
          <cell r="P49922" t="str">
            <v>阜阳颍上网点</v>
          </cell>
        </row>
        <row r="49923">
          <cell r="P49923" t="str">
            <v>铜陵义安城关网点</v>
          </cell>
        </row>
        <row r="49924">
          <cell r="P49924" t="str">
            <v>宿州泗县网点</v>
          </cell>
        </row>
        <row r="49925">
          <cell r="P49925" t="str">
            <v>合肥包河葛大店网点</v>
          </cell>
        </row>
        <row r="49926">
          <cell r="P49926" t="str">
            <v>合肥经开莲花路网点</v>
          </cell>
        </row>
        <row r="49927">
          <cell r="P49927" t="str">
            <v>阜阳阜南网点</v>
          </cell>
        </row>
        <row r="49928">
          <cell r="P49928" t="str">
            <v>合肥滨湖网点</v>
          </cell>
        </row>
        <row r="49929">
          <cell r="P49929" t="str">
            <v>淮南舜耕山网点</v>
          </cell>
        </row>
        <row r="49930">
          <cell r="P49930" t="str">
            <v>宿州埇桥网点</v>
          </cell>
        </row>
        <row r="49931">
          <cell r="P49931" t="str">
            <v>合肥经开莲花路网点</v>
          </cell>
        </row>
        <row r="49932">
          <cell r="P49932" t="str">
            <v>池州东至网点</v>
          </cell>
        </row>
        <row r="49933">
          <cell r="P49933" t="str">
            <v>合肥庐江网点</v>
          </cell>
        </row>
        <row r="49934">
          <cell r="P49934" t="str">
            <v>合肥包河葛大店网点</v>
          </cell>
        </row>
        <row r="49935">
          <cell r="P49935" t="str">
            <v>阜阳临泉网点</v>
          </cell>
        </row>
        <row r="49936">
          <cell r="P49936" t="str">
            <v>阜阳临泉网点</v>
          </cell>
        </row>
        <row r="49937">
          <cell r="P49937" t="str">
            <v>合肥长丰网点</v>
          </cell>
        </row>
        <row r="49938">
          <cell r="P49938" t="str">
            <v>合肥庐阳菱湖网点</v>
          </cell>
        </row>
        <row r="49939">
          <cell r="P49939" t="str">
            <v>黄山屯溪网点</v>
          </cell>
        </row>
        <row r="49940">
          <cell r="P49940" t="str">
            <v>合肥长丰网点</v>
          </cell>
        </row>
        <row r="49941">
          <cell r="P49941" t="str">
            <v>芜湖鸠江大桥网点</v>
          </cell>
        </row>
        <row r="49942">
          <cell r="P49942" t="str">
            <v>阜阳临泉网点</v>
          </cell>
        </row>
        <row r="49943">
          <cell r="P49943" t="str">
            <v>合肥高新天鹅湖网点</v>
          </cell>
        </row>
        <row r="49944">
          <cell r="P49944" t="str">
            <v>合肥肥西桥北网点</v>
          </cell>
        </row>
        <row r="49945">
          <cell r="P49945" t="str">
            <v>宣城绩溪网点</v>
          </cell>
        </row>
        <row r="49946">
          <cell r="P49946" t="str">
            <v>合肥高新云飞路网点</v>
          </cell>
        </row>
        <row r="49947">
          <cell r="P49947" t="str">
            <v>安庆宜秀开发区网点</v>
          </cell>
        </row>
        <row r="49948">
          <cell r="P49948" t="str">
            <v>淮北五铺网点</v>
          </cell>
        </row>
        <row r="49949">
          <cell r="P49949" t="str">
            <v>淮北五铺网点</v>
          </cell>
        </row>
        <row r="49950">
          <cell r="P49950" t="str">
            <v>安庆宜秀开发区网点</v>
          </cell>
        </row>
        <row r="49951">
          <cell r="P49951" t="str">
            <v>马鞍山含山网点</v>
          </cell>
        </row>
        <row r="49952">
          <cell r="P49952" t="str">
            <v>阜阳临泉网点</v>
          </cell>
        </row>
        <row r="49953">
          <cell r="P49953" t="str">
            <v>黄山屯溪网点</v>
          </cell>
        </row>
        <row r="49954">
          <cell r="P49954" t="str">
            <v>阜阳颍上网点</v>
          </cell>
        </row>
        <row r="49955">
          <cell r="P49955" t="str">
            <v>黄山屯溪网点</v>
          </cell>
        </row>
        <row r="49956">
          <cell r="P49956" t="str">
            <v>安徽代理区</v>
          </cell>
        </row>
        <row r="49957">
          <cell r="P49957" t="str">
            <v>合肥高新云飞路网点</v>
          </cell>
        </row>
        <row r="49958">
          <cell r="P49958" t="str">
            <v>合肥高新天鹅湖网点</v>
          </cell>
        </row>
        <row r="49959">
          <cell r="P49959" t="str">
            <v>安徽代理区</v>
          </cell>
        </row>
        <row r="49960">
          <cell r="P49960" t="str">
            <v>安徽代理区</v>
          </cell>
        </row>
        <row r="49961">
          <cell r="P49961" t="str">
            <v>六安裕安平桥网点</v>
          </cell>
        </row>
        <row r="49962">
          <cell r="P49962" t="str">
            <v>亳州蒙城网点</v>
          </cell>
        </row>
        <row r="49963">
          <cell r="P49963" t="str">
            <v>安徽代理区</v>
          </cell>
        </row>
        <row r="49964">
          <cell r="P49964" t="str">
            <v>安庆宿松网点</v>
          </cell>
        </row>
        <row r="49965">
          <cell r="P49965" t="str">
            <v>安庆宿松网点</v>
          </cell>
        </row>
        <row r="49966">
          <cell r="P49966" t="str">
            <v>滁州来安网点</v>
          </cell>
        </row>
        <row r="49967">
          <cell r="P49967" t="str">
            <v>亳州蒙城网点</v>
          </cell>
        </row>
        <row r="49968">
          <cell r="P49968" t="str">
            <v>宿州埇桥网点</v>
          </cell>
        </row>
        <row r="49969">
          <cell r="P49969" t="str">
            <v>黄山屯溪网点</v>
          </cell>
        </row>
        <row r="49970">
          <cell r="P49970" t="str">
            <v>滁州琅琊网点</v>
          </cell>
        </row>
        <row r="49971">
          <cell r="P49971" t="str">
            <v>淮南寿县网点</v>
          </cell>
        </row>
        <row r="49972">
          <cell r="P49972" t="str">
            <v>合肥肥西桥南网点</v>
          </cell>
        </row>
        <row r="49973">
          <cell r="P49973" t="str">
            <v>宿州萧县网点</v>
          </cell>
        </row>
        <row r="49974">
          <cell r="P49974" t="str">
            <v>亳州蒙城网点</v>
          </cell>
        </row>
        <row r="49975">
          <cell r="P49975" t="str">
            <v>黄山歙县城区网点</v>
          </cell>
        </row>
        <row r="49976">
          <cell r="P49976" t="str">
            <v>亳州蒙城网点</v>
          </cell>
        </row>
        <row r="49977">
          <cell r="P49977" t="str">
            <v>宣城宣州国购网点</v>
          </cell>
        </row>
        <row r="49978">
          <cell r="P49978" t="str">
            <v>宣城宣州国购网点</v>
          </cell>
        </row>
        <row r="49979">
          <cell r="P49979" t="str">
            <v>合肥滨湖网点</v>
          </cell>
        </row>
        <row r="49980">
          <cell r="P49980" t="str">
            <v>安徽代理区</v>
          </cell>
        </row>
        <row r="49981">
          <cell r="P49981" t="str">
            <v>合肥长丰双凤大道网点</v>
          </cell>
        </row>
        <row r="49982">
          <cell r="P49982" t="str">
            <v>合肥撮镇龙塘网点</v>
          </cell>
        </row>
        <row r="49983">
          <cell r="P49983" t="str">
            <v>安徽代理区</v>
          </cell>
        </row>
        <row r="49984">
          <cell r="P49984" t="str">
            <v>滁州琅琊网点</v>
          </cell>
        </row>
        <row r="49985">
          <cell r="P49985" t="str">
            <v>合肥长丰双凤大道网点</v>
          </cell>
        </row>
        <row r="49986">
          <cell r="P49986" t="str">
            <v>淮南舜耕山网点</v>
          </cell>
        </row>
        <row r="49987">
          <cell r="P49987" t="str">
            <v>安徽代理区</v>
          </cell>
        </row>
        <row r="49988">
          <cell r="P49988" t="str">
            <v>合肥包河葛大店网点</v>
          </cell>
        </row>
        <row r="49989">
          <cell r="P49989" t="str">
            <v>合肥滨湖网点</v>
          </cell>
        </row>
        <row r="49990">
          <cell r="P49990" t="str">
            <v>亳州涡阳城关网点</v>
          </cell>
        </row>
        <row r="49991">
          <cell r="P49991" t="str">
            <v>马鞍山博望网点</v>
          </cell>
        </row>
        <row r="49992">
          <cell r="P49992" t="str">
            <v>阜阳太和网点</v>
          </cell>
        </row>
        <row r="49993">
          <cell r="P49993" t="str">
            <v>涡阳集散点</v>
          </cell>
        </row>
        <row r="49994">
          <cell r="P49994" t="str">
            <v>阜阳颍泉双河社区网点</v>
          </cell>
        </row>
        <row r="49995">
          <cell r="P49995" t="str">
            <v>合肥肥东经开区网点</v>
          </cell>
        </row>
        <row r="49996">
          <cell r="P49996" t="str">
            <v>合肥肥东经开区网点</v>
          </cell>
        </row>
        <row r="49997">
          <cell r="P49997" t="str">
            <v>阜阳颍泉双河社区网点</v>
          </cell>
        </row>
        <row r="49998">
          <cell r="P49998" t="str">
            <v>芜湖鸠江大桥网点</v>
          </cell>
        </row>
        <row r="49999">
          <cell r="P49999" t="str">
            <v>淮南凤台网点</v>
          </cell>
        </row>
        <row r="50000">
          <cell r="P50000" t="str">
            <v>铜陵枞阳网点</v>
          </cell>
        </row>
        <row r="50001">
          <cell r="P50001" t="str">
            <v>淮南凤台网点</v>
          </cell>
        </row>
        <row r="50002">
          <cell r="P50002" t="str">
            <v>亳州利辛工业园网点</v>
          </cell>
        </row>
        <row r="50003">
          <cell r="P50003" t="str">
            <v>黄山屯溪网点</v>
          </cell>
        </row>
        <row r="50004">
          <cell r="P50004" t="str">
            <v>滁州来安网点</v>
          </cell>
        </row>
        <row r="50005">
          <cell r="P50005" t="str">
            <v>宿州埇桥网点</v>
          </cell>
        </row>
        <row r="50006">
          <cell r="P50006" t="str">
            <v>合肥庐阳菱湖网点</v>
          </cell>
        </row>
        <row r="50007">
          <cell r="P50007" t="str">
            <v>淮南凤台网点</v>
          </cell>
        </row>
        <row r="50008">
          <cell r="P50008" t="str">
            <v>马鞍山博望网点</v>
          </cell>
        </row>
        <row r="50009">
          <cell r="P50009" t="str">
            <v>合肥肥西桥北网点</v>
          </cell>
        </row>
        <row r="50010">
          <cell r="P50010" t="str">
            <v>铜陵枞阳网点</v>
          </cell>
        </row>
        <row r="50011">
          <cell r="P50011" t="str">
            <v>阜阳颍上网点</v>
          </cell>
        </row>
        <row r="50012">
          <cell r="P50012" t="str">
            <v>淮南寿县网点</v>
          </cell>
        </row>
        <row r="50013">
          <cell r="P50013" t="str">
            <v>阜阳高铁新区网点</v>
          </cell>
        </row>
        <row r="50014">
          <cell r="P50014" t="str">
            <v>阜阳太和网点</v>
          </cell>
        </row>
        <row r="50015">
          <cell r="P50015" t="str">
            <v>安庆宿松网点</v>
          </cell>
        </row>
        <row r="50016">
          <cell r="P50016" t="str">
            <v>宿州萧县网点</v>
          </cell>
        </row>
        <row r="50017">
          <cell r="P50017" t="str">
            <v>合肥滨湖网点</v>
          </cell>
        </row>
        <row r="50018">
          <cell r="P50018" t="str">
            <v>合肥肥西竞速网点</v>
          </cell>
        </row>
        <row r="50019">
          <cell r="P50019" t="str">
            <v>宿州埇桥网点</v>
          </cell>
        </row>
        <row r="50020">
          <cell r="P50020" t="str">
            <v>安徽代理区</v>
          </cell>
        </row>
        <row r="50021">
          <cell r="P50021" t="str">
            <v>阜阳太和网点</v>
          </cell>
        </row>
        <row r="50022">
          <cell r="P50022" t="str">
            <v>相山集散点</v>
          </cell>
        </row>
        <row r="50023">
          <cell r="P50023" t="str">
            <v>铜陵铜官网点</v>
          </cell>
        </row>
        <row r="50024">
          <cell r="P50024" t="str">
            <v>涡阳集散点</v>
          </cell>
        </row>
        <row r="50025">
          <cell r="P50025" t="str">
            <v>安徽代理区</v>
          </cell>
        </row>
        <row r="50026">
          <cell r="P50026" t="str">
            <v>合肥庐江网点</v>
          </cell>
        </row>
        <row r="50027">
          <cell r="P50027" t="str">
            <v>阜阳太和网点</v>
          </cell>
        </row>
        <row r="50028">
          <cell r="P50028" t="str">
            <v>合肥北集散点</v>
          </cell>
        </row>
        <row r="50029">
          <cell r="P50029" t="str">
            <v>宣城宣州城东网点</v>
          </cell>
        </row>
        <row r="50030">
          <cell r="P50030" t="str">
            <v>合肥高新云飞路网点</v>
          </cell>
        </row>
        <row r="50031">
          <cell r="P50031" t="str">
            <v>池州东至网点</v>
          </cell>
        </row>
        <row r="50032">
          <cell r="P50032" t="str">
            <v>黄山屯溪网点</v>
          </cell>
        </row>
        <row r="50033">
          <cell r="P50033" t="str">
            <v>宿州泗县网点</v>
          </cell>
        </row>
        <row r="50034">
          <cell r="P50034" t="str">
            <v>合肥高新天鹅湖网点</v>
          </cell>
        </row>
        <row r="50035">
          <cell r="P50035" t="str">
            <v>合肥包河三里庵网点</v>
          </cell>
        </row>
        <row r="50036">
          <cell r="P50036" t="str">
            <v>六安裕安平桥网点</v>
          </cell>
        </row>
        <row r="50037">
          <cell r="P50037" t="str">
            <v>黄山屯溪网点</v>
          </cell>
        </row>
        <row r="50038">
          <cell r="P50038" t="str">
            <v>黄山屯溪网点</v>
          </cell>
        </row>
        <row r="50039">
          <cell r="P50039" t="str">
            <v>宣城宣州城东网点</v>
          </cell>
        </row>
        <row r="50040">
          <cell r="P50040" t="str">
            <v>合肥包河三里庵网点</v>
          </cell>
        </row>
        <row r="50041">
          <cell r="P50041" t="str">
            <v>芜湖鸠江经开网点</v>
          </cell>
        </row>
        <row r="50042">
          <cell r="P50042" t="str">
            <v>宿州埇桥网点</v>
          </cell>
        </row>
        <row r="50043">
          <cell r="P50043" t="str">
            <v>阜阳阜南网点</v>
          </cell>
        </row>
        <row r="50044">
          <cell r="P50044" t="str">
            <v>芜湖南陵网点</v>
          </cell>
        </row>
        <row r="50045">
          <cell r="P50045" t="str">
            <v>淮南凤台网点</v>
          </cell>
        </row>
        <row r="50046">
          <cell r="P50046" t="str">
            <v>安庆太湖网点</v>
          </cell>
        </row>
        <row r="50047">
          <cell r="P50047" t="str">
            <v>宿州埇桥网点</v>
          </cell>
        </row>
        <row r="50048">
          <cell r="P50048" t="str">
            <v>黄山屯溪网点</v>
          </cell>
        </row>
        <row r="50049">
          <cell r="P50049" t="str">
            <v>池州贵池开发区网点</v>
          </cell>
        </row>
        <row r="50050">
          <cell r="P50050" t="str">
            <v>阜阳界首网点</v>
          </cell>
        </row>
        <row r="50051">
          <cell r="P50051" t="str">
            <v>铜陵义安城关网点</v>
          </cell>
        </row>
        <row r="50052">
          <cell r="P50052" t="str">
            <v>铜陵义安城关网点</v>
          </cell>
        </row>
        <row r="50053">
          <cell r="P50053" t="str">
            <v>安庆太湖网点</v>
          </cell>
        </row>
        <row r="50054">
          <cell r="P50054" t="str">
            <v>宿州埇桥网点</v>
          </cell>
        </row>
        <row r="50055">
          <cell r="P50055" t="str">
            <v>马鞍山含山网点</v>
          </cell>
        </row>
        <row r="50056">
          <cell r="P50056" t="str">
            <v>安庆潜山网点</v>
          </cell>
        </row>
        <row r="50057">
          <cell r="P50057" t="str">
            <v>合肥肥西桥南网点</v>
          </cell>
        </row>
        <row r="50058">
          <cell r="P50058" t="str">
            <v>阜阳高铁新区网点</v>
          </cell>
        </row>
        <row r="50059">
          <cell r="P50059" t="str">
            <v>阜阳界首网点</v>
          </cell>
        </row>
        <row r="50060">
          <cell r="P50060" t="str">
            <v>阜阳颍上网点</v>
          </cell>
        </row>
        <row r="50061">
          <cell r="P50061" t="str">
            <v>合肥高新云飞路网点</v>
          </cell>
        </row>
        <row r="50062">
          <cell r="P50062" t="str">
            <v>淮南凤台网点</v>
          </cell>
        </row>
        <row r="50063">
          <cell r="P50063" t="str">
            <v>相山集散点</v>
          </cell>
        </row>
        <row r="50064">
          <cell r="P50064" t="str">
            <v>铜陵义安城关网点</v>
          </cell>
        </row>
        <row r="50065">
          <cell r="P50065" t="str">
            <v>淮北濉溪西部乡镇网点</v>
          </cell>
        </row>
        <row r="50066">
          <cell r="P50066" t="str">
            <v>合肥滨湖网点</v>
          </cell>
        </row>
        <row r="50067">
          <cell r="P50067" t="str">
            <v>淮北濉溪西部乡镇网点</v>
          </cell>
        </row>
        <row r="50068">
          <cell r="P50068" t="str">
            <v>池州贵池开发区网点</v>
          </cell>
        </row>
        <row r="50069">
          <cell r="P50069" t="str">
            <v>合肥瑶海南网点</v>
          </cell>
        </row>
        <row r="50070">
          <cell r="P50070" t="str">
            <v>铜陵铜官网点</v>
          </cell>
        </row>
        <row r="50071">
          <cell r="P50071" t="str">
            <v>合肥高新天鹅湖网点</v>
          </cell>
        </row>
        <row r="50072">
          <cell r="P50072" t="str">
            <v>安徽代理区</v>
          </cell>
        </row>
        <row r="50073">
          <cell r="P50073" t="str">
            <v>六安金安网点</v>
          </cell>
        </row>
        <row r="50074">
          <cell r="P50074" t="str">
            <v>合肥肥西桥南网点</v>
          </cell>
        </row>
        <row r="50075">
          <cell r="P50075" t="str">
            <v>合肥撮镇龙塘网点</v>
          </cell>
        </row>
        <row r="50076">
          <cell r="P50076" t="str">
            <v>黄山屯溪网点</v>
          </cell>
        </row>
        <row r="50077">
          <cell r="P50077" t="str">
            <v>安徽代理区</v>
          </cell>
        </row>
        <row r="50078">
          <cell r="P50078" t="str">
            <v>六安金安网点</v>
          </cell>
        </row>
        <row r="50079">
          <cell r="P50079" t="str">
            <v>池州东至网点</v>
          </cell>
        </row>
        <row r="50080">
          <cell r="P50080" t="str">
            <v>黄山歙县城区网点</v>
          </cell>
        </row>
        <row r="50081">
          <cell r="P50081" t="str">
            <v>亳州涡阳城关网点</v>
          </cell>
        </row>
        <row r="50082">
          <cell r="P50082" t="str">
            <v>安徽代理区</v>
          </cell>
        </row>
        <row r="50083">
          <cell r="P50083" t="str">
            <v>蚌埠怀远新城网点</v>
          </cell>
        </row>
        <row r="50084">
          <cell r="P50084" t="str">
            <v>芜湖镜湖网点</v>
          </cell>
        </row>
        <row r="50085">
          <cell r="P50085" t="str">
            <v>芜湖镜湖网点</v>
          </cell>
        </row>
        <row r="50086">
          <cell r="P50086" t="str">
            <v>合肥包河葛大店网点</v>
          </cell>
        </row>
        <row r="50087">
          <cell r="P50087" t="str">
            <v>滁州定远网点</v>
          </cell>
        </row>
        <row r="50088">
          <cell r="P50088" t="str">
            <v>芜湖南陵网点</v>
          </cell>
        </row>
        <row r="50089">
          <cell r="P50089" t="str">
            <v>宣城绩溪网点</v>
          </cell>
        </row>
        <row r="50090">
          <cell r="P50090" t="str">
            <v>合肥肥西竞速网点</v>
          </cell>
        </row>
        <row r="50091">
          <cell r="P50091" t="str">
            <v>合肥北集散点</v>
          </cell>
        </row>
        <row r="50092">
          <cell r="P50092" t="str">
            <v>安庆潜山网点</v>
          </cell>
        </row>
        <row r="50093">
          <cell r="P50093" t="str">
            <v>合肥高新天鹅湖网点</v>
          </cell>
        </row>
        <row r="50094">
          <cell r="P50094" t="str">
            <v>合肥高新天鹅湖网点</v>
          </cell>
        </row>
        <row r="50095">
          <cell r="P50095" t="str">
            <v>相山集散点</v>
          </cell>
        </row>
        <row r="50096">
          <cell r="P50096" t="str">
            <v>宿州埇桥网点</v>
          </cell>
        </row>
        <row r="50097">
          <cell r="P50097" t="str">
            <v>宿州埇桥裕城街网点</v>
          </cell>
        </row>
        <row r="50098">
          <cell r="P50098" t="str">
            <v>安庆宿松网点</v>
          </cell>
        </row>
        <row r="50099">
          <cell r="P50099" t="str">
            <v>池州东至网点</v>
          </cell>
        </row>
        <row r="50100">
          <cell r="P50100" t="str">
            <v>合肥肥东吾悦网点</v>
          </cell>
        </row>
        <row r="50101">
          <cell r="P50101" t="str">
            <v>宿州埇桥裕城街网点</v>
          </cell>
        </row>
        <row r="50102">
          <cell r="P50102" t="str">
            <v>池州贵池开发区网点</v>
          </cell>
        </row>
        <row r="50103">
          <cell r="P50103" t="str">
            <v>淮南寿县网点</v>
          </cell>
        </row>
        <row r="50104">
          <cell r="P50104" t="str">
            <v>滁州定远网点</v>
          </cell>
        </row>
        <row r="50105">
          <cell r="P50105" t="str">
            <v>黄山屯溪网点</v>
          </cell>
        </row>
        <row r="50106">
          <cell r="P50106" t="str">
            <v>蚌埠怀远新城网点</v>
          </cell>
        </row>
        <row r="50107">
          <cell r="P50107" t="str">
            <v>芜湖鸠江经开网点</v>
          </cell>
        </row>
        <row r="50108">
          <cell r="P50108" t="str">
            <v>合肥肥东吾悦网点</v>
          </cell>
        </row>
        <row r="50109">
          <cell r="P50109" t="str">
            <v>亳州蒙城网点</v>
          </cell>
        </row>
        <row r="50110">
          <cell r="P50110" t="str">
            <v>淮南寿县网点</v>
          </cell>
        </row>
        <row r="50111">
          <cell r="P50111" t="str">
            <v>亳州蒙城网点</v>
          </cell>
        </row>
        <row r="50112">
          <cell r="P50112" t="str">
            <v>淮南寿县网点</v>
          </cell>
        </row>
        <row r="50113">
          <cell r="P50113" t="str">
            <v>淮南寿县网点</v>
          </cell>
        </row>
        <row r="50114">
          <cell r="P50114" t="str">
            <v>黄山屯溪网点</v>
          </cell>
        </row>
        <row r="50115">
          <cell r="P50115" t="str">
            <v>合肥滨湖网点</v>
          </cell>
        </row>
        <row r="50116">
          <cell r="P50116" t="str">
            <v>芜湖南陵宇培网点</v>
          </cell>
        </row>
        <row r="50117">
          <cell r="P50117" t="str">
            <v>亳州涡阳网点</v>
          </cell>
        </row>
        <row r="50118">
          <cell r="P50118" t="str">
            <v>蚌埠禹会网点</v>
          </cell>
        </row>
        <row r="50119">
          <cell r="P50119" t="str">
            <v>合肥经开大学城网点</v>
          </cell>
        </row>
        <row r="50120">
          <cell r="P50120" t="str">
            <v>安徽代理区</v>
          </cell>
        </row>
        <row r="50121">
          <cell r="P50121" t="str">
            <v>宿州萧县网点</v>
          </cell>
        </row>
        <row r="50122">
          <cell r="P50122" t="str">
            <v>合肥瑶海鹿鸣山网点</v>
          </cell>
        </row>
        <row r="50123">
          <cell r="P50123" t="str">
            <v>芜湖二坝网点</v>
          </cell>
        </row>
        <row r="50124">
          <cell r="P50124" t="str">
            <v>蚌埠淮上网点</v>
          </cell>
        </row>
        <row r="50125">
          <cell r="P50125" t="str">
            <v>马鞍山含山网点</v>
          </cell>
        </row>
        <row r="50126">
          <cell r="P50126" t="str">
            <v>滁州明光网点</v>
          </cell>
        </row>
        <row r="50127">
          <cell r="P50127" t="str">
            <v>亳州谯城网点</v>
          </cell>
        </row>
        <row r="50128">
          <cell r="P50128" t="str">
            <v>宿州灵璧网点</v>
          </cell>
        </row>
        <row r="50129">
          <cell r="P50129" t="str">
            <v>马鞍山花山网点</v>
          </cell>
        </row>
        <row r="50130">
          <cell r="P50130" t="str">
            <v>滁州琅琊网点</v>
          </cell>
        </row>
        <row r="50131">
          <cell r="P50131" t="str">
            <v>亳州蒙城网点</v>
          </cell>
        </row>
        <row r="50132">
          <cell r="P50132" t="str">
            <v>滁州来安网点</v>
          </cell>
        </row>
        <row r="50133">
          <cell r="P50133" t="str">
            <v>宣城宣州城西网点</v>
          </cell>
        </row>
        <row r="50134">
          <cell r="P50134" t="str">
            <v>合肥肥西桥南网点</v>
          </cell>
        </row>
        <row r="50135">
          <cell r="P50135" t="str">
            <v>宣城宁国网点</v>
          </cell>
        </row>
        <row r="50136">
          <cell r="P50136" t="str">
            <v>淮北濉溪网点</v>
          </cell>
        </row>
        <row r="50137">
          <cell r="P50137" t="str">
            <v>合肥西集散点</v>
          </cell>
        </row>
        <row r="50138">
          <cell r="P50138" t="str">
            <v>淮南寿县网点</v>
          </cell>
        </row>
        <row r="50139">
          <cell r="P50139" t="str">
            <v>滁州明光网点</v>
          </cell>
        </row>
        <row r="50140">
          <cell r="P50140" t="str">
            <v>马鞍山花山解放路网点</v>
          </cell>
        </row>
        <row r="50141">
          <cell r="P50141" t="str">
            <v>阜阳阜南网点</v>
          </cell>
        </row>
        <row r="50142">
          <cell r="P50142" t="str">
            <v>安庆怀宁网点</v>
          </cell>
        </row>
        <row r="50143">
          <cell r="P50143" t="str">
            <v>安徽代理区</v>
          </cell>
        </row>
        <row r="50144">
          <cell r="P50144" t="str">
            <v>宣城宣州孙埠水东网点</v>
          </cell>
        </row>
        <row r="50145">
          <cell r="P50145" t="str">
            <v>芜湖南陵宇培网点</v>
          </cell>
        </row>
        <row r="50146">
          <cell r="P50146" t="str">
            <v>宿州埇桥三里湾网点</v>
          </cell>
        </row>
        <row r="50147">
          <cell r="P50147" t="str">
            <v>马鞍山和县网点</v>
          </cell>
        </row>
        <row r="50148">
          <cell r="P50148" t="str">
            <v>芜湖无为网点</v>
          </cell>
        </row>
        <row r="50149">
          <cell r="P50149" t="str">
            <v>黄山歙县开发区网点</v>
          </cell>
        </row>
        <row r="50150">
          <cell r="P50150" t="str">
            <v>黄山黟县网点</v>
          </cell>
        </row>
        <row r="50151">
          <cell r="P50151" t="str">
            <v>合肥肥西鑫辰网点</v>
          </cell>
        </row>
        <row r="50152">
          <cell r="P50152" t="str">
            <v>阜阳太和网点</v>
          </cell>
        </row>
        <row r="50153">
          <cell r="P50153" t="str">
            <v>宿州灵璧网点</v>
          </cell>
        </row>
        <row r="50154">
          <cell r="P50154" t="str">
            <v>马鞍山雨山网点</v>
          </cell>
        </row>
        <row r="50155">
          <cell r="P50155" t="str">
            <v>六安金安网点</v>
          </cell>
        </row>
        <row r="50156">
          <cell r="P50156" t="str">
            <v>合肥包河葛大店网点</v>
          </cell>
        </row>
        <row r="50157">
          <cell r="P50157" t="str">
            <v>淮北濉溪网点</v>
          </cell>
        </row>
        <row r="50158">
          <cell r="P50158" t="str">
            <v>相山集散点</v>
          </cell>
        </row>
        <row r="50159">
          <cell r="P50159" t="str">
            <v>合肥肥东吾悦网点</v>
          </cell>
        </row>
        <row r="50160">
          <cell r="P50160" t="str">
            <v>马鞍山雨山网点</v>
          </cell>
        </row>
        <row r="50161">
          <cell r="P50161" t="str">
            <v>合肥包河合工大网点</v>
          </cell>
        </row>
        <row r="50162">
          <cell r="P50162" t="str">
            <v>蚌埠固镇网点</v>
          </cell>
        </row>
        <row r="50163">
          <cell r="P50163" t="str">
            <v>阜阳颍泉网点</v>
          </cell>
        </row>
        <row r="50164">
          <cell r="P50164" t="str">
            <v>阜阳界首网点</v>
          </cell>
        </row>
        <row r="50165">
          <cell r="P50165" t="str">
            <v>合肥滨湖网点</v>
          </cell>
        </row>
        <row r="50166">
          <cell r="P50166" t="str">
            <v>合肥肥东网点</v>
          </cell>
        </row>
        <row r="50167">
          <cell r="P50167" t="str">
            <v>相山集散点</v>
          </cell>
        </row>
        <row r="50168">
          <cell r="P50168" t="str">
            <v>颍东集散点</v>
          </cell>
        </row>
        <row r="50169">
          <cell r="P50169" t="str">
            <v>亳州涡阳南关网点</v>
          </cell>
        </row>
        <row r="50170">
          <cell r="P50170" t="str">
            <v>安庆太湖网点</v>
          </cell>
        </row>
        <row r="50171">
          <cell r="P50171" t="str">
            <v>芜湖二坝网点</v>
          </cell>
        </row>
        <row r="50172">
          <cell r="P50172" t="str">
            <v>阜阳临泉网点</v>
          </cell>
        </row>
        <row r="50173">
          <cell r="P50173" t="str">
            <v>阜阳太和网点</v>
          </cell>
        </row>
        <row r="50174">
          <cell r="P50174" t="str">
            <v>六安舒城南舒网点</v>
          </cell>
        </row>
        <row r="50175">
          <cell r="P50175" t="str">
            <v>桐城集散点</v>
          </cell>
        </row>
        <row r="50176">
          <cell r="P50176" t="str">
            <v>安徽代理区</v>
          </cell>
        </row>
        <row r="50177">
          <cell r="P50177" t="str">
            <v>合肥蜀山蜀峰路网点</v>
          </cell>
        </row>
        <row r="50178">
          <cell r="P50178" t="str">
            <v>芜湖弋江二部网点</v>
          </cell>
        </row>
        <row r="50179">
          <cell r="P50179" t="str">
            <v>合肥包河南站网点</v>
          </cell>
        </row>
        <row r="50180">
          <cell r="P50180" t="str">
            <v>亳州谯城天运网点</v>
          </cell>
        </row>
        <row r="50181">
          <cell r="P50181" t="str">
            <v>阜阳颍州工贸园网点</v>
          </cell>
        </row>
        <row r="50182">
          <cell r="P50182" t="str">
            <v>阜阳颍上网点</v>
          </cell>
        </row>
        <row r="50183">
          <cell r="P50183" t="str">
            <v>滁州定远网点</v>
          </cell>
        </row>
        <row r="50184">
          <cell r="P50184" t="str">
            <v>安徽代理区</v>
          </cell>
        </row>
        <row r="50185">
          <cell r="P50185" t="str">
            <v>池州青阳网点</v>
          </cell>
        </row>
        <row r="50186">
          <cell r="P50186" t="str">
            <v>宿州灵璧网点</v>
          </cell>
        </row>
        <row r="50187">
          <cell r="P50187" t="str">
            <v>亳州涡阳网点</v>
          </cell>
        </row>
        <row r="50188">
          <cell r="P50188" t="str">
            <v>合肥长丰北城网点</v>
          </cell>
        </row>
        <row r="50189">
          <cell r="P50189" t="str">
            <v>相山集散点</v>
          </cell>
        </row>
        <row r="50190">
          <cell r="P50190" t="str">
            <v>蚌埠怀远新城网点</v>
          </cell>
        </row>
        <row r="50191">
          <cell r="P50191" t="str">
            <v>阜阳临泉网点</v>
          </cell>
        </row>
        <row r="50192">
          <cell r="P50192" t="str">
            <v>阜阳临泉网点</v>
          </cell>
        </row>
        <row r="50193">
          <cell r="P50193" t="str">
            <v>阜阳颍上网点</v>
          </cell>
        </row>
        <row r="50194">
          <cell r="P50194" t="str">
            <v>合肥长丰网点</v>
          </cell>
        </row>
        <row r="50195">
          <cell r="P50195" t="str">
            <v>六安裕安独山网点</v>
          </cell>
        </row>
        <row r="50196">
          <cell r="P50196" t="str">
            <v>阜阳临泉网点</v>
          </cell>
        </row>
        <row r="50197">
          <cell r="P50197" t="str">
            <v>淮南寿县网点</v>
          </cell>
        </row>
        <row r="50198">
          <cell r="P50198" t="str">
            <v>相山集散点</v>
          </cell>
        </row>
        <row r="50199">
          <cell r="P50199" t="str">
            <v>马鞍山雨山网点</v>
          </cell>
        </row>
        <row r="50200">
          <cell r="P50200" t="str">
            <v>亳州蒙城网点</v>
          </cell>
        </row>
        <row r="50201">
          <cell r="P50201" t="str">
            <v>安徽代理区</v>
          </cell>
        </row>
        <row r="50202">
          <cell r="P50202" t="str">
            <v>芜湖南陵宇培网点</v>
          </cell>
        </row>
        <row r="50203">
          <cell r="P50203" t="str">
            <v>淮南舜耕山网点</v>
          </cell>
        </row>
        <row r="50204">
          <cell r="P50204" t="str">
            <v>黄山屯溪茶城网点</v>
          </cell>
        </row>
        <row r="50205">
          <cell r="P50205" t="str">
            <v>合肥肥东经开区网点</v>
          </cell>
        </row>
        <row r="50206">
          <cell r="P50206" t="str">
            <v>宿州灵璧网点</v>
          </cell>
        </row>
        <row r="50207">
          <cell r="P50207" t="str">
            <v>阜阳太和网点</v>
          </cell>
        </row>
        <row r="50208">
          <cell r="P50208" t="str">
            <v>芜湖三山网点</v>
          </cell>
        </row>
        <row r="50209">
          <cell r="P50209" t="str">
            <v>亳州蒙城网点</v>
          </cell>
        </row>
        <row r="50210">
          <cell r="P50210" t="str">
            <v>滁州明光网点</v>
          </cell>
        </row>
        <row r="50211">
          <cell r="P50211" t="str">
            <v>合肥瑶海鹿鸣山网点</v>
          </cell>
        </row>
        <row r="50212">
          <cell r="P50212" t="str">
            <v>亳州谯城网点</v>
          </cell>
        </row>
        <row r="50213">
          <cell r="P50213" t="str">
            <v>合肥包河葛大店网点</v>
          </cell>
        </row>
        <row r="50214">
          <cell r="P50214" t="str">
            <v>合肥瑶海南网点</v>
          </cell>
        </row>
        <row r="50215">
          <cell r="P50215" t="str">
            <v>合肥包河南站网点</v>
          </cell>
        </row>
        <row r="50216">
          <cell r="P50216" t="str">
            <v>阜阳界首网点</v>
          </cell>
        </row>
        <row r="50217">
          <cell r="P50217" t="str">
            <v>阜阳临泉网点</v>
          </cell>
        </row>
        <row r="50218">
          <cell r="P50218" t="str">
            <v>铜陵枞阳网点</v>
          </cell>
        </row>
        <row r="50219">
          <cell r="P50219" t="str">
            <v>合肥长丰北城网点</v>
          </cell>
        </row>
        <row r="50220">
          <cell r="P50220" t="str">
            <v>宿州泗县网点</v>
          </cell>
        </row>
        <row r="50221">
          <cell r="P50221" t="str">
            <v>宿州砀山网点</v>
          </cell>
        </row>
        <row r="50222">
          <cell r="P50222" t="str">
            <v>蚌埠怀远老城网点</v>
          </cell>
        </row>
        <row r="50223">
          <cell r="P50223" t="str">
            <v>铜陵枞阳网点</v>
          </cell>
        </row>
        <row r="50224">
          <cell r="P50224" t="str">
            <v>亳州谯城网点</v>
          </cell>
        </row>
        <row r="50225">
          <cell r="P50225" t="str">
            <v>亳州蒙城网点</v>
          </cell>
        </row>
        <row r="50226">
          <cell r="P50226" t="str">
            <v>安庆宜秀网点</v>
          </cell>
        </row>
        <row r="50227">
          <cell r="P50227" t="str">
            <v>阜阳太和网点</v>
          </cell>
        </row>
        <row r="50228">
          <cell r="P50228" t="str">
            <v>合肥长丰双凤大道网点</v>
          </cell>
        </row>
        <row r="50229">
          <cell r="P50229" t="str">
            <v>安庆望江网点</v>
          </cell>
        </row>
        <row r="50230">
          <cell r="P50230" t="str">
            <v>淮南舜耕山网点</v>
          </cell>
        </row>
        <row r="50231">
          <cell r="P50231" t="str">
            <v>亳州蒙城网点</v>
          </cell>
        </row>
        <row r="50232">
          <cell r="P50232" t="str">
            <v>合肥肥西桥北网点</v>
          </cell>
        </row>
        <row r="50233">
          <cell r="P50233" t="str">
            <v>铜陵铜官网点</v>
          </cell>
        </row>
        <row r="50234">
          <cell r="P50234" t="str">
            <v>合肥包河葛大店网点</v>
          </cell>
        </row>
        <row r="50235">
          <cell r="P50235" t="str">
            <v>铜陵铜官铜都网点</v>
          </cell>
        </row>
        <row r="50236">
          <cell r="P50236" t="str">
            <v>黄山屯溪网点</v>
          </cell>
        </row>
        <row r="50237">
          <cell r="P50237" t="str">
            <v>安徽代理区</v>
          </cell>
        </row>
        <row r="50238">
          <cell r="P50238" t="str">
            <v>安徽代理区</v>
          </cell>
        </row>
        <row r="50239">
          <cell r="P50239" t="str">
            <v>宿州泗县网点</v>
          </cell>
        </row>
        <row r="50240">
          <cell r="P50240" t="str">
            <v>宣城宣州城东网点</v>
          </cell>
        </row>
        <row r="50241">
          <cell r="P50241" t="str">
            <v>淮南寿县网点</v>
          </cell>
        </row>
        <row r="50242">
          <cell r="P50242" t="str">
            <v>淮南寿县网点</v>
          </cell>
        </row>
        <row r="50243">
          <cell r="P50243" t="str">
            <v>合肥经开大学城网点</v>
          </cell>
        </row>
        <row r="50244">
          <cell r="P50244" t="str">
            <v>相山集散点</v>
          </cell>
        </row>
        <row r="50245">
          <cell r="P50245" t="str">
            <v>合肥庐阳网点</v>
          </cell>
        </row>
        <row r="50246">
          <cell r="P50246" t="str">
            <v>合肥滨湖网点</v>
          </cell>
        </row>
        <row r="50247">
          <cell r="P50247" t="str">
            <v>淮北濉溪网点</v>
          </cell>
        </row>
        <row r="50248">
          <cell r="P50248" t="str">
            <v>铜陵铜官五松网点</v>
          </cell>
        </row>
        <row r="50249">
          <cell r="P50249" t="str">
            <v>合肥庐阳网点</v>
          </cell>
        </row>
        <row r="50250">
          <cell r="P50250" t="str">
            <v>合肥撮镇龙塘网点</v>
          </cell>
        </row>
        <row r="50250">
          <cell r="AI50250" t="str">
            <v>网点超50分钟未响应</v>
          </cell>
        </row>
        <row r="50251">
          <cell r="P50251" t="str">
            <v>淮南凤台网点</v>
          </cell>
        </row>
        <row r="50252">
          <cell r="P50252" t="str">
            <v>淮南凤台网点</v>
          </cell>
        </row>
        <row r="50253">
          <cell r="P50253" t="str">
            <v>宣城泾县网点</v>
          </cell>
        </row>
        <row r="50254">
          <cell r="P50254" t="str">
            <v>阜阳颍上网点</v>
          </cell>
        </row>
        <row r="50255">
          <cell r="P50255" t="str">
            <v>合肥滨湖网点</v>
          </cell>
        </row>
        <row r="50256">
          <cell r="P50256" t="str">
            <v>六安金安城北网点</v>
          </cell>
        </row>
        <row r="50257">
          <cell r="P50257" t="str">
            <v>黄山屯溪网点</v>
          </cell>
        </row>
        <row r="50258">
          <cell r="P50258" t="str">
            <v>宣城泾县网点</v>
          </cell>
        </row>
        <row r="50259">
          <cell r="P50259" t="str">
            <v>合肥经开始信路网点</v>
          </cell>
        </row>
        <row r="50260">
          <cell r="P50260" t="str">
            <v>淮南凤台网点</v>
          </cell>
        </row>
        <row r="50261">
          <cell r="P50261" t="str">
            <v>合肥庐阳网点</v>
          </cell>
        </row>
        <row r="50262">
          <cell r="P50262" t="str">
            <v>合肥庐阳网点</v>
          </cell>
        </row>
        <row r="50263">
          <cell r="P50263" t="str">
            <v>亳州蒙城网点</v>
          </cell>
        </row>
        <row r="50264">
          <cell r="P50264" t="str">
            <v>淮北相山网点</v>
          </cell>
        </row>
        <row r="50265">
          <cell r="P50265" t="str">
            <v>合肥瑶海鹿鸣山网点</v>
          </cell>
        </row>
        <row r="50266">
          <cell r="P50266" t="str">
            <v>六安舒城杭埠网点</v>
          </cell>
        </row>
        <row r="50267">
          <cell r="P50267" t="str">
            <v>六安霍邱河口镇网点</v>
          </cell>
        </row>
        <row r="50268">
          <cell r="P50268" t="str">
            <v>合肥庐阳网点</v>
          </cell>
        </row>
        <row r="50269">
          <cell r="P50269" t="str">
            <v>六安舒城马汤网点</v>
          </cell>
        </row>
        <row r="50270">
          <cell r="P50270" t="str">
            <v>亳州利辛网点</v>
          </cell>
        </row>
        <row r="50271">
          <cell r="P50271" t="str">
            <v>芜湖南陵网点</v>
          </cell>
        </row>
        <row r="50272">
          <cell r="P50272" t="str">
            <v>马鞍山含山网点</v>
          </cell>
        </row>
        <row r="50273">
          <cell r="P50273" t="str">
            <v>安徽代理区</v>
          </cell>
        </row>
        <row r="50274">
          <cell r="P50274" t="str">
            <v>滁州扬子网点</v>
          </cell>
        </row>
        <row r="50275">
          <cell r="P50275" t="str">
            <v>宿州埇桥道东北部网点</v>
          </cell>
        </row>
        <row r="50276">
          <cell r="P50276" t="str">
            <v>宿州灵璧网点</v>
          </cell>
        </row>
        <row r="50277">
          <cell r="P50277" t="str">
            <v>合肥撮镇龙塘网点</v>
          </cell>
        </row>
        <row r="50277">
          <cell r="AI50277" t="str">
            <v>网点超50分钟未响应</v>
          </cell>
        </row>
        <row r="50278">
          <cell r="P50278" t="str">
            <v>马鞍山当涂网点</v>
          </cell>
        </row>
        <row r="50279">
          <cell r="P50279" t="str">
            <v>芜湖鸠江大桥网点</v>
          </cell>
        </row>
        <row r="50280">
          <cell r="P50280" t="str">
            <v>阜阳太和网点</v>
          </cell>
        </row>
        <row r="50281">
          <cell r="P50281" t="str">
            <v>亳州利辛网点</v>
          </cell>
        </row>
        <row r="50282">
          <cell r="P50282" t="str">
            <v>安庆宿松网点</v>
          </cell>
        </row>
        <row r="50283">
          <cell r="P50283" t="str">
            <v>宿州埇桥网点</v>
          </cell>
        </row>
        <row r="50284">
          <cell r="P50284" t="str">
            <v>马鞍山雨山向山镇网点</v>
          </cell>
        </row>
        <row r="50285">
          <cell r="P50285" t="str">
            <v>亳州谯城网点</v>
          </cell>
        </row>
        <row r="50286">
          <cell r="P50286" t="str">
            <v>亳州蒙城网点</v>
          </cell>
        </row>
        <row r="50287">
          <cell r="P50287" t="str">
            <v>蚌埠怀远新城网点</v>
          </cell>
        </row>
        <row r="50288">
          <cell r="P50288" t="str">
            <v>池州东至网点</v>
          </cell>
        </row>
        <row r="50289">
          <cell r="P50289" t="str">
            <v>合肥肥西桥北网点</v>
          </cell>
        </row>
        <row r="50290">
          <cell r="P50290" t="str">
            <v>宿州埇桥汇源网点</v>
          </cell>
        </row>
        <row r="50291">
          <cell r="P50291" t="str">
            <v>滁州来安网点</v>
          </cell>
        </row>
        <row r="50292">
          <cell r="P50292" t="str">
            <v>合肥高新天鹅湖网点</v>
          </cell>
        </row>
        <row r="50293">
          <cell r="P50293" t="str">
            <v>安庆宜秀网点</v>
          </cell>
        </row>
        <row r="50294">
          <cell r="P50294" t="str">
            <v>合肥肥东人民路网点</v>
          </cell>
        </row>
        <row r="50295">
          <cell r="P50295" t="str">
            <v>安徽代理区</v>
          </cell>
        </row>
        <row r="50296">
          <cell r="P50296" t="str">
            <v>合肥包河合工大网点</v>
          </cell>
        </row>
        <row r="50297">
          <cell r="P50297" t="str">
            <v>淮南潘集网点</v>
          </cell>
        </row>
        <row r="50298">
          <cell r="P50298" t="str">
            <v>亳州利辛网点</v>
          </cell>
        </row>
        <row r="50299">
          <cell r="P50299" t="str">
            <v>滁州定远网点</v>
          </cell>
        </row>
        <row r="50300">
          <cell r="P50300" t="str">
            <v>阜阳太和网点</v>
          </cell>
        </row>
        <row r="50301">
          <cell r="P50301" t="str">
            <v>合肥经开莲花路网点</v>
          </cell>
        </row>
        <row r="50302">
          <cell r="P50302" t="str">
            <v>六安金安三十铺网点</v>
          </cell>
        </row>
        <row r="50303">
          <cell r="P50303" t="str">
            <v>宿州萧县网点</v>
          </cell>
        </row>
        <row r="50304">
          <cell r="P50304" t="str">
            <v>宿州泗县网点</v>
          </cell>
        </row>
        <row r="50305">
          <cell r="P50305" t="str">
            <v>金安集散点</v>
          </cell>
        </row>
        <row r="50306">
          <cell r="P50306" t="str">
            <v>合肥巢湖亚父路网点</v>
          </cell>
        </row>
        <row r="50307">
          <cell r="P50307" t="str">
            <v>滁州定远网点</v>
          </cell>
        </row>
        <row r="50308">
          <cell r="P50308" t="str">
            <v>阜阳太和网点</v>
          </cell>
        </row>
        <row r="50309">
          <cell r="P50309" t="str">
            <v>芜湖南陵宇培网点</v>
          </cell>
        </row>
        <row r="50310">
          <cell r="P50310" t="str">
            <v>合肥肥东网点</v>
          </cell>
        </row>
        <row r="50311">
          <cell r="P50311" t="str">
            <v>淮北杨庄矿网点</v>
          </cell>
        </row>
        <row r="50312">
          <cell r="P50312" t="str">
            <v>合肥长丰北城网点</v>
          </cell>
        </row>
        <row r="50313">
          <cell r="P50313" t="str">
            <v>淮南寿县网点</v>
          </cell>
        </row>
        <row r="50314">
          <cell r="P50314" t="str">
            <v>亳州蒙城网点</v>
          </cell>
        </row>
        <row r="50315">
          <cell r="P50315" t="str">
            <v>阜阳颍东网点</v>
          </cell>
        </row>
        <row r="50316">
          <cell r="P50316" t="str">
            <v>六安裕安网点</v>
          </cell>
        </row>
        <row r="50317">
          <cell r="P50317" t="str">
            <v>黄山歙县城区网点</v>
          </cell>
        </row>
        <row r="50318">
          <cell r="P50318" t="str">
            <v>合肥肥东网点</v>
          </cell>
        </row>
        <row r="50319">
          <cell r="P50319" t="str">
            <v>合肥滨湖网点</v>
          </cell>
        </row>
        <row r="50320">
          <cell r="P50320" t="str">
            <v>合肥肥西桃花镇网点</v>
          </cell>
        </row>
        <row r="50321">
          <cell r="P50321" t="str">
            <v>阜阳临泉网点</v>
          </cell>
        </row>
        <row r="50322">
          <cell r="P50322" t="str">
            <v>合肥肥东人民路网点</v>
          </cell>
        </row>
        <row r="50323">
          <cell r="P50323" t="str">
            <v>阜阳阜南网点</v>
          </cell>
        </row>
        <row r="50324">
          <cell r="P50324" t="str">
            <v>合肥经开始信路网点</v>
          </cell>
        </row>
        <row r="50325">
          <cell r="P50325" t="str">
            <v>亳州利辛网点</v>
          </cell>
        </row>
        <row r="50326">
          <cell r="P50326" t="str">
            <v>马鞍山含山网点</v>
          </cell>
        </row>
        <row r="50327">
          <cell r="P50327" t="str">
            <v>安徽代理区</v>
          </cell>
        </row>
        <row r="50328">
          <cell r="P50328" t="str">
            <v>淮南凤台网点</v>
          </cell>
        </row>
        <row r="50329">
          <cell r="P50329" t="str">
            <v>安庆太湖网点</v>
          </cell>
        </row>
        <row r="50330">
          <cell r="P50330" t="str">
            <v>黄山徽州文峰网点</v>
          </cell>
        </row>
        <row r="50331">
          <cell r="P50331" t="str">
            <v>铜陵枞阳网点</v>
          </cell>
        </row>
        <row r="50332">
          <cell r="P50332" t="str">
            <v>合肥肥西桃花镇网点</v>
          </cell>
        </row>
        <row r="50333">
          <cell r="P50333" t="str">
            <v>宿州埇桥明日网点</v>
          </cell>
        </row>
        <row r="50334">
          <cell r="P50334" t="str">
            <v>安庆宿松网点</v>
          </cell>
        </row>
        <row r="50335">
          <cell r="P50335" t="str">
            <v>合肥长丰网点</v>
          </cell>
        </row>
        <row r="50336">
          <cell r="P50336" t="str">
            <v>滁州天长网点</v>
          </cell>
        </row>
        <row r="50337">
          <cell r="P50337" t="str">
            <v>阜阳太和网点</v>
          </cell>
        </row>
        <row r="50338">
          <cell r="P50338" t="str">
            <v>合肥肥东经开区网点</v>
          </cell>
        </row>
        <row r="50339">
          <cell r="P50339" t="str">
            <v>滁州来安网点</v>
          </cell>
        </row>
        <row r="50340">
          <cell r="P50340" t="str">
            <v>铜陵义安顺安网点</v>
          </cell>
        </row>
        <row r="50341">
          <cell r="P50341" t="str">
            <v>阜阳太和网点</v>
          </cell>
        </row>
        <row r="50342">
          <cell r="P50342" t="str">
            <v>黄山屯溪网点</v>
          </cell>
        </row>
        <row r="50343">
          <cell r="P50343" t="str">
            <v>安庆岳西网点</v>
          </cell>
        </row>
        <row r="50344">
          <cell r="P50344" t="str">
            <v>相山集散点</v>
          </cell>
        </row>
        <row r="50345">
          <cell r="P50345" t="str">
            <v>马鞍山含山网点</v>
          </cell>
        </row>
        <row r="50346">
          <cell r="P50346" t="str">
            <v>滁州来安网点</v>
          </cell>
        </row>
        <row r="50347">
          <cell r="P50347" t="str">
            <v>阜阳太和网点</v>
          </cell>
        </row>
        <row r="50348">
          <cell r="P50348" t="str">
            <v>马鞍山含山网点</v>
          </cell>
        </row>
        <row r="50349">
          <cell r="P50349" t="str">
            <v>黄山屯溪网点</v>
          </cell>
        </row>
        <row r="50350">
          <cell r="P50350" t="str">
            <v>宣城泾县网点</v>
          </cell>
        </row>
        <row r="50351">
          <cell r="P50351" t="str">
            <v>芜湖县万达网点</v>
          </cell>
        </row>
        <row r="50352">
          <cell r="P50352" t="str">
            <v>阜阳颍州二院网点</v>
          </cell>
        </row>
        <row r="50353">
          <cell r="P50353" t="str">
            <v>池州贵池开发区网点</v>
          </cell>
        </row>
        <row r="50354">
          <cell r="P50354" t="str">
            <v>霍邱集散点</v>
          </cell>
        </row>
        <row r="50355">
          <cell r="P50355" t="str">
            <v>亳州涡阳网点</v>
          </cell>
        </row>
        <row r="50356">
          <cell r="P50356" t="str">
            <v>亳州蒙城网点</v>
          </cell>
        </row>
        <row r="50357">
          <cell r="P50357" t="str">
            <v>蚌埠五河网点</v>
          </cell>
        </row>
        <row r="50358">
          <cell r="P50358" t="str">
            <v>阜阳临泉网点</v>
          </cell>
        </row>
        <row r="50359">
          <cell r="P50359" t="str">
            <v>蚌埠怀远新城网点</v>
          </cell>
        </row>
        <row r="50360">
          <cell r="P50360" t="str">
            <v>亳州谯城老康美网点</v>
          </cell>
        </row>
        <row r="50361">
          <cell r="P50361" t="str">
            <v>合肥瑶海灵石路网点</v>
          </cell>
        </row>
        <row r="50362">
          <cell r="P50362" t="str">
            <v>琅琊集散点</v>
          </cell>
        </row>
        <row r="50363">
          <cell r="P50363" t="str">
            <v>淮南舜耕山网点</v>
          </cell>
        </row>
        <row r="50364">
          <cell r="P50364" t="str">
            <v>宿州泗县网点</v>
          </cell>
        </row>
        <row r="50365">
          <cell r="P50365" t="str">
            <v>宿州泗县网点</v>
          </cell>
        </row>
        <row r="50366">
          <cell r="P50366" t="str">
            <v>铜陵枞阳网点</v>
          </cell>
        </row>
        <row r="50367">
          <cell r="P50367" t="str">
            <v>马鞍山当涂网点</v>
          </cell>
        </row>
        <row r="50368">
          <cell r="P50368" t="str">
            <v>合肥肥西桃花镇网点</v>
          </cell>
        </row>
        <row r="50369">
          <cell r="P50369" t="str">
            <v>亳州利辛城西网点</v>
          </cell>
        </row>
        <row r="50370">
          <cell r="P50370" t="str">
            <v>亳州谯城网点</v>
          </cell>
        </row>
        <row r="50371">
          <cell r="P50371" t="str">
            <v>合肥瑶海龙岗网点</v>
          </cell>
        </row>
        <row r="50372">
          <cell r="P50372" t="str">
            <v>亳州涡阳网点</v>
          </cell>
        </row>
        <row r="50373">
          <cell r="P50373" t="str">
            <v>宣城宣州网点</v>
          </cell>
        </row>
        <row r="50374">
          <cell r="P50374" t="str">
            <v>滁州天长网点</v>
          </cell>
        </row>
        <row r="50375">
          <cell r="P50375" t="str">
            <v>阜阳太和网点</v>
          </cell>
        </row>
        <row r="50376">
          <cell r="P50376" t="str">
            <v>蚌埠龙子湖老城网点</v>
          </cell>
        </row>
        <row r="50377">
          <cell r="P50377" t="str">
            <v>合肥肥东吾悦网点</v>
          </cell>
        </row>
        <row r="50378">
          <cell r="P50378" t="str">
            <v>亳州谯城网点</v>
          </cell>
        </row>
        <row r="50379">
          <cell r="P50379" t="str">
            <v>利辛集散点</v>
          </cell>
        </row>
        <row r="50380">
          <cell r="P50380" t="str">
            <v>宿州埇桥网点</v>
          </cell>
        </row>
        <row r="50381">
          <cell r="P50381" t="str">
            <v>合肥高新蜀南网点</v>
          </cell>
        </row>
        <row r="50382">
          <cell r="P50382" t="str">
            <v>宣城广德网点</v>
          </cell>
        </row>
        <row r="50383">
          <cell r="P50383" t="str">
            <v>安徽代理区</v>
          </cell>
        </row>
        <row r="50384">
          <cell r="P50384" t="str">
            <v>淮北濉溪东部乡镇网点</v>
          </cell>
        </row>
        <row r="50385">
          <cell r="P50385" t="str">
            <v>蚌埠固镇网点</v>
          </cell>
        </row>
        <row r="50386">
          <cell r="P50386" t="str">
            <v>宣城广德网点</v>
          </cell>
        </row>
        <row r="50387">
          <cell r="P50387" t="str">
            <v>宣城郎溪网点</v>
          </cell>
        </row>
        <row r="50388">
          <cell r="P50388" t="str">
            <v>芜湖二坝网点</v>
          </cell>
        </row>
        <row r="50389">
          <cell r="P50389" t="str">
            <v>六安霍邱孟集镇网点</v>
          </cell>
        </row>
        <row r="50390">
          <cell r="P50390" t="str">
            <v>安徽代理区</v>
          </cell>
        </row>
        <row r="50391">
          <cell r="P50391" t="str">
            <v>合肥庐江网点</v>
          </cell>
        </row>
        <row r="50392">
          <cell r="P50392" t="str">
            <v>合肥巢湖亚父路网点</v>
          </cell>
        </row>
        <row r="50393">
          <cell r="P50393" t="str">
            <v>宿州砀山网点</v>
          </cell>
        </row>
        <row r="50394">
          <cell r="P50394" t="str">
            <v>六安裕安城南网点</v>
          </cell>
        </row>
        <row r="50395">
          <cell r="P50395" t="str">
            <v>亳州谯城网点</v>
          </cell>
        </row>
        <row r="50396">
          <cell r="P50396" t="str">
            <v>宣城广德网点</v>
          </cell>
        </row>
        <row r="50397">
          <cell r="P50397" t="str">
            <v>宿州砀山网点</v>
          </cell>
        </row>
        <row r="50398">
          <cell r="P50398" t="str">
            <v>六安霍邱城关镇网点</v>
          </cell>
        </row>
        <row r="50399">
          <cell r="P50399" t="str">
            <v>滁州凤阳新城区网点</v>
          </cell>
        </row>
        <row r="50400">
          <cell r="P50400" t="str">
            <v>亳州谯城网点</v>
          </cell>
        </row>
        <row r="50401">
          <cell r="P50401" t="str">
            <v>合肥庐阳菱湖网点</v>
          </cell>
        </row>
        <row r="50402">
          <cell r="P50402" t="str">
            <v>滁州全椒网点</v>
          </cell>
        </row>
        <row r="50403">
          <cell r="P50403" t="str">
            <v>六安霍山网点</v>
          </cell>
        </row>
        <row r="50404">
          <cell r="P50404" t="str">
            <v>合肥肥西桥北网点</v>
          </cell>
        </row>
        <row r="50405">
          <cell r="P50405" t="str">
            <v>宣城广德网点</v>
          </cell>
        </row>
        <row r="50406">
          <cell r="P50406" t="str">
            <v>淮北濉溪网点</v>
          </cell>
        </row>
        <row r="50407">
          <cell r="P50407" t="str">
            <v>池州东至网点</v>
          </cell>
        </row>
        <row r="50408">
          <cell r="P50408" t="str">
            <v>合肥滨湖网点</v>
          </cell>
        </row>
        <row r="50409">
          <cell r="P50409" t="str">
            <v>合肥包河工业园网点</v>
          </cell>
        </row>
        <row r="50410">
          <cell r="P50410" t="str">
            <v>桐城集散点</v>
          </cell>
        </row>
        <row r="50411">
          <cell r="P50411" t="str">
            <v>六安金安网点</v>
          </cell>
        </row>
        <row r="50412">
          <cell r="P50412" t="str">
            <v>池州贵池开发区网点</v>
          </cell>
        </row>
        <row r="50413">
          <cell r="P50413" t="str">
            <v>合肥高新天鹅湖网点</v>
          </cell>
        </row>
        <row r="50414">
          <cell r="P50414" t="str">
            <v>颍东集散点</v>
          </cell>
        </row>
        <row r="50415">
          <cell r="P50415" t="str">
            <v>淮北濉溪东部乡镇网点</v>
          </cell>
        </row>
        <row r="50416">
          <cell r="P50416" t="str">
            <v>合肥肥东吾悦网点</v>
          </cell>
        </row>
        <row r="50417">
          <cell r="P50417" t="str">
            <v>安庆潜山网点</v>
          </cell>
        </row>
        <row r="50418">
          <cell r="P50418" t="str">
            <v>合肥高新云飞路网点</v>
          </cell>
        </row>
        <row r="50419">
          <cell r="P50419" t="str">
            <v>亳州谯城网点</v>
          </cell>
        </row>
        <row r="50420">
          <cell r="P50420" t="str">
            <v>阜阳阜南东部网点</v>
          </cell>
        </row>
        <row r="50421">
          <cell r="P50421" t="str">
            <v>合肥瑶海胜利路网点</v>
          </cell>
        </row>
        <row r="50422">
          <cell r="P50422" t="str">
            <v>池州东至网点</v>
          </cell>
        </row>
        <row r="50423">
          <cell r="P50423" t="str">
            <v>淮北相山网点</v>
          </cell>
        </row>
        <row r="50424">
          <cell r="P50424" t="str">
            <v>阜阳颍州工贸园网点</v>
          </cell>
        </row>
        <row r="50425">
          <cell r="P50425" t="str">
            <v>阜阳阜南网点</v>
          </cell>
        </row>
        <row r="50426">
          <cell r="P50426" t="str">
            <v>安徽代理区</v>
          </cell>
        </row>
        <row r="50427">
          <cell r="P50427" t="str">
            <v>合肥滨湖网点</v>
          </cell>
        </row>
        <row r="50428">
          <cell r="P50428" t="str">
            <v>安徽代理区</v>
          </cell>
        </row>
        <row r="50429">
          <cell r="P50429" t="str">
            <v>淮南寿县网点</v>
          </cell>
        </row>
        <row r="50430">
          <cell r="P50430" t="str">
            <v>合肥肥东经开区网点</v>
          </cell>
        </row>
        <row r="50431">
          <cell r="P50431" t="str">
            <v>阜阳颍州网点</v>
          </cell>
        </row>
        <row r="50432">
          <cell r="P50432" t="str">
            <v>安庆宜秀网点</v>
          </cell>
        </row>
        <row r="50433">
          <cell r="P50433" t="str">
            <v>亳州蒙城网点</v>
          </cell>
        </row>
        <row r="50434">
          <cell r="P50434" t="str">
            <v>合肥肥东经开区网点</v>
          </cell>
        </row>
        <row r="50435">
          <cell r="P50435" t="str">
            <v>阜阳界首网点</v>
          </cell>
        </row>
        <row r="50436">
          <cell r="P50436" t="str">
            <v>芜湖镜湖万达网点</v>
          </cell>
        </row>
        <row r="50437">
          <cell r="P50437" t="str">
            <v>阜阳太和网点</v>
          </cell>
        </row>
        <row r="50438">
          <cell r="P50438" t="str">
            <v>池州青阳网点</v>
          </cell>
        </row>
        <row r="50439">
          <cell r="P50439" t="str">
            <v>合肥庐阳岗集网点</v>
          </cell>
        </row>
        <row r="50440">
          <cell r="P50440" t="str">
            <v>合肥市三孝口网点</v>
          </cell>
        </row>
        <row r="50441">
          <cell r="P50441" t="str">
            <v>铜陵枞阳网点</v>
          </cell>
        </row>
        <row r="50442">
          <cell r="P50442" t="str">
            <v>合肥肥西桥南网点</v>
          </cell>
        </row>
        <row r="50443">
          <cell r="P50443" t="str">
            <v>阜阳临泉网点</v>
          </cell>
        </row>
        <row r="50444">
          <cell r="P50444" t="str">
            <v>滁州南谯龙蟠网点</v>
          </cell>
        </row>
        <row r="50445">
          <cell r="P50445" t="str">
            <v>安徽代理区</v>
          </cell>
        </row>
        <row r="50446">
          <cell r="P50446" t="str">
            <v>安庆潜山网点</v>
          </cell>
        </row>
        <row r="50447">
          <cell r="P50447" t="str">
            <v>亳州蒙城网点</v>
          </cell>
        </row>
        <row r="50448">
          <cell r="P50448" t="str">
            <v>合肥高新云飞路网点</v>
          </cell>
        </row>
        <row r="50449">
          <cell r="P50449" t="str">
            <v>六安舒城集散点</v>
          </cell>
        </row>
        <row r="50450">
          <cell r="P50450" t="str">
            <v>六安霍邱孟集镇网点</v>
          </cell>
        </row>
        <row r="50451">
          <cell r="P50451" t="str">
            <v>合肥长丰双凤大道网点</v>
          </cell>
        </row>
        <row r="50452">
          <cell r="P50452" t="str">
            <v>六安金安城北网点</v>
          </cell>
        </row>
        <row r="50453">
          <cell r="P50453" t="str">
            <v>亳州涡阳网点</v>
          </cell>
        </row>
        <row r="50454">
          <cell r="P50454" t="str">
            <v>宿州砀山网点</v>
          </cell>
        </row>
        <row r="50455">
          <cell r="P50455" t="str">
            <v>合肥经开莲花路网点</v>
          </cell>
        </row>
        <row r="50456">
          <cell r="P50456" t="str">
            <v>六安裕安网点</v>
          </cell>
        </row>
        <row r="50457">
          <cell r="P50457" t="str">
            <v>合肥肥西柏乐网点</v>
          </cell>
        </row>
        <row r="50458">
          <cell r="P50458" t="str">
            <v>六安裕安网点</v>
          </cell>
        </row>
        <row r="50459">
          <cell r="P50459" t="str">
            <v>马鞍山博望网点</v>
          </cell>
        </row>
        <row r="50460">
          <cell r="P50460" t="str">
            <v>滁州天长网点</v>
          </cell>
        </row>
        <row r="50461">
          <cell r="P50461" t="str">
            <v>芜湖繁昌网点</v>
          </cell>
        </row>
        <row r="50462">
          <cell r="P50462" t="str">
            <v>安徽代理区</v>
          </cell>
        </row>
        <row r="50463">
          <cell r="P50463" t="str">
            <v>池州贵池开发区网点</v>
          </cell>
        </row>
        <row r="50464">
          <cell r="P50464" t="str">
            <v>亳州蒙城网点</v>
          </cell>
        </row>
        <row r="50465">
          <cell r="P50465" t="str">
            <v>蚌埠怀远新城网点</v>
          </cell>
        </row>
        <row r="50466">
          <cell r="P50466" t="str">
            <v>宣城宣州网点</v>
          </cell>
        </row>
        <row r="50467">
          <cell r="P50467" t="str">
            <v>六安霍邱姚李网点</v>
          </cell>
        </row>
        <row r="50468">
          <cell r="P50468" t="str">
            <v>安徽代理区</v>
          </cell>
        </row>
        <row r="50469">
          <cell r="P50469" t="str">
            <v>安庆宜秀网点</v>
          </cell>
        </row>
        <row r="50470">
          <cell r="P50470" t="str">
            <v>黄山歙县城区网点</v>
          </cell>
        </row>
        <row r="50471">
          <cell r="P50471" t="str">
            <v>六安舒城杭埠网点</v>
          </cell>
        </row>
        <row r="50472">
          <cell r="P50472" t="str">
            <v>宿州埇桥网点</v>
          </cell>
        </row>
        <row r="50473">
          <cell r="P50473" t="str">
            <v>芜湖无为网点</v>
          </cell>
        </row>
        <row r="50474">
          <cell r="P50474" t="str">
            <v>宣城宁国网点</v>
          </cell>
        </row>
        <row r="50475">
          <cell r="P50475" t="str">
            <v>亳州谯城网点</v>
          </cell>
        </row>
        <row r="50476">
          <cell r="P50476" t="str">
            <v>琅琊集散点</v>
          </cell>
        </row>
        <row r="50477">
          <cell r="P50477" t="str">
            <v>合肥庐阳祥源网点</v>
          </cell>
        </row>
        <row r="50478">
          <cell r="P50478" t="str">
            <v>滁州来安网点</v>
          </cell>
        </row>
        <row r="50479">
          <cell r="P50479" t="str">
            <v>黄山祁门网点</v>
          </cell>
        </row>
        <row r="50480">
          <cell r="P50480" t="str">
            <v>宿州砀山网点</v>
          </cell>
        </row>
        <row r="50481">
          <cell r="P50481" t="str">
            <v>六安金安城北网点</v>
          </cell>
        </row>
        <row r="50482">
          <cell r="P50482" t="str">
            <v>宣城广德网点</v>
          </cell>
        </row>
        <row r="50483">
          <cell r="P50483" t="str">
            <v>池州青阳网点</v>
          </cell>
        </row>
        <row r="50484">
          <cell r="P50484" t="str">
            <v>滁州来安网点</v>
          </cell>
        </row>
        <row r="50485">
          <cell r="P50485" t="str">
            <v>亳州谯城网点</v>
          </cell>
        </row>
        <row r="50486">
          <cell r="P50486" t="str">
            <v>淮南寿县网点</v>
          </cell>
        </row>
        <row r="50487">
          <cell r="P50487" t="str">
            <v>合肥撮镇龙塘网点</v>
          </cell>
        </row>
        <row r="50488">
          <cell r="P50488" t="str">
            <v>阜阳界首网点</v>
          </cell>
        </row>
        <row r="50489">
          <cell r="P50489" t="str">
            <v>安庆望江网点</v>
          </cell>
        </row>
        <row r="50490">
          <cell r="P50490" t="str">
            <v>亳州谯城网点</v>
          </cell>
        </row>
        <row r="50491">
          <cell r="P50491" t="str">
            <v>合肥包河葛大店网点</v>
          </cell>
        </row>
        <row r="50492">
          <cell r="P50492" t="str">
            <v>宿州萧县网点</v>
          </cell>
        </row>
        <row r="50493">
          <cell r="P50493" t="str">
            <v>淮北相山网点</v>
          </cell>
        </row>
        <row r="50494">
          <cell r="P50494" t="str">
            <v>马鞍山当涂网点</v>
          </cell>
        </row>
        <row r="50495">
          <cell r="P50495" t="str">
            <v>阜阳临泉网点</v>
          </cell>
        </row>
        <row r="50496">
          <cell r="P50496" t="str">
            <v>安徽代理区</v>
          </cell>
        </row>
        <row r="50497">
          <cell r="P50497" t="str">
            <v>淮南寿县网点</v>
          </cell>
        </row>
        <row r="50498">
          <cell r="P50498" t="str">
            <v>安徽代理区</v>
          </cell>
        </row>
        <row r="50499">
          <cell r="P50499" t="str">
            <v>淮南凤台网点</v>
          </cell>
        </row>
        <row r="50500">
          <cell r="P50500" t="str">
            <v>芜湖繁昌网点</v>
          </cell>
        </row>
        <row r="50501">
          <cell r="P50501" t="str">
            <v>宿州砀山网点</v>
          </cell>
        </row>
        <row r="50502">
          <cell r="P50502" t="str">
            <v>合肥经开莲花路网点</v>
          </cell>
        </row>
        <row r="50503">
          <cell r="P50503" t="str">
            <v>合肥高新天鹅湖网点</v>
          </cell>
        </row>
        <row r="50504">
          <cell r="P50504" t="str">
            <v>芜湖无为网点</v>
          </cell>
        </row>
        <row r="50505">
          <cell r="P50505" t="str">
            <v>蚌埠怀远网点</v>
          </cell>
        </row>
        <row r="50506">
          <cell r="P50506" t="str">
            <v>滁州琅琊明光路网点</v>
          </cell>
        </row>
        <row r="50507">
          <cell r="P50507" t="str">
            <v>铜陵铜官铜都网点</v>
          </cell>
        </row>
        <row r="50508">
          <cell r="P50508" t="str">
            <v>亳州蒙城网点</v>
          </cell>
        </row>
        <row r="50509">
          <cell r="P50509" t="str">
            <v>芜湖繁昌网点</v>
          </cell>
        </row>
        <row r="50510">
          <cell r="P50510" t="str">
            <v>六安金安网点</v>
          </cell>
        </row>
        <row r="50511">
          <cell r="P50511" t="str">
            <v>合肥经开莲花路网点</v>
          </cell>
        </row>
        <row r="50512">
          <cell r="P50512" t="str">
            <v>宣城宣州网点</v>
          </cell>
        </row>
        <row r="50513">
          <cell r="P50513" t="str">
            <v>淮北相山网点</v>
          </cell>
        </row>
        <row r="50514">
          <cell r="P50514" t="str">
            <v>合肥包河南站网点</v>
          </cell>
        </row>
        <row r="50515">
          <cell r="P50515" t="str">
            <v>合肥蜀山通合网点</v>
          </cell>
        </row>
        <row r="50516">
          <cell r="P50516" t="str">
            <v>滁州定远网点</v>
          </cell>
        </row>
        <row r="50517">
          <cell r="P50517" t="str">
            <v>池州青阳网点</v>
          </cell>
        </row>
        <row r="50518">
          <cell r="P50518" t="str">
            <v>芜湖南陵宇培网点</v>
          </cell>
        </row>
        <row r="50519">
          <cell r="P50519" t="str">
            <v>合肥经开大学城网点</v>
          </cell>
        </row>
        <row r="50520">
          <cell r="P50520" t="str">
            <v>安徽代理区</v>
          </cell>
        </row>
        <row r="50521">
          <cell r="P50521" t="str">
            <v>合肥蜀山农大网点</v>
          </cell>
        </row>
        <row r="50522">
          <cell r="P50522" t="str">
            <v>马鞍山和县网点</v>
          </cell>
        </row>
        <row r="50523">
          <cell r="P50523" t="str">
            <v>亳州谯城文帝路网点</v>
          </cell>
        </row>
        <row r="50524">
          <cell r="P50524" t="str">
            <v>宿州灵璧网点</v>
          </cell>
        </row>
        <row r="50525">
          <cell r="P50525" t="str">
            <v>合肥瑶海鹿鸣山网点</v>
          </cell>
        </row>
        <row r="50526">
          <cell r="P50526" t="str">
            <v>合肥长丰北城网点</v>
          </cell>
        </row>
        <row r="50527">
          <cell r="P50527" t="str">
            <v>芜湖县万达网点</v>
          </cell>
        </row>
        <row r="50528">
          <cell r="P50528" t="str">
            <v>滁州天长网点</v>
          </cell>
        </row>
        <row r="50529">
          <cell r="P50529" t="str">
            <v>合肥肥东经开区网点</v>
          </cell>
        </row>
        <row r="50530">
          <cell r="P50530" t="str">
            <v>滁州明光网点</v>
          </cell>
        </row>
        <row r="50531">
          <cell r="P50531" t="str">
            <v>宣城宣州网点</v>
          </cell>
        </row>
        <row r="50532">
          <cell r="P50532" t="str">
            <v>阜阳颍州网点</v>
          </cell>
        </row>
        <row r="50533">
          <cell r="P50533" t="str">
            <v>蚌埠固镇网点</v>
          </cell>
        </row>
        <row r="50534">
          <cell r="P50534" t="str">
            <v>合肥肥西桥南网点</v>
          </cell>
        </row>
        <row r="50535">
          <cell r="P50535" t="str">
            <v>六安金寨网点</v>
          </cell>
        </row>
        <row r="50536">
          <cell r="P50536" t="str">
            <v>阜阳阜合新区网点</v>
          </cell>
        </row>
        <row r="50537">
          <cell r="P50537" t="str">
            <v>合肥经开大学城网点</v>
          </cell>
        </row>
        <row r="50538">
          <cell r="P50538" t="str">
            <v>黄山歙县城区网点</v>
          </cell>
        </row>
        <row r="50539">
          <cell r="P50539" t="str">
            <v>合肥撮镇龙塘网点</v>
          </cell>
        </row>
        <row r="50540">
          <cell r="P50540" t="str">
            <v>滁州明光网点</v>
          </cell>
        </row>
        <row r="50541">
          <cell r="P50541" t="str">
            <v>黄山屯溪茶城网点</v>
          </cell>
        </row>
        <row r="50542">
          <cell r="P50542" t="str">
            <v>宿州灵璧网点</v>
          </cell>
        </row>
        <row r="50543">
          <cell r="P50543" t="str">
            <v>安庆潜山网点</v>
          </cell>
        </row>
        <row r="50544">
          <cell r="P50544" t="str">
            <v>滁州来安网点</v>
          </cell>
        </row>
        <row r="50545">
          <cell r="P50545" t="str">
            <v>阜阳临泉网点</v>
          </cell>
        </row>
        <row r="50546">
          <cell r="P50546" t="str">
            <v>安庆望江网点</v>
          </cell>
        </row>
        <row r="50547">
          <cell r="P50547" t="str">
            <v>亳州谯城网点</v>
          </cell>
        </row>
        <row r="50548">
          <cell r="P50548" t="str">
            <v>滁州苏滁产业园网点</v>
          </cell>
        </row>
        <row r="50549">
          <cell r="P50549" t="str">
            <v>合肥肥东经开区网点</v>
          </cell>
        </row>
        <row r="50550">
          <cell r="P50550" t="str">
            <v>蚌埠淮上网点</v>
          </cell>
        </row>
        <row r="50551">
          <cell r="P50551" t="str">
            <v>合肥经开始信路网点</v>
          </cell>
        </row>
        <row r="50552">
          <cell r="P50552" t="str">
            <v>淮南凤台网点</v>
          </cell>
        </row>
        <row r="50553">
          <cell r="P50553" t="str">
            <v>马鞍山花山网点</v>
          </cell>
        </row>
        <row r="50554">
          <cell r="P50554" t="str">
            <v>芜湖县万达网点</v>
          </cell>
        </row>
        <row r="50555">
          <cell r="P50555" t="str">
            <v>合肥包河汽车城网点</v>
          </cell>
        </row>
        <row r="50556">
          <cell r="P50556" t="str">
            <v>淮北濉溪网点</v>
          </cell>
        </row>
        <row r="50557">
          <cell r="P50557" t="str">
            <v>黄山屯溪阳湖网点</v>
          </cell>
        </row>
        <row r="50558">
          <cell r="P50558" t="str">
            <v>合肥包河葛大店网点</v>
          </cell>
        </row>
        <row r="50559">
          <cell r="P50559" t="str">
            <v>安徽代理区</v>
          </cell>
        </row>
        <row r="50560">
          <cell r="P50560" t="str">
            <v>黄山休宁新城网点</v>
          </cell>
        </row>
        <row r="50561">
          <cell r="P50561" t="str">
            <v>宣城郎溪网点</v>
          </cell>
        </row>
        <row r="50562">
          <cell r="P50562" t="str">
            <v>宿州萧县网点</v>
          </cell>
        </row>
        <row r="50563">
          <cell r="P50563" t="str">
            <v>铜陵枞阳网点</v>
          </cell>
        </row>
        <row r="50564">
          <cell r="P50564" t="str">
            <v>六安金安网点</v>
          </cell>
        </row>
        <row r="50565">
          <cell r="P50565" t="str">
            <v>安庆岳西网点</v>
          </cell>
        </row>
        <row r="50566">
          <cell r="P50566" t="str">
            <v>亳州蒙城网点</v>
          </cell>
        </row>
        <row r="50567">
          <cell r="P50567" t="str">
            <v>芜湖镜湖网点</v>
          </cell>
        </row>
        <row r="50568">
          <cell r="P50568" t="str">
            <v>滁州凤阳网点</v>
          </cell>
        </row>
        <row r="50569">
          <cell r="P50569" t="str">
            <v>合肥包河葛大店网点</v>
          </cell>
        </row>
        <row r="50570">
          <cell r="P50570" t="str">
            <v>阜阳颍上网点</v>
          </cell>
        </row>
        <row r="50571">
          <cell r="P50571" t="str">
            <v>淮南凤台网点</v>
          </cell>
        </row>
        <row r="50572">
          <cell r="P50572" t="str">
            <v>六安市裕安苏埠网点</v>
          </cell>
        </row>
        <row r="50573">
          <cell r="P50573" t="str">
            <v>合肥肥东经开区网点</v>
          </cell>
        </row>
        <row r="50574">
          <cell r="P50574" t="str">
            <v>亳州谯城网点</v>
          </cell>
        </row>
        <row r="50575">
          <cell r="P50575" t="str">
            <v>六安霍邱孟集镇网点</v>
          </cell>
        </row>
        <row r="50576">
          <cell r="P50576" t="str">
            <v>铜官集散点</v>
          </cell>
        </row>
        <row r="50577">
          <cell r="P50577" t="str">
            <v>阜阳颍上网点</v>
          </cell>
        </row>
        <row r="50578">
          <cell r="P50578" t="str">
            <v>淮南寿县网点</v>
          </cell>
        </row>
        <row r="50579">
          <cell r="P50579" t="str">
            <v>六安霍邱城关镇网点</v>
          </cell>
        </row>
        <row r="50580">
          <cell r="P50580" t="str">
            <v>宣城郎溪网点</v>
          </cell>
        </row>
        <row r="50581">
          <cell r="P50581" t="str">
            <v>琅琊集散点</v>
          </cell>
        </row>
        <row r="50582">
          <cell r="P50582" t="str">
            <v>合肥长丰北城网点</v>
          </cell>
        </row>
        <row r="50583">
          <cell r="P50583" t="str">
            <v>六安金安城北网点</v>
          </cell>
        </row>
        <row r="50584">
          <cell r="P50584" t="str">
            <v>铜陵枞阳网点</v>
          </cell>
        </row>
        <row r="50585">
          <cell r="P50585" t="str">
            <v>马鞍山花山解放路网点</v>
          </cell>
        </row>
        <row r="50586">
          <cell r="P50586" t="str">
            <v>合肥庐江网点</v>
          </cell>
        </row>
        <row r="50587">
          <cell r="P50587" t="str">
            <v>亳州谯城神农谷网点</v>
          </cell>
        </row>
        <row r="50588">
          <cell r="P50588" t="str">
            <v>黄山屯溪网点</v>
          </cell>
        </row>
        <row r="50589">
          <cell r="P50589" t="str">
            <v>宿州埇桥网点</v>
          </cell>
        </row>
        <row r="50590">
          <cell r="P50590" t="str">
            <v>合肥滨湖网点</v>
          </cell>
        </row>
        <row r="50591">
          <cell r="P50591" t="str">
            <v>合肥蜀山蜀峰路网点</v>
          </cell>
        </row>
        <row r="50592">
          <cell r="P50592" t="str">
            <v>芜湖三山网点</v>
          </cell>
        </row>
        <row r="50593">
          <cell r="P50593" t="str">
            <v>滁州天长网点</v>
          </cell>
        </row>
        <row r="50594">
          <cell r="P50594" t="str">
            <v>宣城广德网点</v>
          </cell>
        </row>
        <row r="50595">
          <cell r="P50595" t="str">
            <v>滁州定远网点</v>
          </cell>
        </row>
        <row r="50596">
          <cell r="P50596" t="str">
            <v>芜湖南陵宇培网点</v>
          </cell>
        </row>
        <row r="50597">
          <cell r="P50597" t="str">
            <v>六安霍邱城关镇网点</v>
          </cell>
        </row>
        <row r="50598">
          <cell r="P50598" t="str">
            <v>合肥肥西竞速网点</v>
          </cell>
        </row>
        <row r="50599">
          <cell r="P50599" t="str">
            <v>巢湖集散点</v>
          </cell>
        </row>
        <row r="50600">
          <cell r="P50600" t="str">
            <v>蚌埠怀远新城网点</v>
          </cell>
        </row>
        <row r="50601">
          <cell r="P50601" t="str">
            <v>芜湖南陵宇培网点</v>
          </cell>
        </row>
        <row r="50602">
          <cell r="P50602" t="str">
            <v>六安霍邱城关镇网点</v>
          </cell>
        </row>
        <row r="50603">
          <cell r="P50603" t="str">
            <v>黄山屯溪网点</v>
          </cell>
        </row>
        <row r="50604">
          <cell r="P50604" t="str">
            <v>合肥蜀山安居苑网点</v>
          </cell>
        </row>
        <row r="50605">
          <cell r="P50605" t="str">
            <v>安徽代理区</v>
          </cell>
        </row>
        <row r="50606">
          <cell r="P50606" t="str">
            <v>铜陵铜官铜都网点</v>
          </cell>
        </row>
        <row r="50607">
          <cell r="P50607" t="str">
            <v>芜湖二坝网点</v>
          </cell>
        </row>
        <row r="50608">
          <cell r="P50608" t="str">
            <v>宿州埇桥明日网点</v>
          </cell>
        </row>
        <row r="50609">
          <cell r="P50609" t="str">
            <v>宿州埇桥网点</v>
          </cell>
        </row>
        <row r="50610">
          <cell r="P50610" t="str">
            <v>滁州天长网点</v>
          </cell>
        </row>
        <row r="50611">
          <cell r="P50611" t="str">
            <v>合肥庐阳网点</v>
          </cell>
        </row>
        <row r="50612">
          <cell r="P50612" t="str">
            <v>安庆宜秀网点</v>
          </cell>
        </row>
        <row r="50613">
          <cell r="P50613" t="str">
            <v>谯城区集散点</v>
          </cell>
        </row>
        <row r="50614">
          <cell r="P50614" t="str">
            <v>合肥巢湖亚父路网点</v>
          </cell>
        </row>
        <row r="50615">
          <cell r="P50615" t="str">
            <v>安庆桐城网点</v>
          </cell>
        </row>
        <row r="50616">
          <cell r="P50616" t="str">
            <v>合肥长丰北城网点</v>
          </cell>
        </row>
        <row r="50617">
          <cell r="P50617" t="str">
            <v>淮北相山网点</v>
          </cell>
        </row>
        <row r="50618">
          <cell r="P50618" t="str">
            <v>合肥高新云飞路网点</v>
          </cell>
        </row>
        <row r="50619">
          <cell r="P50619" t="str">
            <v>安徽代理区</v>
          </cell>
        </row>
        <row r="50620">
          <cell r="P50620" t="str">
            <v>宿州埇桥明日网点</v>
          </cell>
        </row>
        <row r="50621">
          <cell r="P50621" t="str">
            <v>六安舒城舒晓网点</v>
          </cell>
        </row>
        <row r="50622">
          <cell r="P50622" t="str">
            <v>安庆太湖网点</v>
          </cell>
        </row>
        <row r="50623">
          <cell r="P50623" t="str">
            <v>淮北韩村网点</v>
          </cell>
        </row>
        <row r="50624">
          <cell r="P50624" t="str">
            <v>合肥经开大学城网点</v>
          </cell>
        </row>
        <row r="50625">
          <cell r="P50625" t="str">
            <v>合肥经开大学城网点</v>
          </cell>
        </row>
        <row r="50626">
          <cell r="P50626" t="str">
            <v>亳州涡阳城西网点</v>
          </cell>
        </row>
        <row r="50627">
          <cell r="P50627" t="str">
            <v>滁州凤阳网点</v>
          </cell>
        </row>
        <row r="50628">
          <cell r="P50628" t="str">
            <v>芜湖繁昌网点</v>
          </cell>
        </row>
        <row r="50629">
          <cell r="P50629" t="str">
            <v>阜阳颍东网点</v>
          </cell>
        </row>
        <row r="50630">
          <cell r="P50630" t="str">
            <v>合肥庐阳四里河网点</v>
          </cell>
        </row>
        <row r="50631">
          <cell r="P50631" t="str">
            <v>六安金安城北网点</v>
          </cell>
        </row>
        <row r="50632">
          <cell r="P50632" t="str">
            <v>马鞍山花山解放路网点</v>
          </cell>
        </row>
        <row r="50633">
          <cell r="P50633" t="str">
            <v>亳州谯城网点</v>
          </cell>
        </row>
        <row r="50634">
          <cell r="P50634" t="str">
            <v>池州青阳网点</v>
          </cell>
        </row>
        <row r="50635">
          <cell r="P50635" t="str">
            <v>阜阳界首网点</v>
          </cell>
        </row>
        <row r="50636">
          <cell r="P50636" t="str">
            <v>合肥市三孝口网点</v>
          </cell>
        </row>
        <row r="50637">
          <cell r="P50637" t="str">
            <v>淮北濉溪网点</v>
          </cell>
        </row>
        <row r="50638">
          <cell r="P50638" t="str">
            <v>阜阳颍上网点</v>
          </cell>
        </row>
        <row r="50639">
          <cell r="P50639" t="str">
            <v>安庆太湖网点</v>
          </cell>
        </row>
        <row r="50640">
          <cell r="P50640" t="str">
            <v>芜湖繁昌网点</v>
          </cell>
        </row>
        <row r="50641">
          <cell r="P50641" t="str">
            <v>淮南寿县网点</v>
          </cell>
        </row>
        <row r="50642">
          <cell r="P50642" t="str">
            <v>安徽代理区</v>
          </cell>
        </row>
        <row r="50643">
          <cell r="P50643" t="str">
            <v>亳州利辛城南网点</v>
          </cell>
        </row>
        <row r="50644">
          <cell r="P50644" t="str">
            <v>宿州埇桥网点</v>
          </cell>
        </row>
        <row r="50645">
          <cell r="P50645" t="str">
            <v>阜阳阜合新区网点</v>
          </cell>
        </row>
        <row r="50646">
          <cell r="P50646" t="str">
            <v>合肥经开始信路网点</v>
          </cell>
        </row>
        <row r="50647">
          <cell r="P50647" t="str">
            <v>六安霍邱城关镇网点</v>
          </cell>
        </row>
        <row r="50648">
          <cell r="P50648" t="str">
            <v>池州青阳网点</v>
          </cell>
        </row>
        <row r="50649">
          <cell r="P50649" t="str">
            <v>滁州凤阳网点</v>
          </cell>
        </row>
        <row r="50650">
          <cell r="P50650" t="str">
            <v>宿州萧县网点</v>
          </cell>
        </row>
        <row r="50651">
          <cell r="P50651" t="str">
            <v>芜湖县万达网点</v>
          </cell>
        </row>
        <row r="50652">
          <cell r="P50652" t="str">
            <v>合肥长丰北城网点</v>
          </cell>
        </row>
        <row r="50653">
          <cell r="P50653" t="str">
            <v>淮南舜耕山网点</v>
          </cell>
        </row>
        <row r="50654">
          <cell r="P50654" t="str">
            <v>黄山祁门网点</v>
          </cell>
        </row>
        <row r="50655">
          <cell r="P50655" t="str">
            <v>合肥撮镇龙塘网点</v>
          </cell>
        </row>
        <row r="50656">
          <cell r="P50656" t="str">
            <v>芜湖鸠江大桥网点</v>
          </cell>
        </row>
        <row r="50657">
          <cell r="P50657" t="str">
            <v>六安舒城杭埠网点</v>
          </cell>
        </row>
        <row r="50658">
          <cell r="P50658" t="str">
            <v>合肥庐阳菱湖网点</v>
          </cell>
        </row>
        <row r="50659">
          <cell r="P50659" t="str">
            <v>宿州泗县网点</v>
          </cell>
        </row>
        <row r="50660">
          <cell r="P50660" t="str">
            <v>安徽代理区</v>
          </cell>
        </row>
        <row r="50661">
          <cell r="P50661" t="str">
            <v>合肥经开大学城网点</v>
          </cell>
        </row>
        <row r="50662">
          <cell r="P50662" t="str">
            <v>芜湖繁昌网点</v>
          </cell>
        </row>
        <row r="50663">
          <cell r="P50663" t="str">
            <v>安徽代理区</v>
          </cell>
        </row>
        <row r="50664">
          <cell r="P50664" t="str">
            <v>蚌埠蚌山万达网点</v>
          </cell>
        </row>
        <row r="50665">
          <cell r="P50665" t="str">
            <v>芜湖镜湖网点</v>
          </cell>
        </row>
        <row r="50666">
          <cell r="P50666" t="str">
            <v>合肥庐江网点</v>
          </cell>
        </row>
        <row r="50667">
          <cell r="P50667" t="str">
            <v>宣城宣州网点</v>
          </cell>
        </row>
        <row r="50668">
          <cell r="P50668" t="str">
            <v>铜陵义安顺安网点</v>
          </cell>
        </row>
        <row r="50669">
          <cell r="P50669" t="str">
            <v>淮南山南网点</v>
          </cell>
        </row>
        <row r="50670">
          <cell r="P50670" t="str">
            <v>淮北濉溪网点</v>
          </cell>
        </row>
        <row r="50671">
          <cell r="P50671" t="str">
            <v>六安金安城北网点</v>
          </cell>
        </row>
        <row r="50672">
          <cell r="P50672" t="str">
            <v>蚌埠五河网点</v>
          </cell>
        </row>
        <row r="50673">
          <cell r="P50673" t="str">
            <v>芜湖鸠江二部网点</v>
          </cell>
        </row>
        <row r="50674">
          <cell r="P50674" t="str">
            <v>琅琊集散点</v>
          </cell>
        </row>
        <row r="50675">
          <cell r="P50675" t="str">
            <v>宿州埇桥美庐网点</v>
          </cell>
        </row>
        <row r="50676">
          <cell r="P50676" t="str">
            <v>阜阳界首网点</v>
          </cell>
        </row>
        <row r="50677">
          <cell r="P50677" t="str">
            <v>滁州全椒网点</v>
          </cell>
        </row>
        <row r="50678">
          <cell r="P50678" t="str">
            <v>宿州萧县网点</v>
          </cell>
        </row>
        <row r="50679">
          <cell r="P50679" t="str">
            <v>芜湖鸠江二部网点</v>
          </cell>
        </row>
        <row r="50680">
          <cell r="P50680" t="str">
            <v>安徽代理区</v>
          </cell>
        </row>
        <row r="50681">
          <cell r="P50681" t="str">
            <v>滁州天长网点</v>
          </cell>
        </row>
        <row r="50682">
          <cell r="P50682" t="str">
            <v>滁州来安网点</v>
          </cell>
        </row>
        <row r="50683">
          <cell r="P50683" t="str">
            <v>安徽代理区</v>
          </cell>
        </row>
        <row r="50684">
          <cell r="P50684" t="str">
            <v>蚌埠禹会东部网点</v>
          </cell>
        </row>
        <row r="50685">
          <cell r="P50685" t="str">
            <v>亳州谯城网点</v>
          </cell>
        </row>
        <row r="50686">
          <cell r="P50686" t="str">
            <v>合肥长丰水湖镇网点</v>
          </cell>
        </row>
        <row r="50687">
          <cell r="P50687" t="str">
            <v>合肥瑶海鹿鸣山网点</v>
          </cell>
        </row>
        <row r="50688">
          <cell r="P50688" t="str">
            <v>安庆宜秀网点</v>
          </cell>
        </row>
        <row r="50689">
          <cell r="P50689" t="str">
            <v>芜湖二坝网点</v>
          </cell>
        </row>
        <row r="50690">
          <cell r="P50690" t="str">
            <v>合肥巢湖亚父路网点</v>
          </cell>
        </row>
        <row r="50691">
          <cell r="P50691" t="str">
            <v>合肥经开莲花路网点</v>
          </cell>
        </row>
        <row r="50692">
          <cell r="P50692" t="str">
            <v>马鞍山雨山向山镇网点</v>
          </cell>
        </row>
        <row r="50693">
          <cell r="P50693" t="str">
            <v>蚌埠怀远新城网点</v>
          </cell>
        </row>
        <row r="50694">
          <cell r="P50694" t="str">
            <v>合肥瑶海新站网点</v>
          </cell>
        </row>
        <row r="50695">
          <cell r="P50695" t="str">
            <v>马鞍山当涂网点</v>
          </cell>
        </row>
        <row r="50696">
          <cell r="P50696" t="str">
            <v>阜阳临泉网点</v>
          </cell>
        </row>
        <row r="50697">
          <cell r="P50697" t="str">
            <v>宿州埇桥网点</v>
          </cell>
        </row>
        <row r="50698">
          <cell r="P50698" t="str">
            <v>琅琊集散点</v>
          </cell>
        </row>
        <row r="50699">
          <cell r="P50699" t="str">
            <v>淮南凤台网点</v>
          </cell>
        </row>
        <row r="50700">
          <cell r="P50700" t="str">
            <v>宣城宁国网点</v>
          </cell>
        </row>
        <row r="50701">
          <cell r="P50701" t="str">
            <v>黄山屯溪网点</v>
          </cell>
        </row>
        <row r="50702">
          <cell r="P50702" t="str">
            <v>滁州明光网点</v>
          </cell>
        </row>
        <row r="50703">
          <cell r="P50703" t="str">
            <v>六安霍邱姚李网点</v>
          </cell>
        </row>
        <row r="50704">
          <cell r="P50704" t="str">
            <v>滁州来安网点</v>
          </cell>
        </row>
        <row r="50705">
          <cell r="P50705" t="str">
            <v>蚌埠固镇网点</v>
          </cell>
        </row>
        <row r="50706">
          <cell r="P50706" t="str">
            <v>合肥庐阳海棠网点</v>
          </cell>
        </row>
        <row r="50707">
          <cell r="P50707" t="str">
            <v>芜湖鸠江二部网点</v>
          </cell>
        </row>
        <row r="50708">
          <cell r="P50708" t="str">
            <v>池州东至网点</v>
          </cell>
        </row>
        <row r="50709">
          <cell r="P50709" t="str">
            <v>六安金寨网点</v>
          </cell>
        </row>
        <row r="50710">
          <cell r="P50710" t="str">
            <v>宿州萧县网点</v>
          </cell>
        </row>
        <row r="50711">
          <cell r="P50711" t="str">
            <v>淮南寿县网点</v>
          </cell>
        </row>
        <row r="50712">
          <cell r="P50712" t="str">
            <v>安徽代理区</v>
          </cell>
        </row>
        <row r="50713">
          <cell r="P50713" t="str">
            <v>马鞍山和县网点</v>
          </cell>
        </row>
        <row r="50714">
          <cell r="P50714" t="str">
            <v>淮南凤台网点</v>
          </cell>
        </row>
        <row r="50715">
          <cell r="P50715" t="str">
            <v>蚌埠电商产业园网点</v>
          </cell>
        </row>
        <row r="50716">
          <cell r="P50716" t="str">
            <v>六安金安网点</v>
          </cell>
        </row>
        <row r="50717">
          <cell r="P50717" t="str">
            <v>合肥庐江网点</v>
          </cell>
        </row>
        <row r="50718">
          <cell r="P50718" t="str">
            <v>亳州涡阳东城网点</v>
          </cell>
        </row>
        <row r="50719">
          <cell r="P50719" t="str">
            <v>合肥瑶海鹿鸣山网点</v>
          </cell>
        </row>
        <row r="50720">
          <cell r="P50720" t="str">
            <v>宿州砀山网点</v>
          </cell>
        </row>
        <row r="50721">
          <cell r="P50721" t="str">
            <v>合肥巢湖亚父路网点</v>
          </cell>
        </row>
        <row r="50722">
          <cell r="P50722" t="str">
            <v>亳州涡阳网点</v>
          </cell>
        </row>
        <row r="50723">
          <cell r="P50723" t="str">
            <v>阜阳太和网点</v>
          </cell>
        </row>
        <row r="50724">
          <cell r="P50724" t="str">
            <v>安庆岳西网点</v>
          </cell>
        </row>
        <row r="50725">
          <cell r="P50725" t="str">
            <v>芜湖鸠江大桥网点</v>
          </cell>
        </row>
        <row r="50726">
          <cell r="P50726" t="str">
            <v>滁州凤阳网点</v>
          </cell>
        </row>
        <row r="50727">
          <cell r="P50727" t="str">
            <v>马鞍山含山网点</v>
          </cell>
        </row>
        <row r="50728">
          <cell r="P50728" t="str">
            <v>合肥包河南站网点</v>
          </cell>
        </row>
        <row r="50729">
          <cell r="P50729" t="str">
            <v>合肥包河葛大店网点</v>
          </cell>
        </row>
        <row r="50730">
          <cell r="P50730" t="str">
            <v>池州贵池开发区网点</v>
          </cell>
        </row>
        <row r="50731">
          <cell r="P50731" t="str">
            <v>合肥滨湖网点</v>
          </cell>
        </row>
        <row r="50732">
          <cell r="P50732" t="str">
            <v>淮北濉溪网点</v>
          </cell>
        </row>
        <row r="50733">
          <cell r="P50733" t="str">
            <v>宣城郎溪网点</v>
          </cell>
        </row>
        <row r="50734">
          <cell r="P50734" t="str">
            <v>芜湖鸠江二部网点</v>
          </cell>
        </row>
        <row r="50735">
          <cell r="P50735" t="str">
            <v>合肥包河合工大网点</v>
          </cell>
        </row>
        <row r="50736">
          <cell r="P50736" t="str">
            <v>合肥长丰双凤大道网点</v>
          </cell>
        </row>
        <row r="50737">
          <cell r="P50737" t="str">
            <v>芜湖南陵宇培网点</v>
          </cell>
        </row>
        <row r="50738">
          <cell r="P50738" t="str">
            <v>合肥庐江网点</v>
          </cell>
        </row>
        <row r="50739">
          <cell r="P50739" t="str">
            <v>合肥庐江网点</v>
          </cell>
        </row>
        <row r="50740">
          <cell r="P50740" t="str">
            <v>亳州利辛城南网点</v>
          </cell>
        </row>
        <row r="50741">
          <cell r="P50741" t="str">
            <v>滁州天长网点</v>
          </cell>
        </row>
        <row r="50742">
          <cell r="P50742" t="str">
            <v>蚌埠怀远新城网点</v>
          </cell>
        </row>
        <row r="50743">
          <cell r="P50743" t="str">
            <v>芜湖繁昌网点</v>
          </cell>
        </row>
        <row r="50744">
          <cell r="P50744" t="str">
            <v>宿州萧县网点</v>
          </cell>
        </row>
        <row r="50745">
          <cell r="P50745" t="str">
            <v>合肥巢湖亚父路网点</v>
          </cell>
        </row>
        <row r="50746">
          <cell r="P50746" t="str">
            <v>安徽代理区</v>
          </cell>
        </row>
        <row r="50747">
          <cell r="P50747" t="str">
            <v>滁州来安网点</v>
          </cell>
        </row>
        <row r="50748">
          <cell r="P50748" t="str">
            <v>六安叶集网点</v>
          </cell>
        </row>
        <row r="50749">
          <cell r="P50749" t="str">
            <v>六安霍邱高塘镇网点</v>
          </cell>
        </row>
        <row r="50750">
          <cell r="P50750" t="str">
            <v>阜阳颍上网点</v>
          </cell>
        </row>
        <row r="50751">
          <cell r="P50751" t="str">
            <v>宿州灵璧网点</v>
          </cell>
        </row>
        <row r="50752">
          <cell r="P50752" t="str">
            <v>六安金寨网点</v>
          </cell>
        </row>
        <row r="50753">
          <cell r="P50753" t="str">
            <v>安徽代理区</v>
          </cell>
        </row>
        <row r="50754">
          <cell r="P50754" t="str">
            <v>六安裕安区固镇网点</v>
          </cell>
        </row>
        <row r="50755">
          <cell r="P50755" t="str">
            <v>淮南舜耕山网点</v>
          </cell>
        </row>
        <row r="50756">
          <cell r="P50756" t="str">
            <v>马鞍山花山网点</v>
          </cell>
        </row>
        <row r="50757">
          <cell r="P50757" t="str">
            <v>合肥瑶海南网点</v>
          </cell>
        </row>
        <row r="50758">
          <cell r="P50758" t="str">
            <v>铜陵铜官网点</v>
          </cell>
        </row>
        <row r="50759">
          <cell r="P50759" t="str">
            <v>滁州南谯乌衣镇网点</v>
          </cell>
        </row>
        <row r="50760">
          <cell r="P50760" t="str">
            <v>宿州砀山网点</v>
          </cell>
        </row>
        <row r="50761">
          <cell r="P50761" t="str">
            <v>铜陵枞阳网点</v>
          </cell>
        </row>
        <row r="50762">
          <cell r="P50762" t="str">
            <v>芜湖二坝网点</v>
          </cell>
        </row>
        <row r="50763">
          <cell r="P50763" t="str">
            <v>蚌埠固镇网点</v>
          </cell>
        </row>
        <row r="50764">
          <cell r="P50764" t="str">
            <v>宿州萧县网点</v>
          </cell>
        </row>
        <row r="50765">
          <cell r="P50765" t="str">
            <v>宿州泗县网点</v>
          </cell>
        </row>
        <row r="50766">
          <cell r="P50766" t="str">
            <v>亳州蒙城网点</v>
          </cell>
        </row>
        <row r="50767">
          <cell r="P50767" t="str">
            <v>阜阳太和网点</v>
          </cell>
        </row>
        <row r="50768">
          <cell r="P50768" t="str">
            <v>安徽代理区</v>
          </cell>
        </row>
        <row r="50769">
          <cell r="P50769" t="str">
            <v>阜阳临泉网点</v>
          </cell>
        </row>
        <row r="50770">
          <cell r="P50770" t="str">
            <v>六安舒城开发区网点</v>
          </cell>
        </row>
        <row r="50771">
          <cell r="P50771" t="str">
            <v>宿州埇桥网点</v>
          </cell>
        </row>
        <row r="50772">
          <cell r="P50772" t="str">
            <v>合肥肥西桥南网点</v>
          </cell>
        </row>
        <row r="50773">
          <cell r="P50773" t="str">
            <v>蚌埠电商产业园网点</v>
          </cell>
        </row>
        <row r="50774">
          <cell r="P50774" t="str">
            <v>阜阳阜南火车站网点</v>
          </cell>
        </row>
        <row r="50775">
          <cell r="P50775" t="str">
            <v>合肥巢湖亚父路网点</v>
          </cell>
        </row>
        <row r="50776">
          <cell r="P50776" t="str">
            <v>安庆宜秀网点</v>
          </cell>
        </row>
        <row r="50777">
          <cell r="P50777" t="str">
            <v>六安霍邱户胡镇网点</v>
          </cell>
        </row>
        <row r="50778">
          <cell r="P50778" t="str">
            <v>安庆潜山网点</v>
          </cell>
        </row>
        <row r="50779">
          <cell r="P50779" t="str">
            <v>宿州泗县网点</v>
          </cell>
        </row>
        <row r="50780">
          <cell r="P50780" t="str">
            <v>宣城绩溪网点</v>
          </cell>
        </row>
        <row r="50781">
          <cell r="P50781" t="str">
            <v>合肥瑶海磨店网点</v>
          </cell>
        </row>
        <row r="50782">
          <cell r="P50782" t="str">
            <v>阜阳临泉网点</v>
          </cell>
        </row>
        <row r="50783">
          <cell r="P50783" t="str">
            <v>马鞍山含山网点</v>
          </cell>
        </row>
        <row r="50784">
          <cell r="P50784" t="str">
            <v>芜湖无为网点</v>
          </cell>
        </row>
        <row r="50785">
          <cell r="P50785" t="str">
            <v>六安金安城北网点</v>
          </cell>
        </row>
        <row r="50786">
          <cell r="P50786" t="str">
            <v>宿州砀山网点</v>
          </cell>
        </row>
        <row r="50787">
          <cell r="P50787" t="str">
            <v>安庆宜秀网点</v>
          </cell>
        </row>
        <row r="50788">
          <cell r="P50788" t="str">
            <v>淮南上窑网点</v>
          </cell>
        </row>
        <row r="50789">
          <cell r="P50789" t="str">
            <v>亳州蒙城网点</v>
          </cell>
        </row>
        <row r="50790">
          <cell r="P50790" t="str">
            <v>芜湖南陵宇培网点</v>
          </cell>
        </row>
        <row r="50791">
          <cell r="P50791" t="str">
            <v>亳州蒙城网点</v>
          </cell>
        </row>
        <row r="50792">
          <cell r="P50792" t="str">
            <v>淮南谢家集网点</v>
          </cell>
        </row>
        <row r="50793">
          <cell r="P50793" t="str">
            <v>马鞍山含山网点</v>
          </cell>
        </row>
        <row r="50794">
          <cell r="P50794" t="str">
            <v>合肥庐阳海棠网点</v>
          </cell>
        </row>
        <row r="50795">
          <cell r="P50795" t="str">
            <v>六安金安城北网点</v>
          </cell>
        </row>
        <row r="50796">
          <cell r="P50796" t="str">
            <v>宣城宣州网点</v>
          </cell>
        </row>
        <row r="50797">
          <cell r="P50797" t="str">
            <v>六安金寨网点</v>
          </cell>
        </row>
        <row r="50798">
          <cell r="P50798" t="str">
            <v>滁州来安网点</v>
          </cell>
        </row>
        <row r="50799">
          <cell r="P50799" t="str">
            <v>合肥包河工业园网点</v>
          </cell>
        </row>
        <row r="50800">
          <cell r="P50800" t="str">
            <v>蚌埠固镇网点</v>
          </cell>
        </row>
        <row r="50801">
          <cell r="P50801" t="str">
            <v>黄山祁门网点</v>
          </cell>
        </row>
        <row r="50802">
          <cell r="P50802" t="str">
            <v>巢湖集散点</v>
          </cell>
        </row>
        <row r="50803">
          <cell r="P50803" t="str">
            <v>淮南舜耕山网点</v>
          </cell>
        </row>
        <row r="50804">
          <cell r="P50804" t="str">
            <v>合肥肥西桥南网点</v>
          </cell>
        </row>
        <row r="50805">
          <cell r="P50805" t="str">
            <v>阜阳高铁新区网点</v>
          </cell>
        </row>
        <row r="50806">
          <cell r="P50806" t="str">
            <v>马鞍山含山网点</v>
          </cell>
        </row>
        <row r="50807">
          <cell r="P50807" t="str">
            <v>合肥包河葛大店网点</v>
          </cell>
        </row>
        <row r="50808">
          <cell r="P50808" t="str">
            <v>阜阳太和网点</v>
          </cell>
        </row>
        <row r="50809">
          <cell r="P50809" t="str">
            <v>马鞍山当涂网点</v>
          </cell>
        </row>
        <row r="50810">
          <cell r="P50810" t="str">
            <v>阜阳阜南网点</v>
          </cell>
        </row>
        <row r="50811">
          <cell r="P50811" t="str">
            <v>六安霍邱高塘镇网点</v>
          </cell>
        </row>
        <row r="50812">
          <cell r="P50812" t="str">
            <v>合肥瑶海胜利路网点</v>
          </cell>
        </row>
        <row r="50813">
          <cell r="P50813" t="str">
            <v>黄山休宁新城网点</v>
          </cell>
        </row>
        <row r="50814">
          <cell r="P50814" t="str">
            <v>宿州埇桥道东北部网点</v>
          </cell>
        </row>
        <row r="50815">
          <cell r="P50815" t="str">
            <v>淮南上窑网点</v>
          </cell>
        </row>
        <row r="50816">
          <cell r="P50816" t="str">
            <v>阜阳颍州网点</v>
          </cell>
        </row>
        <row r="50817">
          <cell r="P50817" t="str">
            <v>阜阳颍州网点</v>
          </cell>
        </row>
        <row r="50818">
          <cell r="P50818" t="str">
            <v>安庆望江网点</v>
          </cell>
        </row>
        <row r="50819">
          <cell r="P50819" t="str">
            <v>马鞍山和县网点</v>
          </cell>
        </row>
        <row r="50820">
          <cell r="P50820" t="str">
            <v>阜阳颍州网点</v>
          </cell>
        </row>
        <row r="50821">
          <cell r="P50821" t="str">
            <v>芜湖镜湖网点</v>
          </cell>
        </row>
        <row r="50822">
          <cell r="P50822" t="str">
            <v>亳州涡阳网点</v>
          </cell>
        </row>
        <row r="50823">
          <cell r="P50823" t="str">
            <v>合肥滨湖网点</v>
          </cell>
        </row>
        <row r="50824">
          <cell r="P50824" t="str">
            <v>黄山屯溪茶城网点</v>
          </cell>
        </row>
        <row r="50825">
          <cell r="P50825" t="str">
            <v>滁州琅琊网点</v>
          </cell>
        </row>
        <row r="50826">
          <cell r="P50826" t="str">
            <v>安庆宜秀网点</v>
          </cell>
        </row>
        <row r="50827">
          <cell r="P50827" t="str">
            <v>六安金安三十铺网点</v>
          </cell>
        </row>
        <row r="50828">
          <cell r="P50828" t="str">
            <v>相山集散点</v>
          </cell>
        </row>
        <row r="50829">
          <cell r="P50829" t="str">
            <v>马鞍山雨山向山镇网点</v>
          </cell>
        </row>
        <row r="50830">
          <cell r="P50830" t="str">
            <v>滁州天长网点</v>
          </cell>
        </row>
        <row r="50831">
          <cell r="P50831" t="str">
            <v>合肥肥东经开区网点</v>
          </cell>
        </row>
        <row r="50832">
          <cell r="P50832" t="str">
            <v>宿州埇桥千亩园网点</v>
          </cell>
        </row>
        <row r="50833">
          <cell r="P50833" t="str">
            <v>安徽代理区</v>
          </cell>
        </row>
        <row r="50834">
          <cell r="P50834" t="str">
            <v>亳州蒙城网点</v>
          </cell>
        </row>
        <row r="50835">
          <cell r="P50835" t="str">
            <v>宣城宣州网点</v>
          </cell>
        </row>
        <row r="50836">
          <cell r="P50836" t="str">
            <v>亳州利辛网点</v>
          </cell>
        </row>
        <row r="50837">
          <cell r="P50837" t="str">
            <v>蚌埠固镇网点</v>
          </cell>
        </row>
        <row r="50838">
          <cell r="P50838" t="str">
            <v>阜阳太和网点</v>
          </cell>
        </row>
        <row r="50839">
          <cell r="P50839" t="str">
            <v>宿州灵璧网点</v>
          </cell>
        </row>
        <row r="50840">
          <cell r="P50840" t="str">
            <v>宿州萧县网点</v>
          </cell>
        </row>
        <row r="50841">
          <cell r="P50841" t="str">
            <v>宿州泗县网点</v>
          </cell>
        </row>
        <row r="50842">
          <cell r="P50842" t="str">
            <v>滁州苏滁产业园网点</v>
          </cell>
        </row>
        <row r="50843">
          <cell r="P50843" t="str">
            <v>宣城宣州网点</v>
          </cell>
        </row>
        <row r="50844">
          <cell r="P50844" t="str">
            <v>安徽代理区</v>
          </cell>
        </row>
        <row r="50845">
          <cell r="P50845" t="str">
            <v>马鞍山当涂网点</v>
          </cell>
        </row>
        <row r="50846">
          <cell r="P50846" t="str">
            <v>阜阳临泉网点</v>
          </cell>
        </row>
        <row r="50847">
          <cell r="P50847" t="str">
            <v>安庆太湖网点</v>
          </cell>
        </row>
        <row r="50848">
          <cell r="P50848" t="str">
            <v>六安舒城开发区网点</v>
          </cell>
        </row>
        <row r="50849">
          <cell r="P50849" t="str">
            <v>六安霍邱姚李网点</v>
          </cell>
        </row>
        <row r="50850">
          <cell r="P50850" t="str">
            <v>阜阳临泉网点</v>
          </cell>
        </row>
        <row r="50851">
          <cell r="P50851" t="str">
            <v>黄山屯溪网点</v>
          </cell>
        </row>
        <row r="50852">
          <cell r="P50852" t="str">
            <v>滁州明光网点</v>
          </cell>
        </row>
        <row r="50853">
          <cell r="P50853" t="str">
            <v>安徽代理区</v>
          </cell>
        </row>
        <row r="50854">
          <cell r="P50854" t="str">
            <v>滁州定远网点</v>
          </cell>
        </row>
        <row r="50855">
          <cell r="P50855" t="str">
            <v>合肥瑶海灵石路网点</v>
          </cell>
        </row>
        <row r="50856">
          <cell r="P50856" t="str">
            <v>池州东至网点</v>
          </cell>
        </row>
        <row r="50857">
          <cell r="P50857" t="str">
            <v>合肥包河三里庵网点</v>
          </cell>
        </row>
        <row r="50858">
          <cell r="P50858" t="str">
            <v>合肥庐阳岗集网点</v>
          </cell>
        </row>
        <row r="50859">
          <cell r="P50859" t="str">
            <v>巢湖集散点</v>
          </cell>
        </row>
        <row r="50860">
          <cell r="P50860" t="str">
            <v>合肥瑶海三十头网点</v>
          </cell>
        </row>
        <row r="50861">
          <cell r="P50861" t="str">
            <v>铜陵枞阳网点</v>
          </cell>
        </row>
        <row r="50862">
          <cell r="P50862" t="str">
            <v>铜陵铜官网点</v>
          </cell>
        </row>
        <row r="50863">
          <cell r="P50863" t="str">
            <v>滁州凤阳网点</v>
          </cell>
        </row>
        <row r="50864">
          <cell r="P50864" t="str">
            <v>淮南舜耕山网点</v>
          </cell>
        </row>
        <row r="50865">
          <cell r="P50865" t="str">
            <v>合肥市三孝口网点</v>
          </cell>
        </row>
        <row r="50866">
          <cell r="P50866" t="str">
            <v>滁州凤阳网点</v>
          </cell>
        </row>
        <row r="50867">
          <cell r="P50867" t="str">
            <v>滁州定远网点</v>
          </cell>
        </row>
        <row r="50868">
          <cell r="P50868" t="str">
            <v>合肥长丰网点</v>
          </cell>
        </row>
        <row r="50869">
          <cell r="P50869" t="str">
            <v>阜阳颍西网点</v>
          </cell>
        </row>
        <row r="50870">
          <cell r="P50870" t="str">
            <v>宣城广德网点</v>
          </cell>
        </row>
        <row r="50871">
          <cell r="P50871" t="str">
            <v>合肥庐江网点</v>
          </cell>
        </row>
        <row r="50872">
          <cell r="P50872" t="str">
            <v>黄山屯溪网点</v>
          </cell>
        </row>
        <row r="50873">
          <cell r="P50873" t="str">
            <v>合肥肥西桥南网点</v>
          </cell>
        </row>
        <row r="50874">
          <cell r="P50874" t="str">
            <v>马鞍山花山网点</v>
          </cell>
        </row>
        <row r="50875">
          <cell r="P50875" t="str">
            <v>六安金安城北网点</v>
          </cell>
        </row>
        <row r="50876">
          <cell r="P50876" t="str">
            <v>合肥包河三里庵网点</v>
          </cell>
        </row>
        <row r="50877">
          <cell r="P50877" t="str">
            <v>芜湖县万达网点</v>
          </cell>
        </row>
        <row r="50878">
          <cell r="P50878" t="str">
            <v>安庆宜秀网点</v>
          </cell>
        </row>
        <row r="50879">
          <cell r="P50879" t="str">
            <v>合肥经开大学城网点</v>
          </cell>
        </row>
        <row r="50880">
          <cell r="P50880" t="str">
            <v>宣城宣州网点</v>
          </cell>
        </row>
        <row r="50881">
          <cell r="P50881" t="str">
            <v>铜陵枞阳网点</v>
          </cell>
        </row>
        <row r="50882">
          <cell r="P50882" t="str">
            <v>合肥南集散点</v>
          </cell>
        </row>
        <row r="50883">
          <cell r="P50883" t="str">
            <v>合肥肥西竞速网点</v>
          </cell>
        </row>
        <row r="50884">
          <cell r="P50884" t="str">
            <v>池州贵池开发区网点</v>
          </cell>
        </row>
        <row r="50885">
          <cell r="P50885" t="str">
            <v>淮南凤台网点</v>
          </cell>
        </row>
        <row r="50886">
          <cell r="P50886" t="str">
            <v>阜阳临泉网点</v>
          </cell>
        </row>
        <row r="50887">
          <cell r="P50887" t="str">
            <v>合肥包河葛大店网点</v>
          </cell>
        </row>
        <row r="50888">
          <cell r="P50888" t="str">
            <v>亳州蒙城网点</v>
          </cell>
        </row>
        <row r="50889">
          <cell r="P50889" t="str">
            <v>滁州全椒网点</v>
          </cell>
        </row>
        <row r="50890">
          <cell r="P50890" t="str">
            <v>马鞍山当涂网点</v>
          </cell>
        </row>
        <row r="50891">
          <cell r="P50891" t="str">
            <v>宣城泾县网点</v>
          </cell>
        </row>
        <row r="50892">
          <cell r="P50892" t="str">
            <v>合肥蜀山大溪地网点</v>
          </cell>
        </row>
        <row r="50893">
          <cell r="P50893" t="str">
            <v>安庆怀宁网点</v>
          </cell>
        </row>
        <row r="50894">
          <cell r="P50894" t="str">
            <v>六安霍邱姚李网点</v>
          </cell>
        </row>
        <row r="50895">
          <cell r="P50895" t="str">
            <v>亳州谯城网点</v>
          </cell>
        </row>
        <row r="50896">
          <cell r="P50896" t="str">
            <v>淮南寿县网点</v>
          </cell>
        </row>
        <row r="50897">
          <cell r="P50897" t="str">
            <v>滁州来安网点</v>
          </cell>
        </row>
        <row r="50898">
          <cell r="P50898" t="str">
            <v>阜阳太和网点</v>
          </cell>
        </row>
        <row r="50899">
          <cell r="P50899" t="str">
            <v>合肥西集散点</v>
          </cell>
        </row>
        <row r="50900">
          <cell r="P50900" t="str">
            <v>合肥庐阳海棠网点</v>
          </cell>
        </row>
        <row r="50901">
          <cell r="P50901" t="str">
            <v>合肥庐阳岗集网点</v>
          </cell>
        </row>
        <row r="50902">
          <cell r="P50902" t="str">
            <v>安庆宜秀网点</v>
          </cell>
        </row>
        <row r="50903">
          <cell r="P50903" t="str">
            <v>安庆桐城网点</v>
          </cell>
        </row>
        <row r="50904">
          <cell r="P50904" t="str">
            <v>谯城区集散点</v>
          </cell>
        </row>
        <row r="50905">
          <cell r="P50905" t="str">
            <v>合肥庐江网点</v>
          </cell>
        </row>
        <row r="50906">
          <cell r="P50906" t="str">
            <v>宣城宣州城西网点</v>
          </cell>
        </row>
        <row r="50907">
          <cell r="P50907" t="str">
            <v>马鞍山含山网点</v>
          </cell>
        </row>
        <row r="50908">
          <cell r="P50908" t="str">
            <v>淮南八公山网点</v>
          </cell>
        </row>
        <row r="50909">
          <cell r="P50909" t="str">
            <v>阜阳太和网点</v>
          </cell>
        </row>
        <row r="50910">
          <cell r="P50910" t="str">
            <v>淮南舜耕山网点</v>
          </cell>
        </row>
        <row r="50911">
          <cell r="P50911" t="str">
            <v>淮南八公山网点</v>
          </cell>
        </row>
        <row r="50912">
          <cell r="P50912" t="str">
            <v>马鞍山雨山向山镇网点</v>
          </cell>
        </row>
        <row r="50913">
          <cell r="P50913" t="str">
            <v>合肥肥东经开区网点</v>
          </cell>
        </row>
        <row r="50914">
          <cell r="P50914" t="str">
            <v>亳州涡阳网点</v>
          </cell>
        </row>
        <row r="50915">
          <cell r="P50915" t="str">
            <v>安庆望江网点</v>
          </cell>
        </row>
        <row r="50916">
          <cell r="P50916" t="str">
            <v>阜阳界首网点</v>
          </cell>
        </row>
        <row r="50917">
          <cell r="P50917" t="str">
            <v>合肥肥西桥南网点</v>
          </cell>
        </row>
        <row r="50918">
          <cell r="P50918" t="str">
            <v>合肥庐阳四里河网点</v>
          </cell>
        </row>
        <row r="50919">
          <cell r="P50919" t="str">
            <v>合肥庐江网点</v>
          </cell>
        </row>
        <row r="50920">
          <cell r="P50920" t="str">
            <v>合肥长丰双凤大道网点</v>
          </cell>
        </row>
        <row r="50921">
          <cell r="P50921" t="str">
            <v>亳州利辛网点</v>
          </cell>
        </row>
        <row r="50922">
          <cell r="P50922" t="str">
            <v>铜陵郊区网点</v>
          </cell>
        </row>
        <row r="50923">
          <cell r="P50923" t="str">
            <v>宜秀集散点</v>
          </cell>
        </row>
        <row r="50924">
          <cell r="P50924" t="str">
            <v>合肥肥东经开区网点</v>
          </cell>
        </row>
        <row r="50925">
          <cell r="P50925" t="str">
            <v>阜阳临泉网点</v>
          </cell>
        </row>
        <row r="50926">
          <cell r="P50926" t="str">
            <v>合肥肥西桥北网点</v>
          </cell>
        </row>
        <row r="50927">
          <cell r="P50927" t="str">
            <v>合肥经开大学城网点</v>
          </cell>
        </row>
        <row r="50928">
          <cell r="P50928" t="str">
            <v>宿州埇桥汇源网点</v>
          </cell>
        </row>
        <row r="50929">
          <cell r="P50929" t="str">
            <v>宿州泗县网点</v>
          </cell>
        </row>
        <row r="50930">
          <cell r="P50930" t="str">
            <v>亳州利辛网点</v>
          </cell>
        </row>
        <row r="50931">
          <cell r="P50931" t="str">
            <v>合肥瑶海漕冲网点</v>
          </cell>
        </row>
        <row r="50932">
          <cell r="P50932" t="str">
            <v>滁州凤阳网点</v>
          </cell>
        </row>
        <row r="50933">
          <cell r="P50933" t="str">
            <v>马鞍山雨山网点</v>
          </cell>
        </row>
        <row r="50934">
          <cell r="P50934" t="str">
            <v>宣城郎溪网点</v>
          </cell>
        </row>
        <row r="50935">
          <cell r="P50935" t="str">
            <v>颍东集散点</v>
          </cell>
        </row>
        <row r="50936">
          <cell r="P50936" t="str">
            <v>合肥长丰水湖镇网点</v>
          </cell>
        </row>
        <row r="50937">
          <cell r="P50937" t="str">
            <v>马鞍山和县网点</v>
          </cell>
        </row>
        <row r="50938">
          <cell r="P50938" t="str">
            <v>芜湖弋江火龙岗网点</v>
          </cell>
        </row>
        <row r="50939">
          <cell r="P50939" t="str">
            <v>阜阳颍州新阳网点</v>
          </cell>
        </row>
        <row r="50940">
          <cell r="P50940" t="str">
            <v>滁州天长网点</v>
          </cell>
        </row>
        <row r="50941">
          <cell r="P50941" t="str">
            <v>池州贵池开发区网点</v>
          </cell>
        </row>
        <row r="50942">
          <cell r="P50942" t="str">
            <v>合肥高新网点</v>
          </cell>
        </row>
        <row r="50943">
          <cell r="P50943" t="str">
            <v>合肥经开莲花路网点</v>
          </cell>
        </row>
        <row r="50944">
          <cell r="P50944" t="str">
            <v>安徽代理区</v>
          </cell>
        </row>
        <row r="50945">
          <cell r="P50945" t="str">
            <v>安庆宿松网点</v>
          </cell>
        </row>
        <row r="50946">
          <cell r="P50946" t="str">
            <v>合肥长丰网点</v>
          </cell>
        </row>
        <row r="50947">
          <cell r="P50947" t="str">
            <v>阜阳颍州二院网点</v>
          </cell>
        </row>
        <row r="50948">
          <cell r="P50948" t="str">
            <v>滁州全椒十字镇网点</v>
          </cell>
        </row>
        <row r="50949">
          <cell r="P50949" t="str">
            <v>合肥高新网点</v>
          </cell>
        </row>
        <row r="50950">
          <cell r="P50950" t="str">
            <v>合肥瑶海灵石路网点</v>
          </cell>
        </row>
        <row r="50951">
          <cell r="P50951" t="str">
            <v>芜湖繁昌网点</v>
          </cell>
        </row>
        <row r="50952">
          <cell r="P50952" t="str">
            <v>亳州利辛城北网点</v>
          </cell>
        </row>
        <row r="50953">
          <cell r="P50953" t="str">
            <v>黄山祁门网点</v>
          </cell>
        </row>
        <row r="50954">
          <cell r="P50954" t="str">
            <v>六安金安木厂网点</v>
          </cell>
        </row>
        <row r="50955">
          <cell r="P50955" t="str">
            <v>安徽代理区</v>
          </cell>
        </row>
        <row r="50956">
          <cell r="P50956" t="str">
            <v>合肥巢湖汽车城网点</v>
          </cell>
        </row>
        <row r="50957">
          <cell r="P50957" t="str">
            <v>宣城郎溪网点</v>
          </cell>
        </row>
        <row r="50958">
          <cell r="P50958" t="str">
            <v>芜湖弋江大学城网点</v>
          </cell>
        </row>
        <row r="50959">
          <cell r="P50959" t="str">
            <v>六安金寨网点</v>
          </cell>
        </row>
        <row r="50960">
          <cell r="P50960" t="str">
            <v>宿州泗县网点</v>
          </cell>
        </row>
        <row r="50961">
          <cell r="P50961" t="str">
            <v>合肥肥西桥北网点</v>
          </cell>
        </row>
        <row r="50962">
          <cell r="P50962" t="str">
            <v>宿州萧县网点</v>
          </cell>
        </row>
        <row r="50963">
          <cell r="P50963" t="str">
            <v>相山集散点</v>
          </cell>
        </row>
        <row r="50964">
          <cell r="P50964" t="str">
            <v>合肥长丰水湖镇网点</v>
          </cell>
        </row>
        <row r="50965">
          <cell r="P50965" t="str">
            <v>阜阳阜南网点</v>
          </cell>
        </row>
        <row r="50966">
          <cell r="P50966" t="str">
            <v>合肥瑶海磨店网点</v>
          </cell>
        </row>
        <row r="50967">
          <cell r="P50967" t="str">
            <v>合肥包河合工大网点</v>
          </cell>
        </row>
        <row r="50968">
          <cell r="P50968" t="str">
            <v>宿州埇桥网点</v>
          </cell>
        </row>
        <row r="50969">
          <cell r="P50969" t="str">
            <v>阜阳颍上网点</v>
          </cell>
        </row>
        <row r="50970">
          <cell r="P50970" t="str">
            <v>马鞍山含山网点</v>
          </cell>
        </row>
        <row r="50971">
          <cell r="P50971" t="str">
            <v>合肥肥东经开区网点</v>
          </cell>
        </row>
        <row r="50972">
          <cell r="P50972" t="str">
            <v>蚌埠禹会网点</v>
          </cell>
        </row>
        <row r="50973">
          <cell r="P50973" t="str">
            <v>相山集散点</v>
          </cell>
        </row>
        <row r="50974">
          <cell r="P50974" t="str">
            <v>安徽代理区</v>
          </cell>
        </row>
        <row r="50975">
          <cell r="P50975" t="str">
            <v>芜湖二坝网点</v>
          </cell>
        </row>
        <row r="50976">
          <cell r="P50976" t="str">
            <v>黄山屯溪阳湖网点</v>
          </cell>
        </row>
        <row r="50977">
          <cell r="P50977" t="str">
            <v>亳州蒙城网点</v>
          </cell>
        </row>
        <row r="50978">
          <cell r="P50978" t="str">
            <v>芜湖鸠江大桥网点</v>
          </cell>
        </row>
        <row r="50979">
          <cell r="P50979" t="str">
            <v>安庆桐城网点</v>
          </cell>
        </row>
        <row r="50980">
          <cell r="P50980" t="str">
            <v>铜陵义安城关网点</v>
          </cell>
        </row>
        <row r="50981">
          <cell r="P50981" t="str">
            <v>淮南凤台网点</v>
          </cell>
        </row>
        <row r="50982">
          <cell r="P50982" t="str">
            <v>淮北相山网点</v>
          </cell>
        </row>
        <row r="50983">
          <cell r="P50983" t="str">
            <v>淮北濉溪网点</v>
          </cell>
        </row>
        <row r="50984">
          <cell r="P50984" t="str">
            <v>阜阳阜南网点</v>
          </cell>
        </row>
        <row r="50985">
          <cell r="P50985" t="str">
            <v>六安金安三十铺网点</v>
          </cell>
        </row>
        <row r="50986">
          <cell r="P50986" t="str">
            <v>淮南山南网点</v>
          </cell>
        </row>
        <row r="50987">
          <cell r="P50987" t="str">
            <v>阜阳界首网点</v>
          </cell>
        </row>
        <row r="50988">
          <cell r="P50988" t="str">
            <v>合肥包河南站网点</v>
          </cell>
        </row>
        <row r="50989">
          <cell r="P50989" t="str">
            <v>黄山屯溪网点</v>
          </cell>
        </row>
        <row r="50990">
          <cell r="P50990" t="str">
            <v>淮北蔡里网点</v>
          </cell>
        </row>
        <row r="50991">
          <cell r="P50991" t="str">
            <v>合肥瑶海南网点</v>
          </cell>
        </row>
        <row r="50992">
          <cell r="P50992" t="str">
            <v>亳州利辛工业园网点</v>
          </cell>
        </row>
        <row r="50993">
          <cell r="P50993" t="str">
            <v>合肥经开始信路网点</v>
          </cell>
        </row>
        <row r="50994">
          <cell r="P50994" t="str">
            <v>芜湖南陵宇培网点</v>
          </cell>
        </row>
        <row r="50995">
          <cell r="P50995" t="str">
            <v>六安金安木厂网点</v>
          </cell>
        </row>
        <row r="50996">
          <cell r="P50996" t="str">
            <v>宿州萧县网点</v>
          </cell>
        </row>
        <row r="50997">
          <cell r="P50997" t="str">
            <v>马鞍山含山网点</v>
          </cell>
        </row>
        <row r="50998">
          <cell r="P50998" t="str">
            <v>铜陵义安顺安网点</v>
          </cell>
        </row>
        <row r="50999">
          <cell r="P50999" t="str">
            <v>马鞍山开发区营业部网点</v>
          </cell>
        </row>
        <row r="51000">
          <cell r="P51000" t="str">
            <v>合肥肥西桥北网点</v>
          </cell>
        </row>
        <row r="51001">
          <cell r="P51001" t="str">
            <v>宿州萧县网点</v>
          </cell>
        </row>
        <row r="51002">
          <cell r="P51002" t="str">
            <v>合肥肥东网点</v>
          </cell>
        </row>
        <row r="51003">
          <cell r="P51003" t="str">
            <v>铜陵枞阳网点</v>
          </cell>
        </row>
        <row r="51004">
          <cell r="P51004" t="str">
            <v>淮南舜耕山网点</v>
          </cell>
        </row>
        <row r="51005">
          <cell r="P51005" t="str">
            <v>安徽代理区</v>
          </cell>
        </row>
        <row r="51006">
          <cell r="P51006" t="str">
            <v>六安霍邱高塘镇网点</v>
          </cell>
        </row>
        <row r="51007">
          <cell r="P51007" t="str">
            <v>安徽代理区</v>
          </cell>
        </row>
        <row r="51008">
          <cell r="P51008" t="str">
            <v>阜阳颍东网点</v>
          </cell>
        </row>
        <row r="51009">
          <cell r="P51009" t="str">
            <v>合肥肥东人民路网点</v>
          </cell>
        </row>
        <row r="51010">
          <cell r="P51010" t="str">
            <v>阜阳颍东网点</v>
          </cell>
        </row>
        <row r="51011">
          <cell r="P51011" t="str">
            <v>黄山屯溪茶城网点</v>
          </cell>
        </row>
        <row r="51012">
          <cell r="P51012" t="str">
            <v>阜阳太和网点</v>
          </cell>
        </row>
        <row r="51013">
          <cell r="P51013" t="str">
            <v>滁州全椒十字镇网点</v>
          </cell>
        </row>
        <row r="51014">
          <cell r="P51014" t="str">
            <v>淮南山南网点</v>
          </cell>
        </row>
        <row r="51015">
          <cell r="P51015" t="str">
            <v>合肥长丰北城网点</v>
          </cell>
        </row>
        <row r="51016">
          <cell r="P51016" t="str">
            <v>宣城郎溪网点</v>
          </cell>
        </row>
        <row r="51017">
          <cell r="P51017" t="str">
            <v>合肥包河葛大店网点</v>
          </cell>
        </row>
        <row r="51018">
          <cell r="P51018" t="str">
            <v>合肥蜀山蜀峰路网点</v>
          </cell>
        </row>
        <row r="51019">
          <cell r="P51019" t="str">
            <v>蚌埠怀远新城网点</v>
          </cell>
        </row>
        <row r="51020">
          <cell r="P51020" t="str">
            <v>合肥蜀山网点</v>
          </cell>
        </row>
        <row r="51021">
          <cell r="P51021" t="str">
            <v>池州贵池开发区网点</v>
          </cell>
        </row>
        <row r="51022">
          <cell r="P51022" t="str">
            <v>合肥庐江网点</v>
          </cell>
        </row>
        <row r="51023">
          <cell r="P51023" t="str">
            <v>合肥瑶海胜利路网点</v>
          </cell>
        </row>
        <row r="51024">
          <cell r="P51024" t="str">
            <v>六安霍邱河口镇网点</v>
          </cell>
        </row>
        <row r="51025">
          <cell r="P51025" t="str">
            <v>六安霍邱城关镇网点</v>
          </cell>
        </row>
        <row r="51026">
          <cell r="P51026" t="str">
            <v>阜阳颍上网点</v>
          </cell>
        </row>
        <row r="51027">
          <cell r="P51027" t="str">
            <v>安徽代理区</v>
          </cell>
        </row>
        <row r="51028">
          <cell r="P51028" t="str">
            <v>安庆桐城网点</v>
          </cell>
        </row>
        <row r="51029">
          <cell r="P51029" t="str">
            <v>黄山休宁新城网点</v>
          </cell>
        </row>
        <row r="51030">
          <cell r="P51030" t="str">
            <v>池州青阳网点</v>
          </cell>
        </row>
        <row r="51031">
          <cell r="P51031" t="str">
            <v>相山集散点</v>
          </cell>
        </row>
        <row r="51032">
          <cell r="P51032" t="str">
            <v>合肥经开莲花路网点</v>
          </cell>
        </row>
        <row r="51033">
          <cell r="P51033" t="str">
            <v>马鞍山开发区营业部网点</v>
          </cell>
        </row>
        <row r="51034">
          <cell r="P51034" t="str">
            <v>宿州埇桥汇源网点</v>
          </cell>
        </row>
        <row r="51035">
          <cell r="P51035" t="str">
            <v>琅琊集散点</v>
          </cell>
        </row>
        <row r="51036">
          <cell r="P51036" t="str">
            <v>安庆潜山网点</v>
          </cell>
        </row>
        <row r="51037">
          <cell r="P51037" t="str">
            <v>合肥包河三里庵网点</v>
          </cell>
        </row>
        <row r="51038">
          <cell r="P51038" t="str">
            <v>淮北刘桥网点</v>
          </cell>
        </row>
        <row r="51039">
          <cell r="P51039" t="str">
            <v>合肥市三孝口网点</v>
          </cell>
        </row>
        <row r="51040">
          <cell r="P51040" t="str">
            <v>滁州凤阳网点</v>
          </cell>
        </row>
        <row r="51041">
          <cell r="P51041" t="str">
            <v>合肥高新天鹅湖网点</v>
          </cell>
        </row>
        <row r="51042">
          <cell r="P51042" t="str">
            <v>亳州谯城老康美网点</v>
          </cell>
        </row>
        <row r="51043">
          <cell r="P51043" t="str">
            <v>阜阳阜南网点</v>
          </cell>
        </row>
        <row r="51044">
          <cell r="P51044" t="str">
            <v>六安霍邱周集镇网点</v>
          </cell>
        </row>
        <row r="51045">
          <cell r="P51045" t="str">
            <v>合肥肥西桥南网点</v>
          </cell>
        </row>
        <row r="51046">
          <cell r="P51046" t="str">
            <v>芜湖弋江火龙岗网点</v>
          </cell>
        </row>
        <row r="51047">
          <cell r="P51047" t="str">
            <v>淮北濉溪东部乡镇网点</v>
          </cell>
        </row>
        <row r="51048">
          <cell r="P51048" t="str">
            <v>安徽代理区</v>
          </cell>
        </row>
        <row r="51049">
          <cell r="P51049" t="str">
            <v>合肥高新天鹅湖网点</v>
          </cell>
        </row>
        <row r="51050">
          <cell r="P51050" t="str">
            <v>宿州砀山网点</v>
          </cell>
        </row>
        <row r="51051">
          <cell r="P51051" t="str">
            <v>阜阳太和网点</v>
          </cell>
        </row>
        <row r="51052">
          <cell r="P51052" t="str">
            <v>六安新安网点</v>
          </cell>
        </row>
        <row r="51052">
          <cell r="AI51052" t="str">
            <v>网点超50分钟未响应</v>
          </cell>
        </row>
        <row r="51053">
          <cell r="P51053" t="str">
            <v>合肥瑶海磨店网点</v>
          </cell>
        </row>
        <row r="51054">
          <cell r="P51054" t="str">
            <v>池州东至网点</v>
          </cell>
        </row>
        <row r="51055">
          <cell r="P51055" t="str">
            <v>六安新安网点</v>
          </cell>
        </row>
        <row r="51056">
          <cell r="P51056" t="str">
            <v>池州贵池开发区网点</v>
          </cell>
        </row>
        <row r="51057">
          <cell r="P51057" t="str">
            <v>金安集散点</v>
          </cell>
        </row>
        <row r="51058">
          <cell r="P51058" t="str">
            <v>阜阳临泉网点</v>
          </cell>
        </row>
        <row r="51059">
          <cell r="P51059" t="str">
            <v>合肥经开始信路网点</v>
          </cell>
        </row>
        <row r="51060">
          <cell r="P51060" t="str">
            <v>合肥滨湖网点</v>
          </cell>
        </row>
        <row r="51061">
          <cell r="P51061" t="str">
            <v>宿州埇桥道东北部网点</v>
          </cell>
        </row>
        <row r="51062">
          <cell r="P51062" t="str">
            <v>安徽代理区</v>
          </cell>
        </row>
        <row r="51063">
          <cell r="P51063" t="str">
            <v>滁州琅琊网点</v>
          </cell>
        </row>
        <row r="51064">
          <cell r="P51064" t="str">
            <v>合肥蜀山蜀峰路网点</v>
          </cell>
        </row>
        <row r="51065">
          <cell r="P51065" t="str">
            <v>芜湖镜湖网点</v>
          </cell>
        </row>
        <row r="51066">
          <cell r="P51066" t="str">
            <v>合肥蜀山安居苑网点</v>
          </cell>
        </row>
        <row r="51067">
          <cell r="P51067" t="str">
            <v>阜阳阜合新区网点</v>
          </cell>
        </row>
        <row r="51068">
          <cell r="P51068" t="str">
            <v>宿州砀山网点</v>
          </cell>
        </row>
        <row r="51069">
          <cell r="P51069" t="str">
            <v>淮北濉溪网点</v>
          </cell>
        </row>
        <row r="51070">
          <cell r="P51070" t="str">
            <v>淮北濉溪东部乡镇网点</v>
          </cell>
        </row>
        <row r="51071">
          <cell r="P51071" t="str">
            <v>阜阳颍东张北网点</v>
          </cell>
        </row>
        <row r="51072">
          <cell r="P51072" t="str">
            <v>马鞍山花山网点</v>
          </cell>
        </row>
        <row r="51073">
          <cell r="P51073" t="str">
            <v>宿州埇桥三里湾网点</v>
          </cell>
        </row>
        <row r="51074">
          <cell r="P51074" t="str">
            <v>淮北相山网点</v>
          </cell>
        </row>
        <row r="51075">
          <cell r="P51075" t="str">
            <v>芜湖弋江大学城网点</v>
          </cell>
        </row>
        <row r="51076">
          <cell r="P51076" t="str">
            <v>阜阳颍上网点</v>
          </cell>
        </row>
        <row r="51077">
          <cell r="P51077" t="str">
            <v>蚌埠五河网点</v>
          </cell>
        </row>
        <row r="51078">
          <cell r="P51078" t="str">
            <v>六安舒城开发区网点</v>
          </cell>
        </row>
        <row r="51079">
          <cell r="P51079" t="str">
            <v>合肥高新天鹅湖网点</v>
          </cell>
        </row>
        <row r="51080">
          <cell r="P51080" t="str">
            <v>阜阳太和网点</v>
          </cell>
        </row>
        <row r="51081">
          <cell r="P51081" t="str">
            <v>阜阳颍上网点</v>
          </cell>
        </row>
        <row r="51082">
          <cell r="P51082" t="str">
            <v>亳州蒙城网点</v>
          </cell>
        </row>
        <row r="51083">
          <cell r="P51083" t="str">
            <v>安庆望江网点</v>
          </cell>
        </row>
        <row r="51084">
          <cell r="P51084" t="str">
            <v>六安金安网点</v>
          </cell>
        </row>
        <row r="51085">
          <cell r="P51085" t="str">
            <v>阜阳颍州大学城网点</v>
          </cell>
        </row>
        <row r="51086">
          <cell r="P51086" t="str">
            <v>合肥肥东经开区网点</v>
          </cell>
        </row>
        <row r="51087">
          <cell r="P51087" t="str">
            <v>安徽代理区</v>
          </cell>
        </row>
        <row r="51088">
          <cell r="P51088" t="str">
            <v>安徽代理区</v>
          </cell>
        </row>
        <row r="51089">
          <cell r="P51089" t="str">
            <v>宿州砀山网点</v>
          </cell>
        </row>
        <row r="51090">
          <cell r="P51090" t="str">
            <v>铜陵郊区网点</v>
          </cell>
        </row>
        <row r="51091">
          <cell r="P51091" t="str">
            <v>芜湖南陵网点</v>
          </cell>
        </row>
        <row r="51092">
          <cell r="P51092" t="str">
            <v>淮北濉溪东部乡镇网点</v>
          </cell>
        </row>
        <row r="51093">
          <cell r="P51093" t="str">
            <v>池州东至网点</v>
          </cell>
        </row>
        <row r="51094">
          <cell r="P51094" t="str">
            <v>合肥经开莲花路网点</v>
          </cell>
        </row>
        <row r="51095">
          <cell r="P51095" t="str">
            <v>安徽代理区</v>
          </cell>
        </row>
        <row r="51096">
          <cell r="P51096" t="str">
            <v>滁州苏滁产业园网点</v>
          </cell>
        </row>
        <row r="51097">
          <cell r="P51097" t="str">
            <v>安徽代理区</v>
          </cell>
        </row>
        <row r="51098">
          <cell r="P51098" t="str">
            <v>宿州泗县网点</v>
          </cell>
        </row>
        <row r="51099">
          <cell r="P51099" t="str">
            <v>合肥庐江网点</v>
          </cell>
        </row>
        <row r="51100">
          <cell r="P51100" t="str">
            <v>黄山屯溪阳湖网点</v>
          </cell>
        </row>
        <row r="51101">
          <cell r="P51101" t="str">
            <v>亳州谯城万达网点</v>
          </cell>
        </row>
        <row r="51102">
          <cell r="P51102" t="str">
            <v>合肥长丰北城网点</v>
          </cell>
        </row>
        <row r="51103">
          <cell r="P51103" t="str">
            <v>阜阳颍上网点</v>
          </cell>
        </row>
        <row r="51104">
          <cell r="P51104" t="str">
            <v>六安霍邱高塘镇网点</v>
          </cell>
        </row>
        <row r="51105">
          <cell r="P51105" t="str">
            <v>安徽代理区</v>
          </cell>
        </row>
        <row r="51106">
          <cell r="P51106" t="str">
            <v>蚌埠固镇网点</v>
          </cell>
        </row>
        <row r="51107">
          <cell r="P51107" t="str">
            <v>滁州来安网点</v>
          </cell>
        </row>
        <row r="51108">
          <cell r="P51108" t="str">
            <v>合肥包河葛大店网点</v>
          </cell>
        </row>
        <row r="51109">
          <cell r="P51109" t="str">
            <v>黄山屯溪网点</v>
          </cell>
        </row>
        <row r="51110">
          <cell r="P51110" t="str">
            <v>滁州苏滁产业园网点</v>
          </cell>
        </row>
        <row r="51111">
          <cell r="P51111" t="str">
            <v>谯城区集散点</v>
          </cell>
        </row>
        <row r="51112">
          <cell r="P51112" t="str">
            <v>合肥长丰网点</v>
          </cell>
        </row>
        <row r="51113">
          <cell r="P51113" t="str">
            <v>合肥瑶海磨店网点</v>
          </cell>
        </row>
        <row r="51114">
          <cell r="P51114" t="str">
            <v>淮南舜耕山网点</v>
          </cell>
        </row>
        <row r="51115">
          <cell r="P51115" t="str">
            <v>马鞍山当涂网点</v>
          </cell>
        </row>
        <row r="51116">
          <cell r="P51116" t="str">
            <v>黄山祁门网点</v>
          </cell>
        </row>
        <row r="51117">
          <cell r="P51117" t="str">
            <v>合肥包河合工大网点</v>
          </cell>
        </row>
        <row r="51118">
          <cell r="P51118" t="str">
            <v>阜阳临泉网点</v>
          </cell>
        </row>
        <row r="51119">
          <cell r="P51119" t="str">
            <v>淮南寿县网点</v>
          </cell>
        </row>
        <row r="51120">
          <cell r="P51120" t="str">
            <v>芜湖鸠江网点</v>
          </cell>
        </row>
        <row r="51121">
          <cell r="P51121" t="str">
            <v>宿州灵璧网点</v>
          </cell>
        </row>
        <row r="51122">
          <cell r="P51122" t="str">
            <v>淮南凤台网点</v>
          </cell>
        </row>
        <row r="51123">
          <cell r="P51123" t="str">
            <v>阜阳颍泉双河社区网点</v>
          </cell>
        </row>
        <row r="51124">
          <cell r="P51124" t="str">
            <v>六安裕安网点</v>
          </cell>
        </row>
        <row r="51125">
          <cell r="P51125" t="str">
            <v>亳州谯城文帝路网点</v>
          </cell>
        </row>
        <row r="51126">
          <cell r="P51126" t="str">
            <v>合肥高新网点</v>
          </cell>
        </row>
        <row r="51127">
          <cell r="P51127" t="str">
            <v>合肥瑶海鹿鸣山网点</v>
          </cell>
        </row>
        <row r="51128">
          <cell r="P51128" t="str">
            <v>合肥蜀山通合网点</v>
          </cell>
        </row>
        <row r="51129">
          <cell r="P51129" t="str">
            <v>合肥庐江网点</v>
          </cell>
        </row>
        <row r="51130">
          <cell r="P51130" t="str">
            <v>滁州天长网点</v>
          </cell>
        </row>
        <row r="51131">
          <cell r="P51131" t="str">
            <v>淮北岱河矿网点</v>
          </cell>
        </row>
        <row r="51132">
          <cell r="P51132" t="str">
            <v>合肥瑶海灵石路网点</v>
          </cell>
        </row>
        <row r="51133">
          <cell r="P51133" t="str">
            <v>阜阳阜南工业园网点</v>
          </cell>
        </row>
        <row r="51134">
          <cell r="P51134" t="str">
            <v>安庆太湖网点</v>
          </cell>
        </row>
        <row r="51135">
          <cell r="P51135" t="str">
            <v>安徽代理区</v>
          </cell>
        </row>
        <row r="51136">
          <cell r="P51136" t="str">
            <v>合肥巢湖亚父路网点</v>
          </cell>
        </row>
        <row r="51137">
          <cell r="P51137" t="str">
            <v>合肥包河汽车城网点</v>
          </cell>
        </row>
        <row r="51138">
          <cell r="P51138" t="str">
            <v>六安金安城北网点</v>
          </cell>
        </row>
        <row r="51139">
          <cell r="P51139" t="str">
            <v>马鞍山含山网点</v>
          </cell>
        </row>
        <row r="51140">
          <cell r="P51140" t="str">
            <v>芜湖鸠江网点</v>
          </cell>
        </row>
        <row r="51141">
          <cell r="P51141" t="str">
            <v>淮北濉溪东部乡镇网点</v>
          </cell>
        </row>
        <row r="51142">
          <cell r="P51142" t="str">
            <v>宿州埇桥联络街网点</v>
          </cell>
        </row>
        <row r="51143">
          <cell r="P51143" t="str">
            <v>安庆望江网点</v>
          </cell>
        </row>
        <row r="51144">
          <cell r="P51144" t="str">
            <v>阜阳界首网点</v>
          </cell>
        </row>
        <row r="51145">
          <cell r="P51145" t="str">
            <v>大通集散点</v>
          </cell>
        </row>
        <row r="51146">
          <cell r="P51146" t="str">
            <v>徽州集散点</v>
          </cell>
        </row>
        <row r="51147">
          <cell r="P51147" t="str">
            <v>六安金寨网点</v>
          </cell>
        </row>
        <row r="51148">
          <cell r="P51148" t="str">
            <v>合肥包河三里庵网点</v>
          </cell>
        </row>
        <row r="51149">
          <cell r="P51149" t="str">
            <v>铜陵枞阳网点</v>
          </cell>
        </row>
        <row r="51150">
          <cell r="P51150" t="str">
            <v>合肥包河葛大店网点</v>
          </cell>
        </row>
        <row r="51151">
          <cell r="P51151" t="str">
            <v>黄山屯溪茶城网点</v>
          </cell>
        </row>
        <row r="51152">
          <cell r="P51152" t="str">
            <v>阜阳颍上网点</v>
          </cell>
        </row>
        <row r="51153">
          <cell r="P51153" t="str">
            <v>黄山屯溪网点</v>
          </cell>
        </row>
        <row r="51154">
          <cell r="P51154" t="str">
            <v>亳州利辛网点</v>
          </cell>
        </row>
        <row r="51155">
          <cell r="P51155" t="str">
            <v>黄山屯溪网点</v>
          </cell>
        </row>
        <row r="51156">
          <cell r="P51156" t="str">
            <v>阜阳阜南网点</v>
          </cell>
        </row>
        <row r="51157">
          <cell r="P51157" t="str">
            <v>黄山屯溪茶城网点</v>
          </cell>
        </row>
        <row r="51158">
          <cell r="P51158" t="str">
            <v>合肥滨湖网点</v>
          </cell>
        </row>
        <row r="51159">
          <cell r="P51159" t="str">
            <v>滁州天长网点</v>
          </cell>
        </row>
        <row r="51160">
          <cell r="P51160" t="str">
            <v>滁州天长网点</v>
          </cell>
        </row>
        <row r="51161">
          <cell r="P51161" t="str">
            <v>合肥经开莲花路网点</v>
          </cell>
        </row>
        <row r="51162">
          <cell r="P51162" t="str">
            <v>宣城宁国网点</v>
          </cell>
        </row>
        <row r="51163">
          <cell r="P51163" t="str">
            <v>合肥肥东网点</v>
          </cell>
        </row>
        <row r="51164">
          <cell r="P51164" t="str">
            <v>芜湖繁昌网点</v>
          </cell>
        </row>
        <row r="51165">
          <cell r="P51165" t="str">
            <v>芜湖三山网点</v>
          </cell>
        </row>
        <row r="51166">
          <cell r="P51166" t="str">
            <v>亳州蒙城网点</v>
          </cell>
        </row>
        <row r="51167">
          <cell r="P51167" t="str">
            <v>滁州凤阳网点</v>
          </cell>
        </row>
        <row r="51168">
          <cell r="P51168" t="str">
            <v>铜陵义安网点</v>
          </cell>
        </row>
        <row r="51169">
          <cell r="P51169" t="str">
            <v>蚌埠怀远网点</v>
          </cell>
        </row>
        <row r="51170">
          <cell r="P51170" t="str">
            <v>芜湖南陵网点</v>
          </cell>
        </row>
        <row r="51171">
          <cell r="P51171" t="str">
            <v>阜阳临泉网点</v>
          </cell>
        </row>
        <row r="51172">
          <cell r="P51172" t="str">
            <v>合肥经开始信路网点</v>
          </cell>
        </row>
        <row r="51173">
          <cell r="P51173" t="str">
            <v>六安霍邱孟集镇网点</v>
          </cell>
        </row>
        <row r="51174">
          <cell r="P51174" t="str">
            <v>合肥经开始信路网点</v>
          </cell>
        </row>
        <row r="51175">
          <cell r="P51175" t="str">
            <v>合肥肥东经开区网点</v>
          </cell>
        </row>
        <row r="51176">
          <cell r="P51176" t="str">
            <v>芜湖镜湖万达网点</v>
          </cell>
        </row>
        <row r="51177">
          <cell r="P51177" t="str">
            <v>六安霍邱姚李网点</v>
          </cell>
        </row>
        <row r="51178">
          <cell r="P51178" t="str">
            <v>合肥肥东网点</v>
          </cell>
        </row>
        <row r="51179">
          <cell r="P51179" t="str">
            <v>阜阳太和网点</v>
          </cell>
        </row>
        <row r="51180">
          <cell r="P51180" t="str">
            <v>合肥蜀山通合网点</v>
          </cell>
        </row>
        <row r="51181">
          <cell r="P51181" t="str">
            <v>阜阳临沂商城网点</v>
          </cell>
        </row>
        <row r="51182">
          <cell r="P51182" t="str">
            <v>安徽代理区</v>
          </cell>
        </row>
        <row r="51183">
          <cell r="P51183" t="str">
            <v>亳州蒙城网点</v>
          </cell>
        </row>
        <row r="51184">
          <cell r="P51184" t="str">
            <v>合肥庐阳菱湖网点</v>
          </cell>
        </row>
        <row r="51185">
          <cell r="P51185" t="str">
            <v>淮北濉溪网点</v>
          </cell>
        </row>
        <row r="51186">
          <cell r="P51186" t="str">
            <v>合肥瑶海灵石路网点</v>
          </cell>
        </row>
        <row r="51187">
          <cell r="P51187" t="str">
            <v>黄山屯溪网点</v>
          </cell>
        </row>
        <row r="51188">
          <cell r="P51188" t="str">
            <v>马鞍山雨山向山镇网点</v>
          </cell>
        </row>
        <row r="51189">
          <cell r="P51189" t="str">
            <v>蚌埠怀远新城网点</v>
          </cell>
        </row>
        <row r="51190">
          <cell r="P51190" t="str">
            <v>合肥经开大学城网点</v>
          </cell>
        </row>
        <row r="51191">
          <cell r="P51191" t="str">
            <v>合肥高新蜀南网点</v>
          </cell>
        </row>
        <row r="51192">
          <cell r="P51192" t="str">
            <v>黄山屯溪网点</v>
          </cell>
        </row>
        <row r="51193">
          <cell r="P51193" t="str">
            <v>黄山屯溪阳湖网点</v>
          </cell>
        </row>
        <row r="51194">
          <cell r="P51194" t="str">
            <v>合肥包河葛大店网点</v>
          </cell>
        </row>
        <row r="51195">
          <cell r="P51195" t="str">
            <v>安徽代理区</v>
          </cell>
        </row>
        <row r="51196">
          <cell r="P51196" t="str">
            <v>亳州谯城网点</v>
          </cell>
        </row>
        <row r="51197">
          <cell r="P51197" t="str">
            <v>滁州扬子网点</v>
          </cell>
        </row>
        <row r="51198">
          <cell r="P51198" t="str">
            <v>阜阳颍东新城网点</v>
          </cell>
        </row>
        <row r="51199">
          <cell r="P51199" t="str">
            <v>宣城宣州网点</v>
          </cell>
        </row>
        <row r="51200">
          <cell r="P51200" t="str">
            <v>淮北濉溪东部乡镇网点</v>
          </cell>
        </row>
        <row r="51201">
          <cell r="P51201" t="str">
            <v>安庆岳西网点</v>
          </cell>
        </row>
        <row r="51202">
          <cell r="P51202" t="str">
            <v>安庆望江网点</v>
          </cell>
        </row>
        <row r="51203">
          <cell r="P51203" t="str">
            <v>六安霍邱姚李网点</v>
          </cell>
        </row>
        <row r="51204">
          <cell r="P51204" t="str">
            <v>淮北蔡里网点</v>
          </cell>
        </row>
        <row r="51205">
          <cell r="P51205" t="str">
            <v>铜陵枞阳汤沟网点</v>
          </cell>
        </row>
        <row r="51206">
          <cell r="P51206" t="str">
            <v>安徽代理区</v>
          </cell>
        </row>
        <row r="51207">
          <cell r="P51207" t="str">
            <v>合肥撮镇龙塘网点</v>
          </cell>
        </row>
        <row r="51208">
          <cell r="P51208" t="str">
            <v>马鞍山雨山向山镇网点</v>
          </cell>
        </row>
        <row r="51209">
          <cell r="P51209" t="str">
            <v>池州东至网点</v>
          </cell>
        </row>
        <row r="51210">
          <cell r="P51210" t="str">
            <v>安庆太湖网点</v>
          </cell>
        </row>
        <row r="51211">
          <cell r="P51211" t="str">
            <v>宣城宁国网点</v>
          </cell>
        </row>
        <row r="51212">
          <cell r="P51212" t="str">
            <v>安徽代理区</v>
          </cell>
        </row>
        <row r="51213">
          <cell r="P51213" t="str">
            <v>淮北濉溪网点</v>
          </cell>
        </row>
        <row r="51214">
          <cell r="P51214" t="str">
            <v>合肥巢湖汽车城网点</v>
          </cell>
        </row>
        <row r="51215">
          <cell r="P51215" t="str">
            <v>蚌埠固镇网点</v>
          </cell>
        </row>
        <row r="51216">
          <cell r="P51216" t="str">
            <v>亳州蒙城网点</v>
          </cell>
        </row>
        <row r="51217">
          <cell r="P51217" t="str">
            <v>芜湖弋江火龙岗网点</v>
          </cell>
        </row>
        <row r="51218">
          <cell r="P51218" t="str">
            <v>阜阳颍上网点</v>
          </cell>
        </row>
        <row r="51219">
          <cell r="P51219" t="str">
            <v>淮南大通网点</v>
          </cell>
        </row>
        <row r="51220">
          <cell r="P51220" t="str">
            <v>淮北濉溪网点</v>
          </cell>
        </row>
        <row r="51221">
          <cell r="P51221" t="str">
            <v>亳州谯城桃花源网点</v>
          </cell>
        </row>
        <row r="51222">
          <cell r="P51222" t="str">
            <v>阜阳颍东网点</v>
          </cell>
        </row>
        <row r="51223">
          <cell r="P51223" t="str">
            <v>合肥庐阳四里河网点</v>
          </cell>
        </row>
        <row r="51224">
          <cell r="P51224" t="str">
            <v>六安金安城北网点</v>
          </cell>
        </row>
        <row r="51225">
          <cell r="P51225" t="str">
            <v>马鞍山含山网点</v>
          </cell>
        </row>
        <row r="51226">
          <cell r="P51226" t="str">
            <v>宣城郎溪网点</v>
          </cell>
        </row>
        <row r="51227">
          <cell r="P51227" t="str">
            <v>黄山屯溪网点</v>
          </cell>
        </row>
        <row r="51228">
          <cell r="P51228" t="str">
            <v>马鞍山当涂网点</v>
          </cell>
        </row>
        <row r="51229">
          <cell r="P51229" t="str">
            <v>滁州全椒网点</v>
          </cell>
        </row>
        <row r="51230">
          <cell r="P51230" t="str">
            <v>安庆宿松网点</v>
          </cell>
        </row>
        <row r="51231">
          <cell r="P51231" t="str">
            <v>马鞍山花山网点</v>
          </cell>
        </row>
        <row r="51232">
          <cell r="P51232" t="str">
            <v>淮北相山网点</v>
          </cell>
        </row>
        <row r="51233">
          <cell r="P51233" t="str">
            <v>合肥肥东吾悦网点</v>
          </cell>
        </row>
        <row r="51234">
          <cell r="P51234" t="str">
            <v>芜湖二坝网点</v>
          </cell>
        </row>
        <row r="51235">
          <cell r="P51235" t="str">
            <v>亳州谯城网点</v>
          </cell>
        </row>
        <row r="51236">
          <cell r="P51236" t="str">
            <v>六安霍邱户胡镇网点</v>
          </cell>
        </row>
        <row r="51237">
          <cell r="P51237" t="str">
            <v>马鞍山含山网点</v>
          </cell>
        </row>
        <row r="51238">
          <cell r="P51238" t="str">
            <v>马鞍山当涂网点</v>
          </cell>
        </row>
        <row r="51239">
          <cell r="P51239" t="str">
            <v>合肥瑶海胜利路网点</v>
          </cell>
        </row>
        <row r="51240">
          <cell r="P51240" t="str">
            <v>马鞍山雨山向山镇网点</v>
          </cell>
        </row>
        <row r="51241">
          <cell r="P51241" t="str">
            <v>亳州蒙城网点</v>
          </cell>
        </row>
        <row r="51242">
          <cell r="P51242" t="str">
            <v>合肥肥东网点</v>
          </cell>
        </row>
        <row r="51243">
          <cell r="P51243" t="str">
            <v>淮北相山网点</v>
          </cell>
        </row>
        <row r="51244">
          <cell r="P51244" t="str">
            <v>安徽代理区</v>
          </cell>
        </row>
        <row r="51245">
          <cell r="P51245" t="str">
            <v>安庆迎江网点</v>
          </cell>
        </row>
        <row r="51246">
          <cell r="P51246" t="str">
            <v>合肥蜀山蜀峰路网点</v>
          </cell>
        </row>
        <row r="51247">
          <cell r="P51247" t="str">
            <v>淮北韩村网点</v>
          </cell>
        </row>
        <row r="51248">
          <cell r="P51248" t="str">
            <v>合肥包河合工大网点</v>
          </cell>
        </row>
        <row r="51249">
          <cell r="P51249" t="str">
            <v>蚌埠怀远老城网点</v>
          </cell>
        </row>
        <row r="51250">
          <cell r="P51250" t="str">
            <v>亳州谯城万达网点</v>
          </cell>
        </row>
        <row r="51251">
          <cell r="P51251" t="str">
            <v>合肥蜀山蜀峰路网点</v>
          </cell>
        </row>
        <row r="51252">
          <cell r="P51252" t="str">
            <v>阜阳太和网点</v>
          </cell>
        </row>
        <row r="51253">
          <cell r="P51253" t="str">
            <v>黄山屯溪网点</v>
          </cell>
        </row>
        <row r="51254">
          <cell r="P51254" t="str">
            <v>淮南寿县网点</v>
          </cell>
        </row>
        <row r="51255">
          <cell r="P51255" t="str">
            <v>芜湖镜湖网点</v>
          </cell>
        </row>
        <row r="51256">
          <cell r="P51256" t="str">
            <v>宿州埇桥三里湾网点</v>
          </cell>
        </row>
        <row r="51257">
          <cell r="P51257" t="str">
            <v>合肥经开大学城网点</v>
          </cell>
        </row>
        <row r="51258">
          <cell r="P51258" t="str">
            <v>芜湖弋江二部网点</v>
          </cell>
        </row>
        <row r="51259">
          <cell r="P51259" t="str">
            <v>金安集散点</v>
          </cell>
        </row>
        <row r="51260">
          <cell r="P51260" t="str">
            <v>池州青阳网点</v>
          </cell>
        </row>
        <row r="51261">
          <cell r="P51261" t="str">
            <v>六安霍邱周集镇网点</v>
          </cell>
        </row>
        <row r="51262">
          <cell r="P51262" t="str">
            <v>合肥蜀山农大网点</v>
          </cell>
        </row>
        <row r="51263">
          <cell r="P51263" t="str">
            <v>合肥包河南站网点</v>
          </cell>
        </row>
        <row r="51264">
          <cell r="P51264" t="str">
            <v>滁州全椒网点</v>
          </cell>
        </row>
        <row r="51265">
          <cell r="P51265" t="str">
            <v>池州贵池开发区网点</v>
          </cell>
        </row>
        <row r="51266">
          <cell r="P51266" t="str">
            <v>亳州蒙城网点</v>
          </cell>
        </row>
        <row r="51267">
          <cell r="P51267" t="str">
            <v>合肥经开大学城网点</v>
          </cell>
        </row>
        <row r="51268">
          <cell r="P51268" t="str">
            <v>亳州蒙城网点</v>
          </cell>
        </row>
        <row r="51269">
          <cell r="P51269" t="str">
            <v>淮南潘集网点</v>
          </cell>
        </row>
        <row r="51270">
          <cell r="P51270" t="str">
            <v>相山集散点</v>
          </cell>
        </row>
        <row r="51271">
          <cell r="P51271" t="str">
            <v>合肥长丰北城网点</v>
          </cell>
        </row>
        <row r="51272">
          <cell r="P51272" t="str">
            <v>合肥滨湖网点</v>
          </cell>
        </row>
        <row r="51273">
          <cell r="P51273" t="str">
            <v>阜阳颍东开发区网点</v>
          </cell>
        </row>
        <row r="51274">
          <cell r="P51274" t="str">
            <v>安徽代理区</v>
          </cell>
        </row>
        <row r="51275">
          <cell r="P51275" t="str">
            <v>黄山歙县开发区网点</v>
          </cell>
        </row>
        <row r="51276">
          <cell r="P51276" t="str">
            <v>宿州埇桥网点</v>
          </cell>
        </row>
        <row r="51277">
          <cell r="P51277" t="str">
            <v>淮北蔡里网点</v>
          </cell>
        </row>
        <row r="51278">
          <cell r="P51278" t="str">
            <v>宣城广德网点</v>
          </cell>
        </row>
        <row r="51279">
          <cell r="P51279" t="str">
            <v>合肥滨湖网点</v>
          </cell>
        </row>
        <row r="51280">
          <cell r="P51280" t="str">
            <v>亳州涡阳城关网点</v>
          </cell>
        </row>
        <row r="51281">
          <cell r="P51281" t="str">
            <v>安徽代理区</v>
          </cell>
        </row>
        <row r="51282">
          <cell r="P51282" t="str">
            <v>合肥经开莲花路网点</v>
          </cell>
        </row>
        <row r="51283">
          <cell r="P51283" t="str">
            <v>宿州埇桥网点</v>
          </cell>
        </row>
        <row r="51284">
          <cell r="P51284" t="str">
            <v>安庆望江网点</v>
          </cell>
        </row>
        <row r="51285">
          <cell r="P51285" t="str">
            <v>合肥肥西竞速网点</v>
          </cell>
        </row>
        <row r="51286">
          <cell r="P51286" t="str">
            <v>合肥肥东网点</v>
          </cell>
        </row>
        <row r="51287">
          <cell r="P51287" t="str">
            <v>宿州灵璧网点</v>
          </cell>
        </row>
        <row r="51288">
          <cell r="P51288" t="str">
            <v>宿州埇桥西北新城网点</v>
          </cell>
        </row>
        <row r="51289">
          <cell r="P51289" t="str">
            <v>阜阳颍州工贸园网点</v>
          </cell>
        </row>
        <row r="51290">
          <cell r="P51290" t="str">
            <v>铜陵铜官铜都网点</v>
          </cell>
        </row>
        <row r="51291">
          <cell r="P51291" t="str">
            <v>阜南集散点</v>
          </cell>
        </row>
        <row r="51292">
          <cell r="P51292" t="str">
            <v>宣城宣州网点</v>
          </cell>
        </row>
        <row r="51293">
          <cell r="P51293" t="str">
            <v>蚌埠淮上网点</v>
          </cell>
        </row>
        <row r="51294">
          <cell r="P51294" t="str">
            <v>六安霍邱城关镇网点</v>
          </cell>
        </row>
        <row r="51295">
          <cell r="P51295" t="str">
            <v>宿州泗县网点</v>
          </cell>
        </row>
        <row r="51296">
          <cell r="P51296" t="str">
            <v>安徽代理区</v>
          </cell>
        </row>
        <row r="51297">
          <cell r="P51297" t="str">
            <v>淮南上窑网点</v>
          </cell>
        </row>
        <row r="51298">
          <cell r="P51298" t="str">
            <v>六安金寨网点</v>
          </cell>
        </row>
        <row r="51299">
          <cell r="P51299" t="str">
            <v>六安金安木厂网点</v>
          </cell>
        </row>
        <row r="51300">
          <cell r="P51300" t="str">
            <v>宿州埇桥鹏程网点</v>
          </cell>
        </row>
        <row r="51301">
          <cell r="P51301" t="str">
            <v>滁州定远网点</v>
          </cell>
        </row>
        <row r="51302">
          <cell r="P51302" t="str">
            <v>亳州谯城桃花源网点</v>
          </cell>
        </row>
        <row r="51303">
          <cell r="P51303" t="str">
            <v>宣城郎溪网点</v>
          </cell>
        </row>
        <row r="51304">
          <cell r="P51304" t="str">
            <v>合肥经开大学城网点</v>
          </cell>
        </row>
        <row r="51305">
          <cell r="P51305" t="str">
            <v>芜湖无为网点</v>
          </cell>
        </row>
        <row r="51306">
          <cell r="P51306" t="str">
            <v>安徽代理区</v>
          </cell>
        </row>
        <row r="51307">
          <cell r="P51307" t="str">
            <v>亳州利辛网点</v>
          </cell>
        </row>
        <row r="51308">
          <cell r="P51308" t="str">
            <v>安庆望江网点</v>
          </cell>
        </row>
        <row r="51309">
          <cell r="P51309" t="str">
            <v>亳州涡阳网点</v>
          </cell>
        </row>
        <row r="51310">
          <cell r="P51310" t="str">
            <v>淮北濉溪网点</v>
          </cell>
        </row>
        <row r="51311">
          <cell r="P51311" t="str">
            <v>马鞍山当涂网点</v>
          </cell>
        </row>
        <row r="51312">
          <cell r="P51312" t="str">
            <v>金安集散点</v>
          </cell>
        </row>
        <row r="51313">
          <cell r="P51313" t="str">
            <v>马鞍山雨山向山镇网点</v>
          </cell>
        </row>
        <row r="51314">
          <cell r="P51314" t="str">
            <v>安庆宜秀网点</v>
          </cell>
        </row>
        <row r="51315">
          <cell r="P51315" t="str">
            <v>滁州天长网点</v>
          </cell>
        </row>
        <row r="51316">
          <cell r="P51316" t="str">
            <v>马鞍山和县网点</v>
          </cell>
        </row>
        <row r="51317">
          <cell r="P51317" t="str">
            <v>阜阳颍州网点</v>
          </cell>
        </row>
        <row r="51318">
          <cell r="P51318" t="str">
            <v>铜陵枞阳网点</v>
          </cell>
        </row>
        <row r="51319">
          <cell r="P51319" t="str">
            <v>芜湖南陵网点</v>
          </cell>
        </row>
        <row r="51320">
          <cell r="P51320" t="str">
            <v>六安霍邱高塘镇网点</v>
          </cell>
        </row>
        <row r="51321">
          <cell r="P51321" t="str">
            <v>蚌埠固镇网点</v>
          </cell>
        </row>
        <row r="51322">
          <cell r="P51322" t="str">
            <v>阜阳临泉网点</v>
          </cell>
        </row>
        <row r="51323">
          <cell r="P51323" t="str">
            <v>宣城郎溪网点</v>
          </cell>
        </row>
        <row r="51324">
          <cell r="P51324" t="str">
            <v>滁州全椒网点</v>
          </cell>
        </row>
        <row r="51325">
          <cell r="P51325" t="str">
            <v>芜湖三山网点</v>
          </cell>
        </row>
        <row r="51326">
          <cell r="P51326" t="str">
            <v>大通集散点</v>
          </cell>
        </row>
        <row r="51327">
          <cell r="P51327" t="str">
            <v>安徽代理区</v>
          </cell>
        </row>
        <row r="51328">
          <cell r="P51328" t="str">
            <v>马鞍山雨山网点</v>
          </cell>
        </row>
        <row r="51329">
          <cell r="P51329" t="str">
            <v>安庆岳西网点</v>
          </cell>
        </row>
        <row r="51330">
          <cell r="P51330" t="str">
            <v>芜湖鸠江网点</v>
          </cell>
        </row>
        <row r="51331">
          <cell r="P51331" t="str">
            <v>合肥瑶海北网点</v>
          </cell>
        </row>
        <row r="51332">
          <cell r="P51332" t="str">
            <v>合肥长丰网点</v>
          </cell>
        </row>
        <row r="51333">
          <cell r="P51333" t="str">
            <v>合肥滨湖网点</v>
          </cell>
        </row>
        <row r="51334">
          <cell r="P51334" t="str">
            <v>阜阳界首网点</v>
          </cell>
        </row>
        <row r="51335">
          <cell r="P51335" t="str">
            <v>安庆怀宁网点</v>
          </cell>
        </row>
        <row r="51336">
          <cell r="P51336" t="str">
            <v>蚌埠禹会网点</v>
          </cell>
        </row>
        <row r="51337">
          <cell r="P51337" t="str">
            <v>阜阳颍州工贸园网点</v>
          </cell>
        </row>
        <row r="51338">
          <cell r="P51338" t="str">
            <v>黄山屯溪茶城网点</v>
          </cell>
        </row>
        <row r="51339">
          <cell r="P51339" t="str">
            <v>亳州利辛网点</v>
          </cell>
        </row>
        <row r="51340">
          <cell r="P51340" t="str">
            <v>亳州利辛网点</v>
          </cell>
        </row>
        <row r="51341">
          <cell r="P51341" t="str">
            <v>蚌埠龙子湖大学城网点</v>
          </cell>
        </row>
        <row r="51342">
          <cell r="P51342" t="str">
            <v>宣城宣州网点</v>
          </cell>
        </row>
        <row r="51343">
          <cell r="P51343" t="str">
            <v>淮南寿县网点</v>
          </cell>
        </row>
        <row r="51344">
          <cell r="P51344" t="str">
            <v>池州贵池开发区网点</v>
          </cell>
        </row>
        <row r="51345">
          <cell r="P51345" t="str">
            <v>宿州埇桥明日网点</v>
          </cell>
        </row>
        <row r="51346">
          <cell r="P51346" t="str">
            <v>安徽代理区</v>
          </cell>
        </row>
        <row r="51347">
          <cell r="P51347" t="str">
            <v>马鞍山含山网点</v>
          </cell>
        </row>
        <row r="51348">
          <cell r="P51348" t="str">
            <v>合肥巢湖汽车城网点</v>
          </cell>
        </row>
        <row r="51349">
          <cell r="P51349" t="str">
            <v>安庆宿松网点</v>
          </cell>
        </row>
        <row r="51350">
          <cell r="P51350" t="str">
            <v>合肥瑶海漕冲网点</v>
          </cell>
        </row>
        <row r="51351">
          <cell r="P51351" t="str">
            <v>谯城区集散点</v>
          </cell>
        </row>
        <row r="51352">
          <cell r="P51352" t="str">
            <v>宣城郎溪网点</v>
          </cell>
        </row>
        <row r="51353">
          <cell r="P51353" t="str">
            <v>滁州南谯龙蟠网点</v>
          </cell>
        </row>
        <row r="51354">
          <cell r="P51354" t="str">
            <v>滁州琅琊网点</v>
          </cell>
        </row>
        <row r="51355">
          <cell r="P51355" t="str">
            <v>阜阳太和网点</v>
          </cell>
        </row>
        <row r="51356">
          <cell r="P51356" t="str">
            <v>合肥经开大学城网点</v>
          </cell>
        </row>
        <row r="51357">
          <cell r="P51357" t="str">
            <v>合肥庐阳海棠网点</v>
          </cell>
        </row>
        <row r="51358">
          <cell r="P51358" t="str">
            <v>滁州南谯恒大网点</v>
          </cell>
        </row>
        <row r="51359">
          <cell r="P51359" t="str">
            <v>亳州利辛网点</v>
          </cell>
        </row>
        <row r="51360">
          <cell r="P51360" t="str">
            <v>合肥南集散点</v>
          </cell>
        </row>
        <row r="51361">
          <cell r="P51361" t="str">
            <v>安徽代理区</v>
          </cell>
        </row>
        <row r="51362">
          <cell r="P51362" t="str">
            <v>芜湖镜湖新市口网点</v>
          </cell>
        </row>
        <row r="51363">
          <cell r="P51363" t="str">
            <v>安徽代理区</v>
          </cell>
        </row>
        <row r="51364">
          <cell r="P51364" t="str">
            <v>阜阳阜合新区网点</v>
          </cell>
        </row>
        <row r="51365">
          <cell r="P51365" t="str">
            <v>铜陵枞阳网点</v>
          </cell>
        </row>
        <row r="51366">
          <cell r="P51366" t="str">
            <v>阜阳颍东三角洲网点</v>
          </cell>
        </row>
        <row r="51367">
          <cell r="P51367" t="str">
            <v>芜湖鸠江网点</v>
          </cell>
        </row>
        <row r="51368">
          <cell r="P51368" t="str">
            <v>淮南凤台网点</v>
          </cell>
        </row>
        <row r="51369">
          <cell r="P51369" t="str">
            <v>相山集散点</v>
          </cell>
        </row>
        <row r="51370">
          <cell r="P51370" t="str">
            <v>马鞍山含山网点</v>
          </cell>
        </row>
        <row r="51371">
          <cell r="P51371" t="str">
            <v>合肥滨湖网点</v>
          </cell>
        </row>
        <row r="51372">
          <cell r="P51372" t="str">
            <v>蚌埠龙子湖大学城网点</v>
          </cell>
        </row>
        <row r="51373">
          <cell r="P51373" t="str">
            <v>合肥肥东经开区网点</v>
          </cell>
        </row>
        <row r="51374">
          <cell r="P51374" t="str">
            <v>安徽代理区</v>
          </cell>
        </row>
        <row r="51375">
          <cell r="P51375" t="str">
            <v>淮北濉溪网点</v>
          </cell>
        </row>
        <row r="51376">
          <cell r="P51376" t="str">
            <v>马鞍山当涂网点</v>
          </cell>
        </row>
        <row r="51377">
          <cell r="P51377" t="str">
            <v>阜阳颍上网点</v>
          </cell>
        </row>
        <row r="51378">
          <cell r="P51378" t="str">
            <v>淮南舜耕山网点</v>
          </cell>
        </row>
        <row r="51379">
          <cell r="P51379" t="str">
            <v>芜湖繁昌网点</v>
          </cell>
        </row>
        <row r="51380">
          <cell r="P51380" t="str">
            <v>安庆岳西网点</v>
          </cell>
        </row>
        <row r="51381">
          <cell r="P51381" t="str">
            <v>六安金安网点</v>
          </cell>
        </row>
        <row r="51382">
          <cell r="P51382" t="str">
            <v>宿州埇桥网点</v>
          </cell>
        </row>
        <row r="51383">
          <cell r="P51383" t="str">
            <v>蚌埠固镇网点</v>
          </cell>
        </row>
        <row r="51384">
          <cell r="P51384" t="str">
            <v>安庆潜山网点</v>
          </cell>
        </row>
        <row r="51385">
          <cell r="P51385" t="str">
            <v>亳州谯城网点</v>
          </cell>
        </row>
        <row r="51386">
          <cell r="P51386" t="str">
            <v>宣城宣州城西网点</v>
          </cell>
        </row>
        <row r="51387">
          <cell r="P51387" t="str">
            <v>合肥市三孝口网点</v>
          </cell>
        </row>
        <row r="51388">
          <cell r="P51388" t="str">
            <v>芜湖鸠江二部网点</v>
          </cell>
        </row>
        <row r="51389">
          <cell r="P51389" t="str">
            <v>合肥经开始信路网点</v>
          </cell>
        </row>
        <row r="51390">
          <cell r="P51390" t="str">
            <v>安庆望江网点</v>
          </cell>
        </row>
        <row r="51391">
          <cell r="P51391" t="str">
            <v>六安霍邱周集镇网点</v>
          </cell>
        </row>
        <row r="51392">
          <cell r="P51392" t="str">
            <v>合肥高新云飞路网点</v>
          </cell>
        </row>
        <row r="51393">
          <cell r="P51393" t="str">
            <v>宿州萧县网点</v>
          </cell>
        </row>
        <row r="51394">
          <cell r="P51394" t="str">
            <v>阜阳临泉网点</v>
          </cell>
        </row>
        <row r="51395">
          <cell r="P51395" t="str">
            <v>六安霍邱周集镇网点</v>
          </cell>
        </row>
        <row r="51396">
          <cell r="P51396" t="str">
            <v>六安霍山网点</v>
          </cell>
        </row>
        <row r="51397">
          <cell r="P51397" t="str">
            <v>铜陵枞阳网点</v>
          </cell>
        </row>
        <row r="51398">
          <cell r="P51398" t="str">
            <v>合肥高新云飞路网点</v>
          </cell>
        </row>
        <row r="51399">
          <cell r="P51399" t="str">
            <v>阜阳阜合新区网点</v>
          </cell>
        </row>
        <row r="51400">
          <cell r="P51400" t="str">
            <v>淮南舜耕山网点</v>
          </cell>
        </row>
        <row r="51401">
          <cell r="P51401" t="str">
            <v>合肥滨湖网点</v>
          </cell>
        </row>
        <row r="51402">
          <cell r="P51402" t="str">
            <v>马鞍山雨山网点</v>
          </cell>
        </row>
        <row r="51403">
          <cell r="P51403" t="str">
            <v>合肥经开始信路网点</v>
          </cell>
        </row>
        <row r="51404">
          <cell r="P51404" t="str">
            <v>宿州泗县网点</v>
          </cell>
        </row>
        <row r="51405">
          <cell r="P51405" t="str">
            <v>合肥瑶海新站网点</v>
          </cell>
        </row>
        <row r="51406">
          <cell r="P51406" t="str">
            <v>合肥瑶海鹿鸣山网点</v>
          </cell>
        </row>
        <row r="51407">
          <cell r="P51407" t="str">
            <v>滁州南谯恒大网点</v>
          </cell>
        </row>
        <row r="51408">
          <cell r="P51408" t="str">
            <v>马鞍山含山网点</v>
          </cell>
        </row>
        <row r="51409">
          <cell r="P51409" t="str">
            <v>滁州来安网点</v>
          </cell>
        </row>
        <row r="51410">
          <cell r="P51410" t="str">
            <v>阜阳临泉网点</v>
          </cell>
        </row>
        <row r="51411">
          <cell r="P51411" t="str">
            <v>淮南寿县网点</v>
          </cell>
        </row>
        <row r="51412">
          <cell r="P51412" t="str">
            <v>宿州萧县网点</v>
          </cell>
        </row>
        <row r="51413">
          <cell r="P51413" t="str">
            <v>蚌埠怀远新城网点</v>
          </cell>
        </row>
        <row r="51414">
          <cell r="P51414" t="str">
            <v>合肥长丰水湖镇网点</v>
          </cell>
        </row>
        <row r="51415">
          <cell r="P51415" t="str">
            <v>宣城泾县网点</v>
          </cell>
        </row>
        <row r="51416">
          <cell r="P51416" t="str">
            <v>合肥包河工业园网点</v>
          </cell>
        </row>
        <row r="51417">
          <cell r="P51417" t="str">
            <v>黄山歙县开发区网点</v>
          </cell>
        </row>
        <row r="51418">
          <cell r="P51418" t="str">
            <v>六安金安城北网点</v>
          </cell>
        </row>
        <row r="51419">
          <cell r="P51419" t="str">
            <v>淮北蔡里网点</v>
          </cell>
        </row>
        <row r="51420">
          <cell r="P51420" t="str">
            <v>滁州明光网点</v>
          </cell>
        </row>
        <row r="51421">
          <cell r="P51421" t="str">
            <v>合肥肥西桥南网点</v>
          </cell>
        </row>
        <row r="51422">
          <cell r="P51422" t="str">
            <v>芜湖南陵宇培网点</v>
          </cell>
        </row>
        <row r="51423">
          <cell r="P51423" t="str">
            <v>马鞍山博望网点</v>
          </cell>
        </row>
        <row r="51424">
          <cell r="P51424" t="str">
            <v>亳州谯城网点</v>
          </cell>
        </row>
        <row r="51425">
          <cell r="P51425" t="str">
            <v>合肥肥东吾悦网点</v>
          </cell>
        </row>
        <row r="51426">
          <cell r="P51426" t="str">
            <v>阜阳太和网点</v>
          </cell>
        </row>
        <row r="51427">
          <cell r="P51427" t="str">
            <v>宣城广德网点</v>
          </cell>
        </row>
        <row r="51428">
          <cell r="P51428" t="str">
            <v>阜阳颍州工贸园网点</v>
          </cell>
        </row>
        <row r="51429">
          <cell r="P51429" t="str">
            <v>合肥包河葛大店网点</v>
          </cell>
        </row>
        <row r="51430">
          <cell r="P51430" t="str">
            <v>黄山屯溪网点</v>
          </cell>
        </row>
        <row r="51431">
          <cell r="P51431" t="str">
            <v>蚌埠怀远新城网点</v>
          </cell>
        </row>
        <row r="51432">
          <cell r="P51432" t="str">
            <v>亳州谯城网点</v>
          </cell>
        </row>
        <row r="51433">
          <cell r="P51433" t="str">
            <v>合肥瑶海三十头网点</v>
          </cell>
        </row>
        <row r="51434">
          <cell r="P51434" t="str">
            <v>合肥肥东经开区网点</v>
          </cell>
        </row>
        <row r="51435">
          <cell r="P51435" t="str">
            <v>蚌埠固镇网点</v>
          </cell>
        </row>
        <row r="51436">
          <cell r="P51436" t="str">
            <v>合肥高新天鹅湖网点</v>
          </cell>
        </row>
        <row r="51437">
          <cell r="P51437" t="str">
            <v>亳州蒙城网点</v>
          </cell>
        </row>
        <row r="51438">
          <cell r="P51438" t="str">
            <v>合肥肥东吾悦网点</v>
          </cell>
        </row>
        <row r="51439">
          <cell r="P51439" t="str">
            <v>合肥瑶海新站网点</v>
          </cell>
        </row>
        <row r="51440">
          <cell r="P51440" t="str">
            <v>淮南寿县网点</v>
          </cell>
        </row>
        <row r="51441">
          <cell r="P51441" t="str">
            <v>合肥市三孝口网点</v>
          </cell>
        </row>
        <row r="51442">
          <cell r="P51442" t="str">
            <v>芜湖南陵宇培网点</v>
          </cell>
        </row>
        <row r="51443">
          <cell r="P51443" t="str">
            <v>马鞍山含山网点</v>
          </cell>
        </row>
        <row r="51444">
          <cell r="P51444" t="str">
            <v>芜湖无为网点</v>
          </cell>
        </row>
        <row r="51445">
          <cell r="P51445" t="str">
            <v>池州贵池开发区网点</v>
          </cell>
        </row>
        <row r="51446">
          <cell r="P51446" t="str">
            <v>亳州涡阳东城网点</v>
          </cell>
        </row>
        <row r="51447">
          <cell r="P51447" t="str">
            <v>合肥肥西网点</v>
          </cell>
        </row>
        <row r="51448">
          <cell r="P51448" t="str">
            <v>淮北濉溪网点</v>
          </cell>
        </row>
        <row r="51449">
          <cell r="P51449" t="str">
            <v>黄山屯溪网点</v>
          </cell>
        </row>
        <row r="51450">
          <cell r="P51450" t="str">
            <v>阜阳临泉网点</v>
          </cell>
        </row>
        <row r="51451">
          <cell r="P51451" t="str">
            <v>芜湖无为网点</v>
          </cell>
        </row>
        <row r="51452">
          <cell r="P51452" t="str">
            <v>蚌埠禹会东部网点</v>
          </cell>
        </row>
        <row r="51453">
          <cell r="P51453" t="str">
            <v>亳州利辛城北网点</v>
          </cell>
        </row>
        <row r="51454">
          <cell r="P51454" t="str">
            <v>宣城郎溪网点</v>
          </cell>
        </row>
        <row r="51455">
          <cell r="P51455" t="str">
            <v>合肥巢湖亚父路网点</v>
          </cell>
        </row>
        <row r="51456">
          <cell r="P51456" t="str">
            <v>六安霍邱城关镇网点</v>
          </cell>
        </row>
        <row r="51457">
          <cell r="P51457" t="str">
            <v>阜阳颍东开发区网点</v>
          </cell>
        </row>
        <row r="51458">
          <cell r="P51458" t="str">
            <v>马鞍山雨山网点</v>
          </cell>
        </row>
        <row r="51459">
          <cell r="P51459" t="str">
            <v>滁州全椒网点</v>
          </cell>
        </row>
        <row r="51460">
          <cell r="P51460" t="str">
            <v>合肥经开莲花路网点</v>
          </cell>
        </row>
        <row r="51461">
          <cell r="P51461" t="str">
            <v>池州东至网点</v>
          </cell>
        </row>
        <row r="51462">
          <cell r="P51462" t="str">
            <v>合肥包河葛大店网点</v>
          </cell>
        </row>
        <row r="51463">
          <cell r="P51463" t="str">
            <v>合肥肥东人民路网点</v>
          </cell>
        </row>
        <row r="51464">
          <cell r="P51464" t="str">
            <v>宣城宣州城东网点</v>
          </cell>
        </row>
        <row r="51465">
          <cell r="P51465" t="str">
            <v>合肥巢湖汽车城网点</v>
          </cell>
        </row>
        <row r="51466">
          <cell r="P51466" t="str">
            <v>亳州利辛城北网点</v>
          </cell>
        </row>
        <row r="51467">
          <cell r="P51467" t="str">
            <v>阜阳颍东新城网点</v>
          </cell>
        </row>
        <row r="51468">
          <cell r="P51468" t="str">
            <v>池州石台网点</v>
          </cell>
        </row>
        <row r="51469">
          <cell r="P51469" t="str">
            <v>宣城宁国网点</v>
          </cell>
        </row>
        <row r="51470">
          <cell r="P51470" t="str">
            <v>亳州谯城网点</v>
          </cell>
        </row>
        <row r="51471">
          <cell r="P51471" t="str">
            <v>安庆怀宁网点</v>
          </cell>
        </row>
        <row r="51472">
          <cell r="P51472" t="str">
            <v>黄山屯溪网点</v>
          </cell>
        </row>
        <row r="51473">
          <cell r="P51473" t="str">
            <v>滁州天长网点</v>
          </cell>
        </row>
        <row r="51474">
          <cell r="P51474" t="str">
            <v>合肥包河葛大店网点</v>
          </cell>
        </row>
        <row r="51475">
          <cell r="P51475" t="str">
            <v>合肥肥东网点</v>
          </cell>
        </row>
        <row r="51476">
          <cell r="P51476" t="str">
            <v>合肥经开大学城网点</v>
          </cell>
        </row>
        <row r="51477">
          <cell r="P51477" t="str">
            <v>淮南寿县网点</v>
          </cell>
        </row>
        <row r="51478">
          <cell r="P51478" t="str">
            <v>亳州蒙城网点</v>
          </cell>
        </row>
        <row r="51479">
          <cell r="P51479" t="str">
            <v>黄山屯溪网点</v>
          </cell>
        </row>
        <row r="51480">
          <cell r="P51480" t="str">
            <v>亳州蒙城网点</v>
          </cell>
        </row>
        <row r="51481">
          <cell r="P51481" t="str">
            <v>合肥肥西桥北网点</v>
          </cell>
        </row>
        <row r="51482">
          <cell r="P51482" t="str">
            <v>黄山屯溪茶城网点</v>
          </cell>
        </row>
        <row r="51483">
          <cell r="P51483" t="str">
            <v>滁州南谯恒大网点</v>
          </cell>
        </row>
        <row r="51484">
          <cell r="P51484" t="str">
            <v>宣城宁国网点</v>
          </cell>
        </row>
        <row r="51485">
          <cell r="P51485" t="str">
            <v>合肥包河葛大店网点</v>
          </cell>
        </row>
        <row r="51486">
          <cell r="P51486" t="str">
            <v>宿州灵璧网点</v>
          </cell>
        </row>
        <row r="51487">
          <cell r="P51487" t="str">
            <v>六安金安网点</v>
          </cell>
        </row>
        <row r="51488">
          <cell r="P51488" t="str">
            <v>合肥庐江网点</v>
          </cell>
        </row>
        <row r="51489">
          <cell r="P51489" t="str">
            <v>相山集散点</v>
          </cell>
        </row>
        <row r="51490">
          <cell r="P51490" t="str">
            <v>阜阳颍东网点</v>
          </cell>
        </row>
        <row r="51491">
          <cell r="P51491" t="str">
            <v>合肥市三孝口网点</v>
          </cell>
        </row>
        <row r="51492">
          <cell r="P51492" t="str">
            <v>滁州天长网点</v>
          </cell>
        </row>
        <row r="51493">
          <cell r="P51493" t="str">
            <v>滁州天长网点</v>
          </cell>
        </row>
        <row r="51494">
          <cell r="P51494" t="str">
            <v>马鞍山博望网点</v>
          </cell>
        </row>
        <row r="51495">
          <cell r="P51495" t="str">
            <v>芜湖三山网点</v>
          </cell>
        </row>
        <row r="51496">
          <cell r="P51496" t="str">
            <v>马鞍山花山解放路网点</v>
          </cell>
        </row>
        <row r="51497">
          <cell r="P51497" t="str">
            <v>宿州砀山网点</v>
          </cell>
        </row>
        <row r="51498">
          <cell r="P51498" t="str">
            <v>淮北岱河矿网点</v>
          </cell>
        </row>
        <row r="51499">
          <cell r="P51499" t="str">
            <v>滁州来安网点</v>
          </cell>
        </row>
        <row r="51500">
          <cell r="P51500" t="str">
            <v>安徽代理区</v>
          </cell>
        </row>
        <row r="51501">
          <cell r="P51501" t="str">
            <v>宿州萧县网点</v>
          </cell>
        </row>
        <row r="51502">
          <cell r="P51502" t="str">
            <v>滁州凤阳网点</v>
          </cell>
        </row>
        <row r="51503">
          <cell r="P51503" t="str">
            <v>琅琊集散点</v>
          </cell>
        </row>
        <row r="51504">
          <cell r="P51504" t="str">
            <v>黄山屯溪网点</v>
          </cell>
        </row>
        <row r="51505">
          <cell r="P51505" t="str">
            <v>阜阳颍州网点</v>
          </cell>
        </row>
        <row r="51506">
          <cell r="P51506" t="str">
            <v>合肥肥东吾悦网点</v>
          </cell>
        </row>
        <row r="51507">
          <cell r="P51507" t="str">
            <v>安庆望江网点</v>
          </cell>
        </row>
        <row r="51508">
          <cell r="P51508" t="str">
            <v>安徽代理区</v>
          </cell>
        </row>
        <row r="51509">
          <cell r="P51509" t="str">
            <v>淮北濉溪网点</v>
          </cell>
        </row>
        <row r="51510">
          <cell r="P51510" t="str">
            <v>亳州利辛网点</v>
          </cell>
        </row>
        <row r="51511">
          <cell r="P51511" t="str">
            <v>合肥包河葛大店网点</v>
          </cell>
        </row>
        <row r="51512">
          <cell r="P51512" t="str">
            <v>亳州蒙城网点</v>
          </cell>
        </row>
        <row r="51513">
          <cell r="P51513" t="str">
            <v>亳州谯城西马园网点</v>
          </cell>
        </row>
        <row r="51514">
          <cell r="P51514" t="str">
            <v>阜阳临泉网点</v>
          </cell>
        </row>
        <row r="51515">
          <cell r="P51515" t="str">
            <v>淮南山南网点</v>
          </cell>
        </row>
        <row r="51516">
          <cell r="P51516" t="str">
            <v>池州贵池开发区网点</v>
          </cell>
        </row>
        <row r="51517">
          <cell r="P51517" t="str">
            <v>安庆宜秀网点</v>
          </cell>
        </row>
        <row r="51518">
          <cell r="P51518" t="str">
            <v>马鞍山含山网点</v>
          </cell>
        </row>
        <row r="51519">
          <cell r="P51519" t="str">
            <v>安庆岳西网点</v>
          </cell>
        </row>
        <row r="51520">
          <cell r="P51520" t="str">
            <v>蚌埠龙子湖老城网点</v>
          </cell>
        </row>
        <row r="51521">
          <cell r="P51521" t="str">
            <v>亳州利辛网点</v>
          </cell>
        </row>
        <row r="51522">
          <cell r="P51522" t="str">
            <v>亳州蒙城网点</v>
          </cell>
        </row>
        <row r="51523">
          <cell r="P51523" t="str">
            <v>合肥庐阳菱湖网点</v>
          </cell>
        </row>
        <row r="51524">
          <cell r="P51524" t="str">
            <v>安徽代理区</v>
          </cell>
        </row>
        <row r="51525">
          <cell r="P51525" t="str">
            <v>金安集散点</v>
          </cell>
        </row>
        <row r="51526">
          <cell r="P51526" t="str">
            <v>合肥庐阳菱湖网点</v>
          </cell>
        </row>
        <row r="51527">
          <cell r="P51527" t="str">
            <v>马鞍山含山网点</v>
          </cell>
        </row>
        <row r="51528">
          <cell r="P51528" t="str">
            <v>淮南寿县网点</v>
          </cell>
        </row>
        <row r="51529">
          <cell r="P51529" t="str">
            <v>六安市裕安苏埠网点</v>
          </cell>
        </row>
        <row r="51530">
          <cell r="P51530" t="str">
            <v>宣城宣州城西网点</v>
          </cell>
        </row>
        <row r="51531">
          <cell r="P51531" t="str">
            <v>淮北濉溪网点</v>
          </cell>
        </row>
        <row r="51532">
          <cell r="P51532" t="str">
            <v>芜湖鸠江二部网点</v>
          </cell>
        </row>
        <row r="51533">
          <cell r="P51533" t="str">
            <v>安徽代理区</v>
          </cell>
        </row>
        <row r="51534">
          <cell r="P51534" t="str">
            <v>安庆桐城网点</v>
          </cell>
        </row>
        <row r="51535">
          <cell r="P51535" t="str">
            <v>亳州蒙城网点</v>
          </cell>
        </row>
        <row r="51536">
          <cell r="P51536" t="str">
            <v>安徽代理区</v>
          </cell>
        </row>
        <row r="51537">
          <cell r="P51537" t="str">
            <v>马鞍山雨山向山镇网点</v>
          </cell>
        </row>
        <row r="51538">
          <cell r="P51538" t="str">
            <v>池州青阳网点</v>
          </cell>
        </row>
        <row r="51539">
          <cell r="P51539" t="str">
            <v>合肥南集散点</v>
          </cell>
        </row>
        <row r="51540">
          <cell r="P51540" t="str">
            <v>宿州灵璧网点</v>
          </cell>
        </row>
        <row r="51541">
          <cell r="P51541" t="str">
            <v>六安金安木厂网点</v>
          </cell>
        </row>
        <row r="51542">
          <cell r="P51542" t="str">
            <v>合肥瑶海磨店网点</v>
          </cell>
        </row>
        <row r="51543">
          <cell r="P51543" t="str">
            <v>六安金安城北网点</v>
          </cell>
        </row>
        <row r="51544">
          <cell r="P51544" t="str">
            <v>宣城郎溪网点</v>
          </cell>
        </row>
        <row r="51545">
          <cell r="P51545" t="str">
            <v>六安霍邱户胡镇网点</v>
          </cell>
        </row>
        <row r="51546">
          <cell r="P51546" t="str">
            <v>芜湖镜湖新市口网点</v>
          </cell>
        </row>
        <row r="51547">
          <cell r="P51547" t="str">
            <v>六安金安网点</v>
          </cell>
        </row>
        <row r="51548">
          <cell r="P51548" t="str">
            <v>马鞍山花山网点</v>
          </cell>
        </row>
        <row r="51549">
          <cell r="P51549" t="str">
            <v>宿州灵璧网点</v>
          </cell>
        </row>
        <row r="51550">
          <cell r="P51550" t="str">
            <v>淮北濉溪东部乡镇网点</v>
          </cell>
        </row>
        <row r="51551">
          <cell r="P51551" t="str">
            <v>芜湖镜湖万达网点</v>
          </cell>
        </row>
        <row r="51552">
          <cell r="P51552" t="str">
            <v>大通集散点</v>
          </cell>
        </row>
        <row r="51553">
          <cell r="P51553" t="str">
            <v>六安金寨网点</v>
          </cell>
        </row>
        <row r="51554">
          <cell r="P51554" t="str">
            <v>合肥长丰水湖镇网点</v>
          </cell>
        </row>
        <row r="51555">
          <cell r="P51555" t="str">
            <v>淮南凤台网点</v>
          </cell>
        </row>
        <row r="51556">
          <cell r="P51556" t="str">
            <v>相山集散点</v>
          </cell>
        </row>
        <row r="51557">
          <cell r="P51557" t="str">
            <v>芜湖无为网点</v>
          </cell>
        </row>
        <row r="51558">
          <cell r="P51558" t="str">
            <v>安徽代理区</v>
          </cell>
        </row>
        <row r="51559">
          <cell r="P51559" t="str">
            <v>阜阳颍东网点</v>
          </cell>
        </row>
        <row r="51560">
          <cell r="P51560" t="str">
            <v>安徽代理区</v>
          </cell>
        </row>
        <row r="51561">
          <cell r="P51561" t="str">
            <v>合肥包河葛大店网点</v>
          </cell>
        </row>
        <row r="51562">
          <cell r="P51562" t="str">
            <v>合肥肥西桥北网点</v>
          </cell>
        </row>
        <row r="51563">
          <cell r="P51563" t="str">
            <v>六安金安网点</v>
          </cell>
        </row>
        <row r="51564">
          <cell r="P51564" t="str">
            <v>宿州灵璧网点</v>
          </cell>
        </row>
        <row r="51565">
          <cell r="P51565" t="str">
            <v>黄山屯溪茶城网点</v>
          </cell>
        </row>
        <row r="51566">
          <cell r="P51566" t="str">
            <v>安徽代理区</v>
          </cell>
        </row>
        <row r="51567">
          <cell r="P51567" t="str">
            <v>阜阳界首网点</v>
          </cell>
        </row>
        <row r="51568">
          <cell r="P51568" t="str">
            <v>合肥长丰双凤大道网点</v>
          </cell>
        </row>
        <row r="51569">
          <cell r="P51569" t="str">
            <v>亳州利辛网点</v>
          </cell>
        </row>
        <row r="51570">
          <cell r="P51570" t="str">
            <v>宣城宣州网点</v>
          </cell>
        </row>
        <row r="51571">
          <cell r="P51571" t="str">
            <v>合肥瑶海鹿鸣山网点</v>
          </cell>
        </row>
        <row r="51572">
          <cell r="P51572" t="str">
            <v>阜阳太和网点</v>
          </cell>
        </row>
        <row r="51573">
          <cell r="P51573" t="str">
            <v>亳州谯城文帝路网点</v>
          </cell>
        </row>
        <row r="51574">
          <cell r="P51574" t="str">
            <v>安徽代理区</v>
          </cell>
        </row>
        <row r="51575">
          <cell r="P51575" t="str">
            <v>安庆宜秀网点</v>
          </cell>
        </row>
        <row r="51576">
          <cell r="P51576" t="str">
            <v>马鞍山含山网点</v>
          </cell>
        </row>
        <row r="51577">
          <cell r="P51577" t="str">
            <v>马鞍山雨山网点</v>
          </cell>
        </row>
        <row r="51578">
          <cell r="P51578" t="str">
            <v>芜湖弋江火龙岗网点</v>
          </cell>
        </row>
        <row r="51579">
          <cell r="P51579" t="str">
            <v>亳州蒙城网点</v>
          </cell>
        </row>
        <row r="51580">
          <cell r="P51580" t="str">
            <v>合肥北集散点</v>
          </cell>
        </row>
        <row r="51581">
          <cell r="P51581" t="str">
            <v>亳州利辛网点</v>
          </cell>
        </row>
        <row r="51582">
          <cell r="P51582" t="str">
            <v>阜阳颍州网点</v>
          </cell>
        </row>
        <row r="51583">
          <cell r="P51583" t="str">
            <v>宣城广德网点</v>
          </cell>
        </row>
        <row r="51584">
          <cell r="P51584" t="str">
            <v>亳州涡阳网点</v>
          </cell>
        </row>
        <row r="51585">
          <cell r="P51585" t="str">
            <v>合肥长丰北城网点</v>
          </cell>
        </row>
        <row r="51586">
          <cell r="P51586" t="str">
            <v>合肥滨湖网点</v>
          </cell>
        </row>
        <row r="51587">
          <cell r="P51587" t="str">
            <v>芜湖南陵宇培网点</v>
          </cell>
        </row>
        <row r="51588">
          <cell r="P51588" t="str">
            <v>芜湖繁昌网点</v>
          </cell>
        </row>
        <row r="51589">
          <cell r="P51589" t="str">
            <v>池州贵池开发区网点</v>
          </cell>
        </row>
        <row r="51590">
          <cell r="P51590" t="str">
            <v>六安霍邱姚李网点</v>
          </cell>
        </row>
        <row r="51591">
          <cell r="P51591" t="str">
            <v>蚌埠怀远老城网点</v>
          </cell>
        </row>
        <row r="51592">
          <cell r="P51592" t="str">
            <v>滁州定远网点</v>
          </cell>
        </row>
        <row r="51593">
          <cell r="P51593" t="str">
            <v>合肥包河葛大店网点</v>
          </cell>
        </row>
        <row r="51594">
          <cell r="P51594" t="str">
            <v>亳州谯城网点</v>
          </cell>
        </row>
        <row r="51595">
          <cell r="P51595" t="str">
            <v>合肥滨湖网点</v>
          </cell>
        </row>
        <row r="51596">
          <cell r="P51596" t="str">
            <v>安庆太湖网点</v>
          </cell>
        </row>
        <row r="51597">
          <cell r="P51597" t="str">
            <v>合肥高新云飞路网点</v>
          </cell>
        </row>
        <row r="51598">
          <cell r="P51598" t="str">
            <v>滁州南谯乌衣镇网点</v>
          </cell>
        </row>
        <row r="51599">
          <cell r="P51599" t="str">
            <v>六安裕安区固镇网点</v>
          </cell>
        </row>
        <row r="51600">
          <cell r="P51600" t="str">
            <v>合肥肥东人民路网点</v>
          </cell>
        </row>
        <row r="51601">
          <cell r="P51601" t="str">
            <v>安徽代理区</v>
          </cell>
        </row>
        <row r="51602">
          <cell r="P51602" t="str">
            <v>宿州灵璧网点</v>
          </cell>
        </row>
        <row r="51603">
          <cell r="P51603" t="str">
            <v>宿州灵璧网点</v>
          </cell>
        </row>
        <row r="51604">
          <cell r="P51604" t="str">
            <v>合肥经开大学城网点</v>
          </cell>
        </row>
        <row r="51605">
          <cell r="P51605" t="str">
            <v>阜阳颍州工贸园网点</v>
          </cell>
        </row>
        <row r="51606">
          <cell r="P51606" t="str">
            <v>宣城宣州城东网点</v>
          </cell>
        </row>
        <row r="51607">
          <cell r="P51607" t="str">
            <v>淮南舜耕山网点</v>
          </cell>
        </row>
        <row r="51608">
          <cell r="P51608" t="str">
            <v>淮北濉溪东部乡镇网点</v>
          </cell>
        </row>
        <row r="51609">
          <cell r="P51609" t="str">
            <v>亳州蒙城网点</v>
          </cell>
        </row>
        <row r="51610">
          <cell r="P51610" t="str">
            <v>霍邱集散点</v>
          </cell>
        </row>
        <row r="51611">
          <cell r="P51611" t="str">
            <v>芜湖繁昌网点</v>
          </cell>
        </row>
        <row r="51612">
          <cell r="P51612" t="str">
            <v>芜湖镜湖网点</v>
          </cell>
        </row>
        <row r="51613">
          <cell r="P51613" t="str">
            <v>合肥撮镇龙塘网点</v>
          </cell>
        </row>
        <row r="51614">
          <cell r="P51614" t="str">
            <v>六安金安城北网点</v>
          </cell>
        </row>
        <row r="51615">
          <cell r="P51615" t="str">
            <v>桐城集散点</v>
          </cell>
        </row>
        <row r="51616">
          <cell r="P51616" t="str">
            <v>安徽代理区</v>
          </cell>
        </row>
        <row r="51617">
          <cell r="P51617" t="str">
            <v>淮南寿县网点</v>
          </cell>
        </row>
        <row r="51618">
          <cell r="P51618" t="str">
            <v>马鞍山当涂网点</v>
          </cell>
        </row>
        <row r="51619">
          <cell r="P51619" t="str">
            <v>池州贵池开发区网点</v>
          </cell>
        </row>
        <row r="51620">
          <cell r="P51620" t="str">
            <v>安庆宜秀网点</v>
          </cell>
        </row>
        <row r="51621">
          <cell r="P51621" t="str">
            <v>合肥瑶海龙岗网点</v>
          </cell>
        </row>
        <row r="51622">
          <cell r="P51622" t="str">
            <v>合肥肥西桃花镇网点</v>
          </cell>
        </row>
        <row r="51623">
          <cell r="P51623" t="str">
            <v>黄山屯溪网点</v>
          </cell>
        </row>
        <row r="51624">
          <cell r="P51624" t="str">
            <v>合肥肥西桥北网点</v>
          </cell>
        </row>
        <row r="51625">
          <cell r="P51625" t="str">
            <v>安庆望江网点</v>
          </cell>
        </row>
        <row r="51626">
          <cell r="P51626" t="str">
            <v>芜湖镜湖网点</v>
          </cell>
        </row>
        <row r="51627">
          <cell r="P51627" t="str">
            <v>安庆望江网点</v>
          </cell>
        </row>
        <row r="51628">
          <cell r="P51628" t="str">
            <v>安徽代理区</v>
          </cell>
        </row>
        <row r="51629">
          <cell r="P51629" t="str">
            <v>阜阳界首网点</v>
          </cell>
        </row>
        <row r="51630">
          <cell r="P51630" t="str">
            <v>合肥撮镇龙塘网点</v>
          </cell>
        </row>
        <row r="51631">
          <cell r="P51631" t="str">
            <v>滁州来安网点</v>
          </cell>
        </row>
        <row r="51632">
          <cell r="P51632" t="str">
            <v>安徽代理区</v>
          </cell>
        </row>
        <row r="51633">
          <cell r="P51633" t="str">
            <v>合肥高新天鹅湖网点</v>
          </cell>
        </row>
        <row r="51634">
          <cell r="P51634" t="str">
            <v>合肥瑶海胜利路网点</v>
          </cell>
        </row>
        <row r="51635">
          <cell r="P51635" t="str">
            <v>芜湖弋江大学城网点</v>
          </cell>
        </row>
        <row r="51636">
          <cell r="P51636" t="str">
            <v>安庆潜山网点</v>
          </cell>
        </row>
        <row r="51637">
          <cell r="P51637" t="str">
            <v>安庆太湖网点</v>
          </cell>
        </row>
        <row r="51638">
          <cell r="P51638" t="str">
            <v>宿州埇桥网点</v>
          </cell>
        </row>
        <row r="51639">
          <cell r="P51639" t="str">
            <v>阜阳阜合新区网点</v>
          </cell>
        </row>
        <row r="51640">
          <cell r="P51640" t="str">
            <v>合肥高新云飞路网点</v>
          </cell>
        </row>
        <row r="51641">
          <cell r="P51641" t="str">
            <v>安徽代理区</v>
          </cell>
        </row>
        <row r="51642">
          <cell r="P51642" t="str">
            <v>蚌埠淮上网点</v>
          </cell>
        </row>
        <row r="51643">
          <cell r="P51643" t="str">
            <v>马鞍山和县网点</v>
          </cell>
        </row>
        <row r="51644">
          <cell r="P51644" t="str">
            <v>六安金寨网点</v>
          </cell>
        </row>
        <row r="51645">
          <cell r="P51645" t="str">
            <v>安庆迎江网点</v>
          </cell>
        </row>
        <row r="51646">
          <cell r="P51646" t="str">
            <v>安庆宿松网点</v>
          </cell>
        </row>
        <row r="51647">
          <cell r="P51647" t="str">
            <v>相山集散点</v>
          </cell>
        </row>
        <row r="51648">
          <cell r="P51648" t="str">
            <v>蚌埠淮上网点</v>
          </cell>
        </row>
        <row r="51649">
          <cell r="P51649" t="str">
            <v>合肥经开莲花路网点</v>
          </cell>
        </row>
        <row r="51650">
          <cell r="P51650" t="str">
            <v>芜湖南陵宇培网点</v>
          </cell>
        </row>
        <row r="51651">
          <cell r="P51651" t="str">
            <v>阜阳太和网点</v>
          </cell>
        </row>
        <row r="51652">
          <cell r="P51652" t="str">
            <v>宿州埇桥网点</v>
          </cell>
        </row>
        <row r="51653">
          <cell r="P51653" t="str">
            <v>黄山歙县城区网点</v>
          </cell>
        </row>
        <row r="51654">
          <cell r="P51654" t="str">
            <v>安徽代理区</v>
          </cell>
        </row>
        <row r="51655">
          <cell r="P51655" t="str">
            <v>宿州砀山网点</v>
          </cell>
        </row>
        <row r="51656">
          <cell r="P51656" t="str">
            <v>芜湖鸠江大桥网点</v>
          </cell>
        </row>
        <row r="51657">
          <cell r="P51657" t="str">
            <v>合肥长丰水湖镇网点</v>
          </cell>
        </row>
        <row r="51658">
          <cell r="P51658" t="str">
            <v>宣城绩溪网点</v>
          </cell>
        </row>
        <row r="51659">
          <cell r="P51659" t="str">
            <v>阜阳阜南网点</v>
          </cell>
        </row>
        <row r="51660">
          <cell r="P51660" t="str">
            <v>合肥瑶海胜利路网点</v>
          </cell>
        </row>
        <row r="51661">
          <cell r="P51661" t="str">
            <v>六安金安城北网点</v>
          </cell>
        </row>
        <row r="51662">
          <cell r="P51662" t="str">
            <v>合肥蜀山农大网点</v>
          </cell>
        </row>
        <row r="51663">
          <cell r="P51663" t="str">
            <v>亳州蒙城网点</v>
          </cell>
        </row>
        <row r="51664">
          <cell r="P51664" t="str">
            <v>六安金安木厂网点</v>
          </cell>
        </row>
        <row r="51665">
          <cell r="P51665" t="str">
            <v>宿州灵璧网点</v>
          </cell>
        </row>
        <row r="51666">
          <cell r="P51666" t="str">
            <v>六安霍邱高塘镇网点</v>
          </cell>
        </row>
        <row r="51667">
          <cell r="P51667" t="str">
            <v>蚌埠龙子湖老城网点</v>
          </cell>
        </row>
        <row r="51668">
          <cell r="P51668" t="str">
            <v>六安金安网点</v>
          </cell>
        </row>
        <row r="51669">
          <cell r="P51669" t="str">
            <v>芜湖无为网点</v>
          </cell>
        </row>
        <row r="51670">
          <cell r="P51670" t="str">
            <v>安庆桐城网点</v>
          </cell>
        </row>
        <row r="51671">
          <cell r="P51671" t="str">
            <v>马鞍山和县网点</v>
          </cell>
        </row>
        <row r="51672">
          <cell r="P51672" t="str">
            <v>黄山歙县城区网点</v>
          </cell>
        </row>
        <row r="51673">
          <cell r="P51673" t="str">
            <v>芜湖弋江大学城网点</v>
          </cell>
        </row>
        <row r="51674">
          <cell r="P51674" t="str">
            <v>阜阳颍东网点</v>
          </cell>
        </row>
        <row r="51675">
          <cell r="P51675" t="str">
            <v>宣城广德网点</v>
          </cell>
        </row>
        <row r="51676">
          <cell r="P51676" t="str">
            <v>芜湖南陵宇培网点</v>
          </cell>
        </row>
        <row r="51677">
          <cell r="P51677" t="str">
            <v>合肥经开始信路网点</v>
          </cell>
        </row>
        <row r="51678">
          <cell r="P51678" t="str">
            <v>安庆宜秀网点</v>
          </cell>
        </row>
        <row r="51679">
          <cell r="P51679" t="str">
            <v>合肥瑶海灵石路网点</v>
          </cell>
        </row>
        <row r="51680">
          <cell r="P51680" t="str">
            <v>合肥市三孝口网点</v>
          </cell>
        </row>
        <row r="51681">
          <cell r="P51681" t="str">
            <v>宿州萧县网点</v>
          </cell>
        </row>
        <row r="51682">
          <cell r="P51682" t="str">
            <v>亳州谯城网点</v>
          </cell>
        </row>
        <row r="51683">
          <cell r="P51683" t="str">
            <v>安徽代理区</v>
          </cell>
        </row>
        <row r="51684">
          <cell r="P51684" t="str">
            <v>六安金安网点</v>
          </cell>
        </row>
        <row r="51685">
          <cell r="P51685" t="str">
            <v>马鞍山当涂网点</v>
          </cell>
        </row>
        <row r="51686">
          <cell r="P51686" t="str">
            <v>马鞍山含山网点</v>
          </cell>
        </row>
        <row r="51687">
          <cell r="P51687" t="str">
            <v>芜湖鸠江大桥网点</v>
          </cell>
        </row>
        <row r="51688">
          <cell r="P51688" t="str">
            <v>芜湖南陵网点</v>
          </cell>
        </row>
        <row r="51689">
          <cell r="P51689" t="str">
            <v>合肥肥东网点</v>
          </cell>
        </row>
        <row r="51690">
          <cell r="P51690" t="str">
            <v>阜阳临泉网点</v>
          </cell>
        </row>
        <row r="51691">
          <cell r="P51691" t="str">
            <v>宿州埇桥网点</v>
          </cell>
        </row>
        <row r="51692">
          <cell r="P51692" t="str">
            <v>池州石台网点</v>
          </cell>
        </row>
        <row r="51693">
          <cell r="P51693" t="str">
            <v>阜阳阜合新区网点</v>
          </cell>
        </row>
        <row r="51694">
          <cell r="P51694" t="str">
            <v>黄山黄山区网点</v>
          </cell>
        </row>
        <row r="51695">
          <cell r="P51695" t="str">
            <v>安徽代理区</v>
          </cell>
        </row>
        <row r="51696">
          <cell r="P51696" t="str">
            <v>亳州涡阳城西网点</v>
          </cell>
        </row>
        <row r="51697">
          <cell r="P51697" t="str">
            <v>淮北相山网点</v>
          </cell>
        </row>
        <row r="51698">
          <cell r="P51698" t="str">
            <v>阜阳颍西网点</v>
          </cell>
        </row>
        <row r="51699">
          <cell r="P51699" t="str">
            <v>蚌埠电商产业园网点</v>
          </cell>
        </row>
        <row r="51700">
          <cell r="P51700" t="str">
            <v>池州贵池站前网点</v>
          </cell>
        </row>
        <row r="51701">
          <cell r="P51701" t="str">
            <v>淮南寿县网点</v>
          </cell>
        </row>
        <row r="51702">
          <cell r="P51702" t="str">
            <v>淮北相山网点</v>
          </cell>
        </row>
        <row r="51703">
          <cell r="P51703" t="str">
            <v>合肥南集散点</v>
          </cell>
        </row>
        <row r="51704">
          <cell r="P51704" t="str">
            <v>亳州利辛网点</v>
          </cell>
        </row>
        <row r="51705">
          <cell r="P51705" t="str">
            <v>池州贵池开发区网点</v>
          </cell>
        </row>
        <row r="51706">
          <cell r="P51706" t="str">
            <v>铜陵铜官五松网点</v>
          </cell>
        </row>
        <row r="51707">
          <cell r="P51707" t="str">
            <v>铜陵枞阳网点</v>
          </cell>
        </row>
        <row r="51708">
          <cell r="P51708" t="str">
            <v>芜湖鸠江二部网点</v>
          </cell>
        </row>
        <row r="51709">
          <cell r="P51709" t="str">
            <v>阜阳临泉网点</v>
          </cell>
        </row>
        <row r="51710">
          <cell r="P51710" t="str">
            <v>铜陵枞阳网点</v>
          </cell>
        </row>
        <row r="51711">
          <cell r="P51711" t="str">
            <v>芜湖县万达网点</v>
          </cell>
        </row>
        <row r="51712">
          <cell r="P51712" t="str">
            <v>蚌埠淮上网点</v>
          </cell>
        </row>
        <row r="51713">
          <cell r="P51713" t="str">
            <v>淮北濉溪网点</v>
          </cell>
        </row>
        <row r="51714">
          <cell r="P51714" t="str">
            <v>安徽代理区</v>
          </cell>
        </row>
        <row r="51715">
          <cell r="P51715" t="str">
            <v>淮北濉溪东部乡镇网点</v>
          </cell>
        </row>
        <row r="51716">
          <cell r="P51716" t="str">
            <v>合肥肥东经开区网点</v>
          </cell>
        </row>
        <row r="51717">
          <cell r="P51717" t="str">
            <v>蚌埠禹会东部网点</v>
          </cell>
        </row>
        <row r="51718">
          <cell r="P51718" t="str">
            <v>芜湖弋江大学城网点</v>
          </cell>
        </row>
        <row r="51719">
          <cell r="P51719" t="str">
            <v>亳州涡阳城关网点</v>
          </cell>
        </row>
        <row r="51720">
          <cell r="P51720" t="str">
            <v>合肥包河葛大店网点</v>
          </cell>
        </row>
        <row r="51721">
          <cell r="P51721" t="str">
            <v>蚌埠电商产业园网点</v>
          </cell>
        </row>
        <row r="51722">
          <cell r="P51722" t="str">
            <v>黄山屯溪网点</v>
          </cell>
        </row>
        <row r="51723">
          <cell r="P51723" t="str">
            <v>宿州埇桥西北新城网点</v>
          </cell>
        </row>
        <row r="51724">
          <cell r="P51724" t="str">
            <v>合肥肥西桥北网点</v>
          </cell>
        </row>
        <row r="51725">
          <cell r="P51725" t="str">
            <v>亳州谯城老康美网点</v>
          </cell>
        </row>
        <row r="51726">
          <cell r="P51726" t="str">
            <v>阜阳颍州青云网点</v>
          </cell>
        </row>
        <row r="51727">
          <cell r="P51727" t="str">
            <v>合肥瑶海灵石路网点</v>
          </cell>
        </row>
        <row r="51728">
          <cell r="P51728" t="str">
            <v>马鞍山含山网点</v>
          </cell>
        </row>
        <row r="51729">
          <cell r="P51729" t="str">
            <v>蚌埠固镇网点</v>
          </cell>
        </row>
        <row r="51730">
          <cell r="P51730" t="str">
            <v>六安金安网点</v>
          </cell>
        </row>
        <row r="51731">
          <cell r="P51731" t="str">
            <v>合肥经开莲花路网点</v>
          </cell>
        </row>
        <row r="51732">
          <cell r="P51732" t="str">
            <v>滁州凤阳网点</v>
          </cell>
        </row>
        <row r="51733">
          <cell r="P51733" t="str">
            <v>合肥包河南站网点</v>
          </cell>
        </row>
        <row r="51734">
          <cell r="P51734" t="str">
            <v>合肥蜀山农大网点</v>
          </cell>
        </row>
        <row r="51735">
          <cell r="P51735" t="str">
            <v>宿州埇桥网点</v>
          </cell>
        </row>
        <row r="51736">
          <cell r="P51736" t="str">
            <v>安徽代理区</v>
          </cell>
        </row>
        <row r="51737">
          <cell r="P51737" t="str">
            <v>铜陵枞阳汤沟网点</v>
          </cell>
        </row>
        <row r="51738">
          <cell r="P51738" t="str">
            <v>合肥包河三里庵网点</v>
          </cell>
        </row>
        <row r="51739">
          <cell r="P51739" t="str">
            <v>蚌埠固镇网点</v>
          </cell>
        </row>
        <row r="51740">
          <cell r="P51740" t="str">
            <v>淮南潘集网点</v>
          </cell>
        </row>
        <row r="51741">
          <cell r="P51741" t="str">
            <v>芜湖镜湖万达网点</v>
          </cell>
        </row>
        <row r="51742">
          <cell r="P51742" t="str">
            <v>亳州蒙城网点</v>
          </cell>
        </row>
        <row r="51743">
          <cell r="P51743" t="str">
            <v>蚌埠怀远新城网点</v>
          </cell>
        </row>
        <row r="51744">
          <cell r="P51744" t="str">
            <v>淮南凤台网点</v>
          </cell>
        </row>
        <row r="51745">
          <cell r="P51745" t="str">
            <v>芜湖无为网点</v>
          </cell>
        </row>
        <row r="51746">
          <cell r="P51746" t="str">
            <v>黄山歙县城区网点</v>
          </cell>
        </row>
        <row r="51747">
          <cell r="P51747" t="str">
            <v>安徽代理区</v>
          </cell>
        </row>
        <row r="51748">
          <cell r="P51748" t="str">
            <v>合肥蜀山蜀峰路网点</v>
          </cell>
        </row>
        <row r="51749">
          <cell r="P51749" t="str">
            <v>亳州谯城网点</v>
          </cell>
        </row>
        <row r="51750">
          <cell r="P51750" t="str">
            <v>合肥庐阳四里河网点</v>
          </cell>
        </row>
        <row r="51751">
          <cell r="P51751" t="str">
            <v>芜湖弋江大学城网点</v>
          </cell>
        </row>
        <row r="51752">
          <cell r="P51752" t="str">
            <v>宿州萧县网点</v>
          </cell>
        </row>
        <row r="51753">
          <cell r="P51753" t="str">
            <v>宣城广德网点</v>
          </cell>
        </row>
        <row r="51754">
          <cell r="P51754" t="str">
            <v>合肥市三孝口网点</v>
          </cell>
        </row>
        <row r="51755">
          <cell r="P51755" t="str">
            <v>池州贵池站前网点</v>
          </cell>
        </row>
        <row r="51756">
          <cell r="P51756" t="str">
            <v>淮北濉溪西部乡镇网点</v>
          </cell>
        </row>
        <row r="51757">
          <cell r="P51757" t="str">
            <v>马鞍山当涂网点</v>
          </cell>
        </row>
        <row r="51758">
          <cell r="P51758" t="str">
            <v>芜湖鸠江二部网点</v>
          </cell>
        </row>
        <row r="51759">
          <cell r="P51759" t="str">
            <v>铜陵枞阳网点</v>
          </cell>
        </row>
        <row r="51760">
          <cell r="P51760" t="str">
            <v>黄山屯溪阳湖网点</v>
          </cell>
        </row>
        <row r="51761">
          <cell r="P51761" t="str">
            <v>六安金安三十铺网点</v>
          </cell>
        </row>
        <row r="51762">
          <cell r="P51762" t="str">
            <v>阜阳临沂商城网点</v>
          </cell>
        </row>
        <row r="51763">
          <cell r="P51763" t="str">
            <v>马鞍山和县网点</v>
          </cell>
        </row>
        <row r="51764">
          <cell r="P51764" t="str">
            <v>合肥经开大学城网点</v>
          </cell>
        </row>
        <row r="51765">
          <cell r="P51765" t="str">
            <v>滁州天长网点</v>
          </cell>
        </row>
        <row r="51766">
          <cell r="P51766" t="str">
            <v>滁州天长网点</v>
          </cell>
        </row>
        <row r="51767">
          <cell r="P51767" t="str">
            <v>安徽代理区</v>
          </cell>
        </row>
        <row r="51768">
          <cell r="P51768" t="str">
            <v>合肥经开大学城网点</v>
          </cell>
        </row>
        <row r="51769">
          <cell r="P51769" t="str">
            <v>黄山屯溪茶城网点</v>
          </cell>
        </row>
        <row r="51770">
          <cell r="P51770" t="str">
            <v>合肥肥西桥南网点</v>
          </cell>
        </row>
        <row r="51771">
          <cell r="P51771" t="str">
            <v>滁州定远网点</v>
          </cell>
        </row>
        <row r="51772">
          <cell r="P51772" t="str">
            <v>亳州利辛网点</v>
          </cell>
        </row>
        <row r="51773">
          <cell r="P51773" t="str">
            <v>合肥蜀山安居苑网点</v>
          </cell>
        </row>
        <row r="51774">
          <cell r="P51774" t="str">
            <v>合肥包河三里庵网点</v>
          </cell>
        </row>
        <row r="51775">
          <cell r="P51775" t="str">
            <v>安徽代理区</v>
          </cell>
        </row>
        <row r="51776">
          <cell r="P51776" t="str">
            <v>芜湖南陵宇培网点</v>
          </cell>
        </row>
        <row r="51777">
          <cell r="P51777" t="str">
            <v>六安金安城北网点</v>
          </cell>
        </row>
        <row r="51778">
          <cell r="P51778" t="str">
            <v>蚌埠龙子湖大学城网点</v>
          </cell>
        </row>
        <row r="51779">
          <cell r="P51779" t="str">
            <v>六安霍邱姚李网点</v>
          </cell>
        </row>
        <row r="51780">
          <cell r="P51780" t="str">
            <v>黄山屯溪网点</v>
          </cell>
        </row>
        <row r="51781">
          <cell r="P51781" t="str">
            <v>六安霍邱周集镇网点</v>
          </cell>
        </row>
        <row r="51782">
          <cell r="P51782" t="str">
            <v>六安裕安城南网点</v>
          </cell>
        </row>
        <row r="51783">
          <cell r="P51783" t="str">
            <v>池州石台网点</v>
          </cell>
        </row>
        <row r="51784">
          <cell r="P51784" t="str">
            <v>黄山屯溪茶城网点</v>
          </cell>
        </row>
        <row r="51785">
          <cell r="P51785" t="str">
            <v>安徽代理区</v>
          </cell>
        </row>
        <row r="51786">
          <cell r="P51786" t="str">
            <v>滁州定远网点</v>
          </cell>
        </row>
        <row r="51787">
          <cell r="P51787" t="str">
            <v>芜湖无为网点</v>
          </cell>
        </row>
        <row r="51788">
          <cell r="P51788" t="str">
            <v>六安舒城集散点</v>
          </cell>
        </row>
        <row r="51789">
          <cell r="P51789" t="str">
            <v>安徽代理区</v>
          </cell>
        </row>
        <row r="51790">
          <cell r="P51790" t="str">
            <v>安徽代理区</v>
          </cell>
        </row>
        <row r="51791">
          <cell r="P51791" t="str">
            <v>黄山屯溪网点</v>
          </cell>
        </row>
        <row r="51792">
          <cell r="P51792" t="str">
            <v>芜湖鸠江二部网点</v>
          </cell>
        </row>
        <row r="51793">
          <cell r="P51793" t="str">
            <v>阜阳太和网点</v>
          </cell>
        </row>
        <row r="51794">
          <cell r="P51794" t="str">
            <v>合肥长丰双凤大道网点</v>
          </cell>
        </row>
        <row r="51795">
          <cell r="P51795" t="str">
            <v>亳州谯城网点</v>
          </cell>
        </row>
        <row r="51796">
          <cell r="P51796" t="str">
            <v>蚌埠蚌山北区网点</v>
          </cell>
        </row>
        <row r="51797">
          <cell r="P51797" t="str">
            <v>淮南洞山路网点</v>
          </cell>
        </row>
        <row r="51798">
          <cell r="P51798" t="str">
            <v>马鞍山和县网点</v>
          </cell>
        </row>
        <row r="51799">
          <cell r="P51799" t="str">
            <v>亳州利辛网点</v>
          </cell>
        </row>
        <row r="51800">
          <cell r="P51800" t="str">
            <v>池州贵池开发区网点</v>
          </cell>
        </row>
        <row r="51801">
          <cell r="P51801" t="str">
            <v>芜湖镜湖网点</v>
          </cell>
        </row>
        <row r="51802">
          <cell r="P51802" t="str">
            <v>安庆宜秀开发区网点</v>
          </cell>
        </row>
        <row r="51803">
          <cell r="P51803" t="str">
            <v>亳州谯城网点</v>
          </cell>
        </row>
        <row r="51804">
          <cell r="P51804" t="str">
            <v>宿州灵璧网点</v>
          </cell>
        </row>
        <row r="51805">
          <cell r="P51805" t="str">
            <v>黄山歙县城区网点</v>
          </cell>
        </row>
        <row r="51806">
          <cell r="P51806" t="str">
            <v>滁州全椒网点</v>
          </cell>
        </row>
        <row r="51807">
          <cell r="P51807" t="str">
            <v>安徽代理区</v>
          </cell>
        </row>
        <row r="51808">
          <cell r="P51808" t="str">
            <v>安庆望江网点</v>
          </cell>
        </row>
        <row r="51809">
          <cell r="P51809" t="str">
            <v>阜阳临泉网点</v>
          </cell>
        </row>
        <row r="51810">
          <cell r="P51810" t="str">
            <v>六安金安网点</v>
          </cell>
        </row>
        <row r="51811">
          <cell r="P51811" t="str">
            <v>阜阳临泉网点</v>
          </cell>
        </row>
        <row r="51812">
          <cell r="P51812" t="str">
            <v>六安舒城马汤网点</v>
          </cell>
        </row>
        <row r="51813">
          <cell r="P51813" t="str">
            <v>六安金安城北网点</v>
          </cell>
        </row>
        <row r="51814">
          <cell r="P51814" t="str">
            <v>安庆望江网点</v>
          </cell>
        </row>
        <row r="51815">
          <cell r="P51815" t="str">
            <v>安庆宜秀网点</v>
          </cell>
        </row>
        <row r="51816">
          <cell r="P51816" t="str">
            <v>滁州天长网点</v>
          </cell>
        </row>
        <row r="51817">
          <cell r="P51817" t="str">
            <v>亳州涡阳城西网点</v>
          </cell>
        </row>
        <row r="51818">
          <cell r="P51818" t="str">
            <v>相山集散点</v>
          </cell>
        </row>
        <row r="51819">
          <cell r="P51819" t="str">
            <v>蚌埠龙子湖大学城网点</v>
          </cell>
        </row>
        <row r="51820">
          <cell r="P51820" t="str">
            <v>六安霍山网点</v>
          </cell>
        </row>
        <row r="51821">
          <cell r="P51821" t="str">
            <v>合肥包河葛大店网点</v>
          </cell>
        </row>
        <row r="51822">
          <cell r="P51822" t="str">
            <v>琅琊集散点</v>
          </cell>
        </row>
        <row r="51823">
          <cell r="P51823" t="str">
            <v>阜阳界首网点</v>
          </cell>
        </row>
        <row r="51824">
          <cell r="P51824" t="str">
            <v>巢湖集散点</v>
          </cell>
        </row>
        <row r="51825">
          <cell r="P51825" t="str">
            <v>安庆宿松网点</v>
          </cell>
        </row>
        <row r="51826">
          <cell r="P51826" t="str">
            <v>黄山屯溪茶城网点</v>
          </cell>
        </row>
        <row r="51827">
          <cell r="P51827" t="str">
            <v>合肥包河三里庵网点</v>
          </cell>
        </row>
        <row r="51828">
          <cell r="P51828" t="str">
            <v>合肥瑶海鹿鸣山网点</v>
          </cell>
        </row>
        <row r="51829">
          <cell r="P51829" t="str">
            <v>安徽代理区</v>
          </cell>
        </row>
        <row r="51830">
          <cell r="P51830" t="str">
            <v>池州青阳网点</v>
          </cell>
        </row>
        <row r="51831">
          <cell r="P51831" t="str">
            <v>合肥蜀山通合网点</v>
          </cell>
        </row>
        <row r="51832">
          <cell r="P51832" t="str">
            <v>芜湖南陵宇培网点</v>
          </cell>
        </row>
        <row r="51833">
          <cell r="P51833" t="str">
            <v>滁州来安网点</v>
          </cell>
        </row>
        <row r="51834">
          <cell r="P51834" t="str">
            <v>合肥包河三里庵网点</v>
          </cell>
        </row>
        <row r="51835">
          <cell r="P51835" t="str">
            <v>淮南寿县网点</v>
          </cell>
        </row>
        <row r="51836">
          <cell r="P51836" t="str">
            <v>六安裕安网点</v>
          </cell>
        </row>
        <row r="51837">
          <cell r="P51837" t="str">
            <v>亳州蒙城网点</v>
          </cell>
        </row>
        <row r="51838">
          <cell r="P51838" t="str">
            <v>安庆迎江网点</v>
          </cell>
        </row>
        <row r="51839">
          <cell r="P51839" t="str">
            <v>滁州定远网点</v>
          </cell>
        </row>
        <row r="51840">
          <cell r="P51840" t="str">
            <v>合肥蜀山通合网点</v>
          </cell>
        </row>
        <row r="51841">
          <cell r="P51841" t="str">
            <v>阜阳颍上网点</v>
          </cell>
        </row>
        <row r="51842">
          <cell r="P51842" t="str">
            <v>池州贵池开发区网点</v>
          </cell>
        </row>
        <row r="51843">
          <cell r="P51843" t="str">
            <v>安庆宜秀网点</v>
          </cell>
        </row>
        <row r="51844">
          <cell r="P51844" t="str">
            <v>宿州泗县网点</v>
          </cell>
        </row>
        <row r="51845">
          <cell r="P51845" t="str">
            <v>淮北五铺网点</v>
          </cell>
        </row>
        <row r="51846">
          <cell r="P51846" t="str">
            <v>马鞍山当涂网点</v>
          </cell>
        </row>
        <row r="51847">
          <cell r="P51847" t="str">
            <v>宣城宁国网点</v>
          </cell>
        </row>
        <row r="51848">
          <cell r="P51848" t="str">
            <v>滁州凤阳网点</v>
          </cell>
        </row>
        <row r="51849">
          <cell r="P51849" t="str">
            <v>亳州谯城网点</v>
          </cell>
        </row>
        <row r="51850">
          <cell r="P51850" t="str">
            <v>安庆宜秀网点</v>
          </cell>
        </row>
        <row r="51851">
          <cell r="P51851" t="str">
            <v>宿州灵璧网点</v>
          </cell>
        </row>
        <row r="51852">
          <cell r="P51852" t="str">
            <v>芜湖镜湖网点</v>
          </cell>
        </row>
        <row r="51853">
          <cell r="P51853" t="str">
            <v>琅琊集散点</v>
          </cell>
        </row>
        <row r="51854">
          <cell r="P51854" t="str">
            <v>谯城区集散点</v>
          </cell>
        </row>
        <row r="51855">
          <cell r="P51855" t="str">
            <v>安庆怀宁网点</v>
          </cell>
        </row>
        <row r="51856">
          <cell r="P51856" t="str">
            <v>宣城宣州网点</v>
          </cell>
        </row>
        <row r="51857">
          <cell r="P51857" t="str">
            <v>阜阳颍东张北网点</v>
          </cell>
        </row>
        <row r="51858">
          <cell r="P51858" t="str">
            <v>安徽代理区</v>
          </cell>
        </row>
        <row r="51859">
          <cell r="P51859" t="str">
            <v>合肥瑶海漕冲网点</v>
          </cell>
        </row>
        <row r="51860">
          <cell r="P51860" t="str">
            <v>芜湖无为网点</v>
          </cell>
        </row>
        <row r="51861">
          <cell r="P51861" t="str">
            <v>芜湖镜湖网点</v>
          </cell>
        </row>
        <row r="51862">
          <cell r="P51862" t="str">
            <v>六安霍邱城关镇网点</v>
          </cell>
        </row>
        <row r="51863">
          <cell r="P51863" t="str">
            <v>六安金寨网点</v>
          </cell>
        </row>
        <row r="51864">
          <cell r="P51864" t="str">
            <v>蚌埠五河网点</v>
          </cell>
        </row>
        <row r="51865">
          <cell r="P51865" t="str">
            <v>黄山屯溪网点</v>
          </cell>
        </row>
        <row r="51866">
          <cell r="P51866" t="str">
            <v>芜湖弋江二部网点</v>
          </cell>
        </row>
        <row r="51867">
          <cell r="P51867" t="str">
            <v>亳州涡阳网点</v>
          </cell>
        </row>
        <row r="51868">
          <cell r="P51868" t="str">
            <v>安徽代理区</v>
          </cell>
        </row>
        <row r="51869">
          <cell r="P51869" t="str">
            <v>合肥包河合工大网点</v>
          </cell>
        </row>
        <row r="51870">
          <cell r="P51870" t="str">
            <v>淮北濉溪网点</v>
          </cell>
        </row>
        <row r="51871">
          <cell r="P51871" t="str">
            <v>六安金安网点</v>
          </cell>
        </row>
        <row r="51872">
          <cell r="P51872" t="str">
            <v>亳州谯城网点</v>
          </cell>
        </row>
        <row r="51873">
          <cell r="P51873" t="str">
            <v>马鞍山雨山网点</v>
          </cell>
        </row>
        <row r="51874">
          <cell r="P51874" t="str">
            <v>滁州来安网点</v>
          </cell>
        </row>
        <row r="51875">
          <cell r="P51875" t="str">
            <v>宿州埇桥道东北部网点</v>
          </cell>
        </row>
        <row r="51876">
          <cell r="P51876" t="str">
            <v>芜湖繁昌网点</v>
          </cell>
        </row>
        <row r="51877">
          <cell r="P51877" t="str">
            <v>合肥瑶海新站网点</v>
          </cell>
        </row>
        <row r="51878">
          <cell r="P51878" t="str">
            <v>池州青阳网点</v>
          </cell>
        </row>
        <row r="51879">
          <cell r="P51879" t="str">
            <v>合肥蜀山农大网点</v>
          </cell>
        </row>
        <row r="51880">
          <cell r="P51880" t="str">
            <v>滁州来安网点</v>
          </cell>
        </row>
        <row r="51881">
          <cell r="P51881" t="str">
            <v>淮北濉溪网点</v>
          </cell>
        </row>
        <row r="51882">
          <cell r="P51882" t="str">
            <v>合肥瑶海胜利路网点</v>
          </cell>
        </row>
        <row r="51883">
          <cell r="P51883" t="str">
            <v>阜阳太和网点</v>
          </cell>
        </row>
        <row r="51884">
          <cell r="P51884" t="str">
            <v>淮南寿县网点</v>
          </cell>
        </row>
        <row r="51885">
          <cell r="P51885" t="str">
            <v>黄山休宁新城网点</v>
          </cell>
        </row>
        <row r="51886">
          <cell r="P51886" t="str">
            <v>合肥蜀山蜀峰路网点</v>
          </cell>
        </row>
        <row r="51887">
          <cell r="P51887" t="str">
            <v>淮南凤台网点</v>
          </cell>
        </row>
        <row r="51888">
          <cell r="P51888" t="str">
            <v>滁州天长网点</v>
          </cell>
        </row>
        <row r="51889">
          <cell r="P51889" t="str">
            <v>合肥瑶海灵石路网点</v>
          </cell>
        </row>
        <row r="51890">
          <cell r="P51890" t="str">
            <v>宿州埇桥网点</v>
          </cell>
        </row>
        <row r="51891">
          <cell r="P51891" t="str">
            <v>安徽代理区</v>
          </cell>
        </row>
        <row r="51892">
          <cell r="P51892" t="str">
            <v>合肥经开大学城网点</v>
          </cell>
        </row>
        <row r="51893">
          <cell r="P51893" t="str">
            <v>六安叶集网点</v>
          </cell>
        </row>
        <row r="51894">
          <cell r="P51894" t="str">
            <v>黄山屯溪网点</v>
          </cell>
        </row>
        <row r="51895">
          <cell r="P51895" t="str">
            <v>阜阳阜南工业园网点</v>
          </cell>
        </row>
        <row r="51896">
          <cell r="P51896" t="str">
            <v>芜湖弋江大学城网点</v>
          </cell>
        </row>
        <row r="51897">
          <cell r="P51897" t="str">
            <v>合肥肥东经开区网点</v>
          </cell>
        </row>
        <row r="51898">
          <cell r="P51898" t="str">
            <v>宿州萧县网点</v>
          </cell>
        </row>
        <row r="51899">
          <cell r="P51899" t="str">
            <v>池州东至网点</v>
          </cell>
        </row>
        <row r="51900">
          <cell r="P51900" t="str">
            <v>马鞍山和县网点</v>
          </cell>
        </row>
        <row r="51901">
          <cell r="P51901" t="str">
            <v>黄山屯溪茶城网点</v>
          </cell>
        </row>
        <row r="51902">
          <cell r="P51902" t="str">
            <v>合肥高新蜀南网点</v>
          </cell>
        </row>
        <row r="51903">
          <cell r="P51903" t="str">
            <v>合肥肥西鑫辰网点</v>
          </cell>
        </row>
        <row r="51904">
          <cell r="P51904" t="str">
            <v>安庆宜秀网点</v>
          </cell>
        </row>
        <row r="51905">
          <cell r="P51905" t="str">
            <v>宿州埇桥联络街网点</v>
          </cell>
        </row>
        <row r="51906">
          <cell r="P51906" t="str">
            <v>颍东集散点</v>
          </cell>
        </row>
        <row r="51907">
          <cell r="P51907" t="str">
            <v>合肥包河葛大店网点</v>
          </cell>
        </row>
        <row r="51908">
          <cell r="P51908" t="str">
            <v>黄山屯溪网点</v>
          </cell>
        </row>
        <row r="51909">
          <cell r="P51909" t="str">
            <v>淮南凤台网点</v>
          </cell>
        </row>
        <row r="51910">
          <cell r="P51910" t="str">
            <v>合肥包河葛大店网点</v>
          </cell>
        </row>
        <row r="51911">
          <cell r="P51911" t="str">
            <v>合肥长丰水湖镇网点</v>
          </cell>
        </row>
        <row r="51912">
          <cell r="P51912" t="str">
            <v>安徽代理区</v>
          </cell>
        </row>
        <row r="51913">
          <cell r="P51913" t="str">
            <v>合肥经开大学城网点</v>
          </cell>
        </row>
        <row r="51914">
          <cell r="P51914" t="str">
            <v>滁州天长网点</v>
          </cell>
        </row>
        <row r="51915">
          <cell r="P51915" t="str">
            <v>合肥庐阳四里河网点</v>
          </cell>
        </row>
        <row r="51916">
          <cell r="P51916" t="str">
            <v>安徽代理区</v>
          </cell>
        </row>
        <row r="51917">
          <cell r="P51917" t="str">
            <v>六安裕安区固镇网点</v>
          </cell>
        </row>
        <row r="51918">
          <cell r="P51918" t="str">
            <v>芜湖南陵网点</v>
          </cell>
        </row>
        <row r="51919">
          <cell r="P51919" t="str">
            <v>铜陵枞阳网点</v>
          </cell>
        </row>
        <row r="51920">
          <cell r="P51920" t="str">
            <v>芜湖弋江二部网点</v>
          </cell>
        </row>
        <row r="51921">
          <cell r="P51921" t="str">
            <v>涡阳集散点</v>
          </cell>
        </row>
        <row r="51922">
          <cell r="P51922" t="str">
            <v>亳州涡阳网点</v>
          </cell>
        </row>
        <row r="51923">
          <cell r="P51923" t="str">
            <v>淮南山南网点</v>
          </cell>
        </row>
        <row r="51924">
          <cell r="P51924" t="str">
            <v>马鞍山含山网点</v>
          </cell>
        </row>
        <row r="51925">
          <cell r="P51925" t="str">
            <v>合肥蜀山电商园网点</v>
          </cell>
        </row>
        <row r="51926">
          <cell r="P51926" t="str">
            <v>芜湖南陵宇培网点</v>
          </cell>
        </row>
        <row r="51927">
          <cell r="P51927" t="str">
            <v>合肥蜀山通合网点</v>
          </cell>
        </row>
        <row r="51928">
          <cell r="P51928" t="str">
            <v>阜阳颍上网点</v>
          </cell>
        </row>
        <row r="51929">
          <cell r="P51929" t="str">
            <v>阜阳颍州新阳网点</v>
          </cell>
        </row>
        <row r="51930">
          <cell r="P51930" t="str">
            <v>蚌埠电商产业园网点</v>
          </cell>
        </row>
        <row r="51931">
          <cell r="P51931" t="str">
            <v>六安金安网点</v>
          </cell>
        </row>
        <row r="51932">
          <cell r="P51932" t="str">
            <v>合肥西集散点</v>
          </cell>
        </row>
        <row r="51933">
          <cell r="P51933" t="str">
            <v>阜阳阜南网点</v>
          </cell>
        </row>
        <row r="51934">
          <cell r="P51934" t="str">
            <v>六安舒城集散点</v>
          </cell>
        </row>
        <row r="51935">
          <cell r="P51935" t="str">
            <v>安徽代理区</v>
          </cell>
        </row>
        <row r="51936">
          <cell r="P51936" t="str">
            <v>淮北濉溪网点</v>
          </cell>
        </row>
        <row r="51937">
          <cell r="P51937" t="str">
            <v>芜湖南陵网点</v>
          </cell>
        </row>
        <row r="51938">
          <cell r="P51938" t="str">
            <v>滁州来安网点</v>
          </cell>
        </row>
        <row r="51939">
          <cell r="P51939" t="str">
            <v>合肥瑶海新站网点</v>
          </cell>
        </row>
        <row r="51940">
          <cell r="P51940" t="str">
            <v>宿州泗县网点</v>
          </cell>
        </row>
        <row r="51941">
          <cell r="P51941" t="str">
            <v>琅琊集散点</v>
          </cell>
        </row>
        <row r="51942">
          <cell r="P51942" t="str">
            <v>淮南凤台网点</v>
          </cell>
        </row>
        <row r="51943">
          <cell r="P51943" t="str">
            <v>宿州萧县网点</v>
          </cell>
        </row>
        <row r="51944">
          <cell r="P51944" t="str">
            <v>合肥撮镇龙塘网点</v>
          </cell>
        </row>
        <row r="51945">
          <cell r="P51945" t="str">
            <v>芜湖无为网点</v>
          </cell>
        </row>
        <row r="51946">
          <cell r="P51946" t="str">
            <v>六安金安三十铺网点</v>
          </cell>
        </row>
        <row r="51947">
          <cell r="P51947" t="str">
            <v>安庆宿松网点</v>
          </cell>
        </row>
        <row r="51948">
          <cell r="P51948" t="str">
            <v>滁州天长网点</v>
          </cell>
        </row>
        <row r="51949">
          <cell r="P51949" t="str">
            <v>芜湖弋江大学城网点</v>
          </cell>
        </row>
        <row r="51950">
          <cell r="P51950" t="str">
            <v>滁州来安网点</v>
          </cell>
        </row>
        <row r="51951">
          <cell r="P51951" t="str">
            <v>亳州蒙城网点</v>
          </cell>
        </row>
        <row r="51952">
          <cell r="P51952" t="str">
            <v>六安金安城北网点</v>
          </cell>
        </row>
        <row r="51953">
          <cell r="P51953" t="str">
            <v>合肥包河汽车城网点</v>
          </cell>
        </row>
        <row r="51954">
          <cell r="P51954" t="str">
            <v>合肥瑶海鹿鸣山网点</v>
          </cell>
        </row>
        <row r="51955">
          <cell r="P51955" t="str">
            <v>安庆潜山网点</v>
          </cell>
        </row>
        <row r="51956">
          <cell r="P51956" t="str">
            <v>合肥肥西桥南网点</v>
          </cell>
        </row>
        <row r="51957">
          <cell r="P51957" t="str">
            <v>芜湖繁昌网点</v>
          </cell>
        </row>
        <row r="51958">
          <cell r="P51958" t="str">
            <v>六安舒城舒晓网点</v>
          </cell>
        </row>
        <row r="51959">
          <cell r="P51959" t="str">
            <v>合肥滨湖网点</v>
          </cell>
        </row>
        <row r="51960">
          <cell r="P51960" t="str">
            <v>滁州来安网点</v>
          </cell>
        </row>
        <row r="51961">
          <cell r="P51961" t="str">
            <v>宣城宣州网点</v>
          </cell>
        </row>
        <row r="51962">
          <cell r="P51962" t="str">
            <v>黄山屯溪茶城网点</v>
          </cell>
        </row>
        <row r="51963">
          <cell r="P51963" t="str">
            <v>亳州涡阳网点</v>
          </cell>
        </row>
        <row r="51964">
          <cell r="P51964" t="str">
            <v>淮北韩村网点</v>
          </cell>
        </row>
        <row r="51965">
          <cell r="P51965" t="str">
            <v>亳州蒙城网点</v>
          </cell>
        </row>
        <row r="51966">
          <cell r="P51966" t="str">
            <v>马鞍山当涂网点</v>
          </cell>
        </row>
        <row r="51967">
          <cell r="P51967" t="str">
            <v>六安霍邱孟集镇网点</v>
          </cell>
        </row>
        <row r="51968">
          <cell r="P51968" t="str">
            <v>阜阳临泉网点</v>
          </cell>
        </row>
        <row r="51969">
          <cell r="P51969" t="str">
            <v>亳州蒙城网点</v>
          </cell>
        </row>
        <row r="51970">
          <cell r="P51970" t="str">
            <v>亳州谯城老康美网点</v>
          </cell>
        </row>
        <row r="51971">
          <cell r="P51971" t="str">
            <v>滁州全椒网点</v>
          </cell>
        </row>
        <row r="51972">
          <cell r="P51972" t="str">
            <v>淮南舜耕山网点</v>
          </cell>
        </row>
        <row r="51973">
          <cell r="P51973" t="str">
            <v>合肥包河工业园网点</v>
          </cell>
        </row>
        <row r="51974">
          <cell r="P51974" t="str">
            <v>阜阳颍东新城网点</v>
          </cell>
        </row>
        <row r="51975">
          <cell r="P51975" t="str">
            <v>合肥瑶海漕冲网点</v>
          </cell>
        </row>
        <row r="51976">
          <cell r="P51976" t="str">
            <v>合肥北集散点</v>
          </cell>
        </row>
        <row r="51977">
          <cell r="P51977" t="str">
            <v>六安霍邱高塘镇网点</v>
          </cell>
        </row>
        <row r="51978">
          <cell r="P51978" t="str">
            <v>合肥瑶海北网点</v>
          </cell>
        </row>
        <row r="51979">
          <cell r="P51979" t="str">
            <v>蚌埠固镇网点</v>
          </cell>
        </row>
        <row r="51980">
          <cell r="P51980" t="str">
            <v>合肥西集散点</v>
          </cell>
        </row>
        <row r="51981">
          <cell r="P51981" t="str">
            <v>滁州凤阳网点</v>
          </cell>
        </row>
        <row r="51982">
          <cell r="P51982" t="str">
            <v>滁州来安网点</v>
          </cell>
        </row>
        <row r="51983">
          <cell r="P51983" t="str">
            <v>合肥滨湖网点</v>
          </cell>
        </row>
        <row r="51984">
          <cell r="P51984" t="str">
            <v>马鞍山花山网点</v>
          </cell>
        </row>
        <row r="51985">
          <cell r="P51985" t="str">
            <v>宿州埇桥网点</v>
          </cell>
        </row>
        <row r="51986">
          <cell r="P51986" t="str">
            <v>合肥市三孝口网点</v>
          </cell>
        </row>
        <row r="51987">
          <cell r="P51987" t="str">
            <v>合肥包河葛大店网点</v>
          </cell>
        </row>
        <row r="51988">
          <cell r="P51988" t="str">
            <v>亳州蒙城网点</v>
          </cell>
        </row>
        <row r="51989">
          <cell r="P51989" t="str">
            <v>淮南洞山路网点</v>
          </cell>
        </row>
        <row r="51990">
          <cell r="P51990" t="str">
            <v>黄山屯溪网点</v>
          </cell>
        </row>
        <row r="51991">
          <cell r="P51991" t="str">
            <v>芜湖县万达网点</v>
          </cell>
        </row>
        <row r="51992">
          <cell r="P51992" t="str">
            <v>合肥高新网点</v>
          </cell>
        </row>
        <row r="51993">
          <cell r="P51993" t="str">
            <v>安庆怀宁网点</v>
          </cell>
        </row>
        <row r="51994">
          <cell r="P51994" t="str">
            <v>宜秀集散点</v>
          </cell>
        </row>
        <row r="51995">
          <cell r="P51995" t="str">
            <v>池州石台网点</v>
          </cell>
        </row>
        <row r="51996">
          <cell r="P51996" t="str">
            <v>淮南寿县网点</v>
          </cell>
        </row>
        <row r="51997">
          <cell r="P51997" t="str">
            <v>宿州萧县网点</v>
          </cell>
        </row>
        <row r="51998">
          <cell r="P51998" t="str">
            <v>合肥包河三里庵网点</v>
          </cell>
        </row>
        <row r="51999">
          <cell r="P51999" t="str">
            <v>滁州来安网点</v>
          </cell>
        </row>
        <row r="52000">
          <cell r="P52000" t="str">
            <v>六安舒城开发区网点</v>
          </cell>
        </row>
        <row r="52001">
          <cell r="P52001" t="str">
            <v>合肥长丰双凤大道网点</v>
          </cell>
        </row>
        <row r="52002">
          <cell r="P52002" t="str">
            <v>合肥巢湖汽车城网点</v>
          </cell>
        </row>
        <row r="52003">
          <cell r="P52003" t="str">
            <v>阜阳临泉网点</v>
          </cell>
        </row>
        <row r="52004">
          <cell r="P52004" t="str">
            <v>阜阳颍东网点</v>
          </cell>
        </row>
        <row r="52005">
          <cell r="P52005" t="str">
            <v>蚌埠禹会东部网点</v>
          </cell>
        </row>
        <row r="52006">
          <cell r="P52006" t="str">
            <v>合肥瑶海灵石路网点</v>
          </cell>
        </row>
        <row r="52007">
          <cell r="P52007" t="str">
            <v>合肥包河三里庵网点</v>
          </cell>
        </row>
        <row r="52008">
          <cell r="P52008" t="str">
            <v>合肥庐江网点</v>
          </cell>
        </row>
        <row r="52009">
          <cell r="P52009" t="str">
            <v>阜阳临泉网点</v>
          </cell>
        </row>
        <row r="52010">
          <cell r="P52010" t="str">
            <v>蚌埠淮上商贸城网点</v>
          </cell>
        </row>
        <row r="52011">
          <cell r="P52011" t="str">
            <v>亳州谯城万达网点</v>
          </cell>
        </row>
        <row r="52012">
          <cell r="P52012" t="str">
            <v>池州青阳网点</v>
          </cell>
        </row>
        <row r="52013">
          <cell r="P52013" t="str">
            <v>铜陵铜官铜都网点</v>
          </cell>
        </row>
        <row r="52014">
          <cell r="P52014" t="str">
            <v>黄山歙县城区网点</v>
          </cell>
        </row>
        <row r="52015">
          <cell r="P52015" t="str">
            <v>安庆宿松网点</v>
          </cell>
        </row>
        <row r="52016">
          <cell r="P52016" t="str">
            <v>黄山屯溪网点</v>
          </cell>
        </row>
        <row r="52017">
          <cell r="P52017" t="str">
            <v>合肥经开大学城网点</v>
          </cell>
        </row>
        <row r="52018">
          <cell r="P52018" t="str">
            <v>六安霍邱周集镇网点</v>
          </cell>
        </row>
        <row r="52019">
          <cell r="P52019" t="str">
            <v>芜湖无为网点</v>
          </cell>
        </row>
        <row r="52020">
          <cell r="P52020" t="str">
            <v>亳州利辛网点</v>
          </cell>
        </row>
        <row r="52021">
          <cell r="P52021" t="str">
            <v>淮南凤台网点</v>
          </cell>
        </row>
        <row r="52022">
          <cell r="P52022" t="str">
            <v>阜阳临泉网点</v>
          </cell>
        </row>
        <row r="52023">
          <cell r="P52023" t="str">
            <v>安庆怀宁网点</v>
          </cell>
        </row>
        <row r="52024">
          <cell r="P52024" t="str">
            <v>安庆怀宁网点</v>
          </cell>
        </row>
        <row r="52025">
          <cell r="P52025" t="str">
            <v>黄山歙县城区网点</v>
          </cell>
        </row>
        <row r="52026">
          <cell r="P52026" t="str">
            <v>芜湖弋江大学城网点</v>
          </cell>
        </row>
        <row r="52027">
          <cell r="P52027" t="str">
            <v>宿州萧县网点</v>
          </cell>
        </row>
        <row r="52028">
          <cell r="P52028" t="str">
            <v>宿州埇桥美庐网点</v>
          </cell>
        </row>
        <row r="52029">
          <cell r="P52029" t="str">
            <v>芜湖弋江二部网点</v>
          </cell>
        </row>
        <row r="52030">
          <cell r="P52030" t="str">
            <v>亳州蒙城网点</v>
          </cell>
        </row>
        <row r="52031">
          <cell r="P52031" t="str">
            <v>安庆望江网点</v>
          </cell>
        </row>
        <row r="52032">
          <cell r="P52032" t="str">
            <v>合肥包河葛大店网点</v>
          </cell>
        </row>
        <row r="52033">
          <cell r="P52033" t="str">
            <v>亳州涡阳网点</v>
          </cell>
        </row>
        <row r="52034">
          <cell r="P52034" t="str">
            <v>亳州涡阳网点</v>
          </cell>
        </row>
        <row r="52035">
          <cell r="P52035" t="str">
            <v>阜南集散点</v>
          </cell>
        </row>
        <row r="52036">
          <cell r="P52036" t="str">
            <v>宿州砀山网点</v>
          </cell>
        </row>
        <row r="52037">
          <cell r="P52037" t="str">
            <v>马鞍山含山网点</v>
          </cell>
        </row>
        <row r="52038">
          <cell r="P52038" t="str">
            <v>六安霍邱周集镇网点</v>
          </cell>
        </row>
        <row r="52039">
          <cell r="P52039" t="str">
            <v>宣城郎溪网点</v>
          </cell>
        </row>
        <row r="52040">
          <cell r="P52040" t="str">
            <v>六安霍山网点</v>
          </cell>
        </row>
        <row r="52041">
          <cell r="P52041" t="str">
            <v>亳州利辛城北网点</v>
          </cell>
        </row>
        <row r="52042">
          <cell r="P52042" t="str">
            <v>合肥瑶海灵石路网点</v>
          </cell>
        </row>
        <row r="52043">
          <cell r="P52043" t="str">
            <v>黄山屯溪茶城网点</v>
          </cell>
        </row>
        <row r="52044">
          <cell r="P52044" t="str">
            <v>合肥肥东吾悦网点</v>
          </cell>
        </row>
        <row r="52045">
          <cell r="P52045" t="str">
            <v>芜湖镜湖万达网点</v>
          </cell>
        </row>
        <row r="52046">
          <cell r="P52046" t="str">
            <v>阜阳颍泉网点</v>
          </cell>
        </row>
        <row r="52047">
          <cell r="P52047" t="str">
            <v>亳州利辛工业园网点</v>
          </cell>
        </row>
        <row r="52048">
          <cell r="P52048" t="str">
            <v>合肥瑶海鹿鸣山网点</v>
          </cell>
        </row>
        <row r="52049">
          <cell r="P52049" t="str">
            <v>合肥经开大学城网点</v>
          </cell>
        </row>
        <row r="52050">
          <cell r="P52050" t="str">
            <v>滁州定远网点</v>
          </cell>
        </row>
        <row r="52051">
          <cell r="P52051" t="str">
            <v>马鞍山花山网点</v>
          </cell>
        </row>
        <row r="52052">
          <cell r="P52052" t="str">
            <v>铜陵铜官五松网点</v>
          </cell>
        </row>
        <row r="52053">
          <cell r="P52053" t="str">
            <v>阜阳颍泉网点</v>
          </cell>
        </row>
        <row r="52054">
          <cell r="P52054" t="str">
            <v>池州青阳网点</v>
          </cell>
        </row>
        <row r="52055">
          <cell r="P52055" t="str">
            <v>芜湖无为网点</v>
          </cell>
        </row>
        <row r="52056">
          <cell r="P52056" t="str">
            <v>六安金安网点</v>
          </cell>
        </row>
        <row r="52057">
          <cell r="P52057" t="str">
            <v>合肥瑶海鹿鸣山网点</v>
          </cell>
        </row>
        <row r="52058">
          <cell r="P52058" t="str">
            <v>合肥包河南站网点</v>
          </cell>
        </row>
        <row r="52059">
          <cell r="P52059" t="str">
            <v>六安金安网点</v>
          </cell>
        </row>
        <row r="52060">
          <cell r="P52060" t="str">
            <v>合肥肥东网点</v>
          </cell>
        </row>
        <row r="52061">
          <cell r="P52061" t="str">
            <v>安庆宜秀网点</v>
          </cell>
        </row>
        <row r="52062">
          <cell r="P52062" t="str">
            <v>宣城绩溪网点</v>
          </cell>
        </row>
        <row r="52063">
          <cell r="P52063" t="str">
            <v>安庆怀宁网点</v>
          </cell>
        </row>
        <row r="52064">
          <cell r="P52064" t="str">
            <v>阜阳临泉网点</v>
          </cell>
        </row>
        <row r="52065">
          <cell r="P52065" t="str">
            <v>亳州谯城网点</v>
          </cell>
        </row>
        <row r="52066">
          <cell r="P52066" t="str">
            <v>合肥长丰水湖镇网点</v>
          </cell>
        </row>
        <row r="52067">
          <cell r="P52067" t="str">
            <v>宿州埇桥网点</v>
          </cell>
        </row>
        <row r="52068">
          <cell r="P52068" t="str">
            <v>安徽代理区</v>
          </cell>
        </row>
        <row r="52069">
          <cell r="P52069" t="str">
            <v>阜阳太和网点</v>
          </cell>
        </row>
        <row r="52070">
          <cell r="P52070" t="str">
            <v>淮北五铺网点</v>
          </cell>
        </row>
        <row r="52071">
          <cell r="P52071" t="str">
            <v>谯城区集散点</v>
          </cell>
        </row>
        <row r="52072">
          <cell r="P52072" t="str">
            <v>淮北濉溪东部乡镇网点</v>
          </cell>
        </row>
        <row r="52073">
          <cell r="P52073" t="str">
            <v>宿州泗县网点</v>
          </cell>
        </row>
        <row r="52074">
          <cell r="P52074" t="str">
            <v>芜湖弋江大学城网点</v>
          </cell>
        </row>
        <row r="52075">
          <cell r="P52075" t="str">
            <v>芜湖三山网点</v>
          </cell>
        </row>
        <row r="52076">
          <cell r="P52076" t="str">
            <v>宣城宣州城东网点</v>
          </cell>
        </row>
        <row r="52077">
          <cell r="P52077" t="str">
            <v>安徽代理区</v>
          </cell>
        </row>
        <row r="52078">
          <cell r="P52078" t="str">
            <v>金安集散点</v>
          </cell>
        </row>
        <row r="52079">
          <cell r="P52079" t="str">
            <v>马鞍山花山网点</v>
          </cell>
        </row>
        <row r="52080">
          <cell r="P52080" t="str">
            <v>淮南凤台网点</v>
          </cell>
        </row>
        <row r="52081">
          <cell r="P52081" t="str">
            <v>马鞍山含山网点</v>
          </cell>
        </row>
        <row r="52082">
          <cell r="P52082" t="str">
            <v>阜阳太和网点</v>
          </cell>
        </row>
        <row r="52083">
          <cell r="P52083" t="str">
            <v>安庆桐城网点</v>
          </cell>
        </row>
        <row r="52084">
          <cell r="P52084" t="str">
            <v>马鞍山含山网点</v>
          </cell>
        </row>
        <row r="52085">
          <cell r="P52085" t="str">
            <v>马鞍山含山网点</v>
          </cell>
        </row>
        <row r="52086">
          <cell r="P52086" t="str">
            <v>芜湖鸠江网点</v>
          </cell>
        </row>
        <row r="52087">
          <cell r="P52087" t="str">
            <v>芜湖无为网点</v>
          </cell>
        </row>
        <row r="52088">
          <cell r="P52088" t="str">
            <v>阜阳临泉网点</v>
          </cell>
        </row>
        <row r="52089">
          <cell r="P52089" t="str">
            <v>黄山屯溪茶城网点</v>
          </cell>
        </row>
        <row r="52090">
          <cell r="P52090" t="str">
            <v>滁州来安网点</v>
          </cell>
        </row>
        <row r="52091">
          <cell r="P52091" t="str">
            <v>黄山屯溪网点</v>
          </cell>
        </row>
        <row r="52092">
          <cell r="P52092" t="str">
            <v>阜阳界首网点</v>
          </cell>
        </row>
        <row r="52093">
          <cell r="P52093" t="str">
            <v>合肥蜀山农大网点</v>
          </cell>
        </row>
        <row r="52094">
          <cell r="P52094" t="str">
            <v>合肥肥东吾悦网点</v>
          </cell>
        </row>
        <row r="52095">
          <cell r="P52095" t="str">
            <v>亳州谯城网点</v>
          </cell>
        </row>
        <row r="52096">
          <cell r="P52096" t="str">
            <v>芜湖鸠江大桥网点</v>
          </cell>
        </row>
        <row r="52097">
          <cell r="P52097" t="str">
            <v>合肥肥西桃花镇网点</v>
          </cell>
        </row>
        <row r="52098">
          <cell r="P52098" t="str">
            <v>安徽代理区</v>
          </cell>
        </row>
        <row r="52099">
          <cell r="P52099" t="str">
            <v>马鞍山含山网点</v>
          </cell>
        </row>
        <row r="52100">
          <cell r="P52100" t="str">
            <v>淮北相山网点</v>
          </cell>
        </row>
        <row r="52101">
          <cell r="P52101" t="str">
            <v>亳州谯城天运网点</v>
          </cell>
        </row>
        <row r="52102">
          <cell r="P52102" t="str">
            <v>池州贵池开发区网点</v>
          </cell>
        </row>
        <row r="52103">
          <cell r="P52103" t="str">
            <v>安徽代理区</v>
          </cell>
        </row>
        <row r="52104">
          <cell r="P52104" t="str">
            <v>芜湖镜湖网点</v>
          </cell>
        </row>
        <row r="52105">
          <cell r="P52105" t="str">
            <v>芜湖县万达网点</v>
          </cell>
        </row>
        <row r="52106">
          <cell r="P52106" t="str">
            <v>铜陵枞阳网点</v>
          </cell>
        </row>
        <row r="52107">
          <cell r="P52107" t="str">
            <v>合肥包河葛大店网点</v>
          </cell>
        </row>
        <row r="52108">
          <cell r="P52108" t="str">
            <v>滁州全椒十字镇网点</v>
          </cell>
        </row>
        <row r="52109">
          <cell r="P52109" t="str">
            <v>淮北濉溪东部乡镇网点</v>
          </cell>
        </row>
        <row r="52110">
          <cell r="P52110" t="str">
            <v>淮北濉溪网点</v>
          </cell>
        </row>
        <row r="52111">
          <cell r="P52111" t="str">
            <v>铜陵枞阳网点</v>
          </cell>
        </row>
        <row r="52112">
          <cell r="P52112" t="str">
            <v>合肥经开大学城网点</v>
          </cell>
        </row>
        <row r="52113">
          <cell r="P52113" t="str">
            <v>蚌埠淮上网点</v>
          </cell>
        </row>
        <row r="52114">
          <cell r="P52114" t="str">
            <v>六安金安网点</v>
          </cell>
        </row>
        <row r="52115">
          <cell r="P52115" t="str">
            <v>亳州谯城网点</v>
          </cell>
        </row>
        <row r="52116">
          <cell r="P52116" t="str">
            <v>蚌埠五河网点</v>
          </cell>
        </row>
        <row r="52117">
          <cell r="P52117" t="str">
            <v>六安金安三十铺网点</v>
          </cell>
        </row>
        <row r="52118">
          <cell r="P52118" t="str">
            <v>六安霍邱长集镇网点</v>
          </cell>
        </row>
        <row r="52119">
          <cell r="P52119" t="str">
            <v>滁州来安网点</v>
          </cell>
        </row>
        <row r="52120">
          <cell r="P52120" t="str">
            <v>合肥肥东吾悦网点</v>
          </cell>
        </row>
        <row r="52121">
          <cell r="P52121" t="str">
            <v>芜湖鸠江网点</v>
          </cell>
        </row>
        <row r="52122">
          <cell r="P52122" t="str">
            <v>铜陵枞阳网点</v>
          </cell>
        </row>
        <row r="52123">
          <cell r="P52123" t="str">
            <v>安徽代理区</v>
          </cell>
        </row>
        <row r="52124">
          <cell r="P52124" t="str">
            <v>六安金寨网点</v>
          </cell>
        </row>
        <row r="52125">
          <cell r="P52125" t="str">
            <v>黄山屯溪网点</v>
          </cell>
        </row>
        <row r="52126">
          <cell r="P52126" t="str">
            <v>合肥瑶海鹿鸣山网点</v>
          </cell>
        </row>
        <row r="52127">
          <cell r="P52127" t="str">
            <v>芜湖县万达网点</v>
          </cell>
        </row>
        <row r="52128">
          <cell r="P52128" t="str">
            <v>宣城宣州城西网点</v>
          </cell>
        </row>
        <row r="52129">
          <cell r="P52129" t="str">
            <v>滁州天长网点</v>
          </cell>
        </row>
        <row r="52130">
          <cell r="P52130" t="str">
            <v>马鞍山雨山网点</v>
          </cell>
        </row>
        <row r="52131">
          <cell r="P52131" t="str">
            <v>宣城宣州国购网点</v>
          </cell>
        </row>
        <row r="52132">
          <cell r="P52132" t="str">
            <v>合肥长丰网点</v>
          </cell>
        </row>
        <row r="52133">
          <cell r="P52133" t="str">
            <v>安徽代理区</v>
          </cell>
        </row>
        <row r="52134">
          <cell r="P52134" t="str">
            <v>宿州萧县网点</v>
          </cell>
        </row>
        <row r="52135">
          <cell r="P52135" t="str">
            <v>黄山黄山区网点</v>
          </cell>
        </row>
        <row r="52135">
          <cell r="AI52135" t="str">
            <v>网点超50分钟未响应</v>
          </cell>
        </row>
        <row r="52136">
          <cell r="P52136" t="str">
            <v>宣城广德网点</v>
          </cell>
        </row>
        <row r="52137">
          <cell r="P52137" t="str">
            <v>安徽代理区</v>
          </cell>
        </row>
        <row r="52138">
          <cell r="P52138" t="str">
            <v>淮北濉溪网点</v>
          </cell>
        </row>
        <row r="52139">
          <cell r="P52139" t="str">
            <v>合肥长丰北城网点</v>
          </cell>
        </row>
        <row r="52140">
          <cell r="P52140" t="str">
            <v>合肥庐阳岗集网点</v>
          </cell>
        </row>
        <row r="52141">
          <cell r="P52141" t="str">
            <v>六安金安木厂网点</v>
          </cell>
        </row>
        <row r="52142">
          <cell r="P52142" t="str">
            <v>芜湖无为网点</v>
          </cell>
        </row>
        <row r="52143">
          <cell r="P52143" t="str">
            <v>六安金寨网点</v>
          </cell>
        </row>
        <row r="52144">
          <cell r="P52144" t="str">
            <v>安徽代理区</v>
          </cell>
        </row>
        <row r="52145">
          <cell r="P52145" t="str">
            <v>合肥南集散点</v>
          </cell>
        </row>
        <row r="52146">
          <cell r="P52146" t="str">
            <v>池州贵池开发区网点</v>
          </cell>
        </row>
        <row r="52147">
          <cell r="P52147" t="str">
            <v>亳州涡阳网点</v>
          </cell>
        </row>
        <row r="52148">
          <cell r="P52148" t="str">
            <v>六安金安木厂网点</v>
          </cell>
        </row>
        <row r="52149">
          <cell r="P52149" t="str">
            <v>滁州全椒网点</v>
          </cell>
        </row>
        <row r="52150">
          <cell r="P52150" t="str">
            <v>阜阳颍东网点</v>
          </cell>
        </row>
        <row r="52151">
          <cell r="P52151" t="str">
            <v>合肥瑶海漕冲网点</v>
          </cell>
        </row>
        <row r="52152">
          <cell r="P52152" t="str">
            <v>蚌埠龙子湖大学城网点</v>
          </cell>
        </row>
        <row r="52153">
          <cell r="P52153" t="str">
            <v>滁州南谯龙蟠网点</v>
          </cell>
        </row>
        <row r="52154">
          <cell r="P52154" t="str">
            <v>亳州利辛网点</v>
          </cell>
        </row>
        <row r="52155">
          <cell r="P52155" t="str">
            <v>合肥包河葛大店网点</v>
          </cell>
        </row>
        <row r="52156">
          <cell r="P52156" t="str">
            <v>安徽代理区</v>
          </cell>
        </row>
        <row r="52157">
          <cell r="P52157" t="str">
            <v>合肥滨湖网点</v>
          </cell>
        </row>
        <row r="52158">
          <cell r="P52158" t="str">
            <v>合肥肥西桥南网点</v>
          </cell>
        </row>
        <row r="52159">
          <cell r="P52159" t="str">
            <v>合肥包河汽车城网点</v>
          </cell>
        </row>
        <row r="52160">
          <cell r="P52160" t="str">
            <v>合肥高新网点</v>
          </cell>
        </row>
        <row r="52161">
          <cell r="P52161" t="str">
            <v>马鞍山含山网点</v>
          </cell>
        </row>
        <row r="52162">
          <cell r="P52162" t="str">
            <v>池州贵池开发区网点</v>
          </cell>
        </row>
        <row r="52163">
          <cell r="P52163" t="str">
            <v>安徽代理区</v>
          </cell>
        </row>
        <row r="52164">
          <cell r="P52164" t="str">
            <v>宣城广德网点</v>
          </cell>
        </row>
        <row r="52165">
          <cell r="P52165" t="str">
            <v>六安裕安平桥网点</v>
          </cell>
        </row>
        <row r="52166">
          <cell r="P52166" t="str">
            <v>合肥瑶海南网点</v>
          </cell>
        </row>
        <row r="52167">
          <cell r="P52167" t="str">
            <v>池州贵池开发区网点</v>
          </cell>
        </row>
        <row r="52168">
          <cell r="P52168" t="str">
            <v>淮北濉溪东部乡镇网点</v>
          </cell>
        </row>
        <row r="52169">
          <cell r="P52169" t="str">
            <v>阜阳颍州青云网点</v>
          </cell>
        </row>
        <row r="52170">
          <cell r="P52170" t="str">
            <v>合肥长丰网点</v>
          </cell>
        </row>
        <row r="52171">
          <cell r="P52171" t="str">
            <v>亳州蒙城网点</v>
          </cell>
        </row>
        <row r="52172">
          <cell r="P52172" t="str">
            <v>宿州砀山网点</v>
          </cell>
        </row>
        <row r="52173">
          <cell r="P52173" t="str">
            <v>亳州涡阳网点</v>
          </cell>
        </row>
        <row r="52174">
          <cell r="P52174" t="str">
            <v>阜阳太和网点</v>
          </cell>
        </row>
        <row r="52175">
          <cell r="P52175" t="str">
            <v>合肥滨湖网点</v>
          </cell>
        </row>
        <row r="52176">
          <cell r="P52176" t="str">
            <v>安徽代理区</v>
          </cell>
        </row>
        <row r="52177">
          <cell r="P52177" t="str">
            <v>马鞍山和县网点</v>
          </cell>
        </row>
        <row r="52178">
          <cell r="P52178" t="str">
            <v>铜陵枞阳网点</v>
          </cell>
        </row>
        <row r="52179">
          <cell r="P52179" t="str">
            <v>安徽代理区</v>
          </cell>
        </row>
        <row r="52180">
          <cell r="P52180" t="str">
            <v>合肥经开莲花路网点</v>
          </cell>
        </row>
        <row r="52181">
          <cell r="P52181" t="str">
            <v>合肥长丰双凤大道网点</v>
          </cell>
        </row>
        <row r="52182">
          <cell r="P52182" t="str">
            <v>宿州砀山网点</v>
          </cell>
        </row>
        <row r="52183">
          <cell r="P52183" t="str">
            <v>六安金安网点</v>
          </cell>
        </row>
        <row r="52184">
          <cell r="P52184" t="str">
            <v>阜阳阜南网点</v>
          </cell>
        </row>
        <row r="52185">
          <cell r="P52185" t="str">
            <v>合肥肥西桥北网点</v>
          </cell>
        </row>
        <row r="52186">
          <cell r="P52186" t="str">
            <v>合肥蜀山通合网点</v>
          </cell>
        </row>
        <row r="52187">
          <cell r="P52187" t="str">
            <v>合肥蜀山蜀峰路网点</v>
          </cell>
        </row>
        <row r="52188">
          <cell r="P52188" t="str">
            <v>蚌埠怀远网点</v>
          </cell>
        </row>
        <row r="52189">
          <cell r="P52189" t="str">
            <v>六安霍邱姚李网点</v>
          </cell>
        </row>
        <row r="52190">
          <cell r="P52190" t="str">
            <v>合肥包河三里庵网点</v>
          </cell>
        </row>
        <row r="52191">
          <cell r="P52191" t="str">
            <v>池州青阳网点</v>
          </cell>
        </row>
        <row r="52192">
          <cell r="P52192" t="str">
            <v>亳州谯城网点</v>
          </cell>
        </row>
        <row r="52193">
          <cell r="P52193" t="str">
            <v>合肥肥东吾悦网点</v>
          </cell>
        </row>
        <row r="52194">
          <cell r="P52194" t="str">
            <v>安庆望江网点</v>
          </cell>
        </row>
        <row r="52195">
          <cell r="P52195" t="str">
            <v>合肥包河三里庵网点</v>
          </cell>
        </row>
        <row r="52196">
          <cell r="P52196" t="str">
            <v>合肥肥东经开区网点</v>
          </cell>
        </row>
        <row r="52197">
          <cell r="P52197" t="str">
            <v>合肥瑶海漕冲网点</v>
          </cell>
        </row>
        <row r="52198">
          <cell r="P52198" t="str">
            <v>马鞍山雨山网点</v>
          </cell>
        </row>
        <row r="52199">
          <cell r="P52199" t="str">
            <v>安徽代理区</v>
          </cell>
        </row>
        <row r="52200">
          <cell r="P52200" t="str">
            <v>相山集散点</v>
          </cell>
        </row>
        <row r="52201">
          <cell r="P52201" t="str">
            <v>滁州琅琊网点</v>
          </cell>
        </row>
        <row r="52202">
          <cell r="P52202" t="str">
            <v>宣城绩溪网点</v>
          </cell>
        </row>
        <row r="52203">
          <cell r="P52203" t="str">
            <v>马鞍山雨山网点</v>
          </cell>
        </row>
        <row r="52204">
          <cell r="P52204" t="str">
            <v>黄山屯溪茶城网点</v>
          </cell>
        </row>
        <row r="52205">
          <cell r="P52205" t="str">
            <v>淮北岱河矿网点</v>
          </cell>
        </row>
        <row r="52206">
          <cell r="P52206" t="str">
            <v>金安集散点</v>
          </cell>
        </row>
        <row r="52207">
          <cell r="P52207" t="str">
            <v>合肥市三孝口网点</v>
          </cell>
        </row>
        <row r="52208">
          <cell r="P52208" t="str">
            <v>滁州琅琊网点</v>
          </cell>
        </row>
        <row r="52209">
          <cell r="P52209" t="str">
            <v>蚌埠淮上网点</v>
          </cell>
        </row>
        <row r="52210">
          <cell r="P52210" t="str">
            <v>宿州泗县网点</v>
          </cell>
        </row>
        <row r="52211">
          <cell r="P52211" t="str">
            <v>淮南八公山网点</v>
          </cell>
        </row>
        <row r="52212">
          <cell r="P52212" t="str">
            <v>滁州定远网点</v>
          </cell>
        </row>
        <row r="52213">
          <cell r="P52213" t="str">
            <v>霍邱集散点</v>
          </cell>
        </row>
        <row r="52214">
          <cell r="P52214" t="str">
            <v>滁州来安网点</v>
          </cell>
        </row>
        <row r="52215">
          <cell r="P52215" t="str">
            <v>合肥肥东网点</v>
          </cell>
        </row>
        <row r="52216">
          <cell r="P52216" t="str">
            <v>亳州蒙城网点</v>
          </cell>
        </row>
        <row r="52217">
          <cell r="P52217" t="str">
            <v>六安霍邱河口镇网点</v>
          </cell>
        </row>
        <row r="52218">
          <cell r="P52218" t="str">
            <v>安徽代理区</v>
          </cell>
        </row>
        <row r="52219">
          <cell r="P52219" t="str">
            <v>合肥滨湖网点</v>
          </cell>
        </row>
        <row r="52220">
          <cell r="P52220" t="str">
            <v>亳州利辛城北网点</v>
          </cell>
        </row>
        <row r="52221">
          <cell r="P52221" t="str">
            <v>马鞍山含山网点</v>
          </cell>
        </row>
        <row r="52222">
          <cell r="P52222" t="str">
            <v>铜陵枞阳网点</v>
          </cell>
        </row>
        <row r="52223">
          <cell r="P52223" t="str">
            <v>宿州萧县网点</v>
          </cell>
        </row>
        <row r="52224">
          <cell r="P52224" t="str">
            <v>宿州埇桥明日网点</v>
          </cell>
        </row>
        <row r="52225">
          <cell r="P52225" t="str">
            <v>马鞍山雨山网点</v>
          </cell>
        </row>
        <row r="52226">
          <cell r="P52226" t="str">
            <v>合肥包河三里庵网点</v>
          </cell>
        </row>
        <row r="52227">
          <cell r="P52227" t="str">
            <v>黄山黄山区网点</v>
          </cell>
        </row>
        <row r="52227">
          <cell r="AI52227" t="str">
            <v>网点超50分钟未响应</v>
          </cell>
        </row>
        <row r="52228">
          <cell r="P52228" t="str">
            <v>安徽代理区</v>
          </cell>
        </row>
        <row r="52229">
          <cell r="P52229" t="str">
            <v>淮南寿县网点</v>
          </cell>
        </row>
        <row r="52230">
          <cell r="P52230" t="str">
            <v>安徽代理区</v>
          </cell>
        </row>
        <row r="52231">
          <cell r="P52231" t="str">
            <v>阜阳界首网点</v>
          </cell>
        </row>
        <row r="52232">
          <cell r="P52232" t="str">
            <v>利辛集散点</v>
          </cell>
        </row>
        <row r="52233">
          <cell r="P52233" t="str">
            <v>芜湖繁昌网点</v>
          </cell>
        </row>
        <row r="52234">
          <cell r="P52234" t="str">
            <v>芜湖鸠江网点</v>
          </cell>
        </row>
        <row r="52235">
          <cell r="P52235" t="str">
            <v>安徽代理区</v>
          </cell>
        </row>
        <row r="52236">
          <cell r="P52236" t="str">
            <v>芜湖弋江大学城网点</v>
          </cell>
        </row>
        <row r="52237">
          <cell r="P52237" t="str">
            <v>合肥经开大学城网点</v>
          </cell>
        </row>
        <row r="52238">
          <cell r="P52238" t="str">
            <v>涡阳集散点</v>
          </cell>
        </row>
        <row r="52239">
          <cell r="P52239" t="str">
            <v>合肥经开大学城网点</v>
          </cell>
        </row>
        <row r="52240">
          <cell r="P52240" t="str">
            <v>合肥滨湖网点</v>
          </cell>
        </row>
        <row r="52241">
          <cell r="P52241" t="str">
            <v>宿州泗县网点</v>
          </cell>
        </row>
        <row r="52242">
          <cell r="P52242" t="str">
            <v>安庆宿松网点</v>
          </cell>
        </row>
        <row r="52243">
          <cell r="P52243" t="str">
            <v>合肥经开始信路网点</v>
          </cell>
        </row>
        <row r="52244">
          <cell r="P52244" t="str">
            <v>亳州谯城桃花源网点</v>
          </cell>
        </row>
        <row r="52245">
          <cell r="P52245" t="str">
            <v>阜阳高铁新区网点</v>
          </cell>
        </row>
        <row r="52246">
          <cell r="P52246" t="str">
            <v>合肥撮镇龙塘网点</v>
          </cell>
        </row>
        <row r="52247">
          <cell r="P52247" t="str">
            <v>芜湖南陵网点</v>
          </cell>
        </row>
        <row r="52248">
          <cell r="P52248" t="str">
            <v>合肥庐江网点</v>
          </cell>
        </row>
        <row r="52249">
          <cell r="P52249" t="str">
            <v>阜阳临泉网点</v>
          </cell>
        </row>
        <row r="52250">
          <cell r="P52250" t="str">
            <v>亳州谯城网点</v>
          </cell>
        </row>
        <row r="52251">
          <cell r="P52251" t="str">
            <v>阜阳颍东网点</v>
          </cell>
        </row>
        <row r="52252">
          <cell r="P52252" t="str">
            <v>池州青阳网点</v>
          </cell>
        </row>
        <row r="52253">
          <cell r="P52253" t="str">
            <v>蚌埠固镇网点</v>
          </cell>
        </row>
        <row r="52254">
          <cell r="P52254" t="str">
            <v>宿州埇桥明日网点</v>
          </cell>
        </row>
        <row r="52255">
          <cell r="P52255" t="str">
            <v>合肥包河葛大店网点</v>
          </cell>
        </row>
        <row r="52256">
          <cell r="P52256" t="str">
            <v>马鞍山含山网点</v>
          </cell>
        </row>
        <row r="52257">
          <cell r="P52257" t="str">
            <v>合肥经开大学城网点</v>
          </cell>
        </row>
        <row r="52258">
          <cell r="P52258" t="str">
            <v>安徽代理区</v>
          </cell>
        </row>
        <row r="52259">
          <cell r="P52259" t="str">
            <v>蚌埠龙子湖网点</v>
          </cell>
        </row>
        <row r="52260">
          <cell r="P52260" t="str">
            <v>芜湖无为网点</v>
          </cell>
        </row>
        <row r="52261">
          <cell r="P52261" t="str">
            <v>芜湖镜湖新市口网点</v>
          </cell>
        </row>
        <row r="52262">
          <cell r="P52262" t="str">
            <v>宣城宣州大唐网点</v>
          </cell>
        </row>
        <row r="52263">
          <cell r="P52263" t="str">
            <v>马鞍山雨山向山镇网点</v>
          </cell>
        </row>
        <row r="52264">
          <cell r="P52264" t="str">
            <v>宿州砀山网点</v>
          </cell>
        </row>
        <row r="52265">
          <cell r="P52265" t="str">
            <v>六安霍山网点</v>
          </cell>
        </row>
        <row r="52266">
          <cell r="P52266" t="str">
            <v>徽州集散点</v>
          </cell>
        </row>
        <row r="52267">
          <cell r="P52267" t="str">
            <v>合肥包河南站网点</v>
          </cell>
        </row>
        <row r="52268">
          <cell r="P52268" t="str">
            <v>淮南舜耕山网点</v>
          </cell>
        </row>
        <row r="52269">
          <cell r="P52269" t="str">
            <v>六安金安网点</v>
          </cell>
        </row>
        <row r="52270">
          <cell r="P52270" t="str">
            <v>蚌埠固镇网点</v>
          </cell>
        </row>
        <row r="52271">
          <cell r="P52271" t="str">
            <v>合肥市三孝口网点</v>
          </cell>
        </row>
        <row r="52272">
          <cell r="P52272" t="str">
            <v>滁州全椒网点</v>
          </cell>
        </row>
        <row r="52273">
          <cell r="P52273" t="str">
            <v>六安金安城北网点</v>
          </cell>
        </row>
        <row r="52274">
          <cell r="P52274" t="str">
            <v>六安霍山网点</v>
          </cell>
        </row>
        <row r="52275">
          <cell r="P52275" t="str">
            <v>淮南舜耕山网点</v>
          </cell>
        </row>
        <row r="52276">
          <cell r="P52276" t="str">
            <v>六安金安网点</v>
          </cell>
        </row>
        <row r="52277">
          <cell r="P52277" t="str">
            <v>宿州埇桥网点</v>
          </cell>
        </row>
        <row r="52278">
          <cell r="P52278" t="str">
            <v>合肥蜀山大溪地网点</v>
          </cell>
        </row>
        <row r="52279">
          <cell r="P52279" t="str">
            <v>合肥经开大学城网点</v>
          </cell>
        </row>
        <row r="52280">
          <cell r="P52280" t="str">
            <v>亳州涡阳城关网点</v>
          </cell>
        </row>
        <row r="52281">
          <cell r="P52281" t="str">
            <v>芜湖二坝网点</v>
          </cell>
        </row>
        <row r="52282">
          <cell r="P52282" t="str">
            <v>六安霍邱城关镇网点</v>
          </cell>
        </row>
        <row r="52283">
          <cell r="P52283" t="str">
            <v>阜阳颍州万达网点</v>
          </cell>
        </row>
        <row r="52284">
          <cell r="P52284" t="str">
            <v>宿州萧县网点</v>
          </cell>
        </row>
        <row r="52285">
          <cell r="P52285" t="str">
            <v>黄山屯溪茶城网点</v>
          </cell>
        </row>
        <row r="52286">
          <cell r="P52286" t="str">
            <v>池州贵池开发区网点</v>
          </cell>
        </row>
        <row r="52287">
          <cell r="P52287" t="str">
            <v>滁州来安网点</v>
          </cell>
        </row>
        <row r="52288">
          <cell r="P52288" t="str">
            <v>淮南谢家集网点</v>
          </cell>
        </row>
        <row r="52289">
          <cell r="P52289" t="str">
            <v>合肥巢湖槐林网点</v>
          </cell>
        </row>
        <row r="52290">
          <cell r="P52290" t="str">
            <v>芜湖镜湖网点</v>
          </cell>
        </row>
        <row r="52291">
          <cell r="P52291" t="str">
            <v>合肥巢湖亚父路网点</v>
          </cell>
        </row>
        <row r="52292">
          <cell r="P52292" t="str">
            <v>芜湖镜湖网点</v>
          </cell>
        </row>
        <row r="52293">
          <cell r="P52293" t="str">
            <v>淮南舜耕山网点</v>
          </cell>
        </row>
        <row r="52294">
          <cell r="P52294" t="str">
            <v>安庆宿松网点</v>
          </cell>
        </row>
        <row r="52295">
          <cell r="P52295" t="str">
            <v>阜阳阜南网点</v>
          </cell>
        </row>
        <row r="52296">
          <cell r="P52296" t="str">
            <v>亳州利辛工业园网点</v>
          </cell>
        </row>
        <row r="52297">
          <cell r="P52297" t="str">
            <v>合肥滨湖网点</v>
          </cell>
        </row>
        <row r="52298">
          <cell r="P52298" t="str">
            <v>合肥肥西桥南网点</v>
          </cell>
        </row>
        <row r="52299">
          <cell r="P52299" t="str">
            <v>阜阳阜南网点</v>
          </cell>
        </row>
        <row r="52300">
          <cell r="P52300" t="str">
            <v>芜湖弋江大学城网点</v>
          </cell>
        </row>
        <row r="52301">
          <cell r="P52301" t="str">
            <v>淮南凤台网点</v>
          </cell>
        </row>
        <row r="52302">
          <cell r="P52302" t="str">
            <v>亳州谯城网点</v>
          </cell>
        </row>
        <row r="52303">
          <cell r="P52303" t="str">
            <v>合肥蜀山蜀峰路网点</v>
          </cell>
        </row>
        <row r="52304">
          <cell r="P52304" t="str">
            <v>阜阳太和网点</v>
          </cell>
        </row>
        <row r="52305">
          <cell r="P52305" t="str">
            <v>淮南大通网点</v>
          </cell>
        </row>
        <row r="52306">
          <cell r="P52306" t="str">
            <v>安徽代理区</v>
          </cell>
        </row>
        <row r="52307">
          <cell r="P52307" t="str">
            <v>淮南凤台网点</v>
          </cell>
        </row>
        <row r="52308">
          <cell r="P52308" t="str">
            <v>亳州谯城网点</v>
          </cell>
        </row>
        <row r="52309">
          <cell r="P52309" t="str">
            <v>芜湖鸠江二部网点</v>
          </cell>
        </row>
        <row r="52310">
          <cell r="P52310" t="str">
            <v>六安舒城张母桥网点</v>
          </cell>
        </row>
        <row r="52311">
          <cell r="P52311" t="str">
            <v>阜阳颍东开发区网点</v>
          </cell>
        </row>
        <row r="52312">
          <cell r="P52312" t="str">
            <v>池州东至网点</v>
          </cell>
        </row>
        <row r="52313">
          <cell r="P52313" t="str">
            <v>安庆怀宁网点</v>
          </cell>
        </row>
        <row r="52314">
          <cell r="P52314" t="str">
            <v>宿州砀山网点</v>
          </cell>
        </row>
        <row r="52315">
          <cell r="P52315" t="str">
            <v>宿州埇桥九中网点</v>
          </cell>
        </row>
        <row r="52316">
          <cell r="P52316" t="str">
            <v>阜阳阜南网点</v>
          </cell>
        </row>
        <row r="52317">
          <cell r="P52317" t="str">
            <v>合肥西集散点</v>
          </cell>
        </row>
        <row r="52318">
          <cell r="P52318" t="str">
            <v>安庆桐城网点</v>
          </cell>
        </row>
        <row r="52319">
          <cell r="P52319" t="str">
            <v>淮南大通网点</v>
          </cell>
        </row>
        <row r="52320">
          <cell r="P52320" t="str">
            <v>合肥肥西鑫辰网点</v>
          </cell>
        </row>
        <row r="52321">
          <cell r="P52321" t="str">
            <v>六安叶集网点</v>
          </cell>
        </row>
        <row r="52322">
          <cell r="P52322" t="str">
            <v>宣城旌德网点</v>
          </cell>
        </row>
        <row r="52323">
          <cell r="P52323" t="str">
            <v>安庆桐城网点</v>
          </cell>
        </row>
        <row r="52324">
          <cell r="P52324" t="str">
            <v>安庆迎江网点</v>
          </cell>
        </row>
        <row r="52325">
          <cell r="P52325" t="str">
            <v>合肥高新蜀南网点</v>
          </cell>
        </row>
        <row r="52326">
          <cell r="P52326" t="str">
            <v>池州东至网点</v>
          </cell>
        </row>
        <row r="52327">
          <cell r="P52327" t="str">
            <v>阜阳太和网点</v>
          </cell>
        </row>
        <row r="52328">
          <cell r="P52328" t="str">
            <v>芜湖县万达网点</v>
          </cell>
        </row>
        <row r="52329">
          <cell r="P52329" t="str">
            <v>芜湖弋江大学城网点</v>
          </cell>
        </row>
        <row r="52330">
          <cell r="P52330" t="str">
            <v>阜阳界首网点</v>
          </cell>
        </row>
        <row r="52331">
          <cell r="P52331" t="str">
            <v>阜阳颍上网点</v>
          </cell>
        </row>
        <row r="52332">
          <cell r="P52332" t="str">
            <v>芜湖无为网点</v>
          </cell>
        </row>
        <row r="52333">
          <cell r="P52333" t="str">
            <v>合肥长丰北城网点</v>
          </cell>
        </row>
        <row r="52334">
          <cell r="P52334" t="str">
            <v>合肥巢湖亚父路网点</v>
          </cell>
        </row>
        <row r="52335">
          <cell r="P52335" t="str">
            <v>黄山屯溪茶城网点</v>
          </cell>
        </row>
        <row r="52336">
          <cell r="P52336" t="str">
            <v>滁州天长网点</v>
          </cell>
        </row>
        <row r="52337">
          <cell r="P52337" t="str">
            <v>合肥长丰北城网点</v>
          </cell>
        </row>
        <row r="52338">
          <cell r="P52338" t="str">
            <v>淮北濉溪西部乡镇网点</v>
          </cell>
        </row>
        <row r="52339">
          <cell r="P52339" t="str">
            <v>合肥高新云飞路网点</v>
          </cell>
        </row>
        <row r="52340">
          <cell r="P52340" t="str">
            <v>宣城泾县网点</v>
          </cell>
        </row>
        <row r="52341">
          <cell r="P52341" t="str">
            <v>蚌埠蚌山万达网点</v>
          </cell>
        </row>
        <row r="52342">
          <cell r="P52342" t="str">
            <v>阜阳临泉网点</v>
          </cell>
        </row>
        <row r="52343">
          <cell r="P52343" t="str">
            <v>合肥包河三里庵网点</v>
          </cell>
        </row>
        <row r="52344">
          <cell r="P52344" t="str">
            <v>蚌埠五河网点</v>
          </cell>
        </row>
        <row r="52345">
          <cell r="P52345" t="str">
            <v>芜湖弋江大学城网点</v>
          </cell>
        </row>
        <row r="52346">
          <cell r="P52346" t="str">
            <v>淮南凤台网点</v>
          </cell>
        </row>
        <row r="52347">
          <cell r="P52347" t="str">
            <v>黄山屯溪网点</v>
          </cell>
        </row>
        <row r="52348">
          <cell r="P52348" t="str">
            <v>合肥长丰北城网点</v>
          </cell>
        </row>
        <row r="52349">
          <cell r="P52349" t="str">
            <v>巢湖集散点</v>
          </cell>
        </row>
        <row r="52350">
          <cell r="P52350" t="str">
            <v>宿州灵璧网点</v>
          </cell>
        </row>
        <row r="52351">
          <cell r="P52351" t="str">
            <v>蚌埠电商产业园网点</v>
          </cell>
        </row>
        <row r="52352">
          <cell r="P52352" t="str">
            <v>合肥巢湖亚父路网点</v>
          </cell>
        </row>
        <row r="52353">
          <cell r="P52353" t="str">
            <v>合肥巢湖亚父路网点</v>
          </cell>
        </row>
        <row r="52354">
          <cell r="P52354" t="str">
            <v>合肥巢湖汽车城网点</v>
          </cell>
        </row>
        <row r="52355">
          <cell r="P52355" t="str">
            <v>合肥瑶海三十头网点</v>
          </cell>
        </row>
        <row r="52356">
          <cell r="P52356" t="str">
            <v>宿州埇桥网点</v>
          </cell>
        </row>
        <row r="52357">
          <cell r="P52357" t="str">
            <v>马鞍山含山网点</v>
          </cell>
        </row>
        <row r="52358">
          <cell r="P52358" t="str">
            <v>六安霍邱户胡镇网点</v>
          </cell>
        </row>
        <row r="52359">
          <cell r="P52359" t="str">
            <v>合肥长丰北城网点</v>
          </cell>
        </row>
        <row r="52360">
          <cell r="P52360" t="str">
            <v>芜湖鸠江大桥网点</v>
          </cell>
        </row>
        <row r="52361">
          <cell r="P52361" t="str">
            <v>宣城宣州城西网点</v>
          </cell>
        </row>
        <row r="52362">
          <cell r="P52362" t="str">
            <v>滁州凤阳网点</v>
          </cell>
        </row>
        <row r="52363">
          <cell r="P52363" t="str">
            <v>淮南大通网点</v>
          </cell>
        </row>
        <row r="52364">
          <cell r="P52364" t="str">
            <v>合肥滨湖网点</v>
          </cell>
        </row>
        <row r="52365">
          <cell r="P52365" t="str">
            <v>亳州蒙城网点</v>
          </cell>
        </row>
        <row r="52366">
          <cell r="P52366" t="str">
            <v>蚌埠蚌山北区网点</v>
          </cell>
        </row>
        <row r="52367">
          <cell r="P52367" t="str">
            <v>滁州明光网点</v>
          </cell>
        </row>
        <row r="52368">
          <cell r="P52368" t="str">
            <v>阜阳阜南网点</v>
          </cell>
        </row>
        <row r="52369">
          <cell r="P52369" t="str">
            <v>合肥包河三里庵网点</v>
          </cell>
        </row>
        <row r="52370">
          <cell r="P52370" t="str">
            <v>黄山歙县城区网点</v>
          </cell>
        </row>
        <row r="52371">
          <cell r="P52371" t="str">
            <v>合肥瑶海三十头网点</v>
          </cell>
        </row>
        <row r="52372">
          <cell r="P52372" t="str">
            <v>黄山屯溪网点</v>
          </cell>
        </row>
        <row r="52373">
          <cell r="P52373" t="str">
            <v>合肥高新天鹅湖网点</v>
          </cell>
        </row>
        <row r="52374">
          <cell r="P52374" t="str">
            <v>宿州灵璧网点</v>
          </cell>
        </row>
        <row r="52375">
          <cell r="P52375" t="str">
            <v>安庆宿松网点</v>
          </cell>
        </row>
        <row r="52376">
          <cell r="P52376" t="str">
            <v>亳州谯城西马园网点</v>
          </cell>
        </row>
        <row r="52377">
          <cell r="P52377" t="str">
            <v>芜湖无为网点</v>
          </cell>
        </row>
        <row r="52378">
          <cell r="P52378" t="str">
            <v>蚌埠怀远网点</v>
          </cell>
        </row>
        <row r="52379">
          <cell r="P52379" t="str">
            <v>安徽代理区</v>
          </cell>
        </row>
        <row r="52380">
          <cell r="P52380" t="str">
            <v>合肥包河合工大网点</v>
          </cell>
        </row>
        <row r="52381">
          <cell r="P52381" t="str">
            <v>淮北濉溪网点</v>
          </cell>
        </row>
        <row r="52382">
          <cell r="P52382" t="str">
            <v>蚌埠怀远网点</v>
          </cell>
        </row>
        <row r="52383">
          <cell r="P52383" t="str">
            <v>安徽代理区</v>
          </cell>
        </row>
        <row r="52384">
          <cell r="P52384" t="str">
            <v>蚌埠怀远网点</v>
          </cell>
        </row>
        <row r="52385">
          <cell r="P52385" t="str">
            <v>安庆怀宁网点</v>
          </cell>
        </row>
        <row r="52386">
          <cell r="P52386" t="str">
            <v>安徽代理区</v>
          </cell>
        </row>
        <row r="52387">
          <cell r="P52387" t="str">
            <v>亳州谯城万达网点</v>
          </cell>
        </row>
        <row r="52388">
          <cell r="P52388" t="str">
            <v>合肥庐江网点</v>
          </cell>
        </row>
        <row r="52389">
          <cell r="P52389" t="str">
            <v>宿州萧县网点</v>
          </cell>
        </row>
        <row r="52390">
          <cell r="P52390" t="str">
            <v>六安金安城北网点</v>
          </cell>
        </row>
        <row r="52391">
          <cell r="P52391" t="str">
            <v>合肥长丰网点</v>
          </cell>
        </row>
        <row r="52392">
          <cell r="P52392" t="str">
            <v>马鞍山花山解放路网点</v>
          </cell>
        </row>
        <row r="52393">
          <cell r="P52393" t="str">
            <v>六安霍山网点</v>
          </cell>
        </row>
        <row r="52394">
          <cell r="P52394" t="str">
            <v>安庆怀宁网点</v>
          </cell>
        </row>
        <row r="52395">
          <cell r="P52395" t="str">
            <v>马鞍山雨山网点</v>
          </cell>
        </row>
        <row r="52396">
          <cell r="P52396" t="str">
            <v>马鞍山含山网点</v>
          </cell>
        </row>
        <row r="52397">
          <cell r="P52397" t="str">
            <v>六安霍邱城关镇网点</v>
          </cell>
        </row>
        <row r="52398">
          <cell r="P52398" t="str">
            <v>阜阳阜南网点</v>
          </cell>
        </row>
        <row r="52399">
          <cell r="P52399" t="str">
            <v>巢湖集散点</v>
          </cell>
        </row>
        <row r="52400">
          <cell r="P52400" t="str">
            <v>合肥肥东吾悦网点</v>
          </cell>
        </row>
        <row r="52401">
          <cell r="P52401" t="str">
            <v>马鞍山雨山向山镇网点</v>
          </cell>
        </row>
        <row r="52402">
          <cell r="P52402" t="str">
            <v>阜阳阜合新区网点</v>
          </cell>
        </row>
        <row r="52403">
          <cell r="P52403" t="str">
            <v>安徽代理区</v>
          </cell>
        </row>
        <row r="52404">
          <cell r="P52404" t="str">
            <v>芜湖无为网点</v>
          </cell>
        </row>
        <row r="52405">
          <cell r="P52405" t="str">
            <v>阜阳颍上网点</v>
          </cell>
        </row>
        <row r="52406">
          <cell r="P52406" t="str">
            <v>阜阳颍东新城网点</v>
          </cell>
        </row>
        <row r="52407">
          <cell r="P52407" t="str">
            <v>宿州灵璧网点</v>
          </cell>
        </row>
        <row r="52408">
          <cell r="P52408" t="str">
            <v>亳州谯城网点</v>
          </cell>
        </row>
        <row r="52409">
          <cell r="P52409" t="str">
            <v>阜阳颍州工贸园网点</v>
          </cell>
        </row>
        <row r="52410">
          <cell r="P52410" t="str">
            <v>阜阳颍上网点</v>
          </cell>
        </row>
        <row r="52411">
          <cell r="P52411" t="str">
            <v>蚌埠电商产业园网点</v>
          </cell>
        </row>
        <row r="52412">
          <cell r="P52412" t="str">
            <v>滁州来安网点</v>
          </cell>
        </row>
        <row r="52413">
          <cell r="P52413" t="str">
            <v>合肥蜀山通合网点</v>
          </cell>
        </row>
        <row r="52414">
          <cell r="P52414" t="str">
            <v>黄山屯溪网点</v>
          </cell>
        </row>
        <row r="52415">
          <cell r="P52415" t="str">
            <v>宿州萧县网点</v>
          </cell>
        </row>
        <row r="52416">
          <cell r="P52416" t="str">
            <v>安徽代理区</v>
          </cell>
        </row>
        <row r="52417">
          <cell r="P52417" t="str">
            <v>合肥蜀山农大网点</v>
          </cell>
        </row>
        <row r="52418">
          <cell r="P52418" t="str">
            <v>宿州埇桥道东北部网点</v>
          </cell>
        </row>
        <row r="52419">
          <cell r="P52419" t="str">
            <v>阜阳颍州城南网点</v>
          </cell>
        </row>
        <row r="52420">
          <cell r="P52420" t="str">
            <v>亳州谯城网点</v>
          </cell>
        </row>
        <row r="52421">
          <cell r="P52421" t="str">
            <v>六安舒城开发区网点</v>
          </cell>
        </row>
        <row r="52422">
          <cell r="P52422" t="str">
            <v>合肥庐阳海棠网点</v>
          </cell>
        </row>
        <row r="52423">
          <cell r="P52423" t="str">
            <v>黄山屯溪网点</v>
          </cell>
        </row>
        <row r="52424">
          <cell r="P52424" t="str">
            <v>合肥蜀山农大网点</v>
          </cell>
        </row>
        <row r="52425">
          <cell r="P52425" t="str">
            <v>阜阳颍州网点</v>
          </cell>
        </row>
        <row r="52426">
          <cell r="P52426" t="str">
            <v>黄山歙县城区网点</v>
          </cell>
        </row>
        <row r="52427">
          <cell r="P52427" t="str">
            <v>合肥蜀山农大网点</v>
          </cell>
        </row>
        <row r="52428">
          <cell r="P52428" t="str">
            <v>六安金安网点</v>
          </cell>
        </row>
        <row r="52429">
          <cell r="P52429" t="str">
            <v>马鞍山雨山网点</v>
          </cell>
        </row>
        <row r="52430">
          <cell r="P52430" t="str">
            <v>安庆望江网点</v>
          </cell>
        </row>
        <row r="52431">
          <cell r="P52431" t="str">
            <v>淮北相山网点</v>
          </cell>
        </row>
        <row r="52432">
          <cell r="P52432" t="str">
            <v>芜湖县万达网点</v>
          </cell>
        </row>
        <row r="52433">
          <cell r="P52433" t="str">
            <v>合肥蜀山农大网点</v>
          </cell>
        </row>
        <row r="52434">
          <cell r="P52434" t="str">
            <v>亳州涡阳网点</v>
          </cell>
        </row>
        <row r="52435">
          <cell r="P52435" t="str">
            <v>六安金寨网点</v>
          </cell>
        </row>
        <row r="52436">
          <cell r="P52436" t="str">
            <v>阜阳阜南网点</v>
          </cell>
        </row>
        <row r="52437">
          <cell r="P52437" t="str">
            <v>合肥蜀山农大网点</v>
          </cell>
        </row>
        <row r="52438">
          <cell r="P52438" t="str">
            <v>安徽代理区</v>
          </cell>
        </row>
        <row r="52439">
          <cell r="P52439" t="str">
            <v>涡阳集散点</v>
          </cell>
        </row>
        <row r="52440">
          <cell r="P52440" t="str">
            <v>宿州泗县网点</v>
          </cell>
        </row>
        <row r="52441">
          <cell r="P52441" t="str">
            <v>阜阳阜南网点</v>
          </cell>
        </row>
        <row r="52442">
          <cell r="P52442" t="str">
            <v>合肥经开莲花路网点</v>
          </cell>
        </row>
        <row r="52443">
          <cell r="P52443" t="str">
            <v>合肥肥东网点</v>
          </cell>
        </row>
        <row r="52444">
          <cell r="P52444" t="str">
            <v>安庆怀宁网点</v>
          </cell>
        </row>
        <row r="52445">
          <cell r="P52445" t="str">
            <v>安徽代理区</v>
          </cell>
        </row>
        <row r="52446">
          <cell r="P52446" t="str">
            <v>芜湖繁昌网点</v>
          </cell>
        </row>
        <row r="52447">
          <cell r="P52447" t="str">
            <v>宣城宣州城东网点</v>
          </cell>
        </row>
        <row r="52448">
          <cell r="P52448" t="str">
            <v>安庆宜秀网点</v>
          </cell>
        </row>
        <row r="52449">
          <cell r="P52449" t="str">
            <v>安徽代理区</v>
          </cell>
        </row>
        <row r="52450">
          <cell r="P52450" t="str">
            <v>相山集散点</v>
          </cell>
        </row>
        <row r="52451">
          <cell r="P52451" t="str">
            <v>芜湖鸠江二部网点</v>
          </cell>
        </row>
        <row r="52452">
          <cell r="P52452" t="str">
            <v>六安金安网点</v>
          </cell>
        </row>
        <row r="52453">
          <cell r="P52453" t="str">
            <v>滁州天长网点</v>
          </cell>
        </row>
        <row r="52454">
          <cell r="P52454" t="str">
            <v>池州贵池开发区网点</v>
          </cell>
        </row>
        <row r="52455">
          <cell r="P52455" t="str">
            <v>六安叶集网点</v>
          </cell>
        </row>
        <row r="52456">
          <cell r="P52456" t="str">
            <v>合肥瑶海磨店网点</v>
          </cell>
        </row>
        <row r="52457">
          <cell r="P52457" t="str">
            <v>大通集散点</v>
          </cell>
        </row>
        <row r="52458">
          <cell r="P52458" t="str">
            <v>黄山屯溪网点</v>
          </cell>
        </row>
        <row r="52459">
          <cell r="P52459" t="str">
            <v>合肥庐阳海棠网点</v>
          </cell>
        </row>
        <row r="52460">
          <cell r="P52460" t="str">
            <v>合肥高新天鹅湖网点</v>
          </cell>
        </row>
        <row r="52461">
          <cell r="P52461" t="str">
            <v>滁州凤阳网点</v>
          </cell>
        </row>
        <row r="52462">
          <cell r="P52462" t="str">
            <v>滁州凤阳网点</v>
          </cell>
        </row>
        <row r="52463">
          <cell r="P52463" t="str">
            <v>合肥高新云飞路网点</v>
          </cell>
        </row>
        <row r="52464">
          <cell r="P52464" t="str">
            <v>安庆太湖网点</v>
          </cell>
        </row>
        <row r="52465">
          <cell r="P52465" t="str">
            <v>合肥瑶海磨店网点</v>
          </cell>
        </row>
        <row r="52466">
          <cell r="P52466" t="str">
            <v>淮北相山网点</v>
          </cell>
        </row>
        <row r="52467">
          <cell r="P52467" t="str">
            <v>安徽代理区</v>
          </cell>
        </row>
        <row r="52468">
          <cell r="P52468" t="str">
            <v>安庆宜秀网点</v>
          </cell>
        </row>
        <row r="52469">
          <cell r="P52469" t="str">
            <v>阜阳颍东三角洲网点</v>
          </cell>
        </row>
        <row r="52470">
          <cell r="P52470" t="str">
            <v>六安金安城北网点</v>
          </cell>
        </row>
        <row r="52471">
          <cell r="P52471" t="str">
            <v>滁州全椒网点</v>
          </cell>
        </row>
        <row r="52472">
          <cell r="P52472" t="str">
            <v>亳州涡阳网点</v>
          </cell>
        </row>
        <row r="52473">
          <cell r="P52473" t="str">
            <v>芜湖无为网点</v>
          </cell>
        </row>
        <row r="52474">
          <cell r="P52474" t="str">
            <v>安徽代理区</v>
          </cell>
        </row>
        <row r="52475">
          <cell r="P52475" t="str">
            <v>合肥包河葛大店网点</v>
          </cell>
        </row>
        <row r="52476">
          <cell r="P52476" t="str">
            <v>六安金安网点</v>
          </cell>
        </row>
        <row r="52477">
          <cell r="P52477" t="str">
            <v>阜南集散点</v>
          </cell>
        </row>
        <row r="52478">
          <cell r="P52478" t="str">
            <v>马鞍山雨山向山镇网点</v>
          </cell>
        </row>
        <row r="52479">
          <cell r="P52479" t="str">
            <v>阜阳界首网点</v>
          </cell>
        </row>
        <row r="52480">
          <cell r="P52480" t="str">
            <v>安徽代理区</v>
          </cell>
        </row>
        <row r="52481">
          <cell r="P52481" t="str">
            <v>合肥瑶海北网点</v>
          </cell>
        </row>
        <row r="52482">
          <cell r="P52482" t="str">
            <v>安徽代理区</v>
          </cell>
        </row>
        <row r="52483">
          <cell r="P52483" t="str">
            <v>安徽代理区</v>
          </cell>
        </row>
        <row r="52484">
          <cell r="P52484" t="str">
            <v>六安舒城集散点</v>
          </cell>
        </row>
        <row r="52485">
          <cell r="P52485" t="str">
            <v>芜湖弋江大学城网点</v>
          </cell>
        </row>
        <row r="52486">
          <cell r="P52486" t="str">
            <v>宣城泾县网点</v>
          </cell>
        </row>
        <row r="52487">
          <cell r="P52487" t="str">
            <v>大通集散点</v>
          </cell>
        </row>
        <row r="52488">
          <cell r="P52488" t="str">
            <v>六安金寨网点</v>
          </cell>
        </row>
        <row r="52489">
          <cell r="P52489" t="str">
            <v>合肥肥西柏乐网点</v>
          </cell>
        </row>
        <row r="52490">
          <cell r="P52490" t="str">
            <v>大通集散点</v>
          </cell>
        </row>
        <row r="52491">
          <cell r="P52491" t="str">
            <v>滁州全椒网点</v>
          </cell>
        </row>
        <row r="52492">
          <cell r="P52492" t="str">
            <v>蚌埠龙子湖网点</v>
          </cell>
        </row>
        <row r="52493">
          <cell r="P52493" t="str">
            <v>黄山屯溪网点</v>
          </cell>
        </row>
        <row r="52494">
          <cell r="P52494" t="str">
            <v>芜湖弋江大学城网点</v>
          </cell>
        </row>
        <row r="52495">
          <cell r="P52495" t="str">
            <v>滁州定远网点</v>
          </cell>
        </row>
        <row r="52496">
          <cell r="P52496" t="str">
            <v>合肥滨湖网点</v>
          </cell>
        </row>
        <row r="52497">
          <cell r="P52497" t="str">
            <v>亳州利辛网点</v>
          </cell>
        </row>
        <row r="52498">
          <cell r="P52498" t="str">
            <v>阜阳颍上网点</v>
          </cell>
        </row>
        <row r="52499">
          <cell r="P52499" t="str">
            <v>六安金安网点</v>
          </cell>
        </row>
        <row r="52500">
          <cell r="P52500" t="str">
            <v>合肥庐阳海棠网点</v>
          </cell>
        </row>
        <row r="52501">
          <cell r="P52501" t="str">
            <v>阜阳临泉网点</v>
          </cell>
        </row>
        <row r="52502">
          <cell r="P52502" t="str">
            <v>宿州灵璧网点</v>
          </cell>
        </row>
        <row r="52503">
          <cell r="P52503" t="str">
            <v>铜陵枞阳网点</v>
          </cell>
        </row>
        <row r="52504">
          <cell r="P52504" t="str">
            <v>安庆岳西网点</v>
          </cell>
        </row>
        <row r="52505">
          <cell r="P52505" t="str">
            <v>合肥长丰网点</v>
          </cell>
        </row>
        <row r="52506">
          <cell r="P52506" t="str">
            <v>黄山屯溪网点</v>
          </cell>
        </row>
        <row r="52507">
          <cell r="P52507" t="str">
            <v>六安叶集网点</v>
          </cell>
        </row>
        <row r="52508">
          <cell r="P52508" t="str">
            <v>淮南凤台网点</v>
          </cell>
        </row>
        <row r="52509">
          <cell r="P52509" t="str">
            <v>合肥高新天鹅湖网点</v>
          </cell>
        </row>
        <row r="52510">
          <cell r="P52510" t="str">
            <v>合肥市三孝口网点</v>
          </cell>
        </row>
        <row r="52511">
          <cell r="P52511" t="str">
            <v>合肥肥东网点</v>
          </cell>
        </row>
        <row r="52512">
          <cell r="P52512" t="str">
            <v>合肥瑶海磨店网点</v>
          </cell>
        </row>
        <row r="52513">
          <cell r="P52513" t="str">
            <v>马鞍山含山网点</v>
          </cell>
        </row>
        <row r="52514">
          <cell r="P52514" t="str">
            <v>安徽代理区</v>
          </cell>
        </row>
        <row r="52515">
          <cell r="P52515" t="str">
            <v>芜湖无为网点</v>
          </cell>
        </row>
        <row r="52516">
          <cell r="P52516" t="str">
            <v>利辛集散点</v>
          </cell>
        </row>
        <row r="52517">
          <cell r="P52517" t="str">
            <v>阜阳界首网点</v>
          </cell>
        </row>
        <row r="52518">
          <cell r="P52518" t="str">
            <v>芜湖弋江火龙岗网点</v>
          </cell>
        </row>
        <row r="52519">
          <cell r="P52519" t="str">
            <v>黄山屯溪网点</v>
          </cell>
        </row>
        <row r="52520">
          <cell r="P52520" t="str">
            <v>宿州埇桥道东北部网点</v>
          </cell>
        </row>
        <row r="52521">
          <cell r="P52521" t="str">
            <v>阜阳太和网点</v>
          </cell>
        </row>
        <row r="52522">
          <cell r="P52522" t="str">
            <v>合肥经开莲花路网点</v>
          </cell>
        </row>
        <row r="52523">
          <cell r="P52523" t="str">
            <v>合肥瑶海北网点</v>
          </cell>
        </row>
        <row r="52524">
          <cell r="P52524" t="str">
            <v>合肥滨湖网点</v>
          </cell>
        </row>
        <row r="52525">
          <cell r="P52525" t="str">
            <v>六安金安三十铺网点</v>
          </cell>
        </row>
        <row r="52526">
          <cell r="P52526" t="str">
            <v>安庆桐城网点</v>
          </cell>
        </row>
        <row r="52527">
          <cell r="P52527" t="str">
            <v>六安金寨网点</v>
          </cell>
        </row>
        <row r="52528">
          <cell r="P52528" t="str">
            <v>六安霍邱河口镇网点</v>
          </cell>
        </row>
        <row r="52529">
          <cell r="P52529" t="str">
            <v>阜阳颍东网点</v>
          </cell>
        </row>
        <row r="52530">
          <cell r="P52530" t="str">
            <v>亳州谯城万达网点</v>
          </cell>
        </row>
        <row r="52531">
          <cell r="P52531" t="str">
            <v>铜陵枞阳网点</v>
          </cell>
        </row>
        <row r="52532">
          <cell r="P52532" t="str">
            <v>淮北濉溪东部乡镇网点</v>
          </cell>
        </row>
        <row r="52533">
          <cell r="P52533" t="str">
            <v>安徽代理区</v>
          </cell>
        </row>
        <row r="52534">
          <cell r="P52534" t="str">
            <v>宣城广德网点</v>
          </cell>
        </row>
        <row r="52535">
          <cell r="P52535" t="str">
            <v>芜湖无为网点</v>
          </cell>
        </row>
        <row r="52536">
          <cell r="P52536" t="str">
            <v>亳州利辛网点</v>
          </cell>
        </row>
        <row r="52537">
          <cell r="P52537" t="str">
            <v>淮北杨庄矿网点</v>
          </cell>
        </row>
        <row r="52538">
          <cell r="P52538" t="str">
            <v>阜南集散点</v>
          </cell>
        </row>
        <row r="52539">
          <cell r="P52539" t="str">
            <v>蚌埠五河网点</v>
          </cell>
        </row>
        <row r="52540">
          <cell r="P52540" t="str">
            <v>阜阳颍州网点</v>
          </cell>
        </row>
        <row r="52541">
          <cell r="P52541" t="str">
            <v>安庆潜山网点</v>
          </cell>
        </row>
        <row r="52542">
          <cell r="P52542" t="str">
            <v>六安叶集网点</v>
          </cell>
        </row>
        <row r="52543">
          <cell r="P52543" t="str">
            <v>合肥滨湖网点</v>
          </cell>
        </row>
        <row r="52544">
          <cell r="P52544" t="str">
            <v>安庆宿松网点</v>
          </cell>
        </row>
        <row r="52545">
          <cell r="P52545" t="str">
            <v>六安金寨网点</v>
          </cell>
        </row>
        <row r="52546">
          <cell r="P52546" t="str">
            <v>蚌埠固镇网点</v>
          </cell>
        </row>
        <row r="52547">
          <cell r="P52547" t="str">
            <v>铜陵铜官铜都网点</v>
          </cell>
        </row>
        <row r="52548">
          <cell r="P52548" t="str">
            <v>蚌埠禹会东部网点</v>
          </cell>
        </row>
        <row r="52549">
          <cell r="P52549" t="str">
            <v>黄山休宁新城网点</v>
          </cell>
        </row>
        <row r="52550">
          <cell r="P52550" t="str">
            <v>六安金安网点</v>
          </cell>
        </row>
        <row r="52551">
          <cell r="P52551" t="str">
            <v>合肥庐阳海棠网点</v>
          </cell>
        </row>
        <row r="52552">
          <cell r="P52552" t="str">
            <v>池州石台网点</v>
          </cell>
        </row>
        <row r="52553">
          <cell r="P52553" t="str">
            <v>芜湖县万达网点</v>
          </cell>
        </row>
        <row r="52554">
          <cell r="P52554" t="str">
            <v>合肥肥西桃花镇网点</v>
          </cell>
        </row>
        <row r="52555">
          <cell r="P52555" t="str">
            <v>滁州苏滁产业园网点</v>
          </cell>
        </row>
        <row r="52556">
          <cell r="P52556" t="str">
            <v>芜湖弋江二部网点</v>
          </cell>
        </row>
        <row r="52557">
          <cell r="P52557" t="str">
            <v>阜阳颍东幸福村网点</v>
          </cell>
        </row>
        <row r="52558">
          <cell r="P52558" t="str">
            <v>池州青阳网点</v>
          </cell>
        </row>
        <row r="52559">
          <cell r="P52559" t="str">
            <v>合肥瑶海南网点</v>
          </cell>
        </row>
        <row r="52560">
          <cell r="P52560" t="str">
            <v>六安金寨网点</v>
          </cell>
        </row>
        <row r="52561">
          <cell r="P52561" t="str">
            <v>亳州蒙城网点</v>
          </cell>
        </row>
        <row r="52562">
          <cell r="P52562" t="str">
            <v>宿州灵璧网点</v>
          </cell>
        </row>
        <row r="52563">
          <cell r="P52563" t="str">
            <v>马鞍山含山网点</v>
          </cell>
        </row>
        <row r="52564">
          <cell r="P52564" t="str">
            <v>阜阳太和网点</v>
          </cell>
        </row>
        <row r="52565">
          <cell r="P52565" t="str">
            <v>滁州凤阳网点</v>
          </cell>
        </row>
        <row r="52566">
          <cell r="P52566" t="str">
            <v>马鞍山雨山网点</v>
          </cell>
        </row>
        <row r="52567">
          <cell r="P52567" t="str">
            <v>蚌埠怀远新城网点</v>
          </cell>
        </row>
        <row r="52568">
          <cell r="P52568" t="str">
            <v>金安集散点</v>
          </cell>
        </row>
        <row r="52569">
          <cell r="P52569" t="str">
            <v>亳州涡阳东城网点</v>
          </cell>
        </row>
        <row r="52570">
          <cell r="P52570" t="str">
            <v>合肥肥西柏乐网点</v>
          </cell>
        </row>
        <row r="52571">
          <cell r="P52571" t="str">
            <v>淮北相山网点</v>
          </cell>
        </row>
        <row r="52572">
          <cell r="P52572" t="str">
            <v>芜湖三山网点</v>
          </cell>
        </row>
        <row r="52573">
          <cell r="P52573" t="str">
            <v>合肥长丰双凤大道网点</v>
          </cell>
        </row>
        <row r="52574">
          <cell r="P52574" t="str">
            <v>安庆太湖网点</v>
          </cell>
        </row>
        <row r="52575">
          <cell r="P52575" t="str">
            <v>蚌埠龙子湖大学城网点</v>
          </cell>
        </row>
        <row r="52576">
          <cell r="P52576" t="str">
            <v>马鞍山雨山网点</v>
          </cell>
        </row>
        <row r="52577">
          <cell r="P52577" t="str">
            <v>合肥滨湖网点</v>
          </cell>
        </row>
        <row r="52578">
          <cell r="P52578" t="str">
            <v>淮南寿县网点</v>
          </cell>
        </row>
        <row r="52579">
          <cell r="P52579" t="str">
            <v>马鞍山花山解放路网点</v>
          </cell>
        </row>
        <row r="52580">
          <cell r="P52580" t="str">
            <v>淮南国庆路网点</v>
          </cell>
        </row>
        <row r="52581">
          <cell r="P52581" t="str">
            <v>安徽代理区</v>
          </cell>
        </row>
        <row r="52582">
          <cell r="P52582" t="str">
            <v>阜阳临泉网点</v>
          </cell>
        </row>
        <row r="52583">
          <cell r="P52583" t="str">
            <v>亳州利辛网点</v>
          </cell>
        </row>
        <row r="52584">
          <cell r="P52584" t="str">
            <v>安徽代理区</v>
          </cell>
        </row>
        <row r="52585">
          <cell r="P52585" t="str">
            <v>芜湖南陵宇培网点</v>
          </cell>
        </row>
        <row r="52586">
          <cell r="P52586" t="str">
            <v>滁州来安网点</v>
          </cell>
        </row>
        <row r="52587">
          <cell r="P52587" t="str">
            <v>六安舒城杭埠网点</v>
          </cell>
        </row>
        <row r="52588">
          <cell r="P52588" t="str">
            <v>六安金安网点</v>
          </cell>
        </row>
        <row r="52589">
          <cell r="P52589" t="str">
            <v>亳州谯城神农谷网点</v>
          </cell>
        </row>
        <row r="52590">
          <cell r="P52590" t="str">
            <v>阜阳颍上网点</v>
          </cell>
        </row>
        <row r="52591">
          <cell r="P52591" t="str">
            <v>淮南寿县网点</v>
          </cell>
        </row>
        <row r="52592">
          <cell r="P52592" t="str">
            <v>合肥肥西桥北网点</v>
          </cell>
        </row>
        <row r="52593">
          <cell r="P52593" t="str">
            <v>芜湖弋江大学城网点</v>
          </cell>
        </row>
        <row r="52594">
          <cell r="P52594" t="str">
            <v>滁州凤阳网点</v>
          </cell>
        </row>
        <row r="52595">
          <cell r="P52595" t="str">
            <v>淮南寿县网点</v>
          </cell>
        </row>
        <row r="52596">
          <cell r="P52596" t="str">
            <v>芜湖无为网点</v>
          </cell>
        </row>
        <row r="52597">
          <cell r="P52597" t="str">
            <v>合肥滨湖网点</v>
          </cell>
        </row>
        <row r="52598">
          <cell r="P52598" t="str">
            <v>安徽代理区</v>
          </cell>
        </row>
        <row r="52599">
          <cell r="P52599" t="str">
            <v>合肥肥西柏乐网点</v>
          </cell>
        </row>
        <row r="52600">
          <cell r="P52600" t="str">
            <v>亳州蒙城网点</v>
          </cell>
        </row>
        <row r="52601">
          <cell r="P52601" t="str">
            <v>马鞍山花山解放路网点</v>
          </cell>
        </row>
        <row r="52602">
          <cell r="P52602" t="str">
            <v>马鞍山花山网点</v>
          </cell>
        </row>
        <row r="52603">
          <cell r="P52603" t="str">
            <v>铜陵铜官铜都网点</v>
          </cell>
        </row>
        <row r="52604">
          <cell r="P52604" t="str">
            <v>宣城绩溪网点</v>
          </cell>
        </row>
        <row r="52605">
          <cell r="P52605" t="str">
            <v>阜阳临泉网点</v>
          </cell>
        </row>
        <row r="52606">
          <cell r="P52606" t="str">
            <v>安庆宿松网点</v>
          </cell>
        </row>
        <row r="52607">
          <cell r="P52607" t="str">
            <v>马鞍山花山解放路网点</v>
          </cell>
        </row>
        <row r="52608">
          <cell r="P52608" t="str">
            <v>马鞍山博望网点</v>
          </cell>
        </row>
        <row r="52609">
          <cell r="P52609" t="str">
            <v>安徽代理区</v>
          </cell>
        </row>
        <row r="52610">
          <cell r="P52610" t="str">
            <v>合肥肥东经开区网点</v>
          </cell>
        </row>
        <row r="52611">
          <cell r="P52611" t="str">
            <v>合肥长丰水湖镇网点</v>
          </cell>
        </row>
        <row r="52612">
          <cell r="P52612" t="str">
            <v>合肥包河南站网点</v>
          </cell>
        </row>
        <row r="52613">
          <cell r="P52613" t="str">
            <v>阜阳颍泉网点</v>
          </cell>
        </row>
        <row r="52614">
          <cell r="P52614" t="str">
            <v>六安裕安区固镇网点</v>
          </cell>
        </row>
        <row r="52614">
          <cell r="AJ52614" t="str">
            <v>网点超23H未关闭</v>
          </cell>
        </row>
        <row r="52615">
          <cell r="P52615" t="str">
            <v>池州东至网点</v>
          </cell>
        </row>
        <row r="52616">
          <cell r="P52616" t="str">
            <v>宣城宁国网点</v>
          </cell>
        </row>
        <row r="52617">
          <cell r="P52617" t="str">
            <v>宣城郎溪网点</v>
          </cell>
        </row>
        <row r="52618">
          <cell r="P52618" t="str">
            <v>合肥滨湖网点</v>
          </cell>
        </row>
        <row r="52619">
          <cell r="P52619" t="str">
            <v>黄山屯溪网点</v>
          </cell>
        </row>
        <row r="52620">
          <cell r="P52620" t="str">
            <v>黄山休宁新城网点</v>
          </cell>
        </row>
        <row r="52621">
          <cell r="P52621" t="str">
            <v>六安舒城开发区网点</v>
          </cell>
        </row>
        <row r="52622">
          <cell r="P52622" t="str">
            <v>铜陵铜官铜都网点</v>
          </cell>
        </row>
        <row r="52623">
          <cell r="P52623" t="str">
            <v>六安裕安网点</v>
          </cell>
        </row>
        <row r="52624">
          <cell r="P52624" t="str">
            <v>六安舒城集散点</v>
          </cell>
        </row>
        <row r="52625">
          <cell r="P52625" t="str">
            <v>宿州砀山网点</v>
          </cell>
        </row>
        <row r="52626">
          <cell r="P52626" t="str">
            <v>马鞍山含山网点</v>
          </cell>
        </row>
        <row r="52627">
          <cell r="P52627" t="str">
            <v>六安霍邱孟集镇网点</v>
          </cell>
        </row>
        <row r="52628">
          <cell r="P52628" t="str">
            <v>马鞍山含山网点</v>
          </cell>
        </row>
        <row r="52629">
          <cell r="P52629" t="str">
            <v>芜湖南陵网点</v>
          </cell>
        </row>
        <row r="52630">
          <cell r="P52630" t="str">
            <v>合肥庐江网点</v>
          </cell>
        </row>
        <row r="52631">
          <cell r="P52631" t="str">
            <v>亳州谯城万达网点</v>
          </cell>
        </row>
        <row r="52632">
          <cell r="P52632" t="str">
            <v>合肥南集散点</v>
          </cell>
        </row>
        <row r="52633">
          <cell r="P52633" t="str">
            <v>六安霍邱河口镇网点</v>
          </cell>
        </row>
        <row r="52634">
          <cell r="P52634" t="str">
            <v>合肥瑶海南网点</v>
          </cell>
        </row>
        <row r="52635">
          <cell r="P52635" t="str">
            <v>马鞍山当涂网点</v>
          </cell>
        </row>
        <row r="52636">
          <cell r="P52636" t="str">
            <v>亳州蒙城网点</v>
          </cell>
        </row>
        <row r="52637">
          <cell r="P52637" t="str">
            <v>安徽代理区</v>
          </cell>
        </row>
        <row r="52638">
          <cell r="P52638" t="str">
            <v>合肥肥东经开区网点</v>
          </cell>
        </row>
        <row r="52639">
          <cell r="P52639" t="str">
            <v>六安金安城北网点</v>
          </cell>
        </row>
        <row r="52640">
          <cell r="P52640" t="str">
            <v>合肥蜀山蜀峰路网点</v>
          </cell>
        </row>
        <row r="52641">
          <cell r="P52641" t="str">
            <v>合肥庐阳海棠网点</v>
          </cell>
        </row>
        <row r="52642">
          <cell r="P52642" t="str">
            <v>安徽代理区</v>
          </cell>
        </row>
        <row r="52643">
          <cell r="P52643" t="str">
            <v>六安霍山网点</v>
          </cell>
        </row>
        <row r="52644">
          <cell r="P52644" t="str">
            <v>宿州砀山网点</v>
          </cell>
        </row>
        <row r="52645">
          <cell r="P52645" t="str">
            <v>合肥庐江网点</v>
          </cell>
        </row>
        <row r="52646">
          <cell r="P52646" t="str">
            <v>合肥高新云飞路网点</v>
          </cell>
        </row>
        <row r="52647">
          <cell r="P52647" t="str">
            <v>阜阳阜南工业园网点</v>
          </cell>
        </row>
        <row r="52648">
          <cell r="P52648" t="str">
            <v>宿州灵璧网点</v>
          </cell>
        </row>
        <row r="52649">
          <cell r="P52649" t="str">
            <v>滁州南谯龙蟠网点</v>
          </cell>
        </row>
        <row r="52650">
          <cell r="P52650" t="str">
            <v>合肥蜀山蜀峰路网点</v>
          </cell>
        </row>
        <row r="52651">
          <cell r="P52651" t="str">
            <v>蚌埠禹会东部网点</v>
          </cell>
        </row>
        <row r="52652">
          <cell r="P52652" t="str">
            <v>安徽代理区</v>
          </cell>
        </row>
        <row r="52653">
          <cell r="P52653" t="str">
            <v>马鞍山含山网点</v>
          </cell>
        </row>
        <row r="52654">
          <cell r="P52654" t="str">
            <v>铜陵枞阳汤沟网点</v>
          </cell>
        </row>
        <row r="52655">
          <cell r="P52655" t="str">
            <v>宣城泾县网点</v>
          </cell>
        </row>
        <row r="52656">
          <cell r="P52656" t="str">
            <v>宿州埇桥网点</v>
          </cell>
        </row>
        <row r="52657">
          <cell r="P52657" t="str">
            <v>六安叶集网点</v>
          </cell>
        </row>
        <row r="52658">
          <cell r="P52658" t="str">
            <v>阜阳颍上网点</v>
          </cell>
        </row>
        <row r="52659">
          <cell r="P52659" t="str">
            <v>合肥肥东网点</v>
          </cell>
        </row>
        <row r="52660">
          <cell r="P52660" t="str">
            <v>淮南大通网点</v>
          </cell>
        </row>
        <row r="52661">
          <cell r="P52661" t="str">
            <v>淮北濉溪网点</v>
          </cell>
        </row>
        <row r="52662">
          <cell r="P52662" t="str">
            <v>六安金安三十铺网点</v>
          </cell>
        </row>
        <row r="52663">
          <cell r="P52663" t="str">
            <v>滁州全椒网点</v>
          </cell>
        </row>
        <row r="52664">
          <cell r="P52664" t="str">
            <v>琅琊集散点</v>
          </cell>
        </row>
        <row r="52665">
          <cell r="P52665" t="str">
            <v>滁州全椒网点</v>
          </cell>
        </row>
        <row r="52666">
          <cell r="P52666" t="str">
            <v>亳州谯城网点</v>
          </cell>
        </row>
        <row r="52667">
          <cell r="P52667" t="str">
            <v>芜湖二坝网点</v>
          </cell>
        </row>
        <row r="52668">
          <cell r="P52668" t="str">
            <v>亳州谯城网点</v>
          </cell>
        </row>
        <row r="52669">
          <cell r="P52669" t="str">
            <v>宣城宣州国购网点</v>
          </cell>
        </row>
        <row r="52670">
          <cell r="P52670" t="str">
            <v>安徽代理区</v>
          </cell>
        </row>
        <row r="52671">
          <cell r="P52671" t="str">
            <v>宣城泾县网点</v>
          </cell>
        </row>
        <row r="52672">
          <cell r="P52672" t="str">
            <v>安徽代理区</v>
          </cell>
        </row>
        <row r="52673">
          <cell r="P52673" t="str">
            <v>安庆桐城新渡网点</v>
          </cell>
        </row>
        <row r="52674">
          <cell r="P52674" t="str">
            <v>亳州蒙城网点</v>
          </cell>
        </row>
        <row r="52675">
          <cell r="P52675" t="str">
            <v>蚌埠怀远新城网点</v>
          </cell>
        </row>
        <row r="52676">
          <cell r="P52676" t="str">
            <v>宿州砀山网点</v>
          </cell>
        </row>
        <row r="52677">
          <cell r="P52677" t="str">
            <v>淮南谢家集网点</v>
          </cell>
        </row>
        <row r="52678">
          <cell r="P52678" t="str">
            <v>淮南潘集网点</v>
          </cell>
        </row>
        <row r="52679">
          <cell r="P52679" t="str">
            <v>芜湖鸠江二部网点</v>
          </cell>
        </row>
        <row r="52680">
          <cell r="P52680" t="str">
            <v>马鞍山当涂网点</v>
          </cell>
        </row>
        <row r="52681">
          <cell r="P52681" t="str">
            <v>相山集散点</v>
          </cell>
        </row>
        <row r="52682">
          <cell r="P52682" t="str">
            <v>淮南舜耕山网点</v>
          </cell>
        </row>
        <row r="52683">
          <cell r="P52683" t="str">
            <v>合肥高新蜀南网点</v>
          </cell>
        </row>
        <row r="52684">
          <cell r="P52684" t="str">
            <v>安庆宿松网点</v>
          </cell>
        </row>
        <row r="52685">
          <cell r="P52685" t="str">
            <v>安庆宜秀网点</v>
          </cell>
        </row>
        <row r="52686">
          <cell r="P52686" t="str">
            <v>芜湖二坝网点</v>
          </cell>
        </row>
        <row r="52687">
          <cell r="P52687" t="str">
            <v>阜阳界首网点</v>
          </cell>
        </row>
        <row r="52688">
          <cell r="P52688" t="str">
            <v>六安金安城北网点</v>
          </cell>
        </row>
        <row r="52689">
          <cell r="P52689" t="str">
            <v>阜阳临泉网点</v>
          </cell>
        </row>
        <row r="52690">
          <cell r="P52690" t="str">
            <v>蚌埠禹会东部网点</v>
          </cell>
        </row>
        <row r="52691">
          <cell r="P52691" t="str">
            <v>宣城广德网点</v>
          </cell>
        </row>
        <row r="52692">
          <cell r="P52692" t="str">
            <v>马鞍山和县网点</v>
          </cell>
        </row>
        <row r="52693">
          <cell r="P52693" t="str">
            <v>黄山屯溪网点</v>
          </cell>
        </row>
        <row r="52694">
          <cell r="P52694" t="str">
            <v>淮南上窑网点</v>
          </cell>
        </row>
        <row r="52695">
          <cell r="P52695" t="str">
            <v>黄山屯溪网点</v>
          </cell>
        </row>
        <row r="52696">
          <cell r="P52696" t="str">
            <v>滁州定远网点</v>
          </cell>
        </row>
        <row r="52697">
          <cell r="P52697" t="str">
            <v>亳州涡阳城西网点</v>
          </cell>
        </row>
        <row r="52698">
          <cell r="P52698" t="str">
            <v>芜湖南陵网点</v>
          </cell>
        </row>
        <row r="52699">
          <cell r="P52699" t="str">
            <v>合肥滨湖网点</v>
          </cell>
        </row>
        <row r="52700">
          <cell r="P52700" t="str">
            <v>蚌埠禹会东部网点</v>
          </cell>
        </row>
        <row r="52701">
          <cell r="P52701" t="str">
            <v>马鞍山雨山网点</v>
          </cell>
        </row>
        <row r="52702">
          <cell r="P52702" t="str">
            <v>相山集散点</v>
          </cell>
        </row>
        <row r="52703">
          <cell r="P52703" t="str">
            <v>蚌埠怀远网点</v>
          </cell>
        </row>
        <row r="52704">
          <cell r="P52704" t="str">
            <v>合肥包河三里庵网点</v>
          </cell>
        </row>
        <row r="52705">
          <cell r="P52705" t="str">
            <v>安庆桐城网点</v>
          </cell>
        </row>
        <row r="52706">
          <cell r="P52706" t="str">
            <v>阜阳颍上网点</v>
          </cell>
        </row>
        <row r="52707">
          <cell r="P52707" t="str">
            <v>合肥经开大学城网点</v>
          </cell>
        </row>
        <row r="52708">
          <cell r="P52708" t="str">
            <v>合肥包河三里庵网点</v>
          </cell>
        </row>
        <row r="52709">
          <cell r="P52709" t="str">
            <v>芜湖镜湖万达网点</v>
          </cell>
        </row>
        <row r="52710">
          <cell r="P52710" t="str">
            <v>合肥瑶海新站网点</v>
          </cell>
        </row>
        <row r="52711">
          <cell r="P52711" t="str">
            <v>滁州定远网点</v>
          </cell>
        </row>
        <row r="52712">
          <cell r="P52712" t="str">
            <v>马鞍山花山解放路网点</v>
          </cell>
        </row>
        <row r="52713">
          <cell r="P52713" t="str">
            <v>安徽代理区</v>
          </cell>
        </row>
        <row r="52714">
          <cell r="P52714" t="str">
            <v>宣城宣州网点</v>
          </cell>
        </row>
        <row r="52715">
          <cell r="P52715" t="str">
            <v>阜阳颍东新城网点</v>
          </cell>
        </row>
        <row r="52716">
          <cell r="P52716" t="str">
            <v>淮南谢家集网点</v>
          </cell>
        </row>
        <row r="52717">
          <cell r="P52717" t="str">
            <v>合肥高新云飞路网点</v>
          </cell>
        </row>
        <row r="52718">
          <cell r="P52718" t="str">
            <v>蚌埠五河网点</v>
          </cell>
        </row>
        <row r="52719">
          <cell r="P52719" t="str">
            <v>六安金安网点</v>
          </cell>
        </row>
        <row r="52720">
          <cell r="P52720" t="str">
            <v>马鞍山花山解放路网点</v>
          </cell>
        </row>
        <row r="52721">
          <cell r="P52721" t="str">
            <v>亳州涡阳网点</v>
          </cell>
        </row>
        <row r="52722">
          <cell r="P52722" t="str">
            <v>芜湖鸠江二部网点</v>
          </cell>
        </row>
        <row r="52723">
          <cell r="P52723" t="str">
            <v>六安金安网点</v>
          </cell>
        </row>
        <row r="52724">
          <cell r="P52724" t="str">
            <v>合肥蜀山蜀峰路网点</v>
          </cell>
        </row>
        <row r="52725">
          <cell r="P52725" t="str">
            <v>亳州谯城网点</v>
          </cell>
        </row>
        <row r="52726">
          <cell r="P52726" t="str">
            <v>合肥庐阳祥源网点</v>
          </cell>
        </row>
        <row r="52727">
          <cell r="P52727" t="str">
            <v>滁州明光网点</v>
          </cell>
        </row>
        <row r="52728">
          <cell r="P52728" t="str">
            <v>芜湖南陵网点</v>
          </cell>
        </row>
        <row r="52729">
          <cell r="P52729" t="str">
            <v>合肥蜀山电商园网点</v>
          </cell>
        </row>
        <row r="52730">
          <cell r="P52730" t="str">
            <v>合肥包河三里庵网点</v>
          </cell>
        </row>
        <row r="52731">
          <cell r="P52731" t="str">
            <v>合肥蜀山电商园网点</v>
          </cell>
        </row>
        <row r="52731">
          <cell r="AI52731" t="str">
            <v>网点超50分钟未响应</v>
          </cell>
        </row>
        <row r="52732">
          <cell r="P52732" t="str">
            <v>铜陵枞阳网点</v>
          </cell>
        </row>
        <row r="52733">
          <cell r="P52733" t="str">
            <v>滁州凤阳网点</v>
          </cell>
        </row>
        <row r="52734">
          <cell r="P52734" t="str">
            <v>亳州利辛网点</v>
          </cell>
        </row>
        <row r="52735">
          <cell r="P52735" t="str">
            <v>合肥高新蜀南网点</v>
          </cell>
        </row>
        <row r="52736">
          <cell r="P52736" t="str">
            <v>六安霍邱孟集镇网点</v>
          </cell>
        </row>
        <row r="52737">
          <cell r="P52737" t="str">
            <v>蚌埠电商产业园网点</v>
          </cell>
        </row>
        <row r="52738">
          <cell r="P52738" t="str">
            <v>六安金安城北网点</v>
          </cell>
        </row>
        <row r="52739">
          <cell r="P52739" t="str">
            <v>安庆望江网点</v>
          </cell>
        </row>
        <row r="52740">
          <cell r="P52740" t="str">
            <v>滁州天长网点</v>
          </cell>
        </row>
        <row r="52741">
          <cell r="P52741" t="str">
            <v>马鞍山雨山向山镇网点</v>
          </cell>
        </row>
        <row r="52742">
          <cell r="P52742" t="str">
            <v>六安舒城集散点</v>
          </cell>
        </row>
        <row r="52743">
          <cell r="P52743" t="str">
            <v>池州青阳网点</v>
          </cell>
        </row>
        <row r="52744">
          <cell r="P52744" t="str">
            <v>蚌埠怀远新城网点</v>
          </cell>
        </row>
        <row r="52745">
          <cell r="P52745" t="str">
            <v>马鞍山雨山网点</v>
          </cell>
        </row>
        <row r="52746">
          <cell r="P52746" t="str">
            <v>芜湖二坝网点</v>
          </cell>
        </row>
        <row r="52747">
          <cell r="P52747" t="str">
            <v>滁州凤阳网点</v>
          </cell>
        </row>
        <row r="52748">
          <cell r="P52748" t="str">
            <v>安庆桐城范岗网点</v>
          </cell>
        </row>
        <row r="52749">
          <cell r="P52749" t="str">
            <v>阜阳太和网点</v>
          </cell>
        </row>
        <row r="52750">
          <cell r="P52750" t="str">
            <v>淮南山南网点</v>
          </cell>
        </row>
        <row r="52751">
          <cell r="P52751" t="str">
            <v>阜阳颍上网点</v>
          </cell>
        </row>
        <row r="52752">
          <cell r="P52752" t="str">
            <v>淮南凤台网点</v>
          </cell>
        </row>
        <row r="52753">
          <cell r="P52753" t="str">
            <v>芜湖无为网点</v>
          </cell>
        </row>
        <row r="52754">
          <cell r="P52754" t="str">
            <v>合肥滨湖网点</v>
          </cell>
        </row>
        <row r="52755">
          <cell r="P52755" t="str">
            <v>安庆望江网点</v>
          </cell>
        </row>
        <row r="52756">
          <cell r="P52756" t="str">
            <v>淮南凤台网点</v>
          </cell>
        </row>
        <row r="52757">
          <cell r="P52757" t="str">
            <v>池州东至网点</v>
          </cell>
        </row>
        <row r="52758">
          <cell r="P52758" t="str">
            <v>淮北相山网点</v>
          </cell>
        </row>
        <row r="52759">
          <cell r="P52759" t="str">
            <v>淮南舜耕山网点</v>
          </cell>
        </row>
        <row r="52760">
          <cell r="P52760" t="str">
            <v>黄山休宁新城网点</v>
          </cell>
        </row>
        <row r="52761">
          <cell r="P52761" t="str">
            <v>六安金寨网点</v>
          </cell>
        </row>
        <row r="52762">
          <cell r="P52762" t="str">
            <v>芜湖无为网点</v>
          </cell>
        </row>
        <row r="52763">
          <cell r="P52763" t="str">
            <v>合肥滨湖网点</v>
          </cell>
        </row>
        <row r="52764">
          <cell r="P52764" t="str">
            <v>亳州蒙城网点</v>
          </cell>
        </row>
        <row r="52765">
          <cell r="P52765" t="str">
            <v>大通集散点</v>
          </cell>
        </row>
        <row r="52766">
          <cell r="P52766" t="str">
            <v>黄山屯溪网点</v>
          </cell>
        </row>
        <row r="52767">
          <cell r="P52767" t="str">
            <v>亳州谯城万达网点</v>
          </cell>
        </row>
        <row r="52768">
          <cell r="P52768" t="str">
            <v>阜阳颍泉工业园网点</v>
          </cell>
        </row>
        <row r="52769">
          <cell r="P52769" t="str">
            <v>滁州来安网点</v>
          </cell>
        </row>
        <row r="52770">
          <cell r="P52770" t="str">
            <v>黄山黟县网点</v>
          </cell>
        </row>
        <row r="52770">
          <cell r="AJ52770" t="str">
            <v>网点超23H未关闭</v>
          </cell>
        </row>
        <row r="52771">
          <cell r="P52771" t="str">
            <v>淮南国庆路网点</v>
          </cell>
        </row>
        <row r="52772">
          <cell r="P52772" t="str">
            <v>安庆岳西网点</v>
          </cell>
        </row>
        <row r="52773">
          <cell r="P52773" t="str">
            <v>合肥滨湖网点</v>
          </cell>
        </row>
        <row r="52774">
          <cell r="P52774" t="str">
            <v>亳州利辛城西网点</v>
          </cell>
        </row>
        <row r="52775">
          <cell r="P52775" t="str">
            <v>淮北濉溪西部乡镇网点</v>
          </cell>
        </row>
        <row r="52776">
          <cell r="P52776" t="str">
            <v>宿州萧县网点</v>
          </cell>
        </row>
        <row r="52777">
          <cell r="P52777" t="str">
            <v>合肥瑶海新站网点</v>
          </cell>
        </row>
        <row r="52778">
          <cell r="P52778" t="str">
            <v>马鞍山含山网点</v>
          </cell>
        </row>
        <row r="52779">
          <cell r="P52779" t="str">
            <v>淮南山南网点</v>
          </cell>
        </row>
        <row r="52780">
          <cell r="P52780" t="str">
            <v>滁州来安网点</v>
          </cell>
        </row>
        <row r="52781">
          <cell r="P52781" t="str">
            <v>宣城郎溪网点</v>
          </cell>
        </row>
        <row r="52782">
          <cell r="P52782" t="str">
            <v>合肥滨湖网点</v>
          </cell>
        </row>
        <row r="52783">
          <cell r="P52783" t="str">
            <v>滁州定远网点</v>
          </cell>
        </row>
        <row r="52784">
          <cell r="P52784" t="str">
            <v>淮北杜集网点</v>
          </cell>
        </row>
        <row r="52785">
          <cell r="P52785" t="str">
            <v>滁州明光网点</v>
          </cell>
        </row>
        <row r="52786">
          <cell r="P52786" t="str">
            <v>蚌埠怀远新城网点</v>
          </cell>
        </row>
        <row r="52787">
          <cell r="P52787" t="str">
            <v>合肥包河葛大店网点</v>
          </cell>
        </row>
        <row r="52788">
          <cell r="P52788" t="str">
            <v>蚌埠怀远新城网点</v>
          </cell>
        </row>
        <row r="52789">
          <cell r="P52789" t="str">
            <v>合肥包河南站网点</v>
          </cell>
        </row>
        <row r="52790">
          <cell r="P52790" t="str">
            <v>阜阳颍泉网点</v>
          </cell>
        </row>
        <row r="52791">
          <cell r="P52791" t="str">
            <v>滁州琅琊明光路网点</v>
          </cell>
        </row>
        <row r="52792">
          <cell r="P52792" t="str">
            <v>安庆宜秀网点</v>
          </cell>
        </row>
        <row r="52793">
          <cell r="P52793" t="str">
            <v>阜阳临泉网点</v>
          </cell>
        </row>
        <row r="52794">
          <cell r="P52794" t="str">
            <v>合肥肥东吾悦网点</v>
          </cell>
        </row>
        <row r="52795">
          <cell r="P52795" t="str">
            <v>芜湖弋江大学城网点</v>
          </cell>
        </row>
        <row r="52796">
          <cell r="P52796" t="str">
            <v>安庆宜秀开发区网点</v>
          </cell>
        </row>
        <row r="52797">
          <cell r="P52797" t="str">
            <v>淮南寿县网点</v>
          </cell>
        </row>
        <row r="52798">
          <cell r="P52798" t="str">
            <v>安庆太湖网点</v>
          </cell>
        </row>
        <row r="52799">
          <cell r="P52799" t="str">
            <v>阜阳太和网点</v>
          </cell>
        </row>
        <row r="52800">
          <cell r="P52800" t="str">
            <v>安徽代理区</v>
          </cell>
        </row>
        <row r="52801">
          <cell r="P52801" t="str">
            <v>安徽代理区</v>
          </cell>
        </row>
        <row r="52802">
          <cell r="P52802" t="str">
            <v>合肥市三孝口网点</v>
          </cell>
        </row>
        <row r="52803">
          <cell r="P52803" t="str">
            <v>安庆桐城网点</v>
          </cell>
        </row>
        <row r="52804">
          <cell r="P52804" t="str">
            <v>滁州凤阳网点</v>
          </cell>
        </row>
        <row r="52805">
          <cell r="P52805" t="str">
            <v>阜阳颍州城南网点</v>
          </cell>
        </row>
        <row r="52806">
          <cell r="P52806" t="str">
            <v>金安集散点</v>
          </cell>
        </row>
        <row r="52807">
          <cell r="P52807" t="str">
            <v>合肥经开莲花路网点</v>
          </cell>
        </row>
        <row r="52808">
          <cell r="P52808" t="str">
            <v>阜南集散点</v>
          </cell>
        </row>
        <row r="52809">
          <cell r="P52809" t="str">
            <v>芜湖三山网点</v>
          </cell>
        </row>
        <row r="52810">
          <cell r="P52810" t="str">
            <v>合肥巢湖亚父路网点</v>
          </cell>
        </row>
        <row r="52811">
          <cell r="P52811" t="str">
            <v>桐城集散点</v>
          </cell>
        </row>
        <row r="52812">
          <cell r="P52812" t="str">
            <v>合肥长丰水湖镇网点</v>
          </cell>
        </row>
        <row r="52813">
          <cell r="P52813" t="str">
            <v>滁州苏滁产业园网点</v>
          </cell>
        </row>
        <row r="52814">
          <cell r="P52814" t="str">
            <v>合肥肥东人民路网点</v>
          </cell>
        </row>
        <row r="52815">
          <cell r="P52815" t="str">
            <v>六安金安网点</v>
          </cell>
        </row>
        <row r="52816">
          <cell r="P52816" t="str">
            <v>阜阳颍上网点</v>
          </cell>
        </row>
        <row r="52817">
          <cell r="P52817" t="str">
            <v>合肥瑶海鹿鸣山网点</v>
          </cell>
        </row>
        <row r="52818">
          <cell r="P52818" t="str">
            <v>滁州天长网点</v>
          </cell>
        </row>
        <row r="52819">
          <cell r="P52819" t="str">
            <v>淮南凤台网点</v>
          </cell>
        </row>
        <row r="52820">
          <cell r="P52820" t="str">
            <v>阜阳颍上网点</v>
          </cell>
        </row>
        <row r="52821">
          <cell r="P52821" t="str">
            <v>宿州萧县网点</v>
          </cell>
        </row>
        <row r="52822">
          <cell r="P52822" t="str">
            <v>阜阳临泉网点</v>
          </cell>
        </row>
        <row r="52823">
          <cell r="P52823" t="str">
            <v>亳州谯城网点</v>
          </cell>
        </row>
        <row r="52824">
          <cell r="P52824" t="str">
            <v>芜湖弋江大学城网点</v>
          </cell>
        </row>
        <row r="52825">
          <cell r="P52825" t="str">
            <v>淮南寿县网点</v>
          </cell>
        </row>
        <row r="52826">
          <cell r="P52826" t="str">
            <v>安徽代理区</v>
          </cell>
        </row>
        <row r="52827">
          <cell r="P52827" t="str">
            <v>淮南八公山网点</v>
          </cell>
        </row>
        <row r="52828">
          <cell r="P52828" t="str">
            <v>合肥庐阳四里河网点</v>
          </cell>
        </row>
        <row r="52829">
          <cell r="P52829" t="str">
            <v>合肥瑶海漕冲网点</v>
          </cell>
        </row>
        <row r="52830">
          <cell r="P52830" t="str">
            <v>黄山屯溪网点</v>
          </cell>
        </row>
        <row r="52831">
          <cell r="P52831" t="str">
            <v>合肥瑶海漕冲网点</v>
          </cell>
        </row>
        <row r="52832">
          <cell r="P52832" t="str">
            <v>亳州利辛网点</v>
          </cell>
        </row>
        <row r="52833">
          <cell r="P52833" t="str">
            <v>合肥蜀山电商园网点</v>
          </cell>
        </row>
        <row r="52834">
          <cell r="P52834" t="str">
            <v>六安舒城杭埠网点</v>
          </cell>
        </row>
        <row r="52835">
          <cell r="P52835" t="str">
            <v>合肥包河汽车城网点</v>
          </cell>
        </row>
        <row r="52836">
          <cell r="P52836" t="str">
            <v>亳州蒙城网点</v>
          </cell>
        </row>
        <row r="52837">
          <cell r="P52837" t="str">
            <v>安庆望江网点</v>
          </cell>
        </row>
        <row r="52838">
          <cell r="P52838" t="str">
            <v>合肥肥东吾悦网点</v>
          </cell>
        </row>
        <row r="52839">
          <cell r="P52839" t="str">
            <v>滁州定远网点</v>
          </cell>
        </row>
        <row r="52840">
          <cell r="P52840" t="str">
            <v>合肥经开大学城网点</v>
          </cell>
        </row>
        <row r="52841">
          <cell r="P52841" t="str">
            <v>合肥肥西桃花镇网点</v>
          </cell>
        </row>
        <row r="52842">
          <cell r="P52842" t="str">
            <v>蚌埠五河网点</v>
          </cell>
        </row>
        <row r="52843">
          <cell r="P52843" t="str">
            <v>合肥经开莲花路网点</v>
          </cell>
        </row>
        <row r="52844">
          <cell r="P52844" t="str">
            <v>霍邱集散点</v>
          </cell>
        </row>
        <row r="52845">
          <cell r="P52845" t="str">
            <v>合肥滨湖网点</v>
          </cell>
        </row>
        <row r="52846">
          <cell r="P52846" t="str">
            <v>合肥包河南站网点</v>
          </cell>
        </row>
        <row r="52847">
          <cell r="P52847" t="str">
            <v>安徽代理区</v>
          </cell>
        </row>
        <row r="52848">
          <cell r="P52848" t="str">
            <v>芜湖无为网点</v>
          </cell>
        </row>
        <row r="52849">
          <cell r="P52849" t="str">
            <v>淮南大通网点</v>
          </cell>
        </row>
        <row r="52850">
          <cell r="P52850" t="str">
            <v>铜陵郊区网点</v>
          </cell>
        </row>
        <row r="52851">
          <cell r="P52851" t="str">
            <v>安庆岳西网点</v>
          </cell>
        </row>
        <row r="52852">
          <cell r="P52852" t="str">
            <v>黄山黄山区网点</v>
          </cell>
        </row>
        <row r="52853">
          <cell r="P52853" t="str">
            <v>亳州利辛网点</v>
          </cell>
        </row>
        <row r="52854">
          <cell r="P52854" t="str">
            <v>合肥瑶海胜利路网点</v>
          </cell>
        </row>
        <row r="52855">
          <cell r="P52855" t="str">
            <v>合肥肥东经开区网点</v>
          </cell>
        </row>
        <row r="52856">
          <cell r="P52856" t="str">
            <v>阜阳临泉网点</v>
          </cell>
        </row>
        <row r="52857">
          <cell r="P52857" t="str">
            <v>宿州埇桥裕城街网点</v>
          </cell>
        </row>
        <row r="52858">
          <cell r="P52858" t="str">
            <v>安庆宜秀网点</v>
          </cell>
        </row>
        <row r="52859">
          <cell r="P52859" t="str">
            <v>安庆怀宁网点</v>
          </cell>
        </row>
        <row r="52860">
          <cell r="P52860" t="str">
            <v>亳州涡阳城关网点</v>
          </cell>
        </row>
        <row r="52861">
          <cell r="P52861" t="str">
            <v>宣城广德网点</v>
          </cell>
        </row>
        <row r="52862">
          <cell r="P52862" t="str">
            <v>安徽代理区</v>
          </cell>
        </row>
        <row r="52863">
          <cell r="P52863" t="str">
            <v>亳州利辛城南网点</v>
          </cell>
        </row>
        <row r="52864">
          <cell r="P52864" t="str">
            <v>六安霍邱河口镇网点</v>
          </cell>
        </row>
        <row r="52865">
          <cell r="P52865" t="str">
            <v>淮南凤台网点</v>
          </cell>
        </row>
        <row r="52866">
          <cell r="P52866" t="str">
            <v>淮南舜耕山网点</v>
          </cell>
        </row>
        <row r="52867">
          <cell r="P52867" t="str">
            <v>合肥南集散点</v>
          </cell>
        </row>
        <row r="52868">
          <cell r="P52868" t="str">
            <v>宿州埇桥裕城街网点</v>
          </cell>
        </row>
        <row r="52869">
          <cell r="P52869" t="str">
            <v>六安裕安网点</v>
          </cell>
        </row>
        <row r="52870">
          <cell r="P52870" t="str">
            <v>合肥巢湖汽车城网点</v>
          </cell>
        </row>
        <row r="52871">
          <cell r="P52871" t="str">
            <v>池州贵池开发区网点</v>
          </cell>
        </row>
        <row r="52872">
          <cell r="P52872" t="str">
            <v>黄山休宁新城网点</v>
          </cell>
        </row>
        <row r="52873">
          <cell r="P52873" t="str">
            <v>宣城广德网点</v>
          </cell>
        </row>
        <row r="52874">
          <cell r="P52874" t="str">
            <v>马鞍山和县网点</v>
          </cell>
        </row>
        <row r="52875">
          <cell r="P52875" t="str">
            <v>安徽代理区</v>
          </cell>
        </row>
        <row r="52876">
          <cell r="P52876" t="str">
            <v>滁州凤阳网点</v>
          </cell>
        </row>
        <row r="52877">
          <cell r="P52877" t="str">
            <v>安徽代理区</v>
          </cell>
        </row>
        <row r="52878">
          <cell r="P52878" t="str">
            <v>合肥滨湖网点</v>
          </cell>
        </row>
        <row r="52879">
          <cell r="P52879" t="str">
            <v>安庆怀宁网点</v>
          </cell>
        </row>
        <row r="52880">
          <cell r="P52880" t="str">
            <v>芜湖南陵宇培网点</v>
          </cell>
        </row>
        <row r="52881">
          <cell r="P52881" t="str">
            <v>六安霍山网点</v>
          </cell>
        </row>
        <row r="52882">
          <cell r="P52882" t="str">
            <v>宣城宣州大唐网点</v>
          </cell>
        </row>
        <row r="52883">
          <cell r="P52883" t="str">
            <v>六安裕安平桥网点</v>
          </cell>
        </row>
        <row r="52884">
          <cell r="P52884" t="str">
            <v>合肥包河合工大网点</v>
          </cell>
        </row>
        <row r="52885">
          <cell r="P52885" t="str">
            <v>合肥经开大学城网点</v>
          </cell>
        </row>
        <row r="52886">
          <cell r="P52886" t="str">
            <v>宿州埇桥网点</v>
          </cell>
        </row>
        <row r="52887">
          <cell r="P52887" t="str">
            <v>滁州全椒网点</v>
          </cell>
        </row>
        <row r="52888">
          <cell r="P52888" t="str">
            <v>合肥包河合工大网点</v>
          </cell>
        </row>
        <row r="52889">
          <cell r="P52889" t="str">
            <v>阜阳颍上网点</v>
          </cell>
        </row>
        <row r="52890">
          <cell r="P52890" t="str">
            <v>淮南寿县网点</v>
          </cell>
        </row>
        <row r="52891">
          <cell r="P52891" t="str">
            <v>芜湖县万达网点</v>
          </cell>
        </row>
        <row r="52892">
          <cell r="P52892" t="str">
            <v>安庆怀宁网点</v>
          </cell>
        </row>
        <row r="52893">
          <cell r="P52893" t="str">
            <v>宿州埇桥网点</v>
          </cell>
        </row>
        <row r="52894">
          <cell r="P52894" t="str">
            <v>阜阳阜南网点</v>
          </cell>
        </row>
        <row r="52895">
          <cell r="P52895" t="str">
            <v>合肥蜀山农大网点</v>
          </cell>
        </row>
        <row r="52896">
          <cell r="P52896" t="str">
            <v>滁州天长网点</v>
          </cell>
        </row>
        <row r="52897">
          <cell r="P52897" t="str">
            <v>安徽代理区</v>
          </cell>
        </row>
        <row r="52898">
          <cell r="P52898" t="str">
            <v>芜湖无为网点</v>
          </cell>
        </row>
        <row r="52899">
          <cell r="P52899" t="str">
            <v>马鞍山含山网点</v>
          </cell>
        </row>
        <row r="52900">
          <cell r="P52900" t="str">
            <v>安徽代理区</v>
          </cell>
        </row>
        <row r="52901">
          <cell r="P52901" t="str">
            <v>合肥庐江网点</v>
          </cell>
        </row>
        <row r="52902">
          <cell r="P52902" t="str">
            <v>蚌埠淮上网点</v>
          </cell>
        </row>
        <row r="52903">
          <cell r="P52903" t="str">
            <v>马鞍山含山网点</v>
          </cell>
        </row>
        <row r="52904">
          <cell r="P52904" t="str">
            <v>安徽代理区</v>
          </cell>
        </row>
        <row r="52905">
          <cell r="P52905" t="str">
            <v>蚌埠怀远新城网点</v>
          </cell>
        </row>
        <row r="52906">
          <cell r="P52906" t="str">
            <v>滁州全椒网点</v>
          </cell>
        </row>
        <row r="52907">
          <cell r="P52907" t="str">
            <v>马鞍山花山网点</v>
          </cell>
        </row>
        <row r="52908">
          <cell r="P52908" t="str">
            <v>蚌埠固镇网点</v>
          </cell>
        </row>
        <row r="52909">
          <cell r="P52909" t="str">
            <v>淮南上窑网点</v>
          </cell>
        </row>
        <row r="52910">
          <cell r="P52910" t="str">
            <v>合肥包河合工大网点</v>
          </cell>
        </row>
        <row r="52911">
          <cell r="P52911" t="str">
            <v>淮北濉溪东部乡镇网点</v>
          </cell>
        </row>
        <row r="52912">
          <cell r="P52912" t="str">
            <v>铜陵郊区网点</v>
          </cell>
        </row>
        <row r="52913">
          <cell r="P52913" t="str">
            <v>芜湖县万达网点</v>
          </cell>
        </row>
        <row r="52914">
          <cell r="P52914" t="str">
            <v>安庆潜山网点</v>
          </cell>
        </row>
        <row r="52915">
          <cell r="P52915" t="str">
            <v>淮北濉溪网点</v>
          </cell>
        </row>
        <row r="52916">
          <cell r="P52916" t="str">
            <v>合肥包河南站网点</v>
          </cell>
        </row>
        <row r="52917">
          <cell r="P52917" t="str">
            <v>芜湖繁昌网点</v>
          </cell>
        </row>
        <row r="52918">
          <cell r="P52918" t="str">
            <v>亳州谯城万达网点</v>
          </cell>
        </row>
        <row r="52919">
          <cell r="P52919" t="str">
            <v>芜湖南陵宇培网点</v>
          </cell>
        </row>
        <row r="52920">
          <cell r="P52920" t="str">
            <v>安庆怀宁网点</v>
          </cell>
        </row>
        <row r="52921">
          <cell r="P52921" t="str">
            <v>宿州灵璧网点</v>
          </cell>
        </row>
        <row r="52922">
          <cell r="P52922" t="str">
            <v>阜阳临泉网点</v>
          </cell>
        </row>
        <row r="52923">
          <cell r="P52923" t="str">
            <v>蚌埠怀远新城网点</v>
          </cell>
        </row>
        <row r="52924">
          <cell r="P52924" t="str">
            <v>六安金安三十铺网点</v>
          </cell>
        </row>
        <row r="52924">
          <cell r="AI52924" t="str">
            <v>网点超50分钟未响应</v>
          </cell>
        </row>
        <row r="52925">
          <cell r="P52925" t="str">
            <v>合肥巢湖亚父路网点</v>
          </cell>
        </row>
        <row r="52926">
          <cell r="P52926" t="str">
            <v>蚌埠淮上网点</v>
          </cell>
        </row>
        <row r="52927">
          <cell r="P52927" t="str">
            <v>芜湖鸠江大桥网点</v>
          </cell>
        </row>
        <row r="52928">
          <cell r="P52928" t="str">
            <v>黄山屯溪阳湖网点</v>
          </cell>
        </row>
        <row r="52929">
          <cell r="P52929" t="str">
            <v>芜湖繁昌网点</v>
          </cell>
        </row>
        <row r="52930">
          <cell r="P52930" t="str">
            <v>合肥包河葛大店网点</v>
          </cell>
        </row>
        <row r="52931">
          <cell r="P52931" t="str">
            <v>马鞍山含山网点</v>
          </cell>
        </row>
        <row r="52932">
          <cell r="P52932" t="str">
            <v>安徽代理区</v>
          </cell>
        </row>
        <row r="52933">
          <cell r="P52933" t="str">
            <v>六安金安网点</v>
          </cell>
        </row>
        <row r="52934">
          <cell r="P52934" t="str">
            <v>马鞍山雨山向山镇网点</v>
          </cell>
        </row>
        <row r="52935">
          <cell r="P52935" t="str">
            <v>滁州来安网点</v>
          </cell>
        </row>
        <row r="52936">
          <cell r="P52936" t="str">
            <v>池州青阳网点</v>
          </cell>
        </row>
        <row r="52937">
          <cell r="P52937" t="str">
            <v>合肥瑶海鹿鸣山网点</v>
          </cell>
        </row>
        <row r="52938">
          <cell r="P52938" t="str">
            <v>池州贵池开发区网点</v>
          </cell>
        </row>
        <row r="52939">
          <cell r="P52939" t="str">
            <v>合肥瑶海南网点</v>
          </cell>
        </row>
        <row r="52940">
          <cell r="P52940" t="str">
            <v>滁州凤阳网点</v>
          </cell>
        </row>
        <row r="52941">
          <cell r="P52941" t="str">
            <v>亳州利辛网点</v>
          </cell>
        </row>
        <row r="52942">
          <cell r="P52942" t="str">
            <v>合肥巢湖亚父路网点</v>
          </cell>
        </row>
        <row r="52943">
          <cell r="P52943" t="str">
            <v>马鞍山含山网点</v>
          </cell>
        </row>
        <row r="52944">
          <cell r="P52944" t="str">
            <v>黄山屯溪阳湖网点</v>
          </cell>
        </row>
        <row r="52945">
          <cell r="P52945" t="str">
            <v>滁州明光网点</v>
          </cell>
        </row>
        <row r="52946">
          <cell r="P52946" t="str">
            <v>合肥肥东网点</v>
          </cell>
        </row>
        <row r="52947">
          <cell r="P52947" t="str">
            <v>宿州灵璧网点</v>
          </cell>
        </row>
        <row r="52948">
          <cell r="P52948" t="str">
            <v>芜湖鸠江二部网点</v>
          </cell>
        </row>
        <row r="52949">
          <cell r="P52949" t="str">
            <v>合肥肥西桃花镇网点</v>
          </cell>
        </row>
        <row r="52950">
          <cell r="P52950" t="str">
            <v>宿州砀山网点</v>
          </cell>
        </row>
        <row r="52951">
          <cell r="P52951" t="str">
            <v>阜阳颍东网点</v>
          </cell>
        </row>
        <row r="52952">
          <cell r="P52952" t="str">
            <v>阜阳颍上网点</v>
          </cell>
        </row>
        <row r="52953">
          <cell r="P52953" t="str">
            <v>安庆宿松网点</v>
          </cell>
        </row>
        <row r="52954">
          <cell r="P52954" t="str">
            <v>铜陵郊区网点</v>
          </cell>
        </row>
        <row r="52955">
          <cell r="P52955" t="str">
            <v>淮南大通网点</v>
          </cell>
        </row>
        <row r="52956">
          <cell r="P52956" t="str">
            <v>合肥经开始信路网点</v>
          </cell>
        </row>
        <row r="52957">
          <cell r="P52957" t="str">
            <v>合肥肥东吾悦网点</v>
          </cell>
        </row>
        <row r="52958">
          <cell r="P52958" t="str">
            <v>亳州谯城网点</v>
          </cell>
        </row>
        <row r="52959">
          <cell r="P52959" t="str">
            <v>滁州天长网点</v>
          </cell>
        </row>
        <row r="52960">
          <cell r="P52960" t="str">
            <v>合肥市三孝口网点</v>
          </cell>
        </row>
        <row r="52961">
          <cell r="P52961" t="str">
            <v>马鞍山雨山网点</v>
          </cell>
        </row>
        <row r="52962">
          <cell r="P52962" t="str">
            <v>合肥包河三里庵网点</v>
          </cell>
        </row>
        <row r="52963">
          <cell r="P52963" t="str">
            <v>淮南舜耕山网点</v>
          </cell>
        </row>
        <row r="52964">
          <cell r="P52964" t="str">
            <v>安徽代理区</v>
          </cell>
        </row>
        <row r="52965">
          <cell r="P52965" t="str">
            <v>淮南凤台网点</v>
          </cell>
        </row>
        <row r="52966">
          <cell r="P52966" t="str">
            <v>合肥蜀山农大网点</v>
          </cell>
        </row>
        <row r="52967">
          <cell r="P52967" t="str">
            <v>滁州琅琊网点</v>
          </cell>
        </row>
        <row r="52968">
          <cell r="P52968" t="str">
            <v>安徽代理区</v>
          </cell>
        </row>
        <row r="52969">
          <cell r="P52969" t="str">
            <v>合肥包河三里庵网点</v>
          </cell>
        </row>
        <row r="52970">
          <cell r="P52970" t="str">
            <v>淮南凤台网点</v>
          </cell>
        </row>
        <row r="52971">
          <cell r="P52971" t="str">
            <v>合肥庐阳四里河网点</v>
          </cell>
        </row>
        <row r="52972">
          <cell r="P52972" t="str">
            <v>合肥经开始信路网点</v>
          </cell>
        </row>
        <row r="52973">
          <cell r="P52973" t="str">
            <v>阜阳颍上网点</v>
          </cell>
        </row>
        <row r="52974">
          <cell r="P52974" t="str">
            <v>亳州涡阳网点</v>
          </cell>
        </row>
        <row r="52975">
          <cell r="P52975" t="str">
            <v>淮北百善网点</v>
          </cell>
        </row>
        <row r="52976">
          <cell r="P52976" t="str">
            <v>亳州蒙城网点</v>
          </cell>
        </row>
        <row r="52977">
          <cell r="P52977" t="str">
            <v>安徽代理区</v>
          </cell>
        </row>
        <row r="52978">
          <cell r="P52978" t="str">
            <v>合肥经开大学城网点</v>
          </cell>
        </row>
        <row r="52979">
          <cell r="P52979" t="str">
            <v>宿州埇桥道东北部网点</v>
          </cell>
        </row>
        <row r="52980">
          <cell r="P52980" t="str">
            <v>滁州凤阳新城区网点</v>
          </cell>
        </row>
        <row r="52981">
          <cell r="P52981" t="str">
            <v>铜陵铜官网点</v>
          </cell>
        </row>
        <row r="52982">
          <cell r="P52982" t="str">
            <v>蚌埠怀远新城网点</v>
          </cell>
        </row>
        <row r="52983">
          <cell r="P52983" t="str">
            <v>滁州南谯恒大网点</v>
          </cell>
        </row>
        <row r="52984">
          <cell r="P52984" t="str">
            <v>阜阳颍上网点</v>
          </cell>
        </row>
        <row r="52985">
          <cell r="P52985" t="str">
            <v>合肥庐阳海棠网点</v>
          </cell>
        </row>
        <row r="52986">
          <cell r="P52986" t="str">
            <v>合肥庐江网点</v>
          </cell>
        </row>
        <row r="52987">
          <cell r="P52987" t="str">
            <v>黄山屯溪茶城网点</v>
          </cell>
        </row>
        <row r="52988">
          <cell r="P52988" t="str">
            <v>滁州天长网点</v>
          </cell>
        </row>
        <row r="52989">
          <cell r="P52989" t="str">
            <v>合肥长丰网点</v>
          </cell>
        </row>
        <row r="52990">
          <cell r="P52990" t="str">
            <v>宿州埇桥三里湾网点</v>
          </cell>
        </row>
        <row r="52991">
          <cell r="P52991" t="str">
            <v>马鞍山雨山网点</v>
          </cell>
        </row>
        <row r="52992">
          <cell r="P52992" t="str">
            <v>淮北濉溪网点</v>
          </cell>
        </row>
        <row r="52993">
          <cell r="P52993" t="str">
            <v>淮南上窑网点</v>
          </cell>
        </row>
        <row r="52994">
          <cell r="P52994" t="str">
            <v>蚌埠五河网点</v>
          </cell>
        </row>
        <row r="52995">
          <cell r="P52995" t="str">
            <v>合肥经开大学城网点</v>
          </cell>
        </row>
        <row r="52996">
          <cell r="P52996" t="str">
            <v>安庆望江网点</v>
          </cell>
        </row>
        <row r="52997">
          <cell r="P52997" t="str">
            <v>相山集散点</v>
          </cell>
        </row>
        <row r="52998">
          <cell r="P52998" t="str">
            <v>淮南大通网点</v>
          </cell>
        </row>
        <row r="52999">
          <cell r="P52999" t="str">
            <v>合肥肥东网点</v>
          </cell>
        </row>
        <row r="53000">
          <cell r="P53000" t="str">
            <v>淮南谢家集网点</v>
          </cell>
        </row>
        <row r="53001">
          <cell r="P53001" t="str">
            <v>芜湖繁昌网点</v>
          </cell>
        </row>
        <row r="53002">
          <cell r="P53002" t="str">
            <v>合肥南集散点</v>
          </cell>
        </row>
        <row r="53003">
          <cell r="P53003" t="str">
            <v>宣城泾县网点</v>
          </cell>
        </row>
        <row r="53004">
          <cell r="P53004" t="str">
            <v>宣城郎溪网点</v>
          </cell>
        </row>
        <row r="53005">
          <cell r="P53005" t="str">
            <v>亳州蒙城网点</v>
          </cell>
        </row>
        <row r="53006">
          <cell r="P53006" t="str">
            <v>宣城宣州孙埠水东网点</v>
          </cell>
        </row>
        <row r="53007">
          <cell r="P53007" t="str">
            <v>宣城宣州城东网点</v>
          </cell>
        </row>
        <row r="53008">
          <cell r="P53008" t="str">
            <v>合肥包河合工大网点</v>
          </cell>
        </row>
        <row r="53009">
          <cell r="P53009" t="str">
            <v>宣城宣州大唐网点</v>
          </cell>
        </row>
        <row r="53010">
          <cell r="P53010" t="str">
            <v>亳州蒙城网点</v>
          </cell>
        </row>
        <row r="53011">
          <cell r="P53011" t="str">
            <v>滁州南谯网点</v>
          </cell>
        </row>
        <row r="53012">
          <cell r="P53012" t="str">
            <v>淮南凤台网点</v>
          </cell>
        </row>
        <row r="53013">
          <cell r="P53013" t="str">
            <v>利辛集散点</v>
          </cell>
        </row>
        <row r="53014">
          <cell r="P53014" t="str">
            <v>淮北相山网点</v>
          </cell>
        </row>
        <row r="53015">
          <cell r="P53015" t="str">
            <v>芜湖鸠江大桥网点</v>
          </cell>
        </row>
        <row r="53016">
          <cell r="P53016" t="str">
            <v>阜阳临泉网点</v>
          </cell>
        </row>
        <row r="53017">
          <cell r="P53017" t="str">
            <v>亳州谯城网点</v>
          </cell>
        </row>
        <row r="53018">
          <cell r="P53018" t="str">
            <v>亳州谯城产业园网点</v>
          </cell>
        </row>
        <row r="53019">
          <cell r="P53019" t="str">
            <v>池州贵池站前网点</v>
          </cell>
        </row>
        <row r="53020">
          <cell r="P53020" t="str">
            <v>安徽代理区</v>
          </cell>
        </row>
        <row r="53021">
          <cell r="P53021" t="str">
            <v>铜陵枞阳网点</v>
          </cell>
        </row>
        <row r="53022">
          <cell r="P53022" t="str">
            <v>阜阳临泉网点</v>
          </cell>
        </row>
        <row r="53023">
          <cell r="P53023" t="str">
            <v>芜湖镜湖万达网点</v>
          </cell>
        </row>
        <row r="53024">
          <cell r="P53024" t="str">
            <v>安庆太湖网点</v>
          </cell>
        </row>
        <row r="53025">
          <cell r="P53025" t="str">
            <v>合肥肥西鑫辰网点</v>
          </cell>
        </row>
        <row r="53026">
          <cell r="P53026" t="str">
            <v>黄山屯溪茶城网点</v>
          </cell>
        </row>
        <row r="53027">
          <cell r="P53027" t="str">
            <v>合肥经开大学城网点</v>
          </cell>
        </row>
        <row r="53028">
          <cell r="P53028" t="str">
            <v>六安金寨网点</v>
          </cell>
        </row>
        <row r="53029">
          <cell r="P53029" t="str">
            <v>铜陵义安网点</v>
          </cell>
        </row>
        <row r="53030">
          <cell r="P53030" t="str">
            <v>淮南寿县网点</v>
          </cell>
        </row>
        <row r="53031">
          <cell r="P53031" t="str">
            <v>蚌埠龙子湖老城网点</v>
          </cell>
        </row>
        <row r="53032">
          <cell r="P53032" t="str">
            <v>安庆宜秀开发区网点</v>
          </cell>
        </row>
        <row r="53033">
          <cell r="P53033" t="str">
            <v>合肥肥东经开区网点</v>
          </cell>
        </row>
        <row r="53034">
          <cell r="P53034" t="str">
            <v>芜湖无为网点</v>
          </cell>
        </row>
        <row r="53035">
          <cell r="P53035" t="str">
            <v>芜湖南陵宇培网点</v>
          </cell>
        </row>
        <row r="53036">
          <cell r="P53036" t="str">
            <v>铜陵铜官网点</v>
          </cell>
        </row>
        <row r="53037">
          <cell r="P53037" t="str">
            <v>合肥肥东吾悦网点</v>
          </cell>
        </row>
        <row r="53038">
          <cell r="P53038" t="str">
            <v>池州东至网点</v>
          </cell>
        </row>
        <row r="53039">
          <cell r="P53039" t="str">
            <v>宿州萧县网点</v>
          </cell>
        </row>
        <row r="53040">
          <cell r="P53040" t="str">
            <v>芜湖鸠江网点</v>
          </cell>
        </row>
        <row r="53041">
          <cell r="P53041" t="str">
            <v>亳州谯城网点</v>
          </cell>
        </row>
        <row r="53042">
          <cell r="P53042" t="str">
            <v>宿州萧县网点</v>
          </cell>
        </row>
        <row r="53043">
          <cell r="P53043" t="str">
            <v>淮北相山网点</v>
          </cell>
        </row>
        <row r="53044">
          <cell r="P53044" t="str">
            <v>合肥高新网点</v>
          </cell>
        </row>
        <row r="53045">
          <cell r="P53045" t="str">
            <v>滁州天长网点</v>
          </cell>
        </row>
        <row r="53046">
          <cell r="P53046" t="str">
            <v>安庆太湖网点</v>
          </cell>
        </row>
        <row r="53047">
          <cell r="P53047" t="str">
            <v>淮南山南网点</v>
          </cell>
        </row>
        <row r="53048">
          <cell r="P53048" t="str">
            <v>安徽代理区</v>
          </cell>
        </row>
        <row r="53049">
          <cell r="P53049" t="str">
            <v>黄山屯溪网点</v>
          </cell>
        </row>
        <row r="53050">
          <cell r="P53050" t="str">
            <v>合肥高新云飞路网点</v>
          </cell>
        </row>
        <row r="53051">
          <cell r="P53051" t="str">
            <v>六安金安城北网点</v>
          </cell>
        </row>
        <row r="53052">
          <cell r="P53052" t="str">
            <v>宿州砀山网点</v>
          </cell>
        </row>
        <row r="53053">
          <cell r="P53053" t="str">
            <v>黄山屯溪网点</v>
          </cell>
        </row>
        <row r="53054">
          <cell r="P53054" t="str">
            <v>滁州凤阳网点</v>
          </cell>
        </row>
        <row r="53055">
          <cell r="P53055" t="str">
            <v>安庆太湖网点</v>
          </cell>
        </row>
        <row r="53056">
          <cell r="P53056" t="str">
            <v>六安金安木厂网点</v>
          </cell>
        </row>
        <row r="53057">
          <cell r="P53057" t="str">
            <v>宿州埇桥网点</v>
          </cell>
        </row>
        <row r="53058">
          <cell r="P53058" t="str">
            <v>合肥长丰水湖镇网点</v>
          </cell>
        </row>
        <row r="53059">
          <cell r="P53059" t="str">
            <v>宣城绩溪网点</v>
          </cell>
        </row>
        <row r="53060">
          <cell r="P53060" t="str">
            <v>相山集散点</v>
          </cell>
        </row>
        <row r="53061">
          <cell r="P53061" t="str">
            <v>亳州蒙城网点</v>
          </cell>
        </row>
        <row r="53062">
          <cell r="P53062" t="str">
            <v>宿州灵璧网点</v>
          </cell>
        </row>
        <row r="53063">
          <cell r="P53063" t="str">
            <v>合肥瑶海新站网点</v>
          </cell>
        </row>
        <row r="53064">
          <cell r="P53064" t="str">
            <v>亳州谯城网点</v>
          </cell>
        </row>
        <row r="53065">
          <cell r="P53065" t="str">
            <v>芜湖弋江大学城网点</v>
          </cell>
        </row>
        <row r="53066">
          <cell r="P53066" t="str">
            <v>阜阳阜南网点</v>
          </cell>
        </row>
        <row r="53067">
          <cell r="P53067" t="str">
            <v>合肥瑶海龙岗网点</v>
          </cell>
        </row>
        <row r="53068">
          <cell r="P53068" t="str">
            <v>芜湖南陵宇培网点</v>
          </cell>
        </row>
        <row r="53069">
          <cell r="P53069" t="str">
            <v>宣城广德网点</v>
          </cell>
        </row>
        <row r="53070">
          <cell r="P53070" t="str">
            <v>亳州谯城网点</v>
          </cell>
        </row>
        <row r="53071">
          <cell r="P53071" t="str">
            <v>亳州谯城网点</v>
          </cell>
        </row>
        <row r="53072">
          <cell r="P53072" t="str">
            <v>亳州涡阳网点</v>
          </cell>
        </row>
        <row r="53073">
          <cell r="P53073" t="str">
            <v>宿州泗县网点</v>
          </cell>
        </row>
        <row r="53074">
          <cell r="P53074" t="str">
            <v>合肥庐阳海棠网点</v>
          </cell>
        </row>
        <row r="53075">
          <cell r="P53075" t="str">
            <v>淮南凤台网点</v>
          </cell>
        </row>
        <row r="53076">
          <cell r="P53076" t="str">
            <v>滁州铜矿网点</v>
          </cell>
        </row>
        <row r="53077">
          <cell r="P53077" t="str">
            <v>宿州埇桥鹏程网点</v>
          </cell>
        </row>
        <row r="53078">
          <cell r="P53078" t="str">
            <v>阜阳临泉网点</v>
          </cell>
        </row>
        <row r="53079">
          <cell r="P53079" t="str">
            <v>合肥巢湖汽车城网点</v>
          </cell>
        </row>
        <row r="53080">
          <cell r="P53080" t="str">
            <v>阜阳界首网点</v>
          </cell>
        </row>
        <row r="53081">
          <cell r="P53081" t="str">
            <v>宿州埇桥网点</v>
          </cell>
        </row>
        <row r="53082">
          <cell r="P53082" t="str">
            <v>合肥巢湖槐林网点</v>
          </cell>
        </row>
        <row r="53083">
          <cell r="P53083" t="str">
            <v>安庆宿松网点</v>
          </cell>
        </row>
        <row r="53084">
          <cell r="P53084" t="str">
            <v>宿州泗县网点</v>
          </cell>
        </row>
        <row r="53085">
          <cell r="P53085" t="str">
            <v>合肥包河三里庵网点</v>
          </cell>
        </row>
        <row r="53086">
          <cell r="P53086" t="str">
            <v>滁州全椒网点</v>
          </cell>
        </row>
        <row r="53087">
          <cell r="P53087" t="str">
            <v>宿州埇桥美庐网点</v>
          </cell>
        </row>
        <row r="53088">
          <cell r="P53088" t="str">
            <v>滁州南谯龙蟠网点</v>
          </cell>
        </row>
        <row r="53089">
          <cell r="P53089" t="str">
            <v>合肥蜀山大溪地网点</v>
          </cell>
        </row>
        <row r="53090">
          <cell r="P53090" t="str">
            <v>宿州埇桥网点</v>
          </cell>
        </row>
        <row r="53091">
          <cell r="P53091" t="str">
            <v>安庆怀宁网点</v>
          </cell>
        </row>
        <row r="53092">
          <cell r="P53092" t="str">
            <v>宿州萧县网点</v>
          </cell>
        </row>
        <row r="53093">
          <cell r="P53093" t="str">
            <v>宿州泗县网点</v>
          </cell>
        </row>
        <row r="53094">
          <cell r="P53094" t="str">
            <v>阜阳太和网点</v>
          </cell>
        </row>
        <row r="53095">
          <cell r="P53095" t="str">
            <v>宣城宁国网点</v>
          </cell>
        </row>
        <row r="53096">
          <cell r="P53096" t="str">
            <v>淮北相山网点</v>
          </cell>
        </row>
        <row r="53097">
          <cell r="P53097" t="str">
            <v>六安舒城杭埠网点</v>
          </cell>
        </row>
        <row r="53098">
          <cell r="P53098" t="str">
            <v>安庆桐城范岗网点</v>
          </cell>
        </row>
        <row r="53099">
          <cell r="P53099" t="str">
            <v>安徽代理区</v>
          </cell>
        </row>
        <row r="53100">
          <cell r="P53100" t="str">
            <v>安庆望江网点</v>
          </cell>
        </row>
        <row r="53101">
          <cell r="P53101" t="str">
            <v>亳州利辛城北网点</v>
          </cell>
        </row>
        <row r="53102">
          <cell r="P53102" t="str">
            <v>合肥庐阳四里河网点</v>
          </cell>
        </row>
        <row r="53103">
          <cell r="P53103" t="str">
            <v>宿州砀山网点</v>
          </cell>
        </row>
        <row r="53104">
          <cell r="P53104" t="str">
            <v>安庆桐城范岗网点</v>
          </cell>
        </row>
        <row r="53105">
          <cell r="P53105" t="str">
            <v>宿州砀山网点</v>
          </cell>
        </row>
        <row r="53106">
          <cell r="P53106" t="str">
            <v>滁州天长网点</v>
          </cell>
        </row>
        <row r="53107">
          <cell r="P53107" t="str">
            <v>安徽代理区</v>
          </cell>
        </row>
        <row r="53108">
          <cell r="P53108" t="str">
            <v>合肥长丰水湖镇网点</v>
          </cell>
        </row>
        <row r="53109">
          <cell r="P53109" t="str">
            <v>合肥包河葛大店网点</v>
          </cell>
        </row>
        <row r="53110">
          <cell r="P53110" t="str">
            <v>滁州天长网点</v>
          </cell>
        </row>
        <row r="53111">
          <cell r="P53111" t="str">
            <v>六安裕安城南网点</v>
          </cell>
        </row>
        <row r="53112">
          <cell r="P53112" t="str">
            <v>安庆潜山网点</v>
          </cell>
        </row>
        <row r="53113">
          <cell r="P53113" t="str">
            <v>安庆宜秀网点</v>
          </cell>
        </row>
        <row r="53114">
          <cell r="P53114" t="str">
            <v>亳州涡阳网点</v>
          </cell>
        </row>
        <row r="53115">
          <cell r="P53115" t="str">
            <v>铜陵枞阳网点</v>
          </cell>
        </row>
        <row r="53116">
          <cell r="P53116" t="str">
            <v>亳州利辛网点</v>
          </cell>
        </row>
        <row r="53117">
          <cell r="P53117" t="str">
            <v>合肥高新网点</v>
          </cell>
        </row>
        <row r="53118">
          <cell r="P53118" t="str">
            <v>合肥庐江网点</v>
          </cell>
        </row>
        <row r="53119">
          <cell r="P53119" t="str">
            <v>蚌埠蚌山万达网点</v>
          </cell>
        </row>
        <row r="53120">
          <cell r="P53120" t="str">
            <v>安徽代理区</v>
          </cell>
        </row>
        <row r="53121">
          <cell r="P53121" t="str">
            <v>淮南寿县网点</v>
          </cell>
        </row>
        <row r="53122">
          <cell r="P53122" t="str">
            <v>六安金安三十铺网点</v>
          </cell>
        </row>
        <row r="53123">
          <cell r="P53123" t="str">
            <v>滁州天长网点</v>
          </cell>
        </row>
        <row r="53124">
          <cell r="P53124" t="str">
            <v>黄山屯溪网点</v>
          </cell>
        </row>
        <row r="53125">
          <cell r="P53125" t="str">
            <v>安徽代理区</v>
          </cell>
        </row>
        <row r="53126">
          <cell r="P53126" t="str">
            <v>蚌埠固镇网点</v>
          </cell>
        </row>
        <row r="53127">
          <cell r="P53127" t="str">
            <v>滁州明光网点</v>
          </cell>
        </row>
        <row r="53128">
          <cell r="P53128" t="str">
            <v>安徽代理区</v>
          </cell>
        </row>
        <row r="53129">
          <cell r="P53129" t="str">
            <v>芜湖无为网点</v>
          </cell>
        </row>
        <row r="53130">
          <cell r="P53130" t="str">
            <v>阜阳颍上网点</v>
          </cell>
        </row>
        <row r="53131">
          <cell r="P53131" t="str">
            <v>合肥巢湖亚父路网点</v>
          </cell>
        </row>
        <row r="53132">
          <cell r="P53132" t="str">
            <v>阜阳颍州二院网点</v>
          </cell>
        </row>
        <row r="53133">
          <cell r="P53133" t="str">
            <v>马鞍山当涂网点</v>
          </cell>
        </row>
        <row r="53134">
          <cell r="P53134" t="str">
            <v>铜陵枞阳网点</v>
          </cell>
        </row>
        <row r="53135">
          <cell r="P53135" t="str">
            <v>芜湖鸠江大桥网点</v>
          </cell>
        </row>
        <row r="53136">
          <cell r="P53136" t="str">
            <v>合肥巢湖汽车城网点</v>
          </cell>
        </row>
        <row r="53137">
          <cell r="P53137" t="str">
            <v>滁州定远网点</v>
          </cell>
        </row>
        <row r="53138">
          <cell r="P53138" t="str">
            <v>滁州凤阳网点</v>
          </cell>
        </row>
        <row r="53139">
          <cell r="P53139" t="str">
            <v>合肥南集散点</v>
          </cell>
        </row>
        <row r="53140">
          <cell r="P53140" t="str">
            <v>滁州定远网点</v>
          </cell>
        </row>
        <row r="53141">
          <cell r="P53141" t="str">
            <v>安徽代理区</v>
          </cell>
        </row>
        <row r="53142">
          <cell r="P53142" t="str">
            <v>池州青阳网点</v>
          </cell>
        </row>
        <row r="53143">
          <cell r="P53143" t="str">
            <v>宣城宣州网点</v>
          </cell>
        </row>
        <row r="53144">
          <cell r="P53144" t="str">
            <v>阜阳颍东网点</v>
          </cell>
        </row>
        <row r="53145">
          <cell r="P53145" t="str">
            <v>马鞍山当涂网点</v>
          </cell>
        </row>
        <row r="53146">
          <cell r="P53146" t="str">
            <v>涡阳集散点</v>
          </cell>
        </row>
        <row r="53147">
          <cell r="P53147" t="str">
            <v>阜阳阜南火车站网点</v>
          </cell>
        </row>
        <row r="53148">
          <cell r="P53148" t="str">
            <v>宿州埇桥网点</v>
          </cell>
        </row>
        <row r="53149">
          <cell r="P53149" t="str">
            <v>芜湖镜湖网点</v>
          </cell>
        </row>
        <row r="53150">
          <cell r="P53150" t="str">
            <v>宿州灵璧网点</v>
          </cell>
        </row>
        <row r="53151">
          <cell r="P53151" t="str">
            <v>芜湖县万达网点</v>
          </cell>
        </row>
        <row r="53152">
          <cell r="P53152" t="str">
            <v>阜阳太和网点</v>
          </cell>
        </row>
        <row r="53153">
          <cell r="P53153" t="str">
            <v>铜陵郊区网点</v>
          </cell>
        </row>
        <row r="53154">
          <cell r="P53154" t="str">
            <v>芜湖无为网点</v>
          </cell>
        </row>
        <row r="53155">
          <cell r="P53155" t="str">
            <v>合肥瑶海北网点</v>
          </cell>
        </row>
        <row r="53156">
          <cell r="P53156" t="str">
            <v>铜陵铜官网点</v>
          </cell>
        </row>
        <row r="53157">
          <cell r="P53157" t="str">
            <v>池州贵池开发区网点</v>
          </cell>
        </row>
        <row r="53158">
          <cell r="P53158" t="str">
            <v>阜阳阜南工业园网点</v>
          </cell>
        </row>
        <row r="53159">
          <cell r="P53159" t="str">
            <v>芜湖二坝网点</v>
          </cell>
        </row>
        <row r="53160">
          <cell r="P53160" t="str">
            <v>蚌埠蚌山北区网点</v>
          </cell>
        </row>
        <row r="53161">
          <cell r="P53161" t="str">
            <v>合肥包河葛大店网点</v>
          </cell>
        </row>
        <row r="53162">
          <cell r="P53162" t="str">
            <v>颍东集散点</v>
          </cell>
        </row>
        <row r="53163">
          <cell r="P53163" t="str">
            <v>合肥蜀山网点</v>
          </cell>
        </row>
        <row r="53164">
          <cell r="P53164" t="str">
            <v>芜湖三山网点</v>
          </cell>
        </row>
        <row r="53165">
          <cell r="P53165" t="str">
            <v>宣城绩溪网点</v>
          </cell>
        </row>
        <row r="53166">
          <cell r="P53166" t="str">
            <v>合肥庐江网点</v>
          </cell>
        </row>
        <row r="53167">
          <cell r="P53167" t="str">
            <v>合肥包河三里庵网点</v>
          </cell>
        </row>
        <row r="53168">
          <cell r="P53168" t="str">
            <v>阜阳颍州万达网点</v>
          </cell>
        </row>
        <row r="53169">
          <cell r="P53169" t="str">
            <v>池州东至网点</v>
          </cell>
        </row>
        <row r="53170">
          <cell r="P53170" t="str">
            <v>铜陵郊区网点</v>
          </cell>
        </row>
        <row r="53171">
          <cell r="P53171" t="str">
            <v>铜陵义安顺安网点</v>
          </cell>
        </row>
        <row r="53172">
          <cell r="P53172" t="str">
            <v>宿州泗县网点</v>
          </cell>
        </row>
        <row r="53173">
          <cell r="P53173" t="str">
            <v>六安金安城北网点</v>
          </cell>
        </row>
        <row r="53174">
          <cell r="P53174" t="str">
            <v>合肥经开大学城网点</v>
          </cell>
        </row>
        <row r="53175">
          <cell r="P53175" t="str">
            <v>阜阳颍州吾悦广场网点</v>
          </cell>
        </row>
        <row r="53176">
          <cell r="P53176" t="str">
            <v>合肥瑶海磨店网点</v>
          </cell>
        </row>
        <row r="53177">
          <cell r="P53177" t="str">
            <v>淮南寿县网点</v>
          </cell>
        </row>
        <row r="53178">
          <cell r="P53178" t="str">
            <v>芜湖弋江大学城网点</v>
          </cell>
        </row>
        <row r="53179">
          <cell r="P53179" t="str">
            <v>淮南谢家集网点</v>
          </cell>
        </row>
        <row r="53180">
          <cell r="P53180" t="str">
            <v>阜阳临泉网点</v>
          </cell>
        </row>
        <row r="53181">
          <cell r="P53181" t="str">
            <v>滁州南谯恒大网点</v>
          </cell>
        </row>
        <row r="53182">
          <cell r="P53182" t="str">
            <v>宣城泾县网点</v>
          </cell>
        </row>
        <row r="53183">
          <cell r="P53183" t="str">
            <v>合肥巢湖汽车城网点</v>
          </cell>
        </row>
        <row r="53184">
          <cell r="P53184" t="str">
            <v>阜阳太和网点</v>
          </cell>
        </row>
        <row r="53185">
          <cell r="P53185" t="str">
            <v>宿州泗县网点</v>
          </cell>
        </row>
        <row r="53186">
          <cell r="P53186" t="str">
            <v>安徽代理区</v>
          </cell>
        </row>
        <row r="53187">
          <cell r="P53187" t="str">
            <v>淮南寿县网点</v>
          </cell>
        </row>
        <row r="53188">
          <cell r="P53188" t="str">
            <v>铜陵铜官铜都网点</v>
          </cell>
        </row>
        <row r="53189">
          <cell r="P53189" t="str">
            <v>滁州南谯恒大网点</v>
          </cell>
        </row>
        <row r="53190">
          <cell r="P53190" t="str">
            <v>安徽代理区</v>
          </cell>
        </row>
        <row r="53191">
          <cell r="P53191" t="str">
            <v>芜湖县万达网点</v>
          </cell>
        </row>
        <row r="53192">
          <cell r="P53192" t="str">
            <v>芜湖无为网点</v>
          </cell>
        </row>
        <row r="53193">
          <cell r="P53193" t="str">
            <v>池州贵池开发区网点</v>
          </cell>
        </row>
        <row r="53194">
          <cell r="P53194" t="str">
            <v>安徽代理区</v>
          </cell>
        </row>
        <row r="53195">
          <cell r="P53195" t="str">
            <v>阜阳临泉网点</v>
          </cell>
        </row>
        <row r="53196">
          <cell r="P53196" t="str">
            <v>滁州琅琊明光路网点</v>
          </cell>
        </row>
        <row r="53197">
          <cell r="P53197" t="str">
            <v>亳州蒙城网点</v>
          </cell>
        </row>
        <row r="53198">
          <cell r="P53198" t="str">
            <v>淮北相山网点</v>
          </cell>
        </row>
        <row r="53199">
          <cell r="P53199" t="str">
            <v>宣城宣州网点</v>
          </cell>
        </row>
        <row r="53200">
          <cell r="P53200" t="str">
            <v>黄山屯溪网点</v>
          </cell>
        </row>
        <row r="53201">
          <cell r="P53201" t="str">
            <v>安徽代理区</v>
          </cell>
        </row>
        <row r="53202">
          <cell r="P53202" t="str">
            <v>马鞍山雨山向山镇网点</v>
          </cell>
        </row>
        <row r="53203">
          <cell r="P53203" t="str">
            <v>铜陵枞阳汤沟网点</v>
          </cell>
        </row>
        <row r="53204">
          <cell r="P53204" t="str">
            <v>淮南山南网点</v>
          </cell>
        </row>
        <row r="53205">
          <cell r="P53205" t="str">
            <v>马鞍山当涂网点</v>
          </cell>
        </row>
        <row r="53206">
          <cell r="P53206" t="str">
            <v>安徽代理区</v>
          </cell>
        </row>
        <row r="53207">
          <cell r="P53207" t="str">
            <v>六安舒城开发区网点</v>
          </cell>
        </row>
        <row r="53208">
          <cell r="P53208" t="str">
            <v>亳州蒙城网点</v>
          </cell>
        </row>
        <row r="53209">
          <cell r="P53209" t="str">
            <v>合肥蜀山通合网点</v>
          </cell>
        </row>
        <row r="53210">
          <cell r="P53210" t="str">
            <v>芜湖县万达网点</v>
          </cell>
        </row>
        <row r="53211">
          <cell r="P53211" t="str">
            <v>安徽代理区</v>
          </cell>
        </row>
        <row r="53212">
          <cell r="P53212" t="str">
            <v>合肥西集散点</v>
          </cell>
        </row>
        <row r="53213">
          <cell r="P53213" t="str">
            <v>合肥市三孝口网点</v>
          </cell>
        </row>
        <row r="53214">
          <cell r="P53214" t="str">
            <v>合肥蜀山蜀峰路网点</v>
          </cell>
        </row>
        <row r="53215">
          <cell r="P53215" t="str">
            <v>阜阳阜南网点</v>
          </cell>
        </row>
        <row r="53216">
          <cell r="P53216" t="str">
            <v>合肥包河南站网点</v>
          </cell>
        </row>
        <row r="53217">
          <cell r="P53217" t="str">
            <v>蚌埠电商产业园网点</v>
          </cell>
        </row>
        <row r="53218">
          <cell r="P53218" t="str">
            <v>阜阳太和网点</v>
          </cell>
        </row>
        <row r="53219">
          <cell r="P53219" t="str">
            <v>六安金安城北网点</v>
          </cell>
        </row>
        <row r="53220">
          <cell r="P53220" t="str">
            <v>池州贵池开发区网点</v>
          </cell>
        </row>
        <row r="53221">
          <cell r="P53221" t="str">
            <v>黄山屯溪网点</v>
          </cell>
        </row>
        <row r="53222">
          <cell r="P53222" t="str">
            <v>合肥瑶海鹿鸣山网点</v>
          </cell>
        </row>
        <row r="53223">
          <cell r="P53223" t="str">
            <v>蚌埠怀远新城网点</v>
          </cell>
        </row>
        <row r="53224">
          <cell r="P53224" t="str">
            <v>合肥包河工业园网点</v>
          </cell>
        </row>
        <row r="53225">
          <cell r="P53225" t="str">
            <v>安徽代理区</v>
          </cell>
        </row>
        <row r="53226">
          <cell r="P53226" t="str">
            <v>芜湖鸠江二部网点</v>
          </cell>
        </row>
        <row r="53227">
          <cell r="P53227" t="str">
            <v>合肥瑶海鹿鸣山网点</v>
          </cell>
        </row>
        <row r="53228">
          <cell r="P53228" t="str">
            <v>安庆怀宁网点</v>
          </cell>
        </row>
        <row r="53229">
          <cell r="P53229" t="str">
            <v>合肥高新天鹅湖网点</v>
          </cell>
        </row>
        <row r="53230">
          <cell r="P53230" t="str">
            <v>池州贵池开发区网点</v>
          </cell>
        </row>
        <row r="53231">
          <cell r="P53231" t="str">
            <v>六安霍邱城关镇网点</v>
          </cell>
        </row>
        <row r="53232">
          <cell r="P53232" t="str">
            <v>阜阳太和网点</v>
          </cell>
        </row>
        <row r="53233">
          <cell r="P53233" t="str">
            <v>宣城宣州网点</v>
          </cell>
        </row>
        <row r="53234">
          <cell r="P53234" t="str">
            <v>亳州谯城万达网点</v>
          </cell>
        </row>
        <row r="53235">
          <cell r="P53235" t="str">
            <v>池州贵池开发区网点</v>
          </cell>
        </row>
        <row r="53236">
          <cell r="P53236" t="str">
            <v>阜阳颍泉网点</v>
          </cell>
        </row>
        <row r="53237">
          <cell r="P53237" t="str">
            <v>合肥南集散点</v>
          </cell>
        </row>
        <row r="53238">
          <cell r="P53238" t="str">
            <v>阜阳颍上网点</v>
          </cell>
        </row>
        <row r="53239">
          <cell r="P53239" t="str">
            <v>黄山屯溪网点</v>
          </cell>
        </row>
        <row r="53240">
          <cell r="P53240" t="str">
            <v>合肥瑶海胜利路网点</v>
          </cell>
        </row>
        <row r="53241">
          <cell r="P53241" t="str">
            <v>安庆潜山网点</v>
          </cell>
        </row>
        <row r="53242">
          <cell r="P53242" t="str">
            <v>马鞍山含山网点</v>
          </cell>
        </row>
        <row r="53243">
          <cell r="P53243" t="str">
            <v>合肥经开始信路网点</v>
          </cell>
        </row>
        <row r="53244">
          <cell r="P53244" t="str">
            <v>马鞍山当涂网点</v>
          </cell>
        </row>
        <row r="53245">
          <cell r="P53245" t="str">
            <v>安庆望江网点</v>
          </cell>
        </row>
        <row r="53246">
          <cell r="P53246" t="str">
            <v>宿州砀山网点</v>
          </cell>
        </row>
        <row r="53247">
          <cell r="P53247" t="str">
            <v>亳州谯城网点</v>
          </cell>
        </row>
        <row r="53248">
          <cell r="P53248" t="str">
            <v>安徽代理区</v>
          </cell>
        </row>
        <row r="53249">
          <cell r="P53249" t="str">
            <v>宿州砀山网点</v>
          </cell>
        </row>
        <row r="53250">
          <cell r="P53250" t="str">
            <v>宜秀集散点</v>
          </cell>
        </row>
        <row r="53251">
          <cell r="P53251" t="str">
            <v>安庆潜山网点</v>
          </cell>
        </row>
        <row r="53252">
          <cell r="P53252" t="str">
            <v>相山集散点</v>
          </cell>
        </row>
        <row r="53253">
          <cell r="P53253" t="str">
            <v>滁州扬子网点</v>
          </cell>
        </row>
        <row r="53254">
          <cell r="P53254" t="str">
            <v>芜湖南陵网点</v>
          </cell>
        </row>
        <row r="53255">
          <cell r="P53255" t="str">
            <v>六安霍邱城关镇网点</v>
          </cell>
        </row>
        <row r="53256">
          <cell r="P53256" t="str">
            <v>淮南潘集网点</v>
          </cell>
        </row>
        <row r="53257">
          <cell r="P53257" t="str">
            <v>合肥蜀山通合网点</v>
          </cell>
        </row>
        <row r="53258">
          <cell r="P53258" t="str">
            <v>安庆怀宁网点</v>
          </cell>
        </row>
        <row r="53259">
          <cell r="P53259" t="str">
            <v>合肥庐江网点</v>
          </cell>
        </row>
        <row r="53260">
          <cell r="P53260" t="str">
            <v>六安舒城南舒网点</v>
          </cell>
        </row>
        <row r="53261">
          <cell r="P53261" t="str">
            <v>合肥瑶海新站网点</v>
          </cell>
        </row>
        <row r="53262">
          <cell r="P53262" t="str">
            <v>合肥长丰北城网点</v>
          </cell>
        </row>
        <row r="53263">
          <cell r="P53263" t="str">
            <v>芜湖鸠江二部网点</v>
          </cell>
        </row>
        <row r="53264">
          <cell r="P53264" t="str">
            <v>宿州萧县网点</v>
          </cell>
        </row>
        <row r="53265">
          <cell r="P53265" t="str">
            <v>安徽代理区</v>
          </cell>
        </row>
        <row r="53266">
          <cell r="P53266" t="str">
            <v>六安霍山网点</v>
          </cell>
        </row>
        <row r="53267">
          <cell r="P53267" t="str">
            <v>安徽代理区</v>
          </cell>
        </row>
        <row r="53268">
          <cell r="P53268" t="str">
            <v>淮南山南网点</v>
          </cell>
        </row>
        <row r="53269">
          <cell r="P53269" t="str">
            <v>相山集散点</v>
          </cell>
        </row>
        <row r="53270">
          <cell r="P53270" t="str">
            <v>安徽代理区</v>
          </cell>
        </row>
        <row r="53271">
          <cell r="P53271" t="str">
            <v>亳州蒙城网点</v>
          </cell>
        </row>
        <row r="53272">
          <cell r="P53272" t="str">
            <v>亳州谯城网点</v>
          </cell>
        </row>
        <row r="53273">
          <cell r="P53273" t="str">
            <v>合肥包河葛大店网点</v>
          </cell>
        </row>
        <row r="53274">
          <cell r="P53274" t="str">
            <v>合肥蜀山通合网点</v>
          </cell>
        </row>
        <row r="53275">
          <cell r="P53275" t="str">
            <v>宣城宣州网点</v>
          </cell>
        </row>
        <row r="53275">
          <cell r="AI53275" t="str">
            <v>网点超50分钟未响应</v>
          </cell>
        </row>
        <row r="53276">
          <cell r="P53276" t="str">
            <v>宿州灵璧网点</v>
          </cell>
        </row>
        <row r="53277">
          <cell r="P53277" t="str">
            <v>阜阳临泉网点</v>
          </cell>
        </row>
        <row r="53278">
          <cell r="P53278" t="str">
            <v>六安金安城北网点</v>
          </cell>
        </row>
        <row r="53279">
          <cell r="P53279" t="str">
            <v>颍东集散点</v>
          </cell>
        </row>
        <row r="53280">
          <cell r="P53280" t="str">
            <v>蚌埠怀远新城网点</v>
          </cell>
        </row>
        <row r="53281">
          <cell r="P53281" t="str">
            <v>马鞍山当涂网点</v>
          </cell>
        </row>
        <row r="53282">
          <cell r="P53282" t="str">
            <v>滁州琅琊明光路网点</v>
          </cell>
        </row>
        <row r="53283">
          <cell r="P53283" t="str">
            <v>六安裕安城南网点</v>
          </cell>
        </row>
        <row r="53284">
          <cell r="P53284" t="str">
            <v>黄山屯溪茶城网点</v>
          </cell>
        </row>
        <row r="53285">
          <cell r="P53285" t="str">
            <v>阜阳颍上网点</v>
          </cell>
        </row>
        <row r="53286">
          <cell r="P53286" t="str">
            <v>六安裕安网点</v>
          </cell>
        </row>
        <row r="53287">
          <cell r="P53287" t="str">
            <v>六安金安毛坦厂网点</v>
          </cell>
        </row>
        <row r="53288">
          <cell r="P53288" t="str">
            <v>安庆怀宁网点</v>
          </cell>
        </row>
        <row r="53289">
          <cell r="P53289" t="str">
            <v>淮南凤台网点</v>
          </cell>
        </row>
        <row r="53290">
          <cell r="P53290" t="str">
            <v>安徽代理区</v>
          </cell>
        </row>
        <row r="53291">
          <cell r="P53291" t="str">
            <v>安庆潜山网点</v>
          </cell>
        </row>
        <row r="53292">
          <cell r="P53292" t="str">
            <v>安徽代理区</v>
          </cell>
        </row>
        <row r="53293">
          <cell r="P53293" t="str">
            <v>合肥肥东吾悦网点</v>
          </cell>
        </row>
        <row r="53294">
          <cell r="P53294" t="str">
            <v>阜阳临泉网点</v>
          </cell>
        </row>
        <row r="53295">
          <cell r="P53295" t="str">
            <v>黄山屯溪网点</v>
          </cell>
        </row>
        <row r="53296">
          <cell r="P53296" t="str">
            <v>六安金安城北网点</v>
          </cell>
        </row>
        <row r="53297">
          <cell r="P53297" t="str">
            <v>阜阳阜南工业园网点</v>
          </cell>
        </row>
        <row r="53298">
          <cell r="P53298" t="str">
            <v>六安市裕安苏埠网点</v>
          </cell>
        </row>
        <row r="53299">
          <cell r="P53299" t="str">
            <v>安徽代理区</v>
          </cell>
        </row>
        <row r="53300">
          <cell r="P53300" t="str">
            <v>合肥蜀山大溪地网点</v>
          </cell>
        </row>
        <row r="53301">
          <cell r="P53301" t="str">
            <v>六安霍邱周集镇网点</v>
          </cell>
        </row>
        <row r="53302">
          <cell r="P53302" t="str">
            <v>铜陵枞阳网点</v>
          </cell>
        </row>
        <row r="53303">
          <cell r="P53303" t="str">
            <v>蚌埠淮上网点</v>
          </cell>
        </row>
        <row r="53304">
          <cell r="P53304" t="str">
            <v>淮北相山网点</v>
          </cell>
        </row>
        <row r="53305">
          <cell r="P53305" t="str">
            <v>六安金安三十铺网点</v>
          </cell>
        </row>
        <row r="53306">
          <cell r="P53306" t="str">
            <v>合肥经开莲花路网点</v>
          </cell>
        </row>
        <row r="53307">
          <cell r="P53307" t="str">
            <v>黄山屯溪网点</v>
          </cell>
        </row>
        <row r="53308">
          <cell r="P53308" t="str">
            <v>安徽代理区</v>
          </cell>
        </row>
        <row r="53309">
          <cell r="P53309" t="str">
            <v>淮南上窑网点</v>
          </cell>
        </row>
        <row r="53310">
          <cell r="P53310" t="str">
            <v>合肥瑶海南网点</v>
          </cell>
        </row>
        <row r="53311">
          <cell r="P53311" t="str">
            <v>宿州灵璧网点</v>
          </cell>
        </row>
        <row r="53312">
          <cell r="P53312" t="str">
            <v>芜湖弋江大学城网点</v>
          </cell>
        </row>
        <row r="53313">
          <cell r="P53313" t="str">
            <v>合肥包河南站网点</v>
          </cell>
        </row>
        <row r="53314">
          <cell r="P53314" t="str">
            <v>阜阳阜南网点</v>
          </cell>
        </row>
        <row r="53315">
          <cell r="P53315" t="str">
            <v>合肥包河葛大店网点</v>
          </cell>
        </row>
        <row r="53316">
          <cell r="P53316" t="str">
            <v>芜湖无为网点</v>
          </cell>
        </row>
        <row r="53317">
          <cell r="P53317" t="str">
            <v>六安金安三十铺网点</v>
          </cell>
        </row>
        <row r="53318">
          <cell r="P53318" t="str">
            <v>亳州谯城网点</v>
          </cell>
        </row>
        <row r="53319">
          <cell r="P53319" t="str">
            <v>阜阳阜南网点</v>
          </cell>
        </row>
        <row r="53320">
          <cell r="P53320" t="str">
            <v>合肥肥东经开区网点</v>
          </cell>
        </row>
        <row r="53321">
          <cell r="P53321" t="str">
            <v>安徽代理区</v>
          </cell>
        </row>
        <row r="53322">
          <cell r="P53322" t="str">
            <v>芜湖鸠江网点</v>
          </cell>
        </row>
        <row r="53323">
          <cell r="P53323" t="str">
            <v>合肥瑶海新站网点</v>
          </cell>
        </row>
        <row r="53324">
          <cell r="P53324" t="str">
            <v>宿州埇桥新二中网点</v>
          </cell>
        </row>
        <row r="53324">
          <cell r="AI53324" t="str">
            <v>网点超50分钟未响应</v>
          </cell>
        </row>
        <row r="53325">
          <cell r="P53325" t="str">
            <v>合肥包河葛大店网点</v>
          </cell>
        </row>
        <row r="53326">
          <cell r="P53326" t="str">
            <v>阜阳阜南网点</v>
          </cell>
        </row>
        <row r="53327">
          <cell r="P53327" t="str">
            <v>滁州城东网点</v>
          </cell>
        </row>
        <row r="53328">
          <cell r="P53328" t="str">
            <v>合肥包河葛大店网点</v>
          </cell>
        </row>
        <row r="53329">
          <cell r="P53329" t="str">
            <v>合肥瑶海鹿鸣山网点</v>
          </cell>
        </row>
        <row r="53330">
          <cell r="P53330" t="str">
            <v>蚌埠淮上网点</v>
          </cell>
        </row>
        <row r="53331">
          <cell r="P53331" t="str">
            <v>芜湖无为网点</v>
          </cell>
        </row>
        <row r="53332">
          <cell r="P53332" t="str">
            <v>亳州蒙城网点</v>
          </cell>
        </row>
        <row r="53333">
          <cell r="P53333" t="str">
            <v>合肥撮镇龙塘网点</v>
          </cell>
        </row>
        <row r="53334">
          <cell r="P53334" t="str">
            <v>合肥包河南站网点</v>
          </cell>
        </row>
        <row r="53335">
          <cell r="P53335" t="str">
            <v>宿州埇桥网点</v>
          </cell>
        </row>
        <row r="53336">
          <cell r="P53336" t="str">
            <v>滁州南谯网点</v>
          </cell>
        </row>
        <row r="53337">
          <cell r="P53337" t="str">
            <v>蚌埠怀远老城网点</v>
          </cell>
        </row>
        <row r="53338">
          <cell r="P53338" t="str">
            <v>滁州明光网点</v>
          </cell>
        </row>
        <row r="53339">
          <cell r="P53339" t="str">
            <v>安庆桐城网点</v>
          </cell>
        </row>
        <row r="53340">
          <cell r="P53340" t="str">
            <v>合肥高新云飞路网点</v>
          </cell>
        </row>
        <row r="53341">
          <cell r="P53341" t="str">
            <v>合肥长丰水湖镇网点</v>
          </cell>
        </row>
        <row r="53342">
          <cell r="P53342" t="str">
            <v>六安金寨网点</v>
          </cell>
        </row>
        <row r="53343">
          <cell r="P53343" t="str">
            <v>亳州谯城天运网点</v>
          </cell>
        </row>
        <row r="53344">
          <cell r="P53344" t="str">
            <v>宿州灵璧网点</v>
          </cell>
        </row>
        <row r="53345">
          <cell r="P53345" t="str">
            <v>芜湖无为网点</v>
          </cell>
        </row>
        <row r="53346">
          <cell r="P53346" t="str">
            <v>淮南寿县网点</v>
          </cell>
        </row>
        <row r="53347">
          <cell r="P53347" t="str">
            <v>安庆望江网点</v>
          </cell>
        </row>
        <row r="53348">
          <cell r="P53348" t="str">
            <v>宜秀集散点</v>
          </cell>
        </row>
        <row r="53349">
          <cell r="P53349" t="str">
            <v>阜阳太和网点</v>
          </cell>
        </row>
        <row r="53350">
          <cell r="P53350" t="str">
            <v>池州贵池开发区网点</v>
          </cell>
        </row>
        <row r="53351">
          <cell r="P53351" t="str">
            <v>合肥庐江网点</v>
          </cell>
        </row>
        <row r="53352">
          <cell r="P53352" t="str">
            <v>合肥巢湖亚父路网点</v>
          </cell>
        </row>
        <row r="53353">
          <cell r="P53353" t="str">
            <v>合肥庐江网点</v>
          </cell>
        </row>
        <row r="53354">
          <cell r="P53354" t="str">
            <v>六安金寨网点</v>
          </cell>
        </row>
        <row r="53355">
          <cell r="P53355" t="str">
            <v>宿州萧县网点</v>
          </cell>
        </row>
        <row r="53356">
          <cell r="P53356" t="str">
            <v>合肥高新天鹅湖网点</v>
          </cell>
        </row>
        <row r="53357">
          <cell r="P53357" t="str">
            <v>安庆望江网点</v>
          </cell>
        </row>
        <row r="53358">
          <cell r="P53358" t="str">
            <v>相山集散点</v>
          </cell>
        </row>
        <row r="53359">
          <cell r="P53359" t="str">
            <v>安庆潜山网点</v>
          </cell>
        </row>
        <row r="53360">
          <cell r="P53360" t="str">
            <v>合肥蜀山大溪地网点</v>
          </cell>
        </row>
        <row r="53361">
          <cell r="P53361" t="str">
            <v>安徽代理区</v>
          </cell>
        </row>
        <row r="53362">
          <cell r="P53362" t="str">
            <v>亳州利辛网点</v>
          </cell>
        </row>
        <row r="53363">
          <cell r="P53363" t="str">
            <v>阜阳颍东网点</v>
          </cell>
        </row>
        <row r="53364">
          <cell r="P53364" t="str">
            <v>宿州埇桥网点</v>
          </cell>
        </row>
        <row r="53365">
          <cell r="P53365" t="str">
            <v>合肥经开大学城网点</v>
          </cell>
        </row>
        <row r="53366">
          <cell r="P53366" t="str">
            <v>宿州埇桥明日网点</v>
          </cell>
        </row>
        <row r="53367">
          <cell r="P53367" t="str">
            <v>阜阳太和网点</v>
          </cell>
        </row>
        <row r="53368">
          <cell r="P53368" t="str">
            <v>蚌埠怀远新城网点</v>
          </cell>
        </row>
        <row r="53369">
          <cell r="P53369" t="str">
            <v>阜阳太和网点</v>
          </cell>
        </row>
        <row r="53370">
          <cell r="P53370" t="str">
            <v>亳州谯城网点</v>
          </cell>
        </row>
        <row r="53371">
          <cell r="P53371" t="str">
            <v>阜阳太和网点</v>
          </cell>
        </row>
        <row r="53372">
          <cell r="P53372" t="str">
            <v>谯城区集散点</v>
          </cell>
        </row>
        <row r="53373">
          <cell r="P53373" t="str">
            <v>合肥长丰网点</v>
          </cell>
        </row>
        <row r="53374">
          <cell r="P53374" t="str">
            <v>芜湖县万达网点</v>
          </cell>
        </row>
        <row r="53375">
          <cell r="P53375" t="str">
            <v>滁州定远网点</v>
          </cell>
        </row>
        <row r="53376">
          <cell r="P53376" t="str">
            <v>黄山屯溪网点</v>
          </cell>
        </row>
        <row r="53377">
          <cell r="P53377" t="str">
            <v>合肥庐江网点</v>
          </cell>
        </row>
        <row r="53378">
          <cell r="P53378" t="str">
            <v>宿州砀山网点</v>
          </cell>
        </row>
        <row r="53379">
          <cell r="P53379" t="str">
            <v>六安金寨网点</v>
          </cell>
        </row>
        <row r="53379">
          <cell r="AI53379" t="str">
            <v>网点超50分钟未响应</v>
          </cell>
        </row>
        <row r="53380">
          <cell r="P53380" t="str">
            <v>亳州利辛城西网点</v>
          </cell>
        </row>
        <row r="53381">
          <cell r="P53381" t="str">
            <v>蚌埠淮上网点</v>
          </cell>
        </row>
        <row r="53382">
          <cell r="P53382" t="str">
            <v>阜阳太和网点</v>
          </cell>
        </row>
        <row r="53383">
          <cell r="P53383" t="str">
            <v>滁州南谯网点</v>
          </cell>
        </row>
        <row r="53384">
          <cell r="P53384" t="str">
            <v>马鞍山当涂网点</v>
          </cell>
        </row>
        <row r="53385">
          <cell r="P53385" t="str">
            <v>蚌埠五河网点</v>
          </cell>
        </row>
        <row r="53386">
          <cell r="P53386" t="str">
            <v>合肥肥东经开区网点</v>
          </cell>
        </row>
        <row r="53387">
          <cell r="P53387" t="str">
            <v>亳州涡阳网点</v>
          </cell>
        </row>
        <row r="53388">
          <cell r="P53388" t="str">
            <v>安庆潜山网点</v>
          </cell>
        </row>
        <row r="53389">
          <cell r="P53389" t="str">
            <v>淮北相山网点</v>
          </cell>
        </row>
        <row r="53390">
          <cell r="P53390" t="str">
            <v>阜阳阜南网点</v>
          </cell>
        </row>
        <row r="53391">
          <cell r="P53391" t="str">
            <v>六安舒城张母桥网点</v>
          </cell>
        </row>
        <row r="53392">
          <cell r="P53392" t="str">
            <v>黄山歙县开发区网点</v>
          </cell>
        </row>
        <row r="53393">
          <cell r="P53393" t="str">
            <v>合肥北集散点</v>
          </cell>
        </row>
        <row r="53394">
          <cell r="P53394" t="str">
            <v>合肥瑶海磨店网点</v>
          </cell>
        </row>
        <row r="53395">
          <cell r="P53395" t="str">
            <v>黄山屯溪网点</v>
          </cell>
        </row>
        <row r="53396">
          <cell r="P53396" t="str">
            <v>合肥肥西桃花镇网点</v>
          </cell>
        </row>
        <row r="53397">
          <cell r="P53397" t="str">
            <v>阜阳阜合新区网点</v>
          </cell>
        </row>
        <row r="53398">
          <cell r="P53398" t="str">
            <v>池州东至网点</v>
          </cell>
        </row>
        <row r="53399">
          <cell r="P53399" t="str">
            <v>池州东至网点</v>
          </cell>
        </row>
        <row r="53400">
          <cell r="P53400" t="str">
            <v>亳州涡阳网点</v>
          </cell>
        </row>
        <row r="53401">
          <cell r="P53401" t="str">
            <v>合肥肥东网点</v>
          </cell>
        </row>
        <row r="53402">
          <cell r="P53402" t="str">
            <v>阜阳高铁新区网点</v>
          </cell>
        </row>
        <row r="53403">
          <cell r="P53403" t="str">
            <v>阜阳临泉网点</v>
          </cell>
        </row>
        <row r="53404">
          <cell r="P53404" t="str">
            <v>亳州利辛网点</v>
          </cell>
        </row>
        <row r="53405">
          <cell r="P53405" t="str">
            <v>滁州天长网点</v>
          </cell>
        </row>
        <row r="53406">
          <cell r="P53406" t="str">
            <v>合肥瑶海灵石路网点</v>
          </cell>
        </row>
        <row r="53407">
          <cell r="P53407" t="str">
            <v>合肥瑶海龙岗网点</v>
          </cell>
        </row>
        <row r="53408">
          <cell r="P53408" t="str">
            <v>马鞍山当涂网点</v>
          </cell>
        </row>
        <row r="53409">
          <cell r="P53409" t="str">
            <v>合肥肥西鑫辰网点</v>
          </cell>
        </row>
        <row r="53410">
          <cell r="P53410" t="str">
            <v>六安裕安区固镇网点</v>
          </cell>
        </row>
        <row r="53411">
          <cell r="P53411" t="str">
            <v>合肥长丰水湖镇网点</v>
          </cell>
        </row>
        <row r="53412">
          <cell r="P53412" t="str">
            <v>宿州萧县网点</v>
          </cell>
        </row>
        <row r="53413">
          <cell r="P53413" t="str">
            <v>黄山祁门网点</v>
          </cell>
        </row>
        <row r="53414">
          <cell r="P53414" t="str">
            <v>合肥高新天鹅湖网点</v>
          </cell>
        </row>
        <row r="53415">
          <cell r="P53415" t="str">
            <v>安徽代理区</v>
          </cell>
        </row>
        <row r="53416">
          <cell r="P53416" t="str">
            <v>宿州埇桥网点</v>
          </cell>
        </row>
        <row r="53417">
          <cell r="P53417" t="str">
            <v>阜阳临泉网点</v>
          </cell>
        </row>
        <row r="53418">
          <cell r="P53418" t="str">
            <v>合肥肥西鑫辰网点</v>
          </cell>
        </row>
        <row r="53419">
          <cell r="P53419" t="str">
            <v>阜阳颍上网点</v>
          </cell>
        </row>
        <row r="53420">
          <cell r="P53420" t="str">
            <v>安徽代理区</v>
          </cell>
        </row>
        <row r="53421">
          <cell r="P53421" t="str">
            <v>涡阳集散点</v>
          </cell>
        </row>
        <row r="53422">
          <cell r="P53422" t="str">
            <v>六安金安毛坦厂网点</v>
          </cell>
        </row>
        <row r="53423">
          <cell r="P53423" t="str">
            <v>合肥肥西桥南网点</v>
          </cell>
        </row>
        <row r="53424">
          <cell r="P53424" t="str">
            <v>淮南凤台网点</v>
          </cell>
        </row>
        <row r="53425">
          <cell r="P53425" t="str">
            <v>滁州天长网点</v>
          </cell>
        </row>
        <row r="53426">
          <cell r="P53426" t="str">
            <v>宣城广德网点</v>
          </cell>
        </row>
        <row r="53427">
          <cell r="P53427" t="str">
            <v>合肥蜀山安居苑网点</v>
          </cell>
        </row>
        <row r="53428">
          <cell r="P53428" t="str">
            <v>合肥南集散点</v>
          </cell>
        </row>
        <row r="53429">
          <cell r="P53429" t="str">
            <v>滁州来安网点</v>
          </cell>
        </row>
        <row r="53430">
          <cell r="P53430" t="str">
            <v>淮南舜耕山网点</v>
          </cell>
        </row>
        <row r="53431">
          <cell r="P53431" t="str">
            <v>亳州谯城网点</v>
          </cell>
        </row>
        <row r="53432">
          <cell r="P53432" t="str">
            <v>六安霍邱户胡镇网点</v>
          </cell>
        </row>
        <row r="53433">
          <cell r="P53433" t="str">
            <v>安徽代理区</v>
          </cell>
        </row>
        <row r="53434">
          <cell r="P53434" t="str">
            <v>淮北濉溪网点</v>
          </cell>
        </row>
        <row r="53435">
          <cell r="P53435" t="str">
            <v>蚌埠固镇网点</v>
          </cell>
        </row>
        <row r="53436">
          <cell r="P53436" t="str">
            <v>合肥长丰双凤大道网点</v>
          </cell>
        </row>
        <row r="53437">
          <cell r="P53437" t="str">
            <v>滁州定远网点</v>
          </cell>
        </row>
        <row r="53438">
          <cell r="P53438" t="str">
            <v>合肥长丰网点</v>
          </cell>
        </row>
        <row r="53439">
          <cell r="P53439" t="str">
            <v>马鞍山含山网点</v>
          </cell>
        </row>
        <row r="53440">
          <cell r="P53440" t="str">
            <v>宿州埇桥网点</v>
          </cell>
        </row>
        <row r="53441">
          <cell r="P53441" t="str">
            <v>淮北濉溪网点</v>
          </cell>
        </row>
        <row r="53442">
          <cell r="P53442" t="str">
            <v>亳州涡阳网点</v>
          </cell>
        </row>
        <row r="53443">
          <cell r="P53443" t="str">
            <v>淮北相山网点</v>
          </cell>
        </row>
        <row r="53444">
          <cell r="P53444" t="str">
            <v>宣城宣州网点</v>
          </cell>
        </row>
        <row r="53444">
          <cell r="AI53444" t="str">
            <v>网点超50分钟未响应</v>
          </cell>
        </row>
        <row r="53445">
          <cell r="P53445" t="str">
            <v>安庆潜山网点</v>
          </cell>
        </row>
        <row r="53446">
          <cell r="P53446" t="str">
            <v>芜湖弋江火龙岗网点</v>
          </cell>
        </row>
        <row r="53447">
          <cell r="P53447" t="str">
            <v>铜陵枞阳网点</v>
          </cell>
        </row>
        <row r="53448">
          <cell r="P53448" t="str">
            <v>安徽代理区</v>
          </cell>
        </row>
        <row r="53449">
          <cell r="P53449" t="str">
            <v>六安金安城北网点</v>
          </cell>
        </row>
        <row r="53450">
          <cell r="P53450" t="str">
            <v>宿州泗县网点</v>
          </cell>
        </row>
        <row r="53451">
          <cell r="P53451" t="str">
            <v>亳州谯城网点</v>
          </cell>
        </row>
        <row r="53452">
          <cell r="P53452" t="str">
            <v>池州贵池站前网点</v>
          </cell>
        </row>
        <row r="53453">
          <cell r="P53453" t="str">
            <v>池州青阳网点</v>
          </cell>
        </row>
        <row r="53454">
          <cell r="P53454" t="str">
            <v>安徽代理区</v>
          </cell>
        </row>
        <row r="53455">
          <cell r="P53455" t="str">
            <v>阜阳颍上网点</v>
          </cell>
        </row>
        <row r="53456">
          <cell r="P53456" t="str">
            <v>安徽代理区</v>
          </cell>
        </row>
        <row r="53457">
          <cell r="P53457" t="str">
            <v>铜陵铜官网点</v>
          </cell>
        </row>
        <row r="53458">
          <cell r="P53458" t="str">
            <v>安徽代理区</v>
          </cell>
        </row>
        <row r="53459">
          <cell r="P53459" t="str">
            <v>淮南舜耕山网点</v>
          </cell>
        </row>
        <row r="53460">
          <cell r="P53460" t="str">
            <v>安徽代理区</v>
          </cell>
        </row>
        <row r="53461">
          <cell r="P53461" t="str">
            <v>六安霍邱城关镇网点</v>
          </cell>
        </row>
        <row r="53462">
          <cell r="P53462" t="str">
            <v>安徽代理区</v>
          </cell>
        </row>
        <row r="53463">
          <cell r="P53463" t="str">
            <v>亳州谯城网点</v>
          </cell>
        </row>
        <row r="53464">
          <cell r="P53464" t="str">
            <v>宣城宣州网点</v>
          </cell>
        </row>
        <row r="53465">
          <cell r="P53465" t="str">
            <v>马鞍山雨山向山镇网点</v>
          </cell>
        </row>
        <row r="53466">
          <cell r="P53466" t="str">
            <v>合肥经开始信路网点</v>
          </cell>
        </row>
        <row r="53467">
          <cell r="P53467" t="str">
            <v>阜阳太和网点</v>
          </cell>
        </row>
        <row r="53468">
          <cell r="P53468" t="str">
            <v>亳州谯城网点</v>
          </cell>
        </row>
        <row r="53469">
          <cell r="P53469" t="str">
            <v>安庆太湖网点</v>
          </cell>
        </row>
        <row r="53470">
          <cell r="P53470" t="str">
            <v>阜阳阜南网点</v>
          </cell>
        </row>
        <row r="53471">
          <cell r="P53471" t="str">
            <v>相山集散点</v>
          </cell>
        </row>
        <row r="53472">
          <cell r="P53472" t="str">
            <v>阜阳颍上网点</v>
          </cell>
        </row>
        <row r="53473">
          <cell r="P53473" t="str">
            <v>六安裕安独山网点</v>
          </cell>
        </row>
        <row r="53474">
          <cell r="P53474" t="str">
            <v>安庆桐城网点</v>
          </cell>
        </row>
        <row r="53475">
          <cell r="P53475" t="str">
            <v>安庆桐城网点</v>
          </cell>
        </row>
        <row r="53476">
          <cell r="P53476" t="str">
            <v>铜陵郊区网点</v>
          </cell>
        </row>
        <row r="53477">
          <cell r="P53477" t="str">
            <v>马鞍山含山网点</v>
          </cell>
        </row>
        <row r="53478">
          <cell r="P53478" t="str">
            <v>淮南潘集网点</v>
          </cell>
        </row>
        <row r="53478">
          <cell r="AI53478" t="str">
            <v>网点超50分钟未响应</v>
          </cell>
        </row>
        <row r="53479">
          <cell r="P53479" t="str">
            <v>合肥蜀山振兴路网点</v>
          </cell>
        </row>
        <row r="53480">
          <cell r="P53480" t="str">
            <v>蚌埠五河网点</v>
          </cell>
        </row>
        <row r="53481">
          <cell r="P53481" t="str">
            <v>合肥包河葛大店网点</v>
          </cell>
        </row>
        <row r="53482">
          <cell r="P53482" t="str">
            <v>芜湖三山网点</v>
          </cell>
        </row>
        <row r="53483">
          <cell r="P53483" t="str">
            <v>宣城宣州网点</v>
          </cell>
        </row>
        <row r="53483">
          <cell r="AI53483" t="str">
            <v>网点超50分钟未响应</v>
          </cell>
        </row>
        <row r="53484">
          <cell r="P53484" t="str">
            <v>宣城宣州网点</v>
          </cell>
        </row>
        <row r="53484">
          <cell r="AI53484" t="str">
            <v>网点超50分钟未响应</v>
          </cell>
        </row>
        <row r="53485">
          <cell r="P53485" t="str">
            <v>安徽代理区</v>
          </cell>
        </row>
        <row r="53486">
          <cell r="P53486" t="str">
            <v>池州青阳网点</v>
          </cell>
        </row>
        <row r="53487">
          <cell r="P53487" t="str">
            <v>滁州天长网点</v>
          </cell>
        </row>
        <row r="53488">
          <cell r="P53488" t="str">
            <v>阜阳阜南网点</v>
          </cell>
        </row>
        <row r="53489">
          <cell r="P53489" t="str">
            <v>池州东至网点</v>
          </cell>
        </row>
        <row r="53490">
          <cell r="P53490" t="str">
            <v>合肥市三孝口网点</v>
          </cell>
        </row>
        <row r="53491">
          <cell r="P53491" t="str">
            <v>淮南舜耕山网点</v>
          </cell>
        </row>
        <row r="53492">
          <cell r="P53492" t="str">
            <v>安徽代理区</v>
          </cell>
        </row>
        <row r="53493">
          <cell r="P53493" t="str">
            <v>淮南八公山网点</v>
          </cell>
        </row>
        <row r="53494">
          <cell r="P53494" t="str">
            <v>阜阳太和网点</v>
          </cell>
        </row>
        <row r="53495">
          <cell r="P53495" t="str">
            <v>滁州南谯恒大网点</v>
          </cell>
        </row>
        <row r="53496">
          <cell r="P53496" t="str">
            <v>蚌埠电商产业园网点</v>
          </cell>
        </row>
        <row r="53497">
          <cell r="P53497" t="str">
            <v>黄山歙县城区网点</v>
          </cell>
        </row>
        <row r="53498">
          <cell r="P53498" t="str">
            <v>亳州谯城网点</v>
          </cell>
        </row>
        <row r="53499">
          <cell r="P53499" t="str">
            <v>马鞍山含山网点</v>
          </cell>
        </row>
        <row r="53500">
          <cell r="P53500" t="str">
            <v>宿州砀山网点</v>
          </cell>
        </row>
        <row r="53501">
          <cell r="P53501" t="str">
            <v>亳州谯城网点</v>
          </cell>
        </row>
        <row r="53502">
          <cell r="P53502" t="str">
            <v>宿州萧县网点</v>
          </cell>
        </row>
        <row r="53503">
          <cell r="P53503" t="str">
            <v>马鞍山和县网点</v>
          </cell>
        </row>
        <row r="53504">
          <cell r="P53504" t="str">
            <v>合肥包河葛大店网点</v>
          </cell>
        </row>
        <row r="53505">
          <cell r="P53505" t="str">
            <v>合肥瑶海胜利路网点</v>
          </cell>
        </row>
        <row r="53506">
          <cell r="P53506" t="str">
            <v>合肥庐江网点</v>
          </cell>
        </row>
        <row r="53507">
          <cell r="P53507" t="str">
            <v>琅琊集散点</v>
          </cell>
        </row>
        <row r="53508">
          <cell r="P53508" t="str">
            <v>合肥南集散点</v>
          </cell>
        </row>
        <row r="53509">
          <cell r="P53509" t="str">
            <v>蚌埠电商产业园网点</v>
          </cell>
        </row>
        <row r="53510">
          <cell r="P53510" t="str">
            <v>滁州天长网点</v>
          </cell>
        </row>
        <row r="53511">
          <cell r="P53511" t="str">
            <v>合肥滨湖网点</v>
          </cell>
        </row>
        <row r="53512">
          <cell r="P53512" t="str">
            <v>马鞍山当涂网点</v>
          </cell>
        </row>
        <row r="53513">
          <cell r="P53513" t="str">
            <v>安庆宜秀网点</v>
          </cell>
        </row>
        <row r="53514">
          <cell r="P53514" t="str">
            <v>阜阳界首网点</v>
          </cell>
        </row>
        <row r="53515">
          <cell r="P53515" t="str">
            <v>安徽代理区</v>
          </cell>
        </row>
        <row r="53516">
          <cell r="P53516" t="str">
            <v>合肥长丰北城网点</v>
          </cell>
        </row>
        <row r="53517">
          <cell r="P53517" t="str">
            <v>合肥肥东网点</v>
          </cell>
        </row>
        <row r="53518">
          <cell r="P53518" t="str">
            <v>安徽代理区</v>
          </cell>
        </row>
        <row r="53519">
          <cell r="P53519" t="str">
            <v>宣城郎溪网点</v>
          </cell>
        </row>
        <row r="53520">
          <cell r="P53520" t="str">
            <v>安庆宜秀网点</v>
          </cell>
        </row>
        <row r="53521">
          <cell r="P53521" t="str">
            <v>六安霍邱高塘镇网点</v>
          </cell>
        </row>
        <row r="53522">
          <cell r="P53522" t="str">
            <v>六安裕安平桥网点</v>
          </cell>
        </row>
        <row r="53523">
          <cell r="P53523" t="str">
            <v>黄山歙县开发区网点</v>
          </cell>
        </row>
        <row r="53524">
          <cell r="P53524" t="str">
            <v>安徽代理区</v>
          </cell>
        </row>
        <row r="53525">
          <cell r="P53525" t="str">
            <v>亳州谯城网点</v>
          </cell>
        </row>
        <row r="53526">
          <cell r="P53526" t="str">
            <v>宿州埇桥网点</v>
          </cell>
        </row>
        <row r="53527">
          <cell r="P53527" t="str">
            <v>池州东至网点</v>
          </cell>
        </row>
        <row r="53528">
          <cell r="P53528" t="str">
            <v>淮南寿县网点</v>
          </cell>
        </row>
        <row r="53529">
          <cell r="P53529" t="str">
            <v>合肥肥东网点</v>
          </cell>
        </row>
        <row r="53530">
          <cell r="P53530" t="str">
            <v>滁州定远网点</v>
          </cell>
        </row>
        <row r="53531">
          <cell r="P53531" t="str">
            <v>淮南舜耕山网点</v>
          </cell>
        </row>
        <row r="53532">
          <cell r="P53532" t="str">
            <v>池州贵池站前网点</v>
          </cell>
        </row>
        <row r="53533">
          <cell r="P53533" t="str">
            <v>宣城郎溪网点</v>
          </cell>
        </row>
        <row r="53534">
          <cell r="P53534" t="str">
            <v>六安金寨网点</v>
          </cell>
        </row>
        <row r="53535">
          <cell r="P53535" t="str">
            <v>六安舒城杭埠网点</v>
          </cell>
        </row>
        <row r="53536">
          <cell r="P53536" t="str">
            <v>合肥瑶海北网点</v>
          </cell>
        </row>
        <row r="53537">
          <cell r="P53537" t="str">
            <v>芜湖镜湖网点</v>
          </cell>
        </row>
        <row r="53538">
          <cell r="P53538" t="str">
            <v>合肥撮镇龙塘网点</v>
          </cell>
        </row>
        <row r="53539">
          <cell r="P53539" t="str">
            <v>六安舒城开发区网点</v>
          </cell>
        </row>
        <row r="53540">
          <cell r="P53540" t="str">
            <v>合肥经开始信路网点</v>
          </cell>
        </row>
        <row r="53541">
          <cell r="P53541" t="str">
            <v>池州贵池站前网点</v>
          </cell>
        </row>
        <row r="53542">
          <cell r="P53542" t="str">
            <v>合肥庐阳岗集网点</v>
          </cell>
        </row>
        <row r="53543">
          <cell r="P53543" t="str">
            <v>相山集散点</v>
          </cell>
        </row>
        <row r="53544">
          <cell r="P53544" t="str">
            <v>淮北濉溪网点</v>
          </cell>
        </row>
        <row r="53545">
          <cell r="P53545" t="str">
            <v>淮北濉溪西部乡镇网点</v>
          </cell>
        </row>
        <row r="53546">
          <cell r="P53546" t="str">
            <v>芜湖南陵网点</v>
          </cell>
        </row>
        <row r="53547">
          <cell r="P53547" t="str">
            <v>安徽代理区</v>
          </cell>
        </row>
        <row r="53548">
          <cell r="P53548" t="str">
            <v>蚌埠怀远网点</v>
          </cell>
        </row>
        <row r="53549">
          <cell r="P53549" t="str">
            <v>滁州扬子网点</v>
          </cell>
        </row>
        <row r="53550">
          <cell r="P53550" t="str">
            <v>芜湖三山网点</v>
          </cell>
        </row>
        <row r="53551">
          <cell r="P53551" t="str">
            <v>亳州谯城老康美网点</v>
          </cell>
        </row>
        <row r="53552">
          <cell r="P53552" t="str">
            <v>合肥肥东经开区网点</v>
          </cell>
        </row>
        <row r="53553">
          <cell r="P53553" t="str">
            <v>宿州萧县网点</v>
          </cell>
        </row>
        <row r="53554">
          <cell r="P53554" t="str">
            <v>淮北相山网点</v>
          </cell>
        </row>
        <row r="53555">
          <cell r="P53555" t="str">
            <v>安徽代理区</v>
          </cell>
        </row>
        <row r="53556">
          <cell r="P53556" t="str">
            <v>黄山屯溪网点</v>
          </cell>
        </row>
        <row r="53557">
          <cell r="P53557" t="str">
            <v>巢湖集散点</v>
          </cell>
        </row>
        <row r="53558">
          <cell r="P53558" t="str">
            <v>合肥经开大学城网点</v>
          </cell>
        </row>
        <row r="53559">
          <cell r="P53559" t="str">
            <v>合肥瑶海新站网点</v>
          </cell>
        </row>
        <row r="53560">
          <cell r="P53560" t="str">
            <v>安徽代理区</v>
          </cell>
        </row>
        <row r="53561">
          <cell r="P53561" t="str">
            <v>安徽代理区</v>
          </cell>
        </row>
        <row r="53562">
          <cell r="P53562" t="str">
            <v>亳州谯城万达网点</v>
          </cell>
        </row>
        <row r="53563">
          <cell r="P53563" t="str">
            <v>阜阳高铁新区网点</v>
          </cell>
        </row>
        <row r="53564">
          <cell r="P53564" t="str">
            <v>六安金安木厂网点</v>
          </cell>
        </row>
        <row r="53565">
          <cell r="P53565" t="str">
            <v>滁州天长网点</v>
          </cell>
        </row>
        <row r="53566">
          <cell r="P53566" t="str">
            <v>相山集散点</v>
          </cell>
        </row>
        <row r="53567">
          <cell r="P53567" t="str">
            <v>阜阳颍上网点</v>
          </cell>
        </row>
        <row r="53568">
          <cell r="P53568" t="str">
            <v>阜阳临泉网点</v>
          </cell>
        </row>
        <row r="53569">
          <cell r="P53569" t="str">
            <v>安徽代理区</v>
          </cell>
        </row>
        <row r="53570">
          <cell r="P53570" t="str">
            <v>相山集散点</v>
          </cell>
        </row>
        <row r="53571">
          <cell r="P53571" t="str">
            <v>马鞍山含山网点</v>
          </cell>
        </row>
        <row r="53572">
          <cell r="P53572" t="str">
            <v>合肥肥西竞速网点</v>
          </cell>
        </row>
        <row r="53573">
          <cell r="P53573" t="str">
            <v>安庆太湖网点</v>
          </cell>
        </row>
        <row r="53574">
          <cell r="P53574" t="str">
            <v>合肥瑶海南网点</v>
          </cell>
        </row>
        <row r="53575">
          <cell r="P53575" t="str">
            <v>六安金安城北网点</v>
          </cell>
        </row>
        <row r="53576">
          <cell r="P53576" t="str">
            <v>亳州谯城网点</v>
          </cell>
        </row>
        <row r="53577">
          <cell r="P53577" t="str">
            <v>安徽代理区</v>
          </cell>
        </row>
        <row r="53578">
          <cell r="P53578" t="str">
            <v>合肥肥东网点</v>
          </cell>
        </row>
        <row r="53579">
          <cell r="P53579" t="str">
            <v>黄山屯溪茶城网点</v>
          </cell>
        </row>
        <row r="53580">
          <cell r="P53580" t="str">
            <v>淮南凤台网点</v>
          </cell>
        </row>
        <row r="53581">
          <cell r="P53581" t="str">
            <v>六安金安城北网点</v>
          </cell>
        </row>
        <row r="53582">
          <cell r="P53582" t="str">
            <v>蚌埠怀远新城网点</v>
          </cell>
        </row>
        <row r="53583">
          <cell r="P53583" t="str">
            <v>亳州谯城网点</v>
          </cell>
        </row>
        <row r="53584">
          <cell r="P53584" t="str">
            <v>合肥肥东吾悦网点</v>
          </cell>
        </row>
        <row r="53585">
          <cell r="P53585" t="str">
            <v>六安裕安独山网点</v>
          </cell>
        </row>
        <row r="53586">
          <cell r="P53586" t="str">
            <v>芜湖鸠江二部网点</v>
          </cell>
        </row>
        <row r="53587">
          <cell r="P53587" t="str">
            <v>合肥滨湖网点</v>
          </cell>
        </row>
        <row r="53588">
          <cell r="P53588" t="str">
            <v>亳州谯城网点</v>
          </cell>
        </row>
        <row r="53589">
          <cell r="P53589" t="str">
            <v>马鞍山含山网点</v>
          </cell>
        </row>
        <row r="53590">
          <cell r="P53590" t="str">
            <v>蚌埠龙子湖大学城网点</v>
          </cell>
        </row>
        <row r="53591">
          <cell r="P53591" t="str">
            <v>亳州谯城天运网点</v>
          </cell>
        </row>
        <row r="53592">
          <cell r="P53592" t="str">
            <v>合肥蜀山电商园网点</v>
          </cell>
        </row>
        <row r="53593">
          <cell r="P53593" t="str">
            <v>铜陵枞阳网点</v>
          </cell>
        </row>
        <row r="53594">
          <cell r="P53594" t="str">
            <v>铜陵枞阳网点</v>
          </cell>
        </row>
        <row r="53595">
          <cell r="P53595" t="str">
            <v>芜湖镜湖万达网点</v>
          </cell>
        </row>
        <row r="53596">
          <cell r="P53596" t="str">
            <v>亳州利辛网点</v>
          </cell>
        </row>
        <row r="53597">
          <cell r="P53597" t="str">
            <v>合肥肥西桥北网点</v>
          </cell>
        </row>
        <row r="53598">
          <cell r="P53598" t="str">
            <v>阜阳太和网点</v>
          </cell>
        </row>
        <row r="53599">
          <cell r="P53599" t="str">
            <v>宿州埇桥网点</v>
          </cell>
        </row>
        <row r="53600">
          <cell r="P53600" t="str">
            <v>六安金安城北网点</v>
          </cell>
        </row>
        <row r="53601">
          <cell r="P53601" t="str">
            <v>阜阳临泉网点</v>
          </cell>
        </row>
        <row r="53602">
          <cell r="P53602" t="str">
            <v>合肥肥西桥北网点</v>
          </cell>
        </row>
        <row r="53603">
          <cell r="P53603" t="str">
            <v>芜湖弋江大学城网点</v>
          </cell>
        </row>
        <row r="53604">
          <cell r="P53604" t="str">
            <v>亳州蒙城网点</v>
          </cell>
        </row>
        <row r="53605">
          <cell r="P53605" t="str">
            <v>宣城郎溪网点</v>
          </cell>
        </row>
        <row r="53606">
          <cell r="P53606" t="str">
            <v>安庆宿松网点</v>
          </cell>
        </row>
        <row r="53607">
          <cell r="P53607" t="str">
            <v>阜阳太和网点</v>
          </cell>
        </row>
        <row r="53608">
          <cell r="P53608" t="str">
            <v>宿州灵璧网点</v>
          </cell>
        </row>
        <row r="53609">
          <cell r="P53609" t="str">
            <v>合肥滨湖网点</v>
          </cell>
        </row>
        <row r="53610">
          <cell r="P53610" t="str">
            <v>亳州蒙城网点</v>
          </cell>
        </row>
        <row r="53611">
          <cell r="P53611" t="str">
            <v>芜湖繁昌网点</v>
          </cell>
        </row>
        <row r="53612">
          <cell r="P53612" t="str">
            <v>六安霍邱姚李网点</v>
          </cell>
        </row>
        <row r="53613">
          <cell r="P53613" t="str">
            <v>亳州利辛网点</v>
          </cell>
        </row>
        <row r="53614">
          <cell r="P53614" t="str">
            <v>淮南大通网点</v>
          </cell>
        </row>
        <row r="53615">
          <cell r="P53615" t="str">
            <v>阜阳阜南网点</v>
          </cell>
        </row>
        <row r="53616">
          <cell r="P53616" t="str">
            <v>铜陵枞阳网点</v>
          </cell>
        </row>
        <row r="53617">
          <cell r="P53617" t="str">
            <v>马鞍山含山网点</v>
          </cell>
        </row>
        <row r="53618">
          <cell r="P53618" t="str">
            <v>宣城宣州网点</v>
          </cell>
        </row>
        <row r="53619">
          <cell r="P53619" t="str">
            <v>安徽代理区</v>
          </cell>
        </row>
        <row r="53620">
          <cell r="P53620" t="str">
            <v>安庆宿松网点</v>
          </cell>
        </row>
        <row r="53621">
          <cell r="P53621" t="str">
            <v>合肥经开莲花路网点</v>
          </cell>
        </row>
        <row r="53622">
          <cell r="P53622" t="str">
            <v>阜阳颍州网点</v>
          </cell>
        </row>
        <row r="53623">
          <cell r="P53623" t="str">
            <v>池州东至网点</v>
          </cell>
        </row>
        <row r="53624">
          <cell r="P53624" t="str">
            <v>铜陵郊区网点</v>
          </cell>
        </row>
        <row r="53625">
          <cell r="P53625" t="str">
            <v>芜湖弋江大学城网点</v>
          </cell>
        </row>
        <row r="53626">
          <cell r="P53626" t="str">
            <v>合肥瑶海磨店网点</v>
          </cell>
        </row>
        <row r="53627">
          <cell r="P53627" t="str">
            <v>蚌埠怀远新城网点</v>
          </cell>
        </row>
        <row r="53628">
          <cell r="P53628" t="str">
            <v>亳州涡阳网点</v>
          </cell>
        </row>
        <row r="53629">
          <cell r="P53629" t="str">
            <v>淮北相山网点</v>
          </cell>
        </row>
        <row r="53630">
          <cell r="P53630" t="str">
            <v>蚌埠固镇网点</v>
          </cell>
        </row>
        <row r="53631">
          <cell r="P53631" t="str">
            <v>淮北相山网点</v>
          </cell>
        </row>
        <row r="53632">
          <cell r="P53632" t="str">
            <v>淮南上窑网点</v>
          </cell>
        </row>
        <row r="53633">
          <cell r="P53633" t="str">
            <v>安徽代理区</v>
          </cell>
        </row>
        <row r="53634">
          <cell r="P53634" t="str">
            <v>合肥包河葛大店网点</v>
          </cell>
        </row>
        <row r="53635">
          <cell r="P53635" t="str">
            <v>宿州埇桥网点</v>
          </cell>
        </row>
        <row r="53636">
          <cell r="P53636" t="str">
            <v>淮南谢家集网点</v>
          </cell>
        </row>
        <row r="53637">
          <cell r="P53637" t="str">
            <v>宿州萧县网点</v>
          </cell>
        </row>
        <row r="53638">
          <cell r="P53638" t="str">
            <v>亳州谯城万达网点</v>
          </cell>
        </row>
        <row r="53639">
          <cell r="P53639" t="str">
            <v>安徽代理区</v>
          </cell>
        </row>
        <row r="53640">
          <cell r="P53640" t="str">
            <v>合肥庐江网点</v>
          </cell>
        </row>
        <row r="53641">
          <cell r="P53641" t="str">
            <v>安庆宿松网点</v>
          </cell>
        </row>
        <row r="53642">
          <cell r="P53642" t="str">
            <v>合肥包河三里庵网点</v>
          </cell>
        </row>
        <row r="53643">
          <cell r="P53643" t="str">
            <v>淮南谢家集网点</v>
          </cell>
        </row>
        <row r="53644">
          <cell r="P53644" t="str">
            <v>阜阳临泉网点</v>
          </cell>
        </row>
        <row r="53645">
          <cell r="P53645" t="str">
            <v>阜阳阜合新区网点</v>
          </cell>
        </row>
        <row r="53646">
          <cell r="P53646" t="str">
            <v>六安霍邱姚李网点</v>
          </cell>
        </row>
        <row r="53647">
          <cell r="P53647" t="str">
            <v>滁州来安网点</v>
          </cell>
        </row>
        <row r="53648">
          <cell r="P53648" t="str">
            <v>亳州蒙城网点</v>
          </cell>
        </row>
        <row r="53649">
          <cell r="P53649" t="str">
            <v>合肥肥东经开区网点</v>
          </cell>
        </row>
        <row r="53650">
          <cell r="P53650" t="str">
            <v>阜阳颍上网点</v>
          </cell>
        </row>
        <row r="53651">
          <cell r="P53651" t="str">
            <v>黄山屯溪茶城网点</v>
          </cell>
        </row>
        <row r="53652">
          <cell r="P53652" t="str">
            <v>阜阳太和网点</v>
          </cell>
        </row>
        <row r="53653">
          <cell r="P53653" t="str">
            <v>滁州凤阳网点</v>
          </cell>
        </row>
        <row r="53654">
          <cell r="P53654" t="str">
            <v>芜湖镜湖万达网点</v>
          </cell>
        </row>
        <row r="53655">
          <cell r="P53655" t="str">
            <v>宿州埇桥网点</v>
          </cell>
        </row>
        <row r="53656">
          <cell r="P53656" t="str">
            <v>合肥包河南站网点</v>
          </cell>
        </row>
        <row r="53657">
          <cell r="P53657" t="str">
            <v>六安霍邱孟集镇网点</v>
          </cell>
        </row>
        <row r="53658">
          <cell r="P53658" t="str">
            <v>宿州埇桥道东北部网点</v>
          </cell>
        </row>
        <row r="53659">
          <cell r="P53659" t="str">
            <v>六安裕安网点</v>
          </cell>
        </row>
        <row r="53660">
          <cell r="P53660" t="str">
            <v>安徽代理区</v>
          </cell>
        </row>
        <row r="53661">
          <cell r="P53661" t="str">
            <v>阜阳临泉网点</v>
          </cell>
        </row>
        <row r="53662">
          <cell r="P53662" t="str">
            <v>芜湖无为网点</v>
          </cell>
        </row>
        <row r="53663">
          <cell r="P53663" t="str">
            <v>安徽代理区</v>
          </cell>
        </row>
        <row r="53664">
          <cell r="P53664" t="str">
            <v>相山集散点</v>
          </cell>
        </row>
        <row r="53665">
          <cell r="P53665" t="str">
            <v>合肥瑶海南网点</v>
          </cell>
        </row>
        <row r="53666">
          <cell r="P53666" t="str">
            <v>阜阳太和网点</v>
          </cell>
        </row>
        <row r="53667">
          <cell r="P53667" t="str">
            <v>淮南潘集网点</v>
          </cell>
        </row>
        <row r="53668">
          <cell r="P53668" t="str">
            <v>合肥肥东经开区网点</v>
          </cell>
        </row>
        <row r="53669">
          <cell r="P53669" t="str">
            <v>铜陵铜官网点</v>
          </cell>
        </row>
        <row r="53670">
          <cell r="P53670" t="str">
            <v>滁州明光网点</v>
          </cell>
        </row>
        <row r="53671">
          <cell r="P53671" t="str">
            <v>滁州苏滁产业园网点</v>
          </cell>
        </row>
        <row r="53672">
          <cell r="P53672" t="str">
            <v>阜阳经开区黄庄网点</v>
          </cell>
        </row>
        <row r="53673">
          <cell r="P53673" t="str">
            <v>黄山屯溪阳湖网点</v>
          </cell>
        </row>
        <row r="53674">
          <cell r="P53674" t="str">
            <v>芜湖鸠江二部网点</v>
          </cell>
        </row>
        <row r="53675">
          <cell r="P53675" t="str">
            <v>蚌埠禹会网点</v>
          </cell>
        </row>
        <row r="53676">
          <cell r="P53676" t="str">
            <v>芜湖弋江大学城网点</v>
          </cell>
        </row>
        <row r="53677">
          <cell r="P53677" t="str">
            <v>亳州利辛网点</v>
          </cell>
        </row>
        <row r="53678">
          <cell r="P53678" t="str">
            <v>合肥蜀山通合网点</v>
          </cell>
        </row>
        <row r="53679">
          <cell r="P53679" t="str">
            <v>亳州谯城网点</v>
          </cell>
        </row>
        <row r="53680">
          <cell r="P53680" t="str">
            <v>安庆桐城新渡网点</v>
          </cell>
        </row>
        <row r="53681">
          <cell r="P53681" t="str">
            <v>马鞍山当涂网点</v>
          </cell>
        </row>
        <row r="53682">
          <cell r="P53682" t="str">
            <v>蚌埠五河网点</v>
          </cell>
        </row>
        <row r="53683">
          <cell r="P53683" t="str">
            <v>安徽代理区</v>
          </cell>
        </row>
        <row r="53684">
          <cell r="P53684" t="str">
            <v>合肥经开莲花路网点</v>
          </cell>
        </row>
        <row r="53685">
          <cell r="P53685" t="str">
            <v>合肥包河三里庵网点</v>
          </cell>
        </row>
        <row r="53686">
          <cell r="P53686" t="str">
            <v>滁州明光网点</v>
          </cell>
        </row>
        <row r="53687">
          <cell r="P53687" t="str">
            <v>蚌埠蚌山万达网点</v>
          </cell>
        </row>
        <row r="53688">
          <cell r="P53688" t="str">
            <v>蚌埠怀远新城网点</v>
          </cell>
        </row>
        <row r="53689">
          <cell r="P53689" t="str">
            <v>淮南凤台网点</v>
          </cell>
        </row>
        <row r="53690">
          <cell r="P53690" t="str">
            <v>宣城广德网点</v>
          </cell>
        </row>
        <row r="53691">
          <cell r="P53691" t="str">
            <v>宿州泗县网点</v>
          </cell>
        </row>
        <row r="53692">
          <cell r="P53692" t="str">
            <v>六安叶集网点</v>
          </cell>
        </row>
        <row r="53693">
          <cell r="P53693" t="str">
            <v>宿州萧县网点</v>
          </cell>
        </row>
        <row r="53694">
          <cell r="P53694" t="str">
            <v>滁州定远网点</v>
          </cell>
        </row>
        <row r="53695">
          <cell r="P53695" t="str">
            <v>合肥肥东吾悦网点</v>
          </cell>
        </row>
        <row r="53696">
          <cell r="P53696" t="str">
            <v>亳州利辛网点</v>
          </cell>
        </row>
        <row r="53697">
          <cell r="P53697" t="str">
            <v>池州青阳网点</v>
          </cell>
        </row>
        <row r="53698">
          <cell r="P53698" t="str">
            <v>安庆桐城网点</v>
          </cell>
        </row>
        <row r="53699">
          <cell r="P53699" t="str">
            <v>阜阳太和网点</v>
          </cell>
        </row>
        <row r="53700">
          <cell r="P53700" t="str">
            <v>蚌埠龙子湖老城网点</v>
          </cell>
        </row>
        <row r="53701">
          <cell r="P53701" t="str">
            <v>合肥肥西柏乐网点</v>
          </cell>
        </row>
        <row r="53702">
          <cell r="P53702" t="str">
            <v>六安裕安平桥网点</v>
          </cell>
        </row>
        <row r="53703">
          <cell r="P53703" t="str">
            <v>安庆宿松网点</v>
          </cell>
        </row>
        <row r="53704">
          <cell r="P53704" t="str">
            <v>阜阳临泉网点</v>
          </cell>
        </row>
        <row r="53705">
          <cell r="P53705" t="str">
            <v>宣城泾县网点</v>
          </cell>
        </row>
        <row r="53706">
          <cell r="P53706" t="str">
            <v>阜阳颍上网点</v>
          </cell>
        </row>
        <row r="53707">
          <cell r="P53707" t="str">
            <v>合肥高新蜀南网点</v>
          </cell>
        </row>
        <row r="53708">
          <cell r="P53708" t="str">
            <v>合肥经开大学城网点</v>
          </cell>
        </row>
        <row r="53709">
          <cell r="P53709" t="str">
            <v>黄山屯溪阳湖网点</v>
          </cell>
        </row>
        <row r="53710">
          <cell r="P53710" t="str">
            <v>黄山歙县开发区网点</v>
          </cell>
        </row>
        <row r="53711">
          <cell r="P53711" t="str">
            <v>阜阳临泉网点</v>
          </cell>
        </row>
        <row r="53712">
          <cell r="P53712" t="str">
            <v>宣城宣州大唐网点</v>
          </cell>
        </row>
        <row r="53713">
          <cell r="P53713" t="str">
            <v>滁州来安网点</v>
          </cell>
        </row>
        <row r="53714">
          <cell r="P53714" t="str">
            <v>阜阳太和网点</v>
          </cell>
        </row>
        <row r="53715">
          <cell r="P53715" t="str">
            <v>安庆宜秀网点</v>
          </cell>
        </row>
        <row r="53716">
          <cell r="P53716" t="str">
            <v>芜湖鸠江大桥网点</v>
          </cell>
        </row>
        <row r="53717">
          <cell r="P53717" t="str">
            <v>芜湖南陵宇培网点</v>
          </cell>
        </row>
        <row r="53718">
          <cell r="P53718" t="str">
            <v>亳州蒙城网点</v>
          </cell>
        </row>
        <row r="53719">
          <cell r="P53719" t="str">
            <v>合肥瑶海磨店网点</v>
          </cell>
        </row>
        <row r="53720">
          <cell r="P53720" t="str">
            <v>滁州定远网点</v>
          </cell>
        </row>
        <row r="53721">
          <cell r="P53721" t="str">
            <v>合肥肥西竞速网点</v>
          </cell>
        </row>
        <row r="53722">
          <cell r="P53722" t="str">
            <v>安庆望江网点</v>
          </cell>
        </row>
        <row r="53723">
          <cell r="P53723" t="str">
            <v>宿州萧县网点</v>
          </cell>
        </row>
        <row r="53724">
          <cell r="P53724" t="str">
            <v>阜阳临泉网点</v>
          </cell>
        </row>
        <row r="53725">
          <cell r="P53725" t="str">
            <v>阜阳界首网点</v>
          </cell>
        </row>
        <row r="53726">
          <cell r="P53726" t="str">
            <v>合肥长丰网点</v>
          </cell>
        </row>
        <row r="53727">
          <cell r="P53727" t="str">
            <v>淮南凤台网点</v>
          </cell>
        </row>
        <row r="53728">
          <cell r="P53728" t="str">
            <v>合肥肥东经开区网点</v>
          </cell>
        </row>
        <row r="53729">
          <cell r="P53729" t="str">
            <v>阜阳颍泉网点</v>
          </cell>
        </row>
        <row r="53730">
          <cell r="P53730" t="str">
            <v>合肥包河葛大店网点</v>
          </cell>
        </row>
        <row r="53731">
          <cell r="P53731" t="str">
            <v>合肥庐阳四里河网点</v>
          </cell>
        </row>
        <row r="53732">
          <cell r="P53732" t="str">
            <v>合肥肥东经开区网点</v>
          </cell>
        </row>
        <row r="53733">
          <cell r="P53733" t="str">
            <v>合肥肥东经开区网点</v>
          </cell>
        </row>
        <row r="53734">
          <cell r="P53734" t="str">
            <v>马鞍山花山解放路网点</v>
          </cell>
        </row>
        <row r="53735">
          <cell r="P53735" t="str">
            <v>芜湖镜湖网点</v>
          </cell>
        </row>
        <row r="53736">
          <cell r="P53736" t="str">
            <v>芜湖镜湖网点</v>
          </cell>
        </row>
        <row r="53737">
          <cell r="P53737" t="str">
            <v>亳州蒙城网点</v>
          </cell>
        </row>
        <row r="53738">
          <cell r="P53738" t="str">
            <v>亳州蒙城网点</v>
          </cell>
        </row>
        <row r="53739">
          <cell r="P53739" t="str">
            <v>马鞍山花山解放路网点</v>
          </cell>
        </row>
        <row r="53740">
          <cell r="P53740" t="str">
            <v>黄山屯溪网点</v>
          </cell>
        </row>
        <row r="53741">
          <cell r="P53741" t="str">
            <v>亳州涡阳网点</v>
          </cell>
        </row>
        <row r="53742">
          <cell r="P53742" t="str">
            <v>黄山屯溪网点</v>
          </cell>
        </row>
        <row r="53743">
          <cell r="P53743" t="str">
            <v>安庆宜秀开发区网点</v>
          </cell>
        </row>
        <row r="53744">
          <cell r="P53744" t="str">
            <v>合肥庐阳海棠网点</v>
          </cell>
        </row>
        <row r="53745">
          <cell r="P53745" t="str">
            <v>宣城郎溪网点</v>
          </cell>
        </row>
        <row r="53746">
          <cell r="P53746" t="str">
            <v>阜阳颍东幸福村网点</v>
          </cell>
        </row>
        <row r="53747">
          <cell r="P53747" t="str">
            <v>合肥肥东经开区网点</v>
          </cell>
        </row>
        <row r="53748">
          <cell r="P53748" t="str">
            <v>池州青阳网点</v>
          </cell>
        </row>
        <row r="53749">
          <cell r="P53749" t="str">
            <v>滁州明光网点</v>
          </cell>
        </row>
        <row r="53750">
          <cell r="P53750" t="str">
            <v>合肥长丰水湖镇网点</v>
          </cell>
        </row>
        <row r="53751">
          <cell r="P53751" t="str">
            <v>阜阳颍东幸福村网点</v>
          </cell>
        </row>
        <row r="53752">
          <cell r="P53752" t="str">
            <v>合肥巢湖亚父路网点</v>
          </cell>
        </row>
        <row r="53753">
          <cell r="P53753" t="str">
            <v>合肥滨湖网点</v>
          </cell>
        </row>
        <row r="53754">
          <cell r="P53754" t="str">
            <v>蚌埠固镇网点</v>
          </cell>
        </row>
        <row r="53755">
          <cell r="P53755" t="str">
            <v>蚌埠固镇网点</v>
          </cell>
        </row>
        <row r="53756">
          <cell r="P53756" t="str">
            <v>芜湖三山网点</v>
          </cell>
        </row>
        <row r="53757">
          <cell r="P53757" t="str">
            <v>合肥巢湖亚父路网点</v>
          </cell>
        </row>
        <row r="53758">
          <cell r="P53758" t="str">
            <v>合肥肥西桥北网点</v>
          </cell>
        </row>
        <row r="53759">
          <cell r="P53759" t="str">
            <v>宿州砀山网点</v>
          </cell>
        </row>
        <row r="53760">
          <cell r="P53760" t="str">
            <v>合肥蜀山农大网点</v>
          </cell>
        </row>
        <row r="53761">
          <cell r="P53761" t="str">
            <v>黄山黄山区网点</v>
          </cell>
        </row>
        <row r="53762">
          <cell r="P53762" t="str">
            <v>黄山黄山区网点</v>
          </cell>
        </row>
        <row r="53763">
          <cell r="P53763" t="str">
            <v>安庆宿松网点</v>
          </cell>
        </row>
        <row r="53764">
          <cell r="P53764" t="str">
            <v>亳州利辛城南网点</v>
          </cell>
        </row>
        <row r="53765">
          <cell r="P53765" t="str">
            <v>铜陵郊区网点</v>
          </cell>
        </row>
        <row r="53766">
          <cell r="P53766" t="str">
            <v>六安叶集网点</v>
          </cell>
        </row>
        <row r="53767">
          <cell r="P53767" t="str">
            <v>合肥长丰水湖镇网点</v>
          </cell>
        </row>
        <row r="53768">
          <cell r="P53768" t="str">
            <v>合肥长丰水湖镇网点</v>
          </cell>
        </row>
        <row r="53769">
          <cell r="P53769" t="str">
            <v>淮南国庆路网点</v>
          </cell>
        </row>
        <row r="53770">
          <cell r="P53770" t="str">
            <v>六安叶集网点</v>
          </cell>
        </row>
        <row r="53771">
          <cell r="P53771" t="str">
            <v>安徽代理区</v>
          </cell>
        </row>
        <row r="53772">
          <cell r="P53772" t="str">
            <v>亳州涡阳网点</v>
          </cell>
        </row>
        <row r="53773">
          <cell r="P53773" t="str">
            <v>黄山屯溪网点</v>
          </cell>
        </row>
        <row r="53774">
          <cell r="P53774" t="str">
            <v>合肥长丰水湖镇网点</v>
          </cell>
        </row>
        <row r="53775">
          <cell r="P53775" t="str">
            <v>宿州砀山网点</v>
          </cell>
        </row>
        <row r="53776">
          <cell r="P53776" t="str">
            <v>芜湖无为网点</v>
          </cell>
        </row>
        <row r="53777">
          <cell r="P53777" t="str">
            <v>涡阳集散点</v>
          </cell>
        </row>
        <row r="53778">
          <cell r="P53778" t="str">
            <v>淮南凤台网点</v>
          </cell>
        </row>
        <row r="53779">
          <cell r="P53779" t="str">
            <v>淮南凤台网点</v>
          </cell>
        </row>
        <row r="53780">
          <cell r="P53780" t="str">
            <v>黄山屯溪网点</v>
          </cell>
        </row>
        <row r="53781">
          <cell r="P53781" t="str">
            <v>安徽代理区</v>
          </cell>
        </row>
        <row r="53782">
          <cell r="P53782" t="str">
            <v>宿州砀山网点</v>
          </cell>
        </row>
        <row r="53783">
          <cell r="P53783" t="str">
            <v>黄山屯溪网点</v>
          </cell>
        </row>
        <row r="53784">
          <cell r="P53784" t="str">
            <v>阜阳临泉网点</v>
          </cell>
        </row>
        <row r="53785">
          <cell r="P53785" t="str">
            <v>亳州蒙城网点</v>
          </cell>
        </row>
        <row r="53786">
          <cell r="P53786" t="str">
            <v>亳州蒙城网点</v>
          </cell>
        </row>
        <row r="53787">
          <cell r="P53787" t="str">
            <v>淮南谢家集网点</v>
          </cell>
        </row>
        <row r="53788">
          <cell r="P53788" t="str">
            <v>合肥肥东经开区网点</v>
          </cell>
        </row>
        <row r="53789">
          <cell r="P53789" t="str">
            <v>合肥蜀山农大网点</v>
          </cell>
        </row>
        <row r="53790">
          <cell r="P53790" t="str">
            <v>安庆宿松网点</v>
          </cell>
        </row>
        <row r="53791">
          <cell r="P53791" t="str">
            <v>黄山屯溪网点</v>
          </cell>
        </row>
        <row r="53792">
          <cell r="P53792" t="str">
            <v>合肥滨湖网点</v>
          </cell>
        </row>
        <row r="53793">
          <cell r="P53793" t="str">
            <v>蚌埠固镇网点</v>
          </cell>
        </row>
        <row r="53794">
          <cell r="P53794" t="str">
            <v>合肥市三孝口网点</v>
          </cell>
        </row>
        <row r="53795">
          <cell r="P53795" t="str">
            <v>蚌埠怀远新城网点</v>
          </cell>
        </row>
        <row r="53796">
          <cell r="P53796" t="str">
            <v>宜秀集散点</v>
          </cell>
        </row>
        <row r="53797">
          <cell r="P53797" t="str">
            <v>铜陵郊区网点</v>
          </cell>
        </row>
        <row r="53798">
          <cell r="P53798" t="str">
            <v>阜阳颍上网点</v>
          </cell>
        </row>
        <row r="53799">
          <cell r="P53799" t="str">
            <v>铜陵郊区网点</v>
          </cell>
        </row>
        <row r="53800">
          <cell r="P53800" t="str">
            <v>阜阳临泉网点</v>
          </cell>
        </row>
        <row r="53801">
          <cell r="P53801" t="str">
            <v>黄山屯溪网点</v>
          </cell>
        </row>
        <row r="53802">
          <cell r="P53802" t="str">
            <v>宣城宣州网点</v>
          </cell>
        </row>
        <row r="53803">
          <cell r="P53803" t="str">
            <v>宣城宣州网点</v>
          </cell>
        </row>
        <row r="53804">
          <cell r="P53804" t="str">
            <v>宿州泗县网点</v>
          </cell>
        </row>
        <row r="53805">
          <cell r="P53805" t="str">
            <v>淮南国庆路网点</v>
          </cell>
        </row>
        <row r="53806">
          <cell r="P53806" t="str">
            <v>利辛集散点</v>
          </cell>
        </row>
        <row r="53807">
          <cell r="P53807" t="str">
            <v>合肥长丰水湖镇网点</v>
          </cell>
        </row>
        <row r="53808">
          <cell r="P53808" t="str">
            <v>马鞍山花山解放路网点</v>
          </cell>
        </row>
        <row r="53809">
          <cell r="P53809" t="str">
            <v>利辛集散点</v>
          </cell>
        </row>
        <row r="53810">
          <cell r="P53810" t="str">
            <v>合肥包河南站网点</v>
          </cell>
        </row>
        <row r="53811">
          <cell r="P53811" t="str">
            <v>芜湖鸠江二部网点</v>
          </cell>
        </row>
        <row r="53812">
          <cell r="P53812" t="str">
            <v>霍邱集散点</v>
          </cell>
        </row>
        <row r="53813">
          <cell r="P53813" t="str">
            <v>亳州谯城网点</v>
          </cell>
        </row>
        <row r="53814">
          <cell r="P53814" t="str">
            <v>蚌埠怀远新城网点</v>
          </cell>
        </row>
        <row r="53815">
          <cell r="P53815" t="str">
            <v>滁州琅琊网点</v>
          </cell>
        </row>
        <row r="53816">
          <cell r="P53816" t="str">
            <v>淮南谢家集网点</v>
          </cell>
        </row>
        <row r="53817">
          <cell r="P53817" t="str">
            <v>蚌埠怀远新城网点</v>
          </cell>
        </row>
        <row r="53818">
          <cell r="P53818" t="str">
            <v>阜阳颍上网点</v>
          </cell>
        </row>
        <row r="53819">
          <cell r="P53819" t="str">
            <v>亳州利辛城南网点</v>
          </cell>
        </row>
        <row r="53820">
          <cell r="P53820" t="str">
            <v>合肥撮镇龙塘网点</v>
          </cell>
        </row>
        <row r="53821">
          <cell r="P53821" t="str">
            <v>合肥撮镇龙塘网点</v>
          </cell>
        </row>
        <row r="53822">
          <cell r="P53822" t="str">
            <v>合肥肥西竞速网点</v>
          </cell>
        </row>
        <row r="53823">
          <cell r="P53823" t="str">
            <v>宣城郎溪网点</v>
          </cell>
        </row>
        <row r="53824">
          <cell r="P53824" t="str">
            <v>宿州泗县网点</v>
          </cell>
        </row>
        <row r="53825">
          <cell r="P53825" t="str">
            <v>合肥肥西竞速网点</v>
          </cell>
        </row>
        <row r="53826">
          <cell r="P53826" t="str">
            <v>合肥瑶海胜利路网点</v>
          </cell>
        </row>
        <row r="53827">
          <cell r="P53827" t="str">
            <v>合肥长丰水湖镇网点</v>
          </cell>
        </row>
        <row r="53828">
          <cell r="P53828" t="str">
            <v>黄山屯溪网点</v>
          </cell>
        </row>
        <row r="53829">
          <cell r="P53829" t="str">
            <v>阜阳太和网点</v>
          </cell>
        </row>
        <row r="53830">
          <cell r="P53830" t="str">
            <v>阜阳太和网点</v>
          </cell>
        </row>
        <row r="53831">
          <cell r="P53831" t="str">
            <v>合肥西集散点</v>
          </cell>
        </row>
        <row r="53832">
          <cell r="P53832" t="str">
            <v>黄山黄山区网点</v>
          </cell>
        </row>
        <row r="53833">
          <cell r="P53833" t="str">
            <v>芜湖无为网点</v>
          </cell>
        </row>
        <row r="53834">
          <cell r="P53834" t="str">
            <v>蚌埠怀远新城网点</v>
          </cell>
        </row>
        <row r="53835">
          <cell r="P53835" t="str">
            <v>芜湖南陵宇培网点</v>
          </cell>
        </row>
        <row r="53836">
          <cell r="P53836" t="str">
            <v>蚌埠怀远新城网点</v>
          </cell>
        </row>
        <row r="53837">
          <cell r="P53837" t="str">
            <v>合肥蜀山农大网点</v>
          </cell>
        </row>
        <row r="53838">
          <cell r="P53838" t="str">
            <v>合肥蜀山农大网点</v>
          </cell>
        </row>
        <row r="53839">
          <cell r="P53839" t="str">
            <v>滁州明光网点</v>
          </cell>
        </row>
        <row r="53840">
          <cell r="P53840" t="str">
            <v>池州东至网点</v>
          </cell>
        </row>
        <row r="53841">
          <cell r="P53841" t="str">
            <v>淮北濉溪网点</v>
          </cell>
        </row>
        <row r="53842">
          <cell r="P53842" t="str">
            <v>淮北濉溪网点</v>
          </cell>
        </row>
        <row r="53843">
          <cell r="P53843" t="str">
            <v>安徽代理区</v>
          </cell>
        </row>
        <row r="53844">
          <cell r="P53844" t="str">
            <v>黄山屯溪网点</v>
          </cell>
        </row>
        <row r="53845">
          <cell r="P53845" t="str">
            <v>黄山屯溪网点</v>
          </cell>
        </row>
        <row r="53846">
          <cell r="P53846" t="str">
            <v>合肥蜀山蜀峰路网点</v>
          </cell>
        </row>
        <row r="53847">
          <cell r="P53847" t="str">
            <v>合肥包河南站网点</v>
          </cell>
        </row>
        <row r="53848">
          <cell r="P53848" t="str">
            <v>合肥蜀山农大网点</v>
          </cell>
        </row>
        <row r="53849">
          <cell r="P53849" t="str">
            <v>黄山屯溪网点</v>
          </cell>
        </row>
        <row r="53850">
          <cell r="P53850" t="str">
            <v>池州东至网点</v>
          </cell>
        </row>
        <row r="53851">
          <cell r="P53851" t="str">
            <v>亳州涡阳网点</v>
          </cell>
        </row>
        <row r="53852">
          <cell r="P53852" t="str">
            <v>合肥瑶海胜利路网点</v>
          </cell>
        </row>
        <row r="53853">
          <cell r="P53853" t="str">
            <v>黄山屯溪网点</v>
          </cell>
        </row>
        <row r="53854">
          <cell r="P53854" t="str">
            <v>亳州涡阳网点</v>
          </cell>
        </row>
        <row r="53855">
          <cell r="P53855" t="str">
            <v>安徽代理区</v>
          </cell>
        </row>
        <row r="53856">
          <cell r="P53856" t="str">
            <v>合肥蜀山蜀峰路网点</v>
          </cell>
        </row>
        <row r="53857">
          <cell r="P53857" t="str">
            <v>亳州蒙城网点</v>
          </cell>
        </row>
        <row r="53858">
          <cell r="P53858" t="str">
            <v>池州青阳网点</v>
          </cell>
        </row>
        <row r="53859">
          <cell r="P53859" t="str">
            <v>六安霍邱周集镇网点</v>
          </cell>
        </row>
        <row r="53860">
          <cell r="P53860" t="str">
            <v>合肥经开大学城网点</v>
          </cell>
        </row>
        <row r="53861">
          <cell r="P53861" t="str">
            <v>六安霍邱周集镇网点</v>
          </cell>
        </row>
        <row r="53862">
          <cell r="P53862" t="str">
            <v>阜阳临泉网点</v>
          </cell>
        </row>
        <row r="53863">
          <cell r="P53863" t="str">
            <v>六安霍邱城关镇网点</v>
          </cell>
        </row>
        <row r="53864">
          <cell r="P53864" t="str">
            <v>黄山屯溪网点</v>
          </cell>
        </row>
        <row r="53865">
          <cell r="P53865" t="str">
            <v>合肥蜀山农大网点</v>
          </cell>
        </row>
        <row r="53866">
          <cell r="P53866" t="str">
            <v>宿州萧县网点</v>
          </cell>
        </row>
        <row r="53867">
          <cell r="P53867" t="str">
            <v>合肥瑶海胜利路网点</v>
          </cell>
        </row>
        <row r="53868">
          <cell r="P53868" t="str">
            <v>宣城宁国网点</v>
          </cell>
        </row>
        <row r="53869">
          <cell r="P53869" t="str">
            <v>亳州蒙城网点</v>
          </cell>
        </row>
        <row r="53870">
          <cell r="P53870" t="str">
            <v>合肥经开大学城网点</v>
          </cell>
        </row>
        <row r="53871">
          <cell r="P53871" t="str">
            <v>芜湖三山网点</v>
          </cell>
        </row>
        <row r="53872">
          <cell r="P53872" t="str">
            <v>安徽代理区</v>
          </cell>
        </row>
        <row r="53873">
          <cell r="P53873" t="str">
            <v>黄山屯溪网点</v>
          </cell>
        </row>
        <row r="53874">
          <cell r="P53874" t="str">
            <v>蚌埠固镇网点</v>
          </cell>
        </row>
        <row r="53875">
          <cell r="P53875" t="str">
            <v>亳州谯城网点</v>
          </cell>
        </row>
        <row r="53876">
          <cell r="P53876" t="str">
            <v>阜阳阜合新区网点</v>
          </cell>
        </row>
        <row r="53877">
          <cell r="P53877" t="str">
            <v>芜湖鸠江二部网点</v>
          </cell>
        </row>
        <row r="53878">
          <cell r="P53878" t="str">
            <v>合肥西集散点</v>
          </cell>
        </row>
        <row r="53879">
          <cell r="P53879" t="str">
            <v>宿州萧县网点</v>
          </cell>
        </row>
        <row r="53880">
          <cell r="P53880" t="str">
            <v>安徽代理区</v>
          </cell>
        </row>
        <row r="53881">
          <cell r="P53881" t="str">
            <v>六安金寨网点</v>
          </cell>
        </row>
        <row r="53882">
          <cell r="P53882" t="str">
            <v>合肥肥东经开区网点</v>
          </cell>
        </row>
        <row r="53883">
          <cell r="P53883" t="str">
            <v>六安金寨网点</v>
          </cell>
        </row>
        <row r="53884">
          <cell r="P53884" t="str">
            <v>合肥经开始信路网点</v>
          </cell>
        </row>
        <row r="53885">
          <cell r="P53885" t="str">
            <v>黄山屯溪网点</v>
          </cell>
        </row>
        <row r="53886">
          <cell r="P53886" t="str">
            <v>六安裕安网点</v>
          </cell>
        </row>
        <row r="53887">
          <cell r="P53887" t="str">
            <v>合肥长丰网点</v>
          </cell>
        </row>
        <row r="53888">
          <cell r="P53888" t="str">
            <v>黄山屯溪网点</v>
          </cell>
        </row>
        <row r="53889">
          <cell r="P53889" t="str">
            <v>合肥经开始信路网点</v>
          </cell>
        </row>
        <row r="53890">
          <cell r="P53890" t="str">
            <v>安徽代理区</v>
          </cell>
        </row>
        <row r="53891">
          <cell r="P53891" t="str">
            <v>合肥长丰网点</v>
          </cell>
        </row>
        <row r="53892">
          <cell r="P53892" t="str">
            <v>宿州砀山网点</v>
          </cell>
        </row>
        <row r="53893">
          <cell r="P53893" t="str">
            <v>安徽代理区</v>
          </cell>
        </row>
        <row r="53894">
          <cell r="P53894" t="str">
            <v>安徽代理区</v>
          </cell>
        </row>
        <row r="53895">
          <cell r="P53895" t="str">
            <v>宿州泗县网点</v>
          </cell>
        </row>
        <row r="53896">
          <cell r="P53896" t="str">
            <v>宿州泗县网点</v>
          </cell>
        </row>
        <row r="53897">
          <cell r="P53897" t="str">
            <v>阜阳阜合新区网点</v>
          </cell>
        </row>
        <row r="53898">
          <cell r="P53898" t="str">
            <v>宿州泗县网点</v>
          </cell>
        </row>
        <row r="53899">
          <cell r="P53899" t="str">
            <v>六安裕安网点</v>
          </cell>
        </row>
        <row r="53900">
          <cell r="P53900" t="str">
            <v>铜陵郊区网点</v>
          </cell>
        </row>
        <row r="53901">
          <cell r="P53901" t="str">
            <v>合肥蜀山农大网点</v>
          </cell>
        </row>
        <row r="53902">
          <cell r="P53902" t="str">
            <v>合肥瑶海北网点</v>
          </cell>
        </row>
        <row r="53903">
          <cell r="P53903" t="str">
            <v>合肥肥西桥北网点</v>
          </cell>
        </row>
        <row r="53904">
          <cell r="P53904" t="str">
            <v>合肥市三孝口网点</v>
          </cell>
        </row>
        <row r="53905">
          <cell r="P53905" t="str">
            <v>涡阳集散点</v>
          </cell>
        </row>
        <row r="53906">
          <cell r="P53906" t="str">
            <v>宿州泗县网点</v>
          </cell>
        </row>
        <row r="53907">
          <cell r="P53907" t="str">
            <v>安庆望江网点</v>
          </cell>
        </row>
        <row r="53907">
          <cell r="AI53907" t="str">
            <v>网点超50分钟未响应</v>
          </cell>
        </row>
        <row r="53908">
          <cell r="P53908" t="str">
            <v>黄山屯溪网点</v>
          </cell>
        </row>
        <row r="53909">
          <cell r="P53909" t="str">
            <v>合肥滨湖网点</v>
          </cell>
        </row>
        <row r="53910">
          <cell r="P53910" t="str">
            <v>阜阳临泉网点</v>
          </cell>
        </row>
        <row r="53911">
          <cell r="P53911" t="str">
            <v>阜阳临泉网点</v>
          </cell>
        </row>
        <row r="53912">
          <cell r="P53912" t="str">
            <v>阜阳临泉网点</v>
          </cell>
        </row>
        <row r="53913">
          <cell r="P53913" t="str">
            <v>合肥滨湖网点</v>
          </cell>
        </row>
        <row r="53914">
          <cell r="P53914" t="str">
            <v>安庆太湖网点</v>
          </cell>
        </row>
        <row r="53915">
          <cell r="P53915" t="str">
            <v>芜湖南陵宇培网点</v>
          </cell>
        </row>
        <row r="53916">
          <cell r="P53916" t="str">
            <v>合肥庐阳海棠网点</v>
          </cell>
        </row>
        <row r="53917">
          <cell r="P53917" t="str">
            <v>安庆望江网点</v>
          </cell>
        </row>
        <row r="53918">
          <cell r="P53918" t="str">
            <v>合肥肥东吾悦网点</v>
          </cell>
        </row>
        <row r="53919">
          <cell r="P53919" t="str">
            <v>安徽代理区</v>
          </cell>
        </row>
        <row r="53920">
          <cell r="P53920" t="str">
            <v>合肥肥东吾悦网点</v>
          </cell>
        </row>
        <row r="53921">
          <cell r="P53921" t="str">
            <v>合肥瑶海胜利路网点</v>
          </cell>
        </row>
        <row r="53922">
          <cell r="P53922" t="str">
            <v>安徽代理区</v>
          </cell>
        </row>
        <row r="53923">
          <cell r="P53923" t="str">
            <v>滁州琅琊网点</v>
          </cell>
        </row>
        <row r="53924">
          <cell r="P53924" t="str">
            <v>合肥长丰水湖镇网点</v>
          </cell>
        </row>
        <row r="53925">
          <cell r="P53925" t="str">
            <v>六安金安施桥镇网点</v>
          </cell>
        </row>
        <row r="53926">
          <cell r="P53926" t="str">
            <v>合肥经开莲花路网点</v>
          </cell>
        </row>
        <row r="53927">
          <cell r="P53927" t="str">
            <v>合肥包河葛大店网点</v>
          </cell>
        </row>
        <row r="53928">
          <cell r="P53928" t="str">
            <v>蚌埠怀远网点</v>
          </cell>
        </row>
        <row r="53929">
          <cell r="P53929" t="str">
            <v>池州贵池开发区网点</v>
          </cell>
        </row>
        <row r="53930">
          <cell r="P53930" t="str">
            <v>宿州泗县网点</v>
          </cell>
        </row>
        <row r="53931">
          <cell r="P53931" t="str">
            <v>池州青阳网点</v>
          </cell>
        </row>
        <row r="53932">
          <cell r="P53932" t="str">
            <v>芜湖县万达网点</v>
          </cell>
        </row>
        <row r="53933">
          <cell r="P53933" t="str">
            <v>淮南大通网点</v>
          </cell>
        </row>
        <row r="53934">
          <cell r="P53934" t="str">
            <v>铜陵铜官铜都网点</v>
          </cell>
        </row>
        <row r="53935">
          <cell r="P53935" t="str">
            <v>合肥巢湖亚父路网点</v>
          </cell>
        </row>
        <row r="53936">
          <cell r="P53936" t="str">
            <v>黄山屯溪茶城网点</v>
          </cell>
        </row>
        <row r="53937">
          <cell r="P53937" t="str">
            <v>芜湖二坝网点</v>
          </cell>
        </row>
        <row r="53938">
          <cell r="P53938" t="str">
            <v>蚌埠怀远老城网点</v>
          </cell>
        </row>
        <row r="53939">
          <cell r="P53939" t="str">
            <v>芜湖鸠江二部网点</v>
          </cell>
        </row>
        <row r="53940">
          <cell r="P53940" t="str">
            <v>六安金寨网点</v>
          </cell>
        </row>
        <row r="53941">
          <cell r="P53941" t="str">
            <v>淮北濉溪东部乡镇网点</v>
          </cell>
        </row>
        <row r="53942">
          <cell r="P53942" t="str">
            <v>六安舒城杭埠网点</v>
          </cell>
        </row>
        <row r="53943">
          <cell r="P53943" t="str">
            <v>淮南凤台网点</v>
          </cell>
        </row>
        <row r="53944">
          <cell r="P53944" t="str">
            <v>宿州砀山网点</v>
          </cell>
        </row>
        <row r="53945">
          <cell r="P53945" t="str">
            <v>马鞍山当涂网点</v>
          </cell>
        </row>
        <row r="53946">
          <cell r="P53946" t="str">
            <v>宜秀集散点</v>
          </cell>
        </row>
        <row r="53947">
          <cell r="P53947" t="str">
            <v>阜阳太和网点</v>
          </cell>
        </row>
        <row r="53948">
          <cell r="P53948" t="str">
            <v>黄山屯溪茶城网点</v>
          </cell>
        </row>
        <row r="53949">
          <cell r="P53949" t="str">
            <v>池州石台网点</v>
          </cell>
        </row>
        <row r="53950">
          <cell r="P53950" t="str">
            <v>宿州砀山网点</v>
          </cell>
        </row>
        <row r="53951">
          <cell r="P53951" t="str">
            <v>合肥肥东经开区网点</v>
          </cell>
        </row>
        <row r="53952">
          <cell r="P53952" t="str">
            <v>安庆怀宁网点</v>
          </cell>
        </row>
        <row r="53953">
          <cell r="P53953" t="str">
            <v>蚌埠怀远新城网点</v>
          </cell>
        </row>
        <row r="53954">
          <cell r="P53954" t="str">
            <v>合肥肥西桥北网点</v>
          </cell>
        </row>
        <row r="53955">
          <cell r="P53955" t="str">
            <v>铜陵义安城关网点</v>
          </cell>
        </row>
        <row r="53956">
          <cell r="P53956" t="str">
            <v>宿州埇桥明日网点</v>
          </cell>
        </row>
        <row r="53957">
          <cell r="P53957" t="str">
            <v>滁州南谯恒大网点</v>
          </cell>
        </row>
        <row r="53958">
          <cell r="P53958" t="str">
            <v>黄山屯溪茶城网点</v>
          </cell>
        </row>
        <row r="53959">
          <cell r="P53959" t="str">
            <v>安徽代理区</v>
          </cell>
        </row>
        <row r="53960">
          <cell r="P53960" t="str">
            <v>淮北濉溪东部乡镇网点</v>
          </cell>
        </row>
        <row r="53961">
          <cell r="P53961" t="str">
            <v>淮北相山网点</v>
          </cell>
        </row>
        <row r="53962">
          <cell r="P53962" t="str">
            <v>淮南寿县网点</v>
          </cell>
        </row>
        <row r="53963">
          <cell r="P53963" t="str">
            <v>安徽代理区</v>
          </cell>
        </row>
        <row r="53964">
          <cell r="P53964" t="str">
            <v>马鞍山含山网点</v>
          </cell>
        </row>
        <row r="53965">
          <cell r="P53965" t="str">
            <v>蚌埠禹会东部网点</v>
          </cell>
        </row>
        <row r="53966">
          <cell r="P53966" t="str">
            <v>安庆宜秀开发区网点</v>
          </cell>
        </row>
        <row r="53967">
          <cell r="P53967" t="str">
            <v>阜阳临沂商城网点</v>
          </cell>
        </row>
        <row r="53968">
          <cell r="P53968" t="str">
            <v>安徽代理区</v>
          </cell>
        </row>
        <row r="53969">
          <cell r="P53969" t="str">
            <v>六安金安三十铺网点</v>
          </cell>
        </row>
        <row r="53970">
          <cell r="P53970" t="str">
            <v>合肥市三孝口网点</v>
          </cell>
        </row>
        <row r="53971">
          <cell r="P53971" t="str">
            <v>滁州来安网点</v>
          </cell>
        </row>
        <row r="53972">
          <cell r="P53972" t="str">
            <v>六安裕安区固镇网点</v>
          </cell>
        </row>
        <row r="53973">
          <cell r="P53973" t="str">
            <v>亳州涡阳网点</v>
          </cell>
        </row>
        <row r="53974">
          <cell r="P53974" t="str">
            <v>宣城泾县网点</v>
          </cell>
        </row>
        <row r="53975">
          <cell r="P53975" t="str">
            <v>安徽代理区</v>
          </cell>
        </row>
        <row r="53976">
          <cell r="P53976" t="str">
            <v>滁州城东网点</v>
          </cell>
        </row>
        <row r="53977">
          <cell r="P53977" t="str">
            <v>安庆宿松网点</v>
          </cell>
        </row>
        <row r="53978">
          <cell r="P53978" t="str">
            <v>马鞍山花山网点</v>
          </cell>
        </row>
        <row r="53979">
          <cell r="P53979" t="str">
            <v>六安霍邱高塘镇网点</v>
          </cell>
        </row>
        <row r="53980">
          <cell r="P53980" t="str">
            <v>宿州萧县网点</v>
          </cell>
        </row>
        <row r="53981">
          <cell r="P53981" t="str">
            <v>合肥巢湖亚父路网点</v>
          </cell>
        </row>
        <row r="53982">
          <cell r="P53982" t="str">
            <v>合肥肥东网点</v>
          </cell>
        </row>
        <row r="53983">
          <cell r="P53983" t="str">
            <v>阜阳颍泉工业园网点</v>
          </cell>
        </row>
        <row r="53984">
          <cell r="P53984" t="str">
            <v>安庆太湖网点</v>
          </cell>
        </row>
        <row r="53985">
          <cell r="P53985" t="str">
            <v>安徽代理区</v>
          </cell>
        </row>
        <row r="53986">
          <cell r="P53986" t="str">
            <v>滁州苏滁产业园网点</v>
          </cell>
        </row>
        <row r="53987">
          <cell r="P53987" t="str">
            <v>合肥肥东吾悦网点</v>
          </cell>
        </row>
        <row r="53988">
          <cell r="P53988" t="str">
            <v>芜湖镜湖网点</v>
          </cell>
        </row>
        <row r="53989">
          <cell r="P53989" t="str">
            <v>合肥包河合工大网点</v>
          </cell>
        </row>
        <row r="53990">
          <cell r="P53990" t="str">
            <v>亳州涡阳城西网点</v>
          </cell>
        </row>
        <row r="53991">
          <cell r="P53991" t="str">
            <v>黄山屯溪网点</v>
          </cell>
        </row>
        <row r="53992">
          <cell r="P53992" t="str">
            <v>滁州定远网点</v>
          </cell>
        </row>
        <row r="53993">
          <cell r="P53993" t="str">
            <v>阜阳颍上网点</v>
          </cell>
        </row>
        <row r="53994">
          <cell r="P53994" t="str">
            <v>合肥庐阳四里河网点</v>
          </cell>
        </row>
        <row r="53995">
          <cell r="P53995" t="str">
            <v>安徽代理区</v>
          </cell>
        </row>
        <row r="53996">
          <cell r="P53996" t="str">
            <v>合肥肥西桥北网点</v>
          </cell>
        </row>
        <row r="53997">
          <cell r="P53997" t="str">
            <v>安庆宜秀网点</v>
          </cell>
        </row>
        <row r="53998">
          <cell r="P53998" t="str">
            <v>芜湖鸠江经开网点</v>
          </cell>
        </row>
        <row r="53999">
          <cell r="P53999" t="str">
            <v>黄山屯溪茶城网点</v>
          </cell>
        </row>
        <row r="54000">
          <cell r="P54000" t="str">
            <v>滁州明光网点</v>
          </cell>
        </row>
        <row r="54001">
          <cell r="P54001" t="str">
            <v>合肥蜀山通合网点</v>
          </cell>
        </row>
        <row r="54002">
          <cell r="P54002" t="str">
            <v>亳州谯城万达网点</v>
          </cell>
        </row>
        <row r="54003">
          <cell r="P54003" t="str">
            <v>安徽代理区</v>
          </cell>
        </row>
        <row r="54004">
          <cell r="P54004" t="str">
            <v>合肥长丰北城网点</v>
          </cell>
        </row>
        <row r="54005">
          <cell r="P54005" t="str">
            <v>合肥包河葛大店网点</v>
          </cell>
        </row>
        <row r="54006">
          <cell r="P54006" t="str">
            <v>淮北五铺网点</v>
          </cell>
        </row>
        <row r="54007">
          <cell r="P54007" t="str">
            <v>马鞍山含山网点</v>
          </cell>
        </row>
        <row r="54008">
          <cell r="P54008" t="str">
            <v>马鞍山花山网点</v>
          </cell>
        </row>
        <row r="54009">
          <cell r="P54009" t="str">
            <v>亳州涡阳城西网点</v>
          </cell>
        </row>
        <row r="54010">
          <cell r="P54010" t="str">
            <v>合肥瑶海南网点</v>
          </cell>
        </row>
        <row r="54011">
          <cell r="P54011" t="str">
            <v>合肥肥西桥南网点</v>
          </cell>
        </row>
        <row r="54012">
          <cell r="P54012" t="str">
            <v>淮北濉溪东部乡镇网点</v>
          </cell>
        </row>
        <row r="54013">
          <cell r="P54013" t="str">
            <v>马鞍山含山网点</v>
          </cell>
        </row>
        <row r="54014">
          <cell r="P54014" t="str">
            <v>亳州涡阳网点</v>
          </cell>
        </row>
        <row r="54015">
          <cell r="P54015" t="str">
            <v>阜阳临泉网点</v>
          </cell>
        </row>
        <row r="54016">
          <cell r="P54016" t="str">
            <v>合肥长丰北城网点</v>
          </cell>
        </row>
        <row r="54017">
          <cell r="P54017" t="str">
            <v>合肥高新网点</v>
          </cell>
        </row>
        <row r="54018">
          <cell r="P54018" t="str">
            <v>宣城郎溪网点</v>
          </cell>
        </row>
        <row r="54019">
          <cell r="P54019" t="str">
            <v>阜阳阜南网点</v>
          </cell>
        </row>
        <row r="54020">
          <cell r="P54020" t="str">
            <v>宿州萧县网点</v>
          </cell>
        </row>
        <row r="54021">
          <cell r="P54021" t="str">
            <v>阜阳太和网点</v>
          </cell>
        </row>
        <row r="54022">
          <cell r="P54022" t="str">
            <v>淮南凤台网点</v>
          </cell>
        </row>
        <row r="54023">
          <cell r="P54023" t="str">
            <v>合肥庐阳祥源网点</v>
          </cell>
        </row>
        <row r="54024">
          <cell r="P54024" t="str">
            <v>芜湖无为网点</v>
          </cell>
        </row>
        <row r="54025">
          <cell r="P54025" t="str">
            <v>马鞍山和县网点</v>
          </cell>
        </row>
        <row r="54026">
          <cell r="P54026" t="str">
            <v>合肥经开大学城网点</v>
          </cell>
        </row>
        <row r="54027">
          <cell r="P54027" t="str">
            <v>蚌埠禹会东部网点</v>
          </cell>
        </row>
        <row r="54028">
          <cell r="P54028" t="str">
            <v>阜阳颍东新城网点</v>
          </cell>
        </row>
        <row r="54029">
          <cell r="P54029" t="str">
            <v>合肥瑶海鹿鸣山网点</v>
          </cell>
        </row>
        <row r="54030">
          <cell r="P54030" t="str">
            <v>宿州砀山网点</v>
          </cell>
        </row>
        <row r="54031">
          <cell r="P54031" t="str">
            <v>宿州埇桥网点</v>
          </cell>
        </row>
        <row r="54032">
          <cell r="P54032" t="str">
            <v>马鞍山花山网点</v>
          </cell>
        </row>
        <row r="54033">
          <cell r="P54033" t="str">
            <v>安庆潜山网点</v>
          </cell>
        </row>
        <row r="54034">
          <cell r="P54034" t="str">
            <v>安庆岳西网点</v>
          </cell>
        </row>
        <row r="54035">
          <cell r="P54035" t="str">
            <v>安徽代理区</v>
          </cell>
        </row>
        <row r="54036">
          <cell r="P54036" t="str">
            <v>安庆潜山网点</v>
          </cell>
        </row>
        <row r="54037">
          <cell r="P54037" t="str">
            <v>蚌埠五河网点</v>
          </cell>
        </row>
        <row r="54038">
          <cell r="P54038" t="str">
            <v>蚌埠怀远新城网点</v>
          </cell>
        </row>
        <row r="54039">
          <cell r="P54039" t="str">
            <v>亳州蒙城网点</v>
          </cell>
        </row>
        <row r="54040">
          <cell r="P54040" t="str">
            <v>亳州蒙城网点</v>
          </cell>
        </row>
        <row r="54041">
          <cell r="P54041" t="str">
            <v>亳州涡阳城关网点</v>
          </cell>
        </row>
        <row r="54042">
          <cell r="P54042" t="str">
            <v>安徽代理区</v>
          </cell>
        </row>
        <row r="54043">
          <cell r="P54043" t="str">
            <v>阜阳阜南网点</v>
          </cell>
        </row>
        <row r="54044">
          <cell r="P54044" t="str">
            <v>宿州灵璧网点</v>
          </cell>
        </row>
        <row r="54045">
          <cell r="P54045" t="str">
            <v>淮北相山网点</v>
          </cell>
        </row>
        <row r="54046">
          <cell r="P54046" t="str">
            <v>合肥瑶海磨店网点</v>
          </cell>
        </row>
        <row r="54047">
          <cell r="P54047" t="str">
            <v>淮南舜耕山网点</v>
          </cell>
        </row>
        <row r="54048">
          <cell r="P54048" t="str">
            <v>马鞍山含山网点</v>
          </cell>
        </row>
        <row r="54049">
          <cell r="P54049" t="str">
            <v>安庆桐城新渡网点</v>
          </cell>
        </row>
        <row r="54050">
          <cell r="P54050" t="str">
            <v>铜陵枞阳网点</v>
          </cell>
        </row>
        <row r="54051">
          <cell r="P54051" t="str">
            <v>黄山屯溪网点</v>
          </cell>
        </row>
        <row r="54052">
          <cell r="P54052" t="str">
            <v>亳州蒙城网点</v>
          </cell>
        </row>
        <row r="54053">
          <cell r="P54053" t="str">
            <v>铜陵铜官五松网点</v>
          </cell>
        </row>
        <row r="54054">
          <cell r="P54054" t="str">
            <v>合肥南集散点</v>
          </cell>
        </row>
        <row r="54055">
          <cell r="P54055" t="str">
            <v>六安金安三十铺网点</v>
          </cell>
        </row>
        <row r="54056">
          <cell r="P54056" t="str">
            <v>六安霍邱周集镇网点</v>
          </cell>
        </row>
        <row r="54057">
          <cell r="P54057" t="str">
            <v>蚌埠淮上网点</v>
          </cell>
        </row>
        <row r="54058">
          <cell r="P54058" t="str">
            <v>阜阳阜南网点</v>
          </cell>
        </row>
        <row r="54059">
          <cell r="P54059" t="str">
            <v>安庆太湖网点</v>
          </cell>
        </row>
        <row r="54060">
          <cell r="P54060" t="str">
            <v>淮南国庆路网点</v>
          </cell>
        </row>
        <row r="54061">
          <cell r="P54061" t="str">
            <v>滁州天长网点</v>
          </cell>
        </row>
        <row r="54062">
          <cell r="P54062" t="str">
            <v>亳州涡阳网点</v>
          </cell>
        </row>
        <row r="54063">
          <cell r="P54063" t="str">
            <v>安庆桐城网点</v>
          </cell>
        </row>
        <row r="54064">
          <cell r="P54064" t="str">
            <v>淮北濉溪网点</v>
          </cell>
        </row>
        <row r="54065">
          <cell r="P54065" t="str">
            <v>马鞍山含山网点</v>
          </cell>
        </row>
        <row r="54066">
          <cell r="P54066" t="str">
            <v>阜阳太和网点</v>
          </cell>
        </row>
        <row r="54067">
          <cell r="P54067" t="str">
            <v>滁州天长网点</v>
          </cell>
        </row>
        <row r="54068">
          <cell r="P54068" t="str">
            <v>铜陵郊区陈瑶湖网点</v>
          </cell>
        </row>
        <row r="54068">
          <cell r="AI54068" t="str">
            <v>网点超50分钟未响应</v>
          </cell>
        </row>
        <row r="54069">
          <cell r="P54069" t="str">
            <v>合肥庐江网点</v>
          </cell>
        </row>
        <row r="54070">
          <cell r="P54070" t="str">
            <v>阜阳颍上网点</v>
          </cell>
        </row>
        <row r="54071">
          <cell r="P54071" t="str">
            <v>阜阳界首网点</v>
          </cell>
        </row>
        <row r="54072">
          <cell r="P54072" t="str">
            <v>淮北濉溪网点</v>
          </cell>
        </row>
        <row r="54073">
          <cell r="P54073" t="str">
            <v>蚌埠怀远新城网点</v>
          </cell>
        </row>
        <row r="54074">
          <cell r="P54074" t="str">
            <v>合肥肥东经开区网点</v>
          </cell>
        </row>
        <row r="54075">
          <cell r="P54075" t="str">
            <v>安庆宜秀开发区网点</v>
          </cell>
        </row>
        <row r="54076">
          <cell r="P54076" t="str">
            <v>淮南舜耕山网点</v>
          </cell>
        </row>
        <row r="54077">
          <cell r="P54077" t="str">
            <v>合肥长丰水湖镇网点</v>
          </cell>
        </row>
        <row r="54078">
          <cell r="P54078" t="str">
            <v>安庆岳西网点</v>
          </cell>
        </row>
        <row r="54079">
          <cell r="P54079" t="str">
            <v>芜湖弋江大学城网点</v>
          </cell>
        </row>
        <row r="54080">
          <cell r="P54080" t="str">
            <v>亳州利辛网点</v>
          </cell>
        </row>
        <row r="54081">
          <cell r="P54081" t="str">
            <v>阜阳颍东三角洲网点</v>
          </cell>
        </row>
        <row r="54082">
          <cell r="P54082" t="str">
            <v>蚌埠禹会网点</v>
          </cell>
        </row>
        <row r="54083">
          <cell r="P54083" t="str">
            <v>黄山歙县城区网点</v>
          </cell>
        </row>
        <row r="54084">
          <cell r="P54084" t="str">
            <v>芜湖镜湖网点</v>
          </cell>
        </row>
        <row r="54085">
          <cell r="P54085" t="str">
            <v>合肥肥西桥北网点</v>
          </cell>
        </row>
        <row r="54086">
          <cell r="P54086" t="str">
            <v>宣城宁国网点</v>
          </cell>
        </row>
        <row r="54087">
          <cell r="P54087" t="str">
            <v>淮南八公山网点</v>
          </cell>
        </row>
        <row r="54088">
          <cell r="P54088" t="str">
            <v>安徽代理区</v>
          </cell>
        </row>
        <row r="54089">
          <cell r="P54089" t="str">
            <v>蚌埠五河网点</v>
          </cell>
        </row>
        <row r="54090">
          <cell r="P54090" t="str">
            <v>合肥市三孝口网点</v>
          </cell>
        </row>
        <row r="54091">
          <cell r="P54091" t="str">
            <v>蚌埠怀远新城网点</v>
          </cell>
        </row>
        <row r="54092">
          <cell r="P54092" t="str">
            <v>安庆桐城新渡网点</v>
          </cell>
        </row>
        <row r="54093">
          <cell r="P54093" t="str">
            <v>黄山屯溪阳湖网点</v>
          </cell>
        </row>
        <row r="54094">
          <cell r="P54094" t="str">
            <v>六安霍邱城关镇网点</v>
          </cell>
        </row>
        <row r="54095">
          <cell r="P54095" t="str">
            <v>合肥滨湖网点</v>
          </cell>
        </row>
        <row r="54096">
          <cell r="P54096" t="str">
            <v>宿州埇桥网点</v>
          </cell>
        </row>
        <row r="54097">
          <cell r="P54097" t="str">
            <v>安庆怀宁网点</v>
          </cell>
        </row>
        <row r="54098">
          <cell r="P54098" t="str">
            <v>淮南凤台网点</v>
          </cell>
        </row>
        <row r="54099">
          <cell r="P54099" t="str">
            <v>合肥滨湖网点</v>
          </cell>
        </row>
        <row r="54100">
          <cell r="P54100" t="str">
            <v>阜阳阜合新区网点</v>
          </cell>
        </row>
        <row r="54101">
          <cell r="P54101" t="str">
            <v>黄山黄山区网点</v>
          </cell>
        </row>
        <row r="54102">
          <cell r="P54102" t="str">
            <v>芜湖无为网点</v>
          </cell>
        </row>
        <row r="54103">
          <cell r="P54103" t="str">
            <v>池州石台网点</v>
          </cell>
        </row>
        <row r="54104">
          <cell r="P54104" t="str">
            <v>宣城宁国网点</v>
          </cell>
        </row>
        <row r="54105">
          <cell r="P54105" t="str">
            <v>马鞍山含山网点</v>
          </cell>
        </row>
        <row r="54106">
          <cell r="P54106" t="str">
            <v>合肥包河葛大店网点</v>
          </cell>
        </row>
        <row r="54107">
          <cell r="P54107" t="str">
            <v>马鞍山开发区营业部网点</v>
          </cell>
        </row>
        <row r="54108">
          <cell r="P54108" t="str">
            <v>铜官集散点</v>
          </cell>
        </row>
        <row r="54109">
          <cell r="P54109" t="str">
            <v>安庆潜山网点</v>
          </cell>
        </row>
        <row r="54110">
          <cell r="P54110" t="str">
            <v>滁州来安网点</v>
          </cell>
        </row>
        <row r="54111">
          <cell r="P54111" t="str">
            <v>六安霍邱姚李网点</v>
          </cell>
        </row>
        <row r="54112">
          <cell r="P54112" t="str">
            <v>亳州谯城万达网点</v>
          </cell>
        </row>
        <row r="54113">
          <cell r="P54113" t="str">
            <v>宿州萧县网点</v>
          </cell>
        </row>
        <row r="54114">
          <cell r="P54114" t="str">
            <v>合肥瑶海鹿鸣山网点</v>
          </cell>
        </row>
        <row r="54115">
          <cell r="P54115" t="str">
            <v>马鞍山含山网点</v>
          </cell>
        </row>
        <row r="54116">
          <cell r="P54116" t="str">
            <v>宿州泗县网点</v>
          </cell>
        </row>
        <row r="54117">
          <cell r="P54117" t="str">
            <v>安徽代理区</v>
          </cell>
        </row>
        <row r="54118">
          <cell r="P54118" t="str">
            <v>芜湖鸠江网点</v>
          </cell>
        </row>
        <row r="54119">
          <cell r="P54119" t="str">
            <v>亳州蒙城网点</v>
          </cell>
        </row>
        <row r="54120">
          <cell r="P54120" t="str">
            <v>宿州萧县网点</v>
          </cell>
        </row>
        <row r="54121">
          <cell r="P54121" t="str">
            <v>淮南凤台网点</v>
          </cell>
        </row>
        <row r="54122">
          <cell r="P54122" t="str">
            <v>黄山屯溪网点</v>
          </cell>
        </row>
        <row r="54123">
          <cell r="P54123" t="str">
            <v>合肥肥东经开区网点</v>
          </cell>
        </row>
        <row r="54124">
          <cell r="P54124" t="str">
            <v>阜阳界首网点</v>
          </cell>
        </row>
        <row r="54125">
          <cell r="P54125" t="str">
            <v>合肥长丰水湖镇网点</v>
          </cell>
        </row>
        <row r="54126">
          <cell r="P54126" t="str">
            <v>安徽代理区</v>
          </cell>
        </row>
        <row r="54127">
          <cell r="P54127" t="str">
            <v>相山集散点</v>
          </cell>
        </row>
        <row r="54128">
          <cell r="P54128" t="str">
            <v>亳州涡阳网点</v>
          </cell>
        </row>
        <row r="54129">
          <cell r="P54129" t="str">
            <v>芜湖三山网点</v>
          </cell>
        </row>
        <row r="54130">
          <cell r="P54130" t="str">
            <v>马鞍山雨山向山镇网点</v>
          </cell>
        </row>
        <row r="54131">
          <cell r="P54131" t="str">
            <v>合肥包河工业园网点</v>
          </cell>
        </row>
        <row r="54132">
          <cell r="P54132" t="str">
            <v>蚌埠五河网点</v>
          </cell>
        </row>
        <row r="54133">
          <cell r="P54133" t="str">
            <v>阜阳颍上网点</v>
          </cell>
        </row>
        <row r="54134">
          <cell r="P54134" t="str">
            <v>六安霍邱长集镇网点</v>
          </cell>
        </row>
        <row r="54135">
          <cell r="P54135" t="str">
            <v>合肥经开莲花路网点</v>
          </cell>
        </row>
        <row r="54136">
          <cell r="P54136" t="str">
            <v>合肥肥东吾悦网点</v>
          </cell>
        </row>
        <row r="54137">
          <cell r="P54137" t="str">
            <v>合肥包河南站网点</v>
          </cell>
        </row>
        <row r="54138">
          <cell r="P54138" t="str">
            <v>滁州明光网点</v>
          </cell>
        </row>
        <row r="54139">
          <cell r="P54139" t="str">
            <v>滁州城东网点</v>
          </cell>
        </row>
        <row r="54140">
          <cell r="P54140" t="str">
            <v>滁州凤阳网点</v>
          </cell>
        </row>
        <row r="54141">
          <cell r="P54141" t="str">
            <v>阜阳界首网点</v>
          </cell>
        </row>
        <row r="54142">
          <cell r="P54142" t="str">
            <v>安庆望江网点</v>
          </cell>
        </row>
        <row r="54143">
          <cell r="P54143" t="str">
            <v>蚌埠禹会东部网点</v>
          </cell>
        </row>
        <row r="54144">
          <cell r="P54144" t="str">
            <v>亳州涡阳网点</v>
          </cell>
        </row>
        <row r="54145">
          <cell r="P54145" t="str">
            <v>宣城广德网点</v>
          </cell>
        </row>
        <row r="54146">
          <cell r="P54146" t="str">
            <v>芜湖南陵宇培网点</v>
          </cell>
        </row>
        <row r="54147">
          <cell r="P54147" t="str">
            <v>亳州谯城万达网点</v>
          </cell>
        </row>
        <row r="54148">
          <cell r="P54148" t="str">
            <v>淮北相山网点</v>
          </cell>
        </row>
        <row r="54149">
          <cell r="P54149" t="str">
            <v>阜阳临泉网点</v>
          </cell>
        </row>
        <row r="54150">
          <cell r="P54150" t="str">
            <v>安徽代理区</v>
          </cell>
        </row>
        <row r="54151">
          <cell r="P54151" t="str">
            <v>亳州蒙城网点</v>
          </cell>
        </row>
        <row r="54152">
          <cell r="P54152" t="str">
            <v>芜湖南陵宇培网点</v>
          </cell>
        </row>
        <row r="54153">
          <cell r="P54153" t="str">
            <v>芜湖无为网点</v>
          </cell>
        </row>
        <row r="54154">
          <cell r="P54154" t="str">
            <v>合肥市三孝口网点</v>
          </cell>
        </row>
        <row r="54155">
          <cell r="P54155" t="str">
            <v>池州东至网点</v>
          </cell>
        </row>
        <row r="54156">
          <cell r="P54156" t="str">
            <v>宣城广德网点</v>
          </cell>
        </row>
        <row r="54157">
          <cell r="P54157" t="str">
            <v>淮南上窑网点</v>
          </cell>
        </row>
        <row r="54158">
          <cell r="P54158" t="str">
            <v>安庆怀宁网点</v>
          </cell>
        </row>
        <row r="54159">
          <cell r="P54159" t="str">
            <v>六安金安城北网点</v>
          </cell>
        </row>
        <row r="54160">
          <cell r="P54160" t="str">
            <v>亳州利辛网点</v>
          </cell>
        </row>
        <row r="54161">
          <cell r="P54161" t="str">
            <v>滁州全椒网点</v>
          </cell>
        </row>
        <row r="54162">
          <cell r="P54162" t="str">
            <v>六安霍邱河口镇网点</v>
          </cell>
        </row>
        <row r="54163">
          <cell r="P54163" t="str">
            <v>合肥经开大学城网点</v>
          </cell>
        </row>
        <row r="54164">
          <cell r="P54164" t="str">
            <v>滁州来安网点</v>
          </cell>
        </row>
        <row r="54165">
          <cell r="P54165" t="str">
            <v>铜陵枞阳网点</v>
          </cell>
        </row>
        <row r="54166">
          <cell r="P54166" t="str">
            <v>安徽代理区</v>
          </cell>
        </row>
        <row r="54167">
          <cell r="P54167" t="str">
            <v>宿州萧县网点</v>
          </cell>
        </row>
        <row r="54168">
          <cell r="P54168" t="str">
            <v>合肥肥东经开区网点</v>
          </cell>
        </row>
        <row r="54169">
          <cell r="P54169" t="str">
            <v>合肥庐江网点</v>
          </cell>
        </row>
        <row r="54170">
          <cell r="P54170" t="str">
            <v>阜阳颍上网点</v>
          </cell>
        </row>
        <row r="54171">
          <cell r="P54171" t="str">
            <v>马鞍山雨山网点</v>
          </cell>
        </row>
        <row r="54172">
          <cell r="P54172" t="str">
            <v>安徽代理区</v>
          </cell>
        </row>
        <row r="54173">
          <cell r="P54173" t="str">
            <v>合肥瑶海北网点</v>
          </cell>
        </row>
        <row r="54174">
          <cell r="P54174" t="str">
            <v>亳州谯城网点</v>
          </cell>
        </row>
        <row r="54175">
          <cell r="P54175" t="str">
            <v>马鞍山当涂网点</v>
          </cell>
        </row>
        <row r="54176">
          <cell r="P54176" t="str">
            <v>六安金安网点</v>
          </cell>
        </row>
        <row r="54177">
          <cell r="P54177" t="str">
            <v>合肥瑶海磨店网点</v>
          </cell>
        </row>
        <row r="54178">
          <cell r="P54178" t="str">
            <v>六安金寨网点</v>
          </cell>
        </row>
        <row r="54179">
          <cell r="P54179" t="str">
            <v>合肥蜀山农大网点</v>
          </cell>
        </row>
        <row r="54180">
          <cell r="P54180" t="str">
            <v>安庆宜秀网点</v>
          </cell>
        </row>
        <row r="54181">
          <cell r="P54181" t="str">
            <v>黄山歙县开发区网点</v>
          </cell>
        </row>
        <row r="54182">
          <cell r="P54182" t="str">
            <v>淮北相山网点</v>
          </cell>
        </row>
        <row r="54183">
          <cell r="P54183" t="str">
            <v>阜阳阜南火车站网点</v>
          </cell>
        </row>
        <row r="54184">
          <cell r="P54184" t="str">
            <v>马鞍山含山网点</v>
          </cell>
        </row>
        <row r="54185">
          <cell r="P54185" t="str">
            <v>阜阳临泉网点</v>
          </cell>
        </row>
        <row r="54186">
          <cell r="P54186" t="str">
            <v>合肥滨湖网点</v>
          </cell>
        </row>
        <row r="54187">
          <cell r="P54187" t="str">
            <v>阜阳颍泉网点</v>
          </cell>
        </row>
        <row r="54188">
          <cell r="P54188" t="str">
            <v>芜湖繁昌网点</v>
          </cell>
        </row>
        <row r="54189">
          <cell r="P54189" t="str">
            <v>池州青阳网点</v>
          </cell>
        </row>
        <row r="54190">
          <cell r="P54190" t="str">
            <v>黄山屯溪网点</v>
          </cell>
        </row>
        <row r="54191">
          <cell r="P54191" t="str">
            <v>六安金寨网点</v>
          </cell>
        </row>
        <row r="54192">
          <cell r="P54192" t="str">
            <v>芜湖鸠江二部网点</v>
          </cell>
        </row>
        <row r="54193">
          <cell r="P54193" t="str">
            <v>黄山屯溪茶城网点</v>
          </cell>
        </row>
        <row r="54194">
          <cell r="P54194" t="str">
            <v>滁州定远网点</v>
          </cell>
        </row>
        <row r="54195">
          <cell r="P54195" t="str">
            <v>合肥经开大学城网点</v>
          </cell>
        </row>
        <row r="54196">
          <cell r="P54196" t="str">
            <v>宿州灵璧网点</v>
          </cell>
        </row>
        <row r="54197">
          <cell r="P54197" t="str">
            <v>芜湖南陵宇培网点</v>
          </cell>
        </row>
        <row r="54198">
          <cell r="P54198" t="str">
            <v>安庆桐城新渡网点</v>
          </cell>
        </row>
        <row r="54199">
          <cell r="P54199" t="str">
            <v>黄山屯溪网点</v>
          </cell>
        </row>
        <row r="54200">
          <cell r="P54200" t="str">
            <v>合肥包河葛大店网点</v>
          </cell>
        </row>
        <row r="54201">
          <cell r="P54201" t="str">
            <v>阜阳颍上网点</v>
          </cell>
        </row>
        <row r="54202">
          <cell r="P54202" t="str">
            <v>安庆怀宁网点</v>
          </cell>
        </row>
        <row r="54203">
          <cell r="P54203" t="str">
            <v>合肥包河葛大店网点</v>
          </cell>
        </row>
        <row r="54204">
          <cell r="P54204" t="str">
            <v>宿州埇桥网点</v>
          </cell>
        </row>
        <row r="54205">
          <cell r="P54205" t="str">
            <v>淮北杜集网点</v>
          </cell>
        </row>
        <row r="54206">
          <cell r="P54206" t="str">
            <v>阜阳颍上网点</v>
          </cell>
        </row>
        <row r="54207">
          <cell r="P54207" t="str">
            <v>滁州天长网点</v>
          </cell>
        </row>
        <row r="54208">
          <cell r="P54208" t="str">
            <v>安徽代理区</v>
          </cell>
        </row>
        <row r="54209">
          <cell r="P54209" t="str">
            <v>合肥瑶海磨店网点</v>
          </cell>
        </row>
        <row r="54210">
          <cell r="P54210" t="str">
            <v>合肥滨湖网点</v>
          </cell>
        </row>
        <row r="54211">
          <cell r="P54211" t="str">
            <v>合肥瑶海磨店网点</v>
          </cell>
        </row>
        <row r="54212">
          <cell r="P54212" t="str">
            <v>宿州埇桥网点</v>
          </cell>
        </row>
        <row r="54213">
          <cell r="P54213" t="str">
            <v>淮南寿县网点</v>
          </cell>
        </row>
        <row r="54214">
          <cell r="P54214" t="str">
            <v>合肥包河葛大店网点</v>
          </cell>
        </row>
        <row r="54215">
          <cell r="P54215" t="str">
            <v>芜湖鸠江大桥网点</v>
          </cell>
        </row>
        <row r="54216">
          <cell r="P54216" t="str">
            <v>六安舒城集散点</v>
          </cell>
        </row>
        <row r="54217">
          <cell r="P54217" t="str">
            <v>芜湖南陵宇培网点</v>
          </cell>
        </row>
        <row r="54218">
          <cell r="P54218" t="str">
            <v>阜阳颍东网点</v>
          </cell>
        </row>
        <row r="54219">
          <cell r="P54219" t="str">
            <v>安庆怀宁网点</v>
          </cell>
        </row>
        <row r="54220">
          <cell r="P54220" t="str">
            <v>阜阳界首网点</v>
          </cell>
        </row>
        <row r="54221">
          <cell r="P54221" t="str">
            <v>马鞍山花山网点</v>
          </cell>
        </row>
        <row r="54222">
          <cell r="P54222" t="str">
            <v>阜阳颍上网点</v>
          </cell>
        </row>
        <row r="54223">
          <cell r="P54223" t="str">
            <v>铜陵枞阳网点</v>
          </cell>
        </row>
        <row r="54224">
          <cell r="P54224" t="str">
            <v>合肥长丰网点</v>
          </cell>
        </row>
        <row r="54225">
          <cell r="P54225" t="str">
            <v>蚌埠五河网点</v>
          </cell>
        </row>
        <row r="54226">
          <cell r="P54226" t="str">
            <v>黄山屯溪茶城网点</v>
          </cell>
        </row>
        <row r="54227">
          <cell r="P54227" t="str">
            <v>阜阳太和网点</v>
          </cell>
        </row>
        <row r="54228">
          <cell r="P54228" t="str">
            <v>芜湖镜湖网点</v>
          </cell>
        </row>
        <row r="54229">
          <cell r="P54229" t="str">
            <v>滁州来安网点</v>
          </cell>
        </row>
        <row r="54230">
          <cell r="P54230" t="str">
            <v>池州贵池开发区网点</v>
          </cell>
        </row>
        <row r="54231">
          <cell r="P54231" t="str">
            <v>合肥瑶海灵石路网点</v>
          </cell>
        </row>
        <row r="54232">
          <cell r="P54232" t="str">
            <v>马鞍山当涂网点</v>
          </cell>
        </row>
        <row r="54233">
          <cell r="P54233" t="str">
            <v>宿州埇桥三里湾网点</v>
          </cell>
        </row>
        <row r="54234">
          <cell r="P54234" t="str">
            <v>芜湖繁昌网点</v>
          </cell>
        </row>
        <row r="54235">
          <cell r="P54235" t="str">
            <v>合肥市三孝口网点</v>
          </cell>
        </row>
        <row r="54236">
          <cell r="P54236" t="str">
            <v>阜阳颍东三角洲网点</v>
          </cell>
        </row>
        <row r="54237">
          <cell r="P54237" t="str">
            <v>合肥肥西桥南网点</v>
          </cell>
        </row>
        <row r="54238">
          <cell r="P54238" t="str">
            <v>六安裕安网点</v>
          </cell>
        </row>
        <row r="54239">
          <cell r="P54239" t="str">
            <v>滁州南谯网点</v>
          </cell>
        </row>
        <row r="54240">
          <cell r="P54240" t="str">
            <v>淮北相山网点</v>
          </cell>
        </row>
        <row r="54241">
          <cell r="P54241" t="str">
            <v>滁州来安网点</v>
          </cell>
        </row>
        <row r="54242">
          <cell r="P54242" t="str">
            <v>合肥经开莲花路网点</v>
          </cell>
        </row>
        <row r="54243">
          <cell r="P54243" t="str">
            <v>合肥肥西桥北网点</v>
          </cell>
        </row>
        <row r="54244">
          <cell r="P54244" t="str">
            <v>滁州凤阳网点</v>
          </cell>
        </row>
        <row r="54245">
          <cell r="P54245" t="str">
            <v>芜湖鸠江网点</v>
          </cell>
        </row>
        <row r="54246">
          <cell r="P54246" t="str">
            <v>淮北濉溪西部乡镇网点</v>
          </cell>
        </row>
        <row r="54247">
          <cell r="P54247" t="str">
            <v>合肥高新网点</v>
          </cell>
        </row>
        <row r="54248">
          <cell r="P54248" t="str">
            <v>合肥巢湖槐林网点</v>
          </cell>
        </row>
        <row r="54248">
          <cell r="AI54248" t="str">
            <v>网点超50分钟未响应</v>
          </cell>
        </row>
        <row r="54249">
          <cell r="P54249" t="str">
            <v>滁州天长网点</v>
          </cell>
        </row>
        <row r="54250">
          <cell r="P54250" t="str">
            <v>合肥长丰双凤大道网点</v>
          </cell>
        </row>
        <row r="54251">
          <cell r="P54251" t="str">
            <v>亳州谯城网点</v>
          </cell>
        </row>
        <row r="54252">
          <cell r="P54252" t="str">
            <v>宣城绩溪网点</v>
          </cell>
        </row>
        <row r="54253">
          <cell r="P54253" t="str">
            <v>安庆宜秀网点</v>
          </cell>
        </row>
        <row r="54254">
          <cell r="P54254" t="str">
            <v>亳州谯城亿都网点</v>
          </cell>
        </row>
        <row r="54255">
          <cell r="P54255" t="str">
            <v>马鞍山和县网点</v>
          </cell>
        </row>
        <row r="54256">
          <cell r="P54256" t="str">
            <v>淮北相山网点</v>
          </cell>
        </row>
        <row r="54257">
          <cell r="P54257" t="str">
            <v>宣城广德网点</v>
          </cell>
        </row>
        <row r="54258">
          <cell r="P54258" t="str">
            <v>阜阳颍州新阳网点</v>
          </cell>
        </row>
        <row r="54259">
          <cell r="P54259" t="str">
            <v>滁州天长网点</v>
          </cell>
        </row>
        <row r="54260">
          <cell r="P54260" t="str">
            <v>六安霍邱城关镇网点</v>
          </cell>
        </row>
        <row r="54261">
          <cell r="P54261" t="str">
            <v>滁州定远网点</v>
          </cell>
        </row>
        <row r="54262">
          <cell r="P54262" t="str">
            <v>合肥肥西桥北网点</v>
          </cell>
        </row>
        <row r="54263">
          <cell r="P54263" t="str">
            <v>淮南潘集网点</v>
          </cell>
        </row>
        <row r="54264">
          <cell r="P54264" t="str">
            <v>六安裕安城南网点</v>
          </cell>
        </row>
        <row r="54265">
          <cell r="P54265" t="str">
            <v>阜阳太和网点</v>
          </cell>
        </row>
        <row r="54266">
          <cell r="P54266" t="str">
            <v>亳州涡阳网点</v>
          </cell>
        </row>
        <row r="54267">
          <cell r="P54267" t="str">
            <v>宣城宣州网点</v>
          </cell>
        </row>
        <row r="54268">
          <cell r="P54268" t="str">
            <v>安徽代理区</v>
          </cell>
        </row>
        <row r="54269">
          <cell r="P54269" t="str">
            <v>铜官集散点</v>
          </cell>
        </row>
        <row r="54270">
          <cell r="P54270" t="str">
            <v>芜湖鸠江网点</v>
          </cell>
        </row>
        <row r="54271">
          <cell r="P54271" t="str">
            <v>合肥肥西桃花镇网点</v>
          </cell>
        </row>
        <row r="54272">
          <cell r="P54272" t="str">
            <v>六安霍邱周集镇网点</v>
          </cell>
        </row>
        <row r="54273">
          <cell r="P54273" t="str">
            <v>亳州谯城网点</v>
          </cell>
        </row>
        <row r="54274">
          <cell r="P54274" t="str">
            <v>淮南潘集网点</v>
          </cell>
        </row>
        <row r="54275">
          <cell r="P54275" t="str">
            <v>宿州埇桥网点</v>
          </cell>
        </row>
        <row r="54276">
          <cell r="P54276" t="str">
            <v>阜阳阜南网点</v>
          </cell>
        </row>
        <row r="54277">
          <cell r="P54277" t="str">
            <v>池州贵池开发区网点</v>
          </cell>
        </row>
        <row r="54278">
          <cell r="P54278" t="str">
            <v>宣城广德网点</v>
          </cell>
        </row>
        <row r="54279">
          <cell r="P54279" t="str">
            <v>淮北相山网点</v>
          </cell>
        </row>
        <row r="54280">
          <cell r="P54280" t="str">
            <v>合肥巢湖亚父路网点</v>
          </cell>
        </row>
        <row r="54281">
          <cell r="P54281" t="str">
            <v>马鞍山花山解放路网点</v>
          </cell>
        </row>
        <row r="54282">
          <cell r="P54282" t="str">
            <v>滁州来安网点</v>
          </cell>
        </row>
        <row r="54283">
          <cell r="P54283" t="str">
            <v>六安金安城北网点</v>
          </cell>
        </row>
        <row r="54284">
          <cell r="P54284" t="str">
            <v>合肥包河葛大店网点</v>
          </cell>
        </row>
        <row r="54285">
          <cell r="P54285" t="str">
            <v>芜湖镜湖网点</v>
          </cell>
        </row>
        <row r="54286">
          <cell r="P54286" t="str">
            <v>亳州利辛网点</v>
          </cell>
        </row>
        <row r="54287">
          <cell r="P54287" t="str">
            <v>安庆桐城网点</v>
          </cell>
        </row>
        <row r="54288">
          <cell r="P54288" t="str">
            <v>阜阳颍东网点</v>
          </cell>
        </row>
        <row r="54289">
          <cell r="P54289" t="str">
            <v>蚌埠怀远网点</v>
          </cell>
        </row>
        <row r="54290">
          <cell r="P54290" t="str">
            <v>阜阳太和网点</v>
          </cell>
        </row>
        <row r="54291">
          <cell r="P54291" t="str">
            <v>宿州萧县网点</v>
          </cell>
        </row>
        <row r="54292">
          <cell r="P54292" t="str">
            <v>淮南舜耕山网点</v>
          </cell>
        </row>
        <row r="54293">
          <cell r="P54293" t="str">
            <v>阜阳颍上网点</v>
          </cell>
        </row>
        <row r="54294">
          <cell r="P54294" t="str">
            <v>安徽代理区</v>
          </cell>
        </row>
        <row r="54295">
          <cell r="P54295" t="str">
            <v>芜湖南陵宇培网点</v>
          </cell>
        </row>
        <row r="54296">
          <cell r="P54296" t="str">
            <v>合肥包河合工大网点</v>
          </cell>
        </row>
        <row r="54297">
          <cell r="P54297" t="str">
            <v>淮北濉溪西部乡镇网点</v>
          </cell>
        </row>
        <row r="54298">
          <cell r="P54298" t="str">
            <v>芜湖鸠江网点</v>
          </cell>
        </row>
        <row r="54299">
          <cell r="P54299" t="str">
            <v>阜阳临泉网点</v>
          </cell>
        </row>
        <row r="54300">
          <cell r="P54300" t="str">
            <v>合肥滨湖网点</v>
          </cell>
        </row>
        <row r="54301">
          <cell r="P54301" t="str">
            <v>池州贵池开发区网点</v>
          </cell>
        </row>
        <row r="54302">
          <cell r="P54302" t="str">
            <v>淮北相山网点</v>
          </cell>
        </row>
        <row r="54303">
          <cell r="P54303" t="str">
            <v>安徽代理区</v>
          </cell>
        </row>
        <row r="54304">
          <cell r="P54304" t="str">
            <v>合肥瑶海南网点</v>
          </cell>
        </row>
        <row r="54305">
          <cell r="P54305" t="str">
            <v>马鞍山含山网点</v>
          </cell>
        </row>
        <row r="54306">
          <cell r="P54306" t="str">
            <v>宣城郎溪网点</v>
          </cell>
        </row>
        <row r="54307">
          <cell r="P54307" t="str">
            <v>宿州萧县网点</v>
          </cell>
        </row>
        <row r="54308">
          <cell r="P54308" t="str">
            <v>宿州砀山网点</v>
          </cell>
        </row>
        <row r="54309">
          <cell r="P54309" t="str">
            <v>合肥瑶海鹿鸣山网点</v>
          </cell>
        </row>
        <row r="54310">
          <cell r="P54310" t="str">
            <v>淮北濉溪东部乡镇网点</v>
          </cell>
        </row>
        <row r="54311">
          <cell r="P54311" t="str">
            <v>合肥包河南站网点</v>
          </cell>
        </row>
        <row r="54312">
          <cell r="P54312" t="str">
            <v>黄山屯溪茶城网点</v>
          </cell>
        </row>
        <row r="54313">
          <cell r="P54313" t="str">
            <v>铜陵枞阳网点</v>
          </cell>
        </row>
        <row r="54314">
          <cell r="P54314" t="str">
            <v>淮南潘集网点</v>
          </cell>
        </row>
        <row r="54315">
          <cell r="P54315" t="str">
            <v>合肥肥西网点</v>
          </cell>
        </row>
        <row r="54316">
          <cell r="P54316" t="str">
            <v>相山集散点</v>
          </cell>
        </row>
        <row r="54317">
          <cell r="P54317" t="str">
            <v>池州东至网点</v>
          </cell>
        </row>
        <row r="54318">
          <cell r="P54318" t="str">
            <v>合肥庐江网点</v>
          </cell>
        </row>
        <row r="54319">
          <cell r="P54319" t="str">
            <v>合肥庐阳海棠网点</v>
          </cell>
        </row>
        <row r="54320">
          <cell r="P54320" t="str">
            <v>滁州明光网点</v>
          </cell>
        </row>
        <row r="54321">
          <cell r="P54321" t="str">
            <v>马鞍山花山解放路网点</v>
          </cell>
        </row>
        <row r="54322">
          <cell r="P54322" t="str">
            <v>铜陵枞阳网点</v>
          </cell>
        </row>
        <row r="54323">
          <cell r="P54323" t="str">
            <v>黄山屯溪网点</v>
          </cell>
        </row>
        <row r="54324">
          <cell r="P54324" t="str">
            <v>亳州谯城网点</v>
          </cell>
        </row>
        <row r="54325">
          <cell r="P54325" t="str">
            <v>亳州蒙城网点</v>
          </cell>
        </row>
        <row r="54326">
          <cell r="P54326" t="str">
            <v>合肥庐阳网点</v>
          </cell>
        </row>
        <row r="54327">
          <cell r="P54327" t="str">
            <v>合肥肥东吾悦网点</v>
          </cell>
        </row>
        <row r="54328">
          <cell r="P54328" t="str">
            <v>合肥包河南站网点</v>
          </cell>
        </row>
        <row r="54329">
          <cell r="P54329" t="str">
            <v>合肥蜀山农大网点</v>
          </cell>
        </row>
        <row r="54330">
          <cell r="P54330" t="str">
            <v>安庆宿松网点</v>
          </cell>
        </row>
        <row r="54331">
          <cell r="P54331" t="str">
            <v>六安霍山网点</v>
          </cell>
        </row>
        <row r="54332">
          <cell r="P54332" t="str">
            <v>肥东集散点</v>
          </cell>
        </row>
        <row r="54333">
          <cell r="P54333" t="str">
            <v>黄山屯溪网点</v>
          </cell>
        </row>
        <row r="54334">
          <cell r="P54334" t="str">
            <v>芜湖二坝网点</v>
          </cell>
        </row>
        <row r="54335">
          <cell r="P54335" t="str">
            <v>黄山屯溪阳湖网点</v>
          </cell>
        </row>
        <row r="54336">
          <cell r="P54336" t="str">
            <v>淮南寿县网点</v>
          </cell>
        </row>
        <row r="54337">
          <cell r="P54337" t="str">
            <v>马鞍山花山解放路网点</v>
          </cell>
        </row>
        <row r="54338">
          <cell r="P54338" t="str">
            <v>芜湖鸠江网点</v>
          </cell>
        </row>
        <row r="54339">
          <cell r="P54339" t="str">
            <v>亳州谯城网点</v>
          </cell>
        </row>
        <row r="54339">
          <cell r="AI54339" t="str">
            <v>网点超50分钟未响应</v>
          </cell>
        </row>
        <row r="54340">
          <cell r="P54340" t="str">
            <v>淮北濉溪网点</v>
          </cell>
        </row>
        <row r="54341">
          <cell r="P54341" t="str">
            <v>六安霍山网点</v>
          </cell>
        </row>
        <row r="54342">
          <cell r="P54342" t="str">
            <v>合肥包河三里庵网点</v>
          </cell>
        </row>
        <row r="54343">
          <cell r="P54343" t="str">
            <v>马鞍山含山网点</v>
          </cell>
        </row>
        <row r="54344">
          <cell r="P54344" t="str">
            <v>合肥肥西鑫辰网点</v>
          </cell>
        </row>
        <row r="54345">
          <cell r="P54345" t="str">
            <v>宿州埇桥鹏程网点</v>
          </cell>
        </row>
        <row r="54346">
          <cell r="P54346" t="str">
            <v>安庆怀宁网点</v>
          </cell>
        </row>
        <row r="54347">
          <cell r="P54347" t="str">
            <v>阜阳临泉网点</v>
          </cell>
        </row>
        <row r="54348">
          <cell r="P54348" t="str">
            <v>蚌埠固镇网点</v>
          </cell>
        </row>
        <row r="54349">
          <cell r="P54349" t="str">
            <v>阜阳颍东新城网点</v>
          </cell>
        </row>
        <row r="54350">
          <cell r="P54350" t="str">
            <v>宿州埇桥明日网点</v>
          </cell>
        </row>
        <row r="54351">
          <cell r="P54351" t="str">
            <v>阜阳颍上网点</v>
          </cell>
        </row>
        <row r="54352">
          <cell r="P54352" t="str">
            <v>黄山歙县城区网点</v>
          </cell>
        </row>
        <row r="54353">
          <cell r="P54353" t="str">
            <v>淮南寿县网点</v>
          </cell>
        </row>
        <row r="54354">
          <cell r="P54354" t="str">
            <v>阜阳太和网点</v>
          </cell>
        </row>
        <row r="54355">
          <cell r="P54355" t="str">
            <v>蚌埠电商产业园网点</v>
          </cell>
        </row>
        <row r="54356">
          <cell r="P54356" t="str">
            <v>亳州谯城万达网点</v>
          </cell>
        </row>
        <row r="54357">
          <cell r="P54357" t="str">
            <v>宿州埇桥明日网点</v>
          </cell>
        </row>
        <row r="54358">
          <cell r="P54358" t="str">
            <v>宣城宣州网点</v>
          </cell>
        </row>
        <row r="54359">
          <cell r="P54359" t="str">
            <v>黄山屯溪网点</v>
          </cell>
        </row>
        <row r="54360">
          <cell r="P54360" t="str">
            <v>合肥经开始信路网点</v>
          </cell>
        </row>
        <row r="54361">
          <cell r="P54361" t="str">
            <v>宿州埇桥网点</v>
          </cell>
        </row>
        <row r="54362">
          <cell r="P54362" t="str">
            <v>颍东集散点</v>
          </cell>
        </row>
        <row r="54363">
          <cell r="P54363" t="str">
            <v>六安裕安独山网点</v>
          </cell>
        </row>
        <row r="54364">
          <cell r="P54364" t="str">
            <v>淮南凤台网点</v>
          </cell>
        </row>
        <row r="54365">
          <cell r="P54365" t="str">
            <v>阜阳阜南网点</v>
          </cell>
        </row>
        <row r="54366">
          <cell r="P54366" t="str">
            <v>合肥庐阳祥源网点</v>
          </cell>
        </row>
        <row r="54367">
          <cell r="P54367" t="str">
            <v>宿州埇桥网点</v>
          </cell>
        </row>
        <row r="54368">
          <cell r="P54368" t="str">
            <v>淮北濉溪网点</v>
          </cell>
        </row>
        <row r="54369">
          <cell r="P54369" t="str">
            <v>六安霍邱城关镇网点</v>
          </cell>
        </row>
        <row r="54370">
          <cell r="P54370" t="str">
            <v>安庆怀宁网点</v>
          </cell>
        </row>
        <row r="54371">
          <cell r="P54371" t="str">
            <v>合肥高新天鹅湖网点</v>
          </cell>
        </row>
        <row r="54372">
          <cell r="P54372" t="str">
            <v>池州贵池开发区网点</v>
          </cell>
        </row>
        <row r="54373">
          <cell r="P54373" t="str">
            <v>宿州泗县网点</v>
          </cell>
        </row>
        <row r="54374">
          <cell r="P54374" t="str">
            <v>淮北杨庄矿网点</v>
          </cell>
        </row>
        <row r="54375">
          <cell r="P54375" t="str">
            <v>马鞍山开发区营业部网点</v>
          </cell>
        </row>
        <row r="54376">
          <cell r="P54376" t="str">
            <v>淮南舜耕山网点</v>
          </cell>
        </row>
        <row r="54377">
          <cell r="P54377" t="str">
            <v>阜阳阜南工业园网点</v>
          </cell>
        </row>
        <row r="54378">
          <cell r="P54378" t="str">
            <v>蚌埠五河网点</v>
          </cell>
        </row>
        <row r="54379">
          <cell r="P54379" t="str">
            <v>滁州天长网点</v>
          </cell>
        </row>
        <row r="54380">
          <cell r="P54380" t="str">
            <v>六安金安城北网点</v>
          </cell>
        </row>
        <row r="54381">
          <cell r="P54381" t="str">
            <v>亳州谯城网点</v>
          </cell>
        </row>
        <row r="54382">
          <cell r="P54382" t="str">
            <v>大通集散点</v>
          </cell>
        </row>
        <row r="54383">
          <cell r="P54383" t="str">
            <v>相山集散点</v>
          </cell>
        </row>
        <row r="54384">
          <cell r="P54384" t="str">
            <v>阜阳阜南网点</v>
          </cell>
        </row>
        <row r="54385">
          <cell r="P54385" t="str">
            <v>阜阳界首网点</v>
          </cell>
        </row>
        <row r="54386">
          <cell r="P54386" t="str">
            <v>阜阳临泉网点</v>
          </cell>
        </row>
        <row r="54387">
          <cell r="P54387" t="str">
            <v>宿州泗县网点</v>
          </cell>
        </row>
        <row r="54388">
          <cell r="P54388" t="str">
            <v>蚌埠淮上网点</v>
          </cell>
        </row>
        <row r="54389">
          <cell r="P54389" t="str">
            <v>宣城宁国网点</v>
          </cell>
        </row>
        <row r="54390">
          <cell r="P54390" t="str">
            <v>黄山屯溪茶城网点</v>
          </cell>
        </row>
        <row r="54391">
          <cell r="P54391" t="str">
            <v>安徽代理区</v>
          </cell>
        </row>
        <row r="54392">
          <cell r="P54392" t="str">
            <v>安徽代理区</v>
          </cell>
        </row>
        <row r="54393">
          <cell r="P54393" t="str">
            <v>合肥包河南站网点</v>
          </cell>
        </row>
        <row r="54394">
          <cell r="P54394" t="str">
            <v>安庆桐城网点</v>
          </cell>
        </row>
        <row r="54395">
          <cell r="P54395" t="str">
            <v>滁州凤阳网点</v>
          </cell>
        </row>
        <row r="54396">
          <cell r="P54396" t="str">
            <v>合肥蜀山大溪地网点</v>
          </cell>
        </row>
        <row r="54397">
          <cell r="P54397" t="str">
            <v>合肥包河合工大网点</v>
          </cell>
        </row>
        <row r="54398">
          <cell r="P54398" t="str">
            <v>马鞍山花山网点</v>
          </cell>
        </row>
        <row r="54399">
          <cell r="P54399" t="str">
            <v>池州贵池站前网点</v>
          </cell>
        </row>
        <row r="54400">
          <cell r="P54400" t="str">
            <v>滁州全椒网点</v>
          </cell>
        </row>
        <row r="54401">
          <cell r="P54401" t="str">
            <v>六安金安城北网点</v>
          </cell>
        </row>
        <row r="54402">
          <cell r="P54402" t="str">
            <v>马鞍山含山网点</v>
          </cell>
        </row>
        <row r="54403">
          <cell r="P54403" t="str">
            <v>宿州萧县网点</v>
          </cell>
        </row>
        <row r="54404">
          <cell r="P54404" t="str">
            <v>亳州涡阳城西网点</v>
          </cell>
        </row>
        <row r="54405">
          <cell r="P54405" t="str">
            <v>黄山屯溪阳湖网点</v>
          </cell>
        </row>
        <row r="54406">
          <cell r="P54406" t="str">
            <v>安庆怀宁网点</v>
          </cell>
        </row>
        <row r="54407">
          <cell r="P54407" t="str">
            <v>合肥蜀山农大网点</v>
          </cell>
        </row>
        <row r="54408">
          <cell r="P54408" t="str">
            <v>合肥高新天鹅湖网点</v>
          </cell>
        </row>
        <row r="54409">
          <cell r="P54409" t="str">
            <v>安庆宜秀网点</v>
          </cell>
        </row>
        <row r="54410">
          <cell r="P54410" t="str">
            <v>亳州谯城桃花源网点</v>
          </cell>
        </row>
        <row r="54411">
          <cell r="P54411" t="str">
            <v>安庆怀宁网点</v>
          </cell>
        </row>
        <row r="54412">
          <cell r="P54412" t="str">
            <v>安徽代理区</v>
          </cell>
        </row>
        <row r="54413">
          <cell r="P54413" t="str">
            <v>宿州灵璧网点</v>
          </cell>
        </row>
        <row r="54414">
          <cell r="P54414" t="str">
            <v>亳州谯城万达网点</v>
          </cell>
        </row>
        <row r="54415">
          <cell r="P54415" t="str">
            <v>芜湖弋江二部网点</v>
          </cell>
        </row>
        <row r="54416">
          <cell r="P54416" t="str">
            <v>六安霍邱姚李网点</v>
          </cell>
        </row>
        <row r="54417">
          <cell r="P54417" t="str">
            <v>合肥肥东网点</v>
          </cell>
        </row>
        <row r="54418">
          <cell r="P54418" t="str">
            <v>淮北凤凰城网点</v>
          </cell>
        </row>
        <row r="54419">
          <cell r="P54419" t="str">
            <v>芜湖镜湖网点</v>
          </cell>
        </row>
        <row r="54420">
          <cell r="P54420" t="str">
            <v>芜湖弋江大学城网点</v>
          </cell>
        </row>
        <row r="54421">
          <cell r="P54421" t="str">
            <v>滁州来安网点</v>
          </cell>
        </row>
        <row r="54422">
          <cell r="P54422" t="str">
            <v>芜湖无为网点</v>
          </cell>
        </row>
        <row r="54423">
          <cell r="P54423" t="str">
            <v>宣城郎溪网点</v>
          </cell>
        </row>
        <row r="54424">
          <cell r="P54424" t="str">
            <v>合肥瑶海南网点</v>
          </cell>
        </row>
        <row r="54425">
          <cell r="P54425" t="str">
            <v>合肥庐江网点</v>
          </cell>
        </row>
        <row r="54426">
          <cell r="P54426" t="str">
            <v>阜阳临泉网点</v>
          </cell>
        </row>
        <row r="54427">
          <cell r="P54427" t="str">
            <v>蚌埠禹会东部网点</v>
          </cell>
        </row>
        <row r="54428">
          <cell r="P54428" t="str">
            <v>合肥蜀山安居苑网点</v>
          </cell>
        </row>
        <row r="54429">
          <cell r="P54429" t="str">
            <v>淮南寿县网点</v>
          </cell>
        </row>
        <row r="54430">
          <cell r="P54430" t="str">
            <v>亳州谯城网点</v>
          </cell>
        </row>
        <row r="54431">
          <cell r="P54431" t="str">
            <v>亳州涡阳网点</v>
          </cell>
        </row>
        <row r="54432">
          <cell r="P54432" t="str">
            <v>阜阳颍上网点</v>
          </cell>
        </row>
        <row r="54433">
          <cell r="P54433" t="str">
            <v>滁州全椒网点</v>
          </cell>
        </row>
        <row r="54434">
          <cell r="P54434" t="str">
            <v>合肥长丰网点</v>
          </cell>
        </row>
        <row r="54435">
          <cell r="P54435" t="str">
            <v>蚌埠怀远新城网点</v>
          </cell>
        </row>
        <row r="54436">
          <cell r="P54436" t="str">
            <v>亳州涡阳城关网点</v>
          </cell>
        </row>
        <row r="54437">
          <cell r="P54437" t="str">
            <v>合肥蜀山农大网点</v>
          </cell>
        </row>
        <row r="54438">
          <cell r="P54438" t="str">
            <v>马鞍山和县网点</v>
          </cell>
        </row>
        <row r="54439">
          <cell r="P54439" t="str">
            <v>安徽代理区</v>
          </cell>
        </row>
        <row r="54440">
          <cell r="P54440" t="str">
            <v>宣城广德网点</v>
          </cell>
        </row>
        <row r="54441">
          <cell r="P54441" t="str">
            <v>六安金安城北网点</v>
          </cell>
        </row>
        <row r="54442">
          <cell r="P54442" t="str">
            <v>黄山歙县开发区网点</v>
          </cell>
        </row>
        <row r="54443">
          <cell r="P54443" t="str">
            <v>滁州天长网点</v>
          </cell>
        </row>
        <row r="54444">
          <cell r="P54444" t="str">
            <v>滁州明光网点</v>
          </cell>
        </row>
        <row r="54445">
          <cell r="P54445" t="str">
            <v>合肥经开大学城网点</v>
          </cell>
        </row>
        <row r="54446">
          <cell r="P54446" t="str">
            <v>蚌埠龙子湖大学城网点</v>
          </cell>
        </row>
        <row r="54447">
          <cell r="P54447" t="str">
            <v>安庆太湖网点</v>
          </cell>
        </row>
        <row r="54448">
          <cell r="P54448" t="str">
            <v>合肥瑶海鹿鸣山网点</v>
          </cell>
        </row>
        <row r="54449">
          <cell r="P54449" t="str">
            <v>宿州埇桥三里湾网点</v>
          </cell>
        </row>
        <row r="54450">
          <cell r="P54450" t="str">
            <v>合肥滨湖网点</v>
          </cell>
        </row>
        <row r="54451">
          <cell r="P54451" t="str">
            <v>相山集散点</v>
          </cell>
        </row>
        <row r="54452">
          <cell r="P54452" t="str">
            <v>合肥滨湖网点</v>
          </cell>
        </row>
        <row r="54453">
          <cell r="P54453" t="str">
            <v>安徽代理区</v>
          </cell>
        </row>
        <row r="54454">
          <cell r="P54454" t="str">
            <v>合肥高新天鹅湖网点</v>
          </cell>
        </row>
        <row r="54455">
          <cell r="P54455" t="str">
            <v>阜阳临泉网点</v>
          </cell>
        </row>
        <row r="54456">
          <cell r="P54456" t="str">
            <v>阜阳太和网点</v>
          </cell>
        </row>
        <row r="54457">
          <cell r="P54457" t="str">
            <v>阜阳颍泉网点</v>
          </cell>
        </row>
        <row r="54458">
          <cell r="P54458" t="str">
            <v>安庆望江网点</v>
          </cell>
        </row>
        <row r="54459">
          <cell r="P54459" t="str">
            <v>合肥经开莲花路网点</v>
          </cell>
        </row>
        <row r="54460">
          <cell r="P54460" t="str">
            <v>芜湖镜湖新市口网点</v>
          </cell>
        </row>
        <row r="54461">
          <cell r="P54461" t="str">
            <v>马鞍山花山解放路网点</v>
          </cell>
        </row>
        <row r="54462">
          <cell r="P54462" t="str">
            <v>芜湖镜湖网点</v>
          </cell>
        </row>
        <row r="54463">
          <cell r="P54463" t="str">
            <v>宿州埇桥九中网点</v>
          </cell>
        </row>
        <row r="54464">
          <cell r="P54464" t="str">
            <v>合肥经开大学城网点</v>
          </cell>
        </row>
        <row r="54465">
          <cell r="P54465" t="str">
            <v>池州贵池开发区网点</v>
          </cell>
        </row>
        <row r="54466">
          <cell r="P54466" t="str">
            <v>合肥蜀山通合网点</v>
          </cell>
        </row>
        <row r="54467">
          <cell r="P54467" t="str">
            <v>淮北相山网点</v>
          </cell>
        </row>
        <row r="54468">
          <cell r="P54468" t="str">
            <v>安徽代理区</v>
          </cell>
        </row>
        <row r="54469">
          <cell r="P54469" t="str">
            <v>合肥庐江网点</v>
          </cell>
        </row>
        <row r="54470">
          <cell r="P54470" t="str">
            <v>马鞍山和县网点</v>
          </cell>
        </row>
        <row r="54471">
          <cell r="P54471" t="str">
            <v>铜陵枞阳网点</v>
          </cell>
        </row>
        <row r="54472">
          <cell r="P54472" t="str">
            <v>霍邱集散点</v>
          </cell>
        </row>
        <row r="54473">
          <cell r="P54473" t="str">
            <v>马鞍山含山网点</v>
          </cell>
        </row>
        <row r="54474">
          <cell r="P54474" t="str">
            <v>阜阳界首网点</v>
          </cell>
        </row>
        <row r="54475">
          <cell r="P54475" t="str">
            <v>合肥包河三里庵网点</v>
          </cell>
        </row>
        <row r="54476">
          <cell r="P54476" t="str">
            <v>宿州埇桥众德祥福园网点</v>
          </cell>
        </row>
        <row r="54477">
          <cell r="P54477" t="str">
            <v>合肥瑶海灵石路网点</v>
          </cell>
        </row>
        <row r="54478">
          <cell r="P54478" t="str">
            <v>合肥包河三里庵网点</v>
          </cell>
        </row>
        <row r="54479">
          <cell r="P54479" t="str">
            <v>铜陵枞阳网点</v>
          </cell>
        </row>
        <row r="54480">
          <cell r="P54480" t="str">
            <v>芜湖鸠江二部网点</v>
          </cell>
        </row>
        <row r="54481">
          <cell r="P54481" t="str">
            <v>蚌埠怀远新城网点</v>
          </cell>
        </row>
        <row r="54482">
          <cell r="P54482" t="str">
            <v>淮南大通网点</v>
          </cell>
        </row>
        <row r="54483">
          <cell r="P54483" t="str">
            <v>合肥南集散点</v>
          </cell>
        </row>
        <row r="54484">
          <cell r="P54484" t="str">
            <v>合肥高新天鹅湖网点</v>
          </cell>
        </row>
        <row r="54485">
          <cell r="P54485" t="str">
            <v>滁州天长网点</v>
          </cell>
        </row>
        <row r="54486">
          <cell r="P54486" t="str">
            <v>合肥长丰网点</v>
          </cell>
        </row>
        <row r="54487">
          <cell r="P54487" t="str">
            <v>铜陵枞阳网点</v>
          </cell>
        </row>
        <row r="54488">
          <cell r="P54488" t="str">
            <v>六安裕安网点</v>
          </cell>
        </row>
        <row r="54489">
          <cell r="P54489" t="str">
            <v>宣城广德网点</v>
          </cell>
        </row>
        <row r="54490">
          <cell r="P54490" t="str">
            <v>安庆宿松网点</v>
          </cell>
        </row>
        <row r="54491">
          <cell r="P54491" t="str">
            <v>宣城郎溪网点</v>
          </cell>
        </row>
        <row r="54492">
          <cell r="P54492" t="str">
            <v>六安霍邱城关镇网点</v>
          </cell>
        </row>
        <row r="54493">
          <cell r="P54493" t="str">
            <v>芜湖无为网点</v>
          </cell>
        </row>
        <row r="54494">
          <cell r="P54494" t="str">
            <v>滁州定远网点</v>
          </cell>
        </row>
        <row r="54495">
          <cell r="P54495" t="str">
            <v>芜湖弋江大学城网点</v>
          </cell>
        </row>
        <row r="54496">
          <cell r="P54496" t="str">
            <v>六安霍邱城关镇网点</v>
          </cell>
        </row>
        <row r="54497">
          <cell r="P54497" t="str">
            <v>宿州灵璧网点</v>
          </cell>
        </row>
        <row r="54498">
          <cell r="P54498" t="str">
            <v>宿州埇桥道东北部网点</v>
          </cell>
        </row>
        <row r="54499">
          <cell r="P54499" t="str">
            <v>安庆望江网点</v>
          </cell>
        </row>
        <row r="54500">
          <cell r="P54500" t="str">
            <v>芜湖无为网点</v>
          </cell>
        </row>
        <row r="54501">
          <cell r="P54501" t="str">
            <v>安徽代理区</v>
          </cell>
        </row>
        <row r="54502">
          <cell r="P54502" t="str">
            <v>黄山屯溪茶城网点</v>
          </cell>
        </row>
        <row r="54503">
          <cell r="P54503" t="str">
            <v>阜阳阜南网点</v>
          </cell>
        </row>
        <row r="54504">
          <cell r="P54504" t="str">
            <v>铜陵枞阳经开网点</v>
          </cell>
        </row>
        <row r="54505">
          <cell r="P54505" t="str">
            <v>合肥瑶海鹿鸣山网点</v>
          </cell>
        </row>
        <row r="54506">
          <cell r="P54506" t="str">
            <v>合肥蜀山农大网点</v>
          </cell>
        </row>
        <row r="54507">
          <cell r="P54507" t="str">
            <v>淮南凤台网点</v>
          </cell>
        </row>
        <row r="54508">
          <cell r="P54508" t="str">
            <v>合肥肥东网点</v>
          </cell>
        </row>
        <row r="54509">
          <cell r="P54509" t="str">
            <v>蚌埠固镇网点</v>
          </cell>
        </row>
        <row r="54510">
          <cell r="P54510" t="str">
            <v>阜阳界首网点</v>
          </cell>
        </row>
        <row r="54511">
          <cell r="P54511" t="str">
            <v>六安叶集网点</v>
          </cell>
        </row>
        <row r="54512">
          <cell r="P54512" t="str">
            <v>芜湖无为网点</v>
          </cell>
        </row>
        <row r="54513">
          <cell r="P54513" t="str">
            <v>淮南舜耕山网点</v>
          </cell>
        </row>
        <row r="54514">
          <cell r="P54514" t="str">
            <v>蚌埠蚌山北区网点</v>
          </cell>
        </row>
        <row r="54515">
          <cell r="P54515" t="str">
            <v>合肥瑶海鹿鸣山网点</v>
          </cell>
        </row>
        <row r="54516">
          <cell r="P54516" t="str">
            <v>芜湖县万达网点</v>
          </cell>
        </row>
        <row r="54517">
          <cell r="P54517" t="str">
            <v>亳州谯城桃花源网点</v>
          </cell>
        </row>
        <row r="54518">
          <cell r="P54518" t="str">
            <v>芜湖镜湖万达网点</v>
          </cell>
        </row>
        <row r="54519">
          <cell r="P54519" t="str">
            <v>合肥庐江网点</v>
          </cell>
        </row>
        <row r="54520">
          <cell r="P54520" t="str">
            <v>桐城集散点</v>
          </cell>
        </row>
        <row r="54521">
          <cell r="P54521" t="str">
            <v>阜阳阜合新区网点</v>
          </cell>
        </row>
        <row r="54522">
          <cell r="P54522" t="str">
            <v>阜阳临泉网点</v>
          </cell>
        </row>
        <row r="54523">
          <cell r="P54523" t="str">
            <v>滁州天长网点</v>
          </cell>
        </row>
        <row r="54524">
          <cell r="P54524" t="str">
            <v>芜湖无为网点</v>
          </cell>
        </row>
        <row r="54525">
          <cell r="P54525" t="str">
            <v>黄山休宁新城网点</v>
          </cell>
        </row>
        <row r="54526">
          <cell r="P54526" t="str">
            <v>蚌埠怀远网点</v>
          </cell>
        </row>
        <row r="54527">
          <cell r="P54527" t="str">
            <v>安徽代理区</v>
          </cell>
        </row>
        <row r="54528">
          <cell r="P54528" t="str">
            <v>宿州埇桥网点</v>
          </cell>
        </row>
        <row r="54529">
          <cell r="P54529" t="str">
            <v>滁州来安网点</v>
          </cell>
        </row>
        <row r="54530">
          <cell r="P54530" t="str">
            <v>合肥滨湖网点</v>
          </cell>
        </row>
        <row r="54531">
          <cell r="P54531" t="str">
            <v>黄山歙县开发区网点</v>
          </cell>
        </row>
        <row r="54532">
          <cell r="P54532" t="str">
            <v>淮南八公山网点</v>
          </cell>
        </row>
        <row r="54533">
          <cell r="P54533" t="str">
            <v>亳州谯城网点</v>
          </cell>
        </row>
        <row r="54534">
          <cell r="P54534" t="str">
            <v>安徽代理区</v>
          </cell>
        </row>
        <row r="54535">
          <cell r="P54535" t="str">
            <v>滁州凤阳网点</v>
          </cell>
        </row>
        <row r="54536">
          <cell r="P54536" t="str">
            <v>合肥包河工业园网点</v>
          </cell>
        </row>
        <row r="54537">
          <cell r="P54537" t="str">
            <v>利辛集散点</v>
          </cell>
        </row>
        <row r="54538">
          <cell r="P54538" t="str">
            <v>合肥庐阳四里河网点</v>
          </cell>
        </row>
        <row r="54539">
          <cell r="P54539" t="str">
            <v>阜阳颍东网点</v>
          </cell>
        </row>
        <row r="54540">
          <cell r="P54540" t="str">
            <v>安庆宿松网点</v>
          </cell>
        </row>
        <row r="54541">
          <cell r="P54541" t="str">
            <v>滁州全椒网点</v>
          </cell>
        </row>
        <row r="54542">
          <cell r="P54542" t="str">
            <v>安庆桐城网点</v>
          </cell>
        </row>
        <row r="54543">
          <cell r="P54543" t="str">
            <v>宣城宣州城西网点</v>
          </cell>
        </row>
        <row r="54543">
          <cell r="AJ54543" t="str">
            <v>网点超23H未关闭</v>
          </cell>
        </row>
        <row r="54544">
          <cell r="P54544" t="str">
            <v>宿州萧县网点</v>
          </cell>
        </row>
        <row r="54545">
          <cell r="P54545" t="str">
            <v>蚌埠淮上网点</v>
          </cell>
        </row>
        <row r="54546">
          <cell r="P54546" t="str">
            <v>安徽代理区</v>
          </cell>
        </row>
        <row r="54547">
          <cell r="P54547" t="str">
            <v>阜阳颍上网点</v>
          </cell>
        </row>
        <row r="54548">
          <cell r="P54548" t="str">
            <v>宿州埇桥网点</v>
          </cell>
        </row>
        <row r="54549">
          <cell r="P54549" t="str">
            <v>黄山歙县开发区网点</v>
          </cell>
        </row>
        <row r="54550">
          <cell r="P54550" t="str">
            <v>淮南大通网点</v>
          </cell>
        </row>
        <row r="54551">
          <cell r="P54551" t="str">
            <v>黄山屯溪网点</v>
          </cell>
        </row>
        <row r="54552">
          <cell r="P54552" t="str">
            <v>蚌埠龙子湖老城网点</v>
          </cell>
        </row>
        <row r="54553">
          <cell r="P54553" t="str">
            <v>合肥包河合工大网点</v>
          </cell>
        </row>
        <row r="54554">
          <cell r="P54554" t="str">
            <v>宣城宣州城东网点</v>
          </cell>
        </row>
        <row r="54554">
          <cell r="AJ54554" t="str">
            <v>网点超23H未关闭</v>
          </cell>
        </row>
        <row r="54555">
          <cell r="P54555" t="str">
            <v>黄山屯溪茶城网点</v>
          </cell>
        </row>
        <row r="54556">
          <cell r="P54556" t="str">
            <v>淮南大通网点</v>
          </cell>
        </row>
        <row r="54557">
          <cell r="P54557" t="str">
            <v>合肥包河合工大网点</v>
          </cell>
        </row>
        <row r="54558">
          <cell r="P54558" t="str">
            <v>宿州砀山网点</v>
          </cell>
        </row>
        <row r="54559">
          <cell r="P54559" t="str">
            <v>宿州砀山网点</v>
          </cell>
        </row>
        <row r="54560">
          <cell r="P54560" t="str">
            <v>六安舒城舒晓网点</v>
          </cell>
        </row>
        <row r="54561">
          <cell r="P54561" t="str">
            <v>亳州谯城网点</v>
          </cell>
        </row>
        <row r="54562">
          <cell r="P54562" t="str">
            <v>淮北杜集网点</v>
          </cell>
        </row>
        <row r="54563">
          <cell r="P54563" t="str">
            <v>阜阳颍上网点</v>
          </cell>
        </row>
        <row r="54564">
          <cell r="P54564" t="str">
            <v>六安金安三十铺网点</v>
          </cell>
        </row>
        <row r="54565">
          <cell r="P54565" t="str">
            <v>宿州泗县网点</v>
          </cell>
        </row>
        <row r="54566">
          <cell r="P54566" t="str">
            <v>安徽代理区</v>
          </cell>
        </row>
        <row r="54567">
          <cell r="P54567" t="str">
            <v>安徽代理区</v>
          </cell>
        </row>
        <row r="54568">
          <cell r="P54568" t="str">
            <v>芜湖弋江大学城网点</v>
          </cell>
        </row>
        <row r="54569">
          <cell r="P54569" t="str">
            <v>宿州埇桥美庐网点</v>
          </cell>
        </row>
        <row r="54570">
          <cell r="P54570" t="str">
            <v>安徽代理区</v>
          </cell>
        </row>
        <row r="54571">
          <cell r="P54571" t="str">
            <v>合肥瑶海磨店网点</v>
          </cell>
        </row>
        <row r="54572">
          <cell r="P54572" t="str">
            <v>黄山屯溪网点</v>
          </cell>
        </row>
        <row r="54573">
          <cell r="P54573" t="str">
            <v>六安霍邱城关镇网点</v>
          </cell>
        </row>
        <row r="54574">
          <cell r="P54574" t="str">
            <v>六安裕安城南网点</v>
          </cell>
        </row>
        <row r="54575">
          <cell r="P54575" t="str">
            <v>淮北相山网点</v>
          </cell>
        </row>
        <row r="54576">
          <cell r="P54576" t="str">
            <v>合肥经开大学城网点</v>
          </cell>
        </row>
        <row r="54577">
          <cell r="P54577" t="str">
            <v>宣城广德网点</v>
          </cell>
        </row>
        <row r="54578">
          <cell r="P54578" t="str">
            <v>宿州埇桥网点</v>
          </cell>
        </row>
        <row r="54579">
          <cell r="P54579" t="str">
            <v>马鞍山花山网点</v>
          </cell>
        </row>
        <row r="54580">
          <cell r="P54580" t="str">
            <v>淮北滨湖新城网点</v>
          </cell>
        </row>
        <row r="54581">
          <cell r="P54581" t="str">
            <v>滁州来安网点</v>
          </cell>
        </row>
        <row r="54582">
          <cell r="P54582" t="str">
            <v>阜阳阜南网点</v>
          </cell>
        </row>
        <row r="54583">
          <cell r="P54583" t="str">
            <v>阜阳阜南网点</v>
          </cell>
        </row>
        <row r="54584">
          <cell r="P54584" t="str">
            <v>合肥肥西柏乐网点</v>
          </cell>
        </row>
        <row r="54585">
          <cell r="P54585" t="str">
            <v>合肥肥西桥北网点</v>
          </cell>
        </row>
        <row r="54586">
          <cell r="P54586" t="str">
            <v>亳州利辛网点</v>
          </cell>
        </row>
        <row r="54587">
          <cell r="P54587" t="str">
            <v>安庆桐城网点</v>
          </cell>
        </row>
        <row r="54588">
          <cell r="P54588" t="str">
            <v>大通集散点</v>
          </cell>
        </row>
        <row r="54589">
          <cell r="P54589" t="str">
            <v>合肥经开大学城网点</v>
          </cell>
        </row>
        <row r="54590">
          <cell r="P54590" t="str">
            <v>芜湖无为网点</v>
          </cell>
        </row>
        <row r="54591">
          <cell r="P54591" t="str">
            <v>淮南舜耕山网点</v>
          </cell>
        </row>
        <row r="54592">
          <cell r="P54592" t="str">
            <v>合肥肥西桥北网点</v>
          </cell>
        </row>
        <row r="54593">
          <cell r="P54593" t="str">
            <v>安徽代理区</v>
          </cell>
        </row>
        <row r="54594">
          <cell r="P54594" t="str">
            <v>安庆怀宁网点</v>
          </cell>
        </row>
        <row r="54595">
          <cell r="P54595" t="str">
            <v>亳州涡阳城西网点</v>
          </cell>
        </row>
        <row r="54596">
          <cell r="P54596" t="str">
            <v>合肥瑶海磨店网点</v>
          </cell>
        </row>
        <row r="54597">
          <cell r="P54597" t="str">
            <v>安庆潜山网点</v>
          </cell>
        </row>
        <row r="54598">
          <cell r="P54598" t="str">
            <v>合肥庐江网点</v>
          </cell>
        </row>
        <row r="54599">
          <cell r="P54599" t="str">
            <v>亳州谯城网点</v>
          </cell>
        </row>
        <row r="54600">
          <cell r="P54600" t="str">
            <v>六安舒城杭埠网点</v>
          </cell>
        </row>
        <row r="54601">
          <cell r="P54601" t="str">
            <v>亳州蒙城网点</v>
          </cell>
        </row>
        <row r="54602">
          <cell r="P54602" t="str">
            <v>六安裕安平桥网点</v>
          </cell>
        </row>
        <row r="54603">
          <cell r="P54603" t="str">
            <v>滁州定远网点</v>
          </cell>
        </row>
        <row r="54604">
          <cell r="P54604" t="str">
            <v>安徽代理区</v>
          </cell>
        </row>
        <row r="54605">
          <cell r="P54605" t="str">
            <v>滁州天长网点</v>
          </cell>
        </row>
        <row r="54606">
          <cell r="P54606" t="str">
            <v>滁州天长网点</v>
          </cell>
        </row>
        <row r="54607">
          <cell r="P54607" t="str">
            <v>安徽代理区</v>
          </cell>
        </row>
        <row r="54608">
          <cell r="P54608" t="str">
            <v>铜陵枞阳网点</v>
          </cell>
        </row>
        <row r="54609">
          <cell r="P54609" t="str">
            <v>宿州泗县网点</v>
          </cell>
        </row>
        <row r="54610">
          <cell r="P54610" t="str">
            <v>六安舒城杭埠网点</v>
          </cell>
        </row>
        <row r="54611">
          <cell r="P54611" t="str">
            <v>合肥瑶海磨店网点</v>
          </cell>
        </row>
        <row r="54612">
          <cell r="P54612" t="str">
            <v>宿州泗县网点</v>
          </cell>
        </row>
        <row r="54613">
          <cell r="P54613" t="str">
            <v>黄山屯溪网点</v>
          </cell>
        </row>
        <row r="54614">
          <cell r="P54614" t="str">
            <v>黄山屯溪网点</v>
          </cell>
        </row>
        <row r="54615">
          <cell r="P54615" t="str">
            <v>宣城绩溪网点</v>
          </cell>
        </row>
        <row r="54616">
          <cell r="P54616" t="str">
            <v>滁州全椒网点</v>
          </cell>
        </row>
        <row r="54617">
          <cell r="P54617" t="str">
            <v>安庆宿松网点</v>
          </cell>
        </row>
        <row r="54618">
          <cell r="P54618" t="str">
            <v>阜阳临泉网点</v>
          </cell>
        </row>
        <row r="54619">
          <cell r="P54619" t="str">
            <v>合肥经开大学城网点</v>
          </cell>
        </row>
        <row r="54620">
          <cell r="P54620" t="str">
            <v>蚌埠固镇网点</v>
          </cell>
        </row>
        <row r="54621">
          <cell r="P54621" t="str">
            <v>滁州凤阳网点</v>
          </cell>
        </row>
        <row r="54622">
          <cell r="P54622" t="str">
            <v>宿州泗县网点</v>
          </cell>
        </row>
        <row r="54623">
          <cell r="P54623" t="str">
            <v>合肥包河合工大网点</v>
          </cell>
        </row>
        <row r="54624">
          <cell r="P54624" t="str">
            <v>宿州泗县网点</v>
          </cell>
        </row>
        <row r="54625">
          <cell r="P54625" t="str">
            <v>滁州定远网点</v>
          </cell>
        </row>
        <row r="54626">
          <cell r="P54626" t="str">
            <v>亳州蒙城网点</v>
          </cell>
        </row>
        <row r="54627">
          <cell r="P54627" t="str">
            <v>宿州砀山网点</v>
          </cell>
        </row>
        <row r="54628">
          <cell r="P54628" t="str">
            <v>宣城广德网点</v>
          </cell>
        </row>
        <row r="54629">
          <cell r="P54629" t="str">
            <v>宿州萧县网点</v>
          </cell>
        </row>
        <row r="54630">
          <cell r="P54630" t="str">
            <v>滁州明光网点</v>
          </cell>
        </row>
        <row r="54631">
          <cell r="P54631" t="str">
            <v>合肥滨湖网点</v>
          </cell>
        </row>
        <row r="54632">
          <cell r="P54632" t="str">
            <v>安庆望江网点</v>
          </cell>
        </row>
        <row r="54633">
          <cell r="P54633" t="str">
            <v>合肥包河三里庵网点</v>
          </cell>
        </row>
        <row r="54634">
          <cell r="P54634" t="str">
            <v>阜阳太和网点</v>
          </cell>
        </row>
        <row r="54635">
          <cell r="P54635" t="str">
            <v>池州贵池站前网点</v>
          </cell>
        </row>
        <row r="54636">
          <cell r="P54636" t="str">
            <v>安徽代理区</v>
          </cell>
        </row>
        <row r="54637">
          <cell r="P54637" t="str">
            <v>亳州蒙城网点</v>
          </cell>
        </row>
        <row r="54638">
          <cell r="P54638" t="str">
            <v>亳州利辛网点</v>
          </cell>
        </row>
        <row r="54639">
          <cell r="P54639" t="str">
            <v>宿州埇桥网点</v>
          </cell>
        </row>
        <row r="54640">
          <cell r="P54640" t="str">
            <v>宣城广德网点</v>
          </cell>
        </row>
        <row r="54641">
          <cell r="P54641" t="str">
            <v>蚌埠蚌山万达网点</v>
          </cell>
        </row>
        <row r="54642">
          <cell r="P54642" t="str">
            <v>亳州谯城网点</v>
          </cell>
        </row>
        <row r="54643">
          <cell r="P54643" t="str">
            <v>淮南大通网点</v>
          </cell>
        </row>
        <row r="54644">
          <cell r="P54644" t="str">
            <v>亳州蒙城网点</v>
          </cell>
        </row>
        <row r="54645">
          <cell r="P54645" t="str">
            <v>淮南八公山网点</v>
          </cell>
        </row>
        <row r="54646">
          <cell r="P54646" t="str">
            <v>淮北濉溪网点</v>
          </cell>
        </row>
        <row r="54647">
          <cell r="P54647" t="str">
            <v>合肥滨湖网点</v>
          </cell>
        </row>
        <row r="54648">
          <cell r="P54648" t="str">
            <v>亳州涡阳网点</v>
          </cell>
        </row>
        <row r="54649">
          <cell r="P54649" t="str">
            <v>合肥瑶海磨店网点</v>
          </cell>
        </row>
        <row r="54650">
          <cell r="P54650" t="str">
            <v>铜陵义安网点</v>
          </cell>
        </row>
        <row r="54651">
          <cell r="P54651" t="str">
            <v>蚌埠固镇网点</v>
          </cell>
        </row>
        <row r="54652">
          <cell r="P54652" t="str">
            <v>合肥北集散点</v>
          </cell>
        </row>
        <row r="54653">
          <cell r="P54653" t="str">
            <v>阜阳颍上网点</v>
          </cell>
        </row>
        <row r="54654">
          <cell r="P54654" t="str">
            <v>芜湖镜湖万达网点</v>
          </cell>
        </row>
        <row r="54655">
          <cell r="P54655" t="str">
            <v>芜湖县万达网点</v>
          </cell>
        </row>
        <row r="54656">
          <cell r="P54656" t="str">
            <v>芜湖三山网点</v>
          </cell>
        </row>
        <row r="54657">
          <cell r="P54657" t="str">
            <v>亳州蒙城网点</v>
          </cell>
        </row>
        <row r="54658">
          <cell r="P54658" t="str">
            <v>蚌埠龙子湖大学城网点</v>
          </cell>
        </row>
        <row r="54659">
          <cell r="P54659" t="str">
            <v>宿州砀山网点</v>
          </cell>
        </row>
        <row r="54660">
          <cell r="P54660" t="str">
            <v>阜阳临泉网点</v>
          </cell>
        </row>
        <row r="54661">
          <cell r="P54661" t="str">
            <v>相山集散点</v>
          </cell>
        </row>
        <row r="54662">
          <cell r="P54662" t="str">
            <v>宿州埇桥三里湾网点</v>
          </cell>
        </row>
        <row r="54663">
          <cell r="P54663" t="str">
            <v>芜湖镜湖网点</v>
          </cell>
        </row>
        <row r="54664">
          <cell r="P54664" t="str">
            <v>宣城郎溪网点</v>
          </cell>
        </row>
        <row r="54665">
          <cell r="P54665" t="str">
            <v>阜阳颍州网点</v>
          </cell>
        </row>
        <row r="54666">
          <cell r="P54666" t="str">
            <v>淮南谢家集网点</v>
          </cell>
        </row>
        <row r="54667">
          <cell r="P54667" t="str">
            <v>淮北相山网点</v>
          </cell>
        </row>
        <row r="54668">
          <cell r="P54668" t="str">
            <v>亳州蒙城网点</v>
          </cell>
        </row>
        <row r="54669">
          <cell r="P54669" t="str">
            <v>六安霍邱姚李网点</v>
          </cell>
        </row>
        <row r="54670">
          <cell r="P54670" t="str">
            <v>合肥包河葛大店网点</v>
          </cell>
        </row>
        <row r="54671">
          <cell r="P54671" t="str">
            <v>淮南凤台网点</v>
          </cell>
        </row>
        <row r="54672">
          <cell r="P54672" t="str">
            <v>淮南寿县网点</v>
          </cell>
        </row>
        <row r="54673">
          <cell r="P54673" t="str">
            <v>马鞍山雨山网点</v>
          </cell>
        </row>
        <row r="54674">
          <cell r="P54674" t="str">
            <v>宿州砀山网点</v>
          </cell>
        </row>
        <row r="54675">
          <cell r="P54675" t="str">
            <v>安徽代理区</v>
          </cell>
        </row>
        <row r="54676">
          <cell r="P54676" t="str">
            <v>六安金安网点</v>
          </cell>
        </row>
        <row r="54677">
          <cell r="P54677" t="str">
            <v>亳州谯城老康美网点</v>
          </cell>
        </row>
        <row r="54678">
          <cell r="P54678" t="str">
            <v>芜湖繁昌网点</v>
          </cell>
        </row>
        <row r="54679">
          <cell r="P54679" t="str">
            <v>合肥庐江网点</v>
          </cell>
        </row>
        <row r="54680">
          <cell r="P54680" t="str">
            <v>合肥瑶海新站网点</v>
          </cell>
        </row>
        <row r="54681">
          <cell r="P54681" t="str">
            <v>黄山屯溪茶城网点</v>
          </cell>
        </row>
        <row r="54682">
          <cell r="P54682" t="str">
            <v>合肥瑶海三十头网点</v>
          </cell>
        </row>
        <row r="54683">
          <cell r="P54683" t="str">
            <v>蚌埠电商产业园网点</v>
          </cell>
        </row>
        <row r="54684">
          <cell r="P54684" t="str">
            <v>合肥滨湖网点</v>
          </cell>
        </row>
        <row r="54685">
          <cell r="P54685" t="str">
            <v>淮北濉溪东部乡镇网点</v>
          </cell>
        </row>
        <row r="54686">
          <cell r="P54686" t="str">
            <v>阜阳颍东新城网点</v>
          </cell>
        </row>
        <row r="54687">
          <cell r="P54687" t="str">
            <v>蚌埠怀远网点</v>
          </cell>
        </row>
        <row r="54688">
          <cell r="P54688" t="str">
            <v>滁州南谯龙蟠网点</v>
          </cell>
        </row>
        <row r="54689">
          <cell r="P54689" t="str">
            <v>合肥瑶海北网点</v>
          </cell>
        </row>
        <row r="54690">
          <cell r="P54690" t="str">
            <v>淮北濉溪西部乡镇网点</v>
          </cell>
        </row>
        <row r="54691">
          <cell r="P54691" t="str">
            <v>阜阳颍东幸福村网点</v>
          </cell>
        </row>
        <row r="54692">
          <cell r="P54692" t="str">
            <v>滁州来安网点</v>
          </cell>
        </row>
        <row r="54693">
          <cell r="P54693" t="str">
            <v>淮南凤台网点</v>
          </cell>
        </row>
        <row r="54694">
          <cell r="P54694" t="str">
            <v>合肥包河南站网点</v>
          </cell>
        </row>
        <row r="54695">
          <cell r="P54695" t="str">
            <v>六安舒城开发区网点</v>
          </cell>
        </row>
        <row r="54696">
          <cell r="P54696" t="str">
            <v>宿州埇桥网点</v>
          </cell>
        </row>
        <row r="54697">
          <cell r="P54697" t="str">
            <v>合肥长丰水湖镇网点</v>
          </cell>
        </row>
        <row r="54698">
          <cell r="P54698" t="str">
            <v>宣城郎溪网点</v>
          </cell>
        </row>
        <row r="54699">
          <cell r="P54699" t="str">
            <v>安徽代理区</v>
          </cell>
        </row>
        <row r="54700">
          <cell r="P54700" t="str">
            <v>宿州泗县网点</v>
          </cell>
        </row>
        <row r="54701">
          <cell r="P54701" t="str">
            <v>淮北相山网点</v>
          </cell>
        </row>
        <row r="54702">
          <cell r="P54702" t="str">
            <v>宿州灵璧网点</v>
          </cell>
        </row>
        <row r="54703">
          <cell r="P54703" t="str">
            <v>马鞍山含山网点</v>
          </cell>
        </row>
        <row r="54704">
          <cell r="P54704" t="str">
            <v>合肥经开大学城网点</v>
          </cell>
        </row>
        <row r="54705">
          <cell r="P54705" t="str">
            <v>阜阳临沂商城网点</v>
          </cell>
        </row>
        <row r="54706">
          <cell r="P54706" t="str">
            <v>六安金安城北网点</v>
          </cell>
        </row>
        <row r="54707">
          <cell r="P54707" t="str">
            <v>宿州灵璧网点</v>
          </cell>
        </row>
        <row r="54708">
          <cell r="P54708" t="str">
            <v>宣城宁国网点</v>
          </cell>
        </row>
        <row r="54709">
          <cell r="P54709" t="str">
            <v>合肥包河工业园网点</v>
          </cell>
        </row>
        <row r="54710">
          <cell r="P54710" t="str">
            <v>安徽代理区</v>
          </cell>
        </row>
        <row r="54711">
          <cell r="P54711" t="str">
            <v>六安金安木厂网点</v>
          </cell>
        </row>
        <row r="54712">
          <cell r="P54712" t="str">
            <v>合肥瑶海鹿鸣山网点</v>
          </cell>
        </row>
        <row r="54713">
          <cell r="P54713" t="str">
            <v>阜阳临泉网点</v>
          </cell>
        </row>
        <row r="54714">
          <cell r="P54714" t="str">
            <v>芜湖弋江二部网点</v>
          </cell>
        </row>
        <row r="54715">
          <cell r="P54715" t="str">
            <v>宣城广德网点</v>
          </cell>
        </row>
        <row r="54716">
          <cell r="P54716" t="str">
            <v>巢湖集散点</v>
          </cell>
        </row>
        <row r="54717">
          <cell r="P54717" t="str">
            <v>宿州灵璧网点</v>
          </cell>
        </row>
        <row r="54718">
          <cell r="P54718" t="str">
            <v>相山集散点</v>
          </cell>
        </row>
        <row r="54719">
          <cell r="P54719" t="str">
            <v>淮南凤台网点</v>
          </cell>
        </row>
        <row r="54720">
          <cell r="P54720" t="str">
            <v>芜湖无为网点</v>
          </cell>
        </row>
        <row r="54721">
          <cell r="P54721" t="str">
            <v>蚌埠龙子湖大学城网点</v>
          </cell>
        </row>
        <row r="54722">
          <cell r="P54722" t="str">
            <v>阜阳高铁新区网点</v>
          </cell>
        </row>
        <row r="54723">
          <cell r="P54723" t="str">
            <v>桐城集散点</v>
          </cell>
        </row>
        <row r="54724">
          <cell r="P54724" t="str">
            <v>合肥肥西桥南网点</v>
          </cell>
        </row>
        <row r="54725">
          <cell r="P54725" t="str">
            <v>池州东至网点</v>
          </cell>
        </row>
        <row r="54726">
          <cell r="P54726" t="str">
            <v>安徽代理区</v>
          </cell>
        </row>
        <row r="54727">
          <cell r="P54727" t="str">
            <v>宿州埇桥三里湾网点</v>
          </cell>
        </row>
        <row r="54728">
          <cell r="P54728" t="str">
            <v>六安裕安城南网点</v>
          </cell>
        </row>
        <row r="54729">
          <cell r="P54729" t="str">
            <v>淮南寿县网点</v>
          </cell>
        </row>
        <row r="54730">
          <cell r="P54730" t="str">
            <v>宿州埇桥网点</v>
          </cell>
        </row>
        <row r="54731">
          <cell r="P54731" t="str">
            <v>合肥市三孝口网点</v>
          </cell>
        </row>
        <row r="54732">
          <cell r="P54732" t="str">
            <v>合肥经开大学城网点</v>
          </cell>
        </row>
        <row r="54733">
          <cell r="P54733" t="str">
            <v>宿州砀山网点</v>
          </cell>
        </row>
        <row r="54734">
          <cell r="P54734" t="str">
            <v>淮南凤台网点</v>
          </cell>
        </row>
        <row r="54735">
          <cell r="P54735" t="str">
            <v>淮北濉溪东部乡镇网点</v>
          </cell>
        </row>
        <row r="54736">
          <cell r="P54736" t="str">
            <v>阜阳界首网点</v>
          </cell>
        </row>
        <row r="54737">
          <cell r="P54737" t="str">
            <v>阜阳颍上网点</v>
          </cell>
        </row>
        <row r="54738">
          <cell r="P54738" t="str">
            <v>合肥肥东吾悦网点</v>
          </cell>
        </row>
        <row r="54739">
          <cell r="P54739" t="str">
            <v>淮南凤台网点</v>
          </cell>
        </row>
        <row r="54740">
          <cell r="P54740" t="str">
            <v>铜陵义安城关网点</v>
          </cell>
        </row>
        <row r="54741">
          <cell r="P54741" t="str">
            <v>亳州谯城网点</v>
          </cell>
        </row>
        <row r="54742">
          <cell r="P54742" t="str">
            <v>六安金安城北网点</v>
          </cell>
        </row>
        <row r="54743">
          <cell r="P54743" t="str">
            <v>滁州凤阳网点</v>
          </cell>
        </row>
        <row r="54744">
          <cell r="P54744" t="str">
            <v>淮南凤台网点</v>
          </cell>
        </row>
        <row r="54745">
          <cell r="P54745" t="str">
            <v>合肥瑶海龙岗网点</v>
          </cell>
        </row>
        <row r="54746">
          <cell r="P54746" t="str">
            <v>合肥市三孝口网点</v>
          </cell>
        </row>
        <row r="54747">
          <cell r="P54747" t="str">
            <v>阜阳临泉网点</v>
          </cell>
        </row>
        <row r="54748">
          <cell r="P54748" t="str">
            <v>合肥肥东经开区网点</v>
          </cell>
        </row>
        <row r="54749">
          <cell r="P54749" t="str">
            <v>宿州泗县网点</v>
          </cell>
        </row>
        <row r="54750">
          <cell r="P54750" t="str">
            <v>合肥肥东经开区网点</v>
          </cell>
        </row>
        <row r="54751">
          <cell r="P54751" t="str">
            <v>六安霍邱河口镇网点</v>
          </cell>
        </row>
        <row r="54752">
          <cell r="P54752" t="str">
            <v>阜阳太和网点</v>
          </cell>
        </row>
        <row r="54753">
          <cell r="P54753" t="str">
            <v>宿州泗县网点</v>
          </cell>
        </row>
        <row r="54754">
          <cell r="P54754" t="str">
            <v>合肥蜀山蜀峰路网点</v>
          </cell>
        </row>
        <row r="54755">
          <cell r="P54755" t="str">
            <v>合肥经开大学城网点</v>
          </cell>
        </row>
        <row r="54756">
          <cell r="P54756" t="str">
            <v>安庆宜秀网点</v>
          </cell>
        </row>
        <row r="54757">
          <cell r="P54757" t="str">
            <v>淮北濉溪东部乡镇网点</v>
          </cell>
        </row>
        <row r="54758">
          <cell r="P54758" t="str">
            <v>相山集散点</v>
          </cell>
        </row>
        <row r="54759">
          <cell r="P54759" t="str">
            <v>阜南集散点</v>
          </cell>
        </row>
        <row r="54760">
          <cell r="P54760" t="str">
            <v>阜阳太和网点</v>
          </cell>
        </row>
        <row r="54761">
          <cell r="P54761" t="str">
            <v>马鞍山花山网点</v>
          </cell>
        </row>
        <row r="54762">
          <cell r="P54762" t="str">
            <v>合肥蜀山蜀峰路网点</v>
          </cell>
        </row>
        <row r="54763">
          <cell r="P54763" t="str">
            <v>安徽代理区</v>
          </cell>
        </row>
        <row r="54764">
          <cell r="P54764" t="str">
            <v>合肥滨湖网点</v>
          </cell>
        </row>
        <row r="54765">
          <cell r="P54765" t="str">
            <v>六安霍山网点</v>
          </cell>
        </row>
        <row r="54766">
          <cell r="P54766" t="str">
            <v>安徽代理区</v>
          </cell>
        </row>
        <row r="54767">
          <cell r="P54767" t="str">
            <v>芜湖镜湖万达网点</v>
          </cell>
        </row>
        <row r="54768">
          <cell r="P54768" t="str">
            <v>六安金安城北网点</v>
          </cell>
        </row>
        <row r="54769">
          <cell r="P54769" t="str">
            <v>合肥肥东网点</v>
          </cell>
        </row>
        <row r="54770">
          <cell r="P54770" t="str">
            <v>安庆桐城网点</v>
          </cell>
        </row>
        <row r="54771">
          <cell r="P54771" t="str">
            <v>滁州来安网点</v>
          </cell>
        </row>
        <row r="54772">
          <cell r="P54772" t="str">
            <v>亳州谯城网点</v>
          </cell>
        </row>
        <row r="54773">
          <cell r="P54773" t="str">
            <v>铜陵义安城关网点</v>
          </cell>
        </row>
        <row r="54774">
          <cell r="P54774" t="str">
            <v>芜湖鸠江大桥网点</v>
          </cell>
        </row>
        <row r="54775">
          <cell r="P54775" t="str">
            <v>安庆宜秀网点</v>
          </cell>
        </row>
        <row r="54776">
          <cell r="P54776" t="str">
            <v>安庆宜秀网点</v>
          </cell>
        </row>
        <row r="54777">
          <cell r="P54777" t="str">
            <v>黄山屯溪茶城网点</v>
          </cell>
        </row>
        <row r="54778">
          <cell r="P54778" t="str">
            <v>芜湖南陵网点</v>
          </cell>
        </row>
        <row r="54779">
          <cell r="P54779" t="str">
            <v>合肥肥东网点</v>
          </cell>
        </row>
        <row r="54780">
          <cell r="P54780" t="str">
            <v>安庆宜秀网点</v>
          </cell>
        </row>
        <row r="54781">
          <cell r="P54781" t="str">
            <v>合肥肥西柏乐网点</v>
          </cell>
        </row>
        <row r="54782">
          <cell r="P54782" t="str">
            <v>合肥包河南站网点</v>
          </cell>
        </row>
        <row r="54783">
          <cell r="P54783" t="str">
            <v>池州东至网点</v>
          </cell>
        </row>
        <row r="54784">
          <cell r="P54784" t="str">
            <v>合肥瑶海磨店网点</v>
          </cell>
        </row>
        <row r="54785">
          <cell r="P54785" t="str">
            <v>淮北五铺网点</v>
          </cell>
        </row>
        <row r="54786">
          <cell r="P54786" t="str">
            <v>淮南凤台网点</v>
          </cell>
        </row>
        <row r="54787">
          <cell r="P54787" t="str">
            <v>合肥包河葛大店网点</v>
          </cell>
        </row>
        <row r="54788">
          <cell r="P54788" t="str">
            <v>蚌埠怀远新城网点</v>
          </cell>
        </row>
        <row r="54789">
          <cell r="P54789" t="str">
            <v>阜阳颍上网点</v>
          </cell>
        </row>
        <row r="54790">
          <cell r="P54790" t="str">
            <v>马鞍山和县网点</v>
          </cell>
        </row>
        <row r="54791">
          <cell r="P54791" t="str">
            <v>芜湖镜湖新市口网点</v>
          </cell>
        </row>
        <row r="54792">
          <cell r="P54792" t="str">
            <v>淮南凤台网点</v>
          </cell>
        </row>
        <row r="54793">
          <cell r="P54793" t="str">
            <v>铜陵枞阳网点</v>
          </cell>
        </row>
        <row r="54794">
          <cell r="P54794" t="str">
            <v>安庆桐城网点</v>
          </cell>
        </row>
        <row r="54795">
          <cell r="P54795" t="str">
            <v>宣城宁国网点</v>
          </cell>
        </row>
        <row r="54796">
          <cell r="P54796" t="str">
            <v>宿州泗县网点</v>
          </cell>
        </row>
        <row r="54797">
          <cell r="P54797" t="str">
            <v>马鞍山含山网点</v>
          </cell>
        </row>
        <row r="54798">
          <cell r="P54798" t="str">
            <v>马鞍山当涂网点</v>
          </cell>
        </row>
        <row r="54799">
          <cell r="P54799" t="str">
            <v>滁州全椒网点</v>
          </cell>
        </row>
        <row r="54800">
          <cell r="P54800" t="str">
            <v>安庆太湖网点</v>
          </cell>
        </row>
        <row r="54801">
          <cell r="P54801" t="str">
            <v>安庆宿松网点</v>
          </cell>
        </row>
        <row r="54802">
          <cell r="P54802" t="str">
            <v>合肥巢湖亚父路网点</v>
          </cell>
        </row>
        <row r="54803">
          <cell r="P54803" t="str">
            <v>黄山黄山区网点</v>
          </cell>
        </row>
        <row r="54804">
          <cell r="P54804" t="str">
            <v>宿州灵璧网点</v>
          </cell>
        </row>
        <row r="54805">
          <cell r="P54805" t="str">
            <v>合肥高新网点</v>
          </cell>
        </row>
        <row r="54806">
          <cell r="P54806" t="str">
            <v>安庆宜秀网点</v>
          </cell>
        </row>
        <row r="54807">
          <cell r="P54807" t="str">
            <v>合肥经开大学城网点</v>
          </cell>
        </row>
        <row r="54808">
          <cell r="P54808" t="str">
            <v>六安舒城杭埠网点</v>
          </cell>
        </row>
        <row r="54809">
          <cell r="P54809" t="str">
            <v>六安叶集网点</v>
          </cell>
        </row>
        <row r="54810">
          <cell r="P54810" t="str">
            <v>六安舒城开发区网点</v>
          </cell>
        </row>
        <row r="54811">
          <cell r="P54811" t="str">
            <v>池州东至网点</v>
          </cell>
        </row>
        <row r="54812">
          <cell r="P54812" t="str">
            <v>亳州涡阳网点</v>
          </cell>
        </row>
        <row r="54813">
          <cell r="P54813" t="str">
            <v>芜湖镜湖新市口网点</v>
          </cell>
        </row>
        <row r="54814">
          <cell r="P54814" t="str">
            <v>池州贵池开发区网点</v>
          </cell>
        </row>
        <row r="54815">
          <cell r="P54815" t="str">
            <v>安徽代理区</v>
          </cell>
        </row>
        <row r="54816">
          <cell r="P54816" t="str">
            <v>马鞍山含山网点</v>
          </cell>
        </row>
        <row r="54817">
          <cell r="P54817" t="str">
            <v>宿州埇桥新二中网点</v>
          </cell>
        </row>
        <row r="54818">
          <cell r="P54818" t="str">
            <v>铜陵义安城关网点</v>
          </cell>
        </row>
        <row r="54819">
          <cell r="P54819" t="str">
            <v>芜湖鸠江经开网点</v>
          </cell>
        </row>
        <row r="54820">
          <cell r="P54820" t="str">
            <v>马鞍山当涂网点</v>
          </cell>
        </row>
        <row r="54821">
          <cell r="P54821" t="str">
            <v>滁州天长网点</v>
          </cell>
        </row>
        <row r="54822">
          <cell r="P54822" t="str">
            <v>黄山屯溪网点</v>
          </cell>
        </row>
        <row r="54823">
          <cell r="P54823" t="str">
            <v>安庆桐城网点</v>
          </cell>
        </row>
        <row r="54824">
          <cell r="P54824" t="str">
            <v>合肥蜀山网点</v>
          </cell>
        </row>
        <row r="54825">
          <cell r="P54825" t="str">
            <v>安徽代理区</v>
          </cell>
        </row>
        <row r="54826">
          <cell r="P54826" t="str">
            <v>蚌埠五河网点</v>
          </cell>
        </row>
        <row r="54827">
          <cell r="P54827" t="str">
            <v>滁州明光网点</v>
          </cell>
        </row>
        <row r="54828">
          <cell r="P54828" t="str">
            <v>合肥瑶海北网点</v>
          </cell>
        </row>
        <row r="54829">
          <cell r="P54829" t="str">
            <v>宿州埇桥千亩园网点</v>
          </cell>
        </row>
        <row r="54830">
          <cell r="P54830" t="str">
            <v>安庆宿松网点</v>
          </cell>
        </row>
        <row r="54831">
          <cell r="P54831" t="str">
            <v>宿州埇桥道东北部网点</v>
          </cell>
        </row>
        <row r="54832">
          <cell r="P54832" t="str">
            <v>安庆宜秀网点</v>
          </cell>
        </row>
        <row r="54833">
          <cell r="P54833" t="str">
            <v>六安叶集网点</v>
          </cell>
        </row>
        <row r="54834">
          <cell r="P54834" t="str">
            <v>滁州凤阳网点</v>
          </cell>
        </row>
        <row r="54835">
          <cell r="P54835" t="str">
            <v>黄山屯溪茶城网点</v>
          </cell>
        </row>
        <row r="54836">
          <cell r="P54836" t="str">
            <v>滁州定远网点</v>
          </cell>
        </row>
        <row r="54837">
          <cell r="P54837" t="str">
            <v>六安金安城北网点</v>
          </cell>
        </row>
        <row r="54838">
          <cell r="P54838" t="str">
            <v>安徽代理区</v>
          </cell>
        </row>
        <row r="54839">
          <cell r="P54839" t="str">
            <v>马鞍山和县网点</v>
          </cell>
        </row>
        <row r="54840">
          <cell r="P54840" t="str">
            <v>宿州砀山网点</v>
          </cell>
        </row>
        <row r="54841">
          <cell r="P54841" t="str">
            <v>安庆宿松网点</v>
          </cell>
        </row>
        <row r="54842">
          <cell r="P54842" t="str">
            <v>阜阳临泉网点</v>
          </cell>
        </row>
        <row r="54843">
          <cell r="P54843" t="str">
            <v>阜阳临泉网点</v>
          </cell>
        </row>
        <row r="54844">
          <cell r="P54844" t="str">
            <v>阜阳颍泉网点</v>
          </cell>
        </row>
        <row r="54845">
          <cell r="P54845" t="str">
            <v>合肥包河三里庵网点</v>
          </cell>
        </row>
        <row r="54846">
          <cell r="P54846" t="str">
            <v>合肥长丰北城网点</v>
          </cell>
        </row>
        <row r="54847">
          <cell r="P54847" t="str">
            <v>六安裕安平桥网点</v>
          </cell>
        </row>
        <row r="54848">
          <cell r="P54848" t="str">
            <v>宣城绩溪网点</v>
          </cell>
        </row>
        <row r="54849">
          <cell r="P54849" t="str">
            <v>铜陵枞阳网点</v>
          </cell>
        </row>
        <row r="54850">
          <cell r="P54850" t="str">
            <v>六安金安城北网点</v>
          </cell>
        </row>
        <row r="54851">
          <cell r="P54851" t="str">
            <v>芜湖弋江大学城网点</v>
          </cell>
        </row>
        <row r="54852">
          <cell r="P54852" t="str">
            <v>阜阳太和网点</v>
          </cell>
        </row>
        <row r="54853">
          <cell r="P54853" t="str">
            <v>阜阳临泉网点</v>
          </cell>
        </row>
        <row r="54854">
          <cell r="P54854" t="str">
            <v>阜阳阜南网点</v>
          </cell>
        </row>
        <row r="54855">
          <cell r="P54855" t="str">
            <v>六安裕安区固镇网点</v>
          </cell>
        </row>
        <row r="54856">
          <cell r="P54856" t="str">
            <v>黄山屯溪网点</v>
          </cell>
        </row>
        <row r="54857">
          <cell r="P54857" t="str">
            <v>合肥包河葛大店网点</v>
          </cell>
        </row>
        <row r="54858">
          <cell r="P54858" t="str">
            <v>亳州谯城网点</v>
          </cell>
        </row>
        <row r="54859">
          <cell r="P54859" t="str">
            <v>宣城广德网点</v>
          </cell>
        </row>
        <row r="54860">
          <cell r="P54860" t="str">
            <v>池州贵池开发区网点</v>
          </cell>
        </row>
        <row r="54861">
          <cell r="P54861" t="str">
            <v>亳州蒙城网点</v>
          </cell>
        </row>
        <row r="54862">
          <cell r="P54862" t="str">
            <v>合肥庐江网点</v>
          </cell>
        </row>
        <row r="54863">
          <cell r="P54863" t="str">
            <v>亳州谯城网点</v>
          </cell>
        </row>
        <row r="54864">
          <cell r="P54864" t="str">
            <v>滁州天长网点</v>
          </cell>
        </row>
        <row r="54865">
          <cell r="P54865" t="str">
            <v>六安金安城北网点</v>
          </cell>
        </row>
        <row r="54866">
          <cell r="P54866" t="str">
            <v>芜湖镜湖网点</v>
          </cell>
        </row>
        <row r="54867">
          <cell r="P54867" t="str">
            <v>安徽代理区</v>
          </cell>
        </row>
        <row r="54868">
          <cell r="P54868" t="str">
            <v>安徽代理区</v>
          </cell>
        </row>
        <row r="54869">
          <cell r="P54869" t="str">
            <v>宿州萧县网点</v>
          </cell>
        </row>
        <row r="54870">
          <cell r="P54870" t="str">
            <v>池州青阳网点</v>
          </cell>
        </row>
        <row r="54871">
          <cell r="P54871" t="str">
            <v>滁州凤阳网点</v>
          </cell>
        </row>
        <row r="54872">
          <cell r="P54872" t="str">
            <v>相山集散点</v>
          </cell>
        </row>
        <row r="54873">
          <cell r="P54873" t="str">
            <v>合肥高新网点</v>
          </cell>
        </row>
        <row r="54874">
          <cell r="P54874" t="str">
            <v>淮北濉溪东部乡镇网点</v>
          </cell>
        </row>
        <row r="54875">
          <cell r="P54875" t="str">
            <v>亳州谯城网点</v>
          </cell>
        </row>
        <row r="54876">
          <cell r="P54876" t="str">
            <v>铜陵枞阳经开网点</v>
          </cell>
        </row>
        <row r="54877">
          <cell r="P54877" t="str">
            <v>合肥长丰网点</v>
          </cell>
        </row>
        <row r="54878">
          <cell r="P54878" t="str">
            <v>阜阳颍东幸福村网点</v>
          </cell>
        </row>
        <row r="54879">
          <cell r="P54879" t="str">
            <v>琅琊集散点</v>
          </cell>
        </row>
        <row r="54880">
          <cell r="P54880" t="str">
            <v>合肥肥东网点</v>
          </cell>
        </row>
        <row r="54881">
          <cell r="P54881" t="str">
            <v>芜湖县万达网点</v>
          </cell>
        </row>
        <row r="54882">
          <cell r="P54882" t="str">
            <v>宿州埇桥网点</v>
          </cell>
        </row>
        <row r="54883">
          <cell r="P54883" t="str">
            <v>马鞍山和县网点</v>
          </cell>
        </row>
        <row r="54884">
          <cell r="P54884" t="str">
            <v>铜陵枞阳网点</v>
          </cell>
        </row>
        <row r="54885">
          <cell r="P54885" t="str">
            <v>合肥肥西桥北网点</v>
          </cell>
        </row>
        <row r="54886">
          <cell r="P54886" t="str">
            <v>蚌埠固镇网点</v>
          </cell>
        </row>
        <row r="54887">
          <cell r="P54887" t="str">
            <v>安徽代理区</v>
          </cell>
        </row>
        <row r="54888">
          <cell r="P54888" t="str">
            <v>滁州琅琊网点</v>
          </cell>
        </row>
        <row r="54889">
          <cell r="P54889" t="str">
            <v>宿州埇桥网点</v>
          </cell>
        </row>
        <row r="54890">
          <cell r="P54890" t="str">
            <v>宿州埇桥网点</v>
          </cell>
        </row>
        <row r="54891">
          <cell r="P54891" t="str">
            <v>宿州埇桥网点</v>
          </cell>
        </row>
        <row r="54892">
          <cell r="P54892" t="str">
            <v>芜湖鸠江二部网点</v>
          </cell>
        </row>
        <row r="54893">
          <cell r="P54893" t="str">
            <v>芜湖县万达网点</v>
          </cell>
        </row>
        <row r="54894">
          <cell r="P54894" t="str">
            <v>淮南大通网点</v>
          </cell>
        </row>
        <row r="54895">
          <cell r="P54895" t="str">
            <v>宿州砀山网点</v>
          </cell>
        </row>
        <row r="54896">
          <cell r="P54896" t="str">
            <v>六安霍邱城关镇网点</v>
          </cell>
        </row>
        <row r="54897">
          <cell r="P54897" t="str">
            <v>合肥长丰北城网点</v>
          </cell>
        </row>
        <row r="54898">
          <cell r="P54898" t="str">
            <v>阜阳太和网点</v>
          </cell>
        </row>
        <row r="54899">
          <cell r="P54899" t="str">
            <v>合肥长丰网点</v>
          </cell>
        </row>
        <row r="54900">
          <cell r="P54900" t="str">
            <v>安徽代理区</v>
          </cell>
        </row>
        <row r="54901">
          <cell r="P54901" t="str">
            <v>亳州谯城网点</v>
          </cell>
        </row>
        <row r="54902">
          <cell r="P54902" t="str">
            <v>合肥瑶海鹿鸣山网点</v>
          </cell>
        </row>
        <row r="54903">
          <cell r="P54903" t="str">
            <v>合肥瑶海南网点</v>
          </cell>
        </row>
        <row r="54904">
          <cell r="P54904" t="str">
            <v>池州石台网点</v>
          </cell>
        </row>
        <row r="54905">
          <cell r="P54905" t="str">
            <v>亳州谯城网点</v>
          </cell>
        </row>
        <row r="54906">
          <cell r="P54906" t="str">
            <v>合肥市三孝口网点</v>
          </cell>
        </row>
        <row r="54907">
          <cell r="P54907" t="str">
            <v>淮北相山网点</v>
          </cell>
        </row>
        <row r="54908">
          <cell r="P54908" t="str">
            <v>芜湖镜湖万达网点</v>
          </cell>
        </row>
        <row r="54909">
          <cell r="P54909" t="str">
            <v>合肥滨湖网点</v>
          </cell>
        </row>
        <row r="54910">
          <cell r="P54910" t="str">
            <v>亳州蒙城网点</v>
          </cell>
        </row>
        <row r="54911">
          <cell r="P54911" t="str">
            <v>合肥肥西桥南网点</v>
          </cell>
        </row>
        <row r="54912">
          <cell r="P54912" t="str">
            <v>阜阳临泉网点</v>
          </cell>
        </row>
        <row r="54913">
          <cell r="P54913" t="str">
            <v>合肥肥西桥北网点</v>
          </cell>
        </row>
        <row r="54914">
          <cell r="P54914" t="str">
            <v>亳州蒙城网点</v>
          </cell>
        </row>
        <row r="54915">
          <cell r="P54915" t="str">
            <v>淮南大通网点</v>
          </cell>
        </row>
        <row r="54916">
          <cell r="P54916" t="str">
            <v>六安金安网点</v>
          </cell>
        </row>
        <row r="54917">
          <cell r="P54917" t="str">
            <v>安徽代理区</v>
          </cell>
        </row>
        <row r="54918">
          <cell r="P54918" t="str">
            <v>宿州泗县网点</v>
          </cell>
        </row>
        <row r="54919">
          <cell r="P54919" t="str">
            <v>安徽代理区</v>
          </cell>
        </row>
        <row r="54920">
          <cell r="P54920" t="str">
            <v>亳州谯城神农谷网点</v>
          </cell>
        </row>
        <row r="54921">
          <cell r="P54921" t="str">
            <v>六安霍邱周集镇网点</v>
          </cell>
        </row>
        <row r="54922">
          <cell r="P54922" t="str">
            <v>亳州利辛网点</v>
          </cell>
        </row>
        <row r="54923">
          <cell r="P54923" t="str">
            <v>阜阳阜南火车站网点</v>
          </cell>
        </row>
        <row r="54924">
          <cell r="P54924" t="str">
            <v>蚌埠固镇网点</v>
          </cell>
        </row>
        <row r="54925">
          <cell r="P54925" t="str">
            <v>马鞍山含山网点</v>
          </cell>
        </row>
        <row r="54926">
          <cell r="P54926" t="str">
            <v>亳州利辛城北网点</v>
          </cell>
        </row>
        <row r="54927">
          <cell r="P54927" t="str">
            <v>马鞍山博望网点</v>
          </cell>
        </row>
        <row r="54928">
          <cell r="P54928" t="str">
            <v>马鞍山和县网点</v>
          </cell>
        </row>
        <row r="54929">
          <cell r="P54929" t="str">
            <v>合肥市三孝口网点</v>
          </cell>
        </row>
        <row r="54930">
          <cell r="P54930" t="str">
            <v>滁州南谯网点</v>
          </cell>
        </row>
        <row r="54931">
          <cell r="P54931" t="str">
            <v>合肥肥西柏乐网点</v>
          </cell>
        </row>
        <row r="54932">
          <cell r="P54932" t="str">
            <v>阜阳临泉网点</v>
          </cell>
        </row>
        <row r="54933">
          <cell r="P54933" t="str">
            <v>合肥肥东经开区网点</v>
          </cell>
        </row>
        <row r="54934">
          <cell r="P54934" t="str">
            <v>六安霍邱姚李网点</v>
          </cell>
        </row>
        <row r="54935">
          <cell r="P54935" t="str">
            <v>蚌埠怀远网点</v>
          </cell>
        </row>
        <row r="54936">
          <cell r="P54936" t="str">
            <v>宣城宣州城东网点</v>
          </cell>
        </row>
        <row r="54937">
          <cell r="P54937" t="str">
            <v>合肥长丰北城网点</v>
          </cell>
        </row>
        <row r="54938">
          <cell r="P54938" t="str">
            <v>琅琊集散点</v>
          </cell>
        </row>
        <row r="54939">
          <cell r="P54939" t="str">
            <v>合肥高新云飞路网点</v>
          </cell>
        </row>
        <row r="54940">
          <cell r="P54940" t="str">
            <v>相山集散点</v>
          </cell>
        </row>
        <row r="54941">
          <cell r="P54941" t="str">
            <v>安徽代理区</v>
          </cell>
        </row>
        <row r="54942">
          <cell r="P54942" t="str">
            <v>安徽代理区</v>
          </cell>
        </row>
        <row r="54943">
          <cell r="P54943" t="str">
            <v>宿州埇桥汇源网点</v>
          </cell>
        </row>
        <row r="54944">
          <cell r="P54944" t="str">
            <v>安庆怀宁网点</v>
          </cell>
        </row>
        <row r="54945">
          <cell r="P54945" t="str">
            <v>亳州蒙城网点</v>
          </cell>
        </row>
        <row r="54946">
          <cell r="P54946" t="str">
            <v>池州东至网点</v>
          </cell>
        </row>
        <row r="54947">
          <cell r="P54947" t="str">
            <v>阜阳太和网点</v>
          </cell>
        </row>
        <row r="54948">
          <cell r="P54948" t="str">
            <v>马鞍山含山网点</v>
          </cell>
        </row>
        <row r="54949">
          <cell r="P54949" t="str">
            <v>淮南凤台网点</v>
          </cell>
        </row>
        <row r="54950">
          <cell r="P54950" t="str">
            <v>淮南舜耕山网点</v>
          </cell>
        </row>
        <row r="54951">
          <cell r="P54951" t="str">
            <v>淮北相山网点</v>
          </cell>
        </row>
        <row r="54952">
          <cell r="P54952" t="str">
            <v>黄山祁门网点</v>
          </cell>
        </row>
        <row r="54953">
          <cell r="P54953" t="str">
            <v>合肥庐阳海棠网点</v>
          </cell>
        </row>
        <row r="54954">
          <cell r="P54954" t="str">
            <v>池州贵池开发区网点</v>
          </cell>
        </row>
        <row r="54955">
          <cell r="P54955" t="str">
            <v>芜湖镜湖万达网点</v>
          </cell>
        </row>
        <row r="54956">
          <cell r="P54956" t="str">
            <v>合肥包河合工大网点</v>
          </cell>
        </row>
        <row r="54957">
          <cell r="P54957" t="str">
            <v>合肥经开莲花路网点</v>
          </cell>
        </row>
        <row r="54958">
          <cell r="P54958" t="str">
            <v>六安金寨网点</v>
          </cell>
        </row>
        <row r="54959">
          <cell r="P54959" t="str">
            <v>滁州来安网点</v>
          </cell>
        </row>
        <row r="54960">
          <cell r="P54960" t="str">
            <v>合肥长丰水湖镇网点</v>
          </cell>
        </row>
        <row r="54961">
          <cell r="P54961" t="str">
            <v>池州东至网点</v>
          </cell>
        </row>
        <row r="54962">
          <cell r="P54962" t="str">
            <v>相山集散点</v>
          </cell>
        </row>
        <row r="54963">
          <cell r="P54963" t="str">
            <v>芜湖县万达网点</v>
          </cell>
        </row>
        <row r="54964">
          <cell r="P54964" t="str">
            <v>阜阳阜合新区网点</v>
          </cell>
        </row>
        <row r="54965">
          <cell r="P54965" t="str">
            <v>芜湖鸠江大桥网点</v>
          </cell>
        </row>
        <row r="54966">
          <cell r="P54966" t="str">
            <v>宿州埇桥网点</v>
          </cell>
        </row>
        <row r="54967">
          <cell r="P54967" t="str">
            <v>安庆怀宁网点</v>
          </cell>
        </row>
        <row r="54968">
          <cell r="P54968" t="str">
            <v>阜阳阜南网点</v>
          </cell>
        </row>
        <row r="54969">
          <cell r="P54969" t="str">
            <v>合肥高新云飞路网点</v>
          </cell>
        </row>
        <row r="54970">
          <cell r="P54970" t="str">
            <v>马鞍山当涂网点</v>
          </cell>
        </row>
        <row r="54971">
          <cell r="P54971" t="str">
            <v>亳州涡阳网点</v>
          </cell>
        </row>
        <row r="54972">
          <cell r="P54972" t="str">
            <v>亳州谯城网点</v>
          </cell>
        </row>
        <row r="54973">
          <cell r="P54973" t="str">
            <v>马鞍山含山网点</v>
          </cell>
        </row>
        <row r="54974">
          <cell r="P54974" t="str">
            <v>合肥包河南站网点</v>
          </cell>
        </row>
        <row r="54975">
          <cell r="P54975" t="str">
            <v>安徽代理区</v>
          </cell>
        </row>
        <row r="54976">
          <cell r="P54976" t="str">
            <v>合肥庐江网点</v>
          </cell>
        </row>
        <row r="54977">
          <cell r="P54977" t="str">
            <v>滁州全椒网点</v>
          </cell>
        </row>
        <row r="54978">
          <cell r="P54978" t="str">
            <v>淮北濉溪网点</v>
          </cell>
        </row>
        <row r="54979">
          <cell r="P54979" t="str">
            <v>滁州天长网点</v>
          </cell>
        </row>
        <row r="54980">
          <cell r="P54980" t="str">
            <v>合肥包河葛大店网点</v>
          </cell>
        </row>
        <row r="54981">
          <cell r="P54981" t="str">
            <v>阜阳太和网点</v>
          </cell>
        </row>
        <row r="54982">
          <cell r="P54982" t="str">
            <v>六安金安三十铺网点</v>
          </cell>
        </row>
        <row r="54983">
          <cell r="P54983" t="str">
            <v>池州贵池开发区网点</v>
          </cell>
        </row>
        <row r="54984">
          <cell r="P54984" t="str">
            <v>亳州蒙城网点</v>
          </cell>
        </row>
        <row r="54985">
          <cell r="P54985" t="str">
            <v>黄山休宁新城网点</v>
          </cell>
        </row>
        <row r="54986">
          <cell r="P54986" t="str">
            <v>安庆桐城网点</v>
          </cell>
        </row>
        <row r="54987">
          <cell r="P54987" t="str">
            <v>淮北濉溪网点</v>
          </cell>
        </row>
        <row r="54988">
          <cell r="P54988" t="str">
            <v>淮北濉溪网点</v>
          </cell>
        </row>
        <row r="54989">
          <cell r="P54989" t="str">
            <v>芜湖鸠江大桥网点</v>
          </cell>
        </row>
        <row r="54990">
          <cell r="P54990" t="str">
            <v>芜湖南陵网点</v>
          </cell>
        </row>
        <row r="54991">
          <cell r="P54991" t="str">
            <v>安徽代理区</v>
          </cell>
        </row>
        <row r="54992">
          <cell r="P54992" t="str">
            <v>安庆潜山网点</v>
          </cell>
        </row>
        <row r="54993">
          <cell r="P54993" t="str">
            <v>安徽代理区</v>
          </cell>
        </row>
        <row r="54994">
          <cell r="P54994" t="str">
            <v>合肥肥东经开区网点</v>
          </cell>
        </row>
        <row r="54995">
          <cell r="P54995" t="str">
            <v>合肥高新天鹅湖网点</v>
          </cell>
        </row>
        <row r="54996">
          <cell r="P54996" t="str">
            <v>芜湖繁昌网点</v>
          </cell>
        </row>
        <row r="54997">
          <cell r="P54997" t="str">
            <v>合肥瑶海漕冲网点</v>
          </cell>
        </row>
        <row r="54998">
          <cell r="P54998" t="str">
            <v>阜阳太和网点</v>
          </cell>
        </row>
        <row r="54999">
          <cell r="P54999" t="str">
            <v>合肥庐江网点</v>
          </cell>
        </row>
        <row r="55000">
          <cell r="P55000" t="str">
            <v>亳州谯城神农谷网点</v>
          </cell>
        </row>
        <row r="55001">
          <cell r="P55001" t="str">
            <v>铜陵枞阳网点</v>
          </cell>
        </row>
        <row r="55002">
          <cell r="P55002" t="str">
            <v>芜湖弋江二部网点</v>
          </cell>
        </row>
        <row r="55003">
          <cell r="P55003" t="str">
            <v>安庆桐城网点</v>
          </cell>
        </row>
        <row r="55004">
          <cell r="P55004" t="str">
            <v>滁州天长网点</v>
          </cell>
        </row>
        <row r="55005">
          <cell r="P55005" t="str">
            <v>合肥高新网点</v>
          </cell>
        </row>
        <row r="55006">
          <cell r="P55006" t="str">
            <v>涡阳集散点</v>
          </cell>
        </row>
        <row r="55007">
          <cell r="P55007" t="str">
            <v>铜陵枞阳网点</v>
          </cell>
        </row>
        <row r="55008">
          <cell r="P55008" t="str">
            <v>池州青阳网点</v>
          </cell>
        </row>
        <row r="55009">
          <cell r="P55009" t="str">
            <v>合肥包河葛大店网点</v>
          </cell>
        </row>
        <row r="55010">
          <cell r="P55010" t="str">
            <v>合肥肥东经开区网点</v>
          </cell>
        </row>
        <row r="55011">
          <cell r="P55011" t="str">
            <v>阜阳颍东网点</v>
          </cell>
        </row>
        <row r="55012">
          <cell r="P55012" t="str">
            <v>安徽代理区</v>
          </cell>
        </row>
        <row r="55013">
          <cell r="P55013" t="str">
            <v>合肥西集散点</v>
          </cell>
        </row>
        <row r="55014">
          <cell r="P55014" t="str">
            <v>马鞍山开发区营业部网点</v>
          </cell>
        </row>
        <row r="55015">
          <cell r="P55015" t="str">
            <v>合肥南集散点</v>
          </cell>
        </row>
        <row r="55016">
          <cell r="P55016" t="str">
            <v>阜阳太和网点</v>
          </cell>
        </row>
        <row r="55017">
          <cell r="P55017" t="str">
            <v>淮南大通网点</v>
          </cell>
        </row>
        <row r="55018">
          <cell r="P55018" t="str">
            <v>合肥肥东人民路网点</v>
          </cell>
        </row>
        <row r="55019">
          <cell r="P55019" t="str">
            <v>马鞍山含山网点</v>
          </cell>
        </row>
        <row r="55020">
          <cell r="P55020" t="str">
            <v>阜阳阜南工业园网点</v>
          </cell>
        </row>
        <row r="55021">
          <cell r="P55021" t="str">
            <v>安庆太湖网点</v>
          </cell>
        </row>
        <row r="55022">
          <cell r="P55022" t="str">
            <v>合肥巢湖汽车城网点</v>
          </cell>
        </row>
        <row r="55023">
          <cell r="P55023" t="str">
            <v>合肥肥西鑫辰网点</v>
          </cell>
        </row>
        <row r="55024">
          <cell r="P55024" t="str">
            <v>合肥肥东经开区网点</v>
          </cell>
        </row>
        <row r="55025">
          <cell r="P55025" t="str">
            <v>亳州谯城网点</v>
          </cell>
        </row>
        <row r="55026">
          <cell r="P55026" t="str">
            <v>合肥经开莲花路网点</v>
          </cell>
        </row>
        <row r="55027">
          <cell r="P55027" t="str">
            <v>安徽代理区</v>
          </cell>
        </row>
        <row r="55028">
          <cell r="P55028" t="str">
            <v>黄山休宁新城网点</v>
          </cell>
        </row>
        <row r="55029">
          <cell r="P55029" t="str">
            <v>宿州灵璧网点</v>
          </cell>
        </row>
        <row r="55030">
          <cell r="P55030" t="str">
            <v>蚌埠怀远新城网点</v>
          </cell>
        </row>
        <row r="55031">
          <cell r="P55031" t="str">
            <v>合肥肥东人民路网点</v>
          </cell>
        </row>
        <row r="55032">
          <cell r="P55032" t="str">
            <v>铜陵义安城关网点</v>
          </cell>
        </row>
        <row r="55033">
          <cell r="P55033" t="str">
            <v>淮北濉溪西部乡镇网点</v>
          </cell>
        </row>
        <row r="55034">
          <cell r="P55034" t="str">
            <v>宣城郎溪网点</v>
          </cell>
        </row>
        <row r="55035">
          <cell r="P55035" t="str">
            <v>亳州谯城网点</v>
          </cell>
        </row>
        <row r="55036">
          <cell r="P55036" t="str">
            <v>合肥西集散点</v>
          </cell>
        </row>
        <row r="55037">
          <cell r="P55037" t="str">
            <v>亳州谯城网点</v>
          </cell>
        </row>
        <row r="55038">
          <cell r="P55038" t="str">
            <v>铜陵枞阳网点</v>
          </cell>
        </row>
        <row r="55039">
          <cell r="P55039" t="str">
            <v>六安金安网点</v>
          </cell>
        </row>
        <row r="55040">
          <cell r="P55040" t="str">
            <v>安庆岳西网点</v>
          </cell>
        </row>
        <row r="55041">
          <cell r="P55041" t="str">
            <v>合肥肥西桥北网点</v>
          </cell>
        </row>
        <row r="55042">
          <cell r="P55042" t="str">
            <v>合肥肥东网点</v>
          </cell>
        </row>
        <row r="55043">
          <cell r="P55043" t="str">
            <v>合肥经开始信路网点</v>
          </cell>
        </row>
        <row r="55044">
          <cell r="P55044" t="str">
            <v>亳州蒙城网点</v>
          </cell>
        </row>
        <row r="55045">
          <cell r="P55045" t="str">
            <v>蚌埠怀远网点</v>
          </cell>
        </row>
        <row r="55046">
          <cell r="P55046" t="str">
            <v>滁州凤阳网点</v>
          </cell>
        </row>
        <row r="55047">
          <cell r="P55047" t="str">
            <v>合肥包河三里庵网点</v>
          </cell>
        </row>
        <row r="55048">
          <cell r="P55048" t="str">
            <v>阜阳临泉网点</v>
          </cell>
        </row>
        <row r="55049">
          <cell r="P55049" t="str">
            <v>合肥肥东网点</v>
          </cell>
        </row>
        <row r="55050">
          <cell r="P55050" t="str">
            <v>阜阳临泉网点</v>
          </cell>
        </row>
        <row r="55051">
          <cell r="P55051" t="str">
            <v>马鞍山当涂网点</v>
          </cell>
        </row>
        <row r="55052">
          <cell r="P55052" t="str">
            <v>宿州灵璧网点</v>
          </cell>
        </row>
        <row r="55053">
          <cell r="P55053" t="str">
            <v>宿州埇桥网点</v>
          </cell>
        </row>
        <row r="55054">
          <cell r="P55054" t="str">
            <v>芜湖鸠江二部网点</v>
          </cell>
        </row>
        <row r="55055">
          <cell r="P55055" t="str">
            <v>安徽代理区</v>
          </cell>
        </row>
        <row r="55056">
          <cell r="P55056" t="str">
            <v>合肥肥东经开区网点</v>
          </cell>
        </row>
        <row r="55057">
          <cell r="P55057" t="str">
            <v>铜陵铜官五松网点</v>
          </cell>
        </row>
        <row r="55058">
          <cell r="P55058" t="str">
            <v>合肥庐江网点</v>
          </cell>
        </row>
        <row r="55059">
          <cell r="P55059" t="str">
            <v>合肥肥西柏乐网点</v>
          </cell>
        </row>
        <row r="55060">
          <cell r="P55060" t="str">
            <v>亳州涡阳网点</v>
          </cell>
        </row>
        <row r="55061">
          <cell r="P55061" t="str">
            <v>阜阳颍上网点</v>
          </cell>
        </row>
        <row r="55062">
          <cell r="P55062" t="str">
            <v>芜湖弋江二部网点</v>
          </cell>
        </row>
        <row r="55063">
          <cell r="P55063" t="str">
            <v>合肥庐阳海棠网点</v>
          </cell>
        </row>
        <row r="55064">
          <cell r="P55064" t="str">
            <v>滁州定远网点</v>
          </cell>
        </row>
        <row r="55065">
          <cell r="P55065" t="str">
            <v>马鞍山当涂网点</v>
          </cell>
        </row>
        <row r="55066">
          <cell r="P55066" t="str">
            <v>合肥撮镇龙塘网点</v>
          </cell>
        </row>
        <row r="55067">
          <cell r="P55067" t="str">
            <v>阜阳阜南网点</v>
          </cell>
        </row>
        <row r="55068">
          <cell r="P55068" t="str">
            <v>淮南凤台网点</v>
          </cell>
        </row>
        <row r="55069">
          <cell r="P55069" t="str">
            <v>合肥经开大学城网点</v>
          </cell>
        </row>
        <row r="55070">
          <cell r="P55070" t="str">
            <v>相山集散点</v>
          </cell>
        </row>
        <row r="55071">
          <cell r="P55071" t="str">
            <v>阜阳界首网点</v>
          </cell>
        </row>
        <row r="55072">
          <cell r="P55072" t="str">
            <v>马鞍山含山网点</v>
          </cell>
        </row>
        <row r="55073">
          <cell r="P55073" t="str">
            <v>阜阳界首网点</v>
          </cell>
        </row>
        <row r="55074">
          <cell r="P55074" t="str">
            <v>宿州埇桥千亩园网点</v>
          </cell>
        </row>
        <row r="55075">
          <cell r="P55075" t="str">
            <v>亳州蒙城网点</v>
          </cell>
        </row>
        <row r="55076">
          <cell r="P55076" t="str">
            <v>黄山屯溪网点</v>
          </cell>
        </row>
        <row r="55077">
          <cell r="P55077" t="str">
            <v>黄山屯溪网点</v>
          </cell>
        </row>
        <row r="55078">
          <cell r="P55078" t="str">
            <v>蚌埠电商产业园网点</v>
          </cell>
        </row>
        <row r="55079">
          <cell r="P55079" t="str">
            <v>亳州谯城网点</v>
          </cell>
        </row>
        <row r="55080">
          <cell r="P55080" t="str">
            <v>池州东至网点</v>
          </cell>
        </row>
        <row r="55081">
          <cell r="P55081" t="str">
            <v>合肥长丰双凤大道网点</v>
          </cell>
        </row>
        <row r="55082">
          <cell r="P55082" t="str">
            <v>黄山屯溪茶城网点</v>
          </cell>
        </row>
        <row r="55083">
          <cell r="P55083" t="str">
            <v>亳州谯城网点</v>
          </cell>
        </row>
        <row r="55084">
          <cell r="P55084" t="str">
            <v>安庆桐城网点</v>
          </cell>
        </row>
        <row r="55085">
          <cell r="P55085" t="str">
            <v>淮北相山网点</v>
          </cell>
        </row>
        <row r="55086">
          <cell r="P55086" t="str">
            <v>六安舒城舒晓网点</v>
          </cell>
        </row>
        <row r="55087">
          <cell r="P55087" t="str">
            <v>六安裕安城南网点</v>
          </cell>
        </row>
        <row r="55088">
          <cell r="P55088" t="str">
            <v>六安霍山网点</v>
          </cell>
        </row>
        <row r="55089">
          <cell r="P55089" t="str">
            <v>涡阳集散点</v>
          </cell>
        </row>
        <row r="55090">
          <cell r="P55090" t="str">
            <v>亳州谯城网点</v>
          </cell>
        </row>
        <row r="55091">
          <cell r="P55091" t="str">
            <v>合肥肥东经开区网点</v>
          </cell>
        </row>
        <row r="55092">
          <cell r="P55092" t="str">
            <v>滁州明光网点</v>
          </cell>
        </row>
        <row r="55093">
          <cell r="P55093" t="str">
            <v>阜阳临泉网点</v>
          </cell>
        </row>
        <row r="55094">
          <cell r="P55094" t="str">
            <v>阜阳太和网点</v>
          </cell>
        </row>
        <row r="55095">
          <cell r="P55095" t="str">
            <v>合肥滨湖网点</v>
          </cell>
        </row>
        <row r="55096">
          <cell r="P55096" t="str">
            <v>黄山休宁新城网点</v>
          </cell>
        </row>
        <row r="55097">
          <cell r="P55097" t="str">
            <v>安庆潜山网点</v>
          </cell>
        </row>
        <row r="55098">
          <cell r="P55098" t="str">
            <v>合肥庐阳海棠网点</v>
          </cell>
        </row>
        <row r="55099">
          <cell r="P55099" t="str">
            <v>安徽代理区</v>
          </cell>
        </row>
        <row r="55100">
          <cell r="P55100" t="str">
            <v>芜湖无为网点</v>
          </cell>
        </row>
        <row r="55101">
          <cell r="P55101" t="str">
            <v>相山集散点</v>
          </cell>
        </row>
        <row r="55102">
          <cell r="P55102" t="str">
            <v>阜阳太和网点</v>
          </cell>
        </row>
        <row r="55103">
          <cell r="P55103" t="str">
            <v>铜陵枞阳网点</v>
          </cell>
        </row>
        <row r="55104">
          <cell r="P55104" t="str">
            <v>淮北濉溪网点</v>
          </cell>
        </row>
        <row r="55105">
          <cell r="P55105" t="str">
            <v>相山集散点</v>
          </cell>
        </row>
        <row r="55106">
          <cell r="P55106" t="str">
            <v>谯城区集散点</v>
          </cell>
        </row>
        <row r="55107">
          <cell r="P55107" t="str">
            <v>阜阳颍东张北网点</v>
          </cell>
        </row>
        <row r="55108">
          <cell r="P55108" t="str">
            <v>合肥肥西桥南网点</v>
          </cell>
        </row>
        <row r="55109">
          <cell r="P55109" t="str">
            <v>合肥瑶海磨店网点</v>
          </cell>
        </row>
        <row r="55110">
          <cell r="P55110" t="str">
            <v>合肥高新云飞路网点</v>
          </cell>
        </row>
        <row r="55111">
          <cell r="P55111" t="str">
            <v>相山集散点</v>
          </cell>
        </row>
        <row r="55112">
          <cell r="P55112" t="str">
            <v>黄山屯溪网点</v>
          </cell>
        </row>
        <row r="55113">
          <cell r="P55113" t="str">
            <v>阜阳阜合新区网点</v>
          </cell>
        </row>
        <row r="55114">
          <cell r="P55114" t="str">
            <v>淮南寿县网点</v>
          </cell>
        </row>
        <row r="55115">
          <cell r="P55115" t="str">
            <v>合肥长丰北城网点</v>
          </cell>
        </row>
        <row r="55116">
          <cell r="P55116" t="str">
            <v>合肥肥西桃花镇网点</v>
          </cell>
        </row>
        <row r="55117">
          <cell r="P55117" t="str">
            <v>亳州谯城网点</v>
          </cell>
        </row>
        <row r="55118">
          <cell r="P55118" t="str">
            <v>滁州天长网点</v>
          </cell>
        </row>
        <row r="55119">
          <cell r="P55119" t="str">
            <v>谯城区集散点</v>
          </cell>
        </row>
        <row r="55120">
          <cell r="P55120" t="str">
            <v>铜陵义安网点</v>
          </cell>
        </row>
        <row r="55121">
          <cell r="P55121" t="str">
            <v>安徽代理区</v>
          </cell>
        </row>
        <row r="55122">
          <cell r="P55122" t="str">
            <v>铜陵郊区网点</v>
          </cell>
        </row>
        <row r="55123">
          <cell r="P55123" t="str">
            <v>安庆怀宁网点</v>
          </cell>
        </row>
        <row r="55124">
          <cell r="P55124" t="str">
            <v>六安霍邱孟集镇网点</v>
          </cell>
        </row>
        <row r="55125">
          <cell r="P55125" t="str">
            <v>亳州涡阳网点</v>
          </cell>
        </row>
        <row r="55126">
          <cell r="P55126" t="str">
            <v>安庆宿松网点</v>
          </cell>
        </row>
        <row r="55127">
          <cell r="P55127" t="str">
            <v>合肥肥东人民路网点</v>
          </cell>
        </row>
        <row r="55128">
          <cell r="P55128" t="str">
            <v>合肥长丰北城网点</v>
          </cell>
        </row>
        <row r="55129">
          <cell r="P55129" t="str">
            <v>阜阳太和网点</v>
          </cell>
        </row>
        <row r="55130">
          <cell r="P55130" t="str">
            <v>合肥市三孝口网点</v>
          </cell>
        </row>
        <row r="55131">
          <cell r="P55131" t="str">
            <v>合肥肥东吾悦网点</v>
          </cell>
        </row>
        <row r="55132">
          <cell r="P55132" t="str">
            <v>阜阳颍上网点</v>
          </cell>
        </row>
        <row r="55133">
          <cell r="P55133" t="str">
            <v>蚌埠怀远网点</v>
          </cell>
        </row>
        <row r="55134">
          <cell r="P55134" t="str">
            <v>合肥瑶海鹿鸣山网点</v>
          </cell>
        </row>
        <row r="55135">
          <cell r="P55135" t="str">
            <v>芜湖无为网点</v>
          </cell>
        </row>
        <row r="55136">
          <cell r="P55136" t="str">
            <v>安徽代理区</v>
          </cell>
        </row>
        <row r="55137">
          <cell r="P55137" t="str">
            <v>淮南舜耕山网点</v>
          </cell>
        </row>
        <row r="55138">
          <cell r="P55138" t="str">
            <v>芜湖弋江大学城网点</v>
          </cell>
        </row>
        <row r="55139">
          <cell r="P55139" t="str">
            <v>亳州蒙城网点</v>
          </cell>
        </row>
        <row r="55140">
          <cell r="P55140" t="str">
            <v>池州贵池开发区网点</v>
          </cell>
        </row>
        <row r="55141">
          <cell r="P55141" t="str">
            <v>安徽代理区</v>
          </cell>
        </row>
        <row r="55142">
          <cell r="P55142" t="str">
            <v>安徽代理区</v>
          </cell>
        </row>
        <row r="55143">
          <cell r="P55143" t="str">
            <v>合肥市三孝口网点</v>
          </cell>
        </row>
        <row r="55144">
          <cell r="P55144" t="str">
            <v>滁州凤阳网点</v>
          </cell>
        </row>
        <row r="55145">
          <cell r="P55145" t="str">
            <v>合肥庐阳网点</v>
          </cell>
        </row>
        <row r="55146">
          <cell r="P55146" t="str">
            <v>阜阳临泉网点</v>
          </cell>
        </row>
        <row r="55147">
          <cell r="P55147" t="str">
            <v>安庆桐城网点</v>
          </cell>
        </row>
        <row r="55148">
          <cell r="P55148" t="str">
            <v>亳州蒙城网点</v>
          </cell>
        </row>
        <row r="55149">
          <cell r="P55149" t="str">
            <v>芜湖镜湖网点</v>
          </cell>
        </row>
        <row r="55150">
          <cell r="P55150" t="str">
            <v>芜湖县万达网点</v>
          </cell>
        </row>
        <row r="55151">
          <cell r="P55151" t="str">
            <v>宣城广德网点</v>
          </cell>
        </row>
        <row r="55152">
          <cell r="P55152" t="str">
            <v>亳州涡阳城关网点</v>
          </cell>
        </row>
        <row r="55153">
          <cell r="P55153" t="str">
            <v>合肥庐江网点</v>
          </cell>
        </row>
        <row r="55154">
          <cell r="P55154" t="str">
            <v>合肥包河南站网点</v>
          </cell>
        </row>
        <row r="55155">
          <cell r="P55155" t="str">
            <v>涡阳集散点</v>
          </cell>
        </row>
        <row r="55156">
          <cell r="P55156" t="str">
            <v>芜湖县万达网点</v>
          </cell>
        </row>
        <row r="55157">
          <cell r="P55157" t="str">
            <v>安庆怀宁网点</v>
          </cell>
        </row>
        <row r="55158">
          <cell r="P55158" t="str">
            <v>芜湖县万达网点</v>
          </cell>
        </row>
        <row r="55159">
          <cell r="P55159" t="str">
            <v>合肥肥东经开区网点</v>
          </cell>
        </row>
        <row r="55160">
          <cell r="P55160" t="str">
            <v>芜湖无为网点</v>
          </cell>
        </row>
        <row r="55161">
          <cell r="P55161" t="str">
            <v>合肥包河葛大店网点</v>
          </cell>
        </row>
        <row r="55162">
          <cell r="P55162" t="str">
            <v>芜湖鸠江大桥网点</v>
          </cell>
        </row>
        <row r="55163">
          <cell r="P55163" t="str">
            <v>芜湖鸠江二部网点</v>
          </cell>
        </row>
        <row r="55164">
          <cell r="P55164" t="str">
            <v>黄山休宁新城网点</v>
          </cell>
        </row>
        <row r="55165">
          <cell r="P55165" t="str">
            <v>芜湖县万达网点</v>
          </cell>
        </row>
        <row r="55166">
          <cell r="P55166" t="str">
            <v>淮北濉溪网点</v>
          </cell>
        </row>
        <row r="55167">
          <cell r="P55167" t="str">
            <v>安庆太湖网点</v>
          </cell>
        </row>
        <row r="55168">
          <cell r="P55168" t="str">
            <v>合肥巢湖亚父路网点</v>
          </cell>
        </row>
        <row r="55169">
          <cell r="P55169" t="str">
            <v>合肥经开大学城网点</v>
          </cell>
        </row>
        <row r="55170">
          <cell r="P55170" t="str">
            <v>合肥庐阳四里河网点</v>
          </cell>
        </row>
        <row r="55171">
          <cell r="P55171" t="str">
            <v>滁州天长网点</v>
          </cell>
        </row>
        <row r="55172">
          <cell r="P55172" t="str">
            <v>安庆宿松网点</v>
          </cell>
        </row>
        <row r="55173">
          <cell r="P55173" t="str">
            <v>淮北五铺网点</v>
          </cell>
        </row>
        <row r="55174">
          <cell r="P55174" t="str">
            <v>马鞍山当涂网点</v>
          </cell>
        </row>
        <row r="55175">
          <cell r="P55175" t="str">
            <v>安徽代理区</v>
          </cell>
        </row>
        <row r="55176">
          <cell r="P55176" t="str">
            <v>合肥经开莲花路网点</v>
          </cell>
        </row>
        <row r="55177">
          <cell r="P55177" t="str">
            <v>马鞍山含山网点</v>
          </cell>
        </row>
        <row r="55178">
          <cell r="P55178" t="str">
            <v>阜阳临泉网点</v>
          </cell>
        </row>
        <row r="55179">
          <cell r="P55179" t="str">
            <v>淮北蔡里网点</v>
          </cell>
        </row>
        <row r="55180">
          <cell r="P55180" t="str">
            <v>阜阳颍上网点</v>
          </cell>
        </row>
        <row r="55181">
          <cell r="P55181" t="str">
            <v>合肥肥西桥北网点</v>
          </cell>
        </row>
        <row r="55182">
          <cell r="P55182" t="str">
            <v>芜湖南陵网点</v>
          </cell>
        </row>
        <row r="55183">
          <cell r="P55183" t="str">
            <v>淮南山南网点</v>
          </cell>
        </row>
        <row r="55184">
          <cell r="P55184" t="str">
            <v>合肥瑶海龙岗网点</v>
          </cell>
        </row>
        <row r="55185">
          <cell r="P55185" t="str">
            <v>淮南舜耕山网点</v>
          </cell>
        </row>
        <row r="55186">
          <cell r="P55186" t="str">
            <v>马鞍山雨山网点</v>
          </cell>
        </row>
        <row r="55187">
          <cell r="P55187" t="str">
            <v>六安金安三十铺网点</v>
          </cell>
        </row>
        <row r="55188">
          <cell r="P55188" t="str">
            <v>合肥滨湖网点</v>
          </cell>
        </row>
        <row r="55189">
          <cell r="P55189" t="str">
            <v>芜湖鸠江大桥网点</v>
          </cell>
        </row>
        <row r="55190">
          <cell r="P55190" t="str">
            <v>宿州萧县网点</v>
          </cell>
        </row>
        <row r="55191">
          <cell r="P55191" t="str">
            <v>马鞍山博望网点</v>
          </cell>
        </row>
        <row r="55192">
          <cell r="P55192" t="str">
            <v>淮北濉溪网点</v>
          </cell>
        </row>
        <row r="55193">
          <cell r="P55193" t="str">
            <v>淮南上窑网点</v>
          </cell>
        </row>
        <row r="55194">
          <cell r="P55194" t="str">
            <v>淮南潘集网点</v>
          </cell>
        </row>
        <row r="55195">
          <cell r="P55195" t="str">
            <v>合肥经开莲花路网点</v>
          </cell>
        </row>
        <row r="55196">
          <cell r="P55196" t="str">
            <v>安庆太湖网点</v>
          </cell>
        </row>
        <row r="55197">
          <cell r="P55197" t="str">
            <v>六安霍邱长集镇网点</v>
          </cell>
        </row>
        <row r="55198">
          <cell r="P55198" t="str">
            <v>合肥包河三里庵网点</v>
          </cell>
        </row>
        <row r="55199">
          <cell r="P55199" t="str">
            <v>合肥经开大学城网点</v>
          </cell>
        </row>
        <row r="55200">
          <cell r="P55200" t="str">
            <v>合肥庐阳四里河网点</v>
          </cell>
        </row>
        <row r="55201">
          <cell r="P55201" t="str">
            <v>安徽代理区</v>
          </cell>
        </row>
        <row r="55202">
          <cell r="P55202" t="str">
            <v>芜湖鸠江二部网点</v>
          </cell>
        </row>
        <row r="55203">
          <cell r="P55203" t="str">
            <v>黄山歙县开发区网点</v>
          </cell>
        </row>
        <row r="55204">
          <cell r="P55204" t="str">
            <v>芜湖鸠江二部网点</v>
          </cell>
        </row>
        <row r="55205">
          <cell r="P55205" t="str">
            <v>黄山屯溪网点</v>
          </cell>
        </row>
        <row r="55206">
          <cell r="P55206" t="str">
            <v>淮北濉溪东部乡镇网点</v>
          </cell>
        </row>
        <row r="55207">
          <cell r="P55207" t="str">
            <v>六安裕安网点</v>
          </cell>
        </row>
        <row r="55208">
          <cell r="P55208" t="str">
            <v>阜阳临泉网点</v>
          </cell>
        </row>
        <row r="55209">
          <cell r="P55209" t="str">
            <v>合肥肥东网点</v>
          </cell>
        </row>
        <row r="55210">
          <cell r="P55210" t="str">
            <v>芜湖三山网点</v>
          </cell>
        </row>
        <row r="55211">
          <cell r="P55211" t="str">
            <v>马鞍山和县网点</v>
          </cell>
        </row>
        <row r="55212">
          <cell r="P55212" t="str">
            <v>马鞍山和县网点</v>
          </cell>
        </row>
        <row r="55213">
          <cell r="P55213" t="str">
            <v>淮南寿县网点</v>
          </cell>
        </row>
        <row r="55214">
          <cell r="P55214" t="str">
            <v>黄山屯溪网点</v>
          </cell>
        </row>
        <row r="55215">
          <cell r="P55215" t="str">
            <v>黄山屯溪茶城网点</v>
          </cell>
        </row>
        <row r="55216">
          <cell r="P55216" t="str">
            <v>六安裕安平桥网点</v>
          </cell>
        </row>
        <row r="55217">
          <cell r="P55217" t="str">
            <v>安徽代理区</v>
          </cell>
        </row>
        <row r="55218">
          <cell r="P55218" t="str">
            <v>合肥肥东经开区网点</v>
          </cell>
        </row>
        <row r="55219">
          <cell r="P55219" t="str">
            <v>芜湖无为网点</v>
          </cell>
        </row>
        <row r="55220">
          <cell r="P55220" t="str">
            <v>合肥高新云飞路网点</v>
          </cell>
        </row>
        <row r="55221">
          <cell r="P55221" t="str">
            <v>淮南舜耕山网点</v>
          </cell>
        </row>
        <row r="55222">
          <cell r="P55222" t="str">
            <v>池州东至网点</v>
          </cell>
        </row>
        <row r="55223">
          <cell r="P55223" t="str">
            <v>合肥滨湖网点</v>
          </cell>
        </row>
        <row r="55224">
          <cell r="P55224" t="str">
            <v>合肥高新天鹅湖网点</v>
          </cell>
        </row>
        <row r="55225">
          <cell r="P55225" t="str">
            <v>合肥包河葛大店网点</v>
          </cell>
        </row>
        <row r="55226">
          <cell r="P55226" t="str">
            <v>安庆岳西网点</v>
          </cell>
        </row>
        <row r="55227">
          <cell r="P55227" t="str">
            <v>安徽代理区</v>
          </cell>
        </row>
        <row r="55228">
          <cell r="P55228" t="str">
            <v>安徽代理区</v>
          </cell>
        </row>
        <row r="55229">
          <cell r="P55229" t="str">
            <v>安徽代理区</v>
          </cell>
        </row>
        <row r="55230">
          <cell r="P55230" t="str">
            <v>蚌埠怀远新城网点</v>
          </cell>
        </row>
        <row r="55231">
          <cell r="P55231" t="str">
            <v>合肥肥西桥北网点</v>
          </cell>
        </row>
        <row r="55232">
          <cell r="P55232" t="str">
            <v>芜湖南陵网点</v>
          </cell>
        </row>
        <row r="55233">
          <cell r="P55233" t="str">
            <v>大通集散点</v>
          </cell>
        </row>
        <row r="55234">
          <cell r="P55234" t="str">
            <v>黄山屯溪阳湖网点</v>
          </cell>
        </row>
        <row r="55235">
          <cell r="P55235" t="str">
            <v>芜湖二坝网点</v>
          </cell>
        </row>
        <row r="55236">
          <cell r="P55236" t="str">
            <v>安庆宜秀开发区网点</v>
          </cell>
        </row>
        <row r="55237">
          <cell r="P55237" t="str">
            <v>铜陵枞阳网点</v>
          </cell>
        </row>
        <row r="55238">
          <cell r="P55238" t="str">
            <v>六安金安城北网点</v>
          </cell>
        </row>
        <row r="55239">
          <cell r="P55239" t="str">
            <v>池州贵池开发区网点</v>
          </cell>
        </row>
        <row r="55240">
          <cell r="P55240" t="str">
            <v>池州东至网点</v>
          </cell>
        </row>
        <row r="55241">
          <cell r="P55241" t="str">
            <v>宿州砀山网点</v>
          </cell>
        </row>
        <row r="55242">
          <cell r="P55242" t="str">
            <v>滁州定远网点</v>
          </cell>
        </row>
        <row r="55243">
          <cell r="P55243" t="str">
            <v>阜阳临泉网点</v>
          </cell>
        </row>
        <row r="55244">
          <cell r="P55244" t="str">
            <v>琅琊集散点</v>
          </cell>
        </row>
        <row r="55245">
          <cell r="P55245" t="str">
            <v>合肥瑶海灵石路网点</v>
          </cell>
        </row>
        <row r="55246">
          <cell r="P55246" t="str">
            <v>阜阳颍州吾悦广场网点</v>
          </cell>
        </row>
        <row r="55247">
          <cell r="P55247" t="str">
            <v>芜湖无为网点</v>
          </cell>
        </row>
        <row r="55248">
          <cell r="P55248" t="str">
            <v>黄山屯溪网点</v>
          </cell>
        </row>
        <row r="55249">
          <cell r="P55249" t="str">
            <v>铜陵铜官网点</v>
          </cell>
        </row>
        <row r="55250">
          <cell r="P55250" t="str">
            <v>合肥肥西柏乐网点</v>
          </cell>
        </row>
        <row r="55251">
          <cell r="P55251" t="str">
            <v>合肥肥西桥南网点</v>
          </cell>
        </row>
        <row r="55252">
          <cell r="P55252" t="str">
            <v>合肥长丰北城网点</v>
          </cell>
        </row>
        <row r="55253">
          <cell r="P55253" t="str">
            <v>宿州萧县网点</v>
          </cell>
        </row>
        <row r="55254">
          <cell r="P55254" t="str">
            <v>谯城区集散点</v>
          </cell>
        </row>
        <row r="55255">
          <cell r="P55255" t="str">
            <v>合肥经开莲花路网点</v>
          </cell>
        </row>
        <row r="55256">
          <cell r="P55256" t="str">
            <v>安徽代理区</v>
          </cell>
        </row>
        <row r="55257">
          <cell r="P55257" t="str">
            <v>宿州灵璧网点</v>
          </cell>
        </row>
        <row r="55258">
          <cell r="P55258" t="str">
            <v>池州东至网点</v>
          </cell>
        </row>
        <row r="55259">
          <cell r="P55259" t="str">
            <v>亳州谯城老康美网点</v>
          </cell>
        </row>
        <row r="55260">
          <cell r="P55260" t="str">
            <v>安庆太湖网点</v>
          </cell>
        </row>
        <row r="55261">
          <cell r="P55261" t="str">
            <v>蚌埠怀远新城网点</v>
          </cell>
        </row>
        <row r="55262">
          <cell r="P55262" t="str">
            <v>合肥瑶海漕冲网点</v>
          </cell>
        </row>
        <row r="55263">
          <cell r="P55263" t="str">
            <v>马鞍山花山解放路网点</v>
          </cell>
        </row>
        <row r="55264">
          <cell r="P55264" t="str">
            <v>安庆宿松网点</v>
          </cell>
        </row>
        <row r="55265">
          <cell r="P55265" t="str">
            <v>安徽代理区</v>
          </cell>
        </row>
        <row r="55266">
          <cell r="P55266" t="str">
            <v>池州东至网点</v>
          </cell>
        </row>
        <row r="55267">
          <cell r="P55267" t="str">
            <v>芜湖鸠江网点</v>
          </cell>
        </row>
        <row r="55268">
          <cell r="P55268" t="str">
            <v>马鞍山雨山向山镇网点</v>
          </cell>
        </row>
        <row r="55269">
          <cell r="P55269" t="str">
            <v>淮南凤台网点</v>
          </cell>
        </row>
        <row r="55270">
          <cell r="P55270" t="str">
            <v>芜湖无为网点</v>
          </cell>
        </row>
        <row r="55271">
          <cell r="P55271" t="str">
            <v>徽州集散点</v>
          </cell>
        </row>
        <row r="55272">
          <cell r="P55272" t="str">
            <v>阜阳颍泉双河社区网点</v>
          </cell>
        </row>
        <row r="55273">
          <cell r="P55273" t="str">
            <v>滁州南谯龙蟠网点</v>
          </cell>
        </row>
        <row r="55274">
          <cell r="P55274" t="str">
            <v>亳州谯城网点</v>
          </cell>
        </row>
        <row r="55275">
          <cell r="P55275" t="str">
            <v>阜阳经开区黄庄网点</v>
          </cell>
        </row>
        <row r="55276">
          <cell r="P55276" t="str">
            <v>合肥经开大学城网点</v>
          </cell>
        </row>
        <row r="55277">
          <cell r="P55277" t="str">
            <v>铜陵铜官网点</v>
          </cell>
        </row>
        <row r="55278">
          <cell r="P55278" t="str">
            <v>宿州泗县网点</v>
          </cell>
        </row>
        <row r="55279">
          <cell r="P55279" t="str">
            <v>淮南寿县网点</v>
          </cell>
        </row>
        <row r="55280">
          <cell r="P55280" t="str">
            <v>宿州萧县网点</v>
          </cell>
        </row>
        <row r="55281">
          <cell r="P55281" t="str">
            <v>合肥蜀山通合网点</v>
          </cell>
        </row>
        <row r="55282">
          <cell r="P55282" t="str">
            <v>安庆望江网点</v>
          </cell>
        </row>
        <row r="55283">
          <cell r="P55283" t="str">
            <v>合肥肥东经开区网点</v>
          </cell>
        </row>
        <row r="55284">
          <cell r="P55284" t="str">
            <v>宣城郎溪网点</v>
          </cell>
        </row>
        <row r="55285">
          <cell r="P55285" t="str">
            <v>黄山屯溪网点</v>
          </cell>
        </row>
        <row r="55286">
          <cell r="P55286" t="str">
            <v>宿州萧县网点</v>
          </cell>
        </row>
        <row r="55287">
          <cell r="P55287" t="str">
            <v>宿州砀山网点</v>
          </cell>
        </row>
        <row r="55288">
          <cell r="P55288" t="str">
            <v>安徽代理区</v>
          </cell>
        </row>
        <row r="55289">
          <cell r="P55289" t="str">
            <v>阜阳颍泉网点</v>
          </cell>
        </row>
        <row r="55290">
          <cell r="P55290" t="str">
            <v>蚌埠怀远新城网点</v>
          </cell>
        </row>
        <row r="55291">
          <cell r="P55291" t="str">
            <v>亳州谯城网点</v>
          </cell>
        </row>
        <row r="55292">
          <cell r="P55292" t="str">
            <v>蚌埠五河网点</v>
          </cell>
        </row>
        <row r="55293">
          <cell r="P55293" t="str">
            <v>蚌埠固镇网点</v>
          </cell>
        </row>
        <row r="55294">
          <cell r="P55294" t="str">
            <v>铜官集散点</v>
          </cell>
        </row>
        <row r="55295">
          <cell r="P55295" t="str">
            <v>安庆宜秀网点</v>
          </cell>
        </row>
        <row r="55296">
          <cell r="P55296" t="str">
            <v>阜阳颍上网点</v>
          </cell>
        </row>
        <row r="55297">
          <cell r="P55297" t="str">
            <v>池州贵池开发区网点</v>
          </cell>
        </row>
        <row r="55298">
          <cell r="P55298" t="str">
            <v>马鞍山雨山网点</v>
          </cell>
        </row>
        <row r="55299">
          <cell r="P55299" t="str">
            <v>合肥蜀山农大网点</v>
          </cell>
        </row>
        <row r="55300">
          <cell r="P55300" t="str">
            <v>马鞍山和县网点</v>
          </cell>
        </row>
        <row r="55301">
          <cell r="P55301" t="str">
            <v>六安裕安城南网点</v>
          </cell>
        </row>
        <row r="55302">
          <cell r="P55302" t="str">
            <v>宣城宣州网点</v>
          </cell>
        </row>
        <row r="55303">
          <cell r="P55303" t="str">
            <v>马鞍山雨山网点</v>
          </cell>
        </row>
        <row r="55304">
          <cell r="P55304" t="str">
            <v>合肥肥西桥南网点</v>
          </cell>
        </row>
        <row r="55305">
          <cell r="P55305" t="str">
            <v>合肥肥西柏乐网点</v>
          </cell>
        </row>
        <row r="55306">
          <cell r="P55306" t="str">
            <v>芜湖镜湖网点</v>
          </cell>
        </row>
        <row r="55307">
          <cell r="P55307" t="str">
            <v>安徽代理区</v>
          </cell>
        </row>
        <row r="55308">
          <cell r="P55308" t="str">
            <v>六安舒城开发区网点</v>
          </cell>
        </row>
        <row r="55309">
          <cell r="P55309" t="str">
            <v>安庆宜秀开发区网点</v>
          </cell>
        </row>
        <row r="55310">
          <cell r="P55310" t="str">
            <v>合肥瑶海磨店网点</v>
          </cell>
        </row>
        <row r="55311">
          <cell r="P55311" t="str">
            <v>安庆桐城网点</v>
          </cell>
        </row>
        <row r="55312">
          <cell r="P55312" t="str">
            <v>滁州天长网点</v>
          </cell>
        </row>
        <row r="55313">
          <cell r="P55313" t="str">
            <v>阜阳阜南网点</v>
          </cell>
        </row>
        <row r="55314">
          <cell r="P55314" t="str">
            <v>马鞍山花山网点</v>
          </cell>
        </row>
        <row r="55315">
          <cell r="P55315" t="str">
            <v>合肥瑶海北网点</v>
          </cell>
        </row>
        <row r="55316">
          <cell r="P55316" t="str">
            <v>铜陵枞阳网点</v>
          </cell>
        </row>
        <row r="55317">
          <cell r="P55317" t="str">
            <v>淮北相山网点</v>
          </cell>
        </row>
        <row r="55318">
          <cell r="P55318" t="str">
            <v>合肥瑶海磨店网点</v>
          </cell>
        </row>
        <row r="55319">
          <cell r="P55319" t="str">
            <v>淮北蔡里网点</v>
          </cell>
        </row>
        <row r="55320">
          <cell r="P55320" t="str">
            <v>阜阳颍州工贸园网点</v>
          </cell>
        </row>
        <row r="55321">
          <cell r="P55321" t="str">
            <v>马鞍山含山网点</v>
          </cell>
        </row>
        <row r="55322">
          <cell r="P55322" t="str">
            <v>亳州涡阳网点</v>
          </cell>
        </row>
        <row r="55323">
          <cell r="P55323" t="str">
            <v>阜阳颍东新城网点</v>
          </cell>
        </row>
        <row r="55324">
          <cell r="P55324" t="str">
            <v>宿州埇桥道东北部网点</v>
          </cell>
        </row>
        <row r="55325">
          <cell r="P55325" t="str">
            <v>合肥肥西桃花镇网点</v>
          </cell>
        </row>
        <row r="55326">
          <cell r="P55326" t="str">
            <v>合肥包河葛大店网点</v>
          </cell>
        </row>
        <row r="55327">
          <cell r="P55327" t="str">
            <v>合肥包河葛大店网点</v>
          </cell>
        </row>
        <row r="55328">
          <cell r="P55328" t="str">
            <v>滁州来安网点</v>
          </cell>
        </row>
        <row r="55329">
          <cell r="P55329" t="str">
            <v>安庆迎江网点</v>
          </cell>
        </row>
        <row r="55330">
          <cell r="P55330" t="str">
            <v>合肥庐江网点</v>
          </cell>
        </row>
        <row r="55331">
          <cell r="P55331" t="str">
            <v>亳州谯城网点</v>
          </cell>
        </row>
        <row r="55332">
          <cell r="P55332" t="str">
            <v>宿州泗县网点</v>
          </cell>
        </row>
        <row r="55333">
          <cell r="P55333" t="str">
            <v>阜阳阜南网点</v>
          </cell>
        </row>
        <row r="55334">
          <cell r="P55334" t="str">
            <v>琅琊集散点</v>
          </cell>
        </row>
        <row r="55335">
          <cell r="P55335" t="str">
            <v>滁州来安网点</v>
          </cell>
        </row>
        <row r="55336">
          <cell r="P55336" t="str">
            <v>安徽代理区</v>
          </cell>
        </row>
        <row r="55337">
          <cell r="P55337" t="str">
            <v>安庆桐城网点</v>
          </cell>
        </row>
        <row r="55338">
          <cell r="P55338" t="str">
            <v>合肥肥东网点</v>
          </cell>
        </row>
        <row r="55339">
          <cell r="P55339" t="str">
            <v>阜阳颍上网点</v>
          </cell>
        </row>
        <row r="55340">
          <cell r="P55340" t="str">
            <v>淮南潘集网点</v>
          </cell>
        </row>
        <row r="55341">
          <cell r="P55341" t="str">
            <v>阜阳太和网点</v>
          </cell>
        </row>
        <row r="55342">
          <cell r="P55342" t="str">
            <v>阜阳颍泉工业园网点</v>
          </cell>
        </row>
        <row r="55343">
          <cell r="P55343" t="str">
            <v>合肥蜀山通合网点</v>
          </cell>
        </row>
        <row r="55344">
          <cell r="P55344" t="str">
            <v>蚌埠固镇网点</v>
          </cell>
        </row>
        <row r="55345">
          <cell r="P55345" t="str">
            <v>合肥肥西桥南网点</v>
          </cell>
        </row>
        <row r="55346">
          <cell r="P55346" t="str">
            <v>蚌埠龙子湖宏业网点</v>
          </cell>
        </row>
        <row r="55347">
          <cell r="P55347" t="str">
            <v>亳州谯城网点</v>
          </cell>
        </row>
        <row r="55348">
          <cell r="P55348" t="str">
            <v>颍东集散点</v>
          </cell>
        </row>
        <row r="55349">
          <cell r="P55349" t="str">
            <v>阜阳颍东新城网点</v>
          </cell>
        </row>
        <row r="55350">
          <cell r="P55350" t="str">
            <v>铜陵枞阳网点</v>
          </cell>
        </row>
        <row r="55351">
          <cell r="P55351" t="str">
            <v>淮南寿县网点</v>
          </cell>
        </row>
        <row r="55352">
          <cell r="P55352" t="str">
            <v>马鞍山花山解放路网点</v>
          </cell>
        </row>
        <row r="55353">
          <cell r="P55353" t="str">
            <v>芜湖无为网点</v>
          </cell>
        </row>
        <row r="55354">
          <cell r="P55354" t="str">
            <v>滁州南谯网点</v>
          </cell>
        </row>
        <row r="55355">
          <cell r="P55355" t="str">
            <v>阜阳颍上网点</v>
          </cell>
        </row>
        <row r="55356">
          <cell r="P55356" t="str">
            <v>六安霍邱城关镇网点</v>
          </cell>
        </row>
        <row r="55357">
          <cell r="P55357" t="str">
            <v>合肥庐江网点</v>
          </cell>
        </row>
        <row r="55358">
          <cell r="P55358" t="str">
            <v>合肥蜀山蜀峰路网点</v>
          </cell>
        </row>
        <row r="55359">
          <cell r="P55359" t="str">
            <v>滁州天长网点</v>
          </cell>
        </row>
        <row r="55360">
          <cell r="P55360" t="str">
            <v>阜阳颍东网点</v>
          </cell>
        </row>
        <row r="55361">
          <cell r="P55361" t="str">
            <v>亳州蒙城网点</v>
          </cell>
        </row>
        <row r="55362">
          <cell r="P55362" t="str">
            <v>滁州天长网点</v>
          </cell>
        </row>
        <row r="55363">
          <cell r="P55363" t="str">
            <v>合肥包河葛大店网点</v>
          </cell>
        </row>
        <row r="55364">
          <cell r="P55364" t="str">
            <v>滁州来安网点</v>
          </cell>
        </row>
        <row r="55365">
          <cell r="P55365" t="str">
            <v>蚌埠五河网点</v>
          </cell>
        </row>
        <row r="55366">
          <cell r="P55366" t="str">
            <v>阜阳颍州万达网点</v>
          </cell>
        </row>
        <row r="55367">
          <cell r="P55367" t="str">
            <v>马鞍山含山网点</v>
          </cell>
        </row>
        <row r="55368">
          <cell r="P55368" t="str">
            <v>宿州砀山网点</v>
          </cell>
        </row>
        <row r="55369">
          <cell r="P55369" t="str">
            <v>铜陵铜官网点</v>
          </cell>
        </row>
        <row r="55370">
          <cell r="P55370" t="str">
            <v>相山集散点</v>
          </cell>
        </row>
        <row r="55371">
          <cell r="P55371" t="str">
            <v>安徽代理区</v>
          </cell>
        </row>
        <row r="55372">
          <cell r="P55372" t="str">
            <v>马鞍山含山网点</v>
          </cell>
        </row>
        <row r="55373">
          <cell r="P55373" t="str">
            <v>安庆宿松网点</v>
          </cell>
        </row>
        <row r="55374">
          <cell r="P55374" t="str">
            <v>阜阳临泉网点</v>
          </cell>
        </row>
        <row r="55375">
          <cell r="P55375" t="str">
            <v>亳州涡阳网点</v>
          </cell>
        </row>
        <row r="55376">
          <cell r="P55376" t="str">
            <v>宿州泗县网点</v>
          </cell>
        </row>
        <row r="55377">
          <cell r="P55377" t="str">
            <v>芜湖弋江大学城网点</v>
          </cell>
        </row>
        <row r="55378">
          <cell r="P55378" t="str">
            <v>蚌埠禹会网点</v>
          </cell>
        </row>
        <row r="55379">
          <cell r="P55379" t="str">
            <v>合肥巢湖亚父路网点</v>
          </cell>
        </row>
        <row r="55380">
          <cell r="P55380" t="str">
            <v>安庆宿松网点</v>
          </cell>
        </row>
        <row r="55381">
          <cell r="P55381" t="str">
            <v>马鞍山和县网点</v>
          </cell>
        </row>
        <row r="55382">
          <cell r="P55382" t="str">
            <v>合肥蜀山网点</v>
          </cell>
        </row>
        <row r="55383">
          <cell r="P55383" t="str">
            <v>合肥高新云飞路网点</v>
          </cell>
        </row>
        <row r="55384">
          <cell r="P55384" t="str">
            <v>合肥经开始信路网点</v>
          </cell>
        </row>
        <row r="55385">
          <cell r="P55385" t="str">
            <v>宿州埇桥网点</v>
          </cell>
        </row>
        <row r="55386">
          <cell r="P55386" t="str">
            <v>马鞍山含山网点</v>
          </cell>
        </row>
        <row r="55387">
          <cell r="P55387" t="str">
            <v>合肥市三孝口网点</v>
          </cell>
        </row>
        <row r="55388">
          <cell r="P55388" t="str">
            <v>淮北韩村网点</v>
          </cell>
        </row>
        <row r="55389">
          <cell r="P55389" t="str">
            <v>安徽代理区</v>
          </cell>
        </row>
        <row r="55390">
          <cell r="P55390" t="str">
            <v>淮北相山网点</v>
          </cell>
        </row>
        <row r="55391">
          <cell r="P55391" t="str">
            <v>琅琊集散点</v>
          </cell>
        </row>
        <row r="55392">
          <cell r="P55392" t="str">
            <v>合肥经开莲花路网点</v>
          </cell>
        </row>
        <row r="55393">
          <cell r="P55393" t="str">
            <v>安庆宜秀网点</v>
          </cell>
        </row>
        <row r="55394">
          <cell r="P55394" t="str">
            <v>亳州蒙城网点</v>
          </cell>
        </row>
        <row r="55395">
          <cell r="P55395" t="str">
            <v>合肥瑶海灵石路网点</v>
          </cell>
        </row>
        <row r="55396">
          <cell r="P55396" t="str">
            <v>安徽代理区</v>
          </cell>
        </row>
        <row r="55397">
          <cell r="P55397" t="str">
            <v>亳州蒙城网点</v>
          </cell>
        </row>
        <row r="55398">
          <cell r="P55398" t="str">
            <v>合肥肥西桥北网点</v>
          </cell>
        </row>
        <row r="55399">
          <cell r="P55399" t="str">
            <v>铜陵义安城关网点</v>
          </cell>
        </row>
        <row r="55400">
          <cell r="P55400" t="str">
            <v>安徽代理区</v>
          </cell>
        </row>
        <row r="55401">
          <cell r="P55401" t="str">
            <v>黄山屯溪网点</v>
          </cell>
        </row>
        <row r="55402">
          <cell r="P55402" t="str">
            <v>宣城郎溪网点</v>
          </cell>
        </row>
        <row r="55403">
          <cell r="P55403" t="str">
            <v>合肥庐阳海棠网点</v>
          </cell>
        </row>
        <row r="55404">
          <cell r="P55404" t="str">
            <v>池州贵池开发区网点</v>
          </cell>
        </row>
        <row r="55405">
          <cell r="P55405" t="str">
            <v>宣城广德网点</v>
          </cell>
        </row>
        <row r="55406">
          <cell r="P55406" t="str">
            <v>安徽代理区</v>
          </cell>
        </row>
        <row r="55407">
          <cell r="P55407" t="str">
            <v>马鞍山花山网点</v>
          </cell>
        </row>
        <row r="55408">
          <cell r="P55408" t="str">
            <v>合肥庐江网点</v>
          </cell>
        </row>
        <row r="55409">
          <cell r="P55409" t="str">
            <v>铜陵枞阳网点</v>
          </cell>
        </row>
        <row r="55410">
          <cell r="P55410" t="str">
            <v>合肥经开莲花路网点</v>
          </cell>
        </row>
        <row r="55411">
          <cell r="P55411" t="str">
            <v>滁州天长网点</v>
          </cell>
        </row>
        <row r="55412">
          <cell r="P55412" t="str">
            <v>亳州谯城万达网点</v>
          </cell>
        </row>
        <row r="55413">
          <cell r="P55413" t="str">
            <v>阜阳颍东新城网点</v>
          </cell>
        </row>
        <row r="55414">
          <cell r="P55414" t="str">
            <v>安徽代理区</v>
          </cell>
        </row>
        <row r="55415">
          <cell r="P55415" t="str">
            <v>合肥肥西网点</v>
          </cell>
        </row>
        <row r="55416">
          <cell r="P55416" t="str">
            <v>亳州蒙城网点</v>
          </cell>
        </row>
        <row r="55417">
          <cell r="P55417" t="str">
            <v>安徽代理区</v>
          </cell>
        </row>
        <row r="55418">
          <cell r="P55418" t="str">
            <v>池州青阳网点</v>
          </cell>
        </row>
        <row r="55419">
          <cell r="P55419" t="str">
            <v>铜陵铜官铜都网点</v>
          </cell>
        </row>
        <row r="55420">
          <cell r="P55420" t="str">
            <v>黄山屯溪网点</v>
          </cell>
        </row>
        <row r="55421">
          <cell r="P55421" t="str">
            <v>马鞍山花山网点</v>
          </cell>
        </row>
        <row r="55422">
          <cell r="P55422" t="str">
            <v>安庆宜秀网点</v>
          </cell>
        </row>
        <row r="55423">
          <cell r="P55423" t="str">
            <v>宿州埇桥网点</v>
          </cell>
        </row>
        <row r="55424">
          <cell r="P55424" t="str">
            <v>铜陵枞阳网点</v>
          </cell>
        </row>
        <row r="55425">
          <cell r="P55425" t="str">
            <v>六安金寨网点</v>
          </cell>
        </row>
        <row r="55426">
          <cell r="P55426" t="str">
            <v>合肥庐阳四里河网点</v>
          </cell>
        </row>
        <row r="55427">
          <cell r="P55427" t="str">
            <v>芜湖南陵宇培网点</v>
          </cell>
        </row>
        <row r="55428">
          <cell r="P55428" t="str">
            <v>阜阳颍东幸福村网点</v>
          </cell>
        </row>
        <row r="55429">
          <cell r="P55429" t="str">
            <v>阜阳太和网点</v>
          </cell>
        </row>
        <row r="55430">
          <cell r="P55430" t="str">
            <v>滁州天长网点</v>
          </cell>
        </row>
        <row r="55431">
          <cell r="P55431" t="str">
            <v>蚌埠怀远网点</v>
          </cell>
        </row>
        <row r="55432">
          <cell r="P55432" t="str">
            <v>芜湖鸠江二部网点</v>
          </cell>
        </row>
        <row r="55433">
          <cell r="P55433" t="str">
            <v>阜阳颍东网点</v>
          </cell>
        </row>
        <row r="55434">
          <cell r="P55434" t="str">
            <v>安庆潜山网点</v>
          </cell>
        </row>
        <row r="55435">
          <cell r="P55435" t="str">
            <v>六安金安三十铺网点</v>
          </cell>
        </row>
        <row r="55436">
          <cell r="P55436" t="str">
            <v>合肥撮镇龙塘网点</v>
          </cell>
        </row>
        <row r="55437">
          <cell r="P55437" t="str">
            <v>阜阳颍上网点</v>
          </cell>
        </row>
        <row r="55438">
          <cell r="P55438" t="str">
            <v>马鞍山当涂网点</v>
          </cell>
        </row>
        <row r="55439">
          <cell r="P55439" t="str">
            <v>马鞍山花山网点</v>
          </cell>
        </row>
        <row r="55440">
          <cell r="P55440" t="str">
            <v>滁州南谯乌衣镇网点</v>
          </cell>
        </row>
        <row r="55441">
          <cell r="P55441" t="str">
            <v>宿州泗县网点</v>
          </cell>
        </row>
        <row r="55442">
          <cell r="P55442" t="str">
            <v>安徽代理区</v>
          </cell>
        </row>
        <row r="55443">
          <cell r="P55443" t="str">
            <v>安庆潜山网点</v>
          </cell>
        </row>
        <row r="55444">
          <cell r="P55444" t="str">
            <v>安徽代理区</v>
          </cell>
        </row>
        <row r="55445">
          <cell r="P55445" t="str">
            <v>安庆望江网点</v>
          </cell>
        </row>
        <row r="55446">
          <cell r="P55446" t="str">
            <v>蚌埠怀远老城网点</v>
          </cell>
        </row>
        <row r="55447">
          <cell r="P55447" t="str">
            <v>六安金安城北网点</v>
          </cell>
        </row>
        <row r="55448">
          <cell r="P55448" t="str">
            <v>阜阳颍上网点</v>
          </cell>
        </row>
        <row r="55449">
          <cell r="P55449" t="str">
            <v>马鞍山含山网点</v>
          </cell>
        </row>
        <row r="55450">
          <cell r="P55450" t="str">
            <v>蚌埠淮上网点</v>
          </cell>
        </row>
        <row r="55451">
          <cell r="P55451" t="str">
            <v>琅琊集散点</v>
          </cell>
        </row>
        <row r="55452">
          <cell r="P55452" t="str">
            <v>蚌埠固镇网点</v>
          </cell>
        </row>
        <row r="55453">
          <cell r="P55453" t="str">
            <v>合肥包河三里庵网点</v>
          </cell>
        </row>
        <row r="55454">
          <cell r="P55454" t="str">
            <v>六安舒城开发区网点</v>
          </cell>
        </row>
        <row r="55455">
          <cell r="P55455" t="str">
            <v>六安霍邱河口镇网点</v>
          </cell>
        </row>
        <row r="55456">
          <cell r="P55456" t="str">
            <v>合肥瑶海磨店网点</v>
          </cell>
        </row>
        <row r="55457">
          <cell r="P55457" t="str">
            <v>芜湖镜湖新市口网点</v>
          </cell>
        </row>
        <row r="55458">
          <cell r="P55458" t="str">
            <v>淮南谢家集网点</v>
          </cell>
        </row>
        <row r="55459">
          <cell r="P55459" t="str">
            <v>亳州谯城西马园网点</v>
          </cell>
        </row>
        <row r="55460">
          <cell r="P55460" t="str">
            <v>合肥肥东吾悦网点</v>
          </cell>
        </row>
        <row r="55461">
          <cell r="P55461" t="str">
            <v>合肥包河汽车城网点</v>
          </cell>
        </row>
        <row r="55462">
          <cell r="P55462" t="str">
            <v>谯城区集散点</v>
          </cell>
        </row>
        <row r="55463">
          <cell r="P55463" t="str">
            <v>亳州利辛网点</v>
          </cell>
        </row>
        <row r="55464">
          <cell r="P55464" t="str">
            <v>合肥滨湖网点</v>
          </cell>
        </row>
        <row r="55465">
          <cell r="P55465" t="str">
            <v>安徽代理区</v>
          </cell>
        </row>
        <row r="55466">
          <cell r="P55466" t="str">
            <v>阜阳颍东张北网点</v>
          </cell>
        </row>
        <row r="55467">
          <cell r="P55467" t="str">
            <v>马鞍山含山网点</v>
          </cell>
        </row>
        <row r="55468">
          <cell r="P55468" t="str">
            <v>阜阳颍州网点</v>
          </cell>
        </row>
        <row r="55469">
          <cell r="P55469" t="str">
            <v>宿州埇桥网点</v>
          </cell>
        </row>
        <row r="55470">
          <cell r="P55470" t="str">
            <v>合肥滨湖网点</v>
          </cell>
        </row>
        <row r="55471">
          <cell r="P55471" t="str">
            <v>马鞍山雨山网点</v>
          </cell>
        </row>
        <row r="55472">
          <cell r="P55472" t="str">
            <v>蚌埠电商产业园网点</v>
          </cell>
        </row>
        <row r="55473">
          <cell r="P55473" t="str">
            <v>安徽代理区</v>
          </cell>
        </row>
        <row r="55474">
          <cell r="P55474" t="str">
            <v>池州贵池开发区网点</v>
          </cell>
        </row>
        <row r="55475">
          <cell r="P55475" t="str">
            <v>合肥肥西桥北网点</v>
          </cell>
        </row>
        <row r="55476">
          <cell r="P55476" t="str">
            <v>宿州萧县网点</v>
          </cell>
        </row>
        <row r="55477">
          <cell r="P55477" t="str">
            <v>阜阳临泉网点</v>
          </cell>
        </row>
        <row r="55478">
          <cell r="P55478" t="str">
            <v>亳州谯城网点</v>
          </cell>
        </row>
        <row r="55479">
          <cell r="P55479" t="str">
            <v>马鞍山雨山网点</v>
          </cell>
        </row>
        <row r="55480">
          <cell r="P55480" t="str">
            <v>合肥高新云飞路网点</v>
          </cell>
        </row>
        <row r="55481">
          <cell r="P55481" t="str">
            <v>安徽代理区</v>
          </cell>
        </row>
        <row r="55482">
          <cell r="P55482" t="str">
            <v>马鞍山含山网点</v>
          </cell>
        </row>
        <row r="55483">
          <cell r="P55483" t="str">
            <v>安徽代理区</v>
          </cell>
        </row>
        <row r="55484">
          <cell r="P55484" t="str">
            <v>滁州天长网点</v>
          </cell>
        </row>
        <row r="55485">
          <cell r="P55485" t="str">
            <v>蚌埠怀远老城网点</v>
          </cell>
        </row>
        <row r="55486">
          <cell r="P55486" t="str">
            <v>宿州埇桥三里湾网点</v>
          </cell>
        </row>
        <row r="55487">
          <cell r="P55487" t="str">
            <v>亳州谯城网点</v>
          </cell>
        </row>
        <row r="55488">
          <cell r="P55488" t="str">
            <v>淮北杨庄矿网点</v>
          </cell>
        </row>
        <row r="55489">
          <cell r="P55489" t="str">
            <v>相山集散点</v>
          </cell>
        </row>
        <row r="55490">
          <cell r="P55490" t="str">
            <v>滁州天长网点</v>
          </cell>
        </row>
        <row r="55491">
          <cell r="P55491" t="str">
            <v>合肥经开始信路网点</v>
          </cell>
        </row>
        <row r="55492">
          <cell r="P55492" t="str">
            <v>合肥瑶海胜利路网点</v>
          </cell>
        </row>
        <row r="55493">
          <cell r="P55493" t="str">
            <v>阜阳颍州网点</v>
          </cell>
        </row>
        <row r="55494">
          <cell r="P55494" t="str">
            <v>相山集散点</v>
          </cell>
        </row>
        <row r="55495">
          <cell r="P55495" t="str">
            <v>池州青阳网点</v>
          </cell>
        </row>
        <row r="55496">
          <cell r="P55496" t="str">
            <v>蚌埠龙子湖网点</v>
          </cell>
        </row>
        <row r="55497">
          <cell r="P55497" t="str">
            <v>池州东至网点</v>
          </cell>
        </row>
        <row r="55498">
          <cell r="P55498" t="str">
            <v>阜阳阜南火车站网点</v>
          </cell>
        </row>
        <row r="55499">
          <cell r="P55499" t="str">
            <v>亳州谯城网点</v>
          </cell>
        </row>
        <row r="55500">
          <cell r="P55500" t="str">
            <v>马鞍山花山网点</v>
          </cell>
        </row>
        <row r="55501">
          <cell r="P55501" t="str">
            <v>合肥经开大学城网点</v>
          </cell>
        </row>
        <row r="55502">
          <cell r="P55502" t="str">
            <v>铜陵枞阳网点</v>
          </cell>
        </row>
        <row r="55503">
          <cell r="P55503" t="str">
            <v>淮南凤台网点</v>
          </cell>
        </row>
        <row r="55504">
          <cell r="P55504" t="str">
            <v>合肥瑶海灵石路网点</v>
          </cell>
        </row>
        <row r="55505">
          <cell r="P55505" t="str">
            <v>阜阳阜南网点</v>
          </cell>
        </row>
        <row r="55506">
          <cell r="P55506" t="str">
            <v>马鞍山当涂网点</v>
          </cell>
        </row>
        <row r="55507">
          <cell r="P55507" t="str">
            <v>淮北石台网点</v>
          </cell>
        </row>
        <row r="55508">
          <cell r="P55508" t="str">
            <v>合肥长丰网点</v>
          </cell>
        </row>
        <row r="55509">
          <cell r="P55509" t="str">
            <v>合肥瑶海鹿鸣山网点</v>
          </cell>
        </row>
        <row r="55510">
          <cell r="P55510" t="str">
            <v>合肥长丰北城网点</v>
          </cell>
        </row>
        <row r="55511">
          <cell r="P55511" t="str">
            <v>阜阳颍上网点</v>
          </cell>
        </row>
        <row r="55512">
          <cell r="P55512" t="str">
            <v>芜湖二坝网点</v>
          </cell>
        </row>
        <row r="55513">
          <cell r="P55513" t="str">
            <v>滁州全椒网点</v>
          </cell>
        </row>
        <row r="55514">
          <cell r="P55514" t="str">
            <v>亳州谯城网点</v>
          </cell>
        </row>
        <row r="55515">
          <cell r="P55515" t="str">
            <v>宿州萧县网点</v>
          </cell>
        </row>
        <row r="55516">
          <cell r="P55516" t="str">
            <v>马鞍山雨山向山镇网点</v>
          </cell>
        </row>
        <row r="55517">
          <cell r="P55517" t="str">
            <v>马鞍山当涂网点</v>
          </cell>
        </row>
        <row r="55518">
          <cell r="P55518" t="str">
            <v>合肥瑶海龙岗网点</v>
          </cell>
        </row>
        <row r="55519">
          <cell r="P55519" t="str">
            <v>六安舒城舒晓网点</v>
          </cell>
        </row>
        <row r="55520">
          <cell r="P55520" t="str">
            <v>合肥瑶海磨店网点</v>
          </cell>
        </row>
        <row r="55521">
          <cell r="P55521" t="str">
            <v>淮北濉溪网点</v>
          </cell>
        </row>
        <row r="55522">
          <cell r="P55522" t="str">
            <v>池州东至网点</v>
          </cell>
        </row>
        <row r="55523">
          <cell r="P55523" t="str">
            <v>六安金寨网点</v>
          </cell>
        </row>
        <row r="55524">
          <cell r="P55524" t="str">
            <v>六安霍邱城关镇网点</v>
          </cell>
        </row>
        <row r="55525">
          <cell r="P55525" t="str">
            <v>阜阳颍州网点</v>
          </cell>
        </row>
        <row r="55526">
          <cell r="P55526" t="str">
            <v>相山集散点</v>
          </cell>
        </row>
        <row r="55527">
          <cell r="P55527" t="str">
            <v>滁州全椒网点</v>
          </cell>
        </row>
        <row r="55528">
          <cell r="P55528" t="str">
            <v>合肥长丰水湖镇网点</v>
          </cell>
        </row>
        <row r="55529">
          <cell r="P55529" t="str">
            <v>芜湖无为网点</v>
          </cell>
        </row>
        <row r="55530">
          <cell r="P55530" t="str">
            <v>六安霍邱孟集镇网点</v>
          </cell>
        </row>
        <row r="55531">
          <cell r="P55531" t="str">
            <v>宿州萧县网点</v>
          </cell>
        </row>
        <row r="55532">
          <cell r="P55532" t="str">
            <v>安徽代理区</v>
          </cell>
        </row>
        <row r="55533">
          <cell r="P55533" t="str">
            <v>合肥包河南站网点</v>
          </cell>
        </row>
        <row r="55534">
          <cell r="P55534" t="str">
            <v>安徽代理区</v>
          </cell>
        </row>
        <row r="55535">
          <cell r="P55535" t="str">
            <v>安徽代理区</v>
          </cell>
        </row>
        <row r="55536">
          <cell r="P55536" t="str">
            <v>淮南寿县网点</v>
          </cell>
        </row>
        <row r="55537">
          <cell r="P55537" t="str">
            <v>宣城广德网点</v>
          </cell>
        </row>
        <row r="55538">
          <cell r="P55538" t="str">
            <v>安庆宜秀网点</v>
          </cell>
        </row>
        <row r="55539">
          <cell r="P55539" t="str">
            <v>阜阳临泉网点</v>
          </cell>
        </row>
        <row r="55540">
          <cell r="P55540" t="str">
            <v>安庆望江网点</v>
          </cell>
        </row>
        <row r="55541">
          <cell r="P55541" t="str">
            <v>合肥肥东网点</v>
          </cell>
        </row>
        <row r="55542">
          <cell r="P55542" t="str">
            <v>阜阳临泉网点</v>
          </cell>
        </row>
        <row r="55543">
          <cell r="P55543" t="str">
            <v>六安金安城北网点</v>
          </cell>
        </row>
        <row r="55544">
          <cell r="P55544" t="str">
            <v>合肥蜀山安居苑网点</v>
          </cell>
        </row>
        <row r="55545">
          <cell r="P55545" t="str">
            <v>芜湖无为网点</v>
          </cell>
        </row>
        <row r="55546">
          <cell r="P55546" t="str">
            <v>六安金安施桥镇网点</v>
          </cell>
        </row>
        <row r="55547">
          <cell r="P55547" t="str">
            <v>涡阳集散点</v>
          </cell>
        </row>
        <row r="55548">
          <cell r="P55548" t="str">
            <v>合肥肥西桥南网点</v>
          </cell>
        </row>
        <row r="55549">
          <cell r="P55549" t="str">
            <v>安庆宿松网点</v>
          </cell>
        </row>
        <row r="55550">
          <cell r="P55550" t="str">
            <v>淮南八公山网点</v>
          </cell>
        </row>
        <row r="55551">
          <cell r="P55551" t="str">
            <v>马鞍山花山网点</v>
          </cell>
        </row>
        <row r="55552">
          <cell r="P55552" t="str">
            <v>阜阳临泉网点</v>
          </cell>
        </row>
        <row r="55553">
          <cell r="P55553" t="str">
            <v>宿州萧县网点</v>
          </cell>
        </row>
        <row r="55554">
          <cell r="P55554" t="str">
            <v>蚌埠怀远新城网点</v>
          </cell>
        </row>
        <row r="55555">
          <cell r="P55555" t="str">
            <v>亳州涡阳网点</v>
          </cell>
        </row>
        <row r="55556">
          <cell r="P55556" t="str">
            <v>芜湖无为网点</v>
          </cell>
        </row>
        <row r="55557">
          <cell r="P55557" t="str">
            <v>宿州埇桥三里湾网点</v>
          </cell>
        </row>
        <row r="55557">
          <cell r="AI55557" t="str">
            <v>网点超50分钟未响应</v>
          </cell>
        </row>
        <row r="55558">
          <cell r="P55558" t="str">
            <v>合肥瑶海龙岗网点</v>
          </cell>
        </row>
        <row r="55559">
          <cell r="P55559" t="str">
            <v>安庆宜秀网点</v>
          </cell>
        </row>
        <row r="55560">
          <cell r="P55560" t="str">
            <v>安徽代理区</v>
          </cell>
        </row>
        <row r="55561">
          <cell r="P55561" t="str">
            <v>阜阳临泉网点</v>
          </cell>
        </row>
        <row r="55562">
          <cell r="P55562" t="str">
            <v>滁州明光网点</v>
          </cell>
        </row>
        <row r="55563">
          <cell r="P55563" t="str">
            <v>滁州明光网点</v>
          </cell>
        </row>
        <row r="55564">
          <cell r="P55564" t="str">
            <v>六安金寨网点</v>
          </cell>
        </row>
        <row r="55565">
          <cell r="P55565" t="str">
            <v>合肥瑶海磨店网点</v>
          </cell>
        </row>
        <row r="55566">
          <cell r="P55566" t="str">
            <v>安庆宿松网点</v>
          </cell>
        </row>
        <row r="55567">
          <cell r="P55567" t="str">
            <v>淮北相山网点</v>
          </cell>
        </row>
        <row r="55568">
          <cell r="P55568" t="str">
            <v>蚌埠固镇网点</v>
          </cell>
        </row>
        <row r="55569">
          <cell r="P55569" t="str">
            <v>合肥市三孝口网点</v>
          </cell>
        </row>
        <row r="55570">
          <cell r="P55570" t="str">
            <v>蚌埠怀远新城网点</v>
          </cell>
        </row>
        <row r="55571">
          <cell r="P55571" t="str">
            <v>宿州萧县网点</v>
          </cell>
        </row>
        <row r="55572">
          <cell r="P55572" t="str">
            <v>相山集散点</v>
          </cell>
        </row>
        <row r="55573">
          <cell r="P55573" t="str">
            <v>安徽代理区</v>
          </cell>
        </row>
        <row r="55574">
          <cell r="P55574" t="str">
            <v>亳州蒙城网点</v>
          </cell>
        </row>
        <row r="55575">
          <cell r="P55575" t="str">
            <v>芜湖鸠江二部网点</v>
          </cell>
        </row>
        <row r="55576">
          <cell r="P55576" t="str">
            <v>亳州谯城西马园网点</v>
          </cell>
        </row>
        <row r="55577">
          <cell r="P55577" t="str">
            <v>合肥长丰北城网点</v>
          </cell>
        </row>
        <row r="55578">
          <cell r="P55578" t="str">
            <v>黄山休宁新城网点</v>
          </cell>
        </row>
        <row r="55578">
          <cell r="AI55578" t="str">
            <v>网点超50分钟未响应</v>
          </cell>
        </row>
        <row r="55579">
          <cell r="P55579" t="str">
            <v>芜湖无为网点</v>
          </cell>
        </row>
        <row r="55580">
          <cell r="P55580" t="str">
            <v>宣城广德网点</v>
          </cell>
        </row>
        <row r="55581">
          <cell r="P55581" t="str">
            <v>安徽代理区</v>
          </cell>
        </row>
        <row r="55582">
          <cell r="P55582" t="str">
            <v>亳州谯城网点</v>
          </cell>
        </row>
        <row r="55583">
          <cell r="P55583" t="str">
            <v>淮南大通网点</v>
          </cell>
        </row>
        <row r="55584">
          <cell r="P55584" t="str">
            <v>蚌埠固镇网点</v>
          </cell>
        </row>
        <row r="55585">
          <cell r="P55585" t="str">
            <v>蚌埠龙子湖老城网点</v>
          </cell>
        </row>
        <row r="55586">
          <cell r="P55586" t="str">
            <v>滁州定远网点</v>
          </cell>
        </row>
        <row r="55587">
          <cell r="P55587" t="str">
            <v>六安霍邱周集镇网点</v>
          </cell>
        </row>
        <row r="55588">
          <cell r="P55588" t="str">
            <v>合肥包河工业园网点</v>
          </cell>
        </row>
        <row r="55589">
          <cell r="P55589" t="str">
            <v>合肥瑶海南网点</v>
          </cell>
        </row>
        <row r="55590">
          <cell r="P55590" t="str">
            <v>亳州利辛城北网点</v>
          </cell>
        </row>
        <row r="55591">
          <cell r="P55591" t="str">
            <v>相山集散点</v>
          </cell>
        </row>
        <row r="55592">
          <cell r="P55592" t="str">
            <v>马鞍山含山网点</v>
          </cell>
        </row>
        <row r="55593">
          <cell r="P55593" t="str">
            <v>六安金安木厂网点</v>
          </cell>
        </row>
        <row r="55594">
          <cell r="P55594" t="str">
            <v>阜阳界首网点</v>
          </cell>
        </row>
        <row r="55595">
          <cell r="P55595" t="str">
            <v>合肥瑶海胜利路网点</v>
          </cell>
        </row>
        <row r="55596">
          <cell r="P55596" t="str">
            <v>安徽代理区</v>
          </cell>
        </row>
        <row r="55597">
          <cell r="P55597" t="str">
            <v>阜阳颍东三角洲网点</v>
          </cell>
        </row>
        <row r="55598">
          <cell r="P55598" t="str">
            <v>宣城郎溪网点</v>
          </cell>
        </row>
        <row r="55599">
          <cell r="P55599" t="str">
            <v>淮南舜耕山网点</v>
          </cell>
        </row>
        <row r="55600">
          <cell r="P55600" t="str">
            <v>合肥南集散点</v>
          </cell>
        </row>
        <row r="55601">
          <cell r="P55601" t="str">
            <v>合肥包河葛大店网点</v>
          </cell>
        </row>
        <row r="55602">
          <cell r="P55602" t="str">
            <v>淮南大通网点</v>
          </cell>
        </row>
        <row r="55603">
          <cell r="P55603" t="str">
            <v>阜阳颍上网点</v>
          </cell>
        </row>
        <row r="55604">
          <cell r="P55604" t="str">
            <v>合肥经开大学城网点</v>
          </cell>
        </row>
        <row r="55605">
          <cell r="P55605" t="str">
            <v>安徽代理区</v>
          </cell>
        </row>
        <row r="55606">
          <cell r="P55606" t="str">
            <v>六安霍山网点</v>
          </cell>
        </row>
        <row r="55607">
          <cell r="P55607" t="str">
            <v>安徽代理区</v>
          </cell>
        </row>
        <row r="55608">
          <cell r="P55608" t="str">
            <v>安庆迎江网点</v>
          </cell>
        </row>
        <row r="55609">
          <cell r="P55609" t="str">
            <v>阜阳界首网点</v>
          </cell>
        </row>
        <row r="55610">
          <cell r="P55610" t="str">
            <v>六安金安城北网点</v>
          </cell>
        </row>
        <row r="55611">
          <cell r="P55611" t="str">
            <v>阜阳太和网点</v>
          </cell>
        </row>
        <row r="55612">
          <cell r="P55612" t="str">
            <v>亳州谯城网点</v>
          </cell>
        </row>
        <row r="55613">
          <cell r="P55613" t="str">
            <v>合肥经开莲花路网点</v>
          </cell>
        </row>
        <row r="55614">
          <cell r="P55614" t="str">
            <v>亳州利辛城北网点</v>
          </cell>
        </row>
        <row r="55615">
          <cell r="P55615" t="str">
            <v>合肥经开始信路网点</v>
          </cell>
        </row>
        <row r="55616">
          <cell r="P55616" t="str">
            <v>芜湖弋江火龙岗网点</v>
          </cell>
        </row>
        <row r="55617">
          <cell r="P55617" t="str">
            <v>芜湖弋江大学城网点</v>
          </cell>
        </row>
        <row r="55618">
          <cell r="P55618" t="str">
            <v>合肥巢湖亚父路网点</v>
          </cell>
        </row>
        <row r="55619">
          <cell r="P55619" t="str">
            <v>滁州凤阳网点</v>
          </cell>
        </row>
        <row r="55620">
          <cell r="P55620" t="str">
            <v>芜湖鸠江经开网点</v>
          </cell>
        </row>
        <row r="55621">
          <cell r="P55621" t="str">
            <v>滁州天长网点</v>
          </cell>
        </row>
        <row r="55622">
          <cell r="P55622" t="str">
            <v>马鞍山和县网点</v>
          </cell>
        </row>
        <row r="55623">
          <cell r="P55623" t="str">
            <v>合肥长丰北城网点</v>
          </cell>
        </row>
        <row r="55624">
          <cell r="P55624" t="str">
            <v>黄山祁门网点</v>
          </cell>
        </row>
        <row r="55625">
          <cell r="P55625" t="str">
            <v>合肥蜀山通合网点</v>
          </cell>
        </row>
        <row r="55626">
          <cell r="P55626" t="str">
            <v>芜湖鸠江二部网点</v>
          </cell>
        </row>
        <row r="55627">
          <cell r="P55627" t="str">
            <v>淮北濉溪开发区网点</v>
          </cell>
        </row>
        <row r="55628">
          <cell r="P55628" t="str">
            <v>亳州谯城网点</v>
          </cell>
        </row>
        <row r="55629">
          <cell r="P55629" t="str">
            <v>阜阳界首网点</v>
          </cell>
        </row>
        <row r="55630">
          <cell r="P55630" t="str">
            <v>宿州埇桥三里湾网点</v>
          </cell>
        </row>
        <row r="55631">
          <cell r="P55631" t="str">
            <v>阜阳临泉网点</v>
          </cell>
        </row>
        <row r="55632">
          <cell r="P55632" t="str">
            <v>淮北相山网点</v>
          </cell>
        </row>
        <row r="55633">
          <cell r="P55633" t="str">
            <v>宿州砀山网点</v>
          </cell>
        </row>
        <row r="55634">
          <cell r="P55634" t="str">
            <v>宿州埇桥道东北部网点</v>
          </cell>
        </row>
        <row r="55635">
          <cell r="P55635" t="str">
            <v>合肥包河三里庵网点</v>
          </cell>
        </row>
        <row r="55636">
          <cell r="P55636" t="str">
            <v>六安裕安网点</v>
          </cell>
        </row>
        <row r="55637">
          <cell r="P55637" t="str">
            <v>安庆潜山网点</v>
          </cell>
        </row>
        <row r="55638">
          <cell r="P55638" t="str">
            <v>马鞍山雨山网点</v>
          </cell>
        </row>
        <row r="55639">
          <cell r="P55639" t="str">
            <v>宿州灵璧网点</v>
          </cell>
        </row>
        <row r="55640">
          <cell r="P55640" t="str">
            <v>六安裕安城南网点</v>
          </cell>
        </row>
        <row r="55641">
          <cell r="P55641" t="str">
            <v>谯城区集散点</v>
          </cell>
        </row>
        <row r="55642">
          <cell r="P55642" t="str">
            <v>合肥经开始信路网点</v>
          </cell>
        </row>
        <row r="55643">
          <cell r="P55643" t="str">
            <v>安庆宿松网点</v>
          </cell>
        </row>
        <row r="55644">
          <cell r="P55644" t="str">
            <v>蚌埠怀远老城网点</v>
          </cell>
        </row>
        <row r="55645">
          <cell r="P55645" t="str">
            <v>安徽代理区</v>
          </cell>
        </row>
        <row r="55646">
          <cell r="P55646" t="str">
            <v>宿州灵璧网点</v>
          </cell>
        </row>
        <row r="55647">
          <cell r="P55647" t="str">
            <v>芜湖县万达网点</v>
          </cell>
        </row>
        <row r="55648">
          <cell r="P55648" t="str">
            <v>合肥庐阳海棠网点</v>
          </cell>
        </row>
        <row r="55649">
          <cell r="P55649" t="str">
            <v>合肥长丰水湖镇网点</v>
          </cell>
        </row>
        <row r="55650">
          <cell r="P55650" t="str">
            <v>池州东至网点</v>
          </cell>
        </row>
        <row r="55651">
          <cell r="P55651" t="str">
            <v>宿州埇桥网点</v>
          </cell>
        </row>
        <row r="55652">
          <cell r="P55652" t="str">
            <v>宿州砀山网点</v>
          </cell>
        </row>
        <row r="55653">
          <cell r="P55653" t="str">
            <v>安徽代理区</v>
          </cell>
        </row>
        <row r="55654">
          <cell r="P55654" t="str">
            <v>合肥包河合工大网点</v>
          </cell>
        </row>
        <row r="55655">
          <cell r="P55655" t="str">
            <v>合肥庐江网点</v>
          </cell>
        </row>
        <row r="55656">
          <cell r="P55656" t="str">
            <v>马鞍山雨山网点</v>
          </cell>
        </row>
        <row r="55657">
          <cell r="P55657" t="str">
            <v>宣城郎溪网点</v>
          </cell>
        </row>
        <row r="55658">
          <cell r="P55658" t="str">
            <v>谯城区集散点</v>
          </cell>
        </row>
        <row r="55659">
          <cell r="P55659" t="str">
            <v>滁州天长网点</v>
          </cell>
        </row>
        <row r="55660">
          <cell r="P55660" t="str">
            <v>六安裕安网点</v>
          </cell>
        </row>
        <row r="55661">
          <cell r="P55661" t="str">
            <v>滁州苏滁产业园网点</v>
          </cell>
        </row>
        <row r="55662">
          <cell r="P55662" t="str">
            <v>蚌埠怀远老城网点</v>
          </cell>
        </row>
        <row r="55663">
          <cell r="P55663" t="str">
            <v>六安金安城北网点</v>
          </cell>
        </row>
        <row r="55664">
          <cell r="P55664" t="str">
            <v>亳州蒙城网点</v>
          </cell>
        </row>
        <row r="55665">
          <cell r="P55665" t="str">
            <v>蚌埠怀远新城网点</v>
          </cell>
        </row>
        <row r="55666">
          <cell r="P55666" t="str">
            <v>安庆宜秀开发区网点</v>
          </cell>
        </row>
        <row r="55667">
          <cell r="P55667" t="str">
            <v>亳州利辛网点</v>
          </cell>
        </row>
        <row r="55668">
          <cell r="P55668" t="str">
            <v>合肥巢湖亚父路网点</v>
          </cell>
        </row>
        <row r="55669">
          <cell r="P55669" t="str">
            <v>合肥庐江网点</v>
          </cell>
        </row>
        <row r="55670">
          <cell r="P55670" t="str">
            <v>安徽代理区</v>
          </cell>
        </row>
        <row r="55671">
          <cell r="P55671" t="str">
            <v>合肥撮镇龙塘网点</v>
          </cell>
        </row>
        <row r="55672">
          <cell r="P55672" t="str">
            <v>亳州蒙城网点</v>
          </cell>
        </row>
        <row r="55673">
          <cell r="P55673" t="str">
            <v>安庆桐城网点</v>
          </cell>
        </row>
        <row r="55674">
          <cell r="P55674" t="str">
            <v>宿州灵璧网点</v>
          </cell>
        </row>
        <row r="55675">
          <cell r="P55675" t="str">
            <v>合肥巢湖亚父路网点</v>
          </cell>
        </row>
        <row r="55676">
          <cell r="P55676" t="str">
            <v>六安霍邱高塘镇网点</v>
          </cell>
        </row>
        <row r="55677">
          <cell r="P55677" t="str">
            <v>阜阳临泉网点</v>
          </cell>
        </row>
        <row r="55678">
          <cell r="P55678" t="str">
            <v>阜阳太和网点</v>
          </cell>
        </row>
        <row r="55679">
          <cell r="P55679" t="str">
            <v>亳州涡阳网点</v>
          </cell>
        </row>
        <row r="55680">
          <cell r="P55680" t="str">
            <v>合肥蜀山大溪地网点</v>
          </cell>
        </row>
        <row r="55681">
          <cell r="P55681" t="str">
            <v>宣城宁国网点</v>
          </cell>
        </row>
        <row r="55682">
          <cell r="P55682" t="str">
            <v>宣城宣州大唐网点</v>
          </cell>
        </row>
        <row r="55683">
          <cell r="P55683" t="str">
            <v>滁州明光网点</v>
          </cell>
        </row>
        <row r="55684">
          <cell r="P55684" t="str">
            <v>合肥肥西桥南网点</v>
          </cell>
        </row>
        <row r="55685">
          <cell r="P55685" t="str">
            <v>合肥长丰网点</v>
          </cell>
        </row>
        <row r="55686">
          <cell r="P55686" t="str">
            <v>黄山屯溪网点</v>
          </cell>
        </row>
        <row r="55687">
          <cell r="P55687" t="str">
            <v>合肥经开大学城网点</v>
          </cell>
        </row>
        <row r="55688">
          <cell r="P55688" t="str">
            <v>合肥包河葛大店网点</v>
          </cell>
        </row>
        <row r="55689">
          <cell r="P55689" t="str">
            <v>合肥蜀山大溪地网点</v>
          </cell>
        </row>
        <row r="55690">
          <cell r="P55690" t="str">
            <v>滁州来安网点</v>
          </cell>
        </row>
        <row r="55691">
          <cell r="P55691" t="str">
            <v>阜阳临泉网点</v>
          </cell>
        </row>
        <row r="55692">
          <cell r="P55692" t="str">
            <v>芜湖鸠江经开网点</v>
          </cell>
        </row>
        <row r="55693">
          <cell r="P55693" t="str">
            <v>安庆怀宁网点</v>
          </cell>
        </row>
        <row r="55694">
          <cell r="P55694" t="str">
            <v>芜湖弋江大学城网点</v>
          </cell>
        </row>
        <row r="55695">
          <cell r="P55695" t="str">
            <v>池州贵池开发区网点</v>
          </cell>
        </row>
        <row r="55696">
          <cell r="P55696" t="str">
            <v>阜阳颍东幸福村网点</v>
          </cell>
        </row>
        <row r="55697">
          <cell r="P55697" t="str">
            <v>亳州谯城西马园网点</v>
          </cell>
        </row>
        <row r="55698">
          <cell r="P55698" t="str">
            <v>安徽代理区</v>
          </cell>
        </row>
        <row r="55699">
          <cell r="P55699" t="str">
            <v>合肥包河三里庵网点</v>
          </cell>
        </row>
        <row r="55700">
          <cell r="P55700" t="str">
            <v>马鞍山含山网点</v>
          </cell>
        </row>
        <row r="55701">
          <cell r="P55701" t="str">
            <v>马鞍山花山网点</v>
          </cell>
        </row>
        <row r="55702">
          <cell r="P55702" t="str">
            <v>安徽代理区</v>
          </cell>
        </row>
        <row r="55703">
          <cell r="P55703" t="str">
            <v>淮南寿县网点</v>
          </cell>
        </row>
        <row r="55704">
          <cell r="P55704" t="str">
            <v>宿州埇桥网点</v>
          </cell>
        </row>
        <row r="55705">
          <cell r="P55705" t="str">
            <v>滁州天长网点</v>
          </cell>
        </row>
        <row r="55706">
          <cell r="P55706" t="str">
            <v>亳州涡阳网点</v>
          </cell>
        </row>
        <row r="55707">
          <cell r="P55707" t="str">
            <v>合肥包河南站网点</v>
          </cell>
        </row>
        <row r="55708">
          <cell r="P55708" t="str">
            <v>滁州凤阳网点</v>
          </cell>
        </row>
        <row r="55709">
          <cell r="P55709" t="str">
            <v>亳州利辛网点</v>
          </cell>
        </row>
        <row r="55710">
          <cell r="P55710" t="str">
            <v>安徽代理区</v>
          </cell>
        </row>
        <row r="55711">
          <cell r="P55711" t="str">
            <v>合肥巢湖亚父路网点</v>
          </cell>
        </row>
        <row r="55712">
          <cell r="P55712" t="str">
            <v>亳州蒙城网点</v>
          </cell>
        </row>
        <row r="55713">
          <cell r="P55713" t="str">
            <v>亳州谯城网点</v>
          </cell>
        </row>
        <row r="55714">
          <cell r="P55714" t="str">
            <v>宿州萧县网点</v>
          </cell>
        </row>
        <row r="55715">
          <cell r="P55715" t="str">
            <v>合肥经开大学城网点</v>
          </cell>
        </row>
        <row r="55716">
          <cell r="P55716" t="str">
            <v>滁州来安网点</v>
          </cell>
        </row>
        <row r="55717">
          <cell r="P55717" t="str">
            <v>阜阳界首网点</v>
          </cell>
        </row>
        <row r="55718">
          <cell r="P55718" t="str">
            <v>安庆望江网点</v>
          </cell>
        </row>
        <row r="55719">
          <cell r="P55719" t="str">
            <v>亳州利辛网点</v>
          </cell>
        </row>
        <row r="55720">
          <cell r="P55720" t="str">
            <v>亳州利辛网点</v>
          </cell>
        </row>
        <row r="55721">
          <cell r="P55721" t="str">
            <v>芜湖南陵宇培网点</v>
          </cell>
        </row>
        <row r="55722">
          <cell r="P55722" t="str">
            <v>宿州灵璧网点</v>
          </cell>
        </row>
        <row r="55723">
          <cell r="P55723" t="str">
            <v>合肥肥西柏乐网点</v>
          </cell>
        </row>
        <row r="55724">
          <cell r="P55724" t="str">
            <v>宿州埇桥网点</v>
          </cell>
        </row>
        <row r="55725">
          <cell r="P55725" t="str">
            <v>六安裕安网点</v>
          </cell>
        </row>
        <row r="55726">
          <cell r="P55726" t="str">
            <v>六安舒城开发区网点</v>
          </cell>
        </row>
        <row r="55727">
          <cell r="P55727" t="str">
            <v>安徽代理区</v>
          </cell>
        </row>
        <row r="55728">
          <cell r="P55728" t="str">
            <v>六安市裕安苏埠网点</v>
          </cell>
        </row>
        <row r="55729">
          <cell r="P55729" t="str">
            <v>阜阳高铁新区网点</v>
          </cell>
        </row>
        <row r="55730">
          <cell r="P55730" t="str">
            <v>池州青阳网点</v>
          </cell>
        </row>
        <row r="55731">
          <cell r="P55731" t="str">
            <v>铜陵义安顺安网点</v>
          </cell>
        </row>
        <row r="55732">
          <cell r="P55732" t="str">
            <v>阜阳阜南火车站网点</v>
          </cell>
        </row>
        <row r="55733">
          <cell r="P55733" t="str">
            <v>六安金安网点</v>
          </cell>
        </row>
        <row r="55734">
          <cell r="P55734" t="str">
            <v>六安裕安城南网点</v>
          </cell>
        </row>
        <row r="55735">
          <cell r="P55735" t="str">
            <v>蚌埠怀远网点</v>
          </cell>
        </row>
        <row r="55736">
          <cell r="P55736" t="str">
            <v>六安金安木厂网点</v>
          </cell>
        </row>
        <row r="55737">
          <cell r="P55737" t="str">
            <v>宿州砀山网点</v>
          </cell>
        </row>
        <row r="55738">
          <cell r="P55738" t="str">
            <v>合肥包河葛大店网点</v>
          </cell>
        </row>
        <row r="55739">
          <cell r="P55739" t="str">
            <v>阜阳太和网点</v>
          </cell>
        </row>
        <row r="55740">
          <cell r="P55740" t="str">
            <v>亳州利辛网点</v>
          </cell>
        </row>
        <row r="55741">
          <cell r="P55741" t="str">
            <v>安庆望江网点</v>
          </cell>
        </row>
        <row r="55742">
          <cell r="P55742" t="str">
            <v>六安金寨网点</v>
          </cell>
        </row>
        <row r="55743">
          <cell r="P55743" t="str">
            <v>阜阳颍东网点</v>
          </cell>
        </row>
        <row r="55744">
          <cell r="P55744" t="str">
            <v>安徽代理区</v>
          </cell>
        </row>
        <row r="55745">
          <cell r="P55745" t="str">
            <v>蚌埠淮上网点</v>
          </cell>
        </row>
        <row r="55746">
          <cell r="P55746" t="str">
            <v>淮南寿县网点</v>
          </cell>
        </row>
        <row r="55747">
          <cell r="P55747" t="str">
            <v>六安舒城开发区网点</v>
          </cell>
        </row>
        <row r="55748">
          <cell r="P55748" t="str">
            <v>合肥瑶海胜利路网点</v>
          </cell>
        </row>
        <row r="55749">
          <cell r="P55749" t="str">
            <v>滁州天长网点</v>
          </cell>
        </row>
        <row r="55750">
          <cell r="P55750" t="str">
            <v>滁州天长网点</v>
          </cell>
        </row>
        <row r="55751">
          <cell r="P55751" t="str">
            <v>六安裕安城南网点</v>
          </cell>
        </row>
        <row r="55752">
          <cell r="P55752" t="str">
            <v>宿州埇桥网点</v>
          </cell>
        </row>
        <row r="55753">
          <cell r="P55753" t="str">
            <v>安庆宜秀网点</v>
          </cell>
        </row>
        <row r="55754">
          <cell r="P55754" t="str">
            <v>蚌埠五河网点</v>
          </cell>
        </row>
        <row r="55755">
          <cell r="P55755" t="str">
            <v>阜阳临泉网点</v>
          </cell>
        </row>
        <row r="55756">
          <cell r="P55756" t="str">
            <v>相山集散点</v>
          </cell>
        </row>
        <row r="55757">
          <cell r="P55757" t="str">
            <v>滁州苏滁产业园网点</v>
          </cell>
        </row>
        <row r="55758">
          <cell r="P55758" t="str">
            <v>合肥长丰网点</v>
          </cell>
        </row>
        <row r="55759">
          <cell r="P55759" t="str">
            <v>芜湖无为网点</v>
          </cell>
        </row>
        <row r="55760">
          <cell r="P55760" t="str">
            <v>合肥庐阳四里河网点</v>
          </cell>
        </row>
        <row r="55761">
          <cell r="P55761" t="str">
            <v>安庆桐城新渡网点</v>
          </cell>
        </row>
        <row r="55762">
          <cell r="P55762" t="str">
            <v>宣城郎溪网点</v>
          </cell>
        </row>
        <row r="55763">
          <cell r="P55763" t="str">
            <v>安庆桐城网点</v>
          </cell>
        </row>
        <row r="55764">
          <cell r="P55764" t="str">
            <v>六安霍邱姚李网点</v>
          </cell>
        </row>
        <row r="55765">
          <cell r="P55765" t="str">
            <v>安庆太湖网点</v>
          </cell>
        </row>
        <row r="55766">
          <cell r="P55766" t="str">
            <v>芜湖县万达网点</v>
          </cell>
        </row>
        <row r="55767">
          <cell r="P55767" t="str">
            <v>宿州萧县网点</v>
          </cell>
        </row>
        <row r="55768">
          <cell r="P55768" t="str">
            <v>合肥长丰双凤大道网点</v>
          </cell>
        </row>
        <row r="55769">
          <cell r="P55769" t="str">
            <v>宣城宣州网点</v>
          </cell>
        </row>
        <row r="55770">
          <cell r="P55770" t="str">
            <v>池州东至网点</v>
          </cell>
        </row>
        <row r="55771">
          <cell r="P55771" t="str">
            <v>芜湖南陵网点</v>
          </cell>
        </row>
        <row r="55772">
          <cell r="P55772" t="str">
            <v>马鞍山当涂网点</v>
          </cell>
        </row>
        <row r="55773">
          <cell r="P55773" t="str">
            <v>淮北相山网点</v>
          </cell>
        </row>
        <row r="55774">
          <cell r="P55774" t="str">
            <v>芜湖无为网点</v>
          </cell>
        </row>
        <row r="55775">
          <cell r="P55775" t="str">
            <v>淮北濉溪西部乡镇网点</v>
          </cell>
        </row>
        <row r="55776">
          <cell r="P55776" t="str">
            <v>合肥瑶海鹿鸣山网点</v>
          </cell>
        </row>
        <row r="55777">
          <cell r="P55777" t="str">
            <v>亳州谯城网点</v>
          </cell>
        </row>
        <row r="55778">
          <cell r="P55778" t="str">
            <v>六安舒城马汤网点</v>
          </cell>
        </row>
        <row r="55779">
          <cell r="P55779" t="str">
            <v>蚌埠淮上网点</v>
          </cell>
        </row>
        <row r="55780">
          <cell r="P55780" t="str">
            <v>合肥包河三里庵网点</v>
          </cell>
        </row>
        <row r="55781">
          <cell r="P55781" t="str">
            <v>蚌埠怀远新城网点</v>
          </cell>
        </row>
        <row r="55782">
          <cell r="P55782" t="str">
            <v>亳州利辛工业园网点</v>
          </cell>
        </row>
        <row r="55783">
          <cell r="P55783" t="str">
            <v>合肥肥东网点</v>
          </cell>
        </row>
        <row r="55784">
          <cell r="P55784" t="str">
            <v>蚌埠怀远新城网点</v>
          </cell>
        </row>
        <row r="55785">
          <cell r="P55785" t="str">
            <v>安徽代理区</v>
          </cell>
        </row>
        <row r="55786">
          <cell r="P55786" t="str">
            <v>池州贵池开发区网点</v>
          </cell>
        </row>
        <row r="55787">
          <cell r="P55787" t="str">
            <v>亳州蒙城网点</v>
          </cell>
        </row>
        <row r="55788">
          <cell r="P55788" t="str">
            <v>合肥庐阳菱湖网点</v>
          </cell>
        </row>
        <row r="55789">
          <cell r="P55789" t="str">
            <v>阜阳界首网点</v>
          </cell>
        </row>
        <row r="55790">
          <cell r="P55790" t="str">
            <v>宿州萧县网点</v>
          </cell>
        </row>
        <row r="55791">
          <cell r="P55791" t="str">
            <v>淮南上窑网点</v>
          </cell>
        </row>
        <row r="55792">
          <cell r="P55792" t="str">
            <v>六安金安三十铺网点</v>
          </cell>
        </row>
        <row r="55793">
          <cell r="P55793" t="str">
            <v>池州贵池开发区网点</v>
          </cell>
        </row>
        <row r="55794">
          <cell r="P55794" t="str">
            <v>阜阳临泉网点</v>
          </cell>
        </row>
        <row r="55795">
          <cell r="P55795" t="str">
            <v>马鞍山雨山网点</v>
          </cell>
        </row>
        <row r="55796">
          <cell r="P55796" t="str">
            <v>六安裕安网点</v>
          </cell>
        </row>
        <row r="55797">
          <cell r="P55797" t="str">
            <v>六安霍邱城关镇网点</v>
          </cell>
        </row>
        <row r="55798">
          <cell r="P55798" t="str">
            <v>阜阳颍上网点</v>
          </cell>
        </row>
        <row r="55799">
          <cell r="P55799" t="str">
            <v>六安金安毛坦厂网点</v>
          </cell>
        </row>
        <row r="55800">
          <cell r="P55800" t="str">
            <v>芜湖镜湖网点</v>
          </cell>
        </row>
        <row r="55801">
          <cell r="P55801" t="str">
            <v>滁州明光网点</v>
          </cell>
        </row>
        <row r="55802">
          <cell r="P55802" t="str">
            <v>芜湖南陵宇培网点</v>
          </cell>
        </row>
        <row r="55803">
          <cell r="P55803" t="str">
            <v>芜湖鸠江大桥网点</v>
          </cell>
        </row>
        <row r="55804">
          <cell r="P55804" t="str">
            <v>安徽代理区</v>
          </cell>
        </row>
        <row r="55805">
          <cell r="P55805" t="str">
            <v>宿州泗县网点</v>
          </cell>
        </row>
        <row r="55806">
          <cell r="P55806" t="str">
            <v>马鞍山雨山网点</v>
          </cell>
        </row>
        <row r="55807">
          <cell r="P55807" t="str">
            <v>合肥包河南站网点</v>
          </cell>
        </row>
        <row r="55808">
          <cell r="P55808" t="str">
            <v>淮南寿县网点</v>
          </cell>
        </row>
        <row r="55809">
          <cell r="P55809" t="str">
            <v>合肥滨湖网点</v>
          </cell>
        </row>
        <row r="55810">
          <cell r="P55810" t="str">
            <v>马鞍山雨山向山镇网点</v>
          </cell>
        </row>
        <row r="55811">
          <cell r="P55811" t="str">
            <v>滁州天长网点</v>
          </cell>
        </row>
        <row r="55812">
          <cell r="P55812" t="str">
            <v>宿州砀山网点</v>
          </cell>
        </row>
        <row r="55813">
          <cell r="P55813" t="str">
            <v>铜陵铜官铜都网点</v>
          </cell>
        </row>
        <row r="55814">
          <cell r="P55814" t="str">
            <v>宿州灵璧网点</v>
          </cell>
        </row>
        <row r="55815">
          <cell r="P55815" t="str">
            <v>黄山屯溪网点</v>
          </cell>
        </row>
        <row r="55816">
          <cell r="P55816" t="str">
            <v>阜阳颍东网点</v>
          </cell>
        </row>
        <row r="55817">
          <cell r="P55817" t="str">
            <v>铜陵铜官铜都网点</v>
          </cell>
        </row>
        <row r="55818">
          <cell r="P55818" t="str">
            <v>安徽代理区</v>
          </cell>
        </row>
        <row r="55819">
          <cell r="P55819" t="str">
            <v>安徽代理区</v>
          </cell>
        </row>
        <row r="55820">
          <cell r="P55820" t="str">
            <v>六安金安城北网点</v>
          </cell>
        </row>
        <row r="55821">
          <cell r="P55821" t="str">
            <v>淮南寿县网点</v>
          </cell>
        </row>
        <row r="55822">
          <cell r="P55822" t="str">
            <v>滁州天长网点</v>
          </cell>
        </row>
        <row r="55823">
          <cell r="P55823" t="str">
            <v>合肥市三孝口网点</v>
          </cell>
        </row>
        <row r="55824">
          <cell r="P55824" t="str">
            <v>黄山休宁新城网点</v>
          </cell>
        </row>
        <row r="55825">
          <cell r="P55825" t="str">
            <v>亳州利辛网点</v>
          </cell>
        </row>
        <row r="55826">
          <cell r="P55826" t="str">
            <v>六安金安毛坦厂网点</v>
          </cell>
        </row>
        <row r="55827">
          <cell r="P55827" t="str">
            <v>亳州蒙城网点</v>
          </cell>
        </row>
        <row r="55828">
          <cell r="P55828" t="str">
            <v>合肥包河葛大店网点</v>
          </cell>
        </row>
        <row r="55829">
          <cell r="P55829" t="str">
            <v>合肥瑶海灵石路网点</v>
          </cell>
        </row>
        <row r="55830">
          <cell r="P55830" t="str">
            <v>合肥瑶海鹿鸣山网点</v>
          </cell>
        </row>
        <row r="55831">
          <cell r="P55831" t="str">
            <v>合肥庐阳菱湖网点</v>
          </cell>
        </row>
        <row r="55832">
          <cell r="P55832" t="str">
            <v>黄山屯溪网点</v>
          </cell>
        </row>
        <row r="55833">
          <cell r="P55833" t="str">
            <v>芜湖镜湖网点</v>
          </cell>
        </row>
        <row r="55834">
          <cell r="P55834" t="str">
            <v>马鞍山花山网点</v>
          </cell>
        </row>
        <row r="55835">
          <cell r="P55835" t="str">
            <v>合肥肥东网点</v>
          </cell>
        </row>
        <row r="55836">
          <cell r="P55836" t="str">
            <v>大通集散点</v>
          </cell>
        </row>
        <row r="55837">
          <cell r="P55837" t="str">
            <v>淮南舜耕山网点</v>
          </cell>
        </row>
        <row r="55838">
          <cell r="P55838" t="str">
            <v>芜湖鸠江大桥网点</v>
          </cell>
        </row>
        <row r="55839">
          <cell r="P55839" t="str">
            <v>合肥肥东网点</v>
          </cell>
        </row>
        <row r="55840">
          <cell r="P55840" t="str">
            <v>安徽代理区</v>
          </cell>
        </row>
        <row r="55841">
          <cell r="P55841" t="str">
            <v>安庆桐城新渡网点</v>
          </cell>
        </row>
        <row r="55842">
          <cell r="P55842" t="str">
            <v>合肥瑶海磨店网点</v>
          </cell>
        </row>
        <row r="55843">
          <cell r="P55843" t="str">
            <v>安徽代理区</v>
          </cell>
        </row>
        <row r="55844">
          <cell r="P55844" t="str">
            <v>合肥包河南站网点</v>
          </cell>
        </row>
        <row r="55845">
          <cell r="P55845" t="str">
            <v>合肥肥东网点</v>
          </cell>
        </row>
        <row r="55846">
          <cell r="P55846" t="str">
            <v>马鞍山花山网点</v>
          </cell>
        </row>
        <row r="55847">
          <cell r="P55847" t="str">
            <v>芜湖鸠江网点</v>
          </cell>
        </row>
        <row r="55848">
          <cell r="P55848" t="str">
            <v>合肥长丰双凤大道网点</v>
          </cell>
        </row>
        <row r="55849">
          <cell r="P55849" t="str">
            <v>淮南大通网点</v>
          </cell>
        </row>
        <row r="55850">
          <cell r="P55850" t="str">
            <v>宿州砀山网点</v>
          </cell>
        </row>
        <row r="55851">
          <cell r="P55851" t="str">
            <v>合肥长丰双凤大道网点</v>
          </cell>
        </row>
        <row r="55852">
          <cell r="P55852" t="str">
            <v>淮北濉溪东部乡镇网点</v>
          </cell>
        </row>
        <row r="55853">
          <cell r="P55853" t="str">
            <v>安徽代理区</v>
          </cell>
        </row>
        <row r="55854">
          <cell r="P55854" t="str">
            <v>合肥经开莲花路网点</v>
          </cell>
        </row>
        <row r="55855">
          <cell r="P55855" t="str">
            <v>阜阳阜合新区网点</v>
          </cell>
        </row>
        <row r="55856">
          <cell r="P55856" t="str">
            <v>蚌埠怀远老城网点</v>
          </cell>
        </row>
        <row r="55857">
          <cell r="P55857" t="str">
            <v>宿州埇桥三里湾网点</v>
          </cell>
        </row>
        <row r="55858">
          <cell r="P55858" t="str">
            <v>合肥经开莲花路网点</v>
          </cell>
        </row>
        <row r="55859">
          <cell r="P55859" t="str">
            <v>安庆太湖网点</v>
          </cell>
        </row>
        <row r="55860">
          <cell r="P55860" t="str">
            <v>滁州天长网点</v>
          </cell>
        </row>
        <row r="55861">
          <cell r="P55861" t="str">
            <v>黄山屯溪网点</v>
          </cell>
        </row>
        <row r="55862">
          <cell r="P55862" t="str">
            <v>滁州南谯龙蟠网点</v>
          </cell>
        </row>
        <row r="55863">
          <cell r="P55863" t="str">
            <v>阜阳阜南网点</v>
          </cell>
        </row>
        <row r="55864">
          <cell r="P55864" t="str">
            <v>阜阳临泉网点</v>
          </cell>
        </row>
        <row r="55865">
          <cell r="P55865" t="str">
            <v>阜阳太和网点</v>
          </cell>
        </row>
        <row r="55866">
          <cell r="P55866" t="str">
            <v>亳州谯城网点</v>
          </cell>
        </row>
        <row r="55867">
          <cell r="P55867" t="str">
            <v>合肥肥东吾悦网点</v>
          </cell>
        </row>
        <row r="55868">
          <cell r="P55868" t="str">
            <v>六安舒城开发区网点</v>
          </cell>
        </row>
        <row r="55869">
          <cell r="P55869" t="str">
            <v>合肥包河三里庵网点</v>
          </cell>
        </row>
        <row r="55870">
          <cell r="P55870" t="str">
            <v>合肥肥东经开区网点</v>
          </cell>
        </row>
        <row r="55871">
          <cell r="P55871" t="str">
            <v>蚌埠淮上网点</v>
          </cell>
        </row>
        <row r="55872">
          <cell r="P55872" t="str">
            <v>安徽代理区</v>
          </cell>
        </row>
        <row r="55873">
          <cell r="P55873" t="str">
            <v>安庆太湖网点</v>
          </cell>
        </row>
        <row r="55874">
          <cell r="P55874" t="str">
            <v>铜陵郊区陈瑶湖网点</v>
          </cell>
        </row>
        <row r="55875">
          <cell r="P55875" t="str">
            <v>合肥包河汽车城网点</v>
          </cell>
        </row>
        <row r="55876">
          <cell r="P55876" t="str">
            <v>淮南谢家集网点</v>
          </cell>
        </row>
        <row r="55877">
          <cell r="P55877" t="str">
            <v>六安舒城开发区网点</v>
          </cell>
        </row>
        <row r="55878">
          <cell r="P55878" t="str">
            <v>合肥瑶海灵石路网点</v>
          </cell>
        </row>
        <row r="55879">
          <cell r="P55879" t="str">
            <v>六安舒城开发区网点</v>
          </cell>
        </row>
        <row r="55880">
          <cell r="P55880" t="str">
            <v>合肥长丰北城网点</v>
          </cell>
        </row>
        <row r="55881">
          <cell r="P55881" t="str">
            <v>合肥包河汽车城网点</v>
          </cell>
        </row>
        <row r="55882">
          <cell r="P55882" t="str">
            <v>合肥包河南站网点</v>
          </cell>
        </row>
        <row r="55883">
          <cell r="P55883" t="str">
            <v>铜陵枞阳网点</v>
          </cell>
        </row>
        <row r="55884">
          <cell r="P55884" t="str">
            <v>淮南大通网点</v>
          </cell>
        </row>
        <row r="55885">
          <cell r="P55885" t="str">
            <v>六安舒城开发区网点</v>
          </cell>
        </row>
        <row r="55886">
          <cell r="P55886" t="str">
            <v>淮南大通网点</v>
          </cell>
        </row>
        <row r="55887">
          <cell r="P55887" t="str">
            <v>安徽代理区</v>
          </cell>
        </row>
        <row r="55888">
          <cell r="P55888" t="str">
            <v>安庆望江网点</v>
          </cell>
        </row>
        <row r="55889">
          <cell r="P55889" t="str">
            <v>宣城宣州城东网点</v>
          </cell>
        </row>
        <row r="55889">
          <cell r="AI55889" t="str">
            <v>网点超50分钟未响应</v>
          </cell>
        </row>
        <row r="55890">
          <cell r="P55890" t="str">
            <v>淮南大通网点</v>
          </cell>
        </row>
        <row r="55891">
          <cell r="P55891" t="str">
            <v>宣城宣州网点</v>
          </cell>
        </row>
        <row r="55892">
          <cell r="P55892" t="str">
            <v>利辛集散点</v>
          </cell>
        </row>
        <row r="55893">
          <cell r="P55893" t="str">
            <v>铜陵义安网点</v>
          </cell>
        </row>
        <row r="55894">
          <cell r="P55894" t="str">
            <v>芜湖弋江大学城网点</v>
          </cell>
        </row>
        <row r="55895">
          <cell r="P55895" t="str">
            <v>合肥肥东网点</v>
          </cell>
        </row>
        <row r="55896">
          <cell r="P55896" t="str">
            <v>阜阳界首网点</v>
          </cell>
        </row>
        <row r="55897">
          <cell r="P55897" t="str">
            <v>宿州萧县网点</v>
          </cell>
        </row>
        <row r="55898">
          <cell r="P55898" t="str">
            <v>安庆怀宁网点</v>
          </cell>
        </row>
        <row r="55899">
          <cell r="P55899" t="str">
            <v>蚌埠龙子湖老城网点</v>
          </cell>
        </row>
        <row r="55900">
          <cell r="P55900" t="str">
            <v>合肥瑶海北网点</v>
          </cell>
        </row>
        <row r="55901">
          <cell r="P55901" t="str">
            <v>池州贵池开发区网点</v>
          </cell>
        </row>
        <row r="55902">
          <cell r="P55902" t="str">
            <v>六安裕安区固镇网点</v>
          </cell>
        </row>
        <row r="55903">
          <cell r="P55903" t="str">
            <v>淮南大通网点</v>
          </cell>
        </row>
        <row r="55904">
          <cell r="P55904" t="str">
            <v>合肥肥东经开区网点</v>
          </cell>
        </row>
        <row r="55905">
          <cell r="P55905" t="str">
            <v>合肥瑶海三十头网点</v>
          </cell>
        </row>
        <row r="55905">
          <cell r="AI55905" t="str">
            <v>网点超50分钟未响应</v>
          </cell>
        </row>
        <row r="55906">
          <cell r="P55906" t="str">
            <v>阜阳太和网点</v>
          </cell>
        </row>
        <row r="55907">
          <cell r="P55907" t="str">
            <v>芜湖二坝网点</v>
          </cell>
        </row>
        <row r="55908">
          <cell r="P55908" t="str">
            <v>淮南大通网点</v>
          </cell>
        </row>
        <row r="55909">
          <cell r="P55909" t="str">
            <v>淮南凤台网点</v>
          </cell>
        </row>
        <row r="55910">
          <cell r="P55910" t="str">
            <v>淮南上窑网点</v>
          </cell>
        </row>
        <row r="55911">
          <cell r="P55911" t="str">
            <v>合肥包河汽车城网点</v>
          </cell>
        </row>
        <row r="55912">
          <cell r="P55912" t="str">
            <v>合肥肥东网点</v>
          </cell>
        </row>
        <row r="55913">
          <cell r="P55913" t="str">
            <v>安庆迎江网点</v>
          </cell>
        </row>
        <row r="55914">
          <cell r="P55914" t="str">
            <v>六安霍邱孟集镇网点</v>
          </cell>
        </row>
        <row r="55915">
          <cell r="P55915" t="str">
            <v>蚌埠怀远新城网点</v>
          </cell>
        </row>
        <row r="55916">
          <cell r="P55916" t="str">
            <v>淮南国庆路网点</v>
          </cell>
        </row>
        <row r="55917">
          <cell r="P55917" t="str">
            <v>谯城区集散点</v>
          </cell>
        </row>
        <row r="55918">
          <cell r="P55918" t="str">
            <v>淮南大通网点</v>
          </cell>
        </row>
        <row r="55919">
          <cell r="P55919" t="str">
            <v>安庆桐城新渡网点</v>
          </cell>
        </row>
        <row r="55920">
          <cell r="P55920" t="str">
            <v>黄山屯溪网点</v>
          </cell>
        </row>
        <row r="55921">
          <cell r="P55921" t="str">
            <v>安徽代理区</v>
          </cell>
        </row>
        <row r="55922">
          <cell r="P55922" t="str">
            <v>淮南大通网点</v>
          </cell>
        </row>
        <row r="55923">
          <cell r="P55923" t="str">
            <v>合肥肥东人民路网点</v>
          </cell>
        </row>
        <row r="55924">
          <cell r="P55924" t="str">
            <v>淮北濉溪网点</v>
          </cell>
        </row>
        <row r="55925">
          <cell r="P55925" t="str">
            <v>宿州埇桥明日网点</v>
          </cell>
        </row>
        <row r="55926">
          <cell r="P55926" t="str">
            <v>淮南大通网点</v>
          </cell>
        </row>
        <row r="55927">
          <cell r="P55927" t="str">
            <v>合肥瑶海鹿鸣山网点</v>
          </cell>
        </row>
        <row r="55928">
          <cell r="P55928" t="str">
            <v>合肥包河汽车城网点</v>
          </cell>
        </row>
        <row r="55929">
          <cell r="P55929" t="str">
            <v>安庆宜秀网点</v>
          </cell>
        </row>
        <row r="55930">
          <cell r="P55930" t="str">
            <v>合肥包河三里庵网点</v>
          </cell>
        </row>
        <row r="55931">
          <cell r="P55931" t="str">
            <v>六安金寨网点</v>
          </cell>
        </row>
        <row r="55932">
          <cell r="P55932" t="str">
            <v>蚌埠怀远新城网点</v>
          </cell>
        </row>
        <row r="55933">
          <cell r="P55933" t="str">
            <v>滁州来安网点</v>
          </cell>
        </row>
        <row r="55934">
          <cell r="P55934" t="str">
            <v>宿州砀山网点</v>
          </cell>
        </row>
        <row r="55935">
          <cell r="P55935" t="str">
            <v>合肥瑶海漕冲网点</v>
          </cell>
        </row>
        <row r="55936">
          <cell r="P55936" t="str">
            <v>安徽代理区</v>
          </cell>
        </row>
        <row r="55937">
          <cell r="P55937" t="str">
            <v>合肥瑶海漕冲网点</v>
          </cell>
        </row>
        <row r="55938">
          <cell r="P55938" t="str">
            <v>蚌埠五河网点</v>
          </cell>
        </row>
        <row r="55939">
          <cell r="P55939" t="str">
            <v>淮南洞山路网点</v>
          </cell>
        </row>
        <row r="55940">
          <cell r="P55940" t="str">
            <v>淮南寿县网点</v>
          </cell>
        </row>
        <row r="55941">
          <cell r="P55941" t="str">
            <v>黄山屯溪网点</v>
          </cell>
        </row>
        <row r="55942">
          <cell r="P55942" t="str">
            <v>合肥滨湖网点</v>
          </cell>
        </row>
        <row r="55943">
          <cell r="P55943" t="str">
            <v>合肥经开莲花路网点</v>
          </cell>
        </row>
        <row r="55944">
          <cell r="P55944" t="str">
            <v>宿州埇桥网点</v>
          </cell>
        </row>
        <row r="55945">
          <cell r="P55945" t="str">
            <v>合肥瑶海新站网点</v>
          </cell>
        </row>
        <row r="55946">
          <cell r="P55946" t="str">
            <v>亳州谯城网点</v>
          </cell>
        </row>
        <row r="55947">
          <cell r="P55947" t="str">
            <v>淮南大通网点</v>
          </cell>
        </row>
        <row r="55948">
          <cell r="P55948" t="str">
            <v>淮南大通网点</v>
          </cell>
        </row>
        <row r="55949">
          <cell r="P55949" t="str">
            <v>淮南凤台网点</v>
          </cell>
        </row>
        <row r="55950">
          <cell r="P55950" t="str">
            <v>淮南舜耕山网点</v>
          </cell>
        </row>
        <row r="55951">
          <cell r="P55951" t="str">
            <v>六安金安网点</v>
          </cell>
        </row>
        <row r="55952">
          <cell r="P55952" t="str">
            <v>淮南大通网点</v>
          </cell>
        </row>
        <row r="55953">
          <cell r="P55953" t="str">
            <v>池州东至网点</v>
          </cell>
        </row>
        <row r="55954">
          <cell r="P55954" t="str">
            <v>亳州蒙城网点</v>
          </cell>
        </row>
        <row r="55955">
          <cell r="P55955" t="str">
            <v>合肥经开大学城网点</v>
          </cell>
        </row>
        <row r="55956">
          <cell r="P55956" t="str">
            <v>芜湖繁昌网点</v>
          </cell>
        </row>
        <row r="55957">
          <cell r="P55957" t="str">
            <v>阜阳阜南工业园网点</v>
          </cell>
        </row>
        <row r="55958">
          <cell r="P55958" t="str">
            <v>安徽代理区</v>
          </cell>
        </row>
        <row r="55959">
          <cell r="P55959" t="str">
            <v>马鞍山当涂网点</v>
          </cell>
        </row>
        <row r="55960">
          <cell r="P55960" t="str">
            <v>六安金安三十铺网点</v>
          </cell>
        </row>
        <row r="55961">
          <cell r="P55961" t="str">
            <v>宣城郎溪网点</v>
          </cell>
        </row>
        <row r="55962">
          <cell r="P55962" t="str">
            <v>阜阳界首网点</v>
          </cell>
        </row>
        <row r="55963">
          <cell r="P55963" t="str">
            <v>宣城郎溪网点</v>
          </cell>
        </row>
        <row r="55964">
          <cell r="P55964" t="str">
            <v>蚌埠龙子湖宏业网点</v>
          </cell>
        </row>
        <row r="55965">
          <cell r="P55965" t="str">
            <v>蚌埠怀远网点</v>
          </cell>
        </row>
        <row r="55966">
          <cell r="P55966" t="str">
            <v>马鞍山当涂网点</v>
          </cell>
        </row>
        <row r="55967">
          <cell r="P55967" t="str">
            <v>黄山歙县开发区网点</v>
          </cell>
        </row>
        <row r="55968">
          <cell r="P55968" t="str">
            <v>宿州埇桥九中网点</v>
          </cell>
        </row>
        <row r="55969">
          <cell r="P55969" t="str">
            <v>亳州谯城网点</v>
          </cell>
        </row>
        <row r="55970">
          <cell r="P55970" t="str">
            <v>蚌埠怀远老城网点</v>
          </cell>
        </row>
        <row r="55971">
          <cell r="P55971" t="str">
            <v>安庆迎江网点</v>
          </cell>
        </row>
        <row r="55972">
          <cell r="P55972" t="str">
            <v>淮北濉溪东部乡镇网点</v>
          </cell>
        </row>
        <row r="55973">
          <cell r="P55973" t="str">
            <v>马鞍山含山网点</v>
          </cell>
        </row>
        <row r="55974">
          <cell r="P55974" t="str">
            <v>蚌埠禹会东部网点</v>
          </cell>
        </row>
        <row r="55975">
          <cell r="P55975" t="str">
            <v>蚌埠固镇网点</v>
          </cell>
        </row>
        <row r="55976">
          <cell r="P55976" t="str">
            <v>合肥肥西鑫辰网点</v>
          </cell>
        </row>
        <row r="55977">
          <cell r="P55977" t="str">
            <v>铜陵铜官网点</v>
          </cell>
        </row>
        <row r="55978">
          <cell r="P55978" t="str">
            <v>合肥滨湖网点</v>
          </cell>
        </row>
        <row r="55979">
          <cell r="P55979" t="str">
            <v>亳州谯城西马园网点</v>
          </cell>
        </row>
        <row r="55980">
          <cell r="P55980" t="str">
            <v>黄山屯溪网点</v>
          </cell>
        </row>
        <row r="55981">
          <cell r="P55981" t="str">
            <v>合肥瑶海新站网点</v>
          </cell>
        </row>
        <row r="55982">
          <cell r="P55982" t="str">
            <v>滁州明光网点</v>
          </cell>
        </row>
        <row r="55983">
          <cell r="P55983" t="str">
            <v>安徽代理区</v>
          </cell>
        </row>
        <row r="55984">
          <cell r="P55984" t="str">
            <v>安庆迎江网点</v>
          </cell>
        </row>
        <row r="55985">
          <cell r="P55985" t="str">
            <v>蚌埠怀远新城网点</v>
          </cell>
        </row>
        <row r="55986">
          <cell r="P55986" t="str">
            <v>马鞍山花山解放路网点</v>
          </cell>
        </row>
        <row r="55987">
          <cell r="P55987" t="str">
            <v>合肥肥东经开区网点</v>
          </cell>
        </row>
        <row r="55988">
          <cell r="P55988" t="str">
            <v>淮北相山网点</v>
          </cell>
        </row>
        <row r="55989">
          <cell r="P55989" t="str">
            <v>安徽代理区</v>
          </cell>
        </row>
        <row r="55990">
          <cell r="P55990" t="str">
            <v>六安霍邱河口镇网点</v>
          </cell>
        </row>
        <row r="55991">
          <cell r="P55991" t="str">
            <v>合肥经开始信路网点</v>
          </cell>
        </row>
        <row r="55992">
          <cell r="P55992" t="str">
            <v>合肥包河合工大网点</v>
          </cell>
        </row>
        <row r="55993">
          <cell r="P55993" t="str">
            <v>阜阳颍上网点</v>
          </cell>
        </row>
        <row r="55994">
          <cell r="P55994" t="str">
            <v>合肥滨湖网点</v>
          </cell>
        </row>
        <row r="55995">
          <cell r="P55995" t="str">
            <v>蚌埠怀远网点</v>
          </cell>
        </row>
        <row r="55996">
          <cell r="P55996" t="str">
            <v>安庆望江网点</v>
          </cell>
        </row>
        <row r="55997">
          <cell r="P55997" t="str">
            <v>铜陵义安城关网点</v>
          </cell>
        </row>
        <row r="55998">
          <cell r="P55998" t="str">
            <v>阜阳颍上网点</v>
          </cell>
        </row>
        <row r="55999">
          <cell r="P55999" t="str">
            <v>淮北石台网点</v>
          </cell>
        </row>
        <row r="56000">
          <cell r="P56000" t="str">
            <v>安徽代理区</v>
          </cell>
        </row>
        <row r="56001">
          <cell r="P56001" t="str">
            <v>阜阳太和网点</v>
          </cell>
        </row>
        <row r="56002">
          <cell r="P56002" t="str">
            <v>芜湖二坝网点</v>
          </cell>
        </row>
        <row r="56003">
          <cell r="P56003" t="str">
            <v>合肥肥东网点</v>
          </cell>
        </row>
        <row r="56004">
          <cell r="P56004" t="str">
            <v>淮北相山网点</v>
          </cell>
        </row>
        <row r="56005">
          <cell r="P56005" t="str">
            <v>合肥经开大学城网点</v>
          </cell>
        </row>
        <row r="56006">
          <cell r="P56006" t="str">
            <v>安庆潜山网点</v>
          </cell>
        </row>
        <row r="56007">
          <cell r="P56007" t="str">
            <v>阜阳太和网点</v>
          </cell>
        </row>
        <row r="56008">
          <cell r="P56008" t="str">
            <v>安庆怀宁网点</v>
          </cell>
        </row>
        <row r="56009">
          <cell r="P56009" t="str">
            <v>阜阳颍东网点</v>
          </cell>
        </row>
        <row r="56010">
          <cell r="P56010" t="str">
            <v>六安裕安独山网点</v>
          </cell>
        </row>
        <row r="56011">
          <cell r="P56011" t="str">
            <v>黄山屯溪网点</v>
          </cell>
        </row>
        <row r="56012">
          <cell r="P56012" t="str">
            <v>琅琊集散点</v>
          </cell>
        </row>
        <row r="56013">
          <cell r="P56013" t="str">
            <v>亳州利辛网点</v>
          </cell>
        </row>
        <row r="56014">
          <cell r="P56014" t="str">
            <v>淮北濉溪西部乡镇网点</v>
          </cell>
        </row>
        <row r="56015">
          <cell r="P56015" t="str">
            <v>亳州蒙城网点</v>
          </cell>
        </row>
        <row r="56016">
          <cell r="P56016" t="str">
            <v>安庆太湖网点</v>
          </cell>
        </row>
        <row r="56017">
          <cell r="P56017" t="str">
            <v>铜陵铜官网点</v>
          </cell>
        </row>
        <row r="56018">
          <cell r="P56018" t="str">
            <v>安徽代理区</v>
          </cell>
        </row>
        <row r="56019">
          <cell r="P56019" t="str">
            <v>黄山屯溪阳湖网点</v>
          </cell>
        </row>
        <row r="56020">
          <cell r="P56020" t="str">
            <v>宿州灵璧网点</v>
          </cell>
        </row>
        <row r="56021">
          <cell r="P56021" t="str">
            <v>芜湖弋江二部网点</v>
          </cell>
        </row>
        <row r="56022">
          <cell r="P56022" t="str">
            <v>马鞍山当涂网点</v>
          </cell>
        </row>
        <row r="56023">
          <cell r="P56023" t="str">
            <v>合肥长丰北城网点</v>
          </cell>
        </row>
        <row r="56024">
          <cell r="P56024" t="str">
            <v>淮北相山网点</v>
          </cell>
        </row>
        <row r="56025">
          <cell r="P56025" t="str">
            <v>合肥长丰网点</v>
          </cell>
        </row>
        <row r="56026">
          <cell r="P56026" t="str">
            <v>宿州萧县网点</v>
          </cell>
        </row>
        <row r="56027">
          <cell r="P56027" t="str">
            <v>合肥肥东网点</v>
          </cell>
        </row>
        <row r="56028">
          <cell r="P56028" t="str">
            <v>阜阳颍上网点</v>
          </cell>
        </row>
        <row r="56029">
          <cell r="P56029" t="str">
            <v>宿州埇桥网点</v>
          </cell>
        </row>
        <row r="56030">
          <cell r="P56030" t="str">
            <v>阜阳颍东网点</v>
          </cell>
        </row>
        <row r="56031">
          <cell r="P56031" t="str">
            <v>蚌埠电商产业园网点</v>
          </cell>
        </row>
        <row r="56032">
          <cell r="P56032" t="str">
            <v>马鞍山博望网点</v>
          </cell>
        </row>
        <row r="56033">
          <cell r="P56033" t="str">
            <v>合肥南集散点</v>
          </cell>
        </row>
        <row r="56034">
          <cell r="P56034" t="str">
            <v>合肥庐江网点</v>
          </cell>
        </row>
        <row r="56035">
          <cell r="P56035" t="str">
            <v>亳州谯城文帝路网点</v>
          </cell>
        </row>
        <row r="56036">
          <cell r="P56036" t="str">
            <v>安庆太湖网点</v>
          </cell>
        </row>
        <row r="56037">
          <cell r="P56037" t="str">
            <v>合肥蜀山网点</v>
          </cell>
        </row>
        <row r="56038">
          <cell r="P56038" t="str">
            <v>铜陵枞阳网点</v>
          </cell>
        </row>
        <row r="56039">
          <cell r="P56039" t="str">
            <v>芜湖三山网点</v>
          </cell>
        </row>
        <row r="56040">
          <cell r="P56040" t="str">
            <v>滁州琅琊明光路网点</v>
          </cell>
        </row>
        <row r="56041">
          <cell r="P56041" t="str">
            <v>安庆宜秀网点</v>
          </cell>
        </row>
        <row r="56042">
          <cell r="P56042" t="str">
            <v>安庆太湖网点</v>
          </cell>
        </row>
        <row r="56043">
          <cell r="P56043" t="str">
            <v>铜陵铜官铜都网点</v>
          </cell>
        </row>
        <row r="56044">
          <cell r="P56044" t="str">
            <v>合肥肥东经开区网点</v>
          </cell>
        </row>
        <row r="56045">
          <cell r="P56045" t="str">
            <v>安庆怀宁网点</v>
          </cell>
        </row>
        <row r="56046">
          <cell r="P56046" t="str">
            <v>马鞍山当涂网点</v>
          </cell>
        </row>
        <row r="56047">
          <cell r="P56047" t="str">
            <v>池州青阳网点</v>
          </cell>
        </row>
        <row r="56048">
          <cell r="P56048" t="str">
            <v>合肥长丰网点</v>
          </cell>
        </row>
        <row r="56049">
          <cell r="P56049" t="str">
            <v>宣城泾县网点</v>
          </cell>
        </row>
        <row r="56050">
          <cell r="P56050" t="str">
            <v>六安裕安网点</v>
          </cell>
        </row>
        <row r="56051">
          <cell r="P56051" t="str">
            <v>宿州灵璧网点</v>
          </cell>
        </row>
        <row r="56052">
          <cell r="P56052" t="str">
            <v>池州青阳网点</v>
          </cell>
        </row>
        <row r="56053">
          <cell r="P56053" t="str">
            <v>蚌埠固镇网点</v>
          </cell>
        </row>
        <row r="56054">
          <cell r="P56054" t="str">
            <v>亳州谯城网点</v>
          </cell>
        </row>
        <row r="56055">
          <cell r="P56055" t="str">
            <v>亳州利辛城北网点</v>
          </cell>
        </row>
        <row r="56056">
          <cell r="P56056" t="str">
            <v>合肥滨湖网点</v>
          </cell>
        </row>
        <row r="56057">
          <cell r="P56057" t="str">
            <v>宿州埇桥网点</v>
          </cell>
        </row>
        <row r="56058">
          <cell r="P56058" t="str">
            <v>合肥经开莲花路网点</v>
          </cell>
        </row>
        <row r="56059">
          <cell r="P56059" t="str">
            <v>合肥蜀山农大网点</v>
          </cell>
        </row>
        <row r="56060">
          <cell r="P56060" t="str">
            <v>合肥长丰双凤大道网点</v>
          </cell>
        </row>
        <row r="56061">
          <cell r="P56061" t="str">
            <v>合肥包河葛大店网点</v>
          </cell>
        </row>
        <row r="56062">
          <cell r="P56062" t="str">
            <v>宿州埇桥网点</v>
          </cell>
        </row>
        <row r="56063">
          <cell r="P56063" t="str">
            <v>滁州全椒网点</v>
          </cell>
        </row>
        <row r="56064">
          <cell r="P56064" t="str">
            <v>淮北濉溪网点</v>
          </cell>
        </row>
        <row r="56065">
          <cell r="P56065" t="str">
            <v>淮南寿县网点</v>
          </cell>
        </row>
        <row r="56066">
          <cell r="P56066" t="str">
            <v>淮北相山网点</v>
          </cell>
        </row>
        <row r="56067">
          <cell r="P56067" t="str">
            <v>合肥包河葛大店网点</v>
          </cell>
        </row>
        <row r="56068">
          <cell r="P56068" t="str">
            <v>合肥滨湖网点</v>
          </cell>
        </row>
        <row r="56069">
          <cell r="P56069" t="str">
            <v>合肥瑶海胜利路网点</v>
          </cell>
        </row>
        <row r="56070">
          <cell r="P56070" t="str">
            <v>池州青阳网点</v>
          </cell>
        </row>
        <row r="56071">
          <cell r="P56071" t="str">
            <v>芜湖无为网点</v>
          </cell>
        </row>
        <row r="56072">
          <cell r="P56072" t="str">
            <v>宿州砀山网点</v>
          </cell>
        </row>
        <row r="56073">
          <cell r="P56073" t="str">
            <v>滁州天长网点</v>
          </cell>
        </row>
        <row r="56074">
          <cell r="P56074" t="str">
            <v>合肥长丰水湖镇网点</v>
          </cell>
        </row>
        <row r="56075">
          <cell r="P56075" t="str">
            <v>宿州埇桥众德祥福园网点</v>
          </cell>
        </row>
        <row r="56076">
          <cell r="P56076" t="str">
            <v>阜阳临泉网点</v>
          </cell>
        </row>
        <row r="56077">
          <cell r="P56077" t="str">
            <v>亳州谯城桃花源网点</v>
          </cell>
        </row>
        <row r="56078">
          <cell r="P56078" t="str">
            <v>合肥市三孝口网点</v>
          </cell>
        </row>
        <row r="56079">
          <cell r="P56079" t="str">
            <v>阜阳阜南网点</v>
          </cell>
        </row>
        <row r="56080">
          <cell r="P56080" t="str">
            <v>阜阳颍上网点</v>
          </cell>
        </row>
        <row r="56081">
          <cell r="P56081" t="str">
            <v>安庆宿松网点</v>
          </cell>
        </row>
        <row r="56082">
          <cell r="P56082" t="str">
            <v>蚌埠固镇网点</v>
          </cell>
        </row>
        <row r="56083">
          <cell r="P56083" t="str">
            <v>阜阳临泉网点</v>
          </cell>
        </row>
        <row r="56084">
          <cell r="P56084" t="str">
            <v>合肥瑶海北网点</v>
          </cell>
        </row>
        <row r="56085">
          <cell r="P56085" t="str">
            <v>池州贵池开发区网点</v>
          </cell>
        </row>
        <row r="56086">
          <cell r="P56086" t="str">
            <v>淮南凤台网点</v>
          </cell>
        </row>
        <row r="56087">
          <cell r="P56087" t="str">
            <v>合肥瑶海灵石路网点</v>
          </cell>
        </row>
        <row r="56088">
          <cell r="P56088" t="str">
            <v>合肥蜀山电商园网点</v>
          </cell>
        </row>
        <row r="56089">
          <cell r="P56089" t="str">
            <v>亳州利辛城西网点</v>
          </cell>
        </row>
        <row r="56090">
          <cell r="P56090" t="str">
            <v>马鞍山含山网点</v>
          </cell>
        </row>
        <row r="56091">
          <cell r="P56091" t="str">
            <v>合肥包河三里庵网点</v>
          </cell>
        </row>
        <row r="56092">
          <cell r="P56092" t="str">
            <v>阜阳颍东三角洲网点</v>
          </cell>
        </row>
        <row r="56093">
          <cell r="P56093" t="str">
            <v>滁州明光网点</v>
          </cell>
        </row>
        <row r="56094">
          <cell r="P56094" t="str">
            <v>安庆迎江网点</v>
          </cell>
        </row>
        <row r="56095">
          <cell r="P56095" t="str">
            <v>亳州谯城网点</v>
          </cell>
        </row>
        <row r="56096">
          <cell r="P56096" t="str">
            <v>宣城宣州网点</v>
          </cell>
        </row>
        <row r="56097">
          <cell r="P56097" t="str">
            <v>马鞍山含山网点</v>
          </cell>
        </row>
        <row r="56098">
          <cell r="P56098" t="str">
            <v>阜阳颍上网点</v>
          </cell>
        </row>
        <row r="56099">
          <cell r="P56099" t="str">
            <v>安徽代理区</v>
          </cell>
        </row>
        <row r="56100">
          <cell r="P56100" t="str">
            <v>合肥瑶海新站网点</v>
          </cell>
        </row>
        <row r="56101">
          <cell r="P56101" t="str">
            <v>安徽代理区</v>
          </cell>
        </row>
        <row r="56102">
          <cell r="P56102" t="str">
            <v>合肥高新云飞路网点</v>
          </cell>
        </row>
        <row r="56103">
          <cell r="P56103" t="str">
            <v>滁州南谯乌衣镇网点</v>
          </cell>
        </row>
        <row r="56104">
          <cell r="P56104" t="str">
            <v>六安霍邱高塘镇网点</v>
          </cell>
        </row>
        <row r="56105">
          <cell r="P56105" t="str">
            <v>亳州利辛网点</v>
          </cell>
        </row>
        <row r="56106">
          <cell r="P56106" t="str">
            <v>阜阳太和网点</v>
          </cell>
        </row>
        <row r="56107">
          <cell r="P56107" t="str">
            <v>合肥市三孝口网点</v>
          </cell>
        </row>
        <row r="56108">
          <cell r="P56108" t="str">
            <v>合肥巢湖汽车城网点</v>
          </cell>
        </row>
        <row r="56109">
          <cell r="P56109" t="str">
            <v>淮南舜耕山网点</v>
          </cell>
        </row>
        <row r="56110">
          <cell r="P56110" t="str">
            <v>六安金安城北网点</v>
          </cell>
        </row>
        <row r="56111">
          <cell r="P56111" t="str">
            <v>马鞍山含山网点</v>
          </cell>
        </row>
        <row r="56112">
          <cell r="P56112" t="str">
            <v>宿州泗县网点</v>
          </cell>
        </row>
        <row r="56113">
          <cell r="P56113" t="str">
            <v>阜阳界首网点</v>
          </cell>
        </row>
        <row r="56114">
          <cell r="P56114" t="str">
            <v>合肥经开莲花路网点</v>
          </cell>
        </row>
        <row r="56115">
          <cell r="P56115" t="str">
            <v>安徽代理区</v>
          </cell>
        </row>
        <row r="56116">
          <cell r="P56116" t="str">
            <v>合肥包河三里庵网点</v>
          </cell>
        </row>
        <row r="56117">
          <cell r="P56117" t="str">
            <v>合肥蜀山蜀峰路网点</v>
          </cell>
        </row>
        <row r="56118">
          <cell r="P56118" t="str">
            <v>淮南寿县网点</v>
          </cell>
        </row>
        <row r="56119">
          <cell r="P56119" t="str">
            <v>芜湖无为网点</v>
          </cell>
        </row>
        <row r="56120">
          <cell r="P56120" t="str">
            <v>六安霍邱城关镇网点</v>
          </cell>
        </row>
        <row r="56121">
          <cell r="P56121" t="str">
            <v>六安霍邱姚李网点</v>
          </cell>
        </row>
        <row r="56122">
          <cell r="P56122" t="str">
            <v>合肥南集散点</v>
          </cell>
        </row>
        <row r="56123">
          <cell r="P56123" t="str">
            <v>安徽代理区</v>
          </cell>
        </row>
        <row r="56124">
          <cell r="P56124" t="str">
            <v>马鞍山开发区营业部网点</v>
          </cell>
        </row>
        <row r="56125">
          <cell r="P56125" t="str">
            <v>琅琊集散点</v>
          </cell>
        </row>
        <row r="56126">
          <cell r="P56126" t="str">
            <v>安庆宿松网点</v>
          </cell>
        </row>
        <row r="56127">
          <cell r="P56127" t="str">
            <v>宿州埇桥网点</v>
          </cell>
        </row>
        <row r="56128">
          <cell r="P56128" t="str">
            <v>安徽代理区</v>
          </cell>
        </row>
        <row r="56129">
          <cell r="P56129" t="str">
            <v>合肥蜀山农大网点</v>
          </cell>
        </row>
        <row r="56130">
          <cell r="P56130" t="str">
            <v>阜阳太和网点</v>
          </cell>
        </row>
        <row r="56131">
          <cell r="P56131" t="str">
            <v>安庆怀宁网点</v>
          </cell>
        </row>
        <row r="56132">
          <cell r="P56132" t="str">
            <v>阜阳颍上网点</v>
          </cell>
        </row>
        <row r="56133">
          <cell r="P56133" t="str">
            <v>合肥瑶海北网点</v>
          </cell>
        </row>
        <row r="56134">
          <cell r="P56134" t="str">
            <v>合肥庐阳四里河网点</v>
          </cell>
        </row>
        <row r="56135">
          <cell r="P56135" t="str">
            <v>马鞍山开发区营业部网点</v>
          </cell>
        </row>
        <row r="56136">
          <cell r="P56136" t="str">
            <v>亳州蒙城网点</v>
          </cell>
        </row>
        <row r="56137">
          <cell r="P56137" t="str">
            <v>合肥滨湖网点</v>
          </cell>
        </row>
        <row r="56138">
          <cell r="P56138" t="str">
            <v>淮南凤台网点</v>
          </cell>
        </row>
        <row r="56139">
          <cell r="P56139" t="str">
            <v>合肥庐阳海棠网点</v>
          </cell>
        </row>
        <row r="56140">
          <cell r="P56140" t="str">
            <v>阜阳太和网点</v>
          </cell>
        </row>
        <row r="56141">
          <cell r="P56141" t="str">
            <v>六安霍邱周集镇网点</v>
          </cell>
        </row>
        <row r="56142">
          <cell r="P56142" t="str">
            <v>合肥庐阳海棠网点</v>
          </cell>
        </row>
        <row r="56143">
          <cell r="P56143" t="str">
            <v>亳州蒙城网点</v>
          </cell>
        </row>
        <row r="56144">
          <cell r="P56144" t="str">
            <v>芜湖南陵网点</v>
          </cell>
        </row>
        <row r="56145">
          <cell r="P56145" t="str">
            <v>合肥包河南站网点</v>
          </cell>
        </row>
        <row r="56146">
          <cell r="P56146" t="str">
            <v>阜阳颍州青云网点</v>
          </cell>
        </row>
        <row r="56147">
          <cell r="P56147" t="str">
            <v>六安金寨网点</v>
          </cell>
        </row>
        <row r="56148">
          <cell r="P56148" t="str">
            <v>合肥经开始信路网点</v>
          </cell>
        </row>
        <row r="56149">
          <cell r="P56149" t="str">
            <v>合肥滨湖网点</v>
          </cell>
        </row>
        <row r="56150">
          <cell r="P56150" t="str">
            <v>合肥瑶海磨店网点</v>
          </cell>
        </row>
        <row r="56151">
          <cell r="P56151" t="str">
            <v>合肥庐江网点</v>
          </cell>
        </row>
        <row r="56152">
          <cell r="P56152" t="str">
            <v>徽州集散点</v>
          </cell>
        </row>
        <row r="56153">
          <cell r="P56153" t="str">
            <v>淮北百善网点</v>
          </cell>
        </row>
        <row r="56154">
          <cell r="P56154" t="str">
            <v>安徽代理区</v>
          </cell>
        </row>
        <row r="56155">
          <cell r="P56155" t="str">
            <v>亳州蒙城网点</v>
          </cell>
        </row>
        <row r="56156">
          <cell r="P56156" t="str">
            <v>芜湖鸠江经开网点</v>
          </cell>
        </row>
        <row r="56157">
          <cell r="P56157" t="str">
            <v>蚌埠龙子湖宏业网点</v>
          </cell>
        </row>
        <row r="56158">
          <cell r="P56158" t="str">
            <v>合肥经开大学城网点</v>
          </cell>
        </row>
        <row r="56159">
          <cell r="P56159" t="str">
            <v>芜湖三山网点</v>
          </cell>
        </row>
        <row r="56160">
          <cell r="P56160" t="str">
            <v>亳州蒙城网点</v>
          </cell>
        </row>
        <row r="56161">
          <cell r="P56161" t="str">
            <v>亳州谯城网点</v>
          </cell>
        </row>
        <row r="56162">
          <cell r="P56162" t="str">
            <v>阜阳颍上网点</v>
          </cell>
        </row>
        <row r="56163">
          <cell r="P56163" t="str">
            <v>芜湖县万达网点</v>
          </cell>
        </row>
        <row r="56164">
          <cell r="P56164" t="str">
            <v>霍邱集散点</v>
          </cell>
        </row>
        <row r="56165">
          <cell r="P56165" t="str">
            <v>蚌埠固镇网点</v>
          </cell>
        </row>
        <row r="56166">
          <cell r="P56166" t="str">
            <v>宿州埇桥明日网点</v>
          </cell>
        </row>
        <row r="56167">
          <cell r="P56167" t="str">
            <v>合肥肥东吾悦网点</v>
          </cell>
        </row>
        <row r="56168">
          <cell r="P56168" t="str">
            <v>亳州蒙城网点</v>
          </cell>
        </row>
        <row r="56169">
          <cell r="P56169" t="str">
            <v>亳州谯城老康美网点</v>
          </cell>
        </row>
        <row r="56170">
          <cell r="P56170" t="str">
            <v>蚌埠电商产业园网点</v>
          </cell>
        </row>
        <row r="56171">
          <cell r="P56171" t="str">
            <v>合肥瑶海磨店网点</v>
          </cell>
        </row>
        <row r="56172">
          <cell r="P56172" t="str">
            <v>安徽代理区</v>
          </cell>
        </row>
        <row r="56173">
          <cell r="P56173" t="str">
            <v>安庆宜秀网点</v>
          </cell>
        </row>
        <row r="56174">
          <cell r="P56174" t="str">
            <v>阜阳颍上网点</v>
          </cell>
        </row>
        <row r="56175">
          <cell r="P56175" t="str">
            <v>铜陵枞阳网点</v>
          </cell>
        </row>
        <row r="56176">
          <cell r="P56176" t="str">
            <v>滁州来安网点</v>
          </cell>
        </row>
        <row r="56177">
          <cell r="P56177" t="str">
            <v>安庆望江网点</v>
          </cell>
        </row>
        <row r="56178">
          <cell r="P56178" t="str">
            <v>阜阳太和网点</v>
          </cell>
        </row>
        <row r="56179">
          <cell r="P56179" t="str">
            <v>滁州来安网点</v>
          </cell>
        </row>
        <row r="56180">
          <cell r="P56180" t="str">
            <v>芜湖县万达网点</v>
          </cell>
        </row>
        <row r="56181">
          <cell r="P56181" t="str">
            <v>琅琊集散点</v>
          </cell>
        </row>
        <row r="56182">
          <cell r="P56182" t="str">
            <v>马鞍山含山网点</v>
          </cell>
        </row>
        <row r="56183">
          <cell r="P56183" t="str">
            <v>合肥包河南站网点</v>
          </cell>
        </row>
        <row r="56184">
          <cell r="P56184" t="str">
            <v>六安金安城北网点</v>
          </cell>
        </row>
        <row r="56185">
          <cell r="P56185" t="str">
            <v>合肥经开始信路网点</v>
          </cell>
        </row>
        <row r="56186">
          <cell r="P56186" t="str">
            <v>滁州全椒网点</v>
          </cell>
        </row>
        <row r="56187">
          <cell r="P56187" t="str">
            <v>亳州谯城网点</v>
          </cell>
        </row>
        <row r="56188">
          <cell r="P56188" t="str">
            <v>亳州蒙城网点</v>
          </cell>
        </row>
        <row r="56189">
          <cell r="P56189" t="str">
            <v>阜阳高铁新区网点</v>
          </cell>
        </row>
        <row r="56190">
          <cell r="P56190" t="str">
            <v>合肥庐江网点</v>
          </cell>
        </row>
        <row r="56191">
          <cell r="P56191" t="str">
            <v>蚌埠五河网点</v>
          </cell>
        </row>
        <row r="56192">
          <cell r="P56192" t="str">
            <v>淮南舜耕山网点</v>
          </cell>
        </row>
        <row r="56193">
          <cell r="P56193" t="str">
            <v>淮南凤台网点</v>
          </cell>
        </row>
        <row r="56194">
          <cell r="P56194" t="str">
            <v>合肥瑶海磨店网点</v>
          </cell>
        </row>
        <row r="56195">
          <cell r="P56195" t="str">
            <v>滁州全椒网点</v>
          </cell>
        </row>
        <row r="56196">
          <cell r="P56196" t="str">
            <v>安庆宜秀网点</v>
          </cell>
        </row>
        <row r="56197">
          <cell r="P56197" t="str">
            <v>合肥西集散点</v>
          </cell>
        </row>
        <row r="56198">
          <cell r="P56198" t="str">
            <v>蚌埠怀远新城网点</v>
          </cell>
        </row>
        <row r="56199">
          <cell r="P56199" t="str">
            <v>淮北相山网点</v>
          </cell>
        </row>
        <row r="56200">
          <cell r="P56200" t="str">
            <v>蚌埠龙子湖网点</v>
          </cell>
        </row>
        <row r="56201">
          <cell r="P56201" t="str">
            <v>合肥庐江网点</v>
          </cell>
        </row>
        <row r="56202">
          <cell r="P56202" t="str">
            <v>六安裕安平桥网点</v>
          </cell>
        </row>
        <row r="56203">
          <cell r="P56203" t="str">
            <v>六安金安城北网点</v>
          </cell>
        </row>
        <row r="56204">
          <cell r="P56204" t="str">
            <v>亳州谯城网点</v>
          </cell>
        </row>
        <row r="56205">
          <cell r="P56205" t="str">
            <v>淮北濉溪网点</v>
          </cell>
        </row>
        <row r="56206">
          <cell r="P56206" t="str">
            <v>滁州南谯龙蟠网点</v>
          </cell>
        </row>
        <row r="56207">
          <cell r="P56207" t="str">
            <v>安徽代理区</v>
          </cell>
        </row>
        <row r="56208">
          <cell r="P56208" t="str">
            <v>亳州涡阳城关网点</v>
          </cell>
        </row>
        <row r="56209">
          <cell r="P56209" t="str">
            <v>亳州蒙城网点</v>
          </cell>
        </row>
        <row r="56210">
          <cell r="P56210" t="str">
            <v>合肥肥西桃花镇网点</v>
          </cell>
        </row>
        <row r="56211">
          <cell r="P56211" t="str">
            <v>芜湖南陵网点</v>
          </cell>
        </row>
        <row r="56212">
          <cell r="P56212" t="str">
            <v>蚌埠固镇网点</v>
          </cell>
        </row>
        <row r="56213">
          <cell r="P56213" t="str">
            <v>相山集散点</v>
          </cell>
        </row>
        <row r="56214">
          <cell r="P56214" t="str">
            <v>宿州泗县网点</v>
          </cell>
        </row>
        <row r="56215">
          <cell r="P56215" t="str">
            <v>宿州埇桥网点</v>
          </cell>
        </row>
        <row r="56216">
          <cell r="P56216" t="str">
            <v>合肥瑶海磨店网点</v>
          </cell>
        </row>
        <row r="56217">
          <cell r="P56217" t="str">
            <v>淮南舜耕山网点</v>
          </cell>
        </row>
        <row r="56218">
          <cell r="P56218" t="str">
            <v>六安金安城北网点</v>
          </cell>
        </row>
        <row r="56219">
          <cell r="P56219" t="str">
            <v>合肥包河葛大店网点</v>
          </cell>
        </row>
        <row r="56220">
          <cell r="P56220" t="str">
            <v>合肥庐江网点</v>
          </cell>
        </row>
        <row r="56221">
          <cell r="P56221" t="str">
            <v>蚌埠龙子湖老城网点</v>
          </cell>
        </row>
        <row r="56222">
          <cell r="P56222" t="str">
            <v>蚌埠龙子湖老城网点</v>
          </cell>
        </row>
        <row r="56223">
          <cell r="P56223" t="str">
            <v>安庆宜秀网点</v>
          </cell>
        </row>
        <row r="56224">
          <cell r="P56224" t="str">
            <v>合肥肥西桥北网点</v>
          </cell>
        </row>
        <row r="56225">
          <cell r="P56225" t="str">
            <v>滁州全椒网点</v>
          </cell>
        </row>
        <row r="56226">
          <cell r="P56226" t="str">
            <v>阜阳太和网点</v>
          </cell>
        </row>
        <row r="56227">
          <cell r="P56227" t="str">
            <v>亳州谯城网点</v>
          </cell>
        </row>
        <row r="56228">
          <cell r="P56228" t="str">
            <v>亳州谯城网点</v>
          </cell>
        </row>
        <row r="56229">
          <cell r="P56229" t="str">
            <v>黄山屯溪网点</v>
          </cell>
        </row>
        <row r="56230">
          <cell r="P56230" t="str">
            <v>阜阳太和网点</v>
          </cell>
        </row>
        <row r="56231">
          <cell r="P56231" t="str">
            <v>六安金寨网点</v>
          </cell>
        </row>
        <row r="56232">
          <cell r="P56232" t="str">
            <v>宿州砀山网点</v>
          </cell>
        </row>
        <row r="56233">
          <cell r="P56233" t="str">
            <v>铜陵枞阳网点</v>
          </cell>
        </row>
        <row r="56234">
          <cell r="P56234" t="str">
            <v>蚌埠五河网点</v>
          </cell>
        </row>
        <row r="56235">
          <cell r="P56235" t="str">
            <v>淮南寿县网点</v>
          </cell>
        </row>
        <row r="56236">
          <cell r="P56236" t="str">
            <v>淮南山南网点</v>
          </cell>
        </row>
        <row r="56237">
          <cell r="P56237" t="str">
            <v>合肥瑶海胜利路网点</v>
          </cell>
        </row>
        <row r="56238">
          <cell r="P56238" t="str">
            <v>滁州南谯龙蟠网点</v>
          </cell>
        </row>
        <row r="56239">
          <cell r="P56239" t="str">
            <v>亳州涡阳网点</v>
          </cell>
        </row>
        <row r="56240">
          <cell r="P56240" t="str">
            <v>合肥长丰北城网点</v>
          </cell>
        </row>
        <row r="56241">
          <cell r="P56241" t="str">
            <v>合肥瑶海南网点</v>
          </cell>
        </row>
        <row r="56242">
          <cell r="P56242" t="str">
            <v>合肥经开莲花路网点</v>
          </cell>
        </row>
        <row r="56243">
          <cell r="P56243" t="str">
            <v>亳州谯城网点</v>
          </cell>
        </row>
        <row r="56244">
          <cell r="P56244" t="str">
            <v>芜湖南陵宇培网点</v>
          </cell>
        </row>
        <row r="56245">
          <cell r="P56245" t="str">
            <v>合肥庐江网点</v>
          </cell>
        </row>
        <row r="56246">
          <cell r="P56246" t="str">
            <v>合肥肥西鑫辰网点</v>
          </cell>
        </row>
        <row r="56247">
          <cell r="P56247" t="str">
            <v>合肥瑶海磨店网点</v>
          </cell>
        </row>
        <row r="56248">
          <cell r="P56248" t="str">
            <v>合肥庐阳岗集网点</v>
          </cell>
        </row>
        <row r="56249">
          <cell r="P56249" t="str">
            <v>马鞍山当涂网点</v>
          </cell>
        </row>
        <row r="56250">
          <cell r="P56250" t="str">
            <v>合肥瑶海磨店网点</v>
          </cell>
        </row>
        <row r="56251">
          <cell r="P56251" t="str">
            <v>安庆潜山网点</v>
          </cell>
        </row>
        <row r="56252">
          <cell r="P56252" t="str">
            <v>芜湖弋江大学城网点</v>
          </cell>
        </row>
        <row r="56253">
          <cell r="P56253" t="str">
            <v>合肥滨湖网点</v>
          </cell>
        </row>
        <row r="56254">
          <cell r="P56254" t="str">
            <v>亳州谯城网点</v>
          </cell>
        </row>
        <row r="56255">
          <cell r="P56255" t="str">
            <v>宿州灵璧网点</v>
          </cell>
        </row>
        <row r="56256">
          <cell r="P56256" t="str">
            <v>淮北矿山集网点</v>
          </cell>
        </row>
        <row r="56257">
          <cell r="P56257" t="str">
            <v>合肥肥东网点</v>
          </cell>
        </row>
        <row r="56258">
          <cell r="P56258" t="str">
            <v>合肥蜀山振兴路网点</v>
          </cell>
        </row>
        <row r="56259">
          <cell r="P56259" t="str">
            <v>黄山黄山区网点</v>
          </cell>
        </row>
        <row r="56260">
          <cell r="P56260" t="str">
            <v>滁州天长网点</v>
          </cell>
        </row>
        <row r="56261">
          <cell r="P56261" t="str">
            <v>六安新安网点</v>
          </cell>
        </row>
        <row r="56262">
          <cell r="P56262" t="str">
            <v>蚌埠禹会东部网点</v>
          </cell>
        </row>
        <row r="56263">
          <cell r="P56263" t="str">
            <v>宣城郎溪网点</v>
          </cell>
        </row>
        <row r="56264">
          <cell r="P56264" t="str">
            <v>马鞍山和县网点</v>
          </cell>
        </row>
        <row r="56265">
          <cell r="P56265" t="str">
            <v>合肥蜀山通合网点</v>
          </cell>
        </row>
        <row r="56266">
          <cell r="P56266" t="str">
            <v>安徽代理区</v>
          </cell>
        </row>
        <row r="56267">
          <cell r="P56267" t="str">
            <v>安庆迎江网点</v>
          </cell>
        </row>
        <row r="56268">
          <cell r="P56268" t="str">
            <v>淮北韩村网点</v>
          </cell>
        </row>
        <row r="56269">
          <cell r="P56269" t="str">
            <v>亳州蒙城网点</v>
          </cell>
        </row>
        <row r="56270">
          <cell r="P56270" t="str">
            <v>合肥长丰北城网点</v>
          </cell>
        </row>
        <row r="56271">
          <cell r="P56271" t="str">
            <v>六安金安施桥镇网点</v>
          </cell>
        </row>
        <row r="56272">
          <cell r="P56272" t="str">
            <v>宿州埇桥网点</v>
          </cell>
        </row>
        <row r="56273">
          <cell r="P56273" t="str">
            <v>合肥肥东经开区网点</v>
          </cell>
        </row>
        <row r="56274">
          <cell r="P56274" t="str">
            <v>芜湖南陵网点</v>
          </cell>
        </row>
        <row r="56275">
          <cell r="P56275" t="str">
            <v>宿州萧县网点</v>
          </cell>
        </row>
        <row r="56276">
          <cell r="P56276" t="str">
            <v>安徽代理区</v>
          </cell>
        </row>
        <row r="56277">
          <cell r="P56277" t="str">
            <v>黄山徽州文峰网点</v>
          </cell>
        </row>
        <row r="56277">
          <cell r="AI56277" t="str">
            <v>网点超50分钟未响应</v>
          </cell>
        </row>
        <row r="56278">
          <cell r="P56278" t="str">
            <v>芜湖鸠江网点</v>
          </cell>
        </row>
        <row r="56279">
          <cell r="P56279" t="str">
            <v>亳州利辛网点</v>
          </cell>
        </row>
        <row r="56280">
          <cell r="P56280" t="str">
            <v>亳州谯城网点</v>
          </cell>
        </row>
        <row r="56281">
          <cell r="P56281" t="str">
            <v>马鞍山雨山网点</v>
          </cell>
        </row>
        <row r="56282">
          <cell r="P56282" t="str">
            <v>池州贵池开发区网点</v>
          </cell>
        </row>
        <row r="56283">
          <cell r="P56283" t="str">
            <v>合肥经开始信路网点</v>
          </cell>
        </row>
        <row r="56284">
          <cell r="P56284" t="str">
            <v>池州贵池开发区网点</v>
          </cell>
        </row>
        <row r="56285">
          <cell r="P56285" t="str">
            <v>安庆怀宁网点</v>
          </cell>
        </row>
        <row r="56286">
          <cell r="P56286" t="str">
            <v>马鞍山博望网点</v>
          </cell>
        </row>
        <row r="56287">
          <cell r="P56287" t="str">
            <v>合肥长丰北城网点</v>
          </cell>
        </row>
        <row r="56288">
          <cell r="P56288" t="str">
            <v>合肥滨湖网点</v>
          </cell>
        </row>
        <row r="56289">
          <cell r="P56289" t="str">
            <v>宿州埇桥网点</v>
          </cell>
        </row>
        <row r="56290">
          <cell r="P56290" t="str">
            <v>合肥经开大学城网点</v>
          </cell>
        </row>
        <row r="56291">
          <cell r="P56291" t="str">
            <v>亳州谯城网点</v>
          </cell>
        </row>
        <row r="56292">
          <cell r="P56292" t="str">
            <v>芜湖三山网点</v>
          </cell>
        </row>
        <row r="56293">
          <cell r="P56293" t="str">
            <v>亳州涡阳城关网点</v>
          </cell>
        </row>
        <row r="56294">
          <cell r="P56294" t="str">
            <v>淮南大通网点</v>
          </cell>
        </row>
        <row r="56295">
          <cell r="P56295" t="str">
            <v>合肥高新蜀南网点</v>
          </cell>
        </row>
        <row r="56296">
          <cell r="P56296" t="str">
            <v>阜阳太和网点</v>
          </cell>
        </row>
        <row r="56297">
          <cell r="P56297" t="str">
            <v>合肥肥东经开区网点</v>
          </cell>
        </row>
        <row r="56298">
          <cell r="P56298" t="str">
            <v>六安霍邱长集镇网点</v>
          </cell>
        </row>
        <row r="56299">
          <cell r="P56299" t="str">
            <v>蚌埠禹会东部网点</v>
          </cell>
        </row>
        <row r="56300">
          <cell r="P56300" t="str">
            <v>芜湖弋江火龙岗网点</v>
          </cell>
        </row>
        <row r="56301">
          <cell r="P56301" t="str">
            <v>合肥肥东经开区网点</v>
          </cell>
        </row>
        <row r="56302">
          <cell r="P56302" t="str">
            <v>铜陵义安网点</v>
          </cell>
        </row>
        <row r="56303">
          <cell r="P56303" t="str">
            <v>芜湖无为网点</v>
          </cell>
        </row>
        <row r="56304">
          <cell r="P56304" t="str">
            <v>淮南舜耕山网点</v>
          </cell>
        </row>
        <row r="56305">
          <cell r="P56305" t="str">
            <v>合肥庐阳祥源网点</v>
          </cell>
        </row>
        <row r="56306">
          <cell r="P56306" t="str">
            <v>阜阳太和网点</v>
          </cell>
        </row>
        <row r="56307">
          <cell r="P56307" t="str">
            <v>相山集散点</v>
          </cell>
        </row>
        <row r="56308">
          <cell r="P56308" t="str">
            <v>合肥肥东经开区网点</v>
          </cell>
        </row>
        <row r="56309">
          <cell r="P56309" t="str">
            <v>合肥包河葛大店网点</v>
          </cell>
        </row>
        <row r="56310">
          <cell r="P56310" t="str">
            <v>池州贵池开发区网点</v>
          </cell>
        </row>
        <row r="56311">
          <cell r="P56311" t="str">
            <v>淮南舜耕山网点</v>
          </cell>
        </row>
        <row r="56312">
          <cell r="P56312" t="str">
            <v>宿州灵璧网点</v>
          </cell>
        </row>
        <row r="56313">
          <cell r="P56313" t="str">
            <v>安徽代理区</v>
          </cell>
        </row>
        <row r="56314">
          <cell r="P56314" t="str">
            <v>淮南寿县网点</v>
          </cell>
        </row>
        <row r="56315">
          <cell r="P56315" t="str">
            <v>黄山歙县城区网点</v>
          </cell>
        </row>
        <row r="56316">
          <cell r="P56316" t="str">
            <v>合肥肥东经开区网点</v>
          </cell>
        </row>
        <row r="56317">
          <cell r="P56317" t="str">
            <v>合肥庐阳菱湖网点</v>
          </cell>
        </row>
        <row r="56318">
          <cell r="P56318" t="str">
            <v>合肥瑶海磨店网点</v>
          </cell>
        </row>
        <row r="56319">
          <cell r="P56319" t="str">
            <v>六安霍邱周集镇网点</v>
          </cell>
        </row>
        <row r="56320">
          <cell r="P56320" t="str">
            <v>合肥高新天鹅湖网点</v>
          </cell>
        </row>
        <row r="56321">
          <cell r="P56321" t="str">
            <v>淮南舜耕山网点</v>
          </cell>
        </row>
        <row r="56322">
          <cell r="P56322" t="str">
            <v>亳州谯城网点</v>
          </cell>
        </row>
        <row r="56323">
          <cell r="P56323" t="str">
            <v>滁州全椒十字镇网点</v>
          </cell>
        </row>
        <row r="56324">
          <cell r="P56324" t="str">
            <v>合肥肥东人民路网点</v>
          </cell>
        </row>
        <row r="56325">
          <cell r="P56325" t="str">
            <v>安庆桐城网点</v>
          </cell>
        </row>
        <row r="56326">
          <cell r="P56326" t="str">
            <v>马鞍山雨山向山镇网点</v>
          </cell>
        </row>
        <row r="56327">
          <cell r="P56327" t="str">
            <v>安徽代理区</v>
          </cell>
        </row>
        <row r="56328">
          <cell r="P56328" t="str">
            <v>淮北濉溪东部乡镇网点</v>
          </cell>
        </row>
        <row r="56329">
          <cell r="P56329" t="str">
            <v>宿州砀山网点</v>
          </cell>
        </row>
        <row r="56330">
          <cell r="P56330" t="str">
            <v>合肥蜀山网点</v>
          </cell>
        </row>
        <row r="56331">
          <cell r="P56331" t="str">
            <v>六安霍邱周集镇网点</v>
          </cell>
        </row>
        <row r="56332">
          <cell r="P56332" t="str">
            <v>淮南舜耕山网点</v>
          </cell>
        </row>
        <row r="56333">
          <cell r="P56333" t="str">
            <v>宣城宁国网点</v>
          </cell>
        </row>
        <row r="56334">
          <cell r="P56334" t="str">
            <v>合肥高新云飞路网点</v>
          </cell>
        </row>
        <row r="56335">
          <cell r="P56335" t="str">
            <v>合肥巢湖汽车城网点</v>
          </cell>
        </row>
        <row r="56336">
          <cell r="P56336" t="str">
            <v>合肥高新网点</v>
          </cell>
        </row>
        <row r="56337">
          <cell r="P56337" t="str">
            <v>合肥西集散点</v>
          </cell>
        </row>
        <row r="56338">
          <cell r="P56338" t="str">
            <v>六安舒城开发区网点</v>
          </cell>
        </row>
        <row r="56339">
          <cell r="P56339" t="str">
            <v>淮南舜耕山网点</v>
          </cell>
        </row>
        <row r="56340">
          <cell r="P56340" t="str">
            <v>芜湖镜湖万达网点</v>
          </cell>
        </row>
        <row r="56341">
          <cell r="P56341" t="str">
            <v>阜南集散点</v>
          </cell>
        </row>
        <row r="56342">
          <cell r="P56342" t="str">
            <v>合肥经开始信路网点</v>
          </cell>
        </row>
        <row r="56343">
          <cell r="P56343" t="str">
            <v>淮南舜耕山网点</v>
          </cell>
        </row>
        <row r="56344">
          <cell r="P56344" t="str">
            <v>合肥肥西桥北网点</v>
          </cell>
        </row>
        <row r="56345">
          <cell r="P56345" t="str">
            <v>黄山屯溪网点</v>
          </cell>
        </row>
        <row r="56346">
          <cell r="P56346" t="str">
            <v>蚌埠怀远网点</v>
          </cell>
        </row>
        <row r="56347">
          <cell r="P56347" t="str">
            <v>合肥包河葛大店网点</v>
          </cell>
        </row>
        <row r="56348">
          <cell r="P56348" t="str">
            <v>蚌埠怀远老城网点</v>
          </cell>
        </row>
        <row r="56349">
          <cell r="P56349" t="str">
            <v>滁州明光网点</v>
          </cell>
        </row>
        <row r="56350">
          <cell r="P56350" t="str">
            <v>淮南寿县网点</v>
          </cell>
        </row>
        <row r="56351">
          <cell r="P56351" t="str">
            <v>宣城泾县网点</v>
          </cell>
        </row>
        <row r="56352">
          <cell r="P56352" t="str">
            <v>合肥瑶海磨店网点</v>
          </cell>
        </row>
        <row r="56353">
          <cell r="P56353" t="str">
            <v>滁州明光网点</v>
          </cell>
        </row>
        <row r="56354">
          <cell r="P56354" t="str">
            <v>六安金寨网点</v>
          </cell>
        </row>
        <row r="56355">
          <cell r="P56355" t="str">
            <v>黄山屯溪阳湖网点</v>
          </cell>
        </row>
        <row r="56356">
          <cell r="P56356" t="str">
            <v>合肥包河南站网点</v>
          </cell>
        </row>
        <row r="56357">
          <cell r="P56357" t="str">
            <v>合肥滨湖网点</v>
          </cell>
        </row>
        <row r="56358">
          <cell r="P56358" t="str">
            <v>六安舒城开发区网点</v>
          </cell>
        </row>
        <row r="56359">
          <cell r="P56359" t="str">
            <v>安庆宿松网点</v>
          </cell>
        </row>
        <row r="56360">
          <cell r="P56360" t="str">
            <v>淮北岱河矿网点</v>
          </cell>
        </row>
        <row r="56361">
          <cell r="P56361" t="str">
            <v>合肥蜀山通合网点</v>
          </cell>
        </row>
        <row r="56362">
          <cell r="P56362" t="str">
            <v>徽州集散点</v>
          </cell>
        </row>
        <row r="56363">
          <cell r="P56363" t="str">
            <v>滁州明光网点</v>
          </cell>
        </row>
        <row r="56364">
          <cell r="P56364" t="str">
            <v>六安金安城北网点</v>
          </cell>
        </row>
        <row r="56365">
          <cell r="P56365" t="str">
            <v>淮北韩村网点</v>
          </cell>
        </row>
        <row r="56366">
          <cell r="P56366" t="str">
            <v>安庆迎江网点</v>
          </cell>
        </row>
        <row r="56367">
          <cell r="P56367" t="str">
            <v>马鞍山含山网点</v>
          </cell>
        </row>
        <row r="56368">
          <cell r="P56368" t="str">
            <v>宿州灵璧网点</v>
          </cell>
        </row>
        <row r="56369">
          <cell r="P56369" t="str">
            <v>合肥肥东吾悦网点</v>
          </cell>
        </row>
        <row r="56370">
          <cell r="P56370" t="str">
            <v>合肥滨湖网点</v>
          </cell>
        </row>
        <row r="56371">
          <cell r="P56371" t="str">
            <v>淮北濉溪东部乡镇网点</v>
          </cell>
        </row>
        <row r="56372">
          <cell r="P56372" t="str">
            <v>黄山屯溪阳湖网点</v>
          </cell>
        </row>
        <row r="56373">
          <cell r="P56373" t="str">
            <v>铜陵义安网点</v>
          </cell>
        </row>
        <row r="56374">
          <cell r="P56374" t="str">
            <v>淮北濉溪西部乡镇网点</v>
          </cell>
        </row>
        <row r="56375">
          <cell r="P56375" t="str">
            <v>安庆桐城新渡网点</v>
          </cell>
        </row>
        <row r="56376">
          <cell r="P56376" t="str">
            <v>金安集散点</v>
          </cell>
        </row>
        <row r="56377">
          <cell r="P56377" t="str">
            <v>安庆桐城网点</v>
          </cell>
        </row>
        <row r="56378">
          <cell r="P56378" t="str">
            <v>阜南集散点</v>
          </cell>
        </row>
        <row r="56379">
          <cell r="P56379" t="str">
            <v>蚌埠蚌山万达网点</v>
          </cell>
        </row>
        <row r="56380">
          <cell r="P56380" t="str">
            <v>合肥肥西桥北网点</v>
          </cell>
        </row>
        <row r="56381">
          <cell r="P56381" t="str">
            <v>蚌埠五河网点</v>
          </cell>
        </row>
        <row r="56382">
          <cell r="P56382" t="str">
            <v>淮南潘集网点</v>
          </cell>
        </row>
        <row r="56383">
          <cell r="P56383" t="str">
            <v>滁州来安网点</v>
          </cell>
        </row>
        <row r="56384">
          <cell r="P56384" t="str">
            <v>芜湖镜湖万达网点</v>
          </cell>
        </row>
        <row r="56385">
          <cell r="P56385" t="str">
            <v>滁州天长网点</v>
          </cell>
        </row>
        <row r="56386">
          <cell r="P56386" t="str">
            <v>滁州定远网点</v>
          </cell>
        </row>
        <row r="56387">
          <cell r="P56387" t="str">
            <v>蚌埠五河网点</v>
          </cell>
        </row>
        <row r="56388">
          <cell r="P56388" t="str">
            <v>六安金安城北网点</v>
          </cell>
        </row>
        <row r="56389">
          <cell r="P56389" t="str">
            <v>铜陵枞阳网点</v>
          </cell>
        </row>
        <row r="56390">
          <cell r="P56390" t="str">
            <v>阜阳临泉网点</v>
          </cell>
        </row>
        <row r="56391">
          <cell r="P56391" t="str">
            <v>合肥肥东网点</v>
          </cell>
        </row>
        <row r="56392">
          <cell r="P56392" t="str">
            <v>合肥瑶海磨店网点</v>
          </cell>
        </row>
        <row r="56393">
          <cell r="P56393" t="str">
            <v>安徽代理区</v>
          </cell>
        </row>
        <row r="56394">
          <cell r="P56394" t="str">
            <v>合肥瑶海北网点</v>
          </cell>
        </row>
        <row r="56395">
          <cell r="P56395" t="str">
            <v>芜湖三山网点</v>
          </cell>
        </row>
        <row r="56396">
          <cell r="P56396" t="str">
            <v>宿州灵璧网点</v>
          </cell>
        </row>
        <row r="56397">
          <cell r="P56397" t="str">
            <v>安庆宜秀网点</v>
          </cell>
        </row>
        <row r="56398">
          <cell r="P56398" t="str">
            <v>合肥肥西桥南网点</v>
          </cell>
        </row>
        <row r="56399">
          <cell r="P56399" t="str">
            <v>淮北五铺网点</v>
          </cell>
        </row>
        <row r="56400">
          <cell r="P56400" t="str">
            <v>滁州天长网点</v>
          </cell>
        </row>
        <row r="56401">
          <cell r="P56401" t="str">
            <v>阜阳颍上网点</v>
          </cell>
        </row>
        <row r="56402">
          <cell r="P56402" t="str">
            <v>芜湖二坝网点</v>
          </cell>
        </row>
        <row r="56403">
          <cell r="P56403" t="str">
            <v>宣城宣州城西网点</v>
          </cell>
        </row>
        <row r="56404">
          <cell r="P56404" t="str">
            <v>六安霍山网点</v>
          </cell>
        </row>
        <row r="56405">
          <cell r="P56405" t="str">
            <v>宿州砀山网点</v>
          </cell>
        </row>
        <row r="56406">
          <cell r="P56406" t="str">
            <v>六安霍山网点</v>
          </cell>
        </row>
        <row r="56407">
          <cell r="P56407" t="str">
            <v>宣城郎溪网点</v>
          </cell>
        </row>
        <row r="56408">
          <cell r="P56408" t="str">
            <v>亳州谯城网点</v>
          </cell>
        </row>
        <row r="56409">
          <cell r="P56409" t="str">
            <v>安庆望江网点</v>
          </cell>
        </row>
        <row r="56410">
          <cell r="P56410" t="str">
            <v>合肥肥西桃花镇网点</v>
          </cell>
        </row>
        <row r="56411">
          <cell r="P56411" t="str">
            <v>六安舒城开发区网点</v>
          </cell>
        </row>
        <row r="56412">
          <cell r="P56412" t="str">
            <v>芜湖无为网点</v>
          </cell>
        </row>
        <row r="56413">
          <cell r="P56413" t="str">
            <v>蚌埠龙子湖大学城网点</v>
          </cell>
        </row>
        <row r="56414">
          <cell r="P56414" t="str">
            <v>宿州埇桥网点</v>
          </cell>
        </row>
        <row r="56415">
          <cell r="P56415" t="str">
            <v>安徽代理区</v>
          </cell>
        </row>
        <row r="56416">
          <cell r="P56416" t="str">
            <v>宣城宣州网点</v>
          </cell>
        </row>
        <row r="56417">
          <cell r="P56417" t="str">
            <v>合肥瑶海新站网点</v>
          </cell>
        </row>
        <row r="56418">
          <cell r="P56418" t="str">
            <v>蚌埠固镇网点</v>
          </cell>
        </row>
        <row r="56419">
          <cell r="P56419" t="str">
            <v>六安金寨网点</v>
          </cell>
        </row>
        <row r="56420">
          <cell r="P56420" t="str">
            <v>芜湖弋江火龙岗网点</v>
          </cell>
        </row>
        <row r="56421">
          <cell r="P56421" t="str">
            <v>合肥包河南站网点</v>
          </cell>
        </row>
        <row r="56422">
          <cell r="P56422" t="str">
            <v>安徽代理区</v>
          </cell>
        </row>
        <row r="56423">
          <cell r="P56423" t="str">
            <v>合肥高新网点</v>
          </cell>
        </row>
        <row r="56424">
          <cell r="P56424" t="str">
            <v>合肥撮镇龙塘网点</v>
          </cell>
        </row>
        <row r="56425">
          <cell r="P56425" t="str">
            <v>六安金安城北网点</v>
          </cell>
        </row>
        <row r="56426">
          <cell r="P56426" t="str">
            <v>徽州集散点</v>
          </cell>
        </row>
        <row r="56427">
          <cell r="P56427" t="str">
            <v>蚌埠怀远新城网点</v>
          </cell>
        </row>
        <row r="56428">
          <cell r="P56428" t="str">
            <v>合肥高新云飞路网点</v>
          </cell>
        </row>
        <row r="56429">
          <cell r="P56429" t="str">
            <v>亳州谯城万达网点</v>
          </cell>
        </row>
        <row r="56430">
          <cell r="P56430" t="str">
            <v>六安舒城杭埠网点</v>
          </cell>
        </row>
        <row r="56431">
          <cell r="P56431" t="str">
            <v>宿州泗县网点</v>
          </cell>
        </row>
        <row r="56432">
          <cell r="P56432" t="str">
            <v>宿州泗县网点</v>
          </cell>
        </row>
        <row r="56433">
          <cell r="P56433" t="str">
            <v>合肥包河南站网点</v>
          </cell>
        </row>
        <row r="56434">
          <cell r="P56434" t="str">
            <v>阜阳临泉网点</v>
          </cell>
        </row>
        <row r="56435">
          <cell r="P56435" t="str">
            <v>滁州全椒网点</v>
          </cell>
        </row>
        <row r="56436">
          <cell r="P56436" t="str">
            <v>滁州凤阳网点</v>
          </cell>
        </row>
        <row r="56437">
          <cell r="P56437" t="str">
            <v>芜湖镜湖网点</v>
          </cell>
        </row>
        <row r="56438">
          <cell r="P56438" t="str">
            <v>阜阳临泉网点</v>
          </cell>
        </row>
        <row r="56439">
          <cell r="P56439" t="str">
            <v>铜陵枞阳网点</v>
          </cell>
        </row>
        <row r="56440">
          <cell r="P56440" t="str">
            <v>马鞍山花山网点</v>
          </cell>
        </row>
        <row r="56441">
          <cell r="P56441" t="str">
            <v>蚌埠怀远新城网点</v>
          </cell>
        </row>
        <row r="56442">
          <cell r="P56442" t="str">
            <v>铜陵枞阳网点</v>
          </cell>
        </row>
        <row r="56443">
          <cell r="P56443" t="str">
            <v>合肥包河南站网点</v>
          </cell>
        </row>
        <row r="56444">
          <cell r="P56444" t="str">
            <v>阜阳太和网点</v>
          </cell>
        </row>
        <row r="56445">
          <cell r="P56445" t="str">
            <v>合肥肥西竞速网点</v>
          </cell>
        </row>
        <row r="56446">
          <cell r="P56446" t="str">
            <v>宿州萧县网点</v>
          </cell>
        </row>
        <row r="56447">
          <cell r="P56447" t="str">
            <v>合肥包河三里庵网点</v>
          </cell>
        </row>
        <row r="56448">
          <cell r="P56448" t="str">
            <v>淮南凤台网点</v>
          </cell>
        </row>
        <row r="56449">
          <cell r="P56449" t="str">
            <v>蚌埠淮上网点</v>
          </cell>
        </row>
        <row r="56450">
          <cell r="P56450" t="str">
            <v>马鞍山花山解放路网点</v>
          </cell>
        </row>
        <row r="56451">
          <cell r="P56451" t="str">
            <v>阜阳阜南网点</v>
          </cell>
        </row>
        <row r="56452">
          <cell r="P56452" t="str">
            <v>安庆桐城网点</v>
          </cell>
        </row>
        <row r="56453">
          <cell r="P56453" t="str">
            <v>马鞍山含山网点</v>
          </cell>
        </row>
        <row r="56454">
          <cell r="P56454" t="str">
            <v>铜陵郊区网点</v>
          </cell>
        </row>
        <row r="56455">
          <cell r="P56455" t="str">
            <v>亳州涡阳网点</v>
          </cell>
        </row>
        <row r="56456">
          <cell r="P56456" t="str">
            <v>亳州谯城亿都网点</v>
          </cell>
        </row>
        <row r="56457">
          <cell r="P56457" t="str">
            <v>合肥肥西柏乐网点</v>
          </cell>
        </row>
        <row r="56458">
          <cell r="P56458" t="str">
            <v>宿州泗县网点</v>
          </cell>
        </row>
        <row r="56459">
          <cell r="P56459" t="str">
            <v>滁州定远网点</v>
          </cell>
        </row>
        <row r="56460">
          <cell r="P56460" t="str">
            <v>安徽代理区</v>
          </cell>
        </row>
        <row r="56461">
          <cell r="P56461" t="str">
            <v>马鞍山和县网点</v>
          </cell>
        </row>
        <row r="56462">
          <cell r="P56462" t="str">
            <v>芜湖镜湖网点</v>
          </cell>
        </row>
        <row r="56463">
          <cell r="P56463" t="str">
            <v>合肥经开莲花路网点</v>
          </cell>
        </row>
        <row r="56464">
          <cell r="P56464" t="str">
            <v>六安金安城北网点</v>
          </cell>
        </row>
        <row r="56465">
          <cell r="P56465" t="str">
            <v>合肥经开始信路网点</v>
          </cell>
        </row>
        <row r="56466">
          <cell r="P56466" t="str">
            <v>蚌埠怀远新城网点</v>
          </cell>
        </row>
        <row r="56467">
          <cell r="P56467" t="str">
            <v>铜陵枞阳网点</v>
          </cell>
        </row>
        <row r="56468">
          <cell r="P56468" t="str">
            <v>淮北五铺网点</v>
          </cell>
        </row>
        <row r="56469">
          <cell r="P56469" t="str">
            <v>芜湖无为网点</v>
          </cell>
        </row>
        <row r="56470">
          <cell r="P56470" t="str">
            <v>宣城郎溪网点</v>
          </cell>
        </row>
        <row r="56471">
          <cell r="P56471" t="str">
            <v>淮北濉溪网点</v>
          </cell>
        </row>
        <row r="56472">
          <cell r="P56472" t="str">
            <v>滁州南谯网点</v>
          </cell>
        </row>
        <row r="56473">
          <cell r="P56473" t="str">
            <v>淮北相山网点</v>
          </cell>
        </row>
        <row r="56474">
          <cell r="P56474" t="str">
            <v>合肥肥东经开区网点</v>
          </cell>
        </row>
        <row r="56475">
          <cell r="P56475" t="str">
            <v>安庆宜秀网点</v>
          </cell>
        </row>
        <row r="56476">
          <cell r="P56476" t="str">
            <v>宿州灵璧网点</v>
          </cell>
        </row>
        <row r="56477">
          <cell r="P56477" t="str">
            <v>合肥瑶海北网点</v>
          </cell>
        </row>
        <row r="56478">
          <cell r="P56478" t="str">
            <v>合肥瑶海鹿鸣山网点</v>
          </cell>
        </row>
        <row r="56479">
          <cell r="P56479" t="str">
            <v>琅琊集散点</v>
          </cell>
        </row>
        <row r="56480">
          <cell r="P56480" t="str">
            <v>合肥庐阳四里河网点</v>
          </cell>
        </row>
        <row r="56481">
          <cell r="P56481" t="str">
            <v>滁州天长网点</v>
          </cell>
        </row>
        <row r="56482">
          <cell r="P56482" t="str">
            <v>合肥南集散点</v>
          </cell>
        </row>
        <row r="56483">
          <cell r="P56483" t="str">
            <v>亳州涡阳网点</v>
          </cell>
        </row>
        <row r="56484">
          <cell r="P56484" t="str">
            <v>亳州谯城网点</v>
          </cell>
        </row>
        <row r="56485">
          <cell r="P56485" t="str">
            <v>合肥高新天鹅湖网点</v>
          </cell>
        </row>
        <row r="56486">
          <cell r="P56486" t="str">
            <v>淮南大通网点</v>
          </cell>
        </row>
        <row r="56487">
          <cell r="P56487" t="str">
            <v>阜阳高铁新区网点</v>
          </cell>
        </row>
        <row r="56488">
          <cell r="P56488" t="str">
            <v>池州贵池开发区网点</v>
          </cell>
        </row>
        <row r="56489">
          <cell r="P56489" t="str">
            <v>亳州谯城神农谷网点</v>
          </cell>
        </row>
        <row r="56490">
          <cell r="P56490" t="str">
            <v>滁州琅琊明光路网点</v>
          </cell>
        </row>
        <row r="56491">
          <cell r="P56491" t="str">
            <v>合肥滨湖网点</v>
          </cell>
        </row>
        <row r="56492">
          <cell r="P56492" t="str">
            <v>马鞍山花山解放路网点</v>
          </cell>
        </row>
        <row r="56493">
          <cell r="P56493" t="str">
            <v>宿州萧县网点</v>
          </cell>
        </row>
        <row r="56494">
          <cell r="P56494" t="str">
            <v>铜陵义安城关网点</v>
          </cell>
        </row>
        <row r="56495">
          <cell r="P56495" t="str">
            <v>合肥巢湖汽车城网点</v>
          </cell>
        </row>
        <row r="56496">
          <cell r="P56496" t="str">
            <v>六安霍邱姚李网点</v>
          </cell>
        </row>
        <row r="56497">
          <cell r="P56497" t="str">
            <v>六安金安三十铺网点</v>
          </cell>
        </row>
        <row r="56498">
          <cell r="P56498" t="str">
            <v>淮北濉溪网点</v>
          </cell>
        </row>
        <row r="56499">
          <cell r="P56499" t="str">
            <v>宣城宁国网点</v>
          </cell>
        </row>
        <row r="56500">
          <cell r="P56500" t="str">
            <v>铜陵铜官网点</v>
          </cell>
        </row>
        <row r="56501">
          <cell r="P56501" t="str">
            <v>黄山屯溪网点</v>
          </cell>
        </row>
        <row r="56502">
          <cell r="P56502" t="str">
            <v>芜湖繁昌网点</v>
          </cell>
        </row>
        <row r="56503">
          <cell r="P56503" t="str">
            <v>亳州谯城网点</v>
          </cell>
        </row>
        <row r="56504">
          <cell r="P56504" t="str">
            <v>安庆宜秀开发区网点</v>
          </cell>
        </row>
        <row r="56505">
          <cell r="P56505" t="str">
            <v>六安霍邱城关镇网点</v>
          </cell>
        </row>
        <row r="56506">
          <cell r="P56506" t="str">
            <v>池州青阳网点</v>
          </cell>
        </row>
        <row r="56507">
          <cell r="P56507" t="str">
            <v>滁州天长网点</v>
          </cell>
        </row>
        <row r="56508">
          <cell r="P56508" t="str">
            <v>合肥经开大学城网点</v>
          </cell>
        </row>
        <row r="56509">
          <cell r="P56509" t="str">
            <v>宿州埇桥网点</v>
          </cell>
        </row>
        <row r="56510">
          <cell r="P56510" t="str">
            <v>合肥肥西桥北网点</v>
          </cell>
        </row>
        <row r="56511">
          <cell r="P56511" t="str">
            <v>蚌埠固镇网点</v>
          </cell>
        </row>
        <row r="56512">
          <cell r="P56512" t="str">
            <v>金安集散点</v>
          </cell>
        </row>
        <row r="56513">
          <cell r="P56513" t="str">
            <v>铜陵枞阳网点</v>
          </cell>
        </row>
        <row r="56514">
          <cell r="P56514" t="str">
            <v>阜阳太和网点</v>
          </cell>
        </row>
        <row r="56515">
          <cell r="P56515" t="str">
            <v>阜阳太和网点</v>
          </cell>
        </row>
        <row r="56516">
          <cell r="P56516" t="str">
            <v>合肥长丰水湖镇网点</v>
          </cell>
        </row>
        <row r="56517">
          <cell r="P56517" t="str">
            <v>大通集散点</v>
          </cell>
        </row>
        <row r="56518">
          <cell r="P56518" t="str">
            <v>池州贵池开发区网点</v>
          </cell>
        </row>
        <row r="56519">
          <cell r="P56519" t="str">
            <v>合肥蜀山网点</v>
          </cell>
        </row>
        <row r="56520">
          <cell r="P56520" t="str">
            <v>黄山屯溪阳湖网点</v>
          </cell>
        </row>
        <row r="56521">
          <cell r="P56521" t="str">
            <v>宣城泾县网点</v>
          </cell>
        </row>
        <row r="56522">
          <cell r="P56522" t="str">
            <v>合肥经开莲花路网点</v>
          </cell>
        </row>
        <row r="56523">
          <cell r="P56523" t="str">
            <v>亳州蒙城网点</v>
          </cell>
        </row>
        <row r="56524">
          <cell r="P56524" t="str">
            <v>六安裕安城南网点</v>
          </cell>
        </row>
        <row r="56525">
          <cell r="P56525" t="str">
            <v>淮北濉溪网点</v>
          </cell>
        </row>
        <row r="56526">
          <cell r="P56526" t="str">
            <v>宣城宁国网点</v>
          </cell>
        </row>
        <row r="56527">
          <cell r="P56527" t="str">
            <v>马鞍山雨山向山镇网点</v>
          </cell>
        </row>
        <row r="56528">
          <cell r="P56528" t="str">
            <v>亳州谯城万达网点</v>
          </cell>
        </row>
        <row r="56529">
          <cell r="P56529" t="str">
            <v>合肥肥东网点</v>
          </cell>
        </row>
        <row r="56530">
          <cell r="P56530" t="str">
            <v>合肥长丰北城网点</v>
          </cell>
        </row>
        <row r="56531">
          <cell r="P56531" t="str">
            <v>阜阳阜合新区网点</v>
          </cell>
        </row>
        <row r="56532">
          <cell r="P56532" t="str">
            <v>淮南舜耕山网点</v>
          </cell>
        </row>
        <row r="56533">
          <cell r="P56533" t="str">
            <v>安徽代理区</v>
          </cell>
        </row>
        <row r="56534">
          <cell r="P56534" t="str">
            <v>宣城广德网点</v>
          </cell>
        </row>
        <row r="56535">
          <cell r="P56535" t="str">
            <v>六安金安城北网点</v>
          </cell>
        </row>
        <row r="56536">
          <cell r="P56536" t="str">
            <v>合肥滨湖网点</v>
          </cell>
        </row>
        <row r="56537">
          <cell r="P56537" t="str">
            <v>阜阳界首网点</v>
          </cell>
        </row>
        <row r="56538">
          <cell r="P56538" t="str">
            <v>淮南寿县网点</v>
          </cell>
        </row>
        <row r="56539">
          <cell r="P56539" t="str">
            <v>淮南山南网点</v>
          </cell>
        </row>
        <row r="56540">
          <cell r="P56540" t="str">
            <v>合肥长丰北城网点</v>
          </cell>
        </row>
        <row r="56541">
          <cell r="P56541" t="str">
            <v>合肥庐阳四里河网点</v>
          </cell>
        </row>
        <row r="56542">
          <cell r="P56542" t="str">
            <v>合肥巢湖汽车城网点</v>
          </cell>
        </row>
        <row r="56543">
          <cell r="P56543" t="str">
            <v>马鞍山花山解放路网点</v>
          </cell>
        </row>
        <row r="56544">
          <cell r="P56544" t="str">
            <v>合肥庐阳海棠网点</v>
          </cell>
        </row>
        <row r="56545">
          <cell r="P56545" t="str">
            <v>安徽代理区</v>
          </cell>
        </row>
        <row r="56546">
          <cell r="P56546" t="str">
            <v>宿州泗县网点</v>
          </cell>
        </row>
        <row r="56547">
          <cell r="P56547" t="str">
            <v>安庆怀宁网点</v>
          </cell>
        </row>
        <row r="56548">
          <cell r="P56548" t="str">
            <v>大通集散点</v>
          </cell>
        </row>
        <row r="56549">
          <cell r="P56549" t="str">
            <v>芜湖三山网点</v>
          </cell>
        </row>
        <row r="56550">
          <cell r="P56550" t="str">
            <v>合肥庐江网点</v>
          </cell>
        </row>
        <row r="56551">
          <cell r="P56551" t="str">
            <v>宿州萧县网点</v>
          </cell>
        </row>
        <row r="56552">
          <cell r="P56552" t="str">
            <v>安徽代理区</v>
          </cell>
        </row>
        <row r="56553">
          <cell r="P56553" t="str">
            <v>亳州谯城网点</v>
          </cell>
        </row>
        <row r="56554">
          <cell r="P56554" t="str">
            <v>马鞍山雨山向山镇网点</v>
          </cell>
        </row>
        <row r="56555">
          <cell r="P56555" t="str">
            <v>淮南潘集网点</v>
          </cell>
        </row>
        <row r="56556">
          <cell r="P56556" t="str">
            <v>阜阳颍东网点</v>
          </cell>
        </row>
        <row r="56557">
          <cell r="P56557" t="str">
            <v>淮南寿县网点</v>
          </cell>
        </row>
        <row r="56558">
          <cell r="P56558" t="str">
            <v>黄山屯溪网点</v>
          </cell>
        </row>
        <row r="56559">
          <cell r="P56559" t="str">
            <v>合肥经开大学城网点</v>
          </cell>
        </row>
        <row r="56560">
          <cell r="P56560" t="str">
            <v>芜湖南陵宇培网点</v>
          </cell>
        </row>
        <row r="56561">
          <cell r="P56561" t="str">
            <v>合肥高新云飞路网点</v>
          </cell>
        </row>
        <row r="56562">
          <cell r="P56562" t="str">
            <v>马鞍山雨山网点</v>
          </cell>
        </row>
        <row r="56563">
          <cell r="P56563" t="str">
            <v>滁州天长网点</v>
          </cell>
        </row>
        <row r="56564">
          <cell r="P56564" t="str">
            <v>宿州萧县网点</v>
          </cell>
        </row>
        <row r="56565">
          <cell r="P56565" t="str">
            <v>蚌埠怀远老城网点</v>
          </cell>
        </row>
        <row r="56566">
          <cell r="P56566" t="str">
            <v>池州贵池开发区网点</v>
          </cell>
        </row>
        <row r="56567">
          <cell r="P56567" t="str">
            <v>阜阳颍州新阳网点</v>
          </cell>
        </row>
        <row r="56568">
          <cell r="P56568" t="str">
            <v>安庆宜秀开发区网点</v>
          </cell>
        </row>
        <row r="56569">
          <cell r="P56569" t="str">
            <v>宿州灵璧网点</v>
          </cell>
        </row>
        <row r="56570">
          <cell r="P56570" t="str">
            <v>合肥撮镇龙塘网点</v>
          </cell>
        </row>
        <row r="56571">
          <cell r="P56571" t="str">
            <v>合肥包河合工大网点</v>
          </cell>
        </row>
        <row r="56572">
          <cell r="P56572" t="str">
            <v>黄山休宁新城网点</v>
          </cell>
        </row>
        <row r="56573">
          <cell r="P56573" t="str">
            <v>阜阳临泉网点</v>
          </cell>
        </row>
        <row r="56574">
          <cell r="P56574" t="str">
            <v>宿州泗县网点</v>
          </cell>
        </row>
        <row r="56575">
          <cell r="P56575" t="str">
            <v>合肥包河合工大网点</v>
          </cell>
        </row>
        <row r="56576">
          <cell r="P56576" t="str">
            <v>蚌埠淮上网点</v>
          </cell>
        </row>
        <row r="56577">
          <cell r="P56577" t="str">
            <v>合肥肥东经开区网点</v>
          </cell>
        </row>
        <row r="56578">
          <cell r="P56578" t="str">
            <v>宣城宣州城西网点</v>
          </cell>
        </row>
        <row r="56579">
          <cell r="P56579" t="str">
            <v>亳州谯城网点</v>
          </cell>
        </row>
        <row r="56580">
          <cell r="P56580" t="str">
            <v>芜湖鸠江网点</v>
          </cell>
        </row>
        <row r="56581">
          <cell r="P56581" t="str">
            <v>合肥肥西竞速网点</v>
          </cell>
        </row>
        <row r="56582">
          <cell r="P56582" t="str">
            <v>六安舒城舒晓网点</v>
          </cell>
        </row>
        <row r="56583">
          <cell r="P56583" t="str">
            <v>合肥市三孝口网点</v>
          </cell>
        </row>
        <row r="56584">
          <cell r="P56584" t="str">
            <v>合肥庐阳海棠网点</v>
          </cell>
        </row>
        <row r="56585">
          <cell r="P56585" t="str">
            <v>阜阳颍州大学城网点</v>
          </cell>
        </row>
        <row r="56586">
          <cell r="P56586" t="str">
            <v>亳州蒙城网点</v>
          </cell>
        </row>
        <row r="56587">
          <cell r="P56587" t="str">
            <v>黄山徽州文峰网点</v>
          </cell>
        </row>
        <row r="56588">
          <cell r="P56588" t="str">
            <v>合肥肥东吾悦网点</v>
          </cell>
        </row>
        <row r="56589">
          <cell r="P56589" t="str">
            <v>滁州天长网点</v>
          </cell>
        </row>
        <row r="56590">
          <cell r="P56590" t="str">
            <v>黄山黟县网点</v>
          </cell>
        </row>
        <row r="56590">
          <cell r="AI56590" t="str">
            <v>网点超50分钟未响应</v>
          </cell>
        </row>
        <row r="56591">
          <cell r="P56591" t="str">
            <v>安徽代理区</v>
          </cell>
        </row>
        <row r="56592">
          <cell r="P56592" t="str">
            <v>蚌埠怀远新城网点</v>
          </cell>
        </row>
        <row r="56593">
          <cell r="P56593" t="str">
            <v>芜湖无为网点</v>
          </cell>
        </row>
        <row r="56594">
          <cell r="P56594" t="str">
            <v>芜湖繁昌网点</v>
          </cell>
        </row>
        <row r="56595">
          <cell r="P56595" t="str">
            <v>亳州蒙城网点</v>
          </cell>
        </row>
        <row r="56596">
          <cell r="P56596" t="str">
            <v>蚌埠固镇网点</v>
          </cell>
        </row>
        <row r="56597">
          <cell r="P56597" t="str">
            <v>亳州蒙城网点</v>
          </cell>
        </row>
        <row r="56598">
          <cell r="P56598" t="str">
            <v>安庆桐城网点</v>
          </cell>
        </row>
        <row r="56599">
          <cell r="P56599" t="str">
            <v>宣城广德网点</v>
          </cell>
        </row>
        <row r="56600">
          <cell r="P56600" t="str">
            <v>滁州天长网点</v>
          </cell>
        </row>
        <row r="56601">
          <cell r="P56601" t="str">
            <v>滁州天长网点</v>
          </cell>
        </row>
        <row r="56602">
          <cell r="P56602" t="str">
            <v>安徽代理区</v>
          </cell>
        </row>
        <row r="56603">
          <cell r="P56603" t="str">
            <v>蚌埠电商产业园网点</v>
          </cell>
        </row>
        <row r="56604">
          <cell r="P56604" t="str">
            <v>铜陵义安城关网点</v>
          </cell>
        </row>
        <row r="56605">
          <cell r="P56605" t="str">
            <v>合肥滨湖网点</v>
          </cell>
        </row>
        <row r="56606">
          <cell r="P56606" t="str">
            <v>合肥包河葛大店网点</v>
          </cell>
        </row>
        <row r="56607">
          <cell r="P56607" t="str">
            <v>安徽代理区</v>
          </cell>
        </row>
        <row r="56608">
          <cell r="P56608" t="str">
            <v>芜湖弋江大学城网点</v>
          </cell>
        </row>
        <row r="56609">
          <cell r="P56609" t="str">
            <v>淮南寿县网点</v>
          </cell>
        </row>
        <row r="56610">
          <cell r="P56610" t="str">
            <v>淮北相山网点</v>
          </cell>
        </row>
        <row r="56611">
          <cell r="P56611" t="str">
            <v>宿州埇桥道东北部网点</v>
          </cell>
        </row>
        <row r="56612">
          <cell r="P56612" t="str">
            <v>宿州萧县网点</v>
          </cell>
        </row>
        <row r="56613">
          <cell r="P56613" t="str">
            <v>芜湖镜湖网点</v>
          </cell>
        </row>
        <row r="56614">
          <cell r="P56614" t="str">
            <v>滁州琅琊网点</v>
          </cell>
        </row>
        <row r="56615">
          <cell r="P56615" t="str">
            <v>马鞍山花山网点</v>
          </cell>
        </row>
        <row r="56616">
          <cell r="P56616" t="str">
            <v>合肥包河葛大店网点</v>
          </cell>
        </row>
        <row r="56617">
          <cell r="P56617" t="str">
            <v>谯城区集散点</v>
          </cell>
        </row>
        <row r="56618">
          <cell r="P56618" t="str">
            <v>合肥瑶海胜利路网点</v>
          </cell>
        </row>
        <row r="56619">
          <cell r="P56619" t="str">
            <v>滁州南谯龙蟠网点</v>
          </cell>
        </row>
        <row r="56620">
          <cell r="P56620" t="str">
            <v>安徽代理区</v>
          </cell>
        </row>
        <row r="56621">
          <cell r="P56621" t="str">
            <v>淮北相山网点</v>
          </cell>
        </row>
        <row r="56622">
          <cell r="P56622" t="str">
            <v>滁州来安网点</v>
          </cell>
        </row>
        <row r="56623">
          <cell r="P56623" t="str">
            <v>六安金安三十铺网点</v>
          </cell>
        </row>
        <row r="56624">
          <cell r="P56624" t="str">
            <v>淮南舜耕山网点</v>
          </cell>
        </row>
        <row r="56625">
          <cell r="P56625" t="str">
            <v>安徽代理区</v>
          </cell>
        </row>
        <row r="56626">
          <cell r="P56626" t="str">
            <v>蚌埠怀远网点</v>
          </cell>
        </row>
        <row r="56627">
          <cell r="P56627" t="str">
            <v>合肥南集散点</v>
          </cell>
        </row>
        <row r="56628">
          <cell r="P56628" t="str">
            <v>合肥庐阳海棠网点</v>
          </cell>
        </row>
        <row r="56629">
          <cell r="P56629" t="str">
            <v>安徽代理区</v>
          </cell>
        </row>
        <row r="56630">
          <cell r="P56630" t="str">
            <v>合肥瑶海磨店网点</v>
          </cell>
        </row>
        <row r="56631">
          <cell r="P56631" t="str">
            <v>六安金寨网点</v>
          </cell>
        </row>
        <row r="56632">
          <cell r="P56632" t="str">
            <v>宿州埇桥裕城街网点</v>
          </cell>
        </row>
        <row r="56633">
          <cell r="P56633" t="str">
            <v>蚌埠怀远网点</v>
          </cell>
        </row>
        <row r="56634">
          <cell r="P56634" t="str">
            <v>合肥包河葛大店网点</v>
          </cell>
        </row>
        <row r="56635">
          <cell r="P56635" t="str">
            <v>阜阳颍东张北网点</v>
          </cell>
        </row>
        <row r="56636">
          <cell r="P56636" t="str">
            <v>六安金寨网点</v>
          </cell>
        </row>
        <row r="56637">
          <cell r="P56637" t="str">
            <v>六安金安城北网点</v>
          </cell>
        </row>
        <row r="56638">
          <cell r="P56638" t="str">
            <v>阜阳临泉网点</v>
          </cell>
        </row>
        <row r="56639">
          <cell r="P56639" t="str">
            <v>滁州南谯网点</v>
          </cell>
        </row>
        <row r="56640">
          <cell r="P56640" t="str">
            <v>合肥瑶海鹿鸣山网点</v>
          </cell>
        </row>
        <row r="56641">
          <cell r="P56641" t="str">
            <v>蚌埠怀远新城网点</v>
          </cell>
        </row>
        <row r="56642">
          <cell r="P56642" t="str">
            <v>滁州天长网点</v>
          </cell>
        </row>
        <row r="56643">
          <cell r="P56643" t="str">
            <v>亳州蒙城网点</v>
          </cell>
        </row>
        <row r="56644">
          <cell r="P56644" t="str">
            <v>淮南寿县网点</v>
          </cell>
        </row>
        <row r="56645">
          <cell r="P56645" t="str">
            <v>宣城绩溪网点</v>
          </cell>
        </row>
        <row r="56646">
          <cell r="P56646" t="str">
            <v>合肥瑶海鹿鸣山网点</v>
          </cell>
        </row>
        <row r="56647">
          <cell r="P56647" t="str">
            <v>六安新安网点</v>
          </cell>
        </row>
        <row r="56648">
          <cell r="P56648" t="str">
            <v>淮北蔡里网点</v>
          </cell>
        </row>
        <row r="56649">
          <cell r="P56649" t="str">
            <v>大通集散点</v>
          </cell>
        </row>
        <row r="56650">
          <cell r="P56650" t="str">
            <v>合肥瑶海胜利路网点</v>
          </cell>
        </row>
        <row r="56651">
          <cell r="P56651" t="str">
            <v>芜湖二坝网点</v>
          </cell>
        </row>
        <row r="56652">
          <cell r="P56652" t="str">
            <v>蚌埠固镇网点</v>
          </cell>
        </row>
        <row r="56653">
          <cell r="P56653" t="str">
            <v>淮北濉溪西部乡镇网点</v>
          </cell>
        </row>
        <row r="56654">
          <cell r="P56654" t="str">
            <v>宣城宁国网点</v>
          </cell>
        </row>
        <row r="56655">
          <cell r="P56655" t="str">
            <v>徽州集散点</v>
          </cell>
        </row>
        <row r="56656">
          <cell r="P56656" t="str">
            <v>淮南凤台网点</v>
          </cell>
        </row>
        <row r="56657">
          <cell r="P56657" t="str">
            <v>淮北濉溪网点</v>
          </cell>
        </row>
        <row r="56658">
          <cell r="P56658" t="str">
            <v>宿州灵璧网点</v>
          </cell>
        </row>
        <row r="56659">
          <cell r="P56659" t="str">
            <v>亳州利辛网点</v>
          </cell>
        </row>
        <row r="56660">
          <cell r="P56660" t="str">
            <v>宿州埇桥三里湾网点</v>
          </cell>
        </row>
        <row r="56661">
          <cell r="P56661" t="str">
            <v>亳州涡阳网点</v>
          </cell>
        </row>
        <row r="56662">
          <cell r="P56662" t="str">
            <v>蚌埠怀远新城网点</v>
          </cell>
        </row>
        <row r="56663">
          <cell r="P56663" t="str">
            <v>宿州萧县网点</v>
          </cell>
        </row>
        <row r="56664">
          <cell r="P56664" t="str">
            <v>蚌埠五河网点</v>
          </cell>
        </row>
        <row r="56665">
          <cell r="P56665" t="str">
            <v>六安舒城开发区网点</v>
          </cell>
        </row>
        <row r="56666">
          <cell r="P56666" t="str">
            <v>合肥经开莲花路网点</v>
          </cell>
        </row>
        <row r="56667">
          <cell r="P56667" t="str">
            <v>六安金安城北网点</v>
          </cell>
        </row>
        <row r="56668">
          <cell r="P56668" t="str">
            <v>蚌埠禹会东部网点</v>
          </cell>
        </row>
        <row r="56669">
          <cell r="P56669" t="str">
            <v>淮南寿县网点</v>
          </cell>
        </row>
        <row r="56670">
          <cell r="P56670" t="str">
            <v>六安霍邱城关镇网点</v>
          </cell>
        </row>
        <row r="56671">
          <cell r="P56671" t="str">
            <v>安徽代理区</v>
          </cell>
        </row>
        <row r="56672">
          <cell r="P56672" t="str">
            <v>安庆怀宁网点</v>
          </cell>
        </row>
        <row r="56673">
          <cell r="P56673" t="str">
            <v>合肥肥东经开区网点</v>
          </cell>
        </row>
        <row r="56674">
          <cell r="P56674" t="str">
            <v>亳州谯城万达网点</v>
          </cell>
        </row>
        <row r="56675">
          <cell r="P56675" t="str">
            <v>黄山歙县开发区网点</v>
          </cell>
        </row>
        <row r="56676">
          <cell r="P56676" t="str">
            <v>合肥肥西桃花镇网点</v>
          </cell>
        </row>
        <row r="56677">
          <cell r="P56677" t="str">
            <v>合肥庐江网点</v>
          </cell>
        </row>
        <row r="56678">
          <cell r="P56678" t="str">
            <v>合肥蜀山网点</v>
          </cell>
        </row>
        <row r="56679">
          <cell r="P56679" t="str">
            <v>安徽代理区</v>
          </cell>
        </row>
        <row r="56680">
          <cell r="P56680" t="str">
            <v>合肥南集散点</v>
          </cell>
        </row>
        <row r="56681">
          <cell r="P56681" t="str">
            <v>合肥包河工业园网点</v>
          </cell>
        </row>
        <row r="56682">
          <cell r="P56682" t="str">
            <v>亳州蒙城网点</v>
          </cell>
        </row>
        <row r="56683">
          <cell r="P56683" t="str">
            <v>合肥瑶海南网点</v>
          </cell>
        </row>
        <row r="56684">
          <cell r="P56684" t="str">
            <v>蚌埠五河网点</v>
          </cell>
        </row>
        <row r="56685">
          <cell r="P56685" t="str">
            <v>淮南凤台网点</v>
          </cell>
        </row>
        <row r="56686">
          <cell r="P56686" t="str">
            <v>马鞍山含山网点</v>
          </cell>
        </row>
        <row r="56687">
          <cell r="P56687" t="str">
            <v>滁州天长网点</v>
          </cell>
        </row>
        <row r="56688">
          <cell r="P56688" t="str">
            <v>宿州灵璧网点</v>
          </cell>
        </row>
        <row r="56689">
          <cell r="P56689" t="str">
            <v>蚌埠淮上网点</v>
          </cell>
        </row>
        <row r="56690">
          <cell r="P56690" t="str">
            <v>亳州利辛网点</v>
          </cell>
        </row>
        <row r="56691">
          <cell r="P56691" t="str">
            <v>阜南集散点</v>
          </cell>
        </row>
        <row r="56692">
          <cell r="P56692" t="str">
            <v>马鞍山开发区营业部网点</v>
          </cell>
        </row>
        <row r="56693">
          <cell r="P56693" t="str">
            <v>阜阳界首网点</v>
          </cell>
        </row>
        <row r="56694">
          <cell r="P56694" t="str">
            <v>合肥巢湖亚父路网点</v>
          </cell>
        </row>
        <row r="56695">
          <cell r="P56695" t="str">
            <v>宿州灵璧网点</v>
          </cell>
        </row>
        <row r="56696">
          <cell r="P56696" t="str">
            <v>淮北杨庄矿网点</v>
          </cell>
        </row>
        <row r="56697">
          <cell r="P56697" t="str">
            <v>亳州涡阳网点</v>
          </cell>
        </row>
        <row r="56698">
          <cell r="P56698" t="str">
            <v>黄山休宁新城网点</v>
          </cell>
        </row>
        <row r="56699">
          <cell r="P56699" t="str">
            <v>亳州谯城网点</v>
          </cell>
        </row>
        <row r="56700">
          <cell r="P56700" t="str">
            <v>蚌埠龙子湖宏业网点</v>
          </cell>
        </row>
        <row r="56701">
          <cell r="P56701" t="str">
            <v>安徽代理区</v>
          </cell>
        </row>
        <row r="56702">
          <cell r="P56702" t="str">
            <v>合肥经开莲花路网点</v>
          </cell>
        </row>
        <row r="56703">
          <cell r="P56703" t="str">
            <v>合肥滨湖网点</v>
          </cell>
        </row>
        <row r="56704">
          <cell r="P56704" t="str">
            <v>亳州谯城网点</v>
          </cell>
        </row>
        <row r="56705">
          <cell r="P56705" t="str">
            <v>阜阳阜南网点</v>
          </cell>
        </row>
        <row r="56706">
          <cell r="P56706" t="str">
            <v>淮南寿县网点</v>
          </cell>
        </row>
        <row r="56707">
          <cell r="P56707" t="str">
            <v>谯城区集散点</v>
          </cell>
        </row>
        <row r="56708">
          <cell r="P56708" t="str">
            <v>合肥庐阳四里河网点</v>
          </cell>
        </row>
        <row r="56709">
          <cell r="P56709" t="str">
            <v>合肥包河合工大网点</v>
          </cell>
        </row>
        <row r="56710">
          <cell r="P56710" t="str">
            <v>合肥瑶海北网点</v>
          </cell>
        </row>
        <row r="56711">
          <cell r="P56711" t="str">
            <v>合肥巢湖亚父路网点</v>
          </cell>
        </row>
        <row r="56712">
          <cell r="P56712" t="str">
            <v>池州贵池开发区网点</v>
          </cell>
        </row>
        <row r="56713">
          <cell r="P56713" t="str">
            <v>利辛集散点</v>
          </cell>
        </row>
        <row r="56714">
          <cell r="P56714" t="str">
            <v>六安裕安网点</v>
          </cell>
        </row>
        <row r="56715">
          <cell r="P56715" t="str">
            <v>芜湖二坝网点</v>
          </cell>
        </row>
        <row r="56716">
          <cell r="P56716" t="str">
            <v>合肥撮镇龙塘网点</v>
          </cell>
        </row>
        <row r="56717">
          <cell r="P56717" t="str">
            <v>阜阳太和网点</v>
          </cell>
        </row>
        <row r="56718">
          <cell r="P56718" t="str">
            <v>合肥经开始信路网点</v>
          </cell>
        </row>
        <row r="56719">
          <cell r="P56719" t="str">
            <v>蚌埠怀远老城网点</v>
          </cell>
        </row>
        <row r="56720">
          <cell r="P56720" t="str">
            <v>马鞍山花山网点</v>
          </cell>
        </row>
        <row r="56721">
          <cell r="P56721" t="str">
            <v>阜阳太和网点</v>
          </cell>
        </row>
        <row r="56722">
          <cell r="P56722" t="str">
            <v>宿州灵璧网点</v>
          </cell>
        </row>
        <row r="56723">
          <cell r="P56723" t="str">
            <v>蚌埠固镇网点</v>
          </cell>
        </row>
        <row r="56724">
          <cell r="P56724" t="str">
            <v>合肥巢湖亚父路网点</v>
          </cell>
        </row>
        <row r="56725">
          <cell r="P56725" t="str">
            <v>马鞍山当涂网点</v>
          </cell>
        </row>
        <row r="56726">
          <cell r="P56726" t="str">
            <v>亳州谯城网点</v>
          </cell>
        </row>
        <row r="56727">
          <cell r="P56727" t="str">
            <v>淮南大通网点</v>
          </cell>
        </row>
        <row r="56728">
          <cell r="P56728" t="str">
            <v>淮北相山网点</v>
          </cell>
        </row>
        <row r="56729">
          <cell r="P56729" t="str">
            <v>阜阳临泉网点</v>
          </cell>
        </row>
        <row r="56730">
          <cell r="P56730" t="str">
            <v>合肥蜀山蜀峰路网点</v>
          </cell>
        </row>
        <row r="56731">
          <cell r="P56731" t="str">
            <v>马鞍山雨山网点</v>
          </cell>
        </row>
        <row r="56732">
          <cell r="P56732" t="str">
            <v>滁州全椒网点</v>
          </cell>
        </row>
        <row r="56733">
          <cell r="P56733" t="str">
            <v>滁州天长网点</v>
          </cell>
        </row>
        <row r="56734">
          <cell r="P56734" t="str">
            <v>合肥蜀山蜀峰路网点</v>
          </cell>
        </row>
        <row r="56735">
          <cell r="P56735" t="str">
            <v>黄山屯溪网点</v>
          </cell>
        </row>
        <row r="56736">
          <cell r="P56736" t="str">
            <v>阜阳界首网点</v>
          </cell>
        </row>
        <row r="56737">
          <cell r="P56737" t="str">
            <v>六安舒城马汤网点</v>
          </cell>
        </row>
        <row r="56738">
          <cell r="P56738" t="str">
            <v>合肥经开始信路网点</v>
          </cell>
        </row>
        <row r="56739">
          <cell r="P56739" t="str">
            <v>合肥经开莲花路网点</v>
          </cell>
        </row>
        <row r="56740">
          <cell r="P56740" t="str">
            <v>六安霍邱河口镇网点</v>
          </cell>
        </row>
        <row r="56741">
          <cell r="P56741" t="str">
            <v>安庆潜山网点</v>
          </cell>
        </row>
        <row r="56742">
          <cell r="P56742" t="str">
            <v>合肥经开大学城网点</v>
          </cell>
        </row>
        <row r="56743">
          <cell r="P56743" t="str">
            <v>亳州谯城神农谷网点</v>
          </cell>
        </row>
        <row r="56744">
          <cell r="P56744" t="str">
            <v>六安金安网点</v>
          </cell>
        </row>
        <row r="56745">
          <cell r="P56745" t="str">
            <v>蚌埠怀远新城网点</v>
          </cell>
        </row>
        <row r="56746">
          <cell r="P56746" t="str">
            <v>宿州灵璧网点</v>
          </cell>
        </row>
        <row r="56747">
          <cell r="P56747" t="str">
            <v>宿州埇桥网点</v>
          </cell>
        </row>
        <row r="56748">
          <cell r="P56748" t="str">
            <v>合肥北集散点</v>
          </cell>
        </row>
        <row r="56749">
          <cell r="P56749" t="str">
            <v>相山集散点</v>
          </cell>
        </row>
        <row r="56750">
          <cell r="P56750" t="str">
            <v>霍山集散点</v>
          </cell>
        </row>
        <row r="56751">
          <cell r="P56751" t="str">
            <v>阜阳界首网点</v>
          </cell>
        </row>
        <row r="56752">
          <cell r="P56752" t="str">
            <v>安徽代理区</v>
          </cell>
        </row>
        <row r="56753">
          <cell r="P56753" t="str">
            <v>黄山屯溪网点</v>
          </cell>
        </row>
        <row r="56754">
          <cell r="P56754" t="str">
            <v>合肥瑶海灵石路网点</v>
          </cell>
        </row>
        <row r="56755">
          <cell r="P56755" t="str">
            <v>合肥包河合工大网点</v>
          </cell>
        </row>
        <row r="56756">
          <cell r="P56756" t="str">
            <v>铜陵义安网点</v>
          </cell>
        </row>
        <row r="56757">
          <cell r="P56757" t="str">
            <v>亳州谯城网点</v>
          </cell>
        </row>
        <row r="56758">
          <cell r="P56758" t="str">
            <v>阜阳颍东网点</v>
          </cell>
        </row>
        <row r="56759">
          <cell r="P56759" t="str">
            <v>合肥蜀山网点</v>
          </cell>
        </row>
        <row r="56760">
          <cell r="P56760" t="str">
            <v>安徽代理区</v>
          </cell>
        </row>
        <row r="56761">
          <cell r="P56761" t="str">
            <v>合肥经开始信路网点</v>
          </cell>
        </row>
        <row r="56762">
          <cell r="P56762" t="str">
            <v>合肥肥西鑫辰网点</v>
          </cell>
        </row>
        <row r="56763">
          <cell r="P56763" t="str">
            <v>合肥经开始信路网点</v>
          </cell>
        </row>
        <row r="56764">
          <cell r="P56764" t="str">
            <v>蚌埠禹会东部网点</v>
          </cell>
        </row>
        <row r="56765">
          <cell r="P56765" t="str">
            <v>六安金安城北网点</v>
          </cell>
        </row>
        <row r="56766">
          <cell r="P56766" t="str">
            <v>亳州利辛网点</v>
          </cell>
        </row>
        <row r="56767">
          <cell r="P56767" t="str">
            <v>宣城宣州网点</v>
          </cell>
        </row>
        <row r="56768">
          <cell r="P56768" t="str">
            <v>亳州谯城网点</v>
          </cell>
        </row>
        <row r="56769">
          <cell r="P56769" t="str">
            <v>马鞍山和县网点</v>
          </cell>
        </row>
        <row r="56770">
          <cell r="P56770" t="str">
            <v>滁州来安网点</v>
          </cell>
        </row>
        <row r="56771">
          <cell r="P56771" t="str">
            <v>芜湖无为网点</v>
          </cell>
        </row>
        <row r="56772">
          <cell r="P56772" t="str">
            <v>合肥包河葛大店网点</v>
          </cell>
        </row>
        <row r="56773">
          <cell r="P56773" t="str">
            <v>六安舒城集散点</v>
          </cell>
        </row>
        <row r="56774">
          <cell r="P56774" t="str">
            <v>颍东集散点</v>
          </cell>
        </row>
        <row r="56775">
          <cell r="P56775" t="str">
            <v>合肥南集散点</v>
          </cell>
        </row>
        <row r="56776">
          <cell r="P56776" t="str">
            <v>马鞍山花山网点</v>
          </cell>
        </row>
        <row r="56777">
          <cell r="P56777" t="str">
            <v>安庆岳西网点</v>
          </cell>
        </row>
        <row r="56778">
          <cell r="P56778" t="str">
            <v>黄山屯溪网点</v>
          </cell>
        </row>
        <row r="56779">
          <cell r="P56779" t="str">
            <v>亳州利辛网点</v>
          </cell>
        </row>
        <row r="56780">
          <cell r="P56780" t="str">
            <v>合肥高新云飞路网点</v>
          </cell>
        </row>
        <row r="56781">
          <cell r="P56781" t="str">
            <v>亳州谯城网点</v>
          </cell>
        </row>
        <row r="56782">
          <cell r="P56782" t="str">
            <v>淮北相山网点</v>
          </cell>
        </row>
        <row r="56783">
          <cell r="P56783" t="str">
            <v>亳州谯城网点</v>
          </cell>
        </row>
        <row r="56784">
          <cell r="P56784" t="str">
            <v>蚌埠怀远新城网点</v>
          </cell>
        </row>
        <row r="56785">
          <cell r="P56785" t="str">
            <v>黄山歙县城区网点</v>
          </cell>
        </row>
        <row r="56786">
          <cell r="P56786" t="str">
            <v>合肥市三孝口网点</v>
          </cell>
        </row>
        <row r="56787">
          <cell r="P56787" t="str">
            <v>蚌埠怀远老城网点</v>
          </cell>
        </row>
        <row r="56788">
          <cell r="P56788" t="str">
            <v>宜秀集散点</v>
          </cell>
        </row>
        <row r="56789">
          <cell r="P56789" t="str">
            <v>滁州来安网点</v>
          </cell>
        </row>
        <row r="56790">
          <cell r="P56790" t="str">
            <v>蚌埠怀远新城网点</v>
          </cell>
        </row>
        <row r="56791">
          <cell r="P56791" t="str">
            <v>合肥包河三里庵网点</v>
          </cell>
        </row>
        <row r="56792">
          <cell r="P56792" t="str">
            <v>合肥南集散点</v>
          </cell>
        </row>
        <row r="56793">
          <cell r="P56793" t="str">
            <v>合肥包河葛大店网点</v>
          </cell>
        </row>
        <row r="56794">
          <cell r="P56794" t="str">
            <v>六安金安三十铺网点</v>
          </cell>
        </row>
        <row r="56795">
          <cell r="P56795" t="str">
            <v>芜湖弋江大学城网点</v>
          </cell>
        </row>
        <row r="56796">
          <cell r="P56796" t="str">
            <v>合肥滨湖网点</v>
          </cell>
        </row>
        <row r="56797">
          <cell r="P56797" t="str">
            <v>马鞍山和县网点</v>
          </cell>
        </row>
        <row r="56798">
          <cell r="P56798" t="str">
            <v>池州贵池站前网点</v>
          </cell>
        </row>
        <row r="56799">
          <cell r="P56799" t="str">
            <v>亳州蒙城网点</v>
          </cell>
        </row>
        <row r="56800">
          <cell r="P56800" t="str">
            <v>合肥肥西桥南网点</v>
          </cell>
        </row>
        <row r="56801">
          <cell r="P56801" t="str">
            <v>芜湖南陵宇培网点</v>
          </cell>
        </row>
        <row r="56802">
          <cell r="P56802" t="str">
            <v>合肥庐阳海棠网点</v>
          </cell>
        </row>
        <row r="56803">
          <cell r="P56803" t="str">
            <v>滁州凤阳新城区网点</v>
          </cell>
        </row>
        <row r="56804">
          <cell r="P56804" t="str">
            <v>马鞍山含山网点</v>
          </cell>
        </row>
        <row r="56805">
          <cell r="P56805" t="str">
            <v>六安金安城北网点</v>
          </cell>
        </row>
        <row r="56806">
          <cell r="P56806" t="str">
            <v>马鞍山花山解放路网点</v>
          </cell>
        </row>
        <row r="56807">
          <cell r="P56807" t="str">
            <v>宣城广德网点</v>
          </cell>
        </row>
        <row r="56808">
          <cell r="P56808" t="str">
            <v>阜阳颍上网点</v>
          </cell>
        </row>
        <row r="56809">
          <cell r="P56809" t="str">
            <v>蚌埠禹会网点</v>
          </cell>
        </row>
        <row r="56810">
          <cell r="P56810" t="str">
            <v>芜湖县万达网点</v>
          </cell>
        </row>
        <row r="56811">
          <cell r="P56811" t="str">
            <v>合肥蜀山安居苑网点</v>
          </cell>
        </row>
        <row r="56812">
          <cell r="P56812" t="str">
            <v>合肥包河三里庵网点</v>
          </cell>
        </row>
        <row r="56813">
          <cell r="P56813" t="str">
            <v>合肥滨湖网点</v>
          </cell>
        </row>
        <row r="56813">
          <cell r="AI56813" t="str">
            <v>网点超50分钟未响应</v>
          </cell>
        </row>
        <row r="56814">
          <cell r="P56814" t="str">
            <v>合肥庐阳四里河网点</v>
          </cell>
        </row>
        <row r="56815">
          <cell r="P56815" t="str">
            <v>池州东至网点</v>
          </cell>
        </row>
        <row r="56816">
          <cell r="P56816" t="str">
            <v>合肥蜀山农大网点</v>
          </cell>
        </row>
        <row r="56817">
          <cell r="P56817" t="str">
            <v>淮北濉溪东部乡镇网点</v>
          </cell>
        </row>
        <row r="56818">
          <cell r="P56818" t="str">
            <v>宣城宣州网点</v>
          </cell>
        </row>
        <row r="56819">
          <cell r="P56819" t="str">
            <v>淮南寿县网点</v>
          </cell>
        </row>
        <row r="56820">
          <cell r="P56820" t="str">
            <v>铜陵枞阳网点</v>
          </cell>
        </row>
        <row r="56821">
          <cell r="P56821" t="str">
            <v>相山集散点</v>
          </cell>
        </row>
        <row r="56822">
          <cell r="P56822" t="str">
            <v>合肥包河三里庵网点</v>
          </cell>
        </row>
        <row r="56823">
          <cell r="P56823" t="str">
            <v>阜阳阜合新区网点</v>
          </cell>
        </row>
        <row r="56824">
          <cell r="P56824" t="str">
            <v>合肥肥东网点</v>
          </cell>
        </row>
        <row r="56825">
          <cell r="P56825" t="str">
            <v>阜阳界首网点</v>
          </cell>
        </row>
        <row r="56826">
          <cell r="P56826" t="str">
            <v>阜阳太和网点</v>
          </cell>
        </row>
        <row r="56827">
          <cell r="P56827" t="str">
            <v>宿州埇桥网点</v>
          </cell>
        </row>
        <row r="56828">
          <cell r="P56828" t="str">
            <v>宿州灵璧网点</v>
          </cell>
        </row>
        <row r="56829">
          <cell r="P56829" t="str">
            <v>亳州蒙城网点</v>
          </cell>
        </row>
        <row r="56830">
          <cell r="P56830" t="str">
            <v>芜湖县万达网点</v>
          </cell>
        </row>
        <row r="56831">
          <cell r="P56831" t="str">
            <v>芜湖无为网点</v>
          </cell>
        </row>
        <row r="56832">
          <cell r="P56832" t="str">
            <v>亳州涡阳网点</v>
          </cell>
        </row>
        <row r="56833">
          <cell r="P56833" t="str">
            <v>亳州利辛网点</v>
          </cell>
        </row>
        <row r="56834">
          <cell r="P56834" t="str">
            <v>合肥肥东经开区网点</v>
          </cell>
        </row>
        <row r="56835">
          <cell r="P56835" t="str">
            <v>合肥高新云飞路网点</v>
          </cell>
        </row>
        <row r="56835">
          <cell r="AI56835" t="str">
            <v>网点超50分钟未响应</v>
          </cell>
        </row>
        <row r="56836">
          <cell r="P56836" t="str">
            <v>黄山屯溪网点</v>
          </cell>
        </row>
        <row r="56837">
          <cell r="P56837" t="str">
            <v>亳州蒙城网点</v>
          </cell>
        </row>
        <row r="56838">
          <cell r="P56838" t="str">
            <v>合肥经开大学城网点</v>
          </cell>
        </row>
        <row r="56839">
          <cell r="P56839" t="str">
            <v>亳州谯城网点</v>
          </cell>
        </row>
        <row r="56840">
          <cell r="P56840" t="str">
            <v>相山集散点</v>
          </cell>
        </row>
        <row r="56841">
          <cell r="P56841" t="str">
            <v>谯城区集散点</v>
          </cell>
        </row>
        <row r="56842">
          <cell r="P56842" t="str">
            <v>合肥高新云飞路网点</v>
          </cell>
        </row>
        <row r="56842">
          <cell r="AI56842" t="str">
            <v>网点超50分钟未响应</v>
          </cell>
        </row>
        <row r="56843">
          <cell r="P56843" t="str">
            <v>安徽代理区</v>
          </cell>
        </row>
        <row r="56844">
          <cell r="P56844" t="str">
            <v>亳州谯城文帝路网点</v>
          </cell>
        </row>
        <row r="56845">
          <cell r="P56845" t="str">
            <v>合肥肥东人民路网点</v>
          </cell>
        </row>
        <row r="56846">
          <cell r="P56846" t="str">
            <v>六安裕安平桥网点</v>
          </cell>
        </row>
        <row r="56847">
          <cell r="P56847" t="str">
            <v>阜阳临泉网点</v>
          </cell>
        </row>
        <row r="56848">
          <cell r="P56848" t="str">
            <v>合肥肥西柏乐网点</v>
          </cell>
        </row>
        <row r="56849">
          <cell r="P56849" t="str">
            <v>池州贵池开发区网点</v>
          </cell>
        </row>
        <row r="56850">
          <cell r="P56850" t="str">
            <v>合肥长丰北城网点</v>
          </cell>
        </row>
        <row r="56851">
          <cell r="P56851" t="str">
            <v>合肥经开莲花路网点</v>
          </cell>
        </row>
        <row r="56852">
          <cell r="P56852" t="str">
            <v>六安金安毛坦厂网点</v>
          </cell>
        </row>
        <row r="56853">
          <cell r="P56853" t="str">
            <v>宣城广德网点</v>
          </cell>
        </row>
        <row r="56854">
          <cell r="P56854" t="str">
            <v>亳州蒙城网点</v>
          </cell>
        </row>
        <row r="56855">
          <cell r="P56855" t="str">
            <v>宜秀集散点</v>
          </cell>
        </row>
        <row r="56856">
          <cell r="P56856" t="str">
            <v>合肥长丰北城网点</v>
          </cell>
        </row>
        <row r="56857">
          <cell r="P56857" t="str">
            <v>滁州城东网点</v>
          </cell>
        </row>
        <row r="56858">
          <cell r="P56858" t="str">
            <v>宿州埇桥裕城街网点</v>
          </cell>
        </row>
        <row r="56859">
          <cell r="P56859" t="str">
            <v>合肥长丰北城网点</v>
          </cell>
        </row>
        <row r="56860">
          <cell r="P56860" t="str">
            <v>阜阳临沂商城网点</v>
          </cell>
        </row>
        <row r="56861">
          <cell r="P56861" t="str">
            <v>合肥经开莲花路网点</v>
          </cell>
        </row>
        <row r="56862">
          <cell r="P56862" t="str">
            <v>马鞍山和县网点</v>
          </cell>
        </row>
        <row r="56863">
          <cell r="P56863" t="str">
            <v>池州东至网点</v>
          </cell>
        </row>
        <row r="56864">
          <cell r="P56864" t="str">
            <v>宿州灵璧网点</v>
          </cell>
        </row>
        <row r="56865">
          <cell r="P56865" t="str">
            <v>宿州萧县网点</v>
          </cell>
        </row>
        <row r="56866">
          <cell r="P56866" t="str">
            <v>合肥长丰北城网点</v>
          </cell>
        </row>
        <row r="56867">
          <cell r="P56867" t="str">
            <v>宣城宣州网点</v>
          </cell>
        </row>
        <row r="56868">
          <cell r="P56868" t="str">
            <v>琅琊集散点</v>
          </cell>
        </row>
        <row r="56869">
          <cell r="P56869" t="str">
            <v>滁州来安网点</v>
          </cell>
        </row>
        <row r="56870">
          <cell r="P56870" t="str">
            <v>合肥长丰北城网点</v>
          </cell>
        </row>
        <row r="56871">
          <cell r="P56871" t="str">
            <v>亳州利辛网点</v>
          </cell>
        </row>
        <row r="56872">
          <cell r="P56872" t="str">
            <v>安庆怀宁网点</v>
          </cell>
        </row>
        <row r="56873">
          <cell r="P56873" t="str">
            <v>合肥长丰北城网点</v>
          </cell>
        </row>
        <row r="56874">
          <cell r="P56874" t="str">
            <v>安徽代理区</v>
          </cell>
        </row>
        <row r="56875">
          <cell r="P56875" t="str">
            <v>阜阳颍东网点</v>
          </cell>
        </row>
        <row r="56876">
          <cell r="P56876" t="str">
            <v>淮南洞山路网点</v>
          </cell>
        </row>
        <row r="56877">
          <cell r="P56877" t="str">
            <v>黄山屯溪网点</v>
          </cell>
        </row>
        <row r="56878">
          <cell r="P56878" t="str">
            <v>黄山屯溪网点</v>
          </cell>
        </row>
        <row r="56879">
          <cell r="P56879" t="str">
            <v>安徽代理区</v>
          </cell>
        </row>
        <row r="56880">
          <cell r="P56880" t="str">
            <v>合肥北集散点</v>
          </cell>
        </row>
        <row r="56881">
          <cell r="P56881" t="str">
            <v>滁州全椒网点</v>
          </cell>
        </row>
        <row r="56882">
          <cell r="P56882" t="str">
            <v>宿州灵璧网点</v>
          </cell>
        </row>
        <row r="56883">
          <cell r="P56883" t="str">
            <v>滁州定远网点</v>
          </cell>
        </row>
        <row r="56884">
          <cell r="P56884" t="str">
            <v>合肥滨湖网点</v>
          </cell>
        </row>
        <row r="56885">
          <cell r="P56885" t="str">
            <v>阜阳颍东幸福村网点</v>
          </cell>
        </row>
        <row r="56886">
          <cell r="P56886" t="str">
            <v>马鞍山和县网点</v>
          </cell>
        </row>
        <row r="56887">
          <cell r="P56887" t="str">
            <v>阜阳颍州二院网点</v>
          </cell>
        </row>
        <row r="56888">
          <cell r="P56888" t="str">
            <v>马鞍山含山网点</v>
          </cell>
        </row>
        <row r="56889">
          <cell r="P56889" t="str">
            <v>滁州全椒网点</v>
          </cell>
        </row>
        <row r="56890">
          <cell r="P56890" t="str">
            <v>亳州利辛网点</v>
          </cell>
        </row>
        <row r="56891">
          <cell r="P56891" t="str">
            <v>铜陵义安网点</v>
          </cell>
        </row>
        <row r="56892">
          <cell r="P56892" t="str">
            <v>六安霍邱孟集镇网点</v>
          </cell>
        </row>
        <row r="56893">
          <cell r="P56893" t="str">
            <v>合肥包河三里庵网点</v>
          </cell>
        </row>
        <row r="56894">
          <cell r="P56894" t="str">
            <v>阜阳阜南网点</v>
          </cell>
        </row>
        <row r="56895">
          <cell r="P56895" t="str">
            <v>金安集散点</v>
          </cell>
        </row>
        <row r="56896">
          <cell r="P56896" t="str">
            <v>淮南舜耕山网点</v>
          </cell>
        </row>
        <row r="56897">
          <cell r="P56897" t="str">
            <v>黄山屯溪茶城网点</v>
          </cell>
        </row>
        <row r="56898">
          <cell r="P56898" t="str">
            <v>亳州谯城网点</v>
          </cell>
        </row>
        <row r="56899">
          <cell r="P56899" t="str">
            <v>宿州砀山网点</v>
          </cell>
        </row>
        <row r="56900">
          <cell r="P56900" t="str">
            <v>合肥长丰网点</v>
          </cell>
        </row>
        <row r="56901">
          <cell r="P56901" t="str">
            <v>合肥肥东网点</v>
          </cell>
        </row>
        <row r="56902">
          <cell r="P56902" t="str">
            <v>亳州谯城西马园网点</v>
          </cell>
        </row>
        <row r="56903">
          <cell r="P56903" t="str">
            <v>合肥巢湖汽车城网点</v>
          </cell>
        </row>
        <row r="56904">
          <cell r="P56904" t="str">
            <v>马鞍山开发区营业部网点</v>
          </cell>
        </row>
        <row r="56905">
          <cell r="P56905" t="str">
            <v>六安金寨网点</v>
          </cell>
        </row>
        <row r="56906">
          <cell r="P56906" t="str">
            <v>滁州南谯乌衣镇网点</v>
          </cell>
        </row>
        <row r="56907">
          <cell r="P56907" t="str">
            <v>滁州天长网点</v>
          </cell>
        </row>
        <row r="56908">
          <cell r="P56908" t="str">
            <v>淮南寿县网点</v>
          </cell>
        </row>
        <row r="56909">
          <cell r="P56909" t="str">
            <v>蚌埠固镇网点</v>
          </cell>
        </row>
        <row r="56910">
          <cell r="P56910" t="str">
            <v>合肥庐江网点</v>
          </cell>
        </row>
        <row r="56911">
          <cell r="P56911" t="str">
            <v>滁州全椒网点</v>
          </cell>
        </row>
        <row r="56912">
          <cell r="P56912" t="str">
            <v>安徽代理区</v>
          </cell>
        </row>
        <row r="56913">
          <cell r="P56913" t="str">
            <v>亳州蒙城网点</v>
          </cell>
        </row>
        <row r="56914">
          <cell r="P56914" t="str">
            <v>亳州谯城网点</v>
          </cell>
        </row>
        <row r="56915">
          <cell r="P56915" t="str">
            <v>滁州来安网点</v>
          </cell>
        </row>
        <row r="56916">
          <cell r="P56916" t="str">
            <v>六安金安城北网点</v>
          </cell>
        </row>
        <row r="56917">
          <cell r="P56917" t="str">
            <v>合肥南集散点</v>
          </cell>
        </row>
        <row r="56918">
          <cell r="P56918" t="str">
            <v>马鞍山和县网点</v>
          </cell>
        </row>
        <row r="56919">
          <cell r="P56919" t="str">
            <v>合肥瑶海龙岗网点</v>
          </cell>
        </row>
        <row r="56920">
          <cell r="P56920" t="str">
            <v>合肥长丰北城网点</v>
          </cell>
        </row>
        <row r="56921">
          <cell r="P56921" t="str">
            <v>合肥瑶海磨店网点</v>
          </cell>
        </row>
        <row r="56922">
          <cell r="P56922" t="str">
            <v>亳州涡阳网点</v>
          </cell>
        </row>
        <row r="56923">
          <cell r="P56923" t="str">
            <v>合肥滨湖网点</v>
          </cell>
        </row>
        <row r="56924">
          <cell r="P56924" t="str">
            <v>马鞍山当涂网点</v>
          </cell>
        </row>
        <row r="56925">
          <cell r="P56925" t="str">
            <v>蚌埠禹会网点</v>
          </cell>
        </row>
        <row r="56926">
          <cell r="P56926" t="str">
            <v>宿州灵璧网点</v>
          </cell>
        </row>
        <row r="56927">
          <cell r="P56927" t="str">
            <v>马鞍山含山网点</v>
          </cell>
        </row>
        <row r="56928">
          <cell r="P56928" t="str">
            <v>宿州泗县网点</v>
          </cell>
        </row>
        <row r="56929">
          <cell r="P56929" t="str">
            <v>合肥庐阳岗集网点</v>
          </cell>
        </row>
        <row r="56930">
          <cell r="P56930" t="str">
            <v>合肥市三孝口网点</v>
          </cell>
        </row>
        <row r="56931">
          <cell r="P56931" t="str">
            <v>安徽代理区</v>
          </cell>
        </row>
        <row r="56932">
          <cell r="P56932" t="str">
            <v>滁州凤阳新城区网点</v>
          </cell>
        </row>
        <row r="56933">
          <cell r="P56933" t="str">
            <v>滁州苏滁产业园网点</v>
          </cell>
        </row>
        <row r="56934">
          <cell r="P56934" t="str">
            <v>亳州谯城万达网点</v>
          </cell>
        </row>
        <row r="56935">
          <cell r="P56935" t="str">
            <v>合肥瑶海鹿鸣山网点</v>
          </cell>
        </row>
        <row r="56936">
          <cell r="P56936" t="str">
            <v>合肥庐阳四里河网点</v>
          </cell>
        </row>
        <row r="56937">
          <cell r="P56937" t="str">
            <v>六安裕安独山网点</v>
          </cell>
        </row>
        <row r="56938">
          <cell r="P56938" t="str">
            <v>宣城宣州城西网点</v>
          </cell>
        </row>
        <row r="56939">
          <cell r="P56939" t="str">
            <v>宣城宣州网点</v>
          </cell>
        </row>
        <row r="56940">
          <cell r="P56940" t="str">
            <v>芜湖繁昌网点</v>
          </cell>
        </row>
        <row r="56941">
          <cell r="P56941" t="str">
            <v>合肥长丰北城网点</v>
          </cell>
        </row>
        <row r="56942">
          <cell r="P56942" t="str">
            <v>宜秀集散点</v>
          </cell>
        </row>
        <row r="56943">
          <cell r="P56943" t="str">
            <v>蚌埠固镇网点</v>
          </cell>
        </row>
        <row r="56944">
          <cell r="P56944" t="str">
            <v>蚌埠龙子湖老城网点</v>
          </cell>
        </row>
        <row r="56945">
          <cell r="P56945" t="str">
            <v>合肥高新网点</v>
          </cell>
        </row>
        <row r="56946">
          <cell r="P56946" t="str">
            <v>蚌埠固镇网点</v>
          </cell>
        </row>
        <row r="56947">
          <cell r="P56947" t="str">
            <v>亳州利辛网点</v>
          </cell>
        </row>
        <row r="56948">
          <cell r="P56948" t="str">
            <v>滁州明光网点</v>
          </cell>
        </row>
        <row r="56949">
          <cell r="P56949" t="str">
            <v>滁州天长网点</v>
          </cell>
        </row>
        <row r="56950">
          <cell r="P56950" t="str">
            <v>马鞍山含山网点</v>
          </cell>
        </row>
        <row r="56951">
          <cell r="P56951" t="str">
            <v>宿州灵璧网点</v>
          </cell>
        </row>
        <row r="56952">
          <cell r="P56952" t="str">
            <v>马鞍山雨山向山镇网点</v>
          </cell>
        </row>
        <row r="56953">
          <cell r="P56953" t="str">
            <v>亳州利辛工业园网点</v>
          </cell>
        </row>
        <row r="56954">
          <cell r="P56954" t="str">
            <v>合肥包河葛大店网点</v>
          </cell>
        </row>
        <row r="56955">
          <cell r="P56955" t="str">
            <v>亳州蒙城网点</v>
          </cell>
        </row>
        <row r="56956">
          <cell r="P56956" t="str">
            <v>宣城广德网点</v>
          </cell>
        </row>
        <row r="56957">
          <cell r="P56957" t="str">
            <v>合肥瑶海磨店网点</v>
          </cell>
        </row>
        <row r="56958">
          <cell r="P56958" t="str">
            <v>淮南寿县网点</v>
          </cell>
        </row>
        <row r="56959">
          <cell r="P56959" t="str">
            <v>铜陵枞阳网点</v>
          </cell>
        </row>
        <row r="56960">
          <cell r="P56960" t="str">
            <v>池州贵池开发区网点</v>
          </cell>
        </row>
        <row r="56961">
          <cell r="P56961" t="str">
            <v>安徽代理区</v>
          </cell>
        </row>
        <row r="56962">
          <cell r="P56962" t="str">
            <v>安庆潜山网点</v>
          </cell>
        </row>
        <row r="56963">
          <cell r="P56963" t="str">
            <v>六安金寨网点</v>
          </cell>
        </row>
        <row r="56964">
          <cell r="P56964" t="str">
            <v>芜湖鸠江网点</v>
          </cell>
        </row>
        <row r="56965">
          <cell r="P56965" t="str">
            <v>芜湖无为网点</v>
          </cell>
        </row>
        <row r="56966">
          <cell r="P56966" t="str">
            <v>滁州全椒网点</v>
          </cell>
        </row>
        <row r="56967">
          <cell r="P56967" t="str">
            <v>亳州谯城老康美网点</v>
          </cell>
        </row>
        <row r="56968">
          <cell r="P56968" t="str">
            <v>池州东至网点</v>
          </cell>
        </row>
        <row r="56969">
          <cell r="P56969" t="str">
            <v>蚌埠电商产业园网点</v>
          </cell>
        </row>
        <row r="56970">
          <cell r="P56970" t="str">
            <v>宿州萧县网点</v>
          </cell>
        </row>
        <row r="56971">
          <cell r="P56971" t="str">
            <v>安徽代理区</v>
          </cell>
        </row>
        <row r="56972">
          <cell r="P56972" t="str">
            <v>淮北濉溪西部乡镇网点</v>
          </cell>
        </row>
        <row r="56973">
          <cell r="P56973" t="str">
            <v>马鞍山含山网点</v>
          </cell>
        </row>
        <row r="56974">
          <cell r="P56974" t="str">
            <v>淮北相山网点</v>
          </cell>
        </row>
        <row r="56975">
          <cell r="P56975" t="str">
            <v>芜湖无为网点</v>
          </cell>
        </row>
        <row r="56976">
          <cell r="P56976" t="str">
            <v>合肥瑶海南网点</v>
          </cell>
        </row>
        <row r="56977">
          <cell r="P56977" t="str">
            <v>铜陵枞阳网点</v>
          </cell>
        </row>
        <row r="56978">
          <cell r="P56978" t="str">
            <v>宣城泾县网点</v>
          </cell>
        </row>
        <row r="56979">
          <cell r="P56979" t="str">
            <v>琅琊集散点</v>
          </cell>
        </row>
        <row r="56980">
          <cell r="P56980" t="str">
            <v>马鞍山当涂网点</v>
          </cell>
        </row>
        <row r="56981">
          <cell r="P56981" t="str">
            <v>黄山黄山区网点</v>
          </cell>
        </row>
        <row r="56982">
          <cell r="P56982" t="str">
            <v>芜湖鸠江网点</v>
          </cell>
        </row>
        <row r="56983">
          <cell r="P56983" t="str">
            <v>亳州利辛网点</v>
          </cell>
        </row>
        <row r="56984">
          <cell r="P56984" t="str">
            <v>马鞍山花山网点</v>
          </cell>
        </row>
        <row r="56985">
          <cell r="P56985" t="str">
            <v>六安裕安小义乌网点</v>
          </cell>
        </row>
        <row r="56986">
          <cell r="P56986" t="str">
            <v>合肥高新天鹅湖网点</v>
          </cell>
        </row>
        <row r="56987">
          <cell r="P56987" t="str">
            <v>安徽代理区</v>
          </cell>
        </row>
        <row r="56988">
          <cell r="P56988" t="str">
            <v>芜湖弋江大学城网点</v>
          </cell>
        </row>
        <row r="56989">
          <cell r="P56989" t="str">
            <v>合肥包河汽车城网点</v>
          </cell>
        </row>
        <row r="56990">
          <cell r="P56990" t="str">
            <v>合肥瑶海磨店网点</v>
          </cell>
        </row>
        <row r="56991">
          <cell r="P56991" t="str">
            <v>铜陵枞阳网点</v>
          </cell>
        </row>
        <row r="56992">
          <cell r="P56992" t="str">
            <v>芜湖无为网点</v>
          </cell>
        </row>
        <row r="56993">
          <cell r="P56993" t="str">
            <v>阜阳临泉网点</v>
          </cell>
        </row>
        <row r="56994">
          <cell r="P56994" t="str">
            <v>马鞍山雨山向山镇网点</v>
          </cell>
        </row>
        <row r="56995">
          <cell r="P56995" t="str">
            <v>阜阳临泉网点</v>
          </cell>
        </row>
        <row r="56996">
          <cell r="P56996" t="str">
            <v>合肥庐江网点</v>
          </cell>
        </row>
        <row r="56997">
          <cell r="P56997" t="str">
            <v>阜阳阜南网点</v>
          </cell>
        </row>
        <row r="56998">
          <cell r="P56998" t="str">
            <v>合肥肥西桃花镇网点</v>
          </cell>
        </row>
        <row r="56999">
          <cell r="P56999" t="str">
            <v>宿州埇桥道东北部网点</v>
          </cell>
        </row>
        <row r="57000">
          <cell r="P57000" t="str">
            <v>芜湖弋江大学城网点</v>
          </cell>
        </row>
        <row r="57001">
          <cell r="P57001" t="str">
            <v>蚌埠五河网点</v>
          </cell>
        </row>
        <row r="57002">
          <cell r="P57002" t="str">
            <v>六安叶集网点</v>
          </cell>
        </row>
        <row r="57003">
          <cell r="P57003" t="str">
            <v>宿州萧县网点</v>
          </cell>
        </row>
        <row r="57004">
          <cell r="P57004" t="str">
            <v>亳州谯城万达网点</v>
          </cell>
        </row>
        <row r="57005">
          <cell r="P57005" t="str">
            <v>黄山歙县城区网点</v>
          </cell>
        </row>
        <row r="57006">
          <cell r="P57006" t="str">
            <v>安徽代理区</v>
          </cell>
        </row>
        <row r="57007">
          <cell r="P57007" t="str">
            <v>宿州埇桥网点</v>
          </cell>
        </row>
        <row r="57008">
          <cell r="P57008" t="str">
            <v>亳州谯城网点</v>
          </cell>
        </row>
        <row r="57009">
          <cell r="P57009" t="str">
            <v>滁州苏滁产业园网点</v>
          </cell>
        </row>
        <row r="57010">
          <cell r="P57010" t="str">
            <v>铜陵义安网点</v>
          </cell>
        </row>
        <row r="57011">
          <cell r="P57011" t="str">
            <v>合肥包河南站网点</v>
          </cell>
        </row>
        <row r="57012">
          <cell r="P57012" t="str">
            <v>芜湖南陵宇培网点</v>
          </cell>
        </row>
        <row r="57013">
          <cell r="P57013" t="str">
            <v>蚌埠五河网点</v>
          </cell>
        </row>
        <row r="57014">
          <cell r="P57014" t="str">
            <v>铜陵义安网点</v>
          </cell>
        </row>
        <row r="57015">
          <cell r="P57015" t="str">
            <v>宣城广德网点</v>
          </cell>
        </row>
        <row r="57016">
          <cell r="P57016" t="str">
            <v>芜湖鸠江大桥网点</v>
          </cell>
        </row>
        <row r="57017">
          <cell r="P57017" t="str">
            <v>淮北相山网点</v>
          </cell>
        </row>
        <row r="57018">
          <cell r="P57018" t="str">
            <v>合肥包河三里庵网点</v>
          </cell>
        </row>
        <row r="57019">
          <cell r="P57019" t="str">
            <v>安庆望江网点</v>
          </cell>
        </row>
        <row r="57020">
          <cell r="P57020" t="str">
            <v>六安金安网点</v>
          </cell>
        </row>
        <row r="57021">
          <cell r="P57021" t="str">
            <v>芜湖二坝网点</v>
          </cell>
        </row>
        <row r="57022">
          <cell r="P57022" t="str">
            <v>宿州灵璧网点</v>
          </cell>
        </row>
        <row r="57023">
          <cell r="P57023" t="str">
            <v>安徽代理区</v>
          </cell>
        </row>
        <row r="57024">
          <cell r="P57024" t="str">
            <v>黄山屯溪网点</v>
          </cell>
        </row>
        <row r="57025">
          <cell r="P57025" t="str">
            <v>合肥南集散点</v>
          </cell>
        </row>
        <row r="57026">
          <cell r="P57026" t="str">
            <v>合肥肥西鑫辰网点</v>
          </cell>
        </row>
        <row r="57027">
          <cell r="P57027" t="str">
            <v>亳州涡阳城关网点</v>
          </cell>
        </row>
        <row r="57028">
          <cell r="P57028" t="str">
            <v>池州东至网点</v>
          </cell>
        </row>
        <row r="57029">
          <cell r="P57029" t="str">
            <v>池州青阳网点</v>
          </cell>
        </row>
        <row r="57030">
          <cell r="P57030" t="str">
            <v>合肥肥东经开区网点</v>
          </cell>
        </row>
        <row r="57031">
          <cell r="P57031" t="str">
            <v>六安金寨网点</v>
          </cell>
        </row>
        <row r="57032">
          <cell r="P57032" t="str">
            <v>安庆宜秀网点</v>
          </cell>
        </row>
        <row r="57033">
          <cell r="P57033" t="str">
            <v>芜湖鸠江大桥网点</v>
          </cell>
        </row>
        <row r="57034">
          <cell r="P57034" t="str">
            <v>滁州明光网点</v>
          </cell>
        </row>
        <row r="57035">
          <cell r="P57035" t="str">
            <v>阜阳经开区黄庄网点</v>
          </cell>
        </row>
        <row r="57036">
          <cell r="P57036" t="str">
            <v>合肥包河葛大店网点</v>
          </cell>
        </row>
        <row r="57037">
          <cell r="P57037" t="str">
            <v>六安舒城开发区网点</v>
          </cell>
        </row>
        <row r="57038">
          <cell r="P57038" t="str">
            <v>涡阳集散点</v>
          </cell>
        </row>
        <row r="57039">
          <cell r="P57039" t="str">
            <v>安庆宜秀网点</v>
          </cell>
        </row>
        <row r="57040">
          <cell r="P57040" t="str">
            <v>黄山休宁新城网点</v>
          </cell>
        </row>
        <row r="57041">
          <cell r="P57041" t="str">
            <v>安徽代理区</v>
          </cell>
        </row>
        <row r="57042">
          <cell r="P57042" t="str">
            <v>马鞍山含山网点</v>
          </cell>
        </row>
        <row r="57043">
          <cell r="P57043" t="str">
            <v>安庆宜秀网点</v>
          </cell>
        </row>
        <row r="57044">
          <cell r="P57044" t="str">
            <v>合肥瑶海南网点</v>
          </cell>
        </row>
        <row r="57045">
          <cell r="P57045" t="str">
            <v>合肥肥西柏乐网点</v>
          </cell>
        </row>
        <row r="57046">
          <cell r="P57046" t="str">
            <v>安庆桐城网点</v>
          </cell>
        </row>
        <row r="57047">
          <cell r="P57047" t="str">
            <v>滁州南谯乌衣镇网点</v>
          </cell>
        </row>
        <row r="57048">
          <cell r="P57048" t="str">
            <v>马鞍山含山网点</v>
          </cell>
        </row>
        <row r="57049">
          <cell r="P57049" t="str">
            <v>亳州谯城网点</v>
          </cell>
        </row>
        <row r="57050">
          <cell r="P57050" t="str">
            <v>滁州天长网点</v>
          </cell>
        </row>
        <row r="57051">
          <cell r="P57051" t="str">
            <v>亳州蒙城网点</v>
          </cell>
        </row>
        <row r="57052">
          <cell r="P57052" t="str">
            <v>宿州埇桥吾悦网点</v>
          </cell>
        </row>
        <row r="57053">
          <cell r="P57053" t="str">
            <v>亳州蒙城网点</v>
          </cell>
        </row>
        <row r="57054">
          <cell r="P57054" t="str">
            <v>马鞍山含山网点</v>
          </cell>
        </row>
        <row r="57055">
          <cell r="P57055" t="str">
            <v>宿州泗县网点</v>
          </cell>
        </row>
        <row r="57056">
          <cell r="P57056" t="str">
            <v>宿州泗县网点</v>
          </cell>
        </row>
        <row r="57057">
          <cell r="P57057" t="str">
            <v>淮北濉溪东部乡镇网点</v>
          </cell>
        </row>
        <row r="57058">
          <cell r="P57058" t="str">
            <v>合肥肥东网点</v>
          </cell>
        </row>
        <row r="57059">
          <cell r="P57059" t="str">
            <v>芜湖南陵宇培网点</v>
          </cell>
        </row>
        <row r="57060">
          <cell r="P57060" t="str">
            <v>亳州涡阳网点</v>
          </cell>
        </row>
        <row r="57061">
          <cell r="P57061" t="str">
            <v>合肥肥西桃花镇网点</v>
          </cell>
        </row>
        <row r="57062">
          <cell r="P57062" t="str">
            <v>合肥肥东吾悦网点</v>
          </cell>
        </row>
        <row r="57063">
          <cell r="P57063" t="str">
            <v>阜阳临泉网点</v>
          </cell>
        </row>
        <row r="57064">
          <cell r="P57064" t="str">
            <v>芜湖二坝网点</v>
          </cell>
        </row>
        <row r="57065">
          <cell r="P57065" t="str">
            <v>滁州明光网点</v>
          </cell>
        </row>
        <row r="57066">
          <cell r="P57066" t="str">
            <v>马鞍山开发区营业部网点</v>
          </cell>
        </row>
        <row r="57067">
          <cell r="P57067" t="str">
            <v>阜阳太和网点</v>
          </cell>
        </row>
        <row r="57068">
          <cell r="P57068" t="str">
            <v>淮南凤台网点</v>
          </cell>
        </row>
        <row r="57069">
          <cell r="P57069" t="str">
            <v>黄山歙县城区网点</v>
          </cell>
        </row>
        <row r="57070">
          <cell r="P57070" t="str">
            <v>相山集散点</v>
          </cell>
        </row>
        <row r="57071">
          <cell r="P57071" t="str">
            <v>滁州琅琊网点</v>
          </cell>
        </row>
        <row r="57072">
          <cell r="P57072" t="str">
            <v>淮南凤台网点</v>
          </cell>
        </row>
        <row r="57073">
          <cell r="P57073" t="str">
            <v>芜湖弋江大学城网点</v>
          </cell>
        </row>
        <row r="57074">
          <cell r="P57074" t="str">
            <v>合肥肥东经开区网点</v>
          </cell>
        </row>
        <row r="57075">
          <cell r="P57075" t="str">
            <v>六安霍邱高塘镇网点</v>
          </cell>
        </row>
        <row r="57076">
          <cell r="P57076" t="str">
            <v>亳州谯城神农谷网点</v>
          </cell>
        </row>
        <row r="57077">
          <cell r="P57077" t="str">
            <v>亳州涡阳网点</v>
          </cell>
        </row>
        <row r="57078">
          <cell r="P57078" t="str">
            <v>亳州蒙城网点</v>
          </cell>
        </row>
        <row r="57079">
          <cell r="P57079" t="str">
            <v>合肥巢湖汽车城网点</v>
          </cell>
        </row>
        <row r="57080">
          <cell r="P57080" t="str">
            <v>合肥高新天鹅湖网点</v>
          </cell>
        </row>
        <row r="57081">
          <cell r="P57081" t="str">
            <v>合肥滨湖网点</v>
          </cell>
        </row>
        <row r="57082">
          <cell r="P57082" t="str">
            <v>芜湖弋江大学城网点</v>
          </cell>
        </row>
        <row r="57083">
          <cell r="P57083" t="str">
            <v>合肥巢湖亚父路网点</v>
          </cell>
        </row>
        <row r="57084">
          <cell r="P57084" t="str">
            <v>池州青阳网点</v>
          </cell>
        </row>
        <row r="57085">
          <cell r="P57085" t="str">
            <v>铜陵枞阳网点</v>
          </cell>
        </row>
        <row r="57086">
          <cell r="P57086" t="str">
            <v>安徽代理区</v>
          </cell>
        </row>
        <row r="57087">
          <cell r="P57087" t="str">
            <v>铜陵枞阳网点</v>
          </cell>
        </row>
        <row r="57088">
          <cell r="P57088" t="str">
            <v>宿州灵璧网点</v>
          </cell>
        </row>
        <row r="57089">
          <cell r="P57089" t="str">
            <v>芜湖镜湖万达网点</v>
          </cell>
        </row>
        <row r="57090">
          <cell r="P57090" t="str">
            <v>阜阳高铁新区网点</v>
          </cell>
        </row>
        <row r="57091">
          <cell r="P57091" t="str">
            <v>合肥肥东吾悦网点</v>
          </cell>
        </row>
        <row r="57092">
          <cell r="P57092" t="str">
            <v>合肥肥东经开区网点</v>
          </cell>
        </row>
        <row r="57093">
          <cell r="P57093" t="str">
            <v>马鞍山含山网点</v>
          </cell>
        </row>
        <row r="57094">
          <cell r="P57094" t="str">
            <v>合肥肥西桃花镇网点</v>
          </cell>
        </row>
        <row r="57095">
          <cell r="P57095" t="str">
            <v>六安裕安城南网点</v>
          </cell>
        </row>
        <row r="57096">
          <cell r="P57096" t="str">
            <v>黄山休宁新城网点</v>
          </cell>
        </row>
        <row r="57097">
          <cell r="P57097" t="str">
            <v>黄山黟县网点</v>
          </cell>
        </row>
        <row r="57098">
          <cell r="P57098" t="str">
            <v>合肥瑶海新站网点</v>
          </cell>
        </row>
        <row r="57099">
          <cell r="P57099" t="str">
            <v>合肥肥东人民路网点</v>
          </cell>
        </row>
        <row r="57100">
          <cell r="P57100" t="str">
            <v>安徽代理区</v>
          </cell>
        </row>
        <row r="57101">
          <cell r="P57101" t="str">
            <v>阜阳界首网点</v>
          </cell>
        </row>
        <row r="57102">
          <cell r="P57102" t="str">
            <v>六安裕安网点</v>
          </cell>
        </row>
        <row r="57103">
          <cell r="P57103" t="str">
            <v>宿州埇桥道东北部网点</v>
          </cell>
        </row>
        <row r="57104">
          <cell r="P57104" t="str">
            <v>合肥庐江网点</v>
          </cell>
        </row>
        <row r="57105">
          <cell r="P57105" t="str">
            <v>马鞍山和县网点</v>
          </cell>
        </row>
        <row r="57106">
          <cell r="P57106" t="str">
            <v>合肥瑶海南网点</v>
          </cell>
        </row>
        <row r="57107">
          <cell r="P57107" t="str">
            <v>蚌埠五河网点</v>
          </cell>
        </row>
        <row r="57108">
          <cell r="P57108" t="str">
            <v>宿州萧县网点</v>
          </cell>
        </row>
        <row r="57109">
          <cell r="P57109" t="str">
            <v>安徽代理区</v>
          </cell>
        </row>
        <row r="57110">
          <cell r="P57110" t="str">
            <v>滁州南谯恒大网点</v>
          </cell>
        </row>
        <row r="57111">
          <cell r="P57111" t="str">
            <v>合肥高新网点</v>
          </cell>
        </row>
        <row r="57112">
          <cell r="P57112" t="str">
            <v>合肥高新网点</v>
          </cell>
        </row>
        <row r="57113">
          <cell r="P57113" t="str">
            <v>铜陵枞阳网点</v>
          </cell>
        </row>
        <row r="57114">
          <cell r="P57114" t="str">
            <v>合肥高新天鹅湖网点</v>
          </cell>
        </row>
        <row r="57115">
          <cell r="P57115" t="str">
            <v>蚌埠怀远新城网点</v>
          </cell>
        </row>
        <row r="57116">
          <cell r="P57116" t="str">
            <v>黄山歙县城区网点</v>
          </cell>
        </row>
        <row r="57117">
          <cell r="P57117" t="str">
            <v>马鞍山花山解放路网点</v>
          </cell>
        </row>
        <row r="57118">
          <cell r="P57118" t="str">
            <v>合肥巢湖汽车城网点</v>
          </cell>
        </row>
        <row r="57119">
          <cell r="P57119" t="str">
            <v>颍东集散点</v>
          </cell>
        </row>
        <row r="57120">
          <cell r="P57120" t="str">
            <v>宿州泗县网点</v>
          </cell>
        </row>
        <row r="57121">
          <cell r="P57121" t="str">
            <v>合肥南集散点</v>
          </cell>
        </row>
        <row r="57122">
          <cell r="P57122" t="str">
            <v>淮南八公山网点</v>
          </cell>
        </row>
        <row r="57123">
          <cell r="P57123" t="str">
            <v>淮南潘集网点</v>
          </cell>
        </row>
        <row r="57124">
          <cell r="P57124" t="str">
            <v>安徽代理区</v>
          </cell>
        </row>
        <row r="57125">
          <cell r="P57125" t="str">
            <v>宿州埇桥网点</v>
          </cell>
        </row>
        <row r="57126">
          <cell r="P57126" t="str">
            <v>阜阳临泉网点</v>
          </cell>
        </row>
        <row r="57127">
          <cell r="P57127" t="str">
            <v>宣城宁国网点</v>
          </cell>
        </row>
        <row r="57128">
          <cell r="P57128" t="str">
            <v>蚌埠五河网点</v>
          </cell>
        </row>
        <row r="57129">
          <cell r="P57129" t="str">
            <v>安徽代理区</v>
          </cell>
        </row>
        <row r="57130">
          <cell r="P57130" t="str">
            <v>阜阳临泉网点</v>
          </cell>
        </row>
        <row r="57131">
          <cell r="P57131" t="str">
            <v>亳州谯城网点</v>
          </cell>
        </row>
        <row r="57132">
          <cell r="P57132" t="str">
            <v>合肥南集散点</v>
          </cell>
        </row>
        <row r="57133">
          <cell r="P57133" t="str">
            <v>宿州埇桥千亩园网点</v>
          </cell>
        </row>
        <row r="57134">
          <cell r="P57134" t="str">
            <v>铜陵铜官网点</v>
          </cell>
        </row>
        <row r="57135">
          <cell r="P57135" t="str">
            <v>宣城宣州网点</v>
          </cell>
        </row>
        <row r="57136">
          <cell r="P57136" t="str">
            <v>淮南舜耕山网点</v>
          </cell>
        </row>
        <row r="57137">
          <cell r="P57137" t="str">
            <v>合肥包河三里庵网点</v>
          </cell>
        </row>
        <row r="57138">
          <cell r="P57138" t="str">
            <v>滁州定远网点</v>
          </cell>
        </row>
        <row r="57139">
          <cell r="P57139" t="str">
            <v>黄山黄山区网点</v>
          </cell>
        </row>
        <row r="57140">
          <cell r="P57140" t="str">
            <v>合肥经开始信路网点</v>
          </cell>
        </row>
        <row r="57141">
          <cell r="P57141" t="str">
            <v>蚌埠固镇网点</v>
          </cell>
        </row>
        <row r="57142">
          <cell r="P57142" t="str">
            <v>宣城广德网点</v>
          </cell>
        </row>
        <row r="57143">
          <cell r="P57143" t="str">
            <v>阜阳临泉网点</v>
          </cell>
        </row>
        <row r="57144">
          <cell r="P57144" t="str">
            <v>合肥包河南站网点</v>
          </cell>
        </row>
        <row r="57145">
          <cell r="P57145" t="str">
            <v>合肥巢湖槐林网点</v>
          </cell>
        </row>
        <row r="57146">
          <cell r="P57146" t="str">
            <v>黄山黟县网点</v>
          </cell>
        </row>
        <row r="57147">
          <cell r="P57147" t="str">
            <v>宿州砀山网点</v>
          </cell>
        </row>
        <row r="57148">
          <cell r="P57148" t="str">
            <v>合肥滨湖网点</v>
          </cell>
        </row>
        <row r="57149">
          <cell r="P57149" t="str">
            <v>合肥长丰水湖镇网点</v>
          </cell>
        </row>
        <row r="57150">
          <cell r="P57150" t="str">
            <v>合肥蜀山通合网点</v>
          </cell>
        </row>
        <row r="57151">
          <cell r="P57151" t="str">
            <v>宿州灵璧网点</v>
          </cell>
        </row>
        <row r="57152">
          <cell r="P57152" t="str">
            <v>合肥市三孝口网点</v>
          </cell>
        </row>
        <row r="57153">
          <cell r="P57153" t="str">
            <v>马鞍山雨山网点</v>
          </cell>
        </row>
        <row r="57154">
          <cell r="P57154" t="str">
            <v>安徽代理区</v>
          </cell>
        </row>
        <row r="57155">
          <cell r="P57155" t="str">
            <v>黄山黄山区网点</v>
          </cell>
        </row>
        <row r="57156">
          <cell r="P57156" t="str">
            <v>合肥肥东网点</v>
          </cell>
        </row>
        <row r="57157">
          <cell r="P57157" t="str">
            <v>阜阳临泉网点</v>
          </cell>
        </row>
        <row r="57158">
          <cell r="P57158" t="str">
            <v>淮北濉溪东部乡镇网点</v>
          </cell>
        </row>
        <row r="57159">
          <cell r="P57159" t="str">
            <v>合肥肥西桥南网点</v>
          </cell>
        </row>
        <row r="57160">
          <cell r="P57160" t="str">
            <v>安庆宿松网点</v>
          </cell>
        </row>
        <row r="57161">
          <cell r="P57161" t="str">
            <v>亳州谯城网点</v>
          </cell>
        </row>
        <row r="57162">
          <cell r="P57162" t="str">
            <v>六安霍邱长集镇网点</v>
          </cell>
        </row>
        <row r="57163">
          <cell r="P57163" t="str">
            <v>宣城泾县网点</v>
          </cell>
        </row>
        <row r="57164">
          <cell r="P57164" t="str">
            <v>安徽代理区</v>
          </cell>
        </row>
        <row r="57165">
          <cell r="P57165" t="str">
            <v>阜阳颍上网点</v>
          </cell>
        </row>
        <row r="57166">
          <cell r="P57166" t="str">
            <v>阜阳颍上网点</v>
          </cell>
        </row>
        <row r="57167">
          <cell r="P57167" t="str">
            <v>宿州埇桥道东北部网点</v>
          </cell>
        </row>
        <row r="57168">
          <cell r="P57168" t="str">
            <v>蚌埠五河网点</v>
          </cell>
        </row>
        <row r="57169">
          <cell r="P57169" t="str">
            <v>六安金安城北网点</v>
          </cell>
        </row>
        <row r="57170">
          <cell r="P57170" t="str">
            <v>阜阳颍东幸福村网点</v>
          </cell>
        </row>
        <row r="57171">
          <cell r="P57171" t="str">
            <v>合肥瑶海南网点</v>
          </cell>
        </row>
        <row r="57172">
          <cell r="P57172" t="str">
            <v>芜湖南陵网点</v>
          </cell>
        </row>
        <row r="57173">
          <cell r="P57173" t="str">
            <v>蚌埠怀远新城网点</v>
          </cell>
        </row>
        <row r="57174">
          <cell r="P57174" t="str">
            <v>马鞍山含山网点</v>
          </cell>
        </row>
        <row r="57175">
          <cell r="P57175" t="str">
            <v>铜陵义安网点</v>
          </cell>
        </row>
        <row r="57176">
          <cell r="P57176" t="str">
            <v>安徽代理区</v>
          </cell>
        </row>
        <row r="57177">
          <cell r="P57177" t="str">
            <v>六安裕安独山网点</v>
          </cell>
        </row>
        <row r="57177">
          <cell r="AI57177" t="str">
            <v>网点超50分钟未响应</v>
          </cell>
        </row>
        <row r="57178">
          <cell r="P57178" t="str">
            <v>芜湖镜湖网点</v>
          </cell>
        </row>
        <row r="57179">
          <cell r="P57179" t="str">
            <v>滁州天长网点</v>
          </cell>
        </row>
        <row r="57180">
          <cell r="P57180" t="str">
            <v>宿州埇桥网点</v>
          </cell>
        </row>
        <row r="57181">
          <cell r="P57181" t="str">
            <v>合肥瑶海新站网点</v>
          </cell>
        </row>
        <row r="57182">
          <cell r="P57182" t="str">
            <v>宣城宣州网点</v>
          </cell>
        </row>
        <row r="57183">
          <cell r="P57183" t="str">
            <v>安庆望江网点</v>
          </cell>
        </row>
        <row r="57184">
          <cell r="P57184" t="str">
            <v>宿州埇桥道东北部网点</v>
          </cell>
        </row>
        <row r="57185">
          <cell r="P57185" t="str">
            <v>安徽代理区</v>
          </cell>
        </row>
        <row r="57186">
          <cell r="P57186" t="str">
            <v>六安舒城开发区网点</v>
          </cell>
        </row>
        <row r="57187">
          <cell r="P57187" t="str">
            <v>马鞍山花山网点</v>
          </cell>
        </row>
        <row r="57188">
          <cell r="P57188" t="str">
            <v>六安金安网点</v>
          </cell>
        </row>
        <row r="57188">
          <cell r="AI57188" t="str">
            <v>网点超50分钟未响应</v>
          </cell>
        </row>
        <row r="57189">
          <cell r="P57189" t="str">
            <v>六安金安木厂网点</v>
          </cell>
        </row>
        <row r="57190">
          <cell r="P57190" t="str">
            <v>阜阳临泉网点</v>
          </cell>
        </row>
        <row r="57191">
          <cell r="P57191" t="str">
            <v>安庆太湖网点</v>
          </cell>
        </row>
        <row r="57192">
          <cell r="P57192" t="str">
            <v>池州东至网点</v>
          </cell>
        </row>
        <row r="57193">
          <cell r="P57193" t="str">
            <v>六安霍邱高塘镇网点</v>
          </cell>
        </row>
        <row r="57194">
          <cell r="P57194" t="str">
            <v>滁州南谯网点</v>
          </cell>
        </row>
        <row r="57195">
          <cell r="P57195" t="str">
            <v>安庆宜秀网点</v>
          </cell>
        </row>
        <row r="57196">
          <cell r="P57196" t="str">
            <v>铜陵枞阳网点</v>
          </cell>
        </row>
        <row r="57197">
          <cell r="P57197" t="str">
            <v>芜湖南陵网点</v>
          </cell>
        </row>
        <row r="57198">
          <cell r="P57198" t="str">
            <v>合肥瑶海鹿鸣山网点</v>
          </cell>
        </row>
        <row r="57199">
          <cell r="P57199" t="str">
            <v>六安裕安网点</v>
          </cell>
        </row>
        <row r="57200">
          <cell r="P57200" t="str">
            <v>滁州南谯乌衣镇网点</v>
          </cell>
        </row>
        <row r="57201">
          <cell r="P57201" t="str">
            <v>相山集散点</v>
          </cell>
        </row>
        <row r="57202">
          <cell r="P57202" t="str">
            <v>合肥滨湖网点</v>
          </cell>
        </row>
        <row r="57203">
          <cell r="P57203" t="str">
            <v>芜湖南陵网点</v>
          </cell>
        </row>
        <row r="57204">
          <cell r="P57204" t="str">
            <v>淮南舜耕山网点</v>
          </cell>
        </row>
        <row r="57205">
          <cell r="P57205" t="str">
            <v>合肥瑶海三十头网点</v>
          </cell>
        </row>
        <row r="57205">
          <cell r="AI57205" t="str">
            <v>网点超50分钟未响应</v>
          </cell>
        </row>
        <row r="57206">
          <cell r="P57206" t="str">
            <v>阜阳太和网点</v>
          </cell>
        </row>
        <row r="57207">
          <cell r="P57207" t="str">
            <v>安徽代理区</v>
          </cell>
        </row>
        <row r="57208">
          <cell r="P57208" t="str">
            <v>阜阳阜南东部网点</v>
          </cell>
        </row>
        <row r="57209">
          <cell r="P57209" t="str">
            <v>滁州琅琊网点</v>
          </cell>
        </row>
        <row r="57210">
          <cell r="P57210" t="str">
            <v>颍东集散点</v>
          </cell>
        </row>
        <row r="57211">
          <cell r="P57211" t="str">
            <v>亳州利辛网点</v>
          </cell>
        </row>
        <row r="57212">
          <cell r="P57212" t="str">
            <v>宿州砀山网点</v>
          </cell>
        </row>
        <row r="57213">
          <cell r="P57213" t="str">
            <v>安徽代理区</v>
          </cell>
        </row>
        <row r="57214">
          <cell r="P57214" t="str">
            <v>安庆迎江网点</v>
          </cell>
        </row>
        <row r="57215">
          <cell r="P57215" t="str">
            <v>淮南舜耕山网点</v>
          </cell>
        </row>
        <row r="57216">
          <cell r="P57216" t="str">
            <v>马鞍山含山网点</v>
          </cell>
        </row>
        <row r="57217">
          <cell r="P57217" t="str">
            <v>宣城宁国网点</v>
          </cell>
        </row>
        <row r="57218">
          <cell r="P57218" t="str">
            <v>蚌埠五河网点</v>
          </cell>
        </row>
        <row r="57219">
          <cell r="P57219" t="str">
            <v>合肥长丰水湖镇网点</v>
          </cell>
        </row>
        <row r="57220">
          <cell r="P57220" t="str">
            <v>合肥滨湖网点</v>
          </cell>
        </row>
        <row r="57221">
          <cell r="P57221" t="str">
            <v>合肥经开莲花路网点</v>
          </cell>
        </row>
        <row r="57222">
          <cell r="P57222" t="str">
            <v>合肥高新云飞路网点</v>
          </cell>
        </row>
        <row r="57222">
          <cell r="AI57222" t="str">
            <v>网点超50分钟未响应</v>
          </cell>
        </row>
        <row r="57223">
          <cell r="P57223" t="str">
            <v>宿州灵璧网点</v>
          </cell>
        </row>
        <row r="57224">
          <cell r="P57224" t="str">
            <v>滁州来安网点</v>
          </cell>
        </row>
        <row r="57225">
          <cell r="P57225" t="str">
            <v>宿州萧县网点</v>
          </cell>
        </row>
        <row r="57226">
          <cell r="P57226" t="str">
            <v>亳州谯城网点</v>
          </cell>
        </row>
        <row r="57227">
          <cell r="P57227" t="str">
            <v>合肥撮镇龙塘网点</v>
          </cell>
        </row>
        <row r="57228">
          <cell r="P57228" t="str">
            <v>淮北相山网点</v>
          </cell>
        </row>
        <row r="57229">
          <cell r="P57229" t="str">
            <v>合肥巢湖亚父路网点</v>
          </cell>
        </row>
        <row r="57230">
          <cell r="P57230" t="str">
            <v>芜湖南陵宇培网点</v>
          </cell>
        </row>
        <row r="57231">
          <cell r="P57231" t="str">
            <v>安庆望江网点</v>
          </cell>
        </row>
        <row r="57232">
          <cell r="P57232" t="str">
            <v>滁州来安网点</v>
          </cell>
        </row>
        <row r="57233">
          <cell r="P57233" t="str">
            <v>合肥瑶海鹿鸣山网点</v>
          </cell>
        </row>
        <row r="57234">
          <cell r="P57234" t="str">
            <v>马鞍山含山网点</v>
          </cell>
        </row>
        <row r="57235">
          <cell r="P57235" t="str">
            <v>合肥肥东网点</v>
          </cell>
        </row>
        <row r="57236">
          <cell r="P57236" t="str">
            <v>阜阳临泉网点</v>
          </cell>
        </row>
        <row r="57237">
          <cell r="P57237" t="str">
            <v>阜阳临泉网点</v>
          </cell>
        </row>
        <row r="57238">
          <cell r="P57238" t="str">
            <v>亳州利辛网点</v>
          </cell>
        </row>
        <row r="57239">
          <cell r="P57239" t="str">
            <v>合肥高新网点</v>
          </cell>
        </row>
        <row r="57240">
          <cell r="P57240" t="str">
            <v>池州东至网点</v>
          </cell>
        </row>
        <row r="57241">
          <cell r="P57241" t="str">
            <v>芜湖鸠江网点</v>
          </cell>
        </row>
        <row r="57242">
          <cell r="P57242" t="str">
            <v>蚌埠电商产业园网点</v>
          </cell>
        </row>
        <row r="57243">
          <cell r="P57243" t="str">
            <v>安庆怀宁网点</v>
          </cell>
        </row>
        <row r="57244">
          <cell r="P57244" t="str">
            <v>安徽代理区</v>
          </cell>
        </row>
        <row r="57245">
          <cell r="P57245" t="str">
            <v>淮南凤台网点</v>
          </cell>
        </row>
        <row r="57246">
          <cell r="P57246" t="str">
            <v>安徽代理区</v>
          </cell>
        </row>
        <row r="57247">
          <cell r="P57247" t="str">
            <v>芜湖鸠江二部网点</v>
          </cell>
        </row>
        <row r="57248">
          <cell r="P57248" t="str">
            <v>池州东至网点</v>
          </cell>
        </row>
        <row r="57249">
          <cell r="P57249" t="str">
            <v>阜阳界首网点</v>
          </cell>
        </row>
        <row r="57250">
          <cell r="P57250" t="str">
            <v>马鞍山当涂网点</v>
          </cell>
        </row>
        <row r="57251">
          <cell r="P57251" t="str">
            <v>铜陵铜官五松网点</v>
          </cell>
        </row>
        <row r="57252">
          <cell r="P57252" t="str">
            <v>芜湖弋江大学城网点</v>
          </cell>
        </row>
        <row r="57253">
          <cell r="P57253" t="str">
            <v>黄山休宁新城网点</v>
          </cell>
        </row>
        <row r="57254">
          <cell r="P57254" t="str">
            <v>宿州埇桥裕城街网点</v>
          </cell>
        </row>
        <row r="57255">
          <cell r="P57255" t="str">
            <v>阜阳太和网点</v>
          </cell>
        </row>
        <row r="57256">
          <cell r="P57256" t="str">
            <v>滁州明光网点</v>
          </cell>
        </row>
        <row r="57257">
          <cell r="P57257" t="str">
            <v>合肥肥西桥南网点</v>
          </cell>
        </row>
        <row r="57258">
          <cell r="P57258" t="str">
            <v>滁州来安网点</v>
          </cell>
        </row>
        <row r="57259">
          <cell r="P57259" t="str">
            <v>安徽代理区</v>
          </cell>
        </row>
        <row r="57260">
          <cell r="P57260" t="str">
            <v>芜湖镜湖网点</v>
          </cell>
        </row>
        <row r="57261">
          <cell r="P57261" t="str">
            <v>合肥瑶海南网点</v>
          </cell>
        </row>
        <row r="57262">
          <cell r="P57262" t="str">
            <v>蚌埠蚌山万达网点</v>
          </cell>
        </row>
        <row r="57263">
          <cell r="P57263" t="str">
            <v>马鞍山博望网点</v>
          </cell>
        </row>
        <row r="57264">
          <cell r="P57264" t="str">
            <v>宿州埇桥道东北部网点</v>
          </cell>
        </row>
        <row r="57265">
          <cell r="P57265" t="str">
            <v>蚌埠固镇网点</v>
          </cell>
        </row>
        <row r="57266">
          <cell r="P57266" t="str">
            <v>芜湖弋江二部网点</v>
          </cell>
        </row>
        <row r="57267">
          <cell r="P57267" t="str">
            <v>淮南舜耕山网点</v>
          </cell>
        </row>
        <row r="57268">
          <cell r="P57268" t="str">
            <v>合肥滨湖网点</v>
          </cell>
        </row>
        <row r="57269">
          <cell r="P57269" t="str">
            <v>合肥市三孝口网点</v>
          </cell>
        </row>
        <row r="57270">
          <cell r="P57270" t="str">
            <v>宿州萧县网点</v>
          </cell>
        </row>
        <row r="57271">
          <cell r="P57271" t="str">
            <v>淮南洞山路网点</v>
          </cell>
        </row>
        <row r="57272">
          <cell r="P57272" t="str">
            <v>合肥长丰北城网点</v>
          </cell>
        </row>
        <row r="57273">
          <cell r="P57273" t="str">
            <v>合肥蜀山农大网点</v>
          </cell>
        </row>
        <row r="57274">
          <cell r="P57274" t="str">
            <v>滁州凤阳新城区网点</v>
          </cell>
        </row>
        <row r="57275">
          <cell r="P57275" t="str">
            <v>蚌埠淮上网点</v>
          </cell>
        </row>
        <row r="57276">
          <cell r="P57276" t="str">
            <v>淮南上窑网点</v>
          </cell>
        </row>
        <row r="57277">
          <cell r="P57277" t="str">
            <v>亳州涡阳网点</v>
          </cell>
        </row>
        <row r="57278">
          <cell r="P57278" t="str">
            <v>安徽代理区</v>
          </cell>
        </row>
        <row r="57279">
          <cell r="P57279" t="str">
            <v>黄山屯溪网点</v>
          </cell>
        </row>
        <row r="57279">
          <cell r="AI57279" t="str">
            <v>网点超50分钟未响应</v>
          </cell>
        </row>
        <row r="57280">
          <cell r="P57280" t="str">
            <v>合肥市三孝口网点</v>
          </cell>
        </row>
        <row r="57281">
          <cell r="P57281" t="str">
            <v>黄山屯溪网点</v>
          </cell>
        </row>
        <row r="57281">
          <cell r="AI57281" t="str">
            <v>网点超50分钟未响应</v>
          </cell>
        </row>
        <row r="57282">
          <cell r="P57282" t="str">
            <v>合肥包河南站网点</v>
          </cell>
        </row>
        <row r="57283">
          <cell r="P57283" t="str">
            <v>合肥庐阳海棠网点</v>
          </cell>
        </row>
        <row r="57284">
          <cell r="P57284" t="str">
            <v>宿州泗县网点</v>
          </cell>
        </row>
        <row r="57285">
          <cell r="P57285" t="str">
            <v>安徽代理区</v>
          </cell>
        </row>
        <row r="57286">
          <cell r="P57286" t="str">
            <v>合肥瑶海磨店网点</v>
          </cell>
        </row>
        <row r="57287">
          <cell r="P57287" t="str">
            <v>安徽代理区</v>
          </cell>
        </row>
        <row r="57288">
          <cell r="P57288" t="str">
            <v>合肥肥东网点</v>
          </cell>
        </row>
        <row r="57289">
          <cell r="P57289" t="str">
            <v>滁州凤阳网点</v>
          </cell>
        </row>
        <row r="57290">
          <cell r="P57290" t="str">
            <v>六安霍邱高塘镇网点</v>
          </cell>
        </row>
        <row r="57291">
          <cell r="P57291" t="str">
            <v>铜陵枞阳网点</v>
          </cell>
        </row>
        <row r="57292">
          <cell r="P57292" t="str">
            <v>滁州定远网点</v>
          </cell>
        </row>
        <row r="57293">
          <cell r="P57293" t="str">
            <v>合肥经开大学城网点</v>
          </cell>
        </row>
        <row r="57294">
          <cell r="P57294" t="str">
            <v>安徽代理区</v>
          </cell>
        </row>
        <row r="57295">
          <cell r="P57295" t="str">
            <v>芜湖弋江大学城网点</v>
          </cell>
        </row>
        <row r="57296">
          <cell r="P57296" t="str">
            <v>合肥瑶海三十头网点</v>
          </cell>
        </row>
        <row r="57297">
          <cell r="P57297" t="str">
            <v>宿州埇桥网点</v>
          </cell>
        </row>
        <row r="57298">
          <cell r="P57298" t="str">
            <v>淮南大通网点</v>
          </cell>
        </row>
        <row r="57299">
          <cell r="P57299" t="str">
            <v>蚌埠怀远网点</v>
          </cell>
        </row>
        <row r="57300">
          <cell r="P57300" t="str">
            <v>阜阳太和网点</v>
          </cell>
        </row>
        <row r="57301">
          <cell r="P57301" t="str">
            <v>芜湖南陵宇培网点</v>
          </cell>
        </row>
        <row r="57302">
          <cell r="P57302" t="str">
            <v>池州青阳网点</v>
          </cell>
        </row>
        <row r="57303">
          <cell r="P57303" t="str">
            <v>淮北濉溪网点</v>
          </cell>
        </row>
        <row r="57304">
          <cell r="P57304" t="str">
            <v>安庆桐城网点</v>
          </cell>
        </row>
        <row r="57305">
          <cell r="P57305" t="str">
            <v>安徽代理区</v>
          </cell>
        </row>
        <row r="57306">
          <cell r="P57306" t="str">
            <v>合肥包河南站网点</v>
          </cell>
        </row>
        <row r="57307">
          <cell r="P57307" t="str">
            <v>宿州埇桥道东北部网点</v>
          </cell>
        </row>
        <row r="57308">
          <cell r="P57308" t="str">
            <v>合肥庐阳海棠网点</v>
          </cell>
        </row>
        <row r="57309">
          <cell r="P57309" t="str">
            <v>淮北濉溪东部乡镇网点</v>
          </cell>
        </row>
        <row r="57310">
          <cell r="P57310" t="str">
            <v>宿州萧县网点</v>
          </cell>
        </row>
        <row r="57311">
          <cell r="P57311" t="str">
            <v>宣城广德网点</v>
          </cell>
        </row>
        <row r="57312">
          <cell r="P57312" t="str">
            <v>亳州谯城万达网点</v>
          </cell>
        </row>
        <row r="57313">
          <cell r="P57313" t="str">
            <v>池州东至网点</v>
          </cell>
        </row>
        <row r="57314">
          <cell r="P57314" t="str">
            <v>池州贵池开发区网点</v>
          </cell>
        </row>
        <row r="57315">
          <cell r="P57315" t="str">
            <v>淮南潘集网点</v>
          </cell>
        </row>
        <row r="57316">
          <cell r="P57316" t="str">
            <v>阜阳太和网点</v>
          </cell>
        </row>
        <row r="57317">
          <cell r="P57317" t="str">
            <v>合肥蜀山农大网点</v>
          </cell>
        </row>
        <row r="57318">
          <cell r="P57318" t="str">
            <v>淮南凤台网点</v>
          </cell>
        </row>
        <row r="57319">
          <cell r="P57319" t="str">
            <v>安徽代理区</v>
          </cell>
        </row>
        <row r="57320">
          <cell r="P57320" t="str">
            <v>合肥蜀山农大网点</v>
          </cell>
        </row>
        <row r="57321">
          <cell r="P57321" t="str">
            <v>淮北岱河矿网点</v>
          </cell>
        </row>
        <row r="57322">
          <cell r="P57322" t="str">
            <v>阜阳颍上网点</v>
          </cell>
        </row>
        <row r="57323">
          <cell r="P57323" t="str">
            <v>黄山屯溪网点</v>
          </cell>
        </row>
        <row r="57323">
          <cell r="AI57323" t="str">
            <v>网点超50分钟未响应</v>
          </cell>
        </row>
        <row r="57324">
          <cell r="P57324" t="str">
            <v>阜阳阜合新区网点</v>
          </cell>
        </row>
        <row r="57325">
          <cell r="P57325" t="str">
            <v>阜阳颍上网点</v>
          </cell>
        </row>
        <row r="57326">
          <cell r="P57326" t="str">
            <v>谯城区集散点</v>
          </cell>
        </row>
        <row r="57327">
          <cell r="P57327" t="str">
            <v>六安霍山网点</v>
          </cell>
        </row>
        <row r="57328">
          <cell r="P57328" t="str">
            <v>合肥经开始信路网点</v>
          </cell>
        </row>
        <row r="57329">
          <cell r="P57329" t="str">
            <v>宿州灵璧网点</v>
          </cell>
        </row>
        <row r="57330">
          <cell r="P57330" t="str">
            <v>安徽代理区</v>
          </cell>
        </row>
        <row r="57331">
          <cell r="P57331" t="str">
            <v>合肥南集散点</v>
          </cell>
        </row>
        <row r="57332">
          <cell r="P57332" t="str">
            <v>合肥庐江网点</v>
          </cell>
        </row>
        <row r="57333">
          <cell r="P57333" t="str">
            <v>合肥长丰北城网点</v>
          </cell>
        </row>
        <row r="57333">
          <cell r="AI57333" t="str">
            <v>网点超50分钟未响应</v>
          </cell>
        </row>
        <row r="57334">
          <cell r="P57334" t="str">
            <v>六安金安网点</v>
          </cell>
        </row>
        <row r="57335">
          <cell r="P57335" t="str">
            <v>合肥长丰网点</v>
          </cell>
        </row>
        <row r="57336">
          <cell r="P57336" t="str">
            <v>淮南山南网点</v>
          </cell>
        </row>
        <row r="57337">
          <cell r="P57337" t="str">
            <v>宿州埇桥网点</v>
          </cell>
        </row>
        <row r="57338">
          <cell r="P57338" t="str">
            <v>合肥瑶海鹿鸣山网点</v>
          </cell>
        </row>
        <row r="57339">
          <cell r="P57339" t="str">
            <v>阜阳阜南网点</v>
          </cell>
        </row>
        <row r="57340">
          <cell r="P57340" t="str">
            <v>安庆望江网点</v>
          </cell>
        </row>
        <row r="57341">
          <cell r="P57341" t="str">
            <v>六安裕安网点</v>
          </cell>
        </row>
        <row r="57342">
          <cell r="P57342" t="str">
            <v>亳州蒙城网点</v>
          </cell>
        </row>
        <row r="57343">
          <cell r="P57343" t="str">
            <v>合肥滨湖网点</v>
          </cell>
        </row>
        <row r="57344">
          <cell r="P57344" t="str">
            <v>合肥蜀山电商园网点</v>
          </cell>
        </row>
        <row r="57345">
          <cell r="P57345" t="str">
            <v>合肥南集散点</v>
          </cell>
        </row>
        <row r="57346">
          <cell r="P57346" t="str">
            <v>宿州砀山网点</v>
          </cell>
        </row>
        <row r="57347">
          <cell r="P57347" t="str">
            <v>池州东至网点</v>
          </cell>
        </row>
        <row r="57348">
          <cell r="P57348" t="str">
            <v>阜阳阜南火车站网点</v>
          </cell>
        </row>
        <row r="57349">
          <cell r="P57349" t="str">
            <v>合肥高新云飞路网点</v>
          </cell>
        </row>
        <row r="57350">
          <cell r="P57350" t="str">
            <v>芜湖鸠江大桥网点</v>
          </cell>
        </row>
        <row r="57351">
          <cell r="P57351" t="str">
            <v>合肥蜀山电商园网点</v>
          </cell>
        </row>
        <row r="57352">
          <cell r="P57352" t="str">
            <v>淮北濉溪东部乡镇网点</v>
          </cell>
        </row>
        <row r="57353">
          <cell r="P57353" t="str">
            <v>合肥包河南站网点</v>
          </cell>
        </row>
        <row r="57354">
          <cell r="P57354" t="str">
            <v>滁州定远网点</v>
          </cell>
        </row>
        <row r="57355">
          <cell r="P57355" t="str">
            <v>亳州涡阳东城网点</v>
          </cell>
        </row>
        <row r="57356">
          <cell r="P57356" t="str">
            <v>亳州蒙城网点</v>
          </cell>
        </row>
        <row r="57357">
          <cell r="P57357" t="str">
            <v>滁州凤阳网点</v>
          </cell>
        </row>
        <row r="57358">
          <cell r="P57358" t="str">
            <v>安徽代理区</v>
          </cell>
        </row>
        <row r="57359">
          <cell r="P57359" t="str">
            <v>安徽代理区</v>
          </cell>
        </row>
        <row r="57360">
          <cell r="P57360" t="str">
            <v>马鞍山含山网点</v>
          </cell>
        </row>
        <row r="57361">
          <cell r="P57361" t="str">
            <v>安徽代理区</v>
          </cell>
        </row>
        <row r="57362">
          <cell r="P57362" t="str">
            <v>铜陵铜官网点</v>
          </cell>
        </row>
        <row r="57363">
          <cell r="P57363" t="str">
            <v>合肥蜀山电商园网点</v>
          </cell>
        </row>
        <row r="57364">
          <cell r="P57364" t="str">
            <v>淮南寿县网点</v>
          </cell>
        </row>
        <row r="57365">
          <cell r="P57365" t="str">
            <v>马鞍山雨山向山镇网点</v>
          </cell>
        </row>
        <row r="57366">
          <cell r="P57366" t="str">
            <v>合肥包河南站网点</v>
          </cell>
        </row>
        <row r="57367">
          <cell r="P57367" t="str">
            <v>亳州涡阳东城网点</v>
          </cell>
        </row>
        <row r="57368">
          <cell r="P57368" t="str">
            <v>合肥经开莲花路网点</v>
          </cell>
        </row>
        <row r="57369">
          <cell r="P57369" t="str">
            <v>合肥瑶海胜利路网点</v>
          </cell>
        </row>
        <row r="57370">
          <cell r="P57370" t="str">
            <v>亳州谯城网点</v>
          </cell>
        </row>
        <row r="57371">
          <cell r="P57371" t="str">
            <v>阜阳界首网点</v>
          </cell>
        </row>
        <row r="57372">
          <cell r="P57372" t="str">
            <v>安徽代理区</v>
          </cell>
        </row>
        <row r="57373">
          <cell r="P57373" t="str">
            <v>合肥经开大学城网点</v>
          </cell>
        </row>
        <row r="57373">
          <cell r="AJ57373" t="str">
            <v>网点超23H未关闭</v>
          </cell>
        </row>
        <row r="57374">
          <cell r="P57374" t="str">
            <v>合肥庐江网点</v>
          </cell>
        </row>
        <row r="57375">
          <cell r="P57375" t="str">
            <v>安徽代理区</v>
          </cell>
        </row>
        <row r="57376">
          <cell r="P57376" t="str">
            <v>亳州蒙城网点</v>
          </cell>
        </row>
        <row r="57377">
          <cell r="P57377" t="str">
            <v>合肥南集散点</v>
          </cell>
        </row>
        <row r="57378">
          <cell r="P57378" t="str">
            <v>六安舒城杭埠网点</v>
          </cell>
        </row>
        <row r="57379">
          <cell r="P57379" t="str">
            <v>阜阳颍东网点</v>
          </cell>
        </row>
        <row r="57380">
          <cell r="P57380" t="str">
            <v>芜湖无为网点</v>
          </cell>
        </row>
        <row r="57381">
          <cell r="P57381" t="str">
            <v>滁州定远网点</v>
          </cell>
        </row>
        <row r="57382">
          <cell r="P57382" t="str">
            <v>宿州灵璧网点</v>
          </cell>
        </row>
        <row r="57383">
          <cell r="P57383" t="str">
            <v>淮南寿县网点</v>
          </cell>
        </row>
        <row r="57384">
          <cell r="P57384" t="str">
            <v>亳州谯城网点</v>
          </cell>
        </row>
        <row r="57385">
          <cell r="P57385" t="str">
            <v>芜湖鸠江网点</v>
          </cell>
        </row>
        <row r="57386">
          <cell r="P57386" t="str">
            <v>合肥撮镇龙塘网点</v>
          </cell>
        </row>
        <row r="57387">
          <cell r="P57387" t="str">
            <v>池州东至网点</v>
          </cell>
        </row>
        <row r="57388">
          <cell r="P57388" t="str">
            <v>六安金安网点</v>
          </cell>
        </row>
        <row r="57389">
          <cell r="P57389" t="str">
            <v>合肥庐江网点</v>
          </cell>
        </row>
        <row r="57390">
          <cell r="P57390" t="str">
            <v>宿州泗县网点</v>
          </cell>
        </row>
        <row r="57391">
          <cell r="P57391" t="str">
            <v>芜湖鸠江经开网点</v>
          </cell>
        </row>
        <row r="57392">
          <cell r="P57392" t="str">
            <v>安徽代理区</v>
          </cell>
        </row>
        <row r="57393">
          <cell r="P57393" t="str">
            <v>铜陵铜官网点</v>
          </cell>
        </row>
        <row r="57394">
          <cell r="P57394" t="str">
            <v>安徽代理区</v>
          </cell>
        </row>
        <row r="57395">
          <cell r="P57395" t="str">
            <v>淮南凤台网点</v>
          </cell>
        </row>
        <row r="57396">
          <cell r="P57396" t="str">
            <v>铜陵枞阳网点</v>
          </cell>
        </row>
        <row r="57397">
          <cell r="P57397" t="str">
            <v>淮北相山网点</v>
          </cell>
        </row>
        <row r="57398">
          <cell r="P57398" t="str">
            <v>合肥包河葛大店网点</v>
          </cell>
        </row>
        <row r="57399">
          <cell r="P57399" t="str">
            <v>宿州泗县网点</v>
          </cell>
        </row>
        <row r="57400">
          <cell r="P57400" t="str">
            <v>淮南凤台网点</v>
          </cell>
        </row>
        <row r="57401">
          <cell r="P57401" t="str">
            <v>合肥南集散点</v>
          </cell>
        </row>
        <row r="57402">
          <cell r="P57402" t="str">
            <v>合肥包河葛大店网点</v>
          </cell>
        </row>
        <row r="57403">
          <cell r="P57403" t="str">
            <v>合肥蜀山网点</v>
          </cell>
        </row>
        <row r="57404">
          <cell r="P57404" t="str">
            <v>安徽代理区</v>
          </cell>
        </row>
        <row r="57405">
          <cell r="P57405" t="str">
            <v>宿州泗县网点</v>
          </cell>
        </row>
        <row r="57406">
          <cell r="P57406" t="str">
            <v>阜阳太和网点</v>
          </cell>
        </row>
        <row r="57407">
          <cell r="P57407" t="str">
            <v>黄山休宁新城网点</v>
          </cell>
        </row>
        <row r="57408">
          <cell r="P57408" t="str">
            <v>合肥瑶海鹿鸣山网点</v>
          </cell>
        </row>
        <row r="57409">
          <cell r="P57409" t="str">
            <v>合肥蜀山蜀峰路网点</v>
          </cell>
        </row>
        <row r="57410">
          <cell r="P57410" t="str">
            <v>合肥滨湖网点</v>
          </cell>
        </row>
        <row r="57411">
          <cell r="P57411" t="str">
            <v>铜陵义安城关网点</v>
          </cell>
        </row>
        <row r="57412">
          <cell r="P57412" t="str">
            <v>亳州蒙城网点</v>
          </cell>
        </row>
        <row r="57413">
          <cell r="P57413" t="str">
            <v>合肥经开始信路网点</v>
          </cell>
        </row>
        <row r="57414">
          <cell r="P57414" t="str">
            <v>六安霍山网点</v>
          </cell>
        </row>
        <row r="57415">
          <cell r="P57415" t="str">
            <v>合肥包河三里庵网点</v>
          </cell>
        </row>
        <row r="57416">
          <cell r="P57416" t="str">
            <v>合肥包河三里庵网点</v>
          </cell>
        </row>
        <row r="57417">
          <cell r="P57417" t="str">
            <v>蚌埠固镇网点</v>
          </cell>
        </row>
        <row r="57418">
          <cell r="P57418" t="str">
            <v>芜湖县万达网点</v>
          </cell>
        </row>
        <row r="57419">
          <cell r="P57419" t="str">
            <v>六安舒城开发区网点</v>
          </cell>
        </row>
        <row r="57420">
          <cell r="P57420" t="str">
            <v>黄山歙县城区网点</v>
          </cell>
        </row>
        <row r="57421">
          <cell r="P57421" t="str">
            <v>安徽代理区</v>
          </cell>
        </row>
        <row r="57422">
          <cell r="P57422" t="str">
            <v>淮北相山网点</v>
          </cell>
        </row>
        <row r="57423">
          <cell r="P57423" t="str">
            <v>芜湖弋江火龙岗网点</v>
          </cell>
        </row>
        <row r="57424">
          <cell r="P57424" t="str">
            <v>宣城郎溪网点</v>
          </cell>
        </row>
        <row r="57425">
          <cell r="P57425" t="str">
            <v>阜阳临泉网点</v>
          </cell>
        </row>
        <row r="57426">
          <cell r="P57426" t="str">
            <v>亳州蒙城网点</v>
          </cell>
        </row>
        <row r="57427">
          <cell r="P57427" t="str">
            <v>铜陵枞阳网点</v>
          </cell>
        </row>
        <row r="57428">
          <cell r="P57428" t="str">
            <v>蚌埠怀远老城网点</v>
          </cell>
        </row>
        <row r="57429">
          <cell r="P57429" t="str">
            <v>六安霍山网点</v>
          </cell>
        </row>
        <row r="57430">
          <cell r="P57430" t="str">
            <v>宿州泗县网点</v>
          </cell>
        </row>
        <row r="57431">
          <cell r="P57431" t="str">
            <v>黄山屯溪网点</v>
          </cell>
        </row>
        <row r="57432">
          <cell r="P57432" t="str">
            <v>黄山屯溪阳湖网点</v>
          </cell>
        </row>
        <row r="57433">
          <cell r="P57433" t="str">
            <v>宣城宣州城西网点</v>
          </cell>
        </row>
        <row r="57434">
          <cell r="P57434" t="str">
            <v>六安霍邱城关镇网点</v>
          </cell>
        </row>
        <row r="57435">
          <cell r="P57435" t="str">
            <v>合肥高新云飞路网点</v>
          </cell>
        </row>
        <row r="57435">
          <cell r="AJ57435" t="str">
            <v>网点超23H未关闭</v>
          </cell>
        </row>
        <row r="57436">
          <cell r="P57436" t="str">
            <v>安徽代理区</v>
          </cell>
        </row>
        <row r="57437">
          <cell r="P57437" t="str">
            <v>阜阳颍泉网点</v>
          </cell>
        </row>
        <row r="57438">
          <cell r="P57438" t="str">
            <v>芜湖弋江大学城网点</v>
          </cell>
        </row>
        <row r="57439">
          <cell r="P57439" t="str">
            <v>合肥肥西桃花镇网点</v>
          </cell>
        </row>
        <row r="57440">
          <cell r="P57440" t="str">
            <v>阜阳颍州网点</v>
          </cell>
        </row>
        <row r="57441">
          <cell r="P57441" t="str">
            <v>六安裕安网点</v>
          </cell>
        </row>
        <row r="57442">
          <cell r="P57442" t="str">
            <v>合肥肥西柏乐网点</v>
          </cell>
        </row>
        <row r="57443">
          <cell r="P57443" t="str">
            <v>亳州谯城文帝路网点</v>
          </cell>
        </row>
        <row r="57444">
          <cell r="P57444" t="str">
            <v>合肥肥西桥南网点</v>
          </cell>
        </row>
        <row r="57445">
          <cell r="P57445" t="str">
            <v>阜阳临泉网点</v>
          </cell>
        </row>
        <row r="57446">
          <cell r="P57446" t="str">
            <v>淮南潘集网点</v>
          </cell>
        </row>
        <row r="57447">
          <cell r="P57447" t="str">
            <v>阜阳颍上网点</v>
          </cell>
        </row>
        <row r="57448">
          <cell r="P57448" t="str">
            <v>安徽代理区</v>
          </cell>
        </row>
        <row r="57449">
          <cell r="P57449" t="str">
            <v>淮南舜耕山网点</v>
          </cell>
        </row>
        <row r="57450">
          <cell r="P57450" t="str">
            <v>相山集散点</v>
          </cell>
        </row>
        <row r="57451">
          <cell r="P57451" t="str">
            <v>安庆桐城新渡网点</v>
          </cell>
        </row>
        <row r="57452">
          <cell r="P57452" t="str">
            <v>安庆望江网点</v>
          </cell>
        </row>
        <row r="57453">
          <cell r="P57453" t="str">
            <v>蚌埠怀远新城网点</v>
          </cell>
        </row>
        <row r="57454">
          <cell r="P57454" t="str">
            <v>滁州定远网点</v>
          </cell>
        </row>
        <row r="57455">
          <cell r="P57455" t="str">
            <v>池州东至网点</v>
          </cell>
        </row>
        <row r="57456">
          <cell r="P57456" t="str">
            <v>淮南凤台网点</v>
          </cell>
        </row>
        <row r="57457">
          <cell r="P57457" t="str">
            <v>合肥蜀山通合网点</v>
          </cell>
        </row>
        <row r="57458">
          <cell r="P57458" t="str">
            <v>合肥经开莲花路网点</v>
          </cell>
        </row>
        <row r="57459">
          <cell r="P57459" t="str">
            <v>黄山屯溪网点</v>
          </cell>
        </row>
        <row r="57460">
          <cell r="P57460" t="str">
            <v>滁州天长网点</v>
          </cell>
        </row>
        <row r="57461">
          <cell r="P57461" t="str">
            <v>亳州谯城网点</v>
          </cell>
        </row>
        <row r="57462">
          <cell r="P57462" t="str">
            <v>滁州苏滁产业园网点</v>
          </cell>
        </row>
        <row r="57463">
          <cell r="P57463" t="str">
            <v>合肥北集散点</v>
          </cell>
        </row>
        <row r="57464">
          <cell r="P57464" t="str">
            <v>宣城郎溪网点</v>
          </cell>
        </row>
        <row r="57465">
          <cell r="P57465" t="str">
            <v>淮南谢家集网点</v>
          </cell>
        </row>
        <row r="57466">
          <cell r="P57466" t="str">
            <v>马鞍山含山网点</v>
          </cell>
        </row>
        <row r="57467">
          <cell r="P57467" t="str">
            <v>亳州谯城网点</v>
          </cell>
        </row>
        <row r="57468">
          <cell r="P57468" t="str">
            <v>合肥巢湖亚父路网点</v>
          </cell>
        </row>
        <row r="57469">
          <cell r="P57469" t="str">
            <v>合肥长丰水湖镇网点</v>
          </cell>
        </row>
        <row r="57470">
          <cell r="P57470" t="str">
            <v>六安舒城开发区网点</v>
          </cell>
        </row>
        <row r="57471">
          <cell r="P57471" t="str">
            <v>滁州来安网点</v>
          </cell>
        </row>
        <row r="57472">
          <cell r="P57472" t="str">
            <v>滁州天长网点</v>
          </cell>
        </row>
        <row r="57473">
          <cell r="P57473" t="str">
            <v>淮南八公山网点</v>
          </cell>
        </row>
        <row r="57474">
          <cell r="P57474" t="str">
            <v>蚌埠淮上网点</v>
          </cell>
        </row>
        <row r="57475">
          <cell r="P57475" t="str">
            <v>安徽代理区</v>
          </cell>
        </row>
        <row r="57476">
          <cell r="P57476" t="str">
            <v>蚌埠禹会东部网点</v>
          </cell>
        </row>
        <row r="57477">
          <cell r="P57477" t="str">
            <v>合肥巢湖亚父路网点</v>
          </cell>
        </row>
        <row r="57478">
          <cell r="P57478" t="str">
            <v>亳州蒙城网点</v>
          </cell>
        </row>
        <row r="57479">
          <cell r="P57479" t="str">
            <v>安庆岳西网点</v>
          </cell>
        </row>
        <row r="57480">
          <cell r="P57480" t="str">
            <v>马鞍山花山网点</v>
          </cell>
        </row>
        <row r="57481">
          <cell r="P57481" t="str">
            <v>阜阳太和网点</v>
          </cell>
        </row>
        <row r="57482">
          <cell r="P57482" t="str">
            <v>合肥北集散点</v>
          </cell>
        </row>
        <row r="57483">
          <cell r="P57483" t="str">
            <v>滁州明光网点</v>
          </cell>
        </row>
        <row r="57484">
          <cell r="P57484" t="str">
            <v>安徽代理区</v>
          </cell>
        </row>
        <row r="57485">
          <cell r="P57485" t="str">
            <v>合肥肥西鑫辰网点</v>
          </cell>
        </row>
        <row r="57486">
          <cell r="P57486" t="str">
            <v>安徽代理区</v>
          </cell>
        </row>
        <row r="57487">
          <cell r="P57487" t="str">
            <v>安庆怀宁网点</v>
          </cell>
        </row>
        <row r="57488">
          <cell r="P57488" t="str">
            <v>马鞍山雨山向山镇网点</v>
          </cell>
        </row>
        <row r="57489">
          <cell r="P57489" t="str">
            <v>芜湖镜湖万达网点</v>
          </cell>
        </row>
        <row r="57490">
          <cell r="P57490" t="str">
            <v>亳州谯城网点</v>
          </cell>
        </row>
        <row r="57491">
          <cell r="P57491" t="str">
            <v>蚌埠五河网点</v>
          </cell>
        </row>
        <row r="57492">
          <cell r="P57492" t="str">
            <v>合肥市三孝口网点</v>
          </cell>
        </row>
        <row r="57493">
          <cell r="P57493" t="str">
            <v>池州贵池开发区网点</v>
          </cell>
        </row>
        <row r="57494">
          <cell r="P57494" t="str">
            <v>阜阳太和网点</v>
          </cell>
        </row>
        <row r="57495">
          <cell r="P57495" t="str">
            <v>安徽代理区</v>
          </cell>
        </row>
        <row r="57496">
          <cell r="P57496" t="str">
            <v>阜阳临泉网点</v>
          </cell>
        </row>
        <row r="57497">
          <cell r="P57497" t="str">
            <v>芜湖南陵宇培网点</v>
          </cell>
        </row>
        <row r="57498">
          <cell r="P57498" t="str">
            <v>芜湖县万达网点</v>
          </cell>
        </row>
        <row r="57499">
          <cell r="P57499" t="str">
            <v>阜阳太和网点</v>
          </cell>
        </row>
        <row r="57500">
          <cell r="P57500" t="str">
            <v>淮南寿县网点</v>
          </cell>
        </row>
        <row r="57501">
          <cell r="P57501" t="str">
            <v>芜湖无为网点</v>
          </cell>
        </row>
        <row r="57502">
          <cell r="P57502" t="str">
            <v>亳州谯城网点</v>
          </cell>
        </row>
        <row r="57503">
          <cell r="P57503" t="str">
            <v>金安集散点</v>
          </cell>
        </row>
        <row r="57504">
          <cell r="P57504" t="str">
            <v>宣城宣州网点</v>
          </cell>
        </row>
        <row r="57505">
          <cell r="P57505" t="str">
            <v>阜阳颍东网点</v>
          </cell>
        </row>
        <row r="57506">
          <cell r="P57506" t="str">
            <v>蚌埠蚌山万达网点</v>
          </cell>
        </row>
        <row r="57507">
          <cell r="P57507" t="str">
            <v>亳州谯城西马园网点</v>
          </cell>
        </row>
        <row r="57508">
          <cell r="P57508" t="str">
            <v>安庆岳西网点</v>
          </cell>
        </row>
        <row r="57509">
          <cell r="P57509" t="str">
            <v>亳州涡阳网点</v>
          </cell>
        </row>
        <row r="57510">
          <cell r="P57510" t="str">
            <v>亳州谯城网点</v>
          </cell>
        </row>
        <row r="57511">
          <cell r="P57511" t="str">
            <v>亳州谯城网点</v>
          </cell>
        </row>
        <row r="57512">
          <cell r="P57512" t="str">
            <v>六安裕安网点</v>
          </cell>
        </row>
        <row r="57513">
          <cell r="P57513" t="str">
            <v>池州贵池开发区网点</v>
          </cell>
        </row>
        <row r="57514">
          <cell r="P57514" t="str">
            <v>合肥包河葛大店网点</v>
          </cell>
        </row>
        <row r="57515">
          <cell r="P57515" t="str">
            <v>合肥经开始信路网点</v>
          </cell>
        </row>
        <row r="57516">
          <cell r="P57516" t="str">
            <v>宿州萧县网点</v>
          </cell>
        </row>
        <row r="57517">
          <cell r="P57517" t="str">
            <v>阜阳颍州网点</v>
          </cell>
        </row>
        <row r="57518">
          <cell r="P57518" t="str">
            <v>宿州灵璧网点</v>
          </cell>
        </row>
        <row r="57519">
          <cell r="P57519" t="str">
            <v>亳州涡阳网点</v>
          </cell>
        </row>
        <row r="57520">
          <cell r="P57520" t="str">
            <v>合肥巢湖亚父路网点</v>
          </cell>
        </row>
        <row r="57521">
          <cell r="P57521" t="str">
            <v>合肥经开大学城网点</v>
          </cell>
        </row>
        <row r="57522">
          <cell r="P57522" t="str">
            <v>安庆怀宁网点</v>
          </cell>
        </row>
        <row r="57523">
          <cell r="P57523" t="str">
            <v>六安裕安网点</v>
          </cell>
        </row>
        <row r="57524">
          <cell r="P57524" t="str">
            <v>亳州涡阳网点</v>
          </cell>
        </row>
        <row r="57525">
          <cell r="P57525" t="str">
            <v>宿州埇桥九中网点</v>
          </cell>
        </row>
        <row r="57526">
          <cell r="P57526" t="str">
            <v>阜阳太和网点</v>
          </cell>
        </row>
        <row r="57527">
          <cell r="P57527" t="str">
            <v>池州东至网点</v>
          </cell>
        </row>
        <row r="57528">
          <cell r="P57528" t="str">
            <v>阜阳高铁新区网点</v>
          </cell>
        </row>
        <row r="57529">
          <cell r="P57529" t="str">
            <v>合肥肥西桥北网点</v>
          </cell>
        </row>
        <row r="57530">
          <cell r="P57530" t="str">
            <v>安庆桐城网点</v>
          </cell>
        </row>
        <row r="57531">
          <cell r="P57531" t="str">
            <v>合肥高新天鹅湖网点</v>
          </cell>
        </row>
        <row r="57532">
          <cell r="P57532" t="str">
            <v>芜湖南陵宇培网点</v>
          </cell>
        </row>
        <row r="57533">
          <cell r="P57533" t="str">
            <v>阜阳太和网点</v>
          </cell>
        </row>
        <row r="57534">
          <cell r="P57534" t="str">
            <v>宿州萧县网点</v>
          </cell>
        </row>
        <row r="57535">
          <cell r="P57535" t="str">
            <v>马鞍山含山网点</v>
          </cell>
        </row>
        <row r="57536">
          <cell r="P57536" t="str">
            <v>合肥肥西桃花镇网点</v>
          </cell>
        </row>
        <row r="57537">
          <cell r="P57537" t="str">
            <v>池州贵池开发区网点</v>
          </cell>
        </row>
        <row r="57538">
          <cell r="P57538" t="str">
            <v>阜阳临泉网点</v>
          </cell>
        </row>
        <row r="57539">
          <cell r="P57539" t="str">
            <v>合肥肥西桥南网点</v>
          </cell>
        </row>
        <row r="57540">
          <cell r="P57540" t="str">
            <v>滁州凤阳网点</v>
          </cell>
        </row>
        <row r="57541">
          <cell r="P57541" t="str">
            <v>合肥肥东经开区网点</v>
          </cell>
        </row>
        <row r="57542">
          <cell r="P57542" t="str">
            <v>合肥包河葛大店网点</v>
          </cell>
        </row>
        <row r="57543">
          <cell r="P57543" t="str">
            <v>六安金安施桥镇网点</v>
          </cell>
        </row>
        <row r="57544">
          <cell r="P57544" t="str">
            <v>六安金安施桥镇网点</v>
          </cell>
        </row>
        <row r="57545">
          <cell r="P57545" t="str">
            <v>安庆桐城网点</v>
          </cell>
        </row>
        <row r="57546">
          <cell r="P57546" t="str">
            <v>六安金安毛坦厂网点</v>
          </cell>
        </row>
        <row r="57547">
          <cell r="P57547" t="str">
            <v>合肥瑶海北网点</v>
          </cell>
        </row>
        <row r="57548">
          <cell r="P57548" t="str">
            <v>铜陵义安网点</v>
          </cell>
        </row>
        <row r="57549">
          <cell r="P57549" t="str">
            <v>铜陵枞阳网点</v>
          </cell>
        </row>
        <row r="57550">
          <cell r="P57550" t="str">
            <v>铜陵义安顺安网点</v>
          </cell>
        </row>
        <row r="57551">
          <cell r="P57551" t="str">
            <v>阜阳颍泉网点</v>
          </cell>
        </row>
        <row r="57552">
          <cell r="P57552" t="str">
            <v>宣城广德网点</v>
          </cell>
        </row>
        <row r="57553">
          <cell r="P57553" t="str">
            <v>亳州利辛网点</v>
          </cell>
        </row>
        <row r="57554">
          <cell r="P57554" t="str">
            <v>阜阳颍泉网点</v>
          </cell>
        </row>
        <row r="57555">
          <cell r="P57555" t="str">
            <v>宣城广德网点</v>
          </cell>
        </row>
        <row r="57556">
          <cell r="P57556" t="str">
            <v>淮南凤台网点</v>
          </cell>
        </row>
        <row r="57557">
          <cell r="P57557" t="str">
            <v>合肥肥东经开区网点</v>
          </cell>
        </row>
        <row r="57558">
          <cell r="P57558" t="str">
            <v>阜阳阜南工业园网点</v>
          </cell>
        </row>
        <row r="57559">
          <cell r="P57559" t="str">
            <v>铜陵义安网点</v>
          </cell>
        </row>
        <row r="57560">
          <cell r="P57560" t="str">
            <v>安庆宜秀网点</v>
          </cell>
        </row>
        <row r="57561">
          <cell r="P57561" t="str">
            <v>合肥肥西桥北网点</v>
          </cell>
        </row>
        <row r="57562">
          <cell r="P57562" t="str">
            <v>亳州涡阳网点</v>
          </cell>
        </row>
        <row r="57563">
          <cell r="P57563" t="str">
            <v>滁州定远网点</v>
          </cell>
        </row>
        <row r="57564">
          <cell r="P57564" t="str">
            <v>滁州苏滁产业园网点</v>
          </cell>
        </row>
        <row r="57565">
          <cell r="P57565" t="str">
            <v>宿州埇桥网点</v>
          </cell>
        </row>
        <row r="57566">
          <cell r="P57566" t="str">
            <v>滁州定远网点</v>
          </cell>
        </row>
        <row r="57567">
          <cell r="P57567" t="str">
            <v>亳州涡阳城西网点</v>
          </cell>
        </row>
        <row r="57568">
          <cell r="P57568" t="str">
            <v>芜湖三山网点</v>
          </cell>
        </row>
        <row r="57569">
          <cell r="P57569" t="str">
            <v>黄山屯溪网点</v>
          </cell>
        </row>
        <row r="57570">
          <cell r="P57570" t="str">
            <v>芜湖弋江火龙岗网点</v>
          </cell>
        </row>
        <row r="57571">
          <cell r="P57571" t="str">
            <v>宿州萧县网点</v>
          </cell>
        </row>
        <row r="57572">
          <cell r="P57572" t="str">
            <v>芜湖弋江火龙岗网点</v>
          </cell>
        </row>
        <row r="57573">
          <cell r="P57573" t="str">
            <v>六安裕安平桥网点</v>
          </cell>
        </row>
        <row r="57573">
          <cell r="AI57573" t="str">
            <v>网点超50分钟未响应</v>
          </cell>
        </row>
        <row r="57574">
          <cell r="P57574" t="str">
            <v>阜阳阜南网点</v>
          </cell>
        </row>
        <row r="57575">
          <cell r="P57575" t="str">
            <v>芜湖三山网点</v>
          </cell>
        </row>
        <row r="57576">
          <cell r="P57576" t="str">
            <v>合肥南集散点</v>
          </cell>
        </row>
        <row r="57577">
          <cell r="P57577" t="str">
            <v>黄山屯溪网点</v>
          </cell>
        </row>
        <row r="57578">
          <cell r="P57578" t="str">
            <v>宣城广德网点</v>
          </cell>
        </row>
        <row r="57579">
          <cell r="P57579" t="str">
            <v>铜陵枞阳经开网点</v>
          </cell>
        </row>
        <row r="57580">
          <cell r="P57580" t="str">
            <v>马鞍山当涂网点</v>
          </cell>
        </row>
        <row r="57581">
          <cell r="P57581" t="str">
            <v>合肥庐江网点</v>
          </cell>
        </row>
        <row r="57582">
          <cell r="P57582" t="str">
            <v>马鞍山当涂网点</v>
          </cell>
        </row>
        <row r="57583">
          <cell r="P57583" t="str">
            <v>合肥肥东经开区网点</v>
          </cell>
        </row>
        <row r="57584">
          <cell r="P57584" t="str">
            <v>宿州灵璧网点</v>
          </cell>
        </row>
        <row r="57585">
          <cell r="P57585" t="str">
            <v>马鞍山花山网点</v>
          </cell>
        </row>
        <row r="57586">
          <cell r="P57586" t="str">
            <v>池州贵池开发区网点</v>
          </cell>
        </row>
        <row r="57587">
          <cell r="P57587" t="str">
            <v>六安金安城北网点</v>
          </cell>
        </row>
        <row r="57588">
          <cell r="P57588" t="str">
            <v>池州贵池开发区网点</v>
          </cell>
        </row>
        <row r="57589">
          <cell r="P57589" t="str">
            <v>宿州泗县网点</v>
          </cell>
        </row>
        <row r="57590">
          <cell r="P57590" t="str">
            <v>六安霍邱周集镇网点</v>
          </cell>
        </row>
        <row r="57591">
          <cell r="P57591" t="str">
            <v>安徽代理区</v>
          </cell>
        </row>
        <row r="57592">
          <cell r="P57592" t="str">
            <v>宿州灵璧网点</v>
          </cell>
        </row>
        <row r="57593">
          <cell r="P57593" t="str">
            <v>合肥瑶海南网点</v>
          </cell>
        </row>
        <row r="57594">
          <cell r="P57594" t="str">
            <v>宣城旌德网点</v>
          </cell>
        </row>
        <row r="57595">
          <cell r="P57595" t="str">
            <v>宣城旌德网点</v>
          </cell>
        </row>
        <row r="57596">
          <cell r="P57596" t="str">
            <v>滁州苏滁产业园网点</v>
          </cell>
        </row>
        <row r="57597">
          <cell r="P57597" t="str">
            <v>滁州定远网点</v>
          </cell>
        </row>
        <row r="57598">
          <cell r="P57598" t="str">
            <v>滁州定远网点</v>
          </cell>
        </row>
        <row r="57599">
          <cell r="P57599" t="str">
            <v>阜阳阜南网点</v>
          </cell>
        </row>
        <row r="57600">
          <cell r="P57600" t="str">
            <v>亳州涡阳城西网点</v>
          </cell>
        </row>
        <row r="57601">
          <cell r="P57601" t="str">
            <v>安庆宜秀网点</v>
          </cell>
        </row>
        <row r="57602">
          <cell r="P57602" t="str">
            <v>铜陵义安顺安网点</v>
          </cell>
        </row>
        <row r="57603">
          <cell r="P57603" t="str">
            <v>马鞍山含山网点</v>
          </cell>
        </row>
        <row r="57604">
          <cell r="P57604" t="str">
            <v>合肥庐江网点</v>
          </cell>
        </row>
        <row r="57605">
          <cell r="P57605" t="str">
            <v>铜陵铜官网点</v>
          </cell>
        </row>
        <row r="57606">
          <cell r="P57606" t="str">
            <v>谯城区集散点</v>
          </cell>
        </row>
        <row r="57607">
          <cell r="P57607" t="str">
            <v>安庆宜秀网点</v>
          </cell>
        </row>
        <row r="57608">
          <cell r="P57608" t="str">
            <v>铜陵铜官网点</v>
          </cell>
        </row>
        <row r="57609">
          <cell r="P57609" t="str">
            <v>宿州萧县网点</v>
          </cell>
        </row>
        <row r="57610">
          <cell r="P57610" t="str">
            <v>合肥肥西鑫辰网点</v>
          </cell>
        </row>
        <row r="57611">
          <cell r="P57611" t="str">
            <v>亳州利辛网点</v>
          </cell>
        </row>
        <row r="57612">
          <cell r="P57612" t="str">
            <v>安庆桐城网点</v>
          </cell>
        </row>
        <row r="57613">
          <cell r="P57613" t="str">
            <v>淮南大通网点</v>
          </cell>
        </row>
        <row r="57614">
          <cell r="P57614" t="str">
            <v>芜湖弋江火龙岗网点</v>
          </cell>
        </row>
        <row r="57615">
          <cell r="P57615" t="str">
            <v>宿州埇桥三里湾网点</v>
          </cell>
        </row>
        <row r="57616">
          <cell r="P57616" t="str">
            <v>合肥瑶海南网点</v>
          </cell>
        </row>
        <row r="57617">
          <cell r="P57617" t="str">
            <v>安庆桐城网点</v>
          </cell>
        </row>
        <row r="57618">
          <cell r="P57618" t="str">
            <v>芜湖南陵宇培网点</v>
          </cell>
        </row>
        <row r="57619">
          <cell r="P57619" t="str">
            <v>滁州南谯恒大网点</v>
          </cell>
        </row>
        <row r="57620">
          <cell r="P57620" t="str">
            <v>池州东至网点</v>
          </cell>
        </row>
        <row r="57621">
          <cell r="P57621" t="str">
            <v>芜湖南陵宇培网点</v>
          </cell>
        </row>
        <row r="57622">
          <cell r="P57622" t="str">
            <v>合肥蜀山蜀峰路网点</v>
          </cell>
        </row>
        <row r="57623">
          <cell r="P57623" t="str">
            <v>亳州谯城网点</v>
          </cell>
        </row>
        <row r="57624">
          <cell r="P57624" t="str">
            <v>合肥肥东经开区网点</v>
          </cell>
        </row>
        <row r="57625">
          <cell r="P57625" t="str">
            <v>阜阳阜南工业园网点</v>
          </cell>
        </row>
        <row r="57626">
          <cell r="P57626" t="str">
            <v>巢湖集散点</v>
          </cell>
        </row>
        <row r="57627">
          <cell r="P57627" t="str">
            <v>六安金安城北网点</v>
          </cell>
        </row>
        <row r="57628">
          <cell r="P57628" t="str">
            <v>合肥肥西鑫辰网点</v>
          </cell>
        </row>
        <row r="57629">
          <cell r="P57629" t="str">
            <v>滁州凤阳新城区网点</v>
          </cell>
        </row>
        <row r="57630">
          <cell r="P57630" t="str">
            <v>滁州全椒网点</v>
          </cell>
        </row>
        <row r="57631">
          <cell r="P57631" t="str">
            <v>合肥经开始信路网点</v>
          </cell>
        </row>
        <row r="57632">
          <cell r="P57632" t="str">
            <v>安庆桐城网点</v>
          </cell>
        </row>
        <row r="57633">
          <cell r="P57633" t="str">
            <v>安徽代理区</v>
          </cell>
        </row>
        <row r="57634">
          <cell r="P57634" t="str">
            <v>芜湖三山网点</v>
          </cell>
        </row>
        <row r="57635">
          <cell r="P57635" t="str">
            <v>合肥庐江网点</v>
          </cell>
        </row>
        <row r="57636">
          <cell r="P57636" t="str">
            <v>六安霍邱周集镇网点</v>
          </cell>
        </row>
        <row r="57637">
          <cell r="P57637" t="str">
            <v>合肥经开始信路网点</v>
          </cell>
        </row>
        <row r="57638">
          <cell r="P57638" t="str">
            <v>合肥肥东经开区网点</v>
          </cell>
        </row>
        <row r="57639">
          <cell r="P57639" t="str">
            <v>阜阳阜南网点</v>
          </cell>
        </row>
        <row r="57640">
          <cell r="P57640" t="str">
            <v>宿州埇桥三里湾网点</v>
          </cell>
        </row>
        <row r="57641">
          <cell r="P57641" t="str">
            <v>马鞍山博望网点</v>
          </cell>
        </row>
        <row r="57642">
          <cell r="P57642" t="str">
            <v>合肥包河南站网点</v>
          </cell>
        </row>
        <row r="57643">
          <cell r="P57643" t="str">
            <v>宣城绩溪网点</v>
          </cell>
        </row>
        <row r="57644">
          <cell r="P57644" t="str">
            <v>池州东至网点</v>
          </cell>
        </row>
        <row r="57645">
          <cell r="P57645" t="str">
            <v>芜湖弋江火龙岗网点</v>
          </cell>
        </row>
        <row r="57646">
          <cell r="P57646" t="str">
            <v>宿州灵璧网点</v>
          </cell>
        </row>
        <row r="57647">
          <cell r="P57647" t="str">
            <v>宣城绩溪网点</v>
          </cell>
        </row>
        <row r="57648">
          <cell r="P57648" t="str">
            <v>淮南凤台网点</v>
          </cell>
        </row>
        <row r="57649">
          <cell r="P57649" t="str">
            <v>安徽代理区</v>
          </cell>
        </row>
        <row r="57650">
          <cell r="P57650" t="str">
            <v>淮北相山网点</v>
          </cell>
        </row>
        <row r="57651">
          <cell r="P57651" t="str">
            <v>宿州灵璧网点</v>
          </cell>
        </row>
        <row r="57652">
          <cell r="P57652" t="str">
            <v>宣城广德网点</v>
          </cell>
        </row>
        <row r="57653">
          <cell r="P57653" t="str">
            <v>谯城区集散点</v>
          </cell>
        </row>
        <row r="57654">
          <cell r="P57654" t="str">
            <v>合肥肥东经开区网点</v>
          </cell>
        </row>
        <row r="57655">
          <cell r="P57655" t="str">
            <v>六安金安网点</v>
          </cell>
        </row>
        <row r="57656">
          <cell r="P57656" t="str">
            <v>铜陵枞阳网点</v>
          </cell>
        </row>
        <row r="57657">
          <cell r="P57657" t="str">
            <v>滁州南谯恒大网点</v>
          </cell>
        </row>
        <row r="57658">
          <cell r="P57658" t="str">
            <v>合肥瑶海胜利路网点</v>
          </cell>
        </row>
        <row r="57659">
          <cell r="P57659" t="str">
            <v>安徽代理区</v>
          </cell>
        </row>
        <row r="57660">
          <cell r="P57660" t="str">
            <v>铜陵枞阳网点</v>
          </cell>
        </row>
        <row r="57661">
          <cell r="P57661" t="str">
            <v>滁州凤阳新城区网点</v>
          </cell>
        </row>
        <row r="57662">
          <cell r="P57662" t="str">
            <v>安徽代理区</v>
          </cell>
        </row>
        <row r="57663">
          <cell r="P57663" t="str">
            <v>铜陵枞阳网点</v>
          </cell>
        </row>
        <row r="57664">
          <cell r="P57664" t="str">
            <v>合肥瑶海南网点</v>
          </cell>
        </row>
        <row r="57665">
          <cell r="P57665" t="str">
            <v>淮北相山网点</v>
          </cell>
        </row>
        <row r="57666">
          <cell r="P57666" t="str">
            <v>合肥肥西桥北网点</v>
          </cell>
        </row>
        <row r="57667">
          <cell r="P57667" t="str">
            <v>宿州埇桥网点</v>
          </cell>
        </row>
        <row r="57668">
          <cell r="P57668" t="str">
            <v>合肥瑶海胜利路网点</v>
          </cell>
        </row>
        <row r="57669">
          <cell r="P57669" t="str">
            <v>淮南凤台网点</v>
          </cell>
        </row>
        <row r="57670">
          <cell r="P57670" t="str">
            <v>安庆桐城网点</v>
          </cell>
        </row>
        <row r="57671">
          <cell r="P57671" t="str">
            <v>阜阳阜南网点</v>
          </cell>
        </row>
        <row r="57672">
          <cell r="P57672" t="str">
            <v>亳州涡阳网点</v>
          </cell>
        </row>
        <row r="57673">
          <cell r="P57673" t="str">
            <v>亳州谯城网点</v>
          </cell>
        </row>
        <row r="57674">
          <cell r="P57674" t="str">
            <v>宿州埇桥西北新城网点</v>
          </cell>
        </row>
        <row r="57675">
          <cell r="P57675" t="str">
            <v>合肥包河南站网点</v>
          </cell>
        </row>
        <row r="57676">
          <cell r="P57676" t="str">
            <v>六安裕安平桥网点</v>
          </cell>
        </row>
        <row r="57677">
          <cell r="P57677" t="str">
            <v>滁州天长网点</v>
          </cell>
        </row>
        <row r="57678">
          <cell r="P57678" t="str">
            <v>淮南大通网点</v>
          </cell>
        </row>
        <row r="57679">
          <cell r="P57679" t="str">
            <v>合肥庐江网点</v>
          </cell>
        </row>
        <row r="57680">
          <cell r="P57680" t="str">
            <v>六安舒城开发区网点</v>
          </cell>
        </row>
        <row r="57681">
          <cell r="P57681" t="str">
            <v>淮北濉溪网点</v>
          </cell>
        </row>
        <row r="57682">
          <cell r="P57682" t="str">
            <v>合肥肥东经开区网点</v>
          </cell>
        </row>
        <row r="57683">
          <cell r="P57683" t="str">
            <v>蚌埠固镇网点</v>
          </cell>
        </row>
        <row r="57684">
          <cell r="P57684" t="str">
            <v>芜湖鸠江大桥网点</v>
          </cell>
        </row>
        <row r="57685">
          <cell r="P57685" t="str">
            <v>合肥经开莲花路网点</v>
          </cell>
        </row>
        <row r="57686">
          <cell r="P57686" t="str">
            <v>合肥经开莲花路网点</v>
          </cell>
        </row>
        <row r="57687">
          <cell r="P57687" t="str">
            <v>蚌埠固镇网点</v>
          </cell>
        </row>
        <row r="57688">
          <cell r="P57688" t="str">
            <v>合肥蜀山大溪地网点</v>
          </cell>
        </row>
        <row r="57689">
          <cell r="P57689" t="str">
            <v>合肥肥西桥北网点</v>
          </cell>
        </row>
        <row r="57690">
          <cell r="P57690" t="str">
            <v>黄山屯溪网点</v>
          </cell>
        </row>
        <row r="57691">
          <cell r="P57691" t="str">
            <v>合肥南集散点</v>
          </cell>
        </row>
        <row r="57692">
          <cell r="P57692" t="str">
            <v>黄山屯溪网点</v>
          </cell>
        </row>
        <row r="57693">
          <cell r="P57693" t="str">
            <v>芜湖无为网点</v>
          </cell>
        </row>
        <row r="57694">
          <cell r="P57694" t="str">
            <v>阜阳阜南网点</v>
          </cell>
        </row>
        <row r="57695">
          <cell r="P57695" t="str">
            <v>马鞍山含山网点</v>
          </cell>
        </row>
        <row r="57696">
          <cell r="P57696" t="str">
            <v>滁州天长网点</v>
          </cell>
        </row>
        <row r="57697">
          <cell r="P57697" t="str">
            <v>霍山集散点</v>
          </cell>
        </row>
        <row r="57698">
          <cell r="P57698" t="str">
            <v>宿州萧县网点</v>
          </cell>
        </row>
        <row r="57699">
          <cell r="P57699" t="str">
            <v>淮南寿县网点</v>
          </cell>
        </row>
        <row r="57700">
          <cell r="P57700" t="str">
            <v>马鞍山含山网点</v>
          </cell>
        </row>
        <row r="57701">
          <cell r="P57701" t="str">
            <v>淮南大通网点</v>
          </cell>
        </row>
        <row r="57702">
          <cell r="P57702" t="str">
            <v>芜湖三山网点</v>
          </cell>
        </row>
        <row r="57703">
          <cell r="P57703" t="str">
            <v>亳州蒙城网点</v>
          </cell>
        </row>
        <row r="57704">
          <cell r="P57704" t="str">
            <v>亳州蒙城网点</v>
          </cell>
        </row>
        <row r="57705">
          <cell r="P57705" t="str">
            <v>滁州天长网点</v>
          </cell>
        </row>
        <row r="57706">
          <cell r="P57706" t="str">
            <v>芜湖鸠江大桥网点</v>
          </cell>
        </row>
        <row r="57707">
          <cell r="P57707" t="str">
            <v>滁州天长网点</v>
          </cell>
        </row>
        <row r="57708">
          <cell r="P57708" t="str">
            <v>铜陵枞阳网点</v>
          </cell>
        </row>
        <row r="57709">
          <cell r="P57709" t="str">
            <v>滁州明光网点</v>
          </cell>
        </row>
        <row r="57710">
          <cell r="P57710" t="str">
            <v>滁州明光网点</v>
          </cell>
        </row>
        <row r="57711">
          <cell r="P57711" t="str">
            <v>蚌埠怀远网点</v>
          </cell>
        </row>
        <row r="57712">
          <cell r="P57712" t="str">
            <v>蚌埠怀远网点</v>
          </cell>
        </row>
        <row r="57713">
          <cell r="P57713" t="str">
            <v>六安金安木厂网点</v>
          </cell>
        </row>
        <row r="57714">
          <cell r="P57714" t="str">
            <v>合肥肥西桥北网点</v>
          </cell>
        </row>
        <row r="57715">
          <cell r="P57715" t="str">
            <v>马鞍山花山解放路网点</v>
          </cell>
        </row>
        <row r="57716">
          <cell r="P57716" t="str">
            <v>亳州蒙城网点</v>
          </cell>
        </row>
        <row r="57717">
          <cell r="P57717" t="str">
            <v>黄山屯溪网点</v>
          </cell>
        </row>
        <row r="57718">
          <cell r="P57718" t="str">
            <v>六安金安木厂网点</v>
          </cell>
        </row>
        <row r="57719">
          <cell r="P57719" t="str">
            <v>宿州埇桥网点</v>
          </cell>
        </row>
        <row r="57720">
          <cell r="P57720" t="str">
            <v>合肥南集散点</v>
          </cell>
        </row>
        <row r="57721">
          <cell r="P57721" t="str">
            <v>宿州埇桥网点</v>
          </cell>
        </row>
        <row r="57722">
          <cell r="P57722" t="str">
            <v>合肥肥东吾悦网点</v>
          </cell>
        </row>
        <row r="57723">
          <cell r="P57723" t="str">
            <v>黄山屯溪网点</v>
          </cell>
        </row>
        <row r="57724">
          <cell r="P57724" t="str">
            <v>六安金安网点</v>
          </cell>
        </row>
        <row r="57725">
          <cell r="P57725" t="str">
            <v>安徽代理区</v>
          </cell>
        </row>
        <row r="57726">
          <cell r="P57726" t="str">
            <v>淮南寿县网点</v>
          </cell>
        </row>
        <row r="57727">
          <cell r="P57727" t="str">
            <v>安庆宜秀网点</v>
          </cell>
        </row>
        <row r="57728">
          <cell r="P57728" t="str">
            <v>淮南大通网点</v>
          </cell>
        </row>
        <row r="57729">
          <cell r="P57729" t="str">
            <v>阜阳阜南网点</v>
          </cell>
        </row>
        <row r="57730">
          <cell r="P57730" t="str">
            <v>蚌埠龙子湖大学城网点</v>
          </cell>
        </row>
        <row r="57731">
          <cell r="P57731" t="str">
            <v>蚌埠龙子湖大学城网点</v>
          </cell>
        </row>
        <row r="57732">
          <cell r="P57732" t="str">
            <v>安徽代理区</v>
          </cell>
        </row>
        <row r="57733">
          <cell r="P57733" t="str">
            <v>谯城区集散点</v>
          </cell>
        </row>
        <row r="57734">
          <cell r="P57734" t="str">
            <v>六安金安网点</v>
          </cell>
        </row>
        <row r="57735">
          <cell r="P57735" t="str">
            <v>安徽代理区</v>
          </cell>
        </row>
        <row r="57736">
          <cell r="P57736" t="str">
            <v>淮北濉溪网点</v>
          </cell>
        </row>
        <row r="57737">
          <cell r="P57737" t="str">
            <v>安徽代理区</v>
          </cell>
        </row>
        <row r="57738">
          <cell r="P57738" t="str">
            <v>六安金安网点</v>
          </cell>
        </row>
        <row r="57739">
          <cell r="P57739" t="str">
            <v>阜阳界首网点</v>
          </cell>
        </row>
        <row r="57740">
          <cell r="P57740" t="str">
            <v>马鞍山花山解放路网点</v>
          </cell>
        </row>
        <row r="57741">
          <cell r="P57741" t="str">
            <v>芜湖无为网点</v>
          </cell>
        </row>
        <row r="57742">
          <cell r="P57742" t="str">
            <v>安徽代理区</v>
          </cell>
        </row>
        <row r="57743">
          <cell r="P57743" t="str">
            <v>黄山屯溪网点</v>
          </cell>
        </row>
        <row r="57744">
          <cell r="P57744" t="str">
            <v>合肥肥西桥北网点</v>
          </cell>
        </row>
        <row r="57745">
          <cell r="P57745" t="str">
            <v>淮南凤台网点</v>
          </cell>
        </row>
        <row r="57746">
          <cell r="P57746" t="str">
            <v>安徽代理区</v>
          </cell>
        </row>
        <row r="57747">
          <cell r="P57747" t="str">
            <v>安徽代理区</v>
          </cell>
        </row>
        <row r="57748">
          <cell r="P57748" t="str">
            <v>合肥庐江网点</v>
          </cell>
        </row>
        <row r="57749">
          <cell r="P57749" t="str">
            <v>合肥肥东经开区网点</v>
          </cell>
        </row>
        <row r="57750">
          <cell r="P57750" t="str">
            <v>淮北濉溪网点</v>
          </cell>
        </row>
        <row r="57751">
          <cell r="P57751" t="str">
            <v>宿州埇桥西北新城网点</v>
          </cell>
        </row>
        <row r="57752">
          <cell r="P57752" t="str">
            <v>铜陵枞阳网点</v>
          </cell>
        </row>
        <row r="57753">
          <cell r="P57753" t="str">
            <v>合肥肥西桥北网点</v>
          </cell>
        </row>
        <row r="57754">
          <cell r="P57754" t="str">
            <v>马鞍山花山网点</v>
          </cell>
        </row>
        <row r="57755">
          <cell r="P57755" t="str">
            <v>合肥蜀山蜀峰路网点</v>
          </cell>
        </row>
        <row r="57756">
          <cell r="P57756" t="str">
            <v>合肥蜀山蜀峰路网点</v>
          </cell>
        </row>
        <row r="57757">
          <cell r="P57757" t="str">
            <v>马鞍山含山网点</v>
          </cell>
        </row>
        <row r="57758">
          <cell r="P57758" t="str">
            <v>亳州蒙城网点</v>
          </cell>
        </row>
        <row r="57759">
          <cell r="P57759" t="str">
            <v>黄山屯溪网点</v>
          </cell>
        </row>
        <row r="57759">
          <cell r="AI57759" t="str">
            <v>网点超50分钟未响应</v>
          </cell>
        </row>
        <row r="57760">
          <cell r="P57760" t="str">
            <v>六安舒城开发区网点</v>
          </cell>
        </row>
        <row r="57761">
          <cell r="P57761" t="str">
            <v>淮北濉溪网点</v>
          </cell>
        </row>
        <row r="57762">
          <cell r="P57762" t="str">
            <v>合肥蜀山大溪地网点</v>
          </cell>
        </row>
        <row r="57763">
          <cell r="P57763" t="str">
            <v>亳州谯城网点</v>
          </cell>
        </row>
        <row r="57764">
          <cell r="P57764" t="str">
            <v>宿州泗县网点</v>
          </cell>
        </row>
        <row r="57765">
          <cell r="P57765" t="str">
            <v>马鞍山博望网点</v>
          </cell>
        </row>
        <row r="57766">
          <cell r="P57766" t="str">
            <v>阜阳界首网点</v>
          </cell>
        </row>
        <row r="57767">
          <cell r="P57767" t="str">
            <v>合肥南集散点</v>
          </cell>
        </row>
        <row r="57768">
          <cell r="P57768" t="str">
            <v>合肥瑶海北网点</v>
          </cell>
        </row>
        <row r="57769">
          <cell r="P57769" t="str">
            <v>蚌埠龙子湖大学城网点</v>
          </cell>
        </row>
        <row r="57770">
          <cell r="P57770" t="str">
            <v>池州贵池开发区网点</v>
          </cell>
        </row>
        <row r="57771">
          <cell r="P57771" t="str">
            <v>安徽代理区</v>
          </cell>
        </row>
        <row r="57772">
          <cell r="P57772" t="str">
            <v>淮南凤台网点</v>
          </cell>
        </row>
        <row r="57773">
          <cell r="P57773" t="str">
            <v>六安金安木厂网点</v>
          </cell>
        </row>
        <row r="57774">
          <cell r="P57774" t="str">
            <v>合肥经开始信路网点</v>
          </cell>
        </row>
        <row r="57775">
          <cell r="P57775" t="str">
            <v>合肥高新天鹅湖网点</v>
          </cell>
        </row>
        <row r="57776">
          <cell r="P57776" t="str">
            <v>阜阳颍上网点</v>
          </cell>
        </row>
        <row r="57777">
          <cell r="P57777" t="str">
            <v>马鞍山含山网点</v>
          </cell>
        </row>
        <row r="57778">
          <cell r="P57778" t="str">
            <v>黄山屯溪黎阳网点</v>
          </cell>
        </row>
        <row r="57779">
          <cell r="P57779" t="str">
            <v>合肥长丰网点</v>
          </cell>
        </row>
        <row r="57780">
          <cell r="P57780" t="str">
            <v>安徽代理区</v>
          </cell>
        </row>
        <row r="57781">
          <cell r="P57781" t="str">
            <v>合肥巢湖亚父路网点</v>
          </cell>
        </row>
        <row r="57782">
          <cell r="P57782" t="str">
            <v>铜陵枞阳网点</v>
          </cell>
        </row>
        <row r="57783">
          <cell r="P57783" t="str">
            <v>蚌埠龙子湖大学城网点</v>
          </cell>
        </row>
        <row r="57784">
          <cell r="P57784" t="str">
            <v>芜湖县万达网点</v>
          </cell>
        </row>
        <row r="57785">
          <cell r="P57785" t="str">
            <v>安徽代理区</v>
          </cell>
        </row>
        <row r="57786">
          <cell r="P57786" t="str">
            <v>安庆宿松网点</v>
          </cell>
        </row>
        <row r="57787">
          <cell r="P57787" t="str">
            <v>马鞍山雨山网点</v>
          </cell>
        </row>
        <row r="57788">
          <cell r="P57788" t="str">
            <v>合肥瑶海鹿鸣山网点</v>
          </cell>
        </row>
        <row r="57789">
          <cell r="P57789" t="str">
            <v>芜湖鸠江网点</v>
          </cell>
        </row>
        <row r="57790">
          <cell r="P57790" t="str">
            <v>合肥包河合工大网点</v>
          </cell>
        </row>
        <row r="57791">
          <cell r="P57791" t="str">
            <v>芜湖繁昌网点</v>
          </cell>
        </row>
        <row r="57792">
          <cell r="P57792" t="str">
            <v>阜阳太和网点</v>
          </cell>
        </row>
        <row r="57793">
          <cell r="P57793" t="str">
            <v>阜阳临泉网点</v>
          </cell>
        </row>
        <row r="57794">
          <cell r="P57794" t="str">
            <v>淮南凤台网点</v>
          </cell>
        </row>
        <row r="57795">
          <cell r="P57795" t="str">
            <v>安徽代理区</v>
          </cell>
        </row>
        <row r="57796">
          <cell r="P57796" t="str">
            <v>合肥庐阳海棠网点</v>
          </cell>
        </row>
        <row r="57797">
          <cell r="P57797" t="str">
            <v>合肥庐阳海棠网点</v>
          </cell>
        </row>
        <row r="57798">
          <cell r="P57798" t="str">
            <v>合肥瑶海磨店网点</v>
          </cell>
        </row>
        <row r="57799">
          <cell r="P57799" t="str">
            <v>黄山屯溪网点</v>
          </cell>
        </row>
        <row r="57800">
          <cell r="P57800" t="str">
            <v>亳州蒙城网点</v>
          </cell>
        </row>
        <row r="57801">
          <cell r="P57801" t="str">
            <v>宿州埇桥网点</v>
          </cell>
        </row>
        <row r="57802">
          <cell r="P57802" t="str">
            <v>黄山屯溪网点</v>
          </cell>
        </row>
        <row r="57803">
          <cell r="P57803" t="str">
            <v>合肥肥西桥南网点</v>
          </cell>
        </row>
        <row r="57804">
          <cell r="P57804" t="str">
            <v>芜湖南陵宇培网点</v>
          </cell>
        </row>
        <row r="57805">
          <cell r="P57805" t="str">
            <v>安庆太湖网点</v>
          </cell>
        </row>
        <row r="57806">
          <cell r="P57806" t="str">
            <v>滁州天长网点</v>
          </cell>
        </row>
        <row r="57807">
          <cell r="P57807" t="str">
            <v>马鞍山雨山向山镇网点</v>
          </cell>
        </row>
        <row r="57808">
          <cell r="P57808" t="str">
            <v>肥东集散点</v>
          </cell>
        </row>
        <row r="57809">
          <cell r="P57809" t="str">
            <v>亳州蒙城网点</v>
          </cell>
        </row>
        <row r="57810">
          <cell r="P57810" t="str">
            <v>亳州涡阳网点</v>
          </cell>
        </row>
        <row r="57811">
          <cell r="P57811" t="str">
            <v>宿州萧县网点</v>
          </cell>
        </row>
        <row r="57812">
          <cell r="P57812" t="str">
            <v>阜阳临泉网点</v>
          </cell>
        </row>
        <row r="57813">
          <cell r="P57813" t="str">
            <v>滁州南谯乌衣镇网点</v>
          </cell>
        </row>
        <row r="57814">
          <cell r="P57814" t="str">
            <v>马鞍山和县网点</v>
          </cell>
        </row>
        <row r="57815">
          <cell r="P57815" t="str">
            <v>亳州蒙城网点</v>
          </cell>
        </row>
        <row r="57816">
          <cell r="P57816" t="str">
            <v>阜阳临沂商城网点</v>
          </cell>
        </row>
        <row r="57817">
          <cell r="P57817" t="str">
            <v>合肥包河南站网点</v>
          </cell>
        </row>
        <row r="57818">
          <cell r="P57818" t="str">
            <v>蚌埠怀远老城网点</v>
          </cell>
        </row>
        <row r="57819">
          <cell r="P57819" t="str">
            <v>安徽代理区</v>
          </cell>
        </row>
        <row r="57820">
          <cell r="P57820" t="str">
            <v>亳州涡阳网点</v>
          </cell>
        </row>
        <row r="57821">
          <cell r="P57821" t="str">
            <v>合肥瑶海灵石路网点</v>
          </cell>
        </row>
        <row r="57822">
          <cell r="P57822" t="str">
            <v>亳州涡阳网点</v>
          </cell>
        </row>
        <row r="57823">
          <cell r="P57823" t="str">
            <v>芜湖退转网点</v>
          </cell>
        </row>
        <row r="57824">
          <cell r="P57824" t="str">
            <v>蚌埠五河网点</v>
          </cell>
        </row>
        <row r="57825">
          <cell r="P57825" t="str">
            <v>芜湖无为网点</v>
          </cell>
        </row>
        <row r="57826">
          <cell r="P57826" t="str">
            <v>池州贵池站前网点</v>
          </cell>
        </row>
        <row r="57827">
          <cell r="P57827" t="str">
            <v>安庆宜秀网点</v>
          </cell>
        </row>
        <row r="57828">
          <cell r="P57828" t="str">
            <v>合肥高新云飞路网点</v>
          </cell>
        </row>
        <row r="57829">
          <cell r="P57829" t="str">
            <v>合肥滨湖网点</v>
          </cell>
        </row>
        <row r="57830">
          <cell r="P57830" t="str">
            <v>黄山屯溪阳湖网点</v>
          </cell>
        </row>
        <row r="57831">
          <cell r="P57831" t="str">
            <v>淮南凤台网点</v>
          </cell>
        </row>
        <row r="57832">
          <cell r="P57832" t="str">
            <v>淮北相山网点</v>
          </cell>
        </row>
        <row r="57833">
          <cell r="P57833" t="str">
            <v>芜湖弋江火龙岗网点</v>
          </cell>
        </row>
        <row r="57834">
          <cell r="P57834" t="str">
            <v>亳州蒙城网点</v>
          </cell>
        </row>
        <row r="57835">
          <cell r="P57835" t="str">
            <v>淮北滨湖新城网点</v>
          </cell>
        </row>
        <row r="57836">
          <cell r="P57836" t="str">
            <v>合肥滨湖网点</v>
          </cell>
        </row>
        <row r="57837">
          <cell r="P57837" t="str">
            <v>蚌埠五河网点</v>
          </cell>
        </row>
        <row r="57838">
          <cell r="P57838" t="str">
            <v>合肥退转网点</v>
          </cell>
        </row>
        <row r="57839">
          <cell r="P57839" t="str">
            <v>合肥包河葛大店网点</v>
          </cell>
        </row>
        <row r="57840">
          <cell r="P57840" t="str">
            <v>合肥南集散点</v>
          </cell>
        </row>
        <row r="57841">
          <cell r="P57841" t="str">
            <v>安庆宿松网点</v>
          </cell>
        </row>
        <row r="57842">
          <cell r="P57842" t="str">
            <v>滁州凤阳网点</v>
          </cell>
        </row>
        <row r="57843">
          <cell r="P57843" t="str">
            <v>合肥包河南站网点</v>
          </cell>
        </row>
        <row r="57844">
          <cell r="P57844" t="str">
            <v>合肥肥东经开区网点</v>
          </cell>
        </row>
        <row r="57845">
          <cell r="P57845" t="str">
            <v>马鞍山含山网点</v>
          </cell>
        </row>
        <row r="57846">
          <cell r="P57846" t="str">
            <v>淮南舜耕山网点</v>
          </cell>
        </row>
        <row r="57847">
          <cell r="P57847" t="str">
            <v>马鞍山雨山网点</v>
          </cell>
        </row>
        <row r="57848">
          <cell r="P57848" t="str">
            <v>合肥肥东人民路网点</v>
          </cell>
        </row>
        <row r="57849">
          <cell r="P57849" t="str">
            <v>合肥包河葛大店网点</v>
          </cell>
        </row>
        <row r="57850">
          <cell r="P57850" t="str">
            <v>铜陵义安顺安网点</v>
          </cell>
        </row>
        <row r="57851">
          <cell r="P57851" t="str">
            <v>六安叶集网点</v>
          </cell>
        </row>
        <row r="57852">
          <cell r="P57852" t="str">
            <v>滁州定远网点</v>
          </cell>
        </row>
        <row r="57853">
          <cell r="P57853" t="str">
            <v>芜湖三山网点</v>
          </cell>
        </row>
        <row r="57854">
          <cell r="P57854" t="str">
            <v>宣城宣州网点</v>
          </cell>
        </row>
        <row r="57855">
          <cell r="P57855" t="str">
            <v>合肥肥西桥北网点</v>
          </cell>
        </row>
        <row r="57856">
          <cell r="P57856" t="str">
            <v>合肥肥西桃花镇网点</v>
          </cell>
        </row>
        <row r="57857">
          <cell r="P57857" t="str">
            <v>滁州天长网点</v>
          </cell>
        </row>
        <row r="57858">
          <cell r="P57858" t="str">
            <v>合肥瑶海磨店网点</v>
          </cell>
        </row>
        <row r="57859">
          <cell r="P57859" t="str">
            <v>宣城宣州孙埠水东网点</v>
          </cell>
        </row>
        <row r="57860">
          <cell r="P57860" t="str">
            <v>亳州涡阳城关网点</v>
          </cell>
        </row>
        <row r="57861">
          <cell r="P57861" t="str">
            <v>淮南舜耕山网点</v>
          </cell>
        </row>
        <row r="57862">
          <cell r="P57862" t="str">
            <v>池州贵池开发区网点</v>
          </cell>
        </row>
        <row r="57863">
          <cell r="P57863" t="str">
            <v>合肥庐江网点</v>
          </cell>
        </row>
        <row r="57864">
          <cell r="P57864" t="str">
            <v>蚌埠怀远老城网点</v>
          </cell>
        </row>
        <row r="57865">
          <cell r="P57865" t="str">
            <v>滁州南谯网点</v>
          </cell>
        </row>
        <row r="57866">
          <cell r="P57866" t="str">
            <v>亳州谯城神农谷网点</v>
          </cell>
        </row>
        <row r="57867">
          <cell r="P57867" t="str">
            <v>淮北濉溪东部乡镇网点</v>
          </cell>
        </row>
        <row r="57868">
          <cell r="P57868" t="str">
            <v>合肥包河合工大网点</v>
          </cell>
        </row>
        <row r="57869">
          <cell r="P57869" t="str">
            <v>宣城泾县网点</v>
          </cell>
        </row>
        <row r="57870">
          <cell r="P57870" t="str">
            <v>芜湖南陵宇培网点</v>
          </cell>
        </row>
        <row r="57871">
          <cell r="P57871" t="str">
            <v>宿州泗县网点</v>
          </cell>
        </row>
        <row r="57872">
          <cell r="P57872" t="str">
            <v>芜湖无为网点</v>
          </cell>
        </row>
        <row r="57873">
          <cell r="P57873" t="str">
            <v>黄山屯溪阳湖网点</v>
          </cell>
        </row>
        <row r="57874">
          <cell r="P57874" t="str">
            <v>宿州灵璧网点</v>
          </cell>
        </row>
        <row r="57875">
          <cell r="P57875" t="str">
            <v>宣城宣州城东网点</v>
          </cell>
        </row>
        <row r="57875">
          <cell r="AI57875" t="str">
            <v>网点超50分钟未响应</v>
          </cell>
        </row>
        <row r="57876">
          <cell r="P57876" t="str">
            <v>六安裕安网点</v>
          </cell>
        </row>
        <row r="57877">
          <cell r="P57877" t="str">
            <v>滁州凤阳网点</v>
          </cell>
        </row>
        <row r="57878">
          <cell r="P57878" t="str">
            <v>阜阳颍州青云网点</v>
          </cell>
        </row>
        <row r="57879">
          <cell r="P57879" t="str">
            <v>安徽代理区</v>
          </cell>
        </row>
        <row r="57880">
          <cell r="P57880" t="str">
            <v>芜湖三山网点</v>
          </cell>
        </row>
        <row r="57881">
          <cell r="P57881" t="str">
            <v>合肥包河三里庵网点</v>
          </cell>
        </row>
        <row r="57882">
          <cell r="P57882" t="str">
            <v>芜湖繁昌网点</v>
          </cell>
        </row>
        <row r="57883">
          <cell r="P57883" t="str">
            <v>安庆潜山网点</v>
          </cell>
        </row>
        <row r="57884">
          <cell r="P57884" t="str">
            <v>合肥肥东网点</v>
          </cell>
        </row>
        <row r="57885">
          <cell r="P57885" t="str">
            <v>芜湖县万达网点</v>
          </cell>
        </row>
        <row r="57886">
          <cell r="P57886" t="str">
            <v>宿州萧县网点</v>
          </cell>
        </row>
        <row r="57887">
          <cell r="P57887" t="str">
            <v>阜阳阜南东部网点</v>
          </cell>
        </row>
        <row r="57888">
          <cell r="P57888" t="str">
            <v>合肥瑶海新站网点</v>
          </cell>
        </row>
        <row r="57889">
          <cell r="P57889" t="str">
            <v>亳州谯城西马园网点</v>
          </cell>
        </row>
        <row r="57890">
          <cell r="P57890" t="str">
            <v>蚌埠禹会网点</v>
          </cell>
        </row>
        <row r="57891">
          <cell r="P57891" t="str">
            <v>亳州谯城网点</v>
          </cell>
        </row>
        <row r="57892">
          <cell r="P57892" t="str">
            <v>亳州蒙城网点</v>
          </cell>
        </row>
        <row r="57893">
          <cell r="P57893" t="str">
            <v>宿州埇桥网点</v>
          </cell>
        </row>
        <row r="57894">
          <cell r="P57894" t="str">
            <v>合肥长丰网点</v>
          </cell>
        </row>
        <row r="57895">
          <cell r="P57895" t="str">
            <v>合肥经开始信路网点</v>
          </cell>
        </row>
        <row r="57896">
          <cell r="P57896" t="str">
            <v>阜阳颍上网点</v>
          </cell>
        </row>
        <row r="57897">
          <cell r="P57897" t="str">
            <v>阜阳颍东开发区网点</v>
          </cell>
        </row>
        <row r="57898">
          <cell r="P57898" t="str">
            <v>池州贵池开发区网点</v>
          </cell>
        </row>
        <row r="57899">
          <cell r="P57899" t="str">
            <v>阜阳高铁新区网点</v>
          </cell>
        </row>
        <row r="57900">
          <cell r="P57900" t="str">
            <v>马鞍山花山网点</v>
          </cell>
        </row>
        <row r="57901">
          <cell r="P57901" t="str">
            <v>安庆望江网点</v>
          </cell>
        </row>
        <row r="57902">
          <cell r="P57902" t="str">
            <v>六安金寨网点</v>
          </cell>
        </row>
        <row r="57903">
          <cell r="P57903" t="str">
            <v>蚌埠退转网点</v>
          </cell>
        </row>
        <row r="57904">
          <cell r="P57904" t="str">
            <v>阜阳阜南工业园网点</v>
          </cell>
        </row>
        <row r="57905">
          <cell r="P57905" t="str">
            <v>安庆太湖网点</v>
          </cell>
        </row>
        <row r="57906">
          <cell r="P57906" t="str">
            <v>合肥经开始信路网点</v>
          </cell>
        </row>
        <row r="57907">
          <cell r="P57907" t="str">
            <v>淮北蔡里网点</v>
          </cell>
        </row>
        <row r="57908">
          <cell r="P57908" t="str">
            <v>合肥退转网点</v>
          </cell>
        </row>
        <row r="57909">
          <cell r="P57909" t="str">
            <v>合肥市三孝口网点</v>
          </cell>
        </row>
        <row r="57910">
          <cell r="P57910" t="str">
            <v>池州贵池开发区网点</v>
          </cell>
        </row>
        <row r="57911">
          <cell r="P57911" t="str">
            <v>阜阳临泉网点</v>
          </cell>
        </row>
        <row r="57912">
          <cell r="P57912" t="str">
            <v>滁州天长网点</v>
          </cell>
        </row>
        <row r="57913">
          <cell r="P57913" t="str">
            <v>黄山祁门网点</v>
          </cell>
        </row>
        <row r="57914">
          <cell r="P57914" t="str">
            <v>合肥肥东经开区网点</v>
          </cell>
        </row>
        <row r="57915">
          <cell r="P57915" t="str">
            <v>亳州涡阳城关网点</v>
          </cell>
        </row>
        <row r="57916">
          <cell r="P57916" t="str">
            <v>芜湖三山网点</v>
          </cell>
        </row>
        <row r="57917">
          <cell r="P57917" t="str">
            <v>合肥长丰网点</v>
          </cell>
        </row>
        <row r="57918">
          <cell r="P57918" t="str">
            <v>合肥包河三里庵网点</v>
          </cell>
        </row>
        <row r="57919">
          <cell r="P57919" t="str">
            <v>安庆桐城新渡网点</v>
          </cell>
        </row>
        <row r="57920">
          <cell r="P57920" t="str">
            <v>安庆桐城网点</v>
          </cell>
        </row>
        <row r="57921">
          <cell r="P57921" t="str">
            <v>阜阳阜南东部网点</v>
          </cell>
        </row>
        <row r="57922">
          <cell r="P57922" t="str">
            <v>安庆迎江网点</v>
          </cell>
        </row>
        <row r="57923">
          <cell r="P57923" t="str">
            <v>合肥长丰双凤大道网点</v>
          </cell>
        </row>
        <row r="57924">
          <cell r="P57924" t="str">
            <v>合肥滨湖网点</v>
          </cell>
        </row>
        <row r="57925">
          <cell r="P57925" t="str">
            <v>马鞍山花山网点</v>
          </cell>
        </row>
        <row r="57926">
          <cell r="P57926" t="str">
            <v>淮南凤台网点</v>
          </cell>
        </row>
        <row r="57927">
          <cell r="P57927" t="str">
            <v>金安集散点</v>
          </cell>
        </row>
        <row r="57928">
          <cell r="P57928" t="str">
            <v>马鞍山含山网点</v>
          </cell>
        </row>
        <row r="57929">
          <cell r="P57929" t="str">
            <v>六安舒城集散点</v>
          </cell>
        </row>
        <row r="57930">
          <cell r="P57930" t="str">
            <v>合肥瑶海灵石路网点</v>
          </cell>
        </row>
        <row r="57931">
          <cell r="P57931" t="str">
            <v>琅琊集散点</v>
          </cell>
        </row>
        <row r="57932">
          <cell r="P57932" t="str">
            <v>淮北濉溪东部乡镇网点</v>
          </cell>
        </row>
        <row r="57933">
          <cell r="P57933" t="str">
            <v>阜阳临泉网点</v>
          </cell>
        </row>
        <row r="57934">
          <cell r="P57934" t="str">
            <v>池州青阳网点</v>
          </cell>
        </row>
        <row r="57935">
          <cell r="P57935" t="str">
            <v>合肥经开莲花路网点</v>
          </cell>
        </row>
        <row r="57936">
          <cell r="P57936" t="str">
            <v>合肥经开始信路网点</v>
          </cell>
        </row>
        <row r="57937">
          <cell r="P57937" t="str">
            <v>合肥退转网点</v>
          </cell>
        </row>
        <row r="57938">
          <cell r="P57938" t="str">
            <v>马鞍山当涂网点</v>
          </cell>
        </row>
        <row r="57939">
          <cell r="P57939" t="str">
            <v>合肥肥东经开区网点</v>
          </cell>
        </row>
        <row r="57940">
          <cell r="P57940" t="str">
            <v>六安金安城北网点</v>
          </cell>
        </row>
        <row r="57940">
          <cell r="AI57940" t="str">
            <v>网点超50分钟未响应</v>
          </cell>
        </row>
        <row r="57941">
          <cell r="P57941" t="str">
            <v>亳州涡阳网点</v>
          </cell>
        </row>
        <row r="57942">
          <cell r="P57942" t="str">
            <v>宿州萧县网点</v>
          </cell>
        </row>
        <row r="57943">
          <cell r="P57943" t="str">
            <v>滁州来安网点</v>
          </cell>
        </row>
        <row r="57944">
          <cell r="P57944" t="str">
            <v>阜阳颍州青云网点</v>
          </cell>
        </row>
        <row r="57945">
          <cell r="P57945" t="str">
            <v>亳州谯城西马园网点</v>
          </cell>
        </row>
        <row r="57946">
          <cell r="P57946" t="str">
            <v>六安金安网点</v>
          </cell>
        </row>
        <row r="57947">
          <cell r="P57947" t="str">
            <v>马鞍山雨山网点</v>
          </cell>
        </row>
        <row r="57948">
          <cell r="P57948" t="str">
            <v>宿州埇桥九中网点</v>
          </cell>
        </row>
        <row r="57949">
          <cell r="P57949" t="str">
            <v>亳州谯城网点</v>
          </cell>
        </row>
        <row r="57950">
          <cell r="P57950" t="str">
            <v>宿州埇桥道东北部网点</v>
          </cell>
        </row>
        <row r="57951">
          <cell r="P57951" t="str">
            <v>阜阳临泉网点</v>
          </cell>
        </row>
        <row r="57952">
          <cell r="P57952" t="str">
            <v>亳州利辛网点</v>
          </cell>
        </row>
        <row r="57953">
          <cell r="P57953" t="str">
            <v>滁州定远网点</v>
          </cell>
        </row>
        <row r="57954">
          <cell r="P57954" t="str">
            <v>宣城广德网点</v>
          </cell>
        </row>
        <row r="57955">
          <cell r="P57955" t="str">
            <v>黄山黄山区网点</v>
          </cell>
        </row>
        <row r="57955">
          <cell r="AI57955" t="str">
            <v>网点超50分钟未响应</v>
          </cell>
        </row>
        <row r="57956">
          <cell r="P57956" t="str">
            <v>合肥肥西桥南网点</v>
          </cell>
        </row>
        <row r="57957">
          <cell r="P57957" t="str">
            <v>芜湖鸠江二部网点</v>
          </cell>
        </row>
        <row r="57958">
          <cell r="P57958" t="str">
            <v>安徽代理区</v>
          </cell>
        </row>
        <row r="57959">
          <cell r="P57959" t="str">
            <v>亳州蒙城网点</v>
          </cell>
        </row>
        <row r="57960">
          <cell r="P57960" t="str">
            <v>宣城郎溪网点</v>
          </cell>
        </row>
        <row r="57961">
          <cell r="P57961" t="str">
            <v>池州贵池开发区网点</v>
          </cell>
        </row>
        <row r="57962">
          <cell r="P57962" t="str">
            <v>阜阳颍上网点</v>
          </cell>
        </row>
        <row r="57963">
          <cell r="P57963" t="str">
            <v>马鞍山含山网点</v>
          </cell>
        </row>
        <row r="57964">
          <cell r="P57964" t="str">
            <v>池州石台网点</v>
          </cell>
        </row>
        <row r="57965">
          <cell r="P57965" t="str">
            <v>阜阳太和网点</v>
          </cell>
        </row>
        <row r="57966">
          <cell r="P57966" t="str">
            <v>合肥瑶海鹿鸣山网点</v>
          </cell>
        </row>
        <row r="57967">
          <cell r="P57967" t="str">
            <v>芜湖鸠江网点</v>
          </cell>
        </row>
        <row r="57968">
          <cell r="P57968" t="str">
            <v>亳州蒙城网点</v>
          </cell>
        </row>
        <row r="57969">
          <cell r="P57969" t="str">
            <v>六安金安开发区网点</v>
          </cell>
        </row>
        <row r="57970">
          <cell r="P57970" t="str">
            <v>池州贵池开发区网点</v>
          </cell>
        </row>
        <row r="57971">
          <cell r="P57971" t="str">
            <v>淮南大通网点</v>
          </cell>
        </row>
        <row r="57972">
          <cell r="P57972" t="str">
            <v>亳州蒙城网点</v>
          </cell>
        </row>
        <row r="57973">
          <cell r="P57973" t="str">
            <v>合肥肥西柏乐网点</v>
          </cell>
        </row>
        <row r="57974">
          <cell r="P57974" t="str">
            <v>合肥撮镇龙塘网点</v>
          </cell>
        </row>
        <row r="57975">
          <cell r="P57975" t="str">
            <v>宣城宣州城东网点</v>
          </cell>
        </row>
        <row r="57975">
          <cell r="AI57975" t="str">
            <v>网点超50分钟未响应</v>
          </cell>
        </row>
        <row r="57976">
          <cell r="P57976" t="str">
            <v>合肥经开始信路网点</v>
          </cell>
        </row>
        <row r="57977">
          <cell r="P57977" t="str">
            <v>淮南大通网点</v>
          </cell>
        </row>
        <row r="57978">
          <cell r="P57978" t="str">
            <v>宿州萧县网点</v>
          </cell>
        </row>
        <row r="57979">
          <cell r="P57979" t="str">
            <v>合肥肥东经开区网点</v>
          </cell>
        </row>
        <row r="57980">
          <cell r="P57980" t="str">
            <v>马鞍山花山网点</v>
          </cell>
        </row>
        <row r="57981">
          <cell r="P57981" t="str">
            <v>合肥肥东经开区网点</v>
          </cell>
        </row>
        <row r="57982">
          <cell r="P57982" t="str">
            <v>六安霍邱城关镇网点</v>
          </cell>
        </row>
        <row r="57983">
          <cell r="P57983" t="str">
            <v>安徽代理区</v>
          </cell>
        </row>
        <row r="57984">
          <cell r="P57984" t="str">
            <v>芜湖退转网点</v>
          </cell>
        </row>
        <row r="57985">
          <cell r="P57985" t="str">
            <v>合肥经开始信路网点</v>
          </cell>
        </row>
        <row r="57986">
          <cell r="P57986" t="str">
            <v>合肥高新云飞路网点</v>
          </cell>
        </row>
        <row r="57986">
          <cell r="AI57986" t="str">
            <v>网点超50分钟未响应</v>
          </cell>
        </row>
        <row r="57987">
          <cell r="P57987" t="str">
            <v>六安金安网点</v>
          </cell>
        </row>
        <row r="57988">
          <cell r="P57988" t="str">
            <v>亳州蒙城网点</v>
          </cell>
        </row>
        <row r="57989">
          <cell r="P57989" t="str">
            <v>安庆潜山网点</v>
          </cell>
        </row>
        <row r="57990">
          <cell r="P57990" t="str">
            <v>宣城广德网点</v>
          </cell>
        </row>
        <row r="57991">
          <cell r="P57991" t="str">
            <v>滁州定远网点</v>
          </cell>
        </row>
        <row r="57992">
          <cell r="P57992" t="str">
            <v>蚌埠怀远新城网点</v>
          </cell>
        </row>
        <row r="57993">
          <cell r="P57993" t="str">
            <v>安徽代理区</v>
          </cell>
        </row>
        <row r="57994">
          <cell r="P57994" t="str">
            <v>合肥瑶海新站网点</v>
          </cell>
        </row>
        <row r="57995">
          <cell r="P57995" t="str">
            <v>滁州来安网点</v>
          </cell>
        </row>
        <row r="57996">
          <cell r="P57996" t="str">
            <v>蚌埠怀远网点</v>
          </cell>
        </row>
        <row r="57997">
          <cell r="P57997" t="str">
            <v>淮北濉溪西部乡镇网点</v>
          </cell>
        </row>
        <row r="57998">
          <cell r="P57998" t="str">
            <v>合肥包河葛大店网点</v>
          </cell>
        </row>
        <row r="57999">
          <cell r="P57999" t="str">
            <v>合肥肥西网点</v>
          </cell>
        </row>
        <row r="58000">
          <cell r="P58000" t="str">
            <v>马鞍山花山网点</v>
          </cell>
        </row>
        <row r="58001">
          <cell r="P58001" t="str">
            <v>阜阳太和网点</v>
          </cell>
        </row>
        <row r="58002">
          <cell r="P58002" t="str">
            <v>池州贵池开发区网点</v>
          </cell>
        </row>
        <row r="58003">
          <cell r="P58003" t="str">
            <v>阜阳临泉网点</v>
          </cell>
        </row>
        <row r="58004">
          <cell r="P58004" t="str">
            <v>芜湖退转网点</v>
          </cell>
        </row>
        <row r="58005">
          <cell r="P58005" t="str">
            <v>合肥滨湖网点</v>
          </cell>
        </row>
        <row r="58006">
          <cell r="P58006" t="str">
            <v>芜湖退转网点</v>
          </cell>
        </row>
        <row r="58007">
          <cell r="P58007" t="str">
            <v>宿州砀山网点</v>
          </cell>
        </row>
        <row r="58008">
          <cell r="P58008" t="str">
            <v>合肥肥西鑫辰网点</v>
          </cell>
        </row>
        <row r="58009">
          <cell r="P58009" t="str">
            <v>马鞍山含山网点</v>
          </cell>
        </row>
        <row r="58010">
          <cell r="P58010" t="str">
            <v>蚌埠五河网点</v>
          </cell>
        </row>
        <row r="58011">
          <cell r="P58011" t="str">
            <v>安庆潜山网点</v>
          </cell>
        </row>
        <row r="58012">
          <cell r="P58012" t="str">
            <v>六安金安三十铺网点</v>
          </cell>
        </row>
        <row r="58013">
          <cell r="P58013" t="str">
            <v>合肥高新云飞路网点</v>
          </cell>
        </row>
        <row r="58013">
          <cell r="AI58013" t="str">
            <v>网点超50分钟未响应</v>
          </cell>
        </row>
        <row r="58014">
          <cell r="P58014" t="str">
            <v>蚌埠蚌山北区网点</v>
          </cell>
        </row>
        <row r="58015">
          <cell r="P58015" t="str">
            <v>合肥庐江网点</v>
          </cell>
        </row>
        <row r="58016">
          <cell r="P58016" t="str">
            <v>六安舒城杭埠网点</v>
          </cell>
        </row>
        <row r="58017">
          <cell r="P58017" t="str">
            <v>铜陵义安顺安网点</v>
          </cell>
        </row>
        <row r="58018">
          <cell r="P58018" t="str">
            <v>安徽代理区</v>
          </cell>
        </row>
        <row r="58019">
          <cell r="P58019" t="str">
            <v>马鞍山花山解放路网点</v>
          </cell>
        </row>
        <row r="58020">
          <cell r="P58020" t="str">
            <v>亳州利辛网点</v>
          </cell>
        </row>
        <row r="58021">
          <cell r="P58021" t="str">
            <v>亳州谯城网点</v>
          </cell>
        </row>
        <row r="58022">
          <cell r="P58022" t="str">
            <v>宿州埇桥网点</v>
          </cell>
        </row>
        <row r="58023">
          <cell r="P58023" t="str">
            <v>黄山屯溪茶城网点</v>
          </cell>
        </row>
        <row r="58024">
          <cell r="P58024" t="str">
            <v>合肥肥西桥北网点</v>
          </cell>
        </row>
        <row r="58025">
          <cell r="P58025" t="str">
            <v>芜湖弋江大学城网点</v>
          </cell>
        </row>
        <row r="58026">
          <cell r="P58026" t="str">
            <v>淮南潘集网点</v>
          </cell>
        </row>
        <row r="58027">
          <cell r="P58027" t="str">
            <v>六安叶集网点</v>
          </cell>
        </row>
        <row r="58028">
          <cell r="P58028" t="str">
            <v>宣城泾县网点</v>
          </cell>
        </row>
        <row r="58029">
          <cell r="P58029" t="str">
            <v>六安裕安独山网点</v>
          </cell>
        </row>
        <row r="58030">
          <cell r="P58030" t="str">
            <v>铜陵铜官铜都网点</v>
          </cell>
        </row>
        <row r="58031">
          <cell r="P58031" t="str">
            <v>芜湖退转网点</v>
          </cell>
        </row>
        <row r="58032">
          <cell r="P58032" t="str">
            <v>宿州灵璧网点</v>
          </cell>
        </row>
        <row r="58033">
          <cell r="P58033" t="str">
            <v>淮南寿县网点</v>
          </cell>
        </row>
        <row r="58034">
          <cell r="P58034" t="str">
            <v>六安金安网点</v>
          </cell>
        </row>
        <row r="58035">
          <cell r="P58035" t="str">
            <v>安庆宜秀网点</v>
          </cell>
        </row>
        <row r="58036">
          <cell r="P58036" t="str">
            <v>安庆迎江网点</v>
          </cell>
        </row>
        <row r="58037">
          <cell r="P58037" t="str">
            <v>合肥肥东经开区网点</v>
          </cell>
        </row>
        <row r="58038">
          <cell r="P58038" t="str">
            <v>芜湖繁昌网点</v>
          </cell>
        </row>
        <row r="58039">
          <cell r="P58039" t="str">
            <v>亳州蒙城网点</v>
          </cell>
        </row>
        <row r="58040">
          <cell r="P58040" t="str">
            <v>阜阳颍东新城网点</v>
          </cell>
        </row>
        <row r="58041">
          <cell r="P58041" t="str">
            <v>合肥庐江网点</v>
          </cell>
        </row>
        <row r="58042">
          <cell r="P58042" t="str">
            <v>芜湖退转网点</v>
          </cell>
        </row>
        <row r="58043">
          <cell r="P58043" t="str">
            <v>安庆岳西网点</v>
          </cell>
        </row>
        <row r="58044">
          <cell r="P58044" t="str">
            <v>淮北相山网点</v>
          </cell>
        </row>
        <row r="58045">
          <cell r="P58045" t="str">
            <v>安徽代理区</v>
          </cell>
        </row>
        <row r="58046">
          <cell r="P58046" t="str">
            <v>合肥肥东吾悦网点</v>
          </cell>
        </row>
        <row r="58047">
          <cell r="P58047" t="str">
            <v>阜阳颍东开发区网点</v>
          </cell>
        </row>
        <row r="58048">
          <cell r="P58048" t="str">
            <v>合肥退转网点</v>
          </cell>
        </row>
        <row r="58049">
          <cell r="P58049" t="str">
            <v>黄山屯溪黎阳网点</v>
          </cell>
        </row>
        <row r="58050">
          <cell r="P58050" t="str">
            <v>滁州定远网点</v>
          </cell>
        </row>
        <row r="58051">
          <cell r="P58051" t="str">
            <v>合肥撮镇龙塘网点</v>
          </cell>
        </row>
        <row r="58052">
          <cell r="P58052" t="str">
            <v>亳州谯城网点</v>
          </cell>
        </row>
        <row r="58053">
          <cell r="P58053" t="str">
            <v>合肥肥西鑫辰网点</v>
          </cell>
        </row>
        <row r="58054">
          <cell r="P58054" t="str">
            <v>合肥经开始信路网点</v>
          </cell>
        </row>
        <row r="58055">
          <cell r="P58055" t="str">
            <v>芜湖退转网点</v>
          </cell>
        </row>
        <row r="58056">
          <cell r="P58056" t="str">
            <v>宣城宁国网点</v>
          </cell>
        </row>
        <row r="58057">
          <cell r="P58057" t="str">
            <v>池州贵池开发区网点</v>
          </cell>
        </row>
        <row r="58058">
          <cell r="P58058" t="str">
            <v>滁州定远网点</v>
          </cell>
        </row>
        <row r="58059">
          <cell r="P58059" t="str">
            <v>六安霍邱网点</v>
          </cell>
        </row>
        <row r="58060">
          <cell r="P58060" t="str">
            <v>合肥瑶海磨店网点</v>
          </cell>
        </row>
        <row r="58061">
          <cell r="P58061" t="str">
            <v>阜阳阜南网点</v>
          </cell>
        </row>
        <row r="58062">
          <cell r="P58062" t="str">
            <v>宿州埇桥网点</v>
          </cell>
        </row>
        <row r="58063">
          <cell r="P58063" t="str">
            <v>马鞍山花山网点</v>
          </cell>
        </row>
        <row r="58064">
          <cell r="P58064" t="str">
            <v>池州东至网点</v>
          </cell>
        </row>
        <row r="58065">
          <cell r="P58065" t="str">
            <v>滁州天长网点</v>
          </cell>
        </row>
        <row r="58066">
          <cell r="P58066" t="str">
            <v>安徽代理区</v>
          </cell>
        </row>
        <row r="58067">
          <cell r="P58067" t="str">
            <v>合肥经开莲花路网点</v>
          </cell>
        </row>
        <row r="58068">
          <cell r="P58068" t="str">
            <v>安徽代理区</v>
          </cell>
        </row>
        <row r="58069">
          <cell r="P58069" t="str">
            <v>阜阳临泉网点</v>
          </cell>
        </row>
        <row r="58070">
          <cell r="P58070" t="str">
            <v>芜湖三山网点</v>
          </cell>
        </row>
        <row r="58071">
          <cell r="P58071" t="str">
            <v>安庆宜秀开发区网点</v>
          </cell>
        </row>
        <row r="58072">
          <cell r="P58072" t="str">
            <v>宿州灵璧网点</v>
          </cell>
        </row>
        <row r="58073">
          <cell r="P58073" t="str">
            <v>阜阳界首网点</v>
          </cell>
        </row>
        <row r="58074">
          <cell r="P58074" t="str">
            <v>合肥包河葛大店网点</v>
          </cell>
        </row>
        <row r="58075">
          <cell r="P58075" t="str">
            <v>淮南山南网点</v>
          </cell>
        </row>
        <row r="58076">
          <cell r="P58076" t="str">
            <v>池州东至网点</v>
          </cell>
        </row>
        <row r="58077">
          <cell r="P58077" t="str">
            <v>合肥巢湖汽车城网点</v>
          </cell>
        </row>
        <row r="58078">
          <cell r="P58078" t="str">
            <v>亳州谯城网点</v>
          </cell>
        </row>
        <row r="58079">
          <cell r="P58079" t="str">
            <v>马鞍山和县网点</v>
          </cell>
        </row>
        <row r="58080">
          <cell r="P58080" t="str">
            <v>合肥庐阳菱湖网点</v>
          </cell>
        </row>
        <row r="58081">
          <cell r="P58081" t="str">
            <v>阜阳界首网点</v>
          </cell>
        </row>
        <row r="58082">
          <cell r="P58082" t="str">
            <v>阜阳太和网点</v>
          </cell>
        </row>
        <row r="58083">
          <cell r="P58083" t="str">
            <v>合肥包河葛大店网点</v>
          </cell>
        </row>
        <row r="58084">
          <cell r="P58084" t="str">
            <v>合肥肥西桥北网点</v>
          </cell>
        </row>
        <row r="58085">
          <cell r="P58085" t="str">
            <v>滁州南谯网点</v>
          </cell>
        </row>
        <row r="58086">
          <cell r="P58086" t="str">
            <v>芜湖弋江大学城网点</v>
          </cell>
        </row>
        <row r="58087">
          <cell r="P58087" t="str">
            <v>黄山歙县城区网点</v>
          </cell>
        </row>
        <row r="58088">
          <cell r="P58088" t="str">
            <v>宿州萧县网点</v>
          </cell>
        </row>
        <row r="58089">
          <cell r="P58089" t="str">
            <v>芜湖无为网点</v>
          </cell>
        </row>
        <row r="58090">
          <cell r="P58090" t="str">
            <v>合肥长丰双凤大道网点</v>
          </cell>
        </row>
        <row r="58091">
          <cell r="P58091" t="str">
            <v>淮北韩村网点</v>
          </cell>
        </row>
        <row r="58092">
          <cell r="P58092" t="str">
            <v>亳州谯城老康美网点</v>
          </cell>
        </row>
        <row r="58093">
          <cell r="P58093" t="str">
            <v>安庆望江网点</v>
          </cell>
        </row>
        <row r="58094">
          <cell r="P58094" t="str">
            <v>淮北濉溪东部乡镇网点</v>
          </cell>
        </row>
        <row r="58095">
          <cell r="P58095" t="str">
            <v>马鞍山含山网点</v>
          </cell>
        </row>
        <row r="58096">
          <cell r="P58096" t="str">
            <v>铜陵义安城关网点</v>
          </cell>
        </row>
        <row r="58097">
          <cell r="P58097" t="str">
            <v>宣城郎溪网点</v>
          </cell>
        </row>
        <row r="58098">
          <cell r="P58098" t="str">
            <v>阜阳颍上网点</v>
          </cell>
        </row>
        <row r="58099">
          <cell r="P58099" t="str">
            <v>亳州谯城网点</v>
          </cell>
        </row>
        <row r="58100">
          <cell r="P58100" t="str">
            <v>池州东至网点</v>
          </cell>
        </row>
        <row r="58101">
          <cell r="P58101" t="str">
            <v>芜湖无为网点</v>
          </cell>
        </row>
        <row r="58102">
          <cell r="P58102" t="str">
            <v>马鞍山花山网点</v>
          </cell>
        </row>
        <row r="58103">
          <cell r="P58103" t="str">
            <v>蚌埠固镇网点</v>
          </cell>
        </row>
        <row r="58104">
          <cell r="P58104" t="str">
            <v>合肥滨湖网点</v>
          </cell>
        </row>
        <row r="58105">
          <cell r="P58105" t="str">
            <v>合肥肥东经开区网点</v>
          </cell>
        </row>
        <row r="58106">
          <cell r="P58106" t="str">
            <v>滁州天长网点</v>
          </cell>
        </row>
        <row r="58107">
          <cell r="P58107" t="str">
            <v>滁州明光网点</v>
          </cell>
        </row>
        <row r="58108">
          <cell r="P58108" t="str">
            <v>淮北相山网点</v>
          </cell>
        </row>
        <row r="58109">
          <cell r="P58109" t="str">
            <v>合肥肥东经开区网点</v>
          </cell>
        </row>
        <row r="58110">
          <cell r="P58110" t="str">
            <v>亳州涡阳网点</v>
          </cell>
        </row>
        <row r="58111">
          <cell r="P58111" t="str">
            <v>亳州蒙城网点</v>
          </cell>
        </row>
        <row r="58112">
          <cell r="P58112" t="str">
            <v>铜陵铜官网点</v>
          </cell>
        </row>
        <row r="58113">
          <cell r="P58113" t="str">
            <v>六安舒城杭埠网点</v>
          </cell>
        </row>
        <row r="58114">
          <cell r="P58114" t="str">
            <v>合肥巢湖亚父路网点</v>
          </cell>
        </row>
        <row r="58115">
          <cell r="P58115" t="str">
            <v>合肥瑶海南网点</v>
          </cell>
        </row>
        <row r="58116">
          <cell r="P58116" t="str">
            <v>合肥庐江网点</v>
          </cell>
        </row>
        <row r="58117">
          <cell r="P58117" t="str">
            <v>芜湖县万达网点</v>
          </cell>
        </row>
        <row r="58118">
          <cell r="P58118" t="str">
            <v>黄山屯溪黎阳网点</v>
          </cell>
        </row>
        <row r="58119">
          <cell r="P58119" t="str">
            <v>滁州南谯乌衣镇网点</v>
          </cell>
        </row>
        <row r="58120">
          <cell r="P58120" t="str">
            <v>芜湖镜湖万达网点</v>
          </cell>
        </row>
        <row r="58121">
          <cell r="P58121" t="str">
            <v>六安金安网点</v>
          </cell>
        </row>
        <row r="58122">
          <cell r="P58122" t="str">
            <v>铜陵铜官网点</v>
          </cell>
        </row>
        <row r="58123">
          <cell r="P58123" t="str">
            <v>黄山休宁新城网点</v>
          </cell>
        </row>
        <row r="58124">
          <cell r="P58124" t="str">
            <v>阜阳颍东开发区网点</v>
          </cell>
        </row>
        <row r="58125">
          <cell r="P58125" t="str">
            <v>黄山屯溪茶城网点</v>
          </cell>
        </row>
        <row r="58126">
          <cell r="P58126" t="str">
            <v>合肥经开大学城网点</v>
          </cell>
        </row>
        <row r="58127">
          <cell r="P58127" t="str">
            <v>宣城宁国网点</v>
          </cell>
        </row>
        <row r="58128">
          <cell r="P58128" t="str">
            <v>合肥经开大学城网点</v>
          </cell>
        </row>
        <row r="58129">
          <cell r="P58129" t="str">
            <v>芜湖鸠江二部网点</v>
          </cell>
        </row>
        <row r="58130">
          <cell r="P58130" t="str">
            <v>滁州来安网点</v>
          </cell>
        </row>
        <row r="58131">
          <cell r="P58131" t="str">
            <v>马鞍山含山网点</v>
          </cell>
        </row>
        <row r="58132">
          <cell r="P58132" t="str">
            <v>蚌埠固镇网点</v>
          </cell>
        </row>
        <row r="58133">
          <cell r="P58133" t="str">
            <v>蚌埠退转网点</v>
          </cell>
        </row>
        <row r="58134">
          <cell r="P58134" t="str">
            <v>淮南潘集网点</v>
          </cell>
        </row>
        <row r="58135">
          <cell r="P58135" t="str">
            <v>合肥庐江网点</v>
          </cell>
        </row>
        <row r="58136">
          <cell r="P58136" t="str">
            <v>合肥蜀山通合网点</v>
          </cell>
        </row>
        <row r="58137">
          <cell r="P58137" t="str">
            <v>安庆宜秀开发区网点</v>
          </cell>
        </row>
        <row r="58138">
          <cell r="P58138" t="str">
            <v>阜阳临泉网点</v>
          </cell>
        </row>
        <row r="58139">
          <cell r="P58139" t="str">
            <v>亳州谯城老康美网点</v>
          </cell>
        </row>
        <row r="58140">
          <cell r="P58140" t="str">
            <v>宣城宣州网点</v>
          </cell>
        </row>
        <row r="58141">
          <cell r="P58141" t="str">
            <v>合肥庐江网点</v>
          </cell>
        </row>
        <row r="58142">
          <cell r="P58142" t="str">
            <v>滁州来安网点</v>
          </cell>
        </row>
        <row r="58143">
          <cell r="P58143" t="str">
            <v>合肥瑶海磨店网点</v>
          </cell>
        </row>
        <row r="58144">
          <cell r="P58144" t="str">
            <v>合肥瑶海南网点</v>
          </cell>
        </row>
        <row r="58145">
          <cell r="P58145" t="str">
            <v>亳州谯城网点</v>
          </cell>
        </row>
        <row r="58146">
          <cell r="P58146" t="str">
            <v>安庆怀宁网点</v>
          </cell>
        </row>
        <row r="58147">
          <cell r="P58147" t="str">
            <v>亳州谯城网点</v>
          </cell>
        </row>
        <row r="58148">
          <cell r="P58148" t="str">
            <v>阜阳临泉网点</v>
          </cell>
        </row>
        <row r="58149">
          <cell r="P58149" t="str">
            <v>阜阳界首网点</v>
          </cell>
        </row>
        <row r="58150">
          <cell r="P58150" t="str">
            <v>合肥包河三里庵网点</v>
          </cell>
        </row>
        <row r="58150">
          <cell r="AI58150" t="str">
            <v>网点超50分钟未响应</v>
          </cell>
        </row>
        <row r="58151">
          <cell r="P58151" t="str">
            <v>池州石台网点</v>
          </cell>
        </row>
        <row r="58152">
          <cell r="P58152" t="str">
            <v>六安金安网点</v>
          </cell>
        </row>
        <row r="58153">
          <cell r="P58153" t="str">
            <v>亳州涡阳网点</v>
          </cell>
        </row>
        <row r="58154">
          <cell r="P58154" t="str">
            <v>宣城宣州大唐网点</v>
          </cell>
        </row>
        <row r="58155">
          <cell r="P58155" t="str">
            <v>亳州蒙城网点</v>
          </cell>
        </row>
        <row r="58156">
          <cell r="P58156" t="str">
            <v>宣城宁国网点</v>
          </cell>
        </row>
        <row r="58157">
          <cell r="P58157" t="str">
            <v>池州贵池开发区网点</v>
          </cell>
        </row>
        <row r="58158">
          <cell r="P58158" t="str">
            <v>黄山休宁新城网点</v>
          </cell>
        </row>
        <row r="58159">
          <cell r="P58159" t="str">
            <v>滁州琅琊网点</v>
          </cell>
        </row>
        <row r="58160">
          <cell r="P58160" t="str">
            <v>六安裕安网点</v>
          </cell>
        </row>
        <row r="58161">
          <cell r="P58161" t="str">
            <v>马鞍山雨山网点</v>
          </cell>
        </row>
        <row r="58162">
          <cell r="P58162" t="str">
            <v>蚌埠禹会网点</v>
          </cell>
        </row>
        <row r="58163">
          <cell r="P58163" t="str">
            <v>合肥高新云飞路网点</v>
          </cell>
        </row>
        <row r="58164">
          <cell r="P58164" t="str">
            <v>马鞍山含山网点</v>
          </cell>
        </row>
        <row r="58165">
          <cell r="P58165" t="str">
            <v>淮南寿县网点</v>
          </cell>
        </row>
        <row r="58166">
          <cell r="P58166" t="str">
            <v>合肥退转网点</v>
          </cell>
        </row>
        <row r="58167">
          <cell r="P58167" t="str">
            <v>蚌埠淮上网点</v>
          </cell>
        </row>
        <row r="58168">
          <cell r="P58168" t="str">
            <v>合肥庐阳海棠网点</v>
          </cell>
        </row>
        <row r="58169">
          <cell r="P58169" t="str">
            <v>合肥庐江网点</v>
          </cell>
        </row>
        <row r="58170">
          <cell r="P58170" t="str">
            <v>合肥经开大学城网点</v>
          </cell>
        </row>
        <row r="58171">
          <cell r="P58171" t="str">
            <v>霍山集散点</v>
          </cell>
        </row>
        <row r="58172">
          <cell r="P58172" t="str">
            <v>六安金安网点</v>
          </cell>
        </row>
        <row r="58173">
          <cell r="P58173" t="str">
            <v>马鞍山含山网点</v>
          </cell>
        </row>
        <row r="58174">
          <cell r="P58174" t="str">
            <v>宣城广德网点</v>
          </cell>
        </row>
        <row r="58175">
          <cell r="P58175" t="str">
            <v>六安金安三十铺网点</v>
          </cell>
        </row>
        <row r="58176">
          <cell r="P58176" t="str">
            <v>铜陵铜官铜都网点</v>
          </cell>
        </row>
        <row r="58177">
          <cell r="P58177" t="str">
            <v>淮南凤台网点</v>
          </cell>
        </row>
        <row r="58178">
          <cell r="P58178" t="str">
            <v>亳州利辛城西网点</v>
          </cell>
        </row>
        <row r="58179">
          <cell r="P58179" t="str">
            <v>合肥肥东经开区网点</v>
          </cell>
        </row>
        <row r="58180">
          <cell r="P58180" t="str">
            <v>亳州蒙城网点</v>
          </cell>
        </row>
        <row r="58181">
          <cell r="P58181" t="str">
            <v>亳州蒙城网点</v>
          </cell>
        </row>
        <row r="58182">
          <cell r="P58182" t="str">
            <v>合肥庐阳海棠网点</v>
          </cell>
        </row>
        <row r="58183">
          <cell r="P58183" t="str">
            <v>合肥高新云飞路网点</v>
          </cell>
        </row>
        <row r="58184">
          <cell r="P58184" t="str">
            <v>亳州谯城万达网点</v>
          </cell>
        </row>
        <row r="58185">
          <cell r="P58185" t="str">
            <v>安庆岳西网点</v>
          </cell>
        </row>
        <row r="58186">
          <cell r="P58186" t="str">
            <v>芜湖二坝网点</v>
          </cell>
        </row>
        <row r="58187">
          <cell r="P58187" t="str">
            <v>芜湖退转网点</v>
          </cell>
        </row>
        <row r="58188">
          <cell r="P58188" t="str">
            <v>合肥庐江网点</v>
          </cell>
        </row>
        <row r="58189">
          <cell r="P58189" t="str">
            <v>合肥高新云飞路网点</v>
          </cell>
        </row>
        <row r="58190">
          <cell r="P58190" t="str">
            <v>安庆望江网点</v>
          </cell>
        </row>
        <row r="58191">
          <cell r="P58191" t="str">
            <v>淮南舜耕山网点</v>
          </cell>
        </row>
        <row r="58192">
          <cell r="P58192" t="str">
            <v>滁州明光网点</v>
          </cell>
        </row>
        <row r="58193">
          <cell r="P58193" t="str">
            <v>合肥肥西桥北网点</v>
          </cell>
        </row>
        <row r="58194">
          <cell r="P58194" t="str">
            <v>滁州城东网点</v>
          </cell>
        </row>
        <row r="58195">
          <cell r="P58195" t="str">
            <v>芜湖县万达网点</v>
          </cell>
        </row>
        <row r="58196">
          <cell r="P58196" t="str">
            <v>合肥长丰网点</v>
          </cell>
        </row>
        <row r="58197">
          <cell r="P58197" t="str">
            <v>芜湖南陵宇培网点</v>
          </cell>
        </row>
        <row r="58198">
          <cell r="P58198" t="str">
            <v>合肥蜀山网点</v>
          </cell>
        </row>
        <row r="58199">
          <cell r="P58199" t="str">
            <v>滁州南谯网点</v>
          </cell>
        </row>
        <row r="58200">
          <cell r="P58200" t="str">
            <v>阜阳界首网点</v>
          </cell>
        </row>
        <row r="58201">
          <cell r="P58201" t="str">
            <v>亳州谯城网点</v>
          </cell>
        </row>
        <row r="58202">
          <cell r="P58202" t="str">
            <v>马鞍山当涂网点</v>
          </cell>
        </row>
        <row r="58203">
          <cell r="P58203" t="str">
            <v>阜阳颍东网点</v>
          </cell>
        </row>
        <row r="58204">
          <cell r="P58204" t="str">
            <v>六安金安城北网点</v>
          </cell>
        </row>
        <row r="58205">
          <cell r="P58205" t="str">
            <v>合肥包河葛大店网点</v>
          </cell>
        </row>
        <row r="58206">
          <cell r="P58206" t="str">
            <v>淮南凤台网点</v>
          </cell>
        </row>
        <row r="58207">
          <cell r="P58207" t="str">
            <v>宿州萧县网点</v>
          </cell>
        </row>
        <row r="58208">
          <cell r="P58208" t="str">
            <v>六安金安网点</v>
          </cell>
        </row>
        <row r="58209">
          <cell r="P58209" t="str">
            <v>亳州蒙城网点</v>
          </cell>
        </row>
        <row r="58210">
          <cell r="P58210" t="str">
            <v>大通集散点</v>
          </cell>
        </row>
        <row r="58211">
          <cell r="P58211" t="str">
            <v>合肥包河南站网点</v>
          </cell>
        </row>
        <row r="58212">
          <cell r="P58212" t="str">
            <v>安庆宜秀开发区网点</v>
          </cell>
        </row>
        <row r="58213">
          <cell r="P58213" t="str">
            <v>蚌埠怀远网点</v>
          </cell>
        </row>
        <row r="58214">
          <cell r="P58214" t="str">
            <v>亳州蒙城网点</v>
          </cell>
        </row>
        <row r="58215">
          <cell r="P58215" t="str">
            <v>合肥包河葛大店网点</v>
          </cell>
        </row>
        <row r="58216">
          <cell r="P58216" t="str">
            <v>黄山黄山区网点</v>
          </cell>
        </row>
        <row r="58217">
          <cell r="P58217" t="str">
            <v>马鞍山含山网点</v>
          </cell>
        </row>
        <row r="58218">
          <cell r="P58218" t="str">
            <v>滁州琅琊网点</v>
          </cell>
        </row>
        <row r="58219">
          <cell r="P58219" t="str">
            <v>合肥滨湖网点</v>
          </cell>
        </row>
        <row r="58220">
          <cell r="P58220" t="str">
            <v>阜阳颍州网点</v>
          </cell>
        </row>
        <row r="58221">
          <cell r="P58221" t="str">
            <v>池州青阳网点</v>
          </cell>
        </row>
        <row r="58222">
          <cell r="P58222" t="str">
            <v>合肥经开莲花路网点</v>
          </cell>
        </row>
        <row r="58223">
          <cell r="P58223" t="str">
            <v>芜湖繁昌网点</v>
          </cell>
        </row>
        <row r="58224">
          <cell r="P58224" t="str">
            <v>合肥庐阳四里河网点</v>
          </cell>
        </row>
        <row r="58225">
          <cell r="P58225" t="str">
            <v>宣城宁国网点</v>
          </cell>
        </row>
        <row r="58226">
          <cell r="P58226" t="str">
            <v>滁州定远网点</v>
          </cell>
        </row>
        <row r="58227">
          <cell r="P58227" t="str">
            <v>芜湖镜湖万达网点</v>
          </cell>
        </row>
        <row r="58228">
          <cell r="P58228" t="str">
            <v>合肥滨湖网点</v>
          </cell>
        </row>
        <row r="58229">
          <cell r="P58229" t="str">
            <v>合肥包河南站网点</v>
          </cell>
        </row>
        <row r="58230">
          <cell r="P58230" t="str">
            <v>滁州天长网点</v>
          </cell>
        </row>
        <row r="58231">
          <cell r="P58231" t="str">
            <v>亳州谯城网点</v>
          </cell>
        </row>
        <row r="58232">
          <cell r="P58232" t="str">
            <v>铜陵郊区网点</v>
          </cell>
        </row>
        <row r="58233">
          <cell r="P58233" t="str">
            <v>淮北濉溪东部乡镇网点</v>
          </cell>
        </row>
        <row r="58234">
          <cell r="P58234" t="str">
            <v>亳州涡阳网点</v>
          </cell>
        </row>
        <row r="58235">
          <cell r="P58235" t="str">
            <v>合肥庐阳海棠网点</v>
          </cell>
        </row>
        <row r="58236">
          <cell r="P58236" t="str">
            <v>铜陵郊区网点</v>
          </cell>
        </row>
        <row r="58237">
          <cell r="P58237" t="str">
            <v>安庆怀宁网点</v>
          </cell>
        </row>
        <row r="58238">
          <cell r="P58238" t="str">
            <v>安庆宿松网点</v>
          </cell>
        </row>
        <row r="58239">
          <cell r="P58239" t="str">
            <v>滁州来安网点</v>
          </cell>
        </row>
        <row r="58240">
          <cell r="P58240" t="str">
            <v>阜阳临泉网点</v>
          </cell>
        </row>
        <row r="58241">
          <cell r="P58241" t="str">
            <v>芜湖镜湖新市口网点</v>
          </cell>
        </row>
        <row r="58242">
          <cell r="P58242" t="str">
            <v>滁州全椒网点</v>
          </cell>
        </row>
        <row r="58243">
          <cell r="P58243" t="str">
            <v>亳州涡阳网点</v>
          </cell>
        </row>
        <row r="58244">
          <cell r="P58244" t="str">
            <v>六安裕安网点</v>
          </cell>
        </row>
        <row r="58245">
          <cell r="P58245" t="str">
            <v>芜湖鸠江大桥网点</v>
          </cell>
        </row>
        <row r="58246">
          <cell r="P58246" t="str">
            <v>合肥包河南站网点</v>
          </cell>
        </row>
        <row r="58247">
          <cell r="P58247" t="str">
            <v>淮南谢家集网点</v>
          </cell>
        </row>
        <row r="58248">
          <cell r="P58248" t="str">
            <v>淮南上窑网点</v>
          </cell>
        </row>
        <row r="58249">
          <cell r="P58249" t="str">
            <v>淮南国庆路网点</v>
          </cell>
        </row>
        <row r="58250">
          <cell r="P58250" t="str">
            <v>亳州涡阳网点</v>
          </cell>
        </row>
        <row r="58251">
          <cell r="P58251" t="str">
            <v>合肥高新天鹅湖网点</v>
          </cell>
        </row>
        <row r="58251">
          <cell r="AJ58251" t="str">
            <v>网点超23H未关闭</v>
          </cell>
        </row>
        <row r="58252">
          <cell r="P58252" t="str">
            <v>安庆宜秀网点</v>
          </cell>
        </row>
        <row r="58253">
          <cell r="P58253" t="str">
            <v>合肥高新云飞路网点</v>
          </cell>
        </row>
        <row r="58254">
          <cell r="P58254" t="str">
            <v>黄山屯溪网点</v>
          </cell>
        </row>
        <row r="58255">
          <cell r="P58255" t="str">
            <v>六安裕安网点</v>
          </cell>
        </row>
        <row r="58256">
          <cell r="P58256" t="str">
            <v>马鞍山雨山向山镇网点</v>
          </cell>
        </row>
        <row r="58257">
          <cell r="P58257" t="str">
            <v>芜湖繁昌网点</v>
          </cell>
        </row>
        <row r="58258">
          <cell r="P58258" t="str">
            <v>合肥肥西桥北网点</v>
          </cell>
        </row>
        <row r="58259">
          <cell r="P58259" t="str">
            <v>蚌埠怀远网点</v>
          </cell>
        </row>
        <row r="58260">
          <cell r="P58260" t="str">
            <v>合肥肥东经开区网点</v>
          </cell>
        </row>
        <row r="58261">
          <cell r="P58261" t="str">
            <v>宿州埇桥网点</v>
          </cell>
        </row>
        <row r="58262">
          <cell r="P58262" t="str">
            <v>合肥蜀山农大网点</v>
          </cell>
        </row>
        <row r="58263">
          <cell r="P58263" t="str">
            <v>淮南舜耕山网点</v>
          </cell>
        </row>
        <row r="58264">
          <cell r="P58264" t="str">
            <v>合肥瑶海磨店网点</v>
          </cell>
        </row>
        <row r="58265">
          <cell r="P58265" t="str">
            <v>六安裕安网点</v>
          </cell>
        </row>
        <row r="58266">
          <cell r="P58266" t="str">
            <v>亳州蒙城网点</v>
          </cell>
        </row>
        <row r="58267">
          <cell r="P58267" t="str">
            <v>合肥经开莲花路网点</v>
          </cell>
        </row>
        <row r="58268">
          <cell r="P58268" t="str">
            <v>阜阳临泉网点</v>
          </cell>
        </row>
        <row r="58269">
          <cell r="P58269" t="str">
            <v>六安裕安独山网点</v>
          </cell>
        </row>
        <row r="58270">
          <cell r="P58270" t="str">
            <v>蚌埠淮上网点</v>
          </cell>
        </row>
        <row r="58271">
          <cell r="P58271" t="str">
            <v>合肥高新网点</v>
          </cell>
        </row>
        <row r="58272">
          <cell r="P58272" t="str">
            <v>宿州萧县网点</v>
          </cell>
        </row>
        <row r="58273">
          <cell r="P58273" t="str">
            <v>马鞍山含山网点</v>
          </cell>
        </row>
        <row r="58274">
          <cell r="P58274" t="str">
            <v>马鞍山雨山向山镇网点</v>
          </cell>
        </row>
        <row r="58275">
          <cell r="P58275" t="str">
            <v>滁州凤阳网点</v>
          </cell>
        </row>
        <row r="58276">
          <cell r="P58276" t="str">
            <v>马鞍山含山网点</v>
          </cell>
        </row>
        <row r="58277">
          <cell r="P58277" t="str">
            <v>亳州利辛网点</v>
          </cell>
        </row>
        <row r="58278">
          <cell r="P58278" t="str">
            <v>合肥蜀山通合网点</v>
          </cell>
        </row>
        <row r="58279">
          <cell r="P58279" t="str">
            <v>滁州明光网点</v>
          </cell>
        </row>
        <row r="58280">
          <cell r="P58280" t="str">
            <v>合肥庐江网点</v>
          </cell>
        </row>
        <row r="58281">
          <cell r="P58281" t="str">
            <v>合肥蜀山农大网点</v>
          </cell>
        </row>
        <row r="58282">
          <cell r="P58282" t="str">
            <v>芜湖弋江二部网点</v>
          </cell>
        </row>
        <row r="58283">
          <cell r="P58283" t="str">
            <v>芜湖无为网点</v>
          </cell>
        </row>
        <row r="58284">
          <cell r="P58284" t="str">
            <v>合肥经开大学城网点</v>
          </cell>
        </row>
        <row r="58285">
          <cell r="P58285" t="str">
            <v>阜阳颍东网点</v>
          </cell>
        </row>
        <row r="58286">
          <cell r="P58286" t="str">
            <v>亳州谯城天运网点</v>
          </cell>
        </row>
        <row r="58287">
          <cell r="P58287" t="str">
            <v>阜阳高铁新区网点</v>
          </cell>
        </row>
        <row r="58288">
          <cell r="P58288" t="str">
            <v>安庆潜山网点</v>
          </cell>
        </row>
        <row r="58289">
          <cell r="P58289" t="str">
            <v>宿州泗县网点</v>
          </cell>
        </row>
        <row r="58290">
          <cell r="P58290" t="str">
            <v>滁州琅琊网点</v>
          </cell>
        </row>
        <row r="58291">
          <cell r="P58291" t="str">
            <v>马鞍山含山网点</v>
          </cell>
        </row>
        <row r="58292">
          <cell r="P58292" t="str">
            <v>阜阳阜南网点</v>
          </cell>
        </row>
        <row r="58293">
          <cell r="P58293" t="str">
            <v>蚌埠怀远新城网点</v>
          </cell>
        </row>
        <row r="58294">
          <cell r="P58294" t="str">
            <v>芜湖退转网点</v>
          </cell>
        </row>
        <row r="58295">
          <cell r="P58295" t="str">
            <v>合肥高新天鹅湖网点</v>
          </cell>
        </row>
        <row r="58295">
          <cell r="AJ58295" t="str">
            <v>网点超23H未关闭</v>
          </cell>
        </row>
        <row r="58296">
          <cell r="P58296" t="str">
            <v>合肥高新云飞路网点</v>
          </cell>
        </row>
        <row r="58297">
          <cell r="P58297" t="str">
            <v>蚌埠退转网点</v>
          </cell>
        </row>
        <row r="58298">
          <cell r="P58298" t="str">
            <v>阜阳太和网点</v>
          </cell>
        </row>
        <row r="58299">
          <cell r="P58299" t="str">
            <v>合肥撮镇龙塘网点</v>
          </cell>
        </row>
        <row r="58300">
          <cell r="P58300" t="str">
            <v>阜阳阜合新区网点</v>
          </cell>
        </row>
        <row r="58301">
          <cell r="P58301" t="str">
            <v>蚌埠怀远网点</v>
          </cell>
        </row>
        <row r="58302">
          <cell r="P58302" t="str">
            <v>合肥肥东经开区网点</v>
          </cell>
        </row>
        <row r="58303">
          <cell r="P58303" t="str">
            <v>淮南舜耕山网点</v>
          </cell>
        </row>
        <row r="58304">
          <cell r="P58304" t="str">
            <v>六安裕安网点</v>
          </cell>
        </row>
        <row r="58305">
          <cell r="P58305" t="str">
            <v>合肥包河三里庵网点</v>
          </cell>
        </row>
        <row r="58305">
          <cell r="AI58305" t="str">
            <v>网点超50分钟未响应</v>
          </cell>
        </row>
        <row r="58306">
          <cell r="P58306" t="str">
            <v>铜陵义安网点</v>
          </cell>
        </row>
        <row r="58307">
          <cell r="P58307" t="str">
            <v>安庆宜秀网点</v>
          </cell>
        </row>
        <row r="58308">
          <cell r="P58308" t="str">
            <v>合肥市三孝口网点</v>
          </cell>
        </row>
        <row r="58309">
          <cell r="P58309" t="str">
            <v>蚌埠退转网点</v>
          </cell>
        </row>
        <row r="58310">
          <cell r="P58310" t="str">
            <v>安庆怀宁网点</v>
          </cell>
        </row>
        <row r="58311">
          <cell r="P58311" t="str">
            <v>亳州谯城网点</v>
          </cell>
        </row>
        <row r="58312">
          <cell r="P58312" t="str">
            <v>宿州泗县网点</v>
          </cell>
        </row>
        <row r="58313">
          <cell r="P58313" t="str">
            <v>合肥巢湖槐林网点</v>
          </cell>
        </row>
        <row r="58313">
          <cell r="AI58313" t="str">
            <v>网点超50分钟未响应</v>
          </cell>
        </row>
        <row r="58314">
          <cell r="P58314" t="str">
            <v>六安霍山网点</v>
          </cell>
        </row>
        <row r="58315">
          <cell r="P58315" t="str">
            <v>淮南寿县网点</v>
          </cell>
        </row>
        <row r="58316">
          <cell r="P58316" t="str">
            <v>滁州明光网点</v>
          </cell>
        </row>
        <row r="58317">
          <cell r="P58317" t="str">
            <v>芜湖退转网点</v>
          </cell>
        </row>
        <row r="58318">
          <cell r="P58318" t="str">
            <v>宣城广德网点</v>
          </cell>
        </row>
        <row r="58319">
          <cell r="P58319" t="str">
            <v>宿州埇桥明日网点</v>
          </cell>
        </row>
        <row r="58320">
          <cell r="P58320" t="str">
            <v>合肥肥西桥北网点</v>
          </cell>
        </row>
        <row r="58321">
          <cell r="P58321" t="str">
            <v>淮北濉溪网点</v>
          </cell>
        </row>
        <row r="58322">
          <cell r="P58322" t="str">
            <v>金安集散点</v>
          </cell>
        </row>
        <row r="58323">
          <cell r="P58323" t="str">
            <v>淮南谢家集网点</v>
          </cell>
        </row>
        <row r="58324">
          <cell r="P58324" t="str">
            <v>合肥瑶海漕冲网点</v>
          </cell>
        </row>
        <row r="58325">
          <cell r="P58325" t="str">
            <v>芜湖鸠江二部网点</v>
          </cell>
        </row>
        <row r="58326">
          <cell r="P58326" t="str">
            <v>安庆望江网点</v>
          </cell>
        </row>
        <row r="58327">
          <cell r="P58327" t="str">
            <v>芜湖弋江大学城网点</v>
          </cell>
        </row>
        <row r="58328">
          <cell r="P58328" t="str">
            <v>合肥滨湖网点</v>
          </cell>
        </row>
        <row r="58329">
          <cell r="P58329" t="str">
            <v>合肥北集散点</v>
          </cell>
        </row>
        <row r="58330">
          <cell r="P58330" t="str">
            <v>铜陵铜官铜都网点</v>
          </cell>
        </row>
        <row r="58331">
          <cell r="P58331" t="str">
            <v>滁州天长网点</v>
          </cell>
        </row>
        <row r="58332">
          <cell r="P58332" t="str">
            <v>合肥肥东经开区网点</v>
          </cell>
        </row>
        <row r="58333">
          <cell r="P58333" t="str">
            <v>宿州埇桥网点</v>
          </cell>
        </row>
        <row r="58334">
          <cell r="P58334" t="str">
            <v>六安霍邱户胡镇网点</v>
          </cell>
        </row>
        <row r="58335">
          <cell r="P58335" t="str">
            <v>蚌埠禹会网点</v>
          </cell>
        </row>
        <row r="58336">
          <cell r="P58336" t="str">
            <v>亳州利辛网点</v>
          </cell>
        </row>
        <row r="58337">
          <cell r="P58337" t="str">
            <v>滁州南谯网点</v>
          </cell>
        </row>
        <row r="58338">
          <cell r="P58338" t="str">
            <v>芜湖无为网点</v>
          </cell>
        </row>
        <row r="58339">
          <cell r="P58339" t="str">
            <v>合肥肥东经开区网点</v>
          </cell>
        </row>
        <row r="58340">
          <cell r="P58340" t="str">
            <v>合肥瑶海北网点</v>
          </cell>
        </row>
        <row r="58341">
          <cell r="P58341" t="str">
            <v>滁州定远网点</v>
          </cell>
        </row>
        <row r="58342">
          <cell r="P58342" t="str">
            <v>亳州利辛网点</v>
          </cell>
        </row>
        <row r="58343">
          <cell r="P58343" t="str">
            <v>淮南寿县网点</v>
          </cell>
        </row>
        <row r="58344">
          <cell r="P58344" t="str">
            <v>亳州利辛网点</v>
          </cell>
        </row>
        <row r="58345">
          <cell r="P58345" t="str">
            <v>铜陵枞阳网点</v>
          </cell>
        </row>
        <row r="58346">
          <cell r="P58346" t="str">
            <v>阜阳临泉网点</v>
          </cell>
        </row>
        <row r="58347">
          <cell r="P58347" t="str">
            <v>合肥经开始信路网点</v>
          </cell>
        </row>
        <row r="58348">
          <cell r="P58348" t="str">
            <v>阜阳临泉网点</v>
          </cell>
        </row>
        <row r="58349">
          <cell r="P58349" t="str">
            <v>滁州天长网点</v>
          </cell>
        </row>
        <row r="58350">
          <cell r="P58350" t="str">
            <v>合肥退转网点</v>
          </cell>
        </row>
        <row r="58351">
          <cell r="P58351" t="str">
            <v>亳州谯城万达网点</v>
          </cell>
        </row>
        <row r="58352">
          <cell r="P58352" t="str">
            <v>阜阳太和网点</v>
          </cell>
        </row>
        <row r="58353">
          <cell r="P58353" t="str">
            <v>蚌埠退转网点</v>
          </cell>
        </row>
        <row r="58354">
          <cell r="P58354" t="str">
            <v>合肥退转网点</v>
          </cell>
        </row>
        <row r="58355">
          <cell r="P58355" t="str">
            <v>合肥包河三里庵网点</v>
          </cell>
        </row>
        <row r="58355">
          <cell r="AI58355" t="str">
            <v>网点超50分钟未响应</v>
          </cell>
        </row>
        <row r="58356">
          <cell r="P58356" t="str">
            <v>六安裕安网点</v>
          </cell>
        </row>
        <row r="58357">
          <cell r="P58357" t="str">
            <v>淮南大通网点</v>
          </cell>
        </row>
        <row r="58358">
          <cell r="P58358" t="str">
            <v>阜阳太和网点</v>
          </cell>
        </row>
        <row r="58359">
          <cell r="P58359" t="str">
            <v>马鞍山含山网点</v>
          </cell>
        </row>
        <row r="58360">
          <cell r="P58360" t="str">
            <v>黄山祁门网点</v>
          </cell>
        </row>
        <row r="58361">
          <cell r="P58361" t="str">
            <v>淮南舜耕山网点</v>
          </cell>
        </row>
        <row r="58362">
          <cell r="P58362" t="str">
            <v>六安金安网点</v>
          </cell>
        </row>
        <row r="58363">
          <cell r="P58363" t="str">
            <v>淮南凤台网点</v>
          </cell>
        </row>
        <row r="58364">
          <cell r="P58364" t="str">
            <v>池州贵池站前网点</v>
          </cell>
        </row>
        <row r="58365">
          <cell r="P58365" t="str">
            <v>马鞍山博望网点</v>
          </cell>
        </row>
        <row r="58366">
          <cell r="P58366" t="str">
            <v>阜阳阜南网点</v>
          </cell>
        </row>
        <row r="58367">
          <cell r="P58367" t="str">
            <v>亳州蒙城网点</v>
          </cell>
        </row>
        <row r="58368">
          <cell r="P58368" t="str">
            <v>淮北濉溪网点</v>
          </cell>
        </row>
        <row r="58369">
          <cell r="P58369" t="str">
            <v>合肥肥西桥北网点</v>
          </cell>
        </row>
        <row r="58370">
          <cell r="P58370" t="str">
            <v>六安金安城北网点</v>
          </cell>
        </row>
        <row r="58371">
          <cell r="P58371" t="str">
            <v>淮南凤台网点</v>
          </cell>
        </row>
        <row r="58372">
          <cell r="P58372" t="str">
            <v>肥东集散点</v>
          </cell>
        </row>
        <row r="58373">
          <cell r="P58373" t="str">
            <v>宿州埇桥三里湾网点</v>
          </cell>
        </row>
        <row r="58374">
          <cell r="P58374" t="str">
            <v>滁州来安网点</v>
          </cell>
        </row>
        <row r="58375">
          <cell r="P58375" t="str">
            <v>合肥肥东经开区网点</v>
          </cell>
        </row>
        <row r="58376">
          <cell r="P58376" t="str">
            <v>马鞍山当涂网点</v>
          </cell>
        </row>
        <row r="58377">
          <cell r="P58377" t="str">
            <v>宿州泗县网点</v>
          </cell>
        </row>
        <row r="58378">
          <cell r="P58378" t="str">
            <v>马鞍山花山解放路网点</v>
          </cell>
        </row>
        <row r="58379">
          <cell r="P58379" t="str">
            <v>合肥经开始信路网点</v>
          </cell>
        </row>
        <row r="58380">
          <cell r="P58380" t="str">
            <v>六安金安网点</v>
          </cell>
        </row>
        <row r="58381">
          <cell r="P58381" t="str">
            <v>蚌埠五河网点</v>
          </cell>
        </row>
        <row r="58382">
          <cell r="P58382" t="str">
            <v>阜阳颍州万达网点</v>
          </cell>
        </row>
        <row r="58383">
          <cell r="P58383" t="str">
            <v>宿州砀山网点</v>
          </cell>
        </row>
        <row r="58384">
          <cell r="P58384" t="str">
            <v>亳州蒙城网点</v>
          </cell>
        </row>
        <row r="58385">
          <cell r="P58385" t="str">
            <v>金安集散点</v>
          </cell>
        </row>
        <row r="58386">
          <cell r="P58386" t="str">
            <v>合肥瑶海胜利路网点</v>
          </cell>
        </row>
        <row r="58387">
          <cell r="P58387" t="str">
            <v>亳州涡阳网点</v>
          </cell>
        </row>
        <row r="58388">
          <cell r="P58388" t="str">
            <v>蚌埠退转网点</v>
          </cell>
        </row>
        <row r="58389">
          <cell r="P58389" t="str">
            <v>淮北相山网点</v>
          </cell>
        </row>
        <row r="58390">
          <cell r="P58390" t="str">
            <v>淮南大通网点</v>
          </cell>
        </row>
        <row r="58391">
          <cell r="P58391" t="str">
            <v>黄山屯溪阳湖网点</v>
          </cell>
        </row>
        <row r="58392">
          <cell r="P58392" t="str">
            <v>淮北蔡里网点</v>
          </cell>
        </row>
        <row r="58393">
          <cell r="P58393" t="str">
            <v>合肥高新云飞路网点</v>
          </cell>
        </row>
        <row r="58394">
          <cell r="P58394" t="str">
            <v>黄山祁门网点</v>
          </cell>
        </row>
        <row r="58395">
          <cell r="P58395" t="str">
            <v>淮南寿县网点</v>
          </cell>
        </row>
        <row r="58396">
          <cell r="P58396" t="str">
            <v>合肥肥东经开区网点</v>
          </cell>
        </row>
        <row r="58397">
          <cell r="P58397" t="str">
            <v>阜阳颍泉双河社区网点</v>
          </cell>
        </row>
        <row r="58398">
          <cell r="P58398" t="str">
            <v>芜湖南陵宇培网点</v>
          </cell>
        </row>
        <row r="58399">
          <cell r="P58399" t="str">
            <v>马鞍山花山解放路网点</v>
          </cell>
        </row>
        <row r="58400">
          <cell r="P58400" t="str">
            <v>黄山屯溪阳湖网点</v>
          </cell>
        </row>
        <row r="58401">
          <cell r="P58401" t="str">
            <v>淮北濉溪西部乡镇网点</v>
          </cell>
        </row>
        <row r="58402">
          <cell r="P58402" t="str">
            <v>池州青阳网点</v>
          </cell>
        </row>
        <row r="58403">
          <cell r="P58403" t="str">
            <v>滁州南谯恒大网点</v>
          </cell>
        </row>
        <row r="58404">
          <cell r="P58404" t="str">
            <v>阜阳太和网点</v>
          </cell>
        </row>
        <row r="58405">
          <cell r="P58405" t="str">
            <v>芜湖镜湖万达网点</v>
          </cell>
        </row>
        <row r="58406">
          <cell r="P58406" t="str">
            <v>芜湖镜湖网点</v>
          </cell>
        </row>
        <row r="58407">
          <cell r="P58407" t="str">
            <v>滁州来安网点</v>
          </cell>
        </row>
        <row r="58408">
          <cell r="P58408" t="str">
            <v>蚌埠退转网点</v>
          </cell>
        </row>
        <row r="58409">
          <cell r="P58409" t="str">
            <v>安庆桐城网点</v>
          </cell>
        </row>
        <row r="58410">
          <cell r="P58410" t="str">
            <v>谯城区集散点</v>
          </cell>
        </row>
        <row r="58411">
          <cell r="P58411" t="str">
            <v>黄山黄山区网点</v>
          </cell>
        </row>
        <row r="58412">
          <cell r="P58412" t="str">
            <v>蚌埠禹会网点</v>
          </cell>
        </row>
        <row r="58413">
          <cell r="P58413" t="str">
            <v>六安霍邱网点</v>
          </cell>
        </row>
        <row r="58414">
          <cell r="P58414" t="str">
            <v>芜湖二坝网点</v>
          </cell>
        </row>
        <row r="58415">
          <cell r="P58415" t="str">
            <v>合肥经开始信路网点</v>
          </cell>
        </row>
        <row r="58416">
          <cell r="P58416" t="str">
            <v>芜湖退转网点</v>
          </cell>
        </row>
        <row r="58417">
          <cell r="P58417" t="str">
            <v>亳州谯城网点</v>
          </cell>
        </row>
        <row r="58418">
          <cell r="P58418" t="str">
            <v>合肥滨湖网点</v>
          </cell>
        </row>
        <row r="58419">
          <cell r="P58419" t="str">
            <v>六安金安网点</v>
          </cell>
        </row>
        <row r="58420">
          <cell r="P58420" t="str">
            <v>亳州谯城文帝路网点</v>
          </cell>
        </row>
        <row r="58421">
          <cell r="P58421" t="str">
            <v>六安霍邱户胡镇网点</v>
          </cell>
        </row>
        <row r="58422">
          <cell r="P58422" t="str">
            <v>蚌埠淮上网点</v>
          </cell>
        </row>
        <row r="58423">
          <cell r="P58423" t="str">
            <v>安庆宜秀网点</v>
          </cell>
        </row>
        <row r="58424">
          <cell r="P58424" t="str">
            <v>淮南舜耕山网点</v>
          </cell>
        </row>
        <row r="58425">
          <cell r="P58425" t="str">
            <v>芜湖弋江大学城网点</v>
          </cell>
        </row>
        <row r="58426">
          <cell r="P58426" t="str">
            <v>六安金安网点</v>
          </cell>
        </row>
        <row r="58427">
          <cell r="P58427" t="str">
            <v>合肥肥东经开区网点</v>
          </cell>
        </row>
        <row r="58428">
          <cell r="P58428" t="str">
            <v>合肥肥东经开区网点</v>
          </cell>
        </row>
        <row r="58429">
          <cell r="P58429" t="str">
            <v>阜阳颍东网点</v>
          </cell>
        </row>
        <row r="58430">
          <cell r="P58430" t="str">
            <v>琅琊集散点</v>
          </cell>
        </row>
        <row r="58431">
          <cell r="P58431" t="str">
            <v>合肥肥东经开区网点</v>
          </cell>
        </row>
        <row r="58432">
          <cell r="P58432" t="str">
            <v>合肥经开大学城网点</v>
          </cell>
        </row>
        <row r="58433">
          <cell r="P58433" t="str">
            <v>合肥包河葛大店网点</v>
          </cell>
        </row>
        <row r="58434">
          <cell r="P58434" t="str">
            <v>淮南凤台网点</v>
          </cell>
        </row>
        <row r="58435">
          <cell r="P58435" t="str">
            <v>淮南大通网点</v>
          </cell>
        </row>
        <row r="58436">
          <cell r="P58436" t="str">
            <v>六安叶集网点</v>
          </cell>
        </row>
        <row r="58437">
          <cell r="P58437" t="str">
            <v>阜阳颍东网点</v>
          </cell>
        </row>
        <row r="58438">
          <cell r="P58438" t="str">
            <v>黄山歙县开发区网点</v>
          </cell>
        </row>
        <row r="58439">
          <cell r="P58439" t="str">
            <v>合肥经开大学城网点</v>
          </cell>
        </row>
        <row r="58440">
          <cell r="P58440" t="str">
            <v>合肥高新天鹅湖网点</v>
          </cell>
        </row>
        <row r="58441">
          <cell r="P58441" t="str">
            <v>合肥蜀山蜀峰路网点</v>
          </cell>
        </row>
        <row r="58442">
          <cell r="P58442" t="str">
            <v>六安金安城北网点</v>
          </cell>
        </row>
        <row r="58443">
          <cell r="P58443" t="str">
            <v>安庆宜秀开发区网点</v>
          </cell>
        </row>
        <row r="58444">
          <cell r="P58444" t="str">
            <v>宿州埇桥明日网点</v>
          </cell>
        </row>
        <row r="58445">
          <cell r="P58445" t="str">
            <v>宿州灵璧网点</v>
          </cell>
        </row>
        <row r="58446">
          <cell r="P58446" t="str">
            <v>安庆宿松网点</v>
          </cell>
        </row>
        <row r="58447">
          <cell r="P58447" t="str">
            <v>滁州天长网点</v>
          </cell>
        </row>
        <row r="58448">
          <cell r="P58448" t="str">
            <v>滁州来安网点</v>
          </cell>
        </row>
        <row r="58449">
          <cell r="P58449" t="str">
            <v>亳州蒙城网点</v>
          </cell>
        </row>
        <row r="58450">
          <cell r="P58450" t="str">
            <v>阜阳阜南工业园网点</v>
          </cell>
        </row>
        <row r="58451">
          <cell r="P58451" t="str">
            <v>合肥包河南站网点</v>
          </cell>
        </row>
        <row r="58452">
          <cell r="P58452" t="str">
            <v>相山集散点</v>
          </cell>
        </row>
        <row r="58453">
          <cell r="P58453" t="str">
            <v>宜秀集散点</v>
          </cell>
        </row>
        <row r="58454">
          <cell r="P58454" t="str">
            <v>滁州全椒网点</v>
          </cell>
        </row>
        <row r="58455">
          <cell r="P58455" t="str">
            <v>马鞍山花山解放路网点</v>
          </cell>
        </row>
        <row r="58456">
          <cell r="P58456" t="str">
            <v>合肥瑶海漕冲网点</v>
          </cell>
        </row>
        <row r="58457">
          <cell r="P58457" t="str">
            <v>合肥巢湖汽车城网点</v>
          </cell>
        </row>
        <row r="58458">
          <cell r="P58458" t="str">
            <v>淮南谢家集网点</v>
          </cell>
        </row>
        <row r="58459">
          <cell r="P58459" t="str">
            <v>亳州利辛工业园网点</v>
          </cell>
        </row>
        <row r="58460">
          <cell r="P58460" t="str">
            <v>马鞍山花山解放路网点</v>
          </cell>
        </row>
        <row r="58461">
          <cell r="P58461" t="str">
            <v>合肥市三孝口网点</v>
          </cell>
        </row>
        <row r="58462">
          <cell r="P58462" t="str">
            <v>亳州涡阳网点</v>
          </cell>
        </row>
        <row r="58463">
          <cell r="P58463" t="str">
            <v>宿州灵璧网点</v>
          </cell>
        </row>
        <row r="58464">
          <cell r="P58464" t="str">
            <v>淮北百善网点</v>
          </cell>
        </row>
        <row r="58465">
          <cell r="P58465" t="str">
            <v>蚌埠龙子湖大学城网点</v>
          </cell>
        </row>
        <row r="58466">
          <cell r="P58466" t="str">
            <v>合肥滨湖网点</v>
          </cell>
        </row>
        <row r="58467">
          <cell r="P58467" t="str">
            <v>六安金安网点</v>
          </cell>
        </row>
        <row r="58468">
          <cell r="P58468" t="str">
            <v>宣城广德网点</v>
          </cell>
        </row>
        <row r="58469">
          <cell r="P58469" t="str">
            <v>池州青阳网点</v>
          </cell>
        </row>
        <row r="58470">
          <cell r="P58470" t="str">
            <v>宿州埇桥汇源网点</v>
          </cell>
        </row>
        <row r="58471">
          <cell r="P58471" t="str">
            <v>黄山屯溪网点</v>
          </cell>
        </row>
        <row r="58472">
          <cell r="P58472" t="str">
            <v>安庆太湖网点</v>
          </cell>
        </row>
        <row r="58473">
          <cell r="P58473" t="str">
            <v>六安金安城北网点</v>
          </cell>
        </row>
        <row r="58474">
          <cell r="P58474" t="str">
            <v>芜湖县万达网点</v>
          </cell>
        </row>
        <row r="58475">
          <cell r="P58475" t="str">
            <v>阜阳颍泉工业园网点</v>
          </cell>
        </row>
        <row r="58476">
          <cell r="P58476" t="str">
            <v>马鞍山雨山网点</v>
          </cell>
        </row>
        <row r="58477">
          <cell r="P58477" t="str">
            <v>淮北相山网点</v>
          </cell>
        </row>
        <row r="58478">
          <cell r="P58478" t="str">
            <v>黄山歙县城区网点</v>
          </cell>
        </row>
        <row r="58479">
          <cell r="P58479" t="str">
            <v>淮南舜耕山网点</v>
          </cell>
        </row>
        <row r="58480">
          <cell r="P58480" t="str">
            <v>安庆桐城网点</v>
          </cell>
        </row>
        <row r="58481">
          <cell r="P58481" t="str">
            <v>六安霍邱高塘镇网点</v>
          </cell>
        </row>
        <row r="58482">
          <cell r="P58482" t="str">
            <v>滁州天长网点</v>
          </cell>
        </row>
        <row r="58483">
          <cell r="P58483" t="str">
            <v>合肥经开莲花路网点</v>
          </cell>
        </row>
        <row r="58484">
          <cell r="P58484" t="str">
            <v>芜湖弋江大学城网点</v>
          </cell>
        </row>
        <row r="58485">
          <cell r="P58485" t="str">
            <v>六安金寨网点</v>
          </cell>
        </row>
        <row r="58486">
          <cell r="P58486" t="str">
            <v>阜阳界首网点</v>
          </cell>
        </row>
        <row r="58487">
          <cell r="P58487" t="str">
            <v>安庆桐城新渡网点</v>
          </cell>
        </row>
        <row r="58488">
          <cell r="P58488" t="str">
            <v>合肥肥西鑫辰网点</v>
          </cell>
        </row>
        <row r="58489">
          <cell r="P58489" t="str">
            <v>合肥高新云飞路网点</v>
          </cell>
        </row>
        <row r="58490">
          <cell r="P58490" t="str">
            <v>霍邱集散点</v>
          </cell>
        </row>
        <row r="58491">
          <cell r="P58491" t="str">
            <v>合肥包河三里庵网点</v>
          </cell>
        </row>
        <row r="58492">
          <cell r="P58492" t="str">
            <v>蚌埠退转网点</v>
          </cell>
        </row>
        <row r="58493">
          <cell r="P58493" t="str">
            <v>芜湖镜湖网点</v>
          </cell>
        </row>
        <row r="58494">
          <cell r="P58494" t="str">
            <v>合肥包河南站网点</v>
          </cell>
        </row>
        <row r="58495">
          <cell r="P58495" t="str">
            <v>合肥瑶海新站网点</v>
          </cell>
        </row>
        <row r="58496">
          <cell r="P58496" t="str">
            <v>阜阳颍州网点</v>
          </cell>
        </row>
        <row r="58497">
          <cell r="P58497" t="str">
            <v>合肥肥西桥北网点</v>
          </cell>
        </row>
        <row r="58498">
          <cell r="P58498" t="str">
            <v>合肥蜀山农大网点</v>
          </cell>
        </row>
        <row r="58499">
          <cell r="P58499" t="str">
            <v>阜阳太和网点</v>
          </cell>
        </row>
        <row r="58500">
          <cell r="P58500" t="str">
            <v>淮北蔡里网点</v>
          </cell>
        </row>
        <row r="58501">
          <cell r="P58501" t="str">
            <v>合肥肥西桃花镇网点</v>
          </cell>
        </row>
        <row r="58502">
          <cell r="P58502" t="str">
            <v>蚌埠退转网点</v>
          </cell>
        </row>
        <row r="58503">
          <cell r="P58503" t="str">
            <v>六安金寨网点</v>
          </cell>
        </row>
        <row r="58504">
          <cell r="P58504" t="str">
            <v>合肥庐江网点</v>
          </cell>
        </row>
        <row r="58505">
          <cell r="P58505" t="str">
            <v>阜阳颍上网点</v>
          </cell>
        </row>
        <row r="58506">
          <cell r="P58506" t="str">
            <v>合肥瑶海鹿鸣山网点</v>
          </cell>
        </row>
        <row r="58507">
          <cell r="P58507" t="str">
            <v>合肥蜀山大溪地网点</v>
          </cell>
        </row>
        <row r="58508">
          <cell r="P58508" t="str">
            <v>宿州埇桥网点</v>
          </cell>
        </row>
        <row r="58509">
          <cell r="P58509" t="str">
            <v>六安金安网点</v>
          </cell>
        </row>
        <row r="58510">
          <cell r="P58510" t="str">
            <v>六安金安网点</v>
          </cell>
        </row>
        <row r="58511">
          <cell r="P58511" t="str">
            <v>合肥肥东经开区网点</v>
          </cell>
        </row>
        <row r="58512">
          <cell r="P58512" t="str">
            <v>安庆宜秀网点</v>
          </cell>
        </row>
        <row r="58513">
          <cell r="P58513" t="str">
            <v>阜阳临泉网点</v>
          </cell>
        </row>
        <row r="58514">
          <cell r="P58514" t="str">
            <v>芜湖无为网点</v>
          </cell>
        </row>
        <row r="58515">
          <cell r="P58515" t="str">
            <v>六安裕安独山网点</v>
          </cell>
        </row>
        <row r="58516">
          <cell r="P58516" t="str">
            <v>淮南寿县网点</v>
          </cell>
        </row>
        <row r="58517">
          <cell r="P58517" t="str">
            <v>合肥退转网点</v>
          </cell>
        </row>
        <row r="58518">
          <cell r="P58518" t="str">
            <v>宣城宣州网点</v>
          </cell>
        </row>
        <row r="58519">
          <cell r="P58519" t="str">
            <v>宿州埇桥网点</v>
          </cell>
        </row>
        <row r="58520">
          <cell r="P58520" t="str">
            <v>滁州全椒网点</v>
          </cell>
        </row>
        <row r="58521">
          <cell r="P58521" t="str">
            <v>合肥高新云飞路网点</v>
          </cell>
        </row>
        <row r="58521">
          <cell r="AI58521" t="str">
            <v>网点超50分钟未响应</v>
          </cell>
        </row>
        <row r="58522">
          <cell r="P58522" t="str">
            <v>铜陵铜官铜都网点</v>
          </cell>
        </row>
        <row r="58523">
          <cell r="P58523" t="str">
            <v>合肥退转网点</v>
          </cell>
        </row>
        <row r="58524">
          <cell r="P58524" t="str">
            <v>黄山祁门网点</v>
          </cell>
        </row>
        <row r="58525">
          <cell r="P58525" t="str">
            <v>芜湖无为网点</v>
          </cell>
        </row>
        <row r="58526">
          <cell r="P58526" t="str">
            <v>谯城区集散点</v>
          </cell>
        </row>
        <row r="58527">
          <cell r="P58527" t="str">
            <v>池州东至网点</v>
          </cell>
        </row>
        <row r="58528">
          <cell r="P58528" t="str">
            <v>马鞍山含山网点</v>
          </cell>
        </row>
        <row r="58529">
          <cell r="P58529" t="str">
            <v>安庆宿松网点</v>
          </cell>
        </row>
        <row r="58530">
          <cell r="P58530" t="str">
            <v>合肥包河葛大店网点</v>
          </cell>
        </row>
        <row r="58531">
          <cell r="P58531" t="str">
            <v>合肥长丰北城网点</v>
          </cell>
        </row>
        <row r="58532">
          <cell r="P58532" t="str">
            <v>铜陵枞阳网点</v>
          </cell>
        </row>
        <row r="58533">
          <cell r="P58533" t="str">
            <v>合肥包河葛大店网点</v>
          </cell>
        </row>
        <row r="58534">
          <cell r="P58534" t="str">
            <v>滁州全椒网点</v>
          </cell>
        </row>
        <row r="58535">
          <cell r="P58535" t="str">
            <v>合肥瑶海磨店网点</v>
          </cell>
        </row>
        <row r="58536">
          <cell r="P58536" t="str">
            <v>马鞍山当涂网点</v>
          </cell>
        </row>
        <row r="58537">
          <cell r="P58537" t="str">
            <v>合肥巢湖汽车城网点</v>
          </cell>
        </row>
        <row r="58538">
          <cell r="P58538" t="str">
            <v>马鞍山雨山向山镇网点</v>
          </cell>
        </row>
        <row r="58539">
          <cell r="P58539" t="str">
            <v>蚌埠禹会网点</v>
          </cell>
        </row>
        <row r="58540">
          <cell r="P58540" t="str">
            <v>合肥高新蜀南网点</v>
          </cell>
        </row>
        <row r="58541">
          <cell r="P58541" t="str">
            <v>铜陵铜官五松网点</v>
          </cell>
        </row>
        <row r="58542">
          <cell r="P58542" t="str">
            <v>宣城泾县网点</v>
          </cell>
        </row>
        <row r="58543">
          <cell r="P58543" t="str">
            <v>黄山歙县城区网点</v>
          </cell>
        </row>
        <row r="58544">
          <cell r="P58544" t="str">
            <v>亳州涡阳网点</v>
          </cell>
        </row>
        <row r="58545">
          <cell r="P58545" t="str">
            <v>合肥滨湖网点</v>
          </cell>
        </row>
        <row r="58546">
          <cell r="P58546" t="str">
            <v>亳州涡阳东城网点</v>
          </cell>
        </row>
        <row r="58547">
          <cell r="P58547" t="str">
            <v>滁州定远网点</v>
          </cell>
        </row>
        <row r="58548">
          <cell r="P58548" t="str">
            <v>亳州谯城网点</v>
          </cell>
        </row>
        <row r="58549">
          <cell r="P58549" t="str">
            <v>芜湖弋江大学城网点</v>
          </cell>
        </row>
        <row r="58550">
          <cell r="P58550" t="str">
            <v>阜阳太和网点</v>
          </cell>
        </row>
        <row r="58551">
          <cell r="P58551" t="str">
            <v>徽州集散点</v>
          </cell>
        </row>
        <row r="58552">
          <cell r="P58552" t="str">
            <v>宿州砀山网点</v>
          </cell>
        </row>
        <row r="58553">
          <cell r="P58553" t="str">
            <v>合肥肥东经开区网点</v>
          </cell>
        </row>
        <row r="58554">
          <cell r="P58554" t="str">
            <v>芜湖退转网点</v>
          </cell>
        </row>
        <row r="58555">
          <cell r="P58555" t="str">
            <v>池州青阳网点</v>
          </cell>
        </row>
        <row r="58556">
          <cell r="P58556" t="str">
            <v>宣城宣州城西网点</v>
          </cell>
        </row>
        <row r="58557">
          <cell r="P58557" t="str">
            <v>马鞍山和县网点</v>
          </cell>
        </row>
        <row r="58558">
          <cell r="P58558" t="str">
            <v>滁州定远网点</v>
          </cell>
        </row>
        <row r="58559">
          <cell r="P58559" t="str">
            <v>芜湖繁昌网点</v>
          </cell>
        </row>
        <row r="58560">
          <cell r="P58560" t="str">
            <v>马鞍山花山解放路网点</v>
          </cell>
        </row>
        <row r="58561">
          <cell r="P58561" t="str">
            <v>黄山歙县城区网点</v>
          </cell>
        </row>
        <row r="58562">
          <cell r="P58562" t="str">
            <v>合肥瑶海磨店网点</v>
          </cell>
        </row>
        <row r="58563">
          <cell r="P58563" t="str">
            <v>安庆岳西网点</v>
          </cell>
        </row>
        <row r="58564">
          <cell r="P58564" t="str">
            <v>阜阳太和网点</v>
          </cell>
        </row>
        <row r="58565">
          <cell r="P58565" t="str">
            <v>黄山休宁新城网点</v>
          </cell>
        </row>
        <row r="58566">
          <cell r="P58566" t="str">
            <v>亳州谯城万达网点</v>
          </cell>
        </row>
        <row r="58567">
          <cell r="P58567" t="str">
            <v>淮南潘集网点</v>
          </cell>
        </row>
        <row r="58567">
          <cell r="AI58567" t="str">
            <v>网点超50分钟未响应</v>
          </cell>
        </row>
        <row r="58568">
          <cell r="P58568" t="str">
            <v>黄山祁门网点</v>
          </cell>
        </row>
        <row r="58569">
          <cell r="P58569" t="str">
            <v>马鞍山当涂网点</v>
          </cell>
        </row>
        <row r="58570">
          <cell r="P58570" t="str">
            <v>芜湖无为网点</v>
          </cell>
        </row>
        <row r="58571">
          <cell r="P58571" t="str">
            <v>滁州天长网点</v>
          </cell>
        </row>
        <row r="58572">
          <cell r="P58572" t="str">
            <v>芜湖县万达网点</v>
          </cell>
        </row>
        <row r="58573">
          <cell r="P58573" t="str">
            <v>池州贵池开发区网点</v>
          </cell>
        </row>
        <row r="58574">
          <cell r="P58574" t="str">
            <v>合肥肥西桥北网点</v>
          </cell>
        </row>
        <row r="58575">
          <cell r="P58575" t="str">
            <v>六安舒城开发区网点</v>
          </cell>
        </row>
        <row r="58576">
          <cell r="P58576" t="str">
            <v>合肥包河葛大店网点</v>
          </cell>
        </row>
        <row r="58577">
          <cell r="P58577" t="str">
            <v>黄山黟县网点</v>
          </cell>
        </row>
        <row r="58578">
          <cell r="P58578" t="str">
            <v>合肥高新天鹅湖网点</v>
          </cell>
        </row>
        <row r="58579">
          <cell r="P58579" t="str">
            <v>宿州萧县网点</v>
          </cell>
        </row>
        <row r="58580">
          <cell r="P58580" t="str">
            <v>黄山屯溪茶城网点</v>
          </cell>
        </row>
        <row r="58581">
          <cell r="P58581" t="str">
            <v>铜陵枞阳网点</v>
          </cell>
        </row>
        <row r="58582">
          <cell r="P58582" t="str">
            <v>六安舒城开发区网点</v>
          </cell>
        </row>
        <row r="58583">
          <cell r="P58583" t="str">
            <v>池州贵池开发区网点</v>
          </cell>
        </row>
        <row r="58584">
          <cell r="P58584" t="str">
            <v>黄山屯溪黎阳网点</v>
          </cell>
        </row>
        <row r="58585">
          <cell r="P58585" t="str">
            <v>合肥包河南站网点</v>
          </cell>
        </row>
        <row r="58586">
          <cell r="P58586" t="str">
            <v>合肥肥东人民路网点</v>
          </cell>
        </row>
        <row r="58587">
          <cell r="P58587" t="str">
            <v>马鞍山雨山向山镇网点</v>
          </cell>
        </row>
        <row r="58588">
          <cell r="P58588" t="str">
            <v>合肥高新天鹅湖网点</v>
          </cell>
        </row>
        <row r="58589">
          <cell r="P58589" t="str">
            <v>马鞍山雨山向山镇网点</v>
          </cell>
        </row>
        <row r="58590">
          <cell r="P58590" t="str">
            <v>合肥肥东经开区网点</v>
          </cell>
        </row>
        <row r="58591">
          <cell r="P58591" t="str">
            <v>宿州埇桥网点</v>
          </cell>
        </row>
        <row r="58592">
          <cell r="P58592" t="str">
            <v>合肥经开大学城网点</v>
          </cell>
        </row>
        <row r="58593">
          <cell r="P58593" t="str">
            <v>六安新安网点</v>
          </cell>
        </row>
        <row r="58594">
          <cell r="P58594" t="str">
            <v>淮南凤台网点</v>
          </cell>
        </row>
        <row r="58595">
          <cell r="P58595" t="str">
            <v>池州贵池开发区网点</v>
          </cell>
        </row>
        <row r="58596">
          <cell r="P58596" t="str">
            <v>亳州利辛网点</v>
          </cell>
        </row>
        <row r="58597">
          <cell r="P58597" t="str">
            <v>肥东集散点</v>
          </cell>
        </row>
        <row r="58598">
          <cell r="P58598" t="str">
            <v>黄山休宁新城网点</v>
          </cell>
        </row>
        <row r="58599">
          <cell r="P58599" t="str">
            <v>安庆怀宁网点</v>
          </cell>
        </row>
        <row r="58600">
          <cell r="P58600" t="str">
            <v>黄山休宁新城网点</v>
          </cell>
        </row>
        <row r="58601">
          <cell r="P58601" t="str">
            <v>蚌埠退转网点</v>
          </cell>
        </row>
        <row r="58602">
          <cell r="P58602" t="str">
            <v>蚌埠退转网点</v>
          </cell>
        </row>
        <row r="58603">
          <cell r="P58603" t="str">
            <v>阜阳临泉网点</v>
          </cell>
        </row>
        <row r="58604">
          <cell r="P58604" t="str">
            <v>蚌埠怀远新城网点</v>
          </cell>
        </row>
        <row r="58605">
          <cell r="P58605" t="str">
            <v>合肥瑶海磨店网点</v>
          </cell>
        </row>
        <row r="58606">
          <cell r="P58606" t="str">
            <v>滁州天长网点</v>
          </cell>
        </row>
        <row r="58607">
          <cell r="P58607" t="str">
            <v>宣城宁国网点</v>
          </cell>
        </row>
        <row r="58608">
          <cell r="P58608" t="str">
            <v>亳州谯城网点</v>
          </cell>
        </row>
        <row r="58609">
          <cell r="P58609" t="str">
            <v>亳州谯城万达网点</v>
          </cell>
        </row>
        <row r="58610">
          <cell r="P58610" t="str">
            <v>亳州谯城网点</v>
          </cell>
        </row>
        <row r="58611">
          <cell r="P58611" t="str">
            <v>铜陵义安顺安网点</v>
          </cell>
        </row>
        <row r="58612">
          <cell r="P58612" t="str">
            <v>六安裕安网点</v>
          </cell>
        </row>
        <row r="58613">
          <cell r="P58613" t="str">
            <v>马鞍山含山网点</v>
          </cell>
        </row>
        <row r="58614">
          <cell r="P58614" t="str">
            <v>亳州谯城万达网点</v>
          </cell>
        </row>
        <row r="58615">
          <cell r="P58615" t="str">
            <v>滁州全椒网点</v>
          </cell>
        </row>
        <row r="58616">
          <cell r="P58616" t="str">
            <v>芜湖县万达网点</v>
          </cell>
        </row>
        <row r="58617">
          <cell r="P58617" t="str">
            <v>蚌埠蚌山万达网点</v>
          </cell>
        </row>
        <row r="58618">
          <cell r="P58618" t="str">
            <v>阜阳阜南东部网点</v>
          </cell>
        </row>
        <row r="58619">
          <cell r="P58619" t="str">
            <v>合肥包河葛大店网点</v>
          </cell>
        </row>
        <row r="58620">
          <cell r="P58620" t="str">
            <v>合肥长丰水湖镇网点</v>
          </cell>
        </row>
        <row r="58621">
          <cell r="P58621" t="str">
            <v>合肥经开大学城网点</v>
          </cell>
        </row>
        <row r="58622">
          <cell r="P58622" t="str">
            <v>合肥肥东经开区网点</v>
          </cell>
        </row>
        <row r="58623">
          <cell r="P58623" t="str">
            <v>铜陵铜官铜都网点</v>
          </cell>
        </row>
        <row r="58624">
          <cell r="P58624" t="str">
            <v>安庆岳西网点</v>
          </cell>
        </row>
        <row r="58625">
          <cell r="P58625" t="str">
            <v>六安金安城北网点</v>
          </cell>
        </row>
        <row r="58626">
          <cell r="P58626" t="str">
            <v>淮北蔡里网点</v>
          </cell>
        </row>
        <row r="58627">
          <cell r="P58627" t="str">
            <v>合肥庐江网点</v>
          </cell>
        </row>
        <row r="58628">
          <cell r="P58628" t="str">
            <v>阜阳界首网点</v>
          </cell>
        </row>
        <row r="58629">
          <cell r="P58629" t="str">
            <v>合肥退转网点</v>
          </cell>
        </row>
        <row r="58630">
          <cell r="P58630" t="str">
            <v>合肥包河南站网点</v>
          </cell>
        </row>
        <row r="58631">
          <cell r="P58631" t="str">
            <v>阜阳阜南工业园网点</v>
          </cell>
        </row>
        <row r="58632">
          <cell r="P58632" t="str">
            <v>池州青阳网点</v>
          </cell>
        </row>
        <row r="58633">
          <cell r="P58633" t="str">
            <v>亳州利辛网点</v>
          </cell>
        </row>
        <row r="58634">
          <cell r="P58634" t="str">
            <v>安庆桐城新渡网点</v>
          </cell>
        </row>
        <row r="58635">
          <cell r="P58635" t="str">
            <v>马鞍山含山网点</v>
          </cell>
        </row>
        <row r="58636">
          <cell r="P58636" t="str">
            <v>合肥西集散点</v>
          </cell>
        </row>
        <row r="58637">
          <cell r="P58637" t="str">
            <v>安庆宜秀开发区网点</v>
          </cell>
        </row>
        <row r="58638">
          <cell r="P58638" t="str">
            <v>宿州埇桥网点</v>
          </cell>
        </row>
        <row r="58639">
          <cell r="P58639" t="str">
            <v>芜湖三山网点</v>
          </cell>
        </row>
        <row r="58640">
          <cell r="P58640" t="str">
            <v>马鞍山含山网点</v>
          </cell>
        </row>
        <row r="58641">
          <cell r="P58641" t="str">
            <v>马鞍山花山网点</v>
          </cell>
        </row>
        <row r="58642">
          <cell r="P58642" t="str">
            <v>阜阳界首网点</v>
          </cell>
        </row>
        <row r="58643">
          <cell r="P58643" t="str">
            <v>黄山屯溪黎阳网点</v>
          </cell>
        </row>
        <row r="58644">
          <cell r="P58644" t="str">
            <v>合肥高新天鹅湖网点</v>
          </cell>
        </row>
        <row r="58645">
          <cell r="P58645" t="str">
            <v>肥东集散点</v>
          </cell>
        </row>
        <row r="58646">
          <cell r="P58646" t="str">
            <v>合肥包河汽车城网点</v>
          </cell>
        </row>
        <row r="58647">
          <cell r="P58647" t="str">
            <v>合肥肥东网点</v>
          </cell>
        </row>
        <row r="58648">
          <cell r="P58648" t="str">
            <v>阜阳颍泉网点</v>
          </cell>
        </row>
        <row r="58649">
          <cell r="P58649" t="str">
            <v>宿州埇桥众德祥福园网点</v>
          </cell>
        </row>
        <row r="58650">
          <cell r="P58650" t="str">
            <v>马鞍山博望网点</v>
          </cell>
        </row>
        <row r="58651">
          <cell r="P58651" t="str">
            <v>合肥经开始信路网点</v>
          </cell>
        </row>
        <row r="58652">
          <cell r="P58652" t="str">
            <v>亳州谯城网点</v>
          </cell>
        </row>
        <row r="58653">
          <cell r="P58653" t="str">
            <v>合肥北集散点</v>
          </cell>
        </row>
        <row r="58654">
          <cell r="P58654" t="str">
            <v>芜湖弋江二部网点</v>
          </cell>
        </row>
        <row r="58655">
          <cell r="P58655" t="str">
            <v>阜阳阜南网点</v>
          </cell>
        </row>
        <row r="58656">
          <cell r="P58656" t="str">
            <v>宣城郎溪网点</v>
          </cell>
        </row>
        <row r="58657">
          <cell r="P58657" t="str">
            <v>六安金安城北网点</v>
          </cell>
        </row>
        <row r="58658">
          <cell r="P58658" t="str">
            <v>池州青阳网点</v>
          </cell>
        </row>
        <row r="58659">
          <cell r="P58659" t="str">
            <v>蚌埠五河网点</v>
          </cell>
        </row>
        <row r="58660">
          <cell r="P58660" t="str">
            <v>宿州灵璧网点</v>
          </cell>
        </row>
        <row r="58661">
          <cell r="P58661" t="str">
            <v>马鞍山花山网点</v>
          </cell>
        </row>
        <row r="58662">
          <cell r="P58662" t="str">
            <v>铜陵铜官网点</v>
          </cell>
        </row>
        <row r="58663">
          <cell r="P58663" t="str">
            <v>宿州埇桥众德祥福园网点</v>
          </cell>
        </row>
        <row r="58664">
          <cell r="P58664" t="str">
            <v>宣城宣州网点</v>
          </cell>
        </row>
        <row r="58665">
          <cell r="P58665" t="str">
            <v>宿州泗县网点</v>
          </cell>
        </row>
        <row r="58666">
          <cell r="P58666" t="str">
            <v>合肥蜀山蜀峰路网点</v>
          </cell>
        </row>
        <row r="58667">
          <cell r="P58667" t="str">
            <v>亳州蒙城网点</v>
          </cell>
        </row>
        <row r="58668">
          <cell r="P58668" t="str">
            <v>亳州利辛网点</v>
          </cell>
        </row>
        <row r="58669">
          <cell r="P58669" t="str">
            <v>阜阳阜南网点</v>
          </cell>
        </row>
        <row r="58670">
          <cell r="P58670" t="str">
            <v>亳州蒙城网点</v>
          </cell>
        </row>
        <row r="58671">
          <cell r="P58671" t="str">
            <v>合肥高新蜀南网点</v>
          </cell>
        </row>
        <row r="58672">
          <cell r="P58672" t="str">
            <v>滁州全椒网点</v>
          </cell>
        </row>
        <row r="58673">
          <cell r="P58673" t="str">
            <v>阜阳颍上网点</v>
          </cell>
        </row>
        <row r="58674">
          <cell r="P58674" t="str">
            <v>亳州利辛网点</v>
          </cell>
        </row>
        <row r="58675">
          <cell r="P58675" t="str">
            <v>合肥包河南站网点</v>
          </cell>
        </row>
        <row r="58676">
          <cell r="P58676" t="str">
            <v>芜湖县万达网点</v>
          </cell>
        </row>
        <row r="58677">
          <cell r="P58677" t="str">
            <v>合肥肥东经开区网点</v>
          </cell>
        </row>
        <row r="58678">
          <cell r="P58678" t="str">
            <v>六安金安网点</v>
          </cell>
        </row>
        <row r="58679">
          <cell r="P58679" t="str">
            <v>宿州砀山网点</v>
          </cell>
        </row>
        <row r="58680">
          <cell r="P58680" t="str">
            <v>安徽代理区</v>
          </cell>
        </row>
        <row r="58681">
          <cell r="P58681" t="str">
            <v>芜湖无为网点</v>
          </cell>
        </row>
        <row r="58682">
          <cell r="P58682" t="str">
            <v>马鞍山花山解放路网点</v>
          </cell>
        </row>
        <row r="58683">
          <cell r="P58683" t="str">
            <v>亳州蒙城网点</v>
          </cell>
        </row>
        <row r="58684">
          <cell r="P58684" t="str">
            <v>马鞍山含山网点</v>
          </cell>
        </row>
        <row r="58685">
          <cell r="P58685" t="str">
            <v>滁州凤阳网点</v>
          </cell>
        </row>
        <row r="58686">
          <cell r="P58686" t="str">
            <v>六安舒城开发区网点</v>
          </cell>
        </row>
        <row r="58687">
          <cell r="P58687" t="str">
            <v>宿州萧县网点</v>
          </cell>
        </row>
        <row r="58688">
          <cell r="P58688" t="str">
            <v>合肥巢湖亚父路网点</v>
          </cell>
        </row>
        <row r="58689">
          <cell r="P58689" t="str">
            <v>六安金安三十铺网点</v>
          </cell>
        </row>
        <row r="58690">
          <cell r="P58690" t="str">
            <v>亳州蒙城网点</v>
          </cell>
        </row>
        <row r="58691">
          <cell r="P58691" t="str">
            <v>宿州埇桥道东北部网点</v>
          </cell>
        </row>
        <row r="58692">
          <cell r="P58692" t="str">
            <v>合肥经开大学城网点</v>
          </cell>
        </row>
        <row r="58692">
          <cell r="AI58692" t="str">
            <v>网点超50分钟未响应</v>
          </cell>
        </row>
        <row r="58693">
          <cell r="P58693" t="str">
            <v>合肥经开大学城网点</v>
          </cell>
        </row>
        <row r="58693">
          <cell r="AI58693" t="str">
            <v>网点超50分钟未响应</v>
          </cell>
        </row>
        <row r="58694">
          <cell r="P58694" t="str">
            <v>亳州利辛网点</v>
          </cell>
        </row>
        <row r="58695">
          <cell r="P58695" t="str">
            <v>滁州全椒网点</v>
          </cell>
        </row>
        <row r="58696">
          <cell r="P58696" t="str">
            <v>合肥经开大学城网点</v>
          </cell>
        </row>
        <row r="58696">
          <cell r="AI58696" t="str">
            <v>网点超50分钟未响应</v>
          </cell>
        </row>
        <row r="58697">
          <cell r="P58697" t="str">
            <v>合肥滨湖网点</v>
          </cell>
        </row>
        <row r="58698">
          <cell r="P58698" t="str">
            <v>亳州谯城神农谷网点</v>
          </cell>
        </row>
        <row r="58699">
          <cell r="P58699" t="str">
            <v>六安金安网点</v>
          </cell>
        </row>
        <row r="58700">
          <cell r="P58700" t="str">
            <v>阜阳阜合新区网点</v>
          </cell>
        </row>
        <row r="58701">
          <cell r="P58701" t="str">
            <v>芜湖弋江二部网点</v>
          </cell>
        </row>
        <row r="58702">
          <cell r="P58702" t="str">
            <v>池州东至网点</v>
          </cell>
        </row>
        <row r="58703">
          <cell r="P58703" t="str">
            <v>合肥高新天鹅湖网点</v>
          </cell>
        </row>
        <row r="58704">
          <cell r="P58704" t="str">
            <v>铜陵义安城关网点</v>
          </cell>
        </row>
        <row r="58705">
          <cell r="P58705" t="str">
            <v>铜陵枞阳网点</v>
          </cell>
        </row>
        <row r="58706">
          <cell r="P58706" t="str">
            <v>阜阳临泉网点</v>
          </cell>
        </row>
        <row r="58707">
          <cell r="P58707" t="str">
            <v>合肥庐江网点</v>
          </cell>
        </row>
        <row r="58708">
          <cell r="P58708" t="str">
            <v>合肥退转网点</v>
          </cell>
        </row>
        <row r="58709">
          <cell r="P58709" t="str">
            <v>池州青阳网点</v>
          </cell>
        </row>
        <row r="58710">
          <cell r="P58710" t="str">
            <v>淮南凤台网点</v>
          </cell>
        </row>
        <row r="58711">
          <cell r="P58711" t="str">
            <v>合肥包河南站网点</v>
          </cell>
        </row>
        <row r="58712">
          <cell r="P58712" t="str">
            <v>铜陵铜官铜都网点</v>
          </cell>
        </row>
        <row r="58713">
          <cell r="P58713" t="str">
            <v>亳州谯城网点</v>
          </cell>
        </row>
        <row r="58714">
          <cell r="P58714" t="str">
            <v>安庆怀宁网点</v>
          </cell>
        </row>
        <row r="58715">
          <cell r="P58715" t="str">
            <v>安徽代理区</v>
          </cell>
        </row>
        <row r="58716">
          <cell r="P58716" t="str">
            <v>池州石台网点</v>
          </cell>
        </row>
        <row r="58717">
          <cell r="P58717" t="str">
            <v>安庆宜秀网点</v>
          </cell>
        </row>
        <row r="58718">
          <cell r="P58718" t="str">
            <v>合肥肥东经开区网点</v>
          </cell>
        </row>
        <row r="58719">
          <cell r="P58719" t="str">
            <v>合肥巢湖汽车城网点</v>
          </cell>
        </row>
        <row r="58720">
          <cell r="P58720" t="str">
            <v>亳州涡阳网点</v>
          </cell>
        </row>
        <row r="58721">
          <cell r="P58721" t="str">
            <v>淮南凤台网点</v>
          </cell>
        </row>
        <row r="58722">
          <cell r="P58722" t="str">
            <v>合肥瑶海磨店网点</v>
          </cell>
        </row>
        <row r="58723">
          <cell r="P58723" t="str">
            <v>阜阳界首网点</v>
          </cell>
        </row>
        <row r="58724">
          <cell r="P58724" t="str">
            <v>合肥南集散点</v>
          </cell>
        </row>
        <row r="58725">
          <cell r="P58725" t="str">
            <v>阜阳颍上网点</v>
          </cell>
        </row>
        <row r="58726">
          <cell r="P58726" t="str">
            <v>蚌埠怀远老城网点</v>
          </cell>
        </row>
        <row r="58727">
          <cell r="P58727" t="str">
            <v>阜阳经开区黄庄网点</v>
          </cell>
        </row>
        <row r="58728">
          <cell r="P58728" t="str">
            <v>合肥庐江网点</v>
          </cell>
        </row>
        <row r="58729">
          <cell r="P58729" t="str">
            <v>池州贵池开发区网点</v>
          </cell>
        </row>
        <row r="58730">
          <cell r="P58730" t="str">
            <v>合肥西集散点</v>
          </cell>
        </row>
        <row r="58731">
          <cell r="P58731" t="str">
            <v>淮北濉溪西部乡镇网点</v>
          </cell>
        </row>
        <row r="58732">
          <cell r="P58732" t="str">
            <v>宿州埇桥网点</v>
          </cell>
        </row>
        <row r="58733">
          <cell r="P58733" t="str">
            <v>芜湖无为网点</v>
          </cell>
        </row>
        <row r="58734">
          <cell r="P58734" t="str">
            <v>合肥庐江网点</v>
          </cell>
        </row>
        <row r="58735">
          <cell r="P58735" t="str">
            <v>六安金安城北网点</v>
          </cell>
        </row>
        <row r="58736">
          <cell r="P58736" t="str">
            <v>合肥瑶海胜利路网点</v>
          </cell>
        </row>
        <row r="58737">
          <cell r="P58737" t="str">
            <v>滁州来安网点</v>
          </cell>
        </row>
        <row r="58738">
          <cell r="P58738" t="str">
            <v>亳州利辛网点</v>
          </cell>
        </row>
        <row r="58739">
          <cell r="P58739" t="str">
            <v>芜湖无为网点</v>
          </cell>
        </row>
        <row r="58740">
          <cell r="P58740" t="str">
            <v>合肥瑶海鹿鸣山网点</v>
          </cell>
        </row>
        <row r="58741">
          <cell r="P58741" t="str">
            <v>芜湖弋江二部网点</v>
          </cell>
        </row>
        <row r="58742">
          <cell r="P58742" t="str">
            <v>宿州泗县网点</v>
          </cell>
        </row>
        <row r="58743">
          <cell r="P58743" t="str">
            <v>芜湖南陵宇培网点</v>
          </cell>
        </row>
        <row r="58744">
          <cell r="P58744" t="str">
            <v>合肥滨湖网点</v>
          </cell>
        </row>
        <row r="58745">
          <cell r="P58745" t="str">
            <v>铜陵枞阳网点</v>
          </cell>
        </row>
        <row r="58746">
          <cell r="P58746" t="str">
            <v>蚌埠淮上网点</v>
          </cell>
        </row>
        <row r="58747">
          <cell r="P58747" t="str">
            <v>安庆桐城网点</v>
          </cell>
        </row>
        <row r="58748">
          <cell r="P58748" t="str">
            <v>宿州泗县网点</v>
          </cell>
        </row>
        <row r="58749">
          <cell r="P58749" t="str">
            <v>安庆望江网点</v>
          </cell>
        </row>
        <row r="58750">
          <cell r="P58750" t="str">
            <v>芜湖南陵网点</v>
          </cell>
        </row>
        <row r="58751">
          <cell r="P58751" t="str">
            <v>蚌埠退转网点</v>
          </cell>
        </row>
        <row r="58752">
          <cell r="P58752" t="str">
            <v>黄山屯溪茶城网点</v>
          </cell>
        </row>
        <row r="58753">
          <cell r="P58753" t="str">
            <v>合肥市三孝口网点</v>
          </cell>
        </row>
        <row r="58754">
          <cell r="P58754" t="str">
            <v>芜湖鸠江二部网点</v>
          </cell>
        </row>
        <row r="58755">
          <cell r="P58755" t="str">
            <v>芜湖县万达网点</v>
          </cell>
        </row>
        <row r="58756">
          <cell r="P58756" t="str">
            <v>芜湖三山网点</v>
          </cell>
        </row>
        <row r="58757">
          <cell r="P58757" t="str">
            <v>蚌埠淮上网点</v>
          </cell>
        </row>
        <row r="58758">
          <cell r="P58758" t="str">
            <v>芜湖退转网点</v>
          </cell>
        </row>
        <row r="58759">
          <cell r="P58759" t="str">
            <v>合肥蜀山通合网点</v>
          </cell>
        </row>
        <row r="58760">
          <cell r="P58760" t="str">
            <v>合肥庐江网点</v>
          </cell>
        </row>
        <row r="58761">
          <cell r="P58761" t="str">
            <v>合肥肥西桃花镇网点</v>
          </cell>
        </row>
        <row r="58762">
          <cell r="P58762" t="str">
            <v>阜阳太和网点</v>
          </cell>
        </row>
        <row r="58763">
          <cell r="P58763" t="str">
            <v>马鞍山花山网点</v>
          </cell>
        </row>
        <row r="58764">
          <cell r="P58764" t="str">
            <v>芜湖繁昌网点</v>
          </cell>
        </row>
        <row r="58765">
          <cell r="P58765" t="str">
            <v>池州贵池开发区网点</v>
          </cell>
        </row>
        <row r="58766">
          <cell r="P58766" t="str">
            <v>合肥瑶海磨店网点</v>
          </cell>
        </row>
        <row r="58767">
          <cell r="P58767" t="str">
            <v>六安金安网点</v>
          </cell>
        </row>
        <row r="58768">
          <cell r="P58768" t="str">
            <v>合肥包河葛大店网点</v>
          </cell>
        </row>
        <row r="58769">
          <cell r="P58769" t="str">
            <v>铜陵义安顺安网点</v>
          </cell>
        </row>
        <row r="58770">
          <cell r="P58770" t="str">
            <v>芜湖退转网点</v>
          </cell>
        </row>
        <row r="58771">
          <cell r="P58771" t="str">
            <v>芜湖无为网点</v>
          </cell>
        </row>
        <row r="58772">
          <cell r="P58772" t="str">
            <v>宣城郎溪网点</v>
          </cell>
        </row>
        <row r="58773">
          <cell r="P58773" t="str">
            <v>芜湖无为网点</v>
          </cell>
        </row>
        <row r="58774">
          <cell r="P58774" t="str">
            <v>亳州蒙城网点</v>
          </cell>
        </row>
        <row r="58775">
          <cell r="P58775" t="str">
            <v>铜陵枞阳网点</v>
          </cell>
        </row>
        <row r="58776">
          <cell r="P58776" t="str">
            <v>合肥高新天鹅湖网点</v>
          </cell>
        </row>
        <row r="58777">
          <cell r="P58777" t="str">
            <v>涡阳集散点</v>
          </cell>
        </row>
        <row r="58778">
          <cell r="P58778" t="str">
            <v>亳州谯城万达网点</v>
          </cell>
        </row>
        <row r="58779">
          <cell r="P58779" t="str">
            <v>亳州蒙城网点</v>
          </cell>
        </row>
        <row r="58780">
          <cell r="P58780" t="str">
            <v>合肥肥东网点</v>
          </cell>
        </row>
        <row r="58781">
          <cell r="P58781" t="str">
            <v>六安金安城北网点</v>
          </cell>
        </row>
        <row r="58782">
          <cell r="P58782" t="str">
            <v>宿州埇桥网点</v>
          </cell>
        </row>
        <row r="58783">
          <cell r="P58783" t="str">
            <v>阜阳临泉网点</v>
          </cell>
        </row>
        <row r="58784">
          <cell r="P58784" t="str">
            <v>合肥肥西鑫辰网点</v>
          </cell>
        </row>
        <row r="58785">
          <cell r="P58785" t="str">
            <v>淮南舜耕山网点</v>
          </cell>
        </row>
        <row r="58786">
          <cell r="P58786" t="str">
            <v>宿州砀山网点</v>
          </cell>
        </row>
        <row r="58787">
          <cell r="P58787" t="str">
            <v>颍东集散点</v>
          </cell>
        </row>
        <row r="58788">
          <cell r="P58788" t="str">
            <v>芜湖弋江大学城网点</v>
          </cell>
        </row>
        <row r="58789">
          <cell r="P58789" t="str">
            <v>芜湖县万达网点</v>
          </cell>
        </row>
        <row r="58790">
          <cell r="P58790" t="str">
            <v>淮南寿县网点</v>
          </cell>
        </row>
        <row r="58791">
          <cell r="P58791" t="str">
            <v>亳州蒙城网点</v>
          </cell>
        </row>
        <row r="58792">
          <cell r="P58792" t="str">
            <v>亳州涡阳城关网点</v>
          </cell>
        </row>
        <row r="58793">
          <cell r="P58793" t="str">
            <v>合肥蜀山蜀峰路网点</v>
          </cell>
        </row>
        <row r="58794">
          <cell r="P58794" t="str">
            <v>合肥瑶海灵石路网点</v>
          </cell>
        </row>
        <row r="58795">
          <cell r="P58795" t="str">
            <v>黄山屯溪网点</v>
          </cell>
        </row>
        <row r="58796">
          <cell r="P58796" t="str">
            <v>大通集散点</v>
          </cell>
        </row>
        <row r="58797">
          <cell r="P58797" t="str">
            <v>合肥肥东经开区网点</v>
          </cell>
        </row>
        <row r="58798">
          <cell r="P58798" t="str">
            <v>金安集散点</v>
          </cell>
        </row>
        <row r="58799">
          <cell r="P58799" t="str">
            <v>合肥巢湖亚父路网点</v>
          </cell>
        </row>
        <row r="58800">
          <cell r="P58800" t="str">
            <v>宿州泗县网点</v>
          </cell>
        </row>
        <row r="58801">
          <cell r="P58801" t="str">
            <v>芜湖二坝网点</v>
          </cell>
        </row>
        <row r="58802">
          <cell r="P58802" t="str">
            <v>合肥高新天鹅湖网点</v>
          </cell>
        </row>
        <row r="58803">
          <cell r="P58803" t="str">
            <v>滁州城东网点</v>
          </cell>
        </row>
        <row r="58804">
          <cell r="P58804" t="str">
            <v>合肥肥东经开区网点</v>
          </cell>
        </row>
        <row r="58805">
          <cell r="P58805" t="str">
            <v>滁州南谯乌衣镇网点</v>
          </cell>
        </row>
        <row r="58806">
          <cell r="P58806" t="str">
            <v>宿州埇桥道东北部网点</v>
          </cell>
        </row>
        <row r="58807">
          <cell r="P58807" t="str">
            <v>滁州定远网点</v>
          </cell>
        </row>
        <row r="58808">
          <cell r="P58808" t="str">
            <v>亳州蒙城网点</v>
          </cell>
        </row>
        <row r="58809">
          <cell r="P58809" t="str">
            <v>宿州埇桥明日网点</v>
          </cell>
        </row>
        <row r="58810">
          <cell r="P58810" t="str">
            <v>宣城宣州网点</v>
          </cell>
        </row>
        <row r="58811">
          <cell r="P58811" t="str">
            <v>淮北相山网点</v>
          </cell>
        </row>
        <row r="58812">
          <cell r="P58812" t="str">
            <v>宿州泗县网点</v>
          </cell>
        </row>
        <row r="58813">
          <cell r="P58813" t="str">
            <v>合肥肥东经开区网点</v>
          </cell>
        </row>
        <row r="58814">
          <cell r="P58814" t="str">
            <v>合肥滨湖网点</v>
          </cell>
        </row>
        <row r="58815">
          <cell r="P58815" t="str">
            <v>马鞍山雨山网点</v>
          </cell>
        </row>
        <row r="58816">
          <cell r="P58816" t="str">
            <v>马鞍山当涂网点</v>
          </cell>
        </row>
        <row r="58817">
          <cell r="P58817" t="str">
            <v>宣城广德网点</v>
          </cell>
        </row>
        <row r="58818">
          <cell r="P58818" t="str">
            <v>黄山歙县城区网点</v>
          </cell>
        </row>
        <row r="58819">
          <cell r="P58819" t="str">
            <v>滁州天长网点</v>
          </cell>
        </row>
        <row r="58820">
          <cell r="P58820" t="str">
            <v>芜湖县万达网点</v>
          </cell>
        </row>
        <row r="58821">
          <cell r="P58821" t="str">
            <v>淮北濉溪网点</v>
          </cell>
        </row>
        <row r="58822">
          <cell r="P58822" t="str">
            <v>黄山屯溪网点</v>
          </cell>
        </row>
        <row r="58823">
          <cell r="P58823" t="str">
            <v>合肥庐阳海棠网点</v>
          </cell>
        </row>
        <row r="58824">
          <cell r="P58824" t="str">
            <v>阜阳阜南网点</v>
          </cell>
        </row>
        <row r="58825">
          <cell r="P58825" t="str">
            <v>滁州城东网点</v>
          </cell>
        </row>
        <row r="58826">
          <cell r="P58826" t="str">
            <v>合肥经开莲花路网点</v>
          </cell>
        </row>
        <row r="58827">
          <cell r="P58827" t="str">
            <v>合肥蜀山通合网点</v>
          </cell>
        </row>
        <row r="58828">
          <cell r="P58828" t="str">
            <v>滁州天长网点</v>
          </cell>
        </row>
        <row r="58829">
          <cell r="P58829" t="str">
            <v>合肥瑶海磨店网点</v>
          </cell>
        </row>
        <row r="58830">
          <cell r="P58830" t="str">
            <v>阜阳太和网点</v>
          </cell>
        </row>
        <row r="58831">
          <cell r="P58831" t="str">
            <v>合肥瑶海胜利路网点</v>
          </cell>
        </row>
        <row r="58832">
          <cell r="P58832" t="str">
            <v>淮北濉溪网点</v>
          </cell>
        </row>
        <row r="58833">
          <cell r="P58833" t="str">
            <v>合肥肥西网点</v>
          </cell>
        </row>
        <row r="58834">
          <cell r="P58834" t="str">
            <v>合肥长丰双凤大道网点</v>
          </cell>
        </row>
        <row r="58835">
          <cell r="P58835" t="str">
            <v>合肥瑶海漕冲网点</v>
          </cell>
        </row>
        <row r="58836">
          <cell r="P58836" t="str">
            <v>滁州城东网点</v>
          </cell>
        </row>
        <row r="58837">
          <cell r="P58837" t="str">
            <v>宿州埇桥道东北部网点</v>
          </cell>
        </row>
        <row r="58838">
          <cell r="P58838" t="str">
            <v>滁州天长网点</v>
          </cell>
        </row>
        <row r="58839">
          <cell r="P58839" t="str">
            <v>六安金安城北网点</v>
          </cell>
        </row>
        <row r="58840">
          <cell r="P58840" t="str">
            <v>合肥长丰北城网点</v>
          </cell>
        </row>
        <row r="58841">
          <cell r="P58841" t="str">
            <v>合肥滨湖网点</v>
          </cell>
        </row>
        <row r="58842">
          <cell r="P58842" t="str">
            <v>合肥退转网点</v>
          </cell>
        </row>
        <row r="58843">
          <cell r="P58843" t="str">
            <v>肥东集散点</v>
          </cell>
        </row>
        <row r="58844">
          <cell r="P58844" t="str">
            <v>阜阳阜南网点</v>
          </cell>
        </row>
        <row r="58845">
          <cell r="P58845" t="str">
            <v>淮南潘集网点</v>
          </cell>
        </row>
        <row r="58845">
          <cell r="AI58845" t="str">
            <v>网点超50分钟未响应</v>
          </cell>
        </row>
        <row r="58846">
          <cell r="P58846" t="str">
            <v>亳州利辛网点</v>
          </cell>
        </row>
        <row r="58847">
          <cell r="P58847" t="str">
            <v>马鞍山和县网点</v>
          </cell>
        </row>
        <row r="58848">
          <cell r="P58848" t="str">
            <v>相山集散点</v>
          </cell>
        </row>
        <row r="58849">
          <cell r="P58849" t="str">
            <v>马鞍山雨山网点</v>
          </cell>
        </row>
        <row r="58850">
          <cell r="P58850" t="str">
            <v>淮南舜耕山网点</v>
          </cell>
        </row>
        <row r="58851">
          <cell r="P58851" t="str">
            <v>合肥退转网点</v>
          </cell>
        </row>
        <row r="58852">
          <cell r="P58852" t="str">
            <v>宣城宣州网点</v>
          </cell>
        </row>
        <row r="58853">
          <cell r="P58853" t="str">
            <v>蚌埠固镇网点</v>
          </cell>
        </row>
        <row r="58854">
          <cell r="P58854" t="str">
            <v>合肥退转网点</v>
          </cell>
        </row>
        <row r="58855">
          <cell r="P58855" t="str">
            <v>徽州集散点</v>
          </cell>
        </row>
        <row r="58856">
          <cell r="P58856" t="str">
            <v>合肥退转网点</v>
          </cell>
        </row>
        <row r="58857">
          <cell r="P58857" t="str">
            <v>亳州蒙城网点</v>
          </cell>
        </row>
        <row r="58858">
          <cell r="P58858" t="str">
            <v>马鞍山开发区营业部网点</v>
          </cell>
        </row>
        <row r="58859">
          <cell r="P58859" t="str">
            <v>阜阳颍东张北网点</v>
          </cell>
        </row>
        <row r="58860">
          <cell r="P58860" t="str">
            <v>滁州天长网点</v>
          </cell>
        </row>
        <row r="58861">
          <cell r="P58861" t="str">
            <v>亳州涡阳南关网点</v>
          </cell>
        </row>
        <row r="58862">
          <cell r="P58862" t="str">
            <v>肥东集散点</v>
          </cell>
        </row>
        <row r="58863">
          <cell r="P58863" t="str">
            <v>安庆潜山网点</v>
          </cell>
        </row>
        <row r="58864">
          <cell r="P58864" t="str">
            <v>马鞍山花山解放路网点</v>
          </cell>
        </row>
        <row r="58865">
          <cell r="P58865" t="str">
            <v>阜阳颍州工贸园网点</v>
          </cell>
        </row>
        <row r="58866">
          <cell r="P58866" t="str">
            <v>合肥瑶海磨店网点</v>
          </cell>
        </row>
        <row r="58867">
          <cell r="P58867" t="str">
            <v>合肥退转网点</v>
          </cell>
        </row>
        <row r="58868">
          <cell r="P58868" t="str">
            <v>合肥滨湖网点</v>
          </cell>
        </row>
        <row r="58869">
          <cell r="P58869" t="str">
            <v>阜阳颍泉工业园网点</v>
          </cell>
        </row>
        <row r="58870">
          <cell r="P58870" t="str">
            <v>六安金安三十铺网点</v>
          </cell>
        </row>
        <row r="58871">
          <cell r="P58871" t="str">
            <v>池州青阳网点</v>
          </cell>
        </row>
        <row r="58872">
          <cell r="P58872" t="str">
            <v>合肥滨湖网点</v>
          </cell>
        </row>
        <row r="58873">
          <cell r="P58873" t="str">
            <v>合肥肥东网点</v>
          </cell>
        </row>
        <row r="58874">
          <cell r="P58874" t="str">
            <v>芜湖繁昌网点</v>
          </cell>
        </row>
        <row r="58875">
          <cell r="P58875" t="str">
            <v>黄山屯溪网点</v>
          </cell>
        </row>
        <row r="58876">
          <cell r="P58876" t="str">
            <v>宣城广德网点</v>
          </cell>
        </row>
        <row r="58877">
          <cell r="P58877" t="str">
            <v>宿州萧县网点</v>
          </cell>
        </row>
        <row r="58878">
          <cell r="P58878" t="str">
            <v>合肥肥东经开区网点</v>
          </cell>
        </row>
        <row r="58879">
          <cell r="P58879" t="str">
            <v>阜阳临泉网点</v>
          </cell>
        </row>
        <row r="58880">
          <cell r="P58880" t="str">
            <v>合肥包河三里庵网点</v>
          </cell>
        </row>
        <row r="58881">
          <cell r="P58881" t="str">
            <v>合肥肥西鑫辰网点</v>
          </cell>
        </row>
        <row r="58882">
          <cell r="P58882" t="str">
            <v>宿州泗县网点</v>
          </cell>
        </row>
        <row r="58883">
          <cell r="P58883" t="str">
            <v>合肥瑶海漕冲网点</v>
          </cell>
        </row>
        <row r="58884">
          <cell r="P58884" t="str">
            <v>亳州涡阳网点</v>
          </cell>
        </row>
        <row r="58885">
          <cell r="P58885" t="str">
            <v>阜阳太和网点</v>
          </cell>
        </row>
        <row r="58886">
          <cell r="P58886" t="str">
            <v>淮南大通网点</v>
          </cell>
        </row>
        <row r="58887">
          <cell r="P58887" t="str">
            <v>阜阳颍东网点</v>
          </cell>
        </row>
        <row r="58888">
          <cell r="P58888" t="str">
            <v>马鞍山当涂网点</v>
          </cell>
        </row>
        <row r="58889">
          <cell r="P58889" t="str">
            <v>马鞍山含山网点</v>
          </cell>
        </row>
        <row r="58890">
          <cell r="P58890" t="str">
            <v>合肥长丰北城网点</v>
          </cell>
        </row>
        <row r="58891">
          <cell r="P58891" t="str">
            <v>阜阳颍州大学城网点</v>
          </cell>
        </row>
        <row r="58892">
          <cell r="P58892" t="str">
            <v>淮南潘集网点</v>
          </cell>
        </row>
        <row r="58892">
          <cell r="AI58892" t="str">
            <v>网点超50分钟未响应</v>
          </cell>
        </row>
        <row r="58893">
          <cell r="P58893" t="str">
            <v>合肥包河葛大店网点</v>
          </cell>
        </row>
        <row r="58894">
          <cell r="P58894" t="str">
            <v>黄山休宁新城网点</v>
          </cell>
        </row>
        <row r="58895">
          <cell r="P58895" t="str">
            <v>蚌埠退转网点</v>
          </cell>
        </row>
        <row r="58896">
          <cell r="P58896" t="str">
            <v>淮南潘集网点</v>
          </cell>
        </row>
        <row r="58896">
          <cell r="AI58896" t="str">
            <v>网点超50分钟未响应</v>
          </cell>
        </row>
        <row r="58897">
          <cell r="P58897" t="str">
            <v>淮北濉溪东部乡镇网点</v>
          </cell>
        </row>
        <row r="58898">
          <cell r="P58898" t="str">
            <v>芜湖镜湖新市口网点</v>
          </cell>
        </row>
        <row r="58899">
          <cell r="P58899" t="str">
            <v>安庆怀宁网点</v>
          </cell>
        </row>
        <row r="58900">
          <cell r="P58900" t="str">
            <v>芜湖鸠江大桥网点</v>
          </cell>
        </row>
        <row r="58901">
          <cell r="P58901" t="str">
            <v>合肥肥东经开区网点</v>
          </cell>
        </row>
        <row r="58902">
          <cell r="P58902" t="str">
            <v>亳州谯城网点</v>
          </cell>
        </row>
        <row r="58903">
          <cell r="P58903" t="str">
            <v>宿州埇桥汇源网点</v>
          </cell>
        </row>
        <row r="58904">
          <cell r="P58904" t="str">
            <v>蚌埠固镇网点</v>
          </cell>
        </row>
        <row r="58905">
          <cell r="P58905" t="str">
            <v>亳州谯城网点</v>
          </cell>
        </row>
        <row r="58906">
          <cell r="P58906" t="str">
            <v>马鞍山花山网点</v>
          </cell>
        </row>
        <row r="58907">
          <cell r="P58907" t="str">
            <v>合肥庐阳海棠网点</v>
          </cell>
        </row>
        <row r="58908">
          <cell r="P58908" t="str">
            <v>合肥肥东经开区网点</v>
          </cell>
        </row>
        <row r="58909">
          <cell r="P58909" t="str">
            <v>合肥肥东网点</v>
          </cell>
        </row>
        <row r="58910">
          <cell r="P58910" t="str">
            <v>阜阳太和网点</v>
          </cell>
        </row>
        <row r="58911">
          <cell r="P58911" t="str">
            <v>合肥包河南站网点</v>
          </cell>
        </row>
        <row r="58912">
          <cell r="P58912" t="str">
            <v>滁州天长网点</v>
          </cell>
        </row>
        <row r="58913">
          <cell r="P58913" t="str">
            <v>合肥蜀山大溪地网点</v>
          </cell>
        </row>
        <row r="58914">
          <cell r="P58914" t="str">
            <v>阜南集散点</v>
          </cell>
        </row>
        <row r="58915">
          <cell r="P58915" t="str">
            <v>芜湖二坝网点</v>
          </cell>
        </row>
        <row r="58916">
          <cell r="P58916" t="str">
            <v>宿州灵璧网点</v>
          </cell>
        </row>
        <row r="58917">
          <cell r="P58917" t="str">
            <v>蚌埠龙子湖大学城网点</v>
          </cell>
        </row>
        <row r="58918">
          <cell r="P58918" t="str">
            <v>淮北韩村网点</v>
          </cell>
        </row>
        <row r="58919">
          <cell r="P58919" t="str">
            <v>六安叶集网点</v>
          </cell>
        </row>
        <row r="58920">
          <cell r="P58920" t="str">
            <v>芜湖无为网点</v>
          </cell>
        </row>
        <row r="58921">
          <cell r="P58921" t="str">
            <v>合肥肥东吾悦网点</v>
          </cell>
        </row>
        <row r="58922">
          <cell r="P58922" t="str">
            <v>滁州天长网点</v>
          </cell>
        </row>
        <row r="58923">
          <cell r="P58923" t="str">
            <v>宿州泗县网点</v>
          </cell>
        </row>
        <row r="58924">
          <cell r="P58924" t="str">
            <v>滁州明光网点</v>
          </cell>
        </row>
        <row r="58925">
          <cell r="P58925" t="str">
            <v>滁州天长网点</v>
          </cell>
        </row>
        <row r="58926">
          <cell r="P58926" t="str">
            <v>颍东集散点</v>
          </cell>
        </row>
        <row r="58927">
          <cell r="P58927" t="str">
            <v>亳州蒙城网点</v>
          </cell>
        </row>
        <row r="58928">
          <cell r="P58928" t="str">
            <v>马鞍山含山网点</v>
          </cell>
        </row>
        <row r="58929">
          <cell r="P58929" t="str">
            <v>安庆潜山网点</v>
          </cell>
        </row>
        <row r="58930">
          <cell r="P58930" t="str">
            <v>马鞍山含山网点</v>
          </cell>
        </row>
        <row r="58931">
          <cell r="P58931" t="str">
            <v>宿州埇桥汇源网点</v>
          </cell>
        </row>
        <row r="58932">
          <cell r="P58932" t="str">
            <v>合肥肥西桃花镇网点</v>
          </cell>
        </row>
        <row r="58933">
          <cell r="P58933" t="str">
            <v>宿州埇桥三里湾网点</v>
          </cell>
        </row>
        <row r="58934">
          <cell r="P58934" t="str">
            <v>阜阳颍上网点</v>
          </cell>
        </row>
        <row r="58935">
          <cell r="P58935" t="str">
            <v>安庆潜山网点</v>
          </cell>
        </row>
        <row r="58936">
          <cell r="P58936" t="str">
            <v>合肥蜀山通合网点</v>
          </cell>
        </row>
        <row r="58937">
          <cell r="P58937" t="str">
            <v>阜阳临泉网点</v>
          </cell>
        </row>
        <row r="58938">
          <cell r="P58938" t="str">
            <v>池州贵池开发区网点</v>
          </cell>
        </row>
        <row r="58939">
          <cell r="P58939" t="str">
            <v>六安舒城开发区网点</v>
          </cell>
        </row>
        <row r="58940">
          <cell r="P58940" t="str">
            <v>阜阳高铁新区网点</v>
          </cell>
        </row>
        <row r="58941">
          <cell r="P58941" t="str">
            <v>池州贵池站前网点</v>
          </cell>
        </row>
        <row r="58942">
          <cell r="P58942" t="str">
            <v>滁州全椒网点</v>
          </cell>
        </row>
        <row r="58943">
          <cell r="P58943" t="str">
            <v>滁州城东网点</v>
          </cell>
        </row>
        <row r="58944">
          <cell r="P58944" t="str">
            <v>宿州萧县网点</v>
          </cell>
        </row>
        <row r="58945">
          <cell r="P58945" t="str">
            <v>亳州涡阳城西网点</v>
          </cell>
        </row>
        <row r="58946">
          <cell r="P58946" t="str">
            <v>池州东至网点</v>
          </cell>
        </row>
        <row r="58947">
          <cell r="P58947" t="str">
            <v>阜阳颍州万达网点</v>
          </cell>
        </row>
        <row r="58948">
          <cell r="P58948" t="str">
            <v>合肥蜀山大溪地网点</v>
          </cell>
        </row>
        <row r="58949">
          <cell r="P58949" t="str">
            <v>芜湖二坝网点</v>
          </cell>
        </row>
        <row r="58950">
          <cell r="P58950" t="str">
            <v>芜湖县万达网点</v>
          </cell>
        </row>
        <row r="58951">
          <cell r="P58951" t="str">
            <v>宣城泾县网点</v>
          </cell>
        </row>
        <row r="58952">
          <cell r="P58952" t="str">
            <v>六安裕安独山网点</v>
          </cell>
        </row>
        <row r="58953">
          <cell r="P58953" t="str">
            <v>安庆桐城网点</v>
          </cell>
        </row>
        <row r="58954">
          <cell r="P58954" t="str">
            <v>滁州天长网点</v>
          </cell>
        </row>
        <row r="58955">
          <cell r="P58955" t="str">
            <v>宿州泗县网点</v>
          </cell>
        </row>
        <row r="58956">
          <cell r="P58956" t="str">
            <v>滁州凤阳网点</v>
          </cell>
        </row>
        <row r="58957">
          <cell r="P58957" t="str">
            <v>宿州萧县网点</v>
          </cell>
        </row>
        <row r="58958">
          <cell r="P58958" t="str">
            <v>马鞍山含山网点</v>
          </cell>
        </row>
        <row r="58959">
          <cell r="P58959" t="str">
            <v>阜阳临泉网点</v>
          </cell>
        </row>
        <row r="58960">
          <cell r="P58960" t="str">
            <v>马鞍山含山网点</v>
          </cell>
        </row>
        <row r="58961">
          <cell r="P58961" t="str">
            <v>淮南谢家集网点</v>
          </cell>
        </row>
        <row r="58962">
          <cell r="P58962" t="str">
            <v>合肥蜀山大溪地网点</v>
          </cell>
        </row>
        <row r="58963">
          <cell r="P58963" t="str">
            <v>六安裕安独山网点</v>
          </cell>
        </row>
        <row r="58964">
          <cell r="P58964" t="str">
            <v>淮北蔡里网点</v>
          </cell>
        </row>
        <row r="58965">
          <cell r="P58965" t="str">
            <v>六安金安城北网点</v>
          </cell>
        </row>
        <row r="58966">
          <cell r="P58966" t="str">
            <v>阜阳阜南工业园网点</v>
          </cell>
        </row>
        <row r="58967">
          <cell r="P58967" t="str">
            <v>阜阳临泉网点</v>
          </cell>
        </row>
        <row r="58968">
          <cell r="P58968" t="str">
            <v>阜阳临泉网点</v>
          </cell>
        </row>
        <row r="58969">
          <cell r="P58969" t="str">
            <v>亳州涡阳东城网点</v>
          </cell>
        </row>
        <row r="58970">
          <cell r="P58970" t="str">
            <v>合肥包河合工大网点</v>
          </cell>
        </row>
        <row r="58971">
          <cell r="P58971" t="str">
            <v>阜阳临沂商城网点</v>
          </cell>
        </row>
        <row r="58972">
          <cell r="P58972" t="str">
            <v>铜陵枞阳网点</v>
          </cell>
        </row>
        <row r="58973">
          <cell r="P58973" t="str">
            <v>合肥肥西桥北网点</v>
          </cell>
        </row>
        <row r="58974">
          <cell r="P58974" t="str">
            <v>蚌埠退转网点</v>
          </cell>
        </row>
        <row r="58975">
          <cell r="P58975" t="str">
            <v>合肥肥东经开区网点</v>
          </cell>
        </row>
        <row r="58976">
          <cell r="P58976" t="str">
            <v>合肥蜀山农大网点</v>
          </cell>
        </row>
        <row r="58977">
          <cell r="P58977" t="str">
            <v>芜湖南陵网点</v>
          </cell>
        </row>
        <row r="58978">
          <cell r="P58978" t="str">
            <v>合肥长丰水湖镇网点</v>
          </cell>
        </row>
        <row r="58979">
          <cell r="P58979" t="str">
            <v>马鞍山含山网点</v>
          </cell>
        </row>
        <row r="58980">
          <cell r="P58980" t="str">
            <v>合肥包河三里庵网点</v>
          </cell>
        </row>
        <row r="58981">
          <cell r="P58981" t="str">
            <v>合肥包河葛大店网点</v>
          </cell>
        </row>
        <row r="58982">
          <cell r="P58982" t="str">
            <v>马鞍山花山解放路网点</v>
          </cell>
        </row>
        <row r="58983">
          <cell r="P58983" t="str">
            <v>铜陵枞阳网点</v>
          </cell>
        </row>
        <row r="58984">
          <cell r="P58984" t="str">
            <v>六安霍邱城关镇网点</v>
          </cell>
        </row>
        <row r="58985">
          <cell r="P58985" t="str">
            <v>合肥包河南站网点</v>
          </cell>
        </row>
        <row r="58986">
          <cell r="P58986" t="str">
            <v>六安霍邱姚李网点</v>
          </cell>
        </row>
        <row r="58987">
          <cell r="P58987" t="str">
            <v>合肥肥东吾悦网点</v>
          </cell>
        </row>
        <row r="58988">
          <cell r="P58988" t="str">
            <v>阜阳太和网点</v>
          </cell>
        </row>
        <row r="58989">
          <cell r="P58989" t="str">
            <v>淮南凤台网点</v>
          </cell>
        </row>
        <row r="58990">
          <cell r="P58990" t="str">
            <v>六安舒城集散点</v>
          </cell>
        </row>
        <row r="58991">
          <cell r="P58991" t="str">
            <v>合肥经开莲花路网点</v>
          </cell>
        </row>
        <row r="58992">
          <cell r="P58992" t="str">
            <v>宿州萧县网点</v>
          </cell>
        </row>
        <row r="58993">
          <cell r="P58993" t="str">
            <v>滁州扬子网点</v>
          </cell>
        </row>
        <row r="58994">
          <cell r="P58994" t="str">
            <v>阜阳太和网点</v>
          </cell>
        </row>
        <row r="58995">
          <cell r="P58995" t="str">
            <v>亳州蒙城网点</v>
          </cell>
        </row>
        <row r="58996">
          <cell r="P58996" t="str">
            <v>安庆望江网点</v>
          </cell>
        </row>
        <row r="58997">
          <cell r="P58997" t="str">
            <v>合肥高新云飞路网点</v>
          </cell>
        </row>
        <row r="58998">
          <cell r="P58998" t="str">
            <v>蚌埠淮上网点</v>
          </cell>
        </row>
        <row r="58999">
          <cell r="P58999" t="str">
            <v>合肥滨湖网点</v>
          </cell>
        </row>
        <row r="59000">
          <cell r="P59000" t="str">
            <v>滁州全椒网点</v>
          </cell>
        </row>
        <row r="59001">
          <cell r="P59001" t="str">
            <v>合肥肥东吾悦网点</v>
          </cell>
        </row>
        <row r="59002">
          <cell r="P59002" t="str">
            <v>六安金安城北网点</v>
          </cell>
        </row>
        <row r="59003">
          <cell r="P59003" t="str">
            <v>合肥瑶海南网点</v>
          </cell>
        </row>
        <row r="59004">
          <cell r="P59004" t="str">
            <v>安庆怀宁网点</v>
          </cell>
        </row>
        <row r="59005">
          <cell r="P59005" t="str">
            <v>合肥肥西桥北网点</v>
          </cell>
        </row>
        <row r="59006">
          <cell r="P59006" t="str">
            <v>黄山歙县城区网点</v>
          </cell>
        </row>
        <row r="59007">
          <cell r="P59007" t="str">
            <v>阜阳太和网点</v>
          </cell>
        </row>
        <row r="59008">
          <cell r="P59008" t="str">
            <v>合肥蜀山通合网点</v>
          </cell>
        </row>
        <row r="59009">
          <cell r="P59009" t="str">
            <v>亳州利辛城北网点</v>
          </cell>
        </row>
        <row r="59010">
          <cell r="P59010" t="str">
            <v>淮南舜耕山网点</v>
          </cell>
        </row>
        <row r="59011">
          <cell r="P59011" t="str">
            <v>淮南舜耕山网点</v>
          </cell>
        </row>
        <row r="59012">
          <cell r="P59012" t="str">
            <v>亳州利辛网点</v>
          </cell>
        </row>
        <row r="59013">
          <cell r="P59013" t="str">
            <v>淮北濉溪网点</v>
          </cell>
        </row>
        <row r="59014">
          <cell r="P59014" t="str">
            <v>宿州埇桥网点</v>
          </cell>
        </row>
        <row r="59015">
          <cell r="P59015" t="str">
            <v>芜湖县万达网点</v>
          </cell>
        </row>
        <row r="59016">
          <cell r="P59016" t="str">
            <v>六安金安网点</v>
          </cell>
        </row>
        <row r="59017">
          <cell r="P59017" t="str">
            <v>合肥蜀山通合网点</v>
          </cell>
        </row>
        <row r="59018">
          <cell r="P59018" t="str">
            <v>阜阳界首网点</v>
          </cell>
        </row>
        <row r="59019">
          <cell r="P59019" t="str">
            <v>阜阳颍东网点</v>
          </cell>
        </row>
        <row r="59020">
          <cell r="P59020" t="str">
            <v>安庆太湖网点</v>
          </cell>
        </row>
        <row r="59021">
          <cell r="P59021" t="str">
            <v>阜阳界首网点</v>
          </cell>
        </row>
        <row r="59022">
          <cell r="P59022" t="str">
            <v>马鞍山花山解放路网点</v>
          </cell>
        </row>
        <row r="59023">
          <cell r="P59023" t="str">
            <v>六安金寨网点</v>
          </cell>
        </row>
        <row r="59024">
          <cell r="P59024" t="str">
            <v>六安裕安网点</v>
          </cell>
        </row>
        <row r="59025">
          <cell r="P59025" t="str">
            <v>安庆宜秀开发区网点</v>
          </cell>
        </row>
        <row r="59026">
          <cell r="P59026" t="str">
            <v>铜陵铜官铜都网点</v>
          </cell>
        </row>
        <row r="59027">
          <cell r="P59027" t="str">
            <v>宣城宁国网点</v>
          </cell>
        </row>
        <row r="59028">
          <cell r="P59028" t="str">
            <v>合肥长丰水湖镇网点</v>
          </cell>
        </row>
        <row r="59029">
          <cell r="P59029" t="str">
            <v>宣城旌德网点</v>
          </cell>
        </row>
        <row r="59030">
          <cell r="P59030" t="str">
            <v>亳州蒙城网点</v>
          </cell>
        </row>
        <row r="59031">
          <cell r="P59031" t="str">
            <v>淮南舜耕山网点</v>
          </cell>
        </row>
        <row r="59032">
          <cell r="P59032" t="str">
            <v>合肥蜀山农大网点</v>
          </cell>
        </row>
        <row r="59033">
          <cell r="P59033" t="str">
            <v>合肥高新天鹅湖网点</v>
          </cell>
        </row>
        <row r="59034">
          <cell r="P59034" t="str">
            <v>合肥肥东经开区网点</v>
          </cell>
        </row>
        <row r="59035">
          <cell r="P59035" t="str">
            <v>合肥肥东吾悦网点</v>
          </cell>
        </row>
        <row r="59036">
          <cell r="P59036" t="str">
            <v>阜阳界首网点</v>
          </cell>
        </row>
        <row r="59037">
          <cell r="P59037" t="str">
            <v>合肥高新云飞路网点</v>
          </cell>
        </row>
        <row r="59038">
          <cell r="P59038" t="str">
            <v>合肥肥东经开区网点</v>
          </cell>
        </row>
        <row r="59039">
          <cell r="P59039" t="str">
            <v>阜阳临泉网点</v>
          </cell>
        </row>
        <row r="59040">
          <cell r="P59040" t="str">
            <v>合肥包河葛大店网点</v>
          </cell>
        </row>
        <row r="59041">
          <cell r="P59041" t="str">
            <v>芜湖无为网点</v>
          </cell>
        </row>
        <row r="59042">
          <cell r="P59042" t="str">
            <v>淮南凤台网点</v>
          </cell>
        </row>
        <row r="59043">
          <cell r="P59043" t="str">
            <v>合肥肥东经开区网点</v>
          </cell>
        </row>
        <row r="59044">
          <cell r="P59044" t="str">
            <v>六安霍邱周集镇网点</v>
          </cell>
        </row>
        <row r="59045">
          <cell r="P59045" t="str">
            <v>宿州灵璧网点</v>
          </cell>
        </row>
        <row r="59046">
          <cell r="P59046" t="str">
            <v>阜阳颍上网点</v>
          </cell>
        </row>
        <row r="59047">
          <cell r="P59047" t="str">
            <v>合肥退转网点</v>
          </cell>
        </row>
        <row r="59048">
          <cell r="P59048" t="str">
            <v>阜阳颍上网点</v>
          </cell>
        </row>
        <row r="59049">
          <cell r="P59049" t="str">
            <v>马鞍山花山解放路网点</v>
          </cell>
        </row>
        <row r="59050">
          <cell r="P59050" t="str">
            <v>芜湖无为网点</v>
          </cell>
        </row>
        <row r="59051">
          <cell r="P59051" t="str">
            <v>淮南大通网点</v>
          </cell>
        </row>
        <row r="59052">
          <cell r="P59052" t="str">
            <v>合肥肥东经开区网点</v>
          </cell>
        </row>
        <row r="59053">
          <cell r="P59053" t="str">
            <v>安庆怀宁网点</v>
          </cell>
        </row>
        <row r="59054">
          <cell r="P59054" t="str">
            <v>淮南凤台网点</v>
          </cell>
        </row>
        <row r="59055">
          <cell r="P59055" t="str">
            <v>六安裕安网点</v>
          </cell>
        </row>
        <row r="59056">
          <cell r="P59056" t="str">
            <v>合肥肥东经开区网点</v>
          </cell>
        </row>
        <row r="59057">
          <cell r="P59057" t="str">
            <v>合肥瑶海胜利路网点</v>
          </cell>
        </row>
        <row r="59058">
          <cell r="P59058" t="str">
            <v>合肥高新天鹅湖网点</v>
          </cell>
        </row>
        <row r="59059">
          <cell r="P59059" t="str">
            <v>阜阳颍东网点</v>
          </cell>
        </row>
        <row r="59060">
          <cell r="P59060" t="str">
            <v>安庆怀宁网点</v>
          </cell>
        </row>
        <row r="59061">
          <cell r="P59061" t="str">
            <v>合肥肥东网点</v>
          </cell>
        </row>
        <row r="59062">
          <cell r="P59062" t="str">
            <v>合肥肥西柏乐网点</v>
          </cell>
        </row>
        <row r="59063">
          <cell r="P59063" t="str">
            <v>芜湖退转网点</v>
          </cell>
        </row>
        <row r="59064">
          <cell r="P59064" t="str">
            <v>马鞍山含山网点</v>
          </cell>
        </row>
        <row r="59065">
          <cell r="P59065" t="str">
            <v>合肥退转网点</v>
          </cell>
        </row>
        <row r="59066">
          <cell r="P59066" t="str">
            <v>合肥巢湖汽车城网点</v>
          </cell>
        </row>
        <row r="59067">
          <cell r="P59067" t="str">
            <v>蚌埠固镇网点</v>
          </cell>
        </row>
        <row r="59068">
          <cell r="P59068" t="str">
            <v>合肥肥东经开区网点</v>
          </cell>
        </row>
        <row r="59069">
          <cell r="P59069" t="str">
            <v>芜湖弋江大学城网点</v>
          </cell>
        </row>
        <row r="59070">
          <cell r="P59070" t="str">
            <v>六安金安城北网点</v>
          </cell>
        </row>
        <row r="59071">
          <cell r="P59071" t="str">
            <v>合肥长丰北城网点</v>
          </cell>
        </row>
        <row r="59072">
          <cell r="P59072" t="str">
            <v>池州贵池开发区网点</v>
          </cell>
        </row>
        <row r="59073">
          <cell r="P59073" t="str">
            <v>宿州砀山网点</v>
          </cell>
        </row>
        <row r="59074">
          <cell r="P59074" t="str">
            <v>安庆桐城网点</v>
          </cell>
        </row>
        <row r="59075">
          <cell r="P59075" t="str">
            <v>芜湖无为网点</v>
          </cell>
        </row>
        <row r="59076">
          <cell r="P59076" t="str">
            <v>宣城广德网点</v>
          </cell>
        </row>
        <row r="59077">
          <cell r="P59077" t="str">
            <v>合肥肥东经开区网点</v>
          </cell>
        </row>
        <row r="59078">
          <cell r="P59078" t="str">
            <v>合肥经开始信路网点</v>
          </cell>
        </row>
        <row r="59079">
          <cell r="P59079" t="str">
            <v>合肥退转网点</v>
          </cell>
        </row>
        <row r="59080">
          <cell r="P59080" t="str">
            <v>黄山歙县开发区网点</v>
          </cell>
        </row>
        <row r="59081">
          <cell r="P59081" t="str">
            <v>阜阳临泉网点</v>
          </cell>
        </row>
        <row r="59082">
          <cell r="P59082" t="str">
            <v>亳州谯城文帝路网点</v>
          </cell>
        </row>
        <row r="59083">
          <cell r="P59083" t="str">
            <v>合肥肥东经开区网点</v>
          </cell>
        </row>
        <row r="59084">
          <cell r="P59084" t="str">
            <v>马鞍山当涂网点</v>
          </cell>
        </row>
        <row r="59085">
          <cell r="P59085" t="str">
            <v>蚌埠怀远新城网点</v>
          </cell>
        </row>
        <row r="59086">
          <cell r="P59086" t="str">
            <v>池州贵池开发区网点</v>
          </cell>
        </row>
        <row r="59087">
          <cell r="P59087" t="str">
            <v>六安金安城北网点</v>
          </cell>
        </row>
        <row r="59088">
          <cell r="P59088" t="str">
            <v>合肥肥东经开区网点</v>
          </cell>
        </row>
        <row r="59089">
          <cell r="P59089" t="str">
            <v>芜湖无为网点</v>
          </cell>
        </row>
        <row r="59090">
          <cell r="P59090" t="str">
            <v>芜湖退转网点</v>
          </cell>
        </row>
        <row r="59091">
          <cell r="P59091" t="str">
            <v>合肥经开莲花路网点</v>
          </cell>
        </row>
        <row r="59092">
          <cell r="P59092" t="str">
            <v>安庆宜秀开发区网点</v>
          </cell>
        </row>
        <row r="59093">
          <cell r="P59093" t="str">
            <v>滁州定远网点</v>
          </cell>
        </row>
        <row r="59094">
          <cell r="P59094" t="str">
            <v>黄山屯溪阳湖网点</v>
          </cell>
        </row>
        <row r="59095">
          <cell r="P59095" t="str">
            <v>肥东集散点</v>
          </cell>
        </row>
        <row r="59096">
          <cell r="P59096" t="str">
            <v>阜阳临泉网点</v>
          </cell>
        </row>
        <row r="59097">
          <cell r="P59097" t="str">
            <v>安庆怀宁网点</v>
          </cell>
        </row>
        <row r="59098">
          <cell r="P59098" t="str">
            <v>阜阳颍上网点</v>
          </cell>
        </row>
        <row r="59099">
          <cell r="P59099" t="str">
            <v>滁州南谯网点</v>
          </cell>
        </row>
        <row r="59100">
          <cell r="P59100" t="str">
            <v>合肥包河葛大店网点</v>
          </cell>
        </row>
        <row r="59101">
          <cell r="P59101" t="str">
            <v>六安金安三十铺网点</v>
          </cell>
        </row>
        <row r="59102">
          <cell r="P59102" t="str">
            <v>合肥肥东经开区网点</v>
          </cell>
        </row>
        <row r="59103">
          <cell r="P59103" t="str">
            <v>安庆宿松网点</v>
          </cell>
        </row>
        <row r="59104">
          <cell r="P59104" t="str">
            <v>池州青阳网点</v>
          </cell>
        </row>
        <row r="59105">
          <cell r="P59105" t="str">
            <v>安庆怀宁网点</v>
          </cell>
        </row>
        <row r="59106">
          <cell r="P59106" t="str">
            <v>宿州萧县网点</v>
          </cell>
        </row>
        <row r="59107">
          <cell r="P59107" t="str">
            <v>马鞍山含山网点</v>
          </cell>
        </row>
        <row r="59108">
          <cell r="P59108" t="str">
            <v>宿州泗县网点</v>
          </cell>
        </row>
        <row r="59109">
          <cell r="P59109" t="str">
            <v>合肥包河葛大店网点</v>
          </cell>
        </row>
        <row r="59110">
          <cell r="P59110" t="str">
            <v>合肥包河三里庵网点</v>
          </cell>
        </row>
        <row r="59111">
          <cell r="P59111" t="str">
            <v>马鞍山含山网点</v>
          </cell>
        </row>
        <row r="59112">
          <cell r="P59112" t="str">
            <v>六安舒城集散点</v>
          </cell>
        </row>
        <row r="59113">
          <cell r="P59113" t="str">
            <v>芜湖无为网点</v>
          </cell>
        </row>
        <row r="59114">
          <cell r="P59114" t="str">
            <v>淮北濉溪网点</v>
          </cell>
        </row>
        <row r="59115">
          <cell r="P59115" t="str">
            <v>铜陵义安顺安网点</v>
          </cell>
        </row>
        <row r="59116">
          <cell r="P59116" t="str">
            <v>宿州埇桥明日网点</v>
          </cell>
        </row>
        <row r="59117">
          <cell r="P59117" t="str">
            <v>桐城集散点</v>
          </cell>
        </row>
        <row r="59118">
          <cell r="P59118" t="str">
            <v>六安裕安网点</v>
          </cell>
        </row>
        <row r="59119">
          <cell r="P59119" t="str">
            <v>宿州灵璧网点</v>
          </cell>
        </row>
        <row r="59120">
          <cell r="P59120" t="str">
            <v>亳州谯城神农谷网点</v>
          </cell>
        </row>
        <row r="59121">
          <cell r="P59121" t="str">
            <v>合肥蜀山蜀峰路网点</v>
          </cell>
        </row>
        <row r="59122">
          <cell r="P59122" t="str">
            <v>阜阳界首网点</v>
          </cell>
        </row>
        <row r="59123">
          <cell r="P59123" t="str">
            <v>宿州泗县网点</v>
          </cell>
        </row>
        <row r="59124">
          <cell r="P59124" t="str">
            <v>合肥蜀山农大网点</v>
          </cell>
        </row>
        <row r="59125">
          <cell r="P59125" t="str">
            <v>肥东集散点</v>
          </cell>
        </row>
        <row r="59126">
          <cell r="P59126" t="str">
            <v>亳州谯城网点</v>
          </cell>
        </row>
        <row r="59127">
          <cell r="P59127" t="str">
            <v>黄山屯溪网点</v>
          </cell>
        </row>
        <row r="59128">
          <cell r="P59128" t="str">
            <v>宿州萧县网点</v>
          </cell>
        </row>
        <row r="59129">
          <cell r="P59129" t="str">
            <v>宣城泾县网点</v>
          </cell>
        </row>
        <row r="59130">
          <cell r="P59130" t="str">
            <v>宿州泗县网点</v>
          </cell>
        </row>
        <row r="59131">
          <cell r="P59131" t="str">
            <v>芜湖鸠江大桥网点</v>
          </cell>
        </row>
        <row r="59132">
          <cell r="P59132" t="str">
            <v>合肥庐阳祥源网点</v>
          </cell>
        </row>
        <row r="59133">
          <cell r="P59133" t="str">
            <v>宿州砀山网点</v>
          </cell>
        </row>
        <row r="59134">
          <cell r="P59134" t="str">
            <v>合肥肥西网点</v>
          </cell>
        </row>
        <row r="59135">
          <cell r="P59135" t="str">
            <v>六安金安城北网点</v>
          </cell>
        </row>
        <row r="59136">
          <cell r="P59136" t="str">
            <v>阜阳临泉网点</v>
          </cell>
        </row>
        <row r="59137">
          <cell r="P59137" t="str">
            <v>合肥蜀山网点</v>
          </cell>
        </row>
        <row r="59138">
          <cell r="P59138" t="str">
            <v>淮北濉溪网点</v>
          </cell>
        </row>
        <row r="59139">
          <cell r="P59139" t="str">
            <v>滁州定远网点</v>
          </cell>
        </row>
        <row r="59140">
          <cell r="P59140" t="str">
            <v>阜阳太和网点</v>
          </cell>
        </row>
        <row r="59141">
          <cell r="P59141" t="str">
            <v>合肥蜀山网点</v>
          </cell>
        </row>
        <row r="59142">
          <cell r="P59142" t="str">
            <v>亳州谯城神农谷网点</v>
          </cell>
        </row>
        <row r="59143">
          <cell r="P59143" t="str">
            <v>蚌埠淮上网点</v>
          </cell>
        </row>
        <row r="59144">
          <cell r="P59144" t="str">
            <v>安庆桐城网点</v>
          </cell>
        </row>
        <row r="59145">
          <cell r="P59145" t="str">
            <v>淮北相山网点</v>
          </cell>
        </row>
        <row r="59146">
          <cell r="P59146" t="str">
            <v>淮南凤台网点</v>
          </cell>
        </row>
        <row r="59147">
          <cell r="P59147" t="str">
            <v>合肥庐阳海棠网点</v>
          </cell>
        </row>
        <row r="59148">
          <cell r="P59148" t="str">
            <v>合肥庐阳岗集网点</v>
          </cell>
        </row>
        <row r="59149">
          <cell r="P59149" t="str">
            <v>马鞍山含山网点</v>
          </cell>
        </row>
        <row r="59150">
          <cell r="P59150" t="str">
            <v>铜陵枞阳网点</v>
          </cell>
        </row>
        <row r="59151">
          <cell r="P59151" t="str">
            <v>宿州灵璧网点</v>
          </cell>
        </row>
        <row r="59152">
          <cell r="P59152" t="str">
            <v>合肥退转网点</v>
          </cell>
        </row>
        <row r="59153">
          <cell r="P59153" t="str">
            <v>合肥包河合工大网点</v>
          </cell>
        </row>
        <row r="59154">
          <cell r="P59154" t="str">
            <v>合肥包河三里庵网点</v>
          </cell>
        </row>
        <row r="59155">
          <cell r="P59155" t="str">
            <v>淮南寿县网点</v>
          </cell>
        </row>
        <row r="59156">
          <cell r="P59156" t="str">
            <v>蚌埠怀远老城网点</v>
          </cell>
        </row>
        <row r="59157">
          <cell r="P59157" t="str">
            <v>合肥瑶海胜利路网点</v>
          </cell>
        </row>
        <row r="59158">
          <cell r="P59158" t="str">
            <v>黄山歙县城区网点</v>
          </cell>
        </row>
        <row r="59159">
          <cell r="P59159" t="str">
            <v>宿州泗县网点</v>
          </cell>
        </row>
        <row r="59160">
          <cell r="P59160" t="str">
            <v>合肥肥东网点</v>
          </cell>
        </row>
        <row r="59161">
          <cell r="P59161" t="str">
            <v>合肥包河葛大店网点</v>
          </cell>
        </row>
        <row r="59162">
          <cell r="P59162" t="str">
            <v>宿州埇桥三里湾网点</v>
          </cell>
        </row>
        <row r="59163">
          <cell r="P59163" t="str">
            <v>蚌埠固镇网点</v>
          </cell>
        </row>
        <row r="59164">
          <cell r="P59164" t="str">
            <v>合肥撮镇龙塘网点</v>
          </cell>
        </row>
        <row r="59165">
          <cell r="P59165" t="str">
            <v>合肥肥东经开区网点</v>
          </cell>
        </row>
        <row r="59166">
          <cell r="P59166" t="str">
            <v>亳州利辛城北网点</v>
          </cell>
        </row>
        <row r="59167">
          <cell r="P59167" t="str">
            <v>合肥瑶海胜利路网点</v>
          </cell>
        </row>
        <row r="59168">
          <cell r="P59168" t="str">
            <v>合肥肥东经开区网点</v>
          </cell>
        </row>
        <row r="59168">
          <cell r="AJ59168" t="str">
            <v>网点超23H未关闭</v>
          </cell>
        </row>
        <row r="59169">
          <cell r="P59169" t="str">
            <v>蚌埠怀远网点</v>
          </cell>
        </row>
        <row r="59170">
          <cell r="P59170" t="str">
            <v>池州东至网点</v>
          </cell>
        </row>
        <row r="59171">
          <cell r="P59171" t="str">
            <v>宿州埇桥网点</v>
          </cell>
        </row>
        <row r="59172">
          <cell r="P59172" t="str">
            <v>芜湖退转网点</v>
          </cell>
        </row>
        <row r="59173">
          <cell r="P59173" t="str">
            <v>池州青阳网点</v>
          </cell>
        </row>
        <row r="59174">
          <cell r="P59174" t="str">
            <v>亳州谯城万达网点</v>
          </cell>
        </row>
        <row r="59175">
          <cell r="P59175" t="str">
            <v>合肥退转网点</v>
          </cell>
        </row>
        <row r="59176">
          <cell r="P59176" t="str">
            <v>阜阳颍上网点</v>
          </cell>
        </row>
        <row r="59177">
          <cell r="P59177" t="str">
            <v>芜湖退转网点</v>
          </cell>
        </row>
        <row r="59178">
          <cell r="P59178" t="str">
            <v>马鞍山含山网点</v>
          </cell>
        </row>
        <row r="59179">
          <cell r="P59179" t="str">
            <v>合肥肥东经开区网点</v>
          </cell>
        </row>
        <row r="59180">
          <cell r="P59180" t="str">
            <v>合肥肥东经开区网点</v>
          </cell>
        </row>
        <row r="59181">
          <cell r="P59181" t="str">
            <v>合肥西集散点</v>
          </cell>
        </row>
        <row r="59182">
          <cell r="P59182" t="str">
            <v>合肥长丰双凤大道网点</v>
          </cell>
        </row>
        <row r="59183">
          <cell r="P59183" t="str">
            <v>安庆宿松网点</v>
          </cell>
        </row>
        <row r="59184">
          <cell r="P59184" t="str">
            <v>六安金安网点</v>
          </cell>
        </row>
        <row r="59185">
          <cell r="P59185" t="str">
            <v>安庆迎江网点</v>
          </cell>
        </row>
        <row r="59186">
          <cell r="P59186" t="str">
            <v>淮北岱河矿网点</v>
          </cell>
        </row>
        <row r="59187">
          <cell r="P59187" t="str">
            <v>安庆桐城网点</v>
          </cell>
        </row>
        <row r="59188">
          <cell r="P59188" t="str">
            <v>安庆宿松网点</v>
          </cell>
        </row>
        <row r="59189">
          <cell r="P59189" t="str">
            <v>芜湖弋江大学城网点</v>
          </cell>
        </row>
        <row r="59190">
          <cell r="P59190" t="str">
            <v>阜阳颍上网点</v>
          </cell>
        </row>
        <row r="59191">
          <cell r="P59191" t="str">
            <v>合肥肥东网点</v>
          </cell>
        </row>
        <row r="59192">
          <cell r="P59192" t="str">
            <v>合肥庐江网点</v>
          </cell>
        </row>
        <row r="59193">
          <cell r="P59193" t="str">
            <v>芜湖鸠江大桥网点</v>
          </cell>
        </row>
        <row r="59194">
          <cell r="P59194" t="str">
            <v>合肥肥西柏乐网点</v>
          </cell>
        </row>
        <row r="59195">
          <cell r="P59195" t="str">
            <v>合肥长丰北城网点</v>
          </cell>
        </row>
        <row r="59196">
          <cell r="P59196" t="str">
            <v>滁州苏滁产业园网点</v>
          </cell>
        </row>
        <row r="59197">
          <cell r="P59197" t="str">
            <v>合肥经开大学城网点</v>
          </cell>
        </row>
        <row r="59197">
          <cell r="AI59197" t="str">
            <v>网点超50分钟未响应</v>
          </cell>
        </row>
        <row r="59198">
          <cell r="P59198" t="str">
            <v>合肥高新云飞路网点</v>
          </cell>
        </row>
        <row r="59199">
          <cell r="P59199" t="str">
            <v>合肥长丰双凤大道网点</v>
          </cell>
        </row>
        <row r="59200">
          <cell r="P59200" t="str">
            <v>芜湖弋江大学城网点</v>
          </cell>
        </row>
        <row r="59201">
          <cell r="P59201" t="str">
            <v>亳州蒙城网点</v>
          </cell>
        </row>
        <row r="59202">
          <cell r="P59202" t="str">
            <v>芜湖三山网点</v>
          </cell>
        </row>
        <row r="59203">
          <cell r="P59203" t="str">
            <v>相山集散点</v>
          </cell>
        </row>
        <row r="59204">
          <cell r="P59204" t="str">
            <v>铜陵枞阳网点</v>
          </cell>
        </row>
        <row r="59205">
          <cell r="P59205" t="str">
            <v>安庆宜秀网点</v>
          </cell>
        </row>
        <row r="59206">
          <cell r="P59206" t="str">
            <v>六安金安城北网点</v>
          </cell>
        </row>
        <row r="59207">
          <cell r="P59207" t="str">
            <v>宿州砀山网点</v>
          </cell>
        </row>
        <row r="59208">
          <cell r="P59208" t="str">
            <v>霍邱集散点</v>
          </cell>
        </row>
        <row r="59209">
          <cell r="P59209" t="str">
            <v>合肥退转网点</v>
          </cell>
        </row>
        <row r="59210">
          <cell r="P59210" t="str">
            <v>合肥长丰双凤大道网点</v>
          </cell>
        </row>
        <row r="59211">
          <cell r="P59211" t="str">
            <v>淮南寿县网点</v>
          </cell>
        </row>
        <row r="59212">
          <cell r="P59212" t="str">
            <v>滁州来安网点</v>
          </cell>
        </row>
        <row r="59213">
          <cell r="P59213" t="str">
            <v>亳州谯城西马园网点</v>
          </cell>
        </row>
        <row r="59214">
          <cell r="P59214" t="str">
            <v>六安舒城杭埠网点</v>
          </cell>
        </row>
        <row r="59215">
          <cell r="P59215" t="str">
            <v>马鞍山当涂网点</v>
          </cell>
        </row>
        <row r="59216">
          <cell r="P59216" t="str">
            <v>淮南潘集网点</v>
          </cell>
        </row>
        <row r="59216">
          <cell r="AI59216" t="str">
            <v>网点超50分钟未响应</v>
          </cell>
        </row>
        <row r="59217">
          <cell r="P59217" t="str">
            <v>池州贵池开发区网点</v>
          </cell>
        </row>
        <row r="59218">
          <cell r="P59218" t="str">
            <v>安庆望江网点</v>
          </cell>
        </row>
        <row r="59219">
          <cell r="P59219" t="str">
            <v>池州东至网点</v>
          </cell>
        </row>
        <row r="59220">
          <cell r="P59220" t="str">
            <v>黄山歙县城区网点</v>
          </cell>
        </row>
        <row r="59221">
          <cell r="P59221" t="str">
            <v>合肥庐江网点</v>
          </cell>
        </row>
        <row r="59222">
          <cell r="P59222" t="str">
            <v>芜湖镜湖网点</v>
          </cell>
        </row>
        <row r="59223">
          <cell r="P59223" t="str">
            <v>合肥庐江网点</v>
          </cell>
        </row>
        <row r="59224">
          <cell r="P59224" t="str">
            <v>宜秀集散点</v>
          </cell>
        </row>
        <row r="59225">
          <cell r="P59225" t="str">
            <v>芜湖三山网点</v>
          </cell>
        </row>
        <row r="59226">
          <cell r="P59226" t="str">
            <v>芜湖南陵宇培网点</v>
          </cell>
        </row>
        <row r="59227">
          <cell r="P59227" t="str">
            <v>阜阳太和网点</v>
          </cell>
        </row>
        <row r="59228">
          <cell r="P59228" t="str">
            <v>芜湖二坝网点</v>
          </cell>
        </row>
        <row r="59229">
          <cell r="P59229" t="str">
            <v>阜阳阜南工业园网点</v>
          </cell>
        </row>
        <row r="59230">
          <cell r="P59230" t="str">
            <v>阜阳颍州吾悦广场网点</v>
          </cell>
        </row>
        <row r="59231">
          <cell r="P59231" t="str">
            <v>阜阳阜南网点</v>
          </cell>
        </row>
        <row r="59232">
          <cell r="P59232" t="str">
            <v>合肥滨湖网点</v>
          </cell>
        </row>
        <row r="59233">
          <cell r="P59233" t="str">
            <v>合肥退转网点</v>
          </cell>
        </row>
        <row r="59234">
          <cell r="P59234" t="str">
            <v>六安金安城北网点</v>
          </cell>
        </row>
        <row r="59235">
          <cell r="P59235" t="str">
            <v>淮南寿县网点</v>
          </cell>
        </row>
        <row r="59236">
          <cell r="P59236" t="str">
            <v>肥东集散点</v>
          </cell>
        </row>
        <row r="59237">
          <cell r="P59237" t="str">
            <v>合肥庐阳菱湖网点</v>
          </cell>
        </row>
        <row r="59238">
          <cell r="P59238" t="str">
            <v>芜湖繁昌网点</v>
          </cell>
        </row>
        <row r="59239">
          <cell r="P59239" t="str">
            <v>六安霍邱周集镇网点</v>
          </cell>
        </row>
        <row r="59240">
          <cell r="P59240" t="str">
            <v>宿州灵璧网点</v>
          </cell>
        </row>
        <row r="59241">
          <cell r="P59241" t="str">
            <v>合肥高新云飞路网点</v>
          </cell>
        </row>
        <row r="59242">
          <cell r="P59242" t="str">
            <v>黄山屯溪阳湖网点</v>
          </cell>
        </row>
        <row r="59243">
          <cell r="P59243" t="str">
            <v>阜阳太和网点</v>
          </cell>
        </row>
        <row r="59244">
          <cell r="P59244" t="str">
            <v>阜阳阜南网点</v>
          </cell>
        </row>
        <row r="59245">
          <cell r="P59245" t="str">
            <v>黄山黄山区网点</v>
          </cell>
        </row>
        <row r="59246">
          <cell r="P59246" t="str">
            <v>合肥包河三里庵网点</v>
          </cell>
        </row>
        <row r="59247">
          <cell r="P59247" t="str">
            <v>合肥退转网点</v>
          </cell>
        </row>
        <row r="59248">
          <cell r="P59248" t="str">
            <v>淮南上窑网点</v>
          </cell>
        </row>
        <row r="59249">
          <cell r="P59249" t="str">
            <v>宣城宣州城东网点</v>
          </cell>
        </row>
        <row r="59250">
          <cell r="P59250" t="str">
            <v>合肥蜀山通合网点</v>
          </cell>
        </row>
        <row r="59251">
          <cell r="P59251" t="str">
            <v>宿州埇桥三里湾网点</v>
          </cell>
        </row>
        <row r="59252">
          <cell r="P59252" t="str">
            <v>铜陵枞阳网点</v>
          </cell>
        </row>
        <row r="59253">
          <cell r="P59253" t="str">
            <v>阜阳阜南网点</v>
          </cell>
        </row>
        <row r="59254">
          <cell r="P59254" t="str">
            <v>合肥高新云飞路网点</v>
          </cell>
        </row>
        <row r="59255">
          <cell r="P59255" t="str">
            <v>芜湖弋江二部网点</v>
          </cell>
        </row>
        <row r="59256">
          <cell r="P59256" t="str">
            <v>铜陵铜官铜都网点</v>
          </cell>
        </row>
        <row r="59257">
          <cell r="P59257" t="str">
            <v>宣城宁国网点</v>
          </cell>
        </row>
        <row r="59258">
          <cell r="P59258" t="str">
            <v>马鞍山当涂网点</v>
          </cell>
        </row>
        <row r="59259">
          <cell r="P59259" t="str">
            <v>合肥肥西桃花镇网点</v>
          </cell>
        </row>
        <row r="59260">
          <cell r="P59260" t="str">
            <v>桐城集散点</v>
          </cell>
        </row>
        <row r="59261">
          <cell r="P59261" t="str">
            <v>宿州泗县网点</v>
          </cell>
        </row>
        <row r="59262">
          <cell r="P59262" t="str">
            <v>黄山休宁新城网点</v>
          </cell>
        </row>
        <row r="59263">
          <cell r="P59263" t="str">
            <v>阜南集散点</v>
          </cell>
        </row>
        <row r="59264">
          <cell r="P59264" t="str">
            <v>合肥经开莲花路网点</v>
          </cell>
        </row>
        <row r="59265">
          <cell r="P59265" t="str">
            <v>合肥肥西桃花镇网点</v>
          </cell>
        </row>
        <row r="59266">
          <cell r="P59266" t="str">
            <v>芜湖镜湖网点</v>
          </cell>
        </row>
        <row r="59267">
          <cell r="P59267" t="str">
            <v>阜阳颍东网点</v>
          </cell>
        </row>
        <row r="59268">
          <cell r="P59268" t="str">
            <v>阜阳太和网点</v>
          </cell>
        </row>
        <row r="59269">
          <cell r="P59269" t="str">
            <v>合肥巢湖汽车城网点</v>
          </cell>
        </row>
        <row r="59270">
          <cell r="P59270" t="str">
            <v>安庆望江网点</v>
          </cell>
        </row>
        <row r="59271">
          <cell r="P59271" t="str">
            <v>安庆怀宁网点</v>
          </cell>
        </row>
        <row r="59272">
          <cell r="P59272" t="str">
            <v>马鞍山含山网点</v>
          </cell>
        </row>
        <row r="59273">
          <cell r="P59273" t="str">
            <v>安庆怀宁网点</v>
          </cell>
        </row>
        <row r="59274">
          <cell r="P59274" t="str">
            <v>淮南大通网点</v>
          </cell>
        </row>
        <row r="59275">
          <cell r="P59275" t="str">
            <v>桐城集散点</v>
          </cell>
        </row>
        <row r="59276">
          <cell r="P59276" t="str">
            <v>合肥退转网点</v>
          </cell>
        </row>
        <row r="59277">
          <cell r="P59277" t="str">
            <v>池州贵池开发区网点</v>
          </cell>
        </row>
        <row r="59278">
          <cell r="P59278" t="str">
            <v>合肥高新天鹅湖网点</v>
          </cell>
        </row>
        <row r="59279">
          <cell r="P59279" t="str">
            <v>桐城集散点</v>
          </cell>
        </row>
        <row r="59280">
          <cell r="P59280" t="str">
            <v>马鞍山含山网点</v>
          </cell>
        </row>
        <row r="59281">
          <cell r="P59281" t="str">
            <v>肥东集散点</v>
          </cell>
        </row>
        <row r="59282">
          <cell r="P59282" t="str">
            <v>阜阳颍东幸福村网点</v>
          </cell>
        </row>
        <row r="59283">
          <cell r="P59283" t="str">
            <v>马鞍山当涂网点</v>
          </cell>
        </row>
        <row r="59284">
          <cell r="P59284" t="str">
            <v>池州贵池开发区网点</v>
          </cell>
        </row>
        <row r="59285">
          <cell r="P59285" t="str">
            <v>马鞍山含山网点</v>
          </cell>
        </row>
        <row r="59286">
          <cell r="P59286" t="str">
            <v>马鞍山博望网点</v>
          </cell>
        </row>
        <row r="59287">
          <cell r="P59287" t="str">
            <v>宿州灵璧网点</v>
          </cell>
        </row>
        <row r="59288">
          <cell r="P59288" t="str">
            <v>阜阳临沂商城网点</v>
          </cell>
        </row>
        <row r="59289">
          <cell r="P59289" t="str">
            <v>阜阳临泉网点</v>
          </cell>
        </row>
        <row r="59290">
          <cell r="P59290" t="str">
            <v>马鞍山含山网点</v>
          </cell>
        </row>
        <row r="59291">
          <cell r="P59291" t="str">
            <v>阜阳界首网点</v>
          </cell>
        </row>
        <row r="59292">
          <cell r="P59292" t="str">
            <v>滁州南谯网点</v>
          </cell>
        </row>
        <row r="59293">
          <cell r="P59293" t="str">
            <v>黄山屯溪网点</v>
          </cell>
        </row>
        <row r="59294">
          <cell r="P59294" t="str">
            <v>铜陵义安城关网点</v>
          </cell>
        </row>
        <row r="59295">
          <cell r="P59295" t="str">
            <v>宣城宁国网点</v>
          </cell>
        </row>
        <row r="59296">
          <cell r="P59296" t="str">
            <v>蚌埠怀远网点</v>
          </cell>
        </row>
        <row r="59297">
          <cell r="P59297" t="str">
            <v>桐城集散点</v>
          </cell>
        </row>
        <row r="59298">
          <cell r="P59298" t="str">
            <v>六安叶集网点</v>
          </cell>
        </row>
        <row r="59299">
          <cell r="P59299" t="str">
            <v>安徽代理区</v>
          </cell>
        </row>
        <row r="59300">
          <cell r="P59300" t="str">
            <v>合肥退转网点</v>
          </cell>
        </row>
        <row r="59301">
          <cell r="P59301" t="str">
            <v>合肥肥西柏乐网点</v>
          </cell>
        </row>
        <row r="59302">
          <cell r="P59302" t="str">
            <v>阜阳阜合新区网点</v>
          </cell>
        </row>
        <row r="59303">
          <cell r="P59303" t="str">
            <v>马鞍山当涂网点</v>
          </cell>
        </row>
        <row r="59304">
          <cell r="P59304" t="str">
            <v>铜陵枞阳网点</v>
          </cell>
        </row>
        <row r="59305">
          <cell r="P59305" t="str">
            <v>合肥庐阳四里河网点</v>
          </cell>
        </row>
        <row r="59306">
          <cell r="P59306" t="str">
            <v>金安集散点</v>
          </cell>
        </row>
        <row r="59307">
          <cell r="P59307" t="str">
            <v>合肥瑶海灵石路网点</v>
          </cell>
        </row>
        <row r="59308">
          <cell r="P59308" t="str">
            <v>合肥蜀山蜀峰路网点</v>
          </cell>
        </row>
        <row r="59309">
          <cell r="P59309" t="str">
            <v>合肥南集散点</v>
          </cell>
        </row>
        <row r="59310">
          <cell r="P59310" t="str">
            <v>合肥庐江网点</v>
          </cell>
        </row>
        <row r="59311">
          <cell r="P59311" t="str">
            <v>芜湖退转网点</v>
          </cell>
        </row>
        <row r="59312">
          <cell r="P59312" t="str">
            <v>合肥庐阳海棠网点</v>
          </cell>
        </row>
        <row r="59313">
          <cell r="P59313" t="str">
            <v>合肥肥东经开区网点</v>
          </cell>
        </row>
        <row r="59314">
          <cell r="P59314" t="str">
            <v>安庆迎江网点</v>
          </cell>
        </row>
        <row r="59315">
          <cell r="P59315" t="str">
            <v>芜湖无为网点</v>
          </cell>
        </row>
        <row r="59316">
          <cell r="P59316" t="str">
            <v>亳州谯城神农谷网点</v>
          </cell>
        </row>
        <row r="59317">
          <cell r="P59317" t="str">
            <v>六安金安木厂网点</v>
          </cell>
        </row>
        <row r="59318">
          <cell r="P59318" t="str">
            <v>芜湖退转网点</v>
          </cell>
        </row>
        <row r="59319">
          <cell r="P59319" t="str">
            <v>芜湖无为网点</v>
          </cell>
        </row>
        <row r="59320">
          <cell r="P59320" t="str">
            <v>阜阳界首网点</v>
          </cell>
        </row>
        <row r="59321">
          <cell r="P59321" t="str">
            <v>蚌埠淮上网点</v>
          </cell>
        </row>
        <row r="59322">
          <cell r="P59322" t="str">
            <v>宣城泾县网点</v>
          </cell>
        </row>
        <row r="59323">
          <cell r="P59323" t="str">
            <v>利辛集散点</v>
          </cell>
        </row>
        <row r="59324">
          <cell r="P59324" t="str">
            <v>马鞍山花山网点</v>
          </cell>
        </row>
        <row r="59325">
          <cell r="P59325" t="str">
            <v>黄山祁门网点</v>
          </cell>
        </row>
        <row r="59325">
          <cell r="AI59325" t="str">
            <v>网点超50分钟未响应</v>
          </cell>
        </row>
        <row r="59326">
          <cell r="P59326" t="str">
            <v>蚌埠怀远新城网点</v>
          </cell>
        </row>
        <row r="59327">
          <cell r="P59327" t="str">
            <v>合肥庐江网点</v>
          </cell>
        </row>
        <row r="59328">
          <cell r="P59328" t="str">
            <v>蚌埠龙子湖大学城网点</v>
          </cell>
        </row>
        <row r="59329">
          <cell r="P59329" t="str">
            <v>池州贵池开发区网点</v>
          </cell>
        </row>
        <row r="59330">
          <cell r="P59330" t="str">
            <v>合肥经开始信路网点</v>
          </cell>
        </row>
        <row r="59331">
          <cell r="P59331" t="str">
            <v>淮南山南网点</v>
          </cell>
        </row>
        <row r="59332">
          <cell r="P59332" t="str">
            <v>淮北相山网点</v>
          </cell>
        </row>
        <row r="59333">
          <cell r="P59333" t="str">
            <v>亳州蒙城网点</v>
          </cell>
        </row>
        <row r="59334">
          <cell r="P59334" t="str">
            <v>淮南洞山路网点</v>
          </cell>
        </row>
        <row r="59335">
          <cell r="P59335" t="str">
            <v>宿州灵璧网点</v>
          </cell>
        </row>
        <row r="59336">
          <cell r="P59336" t="str">
            <v>合肥肥东经开区网点</v>
          </cell>
        </row>
        <row r="59337">
          <cell r="P59337" t="str">
            <v>马鞍山含山网点</v>
          </cell>
        </row>
        <row r="59338">
          <cell r="P59338" t="str">
            <v>合肥瑶海新站网点</v>
          </cell>
        </row>
        <row r="59339">
          <cell r="P59339" t="str">
            <v>安庆怀宁网点</v>
          </cell>
        </row>
        <row r="59340">
          <cell r="P59340" t="str">
            <v>桐城集散点</v>
          </cell>
        </row>
        <row r="59341">
          <cell r="P59341" t="str">
            <v>蚌埠龙子湖大学城网点</v>
          </cell>
        </row>
        <row r="59342">
          <cell r="P59342" t="str">
            <v>亳州蒙城网点</v>
          </cell>
        </row>
        <row r="59343">
          <cell r="P59343" t="str">
            <v>芜湖退转网点</v>
          </cell>
        </row>
        <row r="59344">
          <cell r="P59344" t="str">
            <v>合肥巢湖亚父路网点</v>
          </cell>
        </row>
        <row r="59345">
          <cell r="P59345" t="str">
            <v>安庆迎江网点</v>
          </cell>
        </row>
        <row r="59346">
          <cell r="P59346" t="str">
            <v>铜陵铜官铜都网点</v>
          </cell>
        </row>
        <row r="59347">
          <cell r="P59347" t="str">
            <v>滁州天长网点</v>
          </cell>
        </row>
        <row r="59348">
          <cell r="P59348" t="str">
            <v>肥东集散点</v>
          </cell>
        </row>
        <row r="59349">
          <cell r="P59349" t="str">
            <v>黄山歙县城区网点</v>
          </cell>
        </row>
        <row r="59350">
          <cell r="P59350" t="str">
            <v>合肥肥东吾悦网点</v>
          </cell>
        </row>
        <row r="59351">
          <cell r="P59351" t="str">
            <v>黄山休宁新城网点</v>
          </cell>
        </row>
        <row r="59352">
          <cell r="P59352" t="str">
            <v>马鞍山当涂网点</v>
          </cell>
        </row>
        <row r="59353">
          <cell r="P59353" t="str">
            <v>合肥肥东经开区网点</v>
          </cell>
        </row>
        <row r="59353">
          <cell r="AJ59353" t="str">
            <v>网点超23H未关闭</v>
          </cell>
        </row>
        <row r="59354">
          <cell r="P59354" t="str">
            <v>芜湖鸠江网点</v>
          </cell>
        </row>
        <row r="59355">
          <cell r="P59355" t="str">
            <v>六安霍邱城关镇网点</v>
          </cell>
        </row>
        <row r="59356">
          <cell r="P59356" t="str">
            <v>阜阳临泉网点</v>
          </cell>
        </row>
        <row r="59357">
          <cell r="P59357" t="str">
            <v>安庆宜秀网点</v>
          </cell>
        </row>
        <row r="59358">
          <cell r="P59358" t="str">
            <v>宿州埇桥网点</v>
          </cell>
        </row>
        <row r="59359">
          <cell r="P59359" t="str">
            <v>合肥肥西桃花镇网点</v>
          </cell>
        </row>
        <row r="59360">
          <cell r="P59360" t="str">
            <v>黄山歙县开发区网点</v>
          </cell>
        </row>
        <row r="59361">
          <cell r="P59361" t="str">
            <v>淮南潘集网点</v>
          </cell>
        </row>
        <row r="59361">
          <cell r="AI59361" t="str">
            <v>网点超50分钟未响应</v>
          </cell>
        </row>
        <row r="59362">
          <cell r="P59362" t="str">
            <v>六安金安三十铺网点</v>
          </cell>
        </row>
        <row r="59363">
          <cell r="P59363" t="str">
            <v>宣城郎溪网点</v>
          </cell>
        </row>
        <row r="59364">
          <cell r="P59364" t="str">
            <v>宣城郎溪网点</v>
          </cell>
        </row>
        <row r="59365">
          <cell r="P59365" t="str">
            <v>芜湖无为网点</v>
          </cell>
        </row>
        <row r="59366">
          <cell r="P59366" t="str">
            <v>合肥包河葛大店网点</v>
          </cell>
        </row>
        <row r="59367">
          <cell r="P59367" t="str">
            <v>合肥庐阳海棠网点</v>
          </cell>
        </row>
        <row r="59368">
          <cell r="P59368" t="str">
            <v>六安金安城北网点</v>
          </cell>
        </row>
        <row r="59369">
          <cell r="P59369" t="str">
            <v>安庆宜秀网点</v>
          </cell>
        </row>
        <row r="59370">
          <cell r="P59370" t="str">
            <v>宿州埇桥网点</v>
          </cell>
        </row>
        <row r="59371">
          <cell r="P59371" t="str">
            <v>芜湖鸠江大桥网点</v>
          </cell>
        </row>
        <row r="59372">
          <cell r="P59372" t="str">
            <v>六安裕安城南网点</v>
          </cell>
        </row>
        <row r="59373">
          <cell r="P59373" t="str">
            <v>合肥经开始信路网点</v>
          </cell>
        </row>
        <row r="59374">
          <cell r="P59374" t="str">
            <v>六安金寨网点</v>
          </cell>
        </row>
        <row r="59375">
          <cell r="P59375" t="str">
            <v>合肥庐阳菱湖网点</v>
          </cell>
        </row>
        <row r="59376">
          <cell r="P59376" t="str">
            <v>蚌埠龙子湖宏业网点</v>
          </cell>
        </row>
        <row r="59377">
          <cell r="P59377" t="str">
            <v>合肥巢湖汽车城网点</v>
          </cell>
        </row>
        <row r="59378">
          <cell r="P59378" t="str">
            <v>滁州天长网点</v>
          </cell>
        </row>
        <row r="59379">
          <cell r="P59379" t="str">
            <v>合肥经开莲花路网点</v>
          </cell>
        </row>
        <row r="59380">
          <cell r="P59380" t="str">
            <v>蚌埠退转网点</v>
          </cell>
        </row>
        <row r="59381">
          <cell r="P59381" t="str">
            <v>马鞍山含山网点</v>
          </cell>
        </row>
        <row r="59382">
          <cell r="P59382" t="str">
            <v>马鞍山当涂网点</v>
          </cell>
        </row>
        <row r="59383">
          <cell r="P59383" t="str">
            <v>桐城集散点</v>
          </cell>
        </row>
        <row r="59384">
          <cell r="P59384" t="str">
            <v>合肥滨湖网点</v>
          </cell>
        </row>
        <row r="59385">
          <cell r="P59385" t="str">
            <v>池州贵池开发区网点</v>
          </cell>
        </row>
        <row r="59386">
          <cell r="P59386" t="str">
            <v>合肥包河南站网点</v>
          </cell>
        </row>
        <row r="59387">
          <cell r="P59387" t="str">
            <v>合肥退转网点</v>
          </cell>
        </row>
        <row r="59388">
          <cell r="P59388" t="str">
            <v>合肥肥东经开区网点</v>
          </cell>
        </row>
        <row r="59389">
          <cell r="P59389" t="str">
            <v>阜阳临沂商城网点</v>
          </cell>
        </row>
        <row r="59390">
          <cell r="P59390" t="str">
            <v>马鞍山含山网点</v>
          </cell>
        </row>
        <row r="59391">
          <cell r="P59391" t="str">
            <v>合肥退转网点</v>
          </cell>
        </row>
        <row r="59392">
          <cell r="P59392" t="str">
            <v>合肥经开大学城网点</v>
          </cell>
        </row>
        <row r="59393">
          <cell r="P59393" t="str">
            <v>淮南舜耕山网点</v>
          </cell>
        </row>
        <row r="59394">
          <cell r="P59394" t="str">
            <v>滁州明光网点</v>
          </cell>
        </row>
        <row r="59395">
          <cell r="P59395" t="str">
            <v>合肥长丰北城网点</v>
          </cell>
        </row>
        <row r="59396">
          <cell r="P59396" t="str">
            <v>六安舒城集散点</v>
          </cell>
        </row>
        <row r="59397">
          <cell r="P59397" t="str">
            <v>合肥高新天鹅湖网点</v>
          </cell>
        </row>
        <row r="59398">
          <cell r="P59398" t="str">
            <v>宿州埇桥网点</v>
          </cell>
        </row>
        <row r="59399">
          <cell r="P59399" t="str">
            <v>马鞍山花山网点</v>
          </cell>
        </row>
        <row r="59400">
          <cell r="P59400" t="str">
            <v>合肥肥东人民路网点</v>
          </cell>
        </row>
        <row r="59401">
          <cell r="P59401" t="str">
            <v>蚌埠怀远新城网点</v>
          </cell>
        </row>
        <row r="59402">
          <cell r="P59402" t="str">
            <v>芜湖无为网点</v>
          </cell>
        </row>
        <row r="59403">
          <cell r="P59403" t="str">
            <v>合肥庐江网点</v>
          </cell>
        </row>
        <row r="59404">
          <cell r="P59404" t="str">
            <v>金安集散点</v>
          </cell>
        </row>
        <row r="59405">
          <cell r="P59405" t="str">
            <v>滁州全椒网点</v>
          </cell>
        </row>
        <row r="59406">
          <cell r="P59406" t="str">
            <v>马鞍山含山网点</v>
          </cell>
        </row>
        <row r="59407">
          <cell r="P59407" t="str">
            <v>宣城泾县网点</v>
          </cell>
        </row>
        <row r="59408">
          <cell r="P59408" t="str">
            <v>滁州凤阳网点</v>
          </cell>
        </row>
        <row r="59409">
          <cell r="P59409" t="str">
            <v>合肥包河南站网点</v>
          </cell>
        </row>
        <row r="59410">
          <cell r="P59410" t="str">
            <v>蚌埠退转网点</v>
          </cell>
        </row>
        <row r="59411">
          <cell r="P59411" t="str">
            <v>六安霍山网点</v>
          </cell>
        </row>
        <row r="59412">
          <cell r="P59412" t="str">
            <v>合肥包河汽车城网点</v>
          </cell>
        </row>
        <row r="59413">
          <cell r="P59413" t="str">
            <v>宿州埇桥网点</v>
          </cell>
        </row>
        <row r="59414">
          <cell r="P59414" t="str">
            <v>蚌埠固镇网点</v>
          </cell>
        </row>
        <row r="59415">
          <cell r="P59415" t="str">
            <v>淮南舜耕山网点</v>
          </cell>
        </row>
        <row r="59416">
          <cell r="P59416" t="str">
            <v>合肥庐阳祥源网点</v>
          </cell>
        </row>
        <row r="59417">
          <cell r="P59417" t="str">
            <v>滁州来安网点</v>
          </cell>
        </row>
        <row r="59418">
          <cell r="P59418" t="str">
            <v>合肥滨湖网点</v>
          </cell>
        </row>
        <row r="59419">
          <cell r="P59419" t="str">
            <v>阜阳临泉网点</v>
          </cell>
        </row>
        <row r="59420">
          <cell r="P59420" t="str">
            <v>铜陵枞阳网点</v>
          </cell>
        </row>
        <row r="59421">
          <cell r="P59421" t="str">
            <v>安庆怀宁网点</v>
          </cell>
        </row>
        <row r="59422">
          <cell r="P59422" t="str">
            <v>亳州谯城网点</v>
          </cell>
        </row>
        <row r="59423">
          <cell r="P59423" t="str">
            <v>合肥滨湖网点</v>
          </cell>
        </row>
        <row r="59424">
          <cell r="P59424" t="str">
            <v>合肥肥东经开区网点</v>
          </cell>
        </row>
        <row r="59425">
          <cell r="P59425" t="str">
            <v>宿州埇桥道东北部网点</v>
          </cell>
        </row>
        <row r="59426">
          <cell r="P59426" t="str">
            <v>雨山集散点</v>
          </cell>
        </row>
        <row r="59427">
          <cell r="P59427" t="str">
            <v>合肥西集散点</v>
          </cell>
        </row>
        <row r="59428">
          <cell r="P59428" t="str">
            <v>芜湖鸠江网点</v>
          </cell>
        </row>
        <row r="59429">
          <cell r="P59429" t="str">
            <v>合肥北集散点</v>
          </cell>
        </row>
        <row r="59430">
          <cell r="P59430" t="str">
            <v>滁州来安网点</v>
          </cell>
        </row>
        <row r="59431">
          <cell r="P59431" t="str">
            <v>阜阳太和网点</v>
          </cell>
        </row>
        <row r="59432">
          <cell r="P59432" t="str">
            <v>宿州萧县网点</v>
          </cell>
        </row>
        <row r="59433">
          <cell r="P59433" t="str">
            <v>亳州蒙城网点</v>
          </cell>
        </row>
        <row r="59434">
          <cell r="P59434" t="str">
            <v>铜陵枞阳网点</v>
          </cell>
        </row>
        <row r="59435">
          <cell r="P59435" t="str">
            <v>合肥庐阳菱湖网点</v>
          </cell>
        </row>
        <row r="59436">
          <cell r="P59436" t="str">
            <v>滁州来安网点</v>
          </cell>
        </row>
        <row r="59437">
          <cell r="P59437" t="str">
            <v>阜阳阜南工业园网点</v>
          </cell>
        </row>
        <row r="59438">
          <cell r="P59438" t="str">
            <v>合肥长丰北城网点</v>
          </cell>
        </row>
        <row r="59439">
          <cell r="P59439" t="str">
            <v>金安集散点</v>
          </cell>
        </row>
        <row r="59440">
          <cell r="P59440" t="str">
            <v>合肥肥东经开区网点</v>
          </cell>
        </row>
        <row r="59441">
          <cell r="P59441" t="str">
            <v>六安舒城杭埠网点</v>
          </cell>
        </row>
        <row r="59442">
          <cell r="P59442" t="str">
            <v>淮南舜耕山网点</v>
          </cell>
        </row>
        <row r="59443">
          <cell r="P59443" t="str">
            <v>六安金寨网点</v>
          </cell>
        </row>
        <row r="59444">
          <cell r="P59444" t="str">
            <v>滁州来安网点</v>
          </cell>
        </row>
        <row r="59445">
          <cell r="P59445" t="str">
            <v>亳州涡阳网点</v>
          </cell>
        </row>
        <row r="59446">
          <cell r="P59446" t="str">
            <v>合肥长丰北城网点</v>
          </cell>
        </row>
        <row r="59447">
          <cell r="P59447" t="str">
            <v>芜湖三山网点</v>
          </cell>
        </row>
        <row r="59448">
          <cell r="P59448" t="str">
            <v>淮北濉溪开发区网点</v>
          </cell>
        </row>
        <row r="59449">
          <cell r="P59449" t="str">
            <v>马鞍山博望网点</v>
          </cell>
        </row>
        <row r="59450">
          <cell r="P59450" t="str">
            <v>马鞍山含山网点</v>
          </cell>
        </row>
        <row r="59451">
          <cell r="P59451" t="str">
            <v>六安裕安网点</v>
          </cell>
        </row>
        <row r="59452">
          <cell r="P59452" t="str">
            <v>淮南寿县网点</v>
          </cell>
        </row>
        <row r="59453">
          <cell r="P59453" t="str">
            <v>阜阳界首网点</v>
          </cell>
        </row>
        <row r="59454">
          <cell r="P59454" t="str">
            <v>芜湖鸠江大桥网点</v>
          </cell>
        </row>
        <row r="59455">
          <cell r="P59455" t="str">
            <v>芜湖繁昌网点</v>
          </cell>
        </row>
        <row r="59456">
          <cell r="P59456" t="str">
            <v>马鞍山含山网点</v>
          </cell>
        </row>
        <row r="59457">
          <cell r="P59457" t="str">
            <v>合肥肥东经开区网点</v>
          </cell>
        </row>
        <row r="59458">
          <cell r="P59458" t="str">
            <v>池州石台网点</v>
          </cell>
        </row>
        <row r="59459">
          <cell r="P59459" t="str">
            <v>六安舒城马汤网点</v>
          </cell>
        </row>
        <row r="59460">
          <cell r="P59460" t="str">
            <v>蚌埠固镇网点</v>
          </cell>
        </row>
        <row r="59461">
          <cell r="P59461" t="str">
            <v>淮南凤台网点</v>
          </cell>
        </row>
        <row r="59461">
          <cell r="AI59461" t="str">
            <v>网点超50分钟未响应</v>
          </cell>
        </row>
        <row r="59462">
          <cell r="P59462" t="str">
            <v>六安金安木厂网点</v>
          </cell>
        </row>
        <row r="59463">
          <cell r="P59463" t="str">
            <v>六安裕安网点</v>
          </cell>
        </row>
        <row r="59464">
          <cell r="P59464" t="str">
            <v>马鞍山博望网点</v>
          </cell>
        </row>
        <row r="59465">
          <cell r="P59465" t="str">
            <v>阜阳颍州城南网点</v>
          </cell>
        </row>
        <row r="59466">
          <cell r="P59466" t="str">
            <v>蚌埠龙子湖老城网点</v>
          </cell>
        </row>
        <row r="59467">
          <cell r="P59467" t="str">
            <v>宿州萧县网点</v>
          </cell>
        </row>
        <row r="59468">
          <cell r="P59468" t="str">
            <v>芜湖县万达网点</v>
          </cell>
        </row>
        <row r="59469">
          <cell r="P59469" t="str">
            <v>淮南寿县网点</v>
          </cell>
        </row>
        <row r="59470">
          <cell r="P59470" t="str">
            <v>宿州泗县网点</v>
          </cell>
        </row>
        <row r="59471">
          <cell r="P59471" t="str">
            <v>六安金安城北网点</v>
          </cell>
        </row>
        <row r="59472">
          <cell r="P59472" t="str">
            <v>宿州灵璧网点</v>
          </cell>
        </row>
        <row r="59473">
          <cell r="P59473" t="str">
            <v>合肥庐阳四里河网点</v>
          </cell>
        </row>
        <row r="59474">
          <cell r="P59474" t="str">
            <v>亳州谯城神农谷网点</v>
          </cell>
        </row>
        <row r="59475">
          <cell r="P59475" t="str">
            <v>马鞍山当涂网点</v>
          </cell>
        </row>
        <row r="59476">
          <cell r="P59476" t="str">
            <v>合肥肥东经开区网点</v>
          </cell>
        </row>
        <row r="59477">
          <cell r="P59477" t="str">
            <v>六安舒城集散点</v>
          </cell>
        </row>
        <row r="59478">
          <cell r="P59478" t="str">
            <v>安庆宿松网点</v>
          </cell>
        </row>
        <row r="59479">
          <cell r="P59479" t="str">
            <v>亳州谯城网点</v>
          </cell>
        </row>
        <row r="59480">
          <cell r="P59480" t="str">
            <v>亳州涡阳城关网点</v>
          </cell>
        </row>
        <row r="59481">
          <cell r="P59481" t="str">
            <v>合肥庐江网点</v>
          </cell>
        </row>
        <row r="59482">
          <cell r="P59482" t="str">
            <v>马鞍山含山网点</v>
          </cell>
        </row>
        <row r="59483">
          <cell r="P59483" t="str">
            <v>合肥滨湖网点</v>
          </cell>
        </row>
        <row r="59484">
          <cell r="P59484" t="str">
            <v>阜阳界首网点</v>
          </cell>
        </row>
        <row r="59485">
          <cell r="P59485" t="str">
            <v>宣城广德网点</v>
          </cell>
        </row>
        <row r="59486">
          <cell r="P59486" t="str">
            <v>芜湖镜湖万达网点</v>
          </cell>
        </row>
        <row r="59487">
          <cell r="P59487" t="str">
            <v>合肥瑶海鹿鸣山网点</v>
          </cell>
        </row>
        <row r="59488">
          <cell r="P59488" t="str">
            <v>合肥长丰网点</v>
          </cell>
        </row>
        <row r="59489">
          <cell r="P59489" t="str">
            <v>马鞍山雨山向山镇网点</v>
          </cell>
        </row>
        <row r="59490">
          <cell r="P59490" t="str">
            <v>宣城广德网点</v>
          </cell>
        </row>
        <row r="59491">
          <cell r="P59491" t="str">
            <v>合肥肥东经开区网点</v>
          </cell>
        </row>
        <row r="59492">
          <cell r="P59492" t="str">
            <v>宣城宁国网点</v>
          </cell>
        </row>
        <row r="59493">
          <cell r="P59493" t="str">
            <v>合肥滨湖网点</v>
          </cell>
        </row>
        <row r="59494">
          <cell r="P59494" t="str">
            <v>阜阳太和网点</v>
          </cell>
        </row>
        <row r="59495">
          <cell r="P59495" t="str">
            <v>芜湖三山网点</v>
          </cell>
        </row>
        <row r="59496">
          <cell r="P59496" t="str">
            <v>亳州蒙城网点</v>
          </cell>
        </row>
        <row r="59497">
          <cell r="P59497" t="str">
            <v>六安金寨网点</v>
          </cell>
        </row>
        <row r="59498">
          <cell r="P59498" t="str">
            <v>阜阳界首网点</v>
          </cell>
        </row>
        <row r="59499">
          <cell r="P59499" t="str">
            <v>合肥肥西柏乐网点</v>
          </cell>
        </row>
        <row r="59500">
          <cell r="P59500" t="str">
            <v>六安金寨网点</v>
          </cell>
        </row>
        <row r="59501">
          <cell r="P59501" t="str">
            <v>合肥经开始信路网点</v>
          </cell>
        </row>
        <row r="59502">
          <cell r="P59502" t="str">
            <v>合肥高新天鹅湖网点</v>
          </cell>
        </row>
        <row r="59503">
          <cell r="P59503" t="str">
            <v>亳州谯城文帝路网点</v>
          </cell>
        </row>
        <row r="59504">
          <cell r="P59504" t="str">
            <v>阜阳颍上网点</v>
          </cell>
        </row>
        <row r="59505">
          <cell r="P59505" t="str">
            <v>合肥肥东网点</v>
          </cell>
        </row>
        <row r="59506">
          <cell r="P59506" t="str">
            <v>合肥肥东吾悦网点</v>
          </cell>
        </row>
        <row r="59507">
          <cell r="P59507" t="str">
            <v>合肥瑶海磨店网点</v>
          </cell>
        </row>
        <row r="59508">
          <cell r="P59508" t="str">
            <v>合肥肥东吾悦网点</v>
          </cell>
        </row>
        <row r="59509">
          <cell r="P59509" t="str">
            <v>铜陵铜官铜都网点</v>
          </cell>
        </row>
        <row r="59510">
          <cell r="P59510" t="str">
            <v>合肥肥东经开区网点</v>
          </cell>
        </row>
        <row r="59511">
          <cell r="P59511" t="str">
            <v>铜陵铜官网点</v>
          </cell>
        </row>
        <row r="59512">
          <cell r="P59512" t="str">
            <v>滁州天长网点</v>
          </cell>
        </row>
        <row r="59513">
          <cell r="P59513" t="str">
            <v>六安舒城集散点</v>
          </cell>
        </row>
        <row r="59514">
          <cell r="P59514" t="str">
            <v>黄山祁门网点</v>
          </cell>
        </row>
        <row r="59514">
          <cell r="AI59514" t="str">
            <v>网点超50分钟未响应</v>
          </cell>
        </row>
        <row r="59515">
          <cell r="P59515" t="str">
            <v>滁州全椒网点</v>
          </cell>
        </row>
        <row r="59516">
          <cell r="P59516" t="str">
            <v>宣城旌德网点</v>
          </cell>
        </row>
        <row r="59517">
          <cell r="P59517" t="str">
            <v>亳州谯城天运网点</v>
          </cell>
        </row>
        <row r="59518">
          <cell r="P59518" t="str">
            <v>宿州泗县网点</v>
          </cell>
        </row>
        <row r="59519">
          <cell r="P59519" t="str">
            <v>黄山休宁新城网点</v>
          </cell>
        </row>
        <row r="59520">
          <cell r="P59520" t="str">
            <v>池州青阳网点</v>
          </cell>
        </row>
        <row r="59520">
          <cell r="AI59520" t="str">
            <v>网点超50分钟未响应</v>
          </cell>
        </row>
        <row r="59521">
          <cell r="P59521" t="str">
            <v>合肥退转网点</v>
          </cell>
        </row>
        <row r="59522">
          <cell r="P59522" t="str">
            <v>合肥庐江网点</v>
          </cell>
        </row>
        <row r="59523">
          <cell r="P59523" t="str">
            <v>霍邱集散点</v>
          </cell>
        </row>
        <row r="59524">
          <cell r="P59524" t="str">
            <v>亳州谯城网点</v>
          </cell>
        </row>
        <row r="59525">
          <cell r="P59525" t="str">
            <v>阜阳阜南东部网点</v>
          </cell>
        </row>
        <row r="59526">
          <cell r="P59526" t="str">
            <v>亳州谯城网点</v>
          </cell>
        </row>
        <row r="59527">
          <cell r="P59527" t="str">
            <v>合肥退转网点</v>
          </cell>
        </row>
        <row r="59528">
          <cell r="P59528" t="str">
            <v>合肥肥东吾悦网点</v>
          </cell>
        </row>
        <row r="59529">
          <cell r="P59529" t="str">
            <v>枞阳经开集散点</v>
          </cell>
        </row>
        <row r="59529">
          <cell r="AJ59529" t="str">
            <v>网点超23H未关闭</v>
          </cell>
        </row>
        <row r="59530">
          <cell r="P59530" t="str">
            <v>合肥长丰双凤大道网点</v>
          </cell>
        </row>
        <row r="59531">
          <cell r="P59531" t="str">
            <v>马鞍山含山网点</v>
          </cell>
        </row>
        <row r="59532">
          <cell r="P59532" t="str">
            <v>芜湖无为网点</v>
          </cell>
        </row>
        <row r="59533">
          <cell r="P59533" t="str">
            <v>亳州谯城万达网点</v>
          </cell>
        </row>
        <row r="59534">
          <cell r="P59534" t="str">
            <v>芜湖鸠江大桥网点</v>
          </cell>
        </row>
        <row r="59535">
          <cell r="P59535" t="str">
            <v>淮北濉溪网点</v>
          </cell>
        </row>
        <row r="59536">
          <cell r="P59536" t="str">
            <v>马鞍山含山网点</v>
          </cell>
        </row>
        <row r="59537">
          <cell r="P59537" t="str">
            <v>马鞍山含山网点</v>
          </cell>
        </row>
        <row r="59538">
          <cell r="P59538" t="str">
            <v>马鞍山和县网点</v>
          </cell>
        </row>
        <row r="59539">
          <cell r="P59539" t="str">
            <v>六安金安城北网点</v>
          </cell>
        </row>
        <row r="59540">
          <cell r="P59540" t="str">
            <v>滁州来安网点</v>
          </cell>
        </row>
        <row r="59541">
          <cell r="P59541" t="str">
            <v>马鞍山含山网点</v>
          </cell>
        </row>
        <row r="59542">
          <cell r="P59542" t="str">
            <v>六安市裕安苏埠网点</v>
          </cell>
        </row>
        <row r="59542">
          <cell r="AI59542" t="str">
            <v>网点超50分钟未响应</v>
          </cell>
        </row>
        <row r="59543">
          <cell r="P59543" t="str">
            <v>合肥蜀山网点</v>
          </cell>
        </row>
        <row r="59544">
          <cell r="P59544" t="str">
            <v>枞阳经开集散点</v>
          </cell>
        </row>
        <row r="59544">
          <cell r="AJ59544" t="str">
            <v>网点超23H未关闭</v>
          </cell>
        </row>
        <row r="59545">
          <cell r="P59545" t="str">
            <v>宣城宣州孙埠水东网点</v>
          </cell>
        </row>
        <row r="59546">
          <cell r="P59546" t="str">
            <v>合肥长丰北城网点</v>
          </cell>
        </row>
        <row r="59547">
          <cell r="P59547" t="str">
            <v>安庆怀宁网点</v>
          </cell>
        </row>
        <row r="59548">
          <cell r="P59548" t="str">
            <v>肥东集散点</v>
          </cell>
        </row>
        <row r="59549">
          <cell r="P59549" t="str">
            <v>滁州来安网点</v>
          </cell>
        </row>
        <row r="59550">
          <cell r="P59550" t="str">
            <v>合肥经开莲花路网点</v>
          </cell>
        </row>
        <row r="59551">
          <cell r="P59551" t="str">
            <v>阜阳界首网点</v>
          </cell>
        </row>
        <row r="59552">
          <cell r="P59552" t="str">
            <v>阜阳界首网点</v>
          </cell>
        </row>
        <row r="59553">
          <cell r="P59553" t="str">
            <v>蚌埠淮上网点</v>
          </cell>
        </row>
        <row r="59554">
          <cell r="P59554" t="str">
            <v>亳州谯城西马园网点</v>
          </cell>
        </row>
        <row r="59555">
          <cell r="P59555" t="str">
            <v>铜陵义安网点</v>
          </cell>
        </row>
        <row r="59556">
          <cell r="P59556" t="str">
            <v>合肥经开大学城网点</v>
          </cell>
        </row>
        <row r="59557">
          <cell r="P59557" t="str">
            <v>合肥瑶海磨店网点</v>
          </cell>
        </row>
        <row r="59558">
          <cell r="P59558" t="str">
            <v>芜湖无为网点</v>
          </cell>
        </row>
        <row r="59559">
          <cell r="P59559" t="str">
            <v>黄山休宁新城网点</v>
          </cell>
        </row>
        <row r="59560">
          <cell r="P59560" t="str">
            <v>合肥经开大学城网点</v>
          </cell>
        </row>
        <row r="59561">
          <cell r="P59561" t="str">
            <v>亳州谯城网点</v>
          </cell>
        </row>
        <row r="59562">
          <cell r="P59562" t="str">
            <v>宣城宁国网点</v>
          </cell>
        </row>
        <row r="59563">
          <cell r="P59563" t="str">
            <v>宣城旌德网点</v>
          </cell>
        </row>
        <row r="59564">
          <cell r="P59564" t="str">
            <v>黄山屯溪茶城网点</v>
          </cell>
        </row>
        <row r="59564">
          <cell r="AI59564" t="str">
            <v>网点超50分钟未响应</v>
          </cell>
        </row>
        <row r="59565">
          <cell r="P59565" t="str">
            <v>合肥退转网点</v>
          </cell>
        </row>
        <row r="59566">
          <cell r="P59566" t="str">
            <v>芜湖退转网点</v>
          </cell>
        </row>
        <row r="59567">
          <cell r="P59567" t="str">
            <v>马鞍山含山网点</v>
          </cell>
        </row>
        <row r="59568">
          <cell r="P59568" t="str">
            <v>宿州砀山网点</v>
          </cell>
        </row>
        <row r="59569">
          <cell r="P59569" t="str">
            <v>合肥包河葛大店网点</v>
          </cell>
        </row>
        <row r="59570">
          <cell r="P59570" t="str">
            <v>合肥市三孝口网点</v>
          </cell>
        </row>
        <row r="59571">
          <cell r="P59571" t="str">
            <v>安庆宜秀网点</v>
          </cell>
        </row>
        <row r="59572">
          <cell r="P59572" t="str">
            <v>宣城广德网点</v>
          </cell>
        </row>
        <row r="59573">
          <cell r="P59573" t="str">
            <v>亳州蒙城网点</v>
          </cell>
        </row>
        <row r="59574">
          <cell r="P59574" t="str">
            <v>亳州利辛城北网点</v>
          </cell>
        </row>
        <row r="59575">
          <cell r="P59575" t="str">
            <v>滁州南谯龙蟠网点</v>
          </cell>
        </row>
        <row r="59576">
          <cell r="P59576" t="str">
            <v>宿州泗县网点</v>
          </cell>
        </row>
        <row r="59577">
          <cell r="P59577" t="str">
            <v>宿州灵璧网点</v>
          </cell>
        </row>
        <row r="59578">
          <cell r="P59578" t="str">
            <v>阜阳阜南火车站网点</v>
          </cell>
        </row>
        <row r="59579">
          <cell r="P59579" t="str">
            <v>合肥退转网点</v>
          </cell>
        </row>
        <row r="59580">
          <cell r="P59580" t="str">
            <v>合肥瑶海三十头网点</v>
          </cell>
        </row>
        <row r="59580">
          <cell r="AI59580" t="str">
            <v>网点超50分钟未响应</v>
          </cell>
          <cell r="AJ59580" t="str">
            <v>网点超23H未关闭</v>
          </cell>
        </row>
        <row r="59581">
          <cell r="P59581" t="str">
            <v>亳州蒙城网点</v>
          </cell>
        </row>
        <row r="59582">
          <cell r="P59582" t="str">
            <v>合肥退转网点</v>
          </cell>
        </row>
        <row r="59583">
          <cell r="P59583" t="str">
            <v>合肥肥西桥南网点</v>
          </cell>
        </row>
        <row r="59584">
          <cell r="P59584" t="str">
            <v>合肥巢湖槐林网点</v>
          </cell>
        </row>
        <row r="59585">
          <cell r="P59585" t="str">
            <v>马鞍山博望网点</v>
          </cell>
        </row>
        <row r="59586">
          <cell r="P59586" t="str">
            <v>合肥庐阳祥源网点</v>
          </cell>
        </row>
        <row r="59587">
          <cell r="P59587" t="str">
            <v>芜湖南陵宇培网点</v>
          </cell>
        </row>
        <row r="59588">
          <cell r="P59588" t="str">
            <v>滁州定远网点</v>
          </cell>
        </row>
        <row r="59589">
          <cell r="P59589" t="str">
            <v>六安金安城北网点</v>
          </cell>
        </row>
        <row r="59590">
          <cell r="P59590" t="str">
            <v>淮北濉溪网点</v>
          </cell>
        </row>
        <row r="59591">
          <cell r="P59591" t="str">
            <v>黄山屯溪网点</v>
          </cell>
        </row>
        <row r="59592">
          <cell r="P59592" t="str">
            <v>宿州埇桥三里湾网点</v>
          </cell>
        </row>
        <row r="59593">
          <cell r="P59593" t="str">
            <v>宿州埇桥网点</v>
          </cell>
        </row>
        <row r="59594">
          <cell r="P59594" t="str">
            <v>马鞍山花山网点</v>
          </cell>
        </row>
        <row r="59595">
          <cell r="P59595" t="str">
            <v>合肥肥东人民路网点</v>
          </cell>
        </row>
        <row r="59595">
          <cell r="AJ59595" t="str">
            <v>网点超23H未关闭</v>
          </cell>
        </row>
        <row r="59596">
          <cell r="P59596" t="str">
            <v>阜阳颍东网点</v>
          </cell>
        </row>
        <row r="59597">
          <cell r="P59597" t="str">
            <v>滁州南谯龙蟠网点</v>
          </cell>
        </row>
        <row r="59598">
          <cell r="P59598" t="str">
            <v>亳州利辛网点</v>
          </cell>
        </row>
        <row r="59599">
          <cell r="P59599" t="str">
            <v>宿州萧县网点</v>
          </cell>
        </row>
        <row r="59600">
          <cell r="P59600" t="str">
            <v>合肥市三孝口网点</v>
          </cell>
        </row>
        <row r="59601">
          <cell r="P59601" t="str">
            <v>合肥肥西桥北网点</v>
          </cell>
        </row>
        <row r="59602">
          <cell r="P59602" t="str">
            <v>安庆望江网点</v>
          </cell>
        </row>
        <row r="59603">
          <cell r="P59603" t="str">
            <v>合肥庐江网点</v>
          </cell>
        </row>
        <row r="59604">
          <cell r="P59604" t="str">
            <v>蚌埠怀远网点</v>
          </cell>
        </row>
        <row r="59605">
          <cell r="P59605" t="str">
            <v>淮南寿县网点</v>
          </cell>
        </row>
        <row r="59606">
          <cell r="P59606" t="str">
            <v>合肥经开大学城网点</v>
          </cell>
        </row>
        <row r="59607">
          <cell r="P59607" t="str">
            <v>合肥撮镇龙塘网点</v>
          </cell>
        </row>
        <row r="59608">
          <cell r="P59608" t="str">
            <v>合肥长丰双凤大道网点</v>
          </cell>
        </row>
        <row r="59609">
          <cell r="P59609" t="str">
            <v>宿州萧县网点</v>
          </cell>
        </row>
        <row r="59610">
          <cell r="P59610" t="str">
            <v>芜湖镜湖万达网点</v>
          </cell>
        </row>
        <row r="59611">
          <cell r="P59611" t="str">
            <v>黄山休宁新城网点</v>
          </cell>
        </row>
        <row r="59612">
          <cell r="P59612" t="str">
            <v>合肥肥东经开区网点</v>
          </cell>
        </row>
        <row r="59613">
          <cell r="P59613" t="str">
            <v>滁州全椒网点</v>
          </cell>
        </row>
        <row r="59614">
          <cell r="P59614" t="str">
            <v>安庆宿松网点</v>
          </cell>
        </row>
        <row r="59615">
          <cell r="P59615" t="str">
            <v>宿州砀山网点</v>
          </cell>
        </row>
        <row r="59616">
          <cell r="P59616" t="str">
            <v>霍邱集散点</v>
          </cell>
        </row>
        <row r="59617">
          <cell r="P59617" t="str">
            <v>合肥肥东经开区网点</v>
          </cell>
        </row>
        <row r="59618">
          <cell r="P59618" t="str">
            <v>合肥瑶海磨店网点</v>
          </cell>
        </row>
        <row r="59619">
          <cell r="P59619" t="str">
            <v>合肥巢湖亚父路网点</v>
          </cell>
        </row>
        <row r="59620">
          <cell r="P59620" t="str">
            <v>芜湖南陵网点</v>
          </cell>
        </row>
        <row r="59621">
          <cell r="P59621" t="str">
            <v>滁州南谯乌衣镇网点</v>
          </cell>
        </row>
        <row r="59622">
          <cell r="P59622" t="str">
            <v>淮南山南网点</v>
          </cell>
        </row>
        <row r="59623">
          <cell r="P59623" t="str">
            <v>淮南大通网点</v>
          </cell>
        </row>
        <row r="59624">
          <cell r="P59624" t="str">
            <v>合肥肥东经开区网点</v>
          </cell>
        </row>
        <row r="59625">
          <cell r="P59625" t="str">
            <v>六安裕安城南网点</v>
          </cell>
        </row>
        <row r="59626">
          <cell r="P59626" t="str">
            <v>马鞍山雨山向山镇网点</v>
          </cell>
        </row>
        <row r="59627">
          <cell r="P59627" t="str">
            <v>淮南八公山网点</v>
          </cell>
        </row>
        <row r="59628">
          <cell r="P59628" t="str">
            <v>合肥瑶海北网点</v>
          </cell>
        </row>
        <row r="59629">
          <cell r="P59629" t="str">
            <v>宣城郎溪网点</v>
          </cell>
        </row>
        <row r="59630">
          <cell r="P59630" t="str">
            <v>滁州来安网点</v>
          </cell>
        </row>
        <row r="59631">
          <cell r="P59631" t="str">
            <v>铜陵铜官网点</v>
          </cell>
        </row>
        <row r="59632">
          <cell r="P59632" t="str">
            <v>谯城区集散点</v>
          </cell>
        </row>
        <row r="59633">
          <cell r="P59633" t="str">
            <v>蚌埠五河网点</v>
          </cell>
        </row>
        <row r="59634">
          <cell r="P59634" t="str">
            <v>合肥庐阳海棠网点</v>
          </cell>
        </row>
        <row r="59635">
          <cell r="P59635" t="str">
            <v>六安金安网点</v>
          </cell>
        </row>
        <row r="59636">
          <cell r="P59636" t="str">
            <v>阜阳颍州新阳网点</v>
          </cell>
        </row>
        <row r="59637">
          <cell r="P59637" t="str">
            <v>池州青阳网点</v>
          </cell>
        </row>
        <row r="59638">
          <cell r="P59638" t="str">
            <v>宿州埇桥网点</v>
          </cell>
        </row>
        <row r="59639">
          <cell r="P59639" t="str">
            <v>池州贵池开发区网点</v>
          </cell>
        </row>
        <row r="59640">
          <cell r="P59640" t="str">
            <v>黄山屯溪网点</v>
          </cell>
        </row>
        <row r="59641">
          <cell r="P59641" t="str">
            <v>马鞍山当涂网点</v>
          </cell>
        </row>
        <row r="59642">
          <cell r="P59642" t="str">
            <v>马鞍山当涂网点</v>
          </cell>
        </row>
        <row r="59643">
          <cell r="P59643" t="str">
            <v>亳州利辛工业园网点</v>
          </cell>
        </row>
        <row r="59644">
          <cell r="P59644" t="str">
            <v>马鞍山雨山网点</v>
          </cell>
        </row>
        <row r="59645">
          <cell r="P59645" t="str">
            <v>合肥退转网点</v>
          </cell>
        </row>
        <row r="59646">
          <cell r="P59646" t="str">
            <v>淮北杜集网点</v>
          </cell>
        </row>
        <row r="59647">
          <cell r="P59647" t="str">
            <v>淮南八公山网点</v>
          </cell>
        </row>
        <row r="59648">
          <cell r="P59648" t="str">
            <v>宿州萧县网点</v>
          </cell>
        </row>
        <row r="59649">
          <cell r="P59649" t="str">
            <v>合肥长丰水湖镇网点</v>
          </cell>
        </row>
        <row r="59650">
          <cell r="P59650" t="str">
            <v>宣城广德网点</v>
          </cell>
        </row>
        <row r="59651">
          <cell r="P59651" t="str">
            <v>滁州南谯网点</v>
          </cell>
        </row>
        <row r="59652">
          <cell r="P59652" t="str">
            <v>合肥经开大学城网点</v>
          </cell>
        </row>
        <row r="59653">
          <cell r="P59653" t="str">
            <v>亳州谯城网点</v>
          </cell>
        </row>
        <row r="59654">
          <cell r="P59654" t="str">
            <v>六安裕安独山网点</v>
          </cell>
        </row>
        <row r="59655">
          <cell r="P59655" t="str">
            <v>铜陵枞阳网点</v>
          </cell>
        </row>
        <row r="59656">
          <cell r="P59656" t="str">
            <v>合肥瑶海磨店网点</v>
          </cell>
        </row>
        <row r="59657">
          <cell r="P59657" t="str">
            <v>阜阳阜南网点</v>
          </cell>
        </row>
        <row r="59658">
          <cell r="P59658" t="str">
            <v>亳州涡阳城关网点</v>
          </cell>
        </row>
        <row r="59659">
          <cell r="P59659" t="str">
            <v>蚌埠龙子湖大学城网点</v>
          </cell>
        </row>
        <row r="59660">
          <cell r="P59660" t="str">
            <v>亳州谯城桃花源网点</v>
          </cell>
        </row>
        <row r="59661">
          <cell r="P59661" t="str">
            <v>黄山黟县网点</v>
          </cell>
        </row>
        <row r="59662">
          <cell r="P59662" t="str">
            <v>阜阳临泉网点</v>
          </cell>
        </row>
        <row r="59663">
          <cell r="P59663" t="str">
            <v>亳州涡阳网点</v>
          </cell>
        </row>
        <row r="59664">
          <cell r="P59664" t="str">
            <v>合肥肥西鑫辰网点</v>
          </cell>
        </row>
        <row r="59665">
          <cell r="P59665" t="str">
            <v>阜阳界首网点</v>
          </cell>
        </row>
        <row r="59666">
          <cell r="P59666" t="str">
            <v>六安舒城杭埠网点</v>
          </cell>
        </row>
        <row r="59667">
          <cell r="P59667" t="str">
            <v>滁州定远网点</v>
          </cell>
        </row>
        <row r="59668">
          <cell r="P59668" t="str">
            <v>合肥肥东吾悦网点</v>
          </cell>
        </row>
        <row r="59669">
          <cell r="P59669" t="str">
            <v>合肥肥东吾悦网点</v>
          </cell>
        </row>
        <row r="59670">
          <cell r="P59670" t="str">
            <v>亳州利辛城北网点</v>
          </cell>
        </row>
        <row r="59671">
          <cell r="P59671" t="str">
            <v>滁州明光网点</v>
          </cell>
        </row>
        <row r="59672">
          <cell r="P59672" t="str">
            <v>蚌埠退转网点</v>
          </cell>
        </row>
        <row r="59673">
          <cell r="P59673" t="str">
            <v>宿州泗县网点</v>
          </cell>
        </row>
        <row r="59674">
          <cell r="P59674" t="str">
            <v>合肥庐阳网点</v>
          </cell>
        </row>
        <row r="59675">
          <cell r="P59675" t="str">
            <v>宣城宣州孙埠水东网点</v>
          </cell>
        </row>
        <row r="59676">
          <cell r="P59676" t="str">
            <v>亳州谯城网点</v>
          </cell>
        </row>
        <row r="59677">
          <cell r="P59677" t="str">
            <v>芜湖弋江大学城网点</v>
          </cell>
        </row>
        <row r="59678">
          <cell r="P59678" t="str">
            <v>芜湖无为网点</v>
          </cell>
        </row>
        <row r="59679">
          <cell r="P59679" t="str">
            <v>合肥庐江网点</v>
          </cell>
        </row>
        <row r="59680">
          <cell r="P59680" t="str">
            <v>蚌埠退转网点</v>
          </cell>
        </row>
        <row r="59681">
          <cell r="P59681" t="str">
            <v>池州东至网点</v>
          </cell>
        </row>
        <row r="59682">
          <cell r="P59682" t="str">
            <v>合肥庐阳网点</v>
          </cell>
        </row>
        <row r="59683">
          <cell r="P59683" t="str">
            <v>滁州明光网点</v>
          </cell>
        </row>
        <row r="59684">
          <cell r="P59684" t="str">
            <v>相山集散点</v>
          </cell>
        </row>
        <row r="59685">
          <cell r="P59685" t="str">
            <v>合肥退转网点</v>
          </cell>
        </row>
        <row r="59686">
          <cell r="P59686" t="str">
            <v>池州东至网点</v>
          </cell>
        </row>
        <row r="59687">
          <cell r="P59687" t="str">
            <v>六安金安三十铺网点</v>
          </cell>
        </row>
        <row r="59688">
          <cell r="P59688" t="str">
            <v>合肥庐江网点</v>
          </cell>
        </row>
        <row r="59689">
          <cell r="P59689" t="str">
            <v>合肥肥东经开区网点</v>
          </cell>
        </row>
        <row r="59690">
          <cell r="P59690" t="str">
            <v>六安霍邱城关镇网点</v>
          </cell>
        </row>
        <row r="59691">
          <cell r="P59691" t="str">
            <v>合肥蜀山通合网点</v>
          </cell>
        </row>
        <row r="59692">
          <cell r="P59692" t="str">
            <v>阜阳颍州城南网点</v>
          </cell>
        </row>
        <row r="59693">
          <cell r="P59693" t="str">
            <v>宣城绩溪网点</v>
          </cell>
        </row>
        <row r="59694">
          <cell r="P59694" t="str">
            <v>六安金安网点</v>
          </cell>
        </row>
        <row r="59695">
          <cell r="P59695" t="str">
            <v>合肥长丰北城网点</v>
          </cell>
        </row>
        <row r="59696">
          <cell r="P59696" t="str">
            <v>蚌埠怀远新城网点</v>
          </cell>
        </row>
        <row r="59697">
          <cell r="P59697" t="str">
            <v>阜阳太和网点</v>
          </cell>
        </row>
        <row r="59698">
          <cell r="P59698" t="str">
            <v>亳州蒙城网点</v>
          </cell>
        </row>
        <row r="59699">
          <cell r="P59699" t="str">
            <v>亳州蒙城网点</v>
          </cell>
        </row>
        <row r="59700">
          <cell r="P59700" t="str">
            <v>滁州凤阳网点</v>
          </cell>
        </row>
        <row r="59701">
          <cell r="P59701" t="str">
            <v>宿州灵璧网点</v>
          </cell>
        </row>
        <row r="59702">
          <cell r="P59702" t="str">
            <v>滁州定远网点</v>
          </cell>
        </row>
        <row r="59703">
          <cell r="P59703" t="str">
            <v>合肥退转网点</v>
          </cell>
        </row>
        <row r="59704">
          <cell r="P59704" t="str">
            <v>滁州全椒网点</v>
          </cell>
        </row>
        <row r="59705">
          <cell r="P59705" t="str">
            <v>池州贵池开发区网点</v>
          </cell>
        </row>
        <row r="59706">
          <cell r="P59706" t="str">
            <v>淮北相山网点</v>
          </cell>
        </row>
        <row r="59707">
          <cell r="P59707" t="str">
            <v>合肥经开莲花路网点</v>
          </cell>
        </row>
        <row r="59708">
          <cell r="P59708" t="str">
            <v>马鞍山当涂网点</v>
          </cell>
        </row>
        <row r="59709">
          <cell r="P59709" t="str">
            <v>合肥包河工业园网点</v>
          </cell>
        </row>
        <row r="59710">
          <cell r="P59710" t="str">
            <v>合肥长丰水湖镇网点</v>
          </cell>
        </row>
        <row r="59711">
          <cell r="P59711" t="str">
            <v>阜阳颍上网点</v>
          </cell>
        </row>
        <row r="59712">
          <cell r="P59712" t="str">
            <v>蚌埠怀远新城网点</v>
          </cell>
        </row>
        <row r="59713">
          <cell r="P59713" t="str">
            <v>合肥肥东人民路网点</v>
          </cell>
        </row>
        <row r="59714">
          <cell r="P59714" t="str">
            <v>宣城郎溪网点</v>
          </cell>
        </row>
        <row r="59715">
          <cell r="P59715" t="str">
            <v>合肥瑶海磨店网点</v>
          </cell>
        </row>
        <row r="59716">
          <cell r="P59716" t="str">
            <v>宿州灵璧网点</v>
          </cell>
        </row>
        <row r="59717">
          <cell r="P59717" t="str">
            <v>亳州蒙城网点</v>
          </cell>
        </row>
        <row r="59718">
          <cell r="P59718" t="str">
            <v>芜湖退转网点</v>
          </cell>
        </row>
        <row r="59719">
          <cell r="P59719" t="str">
            <v>滁州琅琊明光路网点</v>
          </cell>
        </row>
        <row r="59720">
          <cell r="P59720" t="str">
            <v>合肥肥西鑫辰网点</v>
          </cell>
        </row>
        <row r="59721">
          <cell r="P59721" t="str">
            <v>合肥肥西鑫辰网点</v>
          </cell>
        </row>
        <row r="59722">
          <cell r="P59722" t="str">
            <v>铜陵枞阳网点</v>
          </cell>
        </row>
        <row r="59723">
          <cell r="P59723" t="str">
            <v>亳州蒙城网点</v>
          </cell>
        </row>
        <row r="59724">
          <cell r="P59724" t="str">
            <v>芜湖鸠江二部网点</v>
          </cell>
        </row>
        <row r="59725">
          <cell r="P59725" t="str">
            <v>阜阳临泉网点</v>
          </cell>
        </row>
        <row r="59726">
          <cell r="P59726" t="str">
            <v>阜阳阜南工业园网点</v>
          </cell>
        </row>
        <row r="59727">
          <cell r="P59727" t="str">
            <v>合肥蜀山蜀峰路网点</v>
          </cell>
        </row>
        <row r="59728">
          <cell r="P59728" t="str">
            <v>芜湖南陵宇培网点</v>
          </cell>
        </row>
        <row r="59729">
          <cell r="P59729" t="str">
            <v>芜湖镜湖网点</v>
          </cell>
        </row>
        <row r="59730">
          <cell r="P59730" t="str">
            <v>铜官集散点</v>
          </cell>
        </row>
        <row r="59731">
          <cell r="P59731" t="str">
            <v>芜湖县万达网点</v>
          </cell>
        </row>
        <row r="59732">
          <cell r="P59732" t="str">
            <v>合肥肥西竞速网点</v>
          </cell>
        </row>
        <row r="59733">
          <cell r="P59733" t="str">
            <v>安庆望江网点</v>
          </cell>
        </row>
        <row r="59734">
          <cell r="P59734" t="str">
            <v>铜陵义安网点</v>
          </cell>
        </row>
        <row r="59735">
          <cell r="P59735" t="str">
            <v>马鞍山含山网点</v>
          </cell>
        </row>
        <row r="59736">
          <cell r="P59736" t="str">
            <v>合肥包河葛大店网点</v>
          </cell>
        </row>
        <row r="59737">
          <cell r="P59737" t="str">
            <v>宿州埇桥网点</v>
          </cell>
        </row>
        <row r="59738">
          <cell r="P59738" t="str">
            <v>琅琊集散点</v>
          </cell>
        </row>
        <row r="59739">
          <cell r="P59739" t="str">
            <v>合肥高新云飞路网点</v>
          </cell>
        </row>
        <row r="59740">
          <cell r="P59740" t="str">
            <v>淮南凤台网点</v>
          </cell>
        </row>
        <row r="59741">
          <cell r="P59741" t="str">
            <v>宿州砀山网点</v>
          </cell>
        </row>
        <row r="59742">
          <cell r="P59742" t="str">
            <v>合肥包河南站网点</v>
          </cell>
        </row>
        <row r="59743">
          <cell r="P59743" t="str">
            <v>亳州利辛网点</v>
          </cell>
        </row>
        <row r="59744">
          <cell r="P59744" t="str">
            <v>滁州南谯龙蟠网点</v>
          </cell>
        </row>
        <row r="59745">
          <cell r="P59745" t="str">
            <v>阜阳太和网点</v>
          </cell>
        </row>
        <row r="59746">
          <cell r="P59746" t="str">
            <v>滁州明光网点</v>
          </cell>
        </row>
        <row r="59747">
          <cell r="P59747" t="str">
            <v>铜陵义安网点</v>
          </cell>
        </row>
        <row r="59748">
          <cell r="P59748" t="str">
            <v>淮北韩村网点</v>
          </cell>
        </row>
        <row r="59749">
          <cell r="P59749" t="str">
            <v>合肥肥东经开区网点</v>
          </cell>
        </row>
        <row r="59750">
          <cell r="P59750" t="str">
            <v>淮南大通网点</v>
          </cell>
        </row>
        <row r="59751">
          <cell r="P59751" t="str">
            <v>安庆桐城网点</v>
          </cell>
        </row>
        <row r="59752">
          <cell r="P59752" t="str">
            <v>马鞍山雨山网点</v>
          </cell>
        </row>
        <row r="59753">
          <cell r="P59753" t="str">
            <v>芜湖鸠江大桥网点</v>
          </cell>
        </row>
        <row r="59754">
          <cell r="P59754" t="str">
            <v>阜阳颍州二院网点</v>
          </cell>
        </row>
        <row r="59755">
          <cell r="P59755" t="str">
            <v>亳州蒙城网点</v>
          </cell>
        </row>
        <row r="59756">
          <cell r="P59756" t="str">
            <v>阜阳颍上网点</v>
          </cell>
        </row>
        <row r="59757">
          <cell r="P59757" t="str">
            <v>宣城郎溪网点</v>
          </cell>
        </row>
        <row r="59758">
          <cell r="P59758" t="str">
            <v>蚌埠龙子湖老城网点</v>
          </cell>
        </row>
        <row r="59759">
          <cell r="P59759" t="str">
            <v>蚌埠五河网点</v>
          </cell>
        </row>
        <row r="59760">
          <cell r="P59760" t="str">
            <v>宿州萧县网点</v>
          </cell>
        </row>
        <row r="59761">
          <cell r="P59761" t="str">
            <v>合肥经开莲花路网点</v>
          </cell>
        </row>
        <row r="59762">
          <cell r="P59762" t="str">
            <v>宿州埇桥网点</v>
          </cell>
        </row>
        <row r="59763">
          <cell r="P59763" t="str">
            <v>蚌埠淮上网点</v>
          </cell>
        </row>
        <row r="59764">
          <cell r="P59764" t="str">
            <v>六安金安城北网点</v>
          </cell>
        </row>
        <row r="59765">
          <cell r="P59765" t="str">
            <v>芜湖南陵宇培网点</v>
          </cell>
        </row>
        <row r="59766">
          <cell r="P59766" t="str">
            <v>六安霍山网点</v>
          </cell>
        </row>
        <row r="59767">
          <cell r="P59767" t="str">
            <v>芜湖弋江大学城网点</v>
          </cell>
        </row>
        <row r="59768">
          <cell r="P59768" t="str">
            <v>淮南寿县网点</v>
          </cell>
        </row>
        <row r="59769">
          <cell r="P59769" t="str">
            <v>亳州蒙城网点</v>
          </cell>
        </row>
        <row r="59770">
          <cell r="P59770" t="str">
            <v>淮南寿县网点</v>
          </cell>
        </row>
        <row r="59771">
          <cell r="P59771" t="str">
            <v>马鞍山花山解放路网点</v>
          </cell>
        </row>
        <row r="59772">
          <cell r="P59772" t="str">
            <v>蚌埠龙子湖大学城网点</v>
          </cell>
        </row>
        <row r="59773">
          <cell r="P59773" t="str">
            <v>铜陵铜官铜都网点</v>
          </cell>
        </row>
        <row r="59774">
          <cell r="P59774" t="str">
            <v>阜阳太和网点</v>
          </cell>
        </row>
        <row r="59775">
          <cell r="P59775" t="str">
            <v>合肥肥西柏乐网点</v>
          </cell>
        </row>
        <row r="59776">
          <cell r="P59776" t="str">
            <v>蚌埠蚌山万达网点</v>
          </cell>
        </row>
        <row r="59777">
          <cell r="P59777" t="str">
            <v>滁州天长网点</v>
          </cell>
        </row>
        <row r="59778">
          <cell r="P59778" t="str">
            <v>宿州泗县网点</v>
          </cell>
        </row>
        <row r="59779">
          <cell r="P59779" t="str">
            <v>合肥肥东经开区网点</v>
          </cell>
        </row>
        <row r="59780">
          <cell r="P59780" t="str">
            <v>马鞍山花山解放路网点</v>
          </cell>
        </row>
        <row r="59781">
          <cell r="P59781" t="str">
            <v>阜阳界首网点</v>
          </cell>
        </row>
        <row r="59782">
          <cell r="P59782" t="str">
            <v>安庆桐城网点</v>
          </cell>
        </row>
        <row r="59783">
          <cell r="P59783" t="str">
            <v>滁州凤阳网点</v>
          </cell>
        </row>
        <row r="59784">
          <cell r="P59784" t="str">
            <v>阜阳颍州城南网点</v>
          </cell>
        </row>
        <row r="59785">
          <cell r="P59785" t="str">
            <v>滁州来安网点</v>
          </cell>
        </row>
        <row r="59786">
          <cell r="P59786" t="str">
            <v>合肥肥西柏乐网点</v>
          </cell>
        </row>
        <row r="59787">
          <cell r="P59787" t="str">
            <v>黄山休宁新城网点</v>
          </cell>
        </row>
        <row r="59788">
          <cell r="P59788" t="str">
            <v>滁州凤阳网点</v>
          </cell>
        </row>
        <row r="59789">
          <cell r="P59789" t="str">
            <v>六安舒城舒晓网点</v>
          </cell>
        </row>
        <row r="59790">
          <cell r="P59790" t="str">
            <v>芜湖县万达网点</v>
          </cell>
        </row>
        <row r="59791">
          <cell r="P59791" t="str">
            <v>宣城宁国网点</v>
          </cell>
        </row>
        <row r="59792">
          <cell r="P59792" t="str">
            <v>合肥经开大学城网点</v>
          </cell>
        </row>
        <row r="59793">
          <cell r="P59793" t="str">
            <v>合肥包河工业园网点</v>
          </cell>
        </row>
        <row r="59794">
          <cell r="P59794" t="str">
            <v>芜湖无为网点</v>
          </cell>
        </row>
        <row r="59795">
          <cell r="P59795" t="str">
            <v>合肥瑶海灵石路网点</v>
          </cell>
        </row>
        <row r="59796">
          <cell r="P59796" t="str">
            <v>芜湖无为网点</v>
          </cell>
        </row>
        <row r="59797">
          <cell r="P59797" t="str">
            <v>阜阳太和网点</v>
          </cell>
        </row>
        <row r="59798">
          <cell r="P59798" t="str">
            <v>安庆宿松网点</v>
          </cell>
        </row>
        <row r="59799">
          <cell r="P59799" t="str">
            <v>六安裕安网点</v>
          </cell>
        </row>
        <row r="59800">
          <cell r="P59800" t="str">
            <v>宣城宣州城东网点</v>
          </cell>
        </row>
        <row r="59801">
          <cell r="P59801" t="str">
            <v>六安舒城杭埠网点</v>
          </cell>
        </row>
        <row r="59802">
          <cell r="P59802" t="str">
            <v>颍东集散点</v>
          </cell>
        </row>
        <row r="59803">
          <cell r="P59803" t="str">
            <v>阜阳阜南网点</v>
          </cell>
        </row>
        <row r="59804">
          <cell r="P59804" t="str">
            <v>亳州涡阳城西网点</v>
          </cell>
        </row>
        <row r="59805">
          <cell r="P59805" t="str">
            <v>亳州谯城老康美网点</v>
          </cell>
        </row>
        <row r="59806">
          <cell r="P59806" t="str">
            <v>合肥庐江网点</v>
          </cell>
        </row>
        <row r="59807">
          <cell r="P59807" t="str">
            <v>淮南寿县网点</v>
          </cell>
        </row>
        <row r="59808">
          <cell r="P59808" t="str">
            <v>阜阳临沂商城网点</v>
          </cell>
        </row>
        <row r="59809">
          <cell r="P59809" t="str">
            <v>宿州萧县网点</v>
          </cell>
        </row>
        <row r="59810">
          <cell r="P59810" t="str">
            <v>阜阳高铁新区网点</v>
          </cell>
        </row>
        <row r="59811">
          <cell r="P59811" t="str">
            <v>合肥肥西鑫辰网点</v>
          </cell>
        </row>
        <row r="59812">
          <cell r="P59812" t="str">
            <v>马鞍山博望网点</v>
          </cell>
        </row>
        <row r="59813">
          <cell r="P59813" t="str">
            <v>阜阳颍上网点</v>
          </cell>
        </row>
        <row r="59814">
          <cell r="P59814" t="str">
            <v>安庆宜秀网点</v>
          </cell>
        </row>
        <row r="59815">
          <cell r="P59815" t="str">
            <v>阜阳颍州吾悦广场网点</v>
          </cell>
        </row>
        <row r="59816">
          <cell r="P59816" t="str">
            <v>六安霍邱周集镇网点</v>
          </cell>
        </row>
        <row r="59817">
          <cell r="P59817" t="str">
            <v>合肥蜀山蜀峰路网点</v>
          </cell>
        </row>
        <row r="59818">
          <cell r="P59818" t="str">
            <v>合肥肥东网点</v>
          </cell>
        </row>
        <row r="59819">
          <cell r="P59819" t="str">
            <v>滁州凤阳网点</v>
          </cell>
        </row>
        <row r="59820">
          <cell r="P59820" t="str">
            <v>滁州天长网点</v>
          </cell>
        </row>
        <row r="59821">
          <cell r="P59821" t="str">
            <v>宣城宁国网点</v>
          </cell>
        </row>
        <row r="59822">
          <cell r="P59822" t="str">
            <v>亳州蒙城网点</v>
          </cell>
        </row>
        <row r="59823">
          <cell r="P59823" t="str">
            <v>亳州蒙城网点</v>
          </cell>
        </row>
        <row r="59824">
          <cell r="P59824" t="str">
            <v>合肥退转网点</v>
          </cell>
        </row>
        <row r="59825">
          <cell r="P59825" t="str">
            <v>合肥瑶海磨店网点</v>
          </cell>
        </row>
        <row r="59826">
          <cell r="P59826" t="str">
            <v>滁州来安网点</v>
          </cell>
        </row>
        <row r="59827">
          <cell r="P59827" t="str">
            <v>亳州涡阳城西网点</v>
          </cell>
        </row>
        <row r="59828">
          <cell r="P59828" t="str">
            <v>芜湖弋江大学城网点</v>
          </cell>
        </row>
        <row r="59829">
          <cell r="P59829" t="str">
            <v>亳州蒙城网点</v>
          </cell>
        </row>
        <row r="59830">
          <cell r="P59830" t="str">
            <v>滁州明光网点</v>
          </cell>
        </row>
        <row r="59831">
          <cell r="P59831" t="str">
            <v>蚌埠龙子湖老城网点</v>
          </cell>
        </row>
        <row r="59832">
          <cell r="P59832" t="str">
            <v>阜阳阜南网点</v>
          </cell>
        </row>
        <row r="59833">
          <cell r="P59833" t="str">
            <v>淮北濉溪网点</v>
          </cell>
        </row>
        <row r="59834">
          <cell r="P59834" t="str">
            <v>滁州来安网点</v>
          </cell>
        </row>
        <row r="59835">
          <cell r="P59835" t="str">
            <v>合肥经开始信路网点</v>
          </cell>
        </row>
        <row r="59836">
          <cell r="P59836" t="str">
            <v>合肥包河汽车城网点</v>
          </cell>
        </row>
        <row r="59837">
          <cell r="P59837" t="str">
            <v>铜陵义安城关网点</v>
          </cell>
        </row>
        <row r="59838">
          <cell r="P59838" t="str">
            <v>宣城泾县网点</v>
          </cell>
        </row>
        <row r="59839">
          <cell r="P59839" t="str">
            <v>肥东集散点</v>
          </cell>
        </row>
        <row r="59840">
          <cell r="P59840" t="str">
            <v>淮南舜耕山网点</v>
          </cell>
        </row>
        <row r="59841">
          <cell r="P59841" t="str">
            <v>合肥包河葛大店网点</v>
          </cell>
        </row>
        <row r="59842">
          <cell r="P59842" t="str">
            <v>亳州谯城网点</v>
          </cell>
        </row>
        <row r="59843">
          <cell r="P59843" t="str">
            <v>六安霍山网点</v>
          </cell>
        </row>
        <row r="59844">
          <cell r="P59844" t="str">
            <v>合肥包河葛大店网点</v>
          </cell>
        </row>
        <row r="59845">
          <cell r="P59845" t="str">
            <v>蚌埠怀远新城网点</v>
          </cell>
        </row>
        <row r="59846">
          <cell r="P59846" t="str">
            <v>马鞍山雨山网点</v>
          </cell>
        </row>
        <row r="59847">
          <cell r="P59847" t="str">
            <v>六安金安城北网点</v>
          </cell>
        </row>
        <row r="59848">
          <cell r="P59848" t="str">
            <v>合肥瑶海鹿鸣山网点</v>
          </cell>
        </row>
        <row r="59849">
          <cell r="P59849" t="str">
            <v>滁州来安网点</v>
          </cell>
        </row>
        <row r="59850">
          <cell r="P59850" t="str">
            <v>蚌埠退转网点</v>
          </cell>
        </row>
        <row r="59851">
          <cell r="P59851" t="str">
            <v>阜阳太和网点</v>
          </cell>
        </row>
        <row r="59852">
          <cell r="P59852" t="str">
            <v>亳州蒙城网点</v>
          </cell>
        </row>
        <row r="59853">
          <cell r="P59853" t="str">
            <v>马鞍山当涂网点</v>
          </cell>
        </row>
        <row r="59854">
          <cell r="P59854" t="str">
            <v>宿州埇桥网点</v>
          </cell>
        </row>
        <row r="59855">
          <cell r="P59855" t="str">
            <v>合肥肥东经开区网点</v>
          </cell>
        </row>
        <row r="59856">
          <cell r="P59856" t="str">
            <v>安庆岳西网点</v>
          </cell>
        </row>
        <row r="59856">
          <cell r="AI59856" t="str">
            <v>网点超50分钟未响应</v>
          </cell>
        </row>
        <row r="59857">
          <cell r="P59857" t="str">
            <v>合肥瑶海南网点</v>
          </cell>
        </row>
        <row r="59858">
          <cell r="P59858" t="str">
            <v>滁州天长网点</v>
          </cell>
        </row>
        <row r="59859">
          <cell r="P59859" t="str">
            <v>阜阳界首网点</v>
          </cell>
        </row>
        <row r="59860">
          <cell r="P59860" t="str">
            <v>亳州蒙城网点</v>
          </cell>
        </row>
        <row r="59861">
          <cell r="P59861" t="str">
            <v>铜陵铜官铜都网点</v>
          </cell>
        </row>
        <row r="59862">
          <cell r="P59862" t="str">
            <v>亳州蒙城网点</v>
          </cell>
        </row>
        <row r="59863">
          <cell r="P59863" t="str">
            <v>马鞍山含山网点</v>
          </cell>
        </row>
        <row r="59864">
          <cell r="P59864" t="str">
            <v>蚌埠蚌山万达网点</v>
          </cell>
        </row>
        <row r="59865">
          <cell r="P59865" t="str">
            <v>安庆宜秀网点</v>
          </cell>
        </row>
        <row r="59866">
          <cell r="P59866" t="str">
            <v>合肥瑶海南网点</v>
          </cell>
        </row>
        <row r="59867">
          <cell r="P59867" t="str">
            <v>巢湖集散点</v>
          </cell>
        </row>
        <row r="59868">
          <cell r="P59868" t="str">
            <v>芜湖南陵网点</v>
          </cell>
        </row>
        <row r="59869">
          <cell r="P59869" t="str">
            <v>阜阳阜南网点</v>
          </cell>
        </row>
        <row r="59870">
          <cell r="P59870" t="str">
            <v>合肥肥西鑫辰网点</v>
          </cell>
        </row>
        <row r="59871">
          <cell r="P59871" t="str">
            <v>马鞍山当涂网点</v>
          </cell>
        </row>
        <row r="59872">
          <cell r="P59872" t="str">
            <v>合肥包河葛大店网点</v>
          </cell>
        </row>
        <row r="59873">
          <cell r="P59873" t="str">
            <v>合肥经开始信路网点</v>
          </cell>
        </row>
        <row r="59874">
          <cell r="P59874" t="str">
            <v>淮北濉溪网点</v>
          </cell>
        </row>
        <row r="59875">
          <cell r="P59875" t="str">
            <v>铜陵枞阳网点</v>
          </cell>
        </row>
        <row r="59876">
          <cell r="P59876" t="str">
            <v>池州贵池开发区网点</v>
          </cell>
        </row>
        <row r="59877">
          <cell r="P59877" t="str">
            <v>安庆岳西网点</v>
          </cell>
        </row>
        <row r="59877">
          <cell r="AI59877" t="str">
            <v>网点超50分钟未响应</v>
          </cell>
        </row>
        <row r="59878">
          <cell r="P59878" t="str">
            <v>合肥蜀山网点</v>
          </cell>
        </row>
        <row r="59879">
          <cell r="P59879" t="str">
            <v>铜官集散点</v>
          </cell>
        </row>
        <row r="59880">
          <cell r="P59880" t="str">
            <v>蚌埠淮上网点</v>
          </cell>
        </row>
        <row r="59881">
          <cell r="P59881" t="str">
            <v>六安舒城开发区网点</v>
          </cell>
        </row>
        <row r="59882">
          <cell r="P59882" t="str">
            <v>合肥退转网点</v>
          </cell>
        </row>
        <row r="59883">
          <cell r="P59883" t="str">
            <v>宿州泗县网点</v>
          </cell>
        </row>
        <row r="59884">
          <cell r="P59884" t="str">
            <v>宿州埇桥网点</v>
          </cell>
        </row>
        <row r="59885">
          <cell r="P59885" t="str">
            <v>马鞍山雨山向山镇网点</v>
          </cell>
        </row>
        <row r="59886">
          <cell r="P59886" t="str">
            <v>淮南凤台网点</v>
          </cell>
        </row>
        <row r="59887">
          <cell r="P59887" t="str">
            <v>亳州利辛网点</v>
          </cell>
        </row>
        <row r="59888">
          <cell r="P59888" t="str">
            <v>宣城广德网点</v>
          </cell>
        </row>
        <row r="59889">
          <cell r="P59889" t="str">
            <v>安庆潜山网点</v>
          </cell>
        </row>
        <row r="59890">
          <cell r="P59890" t="str">
            <v>六安霍山网点</v>
          </cell>
        </row>
        <row r="59891">
          <cell r="P59891" t="str">
            <v>六安市裕安苏埠网点</v>
          </cell>
        </row>
        <row r="59892">
          <cell r="P59892" t="str">
            <v>宿州泗县网点</v>
          </cell>
        </row>
        <row r="59893">
          <cell r="P59893" t="str">
            <v>芜湖退转网点</v>
          </cell>
        </row>
        <row r="59894">
          <cell r="P59894" t="str">
            <v>合肥撮镇龙塘网点</v>
          </cell>
        </row>
        <row r="59895">
          <cell r="P59895" t="str">
            <v>合肥退转网点</v>
          </cell>
        </row>
        <row r="59896">
          <cell r="P59896" t="str">
            <v>宿州埇桥道东北部网点</v>
          </cell>
        </row>
        <row r="59897">
          <cell r="P59897" t="str">
            <v>淮北刘桥网点</v>
          </cell>
        </row>
        <row r="59898">
          <cell r="P59898" t="str">
            <v>合肥滨湖网点</v>
          </cell>
        </row>
        <row r="59899">
          <cell r="P59899" t="str">
            <v>阜阳颍泉网点</v>
          </cell>
        </row>
        <row r="59900">
          <cell r="P59900" t="str">
            <v>宣城宣州网点</v>
          </cell>
        </row>
        <row r="59901">
          <cell r="P59901" t="str">
            <v>阜阳颍上网点</v>
          </cell>
        </row>
        <row r="59902">
          <cell r="P59902" t="str">
            <v>亳州谯城万达网点</v>
          </cell>
        </row>
        <row r="59903">
          <cell r="P59903" t="str">
            <v>合肥滨湖网点</v>
          </cell>
        </row>
        <row r="59904">
          <cell r="P59904" t="str">
            <v>阜阳颍上网点</v>
          </cell>
        </row>
        <row r="59905">
          <cell r="P59905" t="str">
            <v>六安金安网点</v>
          </cell>
        </row>
        <row r="59905">
          <cell r="AI59905" t="str">
            <v>网点超50分钟未响应</v>
          </cell>
        </row>
        <row r="59906">
          <cell r="P59906" t="str">
            <v>滁州城东网点</v>
          </cell>
        </row>
        <row r="59907">
          <cell r="P59907" t="str">
            <v>阜阳阜南火车站网点</v>
          </cell>
        </row>
        <row r="59908">
          <cell r="P59908" t="str">
            <v>淮南寿县网点</v>
          </cell>
        </row>
        <row r="59909">
          <cell r="P59909" t="str">
            <v>亳州谯城万达网点</v>
          </cell>
        </row>
        <row r="59910">
          <cell r="P59910" t="str">
            <v>金安集散点</v>
          </cell>
        </row>
        <row r="59911">
          <cell r="P59911" t="str">
            <v>马鞍山雨山网点</v>
          </cell>
        </row>
        <row r="59912">
          <cell r="P59912" t="str">
            <v>合肥包河葛大店网点</v>
          </cell>
        </row>
        <row r="59913">
          <cell r="P59913" t="str">
            <v>合肥肥东经开区网点</v>
          </cell>
        </row>
        <row r="59914">
          <cell r="P59914" t="str">
            <v>合肥市三孝口网点</v>
          </cell>
        </row>
        <row r="59915">
          <cell r="P59915" t="str">
            <v>合肥长丰北城网点</v>
          </cell>
        </row>
        <row r="59916">
          <cell r="P59916" t="str">
            <v>芜湖无为网点</v>
          </cell>
        </row>
        <row r="59917">
          <cell r="P59917" t="str">
            <v>黄山休宁新城网点</v>
          </cell>
        </row>
        <row r="59918">
          <cell r="P59918" t="str">
            <v>合肥经开莲花路网点</v>
          </cell>
        </row>
        <row r="59919">
          <cell r="P59919" t="str">
            <v>宿州埇桥众德祥福园网点</v>
          </cell>
        </row>
        <row r="59920">
          <cell r="P59920" t="str">
            <v>滁州南谯恒大网点</v>
          </cell>
        </row>
        <row r="59921">
          <cell r="P59921" t="str">
            <v>六安金安网点</v>
          </cell>
        </row>
        <row r="59921">
          <cell r="AI59921" t="str">
            <v>网点超50分钟未响应</v>
          </cell>
        </row>
        <row r="59922">
          <cell r="P59922" t="str">
            <v>合肥经开始信路网点</v>
          </cell>
        </row>
        <row r="59923">
          <cell r="P59923" t="str">
            <v>淮北濉溪网点</v>
          </cell>
        </row>
        <row r="59924">
          <cell r="P59924" t="str">
            <v>蚌埠退转网点</v>
          </cell>
        </row>
        <row r="59925">
          <cell r="P59925" t="str">
            <v>合肥肥东吾悦网点</v>
          </cell>
        </row>
        <row r="59926">
          <cell r="P59926" t="str">
            <v>铜陵枞阳网点</v>
          </cell>
        </row>
        <row r="59927">
          <cell r="P59927" t="str">
            <v>六安金安施桥镇网点</v>
          </cell>
        </row>
        <row r="59928">
          <cell r="P59928" t="str">
            <v>马鞍山含山网点</v>
          </cell>
        </row>
        <row r="59929">
          <cell r="P59929" t="str">
            <v>芜湖鸠江大桥网点</v>
          </cell>
        </row>
        <row r="59930">
          <cell r="P59930" t="str">
            <v>淮南洞山路网点</v>
          </cell>
        </row>
        <row r="59931">
          <cell r="P59931" t="str">
            <v>淮南山南网点</v>
          </cell>
        </row>
        <row r="59932">
          <cell r="P59932" t="str">
            <v>马鞍山雨山向山镇网点</v>
          </cell>
        </row>
        <row r="59933">
          <cell r="P59933" t="str">
            <v>滁州来安网点</v>
          </cell>
        </row>
        <row r="59934">
          <cell r="P59934" t="str">
            <v>合肥退转网点</v>
          </cell>
        </row>
        <row r="59935">
          <cell r="P59935" t="str">
            <v>合肥肥东经开区网点</v>
          </cell>
        </row>
        <row r="59936">
          <cell r="P59936" t="str">
            <v>亳州谯城网点</v>
          </cell>
        </row>
        <row r="59937">
          <cell r="P59937" t="str">
            <v>滁州天长网点</v>
          </cell>
        </row>
        <row r="59938">
          <cell r="P59938" t="str">
            <v>淮南寿县网点</v>
          </cell>
        </row>
        <row r="59939">
          <cell r="P59939" t="str">
            <v>合肥瑶海磨店网点</v>
          </cell>
        </row>
        <row r="59940">
          <cell r="P59940" t="str">
            <v>合肥包河三里庵网点</v>
          </cell>
        </row>
        <row r="59941">
          <cell r="P59941" t="str">
            <v>宣城宁国网点</v>
          </cell>
        </row>
        <row r="59942">
          <cell r="P59942" t="str">
            <v>合肥退转网点</v>
          </cell>
        </row>
        <row r="59943">
          <cell r="P59943" t="str">
            <v>六安金安毛坦厂网点</v>
          </cell>
        </row>
        <row r="59944">
          <cell r="P59944" t="str">
            <v>芜湖退转网点</v>
          </cell>
        </row>
        <row r="59945">
          <cell r="P59945" t="str">
            <v>阜阳临泉网点</v>
          </cell>
        </row>
        <row r="59946">
          <cell r="P59946" t="str">
            <v>安庆宜秀网点</v>
          </cell>
        </row>
        <row r="59947">
          <cell r="P59947" t="str">
            <v>马鞍山含山网点</v>
          </cell>
        </row>
        <row r="59948">
          <cell r="P59948" t="str">
            <v>安庆怀宁网点</v>
          </cell>
        </row>
        <row r="59949">
          <cell r="P59949" t="str">
            <v>安庆岳西网点</v>
          </cell>
        </row>
        <row r="59950">
          <cell r="P59950" t="str">
            <v>宿州埇桥网点</v>
          </cell>
        </row>
        <row r="59951">
          <cell r="P59951" t="str">
            <v>安庆桐城范岗网点</v>
          </cell>
        </row>
        <row r="59952">
          <cell r="P59952" t="str">
            <v>合肥蜀山通合网点</v>
          </cell>
        </row>
        <row r="59953">
          <cell r="P59953" t="str">
            <v>马鞍山含山网点</v>
          </cell>
        </row>
        <row r="59954">
          <cell r="P59954" t="str">
            <v>亳州蒙城网点</v>
          </cell>
        </row>
        <row r="59955">
          <cell r="P59955" t="str">
            <v>芜湖繁昌网点</v>
          </cell>
        </row>
        <row r="59956">
          <cell r="P59956" t="str">
            <v>桐城集散点</v>
          </cell>
        </row>
        <row r="59957">
          <cell r="P59957" t="str">
            <v>合肥经开大学城网点</v>
          </cell>
        </row>
        <row r="59958">
          <cell r="P59958" t="str">
            <v>阜阳颍州工贸园网点</v>
          </cell>
        </row>
        <row r="59959">
          <cell r="P59959" t="str">
            <v>芜湖南陵宇培网点</v>
          </cell>
        </row>
        <row r="59960">
          <cell r="P59960" t="str">
            <v>宣城郎溪网点</v>
          </cell>
        </row>
        <row r="59961">
          <cell r="P59961" t="str">
            <v>亳州蒙城网点</v>
          </cell>
        </row>
        <row r="59962">
          <cell r="P59962" t="str">
            <v>合肥经开大学城网点</v>
          </cell>
        </row>
        <row r="59963">
          <cell r="P59963" t="str">
            <v>芜湖南陵宇培网点</v>
          </cell>
        </row>
        <row r="59964">
          <cell r="P59964" t="str">
            <v>合肥庐江网点</v>
          </cell>
        </row>
        <row r="59965">
          <cell r="P59965" t="str">
            <v>安庆宿松网点</v>
          </cell>
        </row>
        <row r="59966">
          <cell r="P59966" t="str">
            <v>宣城绩溪网点</v>
          </cell>
        </row>
        <row r="59967">
          <cell r="P59967" t="str">
            <v>马鞍山含山网点</v>
          </cell>
        </row>
        <row r="59968">
          <cell r="P59968" t="str">
            <v>阜阳颍州城南网点</v>
          </cell>
        </row>
        <row r="59969">
          <cell r="P59969" t="str">
            <v>黄山屯溪网点</v>
          </cell>
        </row>
        <row r="59970">
          <cell r="P59970" t="str">
            <v>合肥瑶海鹿鸣山网点</v>
          </cell>
        </row>
        <row r="59971">
          <cell r="P59971" t="str">
            <v>宿州砀山网点</v>
          </cell>
        </row>
        <row r="59972">
          <cell r="P59972" t="str">
            <v>合肥经开始信路网点</v>
          </cell>
        </row>
        <row r="59973">
          <cell r="P59973" t="str">
            <v>马鞍山博望网点</v>
          </cell>
        </row>
        <row r="59974">
          <cell r="P59974" t="str">
            <v>蚌埠禹会网点</v>
          </cell>
        </row>
        <row r="59975">
          <cell r="P59975" t="str">
            <v>阜阳颍上网点</v>
          </cell>
        </row>
        <row r="59976">
          <cell r="P59976" t="str">
            <v>芜湖二坝网点</v>
          </cell>
        </row>
        <row r="59977">
          <cell r="P59977" t="str">
            <v>合肥肥东经开区网点</v>
          </cell>
        </row>
        <row r="59978">
          <cell r="P59978" t="str">
            <v>合肥包河南站网点</v>
          </cell>
        </row>
        <row r="59979">
          <cell r="P59979" t="str">
            <v>马鞍山含山网点</v>
          </cell>
        </row>
        <row r="59980">
          <cell r="P59980" t="str">
            <v>六安金安城北网点</v>
          </cell>
        </row>
        <row r="59981">
          <cell r="P59981" t="str">
            <v>亳州利辛工业园网点</v>
          </cell>
        </row>
        <row r="59982">
          <cell r="P59982" t="str">
            <v>合肥庐阳四里河网点</v>
          </cell>
        </row>
        <row r="59983">
          <cell r="P59983" t="str">
            <v>合肥肥东经开区网点</v>
          </cell>
        </row>
        <row r="59984">
          <cell r="P59984" t="str">
            <v>安庆宿松网点</v>
          </cell>
        </row>
        <row r="59985">
          <cell r="P59985" t="str">
            <v>六安金安城北网点</v>
          </cell>
        </row>
        <row r="59986">
          <cell r="P59986" t="str">
            <v>宣城绩溪网点</v>
          </cell>
        </row>
        <row r="59987">
          <cell r="P59987" t="str">
            <v>亳州蒙城网点</v>
          </cell>
        </row>
        <row r="59988">
          <cell r="P59988" t="str">
            <v>芜湖无为网点</v>
          </cell>
        </row>
        <row r="59989">
          <cell r="P59989" t="str">
            <v>滁州明光网点</v>
          </cell>
        </row>
        <row r="59990">
          <cell r="P59990" t="str">
            <v>亳州谯城网点</v>
          </cell>
        </row>
        <row r="59991">
          <cell r="P59991" t="str">
            <v>滁州明光网点</v>
          </cell>
        </row>
        <row r="59992">
          <cell r="P59992" t="str">
            <v>亳州利辛网点</v>
          </cell>
        </row>
        <row r="59993">
          <cell r="P59993" t="str">
            <v>六安舒城开发区网点</v>
          </cell>
        </row>
        <row r="59994">
          <cell r="P59994" t="str">
            <v>安庆太湖网点</v>
          </cell>
        </row>
        <row r="59995">
          <cell r="P59995" t="str">
            <v>亳州谯城网点</v>
          </cell>
        </row>
        <row r="59996">
          <cell r="P59996" t="str">
            <v>黄山屯溪茶城网点</v>
          </cell>
        </row>
        <row r="59997">
          <cell r="P59997" t="str">
            <v>池州贵池开发区网点</v>
          </cell>
        </row>
        <row r="59998">
          <cell r="P59998" t="str">
            <v>六安金安网点</v>
          </cell>
        </row>
        <row r="59998">
          <cell r="AI59998" t="str">
            <v>网点超50分钟未响应</v>
          </cell>
        </row>
        <row r="59999">
          <cell r="P59999" t="str">
            <v>宿州埇桥网点</v>
          </cell>
        </row>
        <row r="60000">
          <cell r="P60000" t="str">
            <v>宣城宣州城东网点</v>
          </cell>
        </row>
        <row r="60001">
          <cell r="P60001" t="str">
            <v>亳州涡阳城关网点</v>
          </cell>
        </row>
        <row r="60002">
          <cell r="P60002" t="str">
            <v>合肥长丰网点</v>
          </cell>
        </row>
        <row r="60003">
          <cell r="P60003" t="str">
            <v>亳州利辛网点</v>
          </cell>
        </row>
        <row r="60004">
          <cell r="P60004" t="str">
            <v>合肥庐江网点</v>
          </cell>
        </row>
        <row r="60005">
          <cell r="P60005" t="str">
            <v>六安金安城北网点</v>
          </cell>
        </row>
        <row r="60006">
          <cell r="P60006" t="str">
            <v>宿州砀山网点</v>
          </cell>
        </row>
        <row r="60007">
          <cell r="P60007" t="str">
            <v>马鞍山含山网点</v>
          </cell>
        </row>
        <row r="60008">
          <cell r="P60008" t="str">
            <v>阜阳界首网点</v>
          </cell>
        </row>
        <row r="60009">
          <cell r="P60009" t="str">
            <v>合肥肥西鑫辰网点</v>
          </cell>
        </row>
        <row r="60010">
          <cell r="P60010" t="str">
            <v>合肥巢湖汽车城网点</v>
          </cell>
        </row>
        <row r="60011">
          <cell r="P60011" t="str">
            <v>合肥肥西鑫辰网点</v>
          </cell>
        </row>
        <row r="60012">
          <cell r="P60012" t="str">
            <v>亳州谯城网点</v>
          </cell>
        </row>
        <row r="60013">
          <cell r="P60013" t="str">
            <v>淮北濉溪网点</v>
          </cell>
        </row>
        <row r="60014">
          <cell r="P60014" t="str">
            <v>合肥瑶海龙岗网点</v>
          </cell>
        </row>
        <row r="60015">
          <cell r="P60015" t="str">
            <v>马鞍山雨山向山镇网点</v>
          </cell>
        </row>
        <row r="60016">
          <cell r="P60016" t="str">
            <v>合肥肥东经开区网点</v>
          </cell>
        </row>
        <row r="60017">
          <cell r="P60017" t="str">
            <v>芜湖弋江火龙岗网点</v>
          </cell>
        </row>
        <row r="60018">
          <cell r="P60018" t="str">
            <v>六安金寨网点</v>
          </cell>
        </row>
        <row r="60019">
          <cell r="P60019" t="str">
            <v>安庆怀宁网点</v>
          </cell>
        </row>
        <row r="60020">
          <cell r="P60020" t="str">
            <v>亳州利辛城西网点</v>
          </cell>
        </row>
        <row r="60021">
          <cell r="P60021" t="str">
            <v>铜陵枞阳网点</v>
          </cell>
        </row>
        <row r="60022">
          <cell r="P60022" t="str">
            <v>合肥瑶海磨店网点</v>
          </cell>
        </row>
        <row r="60023">
          <cell r="P60023" t="str">
            <v>铜陵义安城关网点</v>
          </cell>
        </row>
        <row r="60024">
          <cell r="P60024" t="str">
            <v>合肥庐阳四里河网点</v>
          </cell>
        </row>
        <row r="60025">
          <cell r="P60025" t="str">
            <v>阜阳阜南网点</v>
          </cell>
        </row>
        <row r="60026">
          <cell r="P60026" t="str">
            <v>淮南凤台网点</v>
          </cell>
        </row>
        <row r="60027">
          <cell r="P60027" t="str">
            <v>芜湖鸠江大桥网点</v>
          </cell>
        </row>
        <row r="60028">
          <cell r="P60028" t="str">
            <v>安庆桐城网点</v>
          </cell>
        </row>
        <row r="60029">
          <cell r="P60029" t="str">
            <v>六安霍邱高塘镇网点</v>
          </cell>
        </row>
        <row r="60029">
          <cell r="AI60029" t="str">
            <v>网点超50分钟未响应</v>
          </cell>
        </row>
        <row r="60030">
          <cell r="P60030" t="str">
            <v>合肥蜀山蜀峰路网点</v>
          </cell>
        </row>
        <row r="60031">
          <cell r="P60031" t="str">
            <v>合肥经开大学城网点</v>
          </cell>
        </row>
        <row r="60032">
          <cell r="P60032" t="str">
            <v>相山集散点</v>
          </cell>
        </row>
        <row r="60033">
          <cell r="P60033" t="str">
            <v>芜湖弋江大学城网点</v>
          </cell>
        </row>
        <row r="60034">
          <cell r="P60034" t="str">
            <v>安庆怀宁网点</v>
          </cell>
        </row>
        <row r="60035">
          <cell r="P60035" t="str">
            <v>阜阳临泉网点</v>
          </cell>
        </row>
        <row r="60036">
          <cell r="P60036" t="str">
            <v>淮南大通网点</v>
          </cell>
        </row>
        <row r="60037">
          <cell r="P60037" t="str">
            <v>合肥长丰网点</v>
          </cell>
        </row>
        <row r="60038">
          <cell r="P60038" t="str">
            <v>马鞍山当涂网点</v>
          </cell>
        </row>
        <row r="60039">
          <cell r="P60039" t="str">
            <v>宿州灵璧网点</v>
          </cell>
        </row>
        <row r="60040">
          <cell r="P60040" t="str">
            <v>六安霍邱高塘镇网点</v>
          </cell>
        </row>
        <row r="60040">
          <cell r="AI60040" t="str">
            <v>网点超50分钟未响应</v>
          </cell>
        </row>
        <row r="60041">
          <cell r="P60041" t="str">
            <v>合肥经开大学城网点</v>
          </cell>
        </row>
        <row r="60042">
          <cell r="P60042" t="str">
            <v>合肥高新云飞路网点</v>
          </cell>
        </row>
        <row r="60043">
          <cell r="P60043" t="str">
            <v>亳州蒙城网点</v>
          </cell>
        </row>
        <row r="60044">
          <cell r="P60044" t="str">
            <v>安庆太湖网点</v>
          </cell>
        </row>
        <row r="60045">
          <cell r="P60045" t="str">
            <v>阜阳阜南网点</v>
          </cell>
        </row>
        <row r="60046">
          <cell r="P60046" t="str">
            <v>亳州谯城网点</v>
          </cell>
        </row>
        <row r="60047">
          <cell r="P60047" t="str">
            <v>阜阳颍东网点</v>
          </cell>
        </row>
        <row r="60048">
          <cell r="P60048" t="str">
            <v>亳州谯城神农谷网点</v>
          </cell>
        </row>
        <row r="60049">
          <cell r="P60049" t="str">
            <v>淮北相山网点</v>
          </cell>
        </row>
        <row r="60050">
          <cell r="P60050" t="str">
            <v>淮南洞山路网点</v>
          </cell>
        </row>
        <row r="60051">
          <cell r="P60051" t="str">
            <v>淮南上窑网点</v>
          </cell>
        </row>
        <row r="60052">
          <cell r="P60052" t="str">
            <v>六安金安网点</v>
          </cell>
        </row>
        <row r="60053">
          <cell r="P60053" t="str">
            <v>阜阳颍上网点</v>
          </cell>
        </row>
        <row r="60054">
          <cell r="P60054" t="str">
            <v>六安金安城北网点</v>
          </cell>
        </row>
        <row r="60055">
          <cell r="P60055" t="str">
            <v>合肥滨湖网点</v>
          </cell>
        </row>
        <row r="60056">
          <cell r="P60056" t="str">
            <v>肥东集散点</v>
          </cell>
        </row>
        <row r="60057">
          <cell r="P60057" t="str">
            <v>合肥退转网点</v>
          </cell>
        </row>
        <row r="60058">
          <cell r="P60058" t="str">
            <v>亳州谯城网点</v>
          </cell>
        </row>
        <row r="60059">
          <cell r="P60059" t="str">
            <v>安庆望江网点</v>
          </cell>
        </row>
        <row r="60060">
          <cell r="P60060" t="str">
            <v>芜湖鸠江大桥网点</v>
          </cell>
        </row>
        <row r="60061">
          <cell r="P60061" t="str">
            <v>阜阳界首网点</v>
          </cell>
        </row>
        <row r="60062">
          <cell r="P60062" t="str">
            <v>芜湖县万达网点</v>
          </cell>
        </row>
        <row r="60063">
          <cell r="P60063" t="str">
            <v>合肥长丰北城网点</v>
          </cell>
        </row>
        <row r="60064">
          <cell r="P60064" t="str">
            <v>宿州萧县网点</v>
          </cell>
        </row>
        <row r="60065">
          <cell r="P60065" t="str">
            <v>芜湖三山网点</v>
          </cell>
        </row>
        <row r="60066">
          <cell r="P60066" t="str">
            <v>合肥经开大学城网点</v>
          </cell>
        </row>
        <row r="60067">
          <cell r="P60067" t="str">
            <v>淮北百善网点</v>
          </cell>
        </row>
        <row r="60068">
          <cell r="P60068" t="str">
            <v>淮北凤凰城网点</v>
          </cell>
        </row>
        <row r="60069">
          <cell r="P60069" t="str">
            <v>滁州定远网点</v>
          </cell>
        </row>
        <row r="60070">
          <cell r="P60070" t="str">
            <v>安庆太湖网点</v>
          </cell>
        </row>
        <row r="60071">
          <cell r="P60071" t="str">
            <v>池州青阳网点</v>
          </cell>
        </row>
        <row r="60072">
          <cell r="P60072" t="str">
            <v>金安集散点</v>
          </cell>
        </row>
        <row r="60073">
          <cell r="P60073" t="str">
            <v>蚌埠淮上网点</v>
          </cell>
        </row>
        <row r="60074">
          <cell r="P60074" t="str">
            <v>合肥经开大学城网点</v>
          </cell>
        </row>
        <row r="60075">
          <cell r="P60075" t="str">
            <v>铜陵枞阳网点</v>
          </cell>
        </row>
        <row r="60076">
          <cell r="P60076" t="str">
            <v>合肥庐阳四里河网点</v>
          </cell>
        </row>
        <row r="60077">
          <cell r="P60077" t="str">
            <v>滁州来安网点</v>
          </cell>
        </row>
        <row r="60078">
          <cell r="P60078" t="str">
            <v>合肥长丰水湖镇网点</v>
          </cell>
        </row>
        <row r="60079">
          <cell r="P60079" t="str">
            <v>阜阳颍上网点</v>
          </cell>
        </row>
        <row r="60080">
          <cell r="P60080" t="str">
            <v>阜阳颍上网点</v>
          </cell>
        </row>
        <row r="60081">
          <cell r="P60081" t="str">
            <v>安庆潜山网点</v>
          </cell>
        </row>
        <row r="60082">
          <cell r="P60082" t="str">
            <v>安庆岳西网点</v>
          </cell>
        </row>
        <row r="60083">
          <cell r="P60083" t="str">
            <v>合肥退转网点</v>
          </cell>
        </row>
        <row r="60084">
          <cell r="P60084" t="str">
            <v>蚌埠淮上网点</v>
          </cell>
        </row>
        <row r="60085">
          <cell r="P60085" t="str">
            <v>亳州谯城网点</v>
          </cell>
        </row>
        <row r="60086">
          <cell r="P60086" t="str">
            <v>涡阳集散点</v>
          </cell>
        </row>
        <row r="60087">
          <cell r="P60087" t="str">
            <v>琅琊集散点</v>
          </cell>
        </row>
        <row r="60088">
          <cell r="P60088" t="str">
            <v>合肥肥东网点</v>
          </cell>
        </row>
        <row r="60089">
          <cell r="P60089" t="str">
            <v>蚌埠怀远网点</v>
          </cell>
        </row>
        <row r="60090">
          <cell r="P60090" t="str">
            <v>安庆宜秀网点</v>
          </cell>
        </row>
        <row r="60091">
          <cell r="P60091" t="str">
            <v>谯城区集散点</v>
          </cell>
        </row>
        <row r="60092">
          <cell r="P60092" t="str">
            <v>淮南寿县网点</v>
          </cell>
        </row>
        <row r="60093">
          <cell r="P60093" t="str">
            <v>安庆怀宁网点</v>
          </cell>
        </row>
        <row r="60094">
          <cell r="P60094" t="str">
            <v>合肥肥东经开区网点</v>
          </cell>
        </row>
        <row r="60095">
          <cell r="P60095" t="str">
            <v>六安舒城杭埠网点</v>
          </cell>
        </row>
        <row r="60096">
          <cell r="P60096" t="str">
            <v>阜阳临泉网点</v>
          </cell>
        </row>
        <row r="60097">
          <cell r="P60097" t="str">
            <v>亳州谯城网点</v>
          </cell>
        </row>
        <row r="60098">
          <cell r="P60098" t="str">
            <v>淮南舜耕山网点</v>
          </cell>
        </row>
        <row r="60099">
          <cell r="P60099" t="str">
            <v>宣城广德网点</v>
          </cell>
        </row>
        <row r="60100">
          <cell r="P60100" t="str">
            <v>谯城区集散点</v>
          </cell>
        </row>
        <row r="60101">
          <cell r="P60101" t="str">
            <v>阜阳太和网点</v>
          </cell>
        </row>
        <row r="60102">
          <cell r="P60102" t="str">
            <v>芜湖鸠江网点</v>
          </cell>
        </row>
        <row r="60103">
          <cell r="P60103" t="str">
            <v>合肥肥东经开区网点</v>
          </cell>
        </row>
        <row r="60104">
          <cell r="P60104" t="str">
            <v>合肥肥西桃花镇网点</v>
          </cell>
        </row>
        <row r="60105">
          <cell r="P60105" t="str">
            <v>亳州利辛网点</v>
          </cell>
        </row>
        <row r="60106">
          <cell r="P60106" t="str">
            <v>阜阳颍上网点</v>
          </cell>
        </row>
        <row r="60107">
          <cell r="P60107" t="str">
            <v>滁州天长网点</v>
          </cell>
        </row>
        <row r="60108">
          <cell r="P60108" t="str">
            <v>马鞍山雨山向山镇网点</v>
          </cell>
        </row>
        <row r="60109">
          <cell r="P60109" t="str">
            <v>合肥瑶海胜利路网点</v>
          </cell>
        </row>
        <row r="60110">
          <cell r="P60110" t="str">
            <v>安庆怀宁网点</v>
          </cell>
        </row>
        <row r="60111">
          <cell r="P60111" t="str">
            <v>合肥高新天鹅湖网点</v>
          </cell>
        </row>
        <row r="60112">
          <cell r="P60112" t="str">
            <v>合肥肥东经开区网点</v>
          </cell>
        </row>
        <row r="60113">
          <cell r="P60113" t="str">
            <v>合肥肥西桥北网点</v>
          </cell>
        </row>
        <row r="60114">
          <cell r="P60114" t="str">
            <v>马鞍山花山网点</v>
          </cell>
        </row>
        <row r="60115">
          <cell r="P60115" t="str">
            <v>亳州蒙城网点</v>
          </cell>
        </row>
        <row r="60116">
          <cell r="P60116" t="str">
            <v>亳州谯城网点</v>
          </cell>
        </row>
        <row r="60117">
          <cell r="P60117" t="str">
            <v>合肥包河葛大店网点</v>
          </cell>
        </row>
        <row r="60118">
          <cell r="P60118" t="str">
            <v>芜湖退转网点</v>
          </cell>
        </row>
        <row r="60119">
          <cell r="P60119" t="str">
            <v>合肥退转网点</v>
          </cell>
        </row>
        <row r="60120">
          <cell r="P60120" t="str">
            <v>阜阳阜南网点</v>
          </cell>
        </row>
        <row r="60121">
          <cell r="P60121" t="str">
            <v>肥东集散点</v>
          </cell>
        </row>
        <row r="60122">
          <cell r="P60122" t="str">
            <v>合肥经开莲花路网点</v>
          </cell>
        </row>
        <row r="60123">
          <cell r="P60123" t="str">
            <v>池州青阳网点</v>
          </cell>
        </row>
        <row r="60124">
          <cell r="P60124" t="str">
            <v>宣城宣州网点</v>
          </cell>
        </row>
        <row r="60125">
          <cell r="P60125" t="str">
            <v>桐城集散点</v>
          </cell>
        </row>
        <row r="60126">
          <cell r="P60126" t="str">
            <v>铜陵枞阳网点</v>
          </cell>
        </row>
        <row r="60127">
          <cell r="P60127" t="str">
            <v>马鞍山和县网点</v>
          </cell>
        </row>
        <row r="60128">
          <cell r="P60128" t="str">
            <v>合肥高新云飞路网点</v>
          </cell>
        </row>
        <row r="60129">
          <cell r="P60129" t="str">
            <v>阜阳阜南网点</v>
          </cell>
        </row>
        <row r="60130">
          <cell r="P60130" t="str">
            <v>六安金安网点</v>
          </cell>
        </row>
        <row r="60131">
          <cell r="P60131" t="str">
            <v>亳州利辛工业园网点</v>
          </cell>
        </row>
        <row r="60132">
          <cell r="P60132" t="str">
            <v>滁州天长网点</v>
          </cell>
        </row>
        <row r="60133">
          <cell r="P60133" t="str">
            <v>合肥肥东经开区网点</v>
          </cell>
        </row>
        <row r="60134">
          <cell r="P60134" t="str">
            <v>合肥滨湖网点</v>
          </cell>
        </row>
        <row r="60135">
          <cell r="P60135" t="str">
            <v>淮南大通网点</v>
          </cell>
        </row>
        <row r="60136">
          <cell r="P60136" t="str">
            <v>六安金安网点</v>
          </cell>
        </row>
        <row r="60137">
          <cell r="P60137" t="str">
            <v>亳州谯城网点</v>
          </cell>
        </row>
        <row r="60138">
          <cell r="P60138" t="str">
            <v>安庆怀宁网点</v>
          </cell>
        </row>
        <row r="60139">
          <cell r="P60139" t="str">
            <v>宿州埇桥网点</v>
          </cell>
        </row>
        <row r="60140">
          <cell r="P60140" t="str">
            <v>黄山屯溪茶城网点</v>
          </cell>
        </row>
        <row r="60141">
          <cell r="P60141" t="str">
            <v>芜湖县万达网点</v>
          </cell>
        </row>
        <row r="60142">
          <cell r="P60142" t="str">
            <v>宿州泗县网点</v>
          </cell>
        </row>
        <row r="60143">
          <cell r="P60143" t="str">
            <v>淮南寿县网点</v>
          </cell>
        </row>
        <row r="60144">
          <cell r="P60144" t="str">
            <v>安庆潜山网点</v>
          </cell>
        </row>
        <row r="60145">
          <cell r="P60145" t="str">
            <v>阜阳临泉网点</v>
          </cell>
        </row>
        <row r="60146">
          <cell r="P60146" t="str">
            <v>合肥肥东经开区网点</v>
          </cell>
        </row>
        <row r="60147">
          <cell r="P60147" t="str">
            <v>淮南寿县网点</v>
          </cell>
        </row>
        <row r="60148">
          <cell r="P60148" t="str">
            <v>淮南寿县网点</v>
          </cell>
        </row>
        <row r="60149">
          <cell r="P60149" t="str">
            <v>亳州涡阳网点</v>
          </cell>
        </row>
        <row r="60150">
          <cell r="P60150" t="str">
            <v>黄山休宁新城网点</v>
          </cell>
        </row>
        <row r="60151">
          <cell r="P60151" t="str">
            <v>合肥经开大学城网点</v>
          </cell>
        </row>
        <row r="60152">
          <cell r="P60152" t="str">
            <v>阜阳太和网点</v>
          </cell>
        </row>
        <row r="60153">
          <cell r="P60153" t="str">
            <v>阜阳太和网点</v>
          </cell>
        </row>
        <row r="60154">
          <cell r="P60154" t="str">
            <v>合肥经开大学城网点</v>
          </cell>
        </row>
        <row r="60155">
          <cell r="P60155" t="str">
            <v>阜阳颍东网点</v>
          </cell>
        </row>
        <row r="60156">
          <cell r="P60156" t="str">
            <v>宣城宁国网点</v>
          </cell>
        </row>
        <row r="60157">
          <cell r="P60157" t="str">
            <v>滁州定远网点</v>
          </cell>
        </row>
        <row r="60158">
          <cell r="P60158" t="str">
            <v>六安金安施桥镇网点</v>
          </cell>
        </row>
        <row r="60159">
          <cell r="P60159" t="str">
            <v>阜阳颍上网点</v>
          </cell>
        </row>
        <row r="60160">
          <cell r="P60160" t="str">
            <v>蚌埠龙子湖网点</v>
          </cell>
        </row>
        <row r="60161">
          <cell r="P60161" t="str">
            <v>蚌埠固镇网点</v>
          </cell>
        </row>
        <row r="60162">
          <cell r="P60162" t="str">
            <v>安庆怀宁网点</v>
          </cell>
        </row>
        <row r="60163">
          <cell r="P60163" t="str">
            <v>蚌埠怀远网点</v>
          </cell>
        </row>
        <row r="60164">
          <cell r="P60164" t="str">
            <v>黄山黟县网点</v>
          </cell>
        </row>
        <row r="60165">
          <cell r="P60165" t="str">
            <v>亳州谯城神农谷网点</v>
          </cell>
        </row>
        <row r="60166">
          <cell r="P60166" t="str">
            <v>淮南舜耕山网点</v>
          </cell>
        </row>
        <row r="60167">
          <cell r="P60167" t="str">
            <v>合肥经开始信路网点</v>
          </cell>
        </row>
        <row r="60168">
          <cell r="P60168" t="str">
            <v>芜湖三山网点</v>
          </cell>
        </row>
        <row r="60169">
          <cell r="P60169" t="str">
            <v>亳州谯城网点</v>
          </cell>
        </row>
        <row r="60170">
          <cell r="P60170" t="str">
            <v>合肥包河三里庵网点</v>
          </cell>
        </row>
        <row r="60171">
          <cell r="P60171" t="str">
            <v>徽州集散点</v>
          </cell>
        </row>
        <row r="60172">
          <cell r="P60172" t="str">
            <v>滁州天长网点</v>
          </cell>
        </row>
        <row r="60173">
          <cell r="P60173" t="str">
            <v>安庆宜秀开发区网点</v>
          </cell>
        </row>
        <row r="60174">
          <cell r="P60174" t="str">
            <v>淮南寿县网点</v>
          </cell>
        </row>
        <row r="60175">
          <cell r="P60175" t="str">
            <v>马鞍山当涂网点</v>
          </cell>
        </row>
        <row r="60176">
          <cell r="P60176" t="str">
            <v>芜湖无为网点</v>
          </cell>
        </row>
        <row r="60177">
          <cell r="P60177" t="str">
            <v>黄山屯溪网点</v>
          </cell>
        </row>
        <row r="60178">
          <cell r="P60178" t="str">
            <v>蚌埠龙子湖老城网点</v>
          </cell>
        </row>
        <row r="60179">
          <cell r="P60179" t="str">
            <v>阜阳临泉网点</v>
          </cell>
        </row>
        <row r="60180">
          <cell r="P60180" t="str">
            <v>滁州南谯乌衣镇网点</v>
          </cell>
        </row>
        <row r="60181">
          <cell r="P60181" t="str">
            <v>六安金安毛坦厂网点</v>
          </cell>
        </row>
        <row r="60182">
          <cell r="P60182" t="str">
            <v>滁州南谯龙蟠网点</v>
          </cell>
        </row>
        <row r="60183">
          <cell r="P60183" t="str">
            <v>黄山屯溪阳湖网点</v>
          </cell>
        </row>
        <row r="60184">
          <cell r="P60184" t="str">
            <v>合肥瑶海胜利路网点</v>
          </cell>
        </row>
        <row r="60185">
          <cell r="P60185" t="str">
            <v>黄山屯溪网点</v>
          </cell>
        </row>
        <row r="60186">
          <cell r="P60186" t="str">
            <v>马鞍山含山网点</v>
          </cell>
        </row>
        <row r="60187">
          <cell r="P60187" t="str">
            <v>安庆宜秀网点</v>
          </cell>
        </row>
        <row r="60188">
          <cell r="P60188" t="str">
            <v>马鞍山和县网点</v>
          </cell>
        </row>
        <row r="60189">
          <cell r="P60189" t="str">
            <v>合肥肥东经开区网点</v>
          </cell>
        </row>
        <row r="60190">
          <cell r="P60190" t="str">
            <v>合肥瑶海漕冲网点</v>
          </cell>
        </row>
        <row r="60191">
          <cell r="P60191" t="str">
            <v>淮南寿县网点</v>
          </cell>
        </row>
        <row r="60192">
          <cell r="P60192" t="str">
            <v>芜湖三山网点</v>
          </cell>
        </row>
        <row r="60193">
          <cell r="P60193" t="str">
            <v>合肥长丰北城网点</v>
          </cell>
        </row>
        <row r="60194">
          <cell r="P60194" t="str">
            <v>宿州萧县网点</v>
          </cell>
        </row>
        <row r="60195">
          <cell r="P60195" t="str">
            <v>亳州谯城网点</v>
          </cell>
        </row>
        <row r="60196">
          <cell r="P60196" t="str">
            <v>滁州全椒网点</v>
          </cell>
        </row>
        <row r="60197">
          <cell r="P60197" t="str">
            <v>滁州定远网点</v>
          </cell>
        </row>
        <row r="60198">
          <cell r="P60198" t="str">
            <v>合肥瑶海鹿鸣山网点</v>
          </cell>
        </row>
        <row r="60199">
          <cell r="P60199" t="str">
            <v>六安舒城杭埠网点</v>
          </cell>
        </row>
        <row r="60200">
          <cell r="P60200" t="str">
            <v>马鞍山和县网点</v>
          </cell>
        </row>
        <row r="60201">
          <cell r="P60201" t="str">
            <v>宿州灵璧网点</v>
          </cell>
        </row>
        <row r="60202">
          <cell r="P60202" t="str">
            <v>合肥瑶海北网点</v>
          </cell>
        </row>
        <row r="60203">
          <cell r="P60203" t="str">
            <v>宣城宣州网点</v>
          </cell>
        </row>
        <row r="60204">
          <cell r="P60204" t="str">
            <v>合肥经开大学城网点</v>
          </cell>
        </row>
        <row r="60205">
          <cell r="P60205" t="str">
            <v>马鞍山含山网点</v>
          </cell>
        </row>
        <row r="60206">
          <cell r="P60206" t="str">
            <v>合肥西集散点</v>
          </cell>
        </row>
        <row r="60207">
          <cell r="P60207" t="str">
            <v>阜阳临泉网点</v>
          </cell>
        </row>
        <row r="60208">
          <cell r="P60208" t="str">
            <v>芜湖弋江火龙岗网点</v>
          </cell>
        </row>
        <row r="60209">
          <cell r="P60209" t="str">
            <v>合肥肥西网点</v>
          </cell>
        </row>
        <row r="60210">
          <cell r="P60210" t="str">
            <v>滁州天长网点</v>
          </cell>
        </row>
        <row r="60211">
          <cell r="P60211" t="str">
            <v>宣城宁国网点</v>
          </cell>
        </row>
        <row r="60212">
          <cell r="P60212" t="str">
            <v>亳州谯城网点</v>
          </cell>
        </row>
        <row r="60213">
          <cell r="P60213" t="str">
            <v>淮南舜耕山网点</v>
          </cell>
        </row>
        <row r="60214">
          <cell r="P60214" t="str">
            <v>合肥肥西桃花镇网点</v>
          </cell>
        </row>
        <row r="60215">
          <cell r="P60215" t="str">
            <v>蚌埠固镇网点</v>
          </cell>
        </row>
        <row r="60216">
          <cell r="P60216" t="str">
            <v>淮北蔡里网点</v>
          </cell>
        </row>
        <row r="60217">
          <cell r="P60217" t="str">
            <v>淮北蔡里网点</v>
          </cell>
        </row>
        <row r="60218">
          <cell r="P60218" t="str">
            <v>马鞍山含山网点</v>
          </cell>
        </row>
        <row r="60219">
          <cell r="P60219" t="str">
            <v>六安金安城北网点</v>
          </cell>
        </row>
        <row r="60220">
          <cell r="P60220" t="str">
            <v>合肥肥东经开区网点</v>
          </cell>
        </row>
        <row r="60221">
          <cell r="P60221" t="str">
            <v>亳州蒙城网点</v>
          </cell>
        </row>
        <row r="60222">
          <cell r="P60222" t="str">
            <v>马鞍山雨山网点</v>
          </cell>
        </row>
        <row r="60223">
          <cell r="P60223" t="str">
            <v>合肥长丰双凤大道网点</v>
          </cell>
        </row>
        <row r="60224">
          <cell r="P60224" t="str">
            <v>合肥经开始信路网点</v>
          </cell>
        </row>
        <row r="60225">
          <cell r="P60225" t="str">
            <v>合肥瑶海胜利路网点</v>
          </cell>
        </row>
        <row r="60226">
          <cell r="P60226" t="str">
            <v>六安金安毛坦厂网点</v>
          </cell>
        </row>
        <row r="60227">
          <cell r="P60227" t="str">
            <v>淮北濉溪东部乡镇网点</v>
          </cell>
        </row>
        <row r="60228">
          <cell r="P60228" t="str">
            <v>合肥经开始信路网点</v>
          </cell>
        </row>
        <row r="60229">
          <cell r="P60229" t="str">
            <v>合肥包河南站网点</v>
          </cell>
        </row>
        <row r="60230">
          <cell r="P60230" t="str">
            <v>合肥退转网点</v>
          </cell>
        </row>
        <row r="60231">
          <cell r="P60231" t="str">
            <v>马鞍山含山网点</v>
          </cell>
        </row>
        <row r="60232">
          <cell r="P60232" t="str">
            <v>蚌埠怀远新城网点</v>
          </cell>
        </row>
        <row r="60233">
          <cell r="P60233" t="str">
            <v>芜湖繁昌网点</v>
          </cell>
        </row>
        <row r="60234">
          <cell r="P60234" t="str">
            <v>合肥经开大学城网点</v>
          </cell>
        </row>
        <row r="60235">
          <cell r="P60235" t="str">
            <v>合肥经开始信路网点</v>
          </cell>
        </row>
        <row r="60236">
          <cell r="P60236" t="str">
            <v>马鞍山雨山网点</v>
          </cell>
        </row>
        <row r="60237">
          <cell r="P60237" t="str">
            <v>阜南集散点</v>
          </cell>
        </row>
        <row r="60238">
          <cell r="P60238" t="str">
            <v>合肥长丰水湖镇网点</v>
          </cell>
        </row>
        <row r="60239">
          <cell r="P60239" t="str">
            <v>宿州萧县网点</v>
          </cell>
        </row>
        <row r="60240">
          <cell r="P60240" t="str">
            <v>安庆宜秀网点</v>
          </cell>
        </row>
        <row r="60241">
          <cell r="P60241" t="str">
            <v>马鞍山含山网点</v>
          </cell>
        </row>
        <row r="60242">
          <cell r="P60242" t="str">
            <v>淮北刘桥网点</v>
          </cell>
        </row>
        <row r="60243">
          <cell r="P60243" t="str">
            <v>芜湖无为网点</v>
          </cell>
        </row>
        <row r="60244">
          <cell r="P60244" t="str">
            <v>合肥庐江网点</v>
          </cell>
        </row>
        <row r="60245">
          <cell r="P60245" t="str">
            <v>亳州谯城网点</v>
          </cell>
        </row>
        <row r="60246">
          <cell r="P60246" t="str">
            <v>合肥经开始信路网点</v>
          </cell>
        </row>
        <row r="60247">
          <cell r="P60247" t="str">
            <v>淮南舜耕山网点</v>
          </cell>
        </row>
        <row r="60248">
          <cell r="P60248" t="str">
            <v>马鞍山雨山网点</v>
          </cell>
        </row>
        <row r="60249">
          <cell r="P60249" t="str">
            <v>合肥包河三里庵网点</v>
          </cell>
        </row>
        <row r="60250">
          <cell r="P60250" t="str">
            <v>合肥包河葛大店网点</v>
          </cell>
        </row>
        <row r="60251">
          <cell r="P60251" t="str">
            <v>阜阳阜南网点</v>
          </cell>
        </row>
        <row r="60252">
          <cell r="P60252" t="str">
            <v>合肥蜀山大溪地网点</v>
          </cell>
        </row>
        <row r="60253">
          <cell r="P60253" t="str">
            <v>合肥庐江网点</v>
          </cell>
        </row>
        <row r="60254">
          <cell r="P60254" t="str">
            <v>宣城绩溪网点</v>
          </cell>
        </row>
        <row r="60255">
          <cell r="P60255" t="str">
            <v>马鞍山和县网点</v>
          </cell>
        </row>
        <row r="60256">
          <cell r="P60256" t="str">
            <v>马鞍山雨山网点</v>
          </cell>
        </row>
        <row r="60257">
          <cell r="P60257" t="str">
            <v>淮南谢家集网点</v>
          </cell>
        </row>
        <row r="60258">
          <cell r="P60258" t="str">
            <v>宿州泗县网点</v>
          </cell>
        </row>
        <row r="60259">
          <cell r="P60259" t="str">
            <v>阜阳太和网点</v>
          </cell>
        </row>
        <row r="60260">
          <cell r="P60260" t="str">
            <v>合肥庐江网点</v>
          </cell>
        </row>
        <row r="60261">
          <cell r="P60261" t="str">
            <v>淮北相山网点</v>
          </cell>
        </row>
        <row r="60262">
          <cell r="P60262" t="str">
            <v>亳州谯城网点</v>
          </cell>
        </row>
        <row r="60263">
          <cell r="P60263" t="str">
            <v>阜阳界首网点</v>
          </cell>
        </row>
        <row r="60264">
          <cell r="P60264" t="str">
            <v>马鞍山雨山网点</v>
          </cell>
        </row>
        <row r="60265">
          <cell r="P60265" t="str">
            <v>合肥蜀山通合网点</v>
          </cell>
        </row>
        <row r="60266">
          <cell r="P60266" t="str">
            <v>亳州谯城网点</v>
          </cell>
        </row>
        <row r="60267">
          <cell r="P60267" t="str">
            <v>马鞍山雨山网点</v>
          </cell>
        </row>
        <row r="60268">
          <cell r="P60268" t="str">
            <v>宣城泾县网点</v>
          </cell>
        </row>
        <row r="60269">
          <cell r="P60269" t="str">
            <v>滁州定远网点</v>
          </cell>
        </row>
        <row r="60270">
          <cell r="P60270" t="str">
            <v>淮北相山网点</v>
          </cell>
        </row>
        <row r="60271">
          <cell r="P60271" t="str">
            <v>合肥巢湖亚父路网点</v>
          </cell>
        </row>
        <row r="60272">
          <cell r="P60272" t="str">
            <v>芜湖县万达网点</v>
          </cell>
        </row>
        <row r="60273">
          <cell r="P60273" t="str">
            <v>宿州灵璧网点</v>
          </cell>
        </row>
        <row r="60274">
          <cell r="P60274" t="str">
            <v>合肥蜀山通合网点</v>
          </cell>
        </row>
        <row r="60275">
          <cell r="P60275" t="str">
            <v>阜阳临泉网点</v>
          </cell>
        </row>
        <row r="60276">
          <cell r="P60276" t="str">
            <v>六安叶集网点</v>
          </cell>
        </row>
        <row r="60277">
          <cell r="P60277" t="str">
            <v>马鞍山雨山网点</v>
          </cell>
        </row>
        <row r="60278">
          <cell r="P60278" t="str">
            <v>合肥长丰网点</v>
          </cell>
        </row>
        <row r="60279">
          <cell r="P60279" t="str">
            <v>合肥经开始信路网点</v>
          </cell>
        </row>
        <row r="60280">
          <cell r="P60280" t="str">
            <v>六安霍邱姚李网点</v>
          </cell>
        </row>
        <row r="60281">
          <cell r="P60281" t="str">
            <v>滁州天长网点</v>
          </cell>
        </row>
        <row r="60282">
          <cell r="P60282" t="str">
            <v>合肥肥东经开区网点</v>
          </cell>
        </row>
        <row r="60283">
          <cell r="P60283" t="str">
            <v>合肥肥东经开区网点</v>
          </cell>
        </row>
        <row r="60284">
          <cell r="P60284" t="str">
            <v>亳州涡阳网点</v>
          </cell>
        </row>
        <row r="60285">
          <cell r="P60285" t="str">
            <v>马鞍山雨山网点</v>
          </cell>
        </row>
        <row r="60286">
          <cell r="P60286" t="str">
            <v>合肥瑶海灵石路网点</v>
          </cell>
        </row>
        <row r="60287">
          <cell r="P60287" t="str">
            <v>琅琊集散点</v>
          </cell>
        </row>
        <row r="60288">
          <cell r="P60288" t="str">
            <v>合肥肥西桥北网点</v>
          </cell>
        </row>
        <row r="60289">
          <cell r="P60289" t="str">
            <v>合肥滨湖网点</v>
          </cell>
        </row>
        <row r="60290">
          <cell r="P60290" t="str">
            <v>合肥蜀山蜀峰路网点</v>
          </cell>
        </row>
        <row r="60291">
          <cell r="P60291" t="str">
            <v>徽州集散点</v>
          </cell>
        </row>
        <row r="60292">
          <cell r="P60292" t="str">
            <v>淮南舜耕山网点</v>
          </cell>
        </row>
        <row r="60293">
          <cell r="P60293" t="str">
            <v>马鞍山含山网点</v>
          </cell>
        </row>
        <row r="60294">
          <cell r="P60294" t="str">
            <v>亳州谯城网点</v>
          </cell>
        </row>
        <row r="60295">
          <cell r="P60295" t="str">
            <v>马鞍山雨山网点</v>
          </cell>
        </row>
        <row r="60296">
          <cell r="P60296" t="str">
            <v>池州贵池开发区网点</v>
          </cell>
        </row>
        <row r="60297">
          <cell r="P60297" t="str">
            <v>合肥退转网点</v>
          </cell>
        </row>
        <row r="60298">
          <cell r="P60298" t="str">
            <v>阜阳界首网点</v>
          </cell>
        </row>
        <row r="60299">
          <cell r="P60299" t="str">
            <v>安徽代理区</v>
          </cell>
        </row>
        <row r="60300">
          <cell r="P60300" t="str">
            <v>铜陵义安网点</v>
          </cell>
        </row>
        <row r="60301">
          <cell r="P60301" t="str">
            <v>马鞍山雨山网点</v>
          </cell>
        </row>
        <row r="60302">
          <cell r="P60302" t="str">
            <v>合肥高新天鹅湖网点</v>
          </cell>
        </row>
        <row r="60303">
          <cell r="P60303" t="str">
            <v>合肥肥西桥南网点</v>
          </cell>
        </row>
        <row r="60304">
          <cell r="P60304" t="str">
            <v>阜阳阜南网点</v>
          </cell>
        </row>
        <row r="60305">
          <cell r="P60305" t="str">
            <v>池州东至网点</v>
          </cell>
        </row>
        <row r="60306">
          <cell r="P60306" t="str">
            <v>安庆太湖网点</v>
          </cell>
        </row>
        <row r="60307">
          <cell r="P60307" t="str">
            <v>滁州天长网点</v>
          </cell>
        </row>
        <row r="60308">
          <cell r="P60308" t="str">
            <v>宿州埇桥网点</v>
          </cell>
        </row>
        <row r="60309">
          <cell r="P60309" t="str">
            <v>安庆怀宁网点</v>
          </cell>
        </row>
        <row r="60310">
          <cell r="P60310" t="str">
            <v>阜阳颍上网点</v>
          </cell>
        </row>
        <row r="60311">
          <cell r="P60311" t="str">
            <v>池州青阳网点</v>
          </cell>
        </row>
        <row r="60312">
          <cell r="P60312" t="str">
            <v>合肥经开大学城网点</v>
          </cell>
        </row>
        <row r="60312">
          <cell r="AI60312" t="str">
            <v>网点超50分钟未响应</v>
          </cell>
        </row>
        <row r="60313">
          <cell r="P60313" t="str">
            <v>淮南凤台网点</v>
          </cell>
        </row>
        <row r="60314">
          <cell r="P60314" t="str">
            <v>马鞍山含山网点</v>
          </cell>
        </row>
        <row r="60315">
          <cell r="P60315" t="str">
            <v>涡阳集散点</v>
          </cell>
        </row>
        <row r="60316">
          <cell r="P60316" t="str">
            <v>宿州灵璧网点</v>
          </cell>
        </row>
        <row r="60317">
          <cell r="P60317" t="str">
            <v>铜陵义安网点</v>
          </cell>
        </row>
        <row r="60318">
          <cell r="P60318" t="str">
            <v>淮南舜耕山网点</v>
          </cell>
        </row>
        <row r="60319">
          <cell r="P60319" t="str">
            <v>芜湖无为网点</v>
          </cell>
        </row>
        <row r="60320">
          <cell r="P60320" t="str">
            <v>蚌埠五河网点</v>
          </cell>
        </row>
        <row r="60321">
          <cell r="P60321" t="str">
            <v>池州贵池开发区网点</v>
          </cell>
        </row>
        <row r="60322">
          <cell r="P60322" t="str">
            <v>阜阳颍上网点</v>
          </cell>
        </row>
        <row r="60323">
          <cell r="P60323" t="str">
            <v>亳州蒙城网点</v>
          </cell>
        </row>
        <row r="60324">
          <cell r="P60324" t="str">
            <v>合肥经开始信路网点</v>
          </cell>
        </row>
        <row r="60325">
          <cell r="P60325" t="str">
            <v>黄山黟县网点</v>
          </cell>
        </row>
        <row r="60325">
          <cell r="AI60325" t="str">
            <v>网点超50分钟未响应</v>
          </cell>
        </row>
        <row r="60326">
          <cell r="P60326" t="str">
            <v>阜阳颍上网点</v>
          </cell>
        </row>
        <row r="60327">
          <cell r="P60327" t="str">
            <v>马鞍山花山解放路网点</v>
          </cell>
        </row>
        <row r="60328">
          <cell r="P60328" t="str">
            <v>铜陵枞阳网点</v>
          </cell>
        </row>
        <row r="60329">
          <cell r="P60329" t="str">
            <v>亳州谯城网点</v>
          </cell>
        </row>
        <row r="60330">
          <cell r="P60330" t="str">
            <v>六安金安城北网点</v>
          </cell>
        </row>
        <row r="60331">
          <cell r="P60331" t="str">
            <v>合肥肥东经开区网点</v>
          </cell>
        </row>
        <row r="60332">
          <cell r="P60332" t="str">
            <v>合肥经开莲花路网点</v>
          </cell>
        </row>
        <row r="60333">
          <cell r="P60333" t="str">
            <v>六安裕安小义乌网点</v>
          </cell>
        </row>
        <row r="60334">
          <cell r="P60334" t="str">
            <v>六安舒城舒晓网点</v>
          </cell>
        </row>
        <row r="60335">
          <cell r="P60335" t="str">
            <v>阜阳颍上网点</v>
          </cell>
        </row>
        <row r="60336">
          <cell r="P60336" t="str">
            <v>合肥高新网点</v>
          </cell>
        </row>
        <row r="60337">
          <cell r="P60337" t="str">
            <v>合肥肥东经开区网点</v>
          </cell>
        </row>
        <row r="60338">
          <cell r="P60338" t="str">
            <v>霍邱集散点</v>
          </cell>
        </row>
        <row r="60339">
          <cell r="P60339" t="str">
            <v>安庆宿松网点</v>
          </cell>
        </row>
        <row r="60340">
          <cell r="P60340" t="str">
            <v>六安霍邱网点</v>
          </cell>
        </row>
        <row r="60341">
          <cell r="P60341" t="str">
            <v>宣城泾县网点</v>
          </cell>
        </row>
        <row r="60342">
          <cell r="P60342" t="str">
            <v>合肥肥东经开区网点</v>
          </cell>
        </row>
        <row r="60343">
          <cell r="P60343" t="str">
            <v>芜湖三山网点</v>
          </cell>
        </row>
        <row r="60344">
          <cell r="P60344" t="str">
            <v>芜湖鸠江大桥网点</v>
          </cell>
        </row>
        <row r="60345">
          <cell r="P60345" t="str">
            <v>马鞍山和县网点</v>
          </cell>
        </row>
        <row r="60346">
          <cell r="P60346" t="str">
            <v>蚌埠退转网点</v>
          </cell>
        </row>
        <row r="60347">
          <cell r="P60347" t="str">
            <v>合肥高新网点</v>
          </cell>
        </row>
        <row r="60348">
          <cell r="P60348" t="str">
            <v>合肥包河三里庵网点</v>
          </cell>
        </row>
        <row r="60349">
          <cell r="P60349" t="str">
            <v>马鞍山含山网点</v>
          </cell>
        </row>
        <row r="60350">
          <cell r="P60350" t="str">
            <v>合肥肥东经开区网点</v>
          </cell>
        </row>
        <row r="60351">
          <cell r="P60351" t="str">
            <v>滁州全椒网点</v>
          </cell>
        </row>
        <row r="60352">
          <cell r="P60352" t="str">
            <v>滁州凤阳网点</v>
          </cell>
        </row>
        <row r="60353">
          <cell r="P60353" t="str">
            <v>阜阳颍东网点</v>
          </cell>
        </row>
        <row r="60354">
          <cell r="P60354" t="str">
            <v>滁州明光网点</v>
          </cell>
        </row>
        <row r="60355">
          <cell r="P60355" t="str">
            <v>合肥肥东经开区网点</v>
          </cell>
        </row>
        <row r="60356">
          <cell r="P60356" t="str">
            <v>六安市裕安苏埠网点</v>
          </cell>
        </row>
        <row r="60357">
          <cell r="P60357" t="str">
            <v>六安市裕安苏埠网点</v>
          </cell>
        </row>
        <row r="60358">
          <cell r="P60358" t="str">
            <v>宿州砀山网点</v>
          </cell>
        </row>
        <row r="60359">
          <cell r="P60359" t="str">
            <v>铜陵义安城关网点</v>
          </cell>
        </row>
        <row r="60360">
          <cell r="P60360" t="str">
            <v>六安市裕安苏埠网点</v>
          </cell>
        </row>
        <row r="60361">
          <cell r="P60361" t="str">
            <v>铜陵义安城关网点</v>
          </cell>
        </row>
        <row r="60362">
          <cell r="P60362" t="str">
            <v>合肥包河三里庵网点</v>
          </cell>
        </row>
        <row r="60363">
          <cell r="P60363" t="str">
            <v>合肥肥东经开区网点</v>
          </cell>
        </row>
        <row r="60364">
          <cell r="P60364" t="str">
            <v>亳州谯城网点</v>
          </cell>
        </row>
        <row r="60365">
          <cell r="P60365" t="str">
            <v>六安舒城杭埠网点</v>
          </cell>
        </row>
        <row r="60366">
          <cell r="P60366" t="str">
            <v>合肥滨湖网点</v>
          </cell>
        </row>
        <row r="60367">
          <cell r="P60367" t="str">
            <v>安庆怀宁网点</v>
          </cell>
        </row>
        <row r="60368">
          <cell r="P60368" t="str">
            <v>合肥瑶海漕冲网点</v>
          </cell>
        </row>
        <row r="60369">
          <cell r="P60369" t="str">
            <v>合肥撮镇龙塘网点</v>
          </cell>
        </row>
        <row r="60370">
          <cell r="P60370" t="str">
            <v>黄山屯溪网点</v>
          </cell>
        </row>
        <row r="60371">
          <cell r="P60371" t="str">
            <v>淮南凤台网点</v>
          </cell>
        </row>
        <row r="60372">
          <cell r="P60372" t="str">
            <v>合肥肥东经开区网点</v>
          </cell>
        </row>
        <row r="60373">
          <cell r="P60373" t="str">
            <v>阜阳临泉网点</v>
          </cell>
        </row>
        <row r="60374">
          <cell r="P60374" t="str">
            <v>亳州谯城网点</v>
          </cell>
        </row>
        <row r="60375">
          <cell r="P60375" t="str">
            <v>六安金寨网点</v>
          </cell>
        </row>
        <row r="60376">
          <cell r="P60376" t="str">
            <v>阜阳太和网点</v>
          </cell>
        </row>
        <row r="60377">
          <cell r="P60377" t="str">
            <v>安庆宜秀网点</v>
          </cell>
        </row>
        <row r="60378">
          <cell r="P60378" t="str">
            <v>合肥退转网点</v>
          </cell>
        </row>
        <row r="60379">
          <cell r="P60379" t="str">
            <v>芜湖鸠江二部网点</v>
          </cell>
        </row>
        <row r="60380">
          <cell r="P60380" t="str">
            <v>黄山歙县城区网点</v>
          </cell>
        </row>
        <row r="60381">
          <cell r="P60381" t="str">
            <v>合肥肥东经开区网点</v>
          </cell>
        </row>
        <row r="60382">
          <cell r="P60382" t="str">
            <v>安庆桐城网点</v>
          </cell>
        </row>
        <row r="60383">
          <cell r="P60383" t="str">
            <v>亳州涡阳城关网点</v>
          </cell>
        </row>
        <row r="60384">
          <cell r="P60384" t="str">
            <v>阜阳界首网点</v>
          </cell>
        </row>
        <row r="60385">
          <cell r="P60385" t="str">
            <v>合肥经开莲花路网点</v>
          </cell>
        </row>
        <row r="60386">
          <cell r="P60386" t="str">
            <v>合肥肥东人民路网点</v>
          </cell>
        </row>
        <row r="60387">
          <cell r="P60387" t="str">
            <v>芜湖南陵网点</v>
          </cell>
        </row>
        <row r="60388">
          <cell r="P60388" t="str">
            <v>马鞍山含山网点</v>
          </cell>
        </row>
        <row r="60389">
          <cell r="P60389" t="str">
            <v>合肥肥西竞速网点</v>
          </cell>
        </row>
        <row r="60390">
          <cell r="P60390" t="str">
            <v>淮南寿县网点</v>
          </cell>
        </row>
        <row r="60391">
          <cell r="P60391" t="str">
            <v>黄山屯溪茶城网点</v>
          </cell>
        </row>
        <row r="60392">
          <cell r="P60392" t="str">
            <v>安庆桐城新渡网点</v>
          </cell>
        </row>
        <row r="60393">
          <cell r="P60393" t="str">
            <v>亳州利辛网点</v>
          </cell>
        </row>
        <row r="60394">
          <cell r="P60394" t="str">
            <v>宿州萧县网点</v>
          </cell>
        </row>
        <row r="60395">
          <cell r="P60395" t="str">
            <v>亳州利辛网点</v>
          </cell>
        </row>
        <row r="60396">
          <cell r="P60396" t="str">
            <v>阜阳太和网点</v>
          </cell>
        </row>
        <row r="60397">
          <cell r="P60397" t="str">
            <v>合肥肥西桥北网点</v>
          </cell>
        </row>
        <row r="60398">
          <cell r="P60398" t="str">
            <v>宿州埇桥裕城街网点</v>
          </cell>
        </row>
        <row r="60399">
          <cell r="P60399" t="str">
            <v>合肥高新网点</v>
          </cell>
        </row>
        <row r="60400">
          <cell r="P60400" t="str">
            <v>合肥肥东经开区网点</v>
          </cell>
        </row>
        <row r="60401">
          <cell r="P60401" t="str">
            <v>合肥经开莲花路网点</v>
          </cell>
        </row>
        <row r="60402">
          <cell r="P60402" t="str">
            <v>合肥瑶海漕冲网点</v>
          </cell>
        </row>
        <row r="60403">
          <cell r="P60403" t="str">
            <v>合肥庐江网点</v>
          </cell>
        </row>
        <row r="60404">
          <cell r="P60404" t="str">
            <v>池州青阳网点</v>
          </cell>
        </row>
        <row r="60405">
          <cell r="P60405" t="str">
            <v>亳州谯城网点</v>
          </cell>
        </row>
        <row r="60406">
          <cell r="P60406" t="str">
            <v>亳州谯城网点</v>
          </cell>
        </row>
        <row r="60407">
          <cell r="P60407" t="str">
            <v>马鞍山和县网点</v>
          </cell>
        </row>
        <row r="60408">
          <cell r="P60408" t="str">
            <v>宿州灵璧网点</v>
          </cell>
        </row>
        <row r="60409">
          <cell r="P60409" t="str">
            <v>淮南舜耕山网点</v>
          </cell>
        </row>
        <row r="60410">
          <cell r="P60410" t="str">
            <v>合肥肥东经开区网点</v>
          </cell>
        </row>
        <row r="60411">
          <cell r="P60411" t="str">
            <v>黄山屯溪阳湖网点</v>
          </cell>
        </row>
        <row r="60412">
          <cell r="P60412" t="str">
            <v>合肥肥西桃花镇网点</v>
          </cell>
        </row>
        <row r="60413">
          <cell r="P60413" t="str">
            <v>滁州天长网点</v>
          </cell>
        </row>
        <row r="60414">
          <cell r="P60414" t="str">
            <v>六安金安城北网点</v>
          </cell>
        </row>
        <row r="60415">
          <cell r="P60415" t="str">
            <v>亳州谯城万达网点</v>
          </cell>
        </row>
        <row r="60416">
          <cell r="P60416" t="str">
            <v>芜湖退转网点</v>
          </cell>
        </row>
        <row r="60417">
          <cell r="P60417" t="str">
            <v>铜陵郊区网点</v>
          </cell>
        </row>
        <row r="60418">
          <cell r="P60418" t="str">
            <v>六安金安网点</v>
          </cell>
        </row>
        <row r="60419">
          <cell r="P60419" t="str">
            <v>马鞍山雨山网点</v>
          </cell>
        </row>
        <row r="60420">
          <cell r="P60420" t="str">
            <v>池州贵池开发区网点</v>
          </cell>
        </row>
        <row r="60421">
          <cell r="P60421" t="str">
            <v>滁州南谯龙蟠网点</v>
          </cell>
        </row>
        <row r="60422">
          <cell r="P60422" t="str">
            <v>六安金安三十铺网点</v>
          </cell>
        </row>
        <row r="60423">
          <cell r="P60423" t="str">
            <v>肥东集散点</v>
          </cell>
        </row>
        <row r="60424">
          <cell r="P60424" t="str">
            <v>肥东集散点</v>
          </cell>
        </row>
        <row r="60425">
          <cell r="P60425" t="str">
            <v>宿州埇桥明日网点</v>
          </cell>
        </row>
        <row r="60426">
          <cell r="P60426" t="str">
            <v>滁州天长网点</v>
          </cell>
        </row>
        <row r="60427">
          <cell r="P60427" t="str">
            <v>淮南上窑网点</v>
          </cell>
        </row>
        <row r="60428">
          <cell r="P60428" t="str">
            <v>马鞍山和县网点</v>
          </cell>
        </row>
        <row r="60429">
          <cell r="P60429" t="str">
            <v>滁州来安网点</v>
          </cell>
        </row>
        <row r="60430">
          <cell r="P60430" t="str">
            <v>六安舒城开发区网点</v>
          </cell>
        </row>
        <row r="60431">
          <cell r="P60431" t="str">
            <v>合肥撮镇龙塘网点</v>
          </cell>
        </row>
        <row r="60432">
          <cell r="P60432" t="str">
            <v>芜湖南陵网点</v>
          </cell>
        </row>
        <row r="60433">
          <cell r="P60433" t="str">
            <v>亳州蒙城网点</v>
          </cell>
        </row>
        <row r="60434">
          <cell r="P60434" t="str">
            <v>宿州砀山网点</v>
          </cell>
        </row>
        <row r="60435">
          <cell r="P60435" t="str">
            <v>淮北五铺网点</v>
          </cell>
        </row>
        <row r="60436">
          <cell r="P60436" t="str">
            <v>六安金安城北网点</v>
          </cell>
        </row>
        <row r="60437">
          <cell r="P60437" t="str">
            <v>阜阳临泉网点</v>
          </cell>
        </row>
        <row r="60438">
          <cell r="P60438" t="str">
            <v>合肥肥东经开区网点</v>
          </cell>
        </row>
        <row r="60439">
          <cell r="P60439" t="str">
            <v>六安金寨网点</v>
          </cell>
        </row>
        <row r="60440">
          <cell r="P60440" t="str">
            <v>合肥庐阳岗集网点</v>
          </cell>
        </row>
        <row r="60441">
          <cell r="P60441" t="str">
            <v>宿州埇桥新二中网点</v>
          </cell>
        </row>
        <row r="60442">
          <cell r="P60442" t="str">
            <v>马鞍山雨山向山镇网点</v>
          </cell>
        </row>
        <row r="60443">
          <cell r="P60443" t="str">
            <v>淮南凤台网点</v>
          </cell>
        </row>
        <row r="60444">
          <cell r="P60444" t="str">
            <v>安庆怀宁网点</v>
          </cell>
        </row>
        <row r="60445">
          <cell r="P60445" t="str">
            <v>亳州谯城网点</v>
          </cell>
        </row>
        <row r="60446">
          <cell r="P60446" t="str">
            <v>铜官集散点</v>
          </cell>
        </row>
        <row r="60447">
          <cell r="P60447" t="str">
            <v>滁州全椒网点</v>
          </cell>
        </row>
        <row r="60448">
          <cell r="P60448" t="str">
            <v>合肥包河南站网点</v>
          </cell>
        </row>
        <row r="60449">
          <cell r="P60449" t="str">
            <v>蚌埠怀远新城网点</v>
          </cell>
        </row>
        <row r="60450">
          <cell r="P60450" t="str">
            <v>马鞍山雨山网点</v>
          </cell>
        </row>
        <row r="60451">
          <cell r="P60451" t="str">
            <v>合肥瑶海南网点</v>
          </cell>
        </row>
        <row r="60452">
          <cell r="P60452" t="str">
            <v>合肥庐阳祥源网点</v>
          </cell>
        </row>
        <row r="60453">
          <cell r="P60453" t="str">
            <v>芜湖南陵网点</v>
          </cell>
        </row>
        <row r="60454">
          <cell r="P60454" t="str">
            <v>马鞍山雨山网点</v>
          </cell>
        </row>
        <row r="60455">
          <cell r="P60455" t="str">
            <v>安庆宿松网点</v>
          </cell>
        </row>
        <row r="60456">
          <cell r="P60456" t="str">
            <v>宿州埇桥九中网点</v>
          </cell>
        </row>
        <row r="60457">
          <cell r="P60457" t="str">
            <v>合肥包河工业园网点</v>
          </cell>
        </row>
        <row r="60458">
          <cell r="P60458" t="str">
            <v>芜湖南陵网点</v>
          </cell>
        </row>
        <row r="60459">
          <cell r="P60459" t="str">
            <v>宿州萧县网点</v>
          </cell>
        </row>
        <row r="60460">
          <cell r="P60460" t="str">
            <v>利辛集散点</v>
          </cell>
        </row>
        <row r="60461">
          <cell r="P60461" t="str">
            <v>安庆宜秀网点</v>
          </cell>
        </row>
        <row r="60462">
          <cell r="P60462" t="str">
            <v>马鞍山含山网点</v>
          </cell>
        </row>
        <row r="60463">
          <cell r="P60463" t="str">
            <v>安庆怀宁网点</v>
          </cell>
        </row>
        <row r="60464">
          <cell r="P60464" t="str">
            <v>合肥巢湖汽车城网点</v>
          </cell>
        </row>
        <row r="60465">
          <cell r="P60465" t="str">
            <v>合肥退转网点</v>
          </cell>
        </row>
        <row r="60466">
          <cell r="P60466" t="str">
            <v>阜阳阜南网点</v>
          </cell>
        </row>
        <row r="60467">
          <cell r="P60467" t="str">
            <v>宿州埇桥裕城街网点</v>
          </cell>
        </row>
        <row r="60468">
          <cell r="P60468" t="str">
            <v>滁州凤阳网点</v>
          </cell>
        </row>
        <row r="60469">
          <cell r="P60469" t="str">
            <v>黄山屯溪阳湖网点</v>
          </cell>
        </row>
        <row r="60470">
          <cell r="P60470" t="str">
            <v>合肥瑶海磨店网点</v>
          </cell>
        </row>
        <row r="60471">
          <cell r="P60471" t="str">
            <v>合肥庐江网点</v>
          </cell>
        </row>
        <row r="60472">
          <cell r="P60472" t="str">
            <v>淮南寿县网点</v>
          </cell>
        </row>
        <row r="60473">
          <cell r="P60473" t="str">
            <v>滁州定远网点</v>
          </cell>
        </row>
        <row r="60474">
          <cell r="P60474" t="str">
            <v>安庆太湖网点</v>
          </cell>
        </row>
        <row r="60475">
          <cell r="P60475" t="str">
            <v>合肥庐阳菱湖网点</v>
          </cell>
        </row>
        <row r="60476">
          <cell r="P60476" t="str">
            <v>铜陵义安网点</v>
          </cell>
        </row>
        <row r="60477">
          <cell r="P60477" t="str">
            <v>亳州蒙城网点</v>
          </cell>
        </row>
        <row r="60478">
          <cell r="P60478" t="str">
            <v>淮北濉溪网点</v>
          </cell>
        </row>
        <row r="60479">
          <cell r="P60479" t="str">
            <v>马鞍山含山网点</v>
          </cell>
        </row>
        <row r="60480">
          <cell r="P60480" t="str">
            <v>滁州琅琊网点</v>
          </cell>
        </row>
        <row r="60481">
          <cell r="P60481" t="str">
            <v>合肥经开莲花路网点</v>
          </cell>
        </row>
        <row r="60482">
          <cell r="P60482" t="str">
            <v>合肥高新云飞路网点</v>
          </cell>
        </row>
        <row r="60483">
          <cell r="P60483" t="str">
            <v>合肥巢湖汽车城网点</v>
          </cell>
        </row>
        <row r="60484">
          <cell r="P60484" t="str">
            <v>合肥庐江网点</v>
          </cell>
        </row>
        <row r="60485">
          <cell r="P60485" t="str">
            <v>宿州砀山网点</v>
          </cell>
        </row>
        <row r="60486">
          <cell r="P60486" t="str">
            <v>合肥经开莲花路网点</v>
          </cell>
        </row>
        <row r="60487">
          <cell r="P60487" t="str">
            <v>合肥瑶海龙岗网点</v>
          </cell>
        </row>
        <row r="60488">
          <cell r="P60488" t="str">
            <v>宿州灵璧网点</v>
          </cell>
        </row>
        <row r="60489">
          <cell r="P60489" t="str">
            <v>黄山休宁新城网点</v>
          </cell>
        </row>
        <row r="60490">
          <cell r="P60490" t="str">
            <v>合肥肥东经开区网点</v>
          </cell>
        </row>
        <row r="60491">
          <cell r="P60491" t="str">
            <v>阜阳界首网点</v>
          </cell>
        </row>
        <row r="60492">
          <cell r="P60492" t="str">
            <v>阜阳临泉网点</v>
          </cell>
        </row>
        <row r="60493">
          <cell r="P60493" t="str">
            <v>合肥经开大学城网点</v>
          </cell>
        </row>
        <row r="60494">
          <cell r="P60494" t="str">
            <v>马鞍山含山网点</v>
          </cell>
        </row>
        <row r="60495">
          <cell r="P60495" t="str">
            <v>滁州琅琊网点</v>
          </cell>
        </row>
        <row r="60496">
          <cell r="P60496" t="str">
            <v>黄山屯溪网点</v>
          </cell>
        </row>
        <row r="60497">
          <cell r="P60497" t="str">
            <v>宿州埇桥网点</v>
          </cell>
        </row>
        <row r="60498">
          <cell r="P60498" t="str">
            <v>池州贵池开发区网点</v>
          </cell>
        </row>
        <row r="60499">
          <cell r="P60499" t="str">
            <v>合肥包河葛大店网点</v>
          </cell>
        </row>
        <row r="60500">
          <cell r="P60500" t="str">
            <v>雨山集散点</v>
          </cell>
        </row>
        <row r="60501">
          <cell r="P60501" t="str">
            <v>安庆怀宁网点</v>
          </cell>
        </row>
        <row r="60502">
          <cell r="P60502" t="str">
            <v>亳州谯城西马园网点</v>
          </cell>
        </row>
        <row r="60503">
          <cell r="P60503" t="str">
            <v>合肥包河葛大店网点</v>
          </cell>
        </row>
        <row r="60504">
          <cell r="P60504" t="str">
            <v>合肥瑶海漕冲网点</v>
          </cell>
        </row>
        <row r="60505">
          <cell r="P60505" t="str">
            <v>滁州天长网点</v>
          </cell>
        </row>
        <row r="60506">
          <cell r="P60506" t="str">
            <v>滁州南谯网点</v>
          </cell>
        </row>
        <row r="60507">
          <cell r="P60507" t="str">
            <v>亳州蒙城网点</v>
          </cell>
        </row>
        <row r="60508">
          <cell r="P60508" t="str">
            <v>亳州谯城网点</v>
          </cell>
        </row>
        <row r="60509">
          <cell r="P60509" t="str">
            <v>合肥庐江网点</v>
          </cell>
        </row>
        <row r="60510">
          <cell r="P60510" t="str">
            <v>安庆太湖网点</v>
          </cell>
        </row>
        <row r="60511">
          <cell r="P60511" t="str">
            <v>宿州萧县网点</v>
          </cell>
        </row>
        <row r="60512">
          <cell r="P60512" t="str">
            <v>亳州涡阳网点</v>
          </cell>
        </row>
        <row r="60513">
          <cell r="P60513" t="str">
            <v>淮北杜集网点</v>
          </cell>
        </row>
        <row r="60514">
          <cell r="P60514" t="str">
            <v>合肥长丰北城网点</v>
          </cell>
        </row>
        <row r="60515">
          <cell r="P60515" t="str">
            <v>滁州全椒网点</v>
          </cell>
        </row>
        <row r="60516">
          <cell r="P60516" t="str">
            <v>宿州泗县网点</v>
          </cell>
        </row>
        <row r="60517">
          <cell r="P60517" t="str">
            <v>合肥撮镇龙塘网点</v>
          </cell>
        </row>
        <row r="60518">
          <cell r="P60518" t="str">
            <v>芜湖南陵网点</v>
          </cell>
        </row>
        <row r="60519">
          <cell r="P60519" t="str">
            <v>淮南洞山路网点</v>
          </cell>
        </row>
        <row r="60520">
          <cell r="P60520" t="str">
            <v>阜阳阜合新区网点</v>
          </cell>
        </row>
        <row r="60521">
          <cell r="P60521" t="str">
            <v>安庆宜秀网点</v>
          </cell>
        </row>
        <row r="60522">
          <cell r="P60522" t="str">
            <v>亳州蒙城网点</v>
          </cell>
        </row>
        <row r="60523">
          <cell r="P60523" t="str">
            <v>宿州砀山网点</v>
          </cell>
        </row>
        <row r="60524">
          <cell r="P60524" t="str">
            <v>宣城宣州网点</v>
          </cell>
        </row>
        <row r="60525">
          <cell r="P60525" t="str">
            <v>六安金安城北网点</v>
          </cell>
        </row>
        <row r="60526">
          <cell r="P60526" t="str">
            <v>合肥包河葛大店网点</v>
          </cell>
        </row>
        <row r="60527">
          <cell r="P60527" t="str">
            <v>合肥高新云飞路网点</v>
          </cell>
        </row>
        <row r="60528">
          <cell r="P60528" t="str">
            <v>黄山屯溪黎阳网点</v>
          </cell>
        </row>
        <row r="60529">
          <cell r="P60529" t="str">
            <v>金安集散点</v>
          </cell>
        </row>
        <row r="60530">
          <cell r="P60530" t="str">
            <v>亳州涡阳网点</v>
          </cell>
        </row>
        <row r="60531">
          <cell r="P60531" t="str">
            <v>蚌埠禹会网点</v>
          </cell>
        </row>
        <row r="60532">
          <cell r="P60532" t="str">
            <v>淮南八公山网点</v>
          </cell>
        </row>
        <row r="60533">
          <cell r="P60533" t="str">
            <v>宿州埇桥网点</v>
          </cell>
        </row>
        <row r="60534">
          <cell r="P60534" t="str">
            <v>芜湖退转网点</v>
          </cell>
        </row>
        <row r="60535">
          <cell r="P60535" t="str">
            <v>合肥长丰水湖镇网点</v>
          </cell>
        </row>
        <row r="60536">
          <cell r="P60536" t="str">
            <v>池州贵池开发区网点</v>
          </cell>
        </row>
        <row r="60537">
          <cell r="P60537" t="str">
            <v>马鞍山博望网点</v>
          </cell>
        </row>
        <row r="60538">
          <cell r="P60538" t="str">
            <v>合肥经开莲花路网点</v>
          </cell>
        </row>
        <row r="60539">
          <cell r="P60539" t="str">
            <v>合肥退转网点</v>
          </cell>
        </row>
        <row r="60540">
          <cell r="P60540" t="str">
            <v>滁州天长网点</v>
          </cell>
        </row>
        <row r="60541">
          <cell r="P60541" t="str">
            <v>淮北相山网点</v>
          </cell>
        </row>
        <row r="60542">
          <cell r="P60542" t="str">
            <v>合肥包河南站网点</v>
          </cell>
        </row>
        <row r="60543">
          <cell r="P60543" t="str">
            <v>滁州全椒网点</v>
          </cell>
        </row>
        <row r="60544">
          <cell r="P60544" t="str">
            <v>安庆宜秀网点</v>
          </cell>
        </row>
        <row r="60545">
          <cell r="P60545" t="str">
            <v>滁州全椒网点</v>
          </cell>
        </row>
        <row r="60546">
          <cell r="P60546" t="str">
            <v>淮北矿山集网点</v>
          </cell>
        </row>
        <row r="60547">
          <cell r="P60547" t="str">
            <v>合肥瑶海新站网点</v>
          </cell>
        </row>
        <row r="60548">
          <cell r="P60548" t="str">
            <v>亳州利辛网点</v>
          </cell>
        </row>
        <row r="60549">
          <cell r="P60549" t="str">
            <v>合肥瑶海磨店网点</v>
          </cell>
        </row>
        <row r="60550">
          <cell r="P60550" t="str">
            <v>合肥庐阳四里河网点</v>
          </cell>
        </row>
        <row r="60551">
          <cell r="P60551" t="str">
            <v>芜湖鸠江二部网点</v>
          </cell>
        </row>
        <row r="60552">
          <cell r="P60552" t="str">
            <v>马鞍山含山网点</v>
          </cell>
        </row>
        <row r="60553">
          <cell r="P60553" t="str">
            <v>铜陵义安城关网点</v>
          </cell>
        </row>
        <row r="60554">
          <cell r="P60554" t="str">
            <v>合肥瑶海漕冲网点</v>
          </cell>
        </row>
        <row r="60555">
          <cell r="P60555" t="str">
            <v>阜阳颍上网点</v>
          </cell>
        </row>
        <row r="60556">
          <cell r="P60556" t="str">
            <v>阜阳颍上网点</v>
          </cell>
        </row>
        <row r="60557">
          <cell r="P60557" t="str">
            <v>宿州埇桥美庐网点</v>
          </cell>
        </row>
        <row r="60558">
          <cell r="P60558" t="str">
            <v>合肥肥东经开区网点</v>
          </cell>
        </row>
        <row r="60559">
          <cell r="P60559" t="str">
            <v>安庆怀宁网点</v>
          </cell>
        </row>
        <row r="60560">
          <cell r="P60560" t="str">
            <v>蚌埠电商产业园网点</v>
          </cell>
        </row>
        <row r="60561">
          <cell r="P60561" t="str">
            <v>铜陵义安城关网点</v>
          </cell>
        </row>
        <row r="60562">
          <cell r="P60562" t="str">
            <v>蚌埠怀远新城网点</v>
          </cell>
        </row>
        <row r="60563">
          <cell r="P60563" t="str">
            <v>合肥庐江网点</v>
          </cell>
        </row>
        <row r="60564">
          <cell r="P60564" t="str">
            <v>马鞍山含山网点</v>
          </cell>
        </row>
        <row r="60565">
          <cell r="P60565" t="str">
            <v>合肥瑶海漕冲网点</v>
          </cell>
        </row>
        <row r="60566">
          <cell r="P60566" t="str">
            <v>蚌埠怀远新城网点</v>
          </cell>
        </row>
        <row r="60567">
          <cell r="P60567" t="str">
            <v>合肥肥东经开区网点</v>
          </cell>
        </row>
        <row r="60568">
          <cell r="P60568" t="str">
            <v>亳州涡阳城关网点</v>
          </cell>
        </row>
        <row r="60569">
          <cell r="P60569" t="str">
            <v>安庆迎江网点</v>
          </cell>
        </row>
        <row r="60570">
          <cell r="P60570" t="str">
            <v>六安金安城北网点</v>
          </cell>
        </row>
        <row r="60571">
          <cell r="P60571" t="str">
            <v>安庆望江网点</v>
          </cell>
        </row>
        <row r="60572">
          <cell r="P60572" t="str">
            <v>马鞍山和县网点</v>
          </cell>
        </row>
        <row r="60572">
          <cell r="AI60572" t="str">
            <v>网点超50分钟未响应</v>
          </cell>
        </row>
        <row r="60573">
          <cell r="P60573" t="str">
            <v>合肥巢湖亚父路网点</v>
          </cell>
        </row>
        <row r="60574">
          <cell r="P60574" t="str">
            <v>宿州埇桥三里湾网点</v>
          </cell>
        </row>
        <row r="60575">
          <cell r="P60575" t="str">
            <v>安庆桐城网点</v>
          </cell>
        </row>
        <row r="60576">
          <cell r="P60576" t="str">
            <v>安庆桐城网点</v>
          </cell>
        </row>
        <row r="60577">
          <cell r="P60577" t="str">
            <v>六安叶集网点</v>
          </cell>
        </row>
        <row r="60578">
          <cell r="P60578" t="str">
            <v>肥东集散点</v>
          </cell>
        </row>
        <row r="60579">
          <cell r="P60579" t="str">
            <v>合肥瑶海磨店网点</v>
          </cell>
        </row>
        <row r="60580">
          <cell r="P60580" t="str">
            <v>滁州南谯乌衣镇网点</v>
          </cell>
        </row>
        <row r="60581">
          <cell r="P60581" t="str">
            <v>滁州苏滁产业园网点</v>
          </cell>
        </row>
        <row r="60582">
          <cell r="P60582" t="str">
            <v>宿州萧县网点</v>
          </cell>
        </row>
        <row r="60583">
          <cell r="P60583" t="str">
            <v>宿州泗县网点</v>
          </cell>
        </row>
        <row r="60584">
          <cell r="P60584" t="str">
            <v>滁州天长网点</v>
          </cell>
        </row>
        <row r="60585">
          <cell r="P60585" t="str">
            <v>池州东至网点</v>
          </cell>
        </row>
        <row r="60586">
          <cell r="P60586" t="str">
            <v>亳州利辛网点</v>
          </cell>
        </row>
        <row r="60587">
          <cell r="P60587" t="str">
            <v>宣城绩溪网点</v>
          </cell>
        </row>
        <row r="60588">
          <cell r="P60588" t="str">
            <v>合肥高新云飞路网点</v>
          </cell>
        </row>
        <row r="60589">
          <cell r="P60589" t="str">
            <v>亳州蒙城网点</v>
          </cell>
        </row>
        <row r="60590">
          <cell r="P60590" t="str">
            <v>蚌埠五河网点</v>
          </cell>
        </row>
        <row r="60591">
          <cell r="P60591" t="str">
            <v>淮南舜耕山网点</v>
          </cell>
        </row>
        <row r="60592">
          <cell r="P60592" t="str">
            <v>六安金安城北网点</v>
          </cell>
        </row>
        <row r="60593">
          <cell r="P60593" t="str">
            <v>合肥肥东经开区网点</v>
          </cell>
        </row>
        <row r="60594">
          <cell r="P60594" t="str">
            <v>宿州萧县网点</v>
          </cell>
        </row>
        <row r="60595">
          <cell r="P60595" t="str">
            <v>合肥肥东人民路网点</v>
          </cell>
        </row>
        <row r="60596">
          <cell r="P60596" t="str">
            <v>芜湖鸠江网点</v>
          </cell>
        </row>
        <row r="60597">
          <cell r="P60597" t="str">
            <v>亳州蒙城网点</v>
          </cell>
        </row>
        <row r="60598">
          <cell r="P60598" t="str">
            <v>马鞍山雨山网点</v>
          </cell>
        </row>
        <row r="60599">
          <cell r="P60599" t="str">
            <v>芜湖鸠江网点</v>
          </cell>
        </row>
        <row r="60600">
          <cell r="P60600" t="str">
            <v>阜阳颍上网点</v>
          </cell>
        </row>
        <row r="60601">
          <cell r="P60601" t="str">
            <v>六安金安网点</v>
          </cell>
        </row>
        <row r="60602">
          <cell r="P60602" t="str">
            <v>淮南凤台网点</v>
          </cell>
        </row>
        <row r="60603">
          <cell r="P60603" t="str">
            <v>铜陵义安网点</v>
          </cell>
        </row>
        <row r="60604">
          <cell r="P60604" t="str">
            <v>芜湖三山网点</v>
          </cell>
        </row>
        <row r="60605">
          <cell r="P60605" t="str">
            <v>安庆怀宁网点</v>
          </cell>
        </row>
        <row r="60606">
          <cell r="P60606" t="str">
            <v>六安金安城北网点</v>
          </cell>
        </row>
        <row r="60607">
          <cell r="P60607" t="str">
            <v>马鞍山花山解放路网点</v>
          </cell>
        </row>
        <row r="60608">
          <cell r="P60608" t="str">
            <v>阜阳阜南网点</v>
          </cell>
        </row>
        <row r="60609">
          <cell r="P60609" t="str">
            <v>合肥经开始信路网点</v>
          </cell>
        </row>
        <row r="60610">
          <cell r="P60610" t="str">
            <v>宿州埇桥美庐网点</v>
          </cell>
        </row>
        <row r="60611">
          <cell r="P60611" t="str">
            <v>安庆宜秀网点</v>
          </cell>
        </row>
        <row r="60612">
          <cell r="P60612" t="str">
            <v>六安霍邱长集镇网点</v>
          </cell>
        </row>
        <row r="60613">
          <cell r="P60613" t="str">
            <v>马鞍山含山网点</v>
          </cell>
        </row>
        <row r="60614">
          <cell r="P60614" t="str">
            <v>安庆迎江网点</v>
          </cell>
        </row>
        <row r="60615">
          <cell r="P60615" t="str">
            <v>芜湖镜湖新市口网点</v>
          </cell>
        </row>
        <row r="60616">
          <cell r="P60616" t="str">
            <v>滁州天长网点</v>
          </cell>
        </row>
        <row r="60617">
          <cell r="P60617" t="str">
            <v>桐城集散点</v>
          </cell>
        </row>
        <row r="60618">
          <cell r="P60618" t="str">
            <v>合肥蜀山网点</v>
          </cell>
        </row>
        <row r="60619">
          <cell r="P60619" t="str">
            <v>六安叶集网点</v>
          </cell>
        </row>
        <row r="60620">
          <cell r="P60620" t="str">
            <v>马鞍山博望网点</v>
          </cell>
        </row>
        <row r="60621">
          <cell r="P60621" t="str">
            <v>淮南寿县网点</v>
          </cell>
        </row>
        <row r="60622">
          <cell r="P60622" t="str">
            <v>合肥撮镇龙塘网点</v>
          </cell>
        </row>
        <row r="60623">
          <cell r="P60623" t="str">
            <v>肥东集散点</v>
          </cell>
        </row>
        <row r="60624">
          <cell r="P60624" t="str">
            <v>合肥经开始信路网点</v>
          </cell>
        </row>
        <row r="60625">
          <cell r="P60625" t="str">
            <v>琅琊集散点</v>
          </cell>
        </row>
        <row r="60626">
          <cell r="P60626" t="str">
            <v>马鞍山当涂网点</v>
          </cell>
        </row>
        <row r="60627">
          <cell r="P60627" t="str">
            <v>阜阳颍州网点</v>
          </cell>
        </row>
        <row r="60628">
          <cell r="P60628" t="str">
            <v>芜湖镜湖万达网点</v>
          </cell>
        </row>
        <row r="60629">
          <cell r="P60629" t="str">
            <v>合肥长丰北城网点</v>
          </cell>
        </row>
        <row r="60630">
          <cell r="P60630" t="str">
            <v>宿州埇桥网点</v>
          </cell>
        </row>
        <row r="60631">
          <cell r="P60631" t="str">
            <v>亳州涡阳网点</v>
          </cell>
        </row>
        <row r="60632">
          <cell r="P60632" t="str">
            <v>铜陵铜官铜都网点</v>
          </cell>
        </row>
        <row r="60633">
          <cell r="P60633" t="str">
            <v>宿州埇桥道东北部网点</v>
          </cell>
        </row>
        <row r="60634">
          <cell r="P60634" t="str">
            <v>滁州全椒网点</v>
          </cell>
        </row>
        <row r="60635">
          <cell r="P60635" t="str">
            <v>阜阳颍上网点</v>
          </cell>
        </row>
        <row r="60636">
          <cell r="P60636" t="str">
            <v>芜湖无为网点</v>
          </cell>
        </row>
        <row r="60637">
          <cell r="P60637" t="str">
            <v>合肥长丰北城网点</v>
          </cell>
        </row>
        <row r="60638">
          <cell r="P60638" t="str">
            <v>铜陵枞阳网点</v>
          </cell>
        </row>
        <row r="60639">
          <cell r="P60639" t="str">
            <v>宿州埇桥裕城街网点</v>
          </cell>
        </row>
        <row r="60640">
          <cell r="P60640" t="str">
            <v>亳州谯城老康美网点</v>
          </cell>
        </row>
        <row r="60641">
          <cell r="P60641" t="str">
            <v>安庆宜秀开发区网点</v>
          </cell>
        </row>
        <row r="60642">
          <cell r="P60642" t="str">
            <v>亳州蒙城网点</v>
          </cell>
        </row>
        <row r="60643">
          <cell r="P60643" t="str">
            <v>滁州来安网点</v>
          </cell>
        </row>
        <row r="60644">
          <cell r="P60644" t="str">
            <v>六安裕安网点</v>
          </cell>
        </row>
        <row r="60645">
          <cell r="P60645" t="str">
            <v>宣城宣州网点</v>
          </cell>
        </row>
        <row r="60646">
          <cell r="P60646" t="str">
            <v>宣城广德网点</v>
          </cell>
        </row>
        <row r="60647">
          <cell r="P60647" t="str">
            <v>合肥庐江网点</v>
          </cell>
        </row>
        <row r="60648">
          <cell r="P60648" t="str">
            <v>合肥巢湖亚父路网点</v>
          </cell>
        </row>
        <row r="60649">
          <cell r="P60649" t="str">
            <v>马鞍山雨山向山镇网点</v>
          </cell>
        </row>
        <row r="60650">
          <cell r="P60650" t="str">
            <v>六安舒城开发区网点</v>
          </cell>
        </row>
        <row r="60651">
          <cell r="P60651" t="str">
            <v>滁州定远网点</v>
          </cell>
        </row>
        <row r="60652">
          <cell r="P60652" t="str">
            <v>亳州蒙城网点</v>
          </cell>
        </row>
        <row r="60653">
          <cell r="P60653" t="str">
            <v>六安金安城北网点</v>
          </cell>
        </row>
        <row r="60654">
          <cell r="P60654" t="str">
            <v>滁州凤阳网点</v>
          </cell>
        </row>
        <row r="60655">
          <cell r="P60655" t="str">
            <v>亳州谯城网点</v>
          </cell>
        </row>
        <row r="60656">
          <cell r="P60656" t="str">
            <v>合肥滨湖网点</v>
          </cell>
        </row>
        <row r="60657">
          <cell r="P60657" t="str">
            <v>池州青阳网点</v>
          </cell>
        </row>
        <row r="60658">
          <cell r="P60658" t="str">
            <v>合肥瑶海漕冲网点</v>
          </cell>
        </row>
        <row r="60659">
          <cell r="P60659" t="str">
            <v>芜湖鸠江大桥网点</v>
          </cell>
        </row>
        <row r="60660">
          <cell r="P60660" t="str">
            <v>六安金寨网点</v>
          </cell>
        </row>
        <row r="60661">
          <cell r="P60661" t="str">
            <v>滁州南谯龙蟠网点</v>
          </cell>
        </row>
        <row r="60662">
          <cell r="P60662" t="str">
            <v>合肥肥东经开区网点</v>
          </cell>
        </row>
        <row r="60663">
          <cell r="P60663" t="str">
            <v>亳州蒙城网点</v>
          </cell>
        </row>
        <row r="60664">
          <cell r="P60664" t="str">
            <v>六安金安网点</v>
          </cell>
        </row>
        <row r="60665">
          <cell r="P60665" t="str">
            <v>芜湖无为网点</v>
          </cell>
        </row>
        <row r="60666">
          <cell r="P60666" t="str">
            <v>淮南潘集网点</v>
          </cell>
        </row>
        <row r="60667">
          <cell r="P60667" t="str">
            <v>铜陵枞阳网点</v>
          </cell>
        </row>
        <row r="60668">
          <cell r="P60668" t="str">
            <v>阜阳临泉网点</v>
          </cell>
        </row>
        <row r="60669">
          <cell r="P60669" t="str">
            <v>大通集散点</v>
          </cell>
        </row>
        <row r="60670">
          <cell r="P60670" t="str">
            <v>蚌埠蚌山万达网点</v>
          </cell>
        </row>
        <row r="60671">
          <cell r="P60671" t="str">
            <v>合肥退转网点</v>
          </cell>
        </row>
        <row r="60672">
          <cell r="P60672" t="str">
            <v>六安金安城北网点</v>
          </cell>
        </row>
        <row r="60673">
          <cell r="P60673" t="str">
            <v>安庆太湖网点</v>
          </cell>
        </row>
        <row r="60674">
          <cell r="P60674" t="str">
            <v>宣城宣州城东网点</v>
          </cell>
        </row>
        <row r="60675">
          <cell r="P60675" t="str">
            <v>宣城泾县网点</v>
          </cell>
        </row>
        <row r="60676">
          <cell r="P60676" t="str">
            <v>铜陵义安网点</v>
          </cell>
        </row>
        <row r="60677">
          <cell r="P60677" t="str">
            <v>合肥庐江网点</v>
          </cell>
        </row>
        <row r="60678">
          <cell r="P60678" t="str">
            <v>安庆桐城网点</v>
          </cell>
        </row>
        <row r="60679">
          <cell r="P60679" t="str">
            <v>滁州定远网点</v>
          </cell>
        </row>
        <row r="60680">
          <cell r="P60680" t="str">
            <v>蚌埠蚌山万达网点</v>
          </cell>
        </row>
        <row r="60681">
          <cell r="P60681" t="str">
            <v>亳州利辛网点</v>
          </cell>
        </row>
        <row r="60682">
          <cell r="P60682" t="str">
            <v>合肥包河葛大店网点</v>
          </cell>
        </row>
        <row r="60683">
          <cell r="P60683" t="str">
            <v>宿州砀山网点</v>
          </cell>
        </row>
        <row r="60684">
          <cell r="P60684" t="str">
            <v>六安金安城北网点</v>
          </cell>
        </row>
        <row r="60685">
          <cell r="P60685" t="str">
            <v>淮南大通网点</v>
          </cell>
        </row>
        <row r="60686">
          <cell r="P60686" t="str">
            <v>合肥蜀山农大网点</v>
          </cell>
        </row>
        <row r="60687">
          <cell r="P60687" t="str">
            <v>宣城广德网点</v>
          </cell>
        </row>
        <row r="60688">
          <cell r="P60688" t="str">
            <v>宿州砀山网点</v>
          </cell>
        </row>
        <row r="60689">
          <cell r="P60689" t="str">
            <v>芜湖南陵网点</v>
          </cell>
        </row>
        <row r="60690">
          <cell r="P60690" t="str">
            <v>马鞍山当涂网点</v>
          </cell>
        </row>
        <row r="60691">
          <cell r="P60691" t="str">
            <v>阜阳界首网点</v>
          </cell>
        </row>
        <row r="60692">
          <cell r="P60692" t="str">
            <v>马鞍山和县网点</v>
          </cell>
        </row>
        <row r="60693">
          <cell r="P60693" t="str">
            <v>安庆怀宁网点</v>
          </cell>
        </row>
        <row r="60694">
          <cell r="P60694" t="str">
            <v>芜湖退转网点</v>
          </cell>
        </row>
        <row r="60695">
          <cell r="P60695" t="str">
            <v>合肥经开大学城网点</v>
          </cell>
        </row>
        <row r="60696">
          <cell r="P60696" t="str">
            <v>滁州天长网点</v>
          </cell>
        </row>
        <row r="60697">
          <cell r="P60697" t="str">
            <v>芜湖无为网点</v>
          </cell>
        </row>
        <row r="60698">
          <cell r="P60698" t="str">
            <v>六安裕安网点</v>
          </cell>
        </row>
        <row r="60699">
          <cell r="P60699" t="str">
            <v>蚌埠龙子湖大学城网点</v>
          </cell>
        </row>
        <row r="60700">
          <cell r="P60700" t="str">
            <v>安庆怀宁网点</v>
          </cell>
        </row>
        <row r="60701">
          <cell r="P60701" t="str">
            <v>宿州萧县网点</v>
          </cell>
        </row>
        <row r="60702">
          <cell r="P60702" t="str">
            <v>合肥滨湖网点</v>
          </cell>
        </row>
        <row r="60703">
          <cell r="P60703" t="str">
            <v>合肥退转网点</v>
          </cell>
        </row>
        <row r="60704">
          <cell r="P60704" t="str">
            <v>合肥肥东经开区网点</v>
          </cell>
        </row>
        <row r="60705">
          <cell r="P60705" t="str">
            <v>六安金安城北网点</v>
          </cell>
        </row>
        <row r="60706">
          <cell r="P60706" t="str">
            <v>淮南大通网点</v>
          </cell>
        </row>
        <row r="60707">
          <cell r="P60707" t="str">
            <v>宿州埇桥美庐网点</v>
          </cell>
        </row>
        <row r="60708">
          <cell r="P60708" t="str">
            <v>合肥长丰北城网点</v>
          </cell>
        </row>
        <row r="60709">
          <cell r="P60709" t="str">
            <v>阜阳临泉网点</v>
          </cell>
        </row>
        <row r="60710">
          <cell r="P60710" t="str">
            <v>芜湖三山网点</v>
          </cell>
        </row>
        <row r="60711">
          <cell r="P60711" t="str">
            <v>池州石台网点</v>
          </cell>
        </row>
        <row r="60712">
          <cell r="P60712" t="str">
            <v>六安金安网点</v>
          </cell>
        </row>
        <row r="60713">
          <cell r="P60713" t="str">
            <v>合肥退转网点</v>
          </cell>
        </row>
        <row r="60714">
          <cell r="P60714" t="str">
            <v>六安霍邱城关镇网点</v>
          </cell>
        </row>
        <row r="60715">
          <cell r="P60715" t="str">
            <v>淮南寿县网点</v>
          </cell>
        </row>
        <row r="60716">
          <cell r="P60716" t="str">
            <v>阜阳颍东网点</v>
          </cell>
        </row>
        <row r="60717">
          <cell r="P60717" t="str">
            <v>合肥肥东网点</v>
          </cell>
        </row>
        <row r="60718">
          <cell r="P60718" t="str">
            <v>滁州南谯网点</v>
          </cell>
        </row>
        <row r="60719">
          <cell r="P60719" t="str">
            <v>阜阳颍上网点</v>
          </cell>
        </row>
        <row r="60720">
          <cell r="P60720" t="str">
            <v>淮北濉溪东部乡镇网点</v>
          </cell>
        </row>
        <row r="60721">
          <cell r="P60721" t="str">
            <v>肥东集散点</v>
          </cell>
        </row>
        <row r="60722">
          <cell r="P60722" t="str">
            <v>宣城绩溪网点</v>
          </cell>
        </row>
        <row r="60723">
          <cell r="P60723" t="str">
            <v>淮南寿县网点</v>
          </cell>
        </row>
        <row r="60724">
          <cell r="P60724" t="str">
            <v>池州青阳网点</v>
          </cell>
        </row>
        <row r="60725">
          <cell r="P60725" t="str">
            <v>滁州琅琊明光路网点</v>
          </cell>
        </row>
        <row r="60726">
          <cell r="P60726" t="str">
            <v>芜湖南陵网点</v>
          </cell>
        </row>
        <row r="60727">
          <cell r="P60727" t="str">
            <v>安庆望江网点</v>
          </cell>
        </row>
        <row r="60728">
          <cell r="P60728" t="str">
            <v>合肥滨湖网点</v>
          </cell>
        </row>
        <row r="60729">
          <cell r="P60729" t="str">
            <v>池州贵池站前网点</v>
          </cell>
        </row>
        <row r="60730">
          <cell r="P60730" t="str">
            <v>亳州谯城网点</v>
          </cell>
        </row>
        <row r="60731">
          <cell r="P60731" t="str">
            <v>安庆怀宁网点</v>
          </cell>
        </row>
        <row r="60732">
          <cell r="P60732" t="str">
            <v>淮南洞山路网点</v>
          </cell>
        </row>
        <row r="60733">
          <cell r="P60733" t="str">
            <v>宣城宁国网点</v>
          </cell>
        </row>
        <row r="60734">
          <cell r="P60734" t="str">
            <v>宿州萧县网点</v>
          </cell>
        </row>
        <row r="60735">
          <cell r="P60735" t="str">
            <v>滁州凤阳网点</v>
          </cell>
        </row>
        <row r="60736">
          <cell r="P60736" t="str">
            <v>六安金安城北网点</v>
          </cell>
        </row>
        <row r="60737">
          <cell r="P60737" t="str">
            <v>滁州琅琊网点</v>
          </cell>
        </row>
        <row r="60738">
          <cell r="P60738" t="str">
            <v>阜阳太和网点</v>
          </cell>
        </row>
        <row r="60739">
          <cell r="P60739" t="str">
            <v>马鞍山当涂网点</v>
          </cell>
        </row>
        <row r="60740">
          <cell r="P60740" t="str">
            <v>安庆怀宁网点</v>
          </cell>
        </row>
        <row r="60741">
          <cell r="P60741" t="str">
            <v>宣城宣州网点</v>
          </cell>
        </row>
        <row r="60742">
          <cell r="P60742" t="str">
            <v>合肥肥东吾悦网点</v>
          </cell>
        </row>
        <row r="60743">
          <cell r="P60743" t="str">
            <v>芜湖无为网点</v>
          </cell>
        </row>
        <row r="60744">
          <cell r="P60744" t="str">
            <v>阜阳太和网点</v>
          </cell>
        </row>
        <row r="60745">
          <cell r="P60745" t="str">
            <v>蚌埠龙子湖宏业网点</v>
          </cell>
        </row>
        <row r="60746">
          <cell r="P60746" t="str">
            <v>合肥退转网点</v>
          </cell>
        </row>
        <row r="60747">
          <cell r="P60747" t="str">
            <v>滁州凤阳网点</v>
          </cell>
        </row>
        <row r="60748">
          <cell r="P60748" t="str">
            <v>亳州蒙城网点</v>
          </cell>
        </row>
        <row r="60749">
          <cell r="P60749" t="str">
            <v>霍邱集散点</v>
          </cell>
        </row>
        <row r="60750">
          <cell r="P60750" t="str">
            <v>淮北濉溪网点</v>
          </cell>
        </row>
        <row r="60751">
          <cell r="P60751" t="str">
            <v>马鞍山含山网点</v>
          </cell>
        </row>
        <row r="60752">
          <cell r="P60752" t="str">
            <v>阜阳太和网点</v>
          </cell>
        </row>
        <row r="60753">
          <cell r="P60753" t="str">
            <v>池州贵池开发区网点</v>
          </cell>
        </row>
        <row r="60754">
          <cell r="P60754" t="str">
            <v>合肥肥西鑫辰网点</v>
          </cell>
        </row>
        <row r="60755">
          <cell r="P60755" t="str">
            <v>宿州埇桥美庐网点</v>
          </cell>
        </row>
        <row r="60756">
          <cell r="P60756" t="str">
            <v>合肥包河葛大店网点</v>
          </cell>
        </row>
        <row r="60757">
          <cell r="P60757" t="str">
            <v>合肥庐江网点</v>
          </cell>
        </row>
        <row r="60758">
          <cell r="P60758" t="str">
            <v>滁州天长网点</v>
          </cell>
        </row>
        <row r="60759">
          <cell r="P60759" t="str">
            <v>阜阳太和网点</v>
          </cell>
        </row>
        <row r="60760">
          <cell r="P60760" t="str">
            <v>马鞍山含山网点</v>
          </cell>
        </row>
        <row r="60761">
          <cell r="P60761" t="str">
            <v>芜湖鸠江二部网点</v>
          </cell>
        </row>
        <row r="60762">
          <cell r="P60762" t="str">
            <v>芜湖退转网点</v>
          </cell>
        </row>
        <row r="60763">
          <cell r="P60763" t="str">
            <v>六安金安网点</v>
          </cell>
        </row>
        <row r="60764">
          <cell r="P60764" t="str">
            <v>宣城泾县网点</v>
          </cell>
        </row>
        <row r="60765">
          <cell r="P60765" t="str">
            <v>合肥蜀山大溪地网点</v>
          </cell>
        </row>
        <row r="60766">
          <cell r="P60766" t="str">
            <v>蚌埠固镇网点</v>
          </cell>
        </row>
        <row r="60767">
          <cell r="P60767" t="str">
            <v>安庆桐城新渡网点</v>
          </cell>
        </row>
        <row r="60768">
          <cell r="P60768" t="str">
            <v>合肥瑶海灵石路网点</v>
          </cell>
        </row>
        <row r="60769">
          <cell r="P60769" t="str">
            <v>阜阳太和网点</v>
          </cell>
        </row>
        <row r="60770">
          <cell r="P60770" t="str">
            <v>六安霍邱网点</v>
          </cell>
        </row>
        <row r="60771">
          <cell r="P60771" t="str">
            <v>合肥滨湖网点</v>
          </cell>
        </row>
        <row r="60772">
          <cell r="P60772" t="str">
            <v>淮南舜耕山网点</v>
          </cell>
        </row>
        <row r="60773">
          <cell r="P60773" t="str">
            <v>阜阳临泉网点</v>
          </cell>
        </row>
        <row r="60774">
          <cell r="P60774" t="str">
            <v>铜陵铜官铜都网点</v>
          </cell>
        </row>
        <row r="60775">
          <cell r="P60775" t="str">
            <v>安庆宿松网点</v>
          </cell>
        </row>
        <row r="60776">
          <cell r="P60776" t="str">
            <v>宣城郎溪网点</v>
          </cell>
        </row>
        <row r="60777">
          <cell r="P60777" t="str">
            <v>六安金安网点</v>
          </cell>
        </row>
        <row r="60778">
          <cell r="P60778" t="str">
            <v>六安金安网点</v>
          </cell>
        </row>
        <row r="60779">
          <cell r="P60779" t="str">
            <v>亳州谯城网点</v>
          </cell>
        </row>
        <row r="60780">
          <cell r="P60780" t="str">
            <v>合肥高新天鹅湖网点</v>
          </cell>
        </row>
        <row r="60781">
          <cell r="P60781" t="str">
            <v>合肥包河三里庵网点</v>
          </cell>
        </row>
        <row r="60782">
          <cell r="P60782" t="str">
            <v>合肥肥东经开区网点</v>
          </cell>
        </row>
        <row r="60783">
          <cell r="P60783" t="str">
            <v>阜阳颍西网点</v>
          </cell>
        </row>
        <row r="60784">
          <cell r="P60784" t="str">
            <v>亳州蒙城网点</v>
          </cell>
        </row>
        <row r="60785">
          <cell r="P60785" t="str">
            <v>马鞍山含山网点</v>
          </cell>
        </row>
        <row r="60786">
          <cell r="P60786" t="str">
            <v>亳州谯城桃花源网点</v>
          </cell>
        </row>
        <row r="60787">
          <cell r="P60787" t="str">
            <v>六安金安城北网点</v>
          </cell>
        </row>
        <row r="60788">
          <cell r="P60788" t="str">
            <v>滁州全椒十字镇网点</v>
          </cell>
        </row>
        <row r="60789">
          <cell r="P60789" t="str">
            <v>六安霍邱城关镇网点</v>
          </cell>
        </row>
        <row r="60790">
          <cell r="P60790" t="str">
            <v>宣城宁国网点</v>
          </cell>
        </row>
        <row r="60791">
          <cell r="P60791" t="str">
            <v>宣城郎溪网点</v>
          </cell>
        </row>
        <row r="60792">
          <cell r="P60792" t="str">
            <v>合肥滨湖网点</v>
          </cell>
        </row>
        <row r="60793">
          <cell r="P60793" t="str">
            <v>芜湖南陵网点</v>
          </cell>
        </row>
        <row r="60794">
          <cell r="P60794" t="str">
            <v>马鞍山花山网点</v>
          </cell>
        </row>
        <row r="60795">
          <cell r="P60795" t="str">
            <v>合肥肥东经开区网点</v>
          </cell>
        </row>
        <row r="60796">
          <cell r="P60796" t="str">
            <v>六安金安三十铺网点</v>
          </cell>
        </row>
        <row r="60797">
          <cell r="P60797" t="str">
            <v>安庆太湖网点</v>
          </cell>
        </row>
        <row r="60798">
          <cell r="P60798" t="str">
            <v>亳州蒙城网点</v>
          </cell>
        </row>
        <row r="60799">
          <cell r="P60799" t="str">
            <v>六安金安城北网点</v>
          </cell>
        </row>
        <row r="60800">
          <cell r="P60800" t="str">
            <v>安庆潜山网点</v>
          </cell>
        </row>
        <row r="60801">
          <cell r="P60801" t="str">
            <v>安庆宜秀网点</v>
          </cell>
        </row>
        <row r="60802">
          <cell r="P60802" t="str">
            <v>亳州谯城网点</v>
          </cell>
        </row>
        <row r="60803">
          <cell r="P60803" t="str">
            <v>安庆望江网点</v>
          </cell>
        </row>
        <row r="60804">
          <cell r="P60804" t="str">
            <v>宿州灵璧网点</v>
          </cell>
        </row>
        <row r="60805">
          <cell r="P60805" t="str">
            <v>马鞍山含山网点</v>
          </cell>
        </row>
        <row r="60806">
          <cell r="P60806" t="str">
            <v>淮北濉溪网点</v>
          </cell>
        </row>
        <row r="60807">
          <cell r="P60807" t="str">
            <v>马鞍山雨山网点</v>
          </cell>
        </row>
        <row r="60808">
          <cell r="P60808" t="str">
            <v>池州贵池开发区网点</v>
          </cell>
        </row>
        <row r="60809">
          <cell r="P60809" t="str">
            <v>合肥庐江网点</v>
          </cell>
        </row>
        <row r="60810">
          <cell r="P60810" t="str">
            <v>蚌埠龙子湖大学城网点</v>
          </cell>
        </row>
        <row r="60811">
          <cell r="P60811" t="str">
            <v>亳州谯城网点</v>
          </cell>
        </row>
        <row r="60812">
          <cell r="P60812" t="str">
            <v>合肥肥东吾悦网点</v>
          </cell>
        </row>
        <row r="60813">
          <cell r="P60813" t="str">
            <v>芜湖无为网点</v>
          </cell>
        </row>
        <row r="60814">
          <cell r="P60814" t="str">
            <v>六安舒城杭埠网点</v>
          </cell>
        </row>
        <row r="60815">
          <cell r="P60815" t="str">
            <v>滁州来安网点</v>
          </cell>
        </row>
        <row r="60816">
          <cell r="P60816" t="str">
            <v>安庆潜山网点</v>
          </cell>
        </row>
        <row r="60817">
          <cell r="P60817" t="str">
            <v>合肥蜀山农大网点</v>
          </cell>
        </row>
        <row r="60818">
          <cell r="P60818" t="str">
            <v>合肥退转网点</v>
          </cell>
        </row>
        <row r="60819">
          <cell r="P60819" t="str">
            <v>黄山屯溪茶城网点</v>
          </cell>
        </row>
        <row r="60820">
          <cell r="P60820" t="str">
            <v>池州青阳网点</v>
          </cell>
        </row>
        <row r="60821">
          <cell r="P60821" t="str">
            <v>池州青阳网点</v>
          </cell>
        </row>
        <row r="60822">
          <cell r="P60822" t="str">
            <v>安庆宜秀网点</v>
          </cell>
        </row>
        <row r="60823">
          <cell r="P60823" t="str">
            <v>蚌埠龙子湖大学城网点</v>
          </cell>
        </row>
        <row r="60824">
          <cell r="P60824" t="str">
            <v>阜阳阜合新区网点</v>
          </cell>
        </row>
        <row r="60825">
          <cell r="P60825" t="str">
            <v>滁州琅琊网点</v>
          </cell>
        </row>
        <row r="60826">
          <cell r="P60826" t="str">
            <v>安庆太湖网点</v>
          </cell>
        </row>
        <row r="60827">
          <cell r="P60827" t="str">
            <v>黄山屯溪茶城网点</v>
          </cell>
        </row>
        <row r="60828">
          <cell r="P60828" t="str">
            <v>合肥肥东吾悦网点</v>
          </cell>
        </row>
        <row r="60829">
          <cell r="P60829" t="str">
            <v>滁州凤阳网点</v>
          </cell>
        </row>
        <row r="60830">
          <cell r="P60830" t="str">
            <v>合肥高新云飞路网点</v>
          </cell>
        </row>
        <row r="60831">
          <cell r="P60831" t="str">
            <v>安庆岳西网点</v>
          </cell>
        </row>
        <row r="60832">
          <cell r="P60832" t="str">
            <v>合肥高新天鹅湖网点</v>
          </cell>
        </row>
        <row r="60833">
          <cell r="P60833" t="str">
            <v>黄山休宁新城网点</v>
          </cell>
        </row>
        <row r="60834">
          <cell r="P60834" t="str">
            <v>亳州蒙城网点</v>
          </cell>
        </row>
        <row r="60835">
          <cell r="P60835" t="str">
            <v>阜阳高铁新区网点</v>
          </cell>
        </row>
        <row r="60836">
          <cell r="P60836" t="str">
            <v>阜阳临泉网点</v>
          </cell>
        </row>
        <row r="60837">
          <cell r="P60837" t="str">
            <v>合肥肥西桥北网点</v>
          </cell>
        </row>
        <row r="60838">
          <cell r="P60838" t="str">
            <v>宿州埇桥网点</v>
          </cell>
        </row>
        <row r="60839">
          <cell r="P60839" t="str">
            <v>宣城宣州网点</v>
          </cell>
        </row>
        <row r="60840">
          <cell r="P60840" t="str">
            <v>安庆怀宁网点</v>
          </cell>
        </row>
        <row r="60841">
          <cell r="P60841" t="str">
            <v>合肥肥东网点</v>
          </cell>
        </row>
        <row r="60842">
          <cell r="P60842" t="str">
            <v>宣城泾县网点</v>
          </cell>
        </row>
        <row r="60843">
          <cell r="P60843" t="str">
            <v>宿州萧县网点</v>
          </cell>
        </row>
        <row r="60844">
          <cell r="P60844" t="str">
            <v>安庆宜秀网点</v>
          </cell>
        </row>
        <row r="60845">
          <cell r="P60845" t="str">
            <v>马鞍山雨山网点</v>
          </cell>
        </row>
        <row r="60846">
          <cell r="P60846" t="str">
            <v>芜湖鸠江大桥网点</v>
          </cell>
        </row>
        <row r="60847">
          <cell r="P60847" t="str">
            <v>六安裕安城南网点</v>
          </cell>
        </row>
        <row r="60848">
          <cell r="P60848" t="str">
            <v>芜湖南陵网点</v>
          </cell>
        </row>
        <row r="60849">
          <cell r="P60849" t="str">
            <v>合肥庐阳海棠网点</v>
          </cell>
        </row>
        <row r="60850">
          <cell r="P60850" t="str">
            <v>阜阳临泉网点</v>
          </cell>
        </row>
        <row r="60851">
          <cell r="P60851" t="str">
            <v>合肥瑶海新站网点</v>
          </cell>
        </row>
        <row r="60852">
          <cell r="P60852" t="str">
            <v>黄山歙县城区网点</v>
          </cell>
        </row>
        <row r="60853">
          <cell r="P60853" t="str">
            <v>六安金安施桥镇网点</v>
          </cell>
        </row>
        <row r="60854">
          <cell r="P60854" t="str">
            <v>合肥蜀山大溪地网点</v>
          </cell>
        </row>
        <row r="60855">
          <cell r="P60855" t="str">
            <v>马鞍山雨山网点</v>
          </cell>
        </row>
        <row r="60856">
          <cell r="P60856" t="str">
            <v>铜陵枞阳网点</v>
          </cell>
        </row>
        <row r="60857">
          <cell r="P60857" t="str">
            <v>相山集散点</v>
          </cell>
        </row>
        <row r="60858">
          <cell r="P60858" t="str">
            <v>合肥肥西桃花镇网点</v>
          </cell>
        </row>
        <row r="60859">
          <cell r="P60859" t="str">
            <v>合肥肥东经开区网点</v>
          </cell>
        </row>
        <row r="60860">
          <cell r="P60860" t="str">
            <v>淮南寿县网点</v>
          </cell>
        </row>
        <row r="60861">
          <cell r="P60861" t="str">
            <v>铜陵枞阳网点</v>
          </cell>
        </row>
        <row r="60862">
          <cell r="P60862" t="str">
            <v>阜阳颍东网点</v>
          </cell>
        </row>
        <row r="60863">
          <cell r="P60863" t="str">
            <v>宿州砀山网点</v>
          </cell>
        </row>
        <row r="60864">
          <cell r="P60864" t="str">
            <v>六安金安城北网点</v>
          </cell>
        </row>
        <row r="60865">
          <cell r="P60865" t="str">
            <v>黄山屯溪茶城网点</v>
          </cell>
        </row>
        <row r="60866">
          <cell r="P60866" t="str">
            <v>蚌埠禹会网点</v>
          </cell>
        </row>
        <row r="60867">
          <cell r="P60867" t="str">
            <v>合肥庐江网点</v>
          </cell>
        </row>
        <row r="60868">
          <cell r="P60868" t="str">
            <v>阜阳颍上网点</v>
          </cell>
        </row>
        <row r="60869">
          <cell r="P60869" t="str">
            <v>芜湖南陵网点</v>
          </cell>
        </row>
        <row r="60870">
          <cell r="P60870" t="str">
            <v>宿州萧县网点</v>
          </cell>
        </row>
        <row r="60871">
          <cell r="P60871" t="str">
            <v>亳州利辛网点</v>
          </cell>
        </row>
        <row r="60872">
          <cell r="P60872" t="str">
            <v>亳州蒙城网点</v>
          </cell>
        </row>
        <row r="60873">
          <cell r="P60873" t="str">
            <v>宿州灵璧网点</v>
          </cell>
        </row>
        <row r="60874">
          <cell r="P60874" t="str">
            <v>黄山屯溪茶城网点</v>
          </cell>
        </row>
        <row r="60875">
          <cell r="P60875" t="str">
            <v>合肥高新蜀南网点</v>
          </cell>
        </row>
        <row r="60876">
          <cell r="P60876" t="str">
            <v>合肥高新云飞路网点</v>
          </cell>
        </row>
        <row r="60877">
          <cell r="P60877" t="str">
            <v>马鞍山花山网点</v>
          </cell>
        </row>
        <row r="60878">
          <cell r="P60878" t="str">
            <v>合肥肥东吾悦网点</v>
          </cell>
        </row>
        <row r="60879">
          <cell r="P60879" t="str">
            <v>芜湖无为网点</v>
          </cell>
        </row>
        <row r="60880">
          <cell r="P60880" t="str">
            <v>淮南凤台网点</v>
          </cell>
        </row>
        <row r="60881">
          <cell r="P60881" t="str">
            <v>宣城郎溪网点</v>
          </cell>
        </row>
        <row r="60882">
          <cell r="P60882" t="str">
            <v>安庆宜秀网点</v>
          </cell>
        </row>
        <row r="60883">
          <cell r="P60883" t="str">
            <v>淮北濉溪网点</v>
          </cell>
        </row>
        <row r="60884">
          <cell r="P60884" t="str">
            <v>合肥肥西桥南网点</v>
          </cell>
        </row>
        <row r="60885">
          <cell r="P60885" t="str">
            <v>亳州谯城网点</v>
          </cell>
        </row>
        <row r="60886">
          <cell r="P60886" t="str">
            <v>淮南寿县网点</v>
          </cell>
        </row>
        <row r="60887">
          <cell r="P60887" t="str">
            <v>芜湖南陵宇培网点</v>
          </cell>
        </row>
        <row r="60888">
          <cell r="P60888" t="str">
            <v>合肥包河葛大店网点</v>
          </cell>
        </row>
        <row r="60889">
          <cell r="P60889" t="str">
            <v>合肥经开大学城网点</v>
          </cell>
        </row>
        <row r="60890">
          <cell r="P60890" t="str">
            <v>阜阳太和网点</v>
          </cell>
        </row>
        <row r="60891">
          <cell r="P60891" t="str">
            <v>芜湖镜湖网点</v>
          </cell>
        </row>
        <row r="60892">
          <cell r="P60892" t="str">
            <v>亳州利辛网点</v>
          </cell>
        </row>
        <row r="60893">
          <cell r="P60893" t="str">
            <v>芜湖镜湖网点</v>
          </cell>
        </row>
        <row r="60894">
          <cell r="P60894" t="str">
            <v>滁州明光网点</v>
          </cell>
        </row>
        <row r="60895">
          <cell r="P60895" t="str">
            <v>宿州埇桥网点</v>
          </cell>
        </row>
        <row r="60896">
          <cell r="P60896" t="str">
            <v>滁州明光网点</v>
          </cell>
        </row>
        <row r="60897">
          <cell r="P60897" t="str">
            <v>合肥蜀山网点</v>
          </cell>
        </row>
        <row r="60898">
          <cell r="P60898" t="str">
            <v>六安金安城北网点</v>
          </cell>
        </row>
        <row r="60899">
          <cell r="P60899" t="str">
            <v>合肥肥西桃花镇网点</v>
          </cell>
        </row>
        <row r="60900">
          <cell r="P60900" t="str">
            <v>合肥肥东经开区网点</v>
          </cell>
        </row>
        <row r="60901">
          <cell r="P60901" t="str">
            <v>亳州谯城网点</v>
          </cell>
        </row>
        <row r="60902">
          <cell r="P60902" t="str">
            <v>六安裕安网点</v>
          </cell>
        </row>
        <row r="60903">
          <cell r="P60903" t="str">
            <v>阜阳阜合新区网点</v>
          </cell>
        </row>
        <row r="60904">
          <cell r="P60904" t="str">
            <v>黄山屯溪阳湖网点</v>
          </cell>
        </row>
        <row r="60905">
          <cell r="P60905" t="str">
            <v>安庆太湖网点</v>
          </cell>
        </row>
        <row r="60906">
          <cell r="P60906" t="str">
            <v>阜阳临泉网点</v>
          </cell>
        </row>
        <row r="60907">
          <cell r="P60907" t="str">
            <v>合肥包河三里庵网点</v>
          </cell>
        </row>
        <row r="60908">
          <cell r="P60908" t="str">
            <v>合肥瑶海三十头网点</v>
          </cell>
        </row>
        <row r="60908">
          <cell r="AI60908" t="str">
            <v>网点超50分钟未响应</v>
          </cell>
        </row>
        <row r="60909">
          <cell r="P60909" t="str">
            <v>铜陵铜官五松网点</v>
          </cell>
        </row>
        <row r="60910">
          <cell r="P60910" t="str">
            <v>谯城区集散点</v>
          </cell>
        </row>
        <row r="60911">
          <cell r="P60911" t="str">
            <v>合肥经开莲花路网点</v>
          </cell>
        </row>
        <row r="60912">
          <cell r="P60912" t="str">
            <v>合肥肥东经开区网点</v>
          </cell>
        </row>
        <row r="60913">
          <cell r="P60913" t="str">
            <v>六安金安网点</v>
          </cell>
        </row>
        <row r="60914">
          <cell r="P60914" t="str">
            <v>合肥庐江网点</v>
          </cell>
        </row>
        <row r="60915">
          <cell r="P60915" t="str">
            <v>铜陵郊区网点</v>
          </cell>
        </row>
        <row r="60916">
          <cell r="P60916" t="str">
            <v>马鞍山雨山向山镇网点</v>
          </cell>
        </row>
        <row r="60917">
          <cell r="P60917" t="str">
            <v>马鞍山含山网点</v>
          </cell>
        </row>
        <row r="60918">
          <cell r="P60918" t="str">
            <v>合肥蜀山大溪地网点</v>
          </cell>
        </row>
        <row r="60919">
          <cell r="P60919" t="str">
            <v>阜阳界首网点</v>
          </cell>
        </row>
        <row r="60920">
          <cell r="P60920" t="str">
            <v>合肥高新天鹅湖网点</v>
          </cell>
        </row>
        <row r="60921">
          <cell r="P60921" t="str">
            <v>合肥蜀山农大网点</v>
          </cell>
        </row>
        <row r="60922">
          <cell r="P60922" t="str">
            <v>池州贵池开发区网点</v>
          </cell>
        </row>
        <row r="60923">
          <cell r="P60923" t="str">
            <v>合肥庐江网点</v>
          </cell>
        </row>
        <row r="60924">
          <cell r="P60924" t="str">
            <v>合肥经开大学城网点</v>
          </cell>
        </row>
        <row r="60925">
          <cell r="P60925" t="str">
            <v>池州东至网点</v>
          </cell>
        </row>
        <row r="60926">
          <cell r="P60926" t="str">
            <v>合肥瑶海鹿鸣山网点</v>
          </cell>
        </row>
        <row r="60927">
          <cell r="P60927" t="str">
            <v>合肥庐阳海棠网点</v>
          </cell>
        </row>
        <row r="60928">
          <cell r="P60928" t="str">
            <v>池州青阳网点</v>
          </cell>
        </row>
        <row r="60929">
          <cell r="P60929" t="str">
            <v>芜湖退转网点</v>
          </cell>
        </row>
        <row r="60930">
          <cell r="P60930" t="str">
            <v>合肥巢湖汽车城网点</v>
          </cell>
        </row>
        <row r="60931">
          <cell r="P60931" t="str">
            <v>蚌埠龙子湖大学城网点</v>
          </cell>
        </row>
        <row r="60932">
          <cell r="P60932" t="str">
            <v>合肥肥西桥南网点</v>
          </cell>
        </row>
        <row r="60933">
          <cell r="P60933" t="str">
            <v>淮北岱河矿网点</v>
          </cell>
        </row>
        <row r="60934">
          <cell r="P60934" t="str">
            <v>金安集散点</v>
          </cell>
        </row>
        <row r="60935">
          <cell r="P60935" t="str">
            <v>合肥滨湖网点</v>
          </cell>
        </row>
        <row r="60936">
          <cell r="P60936" t="str">
            <v>宣城宣州大唐网点</v>
          </cell>
        </row>
        <row r="60937">
          <cell r="P60937" t="str">
            <v>芜湖二坝网点</v>
          </cell>
        </row>
        <row r="60938">
          <cell r="P60938" t="str">
            <v>安庆桐城范岗网点</v>
          </cell>
        </row>
        <row r="60939">
          <cell r="P60939" t="str">
            <v>六安舒城杭埠网点</v>
          </cell>
        </row>
        <row r="60940">
          <cell r="P60940" t="str">
            <v>淮北濉溪网点</v>
          </cell>
        </row>
        <row r="60941">
          <cell r="P60941" t="str">
            <v>亳州谯城网点</v>
          </cell>
        </row>
        <row r="60942">
          <cell r="P60942" t="str">
            <v>铜陵枞阳网点</v>
          </cell>
        </row>
        <row r="60943">
          <cell r="P60943" t="str">
            <v>合肥巢湖汽车城网点</v>
          </cell>
        </row>
        <row r="60944">
          <cell r="P60944" t="str">
            <v>亳州蒙城网点</v>
          </cell>
        </row>
        <row r="60945">
          <cell r="P60945" t="str">
            <v>亳州蒙城网点</v>
          </cell>
        </row>
        <row r="60946">
          <cell r="P60946" t="str">
            <v>黄山屯溪阳湖网点</v>
          </cell>
        </row>
        <row r="60947">
          <cell r="P60947" t="str">
            <v>六安霍山网点</v>
          </cell>
        </row>
        <row r="60948">
          <cell r="P60948" t="str">
            <v>蚌埠禹会网点</v>
          </cell>
        </row>
        <row r="60949">
          <cell r="P60949" t="str">
            <v>池州青阳网点</v>
          </cell>
        </row>
        <row r="60950">
          <cell r="P60950" t="str">
            <v>六安金安城北网点</v>
          </cell>
        </row>
        <row r="60951">
          <cell r="P60951" t="str">
            <v>安庆岳西网点</v>
          </cell>
        </row>
        <row r="60952">
          <cell r="P60952" t="str">
            <v>合肥瑶海漕冲网点</v>
          </cell>
        </row>
        <row r="60953">
          <cell r="P60953" t="str">
            <v>安庆望江网点</v>
          </cell>
        </row>
        <row r="60954">
          <cell r="P60954" t="str">
            <v>合肥包河葛大店网点</v>
          </cell>
        </row>
        <row r="60955">
          <cell r="P60955" t="str">
            <v>蚌埠固镇网点</v>
          </cell>
        </row>
        <row r="60956">
          <cell r="P60956" t="str">
            <v>合肥瑶海磨店网点</v>
          </cell>
        </row>
        <row r="60957">
          <cell r="P60957" t="str">
            <v>池州贵池开发区网点</v>
          </cell>
        </row>
        <row r="60958">
          <cell r="P60958" t="str">
            <v>合肥肥东经开区网点</v>
          </cell>
        </row>
        <row r="60959">
          <cell r="P60959" t="str">
            <v>亳州谯城网点</v>
          </cell>
        </row>
        <row r="60960">
          <cell r="P60960" t="str">
            <v>宿州灵璧网点</v>
          </cell>
        </row>
        <row r="60961">
          <cell r="P60961" t="str">
            <v>宿州灵璧网点</v>
          </cell>
        </row>
        <row r="60962">
          <cell r="P60962" t="str">
            <v>池州东至网点</v>
          </cell>
        </row>
        <row r="60963">
          <cell r="P60963" t="str">
            <v>六安金安城北网点</v>
          </cell>
        </row>
        <row r="60964">
          <cell r="P60964" t="str">
            <v>合肥肥东吾悦网点</v>
          </cell>
        </row>
        <row r="60965">
          <cell r="P60965" t="str">
            <v>六安金安城北网点</v>
          </cell>
        </row>
        <row r="60966">
          <cell r="P60966" t="str">
            <v>合肥庐江网点</v>
          </cell>
        </row>
        <row r="60967">
          <cell r="P60967" t="str">
            <v>宿州萧县网点</v>
          </cell>
        </row>
        <row r="60968">
          <cell r="P60968" t="str">
            <v>合肥市三孝口网点</v>
          </cell>
        </row>
        <row r="60969">
          <cell r="P60969" t="str">
            <v>合肥长丰水湖镇网点</v>
          </cell>
        </row>
        <row r="60969">
          <cell r="AI60969" t="str">
            <v>网点超50分钟未响应</v>
          </cell>
        </row>
        <row r="60970">
          <cell r="P60970" t="str">
            <v>芜湖二坝网点</v>
          </cell>
        </row>
        <row r="60971">
          <cell r="P60971" t="str">
            <v>合肥经开莲花路网点</v>
          </cell>
        </row>
        <row r="60972">
          <cell r="P60972" t="str">
            <v>合肥滨湖烟墩网点</v>
          </cell>
        </row>
        <row r="60973">
          <cell r="P60973" t="str">
            <v>阜阳阜合新区网点</v>
          </cell>
        </row>
        <row r="60974">
          <cell r="P60974" t="str">
            <v>芜湖南陵网点</v>
          </cell>
        </row>
        <row r="60975">
          <cell r="P60975" t="str">
            <v>阜阳阜合新区网点</v>
          </cell>
        </row>
        <row r="60976">
          <cell r="P60976" t="str">
            <v>滁州扬子网点</v>
          </cell>
        </row>
        <row r="60977">
          <cell r="P60977" t="str">
            <v>阜阳颍上网点</v>
          </cell>
        </row>
        <row r="60978">
          <cell r="P60978" t="str">
            <v>亳州涡阳网点</v>
          </cell>
        </row>
        <row r="60979">
          <cell r="P60979" t="str">
            <v>六安舒城杭埠网点</v>
          </cell>
        </row>
        <row r="60980">
          <cell r="P60980" t="str">
            <v>六安霍邱城关镇网点</v>
          </cell>
        </row>
        <row r="60981">
          <cell r="P60981" t="str">
            <v>安庆望江网点</v>
          </cell>
        </row>
        <row r="60982">
          <cell r="P60982" t="str">
            <v>六安金安城北网点</v>
          </cell>
        </row>
        <row r="60983">
          <cell r="P60983" t="str">
            <v>蚌埠怀远新城网点</v>
          </cell>
        </row>
        <row r="60984">
          <cell r="P60984" t="str">
            <v>宿州泗县网点</v>
          </cell>
        </row>
        <row r="60985">
          <cell r="P60985" t="str">
            <v>六安金安施桥镇网点</v>
          </cell>
        </row>
        <row r="60986">
          <cell r="P60986" t="str">
            <v>宿州埇桥美庐网点</v>
          </cell>
        </row>
        <row r="60987">
          <cell r="P60987" t="str">
            <v>安庆桐城网点</v>
          </cell>
        </row>
        <row r="60988">
          <cell r="P60988" t="str">
            <v>芜湖三山网点</v>
          </cell>
        </row>
        <row r="60989">
          <cell r="P60989" t="str">
            <v>六安新安网点</v>
          </cell>
        </row>
        <row r="60989">
          <cell r="AI60989" t="str">
            <v>网点超50分钟未响应</v>
          </cell>
        </row>
        <row r="60990">
          <cell r="P60990" t="str">
            <v>合肥包河葛大店网点</v>
          </cell>
        </row>
        <row r="60991">
          <cell r="P60991" t="str">
            <v>合肥瑶海南网点</v>
          </cell>
        </row>
        <row r="60992">
          <cell r="P60992" t="str">
            <v>池州青阳网点</v>
          </cell>
        </row>
        <row r="60993">
          <cell r="P60993" t="str">
            <v>宿州泗县网点</v>
          </cell>
        </row>
        <row r="60994">
          <cell r="P60994" t="str">
            <v>亳州蒙城网点</v>
          </cell>
        </row>
        <row r="60995">
          <cell r="P60995" t="str">
            <v>六安裕安网点</v>
          </cell>
        </row>
        <row r="60996">
          <cell r="P60996" t="str">
            <v>淮南大通网点</v>
          </cell>
        </row>
        <row r="60997">
          <cell r="P60997" t="str">
            <v>滁州南谯龙蟠网点</v>
          </cell>
        </row>
        <row r="60998">
          <cell r="P60998" t="str">
            <v>芜湖退转网点</v>
          </cell>
        </row>
        <row r="60999">
          <cell r="P60999" t="str">
            <v>合肥瑶海胜利路网点</v>
          </cell>
        </row>
        <row r="61000">
          <cell r="P61000" t="str">
            <v>芜湖弋江大学城网点</v>
          </cell>
        </row>
        <row r="61001">
          <cell r="P61001" t="str">
            <v>合肥退转网点</v>
          </cell>
        </row>
        <row r="61002">
          <cell r="P61002" t="str">
            <v>芜湖二坝网点</v>
          </cell>
        </row>
        <row r="61003">
          <cell r="P61003" t="str">
            <v>芜湖无为网点</v>
          </cell>
        </row>
        <row r="61004">
          <cell r="P61004" t="str">
            <v>芜湖无为网点</v>
          </cell>
        </row>
        <row r="61005">
          <cell r="P61005" t="str">
            <v>宿州泗县网点</v>
          </cell>
        </row>
        <row r="61006">
          <cell r="P61006" t="str">
            <v>淮北相山网点</v>
          </cell>
        </row>
        <row r="61007">
          <cell r="P61007" t="str">
            <v>阜阳太和网点</v>
          </cell>
        </row>
        <row r="61008">
          <cell r="P61008" t="str">
            <v>合肥蜀山通合网点</v>
          </cell>
        </row>
        <row r="61009">
          <cell r="P61009" t="str">
            <v>合肥肥东经开区网点</v>
          </cell>
        </row>
        <row r="61010">
          <cell r="P61010" t="str">
            <v>芜湖南陵宇培网点</v>
          </cell>
        </row>
        <row r="61011">
          <cell r="P61011" t="str">
            <v>合肥瑶海漕冲网点</v>
          </cell>
        </row>
        <row r="61012">
          <cell r="P61012" t="str">
            <v>宣城宣州国购网点</v>
          </cell>
        </row>
        <row r="61013">
          <cell r="P61013" t="str">
            <v>合肥庐江网点</v>
          </cell>
        </row>
        <row r="61014">
          <cell r="P61014" t="str">
            <v>安庆怀宁网点</v>
          </cell>
        </row>
        <row r="61015">
          <cell r="P61015" t="str">
            <v>池州青阳网点</v>
          </cell>
        </row>
        <row r="61016">
          <cell r="P61016" t="str">
            <v>淮北岱河矿网点</v>
          </cell>
        </row>
        <row r="61017">
          <cell r="P61017" t="str">
            <v>铜陵枞阳网点</v>
          </cell>
        </row>
        <row r="61018">
          <cell r="P61018" t="str">
            <v>淮南寿县网点</v>
          </cell>
        </row>
        <row r="61019">
          <cell r="P61019" t="str">
            <v>蚌埠退转网点</v>
          </cell>
        </row>
        <row r="61020">
          <cell r="P61020" t="str">
            <v>滁州来安网点</v>
          </cell>
        </row>
        <row r="61021">
          <cell r="P61021" t="str">
            <v>阜阳阜南网点</v>
          </cell>
        </row>
        <row r="61022">
          <cell r="P61022" t="str">
            <v>马鞍山当涂网点</v>
          </cell>
        </row>
        <row r="61023">
          <cell r="P61023" t="str">
            <v>六安金安施桥镇网点</v>
          </cell>
        </row>
        <row r="61024">
          <cell r="P61024" t="str">
            <v>合肥蜀山蜀峰路网点</v>
          </cell>
        </row>
        <row r="61025">
          <cell r="P61025" t="str">
            <v>阜阳临泉网点</v>
          </cell>
        </row>
        <row r="61026">
          <cell r="P61026" t="str">
            <v>阜阳临泉网点</v>
          </cell>
        </row>
        <row r="61027">
          <cell r="P61027" t="str">
            <v>六安舒城开发区网点</v>
          </cell>
        </row>
        <row r="61028">
          <cell r="P61028" t="str">
            <v>宿州泗县网点</v>
          </cell>
        </row>
        <row r="61029">
          <cell r="P61029" t="str">
            <v>六安金安城北网点</v>
          </cell>
        </row>
        <row r="61030">
          <cell r="P61030" t="str">
            <v>合肥肥西桃花镇网点</v>
          </cell>
        </row>
        <row r="61031">
          <cell r="P61031" t="str">
            <v>芜湖二坝网点</v>
          </cell>
        </row>
        <row r="61032">
          <cell r="P61032" t="str">
            <v>黄山屯溪茶城网点</v>
          </cell>
        </row>
        <row r="61033">
          <cell r="P61033" t="str">
            <v>安庆怀宁网点</v>
          </cell>
        </row>
        <row r="61034">
          <cell r="P61034" t="str">
            <v>宿州泗县网点</v>
          </cell>
        </row>
        <row r="61035">
          <cell r="P61035" t="str">
            <v>六安金安网点</v>
          </cell>
        </row>
        <row r="61036">
          <cell r="P61036" t="str">
            <v>宣城宣州网点</v>
          </cell>
        </row>
        <row r="61037">
          <cell r="P61037" t="str">
            <v>六安霍邱户胡镇网点</v>
          </cell>
        </row>
        <row r="61038">
          <cell r="P61038" t="str">
            <v>芜湖三山网点</v>
          </cell>
        </row>
        <row r="61039">
          <cell r="P61039" t="str">
            <v>马鞍山和县网点</v>
          </cell>
        </row>
        <row r="61040">
          <cell r="P61040" t="str">
            <v>合肥庐江网点</v>
          </cell>
        </row>
        <row r="61041">
          <cell r="P61041" t="str">
            <v>合肥肥东吾悦网点</v>
          </cell>
        </row>
        <row r="61042">
          <cell r="P61042" t="str">
            <v>芜湖镜湖网点</v>
          </cell>
        </row>
        <row r="61043">
          <cell r="P61043" t="str">
            <v>阜阳临泉网点</v>
          </cell>
        </row>
        <row r="61044">
          <cell r="P61044" t="str">
            <v>合肥肥西桥南网点</v>
          </cell>
        </row>
        <row r="61045">
          <cell r="P61045" t="str">
            <v>合肥瑶海鹿鸣山网点</v>
          </cell>
        </row>
        <row r="61046">
          <cell r="P61046" t="str">
            <v>相山集散点</v>
          </cell>
        </row>
        <row r="61047">
          <cell r="P61047" t="str">
            <v>黄山屯溪茶城网点</v>
          </cell>
        </row>
        <row r="61048">
          <cell r="P61048" t="str">
            <v>宿州灵璧网点</v>
          </cell>
        </row>
        <row r="61049">
          <cell r="P61049" t="str">
            <v>合肥瑶海漕冲网点</v>
          </cell>
        </row>
        <row r="61050">
          <cell r="P61050" t="str">
            <v>合肥肥东经开区网点</v>
          </cell>
        </row>
        <row r="61051">
          <cell r="P61051" t="str">
            <v>合肥高新天鹅湖网点</v>
          </cell>
        </row>
        <row r="61052">
          <cell r="P61052" t="str">
            <v>马鞍山雨山向山镇网点</v>
          </cell>
        </row>
        <row r="61053">
          <cell r="P61053" t="str">
            <v>芜湖无为网点</v>
          </cell>
        </row>
        <row r="61054">
          <cell r="P61054" t="str">
            <v>相山集散点</v>
          </cell>
        </row>
        <row r="61055">
          <cell r="P61055" t="str">
            <v>合肥高新天鹅湖网点</v>
          </cell>
        </row>
        <row r="61056">
          <cell r="P61056" t="str">
            <v>亳州蒙城网点</v>
          </cell>
        </row>
        <row r="61057">
          <cell r="P61057" t="str">
            <v>六安霍邱高塘镇网点</v>
          </cell>
        </row>
        <row r="61058">
          <cell r="P61058" t="str">
            <v>淮南寿县网点</v>
          </cell>
        </row>
        <row r="61059">
          <cell r="P61059" t="str">
            <v>蚌埠怀远新城网点</v>
          </cell>
        </row>
        <row r="61060">
          <cell r="P61060" t="str">
            <v>宣城宣州孙埠水东网点</v>
          </cell>
        </row>
        <row r="61061">
          <cell r="P61061" t="str">
            <v>合肥包河南站网点</v>
          </cell>
        </row>
        <row r="61062">
          <cell r="P61062" t="str">
            <v>合肥肥东经开区网点</v>
          </cell>
        </row>
        <row r="61063">
          <cell r="P61063" t="str">
            <v>合肥瑶海灵石路网点</v>
          </cell>
        </row>
        <row r="61064">
          <cell r="P61064" t="str">
            <v>宿州萧县网点</v>
          </cell>
        </row>
        <row r="61065">
          <cell r="P61065" t="str">
            <v>滁州天长网点</v>
          </cell>
        </row>
        <row r="61066">
          <cell r="P61066" t="str">
            <v>滁州定远网点</v>
          </cell>
        </row>
        <row r="61067">
          <cell r="P61067" t="str">
            <v>合肥肥东经开区网点</v>
          </cell>
        </row>
        <row r="61068">
          <cell r="P61068" t="str">
            <v>滁州明光网点</v>
          </cell>
        </row>
        <row r="61069">
          <cell r="P61069" t="str">
            <v>合肥肥西桥南网点</v>
          </cell>
        </row>
        <row r="61070">
          <cell r="P61070" t="str">
            <v>阜阳界首网点</v>
          </cell>
        </row>
        <row r="61071">
          <cell r="P61071" t="str">
            <v>池州青阳网点</v>
          </cell>
        </row>
        <row r="61072">
          <cell r="P61072" t="str">
            <v>亳州涡阳网点</v>
          </cell>
        </row>
        <row r="61073">
          <cell r="P61073" t="str">
            <v>阜阳颍泉网点</v>
          </cell>
        </row>
        <row r="61074">
          <cell r="P61074" t="str">
            <v>淮南舜耕山网点</v>
          </cell>
        </row>
        <row r="61075">
          <cell r="P61075" t="str">
            <v>安庆宜秀网点</v>
          </cell>
        </row>
        <row r="61076">
          <cell r="P61076" t="str">
            <v>六安舒城开发区网点</v>
          </cell>
        </row>
        <row r="61077">
          <cell r="P61077" t="str">
            <v>合肥肥东吾悦网点</v>
          </cell>
        </row>
        <row r="61078">
          <cell r="P61078" t="str">
            <v>六安舒城开发区网点</v>
          </cell>
        </row>
        <row r="61079">
          <cell r="P61079" t="str">
            <v>滁州来安网点</v>
          </cell>
        </row>
        <row r="61080">
          <cell r="P61080" t="str">
            <v>阜阳临泉网点</v>
          </cell>
        </row>
        <row r="61081">
          <cell r="P61081" t="str">
            <v>蚌埠禹会网点</v>
          </cell>
        </row>
        <row r="61082">
          <cell r="P61082" t="str">
            <v>淮南大通网点</v>
          </cell>
        </row>
        <row r="61083">
          <cell r="P61083" t="str">
            <v>宿州萧县网点</v>
          </cell>
        </row>
        <row r="61084">
          <cell r="P61084" t="str">
            <v>芜湖繁昌网点</v>
          </cell>
        </row>
        <row r="61085">
          <cell r="P61085" t="str">
            <v>六安叶集网点</v>
          </cell>
        </row>
        <row r="61086">
          <cell r="P61086" t="str">
            <v>宿州砀山网点</v>
          </cell>
        </row>
        <row r="61087">
          <cell r="P61087" t="str">
            <v>阜阳阜合新区网点</v>
          </cell>
        </row>
        <row r="61088">
          <cell r="P61088" t="str">
            <v>合肥瑶海磨店网点</v>
          </cell>
        </row>
        <row r="61089">
          <cell r="P61089" t="str">
            <v>安庆潜山网点</v>
          </cell>
        </row>
        <row r="61090">
          <cell r="P61090" t="str">
            <v>合肥庐阳祥源网点</v>
          </cell>
        </row>
        <row r="61091">
          <cell r="P61091" t="str">
            <v>芜湖鸠江网点</v>
          </cell>
        </row>
        <row r="61092">
          <cell r="P61092" t="str">
            <v>芜湖南陵网点</v>
          </cell>
        </row>
        <row r="61093">
          <cell r="P61093" t="str">
            <v>合肥蜀山蜀峰路网点</v>
          </cell>
        </row>
        <row r="61094">
          <cell r="P61094" t="str">
            <v>合肥瑶海新站网点</v>
          </cell>
        </row>
        <row r="61095">
          <cell r="P61095" t="str">
            <v>合肥肥东经开区网点</v>
          </cell>
        </row>
        <row r="61096">
          <cell r="P61096" t="str">
            <v>宿州萧县网点</v>
          </cell>
        </row>
        <row r="61097">
          <cell r="P61097" t="str">
            <v>合肥肥东经开区网点</v>
          </cell>
        </row>
        <row r="61098">
          <cell r="P61098" t="str">
            <v>马鞍山花山解放路网点</v>
          </cell>
        </row>
        <row r="61099">
          <cell r="P61099" t="str">
            <v>合肥肥东经开区网点</v>
          </cell>
        </row>
        <row r="61100">
          <cell r="P61100" t="str">
            <v>滁州定远网点</v>
          </cell>
        </row>
        <row r="61101">
          <cell r="P61101" t="str">
            <v>蚌埠退转网点</v>
          </cell>
        </row>
        <row r="61102">
          <cell r="P61102" t="str">
            <v>合肥包河三里庵网点</v>
          </cell>
        </row>
        <row r="61103">
          <cell r="P61103" t="str">
            <v>滁州来安网点</v>
          </cell>
        </row>
        <row r="61104">
          <cell r="P61104" t="str">
            <v>马鞍山当涂网点</v>
          </cell>
        </row>
        <row r="61105">
          <cell r="P61105" t="str">
            <v>黄山屯溪茶城网点</v>
          </cell>
        </row>
        <row r="61106">
          <cell r="P61106" t="str">
            <v>安庆太湖网点</v>
          </cell>
        </row>
        <row r="61107">
          <cell r="P61107" t="str">
            <v>阜阳颍东网点</v>
          </cell>
        </row>
        <row r="61108">
          <cell r="P61108" t="str">
            <v>合肥包河南站网点</v>
          </cell>
        </row>
        <row r="61109">
          <cell r="P61109" t="str">
            <v>淮南凤台网点</v>
          </cell>
        </row>
        <row r="61110">
          <cell r="P61110" t="str">
            <v>阜阳颍上网点</v>
          </cell>
        </row>
        <row r="61111">
          <cell r="P61111" t="str">
            <v>芜湖退转网点</v>
          </cell>
        </row>
        <row r="61112">
          <cell r="P61112" t="str">
            <v>滁州来安网点</v>
          </cell>
        </row>
        <row r="61113">
          <cell r="P61113" t="str">
            <v>合肥肥东经开区网点</v>
          </cell>
        </row>
        <row r="61114">
          <cell r="P61114" t="str">
            <v>宣城宣州孙埠水东网点</v>
          </cell>
        </row>
        <row r="61115">
          <cell r="P61115" t="str">
            <v>芜湖二坝网点</v>
          </cell>
        </row>
        <row r="61116">
          <cell r="P61116" t="str">
            <v>黄山祁门网点</v>
          </cell>
        </row>
        <row r="61116">
          <cell r="AI61116" t="str">
            <v>网点超50分钟未响应</v>
          </cell>
        </row>
        <row r="61117">
          <cell r="P61117" t="str">
            <v>淮南寿县网点</v>
          </cell>
        </row>
        <row r="61118">
          <cell r="P61118" t="str">
            <v>黄山休宁新城网点</v>
          </cell>
        </row>
        <row r="61119">
          <cell r="P61119" t="str">
            <v>金安集散点</v>
          </cell>
        </row>
        <row r="61120">
          <cell r="P61120" t="str">
            <v>合肥肥西桥南网点</v>
          </cell>
        </row>
        <row r="61121">
          <cell r="P61121" t="str">
            <v>淮南八公山网点</v>
          </cell>
        </row>
        <row r="61122">
          <cell r="P61122" t="str">
            <v>淮南寿县网点</v>
          </cell>
        </row>
        <row r="61123">
          <cell r="P61123" t="str">
            <v>六安金安城北网点</v>
          </cell>
        </row>
        <row r="61124">
          <cell r="P61124" t="str">
            <v>亳州谯城网点</v>
          </cell>
        </row>
        <row r="61125">
          <cell r="P61125" t="str">
            <v>宣城绩溪网点</v>
          </cell>
        </row>
        <row r="61126">
          <cell r="P61126" t="str">
            <v>合肥高新云飞路网点</v>
          </cell>
        </row>
        <row r="61127">
          <cell r="P61127" t="str">
            <v>黄山屯溪茶城网点</v>
          </cell>
        </row>
        <row r="61128">
          <cell r="P61128" t="str">
            <v>滁州天长网点</v>
          </cell>
        </row>
        <row r="61129">
          <cell r="P61129" t="str">
            <v>亳州谯城网点</v>
          </cell>
        </row>
        <row r="61130">
          <cell r="P61130" t="str">
            <v>马鞍山花山网点</v>
          </cell>
        </row>
        <row r="61131">
          <cell r="P61131" t="str">
            <v>亳州涡阳网点</v>
          </cell>
        </row>
        <row r="61132">
          <cell r="P61132" t="str">
            <v>宿州泗县网点</v>
          </cell>
        </row>
        <row r="61133">
          <cell r="P61133" t="str">
            <v>宣城泾县网点</v>
          </cell>
        </row>
        <row r="61134">
          <cell r="P61134" t="str">
            <v>阜阳临泉网点</v>
          </cell>
        </row>
        <row r="61135">
          <cell r="P61135" t="str">
            <v>淮南寿县网点</v>
          </cell>
        </row>
        <row r="61136">
          <cell r="P61136" t="str">
            <v>铜陵枞阳网点</v>
          </cell>
        </row>
        <row r="61137">
          <cell r="P61137" t="str">
            <v>黄山休宁新城网点</v>
          </cell>
        </row>
        <row r="61138">
          <cell r="P61138" t="str">
            <v>亳州谯城西马园网点</v>
          </cell>
        </row>
        <row r="61139">
          <cell r="P61139" t="str">
            <v>阜阳太和网点</v>
          </cell>
        </row>
        <row r="61140">
          <cell r="P61140" t="str">
            <v>滁州来安网点</v>
          </cell>
        </row>
        <row r="61141">
          <cell r="P61141" t="str">
            <v>马鞍山雨山网点</v>
          </cell>
        </row>
        <row r="61142">
          <cell r="P61142" t="str">
            <v>亳州谯城万达网点</v>
          </cell>
        </row>
        <row r="61143">
          <cell r="P61143" t="str">
            <v>合肥经开莲花路网点</v>
          </cell>
        </row>
        <row r="61144">
          <cell r="P61144" t="str">
            <v>池州贵池开发区网点</v>
          </cell>
        </row>
        <row r="61145">
          <cell r="P61145" t="str">
            <v>宿州泗县网点</v>
          </cell>
        </row>
        <row r="61146">
          <cell r="P61146" t="str">
            <v>合肥退转网点</v>
          </cell>
        </row>
        <row r="61147">
          <cell r="P61147" t="str">
            <v>六安霍邱网点</v>
          </cell>
        </row>
        <row r="61148">
          <cell r="P61148" t="str">
            <v>亳州谯城万达网点</v>
          </cell>
        </row>
        <row r="61149">
          <cell r="P61149" t="str">
            <v>合肥包河葛大店网点</v>
          </cell>
        </row>
        <row r="61150">
          <cell r="P61150" t="str">
            <v>滁州天长网点</v>
          </cell>
        </row>
        <row r="61151">
          <cell r="P61151" t="str">
            <v>滁州城东网点</v>
          </cell>
        </row>
        <row r="61152">
          <cell r="P61152" t="str">
            <v>六安霍邱户胡镇网点</v>
          </cell>
        </row>
        <row r="61153">
          <cell r="P61153" t="str">
            <v>铜陵铜官铜都网点</v>
          </cell>
        </row>
        <row r="61154">
          <cell r="P61154" t="str">
            <v>淮南谢家集网点</v>
          </cell>
        </row>
        <row r="61155">
          <cell r="P61155" t="str">
            <v>芜湖弋江大学城网点</v>
          </cell>
        </row>
        <row r="61156">
          <cell r="P61156" t="str">
            <v>淮南凤台网点</v>
          </cell>
        </row>
        <row r="61157">
          <cell r="P61157" t="str">
            <v>芜湖退转网点</v>
          </cell>
        </row>
        <row r="61158">
          <cell r="P61158" t="str">
            <v>滁州明光网点</v>
          </cell>
        </row>
        <row r="61159">
          <cell r="P61159" t="str">
            <v>滁州南谯乌衣镇网点</v>
          </cell>
        </row>
        <row r="61160">
          <cell r="P61160" t="str">
            <v>合肥肥东经开区网点</v>
          </cell>
        </row>
        <row r="61161">
          <cell r="P61161" t="str">
            <v>合肥肥西桃花镇网点</v>
          </cell>
        </row>
        <row r="61162">
          <cell r="P61162" t="str">
            <v>亳州谯城网点</v>
          </cell>
        </row>
        <row r="61163">
          <cell r="P61163" t="str">
            <v>芜湖县万达网点</v>
          </cell>
        </row>
        <row r="61164">
          <cell r="P61164" t="str">
            <v>合肥经开莲花路网点</v>
          </cell>
        </row>
        <row r="61165">
          <cell r="P61165" t="str">
            <v>铜陵枞阳网点</v>
          </cell>
        </row>
        <row r="61166">
          <cell r="P61166" t="str">
            <v>阜阳临泉网点</v>
          </cell>
        </row>
        <row r="61167">
          <cell r="P61167" t="str">
            <v>合肥高新云飞路网点</v>
          </cell>
        </row>
        <row r="61168">
          <cell r="P61168" t="str">
            <v>合肥瑶海新站网点</v>
          </cell>
        </row>
        <row r="61169">
          <cell r="P61169" t="str">
            <v>合肥退转网点</v>
          </cell>
        </row>
        <row r="61170">
          <cell r="P61170" t="str">
            <v>黄山徽州文峰网点</v>
          </cell>
        </row>
        <row r="61171">
          <cell r="P61171" t="str">
            <v>安庆迎江网点</v>
          </cell>
        </row>
        <row r="61172">
          <cell r="P61172" t="str">
            <v>合肥瑶海胜利路网点</v>
          </cell>
        </row>
        <row r="61173">
          <cell r="P61173" t="str">
            <v>安庆潜山网点</v>
          </cell>
        </row>
        <row r="61174">
          <cell r="P61174" t="str">
            <v>合肥市三孝口网点</v>
          </cell>
        </row>
        <row r="61175">
          <cell r="P61175" t="str">
            <v>芜湖无为网点</v>
          </cell>
        </row>
        <row r="61176">
          <cell r="P61176" t="str">
            <v>滁州天长网点</v>
          </cell>
        </row>
        <row r="61177">
          <cell r="P61177" t="str">
            <v>合肥瑶海磨店网点</v>
          </cell>
        </row>
        <row r="61178">
          <cell r="P61178" t="str">
            <v>芜湖鸠江二部网点</v>
          </cell>
        </row>
        <row r="61179">
          <cell r="P61179" t="str">
            <v>合肥包河三里庵网点</v>
          </cell>
        </row>
        <row r="61180">
          <cell r="P61180" t="str">
            <v>合肥瑶海鹿鸣山网点</v>
          </cell>
        </row>
        <row r="61181">
          <cell r="P61181" t="str">
            <v>淮南谢家集网点</v>
          </cell>
        </row>
        <row r="61182">
          <cell r="P61182" t="str">
            <v>合肥肥东经开区网点</v>
          </cell>
        </row>
        <row r="61183">
          <cell r="P61183" t="str">
            <v>合肥退转网点</v>
          </cell>
        </row>
        <row r="61184">
          <cell r="P61184" t="str">
            <v>合肥肥西柏乐网点</v>
          </cell>
        </row>
        <row r="61185">
          <cell r="P61185" t="str">
            <v>蚌埠怀远网点</v>
          </cell>
        </row>
        <row r="61186">
          <cell r="P61186" t="str">
            <v>马鞍山含山网点</v>
          </cell>
        </row>
        <row r="61187">
          <cell r="P61187" t="str">
            <v>合肥肥东吾悦网点</v>
          </cell>
        </row>
        <row r="61188">
          <cell r="P61188" t="str">
            <v>滁州来安网点</v>
          </cell>
        </row>
        <row r="61189">
          <cell r="P61189" t="str">
            <v>合肥长丰水湖镇网点</v>
          </cell>
        </row>
        <row r="61190">
          <cell r="P61190" t="str">
            <v>滁州琅琊网点</v>
          </cell>
        </row>
        <row r="61191">
          <cell r="P61191" t="str">
            <v>马鞍山含山网点</v>
          </cell>
        </row>
        <row r="61192">
          <cell r="P61192" t="str">
            <v>合肥瑶海磨店网点</v>
          </cell>
        </row>
        <row r="61193">
          <cell r="P61193" t="str">
            <v>合肥包河南站网点</v>
          </cell>
        </row>
        <row r="61194">
          <cell r="P61194" t="str">
            <v>合肥肥东吾悦网点</v>
          </cell>
        </row>
        <row r="61195">
          <cell r="P61195" t="str">
            <v>合肥经开大学城网点</v>
          </cell>
        </row>
        <row r="61195">
          <cell r="AI61195" t="str">
            <v>网点超50分钟未响应</v>
          </cell>
        </row>
        <row r="61196">
          <cell r="P61196" t="str">
            <v>阜阳临泉网点</v>
          </cell>
        </row>
        <row r="61197">
          <cell r="P61197" t="str">
            <v>阜阳阜南工业园网点</v>
          </cell>
        </row>
        <row r="61198">
          <cell r="P61198" t="str">
            <v>合肥肥东经开区网点</v>
          </cell>
        </row>
        <row r="61199">
          <cell r="P61199" t="str">
            <v>滁州来安网点</v>
          </cell>
        </row>
        <row r="61200">
          <cell r="P61200" t="str">
            <v>亳州谯城网点</v>
          </cell>
        </row>
        <row r="61201">
          <cell r="P61201" t="str">
            <v>蚌埠怀远网点</v>
          </cell>
        </row>
        <row r="61202">
          <cell r="P61202" t="str">
            <v>滁州凤阳网点</v>
          </cell>
        </row>
        <row r="61203">
          <cell r="P61203" t="str">
            <v>合肥包河合工大网点</v>
          </cell>
        </row>
        <row r="61204">
          <cell r="P61204" t="str">
            <v>蚌埠禹会网点</v>
          </cell>
        </row>
        <row r="61205">
          <cell r="P61205" t="str">
            <v>阜阳颍东网点</v>
          </cell>
        </row>
        <row r="61206">
          <cell r="P61206" t="str">
            <v>六安金安网点</v>
          </cell>
        </row>
        <row r="61207">
          <cell r="P61207" t="str">
            <v>芜湖县万达网点</v>
          </cell>
        </row>
        <row r="61208">
          <cell r="P61208" t="str">
            <v>滁州南谯乌衣镇网点</v>
          </cell>
        </row>
        <row r="61209">
          <cell r="P61209" t="str">
            <v>滁州凤阳网点</v>
          </cell>
        </row>
        <row r="61210">
          <cell r="P61210" t="str">
            <v>合肥肥东经开区网点</v>
          </cell>
        </row>
        <row r="61211">
          <cell r="P61211" t="str">
            <v>阜阳颍上网点</v>
          </cell>
        </row>
        <row r="61212">
          <cell r="P61212" t="str">
            <v>宣城宣州网点</v>
          </cell>
        </row>
        <row r="61213">
          <cell r="P61213" t="str">
            <v>阜阳颍上网点</v>
          </cell>
        </row>
        <row r="61214">
          <cell r="P61214" t="str">
            <v>六安霍邱姚李网点</v>
          </cell>
        </row>
        <row r="61215">
          <cell r="P61215" t="str">
            <v>相山集散点</v>
          </cell>
        </row>
        <row r="61216">
          <cell r="P61216" t="str">
            <v>合肥肥西鑫辰网点</v>
          </cell>
        </row>
        <row r="61217">
          <cell r="P61217" t="str">
            <v>滁州天长网点</v>
          </cell>
        </row>
        <row r="61218">
          <cell r="P61218" t="str">
            <v>六安金安施桥镇网点</v>
          </cell>
        </row>
        <row r="61219">
          <cell r="P61219" t="str">
            <v>阜阳太和网点</v>
          </cell>
        </row>
        <row r="61220">
          <cell r="P61220" t="str">
            <v>合肥瑶海鹿鸣山网点</v>
          </cell>
        </row>
        <row r="61221">
          <cell r="P61221" t="str">
            <v>淮北凤凰城网点</v>
          </cell>
        </row>
        <row r="61222">
          <cell r="P61222" t="str">
            <v>宿州萧县网点</v>
          </cell>
        </row>
        <row r="61223">
          <cell r="P61223" t="str">
            <v>亳州蒙城网点</v>
          </cell>
        </row>
        <row r="61224">
          <cell r="P61224" t="str">
            <v>淮南寿县网点</v>
          </cell>
        </row>
        <row r="61225">
          <cell r="P61225" t="str">
            <v>铜陵铜官铜都网点</v>
          </cell>
        </row>
        <row r="61226">
          <cell r="P61226" t="str">
            <v>六安金安城北网点</v>
          </cell>
        </row>
        <row r="61227">
          <cell r="P61227" t="str">
            <v>阜阳高铁新区网点</v>
          </cell>
        </row>
        <row r="61228">
          <cell r="P61228" t="str">
            <v>合肥肥东经开区网点</v>
          </cell>
        </row>
        <row r="61229">
          <cell r="P61229" t="str">
            <v>合肥经开莲花路网点</v>
          </cell>
        </row>
        <row r="61230">
          <cell r="P61230" t="str">
            <v>蚌埠固镇网点</v>
          </cell>
        </row>
        <row r="61231">
          <cell r="P61231" t="str">
            <v>淮北相山网点</v>
          </cell>
        </row>
        <row r="61232">
          <cell r="P61232" t="str">
            <v>蚌埠固镇网点</v>
          </cell>
        </row>
        <row r="61233">
          <cell r="P61233" t="str">
            <v>马鞍山花山网点</v>
          </cell>
        </row>
        <row r="61234">
          <cell r="P61234" t="str">
            <v>合肥肥东经开区网点</v>
          </cell>
        </row>
        <row r="61235">
          <cell r="P61235" t="str">
            <v>宿州埇桥网点</v>
          </cell>
        </row>
        <row r="61236">
          <cell r="P61236" t="str">
            <v>铜陵枞阳网点</v>
          </cell>
        </row>
        <row r="61237">
          <cell r="P61237" t="str">
            <v>阜阳颍东幸福村网点</v>
          </cell>
        </row>
        <row r="61238">
          <cell r="P61238" t="str">
            <v>合肥肥东吾悦网点</v>
          </cell>
        </row>
        <row r="61239">
          <cell r="P61239" t="str">
            <v>六安霍邱网点</v>
          </cell>
        </row>
        <row r="61240">
          <cell r="P61240" t="str">
            <v>铜陵枞阳网点</v>
          </cell>
        </row>
        <row r="61241">
          <cell r="P61241" t="str">
            <v>合肥巢湖汽车城网点</v>
          </cell>
        </row>
        <row r="61242">
          <cell r="P61242" t="str">
            <v>安庆望江网点</v>
          </cell>
        </row>
        <row r="61243">
          <cell r="P61243" t="str">
            <v>合肥瑶海胜利路网点</v>
          </cell>
        </row>
        <row r="61244">
          <cell r="P61244" t="str">
            <v>合肥瑶海三十头网点</v>
          </cell>
        </row>
        <row r="61245">
          <cell r="P61245" t="str">
            <v>黄山歙县开发区网点</v>
          </cell>
        </row>
        <row r="61246">
          <cell r="P61246" t="str">
            <v>六安舒城开发区网点</v>
          </cell>
        </row>
        <row r="61247">
          <cell r="P61247" t="str">
            <v>六安裕安独山网点</v>
          </cell>
        </row>
        <row r="61248">
          <cell r="P61248" t="str">
            <v>阜阳阜南网点</v>
          </cell>
        </row>
        <row r="61249">
          <cell r="P61249" t="str">
            <v>阜阳阜南网点</v>
          </cell>
        </row>
        <row r="61250">
          <cell r="P61250" t="str">
            <v>黄山黄山区网点</v>
          </cell>
        </row>
        <row r="61251">
          <cell r="P61251" t="str">
            <v>滁州琅琊明光路网点</v>
          </cell>
        </row>
        <row r="61252">
          <cell r="P61252" t="str">
            <v>合肥包河三里庵网点</v>
          </cell>
        </row>
        <row r="61253">
          <cell r="P61253" t="str">
            <v>黄山屯溪阳湖网点</v>
          </cell>
        </row>
        <row r="61254">
          <cell r="P61254" t="str">
            <v>亳州谯城网点</v>
          </cell>
        </row>
        <row r="61255">
          <cell r="P61255" t="str">
            <v>芜湖镜湖万达网点</v>
          </cell>
        </row>
        <row r="61256">
          <cell r="P61256" t="str">
            <v>芜湖南陵宇培网点</v>
          </cell>
        </row>
        <row r="61257">
          <cell r="P61257" t="str">
            <v>蚌埠退转网点</v>
          </cell>
        </row>
        <row r="61258">
          <cell r="P61258" t="str">
            <v>宣城郎溪网点</v>
          </cell>
        </row>
        <row r="61259">
          <cell r="P61259" t="str">
            <v>淮南洞山路网点</v>
          </cell>
        </row>
        <row r="61260">
          <cell r="P61260" t="str">
            <v>亳州蒙城网点</v>
          </cell>
        </row>
        <row r="61261">
          <cell r="P61261" t="str">
            <v>合肥庐江网点</v>
          </cell>
        </row>
        <row r="61262">
          <cell r="P61262" t="str">
            <v>六安金安施桥镇网点</v>
          </cell>
        </row>
        <row r="61263">
          <cell r="P61263" t="str">
            <v>黄山屯溪茶城网点</v>
          </cell>
        </row>
        <row r="61264">
          <cell r="P61264" t="str">
            <v>滁州南谯恒大网点</v>
          </cell>
        </row>
        <row r="61265">
          <cell r="P61265" t="str">
            <v>宿州灵璧网点</v>
          </cell>
        </row>
        <row r="61266">
          <cell r="P61266" t="str">
            <v>黄山屯溪网点</v>
          </cell>
        </row>
        <row r="61267">
          <cell r="P61267" t="str">
            <v>合肥肥东经开区网点</v>
          </cell>
        </row>
        <row r="61268">
          <cell r="P61268" t="str">
            <v>合肥经开大学城网点</v>
          </cell>
        </row>
        <row r="61269">
          <cell r="P61269" t="str">
            <v>滁州南谯网点</v>
          </cell>
        </row>
        <row r="61270">
          <cell r="P61270" t="str">
            <v>亳州谯城万达网点</v>
          </cell>
        </row>
        <row r="61271">
          <cell r="P61271" t="str">
            <v>淮南谢家集网点</v>
          </cell>
        </row>
        <row r="61272">
          <cell r="P61272" t="str">
            <v>池州贵池开发区网点</v>
          </cell>
        </row>
        <row r="61273">
          <cell r="P61273" t="str">
            <v>黄山屯溪网点</v>
          </cell>
        </row>
        <row r="61274">
          <cell r="P61274" t="str">
            <v>马鞍山含山网点</v>
          </cell>
        </row>
        <row r="61275">
          <cell r="P61275" t="str">
            <v>安庆宜秀开发区网点</v>
          </cell>
        </row>
        <row r="61276">
          <cell r="P61276" t="str">
            <v>宿州砀山网点</v>
          </cell>
        </row>
        <row r="61277">
          <cell r="P61277" t="str">
            <v>六安霍邱城关镇网点</v>
          </cell>
        </row>
        <row r="61278">
          <cell r="P61278" t="str">
            <v>六安金安城北网点</v>
          </cell>
        </row>
        <row r="61279">
          <cell r="P61279" t="str">
            <v>谯城区集散点</v>
          </cell>
        </row>
        <row r="61280">
          <cell r="P61280" t="str">
            <v>合肥肥东经开区网点</v>
          </cell>
        </row>
        <row r="61281">
          <cell r="P61281" t="str">
            <v>蚌埠固镇网点</v>
          </cell>
        </row>
        <row r="61282">
          <cell r="P61282" t="str">
            <v>马鞍山当涂网点</v>
          </cell>
        </row>
        <row r="61283">
          <cell r="P61283" t="str">
            <v>合肥蜀山网点</v>
          </cell>
        </row>
        <row r="61284">
          <cell r="P61284" t="str">
            <v>铜陵义安城关网点</v>
          </cell>
        </row>
        <row r="61285">
          <cell r="P61285" t="str">
            <v>合肥肥东经开区网点</v>
          </cell>
        </row>
        <row r="61286">
          <cell r="P61286" t="str">
            <v>马鞍山雨山网点</v>
          </cell>
        </row>
        <row r="61287">
          <cell r="P61287" t="str">
            <v>黄山休宁新城网点</v>
          </cell>
        </row>
        <row r="61288">
          <cell r="P61288" t="str">
            <v>六安金安城北网点</v>
          </cell>
        </row>
        <row r="61289">
          <cell r="P61289" t="str">
            <v>宿州砀山网点</v>
          </cell>
        </row>
        <row r="61290">
          <cell r="P61290" t="str">
            <v>合肥经开始信路网点</v>
          </cell>
        </row>
        <row r="61291">
          <cell r="P61291" t="str">
            <v>合肥退转网点</v>
          </cell>
        </row>
        <row r="61292">
          <cell r="P61292" t="str">
            <v>蚌埠退转网点</v>
          </cell>
        </row>
        <row r="61293">
          <cell r="P61293" t="str">
            <v>淮南谢家集网点</v>
          </cell>
        </row>
        <row r="61294">
          <cell r="P61294" t="str">
            <v>安庆太湖网点</v>
          </cell>
        </row>
        <row r="61295">
          <cell r="P61295" t="str">
            <v>马鞍山雨山网点</v>
          </cell>
        </row>
        <row r="61296">
          <cell r="P61296" t="str">
            <v>宿州灵璧网点</v>
          </cell>
        </row>
        <row r="61297">
          <cell r="P61297" t="str">
            <v>合肥肥东经开区网点</v>
          </cell>
        </row>
        <row r="61298">
          <cell r="P61298" t="str">
            <v>芜湖鸠江二部网点</v>
          </cell>
        </row>
        <row r="61299">
          <cell r="P61299" t="str">
            <v>淮南寿县网点</v>
          </cell>
        </row>
        <row r="61300">
          <cell r="P61300" t="str">
            <v>滁州全椒网点</v>
          </cell>
        </row>
        <row r="61301">
          <cell r="P61301" t="str">
            <v>淮北相山网点</v>
          </cell>
        </row>
        <row r="61302">
          <cell r="P61302" t="str">
            <v>马鞍山和县网点</v>
          </cell>
        </row>
        <row r="61303">
          <cell r="P61303" t="str">
            <v>合肥高新云飞路网点</v>
          </cell>
        </row>
        <row r="61304">
          <cell r="P61304" t="str">
            <v>宿州泗县网点</v>
          </cell>
        </row>
        <row r="61305">
          <cell r="P61305" t="str">
            <v>合肥退转网点</v>
          </cell>
        </row>
        <row r="61306">
          <cell r="P61306" t="str">
            <v>亳州涡阳网点</v>
          </cell>
        </row>
        <row r="61307">
          <cell r="P61307" t="str">
            <v>马鞍山含山网点</v>
          </cell>
        </row>
        <row r="61308">
          <cell r="P61308" t="str">
            <v>黄山休宁新城网点</v>
          </cell>
        </row>
        <row r="61309">
          <cell r="P61309" t="str">
            <v>滁州来安网点</v>
          </cell>
        </row>
        <row r="61310">
          <cell r="P61310" t="str">
            <v>六安金安木厂网点</v>
          </cell>
        </row>
        <row r="61311">
          <cell r="P61311" t="str">
            <v>六安金安城北网点</v>
          </cell>
        </row>
        <row r="61312">
          <cell r="P61312" t="str">
            <v>宣城广德网点</v>
          </cell>
        </row>
        <row r="61313">
          <cell r="P61313" t="str">
            <v>阜阳太和网点</v>
          </cell>
        </row>
        <row r="61314">
          <cell r="P61314" t="str">
            <v>蚌埠怀远老城网点</v>
          </cell>
        </row>
        <row r="61315">
          <cell r="P61315" t="str">
            <v>黄山屯溪网点</v>
          </cell>
        </row>
        <row r="61316">
          <cell r="P61316" t="str">
            <v>蚌埠龙子湖大学城网点</v>
          </cell>
        </row>
        <row r="61317">
          <cell r="P61317" t="str">
            <v>滁州凤阳网点</v>
          </cell>
        </row>
        <row r="61318">
          <cell r="P61318" t="str">
            <v>合肥庐阳岗集网点</v>
          </cell>
        </row>
        <row r="61319">
          <cell r="P61319" t="str">
            <v>安庆望江网点</v>
          </cell>
        </row>
        <row r="61320">
          <cell r="P61320" t="str">
            <v>阜阳临泉网点</v>
          </cell>
        </row>
        <row r="61321">
          <cell r="P61321" t="str">
            <v>阜阳临泉网点</v>
          </cell>
        </row>
        <row r="61322">
          <cell r="P61322" t="str">
            <v>池州贵池站前网点</v>
          </cell>
        </row>
        <row r="61323">
          <cell r="P61323" t="str">
            <v>滁州南谯网点</v>
          </cell>
        </row>
        <row r="61324">
          <cell r="P61324" t="str">
            <v>六安金安毛坦厂网点</v>
          </cell>
        </row>
        <row r="61325">
          <cell r="P61325" t="str">
            <v>亳州蒙城网点</v>
          </cell>
        </row>
        <row r="61326">
          <cell r="P61326" t="str">
            <v>合肥包河葛大店网点</v>
          </cell>
        </row>
        <row r="61327">
          <cell r="P61327" t="str">
            <v>滁州定远网点</v>
          </cell>
        </row>
        <row r="61328">
          <cell r="P61328" t="str">
            <v>黄山休宁新城网点</v>
          </cell>
        </row>
        <row r="61329">
          <cell r="P61329" t="str">
            <v>马鞍山雨山向山镇网点</v>
          </cell>
        </row>
        <row r="61330">
          <cell r="P61330" t="str">
            <v>滁州明光网点</v>
          </cell>
        </row>
        <row r="61331">
          <cell r="P61331" t="str">
            <v>合肥滨湖网点</v>
          </cell>
        </row>
        <row r="61332">
          <cell r="P61332" t="str">
            <v>宿州萧县网点</v>
          </cell>
        </row>
        <row r="61333">
          <cell r="P61333" t="str">
            <v>马鞍山和县网点</v>
          </cell>
        </row>
        <row r="61334">
          <cell r="P61334" t="str">
            <v>合肥庐阳海棠网点</v>
          </cell>
        </row>
        <row r="61335">
          <cell r="P61335" t="str">
            <v>合肥长丰水湖镇网点</v>
          </cell>
        </row>
        <row r="61336">
          <cell r="P61336" t="str">
            <v>亳州蒙城网点</v>
          </cell>
        </row>
        <row r="61337">
          <cell r="P61337" t="str">
            <v>黄山休宁新城网点</v>
          </cell>
        </row>
        <row r="61338">
          <cell r="P61338" t="str">
            <v>六安金安城北网点</v>
          </cell>
        </row>
        <row r="61339">
          <cell r="P61339" t="str">
            <v>亳州谯城网点</v>
          </cell>
        </row>
        <row r="61340">
          <cell r="P61340" t="str">
            <v>淮南寿县网点</v>
          </cell>
        </row>
        <row r="61341">
          <cell r="P61341" t="str">
            <v>淮北蔡里网点</v>
          </cell>
        </row>
        <row r="61342">
          <cell r="P61342" t="str">
            <v>安庆潜山网点</v>
          </cell>
        </row>
        <row r="61343">
          <cell r="P61343" t="str">
            <v>宿州埇桥裕城街网点</v>
          </cell>
        </row>
        <row r="61344">
          <cell r="P61344" t="str">
            <v>芜湖镜湖万达网点</v>
          </cell>
        </row>
        <row r="61345">
          <cell r="P61345" t="str">
            <v>合肥庐阳四里河网点</v>
          </cell>
        </row>
        <row r="61346">
          <cell r="P61346" t="str">
            <v>宿州灵璧网点</v>
          </cell>
        </row>
        <row r="61347">
          <cell r="P61347" t="str">
            <v>宿州埇桥网点</v>
          </cell>
        </row>
        <row r="61348">
          <cell r="P61348" t="str">
            <v>淮南凤台网点</v>
          </cell>
        </row>
        <row r="61349">
          <cell r="P61349" t="str">
            <v>六安霍邱姚李网点</v>
          </cell>
        </row>
        <row r="61350">
          <cell r="P61350" t="str">
            <v>六安金寨网点</v>
          </cell>
        </row>
        <row r="61351">
          <cell r="P61351" t="str">
            <v>马鞍山当涂网点</v>
          </cell>
        </row>
        <row r="61352">
          <cell r="P61352" t="str">
            <v>合肥巢湖亚父路网点</v>
          </cell>
        </row>
        <row r="61353">
          <cell r="P61353" t="str">
            <v>阜阳阜南网点</v>
          </cell>
        </row>
        <row r="61354">
          <cell r="P61354" t="str">
            <v>谯城区集散点</v>
          </cell>
        </row>
        <row r="61355">
          <cell r="P61355" t="str">
            <v>滁州琅琊网点</v>
          </cell>
        </row>
        <row r="61356">
          <cell r="P61356" t="str">
            <v>阜阳颍上网点</v>
          </cell>
        </row>
        <row r="61357">
          <cell r="P61357" t="str">
            <v>合肥经开大学城网点</v>
          </cell>
        </row>
        <row r="61358">
          <cell r="P61358" t="str">
            <v>六安霍邱高塘镇网点</v>
          </cell>
        </row>
        <row r="61359">
          <cell r="P61359" t="str">
            <v>铜陵铜官铜都网点</v>
          </cell>
        </row>
        <row r="61360">
          <cell r="P61360" t="str">
            <v>铜陵枞阳网点</v>
          </cell>
        </row>
        <row r="61361">
          <cell r="P61361" t="str">
            <v>滁州来安网点</v>
          </cell>
        </row>
        <row r="61362">
          <cell r="P61362" t="str">
            <v>亳州涡阳网点</v>
          </cell>
        </row>
        <row r="61363">
          <cell r="P61363" t="str">
            <v>宣城泾县网点</v>
          </cell>
        </row>
        <row r="61364">
          <cell r="P61364" t="str">
            <v>芜湖无为网点</v>
          </cell>
        </row>
        <row r="61365">
          <cell r="P61365" t="str">
            <v>合肥肥西柏乐网点</v>
          </cell>
        </row>
        <row r="61366">
          <cell r="P61366" t="str">
            <v>六安霍邱长集镇网点</v>
          </cell>
        </row>
        <row r="61367">
          <cell r="P61367" t="str">
            <v>芜湖县万达网点</v>
          </cell>
        </row>
        <row r="61368">
          <cell r="P61368" t="str">
            <v>六安霍邱高塘镇网点</v>
          </cell>
        </row>
        <row r="61369">
          <cell r="P61369" t="str">
            <v>滁州城东网点</v>
          </cell>
        </row>
        <row r="61370">
          <cell r="P61370" t="str">
            <v>合肥经开大学城网点</v>
          </cell>
        </row>
        <row r="61371">
          <cell r="P61371" t="str">
            <v>六安霍邱姚李网点</v>
          </cell>
        </row>
        <row r="61372">
          <cell r="P61372" t="str">
            <v>亳州谯城网点</v>
          </cell>
        </row>
        <row r="61373">
          <cell r="P61373" t="str">
            <v>合肥长丰水湖镇网点</v>
          </cell>
        </row>
        <row r="61374">
          <cell r="P61374" t="str">
            <v>宿州埇桥网点</v>
          </cell>
        </row>
        <row r="61375">
          <cell r="P61375" t="str">
            <v>合肥南集散点</v>
          </cell>
        </row>
        <row r="61376">
          <cell r="P61376" t="str">
            <v>合肥肥东经开区网点</v>
          </cell>
        </row>
        <row r="61377">
          <cell r="P61377" t="str">
            <v>阜阳阜南工业园网点</v>
          </cell>
        </row>
        <row r="61378">
          <cell r="P61378" t="str">
            <v>六安金安毛坦厂网点</v>
          </cell>
        </row>
        <row r="61379">
          <cell r="P61379" t="str">
            <v>合肥经开始信路网点</v>
          </cell>
        </row>
        <row r="61380">
          <cell r="P61380" t="str">
            <v>相山集散点</v>
          </cell>
        </row>
        <row r="61381">
          <cell r="P61381" t="str">
            <v>合肥肥东经开区网点</v>
          </cell>
        </row>
        <row r="61382">
          <cell r="P61382" t="str">
            <v>合肥蜀山蜀峰路网点</v>
          </cell>
        </row>
        <row r="61383">
          <cell r="P61383" t="str">
            <v>合肥巢湖亚父路网点</v>
          </cell>
        </row>
        <row r="61384">
          <cell r="P61384" t="str">
            <v>蚌埠固镇网点</v>
          </cell>
        </row>
        <row r="61385">
          <cell r="P61385" t="str">
            <v>亳州谯城网点</v>
          </cell>
        </row>
        <row r="61386">
          <cell r="P61386" t="str">
            <v>马鞍山花山解放路网点</v>
          </cell>
        </row>
        <row r="61387">
          <cell r="P61387" t="str">
            <v>阜阳颍东幸福村网点</v>
          </cell>
        </row>
        <row r="61388">
          <cell r="P61388" t="str">
            <v>安庆怀宁网点</v>
          </cell>
        </row>
        <row r="61389">
          <cell r="P61389" t="str">
            <v>合肥经开大学城网点</v>
          </cell>
        </row>
        <row r="61390">
          <cell r="P61390" t="str">
            <v>滁州南谯恒大网点</v>
          </cell>
        </row>
        <row r="61391">
          <cell r="P61391" t="str">
            <v>蚌埠怀远新城网点</v>
          </cell>
        </row>
        <row r="61392">
          <cell r="P61392" t="str">
            <v>马鞍山含山网点</v>
          </cell>
        </row>
        <row r="61393">
          <cell r="P61393" t="str">
            <v>宣城宣州大唐网点</v>
          </cell>
        </row>
        <row r="61394">
          <cell r="P61394" t="str">
            <v>六安金安网点</v>
          </cell>
        </row>
        <row r="61395">
          <cell r="P61395" t="str">
            <v>黄山屯溪茶城网点</v>
          </cell>
        </row>
        <row r="61396">
          <cell r="P61396" t="str">
            <v>滁州天长网点</v>
          </cell>
        </row>
        <row r="61397">
          <cell r="P61397" t="str">
            <v>滁州凤阳网点</v>
          </cell>
        </row>
        <row r="61398">
          <cell r="P61398" t="str">
            <v>马鞍山含山网点</v>
          </cell>
        </row>
        <row r="61399">
          <cell r="P61399" t="str">
            <v>阜阳颍州二院网点</v>
          </cell>
        </row>
        <row r="61400">
          <cell r="P61400" t="str">
            <v>蚌埠怀远网点</v>
          </cell>
        </row>
        <row r="61401">
          <cell r="P61401" t="str">
            <v>合肥肥东吾悦网点</v>
          </cell>
        </row>
        <row r="61402">
          <cell r="P61402" t="str">
            <v>滁州明光网点</v>
          </cell>
        </row>
        <row r="61403">
          <cell r="P61403" t="str">
            <v>六安霍邱河口镇网点</v>
          </cell>
        </row>
        <row r="61404">
          <cell r="P61404" t="str">
            <v>宿州泗县网点</v>
          </cell>
        </row>
        <row r="61405">
          <cell r="P61405" t="str">
            <v>亳州利辛城北网点</v>
          </cell>
        </row>
        <row r="61406">
          <cell r="P61406" t="str">
            <v>宿州萧县网点</v>
          </cell>
        </row>
        <row r="61407">
          <cell r="P61407" t="str">
            <v>安庆怀宁网点</v>
          </cell>
        </row>
        <row r="61408">
          <cell r="P61408" t="str">
            <v>滁州定远网点</v>
          </cell>
        </row>
        <row r="61409">
          <cell r="P61409" t="str">
            <v>滁州琅琊网点</v>
          </cell>
        </row>
        <row r="61410">
          <cell r="P61410" t="str">
            <v>马鞍山当涂石桥网点</v>
          </cell>
        </row>
        <row r="61411">
          <cell r="P61411" t="str">
            <v>安庆怀宁网点</v>
          </cell>
        </row>
        <row r="61412">
          <cell r="P61412" t="str">
            <v>淮南八公山网点</v>
          </cell>
        </row>
        <row r="61413">
          <cell r="P61413" t="str">
            <v>淮北蔡里网点</v>
          </cell>
        </row>
        <row r="61414">
          <cell r="P61414" t="str">
            <v>滁州苏滁产业园网点</v>
          </cell>
        </row>
        <row r="61415">
          <cell r="P61415" t="str">
            <v>安庆怀宁网点</v>
          </cell>
        </row>
        <row r="61416">
          <cell r="P61416" t="str">
            <v>宿州埇桥裕城街网点</v>
          </cell>
        </row>
        <row r="61417">
          <cell r="P61417" t="str">
            <v>宣城郎溪网点</v>
          </cell>
        </row>
        <row r="61418">
          <cell r="P61418" t="str">
            <v>合肥退转网点</v>
          </cell>
        </row>
        <row r="61419">
          <cell r="P61419" t="str">
            <v>安庆望江网点</v>
          </cell>
        </row>
        <row r="61420">
          <cell r="P61420" t="str">
            <v>黄山屯溪网点</v>
          </cell>
        </row>
        <row r="61421">
          <cell r="P61421" t="str">
            <v>滁州天长网点</v>
          </cell>
        </row>
        <row r="61422">
          <cell r="P61422" t="str">
            <v>徽州集散点</v>
          </cell>
        </row>
        <row r="61423">
          <cell r="P61423" t="str">
            <v>滁州天长网点</v>
          </cell>
        </row>
        <row r="61424">
          <cell r="P61424" t="str">
            <v>芜湖镜湖万达网点</v>
          </cell>
        </row>
        <row r="61425">
          <cell r="P61425" t="str">
            <v>阜阳阜南网点</v>
          </cell>
        </row>
        <row r="61426">
          <cell r="P61426" t="str">
            <v>合肥肥西鑫辰网点</v>
          </cell>
        </row>
        <row r="61427">
          <cell r="P61427" t="str">
            <v>宣城泾县网点</v>
          </cell>
        </row>
        <row r="61428">
          <cell r="P61428" t="str">
            <v>滁州天长网点</v>
          </cell>
        </row>
        <row r="61429">
          <cell r="P61429" t="str">
            <v>合肥经开莲花路网点</v>
          </cell>
        </row>
        <row r="61430">
          <cell r="P61430" t="str">
            <v>合肥肥西桥北网点</v>
          </cell>
        </row>
        <row r="61431">
          <cell r="P61431" t="str">
            <v>芜湖二坝网点</v>
          </cell>
        </row>
        <row r="61432">
          <cell r="P61432" t="str">
            <v>滁州南谯恒大网点</v>
          </cell>
        </row>
        <row r="61433">
          <cell r="P61433" t="str">
            <v>合肥退转网点</v>
          </cell>
        </row>
        <row r="61434">
          <cell r="P61434" t="str">
            <v>合肥包河葛大店网点</v>
          </cell>
        </row>
        <row r="61435">
          <cell r="P61435" t="str">
            <v>合肥经开大学城网点</v>
          </cell>
        </row>
        <row r="61436">
          <cell r="P61436" t="str">
            <v>滁州苏滁产业园网点</v>
          </cell>
        </row>
        <row r="61437">
          <cell r="P61437" t="str">
            <v>芜湖无为网点</v>
          </cell>
        </row>
        <row r="61438">
          <cell r="P61438" t="str">
            <v>滁州南谯恒大网点</v>
          </cell>
        </row>
        <row r="61439">
          <cell r="P61439" t="str">
            <v>铜陵枞阳网点</v>
          </cell>
        </row>
        <row r="61440">
          <cell r="P61440" t="str">
            <v>阜阳颍泉网点</v>
          </cell>
        </row>
        <row r="61441">
          <cell r="P61441" t="str">
            <v>宣城宣州网点</v>
          </cell>
        </row>
        <row r="61442">
          <cell r="P61442" t="str">
            <v>芜湖弋江大学城网点</v>
          </cell>
        </row>
        <row r="61443">
          <cell r="P61443" t="str">
            <v>安庆怀宁网点</v>
          </cell>
        </row>
        <row r="61444">
          <cell r="P61444" t="str">
            <v>宿州萧县网点</v>
          </cell>
        </row>
        <row r="61445">
          <cell r="P61445" t="str">
            <v>淮南谢家集网点</v>
          </cell>
        </row>
        <row r="61446">
          <cell r="P61446" t="str">
            <v>合肥肥西桥北网点</v>
          </cell>
        </row>
        <row r="61447">
          <cell r="P61447" t="str">
            <v>芜湖南陵网点</v>
          </cell>
        </row>
        <row r="61448">
          <cell r="P61448" t="str">
            <v>滁州来安网点</v>
          </cell>
        </row>
        <row r="61449">
          <cell r="P61449" t="str">
            <v>合肥庐江网点</v>
          </cell>
        </row>
        <row r="61450">
          <cell r="P61450" t="str">
            <v>徽州集散点</v>
          </cell>
        </row>
        <row r="61451">
          <cell r="P61451" t="str">
            <v>滁州南谯恒大网点</v>
          </cell>
        </row>
        <row r="61452">
          <cell r="P61452" t="str">
            <v>宿州萧县网点</v>
          </cell>
        </row>
        <row r="61453">
          <cell r="P61453" t="str">
            <v>马鞍山花山网点</v>
          </cell>
        </row>
        <row r="61454">
          <cell r="P61454" t="str">
            <v>滁州来安网点</v>
          </cell>
        </row>
        <row r="61455">
          <cell r="P61455" t="str">
            <v>合肥退转网点</v>
          </cell>
        </row>
        <row r="61456">
          <cell r="P61456" t="str">
            <v>芜湖县万达网点</v>
          </cell>
        </row>
        <row r="61457">
          <cell r="P61457" t="str">
            <v>滁州来安网点</v>
          </cell>
        </row>
        <row r="61458">
          <cell r="P61458" t="str">
            <v>蚌埠电商产业园网点</v>
          </cell>
        </row>
        <row r="61459">
          <cell r="P61459" t="str">
            <v>阜阳颍州青云网点</v>
          </cell>
        </row>
        <row r="61460">
          <cell r="P61460" t="str">
            <v>亳州涡阳城关网点</v>
          </cell>
        </row>
        <row r="61461">
          <cell r="P61461" t="str">
            <v>宣城泾县网点</v>
          </cell>
        </row>
        <row r="61462">
          <cell r="P61462" t="str">
            <v>池州贵池开发区网点</v>
          </cell>
        </row>
        <row r="61463">
          <cell r="P61463" t="str">
            <v>阜阳临泉网点</v>
          </cell>
        </row>
        <row r="61464">
          <cell r="P61464" t="str">
            <v>合肥肥东经开区网点</v>
          </cell>
        </row>
        <row r="61465">
          <cell r="P61465" t="str">
            <v>马鞍山花山解放路网点</v>
          </cell>
        </row>
        <row r="61466">
          <cell r="P61466" t="str">
            <v>合肥肥西鑫辰网点</v>
          </cell>
        </row>
        <row r="61467">
          <cell r="P61467" t="str">
            <v>合肥包河葛大店网点</v>
          </cell>
        </row>
        <row r="61468">
          <cell r="P61468" t="str">
            <v>安庆宿松网点</v>
          </cell>
        </row>
        <row r="61469">
          <cell r="P61469" t="str">
            <v>滁州天长网点</v>
          </cell>
        </row>
        <row r="61470">
          <cell r="P61470" t="str">
            <v>池州东至网点</v>
          </cell>
        </row>
        <row r="61471">
          <cell r="P61471" t="str">
            <v>阜阳阜南网点</v>
          </cell>
        </row>
        <row r="61472">
          <cell r="P61472" t="str">
            <v>宿州埇桥道东北部网点</v>
          </cell>
        </row>
        <row r="61473">
          <cell r="P61473" t="str">
            <v>马鞍山花山网点</v>
          </cell>
        </row>
        <row r="61474">
          <cell r="P61474" t="str">
            <v>阜阳界首网点</v>
          </cell>
        </row>
        <row r="61475">
          <cell r="P61475" t="str">
            <v>蚌埠退转网点</v>
          </cell>
        </row>
        <row r="61476">
          <cell r="P61476" t="str">
            <v>铜陵枞阳网点</v>
          </cell>
        </row>
        <row r="61477">
          <cell r="P61477" t="str">
            <v>合肥长丰网点</v>
          </cell>
        </row>
        <row r="61478">
          <cell r="P61478" t="str">
            <v>阜阳临泉网点</v>
          </cell>
        </row>
        <row r="61479">
          <cell r="P61479" t="str">
            <v>芜湖南陵网点</v>
          </cell>
        </row>
        <row r="61480">
          <cell r="P61480" t="str">
            <v>合肥瑶海灵石路网点</v>
          </cell>
        </row>
        <row r="61481">
          <cell r="P61481" t="str">
            <v>合肥肥东网点</v>
          </cell>
        </row>
        <row r="61482">
          <cell r="P61482" t="str">
            <v>芜湖弋江火龙岗网点</v>
          </cell>
        </row>
        <row r="61483">
          <cell r="P61483" t="str">
            <v>阜阳临沂商城网点</v>
          </cell>
        </row>
        <row r="61484">
          <cell r="P61484" t="str">
            <v>马鞍山含山网点</v>
          </cell>
        </row>
        <row r="61485">
          <cell r="P61485" t="str">
            <v>马鞍山雨山向山镇网点</v>
          </cell>
        </row>
        <row r="61486">
          <cell r="P61486" t="str">
            <v>亳州蒙城网点</v>
          </cell>
        </row>
        <row r="61487">
          <cell r="P61487" t="str">
            <v>蚌埠退转网点</v>
          </cell>
        </row>
        <row r="61488">
          <cell r="P61488" t="str">
            <v>六安裕安网点</v>
          </cell>
        </row>
        <row r="61489">
          <cell r="P61489" t="str">
            <v>滁州定远网点</v>
          </cell>
        </row>
        <row r="61490">
          <cell r="P61490" t="str">
            <v>滁州南谯恒大网点</v>
          </cell>
        </row>
        <row r="61491">
          <cell r="P61491" t="str">
            <v>芜湖鸠江网点</v>
          </cell>
        </row>
        <row r="61492">
          <cell r="P61492" t="str">
            <v>合肥退转网点</v>
          </cell>
        </row>
        <row r="61493">
          <cell r="P61493" t="str">
            <v>合肥瑶海灵石路网点</v>
          </cell>
        </row>
        <row r="61494">
          <cell r="P61494" t="str">
            <v>合肥肥东经开区网点</v>
          </cell>
        </row>
        <row r="61495">
          <cell r="P61495" t="str">
            <v>铜陵铜官网点</v>
          </cell>
        </row>
        <row r="61496">
          <cell r="P61496" t="str">
            <v>滁州南谯恒大网点</v>
          </cell>
        </row>
        <row r="61497">
          <cell r="P61497" t="str">
            <v>淮南寿县网点</v>
          </cell>
        </row>
        <row r="61498">
          <cell r="P61498" t="str">
            <v>安庆怀宁网点</v>
          </cell>
        </row>
        <row r="61499">
          <cell r="P61499" t="str">
            <v>六安舒城舒晓网点</v>
          </cell>
        </row>
        <row r="61500">
          <cell r="P61500" t="str">
            <v>马鞍山当涂网点</v>
          </cell>
        </row>
        <row r="61501">
          <cell r="P61501" t="str">
            <v>蚌埠蚌山北区网点</v>
          </cell>
        </row>
        <row r="61502">
          <cell r="P61502" t="str">
            <v>淮北濉溪东部乡镇网点</v>
          </cell>
        </row>
        <row r="61503">
          <cell r="P61503" t="str">
            <v>芜湖南陵网点</v>
          </cell>
        </row>
        <row r="61504">
          <cell r="P61504" t="str">
            <v>淮南上窑网点</v>
          </cell>
        </row>
        <row r="61505">
          <cell r="P61505" t="str">
            <v>芜湖三山网点</v>
          </cell>
        </row>
        <row r="61506">
          <cell r="P61506" t="str">
            <v>合肥高新蜀南网点</v>
          </cell>
        </row>
        <row r="61507">
          <cell r="P61507" t="str">
            <v>合肥肥西桃花镇网点</v>
          </cell>
        </row>
        <row r="61508">
          <cell r="P61508" t="str">
            <v>合肥肥东网点</v>
          </cell>
        </row>
        <row r="61509">
          <cell r="P61509" t="str">
            <v>芜湖南陵宇培网点</v>
          </cell>
        </row>
        <row r="61510">
          <cell r="P61510" t="str">
            <v>亳州利辛工业园网点</v>
          </cell>
        </row>
        <row r="61511">
          <cell r="P61511" t="str">
            <v>六安金安城北网点</v>
          </cell>
        </row>
        <row r="61512">
          <cell r="P61512" t="str">
            <v>宣城泾县网点</v>
          </cell>
        </row>
        <row r="61513">
          <cell r="P61513" t="str">
            <v>合肥瑶海磨店网点</v>
          </cell>
        </row>
        <row r="61514">
          <cell r="P61514" t="str">
            <v>合肥经开莲花路网点</v>
          </cell>
        </row>
        <row r="61515">
          <cell r="P61515" t="str">
            <v>芜湖无为网点</v>
          </cell>
        </row>
        <row r="61516">
          <cell r="P61516" t="str">
            <v>芜湖鸠江网点</v>
          </cell>
        </row>
        <row r="61517">
          <cell r="P61517" t="str">
            <v>安庆宿松网点</v>
          </cell>
        </row>
        <row r="61518">
          <cell r="P61518" t="str">
            <v>瑶海北集散点</v>
          </cell>
        </row>
        <row r="61519">
          <cell r="P61519" t="str">
            <v>宣城宣州网点</v>
          </cell>
        </row>
        <row r="61519">
          <cell r="AI61519" t="str">
            <v>网点超50分钟未响应</v>
          </cell>
        </row>
        <row r="61520">
          <cell r="P61520" t="str">
            <v>阜阳界首网点</v>
          </cell>
        </row>
        <row r="61521">
          <cell r="P61521" t="str">
            <v>合肥蜀山网点</v>
          </cell>
        </row>
        <row r="61522">
          <cell r="P61522" t="str">
            <v>阜阳界首网点</v>
          </cell>
        </row>
        <row r="61523">
          <cell r="P61523" t="str">
            <v>池州东至网点</v>
          </cell>
        </row>
        <row r="61524">
          <cell r="P61524" t="str">
            <v>马鞍山含山网点</v>
          </cell>
        </row>
        <row r="61525">
          <cell r="P61525" t="str">
            <v>淮北濉溪网点</v>
          </cell>
        </row>
        <row r="61526">
          <cell r="P61526" t="str">
            <v>淮南谢家集网点</v>
          </cell>
        </row>
        <row r="61527">
          <cell r="P61527" t="str">
            <v>六安金安网点</v>
          </cell>
        </row>
        <row r="61528">
          <cell r="P61528" t="str">
            <v>宜秀集散点</v>
          </cell>
        </row>
        <row r="61529">
          <cell r="P61529" t="str">
            <v>淮南谢家集网点</v>
          </cell>
        </row>
        <row r="61530">
          <cell r="P61530" t="str">
            <v>合肥高新云飞路网点</v>
          </cell>
        </row>
        <row r="61531">
          <cell r="P61531" t="str">
            <v>合肥肥东经开区网点</v>
          </cell>
        </row>
        <row r="61532">
          <cell r="P61532" t="str">
            <v>马鞍山含山网点</v>
          </cell>
        </row>
        <row r="61533">
          <cell r="P61533" t="str">
            <v>滁州来安网点</v>
          </cell>
        </row>
        <row r="61534">
          <cell r="P61534" t="str">
            <v>滁州定远网点</v>
          </cell>
        </row>
        <row r="61535">
          <cell r="P61535" t="str">
            <v>合肥肥东经开区网点</v>
          </cell>
        </row>
        <row r="61536">
          <cell r="P61536" t="str">
            <v>滁州南谯恒大网点</v>
          </cell>
        </row>
        <row r="61537">
          <cell r="P61537" t="str">
            <v>蚌埠五河网点</v>
          </cell>
        </row>
        <row r="61538">
          <cell r="P61538" t="str">
            <v>六安裕安网点</v>
          </cell>
        </row>
        <row r="61539">
          <cell r="P61539" t="str">
            <v>阜阳颍上网点</v>
          </cell>
        </row>
        <row r="61540">
          <cell r="P61540" t="str">
            <v>芜湖无为网点</v>
          </cell>
        </row>
        <row r="61541">
          <cell r="P61541" t="str">
            <v>铜陵铜官网点</v>
          </cell>
        </row>
        <row r="61542">
          <cell r="P61542" t="str">
            <v>安庆怀宁网点</v>
          </cell>
        </row>
        <row r="61543">
          <cell r="P61543" t="str">
            <v>亳州蒙城网点</v>
          </cell>
        </row>
        <row r="61544">
          <cell r="P61544" t="str">
            <v>合肥长丰水湖镇网点</v>
          </cell>
        </row>
        <row r="61544">
          <cell r="AI61544" t="str">
            <v>网点超50分钟未响应</v>
          </cell>
        </row>
        <row r="61545">
          <cell r="P61545" t="str">
            <v>池州东至网点</v>
          </cell>
        </row>
        <row r="61546">
          <cell r="P61546" t="str">
            <v>蚌埠淮上网点</v>
          </cell>
        </row>
        <row r="61547">
          <cell r="P61547" t="str">
            <v>合肥长丰北城网点</v>
          </cell>
        </row>
        <row r="61548">
          <cell r="P61548" t="str">
            <v>阜阳临泉网点</v>
          </cell>
        </row>
        <row r="61549">
          <cell r="P61549" t="str">
            <v>亳州蒙城网点</v>
          </cell>
        </row>
        <row r="61550">
          <cell r="P61550" t="str">
            <v>合肥退转网点</v>
          </cell>
        </row>
        <row r="61551">
          <cell r="P61551" t="str">
            <v>安庆潜山网点</v>
          </cell>
        </row>
        <row r="61552">
          <cell r="P61552" t="str">
            <v>池州青阳网点</v>
          </cell>
        </row>
        <row r="61553">
          <cell r="P61553" t="str">
            <v>淮南寿县网点</v>
          </cell>
        </row>
        <row r="61554">
          <cell r="P61554" t="str">
            <v>六安金安三十铺网点</v>
          </cell>
        </row>
        <row r="61555">
          <cell r="P61555" t="str">
            <v>合肥长丰网点</v>
          </cell>
        </row>
        <row r="61555">
          <cell r="AI61555" t="str">
            <v>网点超50分钟未响应</v>
          </cell>
        </row>
        <row r="61556">
          <cell r="P61556" t="str">
            <v>黄山屯溪茶城网点</v>
          </cell>
        </row>
        <row r="61556">
          <cell r="AI61556" t="str">
            <v>网点超50分钟未响应</v>
          </cell>
        </row>
        <row r="61557">
          <cell r="P61557" t="str">
            <v>芜湖鸠江二部网点</v>
          </cell>
        </row>
        <row r="61558">
          <cell r="P61558" t="str">
            <v>铜陵枞阳网点</v>
          </cell>
        </row>
        <row r="61559">
          <cell r="P61559" t="str">
            <v>阜阳颍上网点</v>
          </cell>
        </row>
        <row r="61560">
          <cell r="P61560" t="str">
            <v>滁州南谯恒大网点</v>
          </cell>
        </row>
        <row r="61561">
          <cell r="P61561" t="str">
            <v>阜阳颍上网点</v>
          </cell>
        </row>
        <row r="61562">
          <cell r="P61562" t="str">
            <v>合肥包河三里庵网点</v>
          </cell>
        </row>
        <row r="61563">
          <cell r="P61563" t="str">
            <v>六安金安网点</v>
          </cell>
        </row>
        <row r="61564">
          <cell r="P61564" t="str">
            <v>马鞍山博望网点</v>
          </cell>
        </row>
        <row r="61565">
          <cell r="P61565" t="str">
            <v>淮南大通网点</v>
          </cell>
        </row>
        <row r="61566">
          <cell r="P61566" t="str">
            <v>池州东至网点</v>
          </cell>
        </row>
        <row r="61567">
          <cell r="P61567" t="str">
            <v>马鞍山含山网点</v>
          </cell>
        </row>
        <row r="61568">
          <cell r="P61568" t="str">
            <v>滁州明光网点</v>
          </cell>
        </row>
        <row r="61569">
          <cell r="P61569" t="str">
            <v>阜阳阜合新区网点</v>
          </cell>
        </row>
        <row r="61570">
          <cell r="P61570" t="str">
            <v>淮南凤台网点</v>
          </cell>
        </row>
        <row r="61571">
          <cell r="P61571" t="str">
            <v>马鞍山含山网点</v>
          </cell>
        </row>
        <row r="61572">
          <cell r="P61572" t="str">
            <v>合肥高新云飞路网点</v>
          </cell>
        </row>
        <row r="61572">
          <cell r="AI61572" t="str">
            <v>网点超50分钟未响应</v>
          </cell>
        </row>
        <row r="61573">
          <cell r="P61573" t="str">
            <v>黄山黄山区网点</v>
          </cell>
        </row>
        <row r="61573">
          <cell r="AI61573" t="str">
            <v>网点超50分钟未响应</v>
          </cell>
        </row>
        <row r="61574">
          <cell r="P61574" t="str">
            <v>合肥退转网点</v>
          </cell>
        </row>
        <row r="61575">
          <cell r="P61575" t="str">
            <v>马鞍山花山网点</v>
          </cell>
        </row>
        <row r="61576">
          <cell r="P61576" t="str">
            <v>六安金安网点</v>
          </cell>
        </row>
        <row r="61577">
          <cell r="P61577" t="str">
            <v>合肥庐江网点</v>
          </cell>
        </row>
        <row r="61578">
          <cell r="P61578" t="str">
            <v>芜湖繁昌网点</v>
          </cell>
        </row>
        <row r="61579">
          <cell r="P61579" t="str">
            <v>滁州来安网点</v>
          </cell>
        </row>
        <row r="61580">
          <cell r="P61580" t="str">
            <v>池州贵池开发区网点</v>
          </cell>
        </row>
        <row r="61581">
          <cell r="P61581" t="str">
            <v>淮南国庆路网点</v>
          </cell>
        </row>
        <row r="61582">
          <cell r="P61582" t="str">
            <v>宿州萧县网点</v>
          </cell>
        </row>
        <row r="61583">
          <cell r="P61583" t="str">
            <v>淮南寿县网点</v>
          </cell>
        </row>
        <row r="61584">
          <cell r="P61584" t="str">
            <v>宿州砀山网点</v>
          </cell>
        </row>
        <row r="61585">
          <cell r="P61585" t="str">
            <v>合肥蜀山农大网点</v>
          </cell>
        </row>
        <row r="61586">
          <cell r="P61586" t="str">
            <v>马鞍山博望网点</v>
          </cell>
        </row>
        <row r="61587">
          <cell r="P61587" t="str">
            <v>安庆岳西网点</v>
          </cell>
        </row>
        <row r="61588">
          <cell r="P61588" t="str">
            <v>安庆潜山网点</v>
          </cell>
        </row>
        <row r="61589">
          <cell r="P61589" t="str">
            <v>六安金安城北网点</v>
          </cell>
        </row>
        <row r="61590">
          <cell r="P61590" t="str">
            <v>蚌埠退转网点</v>
          </cell>
        </row>
        <row r="61591">
          <cell r="P61591" t="str">
            <v>合肥包河葛大店网点</v>
          </cell>
        </row>
        <row r="61592">
          <cell r="P61592" t="str">
            <v>合肥瑶海磨店网点</v>
          </cell>
        </row>
        <row r="61593">
          <cell r="P61593" t="str">
            <v>滁州南谯恒大网点</v>
          </cell>
        </row>
        <row r="61594">
          <cell r="P61594" t="str">
            <v>阜阳颍上网点</v>
          </cell>
        </row>
        <row r="61595">
          <cell r="P61595" t="str">
            <v>安庆怀宁网点</v>
          </cell>
        </row>
        <row r="61596">
          <cell r="P61596" t="str">
            <v>黄山祁门网点</v>
          </cell>
        </row>
        <row r="61597">
          <cell r="P61597" t="str">
            <v>安庆怀宁网点</v>
          </cell>
        </row>
        <row r="61598">
          <cell r="P61598" t="str">
            <v>合肥高新天鹅湖网点</v>
          </cell>
        </row>
        <row r="61598">
          <cell r="AI61598" t="str">
            <v>网点超50分钟未响应</v>
          </cell>
        </row>
        <row r="61599">
          <cell r="P61599" t="str">
            <v>安庆望江网点</v>
          </cell>
        </row>
        <row r="61600">
          <cell r="P61600" t="str">
            <v>宿州埇桥三里湾网点</v>
          </cell>
        </row>
        <row r="61601">
          <cell r="P61601" t="str">
            <v>合肥庐江网点</v>
          </cell>
        </row>
        <row r="61602">
          <cell r="P61602" t="str">
            <v>合肥经开大学城网点</v>
          </cell>
        </row>
        <row r="61603">
          <cell r="P61603" t="str">
            <v>合肥包河工业园网点</v>
          </cell>
        </row>
        <row r="61604">
          <cell r="P61604" t="str">
            <v>黄山屯溪阳湖网点</v>
          </cell>
        </row>
        <row r="61605">
          <cell r="P61605" t="str">
            <v>滁州凤阳网点</v>
          </cell>
        </row>
        <row r="61606">
          <cell r="P61606" t="str">
            <v>淮北相山网点</v>
          </cell>
        </row>
        <row r="61607">
          <cell r="P61607" t="str">
            <v>徽州集散点</v>
          </cell>
        </row>
        <row r="61608">
          <cell r="P61608" t="str">
            <v>宿州灵璧网点</v>
          </cell>
        </row>
        <row r="61609">
          <cell r="P61609" t="str">
            <v>安庆望江网点</v>
          </cell>
        </row>
        <row r="61610">
          <cell r="P61610" t="str">
            <v>宿州泗县网点</v>
          </cell>
        </row>
        <row r="61611">
          <cell r="P61611" t="str">
            <v>池州青阳网点</v>
          </cell>
        </row>
        <row r="61612">
          <cell r="P61612" t="str">
            <v>合肥肥西桥南网点</v>
          </cell>
        </row>
        <row r="61613">
          <cell r="P61613" t="str">
            <v>马鞍山雨山向山镇网点</v>
          </cell>
        </row>
        <row r="61614">
          <cell r="P61614" t="str">
            <v>合肥瑶海龙岗网点</v>
          </cell>
        </row>
        <row r="61615">
          <cell r="P61615" t="str">
            <v>六安霍邱城关镇网点</v>
          </cell>
        </row>
        <row r="61616">
          <cell r="P61616" t="str">
            <v>池州青阳网点</v>
          </cell>
        </row>
        <row r="61617">
          <cell r="P61617" t="str">
            <v>合肥经开大学城网点</v>
          </cell>
        </row>
        <row r="61618">
          <cell r="P61618" t="str">
            <v>蚌埠固镇网点</v>
          </cell>
        </row>
        <row r="61619">
          <cell r="P61619" t="str">
            <v>六安霍邱高塘镇网点</v>
          </cell>
        </row>
        <row r="61620">
          <cell r="P61620" t="str">
            <v>亳州蒙城网点</v>
          </cell>
        </row>
        <row r="61621">
          <cell r="P61621" t="str">
            <v>淮北濉溪西部乡镇网点</v>
          </cell>
        </row>
        <row r="61622">
          <cell r="P61622" t="str">
            <v>六安金寨网点</v>
          </cell>
        </row>
        <row r="61623">
          <cell r="P61623" t="str">
            <v>马鞍山含山网点</v>
          </cell>
        </row>
        <row r="61624">
          <cell r="P61624" t="str">
            <v>芜湖退转网点</v>
          </cell>
        </row>
        <row r="61625">
          <cell r="P61625" t="str">
            <v>亳州谯城网点</v>
          </cell>
        </row>
        <row r="61626">
          <cell r="P61626" t="str">
            <v>合肥瑶海漕冲网点</v>
          </cell>
        </row>
        <row r="61627">
          <cell r="P61627" t="str">
            <v>合肥包河三里庵网点</v>
          </cell>
        </row>
        <row r="61628">
          <cell r="P61628" t="str">
            <v>阜阳阜南网点</v>
          </cell>
        </row>
        <row r="61629">
          <cell r="P61629" t="str">
            <v>阜阳临泉网点</v>
          </cell>
        </row>
        <row r="61630">
          <cell r="P61630" t="str">
            <v>阜阳太和网点</v>
          </cell>
        </row>
        <row r="61631">
          <cell r="P61631" t="str">
            <v>合肥退转网点</v>
          </cell>
        </row>
        <row r="61632">
          <cell r="P61632" t="str">
            <v>阜阳阜南网点</v>
          </cell>
        </row>
        <row r="61633">
          <cell r="P61633" t="str">
            <v>宿州萧县网点</v>
          </cell>
        </row>
        <row r="61634">
          <cell r="P61634" t="str">
            <v>淮南寿县网点</v>
          </cell>
        </row>
        <row r="61635">
          <cell r="P61635" t="str">
            <v>肥东集散点</v>
          </cell>
        </row>
        <row r="61636">
          <cell r="P61636" t="str">
            <v>芜湖退转网点</v>
          </cell>
        </row>
        <row r="61637">
          <cell r="P61637" t="str">
            <v>阜阳高铁新区网点</v>
          </cell>
        </row>
        <row r="61638">
          <cell r="P61638" t="str">
            <v>合肥包河三里庵网点</v>
          </cell>
        </row>
        <row r="61639">
          <cell r="P61639" t="str">
            <v>合肥瑶海胜利路网点</v>
          </cell>
        </row>
        <row r="61640">
          <cell r="P61640" t="str">
            <v>亳州谯城神农谷网点</v>
          </cell>
        </row>
        <row r="61641">
          <cell r="P61641" t="str">
            <v>淮南舜耕山网点</v>
          </cell>
        </row>
        <row r="61642">
          <cell r="P61642" t="str">
            <v>合肥经开大学城网点</v>
          </cell>
        </row>
        <row r="61643">
          <cell r="P61643" t="str">
            <v>合肥蜀山网点</v>
          </cell>
        </row>
        <row r="61644">
          <cell r="P61644" t="str">
            <v>淮南凤台网点</v>
          </cell>
        </row>
        <row r="61645">
          <cell r="P61645" t="str">
            <v>亳州谯城网点</v>
          </cell>
        </row>
        <row r="61646">
          <cell r="P61646" t="str">
            <v>蚌埠退转网点</v>
          </cell>
        </row>
        <row r="61647">
          <cell r="P61647" t="str">
            <v>合肥瑶海磨店网点</v>
          </cell>
        </row>
        <row r="61648">
          <cell r="P61648" t="str">
            <v>淮北相山网点</v>
          </cell>
        </row>
        <row r="61649">
          <cell r="P61649" t="str">
            <v>滁州扬子网点</v>
          </cell>
        </row>
        <row r="61650">
          <cell r="P61650" t="str">
            <v>阜阳颍东网点</v>
          </cell>
        </row>
        <row r="61651">
          <cell r="P61651" t="str">
            <v>宿州砀山网点</v>
          </cell>
        </row>
        <row r="61652">
          <cell r="P61652" t="str">
            <v>阜阳临泉网点</v>
          </cell>
        </row>
        <row r="61653">
          <cell r="P61653" t="str">
            <v>合肥庐阳海棠网点</v>
          </cell>
        </row>
        <row r="61654">
          <cell r="P61654" t="str">
            <v>阜阳临泉网点</v>
          </cell>
        </row>
        <row r="61655">
          <cell r="P61655" t="str">
            <v>合肥肥东经开区网点</v>
          </cell>
        </row>
        <row r="61656">
          <cell r="P61656" t="str">
            <v>宿州埇桥网点</v>
          </cell>
        </row>
        <row r="61657">
          <cell r="P61657" t="str">
            <v>安庆桐城网点</v>
          </cell>
        </row>
        <row r="61658">
          <cell r="P61658" t="str">
            <v>宿州砀山网点</v>
          </cell>
        </row>
        <row r="61659">
          <cell r="P61659" t="str">
            <v>合肥退转网点</v>
          </cell>
        </row>
        <row r="61660">
          <cell r="P61660" t="str">
            <v>阜阳颍东新城网点</v>
          </cell>
        </row>
        <row r="61661">
          <cell r="P61661" t="str">
            <v>芜湖弋江二部网点</v>
          </cell>
        </row>
        <row r="61662">
          <cell r="P61662" t="str">
            <v>合肥退转网点</v>
          </cell>
        </row>
        <row r="61663">
          <cell r="P61663" t="str">
            <v>芜湖无为网点</v>
          </cell>
        </row>
        <row r="61664">
          <cell r="P61664" t="str">
            <v>安庆宿松网点</v>
          </cell>
        </row>
        <row r="61665">
          <cell r="P61665" t="str">
            <v>六安舒城杭埠网点</v>
          </cell>
        </row>
        <row r="61665">
          <cell r="AI61665" t="str">
            <v>网点超50分钟未响应</v>
          </cell>
        </row>
        <row r="61666">
          <cell r="P61666" t="str">
            <v>芜湖无为网点</v>
          </cell>
        </row>
        <row r="61667">
          <cell r="P61667" t="str">
            <v>滁州定远网点</v>
          </cell>
        </row>
        <row r="61668">
          <cell r="P61668" t="str">
            <v>合肥经开莲花路网点</v>
          </cell>
        </row>
        <row r="61669">
          <cell r="P61669" t="str">
            <v>池州贵池开发区网点</v>
          </cell>
        </row>
        <row r="61670">
          <cell r="P61670" t="str">
            <v>马鞍山含山网点</v>
          </cell>
        </row>
        <row r="61671">
          <cell r="P61671" t="str">
            <v>徽州集散点</v>
          </cell>
        </row>
        <row r="61672">
          <cell r="P61672" t="str">
            <v>金安集散点</v>
          </cell>
        </row>
        <row r="61673">
          <cell r="P61673" t="str">
            <v>宿州砀山网点</v>
          </cell>
        </row>
        <row r="61674">
          <cell r="P61674" t="str">
            <v>宿州萧县网点</v>
          </cell>
        </row>
        <row r="61675">
          <cell r="P61675" t="str">
            <v>黄山屯溪网点</v>
          </cell>
        </row>
        <row r="61676">
          <cell r="P61676" t="str">
            <v>宿州埇桥网点</v>
          </cell>
        </row>
        <row r="61677">
          <cell r="P61677" t="str">
            <v>亳州谯城网点</v>
          </cell>
        </row>
        <row r="61678">
          <cell r="P61678" t="str">
            <v>合肥庐阳四里河网点</v>
          </cell>
        </row>
        <row r="61679">
          <cell r="P61679" t="str">
            <v>亳州利辛网点</v>
          </cell>
        </row>
        <row r="61680">
          <cell r="P61680" t="str">
            <v>合肥高新云飞路网点</v>
          </cell>
        </row>
        <row r="61681">
          <cell r="P61681" t="str">
            <v>铜陵郊区网点</v>
          </cell>
        </row>
        <row r="61682">
          <cell r="P61682" t="str">
            <v>六安霍邱孟集镇网点</v>
          </cell>
        </row>
        <row r="61683">
          <cell r="P61683" t="str">
            <v>亳州利辛网点</v>
          </cell>
        </row>
        <row r="61684">
          <cell r="P61684" t="str">
            <v>相山集散点</v>
          </cell>
        </row>
        <row r="61685">
          <cell r="P61685" t="str">
            <v>合肥退转网点</v>
          </cell>
        </row>
        <row r="61686">
          <cell r="P61686" t="str">
            <v>合肥包河葛大店网点</v>
          </cell>
        </row>
        <row r="61687">
          <cell r="P61687" t="str">
            <v>合肥蜀山农大网点</v>
          </cell>
        </row>
        <row r="61688">
          <cell r="P61688" t="str">
            <v>合肥经开大学城网点</v>
          </cell>
        </row>
        <row r="61689">
          <cell r="P61689" t="str">
            <v>合肥包河葛大店网点</v>
          </cell>
        </row>
        <row r="61690">
          <cell r="P61690" t="str">
            <v>阜阳临泉网点</v>
          </cell>
        </row>
        <row r="61691">
          <cell r="P61691" t="str">
            <v>六安金安城北网点</v>
          </cell>
        </row>
        <row r="61692">
          <cell r="P61692" t="str">
            <v>滁州凤阳网点</v>
          </cell>
        </row>
        <row r="61693">
          <cell r="P61693" t="str">
            <v>芜湖繁昌网点</v>
          </cell>
        </row>
        <row r="61694">
          <cell r="P61694" t="str">
            <v>亳州利辛网点</v>
          </cell>
        </row>
        <row r="61695">
          <cell r="P61695" t="str">
            <v>亳州利辛网点</v>
          </cell>
        </row>
        <row r="61696">
          <cell r="P61696" t="str">
            <v>合肥经开大学城网点</v>
          </cell>
        </row>
        <row r="61697">
          <cell r="P61697" t="str">
            <v>黄山歙县开发区网点</v>
          </cell>
        </row>
        <row r="61698">
          <cell r="P61698" t="str">
            <v>合肥撮镇龙塘网点</v>
          </cell>
        </row>
        <row r="61699">
          <cell r="P61699" t="str">
            <v>宣城泾县网点</v>
          </cell>
        </row>
        <row r="61700">
          <cell r="P61700" t="str">
            <v>合肥包河葛大店网点</v>
          </cell>
        </row>
        <row r="61701">
          <cell r="P61701" t="str">
            <v>宿州泗县网点</v>
          </cell>
        </row>
        <row r="61702">
          <cell r="P61702" t="str">
            <v>宿州埇桥网点</v>
          </cell>
        </row>
        <row r="61703">
          <cell r="P61703" t="str">
            <v>合肥肥西桃花镇网点</v>
          </cell>
        </row>
        <row r="61704">
          <cell r="P61704" t="str">
            <v>安庆望江网点</v>
          </cell>
        </row>
        <row r="61705">
          <cell r="P61705" t="str">
            <v>淮南寿县网点</v>
          </cell>
        </row>
        <row r="61706">
          <cell r="P61706" t="str">
            <v>蚌埠退转网点</v>
          </cell>
        </row>
        <row r="61707">
          <cell r="P61707" t="str">
            <v>芜湖鸠江大桥网点</v>
          </cell>
        </row>
        <row r="61708">
          <cell r="P61708" t="str">
            <v>宿州埇桥道东北部网点</v>
          </cell>
        </row>
        <row r="61709">
          <cell r="P61709" t="str">
            <v>芜湖退转网点</v>
          </cell>
        </row>
        <row r="61710">
          <cell r="P61710" t="str">
            <v>宿州泗县网点</v>
          </cell>
        </row>
        <row r="61711">
          <cell r="P61711" t="str">
            <v>亳州谯城网点</v>
          </cell>
        </row>
        <row r="61712">
          <cell r="P61712" t="str">
            <v>安庆怀宁网点</v>
          </cell>
        </row>
        <row r="61713">
          <cell r="P61713" t="str">
            <v>阜阳阜南网点</v>
          </cell>
        </row>
        <row r="61714">
          <cell r="P61714" t="str">
            <v>淮北相山网点</v>
          </cell>
        </row>
        <row r="61715">
          <cell r="P61715" t="str">
            <v>合肥包河三里庵网点</v>
          </cell>
        </row>
        <row r="61716">
          <cell r="P61716" t="str">
            <v>合肥瑶海南网点</v>
          </cell>
        </row>
        <row r="61717">
          <cell r="P61717" t="str">
            <v>宣城郎溪网点</v>
          </cell>
        </row>
        <row r="61718">
          <cell r="P61718" t="str">
            <v>六安金安城北网点</v>
          </cell>
        </row>
        <row r="61719">
          <cell r="P61719" t="str">
            <v>安庆宜秀开发区网点</v>
          </cell>
        </row>
        <row r="61720">
          <cell r="P61720" t="str">
            <v>安庆望江网点</v>
          </cell>
        </row>
        <row r="61721">
          <cell r="P61721" t="str">
            <v>合肥肥东经开区网点</v>
          </cell>
        </row>
        <row r="61722">
          <cell r="P61722" t="str">
            <v>黄山歙县开发区网点</v>
          </cell>
        </row>
        <row r="61723">
          <cell r="P61723" t="str">
            <v>合肥高新云飞路网点</v>
          </cell>
        </row>
        <row r="61724">
          <cell r="P61724" t="str">
            <v>合肥肥东经开区网点</v>
          </cell>
        </row>
        <row r="61725">
          <cell r="P61725" t="str">
            <v>芜湖三山网点</v>
          </cell>
        </row>
        <row r="61726">
          <cell r="P61726" t="str">
            <v>阜阳阜合新区网点</v>
          </cell>
        </row>
        <row r="61727">
          <cell r="P61727" t="str">
            <v>淮南山南网点</v>
          </cell>
        </row>
        <row r="61728">
          <cell r="P61728" t="str">
            <v>六安霍邱城关镇网点</v>
          </cell>
        </row>
        <row r="61729">
          <cell r="P61729" t="str">
            <v>滁州南谯恒大网点</v>
          </cell>
        </row>
        <row r="61730">
          <cell r="P61730" t="str">
            <v>合肥庐阳菱湖网点</v>
          </cell>
        </row>
        <row r="61731">
          <cell r="P61731" t="str">
            <v>亳州谯城老康美网点</v>
          </cell>
        </row>
        <row r="61732">
          <cell r="P61732" t="str">
            <v>合肥高新蜀南网点</v>
          </cell>
        </row>
        <row r="61733">
          <cell r="P61733" t="str">
            <v>马鞍山雨山网点</v>
          </cell>
        </row>
        <row r="61734">
          <cell r="P61734" t="str">
            <v>阜阳经开区黄庄网点</v>
          </cell>
        </row>
        <row r="61735">
          <cell r="P61735" t="str">
            <v>铜陵铜官铜都网点</v>
          </cell>
        </row>
        <row r="61736">
          <cell r="P61736" t="str">
            <v>合肥瑶海鹿鸣山网点</v>
          </cell>
        </row>
        <row r="61737">
          <cell r="P61737" t="str">
            <v>宿州萧县网点</v>
          </cell>
        </row>
        <row r="61738">
          <cell r="P61738" t="str">
            <v>合肥肥西桥北网点</v>
          </cell>
        </row>
        <row r="61739">
          <cell r="P61739" t="str">
            <v>芜湖无为网点</v>
          </cell>
        </row>
        <row r="61740">
          <cell r="P61740" t="str">
            <v>淮北濉溪东部乡镇网点</v>
          </cell>
        </row>
        <row r="61741">
          <cell r="P61741" t="str">
            <v>合肥瑶海北网点</v>
          </cell>
        </row>
        <row r="61742">
          <cell r="P61742" t="str">
            <v>滁州来安网点</v>
          </cell>
        </row>
        <row r="61743">
          <cell r="P61743" t="str">
            <v>肥东集散点</v>
          </cell>
        </row>
        <row r="61744">
          <cell r="P61744" t="str">
            <v>滁州南谯恒大网点</v>
          </cell>
        </row>
        <row r="61745">
          <cell r="P61745" t="str">
            <v>蚌埠固镇网点</v>
          </cell>
        </row>
        <row r="61746">
          <cell r="P61746" t="str">
            <v>阜阳颍上网点</v>
          </cell>
        </row>
        <row r="61747">
          <cell r="P61747" t="str">
            <v>金安集散点</v>
          </cell>
        </row>
        <row r="61748">
          <cell r="P61748" t="str">
            <v>六安霍邱城关镇网点</v>
          </cell>
        </row>
        <row r="61749">
          <cell r="P61749" t="str">
            <v>合肥瑶海南网点</v>
          </cell>
        </row>
        <row r="61750">
          <cell r="P61750" t="str">
            <v>合肥瑶海南网点</v>
          </cell>
        </row>
        <row r="61751">
          <cell r="P61751" t="str">
            <v>滁州凤阳网点</v>
          </cell>
        </row>
        <row r="61752">
          <cell r="P61752" t="str">
            <v>池州东至网点</v>
          </cell>
        </row>
        <row r="61753">
          <cell r="P61753" t="str">
            <v>芜湖退转网点</v>
          </cell>
        </row>
        <row r="61754">
          <cell r="P61754" t="str">
            <v>合肥肥东网点</v>
          </cell>
        </row>
        <row r="61755">
          <cell r="P61755" t="str">
            <v>宿州埇桥网点</v>
          </cell>
        </row>
        <row r="61756">
          <cell r="P61756" t="str">
            <v>宿州埇桥网点</v>
          </cell>
        </row>
        <row r="61757">
          <cell r="P61757" t="str">
            <v>阜阳颍泉网点</v>
          </cell>
        </row>
        <row r="61758">
          <cell r="P61758" t="str">
            <v>阜阳阜合新区网点</v>
          </cell>
        </row>
        <row r="61759">
          <cell r="P61759" t="str">
            <v>阜阳颍上网点</v>
          </cell>
        </row>
        <row r="61760">
          <cell r="P61760" t="str">
            <v>相山集散点</v>
          </cell>
        </row>
        <row r="61761">
          <cell r="P61761" t="str">
            <v>滁州城东网点</v>
          </cell>
        </row>
        <row r="61762">
          <cell r="P61762" t="str">
            <v>滁州南谯网点</v>
          </cell>
        </row>
        <row r="61763">
          <cell r="P61763" t="str">
            <v>芜湖弋江大学城网点</v>
          </cell>
        </row>
        <row r="61764">
          <cell r="P61764" t="str">
            <v>合肥庐江网点</v>
          </cell>
        </row>
        <row r="61765">
          <cell r="P61765" t="str">
            <v>合肥庐江网点</v>
          </cell>
        </row>
        <row r="61766">
          <cell r="P61766" t="str">
            <v>宿州埇桥网点</v>
          </cell>
        </row>
        <row r="61767">
          <cell r="P61767" t="str">
            <v>阜阳颍上网点</v>
          </cell>
        </row>
        <row r="61768">
          <cell r="P61768" t="str">
            <v>安庆宿松网点</v>
          </cell>
        </row>
        <row r="61769">
          <cell r="P61769" t="str">
            <v>安庆桐城网点</v>
          </cell>
        </row>
        <row r="61770">
          <cell r="P61770" t="str">
            <v>六安叶集网点</v>
          </cell>
        </row>
        <row r="61771">
          <cell r="P61771" t="str">
            <v>蚌埠退转网点</v>
          </cell>
        </row>
        <row r="61772">
          <cell r="P61772" t="str">
            <v>安庆宜秀网点</v>
          </cell>
        </row>
        <row r="61773">
          <cell r="P61773" t="str">
            <v>蚌埠怀远网点</v>
          </cell>
        </row>
        <row r="61774">
          <cell r="P61774" t="str">
            <v>合肥经开莲花路网点</v>
          </cell>
        </row>
        <row r="61775">
          <cell r="P61775" t="str">
            <v>亳州谯城网点</v>
          </cell>
        </row>
        <row r="61776">
          <cell r="P61776" t="str">
            <v>滁州南谯恒大网点</v>
          </cell>
        </row>
        <row r="61777">
          <cell r="P61777" t="str">
            <v>合肥包河合工大网点</v>
          </cell>
        </row>
        <row r="61778">
          <cell r="P61778" t="str">
            <v>合肥庐江网点</v>
          </cell>
        </row>
        <row r="61779">
          <cell r="P61779" t="str">
            <v>安庆宜秀网点</v>
          </cell>
        </row>
        <row r="61780">
          <cell r="P61780" t="str">
            <v>滁州天长网点</v>
          </cell>
        </row>
        <row r="61781">
          <cell r="P61781" t="str">
            <v>淮南寿县网点</v>
          </cell>
        </row>
        <row r="61782">
          <cell r="P61782" t="str">
            <v>合肥肥西鑫辰网点</v>
          </cell>
        </row>
        <row r="61783">
          <cell r="P61783" t="str">
            <v>合肥包河葛大店网点</v>
          </cell>
        </row>
        <row r="61783">
          <cell r="AI61783" t="str">
            <v>网点超50分钟未响应</v>
          </cell>
        </row>
        <row r="61784">
          <cell r="P61784" t="str">
            <v>合肥瑶海北网点</v>
          </cell>
        </row>
        <row r="61785">
          <cell r="P61785" t="str">
            <v>黄山休宁新城网点</v>
          </cell>
        </row>
        <row r="61786">
          <cell r="P61786" t="str">
            <v>芜湖南陵宇培网点</v>
          </cell>
        </row>
        <row r="61787">
          <cell r="P61787" t="str">
            <v>合肥蜀山蜀峰路网点</v>
          </cell>
        </row>
        <row r="61788">
          <cell r="P61788" t="str">
            <v>淮南凤台网点</v>
          </cell>
        </row>
        <row r="61789">
          <cell r="P61789" t="str">
            <v>合肥肥东经开区网点</v>
          </cell>
        </row>
        <row r="61790">
          <cell r="P61790" t="str">
            <v>阜阳界首网点</v>
          </cell>
        </row>
        <row r="61791">
          <cell r="P61791" t="str">
            <v>相山集散点</v>
          </cell>
        </row>
        <row r="61792">
          <cell r="P61792" t="str">
            <v>合肥肥西桃花镇网点</v>
          </cell>
        </row>
        <row r="61793">
          <cell r="P61793" t="str">
            <v>安庆桐城新渡网点</v>
          </cell>
        </row>
        <row r="61793">
          <cell r="AI61793" t="str">
            <v>网点超50分钟未响应</v>
          </cell>
        </row>
        <row r="61794">
          <cell r="P61794" t="str">
            <v>宿州埇桥网点</v>
          </cell>
        </row>
        <row r="61795">
          <cell r="P61795" t="str">
            <v>蚌埠退转网点</v>
          </cell>
        </row>
        <row r="61796">
          <cell r="P61796" t="str">
            <v>蚌埠退转网点</v>
          </cell>
        </row>
        <row r="61797">
          <cell r="P61797" t="str">
            <v>阜阳阜南网点</v>
          </cell>
        </row>
        <row r="61798">
          <cell r="P61798" t="str">
            <v>合肥高新云飞路网点</v>
          </cell>
        </row>
        <row r="61799">
          <cell r="P61799" t="str">
            <v>黄山休宁新城网点</v>
          </cell>
        </row>
        <row r="61800">
          <cell r="P61800" t="str">
            <v>六安金安网点</v>
          </cell>
        </row>
        <row r="61801">
          <cell r="P61801" t="str">
            <v>阜阳临泉网点</v>
          </cell>
        </row>
        <row r="61802">
          <cell r="P61802" t="str">
            <v>合肥经开始信路网点</v>
          </cell>
        </row>
        <row r="61803">
          <cell r="P61803" t="str">
            <v>合肥包河汽车城网点</v>
          </cell>
        </row>
        <row r="61803">
          <cell r="AI61803" t="str">
            <v>网点超50分钟未响应</v>
          </cell>
        </row>
        <row r="61804">
          <cell r="P61804" t="str">
            <v>芜湖三山网点</v>
          </cell>
        </row>
        <row r="61805">
          <cell r="P61805" t="str">
            <v>安庆宜秀网点</v>
          </cell>
        </row>
        <row r="61806">
          <cell r="P61806" t="str">
            <v>铜陵枞阳网点</v>
          </cell>
        </row>
        <row r="61807">
          <cell r="P61807" t="str">
            <v>合肥包河三里庵网点</v>
          </cell>
        </row>
        <row r="61807">
          <cell r="AI61807" t="str">
            <v>网点超50分钟未响应</v>
          </cell>
        </row>
        <row r="61808">
          <cell r="P61808" t="str">
            <v>淮北杜集网点</v>
          </cell>
        </row>
        <row r="61809">
          <cell r="P61809" t="str">
            <v>合肥瑶海漕冲网点</v>
          </cell>
        </row>
        <row r="61810">
          <cell r="P61810" t="str">
            <v>合肥肥东经开区网点</v>
          </cell>
        </row>
        <row r="61811">
          <cell r="P61811" t="str">
            <v>阜阳太和网点</v>
          </cell>
        </row>
        <row r="61812">
          <cell r="P61812" t="str">
            <v>六安金寨网点</v>
          </cell>
        </row>
        <row r="61813">
          <cell r="P61813" t="str">
            <v>阜阳颍泉网点</v>
          </cell>
        </row>
        <row r="61814">
          <cell r="P61814" t="str">
            <v>合肥肥西鑫辰网点</v>
          </cell>
        </row>
        <row r="61815">
          <cell r="P61815" t="str">
            <v>马鞍山含山网点</v>
          </cell>
        </row>
        <row r="61816">
          <cell r="P61816" t="str">
            <v>宣城宁国网点</v>
          </cell>
        </row>
        <row r="61817">
          <cell r="P61817" t="str">
            <v>合肥肥东经开区网点</v>
          </cell>
        </row>
        <row r="61818">
          <cell r="P61818" t="str">
            <v>阜阳临泉网点</v>
          </cell>
        </row>
        <row r="61819">
          <cell r="P61819" t="str">
            <v>安庆宿松网点</v>
          </cell>
        </row>
        <row r="61820">
          <cell r="P61820" t="str">
            <v>马鞍山含山网点</v>
          </cell>
        </row>
        <row r="61821">
          <cell r="P61821" t="str">
            <v>马鞍山含山网点</v>
          </cell>
        </row>
        <row r="61822">
          <cell r="P61822" t="str">
            <v>马鞍山含山网点</v>
          </cell>
        </row>
        <row r="61823">
          <cell r="P61823" t="str">
            <v>宣城宁国网点</v>
          </cell>
        </row>
        <row r="61824">
          <cell r="P61824" t="str">
            <v>滁州定远网点</v>
          </cell>
        </row>
        <row r="61825">
          <cell r="P61825" t="str">
            <v>六安金安三十铺网点</v>
          </cell>
        </row>
        <row r="61826">
          <cell r="P61826" t="str">
            <v>阜阳界首网点</v>
          </cell>
        </row>
        <row r="61827">
          <cell r="P61827" t="str">
            <v>宣城宁国网点</v>
          </cell>
        </row>
        <row r="61828">
          <cell r="P61828" t="str">
            <v>亳州谯城网点</v>
          </cell>
        </row>
        <row r="61829">
          <cell r="P61829" t="str">
            <v>蚌埠禹会网点</v>
          </cell>
        </row>
        <row r="61830">
          <cell r="P61830" t="str">
            <v>合肥经开始信路网点</v>
          </cell>
        </row>
        <row r="61831">
          <cell r="P61831" t="str">
            <v>亳州谯城网点</v>
          </cell>
        </row>
        <row r="61832">
          <cell r="P61832" t="str">
            <v>阜阳颍东网点</v>
          </cell>
        </row>
        <row r="61833">
          <cell r="P61833" t="str">
            <v>阜阳颍东网点</v>
          </cell>
        </row>
        <row r="61834">
          <cell r="P61834" t="str">
            <v>阜阳颍上网点</v>
          </cell>
        </row>
        <row r="61835">
          <cell r="P61835" t="str">
            <v>六安金安开发区网点</v>
          </cell>
        </row>
        <row r="61836">
          <cell r="P61836" t="str">
            <v>蚌埠固镇网点</v>
          </cell>
        </row>
        <row r="61837">
          <cell r="P61837" t="str">
            <v>蚌埠龙子湖老城网点</v>
          </cell>
        </row>
        <row r="61838">
          <cell r="P61838" t="str">
            <v>安庆太湖网点</v>
          </cell>
        </row>
        <row r="61839">
          <cell r="P61839" t="str">
            <v>池州贵池开发区网点</v>
          </cell>
        </row>
        <row r="61840">
          <cell r="P61840" t="str">
            <v>亳州谯城网点</v>
          </cell>
        </row>
        <row r="61841">
          <cell r="P61841" t="str">
            <v>合肥高新云飞路网点</v>
          </cell>
        </row>
        <row r="61842">
          <cell r="P61842" t="str">
            <v>金安集散点</v>
          </cell>
        </row>
        <row r="61843">
          <cell r="P61843" t="str">
            <v>肥东集散点</v>
          </cell>
        </row>
        <row r="61844">
          <cell r="P61844" t="str">
            <v>阜阳高铁新区网点</v>
          </cell>
        </row>
        <row r="61845">
          <cell r="P61845" t="str">
            <v>六安金安城北网点</v>
          </cell>
        </row>
        <row r="61846">
          <cell r="P61846" t="str">
            <v>合肥瑶海鹿鸣山网点</v>
          </cell>
        </row>
        <row r="61847">
          <cell r="P61847" t="str">
            <v>合肥长丰北城网点</v>
          </cell>
        </row>
        <row r="61848">
          <cell r="P61848" t="str">
            <v>安庆太湖网点</v>
          </cell>
        </row>
        <row r="61849">
          <cell r="P61849" t="str">
            <v>宿州泗县网点</v>
          </cell>
        </row>
        <row r="61850">
          <cell r="P61850" t="str">
            <v>芜湖退转网点</v>
          </cell>
        </row>
        <row r="61851">
          <cell r="P61851" t="str">
            <v>淮北濉溪网点</v>
          </cell>
        </row>
        <row r="61852">
          <cell r="P61852" t="str">
            <v>阜阳界首网点</v>
          </cell>
        </row>
        <row r="61853">
          <cell r="P61853" t="str">
            <v>芜湖弋江大学城网点</v>
          </cell>
        </row>
        <row r="61854">
          <cell r="P61854" t="str">
            <v>六安金安城北网点</v>
          </cell>
        </row>
        <row r="61855">
          <cell r="P61855" t="str">
            <v>滁州南谯龙蟠网点</v>
          </cell>
        </row>
        <row r="61856">
          <cell r="P61856" t="str">
            <v>宿州埇桥三里湾网点</v>
          </cell>
        </row>
        <row r="61857">
          <cell r="P61857" t="str">
            <v>合肥高新天鹅湖网点</v>
          </cell>
        </row>
        <row r="61858">
          <cell r="P61858" t="str">
            <v>合肥经开大学城网点</v>
          </cell>
        </row>
        <row r="61859">
          <cell r="P61859" t="str">
            <v>合肥蜀山蜀峰路网点</v>
          </cell>
        </row>
        <row r="61860">
          <cell r="P61860" t="str">
            <v>合肥退转网点</v>
          </cell>
        </row>
        <row r="61861">
          <cell r="P61861" t="str">
            <v>合肥经开大学城网点</v>
          </cell>
        </row>
        <row r="61862">
          <cell r="P61862" t="str">
            <v>蚌埠龙子湖老城网点</v>
          </cell>
        </row>
        <row r="61863">
          <cell r="P61863" t="str">
            <v>合肥高新天鹅湖网点</v>
          </cell>
        </row>
        <row r="61864">
          <cell r="P61864" t="str">
            <v>合肥经开大学城网点</v>
          </cell>
        </row>
        <row r="61865">
          <cell r="P61865" t="str">
            <v>宿州埇桥三里湾网点</v>
          </cell>
        </row>
        <row r="61866">
          <cell r="P61866" t="str">
            <v>徽州集散点</v>
          </cell>
        </row>
        <row r="61867">
          <cell r="P61867" t="str">
            <v>芜湖无为网点</v>
          </cell>
        </row>
        <row r="61868">
          <cell r="P61868" t="str">
            <v>阜阳阜南网点</v>
          </cell>
        </row>
        <row r="61869">
          <cell r="P61869" t="str">
            <v>六安金安网点</v>
          </cell>
        </row>
        <row r="61870">
          <cell r="P61870" t="str">
            <v>六安舒城杭埠网点</v>
          </cell>
        </row>
        <row r="61871">
          <cell r="P61871" t="str">
            <v>蚌埠五河网点</v>
          </cell>
        </row>
        <row r="61872">
          <cell r="P61872" t="str">
            <v>合肥长丰双凤大道网点</v>
          </cell>
        </row>
        <row r="61873">
          <cell r="P61873" t="str">
            <v>合肥蜀山蜀峰路网点</v>
          </cell>
        </row>
        <row r="61874">
          <cell r="P61874" t="str">
            <v>合肥肥东经开区网点</v>
          </cell>
        </row>
        <row r="61875">
          <cell r="P61875" t="str">
            <v>合肥肥东经开区网点</v>
          </cell>
        </row>
        <row r="61875">
          <cell r="AJ61875" t="str">
            <v>网点超23H未关闭</v>
          </cell>
        </row>
        <row r="61876">
          <cell r="P61876" t="str">
            <v>芜湖无为网点</v>
          </cell>
        </row>
        <row r="61877">
          <cell r="P61877" t="str">
            <v>合肥肥东经开区网点</v>
          </cell>
        </row>
        <row r="61877">
          <cell r="AJ61877" t="str">
            <v>网点超23H未关闭</v>
          </cell>
        </row>
        <row r="61878">
          <cell r="P61878" t="str">
            <v>宿州埇桥网点</v>
          </cell>
        </row>
        <row r="61879">
          <cell r="P61879" t="str">
            <v>宿州砀山网点</v>
          </cell>
        </row>
        <row r="61880">
          <cell r="P61880" t="str">
            <v>滁州南谯龙蟠网点</v>
          </cell>
        </row>
        <row r="61881">
          <cell r="P61881" t="str">
            <v>马鞍山含山网点</v>
          </cell>
        </row>
        <row r="61882">
          <cell r="P61882" t="str">
            <v>合肥高新天鹅湖网点</v>
          </cell>
        </row>
        <row r="61883">
          <cell r="P61883" t="str">
            <v>宣城宣州网点</v>
          </cell>
        </row>
        <row r="61884">
          <cell r="P61884" t="str">
            <v>亳州蒙城网点</v>
          </cell>
        </row>
        <row r="61885">
          <cell r="P61885" t="str">
            <v>合肥经开大学城网点</v>
          </cell>
        </row>
        <row r="61886">
          <cell r="P61886" t="str">
            <v>合肥经开大学城网点</v>
          </cell>
        </row>
        <row r="61887">
          <cell r="P61887" t="str">
            <v>亳州谯城网点</v>
          </cell>
        </row>
        <row r="61888">
          <cell r="P61888" t="str">
            <v>淮南谢家集网点</v>
          </cell>
        </row>
        <row r="61889">
          <cell r="P61889" t="str">
            <v>马鞍山含山网点</v>
          </cell>
        </row>
        <row r="61890">
          <cell r="P61890" t="str">
            <v>合肥肥东经开区网点</v>
          </cell>
        </row>
        <row r="61891">
          <cell r="P61891" t="str">
            <v>六安金安城北网点</v>
          </cell>
        </row>
        <row r="61892">
          <cell r="P61892" t="str">
            <v>亳州涡阳网点</v>
          </cell>
        </row>
        <row r="61893">
          <cell r="P61893" t="str">
            <v>六安金安城北网点</v>
          </cell>
        </row>
        <row r="61894">
          <cell r="P61894" t="str">
            <v>亳州涡阳网点</v>
          </cell>
        </row>
        <row r="61895">
          <cell r="P61895" t="str">
            <v>亳州涡阳网点</v>
          </cell>
        </row>
        <row r="61896">
          <cell r="P61896" t="str">
            <v>合肥西集散点</v>
          </cell>
        </row>
        <row r="61897">
          <cell r="P61897" t="str">
            <v>宿州埇桥网点</v>
          </cell>
        </row>
        <row r="61898">
          <cell r="P61898" t="str">
            <v>宿州埇桥网点</v>
          </cell>
        </row>
        <row r="61899">
          <cell r="P61899" t="str">
            <v>合肥肥西桃花镇网点</v>
          </cell>
        </row>
        <row r="61900">
          <cell r="P61900" t="str">
            <v>宣城广德网点</v>
          </cell>
        </row>
        <row r="61901">
          <cell r="P61901" t="str">
            <v>合肥肥西桃花镇网点</v>
          </cell>
        </row>
        <row r="61902">
          <cell r="P61902" t="str">
            <v>宿州泗县网点</v>
          </cell>
        </row>
        <row r="61903">
          <cell r="P61903" t="str">
            <v>池州贵池开发区网点</v>
          </cell>
        </row>
        <row r="61904">
          <cell r="P61904" t="str">
            <v>芜湖无为网点</v>
          </cell>
        </row>
        <row r="61905">
          <cell r="P61905" t="str">
            <v>池州东至网点</v>
          </cell>
        </row>
        <row r="61906">
          <cell r="P61906" t="str">
            <v>宣城广德网点</v>
          </cell>
        </row>
        <row r="61907">
          <cell r="P61907" t="str">
            <v>阜阳界首网点</v>
          </cell>
        </row>
        <row r="61908">
          <cell r="P61908" t="str">
            <v>合肥肥东经开区网点</v>
          </cell>
        </row>
        <row r="61909">
          <cell r="P61909" t="str">
            <v>马鞍山含山网点</v>
          </cell>
        </row>
        <row r="61910">
          <cell r="P61910" t="str">
            <v>蚌埠固镇网点</v>
          </cell>
        </row>
        <row r="61911">
          <cell r="P61911" t="str">
            <v>颍东集散点</v>
          </cell>
        </row>
        <row r="61912">
          <cell r="P61912" t="str">
            <v>六安舒城杭埠网点</v>
          </cell>
        </row>
        <row r="61913">
          <cell r="P61913" t="str">
            <v>淮南潘集网点</v>
          </cell>
        </row>
        <row r="61913">
          <cell r="AI61913" t="str">
            <v>网点超50分钟未响应</v>
          </cell>
        </row>
        <row r="61914">
          <cell r="P61914" t="str">
            <v>六安金安城北网点</v>
          </cell>
        </row>
        <row r="61915">
          <cell r="P61915" t="str">
            <v>马鞍山含山网点</v>
          </cell>
        </row>
        <row r="61916">
          <cell r="P61916" t="str">
            <v>阜阳界首网点</v>
          </cell>
        </row>
        <row r="61917">
          <cell r="P61917" t="str">
            <v>六安舒城杭埠网点</v>
          </cell>
        </row>
        <row r="61918">
          <cell r="P61918" t="str">
            <v>合肥肥东经开区网点</v>
          </cell>
        </row>
        <row r="61919">
          <cell r="P61919" t="str">
            <v>滁州天长网点</v>
          </cell>
        </row>
        <row r="61920">
          <cell r="P61920" t="str">
            <v>宿州泗县网点</v>
          </cell>
        </row>
        <row r="61921">
          <cell r="P61921" t="str">
            <v>蚌埠五河网点</v>
          </cell>
        </row>
        <row r="61922">
          <cell r="P61922" t="str">
            <v>亳州利辛网点</v>
          </cell>
        </row>
        <row r="61923">
          <cell r="P61923" t="str">
            <v>马鞍山雨山向山镇网点</v>
          </cell>
        </row>
        <row r="61924">
          <cell r="P61924" t="str">
            <v>宿州泗县网点</v>
          </cell>
        </row>
        <row r="61925">
          <cell r="P61925" t="str">
            <v>合肥包河葛大店网点</v>
          </cell>
        </row>
        <row r="61926">
          <cell r="P61926" t="str">
            <v>芜湖南陵宇培网点</v>
          </cell>
        </row>
        <row r="61927">
          <cell r="P61927" t="str">
            <v>芜湖南陵宇培网点</v>
          </cell>
        </row>
        <row r="61928">
          <cell r="P61928" t="str">
            <v>亳州利辛网点</v>
          </cell>
        </row>
        <row r="61929">
          <cell r="P61929" t="str">
            <v>马鞍山含山网点</v>
          </cell>
        </row>
        <row r="61930">
          <cell r="P61930" t="str">
            <v>阜阳阜南网点</v>
          </cell>
        </row>
        <row r="61931">
          <cell r="P61931" t="str">
            <v>池州东至网点</v>
          </cell>
        </row>
        <row r="61932">
          <cell r="P61932" t="str">
            <v>宣城宣州网点</v>
          </cell>
        </row>
        <row r="61933">
          <cell r="P61933" t="str">
            <v>合肥高新天鹅湖网点</v>
          </cell>
        </row>
        <row r="61934">
          <cell r="P61934" t="str">
            <v>马鞍山含山网点</v>
          </cell>
        </row>
        <row r="61935">
          <cell r="P61935" t="str">
            <v>六安金安三十铺网点</v>
          </cell>
        </row>
        <row r="61936">
          <cell r="P61936" t="str">
            <v>亳州谯城网点</v>
          </cell>
        </row>
        <row r="61937">
          <cell r="P61937" t="str">
            <v>亳州涡阳网点</v>
          </cell>
        </row>
        <row r="61938">
          <cell r="P61938" t="str">
            <v>淮南谢家集网点</v>
          </cell>
        </row>
        <row r="61939">
          <cell r="P61939" t="str">
            <v>合肥北集散点</v>
          </cell>
        </row>
        <row r="61940">
          <cell r="P61940" t="str">
            <v>阜阳颍上网点</v>
          </cell>
        </row>
        <row r="61941">
          <cell r="P61941" t="str">
            <v>六安裕安独山网点</v>
          </cell>
        </row>
        <row r="61942">
          <cell r="P61942" t="str">
            <v>宿州埇桥网点</v>
          </cell>
        </row>
        <row r="61943">
          <cell r="P61943" t="str">
            <v>合肥肥东经开区网点</v>
          </cell>
        </row>
        <row r="61944">
          <cell r="P61944" t="str">
            <v>合肥退转网点</v>
          </cell>
        </row>
        <row r="61945">
          <cell r="P61945" t="str">
            <v>芜湖繁昌网点</v>
          </cell>
        </row>
        <row r="61946">
          <cell r="P61946" t="str">
            <v>合肥肥东人民路网点</v>
          </cell>
        </row>
        <row r="61947">
          <cell r="P61947" t="str">
            <v>淮南凤台网点</v>
          </cell>
        </row>
        <row r="61948">
          <cell r="P61948" t="str">
            <v>合肥肥东人民路网点</v>
          </cell>
        </row>
        <row r="61949">
          <cell r="P61949" t="str">
            <v>宿州砀山网点</v>
          </cell>
        </row>
        <row r="61950">
          <cell r="P61950" t="str">
            <v>合肥西集散点</v>
          </cell>
        </row>
        <row r="61951">
          <cell r="P61951" t="str">
            <v>肥东集散点</v>
          </cell>
        </row>
        <row r="61952">
          <cell r="P61952" t="str">
            <v>合肥长丰北城网点</v>
          </cell>
        </row>
        <row r="61953">
          <cell r="P61953" t="str">
            <v>亳州谯城网点</v>
          </cell>
        </row>
        <row r="61954">
          <cell r="P61954" t="str">
            <v>合肥蜀山蜀峰路网点</v>
          </cell>
        </row>
        <row r="61955">
          <cell r="P61955" t="str">
            <v>滁州天长网点</v>
          </cell>
        </row>
        <row r="61956">
          <cell r="P61956" t="str">
            <v>合肥长丰北城网点</v>
          </cell>
        </row>
        <row r="61957">
          <cell r="P61957" t="str">
            <v>六安金安三十铺网点</v>
          </cell>
        </row>
        <row r="61958">
          <cell r="P61958" t="str">
            <v>黄山休宁新城网点</v>
          </cell>
        </row>
        <row r="61959">
          <cell r="P61959" t="str">
            <v>黄山休宁新城网点</v>
          </cell>
        </row>
        <row r="61960">
          <cell r="P61960" t="str">
            <v>亳州涡阳网点</v>
          </cell>
        </row>
        <row r="61961">
          <cell r="P61961" t="str">
            <v>六安金安网点</v>
          </cell>
        </row>
        <row r="61962">
          <cell r="P61962" t="str">
            <v>合肥包河合工大网点</v>
          </cell>
        </row>
        <row r="61963">
          <cell r="P61963" t="str">
            <v>阜阳高铁新区网点</v>
          </cell>
        </row>
        <row r="61964">
          <cell r="P61964" t="str">
            <v>阜阳阜南网点</v>
          </cell>
        </row>
        <row r="61965">
          <cell r="P61965" t="str">
            <v>合肥包河合工大网点</v>
          </cell>
        </row>
        <row r="61966">
          <cell r="P61966" t="str">
            <v>淮南凤台网点</v>
          </cell>
        </row>
        <row r="61967">
          <cell r="P61967" t="str">
            <v>合肥包河南站网点</v>
          </cell>
        </row>
        <row r="61968">
          <cell r="P61968" t="str">
            <v>亳州蒙城网点</v>
          </cell>
        </row>
        <row r="61969">
          <cell r="P61969" t="str">
            <v>宿州砀山网点</v>
          </cell>
        </row>
        <row r="61970">
          <cell r="P61970" t="str">
            <v>芜湖无为网点</v>
          </cell>
        </row>
        <row r="61971">
          <cell r="P61971" t="str">
            <v>六安金安网点</v>
          </cell>
        </row>
        <row r="61972">
          <cell r="P61972" t="str">
            <v>六安金安网点</v>
          </cell>
        </row>
        <row r="61973">
          <cell r="P61973" t="str">
            <v>合肥包河南站网点</v>
          </cell>
        </row>
        <row r="61974">
          <cell r="P61974" t="str">
            <v>淮南凤台网点</v>
          </cell>
        </row>
        <row r="61975">
          <cell r="P61975" t="str">
            <v>芜湖弋江大学城网点</v>
          </cell>
        </row>
        <row r="61976">
          <cell r="P61976" t="str">
            <v>六安金安三十铺网点</v>
          </cell>
        </row>
        <row r="61977">
          <cell r="P61977" t="str">
            <v>合肥肥东经开区网点</v>
          </cell>
        </row>
        <row r="61978">
          <cell r="P61978" t="str">
            <v>合肥肥东经开区网点</v>
          </cell>
        </row>
        <row r="61979">
          <cell r="P61979" t="str">
            <v>芜湖退转网点</v>
          </cell>
        </row>
        <row r="61980">
          <cell r="P61980" t="str">
            <v>六安金安城北网点</v>
          </cell>
        </row>
        <row r="61981">
          <cell r="P61981" t="str">
            <v>合肥北集散点</v>
          </cell>
        </row>
        <row r="61982">
          <cell r="P61982" t="str">
            <v>芜湖繁昌网点</v>
          </cell>
        </row>
        <row r="61983">
          <cell r="P61983" t="str">
            <v>亳州谯城网点</v>
          </cell>
        </row>
        <row r="61984">
          <cell r="P61984" t="str">
            <v>安庆怀宁网点</v>
          </cell>
        </row>
        <row r="61985">
          <cell r="P61985" t="str">
            <v>合肥蜀山蜀峰路网点</v>
          </cell>
        </row>
        <row r="61986">
          <cell r="P61986" t="str">
            <v>合肥经开大学城网点</v>
          </cell>
        </row>
        <row r="61986">
          <cell r="AI61986" t="str">
            <v>网点超50分钟未响应</v>
          </cell>
        </row>
        <row r="61987">
          <cell r="P61987" t="str">
            <v>六安金安网点</v>
          </cell>
        </row>
        <row r="61988">
          <cell r="P61988" t="str">
            <v>安庆怀宁网点</v>
          </cell>
        </row>
        <row r="61989">
          <cell r="P61989" t="str">
            <v>马鞍山含山网点</v>
          </cell>
        </row>
        <row r="61990">
          <cell r="P61990" t="str">
            <v>马鞍山含山网点</v>
          </cell>
        </row>
        <row r="61991">
          <cell r="P61991" t="str">
            <v>蚌埠五河网点</v>
          </cell>
        </row>
        <row r="61992">
          <cell r="P61992" t="str">
            <v>蚌埠五河网点</v>
          </cell>
        </row>
        <row r="61993">
          <cell r="P61993" t="str">
            <v>六安金安施桥镇网点</v>
          </cell>
        </row>
        <row r="61994">
          <cell r="P61994" t="str">
            <v>安庆宿松网点</v>
          </cell>
        </row>
        <row r="61995">
          <cell r="P61995" t="str">
            <v>六安金安城北网点</v>
          </cell>
        </row>
        <row r="61996">
          <cell r="P61996" t="str">
            <v>池州青阳网点</v>
          </cell>
        </row>
        <row r="61997">
          <cell r="P61997" t="str">
            <v>滁州定远网点</v>
          </cell>
        </row>
        <row r="61998">
          <cell r="P61998" t="str">
            <v>池州青阳网点</v>
          </cell>
        </row>
        <row r="61999">
          <cell r="P61999" t="str">
            <v>宿州泗县网点</v>
          </cell>
        </row>
        <row r="62000">
          <cell r="P62000" t="str">
            <v>合肥高新云飞路网点</v>
          </cell>
        </row>
        <row r="62001">
          <cell r="P62001" t="str">
            <v>铜陵枞阳网点</v>
          </cell>
        </row>
        <row r="62002">
          <cell r="P62002" t="str">
            <v>六安金安城北网点</v>
          </cell>
        </row>
        <row r="62003">
          <cell r="P62003" t="str">
            <v>亳州涡阳网点</v>
          </cell>
        </row>
        <row r="62004">
          <cell r="P62004" t="str">
            <v>六安舒城杭埠网点</v>
          </cell>
        </row>
        <row r="62005">
          <cell r="P62005" t="str">
            <v>亳州利辛网点</v>
          </cell>
        </row>
        <row r="62006">
          <cell r="P62006" t="str">
            <v>合肥包河三里庵网点</v>
          </cell>
        </row>
        <row r="62007">
          <cell r="P62007" t="str">
            <v>亳州涡阳网点</v>
          </cell>
        </row>
        <row r="62008">
          <cell r="P62008" t="str">
            <v>合肥经开大学城网点</v>
          </cell>
        </row>
        <row r="62009">
          <cell r="P62009" t="str">
            <v>合肥长丰双凤大道网点</v>
          </cell>
        </row>
        <row r="62010">
          <cell r="P62010" t="str">
            <v>亳州利辛网点</v>
          </cell>
        </row>
        <row r="62011">
          <cell r="P62011" t="str">
            <v>黄山休宁新城网点</v>
          </cell>
        </row>
        <row r="62012">
          <cell r="P62012" t="str">
            <v>蚌埠怀远新城网点</v>
          </cell>
        </row>
        <row r="62013">
          <cell r="P62013" t="str">
            <v>阜阳临泉网点</v>
          </cell>
        </row>
        <row r="62014">
          <cell r="P62014" t="str">
            <v>蚌埠禹会网点</v>
          </cell>
        </row>
        <row r="62015">
          <cell r="P62015" t="str">
            <v>阜阳界首网点</v>
          </cell>
        </row>
        <row r="62016">
          <cell r="P62016" t="str">
            <v>淮南寿县网点</v>
          </cell>
        </row>
        <row r="62017">
          <cell r="P62017" t="str">
            <v>亳州利辛网点</v>
          </cell>
        </row>
        <row r="62018">
          <cell r="P62018" t="str">
            <v>合肥滨湖网点</v>
          </cell>
        </row>
        <row r="62019">
          <cell r="P62019" t="str">
            <v>合肥长丰北城网点</v>
          </cell>
        </row>
        <row r="62020">
          <cell r="P62020" t="str">
            <v>宿州灵璧网点</v>
          </cell>
        </row>
        <row r="62021">
          <cell r="P62021" t="str">
            <v>安庆桐城范岗网点</v>
          </cell>
        </row>
        <row r="62022">
          <cell r="P62022" t="str">
            <v>六安金安施桥镇网点</v>
          </cell>
        </row>
        <row r="62023">
          <cell r="P62023" t="str">
            <v>淮北濉溪网点</v>
          </cell>
        </row>
        <row r="62024">
          <cell r="P62024" t="str">
            <v>合肥肥西桃花镇网点</v>
          </cell>
        </row>
        <row r="62025">
          <cell r="P62025" t="str">
            <v>琅琊集散点</v>
          </cell>
        </row>
        <row r="62026">
          <cell r="P62026" t="str">
            <v>合肥滨湖网点</v>
          </cell>
        </row>
        <row r="62027">
          <cell r="P62027" t="str">
            <v>亳州谯城网点</v>
          </cell>
        </row>
        <row r="62028">
          <cell r="P62028" t="str">
            <v>淮南寿县网点</v>
          </cell>
        </row>
        <row r="62029">
          <cell r="P62029" t="str">
            <v>六安金安网点</v>
          </cell>
        </row>
        <row r="62030">
          <cell r="P62030" t="str">
            <v>琅琊集散点</v>
          </cell>
        </row>
        <row r="62031">
          <cell r="P62031" t="str">
            <v>肥东集散点</v>
          </cell>
        </row>
        <row r="62032">
          <cell r="P62032" t="str">
            <v>徽州集散点</v>
          </cell>
        </row>
        <row r="62033">
          <cell r="P62033" t="str">
            <v>合肥经开始信路网点</v>
          </cell>
        </row>
        <row r="62034">
          <cell r="P62034" t="str">
            <v>合肥肥东经开区网点</v>
          </cell>
        </row>
        <row r="62035">
          <cell r="P62035" t="str">
            <v>合肥肥东经开区网点</v>
          </cell>
        </row>
        <row r="62036">
          <cell r="P62036" t="str">
            <v>蚌埠怀远新城网点</v>
          </cell>
        </row>
        <row r="62037">
          <cell r="P62037" t="str">
            <v>合肥瑶海鹿鸣山网点</v>
          </cell>
        </row>
        <row r="62038">
          <cell r="P62038" t="str">
            <v>阜阳阜南网点</v>
          </cell>
        </row>
        <row r="62039">
          <cell r="P62039" t="str">
            <v>铜陵枞阳网点</v>
          </cell>
        </row>
        <row r="62040">
          <cell r="P62040" t="str">
            <v>淮南潘集网点</v>
          </cell>
        </row>
        <row r="62041">
          <cell r="P62041" t="str">
            <v>淮南凤台网点</v>
          </cell>
        </row>
        <row r="62042">
          <cell r="P62042" t="str">
            <v>安庆桐城范岗网点</v>
          </cell>
        </row>
        <row r="62043">
          <cell r="P62043" t="str">
            <v>宿州泗县网点</v>
          </cell>
        </row>
        <row r="62044">
          <cell r="P62044" t="str">
            <v>合肥肥西桥南网点</v>
          </cell>
        </row>
        <row r="62045">
          <cell r="P62045" t="str">
            <v>宿州砀山网点</v>
          </cell>
        </row>
        <row r="62046">
          <cell r="P62046" t="str">
            <v>亳州谯城网点</v>
          </cell>
        </row>
        <row r="62047">
          <cell r="P62047" t="str">
            <v>合肥肥西桥南网点</v>
          </cell>
        </row>
        <row r="62048">
          <cell r="P62048" t="str">
            <v>亳州谯城网点</v>
          </cell>
        </row>
        <row r="62049">
          <cell r="P62049" t="str">
            <v>马鞍山雨山向山镇网点</v>
          </cell>
        </row>
        <row r="62050">
          <cell r="P62050" t="str">
            <v>合肥肥东经开区网点</v>
          </cell>
        </row>
        <row r="62051">
          <cell r="P62051" t="str">
            <v>合肥包河三里庵网点</v>
          </cell>
        </row>
        <row r="62052">
          <cell r="P62052" t="str">
            <v>合肥经开大学城网点</v>
          </cell>
        </row>
        <row r="62053">
          <cell r="P62053" t="str">
            <v>肥东集散点</v>
          </cell>
        </row>
        <row r="62054">
          <cell r="P62054" t="str">
            <v>合肥包河葛大店网点</v>
          </cell>
        </row>
        <row r="62055">
          <cell r="P62055" t="str">
            <v>池州东至网点</v>
          </cell>
        </row>
        <row r="62056">
          <cell r="P62056" t="str">
            <v>滁州凤阳网点</v>
          </cell>
        </row>
        <row r="62057">
          <cell r="P62057" t="str">
            <v>滁州凤阳网点</v>
          </cell>
        </row>
        <row r="62058">
          <cell r="P62058" t="str">
            <v>合肥肥东经开区网点</v>
          </cell>
        </row>
        <row r="62059">
          <cell r="P62059" t="str">
            <v>芜湖无为网点</v>
          </cell>
        </row>
        <row r="62060">
          <cell r="P62060" t="str">
            <v>池州青阳网点</v>
          </cell>
        </row>
        <row r="62061">
          <cell r="P62061" t="str">
            <v>滁州明光网点</v>
          </cell>
        </row>
        <row r="62062">
          <cell r="P62062" t="str">
            <v>滁州明光网点</v>
          </cell>
        </row>
        <row r="62063">
          <cell r="P62063" t="str">
            <v>合肥庐江网点</v>
          </cell>
        </row>
        <row r="62064">
          <cell r="P62064" t="str">
            <v>合肥长丰双凤大道网点</v>
          </cell>
        </row>
        <row r="62065">
          <cell r="P62065" t="str">
            <v>合肥庐江网点</v>
          </cell>
        </row>
        <row r="62066">
          <cell r="P62066" t="str">
            <v>黄山休宁新城网点</v>
          </cell>
        </row>
        <row r="62067">
          <cell r="P62067" t="str">
            <v>宿州灵璧网点</v>
          </cell>
        </row>
        <row r="62068">
          <cell r="P62068" t="str">
            <v>宣城郎溪网点</v>
          </cell>
        </row>
        <row r="62069">
          <cell r="P62069" t="str">
            <v>淮南舜耕山网点</v>
          </cell>
        </row>
        <row r="62070">
          <cell r="P62070" t="str">
            <v>马鞍山当涂网点</v>
          </cell>
        </row>
        <row r="62071">
          <cell r="P62071" t="str">
            <v>合肥瑶海灵石路网点</v>
          </cell>
        </row>
        <row r="62072">
          <cell r="P62072" t="str">
            <v>六安金寨网点</v>
          </cell>
        </row>
        <row r="62073">
          <cell r="P62073" t="str">
            <v>合肥滨湖网点</v>
          </cell>
        </row>
        <row r="62074">
          <cell r="P62074" t="str">
            <v>亳州谯城西马园网点</v>
          </cell>
        </row>
        <row r="62075">
          <cell r="P62075" t="str">
            <v>淮南大通网点</v>
          </cell>
        </row>
        <row r="62076">
          <cell r="P62076" t="str">
            <v>安徽代理区</v>
          </cell>
        </row>
        <row r="62077">
          <cell r="P62077" t="str">
            <v>阜阳临泉网点</v>
          </cell>
        </row>
        <row r="62078">
          <cell r="P62078" t="str">
            <v>合肥包河工业园网点</v>
          </cell>
        </row>
        <row r="62078">
          <cell r="AI62078" t="str">
            <v>网点超50分钟未响应</v>
          </cell>
        </row>
        <row r="62079">
          <cell r="P62079" t="str">
            <v>六安金寨网点</v>
          </cell>
        </row>
        <row r="62080">
          <cell r="P62080" t="str">
            <v>合肥滨湖网点</v>
          </cell>
        </row>
        <row r="62081">
          <cell r="P62081" t="str">
            <v>阜阳颍上网点</v>
          </cell>
        </row>
        <row r="62082">
          <cell r="P62082" t="str">
            <v>六安裕安网点</v>
          </cell>
        </row>
        <row r="62083">
          <cell r="P62083" t="str">
            <v>淮南潘集网点</v>
          </cell>
        </row>
        <row r="62083">
          <cell r="AI62083" t="str">
            <v>网点超50分钟未响应</v>
          </cell>
        </row>
        <row r="62084">
          <cell r="P62084" t="str">
            <v>六安霍邱河口镇网点</v>
          </cell>
        </row>
        <row r="62085">
          <cell r="P62085" t="str">
            <v>安徽代理区</v>
          </cell>
        </row>
        <row r="62086">
          <cell r="P62086" t="str">
            <v>六安舒城马汤网点</v>
          </cell>
        </row>
        <row r="62087">
          <cell r="P62087" t="str">
            <v>六安裕安独山网点</v>
          </cell>
        </row>
        <row r="62088">
          <cell r="P62088" t="str">
            <v>淮南洞山路网点</v>
          </cell>
        </row>
        <row r="62089">
          <cell r="P62089" t="str">
            <v>淮南寿县网点</v>
          </cell>
        </row>
        <row r="62090">
          <cell r="P62090" t="str">
            <v>阜阳颍上网点</v>
          </cell>
        </row>
        <row r="62091">
          <cell r="P62091" t="str">
            <v>合肥庐江网点</v>
          </cell>
        </row>
        <row r="62092">
          <cell r="P62092" t="str">
            <v>安庆宜秀网点</v>
          </cell>
        </row>
        <row r="62093">
          <cell r="P62093" t="str">
            <v>宿州泗县网点</v>
          </cell>
        </row>
        <row r="62094">
          <cell r="P62094" t="str">
            <v>合肥瑶海三十头网点</v>
          </cell>
        </row>
        <row r="62094">
          <cell r="AI62094" t="str">
            <v>网点超50分钟未响应</v>
          </cell>
        </row>
        <row r="62095">
          <cell r="P62095" t="str">
            <v>宣城广德网点</v>
          </cell>
        </row>
        <row r="62096">
          <cell r="P62096" t="str">
            <v>安庆怀宁网点</v>
          </cell>
        </row>
        <row r="62097">
          <cell r="P62097" t="str">
            <v>芜湖无为网点</v>
          </cell>
        </row>
        <row r="62098">
          <cell r="P62098" t="str">
            <v>滁州凤阳网点</v>
          </cell>
        </row>
        <row r="62099">
          <cell r="P62099" t="str">
            <v>合肥瑶海漕冲网点</v>
          </cell>
        </row>
        <row r="62100">
          <cell r="P62100" t="str">
            <v>安庆桐城网点</v>
          </cell>
        </row>
        <row r="62101">
          <cell r="P62101" t="str">
            <v>合肥蜀山蜀峰路网点</v>
          </cell>
        </row>
        <row r="62102">
          <cell r="P62102" t="str">
            <v>阜阳颍东三角洲网点</v>
          </cell>
        </row>
        <row r="62103">
          <cell r="P62103" t="str">
            <v>铜陵枞阳网点</v>
          </cell>
        </row>
        <row r="62104">
          <cell r="P62104" t="str">
            <v>合肥经开大学城网点</v>
          </cell>
        </row>
        <row r="62105">
          <cell r="P62105" t="str">
            <v>六安霍山网点</v>
          </cell>
        </row>
        <row r="62106">
          <cell r="P62106" t="str">
            <v>安庆迎江网点</v>
          </cell>
        </row>
        <row r="62107">
          <cell r="P62107" t="str">
            <v>六安金安毛坦厂网点</v>
          </cell>
        </row>
        <row r="62108">
          <cell r="P62108" t="str">
            <v>淮南舜耕山网点</v>
          </cell>
        </row>
        <row r="62109">
          <cell r="P62109" t="str">
            <v>宣城郎溪网点</v>
          </cell>
        </row>
        <row r="62110">
          <cell r="P62110" t="str">
            <v>阜阳界首网点</v>
          </cell>
        </row>
        <row r="62111">
          <cell r="P62111" t="str">
            <v>蚌埠退转网点</v>
          </cell>
        </row>
        <row r="62112">
          <cell r="P62112" t="str">
            <v>淮南潘集网点</v>
          </cell>
        </row>
        <row r="62112">
          <cell r="AI62112" t="str">
            <v>网点超50分钟未响应</v>
          </cell>
        </row>
        <row r="62113">
          <cell r="P62113" t="str">
            <v>安庆怀宁网点</v>
          </cell>
        </row>
        <row r="62114">
          <cell r="P62114" t="str">
            <v>亳州利辛网点</v>
          </cell>
        </row>
        <row r="62115">
          <cell r="P62115" t="str">
            <v>亳州谯城老康美网点</v>
          </cell>
        </row>
        <row r="62116">
          <cell r="P62116" t="str">
            <v>安徽代理区</v>
          </cell>
        </row>
        <row r="62117">
          <cell r="P62117" t="str">
            <v>淮北濉溪西部乡镇网点</v>
          </cell>
        </row>
        <row r="62118">
          <cell r="P62118" t="str">
            <v>合肥庐阳四里河网点</v>
          </cell>
        </row>
        <row r="62119">
          <cell r="P62119" t="str">
            <v>合肥巢湖汽车城网点</v>
          </cell>
        </row>
        <row r="62120">
          <cell r="P62120" t="str">
            <v>合肥高新云飞路网点</v>
          </cell>
        </row>
        <row r="62121">
          <cell r="P62121" t="str">
            <v>庐阳集散点</v>
          </cell>
        </row>
        <row r="62122">
          <cell r="P62122" t="str">
            <v>合肥肥西鑫辰网点</v>
          </cell>
        </row>
        <row r="62123">
          <cell r="P62123" t="str">
            <v>滁州来安网点</v>
          </cell>
        </row>
        <row r="62124">
          <cell r="P62124" t="str">
            <v>滁州琅琊网点</v>
          </cell>
        </row>
        <row r="62125">
          <cell r="P62125" t="str">
            <v>合肥经开始信路网点</v>
          </cell>
        </row>
        <row r="62126">
          <cell r="P62126" t="str">
            <v>芜湖鸠江网点</v>
          </cell>
        </row>
        <row r="62127">
          <cell r="P62127" t="str">
            <v>马鞍山雨山网点</v>
          </cell>
        </row>
        <row r="62128">
          <cell r="P62128" t="str">
            <v>合肥瑶海鹿鸣山网点</v>
          </cell>
        </row>
        <row r="62129">
          <cell r="P62129" t="str">
            <v>芜湖二坝网点</v>
          </cell>
        </row>
        <row r="62130">
          <cell r="P62130" t="str">
            <v>合肥包河三里庵网点</v>
          </cell>
        </row>
        <row r="62131">
          <cell r="P62131" t="str">
            <v>芜湖弋江大学城网点</v>
          </cell>
        </row>
        <row r="62132">
          <cell r="P62132" t="str">
            <v>合肥庐阳四里河网点</v>
          </cell>
        </row>
        <row r="62133">
          <cell r="P62133" t="str">
            <v>阜阳颍上网点</v>
          </cell>
        </row>
        <row r="62134">
          <cell r="P62134" t="str">
            <v>安庆桐城网点</v>
          </cell>
        </row>
        <row r="62135">
          <cell r="P62135" t="str">
            <v>滁州南谯恒大网点</v>
          </cell>
        </row>
        <row r="62136">
          <cell r="P62136" t="str">
            <v>合肥瑶海鹿鸣山网点</v>
          </cell>
        </row>
        <row r="62137">
          <cell r="P62137" t="str">
            <v>阜阳太和网点</v>
          </cell>
        </row>
        <row r="62138">
          <cell r="P62138" t="str">
            <v>安徽代理区</v>
          </cell>
        </row>
        <row r="62139">
          <cell r="P62139" t="str">
            <v>合肥包河葛大店网点</v>
          </cell>
        </row>
        <row r="62139">
          <cell r="AI62139" t="str">
            <v>网点超50分钟未响应</v>
          </cell>
        </row>
        <row r="62140">
          <cell r="P62140" t="str">
            <v>大通集散点</v>
          </cell>
        </row>
        <row r="62141">
          <cell r="P62141" t="str">
            <v>亳州谯城西马园网点</v>
          </cell>
        </row>
        <row r="62142">
          <cell r="P62142" t="str">
            <v>宿州灵璧网点</v>
          </cell>
        </row>
        <row r="62143">
          <cell r="P62143" t="str">
            <v>安庆桐城网点</v>
          </cell>
        </row>
        <row r="62144">
          <cell r="P62144" t="str">
            <v>芜湖无为网点</v>
          </cell>
        </row>
        <row r="62145">
          <cell r="P62145" t="str">
            <v>合肥庐阳四里河网点</v>
          </cell>
        </row>
        <row r="62146">
          <cell r="P62146" t="str">
            <v>马鞍山含山网点</v>
          </cell>
        </row>
        <row r="62147">
          <cell r="P62147" t="str">
            <v>芜湖鸠江大桥网点</v>
          </cell>
        </row>
        <row r="62148">
          <cell r="P62148" t="str">
            <v>阜阳颍东网点</v>
          </cell>
        </row>
        <row r="62149">
          <cell r="P62149" t="str">
            <v>六安裕安城南网点</v>
          </cell>
        </row>
        <row r="62150">
          <cell r="P62150" t="str">
            <v>马鞍山含山网点</v>
          </cell>
        </row>
        <row r="62151">
          <cell r="P62151" t="str">
            <v>亳州涡阳城西网点</v>
          </cell>
        </row>
        <row r="62152">
          <cell r="P62152" t="str">
            <v>阜阳颍泉网点</v>
          </cell>
        </row>
        <row r="62153">
          <cell r="P62153" t="str">
            <v>滁州定远网点</v>
          </cell>
        </row>
        <row r="62154">
          <cell r="P62154" t="str">
            <v>宿州砀山网点</v>
          </cell>
        </row>
        <row r="62155">
          <cell r="P62155" t="str">
            <v>阜阳颍东张北网点</v>
          </cell>
        </row>
        <row r="62156">
          <cell r="P62156" t="str">
            <v>芜湖鸠江二部网点</v>
          </cell>
        </row>
        <row r="62157">
          <cell r="P62157" t="str">
            <v>合肥肥西鑫辰网点</v>
          </cell>
        </row>
        <row r="62158">
          <cell r="P62158" t="str">
            <v>亳州涡阳城关网点</v>
          </cell>
        </row>
        <row r="62159">
          <cell r="P62159" t="str">
            <v>合肥肥东经开区网点</v>
          </cell>
        </row>
        <row r="62160">
          <cell r="P62160" t="str">
            <v>安庆怀宁网点</v>
          </cell>
        </row>
        <row r="62161">
          <cell r="P62161" t="str">
            <v>合肥肥西桥南网点</v>
          </cell>
        </row>
        <row r="62162">
          <cell r="P62162" t="str">
            <v>合肥经开始信路网点</v>
          </cell>
        </row>
        <row r="62163">
          <cell r="P62163" t="str">
            <v>合肥包河葛大店网点</v>
          </cell>
        </row>
        <row r="62163">
          <cell r="AI62163" t="str">
            <v>网点超50分钟未响应</v>
          </cell>
        </row>
        <row r="62164">
          <cell r="P62164" t="str">
            <v>合肥庐江网点</v>
          </cell>
        </row>
        <row r="62165">
          <cell r="P62165" t="str">
            <v>芜湖无为网点</v>
          </cell>
        </row>
        <row r="62166">
          <cell r="P62166" t="str">
            <v>合肥巢湖亚父路网点</v>
          </cell>
        </row>
        <row r="62167">
          <cell r="P62167" t="str">
            <v>安庆怀宁网点</v>
          </cell>
        </row>
        <row r="62168">
          <cell r="P62168" t="str">
            <v>合肥肥东网点</v>
          </cell>
        </row>
        <row r="62169">
          <cell r="P62169" t="str">
            <v>合肥经开莲花路网点</v>
          </cell>
        </row>
        <row r="62170">
          <cell r="P62170" t="str">
            <v>宣城宣州城东网点</v>
          </cell>
        </row>
        <row r="62171">
          <cell r="P62171" t="str">
            <v>合肥经开莲花路网点</v>
          </cell>
        </row>
        <row r="62172">
          <cell r="P62172" t="str">
            <v>蚌埠怀远新城网点</v>
          </cell>
        </row>
        <row r="62173">
          <cell r="P62173" t="str">
            <v>蚌埠蚌山北区网点</v>
          </cell>
        </row>
        <row r="62174">
          <cell r="P62174" t="str">
            <v>阜阳界首网点</v>
          </cell>
        </row>
        <row r="62175">
          <cell r="P62175" t="str">
            <v>淮南寿县网点</v>
          </cell>
        </row>
        <row r="62176">
          <cell r="P62176" t="str">
            <v>合肥滨湖网点</v>
          </cell>
        </row>
        <row r="62177">
          <cell r="P62177" t="str">
            <v>黄山徽州文峰网点</v>
          </cell>
        </row>
        <row r="62178">
          <cell r="P62178" t="str">
            <v>芜湖无为网点</v>
          </cell>
        </row>
        <row r="62179">
          <cell r="P62179" t="str">
            <v>合肥包河合工大网点</v>
          </cell>
        </row>
        <row r="62180">
          <cell r="P62180" t="str">
            <v>相山集散点</v>
          </cell>
        </row>
        <row r="62181">
          <cell r="P62181" t="str">
            <v>滁州天长网点</v>
          </cell>
        </row>
        <row r="62182">
          <cell r="P62182" t="str">
            <v>安庆桐城新渡网点</v>
          </cell>
        </row>
        <row r="62183">
          <cell r="P62183" t="str">
            <v>合肥瑶海磨店网点</v>
          </cell>
        </row>
        <row r="62184">
          <cell r="P62184" t="str">
            <v>合肥庐阳海棠网点</v>
          </cell>
        </row>
        <row r="62185">
          <cell r="P62185" t="str">
            <v>六安舒城杭埠网点</v>
          </cell>
        </row>
        <row r="62186">
          <cell r="P62186" t="str">
            <v>马鞍山含山网点</v>
          </cell>
        </row>
        <row r="62187">
          <cell r="P62187" t="str">
            <v>合肥肥东网点</v>
          </cell>
        </row>
        <row r="62188">
          <cell r="P62188" t="str">
            <v>宣城泾县网点</v>
          </cell>
        </row>
        <row r="62189">
          <cell r="P62189" t="str">
            <v>合肥蜀山通合网点</v>
          </cell>
        </row>
        <row r="62190">
          <cell r="P62190" t="str">
            <v>六安霍邱孟集镇网点</v>
          </cell>
        </row>
        <row r="62191">
          <cell r="P62191" t="str">
            <v>合肥瑶海磨店网点</v>
          </cell>
        </row>
        <row r="62192">
          <cell r="P62192" t="str">
            <v>安庆潜山网点</v>
          </cell>
        </row>
        <row r="62193">
          <cell r="P62193" t="str">
            <v>滁州定远网点</v>
          </cell>
        </row>
        <row r="62194">
          <cell r="P62194" t="str">
            <v>马鞍山含山网点</v>
          </cell>
        </row>
        <row r="62195">
          <cell r="P62195" t="str">
            <v>合肥长丰北城网点</v>
          </cell>
        </row>
        <row r="62195">
          <cell r="AI62195" t="str">
            <v>网点超50分钟未响应</v>
          </cell>
        </row>
        <row r="62196">
          <cell r="P62196" t="str">
            <v>滁州南谯龙蟠网点</v>
          </cell>
        </row>
        <row r="62197">
          <cell r="P62197" t="str">
            <v>淮北百善网点</v>
          </cell>
        </row>
        <row r="62198">
          <cell r="P62198" t="str">
            <v>阜阳临泉网点</v>
          </cell>
        </row>
        <row r="62199">
          <cell r="P62199" t="str">
            <v>亳州涡阳城西网点</v>
          </cell>
        </row>
        <row r="62200">
          <cell r="P62200" t="str">
            <v>合肥滨湖网点</v>
          </cell>
        </row>
        <row r="62201">
          <cell r="P62201" t="str">
            <v>马鞍山花山网点</v>
          </cell>
        </row>
        <row r="62202">
          <cell r="P62202" t="str">
            <v>铜陵枞阳网点</v>
          </cell>
        </row>
        <row r="62203">
          <cell r="P62203" t="str">
            <v>池州青阳网点</v>
          </cell>
        </row>
        <row r="62204">
          <cell r="P62204" t="str">
            <v>铜陵铜官铜都网点</v>
          </cell>
        </row>
        <row r="62205">
          <cell r="P62205" t="str">
            <v>黄山休宁新城网点</v>
          </cell>
        </row>
        <row r="62206">
          <cell r="P62206" t="str">
            <v>安庆潜山网点</v>
          </cell>
        </row>
        <row r="62207">
          <cell r="P62207" t="str">
            <v>滁州南谯恒大网点</v>
          </cell>
        </row>
        <row r="62208">
          <cell r="P62208" t="str">
            <v>滁州来安网点</v>
          </cell>
        </row>
        <row r="62209">
          <cell r="P62209" t="str">
            <v>六安金安城北网点</v>
          </cell>
        </row>
        <row r="62210">
          <cell r="P62210" t="str">
            <v>亳州蒙城网点</v>
          </cell>
        </row>
        <row r="62211">
          <cell r="P62211" t="str">
            <v>合肥肥东经开区网点</v>
          </cell>
        </row>
        <row r="62212">
          <cell r="P62212" t="str">
            <v>六安金安城北网点</v>
          </cell>
        </row>
        <row r="62213">
          <cell r="P62213" t="str">
            <v>蚌埠五河网点</v>
          </cell>
        </row>
        <row r="62214">
          <cell r="P62214" t="str">
            <v>黄山屯溪茶城网点</v>
          </cell>
        </row>
        <row r="62215">
          <cell r="P62215" t="str">
            <v>蚌埠电商产业园网点</v>
          </cell>
        </row>
        <row r="62216">
          <cell r="P62216" t="str">
            <v>马鞍山含山网点</v>
          </cell>
        </row>
        <row r="62217">
          <cell r="P62217" t="str">
            <v>六安金安城北网点</v>
          </cell>
        </row>
        <row r="62218">
          <cell r="P62218" t="str">
            <v>淮南寿县网点</v>
          </cell>
        </row>
        <row r="62219">
          <cell r="P62219" t="str">
            <v>六安金安城北网点</v>
          </cell>
        </row>
        <row r="62220">
          <cell r="P62220" t="str">
            <v>合肥肥东经开区网点</v>
          </cell>
        </row>
        <row r="62221">
          <cell r="P62221" t="str">
            <v>芜湖南陵宇培网点</v>
          </cell>
        </row>
        <row r="62222">
          <cell r="P62222" t="str">
            <v>合肥肥西柏乐网点</v>
          </cell>
        </row>
        <row r="62223">
          <cell r="P62223" t="str">
            <v>黄山屯溪茶城网点</v>
          </cell>
        </row>
        <row r="62224">
          <cell r="P62224" t="str">
            <v>阜阳阜南工业园网点</v>
          </cell>
        </row>
        <row r="62225">
          <cell r="P62225" t="str">
            <v>合肥经开大学城网点</v>
          </cell>
        </row>
        <row r="62226">
          <cell r="P62226" t="str">
            <v>蚌埠五河网点</v>
          </cell>
        </row>
        <row r="62227">
          <cell r="P62227" t="str">
            <v>六安金安施桥镇网点</v>
          </cell>
        </row>
        <row r="62228">
          <cell r="P62228" t="str">
            <v>宣城宣州孙埠水东网点</v>
          </cell>
        </row>
        <row r="62228">
          <cell r="AI62228" t="str">
            <v>网点超50分钟未响应</v>
          </cell>
        </row>
        <row r="62229">
          <cell r="P62229" t="str">
            <v>合肥经开莲花路网点</v>
          </cell>
        </row>
        <row r="62230">
          <cell r="P62230" t="str">
            <v>宿州砀山网点</v>
          </cell>
        </row>
        <row r="62231">
          <cell r="P62231" t="str">
            <v>芜湖南陵宇培网点</v>
          </cell>
        </row>
        <row r="62232">
          <cell r="P62232" t="str">
            <v>宿州埇桥联络街网点</v>
          </cell>
        </row>
        <row r="62233">
          <cell r="P62233" t="str">
            <v>芜湖镜湖新市口网点</v>
          </cell>
        </row>
        <row r="62234">
          <cell r="P62234" t="str">
            <v>滁州南谯龙蟠网点</v>
          </cell>
        </row>
        <row r="62235">
          <cell r="P62235" t="str">
            <v>淮南舜耕山网点</v>
          </cell>
        </row>
        <row r="62236">
          <cell r="P62236" t="str">
            <v>淮南寿县网点</v>
          </cell>
        </row>
        <row r="62237">
          <cell r="P62237" t="str">
            <v>蚌埠禹会网点</v>
          </cell>
        </row>
        <row r="62238">
          <cell r="P62238" t="str">
            <v>阜阳颍东幸福村网点</v>
          </cell>
        </row>
        <row r="62239">
          <cell r="P62239" t="str">
            <v>芜湖鸠江大桥网点</v>
          </cell>
        </row>
        <row r="62240">
          <cell r="P62240" t="str">
            <v>淮南凤台网点</v>
          </cell>
        </row>
        <row r="62241">
          <cell r="P62241" t="str">
            <v>蚌埠固镇网点</v>
          </cell>
        </row>
        <row r="62242">
          <cell r="P62242" t="str">
            <v>谯城区集散点</v>
          </cell>
        </row>
        <row r="62243">
          <cell r="P62243" t="str">
            <v>淮南上窑网点</v>
          </cell>
        </row>
        <row r="62244">
          <cell r="P62244" t="str">
            <v>马鞍山雨山向山镇网点</v>
          </cell>
        </row>
        <row r="62245">
          <cell r="P62245" t="str">
            <v>铜陵枞阳网点</v>
          </cell>
        </row>
        <row r="62246">
          <cell r="P62246" t="str">
            <v>亳州蒙城网点</v>
          </cell>
        </row>
        <row r="62247">
          <cell r="P62247" t="str">
            <v>蚌埠退转网点</v>
          </cell>
        </row>
        <row r="62248">
          <cell r="P62248" t="str">
            <v>黄山屯溪网点</v>
          </cell>
        </row>
        <row r="62249">
          <cell r="P62249" t="str">
            <v>淮南寿县网点</v>
          </cell>
        </row>
        <row r="62250">
          <cell r="P62250" t="str">
            <v>六安金安网点</v>
          </cell>
        </row>
        <row r="62251">
          <cell r="P62251" t="str">
            <v>马鞍山雨山网点</v>
          </cell>
        </row>
        <row r="62252">
          <cell r="P62252" t="str">
            <v>淮南寿县网点</v>
          </cell>
        </row>
        <row r="62253">
          <cell r="P62253" t="str">
            <v>芜湖三山网点</v>
          </cell>
        </row>
        <row r="62254">
          <cell r="P62254" t="str">
            <v>阜南集散点</v>
          </cell>
        </row>
        <row r="62255">
          <cell r="P62255" t="str">
            <v>合肥肥西桥南网点</v>
          </cell>
        </row>
        <row r="62256">
          <cell r="P62256" t="str">
            <v>亳州利辛网点</v>
          </cell>
        </row>
        <row r="62257">
          <cell r="P62257" t="str">
            <v>徽州集散点</v>
          </cell>
        </row>
        <row r="62258">
          <cell r="P62258" t="str">
            <v>合肥滨湖网点</v>
          </cell>
        </row>
        <row r="62259">
          <cell r="P62259" t="str">
            <v>马鞍山雨山向山镇网点</v>
          </cell>
        </row>
        <row r="62260">
          <cell r="P62260" t="str">
            <v>徽州集散点</v>
          </cell>
        </row>
        <row r="62261">
          <cell r="P62261" t="str">
            <v>宣城广德网点</v>
          </cell>
        </row>
        <row r="62262">
          <cell r="P62262" t="str">
            <v>宿州埇桥网点</v>
          </cell>
        </row>
        <row r="62263">
          <cell r="P62263" t="str">
            <v>六安金安网点</v>
          </cell>
        </row>
        <row r="62264">
          <cell r="P62264" t="str">
            <v>黄山歙县城区网点</v>
          </cell>
        </row>
        <row r="62265">
          <cell r="P62265" t="str">
            <v>宜秀集散点</v>
          </cell>
        </row>
        <row r="62266">
          <cell r="P62266" t="str">
            <v>徽州集散点</v>
          </cell>
        </row>
        <row r="62267">
          <cell r="P62267" t="str">
            <v>阜阳太和网点</v>
          </cell>
        </row>
        <row r="62268">
          <cell r="P62268" t="str">
            <v>阜阳颍上网点</v>
          </cell>
        </row>
        <row r="62269">
          <cell r="P62269" t="str">
            <v>阜阳颍东网点</v>
          </cell>
        </row>
        <row r="62270">
          <cell r="P62270" t="str">
            <v>马鞍山当涂网点</v>
          </cell>
        </row>
        <row r="62271">
          <cell r="P62271" t="str">
            <v>安庆宜秀开发区网点</v>
          </cell>
        </row>
        <row r="62272">
          <cell r="P62272" t="str">
            <v>合肥瑶海磨店网点</v>
          </cell>
        </row>
        <row r="62273">
          <cell r="P62273" t="str">
            <v>亳州谯城网点</v>
          </cell>
        </row>
        <row r="62274">
          <cell r="P62274" t="str">
            <v>合肥退转网点</v>
          </cell>
        </row>
        <row r="62275">
          <cell r="P62275" t="str">
            <v>六安金安城北网点</v>
          </cell>
        </row>
        <row r="62276">
          <cell r="P62276" t="str">
            <v>合肥瑶海磨店网点</v>
          </cell>
        </row>
        <row r="62277">
          <cell r="P62277" t="str">
            <v>安徽代理区</v>
          </cell>
        </row>
        <row r="62278">
          <cell r="P62278" t="str">
            <v>亳州涡阳网点</v>
          </cell>
        </row>
        <row r="62279">
          <cell r="P62279" t="str">
            <v>阜阳临泉网点</v>
          </cell>
        </row>
        <row r="62280">
          <cell r="P62280" t="str">
            <v>安庆怀宁网点</v>
          </cell>
        </row>
        <row r="62281">
          <cell r="P62281" t="str">
            <v>淮南凤台网点</v>
          </cell>
        </row>
        <row r="62282">
          <cell r="P62282" t="str">
            <v>宿州灵璧网点</v>
          </cell>
        </row>
        <row r="62283">
          <cell r="P62283" t="str">
            <v>蚌埠固镇网点</v>
          </cell>
        </row>
        <row r="62284">
          <cell r="P62284" t="str">
            <v>淮南谢家集网点</v>
          </cell>
        </row>
        <row r="62285">
          <cell r="P62285" t="str">
            <v>合肥蜀山网点</v>
          </cell>
        </row>
        <row r="62286">
          <cell r="P62286" t="str">
            <v>阜阳临泉网点</v>
          </cell>
        </row>
        <row r="62287">
          <cell r="P62287" t="str">
            <v>合肥经开大学城网点</v>
          </cell>
        </row>
        <row r="62288">
          <cell r="P62288" t="str">
            <v>亳州涡阳网点</v>
          </cell>
        </row>
        <row r="62289">
          <cell r="P62289" t="str">
            <v>合肥肥东经开区网点</v>
          </cell>
        </row>
        <row r="62289">
          <cell r="AI62289" t="str">
            <v>网点超50分钟未响应</v>
          </cell>
        </row>
        <row r="62290">
          <cell r="P62290" t="str">
            <v>合肥肥东经开区网点</v>
          </cell>
        </row>
        <row r="62290">
          <cell r="AI62290" t="str">
            <v>网点超50分钟未响应</v>
          </cell>
        </row>
        <row r="62291">
          <cell r="P62291" t="str">
            <v>安庆宿松网点</v>
          </cell>
        </row>
        <row r="62292">
          <cell r="P62292" t="str">
            <v>滁州南谯龙蟠网点</v>
          </cell>
        </row>
        <row r="62293">
          <cell r="P62293" t="str">
            <v>合肥滨湖网点</v>
          </cell>
        </row>
        <row r="62294">
          <cell r="P62294" t="str">
            <v>阜阳阜南网点</v>
          </cell>
        </row>
        <row r="62295">
          <cell r="P62295" t="str">
            <v>合肥包河葛大店网点</v>
          </cell>
        </row>
        <row r="62296">
          <cell r="P62296" t="str">
            <v>合肥肥西网点</v>
          </cell>
        </row>
        <row r="62297">
          <cell r="P62297" t="str">
            <v>合肥经开始信路网点</v>
          </cell>
        </row>
        <row r="62298">
          <cell r="P62298" t="str">
            <v>合肥经开莲花路网点</v>
          </cell>
        </row>
        <row r="62299">
          <cell r="P62299" t="str">
            <v>安庆桐城新渡网点</v>
          </cell>
        </row>
        <row r="62300">
          <cell r="P62300" t="str">
            <v>合肥肥东经开区网点</v>
          </cell>
        </row>
        <row r="62301">
          <cell r="P62301" t="str">
            <v>安庆宜秀网点</v>
          </cell>
        </row>
        <row r="62302">
          <cell r="P62302" t="str">
            <v>阜阳太和网点</v>
          </cell>
        </row>
        <row r="62303">
          <cell r="P62303" t="str">
            <v>黄山休宁新城网点</v>
          </cell>
        </row>
        <row r="62304">
          <cell r="P62304" t="str">
            <v>黄山屯溪茶城网点</v>
          </cell>
        </row>
        <row r="62305">
          <cell r="P62305" t="str">
            <v>阜阳太和网点</v>
          </cell>
        </row>
        <row r="62306">
          <cell r="P62306" t="str">
            <v>亳州蒙城网点</v>
          </cell>
        </row>
        <row r="62307">
          <cell r="P62307" t="str">
            <v>蚌埠退转网点</v>
          </cell>
        </row>
        <row r="62308">
          <cell r="P62308" t="str">
            <v>合肥退转网点</v>
          </cell>
        </row>
        <row r="62309">
          <cell r="P62309" t="str">
            <v>芜湖鸠江网点</v>
          </cell>
        </row>
        <row r="62310">
          <cell r="P62310" t="str">
            <v>合肥肥东吾悦网点</v>
          </cell>
        </row>
        <row r="62311">
          <cell r="P62311" t="str">
            <v>合肥庐阳菱湖网点</v>
          </cell>
        </row>
        <row r="62312">
          <cell r="P62312" t="str">
            <v>蚌埠禹会网点</v>
          </cell>
        </row>
        <row r="62313">
          <cell r="P62313" t="str">
            <v>合肥退转网点</v>
          </cell>
        </row>
        <row r="62314">
          <cell r="P62314" t="str">
            <v>芜湖鸠江网点</v>
          </cell>
        </row>
        <row r="62315">
          <cell r="P62315" t="str">
            <v>宿州埇桥明日网点</v>
          </cell>
        </row>
        <row r="62316">
          <cell r="P62316" t="str">
            <v>合肥退转网点</v>
          </cell>
        </row>
        <row r="62317">
          <cell r="P62317" t="str">
            <v>安徽代理区</v>
          </cell>
        </row>
        <row r="62318">
          <cell r="P62318" t="str">
            <v>阜阳阜南东部网点</v>
          </cell>
        </row>
        <row r="62319">
          <cell r="P62319" t="str">
            <v>淮北濉溪东部乡镇网点</v>
          </cell>
        </row>
        <row r="62320">
          <cell r="P62320" t="str">
            <v>蚌埠怀远新城网点</v>
          </cell>
        </row>
        <row r="62321">
          <cell r="P62321" t="str">
            <v>合肥包河三里庵网点</v>
          </cell>
        </row>
        <row r="62322">
          <cell r="P62322" t="str">
            <v>宿州埇桥网点</v>
          </cell>
        </row>
        <row r="62323">
          <cell r="P62323" t="str">
            <v>阜阳界首网点</v>
          </cell>
        </row>
        <row r="62324">
          <cell r="P62324" t="str">
            <v>池州贵池开发区网点</v>
          </cell>
        </row>
        <row r="62325">
          <cell r="P62325" t="str">
            <v>滁州城东网点</v>
          </cell>
        </row>
        <row r="62326">
          <cell r="P62326" t="str">
            <v>芜湖弋江火龙岗网点</v>
          </cell>
        </row>
        <row r="62327">
          <cell r="P62327" t="str">
            <v>合肥肥西鑫辰网点</v>
          </cell>
        </row>
        <row r="62328">
          <cell r="P62328" t="str">
            <v>合肥瑶海胜利路网点</v>
          </cell>
        </row>
        <row r="62329">
          <cell r="P62329" t="str">
            <v>合肥包河葛大店网点</v>
          </cell>
        </row>
        <row r="62329">
          <cell r="AI62329" t="str">
            <v>网点超50分钟未响应</v>
          </cell>
        </row>
        <row r="62330">
          <cell r="P62330" t="str">
            <v>阜阳界首网点</v>
          </cell>
        </row>
        <row r="62331">
          <cell r="P62331" t="str">
            <v>合肥肥东经开区网点</v>
          </cell>
        </row>
        <row r="62332">
          <cell r="P62332" t="str">
            <v>淮南舜耕山网点</v>
          </cell>
        </row>
        <row r="62333">
          <cell r="P62333" t="str">
            <v>合肥瑶海南网点</v>
          </cell>
        </row>
        <row r="62334">
          <cell r="P62334" t="str">
            <v>池州贵池开发区网点</v>
          </cell>
        </row>
        <row r="62335">
          <cell r="P62335" t="str">
            <v>淮南凤台网点</v>
          </cell>
        </row>
        <row r="62336">
          <cell r="P62336" t="str">
            <v>蚌埠龙子湖老城网点</v>
          </cell>
        </row>
        <row r="62337">
          <cell r="P62337" t="str">
            <v>宿州灵璧网点</v>
          </cell>
        </row>
        <row r="62338">
          <cell r="P62338" t="str">
            <v>金安集散点</v>
          </cell>
        </row>
        <row r="62339">
          <cell r="P62339" t="str">
            <v>合肥肥东经开区网点</v>
          </cell>
        </row>
        <row r="62340">
          <cell r="P62340" t="str">
            <v>亳州涡阳网点</v>
          </cell>
        </row>
        <row r="62341">
          <cell r="P62341" t="str">
            <v>马鞍山雨山网点</v>
          </cell>
        </row>
        <row r="62342">
          <cell r="P62342" t="str">
            <v>合肥瑶海南网点</v>
          </cell>
        </row>
        <row r="62343">
          <cell r="P62343" t="str">
            <v>合肥长丰双凤大道网点</v>
          </cell>
        </row>
        <row r="62344">
          <cell r="P62344" t="str">
            <v>六安霍邱城关镇网点</v>
          </cell>
        </row>
        <row r="62345">
          <cell r="P62345" t="str">
            <v>阜阳临泉网点</v>
          </cell>
        </row>
        <row r="62346">
          <cell r="P62346" t="str">
            <v>合肥肥西竞速网点</v>
          </cell>
        </row>
        <row r="62347">
          <cell r="P62347" t="str">
            <v>芜湖退转网点</v>
          </cell>
        </row>
        <row r="62348">
          <cell r="P62348" t="str">
            <v>霍邱集散点</v>
          </cell>
        </row>
        <row r="62349">
          <cell r="P62349" t="str">
            <v>淮北相山网点</v>
          </cell>
        </row>
        <row r="62350">
          <cell r="P62350" t="str">
            <v>宿州埇桥网点</v>
          </cell>
        </row>
        <row r="62351">
          <cell r="P62351" t="str">
            <v>徽州集散点</v>
          </cell>
        </row>
        <row r="62352">
          <cell r="P62352" t="str">
            <v>合肥肥东经开区网点</v>
          </cell>
        </row>
        <row r="62352">
          <cell r="AI62352" t="str">
            <v>网点超50分钟未响应</v>
          </cell>
        </row>
        <row r="62353">
          <cell r="P62353" t="str">
            <v>合肥退转网点</v>
          </cell>
        </row>
        <row r="62354">
          <cell r="P62354" t="str">
            <v>马鞍山当涂网点</v>
          </cell>
        </row>
        <row r="62355">
          <cell r="P62355" t="str">
            <v>合肥瑶海鹿鸣山网点</v>
          </cell>
        </row>
        <row r="62356">
          <cell r="P62356" t="str">
            <v>芜湖弋江大学城网点</v>
          </cell>
        </row>
        <row r="62357">
          <cell r="P62357" t="str">
            <v>合肥高新天鹅湖网点</v>
          </cell>
        </row>
        <row r="62358">
          <cell r="P62358" t="str">
            <v>合肥瑶海新站网点</v>
          </cell>
        </row>
        <row r="62359">
          <cell r="P62359" t="str">
            <v>黄山黟县网点</v>
          </cell>
        </row>
        <row r="62360">
          <cell r="P62360" t="str">
            <v>池州贵池开发区网点</v>
          </cell>
        </row>
        <row r="62361">
          <cell r="P62361" t="str">
            <v>淮北濉溪网点</v>
          </cell>
        </row>
        <row r="62362">
          <cell r="P62362" t="str">
            <v>铜陵枞阳网点</v>
          </cell>
        </row>
        <row r="62363">
          <cell r="P62363" t="str">
            <v>六安舒城杭埠网点</v>
          </cell>
        </row>
        <row r="62364">
          <cell r="P62364" t="str">
            <v>合肥蜀山蜀峰路网点</v>
          </cell>
        </row>
        <row r="62365">
          <cell r="P62365" t="str">
            <v>芜湖县万达网点</v>
          </cell>
        </row>
        <row r="62366">
          <cell r="P62366" t="str">
            <v>六安金安城北网点</v>
          </cell>
        </row>
        <row r="62367">
          <cell r="P62367" t="str">
            <v>安庆桐城网点</v>
          </cell>
        </row>
        <row r="62368">
          <cell r="P62368" t="str">
            <v>合肥瑶海新站网点</v>
          </cell>
        </row>
        <row r="62369">
          <cell r="P62369" t="str">
            <v>六安金安城北网点</v>
          </cell>
        </row>
        <row r="62370">
          <cell r="P62370" t="str">
            <v>合肥肥西竞速网点</v>
          </cell>
        </row>
        <row r="62371">
          <cell r="P62371" t="str">
            <v>阜阳颍上网点</v>
          </cell>
        </row>
        <row r="62372">
          <cell r="P62372" t="str">
            <v>合肥蜀山网点</v>
          </cell>
        </row>
        <row r="62373">
          <cell r="P62373" t="str">
            <v>合肥肥东经开区网点</v>
          </cell>
        </row>
        <row r="62374">
          <cell r="P62374" t="str">
            <v>淮北濉溪东部乡镇网点</v>
          </cell>
        </row>
        <row r="62375">
          <cell r="P62375" t="str">
            <v>合肥肥东经开区网点</v>
          </cell>
        </row>
        <row r="62376">
          <cell r="P62376" t="str">
            <v>宣城绩溪网点</v>
          </cell>
        </row>
        <row r="62376">
          <cell r="AI62376" t="str">
            <v>网点超50分钟未响应</v>
          </cell>
        </row>
        <row r="62377">
          <cell r="P62377" t="str">
            <v>亳州利辛网点</v>
          </cell>
        </row>
        <row r="62378">
          <cell r="P62378" t="str">
            <v>滁州来安网点</v>
          </cell>
        </row>
        <row r="62379">
          <cell r="P62379" t="str">
            <v>宿州埇桥网点</v>
          </cell>
        </row>
        <row r="62380">
          <cell r="P62380" t="str">
            <v>阜阳界首网点</v>
          </cell>
        </row>
        <row r="62381">
          <cell r="P62381" t="str">
            <v>合肥包河三里庵网点</v>
          </cell>
        </row>
        <row r="62382">
          <cell r="P62382" t="str">
            <v>黄山祁门网点</v>
          </cell>
        </row>
        <row r="62383">
          <cell r="P62383" t="str">
            <v>合肥瑶海鹿鸣山网点</v>
          </cell>
        </row>
        <row r="62384">
          <cell r="P62384" t="str">
            <v>阜阳阜南网点</v>
          </cell>
        </row>
        <row r="62385">
          <cell r="P62385" t="str">
            <v>芜湖退转网点</v>
          </cell>
        </row>
        <row r="62386">
          <cell r="P62386" t="str">
            <v>合肥瑶海鹿鸣山网点</v>
          </cell>
        </row>
        <row r="62387">
          <cell r="P62387" t="str">
            <v>六安舒城杭埠网点</v>
          </cell>
        </row>
        <row r="62388">
          <cell r="P62388" t="str">
            <v>池州东至网点</v>
          </cell>
        </row>
        <row r="62389">
          <cell r="P62389" t="str">
            <v>马鞍山花山解放路网点</v>
          </cell>
        </row>
        <row r="62390">
          <cell r="P62390" t="str">
            <v>合肥蜀山农大网点</v>
          </cell>
        </row>
        <row r="62391">
          <cell r="P62391" t="str">
            <v>滁州苏滁产业园网点</v>
          </cell>
        </row>
        <row r="62392">
          <cell r="P62392" t="str">
            <v>蚌埠退转网点</v>
          </cell>
        </row>
        <row r="62393">
          <cell r="P62393" t="str">
            <v>马鞍山雨山网点</v>
          </cell>
        </row>
        <row r="62394">
          <cell r="P62394" t="str">
            <v>六安霍邱城关镇网点</v>
          </cell>
        </row>
        <row r="62395">
          <cell r="P62395" t="str">
            <v>合肥经开始信路网点</v>
          </cell>
        </row>
        <row r="62396">
          <cell r="P62396" t="str">
            <v>合肥蜀山农大网点</v>
          </cell>
        </row>
        <row r="62397">
          <cell r="P62397" t="str">
            <v>马鞍山雨山向山镇网点</v>
          </cell>
        </row>
        <row r="62398">
          <cell r="P62398" t="str">
            <v>芜湖无为网点</v>
          </cell>
        </row>
        <row r="62399">
          <cell r="P62399" t="str">
            <v>滁州南谯龙蟠网点</v>
          </cell>
        </row>
        <row r="62400">
          <cell r="P62400" t="str">
            <v>宿州砀山网点</v>
          </cell>
        </row>
        <row r="62401">
          <cell r="P62401" t="str">
            <v>合肥退转网点</v>
          </cell>
        </row>
        <row r="62402">
          <cell r="P62402" t="str">
            <v>马鞍山雨山向山镇网点</v>
          </cell>
        </row>
        <row r="62403">
          <cell r="P62403" t="str">
            <v>合肥包河葛大店网点</v>
          </cell>
        </row>
        <row r="62404">
          <cell r="P62404" t="str">
            <v>六安金寨网点</v>
          </cell>
        </row>
        <row r="62405">
          <cell r="P62405" t="str">
            <v>铜陵枞阳经开网点</v>
          </cell>
        </row>
        <row r="62406">
          <cell r="P62406" t="str">
            <v>芜湖镜湖网点</v>
          </cell>
        </row>
        <row r="62407">
          <cell r="P62407" t="str">
            <v>亳州蒙城网点</v>
          </cell>
        </row>
        <row r="62408">
          <cell r="P62408" t="str">
            <v>滁州来安网点</v>
          </cell>
        </row>
        <row r="62409">
          <cell r="P62409" t="str">
            <v>宿州砀山网点</v>
          </cell>
        </row>
        <row r="62410">
          <cell r="P62410" t="str">
            <v>六安霍邱周集镇网点</v>
          </cell>
        </row>
        <row r="62411">
          <cell r="P62411" t="str">
            <v>六安金安城北网点</v>
          </cell>
        </row>
        <row r="62412">
          <cell r="P62412" t="str">
            <v>蚌埠蚌山北区网点</v>
          </cell>
        </row>
        <row r="62413">
          <cell r="P62413" t="str">
            <v>六安霍邱城关镇网点</v>
          </cell>
        </row>
        <row r="62414">
          <cell r="P62414" t="str">
            <v>宿州萧县网点</v>
          </cell>
        </row>
        <row r="62415">
          <cell r="P62415" t="str">
            <v>六安金寨网点</v>
          </cell>
        </row>
        <row r="62416">
          <cell r="P62416" t="str">
            <v>六安金安网点</v>
          </cell>
        </row>
        <row r="62417">
          <cell r="P62417" t="str">
            <v>阜阳阜南网点</v>
          </cell>
        </row>
        <row r="62418">
          <cell r="P62418" t="str">
            <v>黄山屯溪茶城网点</v>
          </cell>
        </row>
        <row r="62419">
          <cell r="P62419" t="str">
            <v>池州贵池开发区网点</v>
          </cell>
        </row>
        <row r="62420">
          <cell r="P62420" t="str">
            <v>合肥蜀山大溪地网点</v>
          </cell>
        </row>
        <row r="62421">
          <cell r="P62421" t="str">
            <v>滁州明光网点</v>
          </cell>
        </row>
        <row r="62422">
          <cell r="P62422" t="str">
            <v>池州贵池开发区网点</v>
          </cell>
        </row>
        <row r="62423">
          <cell r="P62423" t="str">
            <v>肥东集散点</v>
          </cell>
        </row>
        <row r="62424">
          <cell r="P62424" t="str">
            <v>阜阳阜合新区网点</v>
          </cell>
        </row>
        <row r="62425">
          <cell r="P62425" t="str">
            <v>六安金安网点</v>
          </cell>
        </row>
        <row r="62426">
          <cell r="P62426" t="str">
            <v>宿州埇桥美庐网点</v>
          </cell>
        </row>
        <row r="62427">
          <cell r="P62427" t="str">
            <v>安徽代理区</v>
          </cell>
        </row>
        <row r="62428">
          <cell r="P62428" t="str">
            <v>宿州灵璧网点</v>
          </cell>
        </row>
        <row r="62429">
          <cell r="P62429" t="str">
            <v>六安金安城北网点</v>
          </cell>
        </row>
        <row r="62430">
          <cell r="P62430" t="str">
            <v>合肥肥东经开区网点</v>
          </cell>
        </row>
        <row r="62430">
          <cell r="AI62430" t="str">
            <v>网点超50分钟未响应</v>
          </cell>
        </row>
        <row r="62431">
          <cell r="P62431" t="str">
            <v>芜湖退转网点</v>
          </cell>
        </row>
        <row r="62432">
          <cell r="P62432" t="str">
            <v>安庆怀宁网点</v>
          </cell>
        </row>
        <row r="62433">
          <cell r="P62433" t="str">
            <v>芜湖弋江大学城网点</v>
          </cell>
        </row>
        <row r="62434">
          <cell r="P62434" t="str">
            <v>铜陵铜官铜都网点</v>
          </cell>
        </row>
        <row r="62435">
          <cell r="P62435" t="str">
            <v>六安金安毛坦厂网点</v>
          </cell>
        </row>
        <row r="62436">
          <cell r="P62436" t="str">
            <v>黄山歙县城区网点</v>
          </cell>
        </row>
        <row r="62437">
          <cell r="P62437" t="str">
            <v>阜阳太和网点</v>
          </cell>
        </row>
        <row r="62438">
          <cell r="P62438" t="str">
            <v>亳州谯城网点</v>
          </cell>
        </row>
        <row r="62439">
          <cell r="P62439" t="str">
            <v>亳州涡阳网点</v>
          </cell>
        </row>
        <row r="62440">
          <cell r="P62440" t="str">
            <v>亳州谯城神农谷网点</v>
          </cell>
        </row>
        <row r="62441">
          <cell r="P62441" t="str">
            <v>安庆太湖网点</v>
          </cell>
        </row>
        <row r="62442">
          <cell r="P62442" t="str">
            <v>六安金安城北网点</v>
          </cell>
        </row>
        <row r="62443">
          <cell r="P62443" t="str">
            <v>池州青阳网点</v>
          </cell>
        </row>
        <row r="62444">
          <cell r="P62444" t="str">
            <v>铜陵义安网点</v>
          </cell>
        </row>
        <row r="62445">
          <cell r="P62445" t="str">
            <v>六安金安城北网点</v>
          </cell>
        </row>
        <row r="62446">
          <cell r="P62446" t="str">
            <v>合肥庐阳菱湖网点</v>
          </cell>
        </row>
        <row r="62447">
          <cell r="P62447" t="str">
            <v>马鞍山雨山向山镇网点</v>
          </cell>
        </row>
        <row r="62448">
          <cell r="P62448" t="str">
            <v>蚌埠龙子湖网点</v>
          </cell>
        </row>
        <row r="62449">
          <cell r="P62449" t="str">
            <v>安庆怀宁网点</v>
          </cell>
        </row>
        <row r="62450">
          <cell r="P62450" t="str">
            <v>淮南大通网点</v>
          </cell>
        </row>
        <row r="62451">
          <cell r="P62451" t="str">
            <v>滁州南谯恒大网点</v>
          </cell>
        </row>
        <row r="62452">
          <cell r="P62452" t="str">
            <v>阜阳太和网点</v>
          </cell>
        </row>
        <row r="62453">
          <cell r="P62453" t="str">
            <v>阜阳阜南网点</v>
          </cell>
        </row>
        <row r="62454">
          <cell r="P62454" t="str">
            <v>滁州南谯恒大网点</v>
          </cell>
        </row>
        <row r="62455">
          <cell r="P62455" t="str">
            <v>六安霍邱河口镇网点</v>
          </cell>
        </row>
        <row r="62456">
          <cell r="P62456" t="str">
            <v>合肥庐江网点</v>
          </cell>
        </row>
        <row r="62457">
          <cell r="P62457" t="str">
            <v>合肥退转网点</v>
          </cell>
        </row>
        <row r="62458">
          <cell r="P62458" t="str">
            <v>宣城郎溪网点</v>
          </cell>
        </row>
        <row r="62459">
          <cell r="P62459" t="str">
            <v>合肥瑶海磨店网点</v>
          </cell>
        </row>
        <row r="62460">
          <cell r="P62460" t="str">
            <v>六安金安三十铺网点</v>
          </cell>
        </row>
        <row r="62461">
          <cell r="P62461" t="str">
            <v>蚌埠禹会东部网点</v>
          </cell>
        </row>
        <row r="62462">
          <cell r="P62462" t="str">
            <v>池州东至网点</v>
          </cell>
        </row>
        <row r="62463">
          <cell r="P62463" t="str">
            <v>合肥高新天鹅湖网点</v>
          </cell>
        </row>
        <row r="62464">
          <cell r="P62464" t="str">
            <v>池州贵池开发区网点</v>
          </cell>
        </row>
        <row r="62465">
          <cell r="P62465" t="str">
            <v>芜湖退转网点</v>
          </cell>
        </row>
        <row r="62466">
          <cell r="P62466" t="str">
            <v>芜湖县万达网点</v>
          </cell>
        </row>
        <row r="62467">
          <cell r="P62467" t="str">
            <v>宿州埇桥鹏程网点</v>
          </cell>
        </row>
        <row r="62468">
          <cell r="P62468" t="str">
            <v>大通集散点</v>
          </cell>
        </row>
        <row r="62469">
          <cell r="P62469" t="str">
            <v>池州贵池开发区网点</v>
          </cell>
        </row>
        <row r="62470">
          <cell r="P62470" t="str">
            <v>合肥退转网点</v>
          </cell>
        </row>
        <row r="62471">
          <cell r="P62471" t="str">
            <v>合肥经开莲花路网点</v>
          </cell>
        </row>
        <row r="62472">
          <cell r="P62472" t="str">
            <v>合肥包河合工大网点</v>
          </cell>
        </row>
        <row r="62473">
          <cell r="P62473" t="str">
            <v>六安金安三十铺网点</v>
          </cell>
        </row>
        <row r="62474">
          <cell r="P62474" t="str">
            <v>宣城广德网点</v>
          </cell>
        </row>
        <row r="62475">
          <cell r="P62475" t="str">
            <v>合肥肥东经开区网点</v>
          </cell>
        </row>
        <row r="62475">
          <cell r="AI62475" t="str">
            <v>网点超50分钟未响应</v>
          </cell>
        </row>
        <row r="62476">
          <cell r="P62476" t="str">
            <v>安庆潜山网点</v>
          </cell>
        </row>
        <row r="62477">
          <cell r="P62477" t="str">
            <v>合肥蜀山蜀峰路网点</v>
          </cell>
        </row>
        <row r="62478">
          <cell r="P62478" t="str">
            <v>合肥高新云飞路网点</v>
          </cell>
        </row>
        <row r="62479">
          <cell r="P62479" t="str">
            <v>马鞍山雨山网点</v>
          </cell>
        </row>
        <row r="62480">
          <cell r="P62480" t="str">
            <v>马鞍山雨山网点</v>
          </cell>
        </row>
        <row r="62481">
          <cell r="P62481" t="str">
            <v>亳州利辛城西网点</v>
          </cell>
        </row>
        <row r="62482">
          <cell r="P62482" t="str">
            <v>宿州灵璧网点</v>
          </cell>
        </row>
        <row r="62483">
          <cell r="P62483" t="str">
            <v>阜阳阜南网点</v>
          </cell>
        </row>
        <row r="62484">
          <cell r="P62484" t="str">
            <v>大通集散点</v>
          </cell>
        </row>
        <row r="62485">
          <cell r="P62485" t="str">
            <v>蚌埠怀远新城网点</v>
          </cell>
        </row>
        <row r="62486">
          <cell r="P62486" t="str">
            <v>蚌埠禹会东部网点</v>
          </cell>
        </row>
        <row r="62487">
          <cell r="P62487" t="str">
            <v>合肥经开大学城网点</v>
          </cell>
        </row>
        <row r="62488">
          <cell r="P62488" t="str">
            <v>阜阳颍上网点</v>
          </cell>
        </row>
        <row r="62489">
          <cell r="P62489" t="str">
            <v>阜阳界首网点</v>
          </cell>
        </row>
        <row r="62490">
          <cell r="P62490" t="str">
            <v>淮南凤台网点</v>
          </cell>
        </row>
        <row r="62491">
          <cell r="P62491" t="str">
            <v>滁州天长网点</v>
          </cell>
        </row>
        <row r="62492">
          <cell r="P62492" t="str">
            <v>合肥包河三里庵网点</v>
          </cell>
        </row>
        <row r="62493">
          <cell r="P62493" t="str">
            <v>芜湖县万达网点</v>
          </cell>
        </row>
        <row r="62494">
          <cell r="P62494" t="str">
            <v>安庆怀宁网点</v>
          </cell>
        </row>
        <row r="62495">
          <cell r="P62495" t="str">
            <v>亳州蒙城网点</v>
          </cell>
        </row>
        <row r="62496">
          <cell r="P62496" t="str">
            <v>宣城宁国网点</v>
          </cell>
        </row>
        <row r="62497">
          <cell r="P62497" t="str">
            <v>安庆怀宁网点</v>
          </cell>
        </row>
        <row r="62498">
          <cell r="P62498" t="str">
            <v>蚌埠退转网点</v>
          </cell>
        </row>
        <row r="62499">
          <cell r="P62499" t="str">
            <v>合肥包河三里庵网点</v>
          </cell>
        </row>
        <row r="62500">
          <cell r="P62500" t="str">
            <v>合肥西集散点</v>
          </cell>
        </row>
        <row r="62501">
          <cell r="P62501" t="str">
            <v>亳州涡阳网点</v>
          </cell>
        </row>
        <row r="62502">
          <cell r="P62502" t="str">
            <v>马鞍山含山网点</v>
          </cell>
        </row>
        <row r="62503">
          <cell r="P62503" t="str">
            <v>芜湖镜湖万达网点</v>
          </cell>
        </row>
        <row r="62504">
          <cell r="P62504" t="str">
            <v>六安金安木厂网点</v>
          </cell>
        </row>
        <row r="62505">
          <cell r="P62505" t="str">
            <v>马鞍山和县网点</v>
          </cell>
        </row>
        <row r="62506">
          <cell r="P62506" t="str">
            <v>合肥滨湖网点</v>
          </cell>
        </row>
        <row r="62507">
          <cell r="P62507" t="str">
            <v>蚌埠退转网点</v>
          </cell>
        </row>
        <row r="62508">
          <cell r="P62508" t="str">
            <v>六安金安城北网点</v>
          </cell>
        </row>
        <row r="62509">
          <cell r="P62509" t="str">
            <v>马鞍山当涂网点</v>
          </cell>
        </row>
        <row r="62510">
          <cell r="P62510" t="str">
            <v>合肥瑶海灵石路网点</v>
          </cell>
        </row>
        <row r="62511">
          <cell r="P62511" t="str">
            <v>黄山屯溪网点</v>
          </cell>
        </row>
        <row r="62512">
          <cell r="P62512" t="str">
            <v>淮南寿县网点</v>
          </cell>
        </row>
        <row r="62513">
          <cell r="P62513" t="str">
            <v>阜阳界首网点</v>
          </cell>
        </row>
        <row r="62514">
          <cell r="P62514" t="str">
            <v>阜阳太和网点</v>
          </cell>
        </row>
        <row r="62515">
          <cell r="P62515" t="str">
            <v>淮南国庆路网点</v>
          </cell>
        </row>
        <row r="62516">
          <cell r="P62516" t="str">
            <v>芜湖县万达网点</v>
          </cell>
        </row>
        <row r="62517">
          <cell r="P62517" t="str">
            <v>宿州灵璧网点</v>
          </cell>
        </row>
        <row r="62518">
          <cell r="P62518" t="str">
            <v>滁州定远网点</v>
          </cell>
        </row>
        <row r="62519">
          <cell r="P62519" t="str">
            <v>宿州埇桥道东北部网点</v>
          </cell>
        </row>
        <row r="62520">
          <cell r="P62520" t="str">
            <v>合肥瑶海北网点</v>
          </cell>
        </row>
        <row r="62521">
          <cell r="P62521" t="str">
            <v>滁州南谯乌衣镇网点</v>
          </cell>
        </row>
        <row r="62522">
          <cell r="P62522" t="str">
            <v>安庆太湖网点</v>
          </cell>
        </row>
        <row r="62523">
          <cell r="P62523" t="str">
            <v>蚌埠固镇网点</v>
          </cell>
        </row>
        <row r="62524">
          <cell r="P62524" t="str">
            <v>合肥庐江网点</v>
          </cell>
        </row>
        <row r="62525">
          <cell r="P62525" t="str">
            <v>马鞍山含山网点</v>
          </cell>
        </row>
        <row r="62526">
          <cell r="P62526" t="str">
            <v>阜阳颍泉网点</v>
          </cell>
        </row>
        <row r="62527">
          <cell r="P62527" t="str">
            <v>淮南舜耕山网点</v>
          </cell>
        </row>
        <row r="62528">
          <cell r="P62528" t="str">
            <v>安庆岳西网点</v>
          </cell>
        </row>
        <row r="62529">
          <cell r="P62529" t="str">
            <v>阜阳颍东幸福村网点</v>
          </cell>
        </row>
        <row r="62530">
          <cell r="P62530" t="str">
            <v>合肥瑶海南网点</v>
          </cell>
        </row>
        <row r="62531">
          <cell r="P62531" t="str">
            <v>滁州城东网点</v>
          </cell>
        </row>
        <row r="62532">
          <cell r="P62532" t="str">
            <v>合肥长丰水湖镇网点</v>
          </cell>
        </row>
        <row r="62532">
          <cell r="AI62532" t="str">
            <v>网点超50分钟未响应</v>
          </cell>
        </row>
        <row r="62533">
          <cell r="P62533" t="str">
            <v>芜湖无为网点</v>
          </cell>
        </row>
        <row r="62534">
          <cell r="P62534" t="str">
            <v>六安金安网点</v>
          </cell>
        </row>
        <row r="62535">
          <cell r="P62535" t="str">
            <v>淮南寿县网点</v>
          </cell>
        </row>
        <row r="62536">
          <cell r="P62536" t="str">
            <v>芜湖二坝网点</v>
          </cell>
        </row>
        <row r="62537">
          <cell r="P62537" t="str">
            <v>淮南寿县网点</v>
          </cell>
        </row>
        <row r="62538">
          <cell r="P62538" t="str">
            <v>阜阳太和网点</v>
          </cell>
        </row>
        <row r="62539">
          <cell r="P62539" t="str">
            <v>淮南八公山网点</v>
          </cell>
        </row>
        <row r="62540">
          <cell r="P62540" t="str">
            <v>滁州南谯恒大网点</v>
          </cell>
        </row>
        <row r="62541">
          <cell r="P62541" t="str">
            <v>合肥包河葛大店网点</v>
          </cell>
        </row>
        <row r="62542">
          <cell r="P62542" t="str">
            <v>合肥瑶海磨店网点</v>
          </cell>
        </row>
        <row r="62543">
          <cell r="P62543" t="str">
            <v>阜阳阜南网点</v>
          </cell>
        </row>
        <row r="62544">
          <cell r="P62544" t="str">
            <v>安庆岳西网点</v>
          </cell>
        </row>
        <row r="62545">
          <cell r="P62545" t="str">
            <v>蚌埠怀远新城网点</v>
          </cell>
        </row>
        <row r="62546">
          <cell r="P62546" t="str">
            <v>合肥包河南站网点</v>
          </cell>
        </row>
        <row r="62547">
          <cell r="P62547" t="str">
            <v>马鞍山含山网点</v>
          </cell>
        </row>
        <row r="62548">
          <cell r="P62548" t="str">
            <v>六安金安城北网点</v>
          </cell>
        </row>
        <row r="62549">
          <cell r="P62549" t="str">
            <v>芜湖南陵宇培网点</v>
          </cell>
        </row>
        <row r="62550">
          <cell r="P62550" t="str">
            <v>合肥经开始信路网点</v>
          </cell>
        </row>
        <row r="62551">
          <cell r="P62551" t="str">
            <v>六安叶集网点</v>
          </cell>
        </row>
        <row r="62552">
          <cell r="P62552" t="str">
            <v>合肥瑶海新站网点</v>
          </cell>
        </row>
        <row r="62553">
          <cell r="P62553" t="str">
            <v>六安金安网点</v>
          </cell>
        </row>
        <row r="62554">
          <cell r="P62554" t="str">
            <v>阜阳阜合新区网点</v>
          </cell>
        </row>
        <row r="62555">
          <cell r="P62555" t="str">
            <v>合肥肥东经开区网点</v>
          </cell>
        </row>
        <row r="62556">
          <cell r="P62556" t="str">
            <v>亳州谯城网点</v>
          </cell>
        </row>
        <row r="62557">
          <cell r="P62557" t="str">
            <v>阜阳界首网点</v>
          </cell>
        </row>
        <row r="62558">
          <cell r="P62558" t="str">
            <v>徽州集散点</v>
          </cell>
        </row>
        <row r="62559">
          <cell r="P62559" t="str">
            <v>芜湖鸠江网点</v>
          </cell>
        </row>
        <row r="62560">
          <cell r="P62560" t="str">
            <v>宣城泾县网点</v>
          </cell>
        </row>
        <row r="62561">
          <cell r="P62561" t="str">
            <v>安庆怀宁网点</v>
          </cell>
        </row>
        <row r="62562">
          <cell r="P62562" t="str">
            <v>芜湖鸠江网点</v>
          </cell>
        </row>
        <row r="62563">
          <cell r="P62563" t="str">
            <v>安庆望江网点</v>
          </cell>
        </row>
        <row r="62564">
          <cell r="P62564" t="str">
            <v>合肥瑶海磨店网点</v>
          </cell>
        </row>
        <row r="62565">
          <cell r="P62565" t="str">
            <v>合肥经开莲花路网点</v>
          </cell>
        </row>
        <row r="62566">
          <cell r="P62566" t="str">
            <v>宿州泗县网点</v>
          </cell>
        </row>
        <row r="62567">
          <cell r="P62567" t="str">
            <v>马鞍山当涂网点</v>
          </cell>
        </row>
        <row r="62568">
          <cell r="P62568" t="str">
            <v>阜阳太和网点</v>
          </cell>
        </row>
        <row r="62569">
          <cell r="P62569" t="str">
            <v>亳州蒙城网点</v>
          </cell>
        </row>
        <row r="62570">
          <cell r="P62570" t="str">
            <v>亳州蒙城网点</v>
          </cell>
        </row>
        <row r="62571">
          <cell r="P62571" t="str">
            <v>安庆怀宁网点</v>
          </cell>
        </row>
        <row r="62572">
          <cell r="P62572" t="str">
            <v>滁州明光网点</v>
          </cell>
        </row>
        <row r="62573">
          <cell r="P62573" t="str">
            <v>合肥蜀山通合网点</v>
          </cell>
        </row>
        <row r="62574">
          <cell r="P62574" t="str">
            <v>阜阳颍上网点</v>
          </cell>
        </row>
        <row r="62575">
          <cell r="P62575" t="str">
            <v>亳州谯城老康美网点</v>
          </cell>
        </row>
        <row r="62576">
          <cell r="P62576" t="str">
            <v>阜阳颍东新城网点</v>
          </cell>
        </row>
        <row r="62577">
          <cell r="P62577" t="str">
            <v>黄山屯溪黎阳网点</v>
          </cell>
        </row>
        <row r="62578">
          <cell r="P62578" t="str">
            <v>黄山祁门网点</v>
          </cell>
        </row>
        <row r="62579">
          <cell r="P62579" t="str">
            <v>合肥肥西竞速网点</v>
          </cell>
        </row>
        <row r="62580">
          <cell r="P62580" t="str">
            <v>马鞍山含山网点</v>
          </cell>
        </row>
        <row r="62581">
          <cell r="P62581" t="str">
            <v>蚌埠怀远新城网点</v>
          </cell>
        </row>
        <row r="62582">
          <cell r="P62582" t="str">
            <v>马鞍山含山网点</v>
          </cell>
        </row>
        <row r="62583">
          <cell r="P62583" t="str">
            <v>合肥经开大学城网点</v>
          </cell>
        </row>
        <row r="62584">
          <cell r="P62584" t="str">
            <v>相山集散点</v>
          </cell>
        </row>
        <row r="62585">
          <cell r="P62585" t="str">
            <v>宣城宣州城东网点</v>
          </cell>
        </row>
        <row r="62586">
          <cell r="P62586" t="str">
            <v>宣城泾县网点</v>
          </cell>
        </row>
        <row r="62587">
          <cell r="P62587" t="str">
            <v>池州贵池开发区网点</v>
          </cell>
        </row>
        <row r="62588">
          <cell r="P62588" t="str">
            <v>淮南山南网点</v>
          </cell>
        </row>
        <row r="62589">
          <cell r="P62589" t="str">
            <v>合肥瑶海漕冲网点</v>
          </cell>
        </row>
        <row r="62590">
          <cell r="P62590" t="str">
            <v>阜阳太和网点</v>
          </cell>
        </row>
        <row r="62591">
          <cell r="P62591" t="str">
            <v>蚌埠退转网点</v>
          </cell>
        </row>
        <row r="62592">
          <cell r="P62592" t="str">
            <v>滁州南谯恒大网点</v>
          </cell>
        </row>
        <row r="62593">
          <cell r="P62593" t="str">
            <v>铜陵枞阳网点</v>
          </cell>
        </row>
        <row r="62594">
          <cell r="P62594" t="str">
            <v>六安金寨网点</v>
          </cell>
        </row>
        <row r="62595">
          <cell r="P62595" t="str">
            <v>六安金安毛坦厂网点</v>
          </cell>
        </row>
        <row r="62596">
          <cell r="P62596" t="str">
            <v>阜阳界首网点</v>
          </cell>
        </row>
        <row r="62597">
          <cell r="P62597" t="str">
            <v>池州青阳网点</v>
          </cell>
        </row>
        <row r="62598">
          <cell r="P62598" t="str">
            <v>宣城宣州城西网点</v>
          </cell>
        </row>
        <row r="62599">
          <cell r="P62599" t="str">
            <v>合肥庐江网点</v>
          </cell>
        </row>
        <row r="62600">
          <cell r="P62600" t="str">
            <v>合肥包河葛大店网点</v>
          </cell>
        </row>
        <row r="62601">
          <cell r="P62601" t="str">
            <v>徽州集散点</v>
          </cell>
        </row>
        <row r="62602">
          <cell r="P62602" t="str">
            <v>芜湖弋江大学城网点</v>
          </cell>
        </row>
        <row r="62603">
          <cell r="P62603" t="str">
            <v>宿州泗县网点</v>
          </cell>
        </row>
        <row r="62604">
          <cell r="P62604" t="str">
            <v>合肥长丰网点</v>
          </cell>
        </row>
        <row r="62605">
          <cell r="P62605" t="str">
            <v>蚌埠退转网点</v>
          </cell>
        </row>
        <row r="62606">
          <cell r="P62606" t="str">
            <v>芜湖镜湖网点</v>
          </cell>
        </row>
        <row r="62607">
          <cell r="P62607" t="str">
            <v>合肥庐江网点</v>
          </cell>
        </row>
        <row r="62608">
          <cell r="P62608" t="str">
            <v>滁州琅琊网点</v>
          </cell>
        </row>
        <row r="62609">
          <cell r="P62609" t="str">
            <v>宿州埇桥鹏程网点</v>
          </cell>
        </row>
        <row r="62610">
          <cell r="P62610" t="str">
            <v>芜湖县万达网点</v>
          </cell>
        </row>
        <row r="62611">
          <cell r="P62611" t="str">
            <v>合肥肥西竞速网点</v>
          </cell>
        </row>
        <row r="62612">
          <cell r="P62612" t="str">
            <v>宿州砀山网点</v>
          </cell>
        </row>
        <row r="62613">
          <cell r="P62613" t="str">
            <v>宿州埇桥联络街网点</v>
          </cell>
        </row>
        <row r="62614">
          <cell r="P62614" t="str">
            <v>亳州谯城网点</v>
          </cell>
        </row>
        <row r="62615">
          <cell r="P62615" t="str">
            <v>合肥退转网点</v>
          </cell>
        </row>
        <row r="62616">
          <cell r="P62616" t="str">
            <v>淮南寿县网点</v>
          </cell>
        </row>
        <row r="62617">
          <cell r="P62617" t="str">
            <v>淮南舜耕山网点</v>
          </cell>
        </row>
        <row r="62618">
          <cell r="P62618" t="str">
            <v>亳州蒙城网点</v>
          </cell>
        </row>
        <row r="62619">
          <cell r="P62619" t="str">
            <v>宿州埇桥道东北部网点</v>
          </cell>
        </row>
        <row r="62620">
          <cell r="P62620" t="str">
            <v>黄山屯溪网点</v>
          </cell>
        </row>
        <row r="62621">
          <cell r="P62621" t="str">
            <v>合肥肥东经开区网点</v>
          </cell>
        </row>
        <row r="62621">
          <cell r="AI62621" t="str">
            <v>网点超50分钟未响应</v>
          </cell>
        </row>
        <row r="62622">
          <cell r="P62622" t="str">
            <v>宣城宣州大唐网点</v>
          </cell>
        </row>
        <row r="62623">
          <cell r="P62623" t="str">
            <v>亳州涡阳网点</v>
          </cell>
        </row>
        <row r="62624">
          <cell r="P62624" t="str">
            <v>滁州苏滁产业园网点</v>
          </cell>
        </row>
        <row r="62625">
          <cell r="P62625" t="str">
            <v>安庆太湖网点</v>
          </cell>
        </row>
        <row r="62626">
          <cell r="P62626" t="str">
            <v>亳州蒙城网点</v>
          </cell>
        </row>
        <row r="62627">
          <cell r="P62627" t="str">
            <v>宿州砀山网点</v>
          </cell>
        </row>
        <row r="62628">
          <cell r="P62628" t="str">
            <v>阜阳颍泉网点</v>
          </cell>
        </row>
        <row r="62629">
          <cell r="P62629" t="str">
            <v>合肥庐阳四里河网点</v>
          </cell>
        </row>
        <row r="62630">
          <cell r="P62630" t="str">
            <v>蚌埠五河网点</v>
          </cell>
        </row>
        <row r="62631">
          <cell r="P62631" t="str">
            <v>马鞍山和县网点</v>
          </cell>
        </row>
        <row r="62632">
          <cell r="P62632" t="str">
            <v>阜阳太和网点</v>
          </cell>
        </row>
        <row r="62633">
          <cell r="P62633" t="str">
            <v>宿州泗县网点</v>
          </cell>
        </row>
        <row r="62634">
          <cell r="P62634" t="str">
            <v>六安金安城北网点</v>
          </cell>
        </row>
        <row r="62635">
          <cell r="P62635" t="str">
            <v>黄山屯溪阳湖网点</v>
          </cell>
        </row>
        <row r="62636">
          <cell r="P62636" t="str">
            <v>蚌埠禹会网点</v>
          </cell>
        </row>
        <row r="62637">
          <cell r="P62637" t="str">
            <v>宣城郎溪网点</v>
          </cell>
        </row>
        <row r="62638">
          <cell r="P62638" t="str">
            <v>淮北蔡里网点</v>
          </cell>
        </row>
        <row r="62639">
          <cell r="P62639" t="str">
            <v>芜湖弋江大学城网点</v>
          </cell>
        </row>
        <row r="62640">
          <cell r="P62640" t="str">
            <v>合肥包河工业园网点</v>
          </cell>
        </row>
        <row r="62641">
          <cell r="P62641" t="str">
            <v>滁州天长网点</v>
          </cell>
        </row>
        <row r="62642">
          <cell r="P62642" t="str">
            <v>亳州利辛网点</v>
          </cell>
        </row>
        <row r="62643">
          <cell r="P62643" t="str">
            <v>蚌埠龙子湖大学城网点</v>
          </cell>
        </row>
        <row r="62644">
          <cell r="P62644" t="str">
            <v>亳州蒙城网点</v>
          </cell>
        </row>
        <row r="62645">
          <cell r="P62645" t="str">
            <v>芜湖镜湖万达网点</v>
          </cell>
        </row>
        <row r="62646">
          <cell r="P62646" t="str">
            <v>宿州埇桥道东北部网点</v>
          </cell>
        </row>
        <row r="62647">
          <cell r="P62647" t="str">
            <v>合肥经开莲花路网点</v>
          </cell>
        </row>
        <row r="62648">
          <cell r="P62648" t="str">
            <v>铜陵枞阳经开网点</v>
          </cell>
        </row>
        <row r="62649">
          <cell r="P62649" t="str">
            <v>淮南寿县网点</v>
          </cell>
        </row>
        <row r="62650">
          <cell r="P62650" t="str">
            <v>亳州涡阳城西网点</v>
          </cell>
        </row>
        <row r="62651">
          <cell r="P62651" t="str">
            <v>马鞍山雨山网点</v>
          </cell>
        </row>
        <row r="62652">
          <cell r="P62652" t="str">
            <v>亳州利辛城南网点</v>
          </cell>
        </row>
        <row r="62653">
          <cell r="P62653" t="str">
            <v>安庆潜山网点</v>
          </cell>
        </row>
        <row r="62654">
          <cell r="P62654" t="str">
            <v>蚌埠固镇网点</v>
          </cell>
        </row>
        <row r="62655">
          <cell r="P62655" t="str">
            <v>黄山休宁新城网点</v>
          </cell>
        </row>
        <row r="62656">
          <cell r="P62656" t="str">
            <v>亳州谯城网点</v>
          </cell>
        </row>
        <row r="62657">
          <cell r="P62657" t="str">
            <v>阜阳颍东幸福村网点</v>
          </cell>
        </row>
        <row r="62658">
          <cell r="P62658" t="str">
            <v>合肥肥东经开区网点</v>
          </cell>
        </row>
        <row r="62658">
          <cell r="AI62658" t="str">
            <v>网点超50分钟未响应</v>
          </cell>
        </row>
        <row r="62659">
          <cell r="P62659" t="str">
            <v>阜阳临泉网点</v>
          </cell>
        </row>
        <row r="62660">
          <cell r="P62660" t="str">
            <v>芜湖镜湖万达网点</v>
          </cell>
        </row>
        <row r="62661">
          <cell r="P62661" t="str">
            <v>合肥瑶海北网点</v>
          </cell>
        </row>
        <row r="62662">
          <cell r="P62662" t="str">
            <v>安庆宿松网点</v>
          </cell>
        </row>
        <row r="62663">
          <cell r="P62663" t="str">
            <v>合肥肥东经开区网点</v>
          </cell>
        </row>
        <row r="62663">
          <cell r="AI62663" t="str">
            <v>网点超50分钟未响应</v>
          </cell>
        </row>
        <row r="62664">
          <cell r="P62664" t="str">
            <v>池州东至网点</v>
          </cell>
        </row>
        <row r="62665">
          <cell r="P62665" t="str">
            <v>黄山屯溪茶城网点</v>
          </cell>
        </row>
        <row r="62666">
          <cell r="P62666" t="str">
            <v>合肥高新云飞路网点</v>
          </cell>
        </row>
        <row r="62666">
          <cell r="AI62666" t="str">
            <v>网点超50分钟未响应</v>
          </cell>
          <cell r="AJ62666" t="str">
            <v>网点超23H未关闭</v>
          </cell>
        </row>
        <row r="62667">
          <cell r="P62667" t="str">
            <v>六安金安施桥镇网点</v>
          </cell>
        </row>
        <row r="62668">
          <cell r="P62668" t="str">
            <v>铜陵铜官铜都网点</v>
          </cell>
        </row>
        <row r="62669">
          <cell r="P62669" t="str">
            <v>芜湖无为网点</v>
          </cell>
        </row>
        <row r="62670">
          <cell r="P62670" t="str">
            <v>合肥肥东经开区网点</v>
          </cell>
        </row>
        <row r="62670">
          <cell r="AI62670" t="str">
            <v>网点超50分钟未响应</v>
          </cell>
        </row>
        <row r="62671">
          <cell r="P62671" t="str">
            <v>滁州定远网点</v>
          </cell>
        </row>
        <row r="62672">
          <cell r="P62672" t="str">
            <v>合肥肥西桥北网点</v>
          </cell>
        </row>
        <row r="62673">
          <cell r="P62673" t="str">
            <v>淮南舜耕山网点</v>
          </cell>
        </row>
        <row r="62674">
          <cell r="P62674" t="str">
            <v>亳州涡阳城关网点</v>
          </cell>
        </row>
        <row r="62675">
          <cell r="P62675" t="str">
            <v>芜湖三山网点</v>
          </cell>
        </row>
        <row r="62676">
          <cell r="P62676" t="str">
            <v>淮南上窑网点</v>
          </cell>
        </row>
        <row r="62677">
          <cell r="P62677" t="str">
            <v>合肥肥东经开区网点</v>
          </cell>
        </row>
        <row r="62677">
          <cell r="AI62677" t="str">
            <v>网点超50分钟未响应</v>
          </cell>
        </row>
        <row r="62678">
          <cell r="P62678" t="str">
            <v>铜陵枞阳网点</v>
          </cell>
        </row>
        <row r="62679">
          <cell r="P62679" t="str">
            <v>滁州来安网点</v>
          </cell>
        </row>
        <row r="62680">
          <cell r="P62680" t="str">
            <v>合肥肥西柏乐网点</v>
          </cell>
        </row>
        <row r="62681">
          <cell r="P62681" t="str">
            <v>铜陵枞阳网点</v>
          </cell>
        </row>
        <row r="62682">
          <cell r="P62682" t="str">
            <v>合肥包河三里庵网点</v>
          </cell>
        </row>
        <row r="62683">
          <cell r="P62683" t="str">
            <v>池州东至网点</v>
          </cell>
        </row>
        <row r="62684">
          <cell r="P62684" t="str">
            <v>芜湖无为网点</v>
          </cell>
        </row>
        <row r="62685">
          <cell r="P62685" t="str">
            <v>宣城宁国网点</v>
          </cell>
        </row>
        <row r="62686">
          <cell r="P62686" t="str">
            <v>芜湖镜湖万达网点</v>
          </cell>
        </row>
        <row r="62687">
          <cell r="P62687" t="str">
            <v>合肥南集散点</v>
          </cell>
        </row>
        <row r="62688">
          <cell r="P62688" t="str">
            <v>黄山屯溪茶城网点</v>
          </cell>
        </row>
        <row r="62689">
          <cell r="P62689" t="str">
            <v>肥东集散点</v>
          </cell>
        </row>
        <row r="62690">
          <cell r="P62690" t="str">
            <v>徽州集散点</v>
          </cell>
        </row>
        <row r="62691">
          <cell r="P62691" t="str">
            <v>蚌埠退转网点</v>
          </cell>
        </row>
        <row r="62692">
          <cell r="P62692" t="str">
            <v>合肥经开始信路网点</v>
          </cell>
        </row>
        <row r="62693">
          <cell r="P62693" t="str">
            <v>亳州利辛网点</v>
          </cell>
        </row>
        <row r="62694">
          <cell r="P62694" t="str">
            <v>宜秀集散点</v>
          </cell>
        </row>
        <row r="62695">
          <cell r="P62695" t="str">
            <v>合肥包河三里庵网点</v>
          </cell>
        </row>
        <row r="62696">
          <cell r="P62696" t="str">
            <v>宿州砀山网点</v>
          </cell>
        </row>
        <row r="62697">
          <cell r="P62697" t="str">
            <v>亳州蒙城网点</v>
          </cell>
        </row>
        <row r="62698">
          <cell r="P62698" t="str">
            <v>宿州灵璧网点</v>
          </cell>
        </row>
        <row r="62699">
          <cell r="P62699" t="str">
            <v>宿州埇桥联络街网点</v>
          </cell>
        </row>
        <row r="62700">
          <cell r="P62700" t="str">
            <v>阜阳界首网点</v>
          </cell>
        </row>
        <row r="62701">
          <cell r="P62701" t="str">
            <v>相山集散点</v>
          </cell>
        </row>
        <row r="62702">
          <cell r="P62702" t="str">
            <v>六安新安网点</v>
          </cell>
        </row>
        <row r="62703">
          <cell r="P62703" t="str">
            <v>合肥撮镇龙塘网点</v>
          </cell>
        </row>
        <row r="62704">
          <cell r="P62704" t="str">
            <v>合肥蜀山大溪地网点</v>
          </cell>
        </row>
        <row r="62705">
          <cell r="P62705" t="str">
            <v>亳州谯城网点</v>
          </cell>
        </row>
        <row r="62706">
          <cell r="P62706" t="str">
            <v>宣城宣州网点</v>
          </cell>
        </row>
        <row r="62707">
          <cell r="P62707" t="str">
            <v>阜阳界首网点</v>
          </cell>
        </row>
        <row r="62708">
          <cell r="P62708" t="str">
            <v>合肥高新网点</v>
          </cell>
        </row>
        <row r="62709">
          <cell r="P62709" t="str">
            <v>安庆望江网点</v>
          </cell>
        </row>
        <row r="62710">
          <cell r="P62710" t="str">
            <v>安庆宜秀开发区网点</v>
          </cell>
        </row>
        <row r="62711">
          <cell r="P62711" t="str">
            <v>池州青阳网点</v>
          </cell>
        </row>
        <row r="62712">
          <cell r="P62712" t="str">
            <v>芜湖县万达网点</v>
          </cell>
        </row>
        <row r="62713">
          <cell r="P62713" t="str">
            <v>合肥肥西桥北网点</v>
          </cell>
        </row>
        <row r="62714">
          <cell r="P62714" t="str">
            <v>合肥瑶海漕冲网点</v>
          </cell>
        </row>
        <row r="62715">
          <cell r="P62715" t="str">
            <v>安庆怀宁网点</v>
          </cell>
        </row>
        <row r="62716">
          <cell r="P62716" t="str">
            <v>合肥退转网点</v>
          </cell>
        </row>
        <row r="62717">
          <cell r="P62717" t="str">
            <v>滁州天长网点</v>
          </cell>
        </row>
        <row r="62718">
          <cell r="P62718" t="str">
            <v>亳州利辛网点</v>
          </cell>
        </row>
        <row r="62719">
          <cell r="P62719" t="str">
            <v>安庆怀宁网点</v>
          </cell>
        </row>
        <row r="62720">
          <cell r="P62720" t="str">
            <v>芜湖南陵网点</v>
          </cell>
        </row>
        <row r="62721">
          <cell r="P62721" t="str">
            <v>蚌埠怀远新城网点</v>
          </cell>
        </row>
        <row r="62722">
          <cell r="P62722" t="str">
            <v>合肥长丰北城网点</v>
          </cell>
        </row>
        <row r="62723">
          <cell r="P62723" t="str">
            <v>安庆太湖网点</v>
          </cell>
        </row>
        <row r="62724">
          <cell r="P62724" t="str">
            <v>马鞍山雨山网点</v>
          </cell>
        </row>
        <row r="62725">
          <cell r="P62725" t="str">
            <v>合肥瑶海北网点</v>
          </cell>
        </row>
        <row r="62726">
          <cell r="P62726" t="str">
            <v>池州贵池开发区网点</v>
          </cell>
        </row>
        <row r="62727">
          <cell r="P62727" t="str">
            <v>宣城郎溪网点</v>
          </cell>
        </row>
        <row r="62728">
          <cell r="P62728" t="str">
            <v>黄山屯溪网点</v>
          </cell>
        </row>
        <row r="62728">
          <cell r="AJ62728" t="str">
            <v>网点超23H未关闭</v>
          </cell>
        </row>
        <row r="62729">
          <cell r="P62729" t="str">
            <v>芜湖南陵网点</v>
          </cell>
        </row>
        <row r="62730">
          <cell r="P62730" t="str">
            <v>合肥包河南站网点</v>
          </cell>
        </row>
        <row r="62731">
          <cell r="P62731" t="str">
            <v>亳州涡阳网点</v>
          </cell>
        </row>
        <row r="62732">
          <cell r="P62732" t="str">
            <v>亳州蒙城网点</v>
          </cell>
        </row>
        <row r="62733">
          <cell r="P62733" t="str">
            <v>淮南舜耕山网点</v>
          </cell>
        </row>
        <row r="62734">
          <cell r="P62734" t="str">
            <v>阜阳界首网点</v>
          </cell>
        </row>
        <row r="62735">
          <cell r="P62735" t="str">
            <v>芜湖三山网点</v>
          </cell>
        </row>
        <row r="62736">
          <cell r="P62736" t="str">
            <v>合肥北集散点</v>
          </cell>
        </row>
        <row r="62737">
          <cell r="P62737" t="str">
            <v>淮南大通网点</v>
          </cell>
        </row>
        <row r="62738">
          <cell r="P62738" t="str">
            <v>合肥肥东经开区网点</v>
          </cell>
        </row>
        <row r="62738">
          <cell r="AI62738" t="str">
            <v>网点超50分钟未响应</v>
          </cell>
        </row>
        <row r="62739">
          <cell r="P62739" t="str">
            <v>合肥高新天鹅湖网点</v>
          </cell>
        </row>
        <row r="62740">
          <cell r="P62740" t="str">
            <v>铜陵铜官网点</v>
          </cell>
        </row>
        <row r="62741">
          <cell r="P62741" t="str">
            <v>合肥庐阳海棠网点</v>
          </cell>
        </row>
        <row r="62742">
          <cell r="P62742" t="str">
            <v>滁州南谯恒大网点</v>
          </cell>
        </row>
        <row r="62743">
          <cell r="P62743" t="str">
            <v>淮北百善网点</v>
          </cell>
        </row>
        <row r="62744">
          <cell r="P62744" t="str">
            <v>蚌埠五河网点</v>
          </cell>
        </row>
        <row r="62745">
          <cell r="P62745" t="str">
            <v>合肥瑶海鹿鸣山网点</v>
          </cell>
        </row>
        <row r="62746">
          <cell r="P62746" t="str">
            <v>马鞍山博望网点</v>
          </cell>
        </row>
        <row r="62747">
          <cell r="P62747" t="str">
            <v>宿州砀山网点</v>
          </cell>
        </row>
        <row r="62748">
          <cell r="P62748" t="str">
            <v>阜阳颍上网点</v>
          </cell>
        </row>
        <row r="62749">
          <cell r="P62749" t="str">
            <v>马鞍山雨山向山镇网点</v>
          </cell>
        </row>
        <row r="62750">
          <cell r="P62750" t="str">
            <v>合肥肥西网点</v>
          </cell>
        </row>
        <row r="62751">
          <cell r="P62751" t="str">
            <v>阜阳阜合新区网点</v>
          </cell>
        </row>
        <row r="62752">
          <cell r="P62752" t="str">
            <v>阜阳界首网点</v>
          </cell>
        </row>
        <row r="62753">
          <cell r="P62753" t="str">
            <v>合肥肥东经开区网点</v>
          </cell>
        </row>
        <row r="62754">
          <cell r="P62754" t="str">
            <v>滁州来安网点</v>
          </cell>
        </row>
        <row r="62755">
          <cell r="P62755" t="str">
            <v>淮北百善网点</v>
          </cell>
        </row>
        <row r="62756">
          <cell r="P62756" t="str">
            <v>合肥肥东经开区网点</v>
          </cell>
        </row>
        <row r="62756">
          <cell r="AI62756" t="str">
            <v>网点超50分钟未响应</v>
          </cell>
        </row>
        <row r="62757">
          <cell r="P62757" t="str">
            <v>徽州集散点</v>
          </cell>
        </row>
        <row r="62758">
          <cell r="P62758" t="str">
            <v>池州石台网点</v>
          </cell>
        </row>
        <row r="62759">
          <cell r="P62759" t="str">
            <v>合肥长丰水湖镇网点</v>
          </cell>
        </row>
        <row r="62759">
          <cell r="AI62759" t="str">
            <v>网点超50分钟未响应</v>
          </cell>
        </row>
        <row r="62760">
          <cell r="P62760" t="str">
            <v>合肥肥西桥北网点</v>
          </cell>
        </row>
        <row r="62761">
          <cell r="P62761" t="str">
            <v>阜阳阜南网点</v>
          </cell>
        </row>
        <row r="62762">
          <cell r="P62762" t="str">
            <v>阜阳颍上网点</v>
          </cell>
        </row>
        <row r="62763">
          <cell r="P62763" t="str">
            <v>安庆宜秀网点</v>
          </cell>
        </row>
        <row r="62764">
          <cell r="P62764" t="str">
            <v>六安裕安城南网点</v>
          </cell>
        </row>
        <row r="62765">
          <cell r="P62765" t="str">
            <v>合肥瑶海磨店网点</v>
          </cell>
        </row>
        <row r="62766">
          <cell r="P62766" t="str">
            <v>池州东至网点</v>
          </cell>
        </row>
        <row r="62767">
          <cell r="P62767" t="str">
            <v>安庆太湖网点</v>
          </cell>
        </row>
        <row r="62768">
          <cell r="P62768" t="str">
            <v>合肥瑶海南网点</v>
          </cell>
        </row>
        <row r="62769">
          <cell r="P62769" t="str">
            <v>亳州蒙城网点</v>
          </cell>
        </row>
        <row r="62770">
          <cell r="P62770" t="str">
            <v>宿州砀山网点</v>
          </cell>
        </row>
        <row r="62771">
          <cell r="P62771" t="str">
            <v>宿州砀山网点</v>
          </cell>
        </row>
        <row r="62772">
          <cell r="P62772" t="str">
            <v>合肥庐江网点</v>
          </cell>
        </row>
        <row r="62773">
          <cell r="P62773" t="str">
            <v>合肥包河三里庵网点</v>
          </cell>
        </row>
        <row r="62774">
          <cell r="P62774" t="str">
            <v>宣城泾县网点</v>
          </cell>
        </row>
        <row r="62775">
          <cell r="P62775" t="str">
            <v>安庆桐城新渡网点</v>
          </cell>
        </row>
        <row r="62776">
          <cell r="P62776" t="str">
            <v>合肥瑶海磨店网点</v>
          </cell>
        </row>
        <row r="62777">
          <cell r="P62777" t="str">
            <v>合肥撮镇龙塘网点</v>
          </cell>
        </row>
        <row r="62778">
          <cell r="P62778" t="str">
            <v>阜阳临泉网点</v>
          </cell>
        </row>
        <row r="62779">
          <cell r="P62779" t="str">
            <v>淮北濉溪东部乡镇网点</v>
          </cell>
        </row>
        <row r="62780">
          <cell r="P62780" t="str">
            <v>淮南大通网点</v>
          </cell>
        </row>
        <row r="62781">
          <cell r="P62781" t="str">
            <v>亳州蒙城网点</v>
          </cell>
        </row>
        <row r="62782">
          <cell r="P62782" t="str">
            <v>阜阳阜南网点</v>
          </cell>
        </row>
        <row r="62783">
          <cell r="P62783" t="str">
            <v>宿州灵璧网点</v>
          </cell>
        </row>
        <row r="62784">
          <cell r="P62784" t="str">
            <v>合肥滨湖网点</v>
          </cell>
        </row>
        <row r="62785">
          <cell r="P62785" t="str">
            <v>合肥包河葛大店网点</v>
          </cell>
        </row>
        <row r="62786">
          <cell r="P62786" t="str">
            <v>六安金安城北网点</v>
          </cell>
        </row>
        <row r="62787">
          <cell r="P62787" t="str">
            <v>亳州谯城网点</v>
          </cell>
        </row>
        <row r="62788">
          <cell r="P62788" t="str">
            <v>合肥肥东经开区网点</v>
          </cell>
        </row>
        <row r="62789">
          <cell r="P62789" t="str">
            <v>合肥蜀山网点</v>
          </cell>
        </row>
        <row r="62790">
          <cell r="P62790" t="str">
            <v>阜阳临泉网点</v>
          </cell>
        </row>
        <row r="62791">
          <cell r="P62791" t="str">
            <v>蚌埠怀远新城网点</v>
          </cell>
        </row>
        <row r="62792">
          <cell r="P62792" t="str">
            <v>合肥瑶海胜利路网点</v>
          </cell>
        </row>
        <row r="62793">
          <cell r="P62793" t="str">
            <v>阜阳颍东网点</v>
          </cell>
        </row>
        <row r="62794">
          <cell r="P62794" t="str">
            <v>芜湖县万达网点</v>
          </cell>
        </row>
        <row r="62795">
          <cell r="P62795" t="str">
            <v>亳州谯城网点</v>
          </cell>
        </row>
        <row r="62796">
          <cell r="P62796" t="str">
            <v>马鞍山雨山向山镇网点</v>
          </cell>
        </row>
        <row r="62797">
          <cell r="P62797" t="str">
            <v>合肥蜀山通合网点</v>
          </cell>
        </row>
        <row r="62798">
          <cell r="P62798" t="str">
            <v>阜阳界首网点</v>
          </cell>
        </row>
        <row r="62799">
          <cell r="P62799" t="str">
            <v>铜陵郊区网点</v>
          </cell>
        </row>
        <row r="62800">
          <cell r="P62800" t="str">
            <v>宜秀集散点</v>
          </cell>
        </row>
        <row r="62801">
          <cell r="P62801" t="str">
            <v>铜陵枞阳网点</v>
          </cell>
        </row>
        <row r="62802">
          <cell r="P62802" t="str">
            <v>安庆宜秀开发区网点</v>
          </cell>
        </row>
        <row r="62803">
          <cell r="P62803" t="str">
            <v>合肥包河合工大网点</v>
          </cell>
        </row>
        <row r="62804">
          <cell r="P62804" t="str">
            <v>六安霍邱孟集镇网点</v>
          </cell>
        </row>
        <row r="62805">
          <cell r="P62805" t="str">
            <v>滁州南谯网点</v>
          </cell>
        </row>
        <row r="62806">
          <cell r="P62806" t="str">
            <v>宣城泾县网点</v>
          </cell>
        </row>
        <row r="62807">
          <cell r="P62807" t="str">
            <v>黄山屯溪阳湖网点</v>
          </cell>
        </row>
        <row r="62808">
          <cell r="P62808" t="str">
            <v>蚌埠退转网点</v>
          </cell>
        </row>
        <row r="62809">
          <cell r="P62809" t="str">
            <v>马鞍山含山网点</v>
          </cell>
        </row>
        <row r="62810">
          <cell r="P62810" t="str">
            <v>六安金寨网点</v>
          </cell>
        </row>
        <row r="62811">
          <cell r="P62811" t="str">
            <v>六安金安城北网点</v>
          </cell>
        </row>
        <row r="62812">
          <cell r="P62812" t="str">
            <v>合肥肥东人民路网点</v>
          </cell>
        </row>
        <row r="62812">
          <cell r="AI62812" t="str">
            <v>网点超50分钟未响应</v>
          </cell>
        </row>
        <row r="62813">
          <cell r="P62813" t="str">
            <v>蚌埠怀远新城网点</v>
          </cell>
        </row>
        <row r="62814">
          <cell r="P62814" t="str">
            <v>铜陵义安网点</v>
          </cell>
        </row>
        <row r="62815">
          <cell r="P62815" t="str">
            <v>合肥肥东经开区网点</v>
          </cell>
        </row>
        <row r="62816">
          <cell r="P62816" t="str">
            <v>霍邱集散点</v>
          </cell>
        </row>
        <row r="62817">
          <cell r="P62817" t="str">
            <v>芜湖无为网点</v>
          </cell>
        </row>
        <row r="62818">
          <cell r="P62818" t="str">
            <v>六安霍山网点</v>
          </cell>
        </row>
        <row r="62819">
          <cell r="P62819" t="str">
            <v>合肥滨湖网点</v>
          </cell>
        </row>
        <row r="62820">
          <cell r="P62820" t="str">
            <v>宣城宣州网点</v>
          </cell>
        </row>
        <row r="62821">
          <cell r="P62821" t="str">
            <v>合肥经开大学城网点</v>
          </cell>
        </row>
        <row r="62822">
          <cell r="P62822" t="str">
            <v>合肥庐阳海棠网点</v>
          </cell>
        </row>
        <row r="62823">
          <cell r="P62823" t="str">
            <v>宿州埇桥网点</v>
          </cell>
        </row>
        <row r="62824">
          <cell r="P62824" t="str">
            <v>淮南舜耕山网点</v>
          </cell>
        </row>
        <row r="62825">
          <cell r="P62825" t="str">
            <v>亳州谯城网点</v>
          </cell>
        </row>
        <row r="62826">
          <cell r="P62826" t="str">
            <v>宿州灵璧网点</v>
          </cell>
        </row>
        <row r="62827">
          <cell r="P62827" t="str">
            <v>合肥经开大学城网点</v>
          </cell>
        </row>
        <row r="62828">
          <cell r="P62828" t="str">
            <v>芜湖弋江二部网点</v>
          </cell>
        </row>
        <row r="62829">
          <cell r="P62829" t="str">
            <v>淮北矿山集网点</v>
          </cell>
        </row>
        <row r="62830">
          <cell r="P62830" t="str">
            <v>合肥长丰双凤大道网点</v>
          </cell>
        </row>
        <row r="62831">
          <cell r="P62831" t="str">
            <v>相山集散点</v>
          </cell>
        </row>
        <row r="62832">
          <cell r="P62832" t="str">
            <v>合肥滨湖网点</v>
          </cell>
        </row>
        <row r="62833">
          <cell r="P62833" t="str">
            <v>合肥包河南站网点</v>
          </cell>
        </row>
        <row r="62834">
          <cell r="P62834" t="str">
            <v>淮南潘集网点</v>
          </cell>
        </row>
        <row r="62835">
          <cell r="P62835" t="str">
            <v>滁州来安网点</v>
          </cell>
        </row>
        <row r="62836">
          <cell r="P62836" t="str">
            <v>合肥庐江网点</v>
          </cell>
        </row>
        <row r="62837">
          <cell r="P62837" t="str">
            <v>芜湖鸠江二部网点</v>
          </cell>
        </row>
        <row r="62838">
          <cell r="P62838" t="str">
            <v>合肥肥东吾悦网点</v>
          </cell>
        </row>
        <row r="62839">
          <cell r="P62839" t="str">
            <v>六安金安城北网点</v>
          </cell>
        </row>
        <row r="62840">
          <cell r="P62840" t="str">
            <v>六安裕安独山网点</v>
          </cell>
        </row>
        <row r="62841">
          <cell r="P62841" t="str">
            <v>马鞍山当涂网点</v>
          </cell>
        </row>
        <row r="62842">
          <cell r="P62842" t="str">
            <v>淮南凤台网点</v>
          </cell>
        </row>
        <row r="62843">
          <cell r="P62843" t="str">
            <v>合肥退转网点</v>
          </cell>
        </row>
        <row r="62844">
          <cell r="P62844" t="str">
            <v>合肥瑶海灵石路网点</v>
          </cell>
        </row>
        <row r="62845">
          <cell r="P62845" t="str">
            <v>亳州蒙城网点</v>
          </cell>
        </row>
        <row r="62846">
          <cell r="P62846" t="str">
            <v>黄山屯溪网点</v>
          </cell>
        </row>
        <row r="62847">
          <cell r="P62847" t="str">
            <v>合肥包河葛大店网点</v>
          </cell>
        </row>
        <row r="62848">
          <cell r="P62848" t="str">
            <v>池州青阳网点</v>
          </cell>
        </row>
        <row r="62849">
          <cell r="P62849" t="str">
            <v>宿州萧县网点</v>
          </cell>
        </row>
        <row r="62850">
          <cell r="P62850" t="str">
            <v>合肥肥东经开区网点</v>
          </cell>
        </row>
        <row r="62850">
          <cell r="AI62850" t="str">
            <v>网点超50分钟未响应</v>
          </cell>
        </row>
        <row r="62851">
          <cell r="P62851" t="str">
            <v>淮北百善网点</v>
          </cell>
        </row>
        <row r="62852">
          <cell r="P62852" t="str">
            <v>淮南寿县网点</v>
          </cell>
        </row>
        <row r="62853">
          <cell r="P62853" t="str">
            <v>合肥包河葛大店网点</v>
          </cell>
        </row>
        <row r="62854">
          <cell r="P62854" t="str">
            <v>芜湖无为网点</v>
          </cell>
        </row>
        <row r="62855">
          <cell r="P62855" t="str">
            <v>合肥肥东经开区网点</v>
          </cell>
        </row>
        <row r="62856">
          <cell r="P62856" t="str">
            <v>合肥庐阳四里河网点</v>
          </cell>
        </row>
        <row r="62857">
          <cell r="P62857" t="str">
            <v>铜陵枞阳网点</v>
          </cell>
        </row>
        <row r="62858">
          <cell r="P62858" t="str">
            <v>滁州明光网点</v>
          </cell>
        </row>
        <row r="62859">
          <cell r="P62859" t="str">
            <v>宣城泾县网点</v>
          </cell>
        </row>
        <row r="62860">
          <cell r="P62860" t="str">
            <v>合肥肥西鑫辰网点</v>
          </cell>
        </row>
        <row r="62861">
          <cell r="P62861" t="str">
            <v>安庆宜秀网点</v>
          </cell>
        </row>
        <row r="62862">
          <cell r="P62862" t="str">
            <v>亳州谯城网点</v>
          </cell>
        </row>
        <row r="62863">
          <cell r="P62863" t="str">
            <v>宿州萧县网点</v>
          </cell>
        </row>
        <row r="62864">
          <cell r="P62864" t="str">
            <v>亳州利辛网点</v>
          </cell>
        </row>
        <row r="62865">
          <cell r="P62865" t="str">
            <v>滁州全椒网点</v>
          </cell>
        </row>
        <row r="62866">
          <cell r="P62866" t="str">
            <v>马鞍山花山网点</v>
          </cell>
        </row>
        <row r="62867">
          <cell r="P62867" t="str">
            <v>合肥蜀山农大网点</v>
          </cell>
        </row>
        <row r="62868">
          <cell r="P62868" t="str">
            <v>芜湖镜湖新市口网点</v>
          </cell>
        </row>
        <row r="62869">
          <cell r="P62869" t="str">
            <v>黄山屯溪网点</v>
          </cell>
        </row>
        <row r="62869">
          <cell r="AI62869" t="str">
            <v>网点超50分钟未响应</v>
          </cell>
        </row>
        <row r="62870">
          <cell r="P62870" t="str">
            <v>亳州利辛工业园网点</v>
          </cell>
        </row>
        <row r="62871">
          <cell r="P62871" t="str">
            <v>肥东集散点</v>
          </cell>
        </row>
        <row r="62872">
          <cell r="P62872" t="str">
            <v>合肥肥东经开区网点</v>
          </cell>
        </row>
        <row r="62873">
          <cell r="P62873" t="str">
            <v>阜阳太和网点</v>
          </cell>
        </row>
        <row r="62874">
          <cell r="P62874" t="str">
            <v>安庆望江网点</v>
          </cell>
        </row>
        <row r="62875">
          <cell r="P62875" t="str">
            <v>宣城郎溪网点</v>
          </cell>
        </row>
        <row r="62876">
          <cell r="P62876" t="str">
            <v>安庆宜秀网点</v>
          </cell>
        </row>
        <row r="62877">
          <cell r="P62877" t="str">
            <v>六安叶集网点</v>
          </cell>
        </row>
        <row r="62878">
          <cell r="P62878" t="str">
            <v>合肥包河南站网点</v>
          </cell>
        </row>
        <row r="62879">
          <cell r="P62879" t="str">
            <v>合肥庐江网点</v>
          </cell>
        </row>
        <row r="62880">
          <cell r="P62880" t="str">
            <v>滁州全椒网点</v>
          </cell>
        </row>
        <row r="62881">
          <cell r="P62881" t="str">
            <v>滁州定远网点</v>
          </cell>
        </row>
        <row r="62882">
          <cell r="P62882" t="str">
            <v>合肥市三孝口网点</v>
          </cell>
        </row>
        <row r="62883">
          <cell r="P62883" t="str">
            <v>合肥肥东经开区网点</v>
          </cell>
        </row>
        <row r="62883">
          <cell r="AI62883" t="str">
            <v>网点超50分钟未响应</v>
          </cell>
        </row>
        <row r="62884">
          <cell r="P62884" t="str">
            <v>滁州天长网点</v>
          </cell>
        </row>
        <row r="62885">
          <cell r="P62885" t="str">
            <v>淮南寿县网点</v>
          </cell>
        </row>
        <row r="62886">
          <cell r="P62886" t="str">
            <v>合肥长丰网点</v>
          </cell>
        </row>
        <row r="62887">
          <cell r="P62887" t="str">
            <v>阜阳高铁新区网点</v>
          </cell>
        </row>
        <row r="62888">
          <cell r="P62888" t="str">
            <v>芜湖弋江火龙岗网点</v>
          </cell>
        </row>
        <row r="62889">
          <cell r="P62889" t="str">
            <v>合肥退转网点</v>
          </cell>
        </row>
        <row r="62890">
          <cell r="P62890" t="str">
            <v>淮北相山网点</v>
          </cell>
        </row>
        <row r="62891">
          <cell r="P62891" t="str">
            <v>淮北濉溪网点</v>
          </cell>
        </row>
        <row r="62892">
          <cell r="P62892" t="str">
            <v>六安金安城北网点</v>
          </cell>
        </row>
        <row r="62893">
          <cell r="P62893" t="str">
            <v>合肥退转网点</v>
          </cell>
        </row>
        <row r="62894">
          <cell r="P62894" t="str">
            <v>六安金安城北网点</v>
          </cell>
        </row>
        <row r="62895">
          <cell r="P62895" t="str">
            <v>宿州萧县网点</v>
          </cell>
        </row>
        <row r="62896">
          <cell r="P62896" t="str">
            <v>黄山歙县城区网点</v>
          </cell>
        </row>
        <row r="62897">
          <cell r="P62897" t="str">
            <v>马鞍山当涂网点</v>
          </cell>
        </row>
        <row r="62898">
          <cell r="P62898" t="str">
            <v>亳州谯城老康美网点</v>
          </cell>
        </row>
        <row r="62899">
          <cell r="P62899" t="str">
            <v>安庆怀宁网点</v>
          </cell>
        </row>
        <row r="62900">
          <cell r="P62900" t="str">
            <v>阜阳临泉网点</v>
          </cell>
        </row>
        <row r="62901">
          <cell r="P62901" t="str">
            <v>淮北濉溪西部乡镇网点</v>
          </cell>
        </row>
        <row r="62902">
          <cell r="P62902" t="str">
            <v>合肥庐阳海棠网点</v>
          </cell>
        </row>
        <row r="62903">
          <cell r="P62903" t="str">
            <v>阜阳颍上网点</v>
          </cell>
        </row>
        <row r="62904">
          <cell r="P62904" t="str">
            <v>六安金安网点</v>
          </cell>
        </row>
        <row r="62905">
          <cell r="P62905" t="str">
            <v>亳州涡阳网点</v>
          </cell>
        </row>
        <row r="62906">
          <cell r="P62906" t="str">
            <v>亳州蒙城网点</v>
          </cell>
        </row>
        <row r="62907">
          <cell r="P62907" t="str">
            <v>合肥经开大学城网点</v>
          </cell>
        </row>
        <row r="62908">
          <cell r="P62908" t="str">
            <v>芜湖县万达网点</v>
          </cell>
        </row>
        <row r="62909">
          <cell r="P62909" t="str">
            <v>池州东至网点</v>
          </cell>
        </row>
        <row r="62910">
          <cell r="P62910" t="str">
            <v>宣城旌德网点</v>
          </cell>
        </row>
        <row r="62911">
          <cell r="P62911" t="str">
            <v>六安金安城北网点</v>
          </cell>
        </row>
        <row r="62912">
          <cell r="P62912" t="str">
            <v>宿州砀山网点</v>
          </cell>
        </row>
        <row r="62913">
          <cell r="P62913" t="str">
            <v>合肥肥东经开区网点</v>
          </cell>
        </row>
        <row r="62914">
          <cell r="P62914" t="str">
            <v>淮南大通网点</v>
          </cell>
        </row>
        <row r="62915">
          <cell r="P62915" t="str">
            <v>合肥蜀山蜀峰路网点</v>
          </cell>
        </row>
        <row r="62916">
          <cell r="P62916" t="str">
            <v>黄山屯溪茶城网点</v>
          </cell>
        </row>
        <row r="62917">
          <cell r="P62917" t="str">
            <v>合肥北集散点</v>
          </cell>
        </row>
        <row r="62918">
          <cell r="P62918" t="str">
            <v>合肥瑶海漕冲网点</v>
          </cell>
        </row>
        <row r="62919">
          <cell r="P62919" t="str">
            <v>滁州明光网点</v>
          </cell>
        </row>
        <row r="62920">
          <cell r="P62920" t="str">
            <v>合肥包河葛大店网点</v>
          </cell>
        </row>
        <row r="62921">
          <cell r="P62921" t="str">
            <v>安庆怀宁网点</v>
          </cell>
        </row>
        <row r="62922">
          <cell r="P62922" t="str">
            <v>合肥巢湖亚父路网点</v>
          </cell>
        </row>
        <row r="62923">
          <cell r="P62923" t="str">
            <v>合肥滨湖网点</v>
          </cell>
        </row>
        <row r="62924">
          <cell r="P62924" t="str">
            <v>安庆宜秀网点</v>
          </cell>
        </row>
        <row r="62925">
          <cell r="P62925" t="str">
            <v>合肥高新天鹅湖网点</v>
          </cell>
        </row>
        <row r="62926">
          <cell r="P62926" t="str">
            <v>马鞍山含山网点</v>
          </cell>
        </row>
        <row r="62927">
          <cell r="P62927" t="str">
            <v>淮南大通网点</v>
          </cell>
        </row>
        <row r="62928">
          <cell r="P62928" t="str">
            <v>安庆宿松网点</v>
          </cell>
        </row>
        <row r="62929">
          <cell r="P62929" t="str">
            <v>阜阳颍州网点</v>
          </cell>
        </row>
        <row r="62930">
          <cell r="P62930" t="str">
            <v>滁州城东网点</v>
          </cell>
        </row>
        <row r="62931">
          <cell r="P62931" t="str">
            <v>淮南国庆路网点</v>
          </cell>
        </row>
        <row r="62932">
          <cell r="P62932" t="str">
            <v>合肥肥西桥北网点</v>
          </cell>
        </row>
        <row r="62933">
          <cell r="P62933" t="str">
            <v>阜阳临泉网点</v>
          </cell>
        </row>
        <row r="62934">
          <cell r="P62934" t="str">
            <v>合肥肥东经开区网点</v>
          </cell>
        </row>
        <row r="62935">
          <cell r="P62935" t="str">
            <v>合肥包河葛大店网点</v>
          </cell>
        </row>
        <row r="62936">
          <cell r="P62936" t="str">
            <v>合肥肥东经开区网点</v>
          </cell>
        </row>
        <row r="62937">
          <cell r="P62937" t="str">
            <v>宿州埇桥裕城街网点</v>
          </cell>
        </row>
        <row r="62938">
          <cell r="P62938" t="str">
            <v>阜阳颍泉网点</v>
          </cell>
        </row>
        <row r="62939">
          <cell r="P62939" t="str">
            <v>马鞍山含山网点</v>
          </cell>
        </row>
        <row r="62940">
          <cell r="P62940" t="str">
            <v>合肥肥东经开区网点</v>
          </cell>
        </row>
        <row r="62940">
          <cell r="AI62940" t="str">
            <v>网点超50分钟未响应</v>
          </cell>
        </row>
        <row r="62941">
          <cell r="P62941" t="str">
            <v>安庆潜山网点</v>
          </cell>
        </row>
        <row r="62942">
          <cell r="P62942" t="str">
            <v>亳州蒙城网点</v>
          </cell>
        </row>
        <row r="62943">
          <cell r="P62943" t="str">
            <v>宣城宣州孙埠水东网点</v>
          </cell>
        </row>
        <row r="62944">
          <cell r="P62944" t="str">
            <v>宿州埇桥网点</v>
          </cell>
        </row>
        <row r="62945">
          <cell r="P62945" t="str">
            <v>亳州涡阳网点</v>
          </cell>
        </row>
        <row r="62946">
          <cell r="P62946" t="str">
            <v>黄山黟县网点</v>
          </cell>
        </row>
        <row r="62946">
          <cell r="AJ62946" t="str">
            <v>网点超23H未关闭</v>
          </cell>
        </row>
        <row r="62947">
          <cell r="P62947" t="str">
            <v>亳州谯城网点</v>
          </cell>
        </row>
        <row r="62948">
          <cell r="P62948" t="str">
            <v>合肥巢湖亚父路网点</v>
          </cell>
        </row>
        <row r="62949">
          <cell r="P62949" t="str">
            <v>合肥肥西柏乐网点</v>
          </cell>
        </row>
        <row r="62950">
          <cell r="P62950" t="str">
            <v>芜湖县万达网点</v>
          </cell>
        </row>
        <row r="62951">
          <cell r="P62951" t="str">
            <v>宿州埇桥新二中网点</v>
          </cell>
        </row>
        <row r="62952">
          <cell r="P62952" t="str">
            <v>芜湖鸠江网点</v>
          </cell>
        </row>
        <row r="62953">
          <cell r="P62953" t="str">
            <v>六安裕安网点</v>
          </cell>
        </row>
        <row r="62954">
          <cell r="P62954" t="str">
            <v>合肥蜀山蜀峰路网点</v>
          </cell>
        </row>
        <row r="62955">
          <cell r="P62955" t="str">
            <v>六安金安城北网点</v>
          </cell>
        </row>
        <row r="62956">
          <cell r="P62956" t="str">
            <v>宣城宣州网点</v>
          </cell>
        </row>
        <row r="62957">
          <cell r="P62957" t="str">
            <v>亳州谯城西马园网点</v>
          </cell>
        </row>
        <row r="62958">
          <cell r="P62958" t="str">
            <v>黄山屯溪黎阳网点</v>
          </cell>
        </row>
        <row r="62959">
          <cell r="P62959" t="str">
            <v>大通集散点</v>
          </cell>
        </row>
        <row r="62960">
          <cell r="P62960" t="str">
            <v>芜湖退转网点</v>
          </cell>
        </row>
        <row r="62961">
          <cell r="P62961" t="str">
            <v>合肥高新云飞路网点</v>
          </cell>
        </row>
        <row r="62962">
          <cell r="P62962" t="str">
            <v>合肥瑶海龙岗网点</v>
          </cell>
        </row>
        <row r="62963">
          <cell r="P62963" t="str">
            <v>合肥肥东经开区网点</v>
          </cell>
        </row>
        <row r="62964">
          <cell r="P62964" t="str">
            <v>合肥瑶海磨店网点</v>
          </cell>
        </row>
        <row r="62965">
          <cell r="P62965" t="str">
            <v>肥东集散点</v>
          </cell>
        </row>
        <row r="62966">
          <cell r="P62966" t="str">
            <v>六安舒城杭埠网点</v>
          </cell>
        </row>
        <row r="62967">
          <cell r="P62967" t="str">
            <v>合肥滨湖网点</v>
          </cell>
        </row>
        <row r="62968">
          <cell r="P62968" t="str">
            <v>蚌埠龙子湖老城网点</v>
          </cell>
        </row>
        <row r="62969">
          <cell r="P62969" t="str">
            <v>亳州谯城网点</v>
          </cell>
        </row>
        <row r="62970">
          <cell r="P62970" t="str">
            <v>马鞍山雨山网点</v>
          </cell>
        </row>
        <row r="62971">
          <cell r="P62971" t="str">
            <v>铜陵枞阳网点</v>
          </cell>
        </row>
        <row r="62972">
          <cell r="P62972" t="str">
            <v>阜阳颍上网点</v>
          </cell>
        </row>
        <row r="62973">
          <cell r="P62973" t="str">
            <v>蚌埠五河网点</v>
          </cell>
        </row>
        <row r="62974">
          <cell r="P62974" t="str">
            <v>阜阳太和网点</v>
          </cell>
        </row>
        <row r="62975">
          <cell r="P62975" t="str">
            <v>六安金安城北网点</v>
          </cell>
        </row>
        <row r="62976">
          <cell r="P62976" t="str">
            <v>阜阳颍上网点</v>
          </cell>
        </row>
        <row r="62977">
          <cell r="P62977" t="str">
            <v>阜阳阜合新区网点</v>
          </cell>
        </row>
        <row r="62978">
          <cell r="P62978" t="str">
            <v>六安金安城北网点</v>
          </cell>
        </row>
        <row r="62979">
          <cell r="P62979" t="str">
            <v>芜湖繁昌网点</v>
          </cell>
        </row>
        <row r="62980">
          <cell r="P62980" t="str">
            <v>合肥高新云飞路网点</v>
          </cell>
        </row>
        <row r="62980">
          <cell r="AI62980" t="str">
            <v>网点超50分钟未响应</v>
          </cell>
        </row>
        <row r="62981">
          <cell r="P62981" t="str">
            <v>安庆桐城网点</v>
          </cell>
        </row>
        <row r="62982">
          <cell r="P62982" t="str">
            <v>蚌埠龙子湖网点</v>
          </cell>
        </row>
        <row r="62983">
          <cell r="P62983" t="str">
            <v>滁州南谯恒大网点</v>
          </cell>
        </row>
        <row r="62984">
          <cell r="P62984" t="str">
            <v>合肥包河合工大网点</v>
          </cell>
        </row>
        <row r="62985">
          <cell r="P62985" t="str">
            <v>淮北濉溪网点</v>
          </cell>
        </row>
        <row r="62986">
          <cell r="P62986" t="str">
            <v>宿州泗县网点</v>
          </cell>
        </row>
        <row r="62987">
          <cell r="P62987" t="str">
            <v>金安集散点</v>
          </cell>
        </row>
        <row r="62988">
          <cell r="P62988" t="str">
            <v>宿州砀山网点</v>
          </cell>
        </row>
        <row r="62989">
          <cell r="P62989" t="str">
            <v>安庆宿松网点</v>
          </cell>
        </row>
        <row r="62990">
          <cell r="P62990" t="str">
            <v>池州东至网点</v>
          </cell>
        </row>
        <row r="62991">
          <cell r="P62991" t="str">
            <v>淮南寿县网点</v>
          </cell>
        </row>
        <row r="62992">
          <cell r="P62992" t="str">
            <v>蚌埠怀远网点</v>
          </cell>
        </row>
        <row r="62993">
          <cell r="P62993" t="str">
            <v>铜陵铜官铜都网点</v>
          </cell>
        </row>
        <row r="62994">
          <cell r="P62994" t="str">
            <v>合肥退转网点</v>
          </cell>
        </row>
        <row r="62995">
          <cell r="P62995" t="str">
            <v>宿州埇桥网点</v>
          </cell>
        </row>
        <row r="62996">
          <cell r="P62996" t="str">
            <v>亳州谯城万达网点</v>
          </cell>
        </row>
        <row r="62997">
          <cell r="P62997" t="str">
            <v>阜阳临泉网点</v>
          </cell>
        </row>
        <row r="62998">
          <cell r="P62998" t="str">
            <v>六安裕安网点</v>
          </cell>
        </row>
        <row r="62999">
          <cell r="P62999" t="str">
            <v>芜湖无为网点</v>
          </cell>
        </row>
        <row r="63000">
          <cell r="P63000" t="str">
            <v>合肥肥西鑫辰网点</v>
          </cell>
        </row>
        <row r="63001">
          <cell r="P63001" t="str">
            <v>宣城绩溪网点</v>
          </cell>
        </row>
        <row r="63002">
          <cell r="P63002" t="str">
            <v>合肥高新云飞路网点</v>
          </cell>
        </row>
        <row r="63002">
          <cell r="AI63002" t="str">
            <v>网点超50分钟未响应</v>
          </cell>
        </row>
        <row r="63003">
          <cell r="P63003" t="str">
            <v>宿州埇桥鹏程网点</v>
          </cell>
        </row>
        <row r="63004">
          <cell r="P63004" t="str">
            <v>相山集散点</v>
          </cell>
        </row>
        <row r="63005">
          <cell r="P63005" t="str">
            <v>合肥退转网点</v>
          </cell>
        </row>
        <row r="63006">
          <cell r="P63006" t="str">
            <v>阜阳阜南网点</v>
          </cell>
        </row>
        <row r="63007">
          <cell r="P63007" t="str">
            <v>蚌埠怀远新城网点</v>
          </cell>
        </row>
        <row r="63008">
          <cell r="P63008" t="str">
            <v>安庆桐城网点</v>
          </cell>
        </row>
        <row r="63009">
          <cell r="P63009" t="str">
            <v>合肥退转网点</v>
          </cell>
        </row>
        <row r="63010">
          <cell r="P63010" t="str">
            <v>马鞍山含山网点</v>
          </cell>
        </row>
        <row r="63011">
          <cell r="P63011" t="str">
            <v>安庆宜秀网点</v>
          </cell>
        </row>
        <row r="63012">
          <cell r="P63012" t="str">
            <v>合肥经开大学城网点</v>
          </cell>
        </row>
        <row r="63013">
          <cell r="P63013" t="str">
            <v>淮南寿县网点</v>
          </cell>
        </row>
        <row r="63014">
          <cell r="P63014" t="str">
            <v>亳州利辛网点</v>
          </cell>
        </row>
        <row r="63015">
          <cell r="P63015" t="str">
            <v>合肥长丰水湖镇网点</v>
          </cell>
        </row>
        <row r="63015">
          <cell r="AI63015" t="str">
            <v>网点超50分钟未响应</v>
          </cell>
        </row>
        <row r="63016">
          <cell r="P63016" t="str">
            <v>合肥肥东经开区网点</v>
          </cell>
        </row>
        <row r="63017">
          <cell r="P63017" t="str">
            <v>滁州来安网点</v>
          </cell>
        </row>
        <row r="63018">
          <cell r="P63018" t="str">
            <v>滁州全椒网点</v>
          </cell>
        </row>
        <row r="63019">
          <cell r="P63019" t="str">
            <v>宿州泗县网点</v>
          </cell>
        </row>
        <row r="63020">
          <cell r="P63020" t="str">
            <v>合肥肥西桥南网点</v>
          </cell>
        </row>
        <row r="63021">
          <cell r="P63021" t="str">
            <v>宣城泾县网点</v>
          </cell>
        </row>
        <row r="63022">
          <cell r="P63022" t="str">
            <v>滁州定远网点</v>
          </cell>
        </row>
        <row r="63023">
          <cell r="P63023" t="str">
            <v>合肥肥西桥南网点</v>
          </cell>
        </row>
        <row r="63024">
          <cell r="P63024" t="str">
            <v>六安金安网点</v>
          </cell>
        </row>
        <row r="63025">
          <cell r="P63025" t="str">
            <v>合肥经开莲花路网点</v>
          </cell>
        </row>
        <row r="63026">
          <cell r="P63026" t="str">
            <v>合肥经开莲花路网点</v>
          </cell>
        </row>
        <row r="63027">
          <cell r="P63027" t="str">
            <v>亳州利辛城南网点</v>
          </cell>
        </row>
        <row r="63028">
          <cell r="P63028" t="str">
            <v>阜南集散点</v>
          </cell>
        </row>
        <row r="63029">
          <cell r="P63029" t="str">
            <v>宿州萧县网点</v>
          </cell>
        </row>
        <row r="63030">
          <cell r="P63030" t="str">
            <v>宿州埇桥道东北部网点</v>
          </cell>
        </row>
        <row r="63031">
          <cell r="P63031" t="str">
            <v>合肥肥西桥南网点</v>
          </cell>
        </row>
        <row r="63032">
          <cell r="P63032" t="str">
            <v>淮南寿县网点</v>
          </cell>
        </row>
        <row r="63033">
          <cell r="P63033" t="str">
            <v>合肥市三孝口网点</v>
          </cell>
        </row>
        <row r="63034">
          <cell r="P63034" t="str">
            <v>合肥高新天鹅湖网点</v>
          </cell>
        </row>
        <row r="63035">
          <cell r="P63035" t="str">
            <v>马鞍山花山解放路网点</v>
          </cell>
        </row>
        <row r="63036">
          <cell r="P63036" t="str">
            <v>宿州埇桥新二中网点</v>
          </cell>
        </row>
        <row r="63037">
          <cell r="P63037" t="str">
            <v>合肥包河三里庵网点</v>
          </cell>
        </row>
        <row r="63038">
          <cell r="P63038" t="str">
            <v>合肥庐阳菱湖网点</v>
          </cell>
        </row>
        <row r="63039">
          <cell r="P63039" t="str">
            <v>滁州定远网点</v>
          </cell>
        </row>
        <row r="63040">
          <cell r="P63040" t="str">
            <v>六安舒城舒晓网点</v>
          </cell>
        </row>
        <row r="63041">
          <cell r="P63041" t="str">
            <v>合肥退转网点</v>
          </cell>
        </row>
        <row r="63042">
          <cell r="P63042" t="str">
            <v>宿州埇桥网点</v>
          </cell>
        </row>
        <row r="63043">
          <cell r="P63043" t="str">
            <v>宜秀集散点</v>
          </cell>
        </row>
        <row r="63044">
          <cell r="P63044" t="str">
            <v>合肥高新云飞路网点</v>
          </cell>
        </row>
        <row r="63044">
          <cell r="AJ63044" t="str">
            <v>网点超23H未关闭</v>
          </cell>
        </row>
        <row r="63045">
          <cell r="P63045" t="str">
            <v>安庆怀宁网点</v>
          </cell>
        </row>
        <row r="63046">
          <cell r="P63046" t="str">
            <v>合肥肥西鑫辰网点</v>
          </cell>
        </row>
        <row r="63047">
          <cell r="P63047" t="str">
            <v>合肥高新云飞路网点</v>
          </cell>
        </row>
        <row r="63047">
          <cell r="AJ63047" t="str">
            <v>网点超23H未关闭</v>
          </cell>
        </row>
        <row r="63048">
          <cell r="P63048" t="str">
            <v>阜阳界首网点</v>
          </cell>
        </row>
        <row r="63049">
          <cell r="P63049" t="str">
            <v>安庆望江网点</v>
          </cell>
        </row>
        <row r="63050">
          <cell r="P63050" t="str">
            <v>芜湖鸠江二部网点</v>
          </cell>
        </row>
        <row r="63051">
          <cell r="P63051" t="str">
            <v>阜阳临泉网点</v>
          </cell>
        </row>
        <row r="63052">
          <cell r="P63052" t="str">
            <v>合肥庐阳海棠网点</v>
          </cell>
        </row>
        <row r="63053">
          <cell r="P63053" t="str">
            <v>阜阳临泉网点</v>
          </cell>
        </row>
        <row r="63054">
          <cell r="P63054" t="str">
            <v>滁州天长网点</v>
          </cell>
        </row>
        <row r="63055">
          <cell r="P63055" t="str">
            <v>淮南舜耕山网点</v>
          </cell>
        </row>
        <row r="63056">
          <cell r="P63056" t="str">
            <v>蚌埠怀远网点</v>
          </cell>
        </row>
        <row r="63057">
          <cell r="P63057" t="str">
            <v>安庆桐城网点</v>
          </cell>
        </row>
        <row r="63058">
          <cell r="P63058" t="str">
            <v>铜陵枞阳网点</v>
          </cell>
        </row>
        <row r="63059">
          <cell r="P63059" t="str">
            <v>合肥长丰网点</v>
          </cell>
        </row>
        <row r="63060">
          <cell r="P63060" t="str">
            <v>合肥瑶海磨店网点</v>
          </cell>
        </row>
        <row r="63061">
          <cell r="P63061" t="str">
            <v>蚌埠退转网点</v>
          </cell>
        </row>
        <row r="63062">
          <cell r="P63062" t="str">
            <v>阜阳临泉网点</v>
          </cell>
        </row>
        <row r="63063">
          <cell r="P63063" t="str">
            <v>滁州凤阳网点</v>
          </cell>
        </row>
        <row r="63064">
          <cell r="P63064" t="str">
            <v>芜湖鸠江大桥网点</v>
          </cell>
        </row>
        <row r="63065">
          <cell r="P63065" t="str">
            <v>合肥肥东经开区网点</v>
          </cell>
        </row>
        <row r="63066">
          <cell r="P63066" t="str">
            <v>亳州涡阳网点</v>
          </cell>
        </row>
        <row r="63067">
          <cell r="P63067" t="str">
            <v>合肥肥西桥北网点</v>
          </cell>
        </row>
        <row r="63068">
          <cell r="P63068" t="str">
            <v>芜湖弋江大学城网点</v>
          </cell>
        </row>
        <row r="63069">
          <cell r="P63069" t="str">
            <v>黄山屯溪网点</v>
          </cell>
        </row>
        <row r="63070">
          <cell r="P63070" t="str">
            <v>合肥瑶海鹿鸣山网点</v>
          </cell>
        </row>
        <row r="63071">
          <cell r="P63071" t="str">
            <v>蚌埠退转网点</v>
          </cell>
        </row>
        <row r="63072">
          <cell r="P63072" t="str">
            <v>亳州谯城网点</v>
          </cell>
        </row>
        <row r="63073">
          <cell r="P63073" t="str">
            <v>徽州集散点</v>
          </cell>
        </row>
        <row r="63074">
          <cell r="P63074" t="str">
            <v>合肥退转网点</v>
          </cell>
        </row>
        <row r="63075">
          <cell r="P63075" t="str">
            <v>马鞍山雨山网点</v>
          </cell>
        </row>
        <row r="63076">
          <cell r="P63076" t="str">
            <v>马鞍山含山网点</v>
          </cell>
        </row>
        <row r="63077">
          <cell r="P63077" t="str">
            <v>池州东至网点</v>
          </cell>
        </row>
        <row r="63078">
          <cell r="P63078" t="str">
            <v>合肥经开莲花路网点</v>
          </cell>
        </row>
        <row r="63079">
          <cell r="P63079" t="str">
            <v>蚌埠禹会东部网点</v>
          </cell>
        </row>
        <row r="63080">
          <cell r="P63080" t="str">
            <v>阜阳阜南网点</v>
          </cell>
        </row>
        <row r="63081">
          <cell r="P63081" t="str">
            <v>亳州蒙城网点</v>
          </cell>
        </row>
        <row r="63082">
          <cell r="P63082" t="str">
            <v>淮北濉溪网点</v>
          </cell>
        </row>
        <row r="63083">
          <cell r="P63083" t="str">
            <v>宣城广德网点</v>
          </cell>
        </row>
        <row r="63084">
          <cell r="P63084" t="str">
            <v>宿州灵璧网点</v>
          </cell>
        </row>
        <row r="63085">
          <cell r="P63085" t="str">
            <v>六安金安城北网点</v>
          </cell>
        </row>
        <row r="63086">
          <cell r="P63086" t="str">
            <v>宿州埇桥众德祥福园网点</v>
          </cell>
        </row>
        <row r="63087">
          <cell r="P63087" t="str">
            <v>马鞍山含山网点</v>
          </cell>
        </row>
        <row r="63088">
          <cell r="P63088" t="str">
            <v>阜阳临泉网点</v>
          </cell>
        </row>
        <row r="63089">
          <cell r="P63089" t="str">
            <v>安庆太湖网点</v>
          </cell>
        </row>
        <row r="63090">
          <cell r="P63090" t="str">
            <v>合肥蜀山农大网点</v>
          </cell>
        </row>
        <row r="63091">
          <cell r="P63091" t="str">
            <v>合肥庐江网点</v>
          </cell>
        </row>
        <row r="63092">
          <cell r="P63092" t="str">
            <v>六安霍邱城关镇网点</v>
          </cell>
        </row>
        <row r="63093">
          <cell r="P63093" t="str">
            <v>池州贵池开发区网点</v>
          </cell>
        </row>
        <row r="63094">
          <cell r="P63094" t="str">
            <v>六安金安网点</v>
          </cell>
        </row>
        <row r="63095">
          <cell r="P63095" t="str">
            <v>合肥经开始信路网点</v>
          </cell>
        </row>
        <row r="63096">
          <cell r="P63096" t="str">
            <v>合肥肥东经开区网点</v>
          </cell>
        </row>
        <row r="63096">
          <cell r="AI63096" t="str">
            <v>网点超50分钟未响应</v>
          </cell>
        </row>
        <row r="63097">
          <cell r="P63097" t="str">
            <v>安庆怀宁网点</v>
          </cell>
        </row>
        <row r="63098">
          <cell r="P63098" t="str">
            <v>芜湖退转网点</v>
          </cell>
        </row>
        <row r="63099">
          <cell r="P63099" t="str">
            <v>宿州埇桥网点</v>
          </cell>
        </row>
        <row r="63100">
          <cell r="P63100" t="str">
            <v>合肥瑶海磨店网点</v>
          </cell>
        </row>
        <row r="63101">
          <cell r="P63101" t="str">
            <v>巢湖集散点</v>
          </cell>
        </row>
        <row r="63102">
          <cell r="P63102" t="str">
            <v>马鞍山博望网点</v>
          </cell>
        </row>
        <row r="63103">
          <cell r="P63103" t="str">
            <v>淮南寿县网点</v>
          </cell>
        </row>
        <row r="63104">
          <cell r="P63104" t="str">
            <v>淮南舜耕山网点</v>
          </cell>
        </row>
        <row r="63105">
          <cell r="P63105" t="str">
            <v>六安金安城北网点</v>
          </cell>
        </row>
        <row r="63106">
          <cell r="P63106" t="str">
            <v>阜阳颍东网点</v>
          </cell>
        </row>
        <row r="63107">
          <cell r="P63107" t="str">
            <v>宿州砀山网点</v>
          </cell>
        </row>
        <row r="63108">
          <cell r="P63108" t="str">
            <v>滁州定远网点</v>
          </cell>
        </row>
        <row r="63109">
          <cell r="P63109" t="str">
            <v>蚌埠退转网点</v>
          </cell>
        </row>
        <row r="63110">
          <cell r="P63110" t="str">
            <v>合肥退转网点</v>
          </cell>
        </row>
        <row r="63111">
          <cell r="P63111" t="str">
            <v>合肥瑶海北网点</v>
          </cell>
        </row>
        <row r="63112">
          <cell r="P63112" t="str">
            <v>芜湖弋江大学城网点</v>
          </cell>
        </row>
        <row r="63113">
          <cell r="P63113" t="str">
            <v>宿州灵璧网点</v>
          </cell>
        </row>
        <row r="63114">
          <cell r="P63114" t="str">
            <v>芜湖鸠江二部网点</v>
          </cell>
        </row>
        <row r="63115">
          <cell r="P63115" t="str">
            <v>亳州蒙城网点</v>
          </cell>
        </row>
        <row r="63116">
          <cell r="P63116" t="str">
            <v>合肥庐江网点</v>
          </cell>
        </row>
        <row r="63117">
          <cell r="P63117" t="str">
            <v>合肥庐阳祥源网点</v>
          </cell>
        </row>
        <row r="63118">
          <cell r="P63118" t="str">
            <v>马鞍山当涂网点</v>
          </cell>
        </row>
        <row r="63119">
          <cell r="P63119" t="str">
            <v>六安霍邱高塘镇网点</v>
          </cell>
        </row>
        <row r="63120">
          <cell r="P63120" t="str">
            <v>合肥肥东经开区网点</v>
          </cell>
        </row>
        <row r="63120">
          <cell r="AI63120" t="str">
            <v>网点超50分钟未响应</v>
          </cell>
        </row>
        <row r="63121">
          <cell r="P63121" t="str">
            <v>淮北濉溪东部乡镇网点</v>
          </cell>
        </row>
        <row r="63122">
          <cell r="P63122" t="str">
            <v>滁州苏滁产业园网点</v>
          </cell>
        </row>
        <row r="63123">
          <cell r="P63123" t="str">
            <v>阜阳界首网点</v>
          </cell>
        </row>
        <row r="63124">
          <cell r="P63124" t="str">
            <v>马鞍山含山网点</v>
          </cell>
        </row>
        <row r="63125">
          <cell r="P63125" t="str">
            <v>宣城泾县网点</v>
          </cell>
        </row>
        <row r="63126">
          <cell r="P63126" t="str">
            <v>六安霍邱孟集镇网点</v>
          </cell>
        </row>
        <row r="63127">
          <cell r="P63127" t="str">
            <v>合肥包河葛大店网点</v>
          </cell>
        </row>
        <row r="63128">
          <cell r="P63128" t="str">
            <v>芜湖弋江大学城网点</v>
          </cell>
        </row>
        <row r="63129">
          <cell r="P63129" t="str">
            <v>安庆宜秀网点</v>
          </cell>
        </row>
        <row r="63130">
          <cell r="P63130" t="str">
            <v>马鞍山含山网点</v>
          </cell>
        </row>
        <row r="63131">
          <cell r="P63131" t="str">
            <v>池州东至网点</v>
          </cell>
        </row>
        <row r="63132">
          <cell r="P63132" t="str">
            <v>六安金安城北网点</v>
          </cell>
        </row>
        <row r="63133">
          <cell r="P63133" t="str">
            <v>芜湖南陵网点</v>
          </cell>
        </row>
        <row r="63134">
          <cell r="P63134" t="str">
            <v>合肥庐阳四里河网点</v>
          </cell>
        </row>
        <row r="63135">
          <cell r="P63135" t="str">
            <v>肥东集散点</v>
          </cell>
        </row>
        <row r="63136">
          <cell r="P63136" t="str">
            <v>芜湖县万达网点</v>
          </cell>
        </row>
        <row r="63137">
          <cell r="P63137" t="str">
            <v>合肥瑶海新站网点</v>
          </cell>
        </row>
        <row r="63138">
          <cell r="P63138" t="str">
            <v>宣城广德网点</v>
          </cell>
        </row>
        <row r="63139">
          <cell r="P63139" t="str">
            <v>宿州萧县网点</v>
          </cell>
        </row>
        <row r="63140">
          <cell r="P63140" t="str">
            <v>马鞍山当涂网点</v>
          </cell>
        </row>
        <row r="63141">
          <cell r="P63141" t="str">
            <v>阜阳界首网点</v>
          </cell>
        </row>
        <row r="63142">
          <cell r="P63142" t="str">
            <v>阜阳界首网点</v>
          </cell>
        </row>
        <row r="63143">
          <cell r="P63143" t="str">
            <v>滁州城东网点</v>
          </cell>
        </row>
        <row r="63144">
          <cell r="P63144" t="str">
            <v>安庆宜秀开发区网点</v>
          </cell>
        </row>
        <row r="63145">
          <cell r="P63145" t="str">
            <v>合肥肥东经开区网点</v>
          </cell>
        </row>
        <row r="63145">
          <cell r="AI63145" t="str">
            <v>网点超50分钟未响应</v>
          </cell>
        </row>
        <row r="63146">
          <cell r="P63146" t="str">
            <v>合肥包河南站网点</v>
          </cell>
        </row>
        <row r="63147">
          <cell r="P63147" t="str">
            <v>滁州南谯网点</v>
          </cell>
        </row>
        <row r="63148">
          <cell r="P63148" t="str">
            <v>滁州天长网点</v>
          </cell>
        </row>
        <row r="63149">
          <cell r="P63149" t="str">
            <v>合肥退转网点</v>
          </cell>
        </row>
        <row r="63150">
          <cell r="P63150" t="str">
            <v>合肥肥西桥北网点</v>
          </cell>
        </row>
        <row r="63151">
          <cell r="P63151" t="str">
            <v>合肥肥东经开区网点</v>
          </cell>
        </row>
        <row r="63151">
          <cell r="AI63151" t="str">
            <v>网点超50分钟未响应</v>
          </cell>
        </row>
        <row r="63152">
          <cell r="P63152" t="str">
            <v>蚌埠五河网点</v>
          </cell>
        </row>
        <row r="63153">
          <cell r="P63153" t="str">
            <v>芜湖南陵宇培网点</v>
          </cell>
        </row>
        <row r="63154">
          <cell r="P63154" t="str">
            <v>阜阳太和网点</v>
          </cell>
        </row>
        <row r="63155">
          <cell r="P63155" t="str">
            <v>合肥高新云飞路网点</v>
          </cell>
        </row>
        <row r="63155">
          <cell r="AJ63155" t="str">
            <v>网点超23H未关闭</v>
          </cell>
        </row>
        <row r="63156">
          <cell r="P63156" t="str">
            <v>六安裕安独山网点</v>
          </cell>
        </row>
        <row r="63157">
          <cell r="P63157" t="str">
            <v>马鞍山博望网点</v>
          </cell>
        </row>
        <row r="63158">
          <cell r="P63158" t="str">
            <v>合肥庐阳菱湖网点</v>
          </cell>
        </row>
        <row r="63159">
          <cell r="P63159" t="str">
            <v>池州贵池开发区网点</v>
          </cell>
        </row>
        <row r="63160">
          <cell r="P63160" t="str">
            <v>芜湖鸠江二部网点</v>
          </cell>
        </row>
        <row r="63161">
          <cell r="P63161" t="str">
            <v>合肥经开大学城网点</v>
          </cell>
        </row>
        <row r="63162">
          <cell r="P63162" t="str">
            <v>阜阳颍上网点</v>
          </cell>
        </row>
        <row r="63163">
          <cell r="P63163" t="str">
            <v>合肥肥东吾悦网点</v>
          </cell>
        </row>
        <row r="63164">
          <cell r="P63164" t="str">
            <v>阜阳颍东开发区网点</v>
          </cell>
        </row>
        <row r="63165">
          <cell r="P63165" t="str">
            <v>徽州集散点</v>
          </cell>
        </row>
        <row r="63166">
          <cell r="P63166" t="str">
            <v>合肥包河三里庵网点</v>
          </cell>
        </row>
        <row r="63167">
          <cell r="P63167" t="str">
            <v>马鞍山和县网点</v>
          </cell>
        </row>
        <row r="63168">
          <cell r="P63168" t="str">
            <v>淮南寿县网点</v>
          </cell>
        </row>
        <row r="63169">
          <cell r="P63169" t="str">
            <v>马鞍山当涂网点</v>
          </cell>
        </row>
        <row r="63170">
          <cell r="P63170" t="str">
            <v>池州贵池开发区网点</v>
          </cell>
        </row>
        <row r="63171">
          <cell r="P63171" t="str">
            <v>滁州定远网点</v>
          </cell>
        </row>
        <row r="63172">
          <cell r="P63172" t="str">
            <v>合肥瑶海磨店网点</v>
          </cell>
        </row>
        <row r="63173">
          <cell r="P63173" t="str">
            <v>阜阳界首网点</v>
          </cell>
        </row>
        <row r="63174">
          <cell r="P63174" t="str">
            <v>马鞍山雨山向山镇网点</v>
          </cell>
        </row>
        <row r="63175">
          <cell r="P63175" t="str">
            <v>合肥撮镇龙塘网点</v>
          </cell>
        </row>
        <row r="63176">
          <cell r="P63176" t="str">
            <v>阜阳界首网点</v>
          </cell>
        </row>
        <row r="63177">
          <cell r="P63177" t="str">
            <v>合肥庐江网点</v>
          </cell>
        </row>
        <row r="63178">
          <cell r="P63178" t="str">
            <v>合肥高新云飞路网点</v>
          </cell>
        </row>
        <row r="63178">
          <cell r="AJ63178" t="str">
            <v>网点超23H未关闭</v>
          </cell>
        </row>
        <row r="63179">
          <cell r="P63179" t="str">
            <v>阜阳临泉网点</v>
          </cell>
        </row>
        <row r="63180">
          <cell r="P63180" t="str">
            <v>安庆太湖网点</v>
          </cell>
        </row>
        <row r="63181">
          <cell r="P63181" t="str">
            <v>合肥肥西鑫辰网点</v>
          </cell>
        </row>
        <row r="63182">
          <cell r="P63182" t="str">
            <v>马鞍山含山网点</v>
          </cell>
        </row>
        <row r="63183">
          <cell r="P63183" t="str">
            <v>滁州南谯恒大网点</v>
          </cell>
        </row>
        <row r="63184">
          <cell r="P63184" t="str">
            <v>宣城宣州城西网点</v>
          </cell>
        </row>
        <row r="63185">
          <cell r="P63185" t="str">
            <v>合肥庐阳菱湖网点</v>
          </cell>
        </row>
        <row r="63186">
          <cell r="P63186" t="str">
            <v>亳州谯城网点</v>
          </cell>
        </row>
        <row r="63187">
          <cell r="P63187" t="str">
            <v>宿州埇桥三里湾网点</v>
          </cell>
        </row>
        <row r="63188">
          <cell r="P63188" t="str">
            <v>合肥长丰北城网点</v>
          </cell>
        </row>
        <row r="63189">
          <cell r="P63189" t="str">
            <v>宿州灵璧网点</v>
          </cell>
        </row>
        <row r="63190">
          <cell r="P63190" t="str">
            <v>合肥包河南站网点</v>
          </cell>
        </row>
        <row r="63191">
          <cell r="P63191" t="str">
            <v>铜陵铜官五松网点</v>
          </cell>
        </row>
        <row r="63191">
          <cell r="AI63191" t="str">
            <v>网点超50分钟未响应</v>
          </cell>
        </row>
        <row r="63192">
          <cell r="P63192" t="str">
            <v>合肥蜀山农大网点</v>
          </cell>
        </row>
        <row r="63193">
          <cell r="P63193" t="str">
            <v>芜湖镜湖万达网点</v>
          </cell>
        </row>
        <row r="63194">
          <cell r="P63194" t="str">
            <v>合肥长丰水湖镇网点</v>
          </cell>
        </row>
        <row r="63194">
          <cell r="AI63194" t="str">
            <v>网点超50分钟未响应</v>
          </cell>
        </row>
        <row r="63195">
          <cell r="P63195" t="str">
            <v>宣城广德网点</v>
          </cell>
        </row>
        <row r="63196">
          <cell r="P63196" t="str">
            <v>池州贵池站前网点</v>
          </cell>
        </row>
        <row r="63197">
          <cell r="P63197" t="str">
            <v>芜湖县万达网点</v>
          </cell>
        </row>
        <row r="63198">
          <cell r="P63198" t="str">
            <v>阜阳临泉网点</v>
          </cell>
        </row>
        <row r="63199">
          <cell r="P63199" t="str">
            <v>蚌埠五河网点</v>
          </cell>
        </row>
        <row r="63200">
          <cell r="P63200" t="str">
            <v>阜阳临泉网点</v>
          </cell>
        </row>
        <row r="63201">
          <cell r="P63201" t="str">
            <v>宣城广德网点</v>
          </cell>
        </row>
        <row r="63202">
          <cell r="P63202" t="str">
            <v>阜阳颍上网点</v>
          </cell>
        </row>
        <row r="63203">
          <cell r="P63203" t="str">
            <v>安庆宜秀网点</v>
          </cell>
        </row>
        <row r="63204">
          <cell r="P63204" t="str">
            <v>阜阳颍上网点</v>
          </cell>
        </row>
        <row r="63205">
          <cell r="P63205" t="str">
            <v>六安金安网点</v>
          </cell>
        </row>
        <row r="63206">
          <cell r="P63206" t="str">
            <v>阜阳临泉网点</v>
          </cell>
        </row>
        <row r="63207">
          <cell r="P63207" t="str">
            <v>芜湖鸠江二部网点</v>
          </cell>
        </row>
        <row r="63208">
          <cell r="P63208" t="str">
            <v>合肥市三孝口网点</v>
          </cell>
        </row>
        <row r="63209">
          <cell r="P63209" t="str">
            <v>合肥高新云飞路网点</v>
          </cell>
        </row>
        <row r="63209">
          <cell r="AJ63209" t="str">
            <v>网点超23H未关闭</v>
          </cell>
        </row>
        <row r="63210">
          <cell r="P63210" t="str">
            <v>芜湖鸠江经开网点</v>
          </cell>
        </row>
        <row r="63211">
          <cell r="P63211" t="str">
            <v>合肥包河合工大网点</v>
          </cell>
        </row>
        <row r="63212">
          <cell r="P63212" t="str">
            <v>宣城宣州孙埠水东网点</v>
          </cell>
        </row>
        <row r="63213">
          <cell r="P63213" t="str">
            <v>合肥长丰北城网点</v>
          </cell>
        </row>
        <row r="63214">
          <cell r="P63214" t="str">
            <v>阜阳临泉网点</v>
          </cell>
        </row>
        <row r="63215">
          <cell r="P63215" t="str">
            <v>合肥经开始信路网点</v>
          </cell>
        </row>
        <row r="63216">
          <cell r="P63216" t="str">
            <v>合肥包河葛大店网点</v>
          </cell>
        </row>
        <row r="63217">
          <cell r="P63217" t="str">
            <v>合肥瑶海磨店网点</v>
          </cell>
        </row>
        <row r="63218">
          <cell r="P63218" t="str">
            <v>阜阳颍州二院网点</v>
          </cell>
        </row>
        <row r="63219">
          <cell r="P63219" t="str">
            <v>芜湖弋江大学城网点</v>
          </cell>
        </row>
        <row r="63220">
          <cell r="P63220" t="str">
            <v>淮北杜集网点</v>
          </cell>
        </row>
        <row r="63221">
          <cell r="P63221" t="str">
            <v>马鞍山花山网点</v>
          </cell>
        </row>
        <row r="63222">
          <cell r="P63222" t="str">
            <v>亳州谯城西马园网点</v>
          </cell>
        </row>
        <row r="63223">
          <cell r="P63223" t="str">
            <v>蚌埠退转网点</v>
          </cell>
        </row>
        <row r="63224">
          <cell r="P63224" t="str">
            <v>六安叶集网点</v>
          </cell>
        </row>
        <row r="63225">
          <cell r="P63225" t="str">
            <v>合肥庐阳祥源网点</v>
          </cell>
        </row>
        <row r="63226">
          <cell r="P63226" t="str">
            <v>淮南舜耕山网点</v>
          </cell>
        </row>
        <row r="63227">
          <cell r="P63227" t="str">
            <v>六安金安城北网点</v>
          </cell>
        </row>
        <row r="63228">
          <cell r="P63228" t="str">
            <v>六安金安网点</v>
          </cell>
        </row>
        <row r="63229">
          <cell r="P63229" t="str">
            <v>淮南凤台网点</v>
          </cell>
        </row>
        <row r="63230">
          <cell r="P63230" t="str">
            <v>淮南凤台网点</v>
          </cell>
        </row>
        <row r="63231">
          <cell r="P63231" t="str">
            <v>六安金安城北网点</v>
          </cell>
        </row>
        <row r="63232">
          <cell r="P63232" t="str">
            <v>亳州蒙城网点</v>
          </cell>
        </row>
        <row r="63233">
          <cell r="P63233" t="str">
            <v>芜湖南陵宇培网点</v>
          </cell>
        </row>
        <row r="63234">
          <cell r="P63234" t="str">
            <v>合肥退转网点</v>
          </cell>
        </row>
        <row r="63235">
          <cell r="P63235" t="str">
            <v>宿州泗县网点</v>
          </cell>
        </row>
        <row r="63236">
          <cell r="P63236" t="str">
            <v>芜湖南陵网点</v>
          </cell>
        </row>
        <row r="63237">
          <cell r="P63237" t="str">
            <v>铜陵义安城关网点</v>
          </cell>
        </row>
        <row r="63238">
          <cell r="P63238" t="str">
            <v>合肥包河葛大店网点</v>
          </cell>
        </row>
        <row r="63239">
          <cell r="P63239" t="str">
            <v>滁州南谯网点</v>
          </cell>
        </row>
        <row r="63240">
          <cell r="P63240" t="str">
            <v>合肥高新天鹅湖网点</v>
          </cell>
        </row>
        <row r="63241">
          <cell r="P63241" t="str">
            <v>合肥肥东经开区网点</v>
          </cell>
        </row>
        <row r="63241">
          <cell r="AI63241" t="str">
            <v>网点超50分钟未响应</v>
          </cell>
        </row>
        <row r="63242">
          <cell r="P63242" t="str">
            <v>合肥经开大学城网点</v>
          </cell>
        </row>
        <row r="63243">
          <cell r="P63243" t="str">
            <v>合肥经开莲花路网点</v>
          </cell>
        </row>
        <row r="63244">
          <cell r="P63244" t="str">
            <v>阜阳界首网点</v>
          </cell>
        </row>
        <row r="63245">
          <cell r="P63245" t="str">
            <v>宿州泗县网点</v>
          </cell>
        </row>
        <row r="63246">
          <cell r="P63246" t="str">
            <v>淮南大通网点</v>
          </cell>
        </row>
        <row r="63247">
          <cell r="P63247" t="str">
            <v>黄山休宁新城网点</v>
          </cell>
        </row>
        <row r="63248">
          <cell r="P63248" t="str">
            <v>安庆望江网点</v>
          </cell>
        </row>
        <row r="63249">
          <cell r="P63249" t="str">
            <v>蚌埠怀远新城网点</v>
          </cell>
        </row>
        <row r="63250">
          <cell r="P63250" t="str">
            <v>合肥庐江网点</v>
          </cell>
        </row>
        <row r="63251">
          <cell r="P63251" t="str">
            <v>阜阳颍泉网点</v>
          </cell>
        </row>
        <row r="63252">
          <cell r="P63252" t="str">
            <v>淮南寿县网点</v>
          </cell>
        </row>
        <row r="63253">
          <cell r="P63253" t="str">
            <v>合肥高新云飞路网点</v>
          </cell>
        </row>
        <row r="63254">
          <cell r="P63254" t="str">
            <v>合肥肥东吾悦网点</v>
          </cell>
        </row>
        <row r="63255">
          <cell r="P63255" t="str">
            <v>合肥经开大学城网点</v>
          </cell>
        </row>
        <row r="63256">
          <cell r="P63256" t="str">
            <v>宿州埇桥网点</v>
          </cell>
        </row>
        <row r="63257">
          <cell r="P63257" t="str">
            <v>亳州谯城网点</v>
          </cell>
        </row>
        <row r="63258">
          <cell r="P63258" t="str">
            <v>相山集散点</v>
          </cell>
        </row>
        <row r="63259">
          <cell r="P63259" t="str">
            <v>合肥肥西桥北网点</v>
          </cell>
        </row>
        <row r="63260">
          <cell r="P63260" t="str">
            <v>芜湖无为网点</v>
          </cell>
        </row>
        <row r="63261">
          <cell r="P63261" t="str">
            <v>阜阳临泉网点</v>
          </cell>
        </row>
        <row r="63262">
          <cell r="P63262" t="str">
            <v>阜阳临泉网点</v>
          </cell>
        </row>
        <row r="63263">
          <cell r="P63263" t="str">
            <v>安庆怀宁网点</v>
          </cell>
        </row>
        <row r="63264">
          <cell r="P63264" t="str">
            <v>合肥经开始信路网点</v>
          </cell>
        </row>
        <row r="63265">
          <cell r="P63265" t="str">
            <v>安庆怀宁网点</v>
          </cell>
        </row>
        <row r="63266">
          <cell r="P63266" t="str">
            <v>滁州天长网点</v>
          </cell>
        </row>
        <row r="63267">
          <cell r="P63267" t="str">
            <v>阜阳颍东网点</v>
          </cell>
        </row>
        <row r="63268">
          <cell r="P63268" t="str">
            <v>滁州全椒网点</v>
          </cell>
        </row>
        <row r="63269">
          <cell r="P63269" t="str">
            <v>宣城宣州孙埠水东网点</v>
          </cell>
        </row>
        <row r="63270">
          <cell r="P63270" t="str">
            <v>铜陵铜官铜都网点</v>
          </cell>
        </row>
        <row r="63271">
          <cell r="P63271" t="str">
            <v>合肥蜀山通合网点</v>
          </cell>
        </row>
        <row r="63272">
          <cell r="P63272" t="str">
            <v>蚌埠禹会东部网点</v>
          </cell>
        </row>
        <row r="63273">
          <cell r="P63273" t="str">
            <v>安庆宿松网点</v>
          </cell>
        </row>
        <row r="63274">
          <cell r="P63274" t="str">
            <v>合肥经开始信路网点</v>
          </cell>
        </row>
        <row r="63275">
          <cell r="P63275" t="str">
            <v>合肥滨湖网点</v>
          </cell>
        </row>
        <row r="63276">
          <cell r="P63276" t="str">
            <v>宣城宣州网点</v>
          </cell>
        </row>
        <row r="63277">
          <cell r="P63277" t="str">
            <v>亳州谯城神农谷网点</v>
          </cell>
        </row>
        <row r="63278">
          <cell r="P63278" t="str">
            <v>阜阳界首网点</v>
          </cell>
        </row>
        <row r="63279">
          <cell r="P63279" t="str">
            <v>铜陵义安城关网点</v>
          </cell>
        </row>
        <row r="63280">
          <cell r="P63280" t="str">
            <v>合肥肥东经开区网点</v>
          </cell>
        </row>
        <row r="63280">
          <cell r="AI63280" t="str">
            <v>网点超50分钟未响应</v>
          </cell>
        </row>
        <row r="63281">
          <cell r="P63281" t="str">
            <v>合肥包河南站网点</v>
          </cell>
        </row>
        <row r="63282">
          <cell r="P63282" t="str">
            <v>合肥庐阳海棠网点</v>
          </cell>
        </row>
        <row r="63283">
          <cell r="P63283" t="str">
            <v>淮南洞山路网点</v>
          </cell>
        </row>
        <row r="63284">
          <cell r="P63284" t="str">
            <v>宿州埇桥网点</v>
          </cell>
        </row>
        <row r="63285">
          <cell r="P63285" t="str">
            <v>宿州埇桥裕城街网点</v>
          </cell>
        </row>
        <row r="63286">
          <cell r="P63286" t="str">
            <v>亳州涡阳网点</v>
          </cell>
        </row>
        <row r="63287">
          <cell r="P63287" t="str">
            <v>宣城宁国网点</v>
          </cell>
        </row>
        <row r="63288">
          <cell r="P63288" t="str">
            <v>阜阳临泉网点</v>
          </cell>
        </row>
        <row r="63289">
          <cell r="P63289" t="str">
            <v>马鞍山当涂网点</v>
          </cell>
        </row>
        <row r="63290">
          <cell r="P63290" t="str">
            <v>合肥瑶海磨店网点</v>
          </cell>
        </row>
        <row r="63291">
          <cell r="P63291" t="str">
            <v>合肥瑶海磨店网点</v>
          </cell>
        </row>
        <row r="63292">
          <cell r="P63292" t="str">
            <v>芜湖鸠江网点</v>
          </cell>
        </row>
        <row r="63293">
          <cell r="P63293" t="str">
            <v>合肥滨湖网点</v>
          </cell>
        </row>
        <row r="63294">
          <cell r="P63294" t="str">
            <v>宣城宁国网点</v>
          </cell>
        </row>
        <row r="63295">
          <cell r="P63295" t="str">
            <v>马鞍山含山网点</v>
          </cell>
        </row>
        <row r="63296">
          <cell r="P63296" t="str">
            <v>芜湖繁昌网点</v>
          </cell>
        </row>
        <row r="63297">
          <cell r="P63297" t="str">
            <v>蚌埠怀远老城网点</v>
          </cell>
        </row>
        <row r="63298">
          <cell r="P63298" t="str">
            <v>肥东集散点</v>
          </cell>
        </row>
        <row r="63299">
          <cell r="P63299" t="str">
            <v>合肥长丰北城网点</v>
          </cell>
        </row>
        <row r="63300">
          <cell r="P63300" t="str">
            <v>合肥瑶海灵石路网点</v>
          </cell>
        </row>
        <row r="63301">
          <cell r="P63301" t="str">
            <v>淮南舜耕山网点</v>
          </cell>
        </row>
        <row r="63302">
          <cell r="P63302" t="str">
            <v>合肥肥东经开区网点</v>
          </cell>
        </row>
        <row r="63303">
          <cell r="P63303" t="str">
            <v>金安集散点</v>
          </cell>
        </row>
        <row r="63304">
          <cell r="P63304" t="str">
            <v>合肥包河葛大店网点</v>
          </cell>
        </row>
        <row r="63305">
          <cell r="P63305" t="str">
            <v>合肥肥东经开区网点</v>
          </cell>
        </row>
        <row r="63306">
          <cell r="P63306" t="str">
            <v>桐城集散点</v>
          </cell>
        </row>
        <row r="63307">
          <cell r="P63307" t="str">
            <v>芜湖无为网点</v>
          </cell>
        </row>
        <row r="63308">
          <cell r="P63308" t="str">
            <v>合肥包河葛大店网点</v>
          </cell>
        </row>
        <row r="63309">
          <cell r="P63309" t="str">
            <v>合肥肥东经开区网点</v>
          </cell>
        </row>
        <row r="63310">
          <cell r="P63310" t="str">
            <v>芜湖县万达网点</v>
          </cell>
        </row>
        <row r="63311">
          <cell r="P63311" t="str">
            <v>蚌埠五河网点</v>
          </cell>
        </row>
        <row r="63312">
          <cell r="P63312" t="str">
            <v>合肥包河葛大店网点</v>
          </cell>
        </row>
        <row r="63313">
          <cell r="P63313" t="str">
            <v>阜阳界首网点</v>
          </cell>
        </row>
        <row r="63314">
          <cell r="P63314" t="str">
            <v>宿州萧县网点</v>
          </cell>
        </row>
        <row r="63315">
          <cell r="P63315" t="str">
            <v>合肥退转网点</v>
          </cell>
        </row>
        <row r="63316">
          <cell r="P63316" t="str">
            <v>六安金安城北网点</v>
          </cell>
        </row>
        <row r="63317">
          <cell r="P63317" t="str">
            <v>亳州利辛网点</v>
          </cell>
        </row>
        <row r="63318">
          <cell r="P63318" t="str">
            <v>合肥滨湖网点</v>
          </cell>
        </row>
        <row r="63319">
          <cell r="P63319" t="str">
            <v>阜阳阜合新区网点</v>
          </cell>
        </row>
        <row r="63320">
          <cell r="P63320" t="str">
            <v>合肥巢湖亚父路网点</v>
          </cell>
        </row>
        <row r="63321">
          <cell r="P63321" t="str">
            <v>相山集散点</v>
          </cell>
        </row>
        <row r="63322">
          <cell r="P63322" t="str">
            <v>宿州灵璧网点</v>
          </cell>
        </row>
        <row r="63323">
          <cell r="P63323" t="str">
            <v>蚌埠龙子湖大学城网点</v>
          </cell>
        </row>
        <row r="63324">
          <cell r="P63324" t="str">
            <v>阜阳太和网点</v>
          </cell>
        </row>
        <row r="63325">
          <cell r="P63325" t="str">
            <v>合肥包河三里庵网点</v>
          </cell>
        </row>
        <row r="63326">
          <cell r="P63326" t="str">
            <v>合肥包河葛大店网点</v>
          </cell>
        </row>
        <row r="63327">
          <cell r="P63327" t="str">
            <v>滁州天长网点</v>
          </cell>
        </row>
        <row r="63328">
          <cell r="P63328" t="str">
            <v>蚌埠禹会网点</v>
          </cell>
        </row>
        <row r="63329">
          <cell r="P63329" t="str">
            <v>安庆太湖网点</v>
          </cell>
        </row>
        <row r="63330">
          <cell r="P63330" t="str">
            <v>宿州埇桥网点</v>
          </cell>
        </row>
        <row r="63331">
          <cell r="P63331" t="str">
            <v>合肥肥东经开区网点</v>
          </cell>
        </row>
        <row r="63331">
          <cell r="AI63331" t="str">
            <v>网点超50分钟未响应</v>
          </cell>
        </row>
        <row r="63332">
          <cell r="P63332" t="str">
            <v>合肥肥东经开区网点</v>
          </cell>
        </row>
        <row r="63332">
          <cell r="AI63332" t="str">
            <v>网点超50分钟未响应</v>
          </cell>
        </row>
        <row r="63333">
          <cell r="P63333" t="str">
            <v>淮南寿县网点</v>
          </cell>
        </row>
        <row r="63334">
          <cell r="P63334" t="str">
            <v>阜阳太和网点</v>
          </cell>
        </row>
        <row r="63335">
          <cell r="P63335" t="str">
            <v>六安金安城北网点</v>
          </cell>
        </row>
        <row r="63336">
          <cell r="P63336" t="str">
            <v>池州贵池开发区网点</v>
          </cell>
        </row>
        <row r="63337">
          <cell r="P63337" t="str">
            <v>阜阳临泉网点</v>
          </cell>
        </row>
        <row r="63338">
          <cell r="P63338" t="str">
            <v>芜湖无为网点</v>
          </cell>
        </row>
        <row r="63339">
          <cell r="P63339" t="str">
            <v>滁州来安网点</v>
          </cell>
        </row>
        <row r="63340">
          <cell r="P63340" t="str">
            <v>蚌埠禹会网点</v>
          </cell>
        </row>
        <row r="63341">
          <cell r="P63341" t="str">
            <v>阜阳颍上网点</v>
          </cell>
        </row>
        <row r="63342">
          <cell r="P63342" t="str">
            <v>合肥肥东经开区网点</v>
          </cell>
        </row>
        <row r="63343">
          <cell r="P63343" t="str">
            <v>相山集散点</v>
          </cell>
        </row>
        <row r="63344">
          <cell r="P63344" t="str">
            <v>相山集散点</v>
          </cell>
        </row>
        <row r="63345">
          <cell r="P63345" t="str">
            <v>马鞍山含山网点</v>
          </cell>
        </row>
        <row r="63346">
          <cell r="P63346" t="str">
            <v>六安金安城北网点</v>
          </cell>
        </row>
        <row r="63347">
          <cell r="P63347" t="str">
            <v>宿州砀山网点</v>
          </cell>
        </row>
        <row r="63348">
          <cell r="P63348" t="str">
            <v>阜阳颍泉网点</v>
          </cell>
        </row>
        <row r="63349">
          <cell r="P63349" t="str">
            <v>芜湖弋江大学城网点</v>
          </cell>
        </row>
        <row r="63350">
          <cell r="P63350" t="str">
            <v>六安金安网点</v>
          </cell>
        </row>
        <row r="63351">
          <cell r="P63351" t="str">
            <v>亳州利辛网点</v>
          </cell>
        </row>
        <row r="63352">
          <cell r="P63352" t="str">
            <v>六安金安网点</v>
          </cell>
        </row>
        <row r="63353">
          <cell r="P63353" t="str">
            <v>六安金安城北网点</v>
          </cell>
        </row>
        <row r="63354">
          <cell r="P63354" t="str">
            <v>合肥肥东人民路网点</v>
          </cell>
        </row>
        <row r="63355">
          <cell r="P63355" t="str">
            <v>合肥退转网点</v>
          </cell>
        </row>
        <row r="63356">
          <cell r="P63356" t="str">
            <v>黄山屯溪网点</v>
          </cell>
        </row>
        <row r="63357">
          <cell r="P63357" t="str">
            <v>铜陵枞阳网点</v>
          </cell>
        </row>
        <row r="63358">
          <cell r="P63358" t="str">
            <v>阜阳太和网点</v>
          </cell>
        </row>
        <row r="63359">
          <cell r="P63359" t="str">
            <v>黄山屯溪网点</v>
          </cell>
        </row>
        <row r="63360">
          <cell r="P63360" t="str">
            <v>安庆怀宁网点</v>
          </cell>
        </row>
        <row r="63361">
          <cell r="P63361" t="str">
            <v>黄山屯溪网点</v>
          </cell>
        </row>
        <row r="63362">
          <cell r="P63362" t="str">
            <v>合肥肥东经开区网点</v>
          </cell>
        </row>
        <row r="63362">
          <cell r="AI63362" t="str">
            <v>网点超50分钟未响应</v>
          </cell>
        </row>
        <row r="63363">
          <cell r="P63363" t="str">
            <v>合肥滨湖网点</v>
          </cell>
        </row>
        <row r="63364">
          <cell r="P63364" t="str">
            <v>合肥经开大学城网点</v>
          </cell>
        </row>
        <row r="63365">
          <cell r="P63365" t="str">
            <v>芜湖镜湖万达网点</v>
          </cell>
        </row>
        <row r="63366">
          <cell r="P63366" t="str">
            <v>马鞍山花山网点</v>
          </cell>
        </row>
        <row r="63367">
          <cell r="P63367" t="str">
            <v>黄山屯溪网点</v>
          </cell>
        </row>
        <row r="63368">
          <cell r="P63368" t="str">
            <v>六安舒城开发区网点</v>
          </cell>
        </row>
        <row r="63369">
          <cell r="P63369" t="str">
            <v>马鞍山含山网点</v>
          </cell>
        </row>
        <row r="63370">
          <cell r="P63370" t="str">
            <v>宿州灵璧网点</v>
          </cell>
        </row>
        <row r="63371">
          <cell r="P63371" t="str">
            <v>合肥肥东经开区网点</v>
          </cell>
        </row>
        <row r="63371">
          <cell r="AI63371" t="str">
            <v>网点超50分钟未响应</v>
          </cell>
        </row>
        <row r="63372">
          <cell r="P63372" t="str">
            <v>六安裕安网点</v>
          </cell>
        </row>
        <row r="63373">
          <cell r="P63373" t="str">
            <v>马鞍山雨山向山镇网点</v>
          </cell>
        </row>
        <row r="63374">
          <cell r="P63374" t="str">
            <v>蚌埠退转网点</v>
          </cell>
        </row>
        <row r="63375">
          <cell r="P63375" t="str">
            <v>芜湖无为网点</v>
          </cell>
        </row>
        <row r="63376">
          <cell r="P63376" t="str">
            <v>合肥肥西桃花镇网点</v>
          </cell>
        </row>
        <row r="63377">
          <cell r="P63377" t="str">
            <v>芜湖退转网点</v>
          </cell>
        </row>
        <row r="63378">
          <cell r="P63378" t="str">
            <v>马鞍山当涂网点</v>
          </cell>
        </row>
        <row r="63379">
          <cell r="P63379" t="str">
            <v>铜陵郊区网点</v>
          </cell>
        </row>
        <row r="63380">
          <cell r="P63380" t="str">
            <v>合肥巢湖汽车城网点</v>
          </cell>
        </row>
        <row r="63381">
          <cell r="P63381" t="str">
            <v>合肥肥东经开区网点</v>
          </cell>
        </row>
        <row r="63381">
          <cell r="AI63381" t="str">
            <v>网点超50分钟未响应</v>
          </cell>
        </row>
        <row r="63382">
          <cell r="P63382" t="str">
            <v>合肥长丰网点</v>
          </cell>
        </row>
        <row r="63383">
          <cell r="P63383" t="str">
            <v>黄山屯溪阳湖网点</v>
          </cell>
        </row>
        <row r="63384">
          <cell r="P63384" t="str">
            <v>黄山屯溪网点</v>
          </cell>
        </row>
        <row r="63385">
          <cell r="P63385" t="str">
            <v>滁州城东网点</v>
          </cell>
        </row>
        <row r="63386">
          <cell r="P63386" t="str">
            <v>合肥滨湖网点</v>
          </cell>
        </row>
        <row r="63387">
          <cell r="P63387" t="str">
            <v>滁州凤阳网点</v>
          </cell>
        </row>
        <row r="63388">
          <cell r="P63388" t="str">
            <v>宣城宣州大唐网点</v>
          </cell>
        </row>
        <row r="63389">
          <cell r="P63389" t="str">
            <v>六安金安施桥镇网点</v>
          </cell>
        </row>
        <row r="63390">
          <cell r="P63390" t="str">
            <v>合肥包河南站网点</v>
          </cell>
        </row>
        <row r="63391">
          <cell r="P63391" t="str">
            <v>淮北濉溪网点</v>
          </cell>
        </row>
        <row r="63392">
          <cell r="P63392" t="str">
            <v>芜湖县万达网点</v>
          </cell>
        </row>
        <row r="63393">
          <cell r="P63393" t="str">
            <v>安庆怀宁网点</v>
          </cell>
        </row>
        <row r="63394">
          <cell r="P63394" t="str">
            <v>徽州集散点</v>
          </cell>
        </row>
        <row r="63395">
          <cell r="P63395" t="str">
            <v>合肥包河葛大店网点</v>
          </cell>
        </row>
        <row r="63396">
          <cell r="P63396" t="str">
            <v>淮南凤台网点</v>
          </cell>
        </row>
        <row r="63397">
          <cell r="P63397" t="str">
            <v>阜阳界首网点</v>
          </cell>
        </row>
        <row r="63398">
          <cell r="P63398" t="str">
            <v>亳州谯城网点</v>
          </cell>
        </row>
        <row r="63399">
          <cell r="P63399" t="str">
            <v>黄山屯溪网点</v>
          </cell>
        </row>
        <row r="63400">
          <cell r="P63400" t="str">
            <v>滁州定远网点</v>
          </cell>
        </row>
        <row r="63401">
          <cell r="P63401" t="str">
            <v>滁州来安网点</v>
          </cell>
        </row>
        <row r="63402">
          <cell r="P63402" t="str">
            <v>滁州来安网点</v>
          </cell>
        </row>
        <row r="63403">
          <cell r="P63403" t="str">
            <v>亳州谯城神农谷网点</v>
          </cell>
        </row>
        <row r="63404">
          <cell r="P63404" t="str">
            <v>合肥高新云飞路网点</v>
          </cell>
        </row>
        <row r="63405">
          <cell r="P63405" t="str">
            <v>池州青阳网点</v>
          </cell>
        </row>
        <row r="63406">
          <cell r="P63406" t="str">
            <v>安庆怀宁网点</v>
          </cell>
        </row>
        <row r="63407">
          <cell r="P63407" t="str">
            <v>蚌埠淮上网点</v>
          </cell>
        </row>
        <row r="63408">
          <cell r="P63408" t="str">
            <v>黄山屯溪网点</v>
          </cell>
        </row>
        <row r="63409">
          <cell r="P63409" t="str">
            <v>滁州南谯恒大网点</v>
          </cell>
        </row>
        <row r="63410">
          <cell r="P63410" t="str">
            <v>亳州利辛城北网点</v>
          </cell>
        </row>
        <row r="63411">
          <cell r="P63411" t="str">
            <v>合肥蜀山网点</v>
          </cell>
        </row>
        <row r="63412">
          <cell r="P63412" t="str">
            <v>马鞍山含山网点</v>
          </cell>
        </row>
        <row r="63413">
          <cell r="P63413" t="str">
            <v>安庆桐城新渡网点</v>
          </cell>
        </row>
        <row r="63414">
          <cell r="P63414" t="str">
            <v>合肥肥东经开区网点</v>
          </cell>
        </row>
        <row r="63415">
          <cell r="P63415" t="str">
            <v>滁州南谯恒大网点</v>
          </cell>
        </row>
        <row r="63416">
          <cell r="P63416" t="str">
            <v>宿州砀山网点</v>
          </cell>
        </row>
        <row r="63417">
          <cell r="P63417" t="str">
            <v>合肥肥东经开区网点</v>
          </cell>
        </row>
        <row r="63418">
          <cell r="P63418" t="str">
            <v>淮南舜耕山网点</v>
          </cell>
        </row>
        <row r="63419">
          <cell r="P63419" t="str">
            <v>马鞍山开发区营业部网点</v>
          </cell>
        </row>
        <row r="63420">
          <cell r="P63420" t="str">
            <v>池州贵池开发区网点</v>
          </cell>
        </row>
        <row r="63421">
          <cell r="P63421" t="str">
            <v>滁州凤阳网点</v>
          </cell>
        </row>
        <row r="63422">
          <cell r="P63422" t="str">
            <v>合肥高新云飞路网点</v>
          </cell>
        </row>
        <row r="63423">
          <cell r="P63423" t="str">
            <v>池州贵池开发区网点</v>
          </cell>
        </row>
        <row r="63424">
          <cell r="P63424" t="str">
            <v>合肥肥西桥北网点</v>
          </cell>
        </row>
        <row r="63425">
          <cell r="P63425" t="str">
            <v>阜阳颍上网点</v>
          </cell>
        </row>
        <row r="63426">
          <cell r="P63426" t="str">
            <v>合肥肥东经开区网点</v>
          </cell>
        </row>
        <row r="63426">
          <cell r="AI63426" t="str">
            <v>网点超50分钟未响应</v>
          </cell>
        </row>
        <row r="63427">
          <cell r="P63427" t="str">
            <v>阜阳界首网点</v>
          </cell>
        </row>
        <row r="63428">
          <cell r="P63428" t="str">
            <v>亳州蒙城网点</v>
          </cell>
        </row>
        <row r="63429">
          <cell r="P63429" t="str">
            <v>铜陵枞阳网点</v>
          </cell>
        </row>
        <row r="63430">
          <cell r="P63430" t="str">
            <v>合肥瑶海磨店网点</v>
          </cell>
        </row>
        <row r="63431">
          <cell r="P63431" t="str">
            <v>芜湖繁昌网点</v>
          </cell>
        </row>
        <row r="63432">
          <cell r="P63432" t="str">
            <v>芜湖南陵宇培网点</v>
          </cell>
        </row>
        <row r="63433">
          <cell r="P63433" t="str">
            <v>合肥蜀山大溪地网点</v>
          </cell>
        </row>
        <row r="63434">
          <cell r="P63434" t="str">
            <v>宿州砀山网点</v>
          </cell>
        </row>
        <row r="63435">
          <cell r="P63435" t="str">
            <v>蚌埠退转网点</v>
          </cell>
        </row>
        <row r="63436">
          <cell r="P63436" t="str">
            <v>宿州萧县网点</v>
          </cell>
        </row>
        <row r="63437">
          <cell r="P63437" t="str">
            <v>芜湖退转网点</v>
          </cell>
        </row>
        <row r="63438">
          <cell r="P63438" t="str">
            <v>芜湖弋江大学城网点</v>
          </cell>
        </row>
        <row r="63439">
          <cell r="P63439" t="str">
            <v>合肥包河合工大网点</v>
          </cell>
        </row>
        <row r="63440">
          <cell r="P63440" t="str">
            <v>滁州定远网点</v>
          </cell>
        </row>
        <row r="63441">
          <cell r="P63441" t="str">
            <v>亳州涡阳网点</v>
          </cell>
        </row>
        <row r="63442">
          <cell r="P63442" t="str">
            <v>合肥肥东经开区网点</v>
          </cell>
        </row>
        <row r="63443">
          <cell r="P63443" t="str">
            <v>安庆桐城网点</v>
          </cell>
        </row>
        <row r="63444">
          <cell r="P63444" t="str">
            <v>芜湖弋江大学城网点</v>
          </cell>
        </row>
        <row r="63445">
          <cell r="P63445" t="str">
            <v>芜湖鸠江二部网点</v>
          </cell>
        </row>
        <row r="63445">
          <cell r="AI63445" t="str">
            <v>网点超50分钟未响应</v>
          </cell>
        </row>
        <row r="63446">
          <cell r="P63446" t="str">
            <v>芜湖无为网点</v>
          </cell>
        </row>
        <row r="63447">
          <cell r="P63447" t="str">
            <v>合肥包河南站网点</v>
          </cell>
        </row>
        <row r="63448">
          <cell r="P63448" t="str">
            <v>安庆宿松网点</v>
          </cell>
        </row>
        <row r="63449">
          <cell r="P63449" t="str">
            <v>马鞍山和县网点</v>
          </cell>
        </row>
        <row r="63450">
          <cell r="P63450" t="str">
            <v>合肥经开大学城网点</v>
          </cell>
        </row>
        <row r="63451">
          <cell r="P63451" t="str">
            <v>阜阳颍州吾悦广场网点</v>
          </cell>
        </row>
        <row r="63452">
          <cell r="P63452" t="str">
            <v>合肥肥东吾悦网点</v>
          </cell>
        </row>
        <row r="63453">
          <cell r="P63453" t="str">
            <v>安庆岳西网点</v>
          </cell>
        </row>
        <row r="63454">
          <cell r="P63454" t="str">
            <v>黄山屯溪网点</v>
          </cell>
        </row>
        <row r="63455">
          <cell r="P63455" t="str">
            <v>池州石台网点</v>
          </cell>
        </row>
        <row r="63456">
          <cell r="P63456" t="str">
            <v>安庆岳西网点</v>
          </cell>
        </row>
        <row r="63457">
          <cell r="P63457" t="str">
            <v>滁州定远网点</v>
          </cell>
        </row>
        <row r="63458">
          <cell r="P63458" t="str">
            <v>合肥长丰水湖镇网点</v>
          </cell>
        </row>
        <row r="63459">
          <cell r="P63459" t="str">
            <v>池州东至网点</v>
          </cell>
        </row>
        <row r="63460">
          <cell r="P63460" t="str">
            <v>池州东至网点</v>
          </cell>
        </row>
        <row r="63461">
          <cell r="P63461" t="str">
            <v>宣城宣州网点</v>
          </cell>
        </row>
        <row r="63462">
          <cell r="P63462" t="str">
            <v>蚌埠怀远网点</v>
          </cell>
        </row>
        <row r="63463">
          <cell r="P63463" t="str">
            <v>肥东集散点</v>
          </cell>
        </row>
        <row r="63464">
          <cell r="P63464" t="str">
            <v>霍邱集散点</v>
          </cell>
        </row>
        <row r="63465">
          <cell r="P63465" t="str">
            <v>滁州天长网点</v>
          </cell>
        </row>
        <row r="63466">
          <cell r="P63466" t="str">
            <v>马鞍山含山网点</v>
          </cell>
        </row>
        <row r="63467">
          <cell r="P63467" t="str">
            <v>蚌埠怀远网点</v>
          </cell>
        </row>
        <row r="63468">
          <cell r="P63468" t="str">
            <v>亳州涡阳网点</v>
          </cell>
        </row>
        <row r="63469">
          <cell r="P63469" t="str">
            <v>宿州埇桥鹏程网点</v>
          </cell>
        </row>
        <row r="63470">
          <cell r="P63470" t="str">
            <v>铜陵铜官铜都网点</v>
          </cell>
        </row>
        <row r="63471">
          <cell r="P63471" t="str">
            <v>阜阳高铁新区网点</v>
          </cell>
        </row>
        <row r="63472">
          <cell r="P63472" t="str">
            <v>合肥包河三里庵网点</v>
          </cell>
        </row>
        <row r="63473">
          <cell r="P63473" t="str">
            <v>滁州全椒网点</v>
          </cell>
        </row>
        <row r="63474">
          <cell r="P63474" t="str">
            <v>六安金安木厂网点</v>
          </cell>
        </row>
        <row r="63475">
          <cell r="P63475" t="str">
            <v>阜阳高铁新区网点</v>
          </cell>
        </row>
        <row r="63476">
          <cell r="P63476" t="str">
            <v>蚌埠怀远新城网点</v>
          </cell>
        </row>
        <row r="63477">
          <cell r="P63477" t="str">
            <v>合肥瑶海磨店网点</v>
          </cell>
        </row>
        <row r="63478">
          <cell r="P63478" t="str">
            <v>宣城泾县网点</v>
          </cell>
        </row>
        <row r="63479">
          <cell r="P63479" t="str">
            <v>亳州蒙城网点</v>
          </cell>
        </row>
        <row r="63480">
          <cell r="P63480" t="str">
            <v>亳州谯城网点</v>
          </cell>
        </row>
        <row r="63481">
          <cell r="P63481" t="str">
            <v>芜湖无为网点</v>
          </cell>
        </row>
        <row r="63482">
          <cell r="P63482" t="str">
            <v>六安金安城北网点</v>
          </cell>
        </row>
        <row r="63483">
          <cell r="P63483" t="str">
            <v>亳州蒙城网点</v>
          </cell>
        </row>
        <row r="63484">
          <cell r="P63484" t="str">
            <v>铜陵枞阳网点</v>
          </cell>
        </row>
        <row r="63485">
          <cell r="P63485" t="str">
            <v>合肥瑶海新站网点</v>
          </cell>
        </row>
        <row r="63486">
          <cell r="P63486" t="str">
            <v>合肥经开莲花路网点</v>
          </cell>
        </row>
        <row r="63487">
          <cell r="P63487" t="str">
            <v>铜陵铜官网点</v>
          </cell>
        </row>
        <row r="63488">
          <cell r="P63488" t="str">
            <v>宿州砀山网点</v>
          </cell>
        </row>
        <row r="63489">
          <cell r="P63489" t="str">
            <v>黄山屯溪茶城网点</v>
          </cell>
        </row>
        <row r="63490">
          <cell r="P63490" t="str">
            <v>亳州谯城文帝路网点</v>
          </cell>
        </row>
        <row r="63491">
          <cell r="P63491" t="str">
            <v>滁州凤阳网点</v>
          </cell>
        </row>
        <row r="63492">
          <cell r="P63492" t="str">
            <v>合肥包河南站网点</v>
          </cell>
        </row>
        <row r="63493">
          <cell r="P63493" t="str">
            <v>滁州明光网点</v>
          </cell>
        </row>
        <row r="63494">
          <cell r="P63494" t="str">
            <v>合肥撮镇龙塘网点</v>
          </cell>
        </row>
        <row r="63495">
          <cell r="P63495" t="str">
            <v>阜阳临泉网点</v>
          </cell>
        </row>
        <row r="63496">
          <cell r="P63496" t="str">
            <v>合肥包河南站网点</v>
          </cell>
        </row>
        <row r="63497">
          <cell r="P63497" t="str">
            <v>马鞍山含山网点</v>
          </cell>
        </row>
        <row r="63498">
          <cell r="P63498" t="str">
            <v>芜湖退转网点</v>
          </cell>
        </row>
        <row r="63499">
          <cell r="P63499" t="str">
            <v>合肥蜀山通合网点</v>
          </cell>
        </row>
        <row r="63500">
          <cell r="P63500" t="str">
            <v>滁州南谯龙蟠网点</v>
          </cell>
        </row>
        <row r="63501">
          <cell r="P63501" t="str">
            <v>六安金安城北网点</v>
          </cell>
        </row>
        <row r="63502">
          <cell r="P63502" t="str">
            <v>合肥包河三里庵网点</v>
          </cell>
        </row>
        <row r="63503">
          <cell r="P63503" t="str">
            <v>阜阳颍泉网点</v>
          </cell>
        </row>
        <row r="63504">
          <cell r="P63504" t="str">
            <v>阜阳太和网点</v>
          </cell>
        </row>
        <row r="63505">
          <cell r="P63505" t="str">
            <v>合肥肥东网点</v>
          </cell>
        </row>
        <row r="63506">
          <cell r="P63506" t="str">
            <v>淮北濉溪网点</v>
          </cell>
        </row>
        <row r="63507">
          <cell r="P63507" t="str">
            <v>宿州埇桥网点</v>
          </cell>
        </row>
        <row r="63508">
          <cell r="P63508" t="str">
            <v>阜阳太和网点</v>
          </cell>
        </row>
        <row r="63509">
          <cell r="P63509" t="str">
            <v>六安舒城杭埠网点</v>
          </cell>
        </row>
        <row r="63510">
          <cell r="P63510" t="str">
            <v>六安裕安城南网点</v>
          </cell>
        </row>
        <row r="63511">
          <cell r="P63511" t="str">
            <v>芜湖镜湖新市口网点</v>
          </cell>
        </row>
        <row r="63512">
          <cell r="P63512" t="str">
            <v>六安金安城北网点</v>
          </cell>
        </row>
        <row r="63513">
          <cell r="P63513" t="str">
            <v>合肥肥西桃花镇网点</v>
          </cell>
        </row>
        <row r="63514">
          <cell r="P63514" t="str">
            <v>滁州凤阳新城区网点</v>
          </cell>
        </row>
        <row r="63515">
          <cell r="P63515" t="str">
            <v>亳州涡阳南关网点</v>
          </cell>
        </row>
        <row r="63516">
          <cell r="P63516" t="str">
            <v>宿州埇桥网点</v>
          </cell>
        </row>
        <row r="63517">
          <cell r="P63517" t="str">
            <v>阜阳太和网点</v>
          </cell>
        </row>
        <row r="63518">
          <cell r="P63518" t="str">
            <v>合肥肥东经开区网点</v>
          </cell>
        </row>
        <row r="63519">
          <cell r="P63519" t="str">
            <v>阜阳颍上网点</v>
          </cell>
        </row>
        <row r="63520">
          <cell r="P63520" t="str">
            <v>安庆怀宁网点</v>
          </cell>
        </row>
        <row r="63521">
          <cell r="P63521" t="str">
            <v>宿州埇桥汇源网点</v>
          </cell>
        </row>
        <row r="63522">
          <cell r="P63522" t="str">
            <v>马鞍山含山网点</v>
          </cell>
        </row>
        <row r="63523">
          <cell r="P63523" t="str">
            <v>池州东至网点</v>
          </cell>
        </row>
        <row r="63524">
          <cell r="P63524" t="str">
            <v>合肥经开大学城网点</v>
          </cell>
        </row>
        <row r="63525">
          <cell r="P63525" t="str">
            <v>巢湖集散点</v>
          </cell>
        </row>
        <row r="63526">
          <cell r="P63526" t="str">
            <v>铜官集散点</v>
          </cell>
        </row>
        <row r="63527">
          <cell r="P63527" t="str">
            <v>宿州泗县网点</v>
          </cell>
        </row>
        <row r="63528">
          <cell r="P63528" t="str">
            <v>黄山歙县开发区网点</v>
          </cell>
        </row>
        <row r="63529">
          <cell r="P63529" t="str">
            <v>合肥肥东经开区网点</v>
          </cell>
        </row>
        <row r="63530">
          <cell r="P63530" t="str">
            <v>马鞍山雨山网点</v>
          </cell>
        </row>
        <row r="63531">
          <cell r="P63531" t="str">
            <v>滁州定远网点</v>
          </cell>
        </row>
        <row r="63532">
          <cell r="P63532" t="str">
            <v>安庆宜秀开发区网点</v>
          </cell>
        </row>
        <row r="63533">
          <cell r="P63533" t="str">
            <v>马鞍山花山网点</v>
          </cell>
        </row>
        <row r="63534">
          <cell r="P63534" t="str">
            <v>马鞍山含山网点</v>
          </cell>
        </row>
        <row r="63535">
          <cell r="P63535" t="str">
            <v>滁州南谯恒大网点</v>
          </cell>
        </row>
        <row r="63536">
          <cell r="P63536" t="str">
            <v>合肥肥东经开区网点</v>
          </cell>
        </row>
        <row r="63536">
          <cell r="AI63536" t="str">
            <v>网点超50分钟未响应</v>
          </cell>
        </row>
        <row r="63537">
          <cell r="P63537" t="str">
            <v>马鞍山当涂网点</v>
          </cell>
        </row>
        <row r="63538">
          <cell r="P63538" t="str">
            <v>蚌埠退转网点</v>
          </cell>
        </row>
        <row r="63539">
          <cell r="P63539" t="str">
            <v>池州贵池站前网点</v>
          </cell>
        </row>
        <row r="63540">
          <cell r="P63540" t="str">
            <v>合肥高新云飞路网点</v>
          </cell>
        </row>
        <row r="63540">
          <cell r="AI63540" t="str">
            <v>网点超50分钟未响应</v>
          </cell>
        </row>
        <row r="63541">
          <cell r="P63541" t="str">
            <v>芜湖县万达网点</v>
          </cell>
        </row>
        <row r="63542">
          <cell r="P63542" t="str">
            <v>宿州萧县网点</v>
          </cell>
        </row>
        <row r="63543">
          <cell r="P63543" t="str">
            <v>宿州砀山网点</v>
          </cell>
        </row>
        <row r="63544">
          <cell r="P63544" t="str">
            <v>合肥包河三里庵网点</v>
          </cell>
        </row>
        <row r="63545">
          <cell r="P63545" t="str">
            <v>池州东至网点</v>
          </cell>
        </row>
        <row r="63546">
          <cell r="P63546" t="str">
            <v>合肥肥东经开区网点</v>
          </cell>
        </row>
        <row r="63546">
          <cell r="AI63546" t="str">
            <v>网点超50分钟未响应</v>
          </cell>
        </row>
        <row r="63547">
          <cell r="P63547" t="str">
            <v>宿州泗县网点</v>
          </cell>
        </row>
        <row r="63548">
          <cell r="P63548" t="str">
            <v>六安霍山网点</v>
          </cell>
        </row>
        <row r="63549">
          <cell r="P63549" t="str">
            <v>马鞍山雨山向山镇网点</v>
          </cell>
        </row>
        <row r="63550">
          <cell r="P63550" t="str">
            <v>宿州砀山网点</v>
          </cell>
        </row>
        <row r="63551">
          <cell r="P63551" t="str">
            <v>马鞍山雨山网点</v>
          </cell>
        </row>
        <row r="63552">
          <cell r="P63552" t="str">
            <v>六安金安城北网点</v>
          </cell>
        </row>
        <row r="63553">
          <cell r="P63553" t="str">
            <v>阜阳临泉网点</v>
          </cell>
        </row>
        <row r="63554">
          <cell r="P63554" t="str">
            <v>合肥高新网点</v>
          </cell>
        </row>
        <row r="63555">
          <cell r="P63555" t="str">
            <v>金安集散点</v>
          </cell>
        </row>
        <row r="63556">
          <cell r="P63556" t="str">
            <v>滁州苏滁产业园网点</v>
          </cell>
        </row>
        <row r="63557">
          <cell r="P63557" t="str">
            <v>合肥经开大学城网点</v>
          </cell>
        </row>
        <row r="63558">
          <cell r="P63558" t="str">
            <v>蚌埠怀远网点</v>
          </cell>
        </row>
        <row r="63559">
          <cell r="P63559" t="str">
            <v>合肥撮镇龙塘网点</v>
          </cell>
        </row>
        <row r="63560">
          <cell r="P63560" t="str">
            <v>池州贵池开发区网点</v>
          </cell>
        </row>
        <row r="63561">
          <cell r="P63561" t="str">
            <v>芜湖退转网点</v>
          </cell>
        </row>
        <row r="63562">
          <cell r="P63562" t="str">
            <v>肥东集散点</v>
          </cell>
        </row>
        <row r="63563">
          <cell r="P63563" t="str">
            <v>亳州蒙城网点</v>
          </cell>
        </row>
        <row r="63564">
          <cell r="P63564" t="str">
            <v>安庆迎江网点</v>
          </cell>
        </row>
        <row r="63565">
          <cell r="P63565" t="str">
            <v>阜阳颍上网点</v>
          </cell>
        </row>
        <row r="63566">
          <cell r="P63566" t="str">
            <v>黄山屯溪网点</v>
          </cell>
        </row>
        <row r="63567">
          <cell r="P63567" t="str">
            <v>淮南凤台网点</v>
          </cell>
        </row>
        <row r="63568">
          <cell r="P63568" t="str">
            <v>合肥滨湖网点</v>
          </cell>
        </row>
        <row r="63569">
          <cell r="P63569" t="str">
            <v>蚌埠怀远新城网点</v>
          </cell>
        </row>
        <row r="63570">
          <cell r="P63570" t="str">
            <v>合肥肥东人民路网点</v>
          </cell>
        </row>
        <row r="63571">
          <cell r="P63571" t="str">
            <v>合肥肥东经开区网点</v>
          </cell>
        </row>
        <row r="63571">
          <cell r="AI63571" t="str">
            <v>网点超50分钟未响应</v>
          </cell>
        </row>
        <row r="63572">
          <cell r="P63572" t="str">
            <v>合肥高新天鹅湖网点</v>
          </cell>
        </row>
        <row r="63573">
          <cell r="P63573" t="str">
            <v>池州贵池开发区网点</v>
          </cell>
        </row>
        <row r="63574">
          <cell r="P63574" t="str">
            <v>芜湖退转网点</v>
          </cell>
        </row>
        <row r="63575">
          <cell r="P63575" t="str">
            <v>亳州谯城万达网点</v>
          </cell>
        </row>
        <row r="63576">
          <cell r="P63576" t="str">
            <v>亳州蒙城网点</v>
          </cell>
        </row>
        <row r="63577">
          <cell r="P63577" t="str">
            <v>合肥高新云飞路网点</v>
          </cell>
        </row>
        <row r="63578">
          <cell r="P63578" t="str">
            <v>合肥肥东经开区网点</v>
          </cell>
        </row>
        <row r="63578">
          <cell r="AI63578" t="str">
            <v>网点超50分钟未响应</v>
          </cell>
        </row>
        <row r="63579">
          <cell r="P63579" t="str">
            <v>合肥肥西桥南网点</v>
          </cell>
        </row>
        <row r="63580">
          <cell r="P63580" t="str">
            <v>芜湖鸠江网点</v>
          </cell>
        </row>
        <row r="63581">
          <cell r="P63581" t="str">
            <v>宿州泗县网点</v>
          </cell>
        </row>
        <row r="63582">
          <cell r="P63582" t="str">
            <v>蚌埠龙子湖大学城网点</v>
          </cell>
        </row>
        <row r="63583">
          <cell r="P63583" t="str">
            <v>六安金安城北网点</v>
          </cell>
        </row>
        <row r="63584">
          <cell r="P63584" t="str">
            <v>芜湖鸠江网点</v>
          </cell>
        </row>
        <row r="63585">
          <cell r="P63585" t="str">
            <v>亳州蒙城网点</v>
          </cell>
        </row>
        <row r="63586">
          <cell r="P63586" t="str">
            <v>阜阳太和网点</v>
          </cell>
        </row>
        <row r="63587">
          <cell r="P63587" t="str">
            <v>阜阳临泉网点</v>
          </cell>
        </row>
        <row r="63588">
          <cell r="P63588" t="str">
            <v>亳州蒙城网点</v>
          </cell>
        </row>
        <row r="63589">
          <cell r="P63589" t="str">
            <v>芜湖镜湖网点</v>
          </cell>
        </row>
        <row r="63590">
          <cell r="P63590" t="str">
            <v>相山集散点</v>
          </cell>
        </row>
        <row r="63591">
          <cell r="P63591" t="str">
            <v>亳州谯城网点</v>
          </cell>
        </row>
        <row r="63592">
          <cell r="P63592" t="str">
            <v>徽州集散点</v>
          </cell>
        </row>
        <row r="63593">
          <cell r="P63593" t="str">
            <v>滁州天长网点</v>
          </cell>
        </row>
        <row r="63594">
          <cell r="P63594" t="str">
            <v>马鞍山雨山网点</v>
          </cell>
        </row>
        <row r="63595">
          <cell r="P63595" t="str">
            <v>合肥包河南站网点</v>
          </cell>
        </row>
        <row r="63596">
          <cell r="P63596" t="str">
            <v>芜湖县万达网点</v>
          </cell>
        </row>
        <row r="63597">
          <cell r="P63597" t="str">
            <v>六安金安城北网点</v>
          </cell>
        </row>
        <row r="63598">
          <cell r="P63598" t="str">
            <v>池州贵池开发区网点</v>
          </cell>
        </row>
        <row r="63599">
          <cell r="P63599" t="str">
            <v>合肥庐阳菱湖网点</v>
          </cell>
        </row>
        <row r="63600">
          <cell r="P63600" t="str">
            <v>六安金寨网点</v>
          </cell>
        </row>
        <row r="63601">
          <cell r="P63601" t="str">
            <v>黄山祁门网点</v>
          </cell>
        </row>
        <row r="63602">
          <cell r="P63602" t="str">
            <v>合肥长丰水湖镇网点</v>
          </cell>
        </row>
        <row r="63603">
          <cell r="P63603" t="str">
            <v>阜阳界首网点</v>
          </cell>
        </row>
        <row r="63604">
          <cell r="P63604" t="str">
            <v>蚌埠龙子湖大学城网点</v>
          </cell>
        </row>
        <row r="63605">
          <cell r="P63605" t="str">
            <v>铜陵义安城关网点</v>
          </cell>
        </row>
        <row r="63606">
          <cell r="P63606" t="str">
            <v>铜陵义安顺安网点</v>
          </cell>
        </row>
        <row r="63607">
          <cell r="P63607" t="str">
            <v>合肥肥东吾悦网点</v>
          </cell>
        </row>
        <row r="63608">
          <cell r="P63608" t="str">
            <v>马鞍山雨山网点</v>
          </cell>
        </row>
        <row r="63609">
          <cell r="P63609" t="str">
            <v>芜湖无为网点</v>
          </cell>
        </row>
        <row r="63610">
          <cell r="P63610" t="str">
            <v>合肥长丰双凤大道网点</v>
          </cell>
        </row>
        <row r="63611">
          <cell r="P63611" t="str">
            <v>宿州灵璧网点</v>
          </cell>
        </row>
        <row r="63612">
          <cell r="P63612" t="str">
            <v>阜阳阜合新区网点</v>
          </cell>
        </row>
        <row r="63613">
          <cell r="P63613" t="str">
            <v>六安金安三十铺网点</v>
          </cell>
        </row>
        <row r="63614">
          <cell r="P63614" t="str">
            <v>芜湖退转网点</v>
          </cell>
        </row>
        <row r="63615">
          <cell r="P63615" t="str">
            <v>合肥瑶海鹿鸣山网点</v>
          </cell>
        </row>
        <row r="63616">
          <cell r="P63616" t="str">
            <v>安庆宜秀网点</v>
          </cell>
        </row>
        <row r="63617">
          <cell r="P63617" t="str">
            <v>蚌埠龙子湖网点</v>
          </cell>
        </row>
        <row r="63618">
          <cell r="P63618" t="str">
            <v>池州东至网点</v>
          </cell>
        </row>
        <row r="63619">
          <cell r="P63619" t="str">
            <v>宿州萧县网点</v>
          </cell>
        </row>
        <row r="63620">
          <cell r="P63620" t="str">
            <v>池州青阳网点</v>
          </cell>
        </row>
        <row r="63621">
          <cell r="P63621" t="str">
            <v>滁州天长网点</v>
          </cell>
        </row>
        <row r="63622">
          <cell r="P63622" t="str">
            <v>池州贵池开发区网点</v>
          </cell>
        </row>
        <row r="63623">
          <cell r="P63623" t="str">
            <v>滁州凤阳网点</v>
          </cell>
        </row>
        <row r="63624">
          <cell r="P63624" t="str">
            <v>阜阳颍东开发区网点</v>
          </cell>
        </row>
        <row r="63625">
          <cell r="P63625" t="str">
            <v>六安金安木厂网点</v>
          </cell>
        </row>
        <row r="63626">
          <cell r="P63626" t="str">
            <v>宣城宁国网点</v>
          </cell>
        </row>
        <row r="63627">
          <cell r="P63627" t="str">
            <v>蚌埠淮上网点</v>
          </cell>
        </row>
        <row r="63628">
          <cell r="P63628" t="str">
            <v>马鞍山含山网点</v>
          </cell>
        </row>
        <row r="63629">
          <cell r="P63629" t="str">
            <v>淮北蔡里网点</v>
          </cell>
        </row>
        <row r="63630">
          <cell r="P63630" t="str">
            <v>宣城绩溪网点</v>
          </cell>
        </row>
        <row r="63631">
          <cell r="P63631" t="str">
            <v>芜湖无为网点</v>
          </cell>
        </row>
        <row r="63632">
          <cell r="P63632" t="str">
            <v>滁州天长网点</v>
          </cell>
        </row>
        <row r="63633">
          <cell r="P63633" t="str">
            <v>安庆怀宁网点</v>
          </cell>
        </row>
        <row r="63634">
          <cell r="P63634" t="str">
            <v>六安叶集网点</v>
          </cell>
        </row>
        <row r="63635">
          <cell r="P63635" t="str">
            <v>阜阳临泉网点</v>
          </cell>
        </row>
        <row r="63636">
          <cell r="P63636" t="str">
            <v>合肥肥东经开区网点</v>
          </cell>
        </row>
        <row r="63636">
          <cell r="AI63636" t="str">
            <v>网点超50分钟未响应</v>
          </cell>
        </row>
        <row r="63637">
          <cell r="P63637" t="str">
            <v>芜湖县万达网点</v>
          </cell>
        </row>
        <row r="63638">
          <cell r="P63638" t="str">
            <v>阜阳太和网点</v>
          </cell>
        </row>
        <row r="63639">
          <cell r="P63639" t="str">
            <v>合肥瑶海新站网点</v>
          </cell>
        </row>
        <row r="63640">
          <cell r="P63640" t="str">
            <v>利辛集散点</v>
          </cell>
        </row>
        <row r="63641">
          <cell r="P63641" t="str">
            <v>黄山歙县城区网点</v>
          </cell>
        </row>
        <row r="63642">
          <cell r="P63642" t="str">
            <v>阜阳界首网点</v>
          </cell>
        </row>
        <row r="63643">
          <cell r="P63643" t="str">
            <v>徽州集散点</v>
          </cell>
        </row>
        <row r="63644">
          <cell r="P63644" t="str">
            <v>阜阳颍上网点</v>
          </cell>
        </row>
        <row r="63645">
          <cell r="P63645" t="str">
            <v>合肥瑶海磨店网点</v>
          </cell>
        </row>
        <row r="63646">
          <cell r="P63646" t="str">
            <v>合肥蜀山通合网点</v>
          </cell>
        </row>
        <row r="63647">
          <cell r="P63647" t="str">
            <v>池州青阳网点</v>
          </cell>
        </row>
        <row r="63647">
          <cell r="AI63647" t="str">
            <v>网点超50分钟未响应</v>
          </cell>
        </row>
        <row r="63648">
          <cell r="P63648" t="str">
            <v>亳州谯城网点</v>
          </cell>
        </row>
        <row r="63649">
          <cell r="P63649" t="str">
            <v>安庆怀宁网点</v>
          </cell>
        </row>
        <row r="63650">
          <cell r="P63650" t="str">
            <v>马鞍山博望网点</v>
          </cell>
        </row>
        <row r="63651">
          <cell r="P63651" t="str">
            <v>合肥庐江网点</v>
          </cell>
        </row>
        <row r="63652">
          <cell r="P63652" t="str">
            <v>宿州砀山网点</v>
          </cell>
        </row>
        <row r="63653">
          <cell r="P63653" t="str">
            <v>芜湖二坝网点</v>
          </cell>
        </row>
        <row r="63654">
          <cell r="P63654" t="str">
            <v>铜陵枞阳网点</v>
          </cell>
        </row>
        <row r="63655">
          <cell r="P63655" t="str">
            <v>合肥经开始信路网点</v>
          </cell>
        </row>
        <row r="63656">
          <cell r="P63656" t="str">
            <v>琅琊集散点</v>
          </cell>
        </row>
        <row r="63657">
          <cell r="P63657" t="str">
            <v>合肥肥西竞速网点</v>
          </cell>
        </row>
        <row r="63658">
          <cell r="P63658" t="str">
            <v>合肥瑶海磨店网点</v>
          </cell>
        </row>
        <row r="63659">
          <cell r="P63659" t="str">
            <v>合肥滨湖网点</v>
          </cell>
        </row>
        <row r="63660">
          <cell r="P63660" t="str">
            <v>合肥包河三里庵网点</v>
          </cell>
        </row>
        <row r="63661">
          <cell r="P63661" t="str">
            <v>亳州谯城网点</v>
          </cell>
        </row>
        <row r="63662">
          <cell r="P63662" t="str">
            <v>阜阳界首网点</v>
          </cell>
        </row>
        <row r="63663">
          <cell r="P63663" t="str">
            <v>合肥西集散点</v>
          </cell>
        </row>
        <row r="63664">
          <cell r="P63664" t="str">
            <v>黄山屯溪茶城网点</v>
          </cell>
        </row>
        <row r="63665">
          <cell r="P63665" t="str">
            <v>宿州埇桥裕城街网点</v>
          </cell>
        </row>
        <row r="63666">
          <cell r="P63666" t="str">
            <v>铜陵铜官铜都网点</v>
          </cell>
        </row>
        <row r="63667">
          <cell r="P63667" t="str">
            <v>宿州泗县网点</v>
          </cell>
        </row>
        <row r="63668">
          <cell r="P63668" t="str">
            <v>阜阳临泉网点</v>
          </cell>
        </row>
        <row r="63669">
          <cell r="P63669" t="str">
            <v>蚌埠五河网点</v>
          </cell>
        </row>
        <row r="63670">
          <cell r="P63670" t="str">
            <v>马鞍山含山网点</v>
          </cell>
        </row>
        <row r="63671">
          <cell r="P63671" t="str">
            <v>合肥肥东经开区网点</v>
          </cell>
        </row>
        <row r="63671">
          <cell r="AI63671" t="str">
            <v>网点超50分钟未响应</v>
          </cell>
        </row>
        <row r="63672">
          <cell r="P63672" t="str">
            <v>合肥瑶海磨店网点</v>
          </cell>
        </row>
        <row r="63673">
          <cell r="P63673" t="str">
            <v>马鞍山含山网点</v>
          </cell>
        </row>
        <row r="63674">
          <cell r="P63674" t="str">
            <v>黄山黟县网点</v>
          </cell>
        </row>
        <row r="63674">
          <cell r="AI63674" t="str">
            <v>网点超50分钟未响应</v>
          </cell>
        </row>
        <row r="63675">
          <cell r="P63675" t="str">
            <v>合肥肥东经开区网点</v>
          </cell>
        </row>
        <row r="63675">
          <cell r="AI63675" t="str">
            <v>网点超50分钟未响应</v>
          </cell>
        </row>
        <row r="63676">
          <cell r="P63676" t="str">
            <v>黄山徽州文峰网点</v>
          </cell>
        </row>
        <row r="63676">
          <cell r="AI63676" t="str">
            <v>网点超50分钟未响应</v>
          </cell>
        </row>
        <row r="63677">
          <cell r="P63677" t="str">
            <v>铜陵枞阳网点</v>
          </cell>
        </row>
        <row r="63678">
          <cell r="P63678" t="str">
            <v>滁州城东网点</v>
          </cell>
        </row>
        <row r="63679">
          <cell r="P63679" t="str">
            <v>安庆宜秀网点</v>
          </cell>
        </row>
        <row r="63680">
          <cell r="P63680" t="str">
            <v>阜阳临泉网点</v>
          </cell>
        </row>
        <row r="63681">
          <cell r="P63681" t="str">
            <v>合肥瑶海龙岗网点</v>
          </cell>
        </row>
        <row r="63682">
          <cell r="P63682" t="str">
            <v>阜阳界首网点</v>
          </cell>
        </row>
        <row r="63683">
          <cell r="P63683" t="str">
            <v>合肥巢湖汽车城网点</v>
          </cell>
        </row>
        <row r="63684">
          <cell r="P63684" t="str">
            <v>阜阳临泉网点</v>
          </cell>
        </row>
        <row r="63685">
          <cell r="P63685" t="str">
            <v>宿州埇桥网点</v>
          </cell>
        </row>
        <row r="63686">
          <cell r="P63686" t="str">
            <v>淮南凤台网点</v>
          </cell>
        </row>
        <row r="63687">
          <cell r="P63687" t="str">
            <v>芜湖繁昌网点</v>
          </cell>
        </row>
        <row r="63688">
          <cell r="P63688" t="str">
            <v>合肥长丰水湖镇网点</v>
          </cell>
        </row>
        <row r="63689">
          <cell r="P63689" t="str">
            <v>阜阳临泉网点</v>
          </cell>
        </row>
        <row r="63690">
          <cell r="P63690" t="str">
            <v>合肥南集散点</v>
          </cell>
        </row>
        <row r="63691">
          <cell r="P63691" t="str">
            <v>合肥蜀山蜀峰路网点</v>
          </cell>
        </row>
        <row r="63692">
          <cell r="P63692" t="str">
            <v>合肥经开始信路网点</v>
          </cell>
        </row>
        <row r="63693">
          <cell r="P63693" t="str">
            <v>宿州泗县网点</v>
          </cell>
        </row>
        <row r="63694">
          <cell r="P63694" t="str">
            <v>宿州埇桥网点</v>
          </cell>
        </row>
        <row r="63695">
          <cell r="P63695" t="str">
            <v>合肥瑶海新站网点</v>
          </cell>
        </row>
        <row r="63696">
          <cell r="P63696" t="str">
            <v>芜湖鸠江大桥网点</v>
          </cell>
        </row>
        <row r="63697">
          <cell r="P63697" t="str">
            <v>安庆宜秀网点</v>
          </cell>
        </row>
        <row r="63698">
          <cell r="P63698" t="str">
            <v>合肥肥东经开区网点</v>
          </cell>
        </row>
        <row r="63698">
          <cell r="AI63698" t="str">
            <v>网点超50分钟未响应</v>
          </cell>
        </row>
        <row r="63699">
          <cell r="P63699" t="str">
            <v>亳州谯城万达网点</v>
          </cell>
        </row>
        <row r="63700">
          <cell r="P63700" t="str">
            <v>亳州涡阳网点</v>
          </cell>
        </row>
        <row r="63701">
          <cell r="P63701" t="str">
            <v>滁州来安网点</v>
          </cell>
        </row>
        <row r="63702">
          <cell r="P63702" t="str">
            <v>芜湖南陵宇培网点</v>
          </cell>
        </row>
        <row r="63703">
          <cell r="P63703" t="str">
            <v>宣城广德网点</v>
          </cell>
        </row>
        <row r="63704">
          <cell r="P63704" t="str">
            <v>亳州蒙城网点</v>
          </cell>
        </row>
        <row r="63705">
          <cell r="P63705" t="str">
            <v>芜湖二坝网点</v>
          </cell>
        </row>
        <row r="63706">
          <cell r="P63706" t="str">
            <v>合肥经开大学城网点</v>
          </cell>
        </row>
        <row r="63707">
          <cell r="P63707" t="str">
            <v>黄山歙县城区网点</v>
          </cell>
        </row>
        <row r="63708">
          <cell r="P63708" t="str">
            <v>芜湖南陵宇培网点</v>
          </cell>
        </row>
        <row r="63709">
          <cell r="P63709" t="str">
            <v>安庆太湖网点</v>
          </cell>
        </row>
        <row r="63710">
          <cell r="P63710" t="str">
            <v>池州贵池开发区网点</v>
          </cell>
        </row>
        <row r="63711">
          <cell r="P63711" t="str">
            <v>合肥高新天鹅湖网点</v>
          </cell>
        </row>
        <row r="63712">
          <cell r="P63712" t="str">
            <v>合肥肥东经开区网点</v>
          </cell>
        </row>
        <row r="63712">
          <cell r="AI63712" t="str">
            <v>网点超50分钟未响应</v>
          </cell>
        </row>
        <row r="63713">
          <cell r="P63713" t="str">
            <v>合肥长丰北城网点</v>
          </cell>
        </row>
        <row r="63714">
          <cell r="P63714" t="str">
            <v>合肥包河三里庵网点</v>
          </cell>
        </row>
        <row r="63715">
          <cell r="P63715" t="str">
            <v>阜阳界首网点</v>
          </cell>
        </row>
        <row r="63716">
          <cell r="P63716" t="str">
            <v>合肥瑶海胜利路网点</v>
          </cell>
        </row>
        <row r="63717">
          <cell r="P63717" t="str">
            <v>合肥蜀山农大网点</v>
          </cell>
        </row>
        <row r="63718">
          <cell r="P63718" t="str">
            <v>宜秀集散点</v>
          </cell>
        </row>
        <row r="63719">
          <cell r="P63719" t="str">
            <v>马鞍山含山网点</v>
          </cell>
        </row>
        <row r="63720">
          <cell r="P63720" t="str">
            <v>马鞍山花山网点</v>
          </cell>
        </row>
        <row r="63721">
          <cell r="P63721" t="str">
            <v>六安金安城北网点</v>
          </cell>
        </row>
        <row r="63722">
          <cell r="P63722" t="str">
            <v>蚌埠龙子湖网点</v>
          </cell>
        </row>
        <row r="63723">
          <cell r="P63723" t="str">
            <v>合肥肥东吾悦网点</v>
          </cell>
        </row>
        <row r="63724">
          <cell r="P63724" t="str">
            <v>黄山屯溪网点</v>
          </cell>
        </row>
        <row r="63725">
          <cell r="P63725" t="str">
            <v>合肥庐阳四里河网点</v>
          </cell>
        </row>
        <row r="63726">
          <cell r="P63726" t="str">
            <v>六安舒城杭埠网点</v>
          </cell>
        </row>
        <row r="63727">
          <cell r="P63727" t="str">
            <v>合肥肥西桥北网点</v>
          </cell>
        </row>
        <row r="63728">
          <cell r="P63728" t="str">
            <v>合肥肥东经开区网点</v>
          </cell>
        </row>
        <row r="63728">
          <cell r="AI63728" t="str">
            <v>网点超50分钟未响应</v>
          </cell>
        </row>
        <row r="63729">
          <cell r="P63729" t="str">
            <v>合肥肥东经开区网点</v>
          </cell>
        </row>
        <row r="63729">
          <cell r="AI63729" t="str">
            <v>网点超50分钟未响应</v>
          </cell>
        </row>
        <row r="63730">
          <cell r="P63730" t="str">
            <v>合肥肥东经开区网点</v>
          </cell>
        </row>
        <row r="63730">
          <cell r="AI63730" t="str">
            <v>网点超50分钟未响应</v>
          </cell>
        </row>
        <row r="63731">
          <cell r="P63731" t="str">
            <v>合肥退转网点</v>
          </cell>
        </row>
        <row r="63732">
          <cell r="P63732" t="str">
            <v>六安霍邱周集镇网点</v>
          </cell>
        </row>
        <row r="63733">
          <cell r="P63733" t="str">
            <v>阜阳界首网点</v>
          </cell>
        </row>
        <row r="63734">
          <cell r="P63734" t="str">
            <v>亳州谯城网点</v>
          </cell>
        </row>
        <row r="63735">
          <cell r="P63735" t="str">
            <v>亳州谯城网点</v>
          </cell>
        </row>
        <row r="63736">
          <cell r="P63736" t="str">
            <v>合肥庐阳菱湖网点</v>
          </cell>
        </row>
        <row r="63737">
          <cell r="P63737" t="str">
            <v>宣城绩溪网点</v>
          </cell>
        </row>
        <row r="63738">
          <cell r="P63738" t="str">
            <v>合肥高新云飞路网点</v>
          </cell>
        </row>
        <row r="63739">
          <cell r="P63739" t="str">
            <v>宿州埇桥网点</v>
          </cell>
        </row>
        <row r="63740">
          <cell r="P63740" t="str">
            <v>合肥包河南站网点</v>
          </cell>
        </row>
        <row r="63741">
          <cell r="P63741" t="str">
            <v>六安霍邱城关镇网点</v>
          </cell>
        </row>
        <row r="63742">
          <cell r="P63742" t="str">
            <v>阜南集散点</v>
          </cell>
        </row>
        <row r="63743">
          <cell r="P63743" t="str">
            <v>蚌埠怀远新城网点</v>
          </cell>
        </row>
        <row r="63744">
          <cell r="P63744" t="str">
            <v>安庆宜秀网点</v>
          </cell>
        </row>
        <row r="63745">
          <cell r="P63745" t="str">
            <v>池州青阳网点</v>
          </cell>
        </row>
        <row r="63745">
          <cell r="AI63745" t="str">
            <v>网点超50分钟未响应</v>
          </cell>
        </row>
        <row r="63746">
          <cell r="P63746" t="str">
            <v>阜阳颍东网点</v>
          </cell>
        </row>
        <row r="63747">
          <cell r="P63747" t="str">
            <v>合肥肥东人民路网点</v>
          </cell>
        </row>
        <row r="63748">
          <cell r="P63748" t="str">
            <v>合肥肥东经开区网点</v>
          </cell>
        </row>
        <row r="63748">
          <cell r="AI63748" t="str">
            <v>网点超50分钟未响应</v>
          </cell>
        </row>
        <row r="63749">
          <cell r="P63749" t="str">
            <v>滁州凤阳网点</v>
          </cell>
        </row>
        <row r="63750">
          <cell r="P63750" t="str">
            <v>马鞍山含山网点</v>
          </cell>
        </row>
        <row r="63751">
          <cell r="P63751" t="str">
            <v>合肥肥东经开区网点</v>
          </cell>
        </row>
        <row r="63751">
          <cell r="AI63751" t="str">
            <v>网点超50分钟未响应</v>
          </cell>
        </row>
        <row r="63752">
          <cell r="P63752" t="str">
            <v>蚌埠蚌山北区网点</v>
          </cell>
        </row>
        <row r="63753">
          <cell r="P63753" t="str">
            <v>宿州埇桥网点</v>
          </cell>
        </row>
        <row r="63754">
          <cell r="P63754" t="str">
            <v>宿州泗县网点</v>
          </cell>
        </row>
        <row r="63755">
          <cell r="P63755" t="str">
            <v>安庆太湖网点</v>
          </cell>
        </row>
        <row r="63756">
          <cell r="P63756" t="str">
            <v>六安金安城北网点</v>
          </cell>
        </row>
        <row r="63757">
          <cell r="P63757" t="str">
            <v>滁州天长网点</v>
          </cell>
        </row>
        <row r="63758">
          <cell r="P63758" t="str">
            <v>合肥庐阳海棠网点</v>
          </cell>
        </row>
        <row r="63759">
          <cell r="P63759" t="str">
            <v>马鞍山含山网点</v>
          </cell>
        </row>
        <row r="63760">
          <cell r="P63760" t="str">
            <v>六安金寨网点</v>
          </cell>
        </row>
        <row r="63761">
          <cell r="P63761" t="str">
            <v>六安舒城杭埠网点</v>
          </cell>
        </row>
        <row r="63762">
          <cell r="P63762" t="str">
            <v>亳州利辛工业园网点</v>
          </cell>
        </row>
        <row r="63763">
          <cell r="P63763" t="str">
            <v>蚌埠淮上网点</v>
          </cell>
        </row>
        <row r="63764">
          <cell r="P63764" t="str">
            <v>阜阳颍州青云网点</v>
          </cell>
        </row>
        <row r="63765">
          <cell r="P63765" t="str">
            <v>六安金安城北网点</v>
          </cell>
        </row>
        <row r="63766">
          <cell r="P63766" t="str">
            <v>合肥肥东经开区网点</v>
          </cell>
        </row>
        <row r="63766">
          <cell r="AI63766" t="str">
            <v>网点超50分钟未响应</v>
          </cell>
        </row>
        <row r="63767">
          <cell r="P63767" t="str">
            <v>蚌埠禹会网点</v>
          </cell>
        </row>
        <row r="63768">
          <cell r="P63768" t="str">
            <v>亳州蒙城网点</v>
          </cell>
        </row>
        <row r="63769">
          <cell r="P63769" t="str">
            <v>六安裕安独山网点</v>
          </cell>
        </row>
        <row r="63770">
          <cell r="P63770" t="str">
            <v>亳州谯城神农谷网点</v>
          </cell>
        </row>
        <row r="63771">
          <cell r="P63771" t="str">
            <v>滁州凤阳新城区网点</v>
          </cell>
        </row>
        <row r="63772">
          <cell r="P63772" t="str">
            <v>安庆潜山网点</v>
          </cell>
        </row>
        <row r="63773">
          <cell r="P63773" t="str">
            <v>宣城郎溪网点</v>
          </cell>
        </row>
        <row r="63774">
          <cell r="P63774" t="str">
            <v>六安新安网点</v>
          </cell>
        </row>
        <row r="63775">
          <cell r="P63775" t="str">
            <v>谯城区集散点</v>
          </cell>
        </row>
        <row r="63776">
          <cell r="P63776" t="str">
            <v>合肥庐阳岗集网点</v>
          </cell>
        </row>
        <row r="63777">
          <cell r="P63777" t="str">
            <v>合肥退转网点</v>
          </cell>
        </row>
        <row r="63778">
          <cell r="P63778" t="str">
            <v>宣城广德网点</v>
          </cell>
        </row>
        <row r="63779">
          <cell r="P63779" t="str">
            <v>合肥长丰双凤大道网点</v>
          </cell>
        </row>
        <row r="63780">
          <cell r="P63780" t="str">
            <v>芜湖弋江大学城网点</v>
          </cell>
        </row>
        <row r="63781">
          <cell r="P63781" t="str">
            <v>淮南凤台网点</v>
          </cell>
        </row>
        <row r="63782">
          <cell r="P63782" t="str">
            <v>合肥经开大学城网点</v>
          </cell>
        </row>
        <row r="63783">
          <cell r="P63783" t="str">
            <v>六安霍邱城关镇网点</v>
          </cell>
        </row>
        <row r="63784">
          <cell r="P63784" t="str">
            <v>芜湖退转网点</v>
          </cell>
        </row>
        <row r="63785">
          <cell r="P63785" t="str">
            <v>六安金寨网点</v>
          </cell>
        </row>
        <row r="63786">
          <cell r="P63786" t="str">
            <v>滁州南谯网点</v>
          </cell>
        </row>
        <row r="63787">
          <cell r="P63787" t="str">
            <v>合肥瑶海磨店网点</v>
          </cell>
        </row>
        <row r="63788">
          <cell r="P63788" t="str">
            <v>芜湖弋江大学城网点</v>
          </cell>
        </row>
        <row r="63789">
          <cell r="P63789" t="str">
            <v>宿州埇桥网点</v>
          </cell>
        </row>
        <row r="63790">
          <cell r="P63790" t="str">
            <v>宿州埇桥网点</v>
          </cell>
        </row>
        <row r="63791">
          <cell r="P63791" t="str">
            <v>阜南集散点</v>
          </cell>
        </row>
        <row r="63792">
          <cell r="P63792" t="str">
            <v>黄山屯溪网点</v>
          </cell>
        </row>
        <row r="63793">
          <cell r="P63793" t="str">
            <v>蚌埠退转网点</v>
          </cell>
        </row>
        <row r="63794">
          <cell r="P63794" t="str">
            <v>淮北相山网点</v>
          </cell>
        </row>
        <row r="63795">
          <cell r="P63795" t="str">
            <v>池州东至网点</v>
          </cell>
        </row>
        <row r="63796">
          <cell r="P63796" t="str">
            <v>合肥高新天鹅湖网点</v>
          </cell>
        </row>
        <row r="63797">
          <cell r="P63797" t="str">
            <v>肥东集散点</v>
          </cell>
        </row>
        <row r="63798">
          <cell r="P63798" t="str">
            <v>六安舒城开发区网点</v>
          </cell>
        </row>
        <row r="63799">
          <cell r="P63799" t="str">
            <v>阜阳太和网点</v>
          </cell>
        </row>
        <row r="63800">
          <cell r="P63800" t="str">
            <v>六安舒城开发区网点</v>
          </cell>
        </row>
        <row r="63801">
          <cell r="P63801" t="str">
            <v>黄山休宁新城网点</v>
          </cell>
        </row>
        <row r="63802">
          <cell r="P63802" t="str">
            <v>合肥肥东经开区网点</v>
          </cell>
        </row>
        <row r="63803">
          <cell r="P63803" t="str">
            <v>合肥长丰水湖镇网点</v>
          </cell>
        </row>
        <row r="63804">
          <cell r="P63804" t="str">
            <v>阜阳阜南网点</v>
          </cell>
        </row>
        <row r="63805">
          <cell r="P63805" t="str">
            <v>芜湖无为网点</v>
          </cell>
        </row>
        <row r="63806">
          <cell r="P63806" t="str">
            <v>宿州埇桥汇源网点</v>
          </cell>
        </row>
        <row r="63807">
          <cell r="P63807" t="str">
            <v>合肥肥东经开区网点</v>
          </cell>
        </row>
        <row r="63807">
          <cell r="AI63807" t="str">
            <v>网点超50分钟未响应</v>
          </cell>
        </row>
        <row r="63808">
          <cell r="P63808" t="str">
            <v>安庆潜山网点</v>
          </cell>
        </row>
        <row r="63809">
          <cell r="P63809" t="str">
            <v>宣城宣州网点</v>
          </cell>
        </row>
        <row r="63810">
          <cell r="P63810" t="str">
            <v>合肥蜀山网点</v>
          </cell>
        </row>
        <row r="63811">
          <cell r="P63811" t="str">
            <v>宿州泗县网点</v>
          </cell>
        </row>
        <row r="63812">
          <cell r="P63812" t="str">
            <v>合肥经开始信路网点</v>
          </cell>
        </row>
        <row r="63813">
          <cell r="P63813" t="str">
            <v>合肥肥东吾悦网点</v>
          </cell>
        </row>
        <row r="63814">
          <cell r="P63814" t="str">
            <v>合肥肥东吾悦网点</v>
          </cell>
        </row>
        <row r="63815">
          <cell r="P63815" t="str">
            <v>马鞍山含山网点</v>
          </cell>
        </row>
        <row r="63816">
          <cell r="P63816" t="str">
            <v>阜阳阜南工业园网点</v>
          </cell>
        </row>
        <row r="63817">
          <cell r="P63817" t="str">
            <v>安庆怀宁网点</v>
          </cell>
        </row>
        <row r="63818">
          <cell r="P63818" t="str">
            <v>六安金安城北网点</v>
          </cell>
        </row>
        <row r="63819">
          <cell r="P63819" t="str">
            <v>亳州谯城网点</v>
          </cell>
        </row>
        <row r="63820">
          <cell r="P63820" t="str">
            <v>阜阳阜南网点</v>
          </cell>
        </row>
        <row r="63821">
          <cell r="P63821" t="str">
            <v>芜湖鸠江大桥网点</v>
          </cell>
        </row>
        <row r="63822">
          <cell r="P63822" t="str">
            <v>淮北濉溪网点</v>
          </cell>
        </row>
        <row r="63823">
          <cell r="P63823" t="str">
            <v>阜南集散点</v>
          </cell>
        </row>
        <row r="63824">
          <cell r="P63824" t="str">
            <v>宣城宁国网点</v>
          </cell>
        </row>
        <row r="63825">
          <cell r="P63825" t="str">
            <v>宣城郎溪网点</v>
          </cell>
        </row>
        <row r="63826">
          <cell r="P63826" t="str">
            <v>合肥长丰双凤大道网点</v>
          </cell>
        </row>
        <row r="63827">
          <cell r="P63827" t="str">
            <v>阜南集散点</v>
          </cell>
        </row>
        <row r="63828">
          <cell r="P63828" t="str">
            <v>芜湖弋江大学城网点</v>
          </cell>
        </row>
        <row r="63829">
          <cell r="P63829" t="str">
            <v>芜湖无为网点</v>
          </cell>
        </row>
        <row r="63830">
          <cell r="P63830" t="str">
            <v>六安金安城北网点</v>
          </cell>
        </row>
        <row r="63831">
          <cell r="P63831" t="str">
            <v>六安金寨网点</v>
          </cell>
        </row>
        <row r="63832">
          <cell r="P63832" t="str">
            <v>六安霍邱孟集镇网点</v>
          </cell>
        </row>
        <row r="63833">
          <cell r="P63833" t="str">
            <v>阜阳经开区黄庄网点</v>
          </cell>
        </row>
        <row r="63834">
          <cell r="P63834" t="str">
            <v>芜湖南陵宇培网点</v>
          </cell>
        </row>
        <row r="63835">
          <cell r="P63835" t="str">
            <v>相山集散点</v>
          </cell>
        </row>
        <row r="63836">
          <cell r="P63836" t="str">
            <v>蚌埠禹会网点</v>
          </cell>
        </row>
        <row r="63837">
          <cell r="P63837" t="str">
            <v>宿州砀山网点</v>
          </cell>
        </row>
        <row r="63838">
          <cell r="P63838" t="str">
            <v>芜湖鸠江经开网点</v>
          </cell>
        </row>
        <row r="63839">
          <cell r="P63839" t="str">
            <v>合肥肥西柏乐网点</v>
          </cell>
        </row>
        <row r="63840">
          <cell r="P63840" t="str">
            <v>合肥滨湖网点</v>
          </cell>
        </row>
        <row r="63841">
          <cell r="P63841" t="str">
            <v>淮南寿县网点</v>
          </cell>
        </row>
        <row r="63842">
          <cell r="P63842" t="str">
            <v>阜阳阜南工业园网点</v>
          </cell>
        </row>
        <row r="63843">
          <cell r="P63843" t="str">
            <v>马鞍山含山网点</v>
          </cell>
        </row>
        <row r="63844">
          <cell r="P63844" t="str">
            <v>马鞍山博望网点</v>
          </cell>
        </row>
        <row r="63845">
          <cell r="P63845" t="str">
            <v>宿州砀山网点</v>
          </cell>
        </row>
        <row r="63846">
          <cell r="P63846" t="str">
            <v>六安金安城北网点</v>
          </cell>
        </row>
        <row r="63847">
          <cell r="P63847" t="str">
            <v>合肥肥东网点</v>
          </cell>
        </row>
        <row r="63848">
          <cell r="P63848" t="str">
            <v>宣城郎溪网点</v>
          </cell>
        </row>
        <row r="63849">
          <cell r="P63849" t="str">
            <v>合肥高新云飞路网点</v>
          </cell>
        </row>
        <row r="63850">
          <cell r="P63850" t="str">
            <v>亳州涡阳网点</v>
          </cell>
        </row>
        <row r="63851">
          <cell r="P63851" t="str">
            <v>滁州全椒网点</v>
          </cell>
        </row>
        <row r="63852">
          <cell r="P63852" t="str">
            <v>蚌埠淮上网点</v>
          </cell>
        </row>
        <row r="63853">
          <cell r="P63853" t="str">
            <v>合肥肥东经开区网点</v>
          </cell>
        </row>
        <row r="63854">
          <cell r="P63854" t="str">
            <v>徽州集散点</v>
          </cell>
        </row>
        <row r="63855">
          <cell r="P63855" t="str">
            <v>阜阳临泉网点</v>
          </cell>
        </row>
        <row r="63856">
          <cell r="P63856" t="str">
            <v>六安金安城北网点</v>
          </cell>
        </row>
        <row r="63857">
          <cell r="P63857" t="str">
            <v>滁州南谯龙蟠网点</v>
          </cell>
        </row>
        <row r="63858">
          <cell r="P63858" t="str">
            <v>淮南舜耕山网点</v>
          </cell>
        </row>
        <row r="63859">
          <cell r="P63859" t="str">
            <v>合肥肥西桥北网点</v>
          </cell>
        </row>
        <row r="63860">
          <cell r="P63860" t="str">
            <v>阜阳界首网点</v>
          </cell>
        </row>
        <row r="63861">
          <cell r="P63861" t="str">
            <v>滁州定远网点</v>
          </cell>
        </row>
        <row r="63862">
          <cell r="P63862" t="str">
            <v>宿州埇桥三里湾网点</v>
          </cell>
        </row>
        <row r="63863">
          <cell r="P63863" t="str">
            <v>芜湖退转网点</v>
          </cell>
        </row>
        <row r="63864">
          <cell r="P63864" t="str">
            <v>阜阳太和网点</v>
          </cell>
        </row>
        <row r="63865">
          <cell r="P63865" t="str">
            <v>芜湖镜湖新市口网点</v>
          </cell>
        </row>
        <row r="63866">
          <cell r="P63866" t="str">
            <v>铜陵铜官铜都网点</v>
          </cell>
        </row>
        <row r="63867">
          <cell r="P63867" t="str">
            <v>合肥经开大学城网点</v>
          </cell>
        </row>
        <row r="63868">
          <cell r="P63868" t="str">
            <v>蚌埠怀远新城网点</v>
          </cell>
        </row>
        <row r="63869">
          <cell r="P63869" t="str">
            <v>六安金安城北网点</v>
          </cell>
        </row>
        <row r="63870">
          <cell r="P63870" t="str">
            <v>合肥庐阳海棠网点</v>
          </cell>
        </row>
        <row r="63871">
          <cell r="P63871" t="str">
            <v>马鞍山雨山网点</v>
          </cell>
        </row>
        <row r="63872">
          <cell r="P63872" t="str">
            <v>马鞍山雨山网点</v>
          </cell>
        </row>
        <row r="63873">
          <cell r="P63873" t="str">
            <v>合肥肥东网点</v>
          </cell>
        </row>
        <row r="63874">
          <cell r="P63874" t="str">
            <v>安庆宿松网点</v>
          </cell>
        </row>
        <row r="63875">
          <cell r="P63875" t="str">
            <v>滁州琅琊网点</v>
          </cell>
        </row>
        <row r="63876">
          <cell r="P63876" t="str">
            <v>阜阳颍东网点</v>
          </cell>
        </row>
        <row r="63877">
          <cell r="P63877" t="str">
            <v>亳州谯城网点</v>
          </cell>
        </row>
        <row r="63878">
          <cell r="P63878" t="str">
            <v>阜阳临泉网点</v>
          </cell>
        </row>
        <row r="63879">
          <cell r="P63879" t="str">
            <v>合肥瑶海胜利路网点</v>
          </cell>
        </row>
        <row r="63880">
          <cell r="P63880" t="str">
            <v>合肥经开始信路网点</v>
          </cell>
        </row>
        <row r="63881">
          <cell r="P63881" t="str">
            <v>合肥退转网点</v>
          </cell>
        </row>
        <row r="63882">
          <cell r="P63882" t="str">
            <v>马鞍山雨山向山镇网点</v>
          </cell>
        </row>
        <row r="63883">
          <cell r="P63883" t="str">
            <v>合肥巢湖亚父路网点</v>
          </cell>
        </row>
        <row r="63884">
          <cell r="P63884" t="str">
            <v>合肥包河葛大店网点</v>
          </cell>
        </row>
        <row r="63885">
          <cell r="P63885" t="str">
            <v>铜陵枞阳网点</v>
          </cell>
        </row>
        <row r="63886">
          <cell r="P63886" t="str">
            <v>合肥肥西桥南网点</v>
          </cell>
        </row>
        <row r="63887">
          <cell r="P63887" t="str">
            <v>宣城绩溪网点</v>
          </cell>
        </row>
        <row r="63888">
          <cell r="P63888" t="str">
            <v>合肥经开大学城网点</v>
          </cell>
        </row>
        <row r="63889">
          <cell r="P63889" t="str">
            <v>合肥西集散点</v>
          </cell>
        </row>
        <row r="63890">
          <cell r="P63890" t="str">
            <v>马鞍山雨山网点</v>
          </cell>
        </row>
        <row r="63891">
          <cell r="P63891" t="str">
            <v>安庆桐城网点</v>
          </cell>
        </row>
        <row r="63892">
          <cell r="P63892" t="str">
            <v>六安裕安网点</v>
          </cell>
        </row>
        <row r="63893">
          <cell r="P63893" t="str">
            <v>淮北蔡里网点</v>
          </cell>
        </row>
        <row r="63894">
          <cell r="P63894" t="str">
            <v>淮南凤台网点</v>
          </cell>
        </row>
        <row r="63894">
          <cell r="AI63894" t="str">
            <v>网点超50分钟未响应</v>
          </cell>
        </row>
        <row r="63895">
          <cell r="P63895" t="str">
            <v>合肥经开始信路网点</v>
          </cell>
        </row>
        <row r="63896">
          <cell r="P63896" t="str">
            <v>合肥包河葛大店网点</v>
          </cell>
        </row>
        <row r="63897">
          <cell r="P63897" t="str">
            <v>宿州灵璧网点</v>
          </cell>
        </row>
        <row r="63898">
          <cell r="P63898" t="str">
            <v>滁州天长网点</v>
          </cell>
        </row>
        <row r="63899">
          <cell r="P63899" t="str">
            <v>芜湖南陵宇培网点</v>
          </cell>
        </row>
        <row r="63900">
          <cell r="P63900" t="str">
            <v>芜湖无为网点</v>
          </cell>
        </row>
        <row r="63901">
          <cell r="P63901" t="str">
            <v>宿州萧县网点</v>
          </cell>
        </row>
        <row r="63902">
          <cell r="P63902" t="str">
            <v>安庆望江网点</v>
          </cell>
        </row>
        <row r="63903">
          <cell r="P63903" t="str">
            <v>淮北相山网点</v>
          </cell>
        </row>
        <row r="63904">
          <cell r="P63904" t="str">
            <v>合肥高新云飞路网点</v>
          </cell>
        </row>
        <row r="63905">
          <cell r="P63905" t="str">
            <v>铜陵枞阳网点</v>
          </cell>
        </row>
        <row r="63905">
          <cell r="AI63905" t="str">
            <v>网点超50分钟未响应</v>
          </cell>
        </row>
        <row r="63906">
          <cell r="P63906" t="str">
            <v>滁州明光网点</v>
          </cell>
        </row>
        <row r="63907">
          <cell r="P63907" t="str">
            <v>六安金安毛坦厂网点</v>
          </cell>
        </row>
        <row r="63908">
          <cell r="P63908" t="str">
            <v>合肥包河葛大店网点</v>
          </cell>
        </row>
        <row r="63909">
          <cell r="P63909" t="str">
            <v>滁州天长网点</v>
          </cell>
        </row>
        <row r="63910">
          <cell r="P63910" t="str">
            <v>合肥肥东经开区网点</v>
          </cell>
        </row>
        <row r="63911">
          <cell r="P63911" t="str">
            <v>芜湖县万达网点</v>
          </cell>
        </row>
        <row r="63912">
          <cell r="P63912" t="str">
            <v>徽州集散点</v>
          </cell>
        </row>
        <row r="63913">
          <cell r="P63913" t="str">
            <v>池州青阳网点</v>
          </cell>
        </row>
        <row r="63914">
          <cell r="P63914" t="str">
            <v>马鞍山和县网点</v>
          </cell>
        </row>
        <row r="63915">
          <cell r="P63915" t="str">
            <v>亳州谯城天运网点</v>
          </cell>
        </row>
        <row r="63916">
          <cell r="P63916" t="str">
            <v>安庆宜秀开发区网点</v>
          </cell>
        </row>
        <row r="63917">
          <cell r="P63917" t="str">
            <v>合肥蜀山蜀峰路网点</v>
          </cell>
        </row>
        <row r="63918">
          <cell r="P63918" t="str">
            <v>马鞍山花山网点</v>
          </cell>
        </row>
        <row r="63919">
          <cell r="P63919" t="str">
            <v>宿州萧县网点</v>
          </cell>
        </row>
        <row r="63920">
          <cell r="P63920" t="str">
            <v>宿州砀山网点</v>
          </cell>
        </row>
        <row r="63921">
          <cell r="P63921" t="str">
            <v>合肥包河三里庵网点</v>
          </cell>
        </row>
        <row r="63922">
          <cell r="P63922" t="str">
            <v>阜阳颍州网点</v>
          </cell>
        </row>
        <row r="63923">
          <cell r="P63923" t="str">
            <v>合肥肥西桥南网点</v>
          </cell>
        </row>
        <row r="63924">
          <cell r="P63924" t="str">
            <v>阜阳临泉网点</v>
          </cell>
        </row>
        <row r="63925">
          <cell r="P63925" t="str">
            <v>马鞍山当涂网点</v>
          </cell>
        </row>
        <row r="63926">
          <cell r="P63926" t="str">
            <v>合肥高新云飞路网点</v>
          </cell>
        </row>
        <row r="63927">
          <cell r="P63927" t="str">
            <v>铜陵郊区网点</v>
          </cell>
        </row>
        <row r="63928">
          <cell r="P63928" t="str">
            <v>淮北濉溪网点</v>
          </cell>
        </row>
        <row r="63929">
          <cell r="P63929" t="str">
            <v>合肥经开大学城网点</v>
          </cell>
        </row>
        <row r="63930">
          <cell r="P63930" t="str">
            <v>合肥肥西桥南网点</v>
          </cell>
        </row>
        <row r="63931">
          <cell r="P63931" t="str">
            <v>宿州埇桥联络街网点</v>
          </cell>
        </row>
        <row r="63932">
          <cell r="P63932" t="str">
            <v>阜阳临泉网点</v>
          </cell>
        </row>
        <row r="63933">
          <cell r="P63933" t="str">
            <v>肥东集散点</v>
          </cell>
        </row>
        <row r="63934">
          <cell r="P63934" t="str">
            <v>合肥滨湖网点</v>
          </cell>
        </row>
        <row r="63935">
          <cell r="P63935" t="str">
            <v>池州贵池开发区网点</v>
          </cell>
        </row>
        <row r="63936">
          <cell r="P63936" t="str">
            <v>池州贵池开发区网点</v>
          </cell>
        </row>
        <row r="63937">
          <cell r="P63937" t="str">
            <v>合肥蜀山网点</v>
          </cell>
        </row>
        <row r="63938">
          <cell r="P63938" t="str">
            <v>宣城泾县网点</v>
          </cell>
        </row>
        <row r="63939">
          <cell r="P63939" t="str">
            <v>合肥肥东经开区网点</v>
          </cell>
        </row>
        <row r="63939">
          <cell r="AI63939" t="str">
            <v>网点超50分钟未响应</v>
          </cell>
        </row>
        <row r="63940">
          <cell r="P63940" t="str">
            <v>芜湖镜湖万达网点</v>
          </cell>
        </row>
        <row r="63941">
          <cell r="P63941" t="str">
            <v>合肥肥西桃花镇网点</v>
          </cell>
        </row>
        <row r="63942">
          <cell r="P63942" t="str">
            <v>合肥高新云飞路网点</v>
          </cell>
        </row>
        <row r="63943">
          <cell r="P63943" t="str">
            <v>合肥蜀山蜀峰路网点</v>
          </cell>
        </row>
        <row r="63944">
          <cell r="P63944" t="str">
            <v>芜湖弋江大学城网点</v>
          </cell>
        </row>
        <row r="63945">
          <cell r="P63945" t="str">
            <v>亳州谯城天运网点</v>
          </cell>
        </row>
        <row r="63946">
          <cell r="P63946" t="str">
            <v>合肥退转网点</v>
          </cell>
        </row>
        <row r="63947">
          <cell r="P63947" t="str">
            <v>阜阳阜南网点</v>
          </cell>
        </row>
        <row r="63948">
          <cell r="P63948" t="str">
            <v>蚌埠龙子湖大学城网点</v>
          </cell>
        </row>
        <row r="63949">
          <cell r="P63949" t="str">
            <v>池州贵池开发区网点</v>
          </cell>
        </row>
        <row r="63950">
          <cell r="P63950" t="str">
            <v>芜湖退转网点</v>
          </cell>
        </row>
        <row r="63951">
          <cell r="P63951" t="str">
            <v>芜湖鸠江网点</v>
          </cell>
        </row>
        <row r="63952">
          <cell r="P63952" t="str">
            <v>铜陵义安城关网点</v>
          </cell>
        </row>
        <row r="63953">
          <cell r="P63953" t="str">
            <v>阜阳太和网点</v>
          </cell>
        </row>
        <row r="63954">
          <cell r="P63954" t="str">
            <v>阜阳颍州新阳网点</v>
          </cell>
        </row>
        <row r="63955">
          <cell r="P63955" t="str">
            <v>芜湖南陵宇培网点</v>
          </cell>
        </row>
        <row r="63956">
          <cell r="P63956" t="str">
            <v>马鞍山含山网点</v>
          </cell>
        </row>
        <row r="63957">
          <cell r="P63957" t="str">
            <v>滁州凤阳网点</v>
          </cell>
        </row>
        <row r="63958">
          <cell r="P63958" t="str">
            <v>亳州利辛城北网点</v>
          </cell>
        </row>
        <row r="63959">
          <cell r="P63959" t="str">
            <v>合肥肥东经开区网点</v>
          </cell>
        </row>
        <row r="63960">
          <cell r="P63960" t="str">
            <v>铜陵枞阳网点</v>
          </cell>
        </row>
        <row r="63961">
          <cell r="P63961" t="str">
            <v>马鞍山当涂网点</v>
          </cell>
        </row>
        <row r="63962">
          <cell r="P63962" t="str">
            <v>安庆怀宁网点</v>
          </cell>
        </row>
        <row r="63963">
          <cell r="P63963" t="str">
            <v>滁州来安网点</v>
          </cell>
        </row>
        <row r="63964">
          <cell r="P63964" t="str">
            <v>池州贵池站前网点</v>
          </cell>
        </row>
        <row r="63965">
          <cell r="P63965" t="str">
            <v>铜陵枞阳经开网点</v>
          </cell>
        </row>
        <row r="63966">
          <cell r="P63966" t="str">
            <v>合肥肥西桥南网点</v>
          </cell>
        </row>
        <row r="63967">
          <cell r="P63967" t="str">
            <v>芜湖无为网点</v>
          </cell>
        </row>
        <row r="63968">
          <cell r="P63968" t="str">
            <v>合肥包河南站网点</v>
          </cell>
        </row>
        <row r="63969">
          <cell r="P63969" t="str">
            <v>合肥滨湖网点</v>
          </cell>
        </row>
        <row r="63970">
          <cell r="P63970" t="str">
            <v>黄山屯溪网点</v>
          </cell>
        </row>
        <row r="63970">
          <cell r="AI63970" t="str">
            <v>网点超50分钟未响应</v>
          </cell>
        </row>
        <row r="63971">
          <cell r="P63971" t="str">
            <v>合肥长丰双凤大道网点</v>
          </cell>
        </row>
        <row r="63972">
          <cell r="P63972" t="str">
            <v>合肥经开始信路网点</v>
          </cell>
        </row>
        <row r="63973">
          <cell r="P63973" t="str">
            <v>芜湖退转网点</v>
          </cell>
        </row>
        <row r="63974">
          <cell r="P63974" t="str">
            <v>淮南大通网点</v>
          </cell>
        </row>
        <row r="63975">
          <cell r="P63975" t="str">
            <v>宿州砀山网点</v>
          </cell>
        </row>
        <row r="63976">
          <cell r="P63976" t="str">
            <v>亳州涡阳城关网点</v>
          </cell>
        </row>
        <row r="63977">
          <cell r="P63977" t="str">
            <v>合肥高新云飞路网点</v>
          </cell>
        </row>
        <row r="63978">
          <cell r="P63978" t="str">
            <v>蚌埠电商产业园网点</v>
          </cell>
        </row>
        <row r="63979">
          <cell r="P63979" t="str">
            <v>马鞍山和县网点</v>
          </cell>
        </row>
        <row r="63980">
          <cell r="P63980" t="str">
            <v>霍邱集散点</v>
          </cell>
        </row>
        <row r="63981">
          <cell r="P63981" t="str">
            <v>滁州天长网点</v>
          </cell>
        </row>
        <row r="63982">
          <cell r="P63982" t="str">
            <v>合肥巢湖亚父路网点</v>
          </cell>
        </row>
        <row r="63983">
          <cell r="P63983" t="str">
            <v>亳州蒙城网点</v>
          </cell>
        </row>
        <row r="63984">
          <cell r="P63984" t="str">
            <v>阜阳界首网点</v>
          </cell>
        </row>
        <row r="63985">
          <cell r="P63985" t="str">
            <v>芜湖繁昌网点</v>
          </cell>
        </row>
        <row r="63986">
          <cell r="P63986" t="str">
            <v>合肥撮镇龙塘网点</v>
          </cell>
        </row>
        <row r="63987">
          <cell r="P63987" t="str">
            <v>宿州灵璧网点</v>
          </cell>
        </row>
        <row r="63988">
          <cell r="P63988" t="str">
            <v>亳州利辛网点</v>
          </cell>
        </row>
        <row r="63989">
          <cell r="P63989" t="str">
            <v>合肥瑶海磨店网点</v>
          </cell>
        </row>
        <row r="63990">
          <cell r="P63990" t="str">
            <v>滁州定远网点</v>
          </cell>
        </row>
        <row r="63991">
          <cell r="P63991" t="str">
            <v>琅琊集散点</v>
          </cell>
        </row>
        <row r="63992">
          <cell r="P63992" t="str">
            <v>黄山屯溪阳湖网点</v>
          </cell>
        </row>
        <row r="63993">
          <cell r="P63993" t="str">
            <v>池州贵池开发区网点</v>
          </cell>
        </row>
        <row r="63994">
          <cell r="P63994" t="str">
            <v>合肥庐江网点</v>
          </cell>
        </row>
        <row r="63995">
          <cell r="P63995" t="str">
            <v>铜陵郊区网点</v>
          </cell>
        </row>
        <row r="63996">
          <cell r="P63996" t="str">
            <v>谯城区集散点</v>
          </cell>
        </row>
        <row r="63997">
          <cell r="P63997" t="str">
            <v>六安金安三十铺网点</v>
          </cell>
        </row>
        <row r="63997">
          <cell r="AI63997" t="str">
            <v>网点超50分钟未响应</v>
          </cell>
        </row>
        <row r="63998">
          <cell r="P63998" t="str">
            <v>池州东至网点</v>
          </cell>
        </row>
        <row r="63999">
          <cell r="P63999" t="str">
            <v>淮南舜耕山网点</v>
          </cell>
        </row>
        <row r="64000">
          <cell r="P64000" t="str">
            <v>合肥肥西柏乐网点</v>
          </cell>
        </row>
        <row r="64001">
          <cell r="P64001" t="str">
            <v>亳州涡阳城关网点</v>
          </cell>
        </row>
        <row r="64002">
          <cell r="P64002" t="str">
            <v>铜陵枞阳网点</v>
          </cell>
        </row>
        <row r="64003">
          <cell r="P64003" t="str">
            <v>六安叶集网点</v>
          </cell>
        </row>
        <row r="64004">
          <cell r="P64004" t="str">
            <v>合肥瑶海胜利路网点</v>
          </cell>
        </row>
        <row r="64005">
          <cell r="P64005" t="str">
            <v>马鞍山含山网点</v>
          </cell>
        </row>
        <row r="64006">
          <cell r="P64006" t="str">
            <v>合肥肥东经开区网点</v>
          </cell>
        </row>
        <row r="64007">
          <cell r="P64007" t="str">
            <v>宿州埇桥千亩园网点</v>
          </cell>
        </row>
        <row r="64008">
          <cell r="P64008" t="str">
            <v>六安舒城杭埠网点</v>
          </cell>
        </row>
        <row r="64009">
          <cell r="P64009" t="str">
            <v>亳州利辛网点</v>
          </cell>
        </row>
        <row r="64010">
          <cell r="P64010" t="str">
            <v>池州贵池开发区网点</v>
          </cell>
        </row>
        <row r="64011">
          <cell r="P64011" t="str">
            <v>马鞍山当涂网点</v>
          </cell>
        </row>
        <row r="64012">
          <cell r="P64012" t="str">
            <v>滁州南谯网点</v>
          </cell>
        </row>
        <row r="64013">
          <cell r="P64013" t="str">
            <v>阜阳阜南网点</v>
          </cell>
        </row>
        <row r="64014">
          <cell r="P64014" t="str">
            <v>蚌埠怀远新城网点</v>
          </cell>
        </row>
        <row r="64015">
          <cell r="P64015" t="str">
            <v>安庆宜秀网点</v>
          </cell>
        </row>
        <row r="64016">
          <cell r="P64016" t="str">
            <v>安庆潜山网点</v>
          </cell>
        </row>
        <row r="64017">
          <cell r="P64017" t="str">
            <v>阜阳颍州吾悦广场网点</v>
          </cell>
        </row>
        <row r="64018">
          <cell r="P64018" t="str">
            <v>合肥肥东经开区网点</v>
          </cell>
        </row>
        <row r="64019">
          <cell r="P64019" t="str">
            <v>淮南上窑网点</v>
          </cell>
        </row>
        <row r="64020">
          <cell r="P64020" t="str">
            <v>淮南舜耕山网点</v>
          </cell>
        </row>
        <row r="64021">
          <cell r="P64021" t="str">
            <v>宿州埇桥三里湾网点</v>
          </cell>
        </row>
        <row r="64022">
          <cell r="P64022" t="str">
            <v>合肥肥东经开区网点</v>
          </cell>
        </row>
        <row r="64023">
          <cell r="P64023" t="str">
            <v>合肥肥东人民路网点</v>
          </cell>
        </row>
        <row r="64024">
          <cell r="P64024" t="str">
            <v>六安舒城开发区网点</v>
          </cell>
        </row>
        <row r="64025">
          <cell r="P64025" t="str">
            <v>滁州凤阳网点</v>
          </cell>
        </row>
        <row r="64026">
          <cell r="P64026" t="str">
            <v>淮北濉溪网点</v>
          </cell>
        </row>
        <row r="64027">
          <cell r="P64027" t="str">
            <v>六安金安城北网点</v>
          </cell>
        </row>
        <row r="64028">
          <cell r="P64028" t="str">
            <v>合肥肥东经开区网点</v>
          </cell>
        </row>
        <row r="64029">
          <cell r="P64029" t="str">
            <v>宿州砀山网点</v>
          </cell>
        </row>
        <row r="64030">
          <cell r="P64030" t="str">
            <v>黄山屯溪网点</v>
          </cell>
        </row>
        <row r="64031">
          <cell r="P64031" t="str">
            <v>合肥市三孝口网点</v>
          </cell>
        </row>
        <row r="64032">
          <cell r="P64032" t="str">
            <v>合肥瑶海鹿鸣山网点</v>
          </cell>
        </row>
        <row r="64033">
          <cell r="P64033" t="str">
            <v>亳州蒙城网点</v>
          </cell>
        </row>
        <row r="64034">
          <cell r="P64034" t="str">
            <v>淮南寿县网点</v>
          </cell>
        </row>
        <row r="64035">
          <cell r="P64035" t="str">
            <v>黄山屯溪网点</v>
          </cell>
        </row>
        <row r="64036">
          <cell r="P64036" t="str">
            <v>滁州天长网点</v>
          </cell>
        </row>
        <row r="64037">
          <cell r="P64037" t="str">
            <v>芜湖弋江二部网点</v>
          </cell>
        </row>
        <row r="64038">
          <cell r="P64038" t="str">
            <v>滁州天长网点</v>
          </cell>
        </row>
        <row r="64039">
          <cell r="P64039" t="str">
            <v>淮南凤台网点</v>
          </cell>
        </row>
        <row r="64040">
          <cell r="P64040" t="str">
            <v>宿州萧县网点</v>
          </cell>
        </row>
        <row r="64041">
          <cell r="P64041" t="str">
            <v>巢湖集散点</v>
          </cell>
        </row>
        <row r="64042">
          <cell r="P64042" t="str">
            <v>亳州蒙城网点</v>
          </cell>
        </row>
        <row r="64043">
          <cell r="P64043" t="str">
            <v>芜湖镜湖网点</v>
          </cell>
        </row>
        <row r="64044">
          <cell r="P64044" t="str">
            <v>宿州萧县网点</v>
          </cell>
        </row>
        <row r="64045">
          <cell r="P64045" t="str">
            <v>相山集散点</v>
          </cell>
        </row>
        <row r="64046">
          <cell r="P64046" t="str">
            <v>合肥滨湖网点</v>
          </cell>
        </row>
        <row r="64047">
          <cell r="P64047" t="str">
            <v>合肥瑶海鹿鸣山网点</v>
          </cell>
        </row>
        <row r="64048">
          <cell r="P64048" t="str">
            <v>安庆桐城网点</v>
          </cell>
        </row>
        <row r="64049">
          <cell r="P64049" t="str">
            <v>相山集散点</v>
          </cell>
        </row>
        <row r="64050">
          <cell r="P64050" t="str">
            <v>滁州明光网点</v>
          </cell>
        </row>
        <row r="64051">
          <cell r="P64051" t="str">
            <v>淮北濉溪网点</v>
          </cell>
        </row>
        <row r="64052">
          <cell r="P64052" t="str">
            <v>淮南凤台网点</v>
          </cell>
        </row>
        <row r="64053">
          <cell r="P64053" t="str">
            <v>宣城泾县网点</v>
          </cell>
        </row>
        <row r="64054">
          <cell r="P64054" t="str">
            <v>相山集散点</v>
          </cell>
        </row>
        <row r="64055">
          <cell r="P64055" t="str">
            <v>相山集散点</v>
          </cell>
        </row>
        <row r="64056">
          <cell r="P64056" t="str">
            <v>阜阳临泉网点</v>
          </cell>
        </row>
        <row r="64057">
          <cell r="P64057" t="str">
            <v>蚌埠退转网点</v>
          </cell>
        </row>
        <row r="64058">
          <cell r="P64058" t="str">
            <v>滁州凤阳网点</v>
          </cell>
        </row>
        <row r="64059">
          <cell r="P64059" t="str">
            <v>蚌埠退转网点</v>
          </cell>
        </row>
        <row r="64060">
          <cell r="P64060" t="str">
            <v>黄山屯溪茶城网点</v>
          </cell>
        </row>
        <row r="64061">
          <cell r="P64061" t="str">
            <v>淮南舜耕山网点</v>
          </cell>
        </row>
        <row r="64062">
          <cell r="P64062" t="str">
            <v>合肥蜀山大溪地网点</v>
          </cell>
        </row>
        <row r="64063">
          <cell r="P64063" t="str">
            <v>黄山屯溪茶城网点</v>
          </cell>
        </row>
        <row r="64064">
          <cell r="P64064" t="str">
            <v>滁州天长网点</v>
          </cell>
        </row>
        <row r="64065">
          <cell r="P64065" t="str">
            <v>合肥南集散点</v>
          </cell>
        </row>
        <row r="64066">
          <cell r="P64066" t="str">
            <v>相山集散点</v>
          </cell>
        </row>
        <row r="64067">
          <cell r="P64067" t="str">
            <v>阜阳临泉网点</v>
          </cell>
        </row>
        <row r="64068">
          <cell r="P64068" t="str">
            <v>宣城郎溪网点</v>
          </cell>
        </row>
        <row r="64068">
          <cell r="AI64068" t="str">
            <v>网点超50分钟未响应</v>
          </cell>
        </row>
        <row r="64069">
          <cell r="P64069" t="str">
            <v>合肥肥西鑫辰网点</v>
          </cell>
        </row>
        <row r="64070">
          <cell r="P64070" t="str">
            <v>合肥长丰双凤大道网点</v>
          </cell>
        </row>
        <row r="64071">
          <cell r="P64071" t="str">
            <v>合肥庐江网点</v>
          </cell>
        </row>
        <row r="64072">
          <cell r="P64072" t="str">
            <v>相山集散点</v>
          </cell>
        </row>
        <row r="64073">
          <cell r="P64073" t="str">
            <v>安庆怀宁网点</v>
          </cell>
        </row>
        <row r="64074">
          <cell r="P64074" t="str">
            <v>芜湖南陵宇培网点</v>
          </cell>
        </row>
        <row r="64075">
          <cell r="P64075" t="str">
            <v>淮南舜耕山网点</v>
          </cell>
        </row>
        <row r="64076">
          <cell r="P64076" t="str">
            <v>六安舒城杭埠网点</v>
          </cell>
        </row>
        <row r="64077">
          <cell r="P64077" t="str">
            <v>阜阳高铁新区网点</v>
          </cell>
        </row>
        <row r="64078">
          <cell r="P64078" t="str">
            <v>铜陵枞阳网点</v>
          </cell>
        </row>
        <row r="64079">
          <cell r="P64079" t="str">
            <v>合肥包河三里庵网点</v>
          </cell>
        </row>
        <row r="64080">
          <cell r="P64080" t="str">
            <v>蚌埠怀远网点</v>
          </cell>
        </row>
        <row r="64081">
          <cell r="P64081" t="str">
            <v>芜湖南陵网点</v>
          </cell>
        </row>
        <row r="64082">
          <cell r="P64082" t="str">
            <v>阜阳阜南网点</v>
          </cell>
        </row>
        <row r="64083">
          <cell r="P64083" t="str">
            <v>合肥肥东经开区网点</v>
          </cell>
        </row>
        <row r="64084">
          <cell r="P64084" t="str">
            <v>合肥包河三里庵网点</v>
          </cell>
        </row>
        <row r="64085">
          <cell r="P64085" t="str">
            <v>合肥瑶海磨店网点</v>
          </cell>
        </row>
        <row r="64086">
          <cell r="P64086" t="str">
            <v>合肥肥西桥南网点</v>
          </cell>
        </row>
        <row r="64087">
          <cell r="P64087" t="str">
            <v>蚌埠龙子湖宏业网点</v>
          </cell>
        </row>
        <row r="64088">
          <cell r="P64088" t="str">
            <v>合肥长丰北城网点</v>
          </cell>
        </row>
        <row r="64089">
          <cell r="P64089" t="str">
            <v>六安新安网点</v>
          </cell>
        </row>
        <row r="64089">
          <cell r="AI64089" t="str">
            <v>网点超50分钟未响应</v>
          </cell>
        </row>
        <row r="64090">
          <cell r="P64090" t="str">
            <v>颍东集散点</v>
          </cell>
        </row>
        <row r="64091">
          <cell r="P64091" t="str">
            <v>合肥滨湖网点</v>
          </cell>
        </row>
        <row r="64092">
          <cell r="P64092" t="str">
            <v>阜阳界首网点</v>
          </cell>
        </row>
        <row r="64093">
          <cell r="P64093" t="str">
            <v>亳州谯城网点</v>
          </cell>
        </row>
        <row r="64094">
          <cell r="P64094" t="str">
            <v>蚌埠淮上网点</v>
          </cell>
        </row>
        <row r="64095">
          <cell r="P64095" t="str">
            <v>六安霍山网点</v>
          </cell>
        </row>
        <row r="64096">
          <cell r="P64096" t="str">
            <v>蚌埠退转网点</v>
          </cell>
        </row>
        <row r="64097">
          <cell r="P64097" t="str">
            <v>池州贵池开发区网点</v>
          </cell>
        </row>
        <row r="64098">
          <cell r="P64098" t="str">
            <v>合肥瑶海北网点</v>
          </cell>
        </row>
        <row r="64099">
          <cell r="P64099" t="str">
            <v>合肥滨湖网点</v>
          </cell>
        </row>
        <row r="64100">
          <cell r="P64100" t="str">
            <v>铜陵铜官网点</v>
          </cell>
        </row>
        <row r="64101">
          <cell r="P64101" t="str">
            <v>合肥庐江网点</v>
          </cell>
        </row>
        <row r="64102">
          <cell r="P64102" t="str">
            <v>阜阳颍州城南网点</v>
          </cell>
        </row>
        <row r="64103">
          <cell r="P64103" t="str">
            <v>合肥肥西鑫辰网点</v>
          </cell>
        </row>
        <row r="64104">
          <cell r="P64104" t="str">
            <v>淮南舜耕山网点</v>
          </cell>
        </row>
        <row r="64105">
          <cell r="P64105" t="str">
            <v>合肥退转网点</v>
          </cell>
        </row>
        <row r="64106">
          <cell r="P64106" t="str">
            <v>马鞍山开发区营业部网点</v>
          </cell>
        </row>
        <row r="64107">
          <cell r="P64107" t="str">
            <v>合肥南集散点</v>
          </cell>
        </row>
        <row r="64108">
          <cell r="P64108" t="str">
            <v>芜湖鸠江网点</v>
          </cell>
        </row>
        <row r="64109">
          <cell r="P64109" t="str">
            <v>宣城宣州网点</v>
          </cell>
        </row>
        <row r="64110">
          <cell r="P64110" t="str">
            <v>阜阳颍上网点</v>
          </cell>
        </row>
        <row r="64111">
          <cell r="P64111" t="str">
            <v>淮南凤台网点</v>
          </cell>
        </row>
        <row r="64112">
          <cell r="P64112" t="str">
            <v>芜湖南陵宇培网点</v>
          </cell>
        </row>
        <row r="64113">
          <cell r="P64113" t="str">
            <v>合肥退转网点</v>
          </cell>
        </row>
        <row r="64114">
          <cell r="P64114" t="str">
            <v>合肥退转网点</v>
          </cell>
        </row>
        <row r="64115">
          <cell r="P64115" t="str">
            <v>合肥瑶海磨店网点</v>
          </cell>
        </row>
        <row r="64116">
          <cell r="P64116" t="str">
            <v>合肥包河葛大店网点</v>
          </cell>
        </row>
        <row r="64116">
          <cell r="AI64116" t="str">
            <v>网点超50分钟未响应</v>
          </cell>
        </row>
        <row r="64117">
          <cell r="P64117" t="str">
            <v>马鞍山当涂网点</v>
          </cell>
        </row>
        <row r="64118">
          <cell r="P64118" t="str">
            <v>安庆怀宁网点</v>
          </cell>
        </row>
        <row r="64119">
          <cell r="P64119" t="str">
            <v>六安金安城北网点</v>
          </cell>
        </row>
        <row r="64120">
          <cell r="P64120" t="str">
            <v>蚌埠蚌山北区网点</v>
          </cell>
        </row>
        <row r="64121">
          <cell r="P64121" t="str">
            <v>芜湖南陵网点</v>
          </cell>
        </row>
        <row r="64122">
          <cell r="P64122" t="str">
            <v>淮南寿县网点</v>
          </cell>
        </row>
        <row r="64123">
          <cell r="P64123" t="str">
            <v>宣城广德网点</v>
          </cell>
        </row>
        <row r="64124">
          <cell r="P64124" t="str">
            <v>六安霍邱高塘镇网点</v>
          </cell>
        </row>
        <row r="64125">
          <cell r="P64125" t="str">
            <v>亳州谯城神农谷网点</v>
          </cell>
        </row>
        <row r="64126">
          <cell r="P64126" t="str">
            <v>黄山屯溪茶城网点</v>
          </cell>
        </row>
        <row r="64127">
          <cell r="P64127" t="str">
            <v>亳州谯城神农谷网点</v>
          </cell>
        </row>
        <row r="64128">
          <cell r="P64128" t="str">
            <v>安庆望江网点</v>
          </cell>
        </row>
        <row r="64129">
          <cell r="P64129" t="str">
            <v>合肥庐阳祥源网点</v>
          </cell>
        </row>
        <row r="64130">
          <cell r="P64130" t="str">
            <v>亳州谯城网点</v>
          </cell>
        </row>
        <row r="64131">
          <cell r="P64131" t="str">
            <v>合肥长丰双凤大道网点</v>
          </cell>
        </row>
        <row r="64132">
          <cell r="P64132" t="str">
            <v>大通集散点</v>
          </cell>
        </row>
        <row r="64133">
          <cell r="P64133" t="str">
            <v>阜阳太和网点</v>
          </cell>
        </row>
        <row r="64134">
          <cell r="P64134" t="str">
            <v>六安金寨网点</v>
          </cell>
        </row>
        <row r="64135">
          <cell r="P64135" t="str">
            <v>合肥退转网点</v>
          </cell>
        </row>
        <row r="64136">
          <cell r="P64136" t="str">
            <v>亳州利辛网点</v>
          </cell>
        </row>
        <row r="64137">
          <cell r="P64137" t="str">
            <v>合肥滨湖网点</v>
          </cell>
        </row>
        <row r="64138">
          <cell r="P64138" t="str">
            <v>合肥肥东经开区网点</v>
          </cell>
        </row>
        <row r="64139">
          <cell r="P64139" t="str">
            <v>合肥退转网点</v>
          </cell>
        </row>
        <row r="64140">
          <cell r="P64140" t="str">
            <v>相山集散点</v>
          </cell>
        </row>
        <row r="64141">
          <cell r="P64141" t="str">
            <v>阜阳颍上网点</v>
          </cell>
        </row>
        <row r="64142">
          <cell r="P64142" t="str">
            <v>蚌埠固镇网点</v>
          </cell>
        </row>
        <row r="64143">
          <cell r="P64143" t="str">
            <v>宿州砀山网点</v>
          </cell>
        </row>
        <row r="64144">
          <cell r="P64144" t="str">
            <v>合肥包河工业园网点</v>
          </cell>
        </row>
        <row r="64145">
          <cell r="P64145" t="str">
            <v>合肥长丰网点</v>
          </cell>
        </row>
        <row r="64146">
          <cell r="P64146" t="str">
            <v>淮南寿县网点</v>
          </cell>
        </row>
        <row r="64147">
          <cell r="P64147" t="str">
            <v>马鞍山花山解放路网点</v>
          </cell>
        </row>
        <row r="64148">
          <cell r="P64148" t="str">
            <v>滁州定远网点</v>
          </cell>
        </row>
        <row r="64149">
          <cell r="P64149" t="str">
            <v>安庆太湖网点</v>
          </cell>
        </row>
        <row r="64150">
          <cell r="P64150" t="str">
            <v>霍邱集散点</v>
          </cell>
        </row>
        <row r="64151">
          <cell r="P64151" t="str">
            <v>蚌埠怀远新城网点</v>
          </cell>
        </row>
        <row r="64152">
          <cell r="P64152" t="str">
            <v>六安金安城北网点</v>
          </cell>
        </row>
        <row r="64153">
          <cell r="P64153" t="str">
            <v>合肥瑶海灵石路网点</v>
          </cell>
        </row>
        <row r="64154">
          <cell r="P64154" t="str">
            <v>马鞍山含山网点</v>
          </cell>
        </row>
        <row r="64155">
          <cell r="P64155" t="str">
            <v>滁州定远网点</v>
          </cell>
        </row>
        <row r="64156">
          <cell r="P64156" t="str">
            <v>阜阳临泉网点</v>
          </cell>
        </row>
        <row r="64157">
          <cell r="P64157" t="str">
            <v>六安霍邱长集镇网点</v>
          </cell>
        </row>
        <row r="64158">
          <cell r="P64158" t="str">
            <v>合肥长丰网点</v>
          </cell>
        </row>
        <row r="64159">
          <cell r="P64159" t="str">
            <v>池州贵池开发区网点</v>
          </cell>
        </row>
        <row r="64160">
          <cell r="P64160" t="str">
            <v>淮南大通网点</v>
          </cell>
        </row>
        <row r="64161">
          <cell r="P64161" t="str">
            <v>合肥庐阳菱湖网点</v>
          </cell>
        </row>
        <row r="64162">
          <cell r="P64162" t="str">
            <v>滁州凤阳网点</v>
          </cell>
        </row>
        <row r="64163">
          <cell r="P64163" t="str">
            <v>合肥庐江网点</v>
          </cell>
        </row>
        <row r="64164">
          <cell r="P64164" t="str">
            <v>马鞍山含山网点</v>
          </cell>
        </row>
        <row r="64165">
          <cell r="P64165" t="str">
            <v>合肥肥东吾悦网点</v>
          </cell>
        </row>
        <row r="64166">
          <cell r="P64166" t="str">
            <v>合肥高新天鹅湖网点</v>
          </cell>
        </row>
        <row r="64167">
          <cell r="P64167" t="str">
            <v>六安霍邱孟集镇网点</v>
          </cell>
        </row>
        <row r="64168">
          <cell r="P64168" t="str">
            <v>亳州谯城网点</v>
          </cell>
        </row>
        <row r="64169">
          <cell r="P64169" t="str">
            <v>阜阳临泉网点</v>
          </cell>
        </row>
        <row r="64170">
          <cell r="P64170" t="str">
            <v>亳州谯城老康美网点</v>
          </cell>
        </row>
        <row r="64171">
          <cell r="P64171" t="str">
            <v>池州东至网点</v>
          </cell>
        </row>
        <row r="64172">
          <cell r="P64172" t="str">
            <v>亳州利辛网点</v>
          </cell>
        </row>
        <row r="64173">
          <cell r="P64173" t="str">
            <v>芜湖鸠江大桥网点</v>
          </cell>
        </row>
        <row r="64174">
          <cell r="P64174" t="str">
            <v>合肥长丰网点</v>
          </cell>
        </row>
        <row r="64175">
          <cell r="P64175" t="str">
            <v>六安舒城杭埠网点</v>
          </cell>
        </row>
        <row r="64176">
          <cell r="P64176" t="str">
            <v>宿州灵璧网点</v>
          </cell>
        </row>
        <row r="64177">
          <cell r="P64177" t="str">
            <v>蚌埠固镇网点</v>
          </cell>
        </row>
        <row r="64178">
          <cell r="P64178" t="str">
            <v>六安金安网点</v>
          </cell>
        </row>
        <row r="64179">
          <cell r="P64179" t="str">
            <v>宿州灵璧网点</v>
          </cell>
        </row>
        <row r="64180">
          <cell r="P64180" t="str">
            <v>蚌埠退转网点</v>
          </cell>
        </row>
        <row r="64181">
          <cell r="P64181" t="str">
            <v>六安金安施桥镇网点</v>
          </cell>
        </row>
        <row r="64182">
          <cell r="P64182" t="str">
            <v>六安舒城杭埠网点</v>
          </cell>
        </row>
        <row r="64183">
          <cell r="P64183" t="str">
            <v>安庆太湖网点</v>
          </cell>
        </row>
        <row r="64184">
          <cell r="P64184" t="str">
            <v>亳州涡阳东城网点</v>
          </cell>
        </row>
        <row r="64185">
          <cell r="P64185" t="str">
            <v>滁州天长网点</v>
          </cell>
        </row>
        <row r="64186">
          <cell r="P64186" t="str">
            <v>马鞍山和县网点</v>
          </cell>
        </row>
        <row r="64187">
          <cell r="P64187" t="str">
            <v>铜陵枞阳网点</v>
          </cell>
        </row>
        <row r="64188">
          <cell r="P64188" t="str">
            <v>肥东集散点</v>
          </cell>
        </row>
        <row r="64189">
          <cell r="P64189" t="str">
            <v>阜阳界首网点</v>
          </cell>
        </row>
        <row r="64190">
          <cell r="P64190" t="str">
            <v>芜湖退转网点</v>
          </cell>
        </row>
        <row r="64191">
          <cell r="P64191" t="str">
            <v>淮南大通网点</v>
          </cell>
        </row>
        <row r="64192">
          <cell r="P64192" t="str">
            <v>合肥包河三里庵网点</v>
          </cell>
        </row>
        <row r="64193">
          <cell r="P64193" t="str">
            <v>蚌埠固镇网点</v>
          </cell>
        </row>
        <row r="64194">
          <cell r="P64194" t="str">
            <v>阜阳颍州大学城网点</v>
          </cell>
        </row>
        <row r="64195">
          <cell r="P64195" t="str">
            <v>黄山屯溪茶城网点</v>
          </cell>
        </row>
        <row r="64196">
          <cell r="P64196" t="str">
            <v>合肥肥东经开区网点</v>
          </cell>
        </row>
        <row r="64197">
          <cell r="P64197" t="str">
            <v>宿州砀山网点</v>
          </cell>
        </row>
        <row r="64198">
          <cell r="P64198" t="str">
            <v>六安金安网点</v>
          </cell>
        </row>
        <row r="64199">
          <cell r="P64199" t="str">
            <v>合肥长丰水湖镇网点</v>
          </cell>
        </row>
        <row r="64199">
          <cell r="AI64199" t="str">
            <v>网点超50分钟未响应</v>
          </cell>
        </row>
        <row r="64200">
          <cell r="P64200" t="str">
            <v>安庆怀宁网点</v>
          </cell>
        </row>
        <row r="64201">
          <cell r="P64201" t="str">
            <v>合肥长丰双凤大道网点</v>
          </cell>
        </row>
        <row r="64202">
          <cell r="P64202" t="str">
            <v>合肥肥东吾悦网点</v>
          </cell>
        </row>
        <row r="64203">
          <cell r="P64203" t="str">
            <v>铜陵义安网点</v>
          </cell>
        </row>
        <row r="64204">
          <cell r="P64204" t="str">
            <v>滁州来安网点</v>
          </cell>
        </row>
        <row r="64205">
          <cell r="P64205" t="str">
            <v>合肥肥西桥北网点</v>
          </cell>
        </row>
        <row r="64206">
          <cell r="P64206" t="str">
            <v>芜湖无为网点</v>
          </cell>
        </row>
        <row r="64207">
          <cell r="P64207" t="str">
            <v>蚌埠退转网点</v>
          </cell>
        </row>
        <row r="64208">
          <cell r="P64208" t="str">
            <v>六安叶集网点</v>
          </cell>
        </row>
        <row r="64209">
          <cell r="P64209" t="str">
            <v>马鞍山花山解放路网点</v>
          </cell>
        </row>
        <row r="64210">
          <cell r="P64210" t="str">
            <v>阜阳颍东网点</v>
          </cell>
        </row>
        <row r="64211">
          <cell r="P64211" t="str">
            <v>马鞍山花山网点</v>
          </cell>
        </row>
        <row r="64212">
          <cell r="P64212" t="str">
            <v>阜阳界首网点</v>
          </cell>
        </row>
        <row r="64213">
          <cell r="P64213" t="str">
            <v>滁州定远网点</v>
          </cell>
        </row>
        <row r="64214">
          <cell r="P64214" t="str">
            <v>合肥退转网点</v>
          </cell>
        </row>
        <row r="64215">
          <cell r="P64215" t="str">
            <v>黄山屯溪网点</v>
          </cell>
        </row>
        <row r="64216">
          <cell r="P64216" t="str">
            <v>合肥瑶海磨店网点</v>
          </cell>
        </row>
        <row r="64217">
          <cell r="P64217" t="str">
            <v>淮南寿县网点</v>
          </cell>
        </row>
        <row r="64218">
          <cell r="P64218" t="str">
            <v>芜湖县万达网点</v>
          </cell>
        </row>
        <row r="64219">
          <cell r="P64219" t="str">
            <v>宿州泗县网点</v>
          </cell>
        </row>
        <row r="64220">
          <cell r="P64220" t="str">
            <v>芜湖二坝网点</v>
          </cell>
        </row>
        <row r="64221">
          <cell r="P64221" t="str">
            <v>合肥经开莲花路网点</v>
          </cell>
        </row>
        <row r="64222">
          <cell r="P64222" t="str">
            <v>滁州南谯龙蟠网点</v>
          </cell>
        </row>
        <row r="64223">
          <cell r="P64223" t="str">
            <v>阜阳临泉网点</v>
          </cell>
        </row>
        <row r="64224">
          <cell r="P64224" t="str">
            <v>宣城广德网点</v>
          </cell>
        </row>
        <row r="64225">
          <cell r="P64225" t="str">
            <v>蚌埠禹会网点</v>
          </cell>
        </row>
        <row r="64226">
          <cell r="P64226" t="str">
            <v>宿州灵璧网点</v>
          </cell>
        </row>
        <row r="64227">
          <cell r="P64227" t="str">
            <v>阜阳太和网点</v>
          </cell>
        </row>
        <row r="64228">
          <cell r="P64228" t="str">
            <v>芜湖退转网点</v>
          </cell>
        </row>
        <row r="64229">
          <cell r="P64229" t="str">
            <v>六安裕安独山网点</v>
          </cell>
        </row>
        <row r="64230">
          <cell r="P64230" t="str">
            <v>蚌埠固镇网点</v>
          </cell>
        </row>
        <row r="64231">
          <cell r="P64231" t="str">
            <v>马鞍山当涂网点</v>
          </cell>
        </row>
        <row r="64232">
          <cell r="P64232" t="str">
            <v>安庆怀宁网点</v>
          </cell>
        </row>
        <row r="64233">
          <cell r="P64233" t="str">
            <v>六安霍山网点</v>
          </cell>
        </row>
        <row r="64234">
          <cell r="P64234" t="str">
            <v>芜湖弋江大学城网点</v>
          </cell>
        </row>
        <row r="64235">
          <cell r="P64235" t="str">
            <v>宿州砀山网点</v>
          </cell>
        </row>
        <row r="64236">
          <cell r="P64236" t="str">
            <v>阜阳颍上网点</v>
          </cell>
        </row>
        <row r="64237">
          <cell r="P64237" t="str">
            <v>安庆宿松网点</v>
          </cell>
        </row>
        <row r="64238">
          <cell r="P64238" t="str">
            <v>合肥肥东经开区网点</v>
          </cell>
        </row>
        <row r="64239">
          <cell r="P64239" t="str">
            <v>徽州集散点</v>
          </cell>
        </row>
        <row r="64240">
          <cell r="P64240" t="str">
            <v>亳州利辛网点</v>
          </cell>
        </row>
        <row r="64241">
          <cell r="P64241" t="str">
            <v>合肥瑶海漕冲网点</v>
          </cell>
        </row>
        <row r="64242">
          <cell r="P64242" t="str">
            <v>合肥肥西桥南网点</v>
          </cell>
        </row>
        <row r="64243">
          <cell r="P64243" t="str">
            <v>合肥蜀山农大网点</v>
          </cell>
        </row>
        <row r="64244">
          <cell r="P64244" t="str">
            <v>阜阳界首网点</v>
          </cell>
        </row>
        <row r="64245">
          <cell r="P64245" t="str">
            <v>蚌埠退转网点</v>
          </cell>
        </row>
        <row r="64246">
          <cell r="P64246" t="str">
            <v>阜阳临泉网点</v>
          </cell>
        </row>
        <row r="64247">
          <cell r="P64247" t="str">
            <v>合肥肥东经开区网点</v>
          </cell>
        </row>
        <row r="64248">
          <cell r="P64248" t="str">
            <v>滁州南谯恒大网点</v>
          </cell>
        </row>
        <row r="64249">
          <cell r="P64249" t="str">
            <v>宣城宣州网点</v>
          </cell>
        </row>
        <row r="64250">
          <cell r="P64250" t="str">
            <v>相山集散点</v>
          </cell>
        </row>
        <row r="64251">
          <cell r="P64251" t="str">
            <v>合肥退转网点</v>
          </cell>
        </row>
        <row r="64252">
          <cell r="P64252" t="str">
            <v>铜陵枞阳网点</v>
          </cell>
        </row>
        <row r="64253">
          <cell r="P64253" t="str">
            <v>马鞍山雨山向山镇网点</v>
          </cell>
        </row>
        <row r="64254">
          <cell r="P64254" t="str">
            <v>六安霍邱高塘镇网点</v>
          </cell>
        </row>
        <row r="64255">
          <cell r="P64255" t="str">
            <v>合肥肥西桃花镇网点</v>
          </cell>
        </row>
        <row r="64256">
          <cell r="P64256" t="str">
            <v>滁州明光网点</v>
          </cell>
        </row>
        <row r="64257">
          <cell r="P64257" t="str">
            <v>亳州利辛网点</v>
          </cell>
        </row>
        <row r="64258">
          <cell r="P64258" t="str">
            <v>马鞍山当涂网点</v>
          </cell>
        </row>
        <row r="64259">
          <cell r="P64259" t="str">
            <v>合肥肥东经开区网点</v>
          </cell>
        </row>
        <row r="64260">
          <cell r="P64260" t="str">
            <v>蚌埠退转网点</v>
          </cell>
        </row>
        <row r="64261">
          <cell r="P64261" t="str">
            <v>阜阳太和网点</v>
          </cell>
        </row>
        <row r="64262">
          <cell r="P64262" t="str">
            <v>宿州埇桥网点</v>
          </cell>
        </row>
        <row r="64263">
          <cell r="P64263" t="str">
            <v>合肥肥东经开区网点</v>
          </cell>
        </row>
        <row r="64264">
          <cell r="P64264" t="str">
            <v>马鞍山含山网点</v>
          </cell>
        </row>
        <row r="64265">
          <cell r="P64265" t="str">
            <v>宣城宣州网点</v>
          </cell>
        </row>
        <row r="64266">
          <cell r="P64266" t="str">
            <v>合肥肥东吾悦网点</v>
          </cell>
        </row>
        <row r="64267">
          <cell r="P64267" t="str">
            <v>马鞍山含山网点</v>
          </cell>
        </row>
        <row r="64268">
          <cell r="P64268" t="str">
            <v>池州东至网点</v>
          </cell>
        </row>
        <row r="64269">
          <cell r="P64269" t="str">
            <v>合肥肥西鑫辰网点</v>
          </cell>
        </row>
        <row r="64270">
          <cell r="P64270" t="str">
            <v>芜湖鸠江大桥网点</v>
          </cell>
        </row>
        <row r="64271">
          <cell r="P64271" t="str">
            <v>蚌埠怀远新城网点</v>
          </cell>
        </row>
        <row r="64272">
          <cell r="P64272" t="str">
            <v>阜阳界首网点</v>
          </cell>
        </row>
        <row r="64273">
          <cell r="P64273" t="str">
            <v>蚌埠固镇网点</v>
          </cell>
        </row>
        <row r="64274">
          <cell r="P64274" t="str">
            <v>池州青阳网点</v>
          </cell>
        </row>
        <row r="64275">
          <cell r="P64275" t="str">
            <v>阜阳太和网点</v>
          </cell>
        </row>
        <row r="64276">
          <cell r="P64276" t="str">
            <v>宿州萧县网点</v>
          </cell>
        </row>
        <row r="64277">
          <cell r="P64277" t="str">
            <v>六安霍山网点</v>
          </cell>
        </row>
        <row r="64278">
          <cell r="P64278" t="str">
            <v>蚌埠禹会网点</v>
          </cell>
        </row>
        <row r="64279">
          <cell r="P64279" t="str">
            <v>合肥肥东经开区网点</v>
          </cell>
        </row>
        <row r="64280">
          <cell r="P64280" t="str">
            <v>肥东集散点</v>
          </cell>
        </row>
        <row r="64281">
          <cell r="P64281" t="str">
            <v>徽州集散点</v>
          </cell>
        </row>
        <row r="64282">
          <cell r="P64282" t="str">
            <v>滁州明光网点</v>
          </cell>
        </row>
        <row r="64283">
          <cell r="P64283" t="str">
            <v>亳州利辛城北网点</v>
          </cell>
        </row>
        <row r="64284">
          <cell r="P64284" t="str">
            <v>淮南凤台网点</v>
          </cell>
        </row>
        <row r="64285">
          <cell r="P64285" t="str">
            <v>合肥瑶海漕冲网点</v>
          </cell>
        </row>
        <row r="64286">
          <cell r="P64286" t="str">
            <v>芜湖南陵宇培网点</v>
          </cell>
        </row>
        <row r="64287">
          <cell r="P64287" t="str">
            <v>合肥退转网点</v>
          </cell>
        </row>
        <row r="64288">
          <cell r="P64288" t="str">
            <v>芜湖鸠江网点</v>
          </cell>
        </row>
        <row r="64289">
          <cell r="P64289" t="str">
            <v>滁州天长网点</v>
          </cell>
        </row>
        <row r="64290">
          <cell r="P64290" t="str">
            <v>宣城绩溪网点</v>
          </cell>
        </row>
        <row r="64291">
          <cell r="P64291" t="str">
            <v>淮南潘集网点</v>
          </cell>
        </row>
        <row r="64292">
          <cell r="P64292" t="str">
            <v>合肥肥东经开区网点</v>
          </cell>
        </row>
        <row r="64293">
          <cell r="P64293" t="str">
            <v>宿州砀山网点</v>
          </cell>
        </row>
        <row r="64294">
          <cell r="P64294" t="str">
            <v>芜湖繁昌网点</v>
          </cell>
        </row>
        <row r="64295">
          <cell r="P64295" t="str">
            <v>六安金安毛坦厂网点</v>
          </cell>
        </row>
        <row r="64296">
          <cell r="P64296" t="str">
            <v>宿州砀山网点</v>
          </cell>
        </row>
        <row r="64297">
          <cell r="P64297" t="str">
            <v>马鞍山当涂网点</v>
          </cell>
        </row>
        <row r="64298">
          <cell r="P64298" t="str">
            <v>淮南谢家集网点</v>
          </cell>
        </row>
        <row r="64299">
          <cell r="P64299" t="str">
            <v>阜阳阜南网点</v>
          </cell>
        </row>
        <row r="64300">
          <cell r="P64300" t="str">
            <v>亳州谯城网点</v>
          </cell>
        </row>
        <row r="64301">
          <cell r="P64301" t="str">
            <v>合肥蜀山蜀峰路网点</v>
          </cell>
        </row>
        <row r="64302">
          <cell r="P64302" t="str">
            <v>阜阳颍上网点</v>
          </cell>
        </row>
        <row r="64303">
          <cell r="P64303" t="str">
            <v>安庆怀宁网点</v>
          </cell>
        </row>
        <row r="64304">
          <cell r="P64304" t="str">
            <v>合肥退转网点</v>
          </cell>
        </row>
        <row r="64305">
          <cell r="P64305" t="str">
            <v>合肥退转网点</v>
          </cell>
        </row>
        <row r="64306">
          <cell r="P64306" t="str">
            <v>芜湖鸠江大桥网点</v>
          </cell>
        </row>
        <row r="64307">
          <cell r="P64307" t="str">
            <v>相山集散点</v>
          </cell>
        </row>
        <row r="64308">
          <cell r="P64308" t="str">
            <v>芜湖退转网点</v>
          </cell>
        </row>
        <row r="64309">
          <cell r="P64309" t="str">
            <v>宣城泾县网点</v>
          </cell>
        </row>
        <row r="64310">
          <cell r="P64310" t="str">
            <v>安庆望江网点</v>
          </cell>
        </row>
        <row r="64311">
          <cell r="P64311" t="str">
            <v>阜阳临泉网点</v>
          </cell>
        </row>
        <row r="64312">
          <cell r="P64312" t="str">
            <v>合肥包河葛大店网点</v>
          </cell>
        </row>
        <row r="64313">
          <cell r="P64313" t="str">
            <v>合肥瑶海胜利路网点</v>
          </cell>
        </row>
        <row r="64314">
          <cell r="P64314" t="str">
            <v>阜阳太和网点</v>
          </cell>
        </row>
        <row r="64315">
          <cell r="P64315" t="str">
            <v>合肥退转网点</v>
          </cell>
        </row>
        <row r="64316">
          <cell r="P64316" t="str">
            <v>宜秀集散点</v>
          </cell>
        </row>
        <row r="64317">
          <cell r="P64317" t="str">
            <v>合肥庐阳四里河网点</v>
          </cell>
        </row>
        <row r="64318">
          <cell r="P64318" t="str">
            <v>六安舒城开发区网点</v>
          </cell>
        </row>
        <row r="64319">
          <cell r="P64319" t="str">
            <v>芜湖镜湖新市口网点</v>
          </cell>
        </row>
        <row r="64320">
          <cell r="P64320" t="str">
            <v>宿州埇桥三里湾网点</v>
          </cell>
        </row>
        <row r="64321">
          <cell r="P64321" t="str">
            <v>池州贵池开发区网点</v>
          </cell>
        </row>
        <row r="64322">
          <cell r="P64322" t="str">
            <v>马鞍山雨山向山镇网点</v>
          </cell>
        </row>
        <row r="64323">
          <cell r="P64323" t="str">
            <v>六安金寨网点</v>
          </cell>
        </row>
        <row r="64324">
          <cell r="P64324" t="str">
            <v>合肥瑶海磨店网点</v>
          </cell>
        </row>
        <row r="64325">
          <cell r="P64325" t="str">
            <v>合肥瑶海南网点</v>
          </cell>
        </row>
        <row r="64326">
          <cell r="P64326" t="str">
            <v>宿州砀山网点</v>
          </cell>
        </row>
        <row r="64327">
          <cell r="P64327" t="str">
            <v>宿州萧县网点</v>
          </cell>
        </row>
        <row r="64328">
          <cell r="P64328" t="str">
            <v>合肥高新云飞路网点</v>
          </cell>
        </row>
        <row r="64329">
          <cell r="P64329" t="str">
            <v>宜秀集散点</v>
          </cell>
        </row>
        <row r="64330">
          <cell r="P64330" t="str">
            <v>阜南集散点</v>
          </cell>
        </row>
        <row r="64331">
          <cell r="P64331" t="str">
            <v>阜阳临泉网点</v>
          </cell>
        </row>
        <row r="64332">
          <cell r="P64332" t="str">
            <v>合肥肥东经开区网点</v>
          </cell>
        </row>
        <row r="64333">
          <cell r="P64333" t="str">
            <v>合肥庐江网点</v>
          </cell>
        </row>
        <row r="64334">
          <cell r="P64334" t="str">
            <v>亳州蒙城网点</v>
          </cell>
        </row>
        <row r="64335">
          <cell r="P64335" t="str">
            <v>芜湖鸠江二部网点</v>
          </cell>
        </row>
        <row r="64336">
          <cell r="P64336" t="str">
            <v>芜湖南陵网点</v>
          </cell>
        </row>
        <row r="64337">
          <cell r="P64337" t="str">
            <v>淮南山南网点</v>
          </cell>
        </row>
        <row r="64338">
          <cell r="P64338" t="str">
            <v>合肥撮镇龙塘网点</v>
          </cell>
        </row>
        <row r="64339">
          <cell r="P64339" t="str">
            <v>合肥肥东人民路网点</v>
          </cell>
        </row>
        <row r="64340">
          <cell r="P64340" t="str">
            <v>马鞍山花山网点</v>
          </cell>
        </row>
        <row r="64341">
          <cell r="P64341" t="str">
            <v>芜湖退转网点</v>
          </cell>
        </row>
        <row r="64342">
          <cell r="P64342" t="str">
            <v>阜阳太和网点</v>
          </cell>
        </row>
        <row r="64343">
          <cell r="P64343" t="str">
            <v>池州东至网点</v>
          </cell>
        </row>
        <row r="64344">
          <cell r="P64344" t="str">
            <v>芜湖县万达网点</v>
          </cell>
        </row>
        <row r="64345">
          <cell r="P64345" t="str">
            <v>淮南凤台网点</v>
          </cell>
        </row>
        <row r="64346">
          <cell r="P64346" t="str">
            <v>合肥蜀山通合网点</v>
          </cell>
        </row>
        <row r="64347">
          <cell r="P64347" t="str">
            <v>亳州谯城网点</v>
          </cell>
        </row>
        <row r="64348">
          <cell r="P64348" t="str">
            <v>铜陵铜官五松网点</v>
          </cell>
        </row>
        <row r="64349">
          <cell r="P64349" t="str">
            <v>合肥肥东经开区网点</v>
          </cell>
        </row>
        <row r="64350">
          <cell r="P64350" t="str">
            <v>合肥包河葛大店网点</v>
          </cell>
        </row>
        <row r="64351">
          <cell r="P64351" t="str">
            <v>滁州天长网点</v>
          </cell>
        </row>
        <row r="64352">
          <cell r="P64352" t="str">
            <v>安庆太湖网点</v>
          </cell>
        </row>
        <row r="64353">
          <cell r="P64353" t="str">
            <v>合肥包河葛大店网点</v>
          </cell>
        </row>
        <row r="64354">
          <cell r="P64354" t="str">
            <v>阜阳阜南东部网点</v>
          </cell>
        </row>
        <row r="64355">
          <cell r="P64355" t="str">
            <v>合肥经开始信路网点</v>
          </cell>
        </row>
        <row r="64356">
          <cell r="P64356" t="str">
            <v>铜陵铜官网点</v>
          </cell>
        </row>
        <row r="64357">
          <cell r="P64357" t="str">
            <v>马鞍山含山网点</v>
          </cell>
        </row>
        <row r="64358">
          <cell r="P64358" t="str">
            <v>合肥肥东经开区网点</v>
          </cell>
        </row>
        <row r="64359">
          <cell r="P64359" t="str">
            <v>阜阳临沂商城网点</v>
          </cell>
        </row>
        <row r="64360">
          <cell r="P64360" t="str">
            <v>合肥包河三里庵网点</v>
          </cell>
        </row>
        <row r="64361">
          <cell r="P64361" t="str">
            <v>安庆怀宁网点</v>
          </cell>
        </row>
        <row r="64362">
          <cell r="P64362" t="str">
            <v>合肥滨湖网点</v>
          </cell>
        </row>
        <row r="64363">
          <cell r="P64363" t="str">
            <v>六安金安城北网点</v>
          </cell>
        </row>
        <row r="64364">
          <cell r="P64364" t="str">
            <v>阜阳临泉网点</v>
          </cell>
        </row>
        <row r="64365">
          <cell r="P64365" t="str">
            <v>阜阳颍东幸福村网点</v>
          </cell>
        </row>
        <row r="64366">
          <cell r="P64366" t="str">
            <v>六安霍邱周集镇网点</v>
          </cell>
        </row>
        <row r="64367">
          <cell r="P64367" t="str">
            <v>滁州天长网点</v>
          </cell>
        </row>
        <row r="64368">
          <cell r="P64368" t="str">
            <v>宿州埇桥鹏程网点</v>
          </cell>
        </row>
        <row r="64369">
          <cell r="P64369" t="str">
            <v>阜阳太和网点</v>
          </cell>
        </row>
        <row r="64370">
          <cell r="P64370" t="str">
            <v>合肥瑶海灵石路网点</v>
          </cell>
        </row>
        <row r="64371">
          <cell r="P64371" t="str">
            <v>安庆怀宁网点</v>
          </cell>
        </row>
        <row r="64372">
          <cell r="P64372" t="str">
            <v>黄山祁门网点</v>
          </cell>
        </row>
        <row r="64373">
          <cell r="P64373" t="str">
            <v>相山集散点</v>
          </cell>
        </row>
        <row r="64374">
          <cell r="P64374" t="str">
            <v>合肥蜀山网点</v>
          </cell>
        </row>
        <row r="64375">
          <cell r="P64375" t="str">
            <v>滁州明光网点</v>
          </cell>
        </row>
        <row r="64376">
          <cell r="P64376" t="str">
            <v>合肥包河葛大店网点</v>
          </cell>
        </row>
        <row r="64377">
          <cell r="P64377" t="str">
            <v>滁州定远网点</v>
          </cell>
        </row>
        <row r="64378">
          <cell r="P64378" t="str">
            <v>淮南上窑网点</v>
          </cell>
        </row>
        <row r="64379">
          <cell r="P64379" t="str">
            <v>六安霍邱城关镇网点</v>
          </cell>
        </row>
        <row r="64380">
          <cell r="P64380" t="str">
            <v>安庆怀宁网点</v>
          </cell>
        </row>
        <row r="64381">
          <cell r="P64381" t="str">
            <v>淮北蔡里网点</v>
          </cell>
        </row>
        <row r="64382">
          <cell r="P64382" t="str">
            <v>亳州利辛网点</v>
          </cell>
        </row>
        <row r="64383">
          <cell r="P64383" t="str">
            <v>马鞍山雨山向山镇网点</v>
          </cell>
        </row>
        <row r="64384">
          <cell r="P64384" t="str">
            <v>芜湖弋江大学城网点</v>
          </cell>
        </row>
        <row r="64385">
          <cell r="P64385" t="str">
            <v>安庆宜秀网点</v>
          </cell>
        </row>
        <row r="64386">
          <cell r="P64386" t="str">
            <v>合肥滨湖网点</v>
          </cell>
        </row>
        <row r="64387">
          <cell r="P64387" t="str">
            <v>芜湖退转网点</v>
          </cell>
        </row>
        <row r="64388">
          <cell r="P64388" t="str">
            <v>合肥退转网点</v>
          </cell>
        </row>
        <row r="64389">
          <cell r="P64389" t="str">
            <v>安庆怀宁网点</v>
          </cell>
        </row>
        <row r="64390">
          <cell r="P64390" t="str">
            <v>黄山屯溪网点</v>
          </cell>
        </row>
        <row r="64391">
          <cell r="P64391" t="str">
            <v>合肥蜀山大溪地网点</v>
          </cell>
        </row>
        <row r="64392">
          <cell r="P64392" t="str">
            <v>淮北濉溪网点</v>
          </cell>
        </row>
        <row r="64393">
          <cell r="P64393" t="str">
            <v>阜阳临泉网点</v>
          </cell>
        </row>
        <row r="64394">
          <cell r="P64394" t="str">
            <v>合肥瑶海胜利路网点</v>
          </cell>
        </row>
        <row r="64395">
          <cell r="P64395" t="str">
            <v>滁州南谯恒大网点</v>
          </cell>
        </row>
        <row r="64396">
          <cell r="P64396" t="str">
            <v>六安金安城北网点</v>
          </cell>
        </row>
        <row r="64397">
          <cell r="P64397" t="str">
            <v>合肥高新蜀南网点</v>
          </cell>
        </row>
        <row r="64398">
          <cell r="P64398" t="str">
            <v>亳州谯城网点</v>
          </cell>
        </row>
        <row r="64399">
          <cell r="P64399" t="str">
            <v>合肥滨湖网点</v>
          </cell>
        </row>
        <row r="64400">
          <cell r="P64400" t="str">
            <v>合肥高新天鹅湖网点</v>
          </cell>
        </row>
        <row r="64401">
          <cell r="P64401" t="str">
            <v>黄山歙县开发区网点</v>
          </cell>
        </row>
        <row r="64402">
          <cell r="P64402" t="str">
            <v>蚌埠五河网点</v>
          </cell>
        </row>
        <row r="64403">
          <cell r="P64403" t="str">
            <v>阜阳颍东网点</v>
          </cell>
        </row>
        <row r="64404">
          <cell r="P64404" t="str">
            <v>宿州萧县网点</v>
          </cell>
        </row>
        <row r="64405">
          <cell r="P64405" t="str">
            <v>池州青阳网点</v>
          </cell>
        </row>
        <row r="64406">
          <cell r="P64406" t="str">
            <v>铜陵枞阳网点</v>
          </cell>
        </row>
        <row r="64407">
          <cell r="P64407" t="str">
            <v>芜湖繁昌网点</v>
          </cell>
        </row>
        <row r="64408">
          <cell r="P64408" t="str">
            <v>安庆望江网点</v>
          </cell>
        </row>
        <row r="64409">
          <cell r="P64409" t="str">
            <v>合肥肥东人民路网点</v>
          </cell>
        </row>
        <row r="64410">
          <cell r="P64410" t="str">
            <v>铜陵枞阳网点</v>
          </cell>
        </row>
        <row r="64411">
          <cell r="P64411" t="str">
            <v>合肥高新天鹅湖网点</v>
          </cell>
        </row>
        <row r="64412">
          <cell r="P64412" t="str">
            <v>滁州来安网点</v>
          </cell>
        </row>
        <row r="64413">
          <cell r="P64413" t="str">
            <v>淮南寿县网点</v>
          </cell>
        </row>
        <row r="64414">
          <cell r="P64414" t="str">
            <v>合肥瑶海磨店网点</v>
          </cell>
        </row>
        <row r="64415">
          <cell r="P64415" t="str">
            <v>铜陵铜官铜都网点</v>
          </cell>
        </row>
        <row r="64416">
          <cell r="P64416" t="str">
            <v>合肥退转网点</v>
          </cell>
        </row>
        <row r="64417">
          <cell r="P64417" t="str">
            <v>铜陵铜官铜都网点</v>
          </cell>
        </row>
        <row r="64418">
          <cell r="P64418" t="str">
            <v>宿州埇桥新二中网点</v>
          </cell>
        </row>
        <row r="64419">
          <cell r="P64419" t="str">
            <v>芜湖南陵宇培网点</v>
          </cell>
        </row>
        <row r="64420">
          <cell r="P64420" t="str">
            <v>合肥庐阳四里河网点</v>
          </cell>
        </row>
        <row r="64421">
          <cell r="P64421" t="str">
            <v>合肥瑶海三十头网点</v>
          </cell>
        </row>
        <row r="64421">
          <cell r="AI64421" t="str">
            <v>网点超50分钟未响应</v>
          </cell>
        </row>
        <row r="64422">
          <cell r="P64422" t="str">
            <v>阜阳临泉网点</v>
          </cell>
        </row>
        <row r="64423">
          <cell r="P64423" t="str">
            <v>合肥庐江网点</v>
          </cell>
        </row>
        <row r="64424">
          <cell r="P64424" t="str">
            <v>黄山歙县开发区网点</v>
          </cell>
        </row>
        <row r="64425">
          <cell r="P64425" t="str">
            <v>合肥市三孝口网点</v>
          </cell>
        </row>
        <row r="64426">
          <cell r="P64426" t="str">
            <v>亳州谯城网点</v>
          </cell>
        </row>
        <row r="64427">
          <cell r="P64427" t="str">
            <v>阜南集散点</v>
          </cell>
        </row>
        <row r="64428">
          <cell r="P64428" t="str">
            <v>阜阳界首网点</v>
          </cell>
        </row>
        <row r="64429">
          <cell r="P64429" t="str">
            <v>宿州萧县网点</v>
          </cell>
        </row>
        <row r="64430">
          <cell r="P64430" t="str">
            <v>合肥经开大学城网点</v>
          </cell>
        </row>
        <row r="64431">
          <cell r="P64431" t="str">
            <v>芜湖三山网点</v>
          </cell>
        </row>
        <row r="64432">
          <cell r="P64432" t="str">
            <v>宣城旌德网点</v>
          </cell>
        </row>
        <row r="64433">
          <cell r="P64433" t="str">
            <v>阜阳颍西网点</v>
          </cell>
        </row>
        <row r="64434">
          <cell r="P64434" t="str">
            <v>蚌埠淮上网点</v>
          </cell>
        </row>
        <row r="64435">
          <cell r="P64435" t="str">
            <v>淮南舜耕山网点</v>
          </cell>
        </row>
        <row r="64436">
          <cell r="P64436" t="str">
            <v>芜湖镜湖万达网点</v>
          </cell>
        </row>
        <row r="64437">
          <cell r="P64437" t="str">
            <v>黄山歙县城区网点</v>
          </cell>
        </row>
        <row r="64438">
          <cell r="P64438" t="str">
            <v>合肥经开莲花路网点</v>
          </cell>
        </row>
        <row r="64439">
          <cell r="P64439" t="str">
            <v>蚌埠淮上网点</v>
          </cell>
        </row>
        <row r="64440">
          <cell r="P64440" t="str">
            <v>合肥蜀山蜀峰路网点</v>
          </cell>
        </row>
        <row r="64441">
          <cell r="P64441" t="str">
            <v>芜湖无为网点</v>
          </cell>
        </row>
        <row r="64442">
          <cell r="P64442" t="str">
            <v>滁州南谯恒大网点</v>
          </cell>
        </row>
        <row r="64443">
          <cell r="P64443" t="str">
            <v>安庆桐城网点</v>
          </cell>
        </row>
        <row r="64444">
          <cell r="P64444" t="str">
            <v>合肥退转网点</v>
          </cell>
        </row>
        <row r="64445">
          <cell r="P64445" t="str">
            <v>宿州泗县网点</v>
          </cell>
        </row>
        <row r="64446">
          <cell r="P64446" t="str">
            <v>安庆怀宁网点</v>
          </cell>
        </row>
        <row r="64447">
          <cell r="P64447" t="str">
            <v>亳州谯城万达网点</v>
          </cell>
        </row>
        <row r="64448">
          <cell r="P64448" t="str">
            <v>铜陵枞阳网点</v>
          </cell>
        </row>
        <row r="64449">
          <cell r="P64449" t="str">
            <v>谯城区集散点</v>
          </cell>
        </row>
        <row r="64450">
          <cell r="P64450" t="str">
            <v>马鞍山含山网点</v>
          </cell>
        </row>
        <row r="64451">
          <cell r="P64451" t="str">
            <v>亳州谯城网点</v>
          </cell>
        </row>
        <row r="64452">
          <cell r="P64452" t="str">
            <v>芜湖南陵宇培网点</v>
          </cell>
        </row>
        <row r="64453">
          <cell r="P64453" t="str">
            <v>马鞍山含山网点</v>
          </cell>
        </row>
        <row r="64454">
          <cell r="P64454" t="str">
            <v>铜陵铜官铜都网点</v>
          </cell>
        </row>
        <row r="64455">
          <cell r="P64455" t="str">
            <v>马鞍山博望网点</v>
          </cell>
        </row>
        <row r="64456">
          <cell r="P64456" t="str">
            <v>宿州埇桥网点</v>
          </cell>
        </row>
        <row r="64457">
          <cell r="P64457" t="str">
            <v>铜陵铜官网点</v>
          </cell>
        </row>
        <row r="64458">
          <cell r="P64458" t="str">
            <v>滁州南谯网点</v>
          </cell>
        </row>
        <row r="64459">
          <cell r="P64459" t="str">
            <v>合肥肥西鑫辰网点</v>
          </cell>
        </row>
        <row r="64460">
          <cell r="P64460" t="str">
            <v>宿州砀山网点</v>
          </cell>
        </row>
        <row r="64461">
          <cell r="P64461" t="str">
            <v>合肥肥西桥北网点</v>
          </cell>
        </row>
        <row r="64462">
          <cell r="P64462" t="str">
            <v>滁州琅琊明光路网点</v>
          </cell>
        </row>
        <row r="64463">
          <cell r="P64463" t="str">
            <v>合肥肥西鑫辰网点</v>
          </cell>
        </row>
        <row r="64464">
          <cell r="P64464" t="str">
            <v>亳州谯城网点</v>
          </cell>
        </row>
        <row r="64465">
          <cell r="P64465" t="str">
            <v>淮南山南网点</v>
          </cell>
        </row>
        <row r="64466">
          <cell r="P64466" t="str">
            <v>滁州来安网点</v>
          </cell>
        </row>
        <row r="64467">
          <cell r="P64467" t="str">
            <v>阜阳临泉网点</v>
          </cell>
        </row>
        <row r="64468">
          <cell r="P64468" t="str">
            <v>阜阳阜南网点</v>
          </cell>
        </row>
        <row r="64469">
          <cell r="P64469" t="str">
            <v>合肥肥西桥北网点</v>
          </cell>
        </row>
        <row r="64470">
          <cell r="P64470" t="str">
            <v>合肥庐阳四里河网点</v>
          </cell>
        </row>
        <row r="64471">
          <cell r="P64471" t="str">
            <v>淮南舜耕山网点</v>
          </cell>
        </row>
        <row r="64472">
          <cell r="P64472" t="str">
            <v>淮南洞山路网点</v>
          </cell>
        </row>
        <row r="64473">
          <cell r="P64473" t="str">
            <v>亳州谯城亿都网点</v>
          </cell>
        </row>
        <row r="64474">
          <cell r="P64474" t="str">
            <v>六安金安城北网点</v>
          </cell>
        </row>
        <row r="64475">
          <cell r="P64475" t="str">
            <v>合肥经开大学城网点</v>
          </cell>
        </row>
        <row r="64476">
          <cell r="P64476" t="str">
            <v>池州贵池开发区网点</v>
          </cell>
        </row>
        <row r="64477">
          <cell r="P64477" t="str">
            <v>淮南洞山路网点</v>
          </cell>
        </row>
        <row r="64478">
          <cell r="P64478" t="str">
            <v>宿州埇桥西北新城网点</v>
          </cell>
        </row>
        <row r="64479">
          <cell r="P64479" t="str">
            <v>淮南寿县网点</v>
          </cell>
        </row>
        <row r="64480">
          <cell r="P64480" t="str">
            <v>合肥经开始信路网点</v>
          </cell>
        </row>
        <row r="64481">
          <cell r="P64481" t="str">
            <v>池州青阳网点</v>
          </cell>
        </row>
        <row r="64482">
          <cell r="P64482" t="str">
            <v>阜阳临泉网点</v>
          </cell>
        </row>
        <row r="64483">
          <cell r="P64483" t="str">
            <v>阜阳颍上网点</v>
          </cell>
        </row>
        <row r="64484">
          <cell r="P64484" t="str">
            <v>合肥长丰水湖镇网点</v>
          </cell>
        </row>
        <row r="64485">
          <cell r="P64485" t="str">
            <v>黄山屯溪网点</v>
          </cell>
        </row>
        <row r="64486">
          <cell r="P64486" t="str">
            <v>合肥包河葛大店网点</v>
          </cell>
        </row>
        <row r="64487">
          <cell r="P64487" t="str">
            <v>宿州砀山网点</v>
          </cell>
        </row>
        <row r="64488">
          <cell r="P64488" t="str">
            <v>安庆桐城网点</v>
          </cell>
        </row>
        <row r="64489">
          <cell r="P64489" t="str">
            <v>淮南舜耕山网点</v>
          </cell>
        </row>
        <row r="64490">
          <cell r="P64490" t="str">
            <v>徽州集散点</v>
          </cell>
        </row>
        <row r="64491">
          <cell r="P64491" t="str">
            <v>六安舒城开发区网点</v>
          </cell>
        </row>
        <row r="64492">
          <cell r="P64492" t="str">
            <v>淮南寿县网点</v>
          </cell>
        </row>
        <row r="64493">
          <cell r="P64493" t="str">
            <v>宿州灵璧网点</v>
          </cell>
        </row>
        <row r="64494">
          <cell r="P64494" t="str">
            <v>淮南寿县网点</v>
          </cell>
        </row>
        <row r="64495">
          <cell r="P64495" t="str">
            <v>滁州全椒网点</v>
          </cell>
        </row>
        <row r="64496">
          <cell r="P64496" t="str">
            <v>蚌埠怀远新城网点</v>
          </cell>
        </row>
        <row r="64497">
          <cell r="P64497" t="str">
            <v>宣城广德网点</v>
          </cell>
        </row>
        <row r="64498">
          <cell r="P64498" t="str">
            <v>蚌埠龙子湖大学城网点</v>
          </cell>
        </row>
        <row r="64499">
          <cell r="P64499" t="str">
            <v>亳州利辛网点</v>
          </cell>
        </row>
        <row r="64500">
          <cell r="P64500" t="str">
            <v>宿州灵璧网点</v>
          </cell>
        </row>
        <row r="64501">
          <cell r="P64501" t="str">
            <v>黄山屯溪网点</v>
          </cell>
        </row>
        <row r="64502">
          <cell r="P64502" t="str">
            <v>芜湖无为网点</v>
          </cell>
        </row>
        <row r="64503">
          <cell r="P64503" t="str">
            <v>铜官集散点</v>
          </cell>
        </row>
        <row r="64504">
          <cell r="P64504" t="str">
            <v>宿州泗县网点</v>
          </cell>
        </row>
        <row r="64505">
          <cell r="P64505" t="str">
            <v>宿州砀山网点</v>
          </cell>
        </row>
        <row r="64506">
          <cell r="P64506" t="str">
            <v>宿州泗县网点</v>
          </cell>
        </row>
        <row r="64507">
          <cell r="P64507" t="str">
            <v>蚌埠禹会东部网点</v>
          </cell>
        </row>
        <row r="64508">
          <cell r="P64508" t="str">
            <v>安庆潜山网点</v>
          </cell>
        </row>
        <row r="64509">
          <cell r="P64509" t="str">
            <v>合肥包河葛大店网点</v>
          </cell>
        </row>
        <row r="64510">
          <cell r="P64510" t="str">
            <v>宿州灵璧网点</v>
          </cell>
        </row>
        <row r="64511">
          <cell r="P64511" t="str">
            <v>合肥蜀山蜀峰路网点</v>
          </cell>
        </row>
        <row r="64512">
          <cell r="P64512" t="str">
            <v>亳州谯城网点</v>
          </cell>
        </row>
        <row r="64513">
          <cell r="P64513" t="str">
            <v>合肥包河葛大店网点</v>
          </cell>
        </row>
        <row r="64514">
          <cell r="P64514" t="str">
            <v>安庆太湖网点</v>
          </cell>
        </row>
        <row r="64515">
          <cell r="P64515" t="str">
            <v>亳州涡阳网点</v>
          </cell>
        </row>
        <row r="64516">
          <cell r="P64516" t="str">
            <v>合肥庐江网点</v>
          </cell>
        </row>
        <row r="64517">
          <cell r="P64517" t="str">
            <v>铜陵枞阳网点</v>
          </cell>
        </row>
        <row r="64518">
          <cell r="P64518" t="str">
            <v>马鞍山含山网点</v>
          </cell>
        </row>
        <row r="64519">
          <cell r="P64519" t="str">
            <v>阜阳颍泉工业园网点</v>
          </cell>
        </row>
        <row r="64520">
          <cell r="P64520" t="str">
            <v>合肥滨湖网点</v>
          </cell>
        </row>
        <row r="64521">
          <cell r="P64521" t="str">
            <v>六安金安城北网点</v>
          </cell>
        </row>
        <row r="64522">
          <cell r="P64522" t="str">
            <v>合肥庐江网点</v>
          </cell>
        </row>
        <row r="64523">
          <cell r="P64523" t="str">
            <v>马鞍山花山网点</v>
          </cell>
        </row>
        <row r="64524">
          <cell r="P64524" t="str">
            <v>阜阳界首网点</v>
          </cell>
        </row>
        <row r="64525">
          <cell r="P64525" t="str">
            <v>亳州利辛网点</v>
          </cell>
        </row>
        <row r="64526">
          <cell r="P64526" t="str">
            <v>淮南舜耕山网点</v>
          </cell>
        </row>
        <row r="64527">
          <cell r="P64527" t="str">
            <v>阜阳界首网点</v>
          </cell>
        </row>
        <row r="64528">
          <cell r="P64528" t="str">
            <v>合肥肥西鑫辰网点</v>
          </cell>
        </row>
        <row r="64529">
          <cell r="P64529" t="str">
            <v>阜阳临泉网点</v>
          </cell>
        </row>
        <row r="64530">
          <cell r="P64530" t="str">
            <v>蚌埠淮上网点</v>
          </cell>
        </row>
        <row r="64531">
          <cell r="P64531" t="str">
            <v>合肥肥东经开区网点</v>
          </cell>
        </row>
        <row r="64532">
          <cell r="P64532" t="str">
            <v>淮南寿县网点</v>
          </cell>
        </row>
        <row r="64533">
          <cell r="P64533" t="str">
            <v>滁州全椒网点</v>
          </cell>
        </row>
        <row r="64534">
          <cell r="P64534" t="str">
            <v>合肥退转网点</v>
          </cell>
        </row>
        <row r="64535">
          <cell r="P64535" t="str">
            <v>合肥高新天鹅湖网点</v>
          </cell>
        </row>
        <row r="64536">
          <cell r="P64536" t="str">
            <v>蚌埠淮上网点</v>
          </cell>
        </row>
        <row r="64537">
          <cell r="P64537" t="str">
            <v>合肥蜀山通合网点</v>
          </cell>
        </row>
        <row r="64538">
          <cell r="P64538" t="str">
            <v>合肥高新天鹅湖网点</v>
          </cell>
        </row>
        <row r="64539">
          <cell r="P64539" t="str">
            <v>安庆宜秀开发区网点</v>
          </cell>
        </row>
        <row r="64540">
          <cell r="P64540" t="str">
            <v>滁州全椒网点</v>
          </cell>
        </row>
        <row r="64541">
          <cell r="P64541" t="str">
            <v>池州东至网点</v>
          </cell>
        </row>
        <row r="64542">
          <cell r="P64542" t="str">
            <v>阜阳颍上网点</v>
          </cell>
        </row>
        <row r="64543">
          <cell r="P64543" t="str">
            <v>铜陵郊区网点</v>
          </cell>
        </row>
        <row r="64544">
          <cell r="P64544" t="str">
            <v>阜阳界首网点</v>
          </cell>
        </row>
        <row r="64545">
          <cell r="P64545" t="str">
            <v>合肥庐阳菱湖网点</v>
          </cell>
        </row>
        <row r="64546">
          <cell r="P64546" t="str">
            <v>池州东至网点</v>
          </cell>
        </row>
        <row r="64547">
          <cell r="P64547" t="str">
            <v>池州东至网点</v>
          </cell>
        </row>
        <row r="64548">
          <cell r="P64548" t="str">
            <v>安庆桐城网点</v>
          </cell>
        </row>
        <row r="64549">
          <cell r="P64549" t="str">
            <v>宣城宣州网点</v>
          </cell>
        </row>
        <row r="64550">
          <cell r="P64550" t="str">
            <v>阜阳阜南网点</v>
          </cell>
        </row>
        <row r="64551">
          <cell r="P64551" t="str">
            <v>淮北相山网点</v>
          </cell>
        </row>
        <row r="64552">
          <cell r="P64552" t="str">
            <v>安庆怀宁网点</v>
          </cell>
        </row>
        <row r="64553">
          <cell r="P64553" t="str">
            <v>芜湖无为网点</v>
          </cell>
        </row>
        <row r="64554">
          <cell r="P64554" t="str">
            <v>安庆岳西网点</v>
          </cell>
        </row>
        <row r="64555">
          <cell r="P64555" t="str">
            <v>肥东集散点</v>
          </cell>
        </row>
        <row r="64556">
          <cell r="P64556" t="str">
            <v>蚌埠怀远新城网点</v>
          </cell>
        </row>
        <row r="64557">
          <cell r="P64557" t="str">
            <v>芜湖繁昌网点</v>
          </cell>
        </row>
        <row r="64558">
          <cell r="P64558" t="str">
            <v>合肥包河葛大店网点</v>
          </cell>
        </row>
        <row r="64559">
          <cell r="P64559" t="str">
            <v>合肥瑶海南网点</v>
          </cell>
        </row>
        <row r="64560">
          <cell r="P64560" t="str">
            <v>六安金安城北网点</v>
          </cell>
        </row>
        <row r="64561">
          <cell r="P64561" t="str">
            <v>铜陵义安网点</v>
          </cell>
        </row>
        <row r="64562">
          <cell r="P64562" t="str">
            <v>宣城郎溪网点</v>
          </cell>
        </row>
        <row r="64563">
          <cell r="P64563" t="str">
            <v>池州贵池开发区网点</v>
          </cell>
        </row>
        <row r="64564">
          <cell r="P64564" t="str">
            <v>六安金安城北网点</v>
          </cell>
        </row>
        <row r="64565">
          <cell r="P64565" t="str">
            <v>亳州利辛工业园网点</v>
          </cell>
        </row>
        <row r="64566">
          <cell r="P64566" t="str">
            <v>阜阳颍州新阳网点</v>
          </cell>
        </row>
        <row r="64567">
          <cell r="P64567" t="str">
            <v>马鞍山含山网点</v>
          </cell>
        </row>
        <row r="64568">
          <cell r="P64568" t="str">
            <v>六安舒城集散点</v>
          </cell>
        </row>
        <row r="64569">
          <cell r="P64569" t="str">
            <v>合肥退转网点</v>
          </cell>
        </row>
        <row r="64570">
          <cell r="P64570" t="str">
            <v>合肥肥西桥北网点</v>
          </cell>
        </row>
        <row r="64571">
          <cell r="P64571" t="str">
            <v>阜阳太和网点</v>
          </cell>
        </row>
        <row r="64572">
          <cell r="P64572" t="str">
            <v>蚌埠电商产业园网点</v>
          </cell>
        </row>
        <row r="64573">
          <cell r="P64573" t="str">
            <v>宿州泗县网点</v>
          </cell>
        </row>
        <row r="64574">
          <cell r="P64574" t="str">
            <v>蚌埠电商产业园网点</v>
          </cell>
        </row>
        <row r="64575">
          <cell r="P64575" t="str">
            <v>宜秀集散点</v>
          </cell>
        </row>
        <row r="64576">
          <cell r="P64576" t="str">
            <v>芜湖鸠江大桥网点</v>
          </cell>
        </row>
        <row r="64577">
          <cell r="P64577" t="str">
            <v>合肥肥西桥南网点</v>
          </cell>
        </row>
        <row r="64578">
          <cell r="P64578" t="str">
            <v>马鞍山当涂网点</v>
          </cell>
        </row>
        <row r="64579">
          <cell r="P64579" t="str">
            <v>芜湖二坝网点</v>
          </cell>
        </row>
        <row r="64580">
          <cell r="P64580" t="str">
            <v>马鞍山当涂网点</v>
          </cell>
        </row>
        <row r="64581">
          <cell r="P64581" t="str">
            <v>霍邱集散点</v>
          </cell>
        </row>
        <row r="64582">
          <cell r="P64582" t="str">
            <v>宿州泗县网点</v>
          </cell>
        </row>
        <row r="64583">
          <cell r="P64583" t="str">
            <v>亳州蒙城网点</v>
          </cell>
        </row>
        <row r="64584">
          <cell r="P64584" t="str">
            <v>黄山屯溪阳湖网点</v>
          </cell>
        </row>
        <row r="64585">
          <cell r="P64585" t="str">
            <v>合肥肥东经开区网点</v>
          </cell>
        </row>
        <row r="64586">
          <cell r="P64586" t="str">
            <v>六安叶集网点</v>
          </cell>
        </row>
        <row r="64587">
          <cell r="P64587" t="str">
            <v>合肥包河三里庵网点</v>
          </cell>
        </row>
        <row r="64588">
          <cell r="P64588" t="str">
            <v>合肥肥东经开区网点</v>
          </cell>
        </row>
        <row r="64589">
          <cell r="P64589" t="str">
            <v>六安裕安城南网点</v>
          </cell>
        </row>
        <row r="64590">
          <cell r="P64590" t="str">
            <v>合肥退转网点</v>
          </cell>
        </row>
        <row r="64591">
          <cell r="P64591" t="str">
            <v>阜阳颍东网点</v>
          </cell>
        </row>
        <row r="64592">
          <cell r="P64592" t="str">
            <v>淮北矿山集网点</v>
          </cell>
        </row>
        <row r="64593">
          <cell r="P64593" t="str">
            <v>合肥瑶海南网点</v>
          </cell>
        </row>
        <row r="64594">
          <cell r="P64594" t="str">
            <v>铜陵枞阳网点</v>
          </cell>
        </row>
        <row r="64595">
          <cell r="P64595" t="str">
            <v>芜湖繁昌网点</v>
          </cell>
        </row>
        <row r="64596">
          <cell r="P64596" t="str">
            <v>宣城泾县网点</v>
          </cell>
        </row>
        <row r="64597">
          <cell r="P64597" t="str">
            <v>合肥肥东经开区网点</v>
          </cell>
        </row>
        <row r="64598">
          <cell r="P64598" t="str">
            <v>阜阳颍上网点</v>
          </cell>
        </row>
        <row r="64599">
          <cell r="P64599" t="str">
            <v>霍邱集散点</v>
          </cell>
        </row>
        <row r="64600">
          <cell r="P64600" t="str">
            <v>合肥肥东经开区网点</v>
          </cell>
        </row>
        <row r="64601">
          <cell r="P64601" t="str">
            <v>合肥长丰双凤大道网点</v>
          </cell>
        </row>
        <row r="64602">
          <cell r="P64602" t="str">
            <v>芜湖南陵宇培网点</v>
          </cell>
        </row>
        <row r="64603">
          <cell r="P64603" t="str">
            <v>亳州利辛网点</v>
          </cell>
        </row>
        <row r="64604">
          <cell r="P64604" t="str">
            <v>相山集散点</v>
          </cell>
        </row>
        <row r="64605">
          <cell r="P64605" t="str">
            <v>合肥巢湖槐林网点</v>
          </cell>
        </row>
        <row r="64606">
          <cell r="P64606" t="str">
            <v>池州贵池开发区网点</v>
          </cell>
        </row>
        <row r="64607">
          <cell r="P64607" t="str">
            <v>合肥庐阳海棠网点</v>
          </cell>
        </row>
        <row r="64608">
          <cell r="P64608" t="str">
            <v>六安金安城北网点</v>
          </cell>
        </row>
        <row r="64609">
          <cell r="P64609" t="str">
            <v>阜阳颍东网点</v>
          </cell>
        </row>
        <row r="64610">
          <cell r="P64610" t="str">
            <v>宣城郎溪网点</v>
          </cell>
        </row>
        <row r="64611">
          <cell r="P64611" t="str">
            <v>合肥退转网点</v>
          </cell>
        </row>
        <row r="64612">
          <cell r="P64612" t="str">
            <v>六安金安城北网点</v>
          </cell>
        </row>
        <row r="64613">
          <cell r="P64613" t="str">
            <v>池州贵池开发区网点</v>
          </cell>
        </row>
        <row r="64614">
          <cell r="P64614" t="str">
            <v>淮南大通网点</v>
          </cell>
        </row>
        <row r="64615">
          <cell r="P64615" t="str">
            <v>合肥经开始信路网点</v>
          </cell>
        </row>
        <row r="64616">
          <cell r="P64616" t="str">
            <v>合肥肥东经开区网点</v>
          </cell>
        </row>
        <row r="64617">
          <cell r="P64617" t="str">
            <v>马鞍山博望网点</v>
          </cell>
        </row>
        <row r="64618">
          <cell r="P64618" t="str">
            <v>六安金安城北网点</v>
          </cell>
        </row>
        <row r="64619">
          <cell r="P64619" t="str">
            <v>亳州蒙城网点</v>
          </cell>
        </row>
        <row r="64620">
          <cell r="P64620" t="str">
            <v>亳州谯城西马园网点</v>
          </cell>
        </row>
        <row r="64621">
          <cell r="P64621" t="str">
            <v>合肥长丰北城网点</v>
          </cell>
        </row>
        <row r="64622">
          <cell r="P64622" t="str">
            <v>六安舒城开发区网点</v>
          </cell>
        </row>
        <row r="64623">
          <cell r="P64623" t="str">
            <v>六安舒城开发区网点</v>
          </cell>
        </row>
        <row r="64624">
          <cell r="P64624" t="str">
            <v>淮南寿县网点</v>
          </cell>
        </row>
        <row r="64625">
          <cell r="P64625" t="str">
            <v>芜湖繁昌网点</v>
          </cell>
        </row>
        <row r="64626">
          <cell r="P64626" t="str">
            <v>合肥庐阳海棠网点</v>
          </cell>
        </row>
        <row r="64627">
          <cell r="P64627" t="str">
            <v>宿州埇桥网点</v>
          </cell>
        </row>
        <row r="64628">
          <cell r="P64628" t="str">
            <v>合肥经开大学城网点</v>
          </cell>
        </row>
        <row r="64629">
          <cell r="P64629" t="str">
            <v>滁州凤阳网点</v>
          </cell>
        </row>
        <row r="64630">
          <cell r="P64630" t="str">
            <v>合肥包河葛大店网点</v>
          </cell>
        </row>
        <row r="64631">
          <cell r="P64631" t="str">
            <v>合肥高新云飞路网点</v>
          </cell>
        </row>
        <row r="64632">
          <cell r="P64632" t="str">
            <v>宿州泗县网点</v>
          </cell>
        </row>
        <row r="64633">
          <cell r="P64633" t="str">
            <v>滁州来安网点</v>
          </cell>
        </row>
        <row r="64634">
          <cell r="P64634" t="str">
            <v>宿州泗县网点</v>
          </cell>
        </row>
        <row r="64635">
          <cell r="P64635" t="str">
            <v>阜阳临泉网点</v>
          </cell>
        </row>
        <row r="64636">
          <cell r="P64636" t="str">
            <v>宿州萧县网点</v>
          </cell>
        </row>
        <row r="64637">
          <cell r="P64637" t="str">
            <v>合肥庐江网点</v>
          </cell>
        </row>
        <row r="64638">
          <cell r="P64638" t="str">
            <v>淮北濉溪西部乡镇网点</v>
          </cell>
        </row>
        <row r="64639">
          <cell r="P64639" t="str">
            <v>安庆宜秀网点</v>
          </cell>
        </row>
        <row r="64640">
          <cell r="P64640" t="str">
            <v>合肥肥西鑫辰网点</v>
          </cell>
        </row>
        <row r="64641">
          <cell r="P64641" t="str">
            <v>铜陵铜官铜都网点</v>
          </cell>
        </row>
        <row r="64642">
          <cell r="P64642" t="str">
            <v>蚌埠怀远网点</v>
          </cell>
        </row>
        <row r="64643">
          <cell r="P64643" t="str">
            <v>亳州谯城网点</v>
          </cell>
        </row>
        <row r="64644">
          <cell r="P64644" t="str">
            <v>合肥退转网点</v>
          </cell>
        </row>
        <row r="64645">
          <cell r="P64645" t="str">
            <v>亳州利辛网点</v>
          </cell>
        </row>
        <row r="64646">
          <cell r="P64646" t="str">
            <v>安庆宿松网点</v>
          </cell>
        </row>
        <row r="64647">
          <cell r="P64647" t="str">
            <v>六安裕安网点</v>
          </cell>
        </row>
        <row r="64648">
          <cell r="P64648" t="str">
            <v>淮南寿县网点</v>
          </cell>
        </row>
        <row r="64649">
          <cell r="P64649" t="str">
            <v>合肥经开大学城网点</v>
          </cell>
        </row>
        <row r="64650">
          <cell r="P64650" t="str">
            <v>池州贵池开发区网点</v>
          </cell>
        </row>
        <row r="64651">
          <cell r="P64651" t="str">
            <v>阜阳颍上网点</v>
          </cell>
        </row>
        <row r="64652">
          <cell r="P64652" t="str">
            <v>六安舒城开发区网点</v>
          </cell>
        </row>
        <row r="64653">
          <cell r="P64653" t="str">
            <v>马鞍山花山解放路网点</v>
          </cell>
        </row>
        <row r="64654">
          <cell r="P64654" t="str">
            <v>芜湖鸠江大桥网点</v>
          </cell>
        </row>
        <row r="64655">
          <cell r="P64655" t="str">
            <v>芜湖县万达网点</v>
          </cell>
        </row>
        <row r="64656">
          <cell r="P64656" t="str">
            <v>亳州蒙城网点</v>
          </cell>
        </row>
        <row r="64657">
          <cell r="P64657" t="str">
            <v>马鞍山雨山网点</v>
          </cell>
        </row>
        <row r="64658">
          <cell r="P64658" t="str">
            <v>马鞍山当涂网点</v>
          </cell>
        </row>
        <row r="64659">
          <cell r="P64659" t="str">
            <v>芜湖二坝网点</v>
          </cell>
        </row>
        <row r="64660">
          <cell r="P64660" t="str">
            <v>阜阳太和网点</v>
          </cell>
        </row>
        <row r="64661">
          <cell r="P64661" t="str">
            <v>阜阳太和网点</v>
          </cell>
        </row>
        <row r="64662">
          <cell r="P64662" t="str">
            <v>滁州苏滁产业园网点</v>
          </cell>
        </row>
        <row r="64663">
          <cell r="P64663" t="str">
            <v>安庆宜秀网点</v>
          </cell>
        </row>
        <row r="64664">
          <cell r="P64664" t="str">
            <v>阜南集散点</v>
          </cell>
        </row>
        <row r="64665">
          <cell r="P64665" t="str">
            <v>亳州利辛网点</v>
          </cell>
        </row>
        <row r="64666">
          <cell r="P64666" t="str">
            <v>安庆怀宁网点</v>
          </cell>
        </row>
        <row r="64667">
          <cell r="P64667" t="str">
            <v>淮南寿县网点</v>
          </cell>
        </row>
        <row r="64668">
          <cell r="P64668" t="str">
            <v>马鞍山当涂网点</v>
          </cell>
        </row>
        <row r="64669">
          <cell r="P64669" t="str">
            <v>合肥包河葛大店网点</v>
          </cell>
        </row>
        <row r="64670">
          <cell r="P64670" t="str">
            <v>滁州凤阳网点</v>
          </cell>
        </row>
        <row r="64671">
          <cell r="P64671" t="str">
            <v>芜湖鸠江大桥网点</v>
          </cell>
        </row>
        <row r="64672">
          <cell r="P64672" t="str">
            <v>合肥肥东网点</v>
          </cell>
        </row>
        <row r="64673">
          <cell r="P64673" t="str">
            <v>淮南寿县网点</v>
          </cell>
        </row>
        <row r="64674">
          <cell r="P64674" t="str">
            <v>合肥经开莲花路网点</v>
          </cell>
        </row>
        <row r="64675">
          <cell r="P64675" t="str">
            <v>铜陵枞阳网点</v>
          </cell>
        </row>
        <row r="64676">
          <cell r="P64676" t="str">
            <v>宣城宣州国购网点</v>
          </cell>
        </row>
        <row r="64677">
          <cell r="P64677" t="str">
            <v>安庆怀宁网点</v>
          </cell>
        </row>
        <row r="64678">
          <cell r="P64678" t="str">
            <v>亳州蒙城网点</v>
          </cell>
        </row>
        <row r="64679">
          <cell r="P64679" t="str">
            <v>铜陵枞阳网点</v>
          </cell>
        </row>
        <row r="64680">
          <cell r="P64680" t="str">
            <v>阜阳颍东网点</v>
          </cell>
        </row>
        <row r="64681">
          <cell r="P64681" t="str">
            <v>芜湖无为网点</v>
          </cell>
        </row>
        <row r="64682">
          <cell r="P64682" t="str">
            <v>合肥肥西鑫辰网点</v>
          </cell>
        </row>
        <row r="64683">
          <cell r="P64683" t="str">
            <v>颍东集散点</v>
          </cell>
        </row>
        <row r="64684">
          <cell r="P64684" t="str">
            <v>合肥肥东吾悦网点</v>
          </cell>
        </row>
        <row r="64685">
          <cell r="P64685" t="str">
            <v>合肥瑶海磨店网点</v>
          </cell>
        </row>
        <row r="64686">
          <cell r="P64686" t="str">
            <v>淮北石台网点</v>
          </cell>
        </row>
        <row r="64687">
          <cell r="P64687" t="str">
            <v>合肥退转网点</v>
          </cell>
        </row>
        <row r="64688">
          <cell r="P64688" t="str">
            <v>合肥巢湖汽车城网点</v>
          </cell>
        </row>
        <row r="64689">
          <cell r="P64689" t="str">
            <v>安庆潜山网点</v>
          </cell>
        </row>
        <row r="64690">
          <cell r="P64690" t="str">
            <v>淮南潘集网点</v>
          </cell>
        </row>
        <row r="64691">
          <cell r="P64691" t="str">
            <v>滁州南谯龙蟠网点</v>
          </cell>
        </row>
        <row r="64692">
          <cell r="P64692" t="str">
            <v>合肥肥东经开区网点</v>
          </cell>
        </row>
        <row r="64693">
          <cell r="P64693" t="str">
            <v>滁州明光网点</v>
          </cell>
        </row>
        <row r="64694">
          <cell r="P64694" t="str">
            <v>合肥经开大学城网点</v>
          </cell>
        </row>
        <row r="64694">
          <cell r="AI64694" t="str">
            <v>网点超50分钟未响应</v>
          </cell>
        </row>
        <row r="64695">
          <cell r="P64695" t="str">
            <v>六安霍邱城关镇网点</v>
          </cell>
        </row>
        <row r="64696">
          <cell r="P64696" t="str">
            <v>合肥肥西鑫辰网点</v>
          </cell>
        </row>
        <row r="64697">
          <cell r="P64697" t="str">
            <v>亳州谯城网点</v>
          </cell>
        </row>
        <row r="64698">
          <cell r="P64698" t="str">
            <v>滁州凤阳网点</v>
          </cell>
        </row>
        <row r="64699">
          <cell r="P64699" t="str">
            <v>阜南集散点</v>
          </cell>
        </row>
        <row r="64700">
          <cell r="P64700" t="str">
            <v>安庆桐城网点</v>
          </cell>
        </row>
        <row r="64701">
          <cell r="P64701" t="str">
            <v>琅琊集散点</v>
          </cell>
        </row>
        <row r="64702">
          <cell r="P64702" t="str">
            <v>滁州天长网点</v>
          </cell>
        </row>
        <row r="64703">
          <cell r="P64703" t="str">
            <v>蚌埠退转网点</v>
          </cell>
        </row>
        <row r="64704">
          <cell r="P64704" t="str">
            <v>合肥肥西桥北网点</v>
          </cell>
        </row>
        <row r="64705">
          <cell r="P64705" t="str">
            <v>合肥肥东经开区网点</v>
          </cell>
        </row>
        <row r="64706">
          <cell r="P64706" t="str">
            <v>六安金安施桥镇网点</v>
          </cell>
        </row>
        <row r="64707">
          <cell r="P64707" t="str">
            <v>芜湖县万达网点</v>
          </cell>
        </row>
        <row r="64708">
          <cell r="P64708" t="str">
            <v>亳州蒙城网点</v>
          </cell>
        </row>
        <row r="64709">
          <cell r="P64709" t="str">
            <v>合肥退转网点</v>
          </cell>
        </row>
        <row r="64710">
          <cell r="P64710" t="str">
            <v>阜南集散点</v>
          </cell>
        </row>
        <row r="64711">
          <cell r="P64711" t="str">
            <v>阜阳临泉网点</v>
          </cell>
        </row>
        <row r="64712">
          <cell r="P64712" t="str">
            <v>合肥包河网点</v>
          </cell>
        </row>
        <row r="64713">
          <cell r="P64713" t="str">
            <v>阜阳颍州青云网点</v>
          </cell>
        </row>
        <row r="64714">
          <cell r="P64714" t="str">
            <v>宿州泗县网点</v>
          </cell>
        </row>
        <row r="64715">
          <cell r="P64715" t="str">
            <v>芜湖镜湖网点</v>
          </cell>
        </row>
        <row r="64716">
          <cell r="P64716" t="str">
            <v>黄山屯溪网点</v>
          </cell>
        </row>
        <row r="64717">
          <cell r="P64717" t="str">
            <v>相山集散点</v>
          </cell>
        </row>
        <row r="64718">
          <cell r="P64718" t="str">
            <v>宣城宣州网点</v>
          </cell>
        </row>
        <row r="64719">
          <cell r="P64719" t="str">
            <v>芜湖退转网点</v>
          </cell>
        </row>
        <row r="64720">
          <cell r="P64720" t="str">
            <v>亳州利辛城北网点</v>
          </cell>
        </row>
        <row r="64721">
          <cell r="P64721" t="str">
            <v>合肥包河葛大店网点</v>
          </cell>
        </row>
        <row r="64722">
          <cell r="P64722" t="str">
            <v>六安金安网点</v>
          </cell>
        </row>
        <row r="64723">
          <cell r="P64723" t="str">
            <v>淮南潘集网点</v>
          </cell>
        </row>
        <row r="64724">
          <cell r="P64724" t="str">
            <v>宣城泾县网点</v>
          </cell>
        </row>
        <row r="64725">
          <cell r="P64725" t="str">
            <v>阜阳太和网点</v>
          </cell>
        </row>
        <row r="64726">
          <cell r="P64726" t="str">
            <v>合肥滨湖网点</v>
          </cell>
        </row>
        <row r="64727">
          <cell r="P64727" t="str">
            <v>黄山屯溪茶城网点</v>
          </cell>
        </row>
        <row r="64728">
          <cell r="P64728" t="str">
            <v>淮北濉溪东部乡镇网点</v>
          </cell>
        </row>
        <row r="64729">
          <cell r="P64729" t="str">
            <v>合肥肥东人民路网点</v>
          </cell>
        </row>
        <row r="64730">
          <cell r="P64730" t="str">
            <v>合肥经开大学城网点</v>
          </cell>
        </row>
        <row r="64731">
          <cell r="P64731" t="str">
            <v>合肥巢湖亚父路网点</v>
          </cell>
        </row>
        <row r="64732">
          <cell r="P64732" t="str">
            <v>相山集散点</v>
          </cell>
        </row>
        <row r="64733">
          <cell r="P64733" t="str">
            <v>合肥肥西网点</v>
          </cell>
        </row>
        <row r="64734">
          <cell r="P64734" t="str">
            <v>阜阳太和网点</v>
          </cell>
        </row>
        <row r="64735">
          <cell r="P64735" t="str">
            <v>合肥肥西桃花镇网点</v>
          </cell>
        </row>
        <row r="64736">
          <cell r="P64736" t="str">
            <v>黄山休宁新城网点</v>
          </cell>
        </row>
        <row r="64737">
          <cell r="P64737" t="str">
            <v>合肥肥东经开区网点</v>
          </cell>
        </row>
        <row r="64738">
          <cell r="P64738" t="str">
            <v>滁州来安网点</v>
          </cell>
        </row>
        <row r="64739">
          <cell r="P64739" t="str">
            <v>亳州谯城网点</v>
          </cell>
        </row>
        <row r="64740">
          <cell r="P64740" t="str">
            <v>合肥肥东经开区网点</v>
          </cell>
        </row>
        <row r="64741">
          <cell r="P64741" t="str">
            <v>合肥退转网点</v>
          </cell>
        </row>
        <row r="64742">
          <cell r="P64742" t="str">
            <v>滁州南谯恒大网点</v>
          </cell>
        </row>
        <row r="64743">
          <cell r="P64743" t="str">
            <v>宣城广德网点</v>
          </cell>
        </row>
        <row r="64744">
          <cell r="P64744" t="str">
            <v>马鞍山含山网点</v>
          </cell>
        </row>
        <row r="64745">
          <cell r="P64745" t="str">
            <v>安庆望江网点</v>
          </cell>
        </row>
        <row r="64746">
          <cell r="P64746" t="str">
            <v>滁州凤阳网点</v>
          </cell>
        </row>
        <row r="64747">
          <cell r="P64747" t="str">
            <v>合肥庐阳祥源网点</v>
          </cell>
        </row>
        <row r="64748">
          <cell r="P64748" t="str">
            <v>淮北相山网点</v>
          </cell>
        </row>
        <row r="64749">
          <cell r="P64749" t="str">
            <v>谯城区集散点</v>
          </cell>
        </row>
        <row r="64750">
          <cell r="P64750" t="str">
            <v>合肥退转网点</v>
          </cell>
        </row>
        <row r="64751">
          <cell r="P64751" t="str">
            <v>宣城广德网点</v>
          </cell>
        </row>
        <row r="64752">
          <cell r="P64752" t="str">
            <v>马鞍山雨山网点</v>
          </cell>
        </row>
        <row r="64753">
          <cell r="P64753" t="str">
            <v>合肥退转网点</v>
          </cell>
        </row>
        <row r="64754">
          <cell r="P64754" t="str">
            <v>蚌埠蚌山北区网点</v>
          </cell>
        </row>
        <row r="64755">
          <cell r="P64755" t="str">
            <v>安庆怀宁网点</v>
          </cell>
        </row>
        <row r="64756">
          <cell r="P64756" t="str">
            <v>马鞍山含山网点</v>
          </cell>
        </row>
        <row r="64757">
          <cell r="P64757" t="str">
            <v>合肥经开大学城网点</v>
          </cell>
        </row>
        <row r="64758">
          <cell r="P64758" t="str">
            <v>六安霍邱高塘镇网点</v>
          </cell>
        </row>
        <row r="64759">
          <cell r="P64759" t="str">
            <v>芜湖南陵宇培网点</v>
          </cell>
        </row>
        <row r="64760">
          <cell r="P64760" t="str">
            <v>宣城宣州网点</v>
          </cell>
        </row>
        <row r="64761">
          <cell r="P64761" t="str">
            <v>铜陵枞阳网点</v>
          </cell>
        </row>
        <row r="64762">
          <cell r="P64762" t="str">
            <v>合肥包河三里庵网点</v>
          </cell>
        </row>
        <row r="64763">
          <cell r="P64763" t="str">
            <v>徽州集散点</v>
          </cell>
        </row>
        <row r="64764">
          <cell r="P64764" t="str">
            <v>滁州天长网点</v>
          </cell>
        </row>
        <row r="64765">
          <cell r="P64765" t="str">
            <v>亳州涡阳南关网点</v>
          </cell>
        </row>
        <row r="64766">
          <cell r="P64766" t="str">
            <v>合肥肥东经开区网点</v>
          </cell>
        </row>
        <row r="64767">
          <cell r="P64767" t="str">
            <v>宿州埇桥网点</v>
          </cell>
        </row>
        <row r="64768">
          <cell r="P64768" t="str">
            <v>六安金安网点</v>
          </cell>
        </row>
        <row r="64769">
          <cell r="P64769" t="str">
            <v>蚌埠退转网点</v>
          </cell>
        </row>
        <row r="64770">
          <cell r="P64770" t="str">
            <v>滁州全椒网点</v>
          </cell>
        </row>
        <row r="64771">
          <cell r="P64771" t="str">
            <v>合肥肥东吾悦网点</v>
          </cell>
        </row>
        <row r="64772">
          <cell r="P64772" t="str">
            <v>安庆桐城网点</v>
          </cell>
        </row>
        <row r="64773">
          <cell r="P64773" t="str">
            <v>滁州凤阳网点</v>
          </cell>
        </row>
        <row r="64774">
          <cell r="P64774" t="str">
            <v>黄山屯溪网点</v>
          </cell>
        </row>
        <row r="64775">
          <cell r="P64775" t="str">
            <v>合肥包河南站网点</v>
          </cell>
        </row>
        <row r="64776">
          <cell r="P64776" t="str">
            <v>阜阳临泉网点</v>
          </cell>
        </row>
        <row r="64777">
          <cell r="P64777" t="str">
            <v>合肥瑶海磨店网点</v>
          </cell>
        </row>
        <row r="64778">
          <cell r="P64778" t="str">
            <v>六安金安城北网点</v>
          </cell>
        </row>
        <row r="64779">
          <cell r="P64779" t="str">
            <v>合肥长丰水湖镇网点</v>
          </cell>
        </row>
        <row r="64780">
          <cell r="P64780" t="str">
            <v>合肥蜀山网点</v>
          </cell>
        </row>
        <row r="64781">
          <cell r="P64781" t="str">
            <v>宣城宣州网点</v>
          </cell>
        </row>
        <row r="64782">
          <cell r="P64782" t="str">
            <v>池州贵池开发区网点</v>
          </cell>
        </row>
        <row r="64783">
          <cell r="P64783" t="str">
            <v>宿州埇桥网点</v>
          </cell>
        </row>
        <row r="64784">
          <cell r="P64784" t="str">
            <v>六安金安城北网点</v>
          </cell>
        </row>
        <row r="64784">
          <cell r="AJ64784" t="str">
            <v>网点超23H未关闭</v>
          </cell>
        </row>
        <row r="64785">
          <cell r="P64785" t="str">
            <v>阜阳颍泉网点</v>
          </cell>
        </row>
        <row r="64786">
          <cell r="P64786" t="str">
            <v>铜陵枞阳网点</v>
          </cell>
        </row>
        <row r="64787">
          <cell r="P64787" t="str">
            <v>安庆怀宁网点</v>
          </cell>
        </row>
        <row r="64788">
          <cell r="P64788" t="str">
            <v>合肥高新云飞路网点</v>
          </cell>
        </row>
        <row r="64789">
          <cell r="P64789" t="str">
            <v>合肥肥东经开区网点</v>
          </cell>
        </row>
        <row r="64790">
          <cell r="P64790" t="str">
            <v>合肥肥东经开区网点</v>
          </cell>
        </row>
        <row r="64791">
          <cell r="P64791" t="str">
            <v>六安金安三十铺网点</v>
          </cell>
        </row>
        <row r="64792">
          <cell r="P64792" t="str">
            <v>芜湖退转网点</v>
          </cell>
        </row>
        <row r="64793">
          <cell r="P64793" t="str">
            <v>滁州凤阳网点</v>
          </cell>
        </row>
        <row r="64794">
          <cell r="P64794" t="str">
            <v>亳州蒙城网点</v>
          </cell>
        </row>
        <row r="64795">
          <cell r="P64795" t="str">
            <v>马鞍山含山网点</v>
          </cell>
        </row>
        <row r="64796">
          <cell r="P64796" t="str">
            <v>安庆怀宁网点</v>
          </cell>
        </row>
        <row r="64797">
          <cell r="P64797" t="str">
            <v>宿州砀山网点</v>
          </cell>
        </row>
        <row r="64798">
          <cell r="P64798" t="str">
            <v>宣城宣州城西网点</v>
          </cell>
        </row>
        <row r="64798">
          <cell r="AI64798" t="str">
            <v>网点超50分钟未响应</v>
          </cell>
        </row>
        <row r="64799">
          <cell r="P64799" t="str">
            <v>滁州定远网点</v>
          </cell>
        </row>
        <row r="64800">
          <cell r="P64800" t="str">
            <v>亳州谯城网点</v>
          </cell>
        </row>
        <row r="64801">
          <cell r="P64801" t="str">
            <v>安庆岳西网点</v>
          </cell>
        </row>
        <row r="64801">
          <cell r="AI64801" t="str">
            <v>网点超50分钟未响应</v>
          </cell>
        </row>
        <row r="64802">
          <cell r="P64802" t="str">
            <v>合肥庐阳海棠网点</v>
          </cell>
        </row>
        <row r="64803">
          <cell r="P64803" t="str">
            <v>合肥蜀山蜀峰路网点</v>
          </cell>
        </row>
        <row r="64804">
          <cell r="P64804" t="str">
            <v>芜湖镜湖万达网点</v>
          </cell>
        </row>
        <row r="64805">
          <cell r="P64805" t="str">
            <v>亳州利辛网点</v>
          </cell>
        </row>
        <row r="64806">
          <cell r="P64806" t="str">
            <v>铜陵义安网点</v>
          </cell>
        </row>
        <row r="64807">
          <cell r="P64807" t="str">
            <v>宿州砀山网点</v>
          </cell>
        </row>
        <row r="64808">
          <cell r="P64808" t="str">
            <v>合肥肥东人民路网点</v>
          </cell>
        </row>
        <row r="64809">
          <cell r="P64809" t="str">
            <v>蚌埠禹会网点</v>
          </cell>
        </row>
        <row r="64810">
          <cell r="P64810" t="str">
            <v>宿州埇桥九中网点</v>
          </cell>
        </row>
        <row r="64811">
          <cell r="P64811" t="str">
            <v>芜湖弋江大学城网点</v>
          </cell>
        </row>
        <row r="64812">
          <cell r="P64812" t="str">
            <v>马鞍山含山网点</v>
          </cell>
        </row>
        <row r="64813">
          <cell r="P64813" t="str">
            <v>宿州泗县网点</v>
          </cell>
        </row>
        <row r="64814">
          <cell r="P64814" t="str">
            <v>芜湖弋江火龙岗网点</v>
          </cell>
        </row>
        <row r="64815">
          <cell r="P64815" t="str">
            <v>合肥高新蜀南网点</v>
          </cell>
        </row>
        <row r="64816">
          <cell r="P64816" t="str">
            <v>亳州利辛网点</v>
          </cell>
        </row>
        <row r="64817">
          <cell r="P64817" t="str">
            <v>合肥瑶海南网点</v>
          </cell>
        </row>
        <row r="64818">
          <cell r="P64818" t="str">
            <v>池州贵池开发区网点</v>
          </cell>
        </row>
        <row r="64819">
          <cell r="P64819" t="str">
            <v>蚌埠退转网点</v>
          </cell>
        </row>
        <row r="64820">
          <cell r="P64820" t="str">
            <v>合肥高新蜀南网点</v>
          </cell>
        </row>
        <row r="64821">
          <cell r="P64821" t="str">
            <v>滁州定远网点</v>
          </cell>
        </row>
        <row r="64822">
          <cell r="P64822" t="str">
            <v>六安裕安网点</v>
          </cell>
        </row>
        <row r="64823">
          <cell r="P64823" t="str">
            <v>宿州萧县网点</v>
          </cell>
        </row>
        <row r="64824">
          <cell r="P64824" t="str">
            <v>滁州明光网点</v>
          </cell>
        </row>
        <row r="64825">
          <cell r="P64825" t="str">
            <v>宣城广德网点</v>
          </cell>
        </row>
        <row r="64826">
          <cell r="P64826" t="str">
            <v>合肥庐阳四里河网点</v>
          </cell>
        </row>
        <row r="64827">
          <cell r="P64827" t="str">
            <v>池州东至网点</v>
          </cell>
        </row>
        <row r="64828">
          <cell r="P64828" t="str">
            <v>徽州集散点</v>
          </cell>
        </row>
        <row r="64829">
          <cell r="P64829" t="str">
            <v>淮南凤台网点</v>
          </cell>
        </row>
        <row r="64830">
          <cell r="P64830" t="str">
            <v>阜阳颍州大学城网点</v>
          </cell>
        </row>
        <row r="64831">
          <cell r="P64831" t="str">
            <v>蚌埠怀远新城网点</v>
          </cell>
        </row>
        <row r="64832">
          <cell r="P64832" t="str">
            <v>合肥经开始信路网点</v>
          </cell>
        </row>
        <row r="64833">
          <cell r="P64833" t="str">
            <v>黄山屯溪网点</v>
          </cell>
        </row>
        <row r="64834">
          <cell r="P64834" t="str">
            <v>池州贵池开发区网点</v>
          </cell>
        </row>
        <row r="64835">
          <cell r="P64835" t="str">
            <v>安庆迎江网点</v>
          </cell>
        </row>
        <row r="64836">
          <cell r="P64836" t="str">
            <v>相山集散点</v>
          </cell>
        </row>
        <row r="64837">
          <cell r="P64837" t="str">
            <v>芜湖无为网点</v>
          </cell>
        </row>
        <row r="64838">
          <cell r="P64838" t="str">
            <v>阜阳颍州二院网点</v>
          </cell>
        </row>
        <row r="64839">
          <cell r="P64839" t="str">
            <v>安庆太湖网点</v>
          </cell>
        </row>
        <row r="64840">
          <cell r="P64840" t="str">
            <v>合肥经开始信路网点</v>
          </cell>
        </row>
        <row r="64841">
          <cell r="P64841" t="str">
            <v>黄山歙县开发区网点</v>
          </cell>
        </row>
        <row r="64842">
          <cell r="P64842" t="str">
            <v>阜阳颍上网点</v>
          </cell>
        </row>
        <row r="64843">
          <cell r="P64843" t="str">
            <v>淮北相山网点</v>
          </cell>
        </row>
        <row r="64844">
          <cell r="P64844" t="str">
            <v>安庆宜秀网点</v>
          </cell>
        </row>
        <row r="64845">
          <cell r="P64845" t="str">
            <v>阜阳临泉网点</v>
          </cell>
        </row>
        <row r="64846">
          <cell r="P64846" t="str">
            <v>合肥肥东经开区网点</v>
          </cell>
        </row>
        <row r="64847">
          <cell r="P64847" t="str">
            <v>巢湖集散点</v>
          </cell>
        </row>
        <row r="64848">
          <cell r="P64848" t="str">
            <v>合肥高新天鹅湖网点</v>
          </cell>
        </row>
        <row r="64849">
          <cell r="P64849" t="str">
            <v>合肥高新天鹅湖网点</v>
          </cell>
        </row>
        <row r="64850">
          <cell r="P64850" t="str">
            <v>合肥高新云飞路网点</v>
          </cell>
        </row>
        <row r="64851">
          <cell r="P64851" t="str">
            <v>滁州凤阳网点</v>
          </cell>
        </row>
        <row r="64852">
          <cell r="P64852" t="str">
            <v>芜湖三山网点</v>
          </cell>
        </row>
        <row r="64853">
          <cell r="P64853" t="str">
            <v>合肥经开大学城网点</v>
          </cell>
        </row>
        <row r="64854">
          <cell r="P64854" t="str">
            <v>马鞍山含山网点</v>
          </cell>
        </row>
        <row r="64855">
          <cell r="P64855" t="str">
            <v>马鞍山当涂网点</v>
          </cell>
        </row>
        <row r="64856">
          <cell r="P64856" t="str">
            <v>滁州全椒网点</v>
          </cell>
        </row>
        <row r="64857">
          <cell r="P64857" t="str">
            <v>亳州谯城西马园网点</v>
          </cell>
        </row>
        <row r="64858">
          <cell r="P64858" t="str">
            <v>安庆宜秀网点</v>
          </cell>
        </row>
        <row r="64859">
          <cell r="P64859" t="str">
            <v>六安裕安城南网点</v>
          </cell>
        </row>
        <row r="64860">
          <cell r="P64860" t="str">
            <v>合肥肥西桥北网点</v>
          </cell>
        </row>
        <row r="64861">
          <cell r="P64861" t="str">
            <v>阜南集散点</v>
          </cell>
        </row>
        <row r="64862">
          <cell r="P64862" t="str">
            <v>相山集散点</v>
          </cell>
        </row>
        <row r="64863">
          <cell r="P64863" t="str">
            <v>滁州全椒网点</v>
          </cell>
        </row>
        <row r="64864">
          <cell r="P64864" t="str">
            <v>合肥肥西桥北网点</v>
          </cell>
        </row>
        <row r="64865">
          <cell r="P64865" t="str">
            <v>滁州来安网点</v>
          </cell>
        </row>
        <row r="64866">
          <cell r="P64866" t="str">
            <v>阜阳颍泉网点</v>
          </cell>
        </row>
        <row r="64867">
          <cell r="P64867" t="str">
            <v>淮南寿县网点</v>
          </cell>
        </row>
        <row r="64868">
          <cell r="P64868" t="str">
            <v>滁州来安网点</v>
          </cell>
        </row>
        <row r="64869">
          <cell r="P64869" t="str">
            <v>阜阳颍上网点</v>
          </cell>
        </row>
        <row r="64870">
          <cell r="P64870" t="str">
            <v>蚌埠怀远新城网点</v>
          </cell>
        </row>
        <row r="64871">
          <cell r="P64871" t="str">
            <v>芜湖弋江大学城网点</v>
          </cell>
        </row>
        <row r="64872">
          <cell r="P64872" t="str">
            <v>阜阳太和网点</v>
          </cell>
        </row>
        <row r="64873">
          <cell r="P64873" t="str">
            <v>合肥肥东经开区网点</v>
          </cell>
        </row>
        <row r="64874">
          <cell r="P64874" t="str">
            <v>六安金安城北网点</v>
          </cell>
        </row>
        <row r="64875">
          <cell r="P64875" t="str">
            <v>亳州谯城神农谷网点</v>
          </cell>
        </row>
        <row r="64876">
          <cell r="P64876" t="str">
            <v>合肥庐江网点</v>
          </cell>
        </row>
        <row r="64877">
          <cell r="P64877" t="str">
            <v>合肥长丰网点</v>
          </cell>
        </row>
        <row r="64878">
          <cell r="P64878" t="str">
            <v>芜湖鸠江大桥网点</v>
          </cell>
        </row>
        <row r="64879">
          <cell r="P64879" t="str">
            <v>阜阳太和网点</v>
          </cell>
        </row>
        <row r="64880">
          <cell r="P64880" t="str">
            <v>合肥庐江网点</v>
          </cell>
        </row>
        <row r="64881">
          <cell r="P64881" t="str">
            <v>滁州琅琊网点</v>
          </cell>
        </row>
        <row r="64882">
          <cell r="P64882" t="str">
            <v>黄山屯溪网点</v>
          </cell>
        </row>
        <row r="64883">
          <cell r="P64883" t="str">
            <v>滁州全椒十字镇网点</v>
          </cell>
        </row>
        <row r="64884">
          <cell r="P64884" t="str">
            <v>芜湖县万达网点</v>
          </cell>
        </row>
        <row r="64885">
          <cell r="P64885" t="str">
            <v>蚌埠龙子湖老城网点</v>
          </cell>
        </row>
        <row r="64886">
          <cell r="P64886" t="str">
            <v>阜阳颍东网点</v>
          </cell>
        </row>
        <row r="64887">
          <cell r="P64887" t="str">
            <v>合肥瑶海鹿鸣山网点</v>
          </cell>
        </row>
        <row r="64888">
          <cell r="P64888" t="str">
            <v>宣城宁国网点</v>
          </cell>
        </row>
        <row r="64889">
          <cell r="P64889" t="str">
            <v>宣城广德网点</v>
          </cell>
        </row>
        <row r="64890">
          <cell r="P64890" t="str">
            <v>淮南谢家集网点</v>
          </cell>
        </row>
        <row r="64891">
          <cell r="P64891" t="str">
            <v>黄山徽州文峰网点</v>
          </cell>
        </row>
        <row r="64892">
          <cell r="P64892" t="str">
            <v>马鞍山当涂石桥网点</v>
          </cell>
        </row>
        <row r="64893">
          <cell r="P64893" t="str">
            <v>合肥肥东经开区网点</v>
          </cell>
        </row>
        <row r="64894">
          <cell r="P64894" t="str">
            <v>六安金安城北网点</v>
          </cell>
        </row>
        <row r="64895">
          <cell r="P64895" t="str">
            <v>滁州天长网点</v>
          </cell>
        </row>
        <row r="64896">
          <cell r="P64896" t="str">
            <v>亳州涡阳网点</v>
          </cell>
        </row>
        <row r="64897">
          <cell r="P64897" t="str">
            <v>亳州谯城网点</v>
          </cell>
        </row>
        <row r="64898">
          <cell r="P64898" t="str">
            <v>合肥退转网点</v>
          </cell>
        </row>
        <row r="64899">
          <cell r="P64899" t="str">
            <v>黄山黄山区网点</v>
          </cell>
        </row>
        <row r="64900">
          <cell r="P64900" t="str">
            <v>安庆潜山网点</v>
          </cell>
        </row>
        <row r="64901">
          <cell r="P64901" t="str">
            <v>亳州蒙城网点</v>
          </cell>
        </row>
        <row r="64902">
          <cell r="P64902" t="str">
            <v>亳州谯城网点</v>
          </cell>
        </row>
        <row r="64903">
          <cell r="P64903" t="str">
            <v>亳州利辛网点</v>
          </cell>
        </row>
        <row r="64904">
          <cell r="P64904" t="str">
            <v>六安金安城北网点</v>
          </cell>
        </row>
        <row r="64905">
          <cell r="P64905" t="str">
            <v>六安金安网点</v>
          </cell>
        </row>
        <row r="64906">
          <cell r="P64906" t="str">
            <v>亳州涡阳网点</v>
          </cell>
        </row>
        <row r="64907">
          <cell r="P64907" t="str">
            <v>合肥包河葛大店网点</v>
          </cell>
        </row>
        <row r="64908">
          <cell r="P64908" t="str">
            <v>六安舒城舒晓网点</v>
          </cell>
        </row>
        <row r="64909">
          <cell r="P64909" t="str">
            <v>亳州蒙城网点</v>
          </cell>
        </row>
        <row r="64910">
          <cell r="P64910" t="str">
            <v>阜阳太和网点</v>
          </cell>
        </row>
        <row r="64911">
          <cell r="P64911" t="str">
            <v>合肥肥东经开区网点</v>
          </cell>
        </row>
        <row r="64912">
          <cell r="P64912" t="str">
            <v>合肥经开始信路网点</v>
          </cell>
        </row>
        <row r="64913">
          <cell r="P64913" t="str">
            <v>合肥瑶海北网点</v>
          </cell>
        </row>
        <row r="64914">
          <cell r="P64914" t="str">
            <v>合肥蜀山蜀峰路网点</v>
          </cell>
        </row>
        <row r="64915">
          <cell r="P64915" t="str">
            <v>亳州谯城网点</v>
          </cell>
        </row>
        <row r="64916">
          <cell r="P64916" t="str">
            <v>马鞍山含山网点</v>
          </cell>
        </row>
        <row r="64917">
          <cell r="P64917" t="str">
            <v>马鞍山花山网点</v>
          </cell>
        </row>
        <row r="64918">
          <cell r="P64918" t="str">
            <v>铜陵铜官铜都网点</v>
          </cell>
        </row>
        <row r="64919">
          <cell r="P64919" t="str">
            <v>蚌埠退转网点</v>
          </cell>
        </row>
        <row r="64920">
          <cell r="P64920" t="str">
            <v>相山集散点</v>
          </cell>
        </row>
        <row r="64921">
          <cell r="P64921" t="str">
            <v>合肥包河葛大店网点</v>
          </cell>
        </row>
        <row r="64922">
          <cell r="P64922" t="str">
            <v>滁州天长网点</v>
          </cell>
        </row>
        <row r="64923">
          <cell r="P64923" t="str">
            <v>相山集散点</v>
          </cell>
        </row>
        <row r="64924">
          <cell r="P64924" t="str">
            <v>马鞍山含山网点</v>
          </cell>
        </row>
        <row r="64925">
          <cell r="P64925" t="str">
            <v>六安金安城北网点</v>
          </cell>
        </row>
        <row r="64926">
          <cell r="P64926" t="str">
            <v>亳州谯城网点</v>
          </cell>
        </row>
        <row r="64927">
          <cell r="P64927" t="str">
            <v>合肥经开始信路网点</v>
          </cell>
        </row>
        <row r="64928">
          <cell r="P64928" t="str">
            <v>宣城宁国网点</v>
          </cell>
        </row>
        <row r="64929">
          <cell r="P64929" t="str">
            <v>宿州埇桥千亩园网点</v>
          </cell>
        </row>
        <row r="64930">
          <cell r="P64930" t="str">
            <v>阜阳阜南网点</v>
          </cell>
        </row>
        <row r="64931">
          <cell r="P64931" t="str">
            <v>六安金安网点</v>
          </cell>
        </row>
        <row r="64932">
          <cell r="P64932" t="str">
            <v>合肥肥东吾悦网点</v>
          </cell>
        </row>
        <row r="64933">
          <cell r="P64933" t="str">
            <v>马鞍山含山网点</v>
          </cell>
        </row>
        <row r="64934">
          <cell r="P64934" t="str">
            <v>合肥高新云飞路网点</v>
          </cell>
        </row>
        <row r="64935">
          <cell r="P64935" t="str">
            <v>亳州利辛网点</v>
          </cell>
        </row>
        <row r="64936">
          <cell r="P64936" t="str">
            <v>六安舒城杭埠网点</v>
          </cell>
        </row>
        <row r="64937">
          <cell r="P64937" t="str">
            <v>亳州谯城网点</v>
          </cell>
        </row>
        <row r="64938">
          <cell r="P64938" t="str">
            <v>淮南山南网点</v>
          </cell>
        </row>
        <row r="64939">
          <cell r="P64939" t="str">
            <v>合肥包河葛大店网点</v>
          </cell>
        </row>
        <row r="64940">
          <cell r="P64940" t="str">
            <v>亳州谯城网点</v>
          </cell>
        </row>
        <row r="64941">
          <cell r="P64941" t="str">
            <v>阜阳颍上网点</v>
          </cell>
        </row>
        <row r="64942">
          <cell r="P64942" t="str">
            <v>蚌埠禹会东部网点</v>
          </cell>
        </row>
        <row r="64943">
          <cell r="P64943" t="str">
            <v>合肥肥西桥南网点</v>
          </cell>
        </row>
        <row r="64944">
          <cell r="P64944" t="str">
            <v>合肥庐江网点</v>
          </cell>
        </row>
        <row r="64945">
          <cell r="P64945" t="str">
            <v>淮南大通网点</v>
          </cell>
        </row>
        <row r="64946">
          <cell r="P64946" t="str">
            <v>阜阳颍州网点</v>
          </cell>
        </row>
        <row r="64947">
          <cell r="P64947" t="str">
            <v>芜湖退转网点</v>
          </cell>
        </row>
        <row r="64948">
          <cell r="P64948" t="str">
            <v>合肥庐阳菱湖网点</v>
          </cell>
        </row>
        <row r="64949">
          <cell r="P64949" t="str">
            <v>安庆宿松网点</v>
          </cell>
        </row>
        <row r="64950">
          <cell r="P64950" t="str">
            <v>淮南舜耕山网点</v>
          </cell>
        </row>
        <row r="64951">
          <cell r="P64951" t="str">
            <v>安庆桐城网点</v>
          </cell>
        </row>
        <row r="64952">
          <cell r="P64952" t="str">
            <v>淮北相山网点</v>
          </cell>
        </row>
        <row r="64953">
          <cell r="P64953" t="str">
            <v>蚌埠龙子湖网点</v>
          </cell>
        </row>
        <row r="64954">
          <cell r="P64954" t="str">
            <v>合肥滨湖网点</v>
          </cell>
        </row>
        <row r="64955">
          <cell r="P64955" t="str">
            <v>马鞍山开发区营业部网点</v>
          </cell>
        </row>
        <row r="64956">
          <cell r="P64956" t="str">
            <v>马鞍山当涂网点</v>
          </cell>
        </row>
        <row r="64957">
          <cell r="P64957" t="str">
            <v>宜秀集散点</v>
          </cell>
        </row>
        <row r="64958">
          <cell r="P64958" t="str">
            <v>芜湖退转网点</v>
          </cell>
        </row>
        <row r="64959">
          <cell r="P64959" t="str">
            <v>合肥瑶海磨店网点</v>
          </cell>
        </row>
        <row r="64960">
          <cell r="P64960" t="str">
            <v>蚌埠禹会东部网点</v>
          </cell>
        </row>
        <row r="64961">
          <cell r="P64961" t="str">
            <v>阜阳太和网点</v>
          </cell>
        </row>
        <row r="64962">
          <cell r="P64962" t="str">
            <v>合肥市三孝口网点</v>
          </cell>
        </row>
        <row r="64963">
          <cell r="P64963" t="str">
            <v>合肥肥西网点</v>
          </cell>
        </row>
        <row r="64964">
          <cell r="P64964" t="str">
            <v>合肥退转网点</v>
          </cell>
        </row>
        <row r="64965">
          <cell r="P64965" t="str">
            <v>合肥包河三里庵网点</v>
          </cell>
        </row>
        <row r="64966">
          <cell r="P64966" t="str">
            <v>芜湖县万达网点</v>
          </cell>
        </row>
        <row r="64967">
          <cell r="P64967" t="str">
            <v>安庆桐城网点</v>
          </cell>
        </row>
        <row r="64968">
          <cell r="P64968" t="str">
            <v>霍邱集散点</v>
          </cell>
        </row>
        <row r="64969">
          <cell r="P64969" t="str">
            <v>合肥瑶海磨店网点</v>
          </cell>
        </row>
        <row r="64970">
          <cell r="P64970" t="str">
            <v>合肥瑶海漕冲网点</v>
          </cell>
        </row>
        <row r="64971">
          <cell r="P64971" t="str">
            <v>黄山歙县开发区网点</v>
          </cell>
        </row>
        <row r="64972">
          <cell r="P64972" t="str">
            <v>马鞍山当涂网点</v>
          </cell>
        </row>
        <row r="64973">
          <cell r="P64973" t="str">
            <v>合肥退转网点</v>
          </cell>
        </row>
        <row r="64974">
          <cell r="P64974" t="str">
            <v>亳州蒙城网点</v>
          </cell>
        </row>
        <row r="64975">
          <cell r="P64975" t="str">
            <v>滁州定远网点</v>
          </cell>
        </row>
        <row r="64976">
          <cell r="P64976" t="str">
            <v>阜阳阜南工业园网点</v>
          </cell>
        </row>
        <row r="64977">
          <cell r="P64977" t="str">
            <v>六安金安城北网点</v>
          </cell>
        </row>
        <row r="64978">
          <cell r="P64978" t="str">
            <v>合肥经开始信路网点</v>
          </cell>
        </row>
        <row r="64979">
          <cell r="P64979" t="str">
            <v>淮北刘桥网点</v>
          </cell>
        </row>
        <row r="64980">
          <cell r="P64980" t="str">
            <v>六安金寨网点</v>
          </cell>
        </row>
        <row r="64981">
          <cell r="P64981" t="str">
            <v>宿州灵璧网点</v>
          </cell>
        </row>
        <row r="64982">
          <cell r="P64982" t="str">
            <v>芜湖无为网点</v>
          </cell>
        </row>
        <row r="64983">
          <cell r="P64983" t="str">
            <v>滁州定远网点</v>
          </cell>
        </row>
        <row r="64984">
          <cell r="P64984" t="str">
            <v>宣城绩溪网点</v>
          </cell>
        </row>
        <row r="64985">
          <cell r="P64985" t="str">
            <v>合肥长丰北城网点</v>
          </cell>
        </row>
        <row r="64986">
          <cell r="P64986" t="str">
            <v>芜湖县万达网点</v>
          </cell>
        </row>
        <row r="64987">
          <cell r="P64987" t="str">
            <v>铜陵铜官铜都网点</v>
          </cell>
        </row>
        <row r="64988">
          <cell r="P64988" t="str">
            <v>亳州谯城网点</v>
          </cell>
        </row>
        <row r="64989">
          <cell r="P64989" t="str">
            <v>合肥滨湖网点</v>
          </cell>
        </row>
        <row r="64990">
          <cell r="P64990" t="str">
            <v>滁州天长网点</v>
          </cell>
        </row>
        <row r="64991">
          <cell r="P64991" t="str">
            <v>宣城宣州孙埠水东网点</v>
          </cell>
        </row>
        <row r="64992">
          <cell r="P64992" t="str">
            <v>合肥包河南站网点</v>
          </cell>
        </row>
        <row r="64993">
          <cell r="P64993" t="str">
            <v>亳州利辛网点</v>
          </cell>
        </row>
        <row r="64994">
          <cell r="P64994" t="str">
            <v>阜阳太和网点</v>
          </cell>
        </row>
        <row r="64995">
          <cell r="P64995" t="str">
            <v>铜陵铜官铜都网点</v>
          </cell>
        </row>
        <row r="64996">
          <cell r="P64996" t="str">
            <v>亳州涡阳城关网点</v>
          </cell>
        </row>
        <row r="64997">
          <cell r="P64997" t="str">
            <v>合肥长丰网点</v>
          </cell>
        </row>
        <row r="64998">
          <cell r="P64998" t="str">
            <v>合肥肥东经开区网点</v>
          </cell>
        </row>
        <row r="64999">
          <cell r="P64999" t="str">
            <v>合肥包河汽车城网点</v>
          </cell>
        </row>
        <row r="65000">
          <cell r="P65000" t="str">
            <v>黄山屯溪茶城网点</v>
          </cell>
        </row>
        <row r="65001">
          <cell r="P65001" t="str">
            <v>合肥瑶海磨店网点</v>
          </cell>
        </row>
        <row r="65002">
          <cell r="P65002" t="str">
            <v>马鞍山雨山网点</v>
          </cell>
        </row>
        <row r="65003">
          <cell r="P65003" t="str">
            <v>阜阳太和网点</v>
          </cell>
        </row>
        <row r="65004">
          <cell r="P65004" t="str">
            <v>合肥撮镇龙塘网点</v>
          </cell>
        </row>
        <row r="65005">
          <cell r="P65005" t="str">
            <v>宣城广德网点</v>
          </cell>
        </row>
        <row r="65006">
          <cell r="P65006" t="str">
            <v>淮北相山网点</v>
          </cell>
        </row>
        <row r="65007">
          <cell r="P65007" t="str">
            <v>马鞍山和县网点</v>
          </cell>
        </row>
        <row r="65008">
          <cell r="P65008" t="str">
            <v>黄山屯溪网点</v>
          </cell>
        </row>
        <row r="65009">
          <cell r="P65009" t="str">
            <v>安庆望江网点</v>
          </cell>
        </row>
        <row r="65010">
          <cell r="P65010" t="str">
            <v>六安霍邱高塘镇网点</v>
          </cell>
        </row>
        <row r="65011">
          <cell r="P65011" t="str">
            <v>芜湖南陵网点</v>
          </cell>
        </row>
        <row r="65012">
          <cell r="P65012" t="str">
            <v>合肥肥西柏乐网点</v>
          </cell>
        </row>
        <row r="65013">
          <cell r="P65013" t="str">
            <v>滁州来安网点</v>
          </cell>
        </row>
        <row r="65014">
          <cell r="P65014" t="str">
            <v>马鞍山博望网点</v>
          </cell>
        </row>
        <row r="65015">
          <cell r="P65015" t="str">
            <v>阜阳界首网点</v>
          </cell>
        </row>
        <row r="65016">
          <cell r="P65016" t="str">
            <v>芜湖鸠江二部网点</v>
          </cell>
        </row>
        <row r="65017">
          <cell r="P65017" t="str">
            <v>合肥肥西桥南网点</v>
          </cell>
        </row>
        <row r="65018">
          <cell r="P65018" t="str">
            <v>铜陵枞阳网点</v>
          </cell>
        </row>
        <row r="65019">
          <cell r="P65019" t="str">
            <v>合肥包河葛大店网点</v>
          </cell>
        </row>
        <row r="65020">
          <cell r="P65020" t="str">
            <v>蚌埠怀远新城网点</v>
          </cell>
        </row>
        <row r="65021">
          <cell r="P65021" t="str">
            <v>安庆潜山网点</v>
          </cell>
        </row>
        <row r="65022">
          <cell r="P65022" t="str">
            <v>合肥包河葛大店网点</v>
          </cell>
        </row>
        <row r="65023">
          <cell r="P65023" t="str">
            <v>安庆太湖网点</v>
          </cell>
        </row>
        <row r="65024">
          <cell r="P65024" t="str">
            <v>黄山歙县开发区网点</v>
          </cell>
        </row>
        <row r="65025">
          <cell r="P65025" t="str">
            <v>合肥巢湖汽车城网点</v>
          </cell>
        </row>
        <row r="65026">
          <cell r="P65026" t="str">
            <v>黄山休宁新城网点</v>
          </cell>
        </row>
        <row r="65027">
          <cell r="P65027" t="str">
            <v>亳州蒙城网点</v>
          </cell>
        </row>
        <row r="65028">
          <cell r="P65028" t="str">
            <v>芜湖镜湖新市口网点</v>
          </cell>
        </row>
        <row r="65029">
          <cell r="P65029" t="str">
            <v>淮北濉溪网点</v>
          </cell>
        </row>
        <row r="65030">
          <cell r="P65030" t="str">
            <v>亳州蒙城网点</v>
          </cell>
        </row>
        <row r="65031">
          <cell r="P65031" t="str">
            <v>芜湖南陵宇培网点</v>
          </cell>
        </row>
        <row r="65032">
          <cell r="P65032" t="str">
            <v>黄山屯溪网点</v>
          </cell>
        </row>
        <row r="65033">
          <cell r="P65033" t="str">
            <v>蚌埠怀远新城网点</v>
          </cell>
        </row>
        <row r="65034">
          <cell r="P65034" t="str">
            <v>安庆望江网点</v>
          </cell>
        </row>
        <row r="65035">
          <cell r="P65035" t="str">
            <v>合肥滨湖网点</v>
          </cell>
        </row>
        <row r="65036">
          <cell r="P65036" t="str">
            <v>合肥庐江网点</v>
          </cell>
        </row>
        <row r="65037">
          <cell r="P65037" t="str">
            <v>合肥瑶海胜利路网点</v>
          </cell>
        </row>
        <row r="65038">
          <cell r="P65038" t="str">
            <v>蚌埠固镇网点</v>
          </cell>
        </row>
        <row r="65039">
          <cell r="P65039" t="str">
            <v>滁州明光网点</v>
          </cell>
        </row>
        <row r="65040">
          <cell r="P65040" t="str">
            <v>马鞍山花山解放路网点</v>
          </cell>
        </row>
        <row r="65041">
          <cell r="P65041" t="str">
            <v>合肥退转网点</v>
          </cell>
        </row>
        <row r="65042">
          <cell r="P65042" t="str">
            <v>宿州灵璧网点</v>
          </cell>
        </row>
        <row r="65043">
          <cell r="P65043" t="str">
            <v>阜阳高铁新区网点</v>
          </cell>
        </row>
        <row r="65044">
          <cell r="P65044" t="str">
            <v>池州贵池开发区网点</v>
          </cell>
        </row>
        <row r="65045">
          <cell r="P65045" t="str">
            <v>合肥肥东网点</v>
          </cell>
        </row>
        <row r="65046">
          <cell r="P65046" t="str">
            <v>六安金安网点</v>
          </cell>
        </row>
        <row r="65047">
          <cell r="P65047" t="str">
            <v>合肥包河南站网点</v>
          </cell>
        </row>
        <row r="65048">
          <cell r="P65048" t="str">
            <v>池州贵池开发区网点</v>
          </cell>
        </row>
        <row r="65049">
          <cell r="P65049" t="str">
            <v>芜湖弋江火龙岗网点</v>
          </cell>
        </row>
        <row r="65050">
          <cell r="P65050" t="str">
            <v>肥东集散点</v>
          </cell>
        </row>
        <row r="65051">
          <cell r="P65051" t="str">
            <v>阜阳颍泉网点</v>
          </cell>
        </row>
        <row r="65052">
          <cell r="P65052" t="str">
            <v>六安霍邱孟集镇网点</v>
          </cell>
        </row>
        <row r="65053">
          <cell r="P65053" t="str">
            <v>芜湖镜湖新市口网点</v>
          </cell>
        </row>
        <row r="65054">
          <cell r="P65054" t="str">
            <v>宣城宁国网点</v>
          </cell>
        </row>
        <row r="65055">
          <cell r="P65055" t="str">
            <v>亳州利辛网点</v>
          </cell>
        </row>
        <row r="65056">
          <cell r="P65056" t="str">
            <v>滁州南谯网点</v>
          </cell>
        </row>
        <row r="65057">
          <cell r="P65057" t="str">
            <v>铜陵枞阳网点</v>
          </cell>
        </row>
        <row r="65058">
          <cell r="P65058" t="str">
            <v>阜阳临泉网点</v>
          </cell>
        </row>
        <row r="65059">
          <cell r="P65059" t="str">
            <v>合肥肥西桥北网点</v>
          </cell>
        </row>
        <row r="65060">
          <cell r="P65060" t="str">
            <v>安庆迎江网点</v>
          </cell>
        </row>
        <row r="65061">
          <cell r="P65061" t="str">
            <v>淮南寿县网点</v>
          </cell>
        </row>
        <row r="65062">
          <cell r="P65062" t="str">
            <v>六安金安网点</v>
          </cell>
        </row>
        <row r="65063">
          <cell r="P65063" t="str">
            <v>池州青阳网点</v>
          </cell>
        </row>
        <row r="65064">
          <cell r="P65064" t="str">
            <v>六安金安城北网点</v>
          </cell>
        </row>
        <row r="65065">
          <cell r="P65065" t="str">
            <v>阜阳太和网点</v>
          </cell>
        </row>
        <row r="65066">
          <cell r="P65066" t="str">
            <v>阜阳太和网点</v>
          </cell>
        </row>
        <row r="65067">
          <cell r="P65067" t="str">
            <v>铜陵铜官铜都网点</v>
          </cell>
        </row>
        <row r="65068">
          <cell r="P65068" t="str">
            <v>宣城泾县网点</v>
          </cell>
        </row>
        <row r="65069">
          <cell r="P65069" t="str">
            <v>宿州埇桥网点</v>
          </cell>
        </row>
        <row r="65070">
          <cell r="P65070" t="str">
            <v>蚌埠退转网点</v>
          </cell>
        </row>
        <row r="65071">
          <cell r="P65071" t="str">
            <v>合肥包河葛大店网点</v>
          </cell>
        </row>
        <row r="65072">
          <cell r="P65072" t="str">
            <v>桐城集散点</v>
          </cell>
        </row>
        <row r="65073">
          <cell r="P65073" t="str">
            <v>合肥退转网点</v>
          </cell>
        </row>
        <row r="65074">
          <cell r="P65074" t="str">
            <v>合肥蜀山农大网点</v>
          </cell>
        </row>
        <row r="65075">
          <cell r="P65075" t="str">
            <v>黄山屯溪网点</v>
          </cell>
        </row>
        <row r="65076">
          <cell r="P65076" t="str">
            <v>亳州蒙城网点</v>
          </cell>
        </row>
        <row r="65077">
          <cell r="P65077" t="str">
            <v>合肥庐江网点</v>
          </cell>
        </row>
        <row r="65078">
          <cell r="P65078" t="str">
            <v>滁州全椒网点</v>
          </cell>
        </row>
        <row r="65079">
          <cell r="P65079" t="str">
            <v>合肥肥东经开区网点</v>
          </cell>
        </row>
        <row r="65080">
          <cell r="P65080" t="str">
            <v>合肥经开莲花路网点</v>
          </cell>
        </row>
        <row r="65081">
          <cell r="P65081" t="str">
            <v>宿州萧县网点</v>
          </cell>
        </row>
        <row r="65082">
          <cell r="P65082" t="str">
            <v>阜阳临泉网点</v>
          </cell>
        </row>
        <row r="65083">
          <cell r="P65083" t="str">
            <v>马鞍山当涂网点</v>
          </cell>
        </row>
        <row r="65084">
          <cell r="P65084" t="str">
            <v>芜湖繁昌网点</v>
          </cell>
        </row>
        <row r="65085">
          <cell r="P65085" t="str">
            <v>芜湖鸠江大桥网点</v>
          </cell>
        </row>
        <row r="65086">
          <cell r="P65086" t="str">
            <v>合肥庐江网点</v>
          </cell>
        </row>
        <row r="65087">
          <cell r="P65087" t="str">
            <v>亳州蒙城网点</v>
          </cell>
        </row>
        <row r="65088">
          <cell r="P65088" t="str">
            <v>合肥经开大学城网点</v>
          </cell>
        </row>
        <row r="65089">
          <cell r="P65089" t="str">
            <v>马鞍山花山网点</v>
          </cell>
        </row>
        <row r="65090">
          <cell r="P65090" t="str">
            <v>马鞍山花山网点</v>
          </cell>
        </row>
        <row r="65091">
          <cell r="P65091" t="str">
            <v>宣城广德网点</v>
          </cell>
        </row>
        <row r="65092">
          <cell r="P65092" t="str">
            <v>阜阳阜南网点</v>
          </cell>
        </row>
        <row r="65093">
          <cell r="P65093" t="str">
            <v>阜阳临泉网点</v>
          </cell>
        </row>
        <row r="65094">
          <cell r="P65094" t="str">
            <v>池州东至网点</v>
          </cell>
        </row>
        <row r="65095">
          <cell r="P65095" t="str">
            <v>相山集散点</v>
          </cell>
        </row>
        <row r="65096">
          <cell r="P65096" t="str">
            <v>合肥北集散点</v>
          </cell>
        </row>
        <row r="65097">
          <cell r="P65097" t="str">
            <v>宣城宣州网点</v>
          </cell>
        </row>
        <row r="65098">
          <cell r="P65098" t="str">
            <v>六安舒城开发区网点</v>
          </cell>
        </row>
        <row r="65099">
          <cell r="P65099" t="str">
            <v>滁州明光网点</v>
          </cell>
        </row>
        <row r="65100">
          <cell r="P65100" t="str">
            <v>合肥肥东吾悦网点</v>
          </cell>
        </row>
        <row r="65101">
          <cell r="P65101" t="str">
            <v>合肥肥东经开区网点</v>
          </cell>
        </row>
        <row r="65102">
          <cell r="P65102" t="str">
            <v>六安金安城北网点</v>
          </cell>
        </row>
        <row r="65103">
          <cell r="P65103" t="str">
            <v>宣城广德网点</v>
          </cell>
        </row>
        <row r="65104">
          <cell r="P65104" t="str">
            <v>马鞍山含山网点</v>
          </cell>
        </row>
        <row r="65105">
          <cell r="P65105" t="str">
            <v>芜湖退转网点</v>
          </cell>
        </row>
        <row r="65106">
          <cell r="P65106" t="str">
            <v>亳州谯城网点</v>
          </cell>
        </row>
        <row r="65107">
          <cell r="P65107" t="str">
            <v>合肥肥东经开区网点</v>
          </cell>
        </row>
        <row r="65108">
          <cell r="P65108" t="str">
            <v>合肥滨湖网点</v>
          </cell>
        </row>
        <row r="65109">
          <cell r="P65109" t="str">
            <v>合肥长丰双凤大道网点</v>
          </cell>
        </row>
        <row r="65110">
          <cell r="P65110" t="str">
            <v>阜阳临泉网点</v>
          </cell>
        </row>
        <row r="65111">
          <cell r="P65111" t="str">
            <v>阜阳太和网点</v>
          </cell>
        </row>
        <row r="65112">
          <cell r="P65112" t="str">
            <v>滁州来安网点</v>
          </cell>
        </row>
        <row r="65113">
          <cell r="P65113" t="str">
            <v>淮南寿县网点</v>
          </cell>
        </row>
        <row r="65114">
          <cell r="P65114" t="str">
            <v>黄山屯溪网点</v>
          </cell>
        </row>
        <row r="65115">
          <cell r="P65115" t="str">
            <v>黄山屯溪网点</v>
          </cell>
        </row>
        <row r="65116">
          <cell r="P65116" t="str">
            <v>六安金安网点</v>
          </cell>
        </row>
        <row r="65117">
          <cell r="P65117" t="str">
            <v>马鞍山雨山向山镇网点</v>
          </cell>
        </row>
        <row r="65118">
          <cell r="P65118" t="str">
            <v>黄山屯溪网点</v>
          </cell>
        </row>
        <row r="65119">
          <cell r="P65119" t="str">
            <v>宣城宣州孙埠水东网点</v>
          </cell>
        </row>
        <row r="65120">
          <cell r="P65120" t="str">
            <v>合肥肥东经开区网点</v>
          </cell>
        </row>
        <row r="65121">
          <cell r="P65121" t="str">
            <v>芜湖三山网点</v>
          </cell>
        </row>
        <row r="65122">
          <cell r="P65122" t="str">
            <v>合肥瑶海北网点</v>
          </cell>
        </row>
        <row r="65123">
          <cell r="P65123" t="str">
            <v>亳州蒙城网点</v>
          </cell>
        </row>
        <row r="65124">
          <cell r="P65124" t="str">
            <v>合肥经开始信路网点</v>
          </cell>
        </row>
        <row r="65125">
          <cell r="P65125" t="str">
            <v>亳州蒙城网点</v>
          </cell>
        </row>
        <row r="65126">
          <cell r="P65126" t="str">
            <v>蚌埠龙子湖大学城网点</v>
          </cell>
        </row>
        <row r="65127">
          <cell r="P65127" t="str">
            <v>滁州来安网点</v>
          </cell>
        </row>
        <row r="65128">
          <cell r="P65128" t="str">
            <v>合肥庐阳网点</v>
          </cell>
        </row>
        <row r="65129">
          <cell r="P65129" t="str">
            <v>滁州明光网点</v>
          </cell>
        </row>
        <row r="65130">
          <cell r="P65130" t="str">
            <v>合肥蜀山网点</v>
          </cell>
        </row>
        <row r="65131">
          <cell r="P65131" t="str">
            <v>安庆太湖网点</v>
          </cell>
        </row>
        <row r="65132">
          <cell r="P65132" t="str">
            <v>合肥高新天鹅湖网点</v>
          </cell>
        </row>
        <row r="65133">
          <cell r="P65133" t="str">
            <v>安庆宜秀网点</v>
          </cell>
        </row>
        <row r="65134">
          <cell r="P65134" t="str">
            <v>安庆迎江网点</v>
          </cell>
        </row>
        <row r="65135">
          <cell r="P65135" t="str">
            <v>合肥瑶海新站网点</v>
          </cell>
        </row>
        <row r="65136">
          <cell r="P65136" t="str">
            <v>滁州全椒网点</v>
          </cell>
        </row>
        <row r="65137">
          <cell r="P65137" t="str">
            <v>合肥肥东经开区网点</v>
          </cell>
        </row>
        <row r="65138">
          <cell r="P65138" t="str">
            <v>合肥瑶海灵石路网点</v>
          </cell>
        </row>
        <row r="65139">
          <cell r="P65139" t="str">
            <v>六安舒城马汤网点</v>
          </cell>
        </row>
        <row r="65140">
          <cell r="P65140" t="str">
            <v>亳州蒙城网点</v>
          </cell>
        </row>
        <row r="65141">
          <cell r="P65141" t="str">
            <v>合肥包河葛大店网点</v>
          </cell>
        </row>
        <row r="65142">
          <cell r="P65142" t="str">
            <v>池州青阳网点</v>
          </cell>
        </row>
        <row r="65143">
          <cell r="P65143" t="str">
            <v>阜阳颍东幸福村网点</v>
          </cell>
        </row>
        <row r="65144">
          <cell r="P65144" t="str">
            <v>滁州来安网点</v>
          </cell>
        </row>
        <row r="65145">
          <cell r="P65145" t="str">
            <v>合肥瑶海灵石路网点</v>
          </cell>
        </row>
        <row r="65146">
          <cell r="P65146" t="str">
            <v>宣城广德网点</v>
          </cell>
        </row>
        <row r="65147">
          <cell r="P65147" t="str">
            <v>合肥肥东经开区网点</v>
          </cell>
        </row>
        <row r="65148">
          <cell r="P65148" t="str">
            <v>池州贵池站前网点</v>
          </cell>
        </row>
        <row r="65149">
          <cell r="P65149" t="str">
            <v>合肥肥东经开区网点</v>
          </cell>
        </row>
        <row r="65150">
          <cell r="P65150" t="str">
            <v>合肥庐阳祥源网点</v>
          </cell>
        </row>
        <row r="65151">
          <cell r="P65151" t="str">
            <v>亳州蒙城网点</v>
          </cell>
        </row>
        <row r="65152">
          <cell r="P65152" t="str">
            <v>阜阳颍州二院网点</v>
          </cell>
        </row>
        <row r="65153">
          <cell r="P65153" t="str">
            <v>合肥庐阳四里河网点</v>
          </cell>
        </row>
        <row r="65154">
          <cell r="P65154" t="str">
            <v>合肥肥东经开区网点</v>
          </cell>
        </row>
        <row r="65155">
          <cell r="P65155" t="str">
            <v>芜湖鸠江二部网点</v>
          </cell>
        </row>
        <row r="65156">
          <cell r="P65156" t="str">
            <v>宿州埇桥三里湾网点</v>
          </cell>
        </row>
        <row r="65157">
          <cell r="P65157" t="str">
            <v>滁州定远网点</v>
          </cell>
        </row>
        <row r="65158">
          <cell r="P65158" t="str">
            <v>六安金安网点</v>
          </cell>
        </row>
        <row r="65159">
          <cell r="P65159" t="str">
            <v>合肥北集散点</v>
          </cell>
        </row>
        <row r="65160">
          <cell r="P65160" t="str">
            <v>亳州蒙城网点</v>
          </cell>
        </row>
        <row r="65161">
          <cell r="P65161" t="str">
            <v>芜湖南陵宇培网点</v>
          </cell>
        </row>
        <row r="65162">
          <cell r="P65162" t="str">
            <v>合肥瑶海新站网点</v>
          </cell>
        </row>
        <row r="65163">
          <cell r="P65163" t="str">
            <v>滁州苏滁产业园网点</v>
          </cell>
        </row>
        <row r="65164">
          <cell r="P65164" t="str">
            <v>六安霍邱孟集镇网点</v>
          </cell>
        </row>
        <row r="65165">
          <cell r="P65165" t="str">
            <v>六安金安城北网点</v>
          </cell>
        </row>
        <row r="65166">
          <cell r="P65166" t="str">
            <v>铜陵义安网点</v>
          </cell>
        </row>
        <row r="65167">
          <cell r="P65167" t="str">
            <v>安庆怀宁网点</v>
          </cell>
        </row>
        <row r="65168">
          <cell r="P65168" t="str">
            <v>阜阳阜南火车站网点</v>
          </cell>
        </row>
        <row r="65169">
          <cell r="P65169" t="str">
            <v>合肥肥东经开区网点</v>
          </cell>
        </row>
        <row r="65170">
          <cell r="P65170" t="str">
            <v>亳州谯城网点</v>
          </cell>
        </row>
        <row r="65171">
          <cell r="P65171" t="str">
            <v>合肥瑶海磨店网点</v>
          </cell>
        </row>
        <row r="65172">
          <cell r="P65172" t="str">
            <v>宣城广德网点</v>
          </cell>
        </row>
        <row r="65173">
          <cell r="P65173" t="str">
            <v>芜湖三山网点</v>
          </cell>
        </row>
        <row r="65174">
          <cell r="P65174" t="str">
            <v>滁州全椒网点</v>
          </cell>
        </row>
        <row r="65175">
          <cell r="P65175" t="str">
            <v>亳州谯城网点</v>
          </cell>
        </row>
        <row r="65176">
          <cell r="P65176" t="str">
            <v>合肥肥东经开区网点</v>
          </cell>
        </row>
        <row r="65177">
          <cell r="P65177" t="str">
            <v>铜陵义安网点</v>
          </cell>
        </row>
        <row r="65178">
          <cell r="P65178" t="str">
            <v>六安金寨网点</v>
          </cell>
        </row>
        <row r="65179">
          <cell r="P65179" t="str">
            <v>马鞍山含山网点</v>
          </cell>
        </row>
        <row r="65180">
          <cell r="P65180" t="str">
            <v>安庆怀宁网点</v>
          </cell>
        </row>
        <row r="65181">
          <cell r="P65181" t="str">
            <v>亳州蒙城网点</v>
          </cell>
        </row>
        <row r="65182">
          <cell r="P65182" t="str">
            <v>蚌埠淮上网点</v>
          </cell>
        </row>
        <row r="65183">
          <cell r="P65183" t="str">
            <v>亳州谯城网点</v>
          </cell>
        </row>
        <row r="65184">
          <cell r="P65184" t="str">
            <v>铜官集散点</v>
          </cell>
        </row>
        <row r="65185">
          <cell r="P65185" t="str">
            <v>六安舒城杭埠网点</v>
          </cell>
        </row>
        <row r="65186">
          <cell r="P65186" t="str">
            <v>阜阳界首网点</v>
          </cell>
        </row>
        <row r="65187">
          <cell r="P65187" t="str">
            <v>阜阳临泉网点</v>
          </cell>
        </row>
        <row r="65188">
          <cell r="P65188" t="str">
            <v>六安金安网点</v>
          </cell>
        </row>
        <row r="65189">
          <cell r="P65189" t="str">
            <v>池州贵池开发区网点</v>
          </cell>
        </row>
        <row r="65190">
          <cell r="P65190" t="str">
            <v>黄山歙县开发区网点</v>
          </cell>
        </row>
        <row r="65191">
          <cell r="P65191" t="str">
            <v>滁州来安网点</v>
          </cell>
        </row>
        <row r="65192">
          <cell r="P65192" t="str">
            <v>六安金安毛坦厂网点</v>
          </cell>
        </row>
        <row r="65193">
          <cell r="P65193" t="str">
            <v>滁州明光网点</v>
          </cell>
        </row>
        <row r="65194">
          <cell r="P65194" t="str">
            <v>淮南舜耕山网点</v>
          </cell>
        </row>
        <row r="65195">
          <cell r="P65195" t="str">
            <v>合肥包河三里庵网点</v>
          </cell>
        </row>
        <row r="65196">
          <cell r="P65196" t="str">
            <v>蚌埠怀远新城网点</v>
          </cell>
        </row>
        <row r="65197">
          <cell r="P65197" t="str">
            <v>合肥肥西桥北网点</v>
          </cell>
        </row>
        <row r="65198">
          <cell r="P65198" t="str">
            <v>黄山黄山区网点</v>
          </cell>
        </row>
        <row r="65198">
          <cell r="AI65198" t="str">
            <v>网点超50分钟未响应</v>
          </cell>
        </row>
        <row r="65199">
          <cell r="P65199" t="str">
            <v>宿州砀山网点</v>
          </cell>
        </row>
        <row r="65200">
          <cell r="P65200" t="str">
            <v>合肥包河葛大店网点</v>
          </cell>
        </row>
        <row r="65201">
          <cell r="P65201" t="str">
            <v>合肥肥东人民路网点</v>
          </cell>
        </row>
        <row r="65202">
          <cell r="P65202" t="str">
            <v>合肥肥西鑫辰网点</v>
          </cell>
        </row>
        <row r="65203">
          <cell r="P65203" t="str">
            <v>滁州天长网点</v>
          </cell>
        </row>
        <row r="65204">
          <cell r="P65204" t="str">
            <v>滁州全椒网点</v>
          </cell>
        </row>
        <row r="65205">
          <cell r="P65205" t="str">
            <v>芜湖鸠江网点</v>
          </cell>
        </row>
        <row r="65206">
          <cell r="P65206" t="str">
            <v>合肥包河三里庵网点</v>
          </cell>
        </row>
        <row r="65207">
          <cell r="P65207" t="str">
            <v>安庆怀宁网点</v>
          </cell>
        </row>
        <row r="65208">
          <cell r="P65208" t="str">
            <v>六安金安三十铺网点</v>
          </cell>
        </row>
        <row r="65209">
          <cell r="P65209" t="str">
            <v>合肥经开大学城网点</v>
          </cell>
        </row>
        <row r="65210">
          <cell r="P65210" t="str">
            <v>合肥滨湖网点</v>
          </cell>
        </row>
        <row r="65211">
          <cell r="P65211" t="str">
            <v>合肥肥东经开区网点</v>
          </cell>
        </row>
        <row r="65212">
          <cell r="P65212" t="str">
            <v>合肥庐江网点</v>
          </cell>
        </row>
        <row r="65213">
          <cell r="P65213" t="str">
            <v>淮南凤台网点</v>
          </cell>
        </row>
        <row r="65214">
          <cell r="P65214" t="str">
            <v>合肥高新天鹅湖网点</v>
          </cell>
        </row>
        <row r="65215">
          <cell r="P65215" t="str">
            <v>蚌埠怀远新城网点</v>
          </cell>
        </row>
        <row r="65216">
          <cell r="P65216" t="str">
            <v>安庆怀宁网点</v>
          </cell>
        </row>
        <row r="65217">
          <cell r="P65217" t="str">
            <v>六安金寨网点</v>
          </cell>
        </row>
        <row r="65218">
          <cell r="P65218" t="str">
            <v>淮南寿县网点</v>
          </cell>
        </row>
        <row r="65219">
          <cell r="P65219" t="str">
            <v>合肥滨湖网点</v>
          </cell>
        </row>
        <row r="65220">
          <cell r="P65220" t="str">
            <v>滁州城东网点</v>
          </cell>
        </row>
        <row r="65221">
          <cell r="P65221" t="str">
            <v>六安霍邱城关镇网点</v>
          </cell>
        </row>
        <row r="65222">
          <cell r="P65222" t="str">
            <v>宜秀集散点</v>
          </cell>
        </row>
        <row r="65223">
          <cell r="P65223" t="str">
            <v>亳州利辛网点</v>
          </cell>
        </row>
        <row r="65224">
          <cell r="P65224" t="str">
            <v>滁州来安网点</v>
          </cell>
        </row>
        <row r="65225">
          <cell r="P65225" t="str">
            <v>合肥市三孝口网点</v>
          </cell>
        </row>
        <row r="65226">
          <cell r="P65226" t="str">
            <v>淮南寿县网点</v>
          </cell>
        </row>
        <row r="65227">
          <cell r="P65227" t="str">
            <v>芜湖鸠江大桥网点</v>
          </cell>
        </row>
        <row r="65228">
          <cell r="P65228" t="str">
            <v>芜湖鸠江网点</v>
          </cell>
        </row>
        <row r="65229">
          <cell r="P65229" t="str">
            <v>黄山休宁新城网点</v>
          </cell>
        </row>
        <row r="65230">
          <cell r="P65230" t="str">
            <v>马鞍山花山解放路网点</v>
          </cell>
        </row>
        <row r="65231">
          <cell r="P65231" t="str">
            <v>淮南寿县网点</v>
          </cell>
        </row>
        <row r="65232">
          <cell r="P65232" t="str">
            <v>合肥包河葛大店网点</v>
          </cell>
        </row>
        <row r="65233">
          <cell r="P65233" t="str">
            <v>黄山歙县开发区网点</v>
          </cell>
        </row>
        <row r="65234">
          <cell r="P65234" t="str">
            <v>合肥瑶海磨店网点</v>
          </cell>
        </row>
        <row r="65234">
          <cell r="AI65234" t="str">
            <v>网点超50分钟未响应</v>
          </cell>
        </row>
        <row r="65235">
          <cell r="P65235" t="str">
            <v>六安金安城北网点</v>
          </cell>
        </row>
        <row r="65236">
          <cell r="P65236" t="str">
            <v>合肥瑶海龙岗网点</v>
          </cell>
        </row>
        <row r="65237">
          <cell r="P65237" t="str">
            <v>滁州全椒网点</v>
          </cell>
        </row>
        <row r="65238">
          <cell r="P65238" t="str">
            <v>亳州涡阳城西网点</v>
          </cell>
        </row>
        <row r="65239">
          <cell r="P65239" t="str">
            <v>滁州明光网点</v>
          </cell>
        </row>
        <row r="65240">
          <cell r="P65240" t="str">
            <v>芜湖鸠江二部网点</v>
          </cell>
        </row>
        <row r="65241">
          <cell r="P65241" t="str">
            <v>安庆宜秀开发区网点</v>
          </cell>
        </row>
        <row r="65242">
          <cell r="P65242" t="str">
            <v>宿州埇桥吾悦网点</v>
          </cell>
        </row>
        <row r="65243">
          <cell r="P65243" t="str">
            <v>芜湖退转网点</v>
          </cell>
        </row>
        <row r="65244">
          <cell r="P65244" t="str">
            <v>合肥庐阳海棠网点</v>
          </cell>
        </row>
        <row r="65245">
          <cell r="P65245" t="str">
            <v>合肥撮镇龙塘网点</v>
          </cell>
        </row>
        <row r="65246">
          <cell r="P65246" t="str">
            <v>淮南凤台网点</v>
          </cell>
        </row>
        <row r="65247">
          <cell r="P65247" t="str">
            <v>六安霍邱城关镇网点</v>
          </cell>
        </row>
        <row r="65248">
          <cell r="P65248" t="str">
            <v>合肥包河葛大店网点</v>
          </cell>
        </row>
        <row r="65249">
          <cell r="P65249" t="str">
            <v>芜湖退转网点</v>
          </cell>
        </row>
        <row r="65250">
          <cell r="P65250" t="str">
            <v>合肥蜀山通合网点</v>
          </cell>
        </row>
        <row r="65251">
          <cell r="P65251" t="str">
            <v>宿州埇桥网点</v>
          </cell>
        </row>
        <row r="65252">
          <cell r="P65252" t="str">
            <v>宿州埇桥明日网点</v>
          </cell>
        </row>
        <row r="65253">
          <cell r="P65253" t="str">
            <v>黄山屯溪网点</v>
          </cell>
        </row>
        <row r="65254">
          <cell r="P65254" t="str">
            <v>蚌埠怀远新城网点</v>
          </cell>
        </row>
        <row r="65255">
          <cell r="P65255" t="str">
            <v>合肥庐阳海棠网点</v>
          </cell>
        </row>
        <row r="65256">
          <cell r="P65256" t="str">
            <v>阜阳临泉网点</v>
          </cell>
        </row>
        <row r="65257">
          <cell r="P65257" t="str">
            <v>安庆望江网点</v>
          </cell>
        </row>
        <row r="65258">
          <cell r="P65258" t="str">
            <v>安庆怀宁网点</v>
          </cell>
        </row>
        <row r="65259">
          <cell r="P65259" t="str">
            <v>池州青阳网点</v>
          </cell>
        </row>
        <row r="65260">
          <cell r="P65260" t="str">
            <v>阜阳界首网点</v>
          </cell>
        </row>
        <row r="65261">
          <cell r="P65261" t="str">
            <v>淮南洞山路网点</v>
          </cell>
        </row>
        <row r="65262">
          <cell r="P65262" t="str">
            <v>合肥巢湖亚父路网点</v>
          </cell>
        </row>
        <row r="65263">
          <cell r="P65263" t="str">
            <v>合肥肥东经开区网点</v>
          </cell>
        </row>
        <row r="65264">
          <cell r="P65264" t="str">
            <v>滁州南谯恒大网点</v>
          </cell>
        </row>
        <row r="65265">
          <cell r="P65265" t="str">
            <v>阜阳颍州城南网点</v>
          </cell>
        </row>
        <row r="65266">
          <cell r="P65266" t="str">
            <v>亳州谯城万达网点</v>
          </cell>
        </row>
        <row r="65267">
          <cell r="P65267" t="str">
            <v>宿州埇桥网点</v>
          </cell>
        </row>
        <row r="65268">
          <cell r="P65268" t="str">
            <v>淮南舜耕山网点</v>
          </cell>
        </row>
        <row r="65269">
          <cell r="P65269" t="str">
            <v>马鞍山当涂网点</v>
          </cell>
        </row>
        <row r="65270">
          <cell r="P65270" t="str">
            <v>亳州利辛网点</v>
          </cell>
        </row>
        <row r="65271">
          <cell r="P65271" t="str">
            <v>合肥长丰网点</v>
          </cell>
        </row>
        <row r="65272">
          <cell r="P65272" t="str">
            <v>合肥退转网点</v>
          </cell>
        </row>
        <row r="65273">
          <cell r="P65273" t="str">
            <v>铜陵义安网点</v>
          </cell>
        </row>
        <row r="65274">
          <cell r="P65274" t="str">
            <v>亳州谯城文帝路网点</v>
          </cell>
        </row>
        <row r="65275">
          <cell r="P65275" t="str">
            <v>合肥包河三里庵网点</v>
          </cell>
        </row>
        <row r="65276">
          <cell r="P65276" t="str">
            <v>滁州明光网点</v>
          </cell>
        </row>
        <row r="65277">
          <cell r="P65277" t="str">
            <v>亳州谯城神农谷网点</v>
          </cell>
        </row>
        <row r="65278">
          <cell r="P65278" t="str">
            <v>滁州苏滁产业园网点</v>
          </cell>
        </row>
        <row r="65279">
          <cell r="P65279" t="str">
            <v>亳州谯城桃花源网点</v>
          </cell>
        </row>
        <row r="65280">
          <cell r="P65280" t="str">
            <v>滁州定远网点</v>
          </cell>
        </row>
        <row r="65281">
          <cell r="P65281" t="str">
            <v>合肥包河南站网点</v>
          </cell>
        </row>
        <row r="65282">
          <cell r="P65282" t="str">
            <v>宣城郎溪网点</v>
          </cell>
        </row>
        <row r="65283">
          <cell r="P65283" t="str">
            <v>马鞍山花山网点</v>
          </cell>
        </row>
        <row r="65284">
          <cell r="P65284" t="str">
            <v>马鞍山含山网点</v>
          </cell>
        </row>
        <row r="65285">
          <cell r="P65285" t="str">
            <v>滁州明光网点</v>
          </cell>
        </row>
        <row r="65286">
          <cell r="P65286" t="str">
            <v>合肥蜀山农大网点</v>
          </cell>
        </row>
        <row r="65287">
          <cell r="P65287" t="str">
            <v>宿州泗县网点</v>
          </cell>
        </row>
        <row r="65288">
          <cell r="P65288" t="str">
            <v>淮南舜耕山网点</v>
          </cell>
        </row>
        <row r="65289">
          <cell r="P65289" t="str">
            <v>马鞍山含山网点</v>
          </cell>
        </row>
        <row r="65290">
          <cell r="P65290" t="str">
            <v>合肥肥东经开区网点</v>
          </cell>
        </row>
        <row r="65291">
          <cell r="P65291" t="str">
            <v>黄山屯溪茶城网点</v>
          </cell>
        </row>
        <row r="65292">
          <cell r="P65292" t="str">
            <v>宿州埇桥裕城街网点</v>
          </cell>
        </row>
        <row r="65293">
          <cell r="P65293" t="str">
            <v>宿州埇桥明日网点</v>
          </cell>
        </row>
        <row r="65294">
          <cell r="P65294" t="str">
            <v>宿州砀山网点</v>
          </cell>
        </row>
        <row r="65295">
          <cell r="P65295" t="str">
            <v>合肥肥西桃花镇网点</v>
          </cell>
        </row>
        <row r="65296">
          <cell r="P65296" t="str">
            <v>合肥庐阳海棠网点</v>
          </cell>
        </row>
        <row r="65297">
          <cell r="P65297" t="str">
            <v>蚌埠怀远新城网点</v>
          </cell>
        </row>
        <row r="65298">
          <cell r="P65298" t="str">
            <v>合肥肥东经开区网点</v>
          </cell>
        </row>
        <row r="65299">
          <cell r="P65299" t="str">
            <v>马鞍山含山网点</v>
          </cell>
        </row>
        <row r="65300">
          <cell r="P65300" t="str">
            <v>滁州天长网点</v>
          </cell>
        </row>
        <row r="65301">
          <cell r="P65301" t="str">
            <v>蚌埠怀远新城网点</v>
          </cell>
        </row>
        <row r="65302">
          <cell r="P65302" t="str">
            <v>合肥肥东经开区网点</v>
          </cell>
        </row>
        <row r="65303">
          <cell r="P65303" t="str">
            <v>宿州埇桥联络街网点</v>
          </cell>
        </row>
        <row r="65304">
          <cell r="P65304" t="str">
            <v>马鞍山和县网点</v>
          </cell>
        </row>
        <row r="65305">
          <cell r="P65305" t="str">
            <v>安庆怀宁网点</v>
          </cell>
        </row>
        <row r="65306">
          <cell r="P65306" t="str">
            <v>安庆宿松网点</v>
          </cell>
        </row>
        <row r="65307">
          <cell r="P65307" t="str">
            <v>宣城泾县网点</v>
          </cell>
        </row>
        <row r="65308">
          <cell r="P65308" t="str">
            <v>合肥滨湖网点</v>
          </cell>
        </row>
        <row r="65309">
          <cell r="P65309" t="str">
            <v>阜阳阜南网点</v>
          </cell>
        </row>
        <row r="65310">
          <cell r="P65310" t="str">
            <v>合肥长丰网点</v>
          </cell>
        </row>
        <row r="65311">
          <cell r="P65311" t="str">
            <v>滁州天长网点</v>
          </cell>
        </row>
        <row r="65312">
          <cell r="P65312" t="str">
            <v>合肥长丰双凤大道网点</v>
          </cell>
        </row>
        <row r="65313">
          <cell r="P65313" t="str">
            <v>合肥肥西竞速网点</v>
          </cell>
        </row>
        <row r="65314">
          <cell r="P65314" t="str">
            <v>合肥长丰双凤大道网点</v>
          </cell>
        </row>
        <row r="65315">
          <cell r="P65315" t="str">
            <v>合肥肥西竞速网点</v>
          </cell>
        </row>
        <row r="65316">
          <cell r="P65316" t="str">
            <v>芜湖繁昌网点</v>
          </cell>
        </row>
        <row r="65317">
          <cell r="P65317" t="str">
            <v>马鞍山含山网点</v>
          </cell>
        </row>
        <row r="65318">
          <cell r="P65318" t="str">
            <v>合肥肥西桥南网点</v>
          </cell>
        </row>
        <row r="65319">
          <cell r="P65319" t="str">
            <v>合肥蜀山蜀峰路网点</v>
          </cell>
        </row>
        <row r="65320">
          <cell r="P65320" t="str">
            <v>芜湖退转网点</v>
          </cell>
        </row>
        <row r="65321">
          <cell r="P65321" t="str">
            <v>合肥肥东经开区网点</v>
          </cell>
        </row>
        <row r="65322">
          <cell r="P65322" t="str">
            <v>六安金安城北网点</v>
          </cell>
        </row>
        <row r="65323">
          <cell r="P65323" t="str">
            <v>亳州谯城网点</v>
          </cell>
        </row>
        <row r="65324">
          <cell r="P65324" t="str">
            <v>淮北蔡里网点</v>
          </cell>
        </row>
        <row r="65325">
          <cell r="P65325" t="str">
            <v>合肥包河葛大店网点</v>
          </cell>
        </row>
        <row r="65326">
          <cell r="P65326" t="str">
            <v>滁州南谯恒大网点</v>
          </cell>
        </row>
        <row r="65327">
          <cell r="P65327" t="str">
            <v>铜陵铜官铜都网点</v>
          </cell>
        </row>
        <row r="65328">
          <cell r="P65328" t="str">
            <v>芜湖南陵宇培网点</v>
          </cell>
        </row>
        <row r="65329">
          <cell r="P65329" t="str">
            <v>阜阳颍上网点</v>
          </cell>
        </row>
        <row r="65330">
          <cell r="P65330" t="str">
            <v>池州贵池开发区网点</v>
          </cell>
        </row>
        <row r="65331">
          <cell r="P65331" t="str">
            <v>亳州涡阳东城网点</v>
          </cell>
        </row>
        <row r="65332">
          <cell r="P65332" t="str">
            <v>蚌埠禹会东部网点</v>
          </cell>
        </row>
        <row r="65333">
          <cell r="P65333" t="str">
            <v>蚌埠淮上网点</v>
          </cell>
        </row>
        <row r="65334">
          <cell r="P65334" t="str">
            <v>池州贵池开发区网点</v>
          </cell>
        </row>
        <row r="65335">
          <cell r="P65335" t="str">
            <v>滁州明光网点</v>
          </cell>
        </row>
        <row r="65336">
          <cell r="P65336" t="str">
            <v>合肥蜀山大溪地网点</v>
          </cell>
        </row>
        <row r="65337">
          <cell r="P65337" t="str">
            <v>马鞍山含山网点</v>
          </cell>
        </row>
        <row r="65338">
          <cell r="P65338" t="str">
            <v>六安金安施桥镇网点</v>
          </cell>
        </row>
        <row r="65339">
          <cell r="P65339" t="str">
            <v>阜阳临泉网点</v>
          </cell>
        </row>
        <row r="65340">
          <cell r="P65340" t="str">
            <v>蚌埠禹会东部网点</v>
          </cell>
        </row>
        <row r="65341">
          <cell r="P65341" t="str">
            <v>桐城集散点</v>
          </cell>
        </row>
        <row r="65342">
          <cell r="P65342" t="str">
            <v>淮北濉溪网点</v>
          </cell>
        </row>
        <row r="65343">
          <cell r="P65343" t="str">
            <v>合肥肥西桥南网点</v>
          </cell>
        </row>
        <row r="65344">
          <cell r="P65344" t="str">
            <v>滁州城东网点</v>
          </cell>
        </row>
        <row r="65345">
          <cell r="P65345" t="str">
            <v>合肥撮镇龙塘网点</v>
          </cell>
        </row>
        <row r="65346">
          <cell r="P65346" t="str">
            <v>蚌埠五河网点</v>
          </cell>
        </row>
        <row r="65347">
          <cell r="P65347" t="str">
            <v>徽州集散点</v>
          </cell>
        </row>
        <row r="65348">
          <cell r="P65348" t="str">
            <v>亳州谯城网点</v>
          </cell>
        </row>
        <row r="65349">
          <cell r="P65349" t="str">
            <v>马鞍山当涂网点</v>
          </cell>
        </row>
        <row r="65350">
          <cell r="P65350" t="str">
            <v>合肥撮镇龙塘网点</v>
          </cell>
        </row>
        <row r="65351">
          <cell r="P65351" t="str">
            <v>淮北蔡里网点</v>
          </cell>
        </row>
        <row r="65352">
          <cell r="P65352" t="str">
            <v>亳州谯城老康美网点</v>
          </cell>
        </row>
        <row r="65353">
          <cell r="P65353" t="str">
            <v>马鞍山当涂网点</v>
          </cell>
        </row>
        <row r="65354">
          <cell r="P65354" t="str">
            <v>马鞍山花山解放路网点</v>
          </cell>
        </row>
        <row r="65355">
          <cell r="P65355" t="str">
            <v>铜陵义安网点</v>
          </cell>
        </row>
        <row r="65356">
          <cell r="P65356" t="str">
            <v>颍东集散点</v>
          </cell>
        </row>
        <row r="65357">
          <cell r="P65357" t="str">
            <v>马鞍山雨山向山镇网点</v>
          </cell>
        </row>
        <row r="65358">
          <cell r="P65358" t="str">
            <v>合肥包河葛大店网点</v>
          </cell>
        </row>
        <row r="65359">
          <cell r="P65359" t="str">
            <v>合肥滨湖网点</v>
          </cell>
        </row>
        <row r="65360">
          <cell r="P65360" t="str">
            <v>安庆怀宁网点</v>
          </cell>
        </row>
        <row r="65361">
          <cell r="P65361" t="str">
            <v>阜阳临泉网点</v>
          </cell>
        </row>
        <row r="65362">
          <cell r="P65362" t="str">
            <v>阜阳颍上网点</v>
          </cell>
        </row>
        <row r="65363">
          <cell r="P65363" t="str">
            <v>合肥包河南站网点</v>
          </cell>
        </row>
        <row r="65364">
          <cell r="P65364" t="str">
            <v>芜湖弋江大学城网点</v>
          </cell>
        </row>
        <row r="65365">
          <cell r="P65365" t="str">
            <v>淮北濉溪网点</v>
          </cell>
        </row>
        <row r="65366">
          <cell r="P65366" t="str">
            <v>合肥肥东网点</v>
          </cell>
        </row>
        <row r="65367">
          <cell r="P65367" t="str">
            <v>宣城宣州网点</v>
          </cell>
        </row>
        <row r="65368">
          <cell r="P65368" t="str">
            <v>阜阳太和网点</v>
          </cell>
        </row>
        <row r="65369">
          <cell r="P65369" t="str">
            <v>马鞍山当涂网点</v>
          </cell>
        </row>
        <row r="65370">
          <cell r="P65370" t="str">
            <v>宣城宣州城东网点</v>
          </cell>
        </row>
        <row r="65370">
          <cell r="AI65370" t="str">
            <v>网点超50分钟未响应</v>
          </cell>
        </row>
        <row r="65371">
          <cell r="P65371" t="str">
            <v>安庆宜秀网点</v>
          </cell>
        </row>
        <row r="65372">
          <cell r="P65372" t="str">
            <v>宿州埇桥明日网点</v>
          </cell>
        </row>
        <row r="65373">
          <cell r="P65373" t="str">
            <v>合肥高新网点</v>
          </cell>
        </row>
        <row r="65374">
          <cell r="P65374" t="str">
            <v>铜陵铜官铜都网点</v>
          </cell>
        </row>
        <row r="65375">
          <cell r="P65375" t="str">
            <v>池州青阳网点</v>
          </cell>
        </row>
        <row r="65376">
          <cell r="P65376" t="str">
            <v>宿州埇桥明日网点</v>
          </cell>
        </row>
        <row r="65377">
          <cell r="P65377" t="str">
            <v>宣城旌德网点</v>
          </cell>
        </row>
        <row r="65378">
          <cell r="P65378" t="str">
            <v>池州石台网点</v>
          </cell>
        </row>
        <row r="65379">
          <cell r="P65379" t="str">
            <v>马鞍山花山解放路网点</v>
          </cell>
        </row>
        <row r="65380">
          <cell r="P65380" t="str">
            <v>宣城宣州网点</v>
          </cell>
        </row>
        <row r="65381">
          <cell r="P65381" t="str">
            <v>六安金安毛坦厂网点</v>
          </cell>
        </row>
        <row r="65382">
          <cell r="P65382" t="str">
            <v>合肥巢湖汽车城网点</v>
          </cell>
        </row>
        <row r="65383">
          <cell r="P65383" t="str">
            <v>合肥滨湖网点</v>
          </cell>
        </row>
        <row r="65384">
          <cell r="P65384" t="str">
            <v>亳州蒙城网点</v>
          </cell>
        </row>
        <row r="65385">
          <cell r="P65385" t="str">
            <v>淮南潘集网点</v>
          </cell>
        </row>
        <row r="65386">
          <cell r="P65386" t="str">
            <v>合肥肥西竞速网点</v>
          </cell>
        </row>
        <row r="65387">
          <cell r="P65387" t="str">
            <v>亳州谯城网点</v>
          </cell>
        </row>
        <row r="65388">
          <cell r="P65388" t="str">
            <v>滁州定远网点</v>
          </cell>
        </row>
        <row r="65389">
          <cell r="P65389" t="str">
            <v>谯城区集散点</v>
          </cell>
        </row>
        <row r="65390">
          <cell r="P65390" t="str">
            <v>马鞍山开发区营业部网点</v>
          </cell>
        </row>
        <row r="65391">
          <cell r="P65391" t="str">
            <v>六安舒城杭埠网点</v>
          </cell>
        </row>
        <row r="65392">
          <cell r="P65392" t="str">
            <v>芜湖鸠江网点</v>
          </cell>
        </row>
        <row r="65393">
          <cell r="P65393" t="str">
            <v>合肥巢湖亚父路网点</v>
          </cell>
        </row>
        <row r="65394">
          <cell r="P65394" t="str">
            <v>宿州埇桥网点</v>
          </cell>
        </row>
        <row r="65395">
          <cell r="P65395" t="str">
            <v>合肥包河葛大店网点</v>
          </cell>
        </row>
        <row r="65396">
          <cell r="P65396" t="str">
            <v>芜湖弋江大学城网点</v>
          </cell>
        </row>
        <row r="65397">
          <cell r="P65397" t="str">
            <v>合肥退转网点</v>
          </cell>
        </row>
        <row r="65398">
          <cell r="P65398" t="str">
            <v>黄山屯溪茶城网点</v>
          </cell>
        </row>
        <row r="65399">
          <cell r="P65399" t="str">
            <v>亳州谯城网点</v>
          </cell>
        </row>
        <row r="65400">
          <cell r="P65400" t="str">
            <v>蚌埠禹会网点</v>
          </cell>
        </row>
        <row r="65401">
          <cell r="P65401" t="str">
            <v>合肥经开始信路网点</v>
          </cell>
        </row>
        <row r="65402">
          <cell r="P65402" t="str">
            <v>滁州南谯龙蟠网点</v>
          </cell>
        </row>
        <row r="65403">
          <cell r="P65403" t="str">
            <v>亳州蒙城网点</v>
          </cell>
        </row>
        <row r="65404">
          <cell r="P65404" t="str">
            <v>淮南寿县网点</v>
          </cell>
        </row>
        <row r="65405">
          <cell r="P65405" t="str">
            <v>铜陵铜官铜都网点</v>
          </cell>
        </row>
        <row r="65406">
          <cell r="P65406" t="str">
            <v>合肥长丰北城网点</v>
          </cell>
        </row>
        <row r="65407">
          <cell r="P65407" t="str">
            <v>滁州来安网点</v>
          </cell>
        </row>
        <row r="65408">
          <cell r="P65408" t="str">
            <v>六安金安木厂网点</v>
          </cell>
        </row>
        <row r="65409">
          <cell r="P65409" t="str">
            <v>六安霍邱高塘镇网点</v>
          </cell>
        </row>
        <row r="65410">
          <cell r="P65410" t="str">
            <v>亳州蒙城网点</v>
          </cell>
        </row>
        <row r="65411">
          <cell r="P65411" t="str">
            <v>宿州灵璧网点</v>
          </cell>
        </row>
        <row r="65412">
          <cell r="P65412" t="str">
            <v>六安霍邱城关镇网点</v>
          </cell>
        </row>
        <row r="65413">
          <cell r="P65413" t="str">
            <v>合肥包河南站网点</v>
          </cell>
        </row>
        <row r="65414">
          <cell r="P65414" t="str">
            <v>安庆潜山网点</v>
          </cell>
        </row>
        <row r="65415">
          <cell r="P65415" t="str">
            <v>阜阳太和网点</v>
          </cell>
        </row>
        <row r="65416">
          <cell r="P65416" t="str">
            <v>合肥高新蜀南网点</v>
          </cell>
        </row>
        <row r="65417">
          <cell r="P65417" t="str">
            <v>阜阳界首网点</v>
          </cell>
        </row>
        <row r="65418">
          <cell r="P65418" t="str">
            <v>芜湖鸠江网点</v>
          </cell>
        </row>
        <row r="65419">
          <cell r="P65419" t="str">
            <v>合肥退转网点</v>
          </cell>
        </row>
        <row r="65420">
          <cell r="P65420" t="str">
            <v>滁州琅琊网点</v>
          </cell>
        </row>
        <row r="65421">
          <cell r="P65421" t="str">
            <v>安庆太湖网点</v>
          </cell>
        </row>
        <row r="65422">
          <cell r="P65422" t="str">
            <v>合肥肥东经开区网点</v>
          </cell>
        </row>
        <row r="65423">
          <cell r="P65423" t="str">
            <v>马鞍山花山解放路网点</v>
          </cell>
        </row>
        <row r="65424">
          <cell r="P65424" t="str">
            <v>宿州埇桥网点</v>
          </cell>
        </row>
        <row r="65425">
          <cell r="P65425" t="str">
            <v>合肥瑶海鹿鸣山网点</v>
          </cell>
        </row>
        <row r="65426">
          <cell r="P65426" t="str">
            <v>合肥退转网点</v>
          </cell>
        </row>
        <row r="65427">
          <cell r="P65427" t="str">
            <v>亳州利辛网点</v>
          </cell>
        </row>
        <row r="65428">
          <cell r="P65428" t="str">
            <v>合肥庐江网点</v>
          </cell>
        </row>
        <row r="65429">
          <cell r="P65429" t="str">
            <v>合肥肥西桥南网点</v>
          </cell>
        </row>
        <row r="65430">
          <cell r="P65430" t="str">
            <v>合肥肥东人民路网点</v>
          </cell>
        </row>
        <row r="65431">
          <cell r="P65431" t="str">
            <v>蚌埠淮上网点</v>
          </cell>
        </row>
        <row r="65432">
          <cell r="P65432" t="str">
            <v>合肥肥东经开区网点</v>
          </cell>
        </row>
        <row r="65433">
          <cell r="P65433" t="str">
            <v>淮北滨湖新城网点</v>
          </cell>
        </row>
        <row r="65434">
          <cell r="P65434" t="str">
            <v>合肥肥西桃花镇网点</v>
          </cell>
        </row>
        <row r="65435">
          <cell r="P65435" t="str">
            <v>合肥退转网点</v>
          </cell>
        </row>
        <row r="65436">
          <cell r="P65436" t="str">
            <v>合肥蜀山农大网点</v>
          </cell>
        </row>
        <row r="65437">
          <cell r="P65437" t="str">
            <v>阜阳临泉网点</v>
          </cell>
        </row>
        <row r="65438">
          <cell r="P65438" t="str">
            <v>马鞍山当涂网点</v>
          </cell>
        </row>
        <row r="65439">
          <cell r="P65439" t="str">
            <v>阜阳颍州二院网点</v>
          </cell>
        </row>
        <row r="65440">
          <cell r="P65440" t="str">
            <v>池州贵池开发区网点</v>
          </cell>
        </row>
        <row r="65441">
          <cell r="P65441" t="str">
            <v>阜阳阜合新区网点</v>
          </cell>
        </row>
        <row r="65442">
          <cell r="P65442" t="str">
            <v>合肥肥西网点</v>
          </cell>
        </row>
        <row r="65443">
          <cell r="P65443" t="str">
            <v>宿州埇桥明日网点</v>
          </cell>
        </row>
        <row r="65444">
          <cell r="P65444" t="str">
            <v>合肥庐阳四里河网点</v>
          </cell>
        </row>
        <row r="65445">
          <cell r="P65445" t="str">
            <v>淮北杜集网点</v>
          </cell>
        </row>
        <row r="65446">
          <cell r="P65446" t="str">
            <v>淮南山南网点</v>
          </cell>
        </row>
        <row r="65447">
          <cell r="P65447" t="str">
            <v>安庆怀宁网点</v>
          </cell>
        </row>
        <row r="65448">
          <cell r="P65448" t="str">
            <v>蚌埠固镇网点</v>
          </cell>
        </row>
        <row r="65449">
          <cell r="P65449" t="str">
            <v>合肥包河南站网点</v>
          </cell>
        </row>
        <row r="65450">
          <cell r="P65450" t="str">
            <v>淮南大通网点</v>
          </cell>
        </row>
        <row r="65451">
          <cell r="P65451" t="str">
            <v>六安金安网点</v>
          </cell>
        </row>
        <row r="65452">
          <cell r="P65452" t="str">
            <v>合肥长丰水湖镇网点</v>
          </cell>
        </row>
        <row r="65452">
          <cell r="AI65452" t="str">
            <v>网点超50分钟未响应</v>
          </cell>
        </row>
        <row r="65453">
          <cell r="P65453" t="str">
            <v>亳州蒙城网点</v>
          </cell>
        </row>
        <row r="65454">
          <cell r="P65454" t="str">
            <v>合肥庐阳网点</v>
          </cell>
        </row>
        <row r="65455">
          <cell r="P65455" t="str">
            <v>芜湖退转网点</v>
          </cell>
        </row>
        <row r="65456">
          <cell r="P65456" t="str">
            <v>合肥经开始信路网点</v>
          </cell>
        </row>
        <row r="65457">
          <cell r="P65457" t="str">
            <v>亳州谯城网点</v>
          </cell>
        </row>
        <row r="65458">
          <cell r="P65458" t="str">
            <v>合肥长丰双凤大道网点</v>
          </cell>
        </row>
        <row r="65459">
          <cell r="P65459" t="str">
            <v>马鞍山含山网点</v>
          </cell>
        </row>
        <row r="65460">
          <cell r="P65460" t="str">
            <v>宿州萧县网点</v>
          </cell>
        </row>
        <row r="65461">
          <cell r="P65461" t="str">
            <v>肥东集散点</v>
          </cell>
        </row>
        <row r="65462">
          <cell r="P65462" t="str">
            <v>合肥庐江网点</v>
          </cell>
        </row>
        <row r="65463">
          <cell r="P65463" t="str">
            <v>合肥长丰双凤大道网点</v>
          </cell>
        </row>
        <row r="65464">
          <cell r="P65464" t="str">
            <v>蚌埠怀远新城网点</v>
          </cell>
        </row>
        <row r="65465">
          <cell r="P65465" t="str">
            <v>铜陵郊区网点</v>
          </cell>
        </row>
        <row r="65466">
          <cell r="P65466" t="str">
            <v>淮南舜耕山网点</v>
          </cell>
        </row>
        <row r="65467">
          <cell r="P65467" t="str">
            <v>六安霍山网点</v>
          </cell>
        </row>
        <row r="65468">
          <cell r="P65468" t="str">
            <v>淮南山南网点</v>
          </cell>
        </row>
        <row r="65469">
          <cell r="P65469" t="str">
            <v>合肥包河葛大店网点</v>
          </cell>
        </row>
        <row r="65470">
          <cell r="P65470" t="str">
            <v>安庆宿松网点</v>
          </cell>
        </row>
        <row r="65471">
          <cell r="P65471" t="str">
            <v>宜秀集散点</v>
          </cell>
        </row>
        <row r="65472">
          <cell r="P65472" t="str">
            <v>蚌埠怀远新城网点</v>
          </cell>
        </row>
        <row r="65473">
          <cell r="P65473" t="str">
            <v>六安金安网点</v>
          </cell>
        </row>
        <row r="65474">
          <cell r="P65474" t="str">
            <v>阜阳颍州大学城网点</v>
          </cell>
        </row>
        <row r="65475">
          <cell r="P65475" t="str">
            <v>合肥庐江网点</v>
          </cell>
        </row>
        <row r="65476">
          <cell r="P65476" t="str">
            <v>合肥肥西桥北网点</v>
          </cell>
        </row>
        <row r="65477">
          <cell r="P65477" t="str">
            <v>马鞍山含山网点</v>
          </cell>
        </row>
        <row r="65478">
          <cell r="P65478" t="str">
            <v>合肥肥东经开区网点</v>
          </cell>
        </row>
        <row r="65479">
          <cell r="P65479" t="str">
            <v>淮南舜耕山网点</v>
          </cell>
        </row>
        <row r="65480">
          <cell r="P65480" t="str">
            <v>蚌埠怀远新城网点</v>
          </cell>
        </row>
        <row r="65481">
          <cell r="P65481" t="str">
            <v>铜陵枞阳网点</v>
          </cell>
        </row>
        <row r="65482">
          <cell r="P65482" t="str">
            <v>合肥包河葛大店网点</v>
          </cell>
        </row>
        <row r="65483">
          <cell r="P65483" t="str">
            <v>合肥长丰双凤大道网点</v>
          </cell>
        </row>
        <row r="65484">
          <cell r="P65484" t="str">
            <v>阜阳临泉网点</v>
          </cell>
        </row>
        <row r="65485">
          <cell r="P65485" t="str">
            <v>淮北相山网点</v>
          </cell>
        </row>
        <row r="65486">
          <cell r="P65486" t="str">
            <v>合肥滨湖网点</v>
          </cell>
        </row>
        <row r="65487">
          <cell r="P65487" t="str">
            <v>滁州天长网点</v>
          </cell>
        </row>
        <row r="65488">
          <cell r="P65488" t="str">
            <v>六安金安施桥镇网点</v>
          </cell>
        </row>
        <row r="65489">
          <cell r="P65489" t="str">
            <v>淮北濉溪网点</v>
          </cell>
        </row>
        <row r="65489">
          <cell r="AI65489" t="str">
            <v>网点超50分钟未响应</v>
          </cell>
        </row>
        <row r="65490">
          <cell r="P65490" t="str">
            <v>淮南凤台网点</v>
          </cell>
        </row>
        <row r="65491">
          <cell r="P65491" t="str">
            <v>芜湖县万达网点</v>
          </cell>
        </row>
        <row r="65492">
          <cell r="P65492" t="str">
            <v>宿州萧县网点</v>
          </cell>
        </row>
        <row r="65493">
          <cell r="P65493" t="str">
            <v>合肥巢湖汽车城网点</v>
          </cell>
        </row>
        <row r="65494">
          <cell r="P65494" t="str">
            <v>合肥瑶海磨店网点</v>
          </cell>
        </row>
        <row r="65495">
          <cell r="P65495" t="str">
            <v>合肥经开大学城网点</v>
          </cell>
        </row>
        <row r="65496">
          <cell r="P65496" t="str">
            <v>淮南舜耕山网点</v>
          </cell>
        </row>
        <row r="65497">
          <cell r="P65497" t="str">
            <v>滁州天长网点</v>
          </cell>
        </row>
        <row r="65498">
          <cell r="P65498" t="str">
            <v>黄山黄山区网点</v>
          </cell>
        </row>
        <row r="65498">
          <cell r="AI65498" t="str">
            <v>网点超50分钟未响应</v>
          </cell>
        </row>
        <row r="65499">
          <cell r="P65499" t="str">
            <v>合肥肥东经开区网点</v>
          </cell>
        </row>
        <row r="65500">
          <cell r="P65500" t="str">
            <v>芜湖鸠江大桥网点</v>
          </cell>
        </row>
        <row r="65501">
          <cell r="P65501" t="str">
            <v>合肥高新蜀南网点</v>
          </cell>
        </row>
        <row r="65502">
          <cell r="P65502" t="str">
            <v>蚌埠怀远网点</v>
          </cell>
        </row>
        <row r="65503">
          <cell r="P65503" t="str">
            <v>六安裕安网点</v>
          </cell>
        </row>
        <row r="65504">
          <cell r="P65504" t="str">
            <v>合肥滨湖网点</v>
          </cell>
        </row>
        <row r="65505">
          <cell r="P65505" t="str">
            <v>肥东集散点</v>
          </cell>
        </row>
        <row r="65506">
          <cell r="P65506" t="str">
            <v>合肥肥西桥北网点</v>
          </cell>
        </row>
        <row r="65507">
          <cell r="P65507" t="str">
            <v>黄山屯溪网点</v>
          </cell>
        </row>
        <row r="65508">
          <cell r="P65508" t="str">
            <v>淮北相山网点</v>
          </cell>
        </row>
        <row r="65509">
          <cell r="P65509" t="str">
            <v>芜湖无为网点</v>
          </cell>
        </row>
        <row r="65510">
          <cell r="P65510" t="str">
            <v>合肥瑶海鹿鸣山网点</v>
          </cell>
        </row>
        <row r="65511">
          <cell r="P65511" t="str">
            <v>滁州南谯网点</v>
          </cell>
        </row>
        <row r="65512">
          <cell r="P65512" t="str">
            <v>蚌埠淮上网点</v>
          </cell>
        </row>
        <row r="65513">
          <cell r="P65513" t="str">
            <v>六安舒城杭埠网点</v>
          </cell>
        </row>
        <row r="65514">
          <cell r="P65514" t="str">
            <v>滁州来安网点</v>
          </cell>
        </row>
        <row r="65515">
          <cell r="P65515" t="str">
            <v>合肥长丰网点</v>
          </cell>
        </row>
        <row r="65516">
          <cell r="P65516" t="str">
            <v>六安金安城北网点</v>
          </cell>
        </row>
        <row r="65517">
          <cell r="P65517" t="str">
            <v>淮南潘集网点</v>
          </cell>
        </row>
        <row r="65518">
          <cell r="P65518" t="str">
            <v>合肥瑶海鹿鸣山网点</v>
          </cell>
        </row>
        <row r="65519">
          <cell r="P65519" t="str">
            <v>合肥包河葛大店网点</v>
          </cell>
        </row>
        <row r="65520">
          <cell r="P65520" t="str">
            <v>宿州埇桥网点</v>
          </cell>
        </row>
        <row r="65521">
          <cell r="P65521" t="str">
            <v>宿州萧县网点</v>
          </cell>
        </row>
        <row r="65522">
          <cell r="P65522" t="str">
            <v>宣城郎溪网点</v>
          </cell>
        </row>
        <row r="65523">
          <cell r="P65523" t="str">
            <v>合肥肥东网点</v>
          </cell>
        </row>
        <row r="65524">
          <cell r="P65524" t="str">
            <v>黄山歙县开发区网点</v>
          </cell>
        </row>
        <row r="65525">
          <cell r="P65525" t="str">
            <v>滁州来安网点</v>
          </cell>
        </row>
        <row r="65526">
          <cell r="P65526" t="str">
            <v>合肥巢湖亚父路网点</v>
          </cell>
        </row>
        <row r="65527">
          <cell r="P65527" t="str">
            <v>安庆怀宁网点</v>
          </cell>
        </row>
        <row r="65528">
          <cell r="P65528" t="str">
            <v>池州贵池站前网点</v>
          </cell>
        </row>
        <row r="65529">
          <cell r="P65529" t="str">
            <v>安庆怀宁网点</v>
          </cell>
        </row>
        <row r="65530">
          <cell r="P65530" t="str">
            <v>合肥退转网点</v>
          </cell>
        </row>
        <row r="65531">
          <cell r="P65531" t="str">
            <v>黄山歙县城区网点</v>
          </cell>
        </row>
        <row r="65532">
          <cell r="P65532" t="str">
            <v>滁州南谯恒大网点</v>
          </cell>
        </row>
        <row r="65533">
          <cell r="P65533" t="str">
            <v>合肥庐江网点</v>
          </cell>
        </row>
        <row r="65534">
          <cell r="P65534" t="str">
            <v>马鞍山花山解放路网点</v>
          </cell>
        </row>
        <row r="65535">
          <cell r="P65535" t="str">
            <v>安庆怀宁网点</v>
          </cell>
        </row>
        <row r="65536">
          <cell r="P65536" t="str">
            <v>合肥经开始信路网点</v>
          </cell>
        </row>
        <row r="65537">
          <cell r="P65537" t="str">
            <v>马鞍山博望网点</v>
          </cell>
        </row>
        <row r="65538">
          <cell r="P65538" t="str">
            <v>芜湖退转网点</v>
          </cell>
        </row>
        <row r="65539">
          <cell r="P65539" t="str">
            <v>亳州谯城文帝路网点</v>
          </cell>
        </row>
        <row r="65540">
          <cell r="P65540" t="str">
            <v>琅琊集散点</v>
          </cell>
        </row>
        <row r="65541">
          <cell r="P65541" t="str">
            <v>芜湖鸠江网点</v>
          </cell>
        </row>
        <row r="65542">
          <cell r="P65542" t="str">
            <v>宣城郎溪网点</v>
          </cell>
        </row>
        <row r="65543">
          <cell r="P65543" t="str">
            <v>合肥瑶海磨店网点</v>
          </cell>
        </row>
        <row r="65544">
          <cell r="P65544" t="str">
            <v>宣城宣州城东网点</v>
          </cell>
        </row>
        <row r="65545">
          <cell r="P65545" t="str">
            <v>宿州埇桥美庐网点</v>
          </cell>
        </row>
        <row r="65546">
          <cell r="P65546" t="str">
            <v>滁州南谯恒大网点</v>
          </cell>
        </row>
        <row r="65547">
          <cell r="P65547" t="str">
            <v>合肥退转网点</v>
          </cell>
        </row>
        <row r="65548">
          <cell r="P65548" t="str">
            <v>芜湖南陵宇培网点</v>
          </cell>
        </row>
        <row r="65549">
          <cell r="P65549" t="str">
            <v>合肥包河葛大店网点</v>
          </cell>
        </row>
        <row r="65550">
          <cell r="P65550" t="str">
            <v>铜陵枞阳网点</v>
          </cell>
        </row>
        <row r="65551">
          <cell r="P65551" t="str">
            <v>宿州埇桥网点</v>
          </cell>
        </row>
        <row r="65552">
          <cell r="P65552" t="str">
            <v>六安金安城北网点</v>
          </cell>
        </row>
        <row r="65553">
          <cell r="P65553" t="str">
            <v>宿州埇桥网点</v>
          </cell>
        </row>
        <row r="65554">
          <cell r="P65554" t="str">
            <v>合肥包河葛大店网点</v>
          </cell>
        </row>
        <row r="65555">
          <cell r="P65555" t="str">
            <v>合肥肥东经开区网点</v>
          </cell>
        </row>
        <row r="65556">
          <cell r="P65556" t="str">
            <v>马鞍山含山网点</v>
          </cell>
        </row>
        <row r="65557">
          <cell r="P65557" t="str">
            <v>蚌埠怀远网点</v>
          </cell>
        </row>
        <row r="65558">
          <cell r="P65558" t="str">
            <v>合肥瑶海鹿鸣山网点</v>
          </cell>
        </row>
        <row r="65559">
          <cell r="P65559" t="str">
            <v>淮南大通网点</v>
          </cell>
        </row>
        <row r="65560">
          <cell r="P65560" t="str">
            <v>芜湖弋江二部网点</v>
          </cell>
        </row>
        <row r="65561">
          <cell r="P65561" t="str">
            <v>芜湖退转网点</v>
          </cell>
        </row>
        <row r="65562">
          <cell r="P65562" t="str">
            <v>滁州凤阳网点</v>
          </cell>
        </row>
        <row r="65563">
          <cell r="P65563" t="str">
            <v>铜陵铜官铜都网点</v>
          </cell>
        </row>
        <row r="65564">
          <cell r="P65564" t="str">
            <v>合肥庐阳海棠网点</v>
          </cell>
        </row>
        <row r="65565">
          <cell r="P65565" t="str">
            <v>亳州蒙城网点</v>
          </cell>
        </row>
        <row r="65566">
          <cell r="P65566" t="str">
            <v>滁州苏滁产业园网点</v>
          </cell>
        </row>
        <row r="65567">
          <cell r="P65567" t="str">
            <v>大通集散点</v>
          </cell>
        </row>
        <row r="65568">
          <cell r="P65568" t="str">
            <v>合肥庐江网点</v>
          </cell>
        </row>
        <row r="65569">
          <cell r="P65569" t="str">
            <v>合肥市三孝口网点</v>
          </cell>
        </row>
        <row r="65570">
          <cell r="P65570" t="str">
            <v>六安新安网点</v>
          </cell>
        </row>
        <row r="65571">
          <cell r="P65571" t="str">
            <v>马鞍山当涂网点</v>
          </cell>
        </row>
        <row r="65572">
          <cell r="P65572" t="str">
            <v>六安金安城北网点</v>
          </cell>
        </row>
        <row r="65573">
          <cell r="P65573" t="str">
            <v>合肥包河葛大店网点</v>
          </cell>
        </row>
        <row r="65573">
          <cell r="AI65573" t="str">
            <v>网点超50分钟未响应</v>
          </cell>
        </row>
        <row r="65574">
          <cell r="P65574" t="str">
            <v>合肥退转网点</v>
          </cell>
        </row>
        <row r="65575">
          <cell r="P65575" t="str">
            <v>合肥长丰网点</v>
          </cell>
        </row>
        <row r="65576">
          <cell r="P65576" t="str">
            <v>亳州谯城网点</v>
          </cell>
        </row>
        <row r="65577">
          <cell r="P65577" t="str">
            <v>宣城宁国网点</v>
          </cell>
        </row>
        <row r="65578">
          <cell r="P65578" t="str">
            <v>黄山屯溪网点</v>
          </cell>
        </row>
        <row r="65579">
          <cell r="P65579" t="str">
            <v>马鞍山含山网点</v>
          </cell>
        </row>
        <row r="65580">
          <cell r="P65580" t="str">
            <v>黄山屯溪阳湖网点</v>
          </cell>
        </row>
        <row r="65581">
          <cell r="P65581" t="str">
            <v>阜阳高铁新区网点</v>
          </cell>
        </row>
        <row r="65582">
          <cell r="P65582" t="str">
            <v>安庆宜秀网点</v>
          </cell>
        </row>
        <row r="65583">
          <cell r="P65583" t="str">
            <v>蚌埠固镇网点</v>
          </cell>
        </row>
        <row r="65584">
          <cell r="P65584" t="str">
            <v>滁州城东网点</v>
          </cell>
        </row>
        <row r="65585">
          <cell r="P65585" t="str">
            <v>合肥肥东经开区网点</v>
          </cell>
        </row>
        <row r="65586">
          <cell r="P65586" t="str">
            <v>滁州定远网点</v>
          </cell>
        </row>
        <row r="65587">
          <cell r="P65587" t="str">
            <v>合肥经开大学城网点</v>
          </cell>
        </row>
        <row r="65588">
          <cell r="P65588" t="str">
            <v>宣城宣州国购网点</v>
          </cell>
        </row>
        <row r="65589">
          <cell r="P65589" t="str">
            <v>六安霍山网点</v>
          </cell>
        </row>
        <row r="65590">
          <cell r="P65590" t="str">
            <v>黄山屯溪网点</v>
          </cell>
        </row>
        <row r="65591">
          <cell r="P65591" t="str">
            <v>芜湖南陵网点</v>
          </cell>
        </row>
        <row r="65592">
          <cell r="P65592" t="str">
            <v>亳州谯城天运网点</v>
          </cell>
        </row>
        <row r="65593">
          <cell r="P65593" t="str">
            <v>六安金寨网点</v>
          </cell>
        </row>
        <row r="65594">
          <cell r="P65594" t="str">
            <v>安庆怀宁网点</v>
          </cell>
        </row>
        <row r="65595">
          <cell r="P65595" t="str">
            <v>合肥经开始信路网点</v>
          </cell>
        </row>
        <row r="65596">
          <cell r="P65596" t="str">
            <v>马鞍山含山网点</v>
          </cell>
        </row>
        <row r="65597">
          <cell r="P65597" t="str">
            <v>合肥经开始信路网点</v>
          </cell>
        </row>
        <row r="65598">
          <cell r="P65598" t="str">
            <v>合肥高新云飞路网点</v>
          </cell>
        </row>
        <row r="65599">
          <cell r="P65599" t="str">
            <v>淮南寿县网点</v>
          </cell>
        </row>
        <row r="65600">
          <cell r="P65600" t="str">
            <v>合肥肥东经开区网点</v>
          </cell>
        </row>
        <row r="65601">
          <cell r="P65601" t="str">
            <v>宿州灵璧网点</v>
          </cell>
        </row>
        <row r="65602">
          <cell r="P65602" t="str">
            <v>马鞍山雨山网点</v>
          </cell>
        </row>
        <row r="65603">
          <cell r="P65603" t="str">
            <v>安庆桐城网点</v>
          </cell>
        </row>
        <row r="65604">
          <cell r="P65604" t="str">
            <v>六安金安网点</v>
          </cell>
        </row>
        <row r="65605">
          <cell r="P65605" t="str">
            <v>蚌埠怀远新城网点</v>
          </cell>
        </row>
        <row r="65606">
          <cell r="P65606" t="str">
            <v>芜湖镜湖网点</v>
          </cell>
        </row>
        <row r="65607">
          <cell r="P65607" t="str">
            <v>合肥肥东吾悦网点</v>
          </cell>
        </row>
        <row r="65608">
          <cell r="P65608" t="str">
            <v>滁州来安网点</v>
          </cell>
        </row>
        <row r="65609">
          <cell r="P65609" t="str">
            <v>六安金寨网点</v>
          </cell>
        </row>
        <row r="65610">
          <cell r="P65610" t="str">
            <v>亳州谯城网点</v>
          </cell>
        </row>
        <row r="65611">
          <cell r="P65611" t="str">
            <v>宿州埇桥道东北部网点</v>
          </cell>
        </row>
        <row r="65612">
          <cell r="P65612" t="str">
            <v>芜湖鸠江二部网点</v>
          </cell>
        </row>
        <row r="65613">
          <cell r="P65613" t="str">
            <v>宣城宁国网点</v>
          </cell>
        </row>
        <row r="65614">
          <cell r="P65614" t="str">
            <v>合肥瑶海磨店网点</v>
          </cell>
        </row>
        <row r="65615">
          <cell r="P65615" t="str">
            <v>滁州全椒网点</v>
          </cell>
        </row>
        <row r="65616">
          <cell r="P65616" t="str">
            <v>亳州蒙城网点</v>
          </cell>
        </row>
        <row r="65617">
          <cell r="P65617" t="str">
            <v>合肥包河葛大店网点</v>
          </cell>
        </row>
        <row r="65618">
          <cell r="P65618" t="str">
            <v>阜阳临泉网点</v>
          </cell>
        </row>
        <row r="65619">
          <cell r="P65619" t="str">
            <v>亳州谯城网点</v>
          </cell>
        </row>
        <row r="65620">
          <cell r="P65620" t="str">
            <v>芜湖退转网点</v>
          </cell>
        </row>
        <row r="65621">
          <cell r="P65621" t="str">
            <v>马鞍山雨山网点</v>
          </cell>
        </row>
        <row r="65622">
          <cell r="P65622" t="str">
            <v>铜陵义安网点</v>
          </cell>
        </row>
        <row r="65623">
          <cell r="P65623" t="str">
            <v>合肥长丰网点</v>
          </cell>
        </row>
        <row r="65624">
          <cell r="P65624" t="str">
            <v>芜湖退转网点</v>
          </cell>
        </row>
        <row r="65625">
          <cell r="P65625" t="str">
            <v>宿州灵璧网点</v>
          </cell>
        </row>
        <row r="65626">
          <cell r="P65626" t="str">
            <v>滁州南谯网点</v>
          </cell>
        </row>
        <row r="65627">
          <cell r="P65627" t="str">
            <v>淮南寿县网点</v>
          </cell>
        </row>
        <row r="65628">
          <cell r="P65628" t="str">
            <v>合肥庐阳四里河网点</v>
          </cell>
        </row>
        <row r="65629">
          <cell r="P65629" t="str">
            <v>淮南凤台网点</v>
          </cell>
        </row>
        <row r="65630">
          <cell r="P65630" t="str">
            <v>宿州泗县网点</v>
          </cell>
        </row>
        <row r="65631">
          <cell r="P65631" t="str">
            <v>宿州灵璧网点</v>
          </cell>
        </row>
        <row r="65632">
          <cell r="P65632" t="str">
            <v>六安霍邱长集镇网点</v>
          </cell>
        </row>
        <row r="65633">
          <cell r="P65633" t="str">
            <v>阜阳临泉网点</v>
          </cell>
        </row>
        <row r="65634">
          <cell r="P65634" t="str">
            <v>池州贵池开发区网点</v>
          </cell>
        </row>
        <row r="65635">
          <cell r="P65635" t="str">
            <v>蚌埠淮上网点</v>
          </cell>
        </row>
        <row r="65636">
          <cell r="P65636" t="str">
            <v>谯城区集散点</v>
          </cell>
        </row>
        <row r="65637">
          <cell r="P65637" t="str">
            <v>阜阳临泉网点</v>
          </cell>
        </row>
        <row r="65638">
          <cell r="P65638" t="str">
            <v>阜阳太和网点</v>
          </cell>
        </row>
        <row r="65639">
          <cell r="P65639" t="str">
            <v>池州贵池开发区网点</v>
          </cell>
        </row>
        <row r="65640">
          <cell r="P65640" t="str">
            <v>阜阳太和网点</v>
          </cell>
        </row>
        <row r="65641">
          <cell r="P65641" t="str">
            <v>阜阳阜南东部网点</v>
          </cell>
        </row>
        <row r="65642">
          <cell r="P65642" t="str">
            <v>马鞍山含山网点</v>
          </cell>
        </row>
        <row r="65643">
          <cell r="P65643" t="str">
            <v>合肥长丰双凤大道网点</v>
          </cell>
        </row>
        <row r="65644">
          <cell r="P65644" t="str">
            <v>马鞍山含山网点</v>
          </cell>
        </row>
        <row r="65645">
          <cell r="P65645" t="str">
            <v>安庆宜秀网点</v>
          </cell>
        </row>
        <row r="65646">
          <cell r="P65646" t="str">
            <v>马鞍山雨山向山镇网点</v>
          </cell>
        </row>
        <row r="65647">
          <cell r="P65647" t="str">
            <v>阜阳颍泉双河社区网点</v>
          </cell>
        </row>
        <row r="65648">
          <cell r="P65648" t="str">
            <v>芜湖弋江二部网点</v>
          </cell>
        </row>
        <row r="65649">
          <cell r="P65649" t="str">
            <v>合肥退转网点</v>
          </cell>
        </row>
        <row r="65650">
          <cell r="P65650" t="str">
            <v>芜湖无为网点</v>
          </cell>
        </row>
        <row r="65651">
          <cell r="P65651" t="str">
            <v>安庆潜山网点</v>
          </cell>
        </row>
        <row r="65652">
          <cell r="P65652" t="str">
            <v>宿州泗县网点</v>
          </cell>
        </row>
        <row r="65653">
          <cell r="P65653" t="str">
            <v>合肥肥东经开区网点</v>
          </cell>
        </row>
        <row r="65654">
          <cell r="P65654" t="str">
            <v>蚌埠退转网点</v>
          </cell>
        </row>
        <row r="65655">
          <cell r="P65655" t="str">
            <v>合肥经开始信路网点</v>
          </cell>
        </row>
        <row r="65656">
          <cell r="P65656" t="str">
            <v>宣城郎溪网点</v>
          </cell>
        </row>
        <row r="65657">
          <cell r="P65657" t="str">
            <v>六安霍邱周集镇网点</v>
          </cell>
        </row>
        <row r="65658">
          <cell r="P65658" t="str">
            <v>六安金安三十铺网点</v>
          </cell>
        </row>
        <row r="65659">
          <cell r="P65659" t="str">
            <v>合肥瑶海南网点</v>
          </cell>
        </row>
        <row r="65660">
          <cell r="P65660" t="str">
            <v>滁州南谯龙蟠网点</v>
          </cell>
        </row>
        <row r="65661">
          <cell r="P65661" t="str">
            <v>芜湖无为网点</v>
          </cell>
        </row>
        <row r="65662">
          <cell r="P65662" t="str">
            <v>黄山歙县城区网点</v>
          </cell>
        </row>
        <row r="65663">
          <cell r="P65663" t="str">
            <v>芜湖弋江火龙岗网点</v>
          </cell>
        </row>
        <row r="65664">
          <cell r="P65664" t="str">
            <v>合肥包河南站网点</v>
          </cell>
        </row>
        <row r="65665">
          <cell r="P65665" t="str">
            <v>合肥长丰网点</v>
          </cell>
        </row>
        <row r="65666">
          <cell r="P65666" t="str">
            <v>徽州集散点</v>
          </cell>
        </row>
        <row r="65667">
          <cell r="P65667" t="str">
            <v>六安霍邱孟集镇网点</v>
          </cell>
        </row>
        <row r="65668">
          <cell r="P65668" t="str">
            <v>合肥撮镇龙塘网点</v>
          </cell>
        </row>
        <row r="65669">
          <cell r="P65669" t="str">
            <v>淮南舜耕山网点</v>
          </cell>
        </row>
        <row r="65670">
          <cell r="P65670" t="str">
            <v>滁州城东网点</v>
          </cell>
        </row>
        <row r="65671">
          <cell r="P65671" t="str">
            <v>芜湖无为网点</v>
          </cell>
        </row>
        <row r="65672">
          <cell r="P65672" t="str">
            <v>黄山屯溪阳湖网点</v>
          </cell>
        </row>
        <row r="65673">
          <cell r="P65673" t="str">
            <v>芜湖退转网点</v>
          </cell>
        </row>
        <row r="65674">
          <cell r="P65674" t="str">
            <v>宿州泗县网点</v>
          </cell>
        </row>
        <row r="65675">
          <cell r="P65675" t="str">
            <v>铜陵义安网点</v>
          </cell>
        </row>
        <row r="65676">
          <cell r="P65676" t="str">
            <v>马鞍山雨山向山镇网点</v>
          </cell>
        </row>
        <row r="65677">
          <cell r="P65677" t="str">
            <v>淮南寿县网点</v>
          </cell>
        </row>
        <row r="65678">
          <cell r="P65678" t="str">
            <v>合肥长丰水湖镇网点</v>
          </cell>
        </row>
        <row r="65679">
          <cell r="P65679" t="str">
            <v>阜阳界首网点</v>
          </cell>
        </row>
        <row r="65680">
          <cell r="P65680" t="str">
            <v>淮北相山网点</v>
          </cell>
        </row>
        <row r="65681">
          <cell r="P65681" t="str">
            <v>马鞍山含山网点</v>
          </cell>
        </row>
        <row r="65682">
          <cell r="P65682" t="str">
            <v>亳州利辛网点</v>
          </cell>
        </row>
        <row r="65683">
          <cell r="P65683" t="str">
            <v>合肥长丰水湖镇网点</v>
          </cell>
        </row>
        <row r="65684">
          <cell r="P65684" t="str">
            <v>合肥肥东经开区网点</v>
          </cell>
        </row>
        <row r="65685">
          <cell r="P65685" t="str">
            <v>合肥长丰网点</v>
          </cell>
        </row>
        <row r="65686">
          <cell r="P65686" t="str">
            <v>相山集散点</v>
          </cell>
        </row>
        <row r="65687">
          <cell r="P65687" t="str">
            <v>阜阳临泉网点</v>
          </cell>
        </row>
        <row r="65688">
          <cell r="P65688" t="str">
            <v>马鞍山花山解放路网点</v>
          </cell>
        </row>
        <row r="65689">
          <cell r="P65689" t="str">
            <v>铜陵铜官铜都网点</v>
          </cell>
        </row>
        <row r="65690">
          <cell r="P65690" t="str">
            <v>亳州蒙城网点</v>
          </cell>
        </row>
        <row r="65691">
          <cell r="P65691" t="str">
            <v>合肥长丰网点</v>
          </cell>
        </row>
        <row r="65692">
          <cell r="P65692" t="str">
            <v>亳州蒙城网点</v>
          </cell>
        </row>
        <row r="65693">
          <cell r="P65693" t="str">
            <v>阜阳颍上网点</v>
          </cell>
        </row>
        <row r="65694">
          <cell r="P65694" t="str">
            <v>马鞍山开发区营业部网点</v>
          </cell>
        </row>
        <row r="65695">
          <cell r="P65695" t="str">
            <v>合肥退转网点</v>
          </cell>
        </row>
        <row r="65696">
          <cell r="P65696" t="str">
            <v>宿州砀山网点</v>
          </cell>
        </row>
        <row r="65697">
          <cell r="P65697" t="str">
            <v>合肥巢湖汽车城网点</v>
          </cell>
        </row>
        <row r="65698">
          <cell r="P65698" t="str">
            <v>合肥庐阳海棠网点</v>
          </cell>
        </row>
        <row r="65699">
          <cell r="P65699" t="str">
            <v>芜湖鸠江大桥网点</v>
          </cell>
        </row>
        <row r="65700">
          <cell r="P65700" t="str">
            <v>芜湖鸠江大桥网点</v>
          </cell>
        </row>
        <row r="65701">
          <cell r="P65701" t="str">
            <v>合肥肥东经开区网点</v>
          </cell>
        </row>
        <row r="65702">
          <cell r="P65702" t="str">
            <v>淮南大通网点</v>
          </cell>
        </row>
        <row r="65703">
          <cell r="P65703" t="str">
            <v>安庆潜山网点</v>
          </cell>
        </row>
        <row r="65704">
          <cell r="P65704" t="str">
            <v>蚌埠退转网点</v>
          </cell>
        </row>
        <row r="65705">
          <cell r="P65705" t="str">
            <v>合肥高新云飞路网点</v>
          </cell>
        </row>
        <row r="65706">
          <cell r="P65706" t="str">
            <v>淮南寿县网点</v>
          </cell>
        </row>
        <row r="65707">
          <cell r="P65707" t="str">
            <v>合肥巢湖汽车城网点</v>
          </cell>
        </row>
        <row r="65708">
          <cell r="P65708" t="str">
            <v>蚌埠电商产业园网点</v>
          </cell>
        </row>
        <row r="65709">
          <cell r="P65709" t="str">
            <v>合肥退转网点</v>
          </cell>
        </row>
        <row r="65710">
          <cell r="P65710" t="str">
            <v>宣城宁国网点</v>
          </cell>
        </row>
        <row r="65711">
          <cell r="P65711" t="str">
            <v>芜湖三山网点</v>
          </cell>
        </row>
        <row r="65712">
          <cell r="P65712" t="str">
            <v>亳州谯城网点</v>
          </cell>
        </row>
        <row r="65713">
          <cell r="P65713" t="str">
            <v>铜陵铜官铜都网点</v>
          </cell>
        </row>
        <row r="65714">
          <cell r="P65714" t="str">
            <v>安庆宜秀网点</v>
          </cell>
        </row>
        <row r="65715">
          <cell r="P65715" t="str">
            <v>宿州灵璧网点</v>
          </cell>
        </row>
        <row r="65716">
          <cell r="P65716" t="str">
            <v>马鞍山含山网点</v>
          </cell>
        </row>
        <row r="65717">
          <cell r="P65717" t="str">
            <v>合肥退转网点</v>
          </cell>
        </row>
        <row r="65718">
          <cell r="P65718" t="str">
            <v>亳州谯城万达网点</v>
          </cell>
        </row>
        <row r="65719">
          <cell r="P65719" t="str">
            <v>淮北相山网点</v>
          </cell>
        </row>
        <row r="65720">
          <cell r="P65720" t="str">
            <v>蚌埠怀远新城网点</v>
          </cell>
        </row>
        <row r="65721">
          <cell r="P65721" t="str">
            <v>合肥肥西网点</v>
          </cell>
        </row>
        <row r="65722">
          <cell r="P65722" t="str">
            <v>淮南大通网点</v>
          </cell>
        </row>
        <row r="65723">
          <cell r="P65723" t="str">
            <v>亳州蒙城网点</v>
          </cell>
        </row>
        <row r="65724">
          <cell r="P65724" t="str">
            <v>阜阳临泉网点</v>
          </cell>
        </row>
        <row r="65725">
          <cell r="P65725" t="str">
            <v>阜阳界首网点</v>
          </cell>
        </row>
        <row r="65726">
          <cell r="P65726" t="str">
            <v>芜湖鸠江大桥网点</v>
          </cell>
        </row>
        <row r="65727">
          <cell r="P65727" t="str">
            <v>阜阳阜南网点</v>
          </cell>
        </row>
        <row r="65728">
          <cell r="P65728" t="str">
            <v>合肥肥东经开区网点</v>
          </cell>
        </row>
        <row r="65729">
          <cell r="P65729" t="str">
            <v>池州东至网点</v>
          </cell>
        </row>
        <row r="65730">
          <cell r="P65730" t="str">
            <v>合肥高新蜀南网点</v>
          </cell>
        </row>
        <row r="65731">
          <cell r="P65731" t="str">
            <v>芜湖无为网点</v>
          </cell>
        </row>
        <row r="65732">
          <cell r="P65732" t="str">
            <v>合肥肥东经开区网点</v>
          </cell>
        </row>
        <row r="65733">
          <cell r="P65733" t="str">
            <v>安庆桐城网点</v>
          </cell>
        </row>
        <row r="65734">
          <cell r="P65734" t="str">
            <v>安庆桐城网点</v>
          </cell>
        </row>
        <row r="65735">
          <cell r="P65735" t="str">
            <v>相山集散点</v>
          </cell>
        </row>
        <row r="65736">
          <cell r="P65736" t="str">
            <v>芜湖镜湖万达网点</v>
          </cell>
        </row>
        <row r="65737">
          <cell r="P65737" t="str">
            <v>滁州天长网点</v>
          </cell>
        </row>
        <row r="65738">
          <cell r="P65738" t="str">
            <v>滁州苏滁产业园网点</v>
          </cell>
        </row>
        <row r="65739">
          <cell r="P65739" t="str">
            <v>合肥瑶海北网点</v>
          </cell>
        </row>
        <row r="65740">
          <cell r="P65740" t="str">
            <v>亳州谯城网点</v>
          </cell>
        </row>
        <row r="65741">
          <cell r="P65741" t="str">
            <v>安庆潜山网点</v>
          </cell>
        </row>
        <row r="65742">
          <cell r="P65742" t="str">
            <v>合肥蜀山通合网点</v>
          </cell>
        </row>
        <row r="65743">
          <cell r="P65743" t="str">
            <v>安庆桐城网点</v>
          </cell>
        </row>
        <row r="65744">
          <cell r="P65744" t="str">
            <v>合肥退转网点</v>
          </cell>
        </row>
        <row r="65745">
          <cell r="P65745" t="str">
            <v>合肥蜀山蜀峰路网点</v>
          </cell>
        </row>
        <row r="65746">
          <cell r="P65746" t="str">
            <v>合肥瑶海磨店网点</v>
          </cell>
        </row>
        <row r="65747">
          <cell r="P65747" t="str">
            <v>铜陵枞阳网点</v>
          </cell>
        </row>
        <row r="65748">
          <cell r="P65748" t="str">
            <v>合肥市三孝口网点</v>
          </cell>
        </row>
        <row r="65749">
          <cell r="P65749" t="str">
            <v>合肥滨湖网点</v>
          </cell>
        </row>
        <row r="65750">
          <cell r="P65750" t="str">
            <v>合肥庐阳岗集网点</v>
          </cell>
        </row>
        <row r="65751">
          <cell r="P65751" t="str">
            <v>安庆桐城网点</v>
          </cell>
        </row>
        <row r="65752">
          <cell r="P65752" t="str">
            <v>合肥包河三里庵网点</v>
          </cell>
        </row>
        <row r="65753">
          <cell r="P65753" t="str">
            <v>宿州灵璧网点</v>
          </cell>
        </row>
        <row r="65754">
          <cell r="P65754" t="str">
            <v>阜阳颍东开发区网点</v>
          </cell>
        </row>
        <row r="65755">
          <cell r="P65755" t="str">
            <v>合肥退转网点</v>
          </cell>
        </row>
        <row r="65756">
          <cell r="P65756" t="str">
            <v>蚌埠固镇网点</v>
          </cell>
        </row>
        <row r="65757">
          <cell r="P65757" t="str">
            <v>阜阳阜南网点</v>
          </cell>
        </row>
        <row r="65758">
          <cell r="P65758" t="str">
            <v>淮北濉溪网点</v>
          </cell>
        </row>
        <row r="65759">
          <cell r="P65759" t="str">
            <v>安庆桐城网点</v>
          </cell>
        </row>
        <row r="65760">
          <cell r="P65760" t="str">
            <v>合肥瑶海龙岗网点</v>
          </cell>
        </row>
        <row r="65761">
          <cell r="P65761" t="str">
            <v>肥东集散点</v>
          </cell>
        </row>
        <row r="65762">
          <cell r="P65762" t="str">
            <v>阜阳阜合新区网点</v>
          </cell>
        </row>
        <row r="65763">
          <cell r="P65763" t="str">
            <v>合肥瑶海漕冲网点</v>
          </cell>
        </row>
        <row r="65764">
          <cell r="P65764" t="str">
            <v>安庆桐城网点</v>
          </cell>
        </row>
        <row r="65765">
          <cell r="P65765" t="str">
            <v>安庆宿松网点</v>
          </cell>
        </row>
        <row r="65766">
          <cell r="P65766" t="str">
            <v>合肥庐江网点</v>
          </cell>
        </row>
        <row r="65767">
          <cell r="P65767" t="str">
            <v>合肥瑶海磨店网点</v>
          </cell>
        </row>
        <row r="65768">
          <cell r="P65768" t="str">
            <v>合肥退转网点</v>
          </cell>
        </row>
        <row r="65769">
          <cell r="P65769" t="str">
            <v>蚌埠淮上网点</v>
          </cell>
        </row>
        <row r="65770">
          <cell r="P65770" t="str">
            <v>蚌埠退转网点</v>
          </cell>
        </row>
        <row r="65771">
          <cell r="P65771" t="str">
            <v>蚌埠蚌山万达网点</v>
          </cell>
        </row>
        <row r="65772">
          <cell r="P65772" t="str">
            <v>阜阳太和网点</v>
          </cell>
        </row>
        <row r="65773">
          <cell r="P65773" t="str">
            <v>合肥经开大学城网点</v>
          </cell>
        </row>
        <row r="65774">
          <cell r="P65774" t="str">
            <v>安庆桐城网点</v>
          </cell>
        </row>
        <row r="65775">
          <cell r="P65775" t="str">
            <v>阜阳颍东网点</v>
          </cell>
        </row>
        <row r="65776">
          <cell r="P65776" t="str">
            <v>合肥瑶海胜利路网点</v>
          </cell>
        </row>
        <row r="65777">
          <cell r="P65777" t="str">
            <v>蚌埠五河网点</v>
          </cell>
        </row>
        <row r="65778">
          <cell r="P65778" t="str">
            <v>亳州蒙城网点</v>
          </cell>
        </row>
        <row r="65779">
          <cell r="P65779" t="str">
            <v>合肥退转网点</v>
          </cell>
        </row>
        <row r="65780">
          <cell r="P65780" t="str">
            <v>阜阳颍上网点</v>
          </cell>
        </row>
        <row r="65781">
          <cell r="P65781" t="str">
            <v>合肥包河葛大店网点</v>
          </cell>
        </row>
        <row r="65782">
          <cell r="P65782" t="str">
            <v>安庆桐城网点</v>
          </cell>
        </row>
        <row r="65783">
          <cell r="P65783" t="str">
            <v>蚌埠淮上网点</v>
          </cell>
        </row>
        <row r="65784">
          <cell r="P65784" t="str">
            <v>宣城泾县网点</v>
          </cell>
        </row>
        <row r="65785">
          <cell r="P65785" t="str">
            <v>芜湖退转网点</v>
          </cell>
        </row>
        <row r="65786">
          <cell r="P65786" t="str">
            <v>黄山黟县网点</v>
          </cell>
        </row>
        <row r="65787">
          <cell r="P65787" t="str">
            <v>滁州定远网点</v>
          </cell>
        </row>
        <row r="65788">
          <cell r="P65788" t="str">
            <v>合肥经开大学城网点</v>
          </cell>
        </row>
        <row r="65789">
          <cell r="P65789" t="str">
            <v>芜湖弋江大学城网点</v>
          </cell>
        </row>
        <row r="65790">
          <cell r="P65790" t="str">
            <v>合肥肥东经开区网点</v>
          </cell>
        </row>
        <row r="65791">
          <cell r="P65791" t="str">
            <v>合肥瑶海胜利路网点</v>
          </cell>
        </row>
        <row r="65792">
          <cell r="P65792" t="str">
            <v>合肥退转网点</v>
          </cell>
        </row>
        <row r="65793">
          <cell r="P65793" t="str">
            <v>安庆桐城网点</v>
          </cell>
        </row>
        <row r="65794">
          <cell r="P65794" t="str">
            <v>宣城泾县网点</v>
          </cell>
        </row>
        <row r="65795">
          <cell r="P65795" t="str">
            <v>滁州天长网点</v>
          </cell>
        </row>
        <row r="65796">
          <cell r="P65796" t="str">
            <v>合肥巢湖汽车城网点</v>
          </cell>
        </row>
        <row r="65797">
          <cell r="P65797" t="str">
            <v>芜湖县万达网点</v>
          </cell>
        </row>
        <row r="65798">
          <cell r="P65798" t="str">
            <v>阜阳太和网点</v>
          </cell>
        </row>
        <row r="65799">
          <cell r="P65799" t="str">
            <v>阜阳阜南东部网点</v>
          </cell>
        </row>
        <row r="65800">
          <cell r="P65800" t="str">
            <v>马鞍山和县网点</v>
          </cell>
        </row>
        <row r="65801">
          <cell r="P65801" t="str">
            <v>合肥蜀山农大网点</v>
          </cell>
        </row>
        <row r="65802">
          <cell r="P65802" t="str">
            <v>淮南寿县网点</v>
          </cell>
        </row>
        <row r="65803">
          <cell r="P65803" t="str">
            <v>滁州苏滁产业园网点</v>
          </cell>
        </row>
        <row r="65804">
          <cell r="P65804" t="str">
            <v>亳州蒙城网点</v>
          </cell>
        </row>
        <row r="65805">
          <cell r="P65805" t="str">
            <v>安庆桐城网点</v>
          </cell>
        </row>
        <row r="65806">
          <cell r="P65806" t="str">
            <v>芜湖南陵宇培网点</v>
          </cell>
        </row>
        <row r="65807">
          <cell r="P65807" t="str">
            <v>亳州涡阳城西网点</v>
          </cell>
        </row>
        <row r="65808">
          <cell r="P65808" t="str">
            <v>合肥庐江网点</v>
          </cell>
        </row>
        <row r="65809">
          <cell r="P65809" t="str">
            <v>宿州灵璧网点</v>
          </cell>
        </row>
        <row r="65810">
          <cell r="P65810" t="str">
            <v>亳州谯城网点</v>
          </cell>
        </row>
        <row r="65811">
          <cell r="P65811" t="str">
            <v>六安金安网点</v>
          </cell>
        </row>
        <row r="65812">
          <cell r="P65812" t="str">
            <v>安庆怀宁网点</v>
          </cell>
        </row>
        <row r="65813">
          <cell r="P65813" t="str">
            <v>蚌埠怀远新城网点</v>
          </cell>
        </row>
        <row r="65814">
          <cell r="P65814" t="str">
            <v>淮北蔡里网点</v>
          </cell>
        </row>
        <row r="65815">
          <cell r="P65815" t="str">
            <v>芜湖南陵宇培网点</v>
          </cell>
        </row>
        <row r="65816">
          <cell r="P65816" t="str">
            <v>合肥肥东经开区网点</v>
          </cell>
        </row>
        <row r="65817">
          <cell r="P65817" t="str">
            <v>阜阳颍上网点</v>
          </cell>
        </row>
        <row r="65818">
          <cell r="P65818" t="str">
            <v>肥东集散点</v>
          </cell>
        </row>
        <row r="65819">
          <cell r="P65819" t="str">
            <v>宣城宣州网点</v>
          </cell>
        </row>
        <row r="65820">
          <cell r="P65820" t="str">
            <v>合肥包河三里庵网点</v>
          </cell>
        </row>
        <row r="65821">
          <cell r="P65821" t="str">
            <v>阜阳颍泉工业园网点</v>
          </cell>
        </row>
        <row r="65822">
          <cell r="P65822" t="str">
            <v>芜湖南陵宇培网点</v>
          </cell>
        </row>
        <row r="65823">
          <cell r="P65823" t="str">
            <v>亳州谯城网点</v>
          </cell>
        </row>
        <row r="65824">
          <cell r="P65824" t="str">
            <v>芜湖弋江火龙岗网点</v>
          </cell>
        </row>
        <row r="65825">
          <cell r="P65825" t="str">
            <v>合肥肥东人民路网点</v>
          </cell>
        </row>
        <row r="65826">
          <cell r="P65826" t="str">
            <v>亳州利辛工业园网点</v>
          </cell>
        </row>
        <row r="65827">
          <cell r="P65827" t="str">
            <v>合肥撮镇龙塘网点</v>
          </cell>
        </row>
        <row r="65828">
          <cell r="P65828" t="str">
            <v>合肥蜀山网点</v>
          </cell>
        </row>
        <row r="65829">
          <cell r="P65829" t="str">
            <v>蚌埠怀远网点</v>
          </cell>
        </row>
        <row r="65830">
          <cell r="P65830" t="str">
            <v>滁州全椒网点</v>
          </cell>
        </row>
        <row r="65831">
          <cell r="P65831" t="str">
            <v>滁州天长网点</v>
          </cell>
        </row>
        <row r="65832">
          <cell r="P65832" t="str">
            <v>合肥高新天鹅湖网点</v>
          </cell>
        </row>
        <row r="65833">
          <cell r="P65833" t="str">
            <v>宿州埇桥美庐网点</v>
          </cell>
        </row>
        <row r="65834">
          <cell r="P65834" t="str">
            <v>合肥经开大学城网点</v>
          </cell>
        </row>
        <row r="65835">
          <cell r="P65835" t="str">
            <v>阜阳阜南网点</v>
          </cell>
        </row>
        <row r="65836">
          <cell r="P65836" t="str">
            <v>六安金安城北网点</v>
          </cell>
        </row>
        <row r="65837">
          <cell r="P65837" t="str">
            <v>滁州城东网点</v>
          </cell>
        </row>
        <row r="65838">
          <cell r="P65838" t="str">
            <v>合肥肥西鑫辰网点</v>
          </cell>
        </row>
        <row r="65839">
          <cell r="P65839" t="str">
            <v>宿州萧县网点</v>
          </cell>
        </row>
        <row r="65840">
          <cell r="P65840" t="str">
            <v>淮南谢家集网点</v>
          </cell>
        </row>
        <row r="65841">
          <cell r="P65841" t="str">
            <v>亳州利辛网点</v>
          </cell>
        </row>
        <row r="65842">
          <cell r="P65842" t="str">
            <v>蚌埠龙子湖大学城网点</v>
          </cell>
        </row>
        <row r="65843">
          <cell r="P65843" t="str">
            <v>阜阳颍东网点</v>
          </cell>
        </row>
        <row r="65844">
          <cell r="P65844" t="str">
            <v>芜湖三山网点</v>
          </cell>
        </row>
        <row r="65845">
          <cell r="P65845" t="str">
            <v>合肥滨湖网点</v>
          </cell>
        </row>
        <row r="65846">
          <cell r="P65846" t="str">
            <v>六安金安施桥镇网点</v>
          </cell>
        </row>
        <row r="65847">
          <cell r="P65847" t="str">
            <v>铜陵枞阳网点</v>
          </cell>
        </row>
        <row r="65848">
          <cell r="P65848" t="str">
            <v>淮南寿县网点</v>
          </cell>
        </row>
        <row r="65849">
          <cell r="P65849" t="str">
            <v>滁州南谯恒大网点</v>
          </cell>
        </row>
        <row r="65850">
          <cell r="P65850" t="str">
            <v>宿州萧县网点</v>
          </cell>
        </row>
        <row r="65851">
          <cell r="P65851" t="str">
            <v>蚌埠怀远网点</v>
          </cell>
        </row>
        <row r="65852">
          <cell r="P65852" t="str">
            <v>蚌埠退转网点</v>
          </cell>
        </row>
        <row r="65853">
          <cell r="P65853" t="str">
            <v>淮南凤台网点</v>
          </cell>
        </row>
        <row r="65854">
          <cell r="P65854" t="str">
            <v>宿州砀山网点</v>
          </cell>
        </row>
        <row r="65855">
          <cell r="P65855" t="str">
            <v>亳州谯城万达网点</v>
          </cell>
        </row>
        <row r="65856">
          <cell r="P65856" t="str">
            <v>淮南舜耕山网点</v>
          </cell>
        </row>
        <row r="65857">
          <cell r="P65857" t="str">
            <v>六安金安毛坦厂网点</v>
          </cell>
        </row>
        <row r="65858">
          <cell r="P65858" t="str">
            <v>合肥撮镇龙塘网点</v>
          </cell>
        </row>
        <row r="65859">
          <cell r="P65859" t="str">
            <v>阜阳颍泉网点</v>
          </cell>
        </row>
        <row r="65860">
          <cell r="P65860" t="str">
            <v>滁州凤阳网点</v>
          </cell>
        </row>
        <row r="65861">
          <cell r="P65861" t="str">
            <v>宣城绩溪网点</v>
          </cell>
        </row>
        <row r="65862">
          <cell r="P65862" t="str">
            <v>合肥包河南站网点</v>
          </cell>
        </row>
        <row r="65863">
          <cell r="P65863" t="str">
            <v>滁州定远网点</v>
          </cell>
        </row>
        <row r="65864">
          <cell r="P65864" t="str">
            <v>阜阳阜南网点</v>
          </cell>
        </row>
        <row r="65865">
          <cell r="P65865" t="str">
            <v>亳州蒙城网点</v>
          </cell>
        </row>
        <row r="65866">
          <cell r="P65866" t="str">
            <v>安庆迎江网点</v>
          </cell>
        </row>
        <row r="65867">
          <cell r="P65867" t="str">
            <v>合肥肥东经开区网点</v>
          </cell>
        </row>
        <row r="65868">
          <cell r="P65868" t="str">
            <v>淮北相山网点</v>
          </cell>
        </row>
        <row r="65869">
          <cell r="P65869" t="str">
            <v>安庆迎江网点</v>
          </cell>
        </row>
        <row r="65870">
          <cell r="P65870" t="str">
            <v>淮北蔡里网点</v>
          </cell>
        </row>
        <row r="65871">
          <cell r="P65871" t="str">
            <v>马鞍山雨山网点</v>
          </cell>
        </row>
        <row r="65872">
          <cell r="P65872" t="str">
            <v>合肥长丰水湖镇网点</v>
          </cell>
        </row>
        <row r="65873">
          <cell r="P65873" t="str">
            <v>池州贵池开发区网点</v>
          </cell>
        </row>
        <row r="65874">
          <cell r="P65874" t="str">
            <v>合肥肥东经开区网点</v>
          </cell>
        </row>
        <row r="65875">
          <cell r="P65875" t="str">
            <v>安庆怀宁网点</v>
          </cell>
        </row>
        <row r="65876">
          <cell r="P65876" t="str">
            <v>合肥庐阳四里河网点</v>
          </cell>
        </row>
        <row r="65877">
          <cell r="P65877" t="str">
            <v>宣城泾县网点</v>
          </cell>
        </row>
        <row r="65878">
          <cell r="P65878" t="str">
            <v>滁州来安网点</v>
          </cell>
        </row>
        <row r="65879">
          <cell r="P65879" t="str">
            <v>合肥撮镇龙塘网点</v>
          </cell>
        </row>
        <row r="65880">
          <cell r="P65880" t="str">
            <v>蚌埠蚌山万达网点</v>
          </cell>
        </row>
        <row r="65881">
          <cell r="P65881" t="str">
            <v>滁州天长网点</v>
          </cell>
        </row>
        <row r="65882">
          <cell r="P65882" t="str">
            <v>滁州定远网点</v>
          </cell>
        </row>
        <row r="65883">
          <cell r="P65883" t="str">
            <v>黄山屯溪茶城网点</v>
          </cell>
        </row>
        <row r="65884">
          <cell r="P65884" t="str">
            <v>宿州埇桥网点</v>
          </cell>
        </row>
        <row r="65885">
          <cell r="P65885" t="str">
            <v>芜湖无为网点</v>
          </cell>
        </row>
        <row r="65886">
          <cell r="P65886" t="str">
            <v>宣城广德网点</v>
          </cell>
        </row>
        <row r="65887">
          <cell r="P65887" t="str">
            <v>池州青阳网点</v>
          </cell>
        </row>
        <row r="65888">
          <cell r="P65888" t="str">
            <v>蚌埠龙子湖老城网点</v>
          </cell>
        </row>
        <row r="65889">
          <cell r="P65889" t="str">
            <v>马鞍山雨山网点</v>
          </cell>
        </row>
        <row r="65890">
          <cell r="P65890" t="str">
            <v>蚌埠五河网点</v>
          </cell>
        </row>
        <row r="65891">
          <cell r="P65891" t="str">
            <v>滁州凤阳网点</v>
          </cell>
        </row>
        <row r="65892">
          <cell r="P65892" t="str">
            <v>阜阳阜合新区网点</v>
          </cell>
        </row>
        <row r="65893">
          <cell r="P65893" t="str">
            <v>滁州天长网点</v>
          </cell>
        </row>
        <row r="65894">
          <cell r="P65894" t="str">
            <v>亳州蒙城网点</v>
          </cell>
        </row>
        <row r="65895">
          <cell r="P65895" t="str">
            <v>合肥经开莲花路网点</v>
          </cell>
        </row>
        <row r="65896">
          <cell r="P65896" t="str">
            <v>宣城宁国网点</v>
          </cell>
        </row>
        <row r="65897">
          <cell r="P65897" t="str">
            <v>合肥高新云飞路网点</v>
          </cell>
        </row>
        <row r="65898">
          <cell r="P65898" t="str">
            <v>六安金安网点</v>
          </cell>
        </row>
        <row r="65899">
          <cell r="P65899" t="str">
            <v>宣城宣州大唐网点</v>
          </cell>
        </row>
        <row r="65900">
          <cell r="P65900" t="str">
            <v>六安金安网点</v>
          </cell>
        </row>
        <row r="65901">
          <cell r="P65901" t="str">
            <v>阜阳颍州青云网点</v>
          </cell>
        </row>
        <row r="65902">
          <cell r="P65902" t="str">
            <v>安庆怀宁网点</v>
          </cell>
        </row>
        <row r="65903">
          <cell r="P65903" t="str">
            <v>合肥肥西鑫辰网点</v>
          </cell>
        </row>
        <row r="65904">
          <cell r="P65904" t="str">
            <v>芜湖二坝网点</v>
          </cell>
        </row>
        <row r="65905">
          <cell r="P65905" t="str">
            <v>合肥包河南站网点</v>
          </cell>
        </row>
        <row r="65906">
          <cell r="P65906" t="str">
            <v>徽州集散点</v>
          </cell>
        </row>
        <row r="65907">
          <cell r="P65907" t="str">
            <v>六安霍邱高塘镇网点</v>
          </cell>
        </row>
        <row r="65908">
          <cell r="P65908" t="str">
            <v>合肥北集散点</v>
          </cell>
        </row>
        <row r="65909">
          <cell r="P65909" t="str">
            <v>徽州集散点</v>
          </cell>
        </row>
        <row r="65910">
          <cell r="P65910" t="str">
            <v>六安金安三十铺网点</v>
          </cell>
        </row>
        <row r="65911">
          <cell r="P65911" t="str">
            <v>阜阳颍东新城网点</v>
          </cell>
        </row>
        <row r="65912">
          <cell r="P65912" t="str">
            <v>合肥瑶海磨店网点</v>
          </cell>
        </row>
        <row r="65913">
          <cell r="P65913" t="str">
            <v>铜陵铜官铜都网点</v>
          </cell>
        </row>
        <row r="65914">
          <cell r="P65914" t="str">
            <v>阜阳临泉网点</v>
          </cell>
        </row>
        <row r="65915">
          <cell r="P65915" t="str">
            <v>六安金寨网点</v>
          </cell>
        </row>
        <row r="65916">
          <cell r="P65916" t="str">
            <v>马鞍山花山解放路网点</v>
          </cell>
        </row>
        <row r="65917">
          <cell r="P65917" t="str">
            <v>合肥肥东经开区网点</v>
          </cell>
        </row>
        <row r="65918">
          <cell r="P65918" t="str">
            <v>芜湖无为网点</v>
          </cell>
        </row>
        <row r="65919">
          <cell r="P65919" t="str">
            <v>滁州凤阳网点</v>
          </cell>
        </row>
        <row r="65920">
          <cell r="P65920" t="str">
            <v>合肥经开始信路网点</v>
          </cell>
        </row>
        <row r="65921">
          <cell r="P65921" t="str">
            <v>宿州埇桥网点</v>
          </cell>
        </row>
        <row r="65922">
          <cell r="P65922" t="str">
            <v>宿州泗县网点</v>
          </cell>
        </row>
        <row r="65923">
          <cell r="P65923" t="str">
            <v>合肥滨湖网点</v>
          </cell>
        </row>
        <row r="65924">
          <cell r="P65924" t="str">
            <v>合肥高新天鹅湖网点</v>
          </cell>
        </row>
        <row r="65925">
          <cell r="P65925" t="str">
            <v>合肥蜀山蜀峰路网点</v>
          </cell>
        </row>
        <row r="65926">
          <cell r="P65926" t="str">
            <v>合肥瑶海磨店网点</v>
          </cell>
        </row>
        <row r="65927">
          <cell r="P65927" t="str">
            <v>宿州埇桥三里湾网点</v>
          </cell>
        </row>
        <row r="65928">
          <cell r="P65928" t="str">
            <v>合肥蜀山蜀峰路网点</v>
          </cell>
        </row>
        <row r="65929">
          <cell r="P65929" t="str">
            <v>宿州埇桥明日网点</v>
          </cell>
        </row>
        <row r="65930">
          <cell r="P65930" t="str">
            <v>合肥庐阳岗集网点</v>
          </cell>
        </row>
        <row r="65931">
          <cell r="P65931" t="str">
            <v>宿州灵璧网点</v>
          </cell>
        </row>
        <row r="65932">
          <cell r="P65932" t="str">
            <v>铜陵义安网点</v>
          </cell>
        </row>
        <row r="65933">
          <cell r="P65933" t="str">
            <v>阜阳颍东网点</v>
          </cell>
        </row>
        <row r="65934">
          <cell r="P65934" t="str">
            <v>淮北五铺网点</v>
          </cell>
        </row>
        <row r="65935">
          <cell r="P65935" t="str">
            <v>黄山屯溪网点</v>
          </cell>
        </row>
        <row r="65935">
          <cell r="AI65935" t="str">
            <v>网点超50分钟未响应</v>
          </cell>
        </row>
        <row r="65936">
          <cell r="P65936" t="str">
            <v>合肥经开大学城网点</v>
          </cell>
        </row>
        <row r="65937">
          <cell r="P65937" t="str">
            <v>宿州萧县网点</v>
          </cell>
        </row>
        <row r="65938">
          <cell r="P65938" t="str">
            <v>六安金安城北网点</v>
          </cell>
        </row>
        <row r="65939">
          <cell r="P65939" t="str">
            <v>合肥瑶海磨店网点</v>
          </cell>
        </row>
        <row r="65940">
          <cell r="P65940" t="str">
            <v>阜阳颍州青云网点</v>
          </cell>
        </row>
        <row r="65941">
          <cell r="P65941" t="str">
            <v>阜阳颍上网点</v>
          </cell>
        </row>
        <row r="65942">
          <cell r="P65942" t="str">
            <v>六安金安网点</v>
          </cell>
        </row>
        <row r="65943">
          <cell r="P65943" t="str">
            <v>马鞍山花山网点</v>
          </cell>
        </row>
        <row r="65944">
          <cell r="P65944" t="str">
            <v>铜陵铜官五松网点</v>
          </cell>
        </row>
        <row r="65945">
          <cell r="P65945" t="str">
            <v>蚌埠淮上网点</v>
          </cell>
        </row>
        <row r="65946">
          <cell r="P65946" t="str">
            <v>合肥经开大学城网点</v>
          </cell>
        </row>
        <row r="65947">
          <cell r="P65947" t="str">
            <v>六安金安网点</v>
          </cell>
        </row>
        <row r="65948">
          <cell r="P65948" t="str">
            <v>六安金安城北网点</v>
          </cell>
        </row>
        <row r="65949">
          <cell r="P65949" t="str">
            <v>芜湖无为网点</v>
          </cell>
        </row>
        <row r="65950">
          <cell r="P65950" t="str">
            <v>合肥高新云飞路网点</v>
          </cell>
        </row>
        <row r="65951">
          <cell r="P65951" t="str">
            <v>阜阳颍上网点</v>
          </cell>
        </row>
        <row r="65952">
          <cell r="P65952" t="str">
            <v>宿州萧县网点</v>
          </cell>
        </row>
        <row r="65953">
          <cell r="P65953" t="str">
            <v>亳州利辛城北网点</v>
          </cell>
        </row>
        <row r="65954">
          <cell r="P65954" t="str">
            <v>谯城区集散点</v>
          </cell>
        </row>
        <row r="65955">
          <cell r="P65955" t="str">
            <v>合肥包河葛大店网点</v>
          </cell>
        </row>
        <row r="65956">
          <cell r="P65956" t="str">
            <v>合肥包河葛大店网点</v>
          </cell>
        </row>
        <row r="65957">
          <cell r="P65957" t="str">
            <v>蚌埠固镇网点</v>
          </cell>
        </row>
        <row r="65958">
          <cell r="P65958" t="str">
            <v>宿州埇桥网点</v>
          </cell>
        </row>
        <row r="65959">
          <cell r="P65959" t="str">
            <v>安庆宜秀网点</v>
          </cell>
        </row>
        <row r="65960">
          <cell r="P65960" t="str">
            <v>宿州灵璧网点</v>
          </cell>
        </row>
        <row r="65961">
          <cell r="P65961" t="str">
            <v>铜陵铜官铜都网点</v>
          </cell>
        </row>
        <row r="65962">
          <cell r="P65962" t="str">
            <v>六安金安城北网点</v>
          </cell>
        </row>
        <row r="65963">
          <cell r="P65963" t="str">
            <v>滁州凤阳网点</v>
          </cell>
        </row>
        <row r="65964">
          <cell r="P65964" t="str">
            <v>合肥肥东经开区网点</v>
          </cell>
        </row>
        <row r="65965">
          <cell r="P65965" t="str">
            <v>合肥庐阳祥源网点</v>
          </cell>
        </row>
        <row r="65966">
          <cell r="P65966" t="str">
            <v>合肥包河南站网点</v>
          </cell>
        </row>
        <row r="65967">
          <cell r="P65967" t="str">
            <v>合肥滨湖网点</v>
          </cell>
        </row>
        <row r="65968">
          <cell r="P65968" t="str">
            <v>黄山屯溪网点</v>
          </cell>
        </row>
        <row r="65968">
          <cell r="AI65968" t="str">
            <v>网点超50分钟未响应</v>
          </cell>
        </row>
        <row r="65969">
          <cell r="P65969" t="str">
            <v>亳州利辛网点</v>
          </cell>
        </row>
        <row r="65970">
          <cell r="P65970" t="str">
            <v>合肥退转网点</v>
          </cell>
        </row>
        <row r="65971">
          <cell r="P65971" t="str">
            <v>芜湖鸠江大桥网点</v>
          </cell>
        </row>
        <row r="65972">
          <cell r="P65972" t="str">
            <v>芜湖南陵宇培网点</v>
          </cell>
        </row>
        <row r="65973">
          <cell r="P65973" t="str">
            <v>阜阳颍泉双河社区网点</v>
          </cell>
        </row>
        <row r="65974">
          <cell r="P65974" t="str">
            <v>安庆潜山网点</v>
          </cell>
        </row>
        <row r="65975">
          <cell r="P65975" t="str">
            <v>合肥瑶海鹿鸣山网点</v>
          </cell>
        </row>
        <row r="65976">
          <cell r="P65976" t="str">
            <v>合肥退转网点</v>
          </cell>
        </row>
        <row r="65977">
          <cell r="P65977" t="str">
            <v>安庆怀宁网点</v>
          </cell>
        </row>
        <row r="65978">
          <cell r="P65978" t="str">
            <v>淮北蔡里网点</v>
          </cell>
        </row>
        <row r="65979">
          <cell r="P65979" t="str">
            <v>合肥包河合工大网点</v>
          </cell>
        </row>
        <row r="65980">
          <cell r="P65980" t="str">
            <v>淮南大通网点</v>
          </cell>
        </row>
        <row r="65981">
          <cell r="P65981" t="str">
            <v>滁州来安网点</v>
          </cell>
        </row>
        <row r="65982">
          <cell r="P65982" t="str">
            <v>池州贵池开发区网点</v>
          </cell>
        </row>
        <row r="65983">
          <cell r="P65983" t="str">
            <v>安庆潜山网点</v>
          </cell>
        </row>
        <row r="65984">
          <cell r="P65984" t="str">
            <v>六安金安城北网点</v>
          </cell>
        </row>
        <row r="65985">
          <cell r="P65985" t="str">
            <v>滁州凤阳网点</v>
          </cell>
        </row>
        <row r="65986">
          <cell r="P65986" t="str">
            <v>合肥长丰北城网点</v>
          </cell>
        </row>
        <row r="65987">
          <cell r="P65987" t="str">
            <v>宿州埇桥网点</v>
          </cell>
        </row>
        <row r="65988">
          <cell r="P65988" t="str">
            <v>宿州萧县网点</v>
          </cell>
        </row>
        <row r="65989">
          <cell r="P65989" t="str">
            <v>合肥退转网点</v>
          </cell>
        </row>
        <row r="65990">
          <cell r="P65990" t="str">
            <v>合肥高新天鹅湖网点</v>
          </cell>
        </row>
        <row r="65991">
          <cell r="P65991" t="str">
            <v>合肥包河葛大店网点</v>
          </cell>
        </row>
        <row r="65992">
          <cell r="P65992" t="str">
            <v>芜湖弋江二部网点</v>
          </cell>
        </row>
        <row r="65993">
          <cell r="P65993" t="str">
            <v>亳州谯城网点</v>
          </cell>
        </row>
        <row r="65994">
          <cell r="P65994" t="str">
            <v>宿州萧县网点</v>
          </cell>
        </row>
        <row r="65995">
          <cell r="P65995" t="str">
            <v>蚌埠禹会网点</v>
          </cell>
        </row>
        <row r="65996">
          <cell r="P65996" t="str">
            <v>黄山屯溪网点</v>
          </cell>
        </row>
        <row r="65996">
          <cell r="AI65996" t="str">
            <v>网点超50分钟未响应</v>
          </cell>
        </row>
        <row r="65997">
          <cell r="P65997" t="str">
            <v>滁州南谯恒大网点</v>
          </cell>
        </row>
        <row r="65998">
          <cell r="P65998" t="str">
            <v>蚌埠退转网点</v>
          </cell>
        </row>
        <row r="65999">
          <cell r="P65999" t="str">
            <v>宿州埇桥网点</v>
          </cell>
        </row>
        <row r="66000">
          <cell r="P66000" t="str">
            <v>安庆宜秀网点</v>
          </cell>
        </row>
        <row r="66001">
          <cell r="P66001" t="str">
            <v>合肥肥东经开区网点</v>
          </cell>
        </row>
        <row r="66002">
          <cell r="P66002" t="str">
            <v>芜湖退转网点</v>
          </cell>
        </row>
        <row r="66003">
          <cell r="P66003" t="str">
            <v>合肥瑶海磨店网点</v>
          </cell>
        </row>
        <row r="66004">
          <cell r="P66004" t="str">
            <v>合肥包河葛大店网点</v>
          </cell>
        </row>
        <row r="66005">
          <cell r="P66005" t="str">
            <v>合肥高新云飞路网点</v>
          </cell>
        </row>
        <row r="66006">
          <cell r="P66006" t="str">
            <v>淮北濉溪网点</v>
          </cell>
        </row>
        <row r="66007">
          <cell r="P66007" t="str">
            <v>滁州南谯恒大网点</v>
          </cell>
        </row>
        <row r="66008">
          <cell r="P66008" t="str">
            <v>合肥肥东经开区网点</v>
          </cell>
        </row>
        <row r="66009">
          <cell r="P66009" t="str">
            <v>合肥肥东吾悦网点</v>
          </cell>
        </row>
        <row r="66010">
          <cell r="P66010" t="str">
            <v>阜阳颍东开发区网点</v>
          </cell>
        </row>
        <row r="66011">
          <cell r="P66011" t="str">
            <v>谯城区集散点</v>
          </cell>
        </row>
        <row r="66012">
          <cell r="P66012" t="str">
            <v>淮南山南网点</v>
          </cell>
        </row>
        <row r="66013">
          <cell r="P66013" t="str">
            <v>合肥包河三里庵网点</v>
          </cell>
        </row>
        <row r="66014">
          <cell r="P66014" t="str">
            <v>相山集散点</v>
          </cell>
        </row>
        <row r="66015">
          <cell r="P66015" t="str">
            <v>芜湖鸠江二部网点</v>
          </cell>
        </row>
        <row r="66016">
          <cell r="P66016" t="str">
            <v>滁州天长网点</v>
          </cell>
        </row>
        <row r="66017">
          <cell r="P66017" t="str">
            <v>淮北相山网点</v>
          </cell>
        </row>
        <row r="66018">
          <cell r="P66018" t="str">
            <v>合肥瑶海磨店网点</v>
          </cell>
        </row>
        <row r="66019">
          <cell r="P66019" t="str">
            <v>合肥庐阳海棠网点</v>
          </cell>
        </row>
        <row r="66020">
          <cell r="P66020" t="str">
            <v>黄山祁门网点</v>
          </cell>
        </row>
        <row r="66021">
          <cell r="P66021" t="str">
            <v>安庆怀宁网点</v>
          </cell>
        </row>
        <row r="66022">
          <cell r="P66022" t="str">
            <v>淮南凤台网点</v>
          </cell>
        </row>
        <row r="66023">
          <cell r="P66023" t="str">
            <v>阜阳太和网点</v>
          </cell>
        </row>
        <row r="66024">
          <cell r="P66024" t="str">
            <v>亳州利辛网点</v>
          </cell>
        </row>
        <row r="66025">
          <cell r="P66025" t="str">
            <v>芜湖鸠江网点</v>
          </cell>
        </row>
        <row r="66026">
          <cell r="P66026" t="str">
            <v>肥东集散点</v>
          </cell>
        </row>
        <row r="66027">
          <cell r="P66027" t="str">
            <v>徽州集散点</v>
          </cell>
        </row>
        <row r="66028">
          <cell r="P66028" t="str">
            <v>六安舒城张母桥网点</v>
          </cell>
        </row>
        <row r="66029">
          <cell r="P66029" t="str">
            <v>阜阳颍州新阳网点</v>
          </cell>
        </row>
        <row r="66030">
          <cell r="P66030" t="str">
            <v>安庆怀宁网点</v>
          </cell>
        </row>
        <row r="66031">
          <cell r="P66031" t="str">
            <v>合肥肥东经开区网点</v>
          </cell>
        </row>
        <row r="66032">
          <cell r="P66032" t="str">
            <v>黄山屯溪网点</v>
          </cell>
        </row>
        <row r="66033">
          <cell r="P66033" t="str">
            <v>合肥瑶海磨店网点</v>
          </cell>
        </row>
        <row r="66034">
          <cell r="P66034" t="str">
            <v>合肥肥东人民路网点</v>
          </cell>
        </row>
        <row r="66035">
          <cell r="P66035" t="str">
            <v>芜湖鸠江大桥网点</v>
          </cell>
        </row>
        <row r="66036">
          <cell r="P66036" t="str">
            <v>六安金安网点</v>
          </cell>
        </row>
        <row r="66037">
          <cell r="P66037" t="str">
            <v>六安金安网点</v>
          </cell>
        </row>
        <row r="66038">
          <cell r="P66038" t="str">
            <v>合肥包河合工大网点</v>
          </cell>
        </row>
        <row r="66039">
          <cell r="P66039" t="str">
            <v>滁州来安网点</v>
          </cell>
        </row>
        <row r="66040">
          <cell r="P66040" t="str">
            <v>合肥瑶海鹿鸣山网点</v>
          </cell>
        </row>
        <row r="66041">
          <cell r="P66041" t="str">
            <v>芜湖退转网点</v>
          </cell>
        </row>
        <row r="66042">
          <cell r="P66042" t="str">
            <v>六安金安网点</v>
          </cell>
        </row>
        <row r="66043">
          <cell r="P66043" t="str">
            <v>合肥经开莲花路网点</v>
          </cell>
        </row>
        <row r="66044">
          <cell r="P66044" t="str">
            <v>安庆怀宁网点</v>
          </cell>
        </row>
        <row r="66045">
          <cell r="P66045" t="str">
            <v>铜陵枞阳网点</v>
          </cell>
        </row>
        <row r="66046">
          <cell r="P66046" t="str">
            <v>芜湖鸠江网点</v>
          </cell>
        </row>
        <row r="66047">
          <cell r="P66047" t="str">
            <v>淮北濉溪网点</v>
          </cell>
        </row>
        <row r="66048">
          <cell r="P66048" t="str">
            <v>安庆桐城网点</v>
          </cell>
        </row>
        <row r="66049">
          <cell r="P66049" t="str">
            <v>阜阳临泉网点</v>
          </cell>
        </row>
        <row r="66050">
          <cell r="P66050" t="str">
            <v>合肥退转网点</v>
          </cell>
        </row>
        <row r="66051">
          <cell r="P66051" t="str">
            <v>亳州利辛网点</v>
          </cell>
        </row>
        <row r="66052">
          <cell r="P66052" t="str">
            <v>徽州集散点</v>
          </cell>
        </row>
        <row r="66053">
          <cell r="P66053" t="str">
            <v>蚌埠禹会网点</v>
          </cell>
        </row>
        <row r="66054">
          <cell r="P66054" t="str">
            <v>宣城宁国网点</v>
          </cell>
        </row>
        <row r="66055">
          <cell r="P66055" t="str">
            <v>安庆怀宁网点</v>
          </cell>
        </row>
        <row r="66056">
          <cell r="P66056" t="str">
            <v>合肥高新云飞路网点</v>
          </cell>
        </row>
        <row r="66057">
          <cell r="P66057" t="str">
            <v>滁州凤阳网点</v>
          </cell>
        </row>
        <row r="66058">
          <cell r="P66058" t="str">
            <v>合肥庐阳网点</v>
          </cell>
        </row>
        <row r="66059">
          <cell r="P66059" t="str">
            <v>黄山歙县开发区网点</v>
          </cell>
        </row>
        <row r="66060">
          <cell r="P66060" t="str">
            <v>铜陵铜官铜都网点</v>
          </cell>
        </row>
        <row r="66061">
          <cell r="P66061" t="str">
            <v>合肥撮镇龙塘网点</v>
          </cell>
        </row>
        <row r="66062">
          <cell r="P66062" t="str">
            <v>合肥瑶海龙岗网点</v>
          </cell>
        </row>
        <row r="66063">
          <cell r="P66063" t="str">
            <v>芜湖镜湖万达网点</v>
          </cell>
        </row>
        <row r="66064">
          <cell r="P66064" t="str">
            <v>合肥肥东经开区网点</v>
          </cell>
        </row>
        <row r="66065">
          <cell r="P66065" t="str">
            <v>池州东至网点</v>
          </cell>
        </row>
        <row r="66066">
          <cell r="P66066" t="str">
            <v>滁州天长网点</v>
          </cell>
        </row>
        <row r="66067">
          <cell r="P66067" t="str">
            <v>马鞍山当涂网点</v>
          </cell>
        </row>
        <row r="66068">
          <cell r="P66068" t="str">
            <v>六安霍邱孟集镇网点</v>
          </cell>
        </row>
        <row r="66069">
          <cell r="P66069" t="str">
            <v>合肥撮镇龙塘网点</v>
          </cell>
        </row>
        <row r="66070">
          <cell r="P66070" t="str">
            <v>安庆岳西网点</v>
          </cell>
        </row>
        <row r="66071">
          <cell r="P66071" t="str">
            <v>芜湖无为网点</v>
          </cell>
        </row>
        <row r="66072">
          <cell r="P66072" t="str">
            <v>合肥滨湖网点</v>
          </cell>
        </row>
        <row r="66073">
          <cell r="P66073" t="str">
            <v>马鞍山含山网点</v>
          </cell>
        </row>
        <row r="66074">
          <cell r="P66074" t="str">
            <v>蚌埠禹会东部网点</v>
          </cell>
        </row>
        <row r="66075">
          <cell r="P66075" t="str">
            <v>宣城旌德网点</v>
          </cell>
        </row>
        <row r="66076">
          <cell r="P66076" t="str">
            <v>徽州集散点</v>
          </cell>
        </row>
        <row r="66077">
          <cell r="P66077" t="str">
            <v>合肥包河葛大店网点</v>
          </cell>
        </row>
        <row r="66078">
          <cell r="P66078" t="str">
            <v>蚌埠固镇网点</v>
          </cell>
        </row>
        <row r="66079">
          <cell r="P66079" t="str">
            <v>合肥经开大学城网点</v>
          </cell>
        </row>
        <row r="66080">
          <cell r="P66080" t="str">
            <v>阜阳阜合新区网点</v>
          </cell>
        </row>
        <row r="66081">
          <cell r="P66081" t="str">
            <v>宿州埇桥网点</v>
          </cell>
        </row>
        <row r="66082">
          <cell r="P66082" t="str">
            <v>阜阳颍东网点</v>
          </cell>
        </row>
        <row r="66083">
          <cell r="P66083" t="str">
            <v>滁州定远网点</v>
          </cell>
        </row>
        <row r="66084">
          <cell r="P66084" t="str">
            <v>亳州谯城网点</v>
          </cell>
        </row>
        <row r="66085">
          <cell r="P66085" t="str">
            <v>合肥庐江网点</v>
          </cell>
        </row>
        <row r="66086">
          <cell r="P66086" t="str">
            <v>合肥退转网点</v>
          </cell>
        </row>
        <row r="66087">
          <cell r="P66087" t="str">
            <v>安庆桐城网点</v>
          </cell>
        </row>
        <row r="66088">
          <cell r="P66088" t="str">
            <v>芜湖退转网点</v>
          </cell>
        </row>
        <row r="66089">
          <cell r="P66089" t="str">
            <v>合肥肥西桥南网点</v>
          </cell>
        </row>
        <row r="66090">
          <cell r="P66090" t="str">
            <v>阜阳临泉网点</v>
          </cell>
        </row>
        <row r="66091">
          <cell r="P66091" t="str">
            <v>六安金安施桥镇网点</v>
          </cell>
        </row>
        <row r="66092">
          <cell r="P66092" t="str">
            <v>合肥包河三里庵网点</v>
          </cell>
        </row>
        <row r="66093">
          <cell r="P66093" t="str">
            <v>合肥庐阳海棠网点</v>
          </cell>
        </row>
        <row r="66094">
          <cell r="P66094" t="str">
            <v>合肥长丰北城网点</v>
          </cell>
        </row>
        <row r="66095">
          <cell r="P66095" t="str">
            <v>六安金安城北网点</v>
          </cell>
        </row>
        <row r="66096">
          <cell r="P66096" t="str">
            <v>亳州蒙城网点</v>
          </cell>
        </row>
        <row r="66096">
          <cell r="AI66096" t="str">
            <v>网点超50分钟未响应</v>
          </cell>
        </row>
        <row r="66097">
          <cell r="P66097" t="str">
            <v>淮南舜耕山网点</v>
          </cell>
        </row>
        <row r="66098">
          <cell r="P66098" t="str">
            <v>宿州埇桥西北新城网点</v>
          </cell>
        </row>
        <row r="66099">
          <cell r="P66099" t="str">
            <v>滁州琅琊网点</v>
          </cell>
        </row>
        <row r="66100">
          <cell r="P66100" t="str">
            <v>黄山祁门网点</v>
          </cell>
        </row>
        <row r="66101">
          <cell r="P66101" t="str">
            <v>宿州埇桥道东北部网点</v>
          </cell>
        </row>
        <row r="66102">
          <cell r="P66102" t="str">
            <v>蚌埠禹会东部网点</v>
          </cell>
        </row>
        <row r="66103">
          <cell r="P66103" t="str">
            <v>合肥南集散点</v>
          </cell>
        </row>
        <row r="66104">
          <cell r="P66104" t="str">
            <v>合肥退转网点</v>
          </cell>
        </row>
        <row r="66105">
          <cell r="P66105" t="str">
            <v>合肥滨湖网点</v>
          </cell>
        </row>
        <row r="66106">
          <cell r="P66106" t="str">
            <v>合肥退转网点</v>
          </cell>
        </row>
        <row r="66107">
          <cell r="P66107" t="str">
            <v>亳州谯城万达网点</v>
          </cell>
        </row>
        <row r="66108">
          <cell r="P66108" t="str">
            <v>合肥经开莲花路网点</v>
          </cell>
        </row>
        <row r="66109">
          <cell r="P66109" t="str">
            <v>安庆潜山网点</v>
          </cell>
        </row>
        <row r="66110">
          <cell r="P66110" t="str">
            <v>宣城宣州城西网点</v>
          </cell>
        </row>
        <row r="66111">
          <cell r="P66111" t="str">
            <v>滁州天长网点</v>
          </cell>
        </row>
        <row r="66112">
          <cell r="P66112" t="str">
            <v>铜陵铜官铜都网点</v>
          </cell>
        </row>
        <row r="66113">
          <cell r="P66113" t="str">
            <v>合肥庐阳海棠网点</v>
          </cell>
        </row>
        <row r="66114">
          <cell r="P66114" t="str">
            <v>滁州定远网点</v>
          </cell>
        </row>
        <row r="66115">
          <cell r="P66115" t="str">
            <v>宿州埇桥网点</v>
          </cell>
        </row>
        <row r="66116">
          <cell r="P66116" t="str">
            <v>宣城宁国网点</v>
          </cell>
        </row>
        <row r="66117">
          <cell r="P66117" t="str">
            <v>合肥包河葛大店网点</v>
          </cell>
        </row>
        <row r="66118">
          <cell r="P66118" t="str">
            <v>池州东至网点</v>
          </cell>
        </row>
        <row r="66119">
          <cell r="P66119" t="str">
            <v>合肥肥东经开区网点</v>
          </cell>
        </row>
        <row r="66120">
          <cell r="P66120" t="str">
            <v>黄山屯溪茶城网点</v>
          </cell>
        </row>
        <row r="66121">
          <cell r="P66121" t="str">
            <v>六安舒城张母桥网点</v>
          </cell>
        </row>
        <row r="66122">
          <cell r="P66122" t="str">
            <v>黄山歙县开发区网点</v>
          </cell>
        </row>
        <row r="66123">
          <cell r="P66123" t="str">
            <v>马鞍山当涂网点</v>
          </cell>
        </row>
        <row r="66124">
          <cell r="P66124" t="str">
            <v>肥东集散点</v>
          </cell>
        </row>
        <row r="66125">
          <cell r="P66125" t="str">
            <v>淮南寿县网点</v>
          </cell>
        </row>
        <row r="66126">
          <cell r="P66126" t="str">
            <v>滁州明光网点</v>
          </cell>
        </row>
        <row r="66127">
          <cell r="P66127" t="str">
            <v>六安舒城杭埠网点</v>
          </cell>
        </row>
        <row r="66128">
          <cell r="P66128" t="str">
            <v>安庆太湖网点</v>
          </cell>
        </row>
        <row r="66129">
          <cell r="P66129" t="str">
            <v>六安金安三十铺网点</v>
          </cell>
        </row>
        <row r="66130">
          <cell r="P66130" t="str">
            <v>蚌埠固镇网点</v>
          </cell>
        </row>
        <row r="66131">
          <cell r="P66131" t="str">
            <v>芜湖鸠江大桥网点</v>
          </cell>
        </row>
        <row r="66132">
          <cell r="P66132" t="str">
            <v>阜阳临泉网点</v>
          </cell>
        </row>
        <row r="66133">
          <cell r="P66133" t="str">
            <v>铜陵枞阳网点</v>
          </cell>
        </row>
        <row r="66134">
          <cell r="P66134" t="str">
            <v>黄山屯溪网点</v>
          </cell>
        </row>
        <row r="66135">
          <cell r="P66135" t="str">
            <v>合肥市三孝口网点</v>
          </cell>
        </row>
        <row r="66136">
          <cell r="P66136" t="str">
            <v>谯城区集散点</v>
          </cell>
        </row>
        <row r="66137">
          <cell r="P66137" t="str">
            <v>池州青阳网点</v>
          </cell>
        </row>
        <row r="66138">
          <cell r="P66138" t="str">
            <v>琅琊集散点</v>
          </cell>
        </row>
        <row r="66139">
          <cell r="P66139" t="str">
            <v>六安金安城北网点</v>
          </cell>
        </row>
        <row r="66140">
          <cell r="P66140" t="str">
            <v>芜湖鸠江网点</v>
          </cell>
        </row>
        <row r="66141">
          <cell r="P66141" t="str">
            <v>滁州明光网点</v>
          </cell>
        </row>
        <row r="66142">
          <cell r="P66142" t="str">
            <v>六安金安网点</v>
          </cell>
        </row>
        <row r="66143">
          <cell r="P66143" t="str">
            <v>亳州谯城网点</v>
          </cell>
        </row>
        <row r="66144">
          <cell r="P66144" t="str">
            <v>宿州泗县网点</v>
          </cell>
        </row>
        <row r="66145">
          <cell r="P66145" t="str">
            <v>合肥高新云飞路网点</v>
          </cell>
        </row>
        <row r="66145">
          <cell r="AI66145" t="str">
            <v>网点超50分钟未响应</v>
          </cell>
        </row>
        <row r="66146">
          <cell r="P66146" t="str">
            <v>宿州埇桥网点</v>
          </cell>
        </row>
        <row r="66147">
          <cell r="P66147" t="str">
            <v>马鞍山雨山网点</v>
          </cell>
        </row>
        <row r="66148">
          <cell r="P66148" t="str">
            <v>宣城宣州大唐网点</v>
          </cell>
        </row>
        <row r="66149">
          <cell r="P66149" t="str">
            <v>安庆岳西网点</v>
          </cell>
        </row>
        <row r="66150">
          <cell r="P66150" t="str">
            <v>马鞍山当涂网点</v>
          </cell>
        </row>
        <row r="66151">
          <cell r="P66151" t="str">
            <v>合肥滨湖网点</v>
          </cell>
        </row>
        <row r="66152">
          <cell r="P66152" t="str">
            <v>滁州全椒网点</v>
          </cell>
        </row>
        <row r="66153">
          <cell r="P66153" t="str">
            <v>六安金安施桥镇网点</v>
          </cell>
        </row>
        <row r="66154">
          <cell r="P66154" t="str">
            <v>池州贵池开发区网点</v>
          </cell>
        </row>
        <row r="66155">
          <cell r="P66155" t="str">
            <v>淮北蔡里网点</v>
          </cell>
        </row>
        <row r="66156">
          <cell r="P66156" t="str">
            <v>马鞍山当涂网点</v>
          </cell>
        </row>
        <row r="66157">
          <cell r="P66157" t="str">
            <v>芜湖弋江大学城网点</v>
          </cell>
        </row>
        <row r="66158">
          <cell r="P66158" t="str">
            <v>安庆宜秀网点</v>
          </cell>
        </row>
        <row r="66159">
          <cell r="P66159" t="str">
            <v>芜湖南陵网点</v>
          </cell>
        </row>
        <row r="66160">
          <cell r="P66160" t="str">
            <v>芜湖南陵网点</v>
          </cell>
        </row>
        <row r="66161">
          <cell r="P66161" t="str">
            <v>芜湖二坝网点</v>
          </cell>
        </row>
        <row r="66162">
          <cell r="P66162" t="str">
            <v>淮南舜耕山网点</v>
          </cell>
        </row>
        <row r="66163">
          <cell r="P66163" t="str">
            <v>宣城宣州网点</v>
          </cell>
        </row>
        <row r="66164">
          <cell r="P66164" t="str">
            <v>亳州涡阳网点</v>
          </cell>
        </row>
        <row r="66165">
          <cell r="P66165" t="str">
            <v>马鞍山和县网点</v>
          </cell>
        </row>
        <row r="66166">
          <cell r="P66166" t="str">
            <v>宿州砀山网点</v>
          </cell>
        </row>
        <row r="66167">
          <cell r="P66167" t="str">
            <v>淮南寿县网点</v>
          </cell>
        </row>
        <row r="66168">
          <cell r="P66168" t="str">
            <v>芜湖南陵网点</v>
          </cell>
        </row>
        <row r="66169">
          <cell r="P66169" t="str">
            <v>淮南寿县网点</v>
          </cell>
        </row>
        <row r="66170">
          <cell r="P66170" t="str">
            <v>合肥肥西竞速网点</v>
          </cell>
        </row>
        <row r="66171">
          <cell r="P66171" t="str">
            <v>琅琊集散点</v>
          </cell>
        </row>
        <row r="66172">
          <cell r="P66172" t="str">
            <v>阜阳阜合新区网点</v>
          </cell>
        </row>
        <row r="66173">
          <cell r="P66173" t="str">
            <v>芜湖三山网点</v>
          </cell>
        </row>
        <row r="66174">
          <cell r="P66174" t="str">
            <v>芜湖南陵网点</v>
          </cell>
        </row>
        <row r="66175">
          <cell r="P66175" t="str">
            <v>芜湖退转网点</v>
          </cell>
        </row>
        <row r="66176">
          <cell r="P66176" t="str">
            <v>合肥经开大学城网点</v>
          </cell>
        </row>
        <row r="66177">
          <cell r="P66177" t="str">
            <v>合肥高新天鹅湖网点</v>
          </cell>
        </row>
        <row r="66178">
          <cell r="P66178" t="str">
            <v>宿州埇桥道东北部网点</v>
          </cell>
        </row>
        <row r="66179">
          <cell r="P66179" t="str">
            <v>亳州谯城网点</v>
          </cell>
        </row>
        <row r="66180">
          <cell r="P66180" t="str">
            <v>阜阳太和网点</v>
          </cell>
        </row>
        <row r="66181">
          <cell r="P66181" t="str">
            <v>合肥退转网点</v>
          </cell>
        </row>
        <row r="66182">
          <cell r="P66182" t="str">
            <v>合肥庐阳四里河网点</v>
          </cell>
        </row>
        <row r="66183">
          <cell r="P66183" t="str">
            <v>六安金寨网点</v>
          </cell>
        </row>
        <row r="66183">
          <cell r="AI66183" t="str">
            <v>网点超50分钟未响应</v>
          </cell>
        </row>
        <row r="66184">
          <cell r="P66184" t="str">
            <v>池州贵池开发区网点</v>
          </cell>
        </row>
        <row r="66185">
          <cell r="P66185" t="str">
            <v>合肥滨湖网点</v>
          </cell>
        </row>
        <row r="66186">
          <cell r="P66186" t="str">
            <v>合肥包河合工大网点</v>
          </cell>
        </row>
        <row r="66187">
          <cell r="P66187" t="str">
            <v>合肥包河三里庵网点</v>
          </cell>
        </row>
        <row r="66188">
          <cell r="P66188" t="str">
            <v>蚌埠龙子湖大学城网点</v>
          </cell>
        </row>
        <row r="66189">
          <cell r="P66189" t="str">
            <v>池州青阳网点</v>
          </cell>
        </row>
        <row r="66190">
          <cell r="P66190" t="str">
            <v>芜湖繁昌网点</v>
          </cell>
        </row>
        <row r="66191">
          <cell r="P66191" t="str">
            <v>涡阳集散点</v>
          </cell>
        </row>
        <row r="66192">
          <cell r="P66192" t="str">
            <v>合肥包河三里庵网点</v>
          </cell>
        </row>
        <row r="66193">
          <cell r="P66193" t="str">
            <v>阜阳临泉网点</v>
          </cell>
        </row>
        <row r="66194">
          <cell r="P66194" t="str">
            <v>芜湖退转网点</v>
          </cell>
        </row>
        <row r="66195">
          <cell r="P66195" t="str">
            <v>亳州谯城网点</v>
          </cell>
        </row>
        <row r="66196">
          <cell r="P66196" t="str">
            <v>合肥包河葛大店网点</v>
          </cell>
        </row>
        <row r="66197">
          <cell r="P66197" t="str">
            <v>芜湖弋江大学城网点</v>
          </cell>
        </row>
        <row r="66198">
          <cell r="P66198" t="str">
            <v>滁州南谯乌衣镇网点</v>
          </cell>
        </row>
        <row r="66199">
          <cell r="P66199" t="str">
            <v>肥东集散点</v>
          </cell>
        </row>
        <row r="66200">
          <cell r="P66200" t="str">
            <v>蚌埠怀远网点</v>
          </cell>
        </row>
        <row r="66201">
          <cell r="P66201" t="str">
            <v>黄山屯溪网点</v>
          </cell>
        </row>
        <row r="66202">
          <cell r="P66202" t="str">
            <v>马鞍山和县网点</v>
          </cell>
        </row>
        <row r="66203">
          <cell r="P66203" t="str">
            <v>铜陵枞阳网点</v>
          </cell>
        </row>
        <row r="66204">
          <cell r="P66204" t="str">
            <v>马鞍山和县网点</v>
          </cell>
        </row>
        <row r="66205">
          <cell r="P66205" t="str">
            <v>马鞍山花山解放路网点</v>
          </cell>
        </row>
        <row r="66206">
          <cell r="P66206" t="str">
            <v>阜阳阜南火车站网点</v>
          </cell>
        </row>
        <row r="66207">
          <cell r="P66207" t="str">
            <v>六安新安网点</v>
          </cell>
        </row>
        <row r="66208">
          <cell r="P66208" t="str">
            <v>六安霍邱城关镇网点</v>
          </cell>
        </row>
        <row r="66209">
          <cell r="P66209" t="str">
            <v>蚌埠禹会网点</v>
          </cell>
        </row>
        <row r="66210">
          <cell r="P66210" t="str">
            <v>阜阳阜南网点</v>
          </cell>
        </row>
        <row r="66211">
          <cell r="P66211" t="str">
            <v>池州东至网点</v>
          </cell>
        </row>
        <row r="66212">
          <cell r="P66212" t="str">
            <v>安庆宜秀网点</v>
          </cell>
        </row>
        <row r="66213">
          <cell r="P66213" t="str">
            <v>合肥肥东经开区网点</v>
          </cell>
        </row>
        <row r="66214">
          <cell r="P66214" t="str">
            <v>滁州明光网点</v>
          </cell>
        </row>
        <row r="66215">
          <cell r="P66215" t="str">
            <v>安庆潜山网点</v>
          </cell>
        </row>
        <row r="66216">
          <cell r="P66216" t="str">
            <v>宿州泗县网点</v>
          </cell>
        </row>
        <row r="66217">
          <cell r="P66217" t="str">
            <v>阜阳临泉网点</v>
          </cell>
        </row>
        <row r="66218">
          <cell r="P66218" t="str">
            <v>宿州埇桥九中网点</v>
          </cell>
        </row>
        <row r="66219">
          <cell r="P66219" t="str">
            <v>蚌埠五河网点</v>
          </cell>
        </row>
        <row r="66220">
          <cell r="P66220" t="str">
            <v>黄山徽州文峰网点</v>
          </cell>
        </row>
        <row r="66221">
          <cell r="P66221" t="str">
            <v>亳州谯城万达网点</v>
          </cell>
        </row>
        <row r="66222">
          <cell r="P66222" t="str">
            <v>六安金安城北网点</v>
          </cell>
        </row>
        <row r="66223">
          <cell r="P66223" t="str">
            <v>宿州埇桥网点</v>
          </cell>
        </row>
        <row r="66224">
          <cell r="P66224" t="str">
            <v>合肥肥东吾悦网点</v>
          </cell>
        </row>
        <row r="66225">
          <cell r="P66225" t="str">
            <v>滁州天长网点</v>
          </cell>
        </row>
        <row r="66226">
          <cell r="P66226" t="str">
            <v>安徽代理区</v>
          </cell>
        </row>
        <row r="66227">
          <cell r="P66227" t="str">
            <v>宣城郎溪网点</v>
          </cell>
        </row>
        <row r="66228">
          <cell r="P66228" t="str">
            <v>滁州城东网点</v>
          </cell>
        </row>
        <row r="66229">
          <cell r="P66229" t="str">
            <v>合肥肥西鑫辰网点</v>
          </cell>
        </row>
        <row r="66230">
          <cell r="P66230" t="str">
            <v>马鞍山雨山网点</v>
          </cell>
        </row>
        <row r="66231">
          <cell r="P66231" t="str">
            <v>宿州埇桥道东北部网点</v>
          </cell>
        </row>
        <row r="66232">
          <cell r="P66232" t="str">
            <v>阜阳颍上网点</v>
          </cell>
        </row>
        <row r="66233">
          <cell r="P66233" t="str">
            <v>合肥肥东经开区网点</v>
          </cell>
        </row>
        <row r="66234">
          <cell r="P66234" t="str">
            <v>蚌埠退转网点</v>
          </cell>
        </row>
        <row r="66235">
          <cell r="P66235" t="str">
            <v>黄山屯溪网点</v>
          </cell>
        </row>
        <row r="66236">
          <cell r="P66236" t="str">
            <v>宣城广德网点</v>
          </cell>
        </row>
        <row r="66237">
          <cell r="P66237" t="str">
            <v>合肥肥东经开区网点</v>
          </cell>
        </row>
        <row r="66238">
          <cell r="P66238" t="str">
            <v>阜阳太和网点</v>
          </cell>
        </row>
        <row r="66239">
          <cell r="P66239" t="str">
            <v>安庆桐城新渡网点</v>
          </cell>
        </row>
        <row r="66240">
          <cell r="P66240" t="str">
            <v>马鞍山和县网点</v>
          </cell>
        </row>
        <row r="66241">
          <cell r="P66241" t="str">
            <v>宣城广德网点</v>
          </cell>
        </row>
        <row r="66242">
          <cell r="P66242" t="str">
            <v>合肥退转网点</v>
          </cell>
        </row>
        <row r="66243">
          <cell r="P66243" t="str">
            <v>安庆迎江网点</v>
          </cell>
        </row>
        <row r="66244">
          <cell r="P66244" t="str">
            <v>阜阳颍泉双河社区网点</v>
          </cell>
        </row>
        <row r="66245">
          <cell r="P66245" t="str">
            <v>安庆岳西网点</v>
          </cell>
        </row>
        <row r="66246">
          <cell r="P66246" t="str">
            <v>合肥庐阳菱湖网点</v>
          </cell>
        </row>
        <row r="66247">
          <cell r="P66247" t="str">
            <v>滁州凤阳网点</v>
          </cell>
        </row>
        <row r="66248">
          <cell r="P66248" t="str">
            <v>芜湖南陵宇培网点</v>
          </cell>
        </row>
        <row r="66249">
          <cell r="P66249" t="str">
            <v>合肥庐阳菱湖网点</v>
          </cell>
        </row>
        <row r="66250">
          <cell r="P66250" t="str">
            <v>合肥庐阳岗集网点</v>
          </cell>
        </row>
        <row r="66251">
          <cell r="P66251" t="str">
            <v>马鞍山含山网点</v>
          </cell>
        </row>
        <row r="66252">
          <cell r="P66252" t="str">
            <v>亳州蒙城网点</v>
          </cell>
        </row>
        <row r="66253">
          <cell r="P66253" t="str">
            <v>滁州明光网点</v>
          </cell>
        </row>
        <row r="66254">
          <cell r="P66254" t="str">
            <v>合肥肥东网点</v>
          </cell>
        </row>
        <row r="66255">
          <cell r="P66255" t="str">
            <v>相山集散点</v>
          </cell>
        </row>
        <row r="66256">
          <cell r="P66256" t="str">
            <v>安庆太湖网点</v>
          </cell>
        </row>
        <row r="66257">
          <cell r="P66257" t="str">
            <v>合肥高新蜀南网点</v>
          </cell>
        </row>
        <row r="66258">
          <cell r="P66258" t="str">
            <v>蚌埠怀远新城网点</v>
          </cell>
        </row>
        <row r="66259">
          <cell r="P66259" t="str">
            <v>合肥包河葛大店网点</v>
          </cell>
        </row>
        <row r="66260">
          <cell r="P66260" t="str">
            <v>合肥蜀山大溪地网点</v>
          </cell>
        </row>
        <row r="66261">
          <cell r="P66261" t="str">
            <v>合肥包河葛大店网点</v>
          </cell>
        </row>
        <row r="66262">
          <cell r="P66262" t="str">
            <v>芜湖退转网点</v>
          </cell>
        </row>
        <row r="66263">
          <cell r="P66263" t="str">
            <v>合肥庐江网点</v>
          </cell>
        </row>
        <row r="66264">
          <cell r="P66264" t="str">
            <v>芜湖弋江大学城网点</v>
          </cell>
        </row>
        <row r="66265">
          <cell r="P66265" t="str">
            <v>芜湖无为网点</v>
          </cell>
        </row>
        <row r="66266">
          <cell r="P66266" t="str">
            <v>合肥高新云飞路网点</v>
          </cell>
        </row>
        <row r="66266">
          <cell r="AI66266" t="str">
            <v>网点超50分钟未响应</v>
          </cell>
        </row>
        <row r="66267">
          <cell r="P66267" t="str">
            <v>阜阳阜合新区网点</v>
          </cell>
        </row>
        <row r="66268">
          <cell r="P66268" t="str">
            <v>淮南大通网点</v>
          </cell>
        </row>
        <row r="66269">
          <cell r="P66269" t="str">
            <v>六安金安城北网点</v>
          </cell>
        </row>
        <row r="66270">
          <cell r="P66270" t="str">
            <v>合肥肥东网点</v>
          </cell>
        </row>
        <row r="66271">
          <cell r="P66271" t="str">
            <v>宿州砀山网点</v>
          </cell>
        </row>
        <row r="66272">
          <cell r="P66272" t="str">
            <v>合肥撮镇龙塘网点</v>
          </cell>
        </row>
        <row r="66273">
          <cell r="P66273" t="str">
            <v>亳州谯城文帝路网点</v>
          </cell>
        </row>
        <row r="66274">
          <cell r="P66274" t="str">
            <v>合肥蜀山通合网点</v>
          </cell>
        </row>
        <row r="66275">
          <cell r="P66275" t="str">
            <v>相山集散点</v>
          </cell>
        </row>
        <row r="66276">
          <cell r="P66276" t="str">
            <v>淮南寿县网点</v>
          </cell>
        </row>
        <row r="66277">
          <cell r="P66277" t="str">
            <v>黄山屯溪茶城网点</v>
          </cell>
        </row>
        <row r="66278">
          <cell r="P66278" t="str">
            <v>蚌埠固镇网点</v>
          </cell>
        </row>
        <row r="66279">
          <cell r="P66279" t="str">
            <v>阜阳颍东网点</v>
          </cell>
        </row>
        <row r="66280">
          <cell r="P66280" t="str">
            <v>芜湖南陵宇培网点</v>
          </cell>
        </row>
        <row r="66281">
          <cell r="P66281" t="str">
            <v>合肥庐阳海棠网点</v>
          </cell>
        </row>
        <row r="66282">
          <cell r="P66282" t="str">
            <v>合肥肥东人民路网点</v>
          </cell>
        </row>
        <row r="66283">
          <cell r="P66283" t="str">
            <v>芜湖无为网点</v>
          </cell>
        </row>
        <row r="66284">
          <cell r="P66284" t="str">
            <v>阜阳颍上网点</v>
          </cell>
        </row>
        <row r="66285">
          <cell r="P66285" t="str">
            <v>大通集散点</v>
          </cell>
        </row>
        <row r="66286">
          <cell r="P66286" t="str">
            <v>阜阳临泉网点</v>
          </cell>
        </row>
        <row r="66287">
          <cell r="P66287" t="str">
            <v>阜阳太和网点</v>
          </cell>
        </row>
        <row r="66288">
          <cell r="P66288" t="str">
            <v>六安金安网点</v>
          </cell>
        </row>
        <row r="66289">
          <cell r="P66289" t="str">
            <v>芜湖三山网点</v>
          </cell>
        </row>
        <row r="66290">
          <cell r="P66290" t="str">
            <v>铜陵铜官铜都网点</v>
          </cell>
        </row>
        <row r="66291">
          <cell r="P66291" t="str">
            <v>淮北濉溪网点</v>
          </cell>
        </row>
        <row r="66292">
          <cell r="P66292" t="str">
            <v>相山集散点</v>
          </cell>
        </row>
        <row r="66293">
          <cell r="P66293" t="str">
            <v>合肥退转网点</v>
          </cell>
        </row>
        <row r="66294">
          <cell r="P66294" t="str">
            <v>马鞍山雨山网点</v>
          </cell>
        </row>
        <row r="66295">
          <cell r="P66295" t="str">
            <v>宣城郎溪网点</v>
          </cell>
        </row>
        <row r="66296">
          <cell r="P66296" t="str">
            <v>淮南寿县网点</v>
          </cell>
        </row>
        <row r="66297">
          <cell r="P66297" t="str">
            <v>芜湖弋江大学城网点</v>
          </cell>
        </row>
        <row r="66298">
          <cell r="P66298" t="str">
            <v>宣城宣州城西网点</v>
          </cell>
        </row>
        <row r="66299">
          <cell r="P66299" t="str">
            <v>合肥包河三里庵网点</v>
          </cell>
        </row>
        <row r="66300">
          <cell r="P66300" t="str">
            <v>阜阳阜南火车站网点</v>
          </cell>
        </row>
        <row r="66301">
          <cell r="P66301" t="str">
            <v>淮南舜耕山网点</v>
          </cell>
        </row>
        <row r="66302">
          <cell r="P66302" t="str">
            <v>黄山屯溪茶城网点</v>
          </cell>
        </row>
        <row r="66303">
          <cell r="P66303" t="str">
            <v>安庆宿松网点</v>
          </cell>
        </row>
        <row r="66304">
          <cell r="P66304" t="str">
            <v>六安金安城北网点</v>
          </cell>
        </row>
        <row r="66305">
          <cell r="P66305" t="str">
            <v>亳州蒙城网点</v>
          </cell>
        </row>
        <row r="66306">
          <cell r="P66306" t="str">
            <v>淮南舜耕山网点</v>
          </cell>
        </row>
        <row r="66307">
          <cell r="P66307" t="str">
            <v>亳州谯城文帝路网点</v>
          </cell>
        </row>
        <row r="66308">
          <cell r="P66308" t="str">
            <v>安庆怀宁网点</v>
          </cell>
        </row>
        <row r="66309">
          <cell r="P66309" t="str">
            <v>六安金安城北网点</v>
          </cell>
        </row>
        <row r="66310">
          <cell r="P66310" t="str">
            <v>芜湖县万达网点</v>
          </cell>
        </row>
        <row r="66311">
          <cell r="P66311" t="str">
            <v>芜湖繁昌网点</v>
          </cell>
        </row>
        <row r="66312">
          <cell r="P66312" t="str">
            <v>滁州来安网点</v>
          </cell>
        </row>
        <row r="66313">
          <cell r="P66313" t="str">
            <v>亳州谯城网点</v>
          </cell>
        </row>
        <row r="66314">
          <cell r="P66314" t="str">
            <v>淮北相山网点</v>
          </cell>
        </row>
        <row r="66315">
          <cell r="P66315" t="str">
            <v>铜陵枞阳网点</v>
          </cell>
        </row>
        <row r="66316">
          <cell r="P66316" t="str">
            <v>阜阳阜南网点</v>
          </cell>
        </row>
        <row r="66317">
          <cell r="P66317" t="str">
            <v>滁州来安网点</v>
          </cell>
        </row>
        <row r="66318">
          <cell r="P66318" t="str">
            <v>合肥蜀山农大网点</v>
          </cell>
        </row>
        <row r="66319">
          <cell r="P66319" t="str">
            <v>亳州蒙城网点</v>
          </cell>
        </row>
        <row r="66320">
          <cell r="P66320" t="str">
            <v>亳州利辛网点</v>
          </cell>
        </row>
        <row r="66321">
          <cell r="P66321" t="str">
            <v>滁州定远网点</v>
          </cell>
        </row>
        <row r="66322">
          <cell r="P66322" t="str">
            <v>亳州谯城网点</v>
          </cell>
        </row>
        <row r="66323">
          <cell r="P66323" t="str">
            <v>肥东集散点</v>
          </cell>
        </row>
        <row r="66324">
          <cell r="P66324" t="str">
            <v>芜湖弋江大学城网点</v>
          </cell>
        </row>
        <row r="66325">
          <cell r="P66325" t="str">
            <v>池州贵池开发区网点</v>
          </cell>
        </row>
        <row r="66326">
          <cell r="P66326" t="str">
            <v>合肥包河三里庵网点</v>
          </cell>
        </row>
        <row r="66327">
          <cell r="P66327" t="str">
            <v>合肥退转网点</v>
          </cell>
        </row>
        <row r="66328">
          <cell r="P66328" t="str">
            <v>马鞍山花山解放路网点</v>
          </cell>
        </row>
        <row r="66329">
          <cell r="P66329" t="str">
            <v>阜阳阜南网点</v>
          </cell>
        </row>
        <row r="66330">
          <cell r="P66330" t="str">
            <v>六安金安网点</v>
          </cell>
        </row>
        <row r="66331">
          <cell r="P66331" t="str">
            <v>合肥经开始信路网点</v>
          </cell>
        </row>
        <row r="66332">
          <cell r="P66332" t="str">
            <v>宿州萧县网点</v>
          </cell>
        </row>
        <row r="66333">
          <cell r="P66333" t="str">
            <v>马鞍山雨山向山镇网点</v>
          </cell>
        </row>
        <row r="66334">
          <cell r="P66334" t="str">
            <v>合肥庐阳海棠网点</v>
          </cell>
        </row>
        <row r="66335">
          <cell r="P66335" t="str">
            <v>滁州南谯龙蟠网点</v>
          </cell>
        </row>
        <row r="66336">
          <cell r="P66336" t="str">
            <v>蚌埠禹会网点</v>
          </cell>
        </row>
        <row r="66337">
          <cell r="P66337" t="str">
            <v>合肥经开始信路网点</v>
          </cell>
        </row>
        <row r="66338">
          <cell r="P66338" t="str">
            <v>马鞍山博望网点</v>
          </cell>
        </row>
        <row r="66339">
          <cell r="P66339" t="str">
            <v>马鞍山花山解放路网点</v>
          </cell>
        </row>
        <row r="66340">
          <cell r="P66340" t="str">
            <v>安庆岳西网点</v>
          </cell>
        </row>
        <row r="66341">
          <cell r="P66341" t="str">
            <v>合肥肥东经开区网点</v>
          </cell>
        </row>
        <row r="66342">
          <cell r="P66342" t="str">
            <v>安庆宿松网点</v>
          </cell>
        </row>
        <row r="66343">
          <cell r="P66343" t="str">
            <v>宿州埇桥网点</v>
          </cell>
        </row>
        <row r="66344">
          <cell r="P66344" t="str">
            <v>六安裕安网点</v>
          </cell>
        </row>
        <row r="66345">
          <cell r="P66345" t="str">
            <v>亳州谯城网点</v>
          </cell>
        </row>
        <row r="66346">
          <cell r="P66346" t="str">
            <v>亳州涡阳网点</v>
          </cell>
        </row>
        <row r="66347">
          <cell r="P66347" t="str">
            <v>宿州埇桥网点</v>
          </cell>
        </row>
        <row r="66348">
          <cell r="P66348" t="str">
            <v>合肥退转网点</v>
          </cell>
        </row>
        <row r="66349">
          <cell r="P66349" t="str">
            <v>合肥肥西桥南网点</v>
          </cell>
        </row>
        <row r="66350">
          <cell r="P66350" t="str">
            <v>合肥庐江网点</v>
          </cell>
        </row>
        <row r="66351">
          <cell r="P66351" t="str">
            <v>六安市裕安苏埠网点</v>
          </cell>
        </row>
        <row r="66352">
          <cell r="P66352" t="str">
            <v>宣城广德网点</v>
          </cell>
        </row>
        <row r="66353">
          <cell r="P66353" t="str">
            <v>合肥包河合工大网点</v>
          </cell>
        </row>
        <row r="66354">
          <cell r="P66354" t="str">
            <v>池州贵池开发区网点</v>
          </cell>
        </row>
        <row r="66355">
          <cell r="P66355" t="str">
            <v>阜阳太和网点</v>
          </cell>
        </row>
        <row r="66356">
          <cell r="P66356" t="str">
            <v>合肥退转网点</v>
          </cell>
        </row>
        <row r="66357">
          <cell r="P66357" t="str">
            <v>亳州蒙城网点</v>
          </cell>
        </row>
        <row r="66358">
          <cell r="P66358" t="str">
            <v>池州贵池开发区网点</v>
          </cell>
        </row>
        <row r="66359">
          <cell r="P66359" t="str">
            <v>亳州利辛网点</v>
          </cell>
        </row>
        <row r="66360">
          <cell r="P66360" t="str">
            <v>六安舒城杭埠网点</v>
          </cell>
        </row>
        <row r="66361">
          <cell r="P66361" t="str">
            <v>合肥退转网点</v>
          </cell>
        </row>
        <row r="66362">
          <cell r="P66362" t="str">
            <v>宣城宣州网点</v>
          </cell>
        </row>
        <row r="66363">
          <cell r="P66363" t="str">
            <v>亳州涡阳城西网点</v>
          </cell>
        </row>
        <row r="66364">
          <cell r="P66364" t="str">
            <v>安庆岳西网点</v>
          </cell>
        </row>
        <row r="66365">
          <cell r="P66365" t="str">
            <v>六安金安毛坦厂网点</v>
          </cell>
        </row>
        <row r="66366">
          <cell r="P66366" t="str">
            <v>安庆望江网点</v>
          </cell>
        </row>
        <row r="66367">
          <cell r="P66367" t="str">
            <v>滁州天长网点</v>
          </cell>
        </row>
        <row r="66368">
          <cell r="P66368" t="str">
            <v>马鞍山花山解放路网点</v>
          </cell>
        </row>
        <row r="66369">
          <cell r="P66369" t="str">
            <v>淮南八公山网点</v>
          </cell>
        </row>
        <row r="66370">
          <cell r="P66370" t="str">
            <v>宣城宣州城西网点</v>
          </cell>
        </row>
        <row r="66371">
          <cell r="P66371" t="str">
            <v>安庆桐城网点</v>
          </cell>
        </row>
        <row r="66372">
          <cell r="P66372" t="str">
            <v>六安霍邱姚李网点</v>
          </cell>
        </row>
        <row r="66373">
          <cell r="P66373" t="str">
            <v>安庆望江网点</v>
          </cell>
        </row>
        <row r="66374">
          <cell r="P66374" t="str">
            <v>蚌埠淮上网点</v>
          </cell>
        </row>
        <row r="66375">
          <cell r="P66375" t="str">
            <v>淮南凤台网点</v>
          </cell>
        </row>
        <row r="66376">
          <cell r="P66376" t="str">
            <v>亳州谯城网点</v>
          </cell>
        </row>
        <row r="66377">
          <cell r="P66377" t="str">
            <v>六安霍邱高塘镇网点</v>
          </cell>
        </row>
        <row r="66378">
          <cell r="P66378" t="str">
            <v>芜湖南陵宇培网点</v>
          </cell>
        </row>
        <row r="66379">
          <cell r="P66379" t="str">
            <v>铜陵铜官铜都网点</v>
          </cell>
        </row>
        <row r="66380">
          <cell r="P66380" t="str">
            <v>合肥蜀山通合网点</v>
          </cell>
        </row>
        <row r="66381">
          <cell r="P66381" t="str">
            <v>芜湖弋江大学城网点</v>
          </cell>
        </row>
        <row r="66382">
          <cell r="P66382" t="str">
            <v>合肥肥东经开区网点</v>
          </cell>
        </row>
        <row r="66383">
          <cell r="P66383" t="str">
            <v>六安舒城杭埠网点</v>
          </cell>
        </row>
        <row r="66384">
          <cell r="P66384" t="str">
            <v>芜湖鸠江二部网点</v>
          </cell>
        </row>
        <row r="66385">
          <cell r="P66385" t="str">
            <v>亳州谯城网点</v>
          </cell>
        </row>
        <row r="66386">
          <cell r="P66386" t="str">
            <v>亳州谯城网点</v>
          </cell>
        </row>
        <row r="66387">
          <cell r="P66387" t="str">
            <v>合肥经开大学城网点</v>
          </cell>
        </row>
        <row r="66388">
          <cell r="P66388" t="str">
            <v>淮南洞山路网点</v>
          </cell>
        </row>
        <row r="66389">
          <cell r="P66389" t="str">
            <v>宣城绩溪网点</v>
          </cell>
        </row>
        <row r="66390">
          <cell r="P66390" t="str">
            <v>相山集散点</v>
          </cell>
        </row>
        <row r="66391">
          <cell r="P66391" t="str">
            <v>阜阳颍东新城网点</v>
          </cell>
        </row>
        <row r="66392">
          <cell r="P66392" t="str">
            <v>铜陵铜官铜都网点</v>
          </cell>
        </row>
        <row r="66393">
          <cell r="P66393" t="str">
            <v>合肥包河葛大店网点</v>
          </cell>
        </row>
        <row r="66394">
          <cell r="P66394" t="str">
            <v>亳州谯城网点</v>
          </cell>
        </row>
        <row r="66395">
          <cell r="P66395" t="str">
            <v>宣城郎溪网点</v>
          </cell>
        </row>
        <row r="66396">
          <cell r="P66396" t="str">
            <v>马鞍山雨山网点</v>
          </cell>
        </row>
        <row r="66397">
          <cell r="P66397" t="str">
            <v>宿州埇桥网点</v>
          </cell>
        </row>
        <row r="66398">
          <cell r="P66398" t="str">
            <v>六安裕安独山网点</v>
          </cell>
        </row>
        <row r="66399">
          <cell r="P66399" t="str">
            <v>合肥包河葛大店网点</v>
          </cell>
        </row>
        <row r="66400">
          <cell r="P66400" t="str">
            <v>合肥高新云飞路网点</v>
          </cell>
        </row>
        <row r="66400">
          <cell r="AI66400" t="str">
            <v>网点超50分钟未响应</v>
          </cell>
        </row>
        <row r="66401">
          <cell r="P66401" t="str">
            <v>合肥肥东经开区网点</v>
          </cell>
        </row>
        <row r="66402">
          <cell r="P66402" t="str">
            <v>合肥包河网点</v>
          </cell>
        </row>
        <row r="66403">
          <cell r="P66403" t="str">
            <v>六安金安城北网点</v>
          </cell>
        </row>
        <row r="66404">
          <cell r="P66404" t="str">
            <v>合肥南集散点</v>
          </cell>
        </row>
        <row r="66405">
          <cell r="P66405" t="str">
            <v>合肥瑶海磨店网点</v>
          </cell>
        </row>
        <row r="66406">
          <cell r="P66406" t="str">
            <v>滁州凤阳网点</v>
          </cell>
        </row>
        <row r="66407">
          <cell r="P66407" t="str">
            <v>池州贵池开发区网点</v>
          </cell>
        </row>
        <row r="66408">
          <cell r="P66408" t="str">
            <v>合肥退转网点</v>
          </cell>
        </row>
        <row r="66409">
          <cell r="P66409" t="str">
            <v>亳州涡阳网点</v>
          </cell>
        </row>
        <row r="66410">
          <cell r="P66410" t="str">
            <v>池州贵池站前网点</v>
          </cell>
        </row>
        <row r="66411">
          <cell r="P66411" t="str">
            <v>阜阳颍上网点</v>
          </cell>
        </row>
        <row r="66412">
          <cell r="P66412" t="str">
            <v>蚌埠怀远新城网点</v>
          </cell>
        </row>
        <row r="66413">
          <cell r="P66413" t="str">
            <v>淮南舜耕山网点</v>
          </cell>
        </row>
        <row r="66414">
          <cell r="P66414" t="str">
            <v>六安金安网点</v>
          </cell>
        </row>
        <row r="66415">
          <cell r="P66415" t="str">
            <v>安庆桐城新渡网点</v>
          </cell>
        </row>
        <row r="66416">
          <cell r="P66416" t="str">
            <v>滁州天长网点</v>
          </cell>
        </row>
        <row r="66417">
          <cell r="P66417" t="str">
            <v>合肥肥东经开区网点</v>
          </cell>
        </row>
        <row r="66418">
          <cell r="P66418" t="str">
            <v>淮南寿县网点</v>
          </cell>
        </row>
        <row r="66419">
          <cell r="P66419" t="str">
            <v>合肥蜀山通合网点</v>
          </cell>
        </row>
        <row r="66420">
          <cell r="P66420" t="str">
            <v>黄山屯溪网点</v>
          </cell>
        </row>
        <row r="66421">
          <cell r="P66421" t="str">
            <v>合肥高新云飞路网点</v>
          </cell>
        </row>
        <row r="66421">
          <cell r="AI66421" t="str">
            <v>网点超50分钟未响应</v>
          </cell>
        </row>
        <row r="66422">
          <cell r="P66422" t="str">
            <v>蚌埠固镇网点</v>
          </cell>
        </row>
        <row r="66423">
          <cell r="P66423" t="str">
            <v>马鞍山当涂网点</v>
          </cell>
        </row>
        <row r="66424">
          <cell r="P66424" t="str">
            <v>宣城广德网点</v>
          </cell>
        </row>
        <row r="66425">
          <cell r="P66425" t="str">
            <v>阜阳太和网点</v>
          </cell>
        </row>
        <row r="66426">
          <cell r="P66426" t="str">
            <v>宿州砀山网点</v>
          </cell>
        </row>
        <row r="66427">
          <cell r="P66427" t="str">
            <v>六安霍邱姚李网点</v>
          </cell>
        </row>
        <row r="66428">
          <cell r="P66428" t="str">
            <v>蚌埠怀远新城网点</v>
          </cell>
        </row>
        <row r="66429">
          <cell r="P66429" t="str">
            <v>蚌埠退转网点</v>
          </cell>
        </row>
        <row r="66430">
          <cell r="P66430" t="str">
            <v>蚌埠退转网点</v>
          </cell>
        </row>
        <row r="66431">
          <cell r="P66431" t="str">
            <v>阜阳颍上网点</v>
          </cell>
        </row>
        <row r="66432">
          <cell r="P66432" t="str">
            <v>滁州明光网点</v>
          </cell>
        </row>
        <row r="66433">
          <cell r="P66433" t="str">
            <v>合肥滨湖网点</v>
          </cell>
        </row>
        <row r="66434">
          <cell r="P66434" t="str">
            <v>淮北濉溪东部乡镇网点</v>
          </cell>
        </row>
        <row r="66435">
          <cell r="P66435" t="str">
            <v>亳州利辛网点</v>
          </cell>
        </row>
        <row r="66436">
          <cell r="P66436" t="str">
            <v>淮南八公山网点</v>
          </cell>
        </row>
        <row r="66437">
          <cell r="P66437" t="str">
            <v>合肥蜀山农大网点</v>
          </cell>
        </row>
        <row r="66438">
          <cell r="P66438" t="str">
            <v>宿州埇桥网点</v>
          </cell>
        </row>
        <row r="66439">
          <cell r="P66439" t="str">
            <v>阜阳阜南网点</v>
          </cell>
        </row>
        <row r="66440">
          <cell r="P66440" t="str">
            <v>合肥庐阳海棠网点</v>
          </cell>
        </row>
        <row r="66441">
          <cell r="P66441" t="str">
            <v>阜阳颍上网点</v>
          </cell>
        </row>
        <row r="66442">
          <cell r="P66442" t="str">
            <v>阜阳颍上网点</v>
          </cell>
        </row>
        <row r="66443">
          <cell r="P66443" t="str">
            <v>合肥经开大学城网点</v>
          </cell>
        </row>
        <row r="66444">
          <cell r="P66444" t="str">
            <v>合肥包河葛大店网点</v>
          </cell>
        </row>
        <row r="66445">
          <cell r="P66445" t="str">
            <v>合肥庐江网点</v>
          </cell>
        </row>
        <row r="66446">
          <cell r="P66446" t="str">
            <v>亳州涡阳网点</v>
          </cell>
        </row>
        <row r="66447">
          <cell r="P66447" t="str">
            <v>滁州明光网点</v>
          </cell>
        </row>
        <row r="66448">
          <cell r="P66448" t="str">
            <v>铜陵枞阳网点</v>
          </cell>
        </row>
        <row r="66449">
          <cell r="P66449" t="str">
            <v>亳州利辛网点</v>
          </cell>
        </row>
        <row r="66450">
          <cell r="P66450" t="str">
            <v>宿州泗县网点</v>
          </cell>
        </row>
        <row r="66451">
          <cell r="P66451" t="str">
            <v>六安裕安独山网点</v>
          </cell>
        </row>
        <row r="66452">
          <cell r="P66452" t="str">
            <v>蚌埠固镇网点</v>
          </cell>
        </row>
        <row r="66453">
          <cell r="P66453" t="str">
            <v>宿州灵璧网点</v>
          </cell>
        </row>
        <row r="66454">
          <cell r="P66454" t="str">
            <v>合肥巢湖亚父路网点</v>
          </cell>
        </row>
        <row r="66455">
          <cell r="P66455" t="str">
            <v>阜阳阜南网点</v>
          </cell>
        </row>
        <row r="66456">
          <cell r="P66456" t="str">
            <v>宿州萧县网点</v>
          </cell>
        </row>
        <row r="66457">
          <cell r="P66457" t="str">
            <v>池州贵池开发区网点</v>
          </cell>
        </row>
        <row r="66458">
          <cell r="P66458" t="str">
            <v>芜湖南陵宇培网点</v>
          </cell>
        </row>
        <row r="66459">
          <cell r="P66459" t="str">
            <v>合肥蜀山农大网点</v>
          </cell>
        </row>
        <row r="66460">
          <cell r="P66460" t="str">
            <v>滁州天长网点</v>
          </cell>
        </row>
        <row r="66461">
          <cell r="P66461" t="str">
            <v>六安舒城马汤网点</v>
          </cell>
        </row>
        <row r="66462">
          <cell r="P66462" t="str">
            <v>六安金安木厂网点</v>
          </cell>
        </row>
        <row r="66463">
          <cell r="P66463" t="str">
            <v>合肥庐阳祥源网点</v>
          </cell>
        </row>
        <row r="66464">
          <cell r="P66464" t="str">
            <v>合肥庐阳菱湖网点</v>
          </cell>
        </row>
        <row r="66465">
          <cell r="P66465" t="str">
            <v>肥东集散点</v>
          </cell>
        </row>
        <row r="66466">
          <cell r="P66466" t="str">
            <v>安徽代理区</v>
          </cell>
        </row>
        <row r="66467">
          <cell r="P66467" t="str">
            <v>安庆怀宁网点</v>
          </cell>
        </row>
        <row r="66468">
          <cell r="P66468" t="str">
            <v>肥东集散点</v>
          </cell>
        </row>
        <row r="66469">
          <cell r="P66469" t="str">
            <v>淮南寿县网点</v>
          </cell>
        </row>
        <row r="66470">
          <cell r="P66470" t="str">
            <v>马鞍山含山网点</v>
          </cell>
        </row>
        <row r="66471">
          <cell r="P66471" t="str">
            <v>淮南寿县网点</v>
          </cell>
        </row>
        <row r="66472">
          <cell r="P66472" t="str">
            <v>六安金安三十铺网点</v>
          </cell>
        </row>
        <row r="66473">
          <cell r="P66473" t="str">
            <v>淮南凤台网点</v>
          </cell>
        </row>
        <row r="66474">
          <cell r="P66474" t="str">
            <v>淮南寿县网点</v>
          </cell>
        </row>
        <row r="66475">
          <cell r="P66475" t="str">
            <v>六安金安城北网点</v>
          </cell>
        </row>
        <row r="66476">
          <cell r="P66476" t="str">
            <v>合肥肥东经开区网点</v>
          </cell>
        </row>
        <row r="66476">
          <cell r="AI66476" t="str">
            <v>网点超50分钟未响应</v>
          </cell>
        </row>
        <row r="66477">
          <cell r="P66477" t="str">
            <v>淮南凤台网点</v>
          </cell>
        </row>
        <row r="66478">
          <cell r="P66478" t="str">
            <v>合肥肥东网点</v>
          </cell>
        </row>
        <row r="66479">
          <cell r="P66479" t="str">
            <v>宣城泾县网点</v>
          </cell>
        </row>
        <row r="66480">
          <cell r="P66480" t="str">
            <v>合肥瑶海磨店网点</v>
          </cell>
        </row>
        <row r="66481">
          <cell r="P66481" t="str">
            <v>合肥经开大学城网点</v>
          </cell>
        </row>
        <row r="66482">
          <cell r="P66482" t="str">
            <v>合肥肥西桃花镇网点</v>
          </cell>
        </row>
        <row r="66483">
          <cell r="P66483" t="str">
            <v>合肥包河工业园网点</v>
          </cell>
        </row>
        <row r="66484">
          <cell r="P66484" t="str">
            <v>安庆宜秀网点</v>
          </cell>
        </row>
        <row r="66485">
          <cell r="P66485" t="str">
            <v>阜阳颍州青云网点</v>
          </cell>
        </row>
        <row r="66486">
          <cell r="P66486" t="str">
            <v>合肥退转网点</v>
          </cell>
        </row>
        <row r="66487">
          <cell r="P66487" t="str">
            <v>黄山屯溪网点</v>
          </cell>
        </row>
        <row r="66488">
          <cell r="P66488" t="str">
            <v>蚌埠退转网点</v>
          </cell>
        </row>
        <row r="66489">
          <cell r="P66489" t="str">
            <v>肥东集散点</v>
          </cell>
        </row>
        <row r="66490">
          <cell r="P66490" t="str">
            <v>六安金安城北网点</v>
          </cell>
        </row>
        <row r="66491">
          <cell r="P66491" t="str">
            <v>合肥滨湖网点</v>
          </cell>
        </row>
        <row r="66492">
          <cell r="P66492" t="str">
            <v>淮南寿县网点</v>
          </cell>
        </row>
        <row r="66493">
          <cell r="P66493" t="str">
            <v>淮南大通网点</v>
          </cell>
        </row>
        <row r="66494">
          <cell r="P66494" t="str">
            <v>宿州泗县网点</v>
          </cell>
        </row>
        <row r="66495">
          <cell r="P66495" t="str">
            <v>宜秀集散点</v>
          </cell>
        </row>
        <row r="66496">
          <cell r="P66496" t="str">
            <v>马鞍山雨山向山镇网点</v>
          </cell>
        </row>
        <row r="66497">
          <cell r="P66497" t="str">
            <v>六安金安三十铺网点</v>
          </cell>
        </row>
        <row r="66498">
          <cell r="P66498" t="str">
            <v>安庆宜秀网点</v>
          </cell>
        </row>
        <row r="66499">
          <cell r="P66499" t="str">
            <v>马鞍山和县网点</v>
          </cell>
        </row>
        <row r="66500">
          <cell r="P66500" t="str">
            <v>马鞍山和县网点</v>
          </cell>
        </row>
        <row r="66501">
          <cell r="P66501" t="str">
            <v>蚌埠固镇网点</v>
          </cell>
        </row>
        <row r="66502">
          <cell r="P66502" t="str">
            <v>滁州南谯恒大网点</v>
          </cell>
        </row>
        <row r="66503">
          <cell r="P66503" t="str">
            <v>马鞍山雨山向山镇网点</v>
          </cell>
        </row>
        <row r="66504">
          <cell r="P66504" t="str">
            <v>芜湖县万达网点</v>
          </cell>
        </row>
        <row r="66505">
          <cell r="P66505" t="str">
            <v>铜陵枞阳网点</v>
          </cell>
        </row>
        <row r="66506">
          <cell r="P66506" t="str">
            <v>芜湖县万达网点</v>
          </cell>
        </row>
        <row r="66507">
          <cell r="P66507" t="str">
            <v>合肥瑶海胜利路网点</v>
          </cell>
        </row>
        <row r="66508">
          <cell r="P66508" t="str">
            <v>合肥肥西桃花镇网点</v>
          </cell>
        </row>
        <row r="66509">
          <cell r="P66509" t="str">
            <v>合肥瑶海鹿鸣山网点</v>
          </cell>
        </row>
        <row r="66510">
          <cell r="P66510" t="str">
            <v>合肥庐阳海棠网点</v>
          </cell>
        </row>
        <row r="66511">
          <cell r="P66511" t="str">
            <v>六安金安城北网点</v>
          </cell>
        </row>
        <row r="66512">
          <cell r="P66512" t="str">
            <v>蚌埠五河网点</v>
          </cell>
        </row>
        <row r="66513">
          <cell r="P66513" t="str">
            <v>合肥肥西桥北网点</v>
          </cell>
        </row>
        <row r="66514">
          <cell r="P66514" t="str">
            <v>合肥经开始信路网点</v>
          </cell>
        </row>
        <row r="66515">
          <cell r="P66515" t="str">
            <v>合肥滨湖网点</v>
          </cell>
        </row>
        <row r="66516">
          <cell r="P66516" t="str">
            <v>亳州谯城网点</v>
          </cell>
        </row>
        <row r="66517">
          <cell r="P66517" t="str">
            <v>合肥庐阳菱湖网点</v>
          </cell>
        </row>
        <row r="66518">
          <cell r="P66518" t="str">
            <v>马鞍山含山网点</v>
          </cell>
        </row>
        <row r="66519">
          <cell r="P66519" t="str">
            <v>阜阳颍州大学城网点</v>
          </cell>
        </row>
        <row r="66520">
          <cell r="P66520" t="str">
            <v>合肥经开大学城网点</v>
          </cell>
        </row>
        <row r="66521">
          <cell r="P66521" t="str">
            <v>安庆怀宁网点</v>
          </cell>
        </row>
        <row r="66522">
          <cell r="P66522" t="str">
            <v>亳州谯城老康美网点</v>
          </cell>
        </row>
        <row r="66523">
          <cell r="P66523" t="str">
            <v>合肥退转网点</v>
          </cell>
        </row>
        <row r="66524">
          <cell r="P66524" t="str">
            <v>阜阳高铁新区网点</v>
          </cell>
        </row>
        <row r="66525">
          <cell r="P66525" t="str">
            <v>合肥庐阳海棠网点</v>
          </cell>
        </row>
        <row r="66526">
          <cell r="P66526" t="str">
            <v>合肥经开大学城网点</v>
          </cell>
        </row>
        <row r="66527">
          <cell r="P66527" t="str">
            <v>滁州南谯恒大网点</v>
          </cell>
        </row>
        <row r="66528">
          <cell r="P66528" t="str">
            <v>马鞍山含山网点</v>
          </cell>
        </row>
        <row r="66529">
          <cell r="P66529" t="str">
            <v>合肥南集散点</v>
          </cell>
        </row>
        <row r="66530">
          <cell r="P66530" t="str">
            <v>马鞍山含山网点</v>
          </cell>
        </row>
        <row r="66531">
          <cell r="P66531" t="str">
            <v>合肥滨湖网点</v>
          </cell>
        </row>
        <row r="66532">
          <cell r="P66532" t="str">
            <v>阜阳颍州大学城网点</v>
          </cell>
        </row>
        <row r="66532">
          <cell r="AI66532" t="str">
            <v>网点超50分钟未响应</v>
          </cell>
        </row>
        <row r="66533">
          <cell r="P66533" t="str">
            <v>相山集散点</v>
          </cell>
        </row>
        <row r="66534">
          <cell r="P66534" t="str">
            <v>马鞍山含山网点</v>
          </cell>
        </row>
        <row r="66535">
          <cell r="P66535" t="str">
            <v>亳州谯城网点</v>
          </cell>
        </row>
        <row r="66536">
          <cell r="P66536" t="str">
            <v>合肥蜀山农大网点</v>
          </cell>
        </row>
        <row r="66537">
          <cell r="P66537" t="str">
            <v>亳州谯城网点</v>
          </cell>
        </row>
        <row r="66538">
          <cell r="P66538" t="str">
            <v>宿州埇桥网点</v>
          </cell>
        </row>
        <row r="66539">
          <cell r="P66539" t="str">
            <v>淮北濉溪东部乡镇网点</v>
          </cell>
        </row>
        <row r="66540">
          <cell r="P66540" t="str">
            <v>马鞍山博望网点</v>
          </cell>
        </row>
        <row r="66541">
          <cell r="P66541" t="str">
            <v>合肥瑶海磨店网点</v>
          </cell>
        </row>
        <row r="66542">
          <cell r="P66542" t="str">
            <v>合肥经开始信路网点</v>
          </cell>
        </row>
        <row r="66543">
          <cell r="P66543" t="str">
            <v>铜陵枞阳网点</v>
          </cell>
        </row>
        <row r="66544">
          <cell r="P66544" t="str">
            <v>六安霍邱孟集镇网点</v>
          </cell>
        </row>
        <row r="66545">
          <cell r="P66545" t="str">
            <v>宣城泾县网点</v>
          </cell>
        </row>
        <row r="66546">
          <cell r="P66546" t="str">
            <v>亳州谯城西马园网点</v>
          </cell>
        </row>
        <row r="66547">
          <cell r="P66547" t="str">
            <v>合肥瑶海鹿鸣山网点</v>
          </cell>
        </row>
        <row r="66548">
          <cell r="P66548" t="str">
            <v>宣城宁国网点</v>
          </cell>
        </row>
        <row r="66549">
          <cell r="P66549" t="str">
            <v>宣城宁国网点</v>
          </cell>
        </row>
        <row r="66550">
          <cell r="P66550" t="str">
            <v>阜阳阜南网点</v>
          </cell>
        </row>
        <row r="66551">
          <cell r="P66551" t="str">
            <v>马鞍山含山网点</v>
          </cell>
        </row>
        <row r="66552">
          <cell r="P66552" t="str">
            <v>安庆宜秀网点</v>
          </cell>
        </row>
        <row r="66553">
          <cell r="P66553" t="str">
            <v>阜阳阜南网点</v>
          </cell>
        </row>
        <row r="66554">
          <cell r="P66554" t="str">
            <v>六安霍邱城关镇网点</v>
          </cell>
        </row>
        <row r="66555">
          <cell r="P66555" t="str">
            <v>安庆桐城网点</v>
          </cell>
        </row>
        <row r="66556">
          <cell r="P66556" t="str">
            <v>六安霍邱城关镇网点</v>
          </cell>
        </row>
        <row r="66557">
          <cell r="P66557" t="str">
            <v>池州东至网点</v>
          </cell>
        </row>
        <row r="66558">
          <cell r="P66558" t="str">
            <v>合肥退转网点</v>
          </cell>
        </row>
        <row r="66559">
          <cell r="P66559" t="str">
            <v>蚌埠退转网点</v>
          </cell>
        </row>
        <row r="66560">
          <cell r="P66560" t="str">
            <v>淮南寿县网点</v>
          </cell>
        </row>
        <row r="66561">
          <cell r="P66561" t="str">
            <v>安庆宜秀网点</v>
          </cell>
        </row>
        <row r="66562">
          <cell r="P66562" t="str">
            <v>合肥蜀山通合网点</v>
          </cell>
        </row>
        <row r="66563">
          <cell r="P66563" t="str">
            <v>安庆宜秀网点</v>
          </cell>
        </row>
        <row r="66564">
          <cell r="P66564" t="str">
            <v>淮南凤台网点</v>
          </cell>
        </row>
        <row r="66565">
          <cell r="P66565" t="str">
            <v>淮南凤台网点</v>
          </cell>
        </row>
        <row r="66566">
          <cell r="P66566" t="str">
            <v>宣城泾县网点</v>
          </cell>
        </row>
        <row r="66567">
          <cell r="P66567" t="str">
            <v>合肥经开始信路网点</v>
          </cell>
        </row>
        <row r="66568">
          <cell r="P66568" t="str">
            <v>安庆桐城网点</v>
          </cell>
        </row>
        <row r="66569">
          <cell r="P66569" t="str">
            <v>亳州谯城西马园网点</v>
          </cell>
        </row>
        <row r="66570">
          <cell r="P66570" t="str">
            <v>六安金安城北网点</v>
          </cell>
        </row>
        <row r="66571">
          <cell r="P66571" t="str">
            <v>芜湖弋江二部网点</v>
          </cell>
        </row>
        <row r="66572">
          <cell r="P66572" t="str">
            <v>亳州谯城老康美网点</v>
          </cell>
        </row>
        <row r="66573">
          <cell r="P66573" t="str">
            <v>芜湖弋江二部网点</v>
          </cell>
        </row>
        <row r="66574">
          <cell r="P66574" t="str">
            <v>六安金安城北网点</v>
          </cell>
        </row>
        <row r="66575">
          <cell r="P66575" t="str">
            <v>六安金安城北网点</v>
          </cell>
        </row>
        <row r="66576">
          <cell r="P66576" t="str">
            <v>六安金安城北网点</v>
          </cell>
        </row>
        <row r="66577">
          <cell r="P66577" t="str">
            <v>安庆怀宁网点</v>
          </cell>
        </row>
        <row r="66578">
          <cell r="P66578" t="str">
            <v>合肥滨湖网点</v>
          </cell>
        </row>
        <row r="66579">
          <cell r="P66579" t="str">
            <v>合肥庐江网点</v>
          </cell>
        </row>
        <row r="66580">
          <cell r="P66580" t="str">
            <v>合肥庐阳祥源网点</v>
          </cell>
        </row>
        <row r="66581">
          <cell r="P66581" t="str">
            <v>合肥庐江网点</v>
          </cell>
        </row>
        <row r="66582">
          <cell r="P66582" t="str">
            <v>淮南寿县网点</v>
          </cell>
        </row>
        <row r="66583">
          <cell r="P66583" t="str">
            <v>合肥高新云飞路网点</v>
          </cell>
        </row>
        <row r="66584">
          <cell r="P66584" t="str">
            <v>六安金安城北网点</v>
          </cell>
        </row>
        <row r="66585">
          <cell r="P66585" t="str">
            <v>亳州谯城网点</v>
          </cell>
        </row>
        <row r="66586">
          <cell r="P66586" t="str">
            <v>淮南大通网点</v>
          </cell>
        </row>
        <row r="66587">
          <cell r="P66587" t="str">
            <v>合肥包河南站网点</v>
          </cell>
        </row>
        <row r="66588">
          <cell r="P66588" t="str">
            <v>宣城宣州国购网点</v>
          </cell>
        </row>
        <row r="66589">
          <cell r="P66589" t="str">
            <v>淮南寿县网点</v>
          </cell>
        </row>
        <row r="66590">
          <cell r="P66590" t="str">
            <v>合肥瑶海胜利路网点</v>
          </cell>
        </row>
        <row r="66591">
          <cell r="P66591" t="str">
            <v>蚌埠固镇网点</v>
          </cell>
        </row>
        <row r="66592">
          <cell r="P66592" t="str">
            <v>合肥庐江网点</v>
          </cell>
        </row>
        <row r="66593">
          <cell r="P66593" t="str">
            <v>合肥庐江网点</v>
          </cell>
        </row>
        <row r="66594">
          <cell r="P66594" t="str">
            <v>合肥退转网点</v>
          </cell>
        </row>
        <row r="66595">
          <cell r="P66595" t="str">
            <v>合肥退转网点</v>
          </cell>
        </row>
        <row r="66596">
          <cell r="P66596" t="str">
            <v>淮南大通网点</v>
          </cell>
        </row>
        <row r="66597">
          <cell r="P66597" t="str">
            <v>马鞍山含山网点</v>
          </cell>
        </row>
        <row r="66598">
          <cell r="P66598" t="str">
            <v>合肥包河南站网点</v>
          </cell>
        </row>
        <row r="66599">
          <cell r="P66599" t="str">
            <v>蚌埠固镇网点</v>
          </cell>
        </row>
        <row r="66600">
          <cell r="P66600" t="str">
            <v>合肥经开莲花路网点</v>
          </cell>
        </row>
        <row r="66601">
          <cell r="P66601" t="str">
            <v>合肥瑶海磨店网点</v>
          </cell>
        </row>
        <row r="66602">
          <cell r="P66602" t="str">
            <v>六安金安城北网点</v>
          </cell>
        </row>
        <row r="66603">
          <cell r="P66603" t="str">
            <v>宿州埇桥网点</v>
          </cell>
        </row>
        <row r="66604">
          <cell r="P66604" t="str">
            <v>蚌埠固镇网点</v>
          </cell>
        </row>
        <row r="66605">
          <cell r="P66605" t="str">
            <v>合肥包河葛大店网点</v>
          </cell>
        </row>
        <row r="66606">
          <cell r="P66606" t="str">
            <v>安庆怀宁网点</v>
          </cell>
        </row>
        <row r="66607">
          <cell r="P66607" t="str">
            <v>安庆怀宁网点</v>
          </cell>
        </row>
        <row r="66608">
          <cell r="P66608" t="str">
            <v>阜阳太和网点</v>
          </cell>
        </row>
        <row r="66609">
          <cell r="P66609" t="str">
            <v>阜阳太和网点</v>
          </cell>
        </row>
        <row r="66610">
          <cell r="P66610" t="str">
            <v>合肥包河葛大店网点</v>
          </cell>
        </row>
        <row r="66611">
          <cell r="P66611" t="str">
            <v>六安金安城北网点</v>
          </cell>
        </row>
        <row r="66612">
          <cell r="P66612" t="str">
            <v>阜阳高铁新区网点</v>
          </cell>
        </row>
        <row r="66613">
          <cell r="P66613" t="str">
            <v>合肥蜀山农大网点</v>
          </cell>
        </row>
        <row r="66614">
          <cell r="P66614" t="str">
            <v>合肥肥东网点</v>
          </cell>
        </row>
        <row r="66615">
          <cell r="P66615" t="str">
            <v>芜湖南陵网点</v>
          </cell>
        </row>
        <row r="66616">
          <cell r="P66616" t="str">
            <v>安庆怀宁网点</v>
          </cell>
        </row>
        <row r="66617">
          <cell r="P66617" t="str">
            <v>安庆宜秀网点</v>
          </cell>
        </row>
        <row r="66618">
          <cell r="P66618" t="str">
            <v>安庆怀宁网点</v>
          </cell>
        </row>
        <row r="66619">
          <cell r="P66619" t="str">
            <v>芜湖退转网点</v>
          </cell>
        </row>
        <row r="66620">
          <cell r="P66620" t="str">
            <v>六安霍邱城关镇网点</v>
          </cell>
        </row>
        <row r="66621">
          <cell r="P66621" t="str">
            <v>池州东至网点</v>
          </cell>
        </row>
        <row r="66622">
          <cell r="P66622" t="str">
            <v>合肥长丰北城网点</v>
          </cell>
        </row>
        <row r="66623">
          <cell r="P66623" t="str">
            <v>马鞍山含山网点</v>
          </cell>
        </row>
        <row r="66624">
          <cell r="P66624" t="str">
            <v>淮南大通网点</v>
          </cell>
        </row>
        <row r="66625">
          <cell r="P66625" t="str">
            <v>芜湖退转网点</v>
          </cell>
        </row>
        <row r="66626">
          <cell r="P66626" t="str">
            <v>阜阳界首网点</v>
          </cell>
        </row>
        <row r="66627">
          <cell r="P66627" t="str">
            <v>合肥瑶海胜利路网点</v>
          </cell>
        </row>
        <row r="66628">
          <cell r="P66628" t="str">
            <v>宿州埇桥联络街网点</v>
          </cell>
        </row>
        <row r="66629">
          <cell r="P66629" t="str">
            <v>宿州埇桥联络街网点</v>
          </cell>
        </row>
        <row r="66630">
          <cell r="P66630" t="str">
            <v>相山集散点</v>
          </cell>
        </row>
        <row r="66631">
          <cell r="P66631" t="str">
            <v>合肥包河葛大店网点</v>
          </cell>
        </row>
        <row r="66632">
          <cell r="P66632" t="str">
            <v>肥东集散点</v>
          </cell>
        </row>
        <row r="66633">
          <cell r="P66633" t="str">
            <v>马鞍山含山网点</v>
          </cell>
        </row>
        <row r="66634">
          <cell r="P66634" t="str">
            <v>芜湖繁昌网点</v>
          </cell>
        </row>
        <row r="66635">
          <cell r="P66635" t="str">
            <v>马鞍山含山网点</v>
          </cell>
        </row>
        <row r="66636">
          <cell r="P66636" t="str">
            <v>合肥高新云飞路网点</v>
          </cell>
        </row>
        <row r="66637">
          <cell r="P66637" t="str">
            <v>宣城宣州国购网点</v>
          </cell>
        </row>
        <row r="66638">
          <cell r="P66638" t="str">
            <v>宣城宣州国购网点</v>
          </cell>
        </row>
        <row r="66639">
          <cell r="P66639" t="str">
            <v>合肥瑶海胜利路网点</v>
          </cell>
        </row>
        <row r="66640">
          <cell r="P66640" t="str">
            <v>铜陵铜官铜都网点</v>
          </cell>
        </row>
        <row r="66641">
          <cell r="P66641" t="str">
            <v>阜阳颍泉工业园网点</v>
          </cell>
        </row>
        <row r="66642">
          <cell r="P66642" t="str">
            <v>阜阳颍泉工业园网点</v>
          </cell>
        </row>
        <row r="66643">
          <cell r="P66643" t="str">
            <v>合肥高新云飞路网点</v>
          </cell>
        </row>
        <row r="66644">
          <cell r="P66644" t="str">
            <v>合肥瑶海磨店网点</v>
          </cell>
        </row>
        <row r="66645">
          <cell r="P66645" t="str">
            <v>合肥退转网点</v>
          </cell>
        </row>
        <row r="66646">
          <cell r="P66646" t="str">
            <v>合肥退转网点</v>
          </cell>
        </row>
        <row r="66647">
          <cell r="P66647" t="str">
            <v>铜陵铜官铜都网点</v>
          </cell>
        </row>
        <row r="66648">
          <cell r="P66648" t="str">
            <v>蚌埠退转网点</v>
          </cell>
        </row>
        <row r="66649">
          <cell r="P66649" t="str">
            <v>安庆怀宁网点</v>
          </cell>
        </row>
        <row r="66650">
          <cell r="P66650" t="str">
            <v>合肥瑶海磨店网点</v>
          </cell>
        </row>
        <row r="66651">
          <cell r="P66651" t="str">
            <v>安庆怀宁网点</v>
          </cell>
        </row>
        <row r="66652">
          <cell r="P66652" t="str">
            <v>合肥经开莲花路网点</v>
          </cell>
        </row>
        <row r="66653">
          <cell r="P66653" t="str">
            <v>肥东集散点</v>
          </cell>
        </row>
        <row r="66654">
          <cell r="P66654" t="str">
            <v>安庆怀宁网点</v>
          </cell>
        </row>
        <row r="66655">
          <cell r="P66655" t="str">
            <v>六安霍邱孟集镇网点</v>
          </cell>
        </row>
        <row r="66656">
          <cell r="P66656" t="str">
            <v>芜湖退转网点</v>
          </cell>
        </row>
        <row r="66657">
          <cell r="P66657" t="str">
            <v>合肥高新云飞路网点</v>
          </cell>
        </row>
        <row r="66658">
          <cell r="P66658" t="str">
            <v>合肥经开始信路网点</v>
          </cell>
        </row>
        <row r="66659">
          <cell r="P66659" t="str">
            <v>合肥高新云飞路网点</v>
          </cell>
        </row>
        <row r="66659">
          <cell r="AI66659" t="str">
            <v>网点超50分钟未响应</v>
          </cell>
        </row>
        <row r="66660">
          <cell r="P66660" t="str">
            <v>六安霍邱孟集镇网点</v>
          </cell>
        </row>
        <row r="66661">
          <cell r="P66661" t="str">
            <v>芜湖南陵网点</v>
          </cell>
        </row>
        <row r="66662">
          <cell r="P66662" t="str">
            <v>芜湖繁昌网点</v>
          </cell>
        </row>
        <row r="66663">
          <cell r="P66663" t="str">
            <v>合肥退转网点</v>
          </cell>
        </row>
        <row r="66664">
          <cell r="P66664" t="str">
            <v>六安霍邱周集镇网点</v>
          </cell>
        </row>
        <row r="66665">
          <cell r="P66665" t="str">
            <v>合肥肥东经开区网点</v>
          </cell>
        </row>
        <row r="66666">
          <cell r="P66666" t="str">
            <v>淮北濉溪东部乡镇网点</v>
          </cell>
        </row>
        <row r="66667">
          <cell r="P66667" t="str">
            <v>宿州泗县网点</v>
          </cell>
        </row>
        <row r="66668">
          <cell r="P66668" t="str">
            <v>芜湖退转网点</v>
          </cell>
        </row>
        <row r="66669">
          <cell r="P66669" t="str">
            <v>合肥肥东经开区网点</v>
          </cell>
        </row>
        <row r="66670">
          <cell r="P66670" t="str">
            <v>宿州灵璧网点</v>
          </cell>
        </row>
        <row r="66671">
          <cell r="P66671" t="str">
            <v>合肥经开大学城网点</v>
          </cell>
        </row>
        <row r="66672">
          <cell r="P66672" t="str">
            <v>合肥经开莲花路网点</v>
          </cell>
        </row>
        <row r="66673">
          <cell r="P66673" t="str">
            <v>合肥巢湖亚父路网点</v>
          </cell>
        </row>
        <row r="66674">
          <cell r="P66674" t="str">
            <v>蚌埠淮上网点</v>
          </cell>
        </row>
        <row r="66675">
          <cell r="P66675" t="str">
            <v>合肥蜀山农大网点</v>
          </cell>
        </row>
        <row r="66676">
          <cell r="P66676" t="str">
            <v>蚌埠退转网点</v>
          </cell>
        </row>
        <row r="66677">
          <cell r="P66677" t="str">
            <v>马鞍山花山解放路网点</v>
          </cell>
        </row>
        <row r="66678">
          <cell r="P66678" t="str">
            <v>芜湖退转网点</v>
          </cell>
        </row>
        <row r="66679">
          <cell r="P66679" t="str">
            <v>阜阳颍州青云网点</v>
          </cell>
        </row>
        <row r="66680">
          <cell r="P66680" t="str">
            <v>合肥退转网点</v>
          </cell>
        </row>
        <row r="66681">
          <cell r="P66681" t="str">
            <v>合肥巢湖亚父路网点</v>
          </cell>
        </row>
        <row r="66682">
          <cell r="P66682" t="str">
            <v>合肥瑶海磨店网点</v>
          </cell>
        </row>
        <row r="66683">
          <cell r="P66683" t="str">
            <v>亳州谯城网点</v>
          </cell>
        </row>
        <row r="66684">
          <cell r="P66684" t="str">
            <v>宿州灵璧网点</v>
          </cell>
        </row>
        <row r="66685">
          <cell r="P66685" t="str">
            <v>合肥包河工业园网点</v>
          </cell>
        </row>
        <row r="66686">
          <cell r="P66686" t="str">
            <v>马鞍山花山解放路网点</v>
          </cell>
        </row>
        <row r="66687">
          <cell r="P66687" t="str">
            <v>阜南集散点</v>
          </cell>
        </row>
        <row r="66688">
          <cell r="P66688" t="str">
            <v>黄山屯溪网点</v>
          </cell>
        </row>
        <row r="66689">
          <cell r="P66689" t="str">
            <v>蚌埠五河网点</v>
          </cell>
        </row>
        <row r="66690">
          <cell r="P66690" t="str">
            <v>合肥包河汽车城网点</v>
          </cell>
        </row>
        <row r="66691">
          <cell r="P66691" t="str">
            <v>合肥长丰北城网点</v>
          </cell>
        </row>
        <row r="66692">
          <cell r="P66692" t="str">
            <v>淮南大通网点</v>
          </cell>
        </row>
        <row r="66693">
          <cell r="P66693" t="str">
            <v>淮南大通网点</v>
          </cell>
        </row>
        <row r="66694">
          <cell r="P66694" t="str">
            <v>安庆怀宁网点</v>
          </cell>
        </row>
        <row r="66695">
          <cell r="P66695" t="str">
            <v>淮南凤台网点</v>
          </cell>
        </row>
        <row r="66696">
          <cell r="P66696" t="str">
            <v>滁州南谯恒大网点</v>
          </cell>
        </row>
        <row r="66697">
          <cell r="P66697" t="str">
            <v>六安金安城北网点</v>
          </cell>
        </row>
        <row r="66698">
          <cell r="P66698" t="str">
            <v>六安金安城北网点</v>
          </cell>
        </row>
        <row r="66699">
          <cell r="P66699" t="str">
            <v>芜湖二坝网点</v>
          </cell>
        </row>
        <row r="66700">
          <cell r="P66700" t="str">
            <v>芜湖二坝网点</v>
          </cell>
        </row>
        <row r="66701">
          <cell r="P66701" t="str">
            <v>六安霍邱周集镇网点</v>
          </cell>
        </row>
        <row r="66702">
          <cell r="P66702" t="str">
            <v>合肥包河汽车城网点</v>
          </cell>
        </row>
        <row r="66703">
          <cell r="P66703" t="str">
            <v>合肥退转网点</v>
          </cell>
        </row>
        <row r="66704">
          <cell r="P66704" t="str">
            <v>六安霍邱城关镇网点</v>
          </cell>
        </row>
        <row r="66705">
          <cell r="P66705" t="str">
            <v>滁州南谯恒大网点</v>
          </cell>
        </row>
        <row r="66706">
          <cell r="P66706" t="str">
            <v>六安金安城北网点</v>
          </cell>
        </row>
        <row r="66707">
          <cell r="P66707" t="str">
            <v>芜湖退转网点</v>
          </cell>
        </row>
        <row r="66708">
          <cell r="P66708" t="str">
            <v>合肥肥东经开区网点</v>
          </cell>
        </row>
        <row r="66709">
          <cell r="P66709" t="str">
            <v>合肥蜀山农大网点</v>
          </cell>
        </row>
        <row r="66710">
          <cell r="P66710" t="str">
            <v>阜南集散点</v>
          </cell>
        </row>
        <row r="66711">
          <cell r="P66711" t="str">
            <v>合肥蜀山农大网点</v>
          </cell>
        </row>
        <row r="66712">
          <cell r="P66712" t="str">
            <v>阜阳界首网点</v>
          </cell>
        </row>
        <row r="66713">
          <cell r="P66713" t="str">
            <v>合肥肥西桥北网点</v>
          </cell>
        </row>
        <row r="66714">
          <cell r="P66714" t="str">
            <v>宣城宣州城西网点</v>
          </cell>
        </row>
        <row r="66715">
          <cell r="P66715" t="str">
            <v>宣城宣州城西网点</v>
          </cell>
        </row>
        <row r="66716">
          <cell r="P66716" t="str">
            <v>合肥蜀山通合网点</v>
          </cell>
        </row>
        <row r="66717">
          <cell r="P66717" t="str">
            <v>六安金安城北网点</v>
          </cell>
        </row>
        <row r="66718">
          <cell r="P66718" t="str">
            <v>淮南寿县网点</v>
          </cell>
        </row>
        <row r="66719">
          <cell r="P66719" t="str">
            <v>亳州谯城网点</v>
          </cell>
        </row>
        <row r="66720">
          <cell r="P66720" t="str">
            <v>合肥包河葛大店网点</v>
          </cell>
        </row>
        <row r="66721">
          <cell r="P66721" t="str">
            <v>亳州蒙城网点</v>
          </cell>
        </row>
        <row r="66722">
          <cell r="P66722" t="str">
            <v>马鞍山含山网点</v>
          </cell>
        </row>
        <row r="66723">
          <cell r="P66723" t="str">
            <v>合肥包河合工大网点</v>
          </cell>
        </row>
        <row r="66723">
          <cell r="AI66723" t="str">
            <v>网点超50分钟未响应</v>
          </cell>
        </row>
        <row r="66724">
          <cell r="P66724" t="str">
            <v>安徽代理区</v>
          </cell>
        </row>
        <row r="66725">
          <cell r="P66725" t="str">
            <v>马鞍山博望网点</v>
          </cell>
        </row>
        <row r="66726">
          <cell r="P66726" t="str">
            <v>阜阳界首网点</v>
          </cell>
        </row>
        <row r="66727">
          <cell r="P66727" t="str">
            <v>蚌埠淮上网点</v>
          </cell>
        </row>
        <row r="66728">
          <cell r="P66728" t="str">
            <v>黄山屯溪茶城网点</v>
          </cell>
        </row>
        <row r="66729">
          <cell r="P66729" t="str">
            <v>安庆太湖网点</v>
          </cell>
        </row>
        <row r="66730">
          <cell r="P66730" t="str">
            <v>蚌埠怀远新城网点</v>
          </cell>
        </row>
        <row r="66731">
          <cell r="P66731" t="str">
            <v>阜阳临泉网点</v>
          </cell>
        </row>
        <row r="66732">
          <cell r="P66732" t="str">
            <v>合肥巢湖亚父路网点</v>
          </cell>
        </row>
        <row r="66733">
          <cell r="P66733" t="str">
            <v>安庆潜山网点</v>
          </cell>
        </row>
        <row r="66734">
          <cell r="P66734" t="str">
            <v>滁州天长网点</v>
          </cell>
        </row>
        <row r="66735">
          <cell r="P66735" t="str">
            <v>阜阳太和网点</v>
          </cell>
        </row>
        <row r="66736">
          <cell r="P66736" t="str">
            <v>蚌埠龙子湖宏业网点</v>
          </cell>
        </row>
        <row r="66737">
          <cell r="P66737" t="str">
            <v>六安金安三十铺网点</v>
          </cell>
        </row>
        <row r="66738">
          <cell r="P66738" t="str">
            <v>六安金安木厂网点</v>
          </cell>
        </row>
        <row r="66739">
          <cell r="P66739" t="str">
            <v>芜湖县万达网点</v>
          </cell>
        </row>
        <row r="66740">
          <cell r="P66740" t="str">
            <v>合肥肥东经开区网点</v>
          </cell>
        </row>
        <row r="66741">
          <cell r="P66741" t="str">
            <v>池州贵池开发区网点</v>
          </cell>
        </row>
        <row r="66742">
          <cell r="P66742" t="str">
            <v>蚌埠怀远网点</v>
          </cell>
        </row>
        <row r="66743">
          <cell r="P66743" t="str">
            <v>肥东集散点</v>
          </cell>
        </row>
        <row r="66744">
          <cell r="P66744" t="str">
            <v>合肥高新天鹅湖网点</v>
          </cell>
        </row>
        <row r="66745">
          <cell r="P66745" t="str">
            <v>亳州谯城网点</v>
          </cell>
        </row>
        <row r="66746">
          <cell r="P66746" t="str">
            <v>淮南凤台网点</v>
          </cell>
        </row>
        <row r="66747">
          <cell r="P66747" t="str">
            <v>合肥市三孝口网点</v>
          </cell>
        </row>
        <row r="66748">
          <cell r="P66748" t="str">
            <v>宿州萧县网点</v>
          </cell>
        </row>
        <row r="66749">
          <cell r="P66749" t="str">
            <v>合肥庐阳海棠网点</v>
          </cell>
        </row>
        <row r="66750">
          <cell r="P66750" t="str">
            <v>六安金安城北网点</v>
          </cell>
        </row>
        <row r="66751">
          <cell r="P66751" t="str">
            <v>阜阳颍泉网点</v>
          </cell>
        </row>
        <row r="66752">
          <cell r="P66752" t="str">
            <v>淮南大通网点</v>
          </cell>
        </row>
        <row r="66753">
          <cell r="P66753" t="str">
            <v>阜阳颍上网点</v>
          </cell>
        </row>
        <row r="66754">
          <cell r="P66754" t="str">
            <v>亳州涡阳网点</v>
          </cell>
        </row>
        <row r="66755">
          <cell r="P66755" t="str">
            <v>亳州蒙城网点</v>
          </cell>
        </row>
        <row r="66756">
          <cell r="P66756" t="str">
            <v>亳州涡阳网点</v>
          </cell>
        </row>
        <row r="66757">
          <cell r="P66757" t="str">
            <v>淮北濉溪网点</v>
          </cell>
        </row>
        <row r="66758">
          <cell r="P66758" t="str">
            <v>黄山徽州文峰网点</v>
          </cell>
        </row>
        <row r="66759">
          <cell r="P66759" t="str">
            <v>黄山屯溪网点</v>
          </cell>
        </row>
        <row r="66760">
          <cell r="P66760" t="str">
            <v>合肥肥东经开区网点</v>
          </cell>
        </row>
        <row r="66761">
          <cell r="P66761" t="str">
            <v>蚌埠退转网点</v>
          </cell>
        </row>
        <row r="66762">
          <cell r="P66762" t="str">
            <v>谯城区集散点</v>
          </cell>
        </row>
        <row r="66763">
          <cell r="P66763" t="str">
            <v>六安金安城北网点</v>
          </cell>
        </row>
        <row r="66764">
          <cell r="P66764" t="str">
            <v>亳州谯城西马园网点</v>
          </cell>
        </row>
        <row r="66765">
          <cell r="P66765" t="str">
            <v>淮北蔡里网点</v>
          </cell>
        </row>
        <row r="66766">
          <cell r="P66766" t="str">
            <v>合肥包河葛大店网点</v>
          </cell>
        </row>
        <row r="66767">
          <cell r="P66767" t="str">
            <v>宿州埇桥网点</v>
          </cell>
        </row>
        <row r="66768">
          <cell r="P66768" t="str">
            <v>芜湖退转网点</v>
          </cell>
        </row>
        <row r="66769">
          <cell r="P66769" t="str">
            <v>阜阳颍泉网点</v>
          </cell>
        </row>
        <row r="66770">
          <cell r="P66770" t="str">
            <v>安徽代理区</v>
          </cell>
        </row>
        <row r="66771">
          <cell r="P66771" t="str">
            <v>六安金安施桥镇网点</v>
          </cell>
        </row>
        <row r="66772">
          <cell r="P66772" t="str">
            <v>合肥包河葛大店网点</v>
          </cell>
        </row>
        <row r="66773">
          <cell r="P66773" t="str">
            <v>合肥庐江网点</v>
          </cell>
        </row>
        <row r="66774">
          <cell r="P66774" t="str">
            <v>芜湖镜湖万达网点</v>
          </cell>
        </row>
        <row r="66775">
          <cell r="P66775" t="str">
            <v>合肥高新天鹅湖网点</v>
          </cell>
        </row>
        <row r="66776">
          <cell r="P66776" t="str">
            <v>滁州定远网点</v>
          </cell>
        </row>
        <row r="66777">
          <cell r="P66777" t="str">
            <v>阜阳临泉网点</v>
          </cell>
        </row>
        <row r="66778">
          <cell r="P66778" t="str">
            <v>淮北杜集网点</v>
          </cell>
        </row>
        <row r="66779">
          <cell r="P66779" t="str">
            <v>六安金安网点</v>
          </cell>
        </row>
        <row r="66780">
          <cell r="P66780" t="str">
            <v>宣城宣州城西网点</v>
          </cell>
        </row>
        <row r="66780">
          <cell r="AI66780" t="str">
            <v>网点超50分钟未响应</v>
          </cell>
        </row>
        <row r="66781">
          <cell r="P66781" t="str">
            <v>宿州埇桥九中网点</v>
          </cell>
        </row>
        <row r="66782">
          <cell r="P66782" t="str">
            <v>阜阳颍东新城网点</v>
          </cell>
        </row>
        <row r="66783">
          <cell r="P66783" t="str">
            <v>合肥巢湖亚父路网点</v>
          </cell>
        </row>
        <row r="66784">
          <cell r="P66784" t="str">
            <v>合肥肥东经开区网点</v>
          </cell>
        </row>
        <row r="66785">
          <cell r="P66785" t="str">
            <v>合肥肥东经开区网点</v>
          </cell>
        </row>
        <row r="66786">
          <cell r="P66786" t="str">
            <v>合肥长丰双凤大道网点</v>
          </cell>
        </row>
        <row r="66787">
          <cell r="P66787" t="str">
            <v>芜湖二坝网点</v>
          </cell>
        </row>
        <row r="66788">
          <cell r="P66788" t="str">
            <v>滁州天长网点</v>
          </cell>
        </row>
        <row r="66789">
          <cell r="P66789" t="str">
            <v>蚌埠退转网点</v>
          </cell>
        </row>
        <row r="66790">
          <cell r="P66790" t="str">
            <v>合肥肥东经开区网点</v>
          </cell>
        </row>
        <row r="66791">
          <cell r="P66791" t="str">
            <v>芜湖南陵宇培网点</v>
          </cell>
        </row>
        <row r="66792">
          <cell r="P66792" t="str">
            <v>合肥肥东经开区网点</v>
          </cell>
        </row>
        <row r="66793">
          <cell r="P66793" t="str">
            <v>芜湖南陵宇培网点</v>
          </cell>
        </row>
        <row r="66794">
          <cell r="P66794" t="str">
            <v>六安金安网点</v>
          </cell>
        </row>
        <row r="66795">
          <cell r="P66795" t="str">
            <v>宿州萧县网点</v>
          </cell>
        </row>
        <row r="66796">
          <cell r="P66796" t="str">
            <v>芜湖镜湖万达网点</v>
          </cell>
        </row>
        <row r="66797">
          <cell r="P66797" t="str">
            <v>安徽代理区</v>
          </cell>
        </row>
        <row r="66798">
          <cell r="P66798" t="str">
            <v>合肥滨湖网点</v>
          </cell>
        </row>
        <row r="66799">
          <cell r="P66799" t="str">
            <v>池州青阳网点</v>
          </cell>
        </row>
        <row r="66800">
          <cell r="P66800" t="str">
            <v>六安金安城北网点</v>
          </cell>
        </row>
        <row r="66801">
          <cell r="P66801" t="str">
            <v>阜阳临泉网点</v>
          </cell>
        </row>
        <row r="66802">
          <cell r="P66802" t="str">
            <v>亳州蒙城网点</v>
          </cell>
        </row>
        <row r="66803">
          <cell r="P66803" t="str">
            <v>安庆迎江网点</v>
          </cell>
        </row>
        <row r="66804">
          <cell r="P66804" t="str">
            <v>合肥瑶海新站网点</v>
          </cell>
        </row>
        <row r="66805">
          <cell r="P66805" t="str">
            <v>淮北濉溪网点</v>
          </cell>
        </row>
        <row r="66806">
          <cell r="P66806" t="str">
            <v>安徽代理区</v>
          </cell>
        </row>
        <row r="66807">
          <cell r="P66807" t="str">
            <v>六安金安网点</v>
          </cell>
        </row>
        <row r="66808">
          <cell r="P66808" t="str">
            <v>合肥退转网点</v>
          </cell>
        </row>
        <row r="66809">
          <cell r="P66809" t="str">
            <v>蚌埠怀远网点</v>
          </cell>
        </row>
        <row r="66810">
          <cell r="P66810" t="str">
            <v>淮南寿县网点</v>
          </cell>
        </row>
        <row r="66811">
          <cell r="P66811" t="str">
            <v>滁州琅琊明光路网点</v>
          </cell>
        </row>
        <row r="66812">
          <cell r="P66812" t="str">
            <v>亳州利辛网点</v>
          </cell>
        </row>
        <row r="66813">
          <cell r="P66813" t="str">
            <v>六安霍邱城关镇网点</v>
          </cell>
        </row>
        <row r="66814">
          <cell r="P66814" t="str">
            <v>芜湖鸠江大桥网点</v>
          </cell>
        </row>
        <row r="66815">
          <cell r="P66815" t="str">
            <v>蚌埠怀远老城网点</v>
          </cell>
        </row>
        <row r="66816">
          <cell r="P66816" t="str">
            <v>合肥瑶海胜利路网点</v>
          </cell>
        </row>
        <row r="66817">
          <cell r="P66817" t="str">
            <v>黄山屯溪茶城网点</v>
          </cell>
        </row>
        <row r="66818">
          <cell r="P66818" t="str">
            <v>蚌埠淮上网点</v>
          </cell>
        </row>
        <row r="66819">
          <cell r="P66819" t="str">
            <v>马鞍山花山网点</v>
          </cell>
        </row>
        <row r="66820">
          <cell r="P66820" t="str">
            <v>安庆怀宁网点</v>
          </cell>
        </row>
        <row r="66821">
          <cell r="P66821" t="str">
            <v>蚌埠退转网点</v>
          </cell>
        </row>
        <row r="66822">
          <cell r="P66822" t="str">
            <v>六安舒城杭埠网点</v>
          </cell>
        </row>
        <row r="66823">
          <cell r="P66823" t="str">
            <v>宿州埇桥明日网点</v>
          </cell>
        </row>
        <row r="66824">
          <cell r="P66824" t="str">
            <v>滁州凤阳网点</v>
          </cell>
        </row>
        <row r="66825">
          <cell r="P66825" t="str">
            <v>大通集散点</v>
          </cell>
        </row>
        <row r="66826">
          <cell r="P66826" t="str">
            <v>蚌埠退转网点</v>
          </cell>
        </row>
        <row r="66827">
          <cell r="P66827" t="str">
            <v>芜湖弋江大学城网点</v>
          </cell>
        </row>
        <row r="66828">
          <cell r="P66828" t="str">
            <v>淮南大通网点</v>
          </cell>
        </row>
        <row r="66829">
          <cell r="P66829" t="str">
            <v>宿州埇桥网点</v>
          </cell>
        </row>
        <row r="66830">
          <cell r="P66830" t="str">
            <v>阜阳临泉网点</v>
          </cell>
        </row>
        <row r="66831">
          <cell r="P66831" t="str">
            <v>合肥肥东人民路网点</v>
          </cell>
        </row>
        <row r="66832">
          <cell r="P66832" t="str">
            <v>马鞍山博望网点</v>
          </cell>
        </row>
        <row r="66833">
          <cell r="P66833" t="str">
            <v>淮北岱河矿网点</v>
          </cell>
        </row>
        <row r="66834">
          <cell r="P66834" t="str">
            <v>亳州蒙城网点</v>
          </cell>
        </row>
        <row r="66835">
          <cell r="P66835" t="str">
            <v>六安金安毛坦厂网点</v>
          </cell>
        </row>
        <row r="66836">
          <cell r="P66836" t="str">
            <v>马鞍山含山网点</v>
          </cell>
        </row>
        <row r="66837">
          <cell r="P66837" t="str">
            <v>滁州扬子网点</v>
          </cell>
        </row>
        <row r="66838">
          <cell r="P66838" t="str">
            <v>亳州蒙城网点</v>
          </cell>
        </row>
        <row r="66839">
          <cell r="P66839" t="str">
            <v>芜湖繁昌网点</v>
          </cell>
        </row>
        <row r="66840">
          <cell r="P66840" t="str">
            <v>蚌埠退转网点</v>
          </cell>
        </row>
        <row r="66841">
          <cell r="P66841" t="str">
            <v>六安金安城北网点</v>
          </cell>
        </row>
        <row r="66842">
          <cell r="P66842" t="str">
            <v>淮南寿县网点</v>
          </cell>
        </row>
        <row r="66843">
          <cell r="P66843" t="str">
            <v>合肥肥西鑫辰网点</v>
          </cell>
        </row>
        <row r="66844">
          <cell r="P66844" t="str">
            <v>阜阳太和网点</v>
          </cell>
        </row>
        <row r="66845">
          <cell r="P66845" t="str">
            <v>芜湖弋江大学城网点</v>
          </cell>
        </row>
        <row r="66846">
          <cell r="P66846" t="str">
            <v>六安霍邱孟集镇网点</v>
          </cell>
        </row>
        <row r="66847">
          <cell r="P66847" t="str">
            <v>亳州蒙城网点</v>
          </cell>
        </row>
        <row r="66848">
          <cell r="P66848" t="str">
            <v>阜阳太和网点</v>
          </cell>
        </row>
        <row r="66849">
          <cell r="P66849" t="str">
            <v>合肥巢湖亚父路网点</v>
          </cell>
        </row>
        <row r="66850">
          <cell r="P66850" t="str">
            <v>安庆潜山网点</v>
          </cell>
        </row>
        <row r="66851">
          <cell r="P66851" t="str">
            <v>亳州谯城万达网点</v>
          </cell>
        </row>
        <row r="66852">
          <cell r="P66852" t="str">
            <v>铜陵铜官铜都网点</v>
          </cell>
        </row>
        <row r="66853">
          <cell r="P66853" t="str">
            <v>合肥肥西柏乐网点</v>
          </cell>
        </row>
        <row r="66854">
          <cell r="P66854" t="str">
            <v>阜阳阜南网点</v>
          </cell>
        </row>
        <row r="66855">
          <cell r="P66855" t="str">
            <v>亳州谯城桃花源网点</v>
          </cell>
        </row>
        <row r="66856">
          <cell r="P66856" t="str">
            <v>宿州灵璧网点</v>
          </cell>
        </row>
        <row r="66857">
          <cell r="P66857" t="str">
            <v>池州贵池开发区网点</v>
          </cell>
        </row>
        <row r="66858">
          <cell r="P66858" t="str">
            <v>合肥肥西桥北网点</v>
          </cell>
        </row>
        <row r="66859">
          <cell r="P66859" t="str">
            <v>合肥长丰双凤大道网点</v>
          </cell>
        </row>
        <row r="66860">
          <cell r="P66860" t="str">
            <v>滁州全椒网点</v>
          </cell>
        </row>
        <row r="66861">
          <cell r="P66861" t="str">
            <v>池州青阳网点</v>
          </cell>
        </row>
        <row r="66862">
          <cell r="P66862" t="str">
            <v>阜阳颍上网点</v>
          </cell>
        </row>
        <row r="66863">
          <cell r="P66863" t="str">
            <v>合肥包河三里庵网点</v>
          </cell>
        </row>
        <row r="66864">
          <cell r="P66864" t="str">
            <v>阜阳界首网点</v>
          </cell>
        </row>
        <row r="66865">
          <cell r="P66865" t="str">
            <v>黄山屯溪茶城网点</v>
          </cell>
        </row>
        <row r="66866">
          <cell r="P66866" t="str">
            <v>铜陵枞阳网点</v>
          </cell>
        </row>
        <row r="66867">
          <cell r="P66867" t="str">
            <v>合肥高新天鹅湖网点</v>
          </cell>
        </row>
        <row r="66868">
          <cell r="P66868" t="str">
            <v>马鞍山含山网点</v>
          </cell>
        </row>
        <row r="66869">
          <cell r="P66869" t="str">
            <v>滁州南谯恒大网点</v>
          </cell>
        </row>
        <row r="66870">
          <cell r="P66870" t="str">
            <v>黄山屯溪阳湖网点</v>
          </cell>
        </row>
        <row r="66871">
          <cell r="P66871" t="str">
            <v>宿州埇桥网点</v>
          </cell>
        </row>
        <row r="66872">
          <cell r="P66872" t="str">
            <v>合肥高新天鹅湖网点</v>
          </cell>
        </row>
        <row r="66873">
          <cell r="P66873" t="str">
            <v>合肥包河葛大店网点</v>
          </cell>
        </row>
        <row r="66874">
          <cell r="P66874" t="str">
            <v>合肥退转网点</v>
          </cell>
        </row>
        <row r="66875">
          <cell r="P66875" t="str">
            <v>宣城广德网点</v>
          </cell>
        </row>
        <row r="66876">
          <cell r="P66876" t="str">
            <v>芜湖繁昌网点</v>
          </cell>
        </row>
        <row r="66877">
          <cell r="P66877" t="str">
            <v>蚌埠龙子湖网点</v>
          </cell>
        </row>
        <row r="66878">
          <cell r="P66878" t="str">
            <v>合肥肥东经开区网点</v>
          </cell>
        </row>
        <row r="66879">
          <cell r="P66879" t="str">
            <v>滁州来安网点</v>
          </cell>
        </row>
        <row r="66880">
          <cell r="P66880" t="str">
            <v>滁州定远网点</v>
          </cell>
        </row>
        <row r="66881">
          <cell r="P66881" t="str">
            <v>淮南寿县网点</v>
          </cell>
        </row>
        <row r="66882">
          <cell r="P66882" t="str">
            <v>合肥退转网点</v>
          </cell>
        </row>
        <row r="66883">
          <cell r="P66883" t="str">
            <v>马鞍山博望网点</v>
          </cell>
        </row>
        <row r="66884">
          <cell r="P66884" t="str">
            <v>安庆太湖网点</v>
          </cell>
        </row>
        <row r="66885">
          <cell r="P66885" t="str">
            <v>芜湖无为网点</v>
          </cell>
        </row>
        <row r="66886">
          <cell r="P66886" t="str">
            <v>阜阳颍东网点</v>
          </cell>
        </row>
        <row r="66887">
          <cell r="P66887" t="str">
            <v>黄山休宁新城网点</v>
          </cell>
        </row>
        <row r="66888">
          <cell r="P66888" t="str">
            <v>铜陵铜官网点</v>
          </cell>
        </row>
        <row r="66889">
          <cell r="P66889" t="str">
            <v>合肥庐江网点</v>
          </cell>
        </row>
        <row r="66890">
          <cell r="P66890" t="str">
            <v>阜阳颍东网点</v>
          </cell>
        </row>
        <row r="66891">
          <cell r="P66891" t="str">
            <v>滁州凤阳网点</v>
          </cell>
        </row>
        <row r="66892">
          <cell r="P66892" t="str">
            <v>合肥庐阳海棠网点</v>
          </cell>
        </row>
        <row r="66893">
          <cell r="P66893" t="str">
            <v>六安金安网点</v>
          </cell>
        </row>
        <row r="66894">
          <cell r="P66894" t="str">
            <v>芜湖县万达网点</v>
          </cell>
        </row>
        <row r="66895">
          <cell r="P66895" t="str">
            <v>六安金安施桥镇网点</v>
          </cell>
        </row>
        <row r="66896">
          <cell r="P66896" t="str">
            <v>芜湖弋江大学城网点</v>
          </cell>
        </row>
        <row r="66897">
          <cell r="P66897" t="str">
            <v>阜阳临泉网点</v>
          </cell>
        </row>
        <row r="66898">
          <cell r="P66898" t="str">
            <v>安徽代理区</v>
          </cell>
        </row>
        <row r="66899">
          <cell r="P66899" t="str">
            <v>阜阳颍州二院网点</v>
          </cell>
        </row>
        <row r="66900">
          <cell r="P66900" t="str">
            <v>合肥瑶海胜利路网点</v>
          </cell>
        </row>
        <row r="66901">
          <cell r="P66901" t="str">
            <v>阜阳颍上网点</v>
          </cell>
        </row>
        <row r="66902">
          <cell r="P66902" t="str">
            <v>六安金安城北网点</v>
          </cell>
        </row>
        <row r="66903">
          <cell r="P66903" t="str">
            <v>六安霍邱城关镇网点</v>
          </cell>
        </row>
        <row r="66904">
          <cell r="P66904" t="str">
            <v>淮南山南网点</v>
          </cell>
        </row>
        <row r="66905">
          <cell r="P66905" t="str">
            <v>芜湖三山网点</v>
          </cell>
        </row>
        <row r="66906">
          <cell r="P66906" t="str">
            <v>合肥肥东经开区网点</v>
          </cell>
        </row>
        <row r="66907">
          <cell r="P66907" t="str">
            <v>合肥瑶海磨店网点</v>
          </cell>
        </row>
        <row r="66908">
          <cell r="P66908" t="str">
            <v>蚌埠退转网点</v>
          </cell>
        </row>
        <row r="66909">
          <cell r="P66909" t="str">
            <v>蚌埠禹会网点</v>
          </cell>
        </row>
        <row r="66910">
          <cell r="P66910" t="str">
            <v>淮南寿县网点</v>
          </cell>
        </row>
        <row r="66911">
          <cell r="P66911" t="str">
            <v>宿州萧县网点</v>
          </cell>
        </row>
        <row r="66912">
          <cell r="P66912" t="str">
            <v>亳州谯城网点</v>
          </cell>
        </row>
        <row r="66913">
          <cell r="P66913" t="str">
            <v>亳州蒙城网点</v>
          </cell>
        </row>
        <row r="66914">
          <cell r="P66914" t="str">
            <v>安庆宿松网点</v>
          </cell>
        </row>
        <row r="66915">
          <cell r="P66915" t="str">
            <v>宣城广德网点</v>
          </cell>
        </row>
        <row r="66916">
          <cell r="P66916" t="str">
            <v>滁州定远网点</v>
          </cell>
        </row>
        <row r="66917">
          <cell r="P66917" t="str">
            <v>宿州砀山网点</v>
          </cell>
        </row>
        <row r="66918">
          <cell r="P66918" t="str">
            <v>马鞍山含山网点</v>
          </cell>
        </row>
        <row r="66919">
          <cell r="P66919" t="str">
            <v>合肥肥东经开区网点</v>
          </cell>
        </row>
        <row r="66920">
          <cell r="P66920" t="str">
            <v>滁州定远网点</v>
          </cell>
        </row>
        <row r="66921">
          <cell r="P66921" t="str">
            <v>合肥肥东经开区网点</v>
          </cell>
        </row>
        <row r="66922">
          <cell r="P66922" t="str">
            <v>合肥肥东网点</v>
          </cell>
        </row>
        <row r="66923">
          <cell r="P66923" t="str">
            <v>合肥肥东经开区网点</v>
          </cell>
        </row>
        <row r="66924">
          <cell r="P66924" t="str">
            <v>池州石台网点</v>
          </cell>
        </row>
        <row r="66925">
          <cell r="P66925" t="str">
            <v>宣城宣州网点</v>
          </cell>
        </row>
        <row r="66926">
          <cell r="P66926" t="str">
            <v>相山集散点</v>
          </cell>
        </row>
        <row r="66927">
          <cell r="P66927" t="str">
            <v>宿州萧县网点</v>
          </cell>
        </row>
        <row r="66928">
          <cell r="P66928" t="str">
            <v>六安金寨网点</v>
          </cell>
        </row>
        <row r="66929">
          <cell r="P66929" t="str">
            <v>马鞍山和县网点</v>
          </cell>
        </row>
        <row r="66930">
          <cell r="P66930" t="str">
            <v>安庆怀宁网点</v>
          </cell>
        </row>
        <row r="66931">
          <cell r="P66931" t="str">
            <v>蚌埠退转网点</v>
          </cell>
        </row>
        <row r="66932">
          <cell r="P66932" t="str">
            <v>合肥高新云飞路网点</v>
          </cell>
        </row>
        <row r="66932">
          <cell r="AI66932" t="str">
            <v>网点超50分钟未响应</v>
          </cell>
        </row>
        <row r="66933">
          <cell r="P66933" t="str">
            <v>大通集散点</v>
          </cell>
        </row>
        <row r="66934">
          <cell r="P66934" t="str">
            <v>合肥巢湖汽车城网点</v>
          </cell>
        </row>
        <row r="66935">
          <cell r="P66935" t="str">
            <v>阜阳界首网点</v>
          </cell>
        </row>
        <row r="66936">
          <cell r="P66936" t="str">
            <v>安庆怀宁网点</v>
          </cell>
        </row>
        <row r="66937">
          <cell r="P66937" t="str">
            <v>六安裕安网点</v>
          </cell>
        </row>
        <row r="66938">
          <cell r="P66938" t="str">
            <v>芜湖鸠江网点</v>
          </cell>
        </row>
        <row r="66939">
          <cell r="P66939" t="str">
            <v>芜湖县万达网点</v>
          </cell>
        </row>
        <row r="66940">
          <cell r="P66940" t="str">
            <v>安徽代理区</v>
          </cell>
        </row>
        <row r="66941">
          <cell r="P66941" t="str">
            <v>铜陵枞阳网点</v>
          </cell>
        </row>
        <row r="66942">
          <cell r="P66942" t="str">
            <v>蚌埠退转网点</v>
          </cell>
        </row>
        <row r="66943">
          <cell r="P66943" t="str">
            <v>大通集散点</v>
          </cell>
        </row>
        <row r="66944">
          <cell r="P66944" t="str">
            <v>宣城绩溪网点</v>
          </cell>
        </row>
        <row r="66945">
          <cell r="P66945" t="str">
            <v>芜湖镜湖万达网点</v>
          </cell>
        </row>
        <row r="66946">
          <cell r="P66946" t="str">
            <v>芜湖弋江大学城网点</v>
          </cell>
        </row>
        <row r="66947">
          <cell r="P66947" t="str">
            <v>合肥蜀山网点</v>
          </cell>
        </row>
        <row r="66948">
          <cell r="P66948" t="str">
            <v>合肥肥东经开区网点</v>
          </cell>
        </row>
        <row r="66949">
          <cell r="P66949" t="str">
            <v>合肥肥东经开区网点</v>
          </cell>
        </row>
        <row r="66950">
          <cell r="P66950" t="str">
            <v>蚌埠退转网点</v>
          </cell>
        </row>
        <row r="66951">
          <cell r="P66951" t="str">
            <v>六安霍邱河口镇网点</v>
          </cell>
        </row>
        <row r="66952">
          <cell r="P66952" t="str">
            <v>大通集散点</v>
          </cell>
        </row>
        <row r="66953">
          <cell r="P66953" t="str">
            <v>合肥高新天鹅湖网点</v>
          </cell>
        </row>
        <row r="66954">
          <cell r="P66954" t="str">
            <v>安徽代理区</v>
          </cell>
        </row>
        <row r="66955">
          <cell r="P66955" t="str">
            <v>琅琊集散点</v>
          </cell>
        </row>
        <row r="66956">
          <cell r="P66956" t="str">
            <v>滁州定远网点</v>
          </cell>
        </row>
        <row r="66957">
          <cell r="P66957" t="str">
            <v>蚌埠退转网点</v>
          </cell>
        </row>
        <row r="66958">
          <cell r="P66958" t="str">
            <v>合肥肥东经开区网点</v>
          </cell>
        </row>
        <row r="66959">
          <cell r="P66959" t="str">
            <v>合肥蜀山蜀峰路网点</v>
          </cell>
        </row>
        <row r="66960">
          <cell r="P66960" t="str">
            <v>合肥肥东经开区网点</v>
          </cell>
        </row>
        <row r="66961">
          <cell r="P66961" t="str">
            <v>滁州定远网点</v>
          </cell>
        </row>
        <row r="66962">
          <cell r="P66962" t="str">
            <v>淮南凤台网点</v>
          </cell>
        </row>
        <row r="66963">
          <cell r="P66963" t="str">
            <v>蚌埠固镇网点</v>
          </cell>
        </row>
        <row r="66964">
          <cell r="P66964" t="str">
            <v>合肥瑶海磨店网点</v>
          </cell>
        </row>
        <row r="66965">
          <cell r="P66965" t="str">
            <v>黄山屯溪网点</v>
          </cell>
        </row>
        <row r="66966">
          <cell r="P66966" t="str">
            <v>宿州泗县网点</v>
          </cell>
        </row>
        <row r="66967">
          <cell r="P66967" t="str">
            <v>合肥退转网点</v>
          </cell>
        </row>
        <row r="66968">
          <cell r="P66968" t="str">
            <v>亳州谯城天运网点</v>
          </cell>
        </row>
        <row r="66969">
          <cell r="P66969" t="str">
            <v>宣城宁国网点</v>
          </cell>
        </row>
        <row r="66970">
          <cell r="P66970" t="str">
            <v>滁州全椒网点</v>
          </cell>
        </row>
        <row r="66971">
          <cell r="P66971" t="str">
            <v>芜湖退转网点</v>
          </cell>
        </row>
        <row r="66972">
          <cell r="P66972" t="str">
            <v>淮北濉溪网点</v>
          </cell>
        </row>
        <row r="66973">
          <cell r="P66973" t="str">
            <v>阜阳颍州工贸园网点</v>
          </cell>
        </row>
        <row r="66974">
          <cell r="P66974" t="str">
            <v>马鞍山含山网点</v>
          </cell>
        </row>
        <row r="66975">
          <cell r="P66975" t="str">
            <v>芜湖三山网点</v>
          </cell>
        </row>
        <row r="66976">
          <cell r="P66976" t="str">
            <v>淮南八公山网点</v>
          </cell>
        </row>
        <row r="66977">
          <cell r="P66977" t="str">
            <v>宿州砀山网点</v>
          </cell>
        </row>
        <row r="66978">
          <cell r="P66978" t="str">
            <v>宿州泗县网点</v>
          </cell>
        </row>
        <row r="66979">
          <cell r="P66979" t="str">
            <v>宣城宣州网点</v>
          </cell>
        </row>
        <row r="66980">
          <cell r="P66980" t="str">
            <v>六安金寨网点</v>
          </cell>
        </row>
        <row r="66981">
          <cell r="P66981" t="str">
            <v>蚌埠淮上网点</v>
          </cell>
        </row>
        <row r="66982">
          <cell r="P66982" t="str">
            <v>阜阳临泉网点</v>
          </cell>
        </row>
        <row r="66983">
          <cell r="P66983" t="str">
            <v>马鞍山和县网点</v>
          </cell>
        </row>
        <row r="66984">
          <cell r="P66984" t="str">
            <v>六安金安网点</v>
          </cell>
        </row>
        <row r="66985">
          <cell r="P66985" t="str">
            <v>宿州砀山网点</v>
          </cell>
        </row>
        <row r="66986">
          <cell r="P66986" t="str">
            <v>滁州定远网点</v>
          </cell>
        </row>
        <row r="66987">
          <cell r="P66987" t="str">
            <v>淮南凤台网点</v>
          </cell>
        </row>
        <row r="66988">
          <cell r="P66988" t="str">
            <v>宿州埇桥网点</v>
          </cell>
        </row>
        <row r="66989">
          <cell r="P66989" t="str">
            <v>合肥包河南站网点</v>
          </cell>
        </row>
        <row r="66990">
          <cell r="P66990" t="str">
            <v>亳州涡阳网点</v>
          </cell>
        </row>
        <row r="66991">
          <cell r="P66991" t="str">
            <v>宣城宣州网点</v>
          </cell>
        </row>
        <row r="66992">
          <cell r="P66992" t="str">
            <v>合肥长丰双凤大道网点</v>
          </cell>
        </row>
        <row r="66993">
          <cell r="P66993" t="str">
            <v>六安市裕安苏埠网点</v>
          </cell>
        </row>
        <row r="66994">
          <cell r="P66994" t="str">
            <v>池州贵池开发区网点</v>
          </cell>
        </row>
        <row r="66995">
          <cell r="P66995" t="str">
            <v>亳州利辛网点</v>
          </cell>
        </row>
        <row r="66996">
          <cell r="P66996" t="str">
            <v>滁州琅琊网点</v>
          </cell>
        </row>
        <row r="66997">
          <cell r="P66997" t="str">
            <v>合肥南集散点</v>
          </cell>
        </row>
        <row r="66998">
          <cell r="P66998" t="str">
            <v>滁州琅琊网点</v>
          </cell>
        </row>
        <row r="66999">
          <cell r="P66999" t="str">
            <v>宣城广德网点</v>
          </cell>
        </row>
        <row r="67000">
          <cell r="P67000" t="str">
            <v>六安金安城北网点</v>
          </cell>
        </row>
        <row r="67001">
          <cell r="P67001" t="str">
            <v>池州贵池开发区网点</v>
          </cell>
        </row>
        <row r="67002">
          <cell r="P67002" t="str">
            <v>巢湖集散点</v>
          </cell>
        </row>
        <row r="67003">
          <cell r="P67003" t="str">
            <v>合肥包河葛大店网点</v>
          </cell>
        </row>
        <row r="67004">
          <cell r="P67004" t="str">
            <v>芜湖鸠江经开网点</v>
          </cell>
        </row>
        <row r="67005">
          <cell r="P67005" t="str">
            <v>六安金安城北网点</v>
          </cell>
        </row>
        <row r="67006">
          <cell r="P67006" t="str">
            <v>芜湖二坝网点</v>
          </cell>
        </row>
        <row r="67007">
          <cell r="P67007" t="str">
            <v>亳州涡阳网点</v>
          </cell>
        </row>
        <row r="67008">
          <cell r="P67008" t="str">
            <v>芜湖无为网点</v>
          </cell>
        </row>
        <row r="67009">
          <cell r="P67009" t="str">
            <v>合肥长丰北城网点</v>
          </cell>
        </row>
        <row r="67010">
          <cell r="P67010" t="str">
            <v>滁州凤阳网点</v>
          </cell>
        </row>
        <row r="67011">
          <cell r="P67011" t="str">
            <v>滁州南谯龙蟠网点</v>
          </cell>
        </row>
        <row r="67012">
          <cell r="P67012" t="str">
            <v>合肥肥西竞速网点</v>
          </cell>
        </row>
        <row r="67013">
          <cell r="P67013" t="str">
            <v>合肥瑶海鹿鸣山网点</v>
          </cell>
        </row>
        <row r="67014">
          <cell r="P67014" t="str">
            <v>池州贵池开发区网点</v>
          </cell>
        </row>
        <row r="67015">
          <cell r="P67015" t="str">
            <v>亳州蒙城网点</v>
          </cell>
        </row>
        <row r="67016">
          <cell r="P67016" t="str">
            <v>六安金安网点</v>
          </cell>
        </row>
        <row r="67017">
          <cell r="P67017" t="str">
            <v>大通集散点</v>
          </cell>
        </row>
        <row r="67018">
          <cell r="P67018" t="str">
            <v>铜陵铜官网点</v>
          </cell>
        </row>
        <row r="67019">
          <cell r="P67019" t="str">
            <v>芜湖三山网点</v>
          </cell>
        </row>
        <row r="67020">
          <cell r="P67020" t="str">
            <v>六安金安网点</v>
          </cell>
        </row>
        <row r="67021">
          <cell r="P67021" t="str">
            <v>蚌埠怀远老城网点</v>
          </cell>
        </row>
        <row r="67022">
          <cell r="P67022" t="str">
            <v>亳州谯城网点</v>
          </cell>
        </row>
        <row r="67023">
          <cell r="P67023" t="str">
            <v>亳州利辛网点</v>
          </cell>
        </row>
        <row r="67024">
          <cell r="P67024" t="str">
            <v>安庆太湖网点</v>
          </cell>
        </row>
        <row r="67025">
          <cell r="P67025" t="str">
            <v>滁州定远网点</v>
          </cell>
        </row>
        <row r="67026">
          <cell r="P67026" t="str">
            <v>六安金安城北网点</v>
          </cell>
        </row>
        <row r="67027">
          <cell r="P67027" t="str">
            <v>滁州明光网点</v>
          </cell>
        </row>
        <row r="67028">
          <cell r="P67028" t="str">
            <v>淮北相山网点</v>
          </cell>
        </row>
        <row r="67029">
          <cell r="P67029" t="str">
            <v>合肥肥西桥北网点</v>
          </cell>
        </row>
        <row r="67030">
          <cell r="P67030" t="str">
            <v>蚌埠固镇网点</v>
          </cell>
        </row>
        <row r="67031">
          <cell r="P67031" t="str">
            <v>滁州天长网点</v>
          </cell>
        </row>
        <row r="67032">
          <cell r="P67032" t="str">
            <v>芜湖南陵宇培网点</v>
          </cell>
        </row>
        <row r="67033">
          <cell r="P67033" t="str">
            <v>滁州琅琊网点</v>
          </cell>
        </row>
        <row r="67034">
          <cell r="P67034" t="str">
            <v>阜阳颍州二院网点</v>
          </cell>
        </row>
        <row r="67035">
          <cell r="P67035" t="str">
            <v>宣城宣州网点</v>
          </cell>
        </row>
        <row r="67036">
          <cell r="P67036" t="str">
            <v>合肥包河三里庵网点</v>
          </cell>
        </row>
        <row r="67037">
          <cell r="P67037" t="str">
            <v>蚌埠五河网点</v>
          </cell>
        </row>
        <row r="67038">
          <cell r="P67038" t="str">
            <v>马鞍山当涂石桥网点</v>
          </cell>
        </row>
        <row r="67039">
          <cell r="P67039" t="str">
            <v>宿州萧县网点</v>
          </cell>
        </row>
        <row r="67040">
          <cell r="P67040" t="str">
            <v>芜湖无为网点</v>
          </cell>
        </row>
        <row r="67041">
          <cell r="P67041" t="str">
            <v>六安金安城北网点</v>
          </cell>
        </row>
        <row r="67042">
          <cell r="P67042" t="str">
            <v>滁州天长网点</v>
          </cell>
        </row>
        <row r="67043">
          <cell r="P67043" t="str">
            <v>肥东集散点</v>
          </cell>
        </row>
        <row r="67044">
          <cell r="P67044" t="str">
            <v>宣城绩溪网点</v>
          </cell>
        </row>
        <row r="67045">
          <cell r="P67045" t="str">
            <v>宿州埇桥道东北部网点</v>
          </cell>
        </row>
        <row r="67046">
          <cell r="P67046" t="str">
            <v>合肥庐江网点</v>
          </cell>
        </row>
        <row r="67047">
          <cell r="P67047" t="str">
            <v>合肥包河葛大店网点</v>
          </cell>
        </row>
        <row r="67048">
          <cell r="P67048" t="str">
            <v>安庆潜山网点</v>
          </cell>
        </row>
        <row r="67049">
          <cell r="P67049" t="str">
            <v>安徽代理区</v>
          </cell>
        </row>
        <row r="67050">
          <cell r="P67050" t="str">
            <v>宣城广德网点</v>
          </cell>
        </row>
        <row r="67051">
          <cell r="P67051" t="str">
            <v>池州青阳网点</v>
          </cell>
        </row>
        <row r="67052">
          <cell r="P67052" t="str">
            <v>蚌埠退转网点</v>
          </cell>
        </row>
        <row r="67053">
          <cell r="P67053" t="str">
            <v>芜湖二坝网点</v>
          </cell>
        </row>
        <row r="67054">
          <cell r="P67054" t="str">
            <v>安庆望江网点</v>
          </cell>
        </row>
        <row r="67055">
          <cell r="P67055" t="str">
            <v>宿州灵璧网点</v>
          </cell>
        </row>
        <row r="67056">
          <cell r="P67056" t="str">
            <v>淮北岱河矿网点</v>
          </cell>
        </row>
        <row r="67057">
          <cell r="P67057" t="str">
            <v>蚌埠淮上网点</v>
          </cell>
        </row>
        <row r="67058">
          <cell r="P67058" t="str">
            <v>马鞍山雨山网点</v>
          </cell>
        </row>
        <row r="67059">
          <cell r="P67059" t="str">
            <v>合肥包河葛大店网点</v>
          </cell>
        </row>
        <row r="67060">
          <cell r="P67060" t="str">
            <v>六安霍邱姚李网点</v>
          </cell>
        </row>
        <row r="67061">
          <cell r="P67061" t="str">
            <v>六安金安城北网点</v>
          </cell>
        </row>
        <row r="67061">
          <cell r="AJ67061" t="str">
            <v>网点超23H未关闭</v>
          </cell>
        </row>
        <row r="67062">
          <cell r="P67062" t="str">
            <v>合肥庐江网点</v>
          </cell>
        </row>
        <row r="67063">
          <cell r="P67063" t="str">
            <v>阜阳临泉网点</v>
          </cell>
        </row>
        <row r="67064">
          <cell r="P67064" t="str">
            <v>合肥瑶海灵石路网点</v>
          </cell>
        </row>
        <row r="67065">
          <cell r="P67065" t="str">
            <v>合肥瑶海灵石路网点</v>
          </cell>
        </row>
        <row r="67066">
          <cell r="P67066" t="str">
            <v>安庆太湖网点</v>
          </cell>
        </row>
        <row r="67067">
          <cell r="P67067" t="str">
            <v>黄山屯溪网点</v>
          </cell>
        </row>
        <row r="67068">
          <cell r="P67068" t="str">
            <v>蚌埠怀远新城网点</v>
          </cell>
        </row>
        <row r="67069">
          <cell r="P67069" t="str">
            <v>淮南舜耕山网点</v>
          </cell>
        </row>
        <row r="67070">
          <cell r="P67070" t="str">
            <v>阜阳阜南工业园网点</v>
          </cell>
        </row>
        <row r="67071">
          <cell r="P67071" t="str">
            <v>合肥高新云飞路网点</v>
          </cell>
        </row>
        <row r="67071">
          <cell r="AI67071" t="str">
            <v>网点超50分钟未响应</v>
          </cell>
        </row>
        <row r="67072">
          <cell r="P67072" t="str">
            <v>池州东至网点</v>
          </cell>
        </row>
        <row r="67073">
          <cell r="P67073" t="str">
            <v>阜阳临泉网点</v>
          </cell>
        </row>
        <row r="67074">
          <cell r="P67074" t="str">
            <v>淮北相山网点</v>
          </cell>
        </row>
        <row r="67075">
          <cell r="P67075" t="str">
            <v>合肥肥东经开区网点</v>
          </cell>
        </row>
        <row r="67076">
          <cell r="P67076" t="str">
            <v>合肥包河葛大店网点</v>
          </cell>
        </row>
        <row r="67077">
          <cell r="P67077" t="str">
            <v>合肥高新云飞路网点</v>
          </cell>
        </row>
        <row r="67077">
          <cell r="AI67077" t="str">
            <v>网点超50分钟未响应</v>
          </cell>
        </row>
        <row r="67078">
          <cell r="P67078" t="str">
            <v>黄山屯溪茶城网点</v>
          </cell>
        </row>
        <row r="67079">
          <cell r="P67079" t="str">
            <v>安庆潜山网点</v>
          </cell>
        </row>
        <row r="67080">
          <cell r="P67080" t="str">
            <v>亳州利辛城北网点</v>
          </cell>
        </row>
        <row r="67081">
          <cell r="P67081" t="str">
            <v>合肥包河工业园网点</v>
          </cell>
        </row>
        <row r="67082">
          <cell r="P67082" t="str">
            <v>芜湖弋江二部网点</v>
          </cell>
        </row>
        <row r="67083">
          <cell r="P67083" t="str">
            <v>亳州谯城网点</v>
          </cell>
        </row>
        <row r="67084">
          <cell r="P67084" t="str">
            <v>芜湖无为网点</v>
          </cell>
        </row>
        <row r="67085">
          <cell r="P67085" t="str">
            <v>芜湖无为网点</v>
          </cell>
        </row>
        <row r="67086">
          <cell r="P67086" t="str">
            <v>阜阳临泉网点</v>
          </cell>
        </row>
        <row r="67087">
          <cell r="P67087" t="str">
            <v>亳州利辛网点</v>
          </cell>
        </row>
        <row r="67088">
          <cell r="P67088" t="str">
            <v>铜陵铜官铜都网点</v>
          </cell>
        </row>
        <row r="67089">
          <cell r="P67089" t="str">
            <v>宿州埇桥网点</v>
          </cell>
        </row>
        <row r="67090">
          <cell r="P67090" t="str">
            <v>亳州利辛网点</v>
          </cell>
        </row>
        <row r="67091">
          <cell r="P67091" t="str">
            <v>合肥肥西桃花镇网点</v>
          </cell>
        </row>
        <row r="67092">
          <cell r="P67092" t="str">
            <v>黄山祁门网点</v>
          </cell>
        </row>
        <row r="67093">
          <cell r="P67093" t="str">
            <v>宣城泾县网点</v>
          </cell>
        </row>
        <row r="67094">
          <cell r="P67094" t="str">
            <v>滁州天长网点</v>
          </cell>
        </row>
        <row r="67095">
          <cell r="P67095" t="str">
            <v>黄山屯溪网点</v>
          </cell>
        </row>
        <row r="67096">
          <cell r="P67096" t="str">
            <v>六安金安网点</v>
          </cell>
        </row>
        <row r="67097">
          <cell r="P67097" t="str">
            <v>合肥包河葛大店网点</v>
          </cell>
        </row>
        <row r="67098">
          <cell r="P67098" t="str">
            <v>淮南舜耕山网点</v>
          </cell>
        </row>
        <row r="67099">
          <cell r="P67099" t="str">
            <v>滁州琅琊明光路网点</v>
          </cell>
        </row>
        <row r="67100">
          <cell r="P67100" t="str">
            <v>芜湖弋江大学城网点</v>
          </cell>
        </row>
        <row r="67101">
          <cell r="P67101" t="str">
            <v>滁州城东网点</v>
          </cell>
        </row>
        <row r="67102">
          <cell r="P67102" t="str">
            <v>合肥经开莲花路网点</v>
          </cell>
        </row>
        <row r="67103">
          <cell r="P67103" t="str">
            <v>谯城区集散点</v>
          </cell>
        </row>
        <row r="67104">
          <cell r="P67104" t="str">
            <v>合肥经开始信路网点</v>
          </cell>
        </row>
        <row r="67105">
          <cell r="P67105" t="str">
            <v>池州贵池开发区网点</v>
          </cell>
        </row>
        <row r="67106">
          <cell r="P67106" t="str">
            <v>黄山屯溪茶城网点</v>
          </cell>
        </row>
        <row r="67107">
          <cell r="P67107" t="str">
            <v>蚌埠固镇网点</v>
          </cell>
        </row>
        <row r="67108">
          <cell r="P67108" t="str">
            <v>合肥肥东经开区网点</v>
          </cell>
        </row>
        <row r="67109">
          <cell r="P67109" t="str">
            <v>马鞍山花山网点</v>
          </cell>
        </row>
        <row r="67110">
          <cell r="P67110" t="str">
            <v>合肥退转网点</v>
          </cell>
        </row>
        <row r="67111">
          <cell r="P67111" t="str">
            <v>蚌埠怀远新城网点</v>
          </cell>
        </row>
        <row r="67112">
          <cell r="P67112" t="str">
            <v>亳州蒙城网点</v>
          </cell>
        </row>
        <row r="67113">
          <cell r="P67113" t="str">
            <v>亳州利辛网点</v>
          </cell>
        </row>
        <row r="67114">
          <cell r="P67114" t="str">
            <v>安庆桐城网点</v>
          </cell>
        </row>
        <row r="67115">
          <cell r="P67115" t="str">
            <v>马鞍山含山网点</v>
          </cell>
        </row>
        <row r="67116">
          <cell r="P67116" t="str">
            <v>芜湖镜湖网点</v>
          </cell>
        </row>
        <row r="67117">
          <cell r="P67117" t="str">
            <v>亳州蒙城网点</v>
          </cell>
        </row>
        <row r="67118">
          <cell r="P67118" t="str">
            <v>亳州谯城方园网点</v>
          </cell>
        </row>
        <row r="67119">
          <cell r="P67119" t="str">
            <v>阜阳太和网点</v>
          </cell>
        </row>
        <row r="67120">
          <cell r="P67120" t="str">
            <v>亳州蒙城网点</v>
          </cell>
        </row>
        <row r="67121">
          <cell r="P67121" t="str">
            <v>黄山屯溪茶城网点</v>
          </cell>
        </row>
        <row r="67122">
          <cell r="P67122" t="str">
            <v>合肥肥东经开区网点</v>
          </cell>
        </row>
        <row r="67123">
          <cell r="P67123" t="str">
            <v>芜湖退转网点</v>
          </cell>
        </row>
        <row r="67124">
          <cell r="P67124" t="str">
            <v>合肥肥东经开区网点</v>
          </cell>
        </row>
        <row r="67125">
          <cell r="P67125" t="str">
            <v>马鞍山含山网点</v>
          </cell>
        </row>
        <row r="67126">
          <cell r="P67126" t="str">
            <v>安庆桐城网点</v>
          </cell>
        </row>
        <row r="67127">
          <cell r="P67127" t="str">
            <v>蚌埠固镇网点</v>
          </cell>
        </row>
        <row r="67128">
          <cell r="P67128" t="str">
            <v>淮南凤台网点</v>
          </cell>
        </row>
        <row r="67129">
          <cell r="P67129" t="str">
            <v>芜湖南陵宇培网点</v>
          </cell>
        </row>
        <row r="67130">
          <cell r="P67130" t="str">
            <v>芜湖无为网点</v>
          </cell>
        </row>
        <row r="67131">
          <cell r="P67131" t="str">
            <v>合肥肥东经开区网点</v>
          </cell>
        </row>
        <row r="67132">
          <cell r="P67132" t="str">
            <v>合肥肥西竞速网点</v>
          </cell>
        </row>
        <row r="67133">
          <cell r="P67133" t="str">
            <v>亳州谯城网点</v>
          </cell>
        </row>
        <row r="67134">
          <cell r="P67134" t="str">
            <v>安庆宜秀网点</v>
          </cell>
        </row>
        <row r="67135">
          <cell r="P67135" t="str">
            <v>亳州蒙城网点</v>
          </cell>
        </row>
        <row r="67136">
          <cell r="P67136" t="str">
            <v>阜阳颍上网点</v>
          </cell>
        </row>
        <row r="67137">
          <cell r="P67137" t="str">
            <v>阜阳太和网点</v>
          </cell>
        </row>
        <row r="67138">
          <cell r="P67138" t="str">
            <v>合肥庐阳祥源网点</v>
          </cell>
        </row>
        <row r="67139">
          <cell r="P67139" t="str">
            <v>淮北濉溪东部乡镇网点</v>
          </cell>
        </row>
        <row r="67140">
          <cell r="P67140" t="str">
            <v>芜湖退转网点</v>
          </cell>
        </row>
        <row r="67141">
          <cell r="P67141" t="str">
            <v>合肥长丰双凤大道网点</v>
          </cell>
        </row>
        <row r="67142">
          <cell r="P67142" t="str">
            <v>池州贵池开发区网点</v>
          </cell>
        </row>
        <row r="67143">
          <cell r="P67143" t="str">
            <v>六安舒城杭埠网点</v>
          </cell>
        </row>
        <row r="67144">
          <cell r="P67144" t="str">
            <v>铜陵枞阳网点</v>
          </cell>
        </row>
        <row r="67145">
          <cell r="P67145" t="str">
            <v>亳州谯城网点</v>
          </cell>
        </row>
        <row r="67146">
          <cell r="P67146" t="str">
            <v>蚌埠退转网点</v>
          </cell>
        </row>
        <row r="67147">
          <cell r="P67147" t="str">
            <v>芜湖无为网点</v>
          </cell>
        </row>
        <row r="67148">
          <cell r="P67148" t="str">
            <v>合肥肥东经开区网点</v>
          </cell>
        </row>
        <row r="67149">
          <cell r="P67149" t="str">
            <v>徽州集散点</v>
          </cell>
        </row>
        <row r="67150">
          <cell r="P67150" t="str">
            <v>黄山屯溪茶城网点</v>
          </cell>
        </row>
        <row r="67151">
          <cell r="P67151" t="str">
            <v>六安金安网点</v>
          </cell>
        </row>
        <row r="67152">
          <cell r="P67152" t="str">
            <v>滁州定远网点</v>
          </cell>
        </row>
        <row r="67153">
          <cell r="P67153" t="str">
            <v>合肥肥东吾悦网点</v>
          </cell>
        </row>
        <row r="67154">
          <cell r="P67154" t="str">
            <v>合肥瑶海磨店网点</v>
          </cell>
        </row>
        <row r="67155">
          <cell r="P67155" t="str">
            <v>滁州天长网点</v>
          </cell>
        </row>
        <row r="67156">
          <cell r="P67156" t="str">
            <v>铜陵铜官网点</v>
          </cell>
        </row>
        <row r="67157">
          <cell r="P67157" t="str">
            <v>合肥瑶海灵石路网点</v>
          </cell>
        </row>
        <row r="67158">
          <cell r="P67158" t="str">
            <v>蚌埠怀远老城网点</v>
          </cell>
        </row>
        <row r="67159">
          <cell r="P67159" t="str">
            <v>宿州泗县网点</v>
          </cell>
        </row>
        <row r="67160">
          <cell r="P67160" t="str">
            <v>六安金安城北网点</v>
          </cell>
        </row>
        <row r="67161">
          <cell r="P67161" t="str">
            <v>亳州谯城网点</v>
          </cell>
        </row>
        <row r="67162">
          <cell r="P67162" t="str">
            <v>滁州天长网点</v>
          </cell>
        </row>
        <row r="67163">
          <cell r="P67163" t="str">
            <v>合肥长丰水湖镇网点</v>
          </cell>
        </row>
        <row r="67163">
          <cell r="AI67163" t="str">
            <v>网点超50分钟未响应</v>
          </cell>
        </row>
        <row r="67164">
          <cell r="P67164" t="str">
            <v>六安金安网点</v>
          </cell>
        </row>
        <row r="67165">
          <cell r="P67165" t="str">
            <v>淮北相山网点</v>
          </cell>
        </row>
        <row r="67166">
          <cell r="P67166" t="str">
            <v>亳州利辛网点</v>
          </cell>
        </row>
        <row r="67167">
          <cell r="P67167" t="str">
            <v>阜阳颍上网点</v>
          </cell>
        </row>
        <row r="67168">
          <cell r="P67168" t="str">
            <v>马鞍山雨山网点</v>
          </cell>
        </row>
        <row r="67169">
          <cell r="P67169" t="str">
            <v>马鞍山含山网点</v>
          </cell>
        </row>
        <row r="67170">
          <cell r="P67170" t="str">
            <v>相山集散点</v>
          </cell>
        </row>
        <row r="67171">
          <cell r="P67171" t="str">
            <v>马鞍山含山网点</v>
          </cell>
        </row>
        <row r="67172">
          <cell r="P67172" t="str">
            <v>黄山屯溪网点</v>
          </cell>
        </row>
        <row r="67173">
          <cell r="P67173" t="str">
            <v>合肥包河葛大店网点</v>
          </cell>
        </row>
        <row r="67174">
          <cell r="P67174" t="str">
            <v>合肥肥东吾悦网点</v>
          </cell>
        </row>
        <row r="67175">
          <cell r="P67175" t="str">
            <v>六安金安网点</v>
          </cell>
        </row>
        <row r="67176">
          <cell r="P67176" t="str">
            <v>亳州蒙城网点</v>
          </cell>
        </row>
        <row r="67177">
          <cell r="P67177" t="str">
            <v>合肥长丰北城网点</v>
          </cell>
        </row>
        <row r="67178">
          <cell r="P67178" t="str">
            <v>合肥蜀山蜀峰路网点</v>
          </cell>
        </row>
        <row r="67179">
          <cell r="P67179" t="str">
            <v>滁州南谯恒大网点</v>
          </cell>
        </row>
        <row r="67180">
          <cell r="P67180" t="str">
            <v>合肥高新天鹅湖网点</v>
          </cell>
        </row>
        <row r="67181">
          <cell r="P67181" t="str">
            <v>马鞍山和县网点</v>
          </cell>
        </row>
        <row r="67182">
          <cell r="P67182" t="str">
            <v>马鞍山含山网点</v>
          </cell>
        </row>
        <row r="67183">
          <cell r="P67183" t="str">
            <v>合肥退转网点</v>
          </cell>
        </row>
        <row r="67184">
          <cell r="P67184" t="str">
            <v>滁州来安网点</v>
          </cell>
        </row>
        <row r="67185">
          <cell r="P67185" t="str">
            <v>亳州谯城文帝路网点</v>
          </cell>
        </row>
        <row r="67186">
          <cell r="P67186" t="str">
            <v>宿州灵璧网点</v>
          </cell>
        </row>
        <row r="67187">
          <cell r="P67187" t="str">
            <v>合肥肥东经开区网点</v>
          </cell>
        </row>
        <row r="67188">
          <cell r="P67188" t="str">
            <v>铜陵枞阳网点</v>
          </cell>
        </row>
        <row r="67189">
          <cell r="P67189" t="str">
            <v>阜阳界首网点</v>
          </cell>
        </row>
        <row r="67190">
          <cell r="P67190" t="str">
            <v>肥东集散点</v>
          </cell>
        </row>
        <row r="67191">
          <cell r="P67191" t="str">
            <v>芜湖无为网点</v>
          </cell>
        </row>
        <row r="67192">
          <cell r="P67192" t="str">
            <v>淮南潘集网点</v>
          </cell>
        </row>
        <row r="67193">
          <cell r="P67193" t="str">
            <v>亳州谯城网点</v>
          </cell>
        </row>
        <row r="67194">
          <cell r="P67194" t="str">
            <v>合肥庐江网点</v>
          </cell>
        </row>
        <row r="67195">
          <cell r="P67195" t="str">
            <v>马鞍山当涂网点</v>
          </cell>
        </row>
        <row r="67196">
          <cell r="P67196" t="str">
            <v>巢湖集散点</v>
          </cell>
        </row>
        <row r="67197">
          <cell r="P67197" t="str">
            <v>合肥肥西鑫辰网点</v>
          </cell>
        </row>
        <row r="67198">
          <cell r="P67198" t="str">
            <v>芜湖鸠江网点</v>
          </cell>
        </row>
        <row r="67199">
          <cell r="P67199" t="str">
            <v>合肥瑶海鹿鸣山网点</v>
          </cell>
        </row>
        <row r="67200">
          <cell r="P67200" t="str">
            <v>蚌埠禹会东部网点</v>
          </cell>
        </row>
        <row r="67201">
          <cell r="P67201" t="str">
            <v>蚌埠龙子湖大学城网点</v>
          </cell>
        </row>
        <row r="67202">
          <cell r="P67202" t="str">
            <v>淮南舜耕山网点</v>
          </cell>
        </row>
        <row r="67203">
          <cell r="P67203" t="str">
            <v>合肥包河葛大店网点</v>
          </cell>
        </row>
        <row r="67204">
          <cell r="P67204" t="str">
            <v>池州贵池开发区网点</v>
          </cell>
        </row>
        <row r="67205">
          <cell r="P67205" t="str">
            <v>安庆怀宁网点</v>
          </cell>
        </row>
        <row r="67206">
          <cell r="P67206" t="str">
            <v>六安舒城开发区网点</v>
          </cell>
        </row>
        <row r="67207">
          <cell r="P67207" t="str">
            <v>合肥包河南站网点</v>
          </cell>
        </row>
        <row r="67208">
          <cell r="P67208" t="str">
            <v>蚌埠禹会东部网点</v>
          </cell>
        </row>
        <row r="67209">
          <cell r="P67209" t="str">
            <v>芜湖弋江二部网点</v>
          </cell>
        </row>
        <row r="67210">
          <cell r="P67210" t="str">
            <v>安庆太湖网点</v>
          </cell>
        </row>
        <row r="67211">
          <cell r="P67211" t="str">
            <v>马鞍山含山网点</v>
          </cell>
        </row>
        <row r="67212">
          <cell r="P67212" t="str">
            <v>淮南大通网点</v>
          </cell>
        </row>
        <row r="67213">
          <cell r="P67213" t="str">
            <v>马鞍山雨山向山镇网点</v>
          </cell>
        </row>
        <row r="67214">
          <cell r="P67214" t="str">
            <v>六安裕安网点</v>
          </cell>
        </row>
        <row r="67215">
          <cell r="P67215" t="str">
            <v>蚌埠退转网点</v>
          </cell>
        </row>
        <row r="67216">
          <cell r="P67216" t="str">
            <v>六安霍邱周集镇网点</v>
          </cell>
        </row>
        <row r="67217">
          <cell r="P67217" t="str">
            <v>宣城泾县网点</v>
          </cell>
        </row>
        <row r="67218">
          <cell r="P67218" t="str">
            <v>合肥蜀山通合网点</v>
          </cell>
        </row>
        <row r="67219">
          <cell r="P67219" t="str">
            <v>六安金安网点</v>
          </cell>
        </row>
        <row r="67220">
          <cell r="P67220" t="str">
            <v>亳州涡阳城关网点</v>
          </cell>
        </row>
        <row r="67221">
          <cell r="P67221" t="str">
            <v>蚌埠怀远新城网点</v>
          </cell>
        </row>
        <row r="67222">
          <cell r="P67222" t="str">
            <v>铜陵铜官五松网点</v>
          </cell>
        </row>
        <row r="67223">
          <cell r="P67223" t="str">
            <v>芜湖鸠江网点</v>
          </cell>
        </row>
        <row r="67224">
          <cell r="P67224" t="str">
            <v>淮北相山网点</v>
          </cell>
        </row>
        <row r="67225">
          <cell r="P67225" t="str">
            <v>合肥肥东人民路网点</v>
          </cell>
        </row>
        <row r="67226">
          <cell r="P67226" t="str">
            <v>宜秀集散点</v>
          </cell>
        </row>
        <row r="67227">
          <cell r="P67227" t="str">
            <v>合肥瑶海南网点</v>
          </cell>
        </row>
        <row r="67228">
          <cell r="P67228" t="str">
            <v>马鞍山含山网点</v>
          </cell>
        </row>
        <row r="67229">
          <cell r="P67229" t="str">
            <v>合肥长丰北城网点</v>
          </cell>
        </row>
        <row r="67230">
          <cell r="P67230" t="str">
            <v>安庆桐城网点</v>
          </cell>
        </row>
        <row r="67231">
          <cell r="P67231" t="str">
            <v>六安舒城开发区网点</v>
          </cell>
        </row>
        <row r="67232">
          <cell r="P67232" t="str">
            <v>马鞍山雨山向山镇网点</v>
          </cell>
        </row>
        <row r="67233">
          <cell r="P67233" t="str">
            <v>芜湖三山网点</v>
          </cell>
        </row>
        <row r="67234">
          <cell r="P67234" t="str">
            <v>滁州南谯龙蟠网点</v>
          </cell>
        </row>
        <row r="67235">
          <cell r="P67235" t="str">
            <v>安庆望江网点</v>
          </cell>
        </row>
        <row r="67236">
          <cell r="P67236" t="str">
            <v>合肥瑶海磨店网点</v>
          </cell>
        </row>
        <row r="67237">
          <cell r="P67237" t="str">
            <v>马鞍山当涂网点</v>
          </cell>
        </row>
        <row r="67238">
          <cell r="P67238" t="str">
            <v>芜湖县万达网点</v>
          </cell>
        </row>
        <row r="67239">
          <cell r="P67239" t="str">
            <v>马鞍山雨山向山镇网点</v>
          </cell>
        </row>
        <row r="67240">
          <cell r="P67240" t="str">
            <v>马鞍山博望网点</v>
          </cell>
        </row>
        <row r="67241">
          <cell r="P67241" t="str">
            <v>合肥退转网点</v>
          </cell>
        </row>
        <row r="67242">
          <cell r="P67242" t="str">
            <v>安庆太湖网点</v>
          </cell>
        </row>
        <row r="67243">
          <cell r="P67243" t="str">
            <v>黄山屯溪茶城网点</v>
          </cell>
        </row>
        <row r="67244">
          <cell r="P67244" t="str">
            <v>宣城郎溪网点</v>
          </cell>
        </row>
        <row r="67245">
          <cell r="P67245" t="str">
            <v>六安舒城杭埠网点</v>
          </cell>
        </row>
        <row r="67246">
          <cell r="P67246" t="str">
            <v>蚌埠固镇网点</v>
          </cell>
        </row>
        <row r="67247">
          <cell r="P67247" t="str">
            <v>淮南潘集网点</v>
          </cell>
        </row>
        <row r="67248">
          <cell r="P67248" t="str">
            <v>宣城广德网点</v>
          </cell>
        </row>
        <row r="67249">
          <cell r="P67249" t="str">
            <v>滁州全椒网点</v>
          </cell>
        </row>
        <row r="67250">
          <cell r="P67250" t="str">
            <v>合肥长丰网点</v>
          </cell>
        </row>
        <row r="67251">
          <cell r="P67251" t="str">
            <v>合肥肥东吾悦网点</v>
          </cell>
        </row>
        <row r="67252">
          <cell r="P67252" t="str">
            <v>六安叶集网点</v>
          </cell>
        </row>
        <row r="67253">
          <cell r="P67253" t="str">
            <v>阜阳临泉网点</v>
          </cell>
        </row>
        <row r="67254">
          <cell r="P67254" t="str">
            <v>淮南谢家集网点</v>
          </cell>
        </row>
        <row r="67255">
          <cell r="P67255" t="str">
            <v>合肥滨湖网点</v>
          </cell>
        </row>
        <row r="67256">
          <cell r="P67256" t="str">
            <v>滁州天长网点</v>
          </cell>
        </row>
        <row r="67257">
          <cell r="P67257" t="str">
            <v>芜湖县万达网点</v>
          </cell>
        </row>
        <row r="67258">
          <cell r="P67258" t="str">
            <v>马鞍山花山解放路网点</v>
          </cell>
        </row>
        <row r="67259">
          <cell r="P67259" t="str">
            <v>蚌埠禹会东部网点</v>
          </cell>
        </row>
        <row r="67260">
          <cell r="P67260" t="str">
            <v>六安金安城北网点</v>
          </cell>
        </row>
        <row r="67261">
          <cell r="P67261" t="str">
            <v>蚌埠退转网点</v>
          </cell>
        </row>
        <row r="67262">
          <cell r="P67262" t="str">
            <v>淮南凤台网点</v>
          </cell>
        </row>
        <row r="67263">
          <cell r="P67263" t="str">
            <v>合肥南集散点</v>
          </cell>
        </row>
        <row r="67264">
          <cell r="P67264" t="str">
            <v>芜湖南陵宇培网点</v>
          </cell>
        </row>
        <row r="67265">
          <cell r="P67265" t="str">
            <v>安庆宜秀网点</v>
          </cell>
        </row>
        <row r="67266">
          <cell r="P67266" t="str">
            <v>安庆宿松网点</v>
          </cell>
        </row>
        <row r="67267">
          <cell r="P67267" t="str">
            <v>宿州埇桥网点</v>
          </cell>
        </row>
        <row r="67268">
          <cell r="P67268" t="str">
            <v>蚌埠五河网点</v>
          </cell>
        </row>
        <row r="67269">
          <cell r="P67269" t="str">
            <v>合肥长丰北城网点</v>
          </cell>
        </row>
        <row r="67270">
          <cell r="P67270" t="str">
            <v>芜湖鸠江二部网点</v>
          </cell>
        </row>
        <row r="67271">
          <cell r="P67271" t="str">
            <v>滁州定远网点</v>
          </cell>
        </row>
        <row r="67272">
          <cell r="P67272" t="str">
            <v>铜陵铜官铜都网点</v>
          </cell>
        </row>
        <row r="67273">
          <cell r="P67273" t="str">
            <v>黄山屯溪阳湖网点</v>
          </cell>
        </row>
        <row r="67274">
          <cell r="P67274" t="str">
            <v>宿州萧县网点</v>
          </cell>
        </row>
        <row r="67275">
          <cell r="P67275" t="str">
            <v>蚌埠退转网点</v>
          </cell>
        </row>
        <row r="67276">
          <cell r="P67276" t="str">
            <v>马鞍山当涂网点</v>
          </cell>
        </row>
        <row r="67277">
          <cell r="P67277" t="str">
            <v>合肥庐江网点</v>
          </cell>
        </row>
        <row r="67278">
          <cell r="P67278" t="str">
            <v>滁州南谯网点</v>
          </cell>
        </row>
        <row r="67279">
          <cell r="P67279" t="str">
            <v>滁州苏滁产业园网点</v>
          </cell>
        </row>
        <row r="67280">
          <cell r="P67280" t="str">
            <v>合肥蜀山蜀峰路网点</v>
          </cell>
        </row>
        <row r="67281">
          <cell r="P67281" t="str">
            <v>淮北相山网点</v>
          </cell>
        </row>
        <row r="67282">
          <cell r="P67282" t="str">
            <v>马鞍山含山网点</v>
          </cell>
        </row>
        <row r="67283">
          <cell r="P67283" t="str">
            <v>合肥庐阳海棠网点</v>
          </cell>
        </row>
        <row r="67284">
          <cell r="P67284" t="str">
            <v>亳州涡阳城西网点</v>
          </cell>
        </row>
        <row r="67285">
          <cell r="P67285" t="str">
            <v>六安裕安网点</v>
          </cell>
        </row>
        <row r="67286">
          <cell r="P67286" t="str">
            <v>滁州扬子网点</v>
          </cell>
        </row>
        <row r="67287">
          <cell r="P67287" t="str">
            <v>马鞍山雨山向山镇网点</v>
          </cell>
        </row>
        <row r="67288">
          <cell r="P67288" t="str">
            <v>合肥蜀山蜀峰路网点</v>
          </cell>
        </row>
        <row r="67289">
          <cell r="P67289" t="str">
            <v>阜阳临泉网点</v>
          </cell>
        </row>
        <row r="67290">
          <cell r="P67290" t="str">
            <v>亳州蒙城网点</v>
          </cell>
        </row>
        <row r="67291">
          <cell r="P67291" t="str">
            <v>淮南凤台网点</v>
          </cell>
        </row>
        <row r="67292">
          <cell r="P67292" t="str">
            <v>合肥肥东人民路网点</v>
          </cell>
        </row>
        <row r="67293">
          <cell r="P67293" t="str">
            <v>宣城郎溪网点</v>
          </cell>
        </row>
        <row r="67294">
          <cell r="P67294" t="str">
            <v>合肥包河南站网点</v>
          </cell>
        </row>
        <row r="67295">
          <cell r="P67295" t="str">
            <v>滁州凤阳网点</v>
          </cell>
        </row>
        <row r="67296">
          <cell r="P67296" t="str">
            <v>相山集散点</v>
          </cell>
        </row>
        <row r="67297">
          <cell r="P67297" t="str">
            <v>亳州涡阳网点</v>
          </cell>
        </row>
        <row r="67298">
          <cell r="P67298" t="str">
            <v>淮北蔡里网点</v>
          </cell>
        </row>
        <row r="67299">
          <cell r="P67299" t="str">
            <v>黄山屯溪网点</v>
          </cell>
        </row>
        <row r="67300">
          <cell r="P67300" t="str">
            <v>滁州凤阳网点</v>
          </cell>
        </row>
        <row r="67301">
          <cell r="P67301" t="str">
            <v>宿州灵璧网点</v>
          </cell>
        </row>
        <row r="67302">
          <cell r="P67302" t="str">
            <v>六安舒城杭埠网点</v>
          </cell>
        </row>
        <row r="67303">
          <cell r="P67303" t="str">
            <v>阜阳临泉网点</v>
          </cell>
        </row>
        <row r="67304">
          <cell r="P67304" t="str">
            <v>合肥长丰网点</v>
          </cell>
        </row>
        <row r="67305">
          <cell r="P67305" t="str">
            <v>亳州蒙城网点</v>
          </cell>
        </row>
        <row r="67306">
          <cell r="P67306" t="str">
            <v>宿州泗县网点</v>
          </cell>
        </row>
        <row r="67307">
          <cell r="P67307" t="str">
            <v>滁州定远网点</v>
          </cell>
        </row>
        <row r="67308">
          <cell r="P67308" t="str">
            <v>亳州谯城天运网点</v>
          </cell>
        </row>
        <row r="67309">
          <cell r="P67309" t="str">
            <v>合肥肥西桥南网点</v>
          </cell>
        </row>
        <row r="67310">
          <cell r="P67310" t="str">
            <v>滁州来安网点</v>
          </cell>
        </row>
        <row r="67311">
          <cell r="P67311" t="str">
            <v>滁州定远网点</v>
          </cell>
        </row>
        <row r="67312">
          <cell r="P67312" t="str">
            <v>蚌埠怀远网点</v>
          </cell>
        </row>
        <row r="67313">
          <cell r="P67313" t="str">
            <v>安庆太湖网点</v>
          </cell>
        </row>
        <row r="67314">
          <cell r="P67314" t="str">
            <v>蚌埠怀远新城网点</v>
          </cell>
        </row>
        <row r="67315">
          <cell r="P67315" t="str">
            <v>六安金安网点</v>
          </cell>
        </row>
        <row r="67316">
          <cell r="P67316" t="str">
            <v>宣城泾县网点</v>
          </cell>
        </row>
        <row r="67317">
          <cell r="P67317" t="str">
            <v>黄山屯溪阳湖网点</v>
          </cell>
        </row>
        <row r="67318">
          <cell r="P67318" t="str">
            <v>合肥巢湖汽车城网点</v>
          </cell>
        </row>
        <row r="67319">
          <cell r="P67319" t="str">
            <v>淮南凤台网点</v>
          </cell>
        </row>
        <row r="67320">
          <cell r="P67320" t="str">
            <v>芜湖县万达网点</v>
          </cell>
        </row>
        <row r="67321">
          <cell r="P67321" t="str">
            <v>六安金安城北网点</v>
          </cell>
        </row>
        <row r="67322">
          <cell r="P67322" t="str">
            <v>合肥瑶海南网点</v>
          </cell>
        </row>
        <row r="67323">
          <cell r="P67323" t="str">
            <v>阜阳颍东网点</v>
          </cell>
        </row>
        <row r="67324">
          <cell r="P67324" t="str">
            <v>淮北濉溪网点</v>
          </cell>
        </row>
        <row r="67325">
          <cell r="P67325" t="str">
            <v>阜阳界首网点</v>
          </cell>
        </row>
        <row r="67326">
          <cell r="P67326" t="str">
            <v>芜湖无为网点</v>
          </cell>
        </row>
        <row r="67327">
          <cell r="P67327" t="str">
            <v>淮南舜耕山网点</v>
          </cell>
        </row>
        <row r="67328">
          <cell r="P67328" t="str">
            <v>相山集散点</v>
          </cell>
        </row>
        <row r="67329">
          <cell r="P67329" t="str">
            <v>安庆宜秀开发区网点</v>
          </cell>
        </row>
        <row r="67330">
          <cell r="P67330" t="str">
            <v>淮南大通网点</v>
          </cell>
        </row>
        <row r="67331">
          <cell r="P67331" t="str">
            <v>安庆岳西网点</v>
          </cell>
        </row>
        <row r="67332">
          <cell r="P67332" t="str">
            <v>池州青阳网点</v>
          </cell>
        </row>
        <row r="67333">
          <cell r="P67333" t="str">
            <v>池州贵池站前网点</v>
          </cell>
        </row>
        <row r="67334">
          <cell r="P67334" t="str">
            <v>滁州凤阳网点</v>
          </cell>
        </row>
        <row r="67335">
          <cell r="P67335" t="str">
            <v>合肥西集散点</v>
          </cell>
        </row>
        <row r="67336">
          <cell r="P67336" t="str">
            <v>合肥庐阳菱湖网点</v>
          </cell>
        </row>
        <row r="67337">
          <cell r="P67337" t="str">
            <v>淮南潘集网点</v>
          </cell>
        </row>
        <row r="67337">
          <cell r="AJ67337" t="str">
            <v>网点超23H未关闭</v>
          </cell>
        </row>
        <row r="67338">
          <cell r="P67338" t="str">
            <v>合肥长丰双凤大道网点</v>
          </cell>
        </row>
        <row r="67339">
          <cell r="P67339" t="str">
            <v>合肥包河南站网点</v>
          </cell>
        </row>
        <row r="67340">
          <cell r="P67340" t="str">
            <v>宿州砀山网点</v>
          </cell>
        </row>
        <row r="67341">
          <cell r="P67341" t="str">
            <v>阜阳太和网点</v>
          </cell>
        </row>
        <row r="67342">
          <cell r="P67342" t="str">
            <v>黄山屯溪茶城网点</v>
          </cell>
        </row>
        <row r="67343">
          <cell r="P67343" t="str">
            <v>合肥瑶海南网点</v>
          </cell>
        </row>
        <row r="67344">
          <cell r="P67344" t="str">
            <v>蚌埠怀远老城网点</v>
          </cell>
        </row>
        <row r="67345">
          <cell r="P67345" t="str">
            <v>蚌埠五河网点</v>
          </cell>
        </row>
        <row r="67346">
          <cell r="P67346" t="str">
            <v>马鞍山花山解放路网点</v>
          </cell>
        </row>
        <row r="67347">
          <cell r="P67347" t="str">
            <v>滁州南谯恒大网点</v>
          </cell>
        </row>
        <row r="67348">
          <cell r="P67348" t="str">
            <v>合肥肥西桥北网点</v>
          </cell>
        </row>
        <row r="67349">
          <cell r="P67349" t="str">
            <v>亳州谯城神农谷网点</v>
          </cell>
        </row>
        <row r="67350">
          <cell r="P67350" t="str">
            <v>马鞍山花山网点</v>
          </cell>
        </row>
        <row r="67351">
          <cell r="P67351" t="str">
            <v>涡阳集散点</v>
          </cell>
        </row>
        <row r="67352">
          <cell r="P67352" t="str">
            <v>六安裕安网点</v>
          </cell>
        </row>
        <row r="67353">
          <cell r="P67353" t="str">
            <v>合肥经开莲花路网点</v>
          </cell>
        </row>
        <row r="67354">
          <cell r="P67354" t="str">
            <v>阜阳颍州新阳网点</v>
          </cell>
        </row>
        <row r="67355">
          <cell r="P67355" t="str">
            <v>六安舒城杭埠网点</v>
          </cell>
        </row>
        <row r="67356">
          <cell r="P67356" t="str">
            <v>六安金安城北网点</v>
          </cell>
        </row>
        <row r="67357">
          <cell r="P67357" t="str">
            <v>滁州来安网点</v>
          </cell>
        </row>
        <row r="67358">
          <cell r="P67358" t="str">
            <v>蚌埠退转网点</v>
          </cell>
        </row>
        <row r="67359">
          <cell r="P67359" t="str">
            <v>六安金安网点</v>
          </cell>
        </row>
        <row r="67360">
          <cell r="P67360" t="str">
            <v>六安金安网点</v>
          </cell>
        </row>
        <row r="67361">
          <cell r="P67361" t="str">
            <v>芜湖县万达网点</v>
          </cell>
        </row>
        <row r="67362">
          <cell r="P67362" t="str">
            <v>合肥肥东人民路网点</v>
          </cell>
        </row>
        <row r="67363">
          <cell r="P67363" t="str">
            <v>六安霍邱高塘镇网点</v>
          </cell>
        </row>
        <row r="67364">
          <cell r="P67364" t="str">
            <v>安庆怀宁网点</v>
          </cell>
        </row>
        <row r="67365">
          <cell r="P67365" t="str">
            <v>蚌埠蚌山万达网点</v>
          </cell>
        </row>
        <row r="67366">
          <cell r="P67366" t="str">
            <v>马鞍山花山网点</v>
          </cell>
        </row>
        <row r="67367">
          <cell r="P67367" t="str">
            <v>黄山祁门网点</v>
          </cell>
        </row>
        <row r="67368">
          <cell r="P67368" t="str">
            <v>阜阳太和网点</v>
          </cell>
        </row>
        <row r="67369">
          <cell r="P67369" t="str">
            <v>亳州谯城网点</v>
          </cell>
        </row>
        <row r="67370">
          <cell r="P67370" t="str">
            <v>合肥巢湖汽车城网点</v>
          </cell>
        </row>
        <row r="67371">
          <cell r="P67371" t="str">
            <v>淮北相山网点</v>
          </cell>
        </row>
        <row r="67372">
          <cell r="P67372" t="str">
            <v>马鞍山博望网点</v>
          </cell>
        </row>
        <row r="67373">
          <cell r="P67373" t="str">
            <v>合肥包河三里庵网点</v>
          </cell>
        </row>
        <row r="67374">
          <cell r="P67374" t="str">
            <v>芜湖县万达网点</v>
          </cell>
        </row>
        <row r="67375">
          <cell r="P67375" t="str">
            <v>阜阳颍上网点</v>
          </cell>
        </row>
        <row r="67376">
          <cell r="P67376" t="str">
            <v>铜陵郊区网点</v>
          </cell>
        </row>
        <row r="67377">
          <cell r="P67377" t="str">
            <v>合肥经开大学城网点</v>
          </cell>
        </row>
        <row r="67378">
          <cell r="P67378" t="str">
            <v>六安金安城北网点</v>
          </cell>
        </row>
        <row r="67379">
          <cell r="P67379" t="str">
            <v>合肥滨湖网点</v>
          </cell>
        </row>
        <row r="67380">
          <cell r="P67380" t="str">
            <v>合肥包河葛大店网点</v>
          </cell>
        </row>
        <row r="67381">
          <cell r="P67381" t="str">
            <v>黄山祁门网点</v>
          </cell>
        </row>
        <row r="67382">
          <cell r="P67382" t="str">
            <v>马鞍山博望网点</v>
          </cell>
        </row>
        <row r="67383">
          <cell r="P67383" t="str">
            <v>宣城宁国网点</v>
          </cell>
        </row>
        <row r="67384">
          <cell r="P67384" t="str">
            <v>合肥经开大学城网点</v>
          </cell>
        </row>
        <row r="67385">
          <cell r="P67385" t="str">
            <v>合肥庐江网点</v>
          </cell>
        </row>
        <row r="67386">
          <cell r="P67386" t="str">
            <v>淮北蔡里网点</v>
          </cell>
        </row>
        <row r="67387">
          <cell r="P67387" t="str">
            <v>合肥包河三里庵网点</v>
          </cell>
        </row>
        <row r="67387">
          <cell r="AI67387" t="str">
            <v>网点超50分钟未响应</v>
          </cell>
        </row>
        <row r="67388">
          <cell r="P67388" t="str">
            <v>合肥高新云飞路网点</v>
          </cell>
        </row>
        <row r="67389">
          <cell r="P67389" t="str">
            <v>宿州砀山网点</v>
          </cell>
        </row>
        <row r="67390">
          <cell r="P67390" t="str">
            <v>合肥庐阳海棠网点</v>
          </cell>
        </row>
        <row r="67391">
          <cell r="P67391" t="str">
            <v>铜陵枞阳网点</v>
          </cell>
        </row>
        <row r="67392">
          <cell r="P67392" t="str">
            <v>安庆宜秀网点</v>
          </cell>
        </row>
        <row r="67393">
          <cell r="P67393" t="str">
            <v>蚌埠五河网点</v>
          </cell>
        </row>
        <row r="67394">
          <cell r="P67394" t="str">
            <v>六安金安网点</v>
          </cell>
        </row>
        <row r="67395">
          <cell r="P67395" t="str">
            <v>宿州萧县网点</v>
          </cell>
        </row>
        <row r="67396">
          <cell r="P67396" t="str">
            <v>六安金安网点</v>
          </cell>
        </row>
        <row r="67397">
          <cell r="P67397" t="str">
            <v>安庆太湖网点</v>
          </cell>
        </row>
        <row r="67398">
          <cell r="P67398" t="str">
            <v>宿州泗县网点</v>
          </cell>
        </row>
        <row r="67399">
          <cell r="P67399" t="str">
            <v>亳州谯城天运网点</v>
          </cell>
        </row>
        <row r="67400">
          <cell r="P67400" t="str">
            <v>合肥庐阳海棠网点</v>
          </cell>
        </row>
        <row r="67401">
          <cell r="P67401" t="str">
            <v>铜陵铜官网点</v>
          </cell>
        </row>
        <row r="67402">
          <cell r="P67402" t="str">
            <v>合肥包河三里庵网点</v>
          </cell>
        </row>
        <row r="67403">
          <cell r="P67403" t="str">
            <v>亳州利辛网点</v>
          </cell>
        </row>
        <row r="67404">
          <cell r="P67404" t="str">
            <v>铜陵枞阳网点</v>
          </cell>
        </row>
        <row r="67405">
          <cell r="P67405" t="str">
            <v>芜湖县万达网点</v>
          </cell>
        </row>
        <row r="67406">
          <cell r="P67406" t="str">
            <v>合肥肥东网点</v>
          </cell>
        </row>
        <row r="67407">
          <cell r="P67407" t="str">
            <v>亳州蒙城网点</v>
          </cell>
        </row>
        <row r="67408">
          <cell r="P67408" t="str">
            <v>合肥长丰水湖镇网点</v>
          </cell>
        </row>
        <row r="67408">
          <cell r="AJ67408" t="str">
            <v>网点超23H未关闭</v>
          </cell>
        </row>
        <row r="67409">
          <cell r="P67409" t="str">
            <v>合肥经开莲花路网点</v>
          </cell>
        </row>
        <row r="67410">
          <cell r="P67410" t="str">
            <v>亳州蒙城网点</v>
          </cell>
        </row>
        <row r="67411">
          <cell r="P67411" t="str">
            <v>亳州谯城网点</v>
          </cell>
        </row>
        <row r="67412">
          <cell r="P67412" t="str">
            <v>合肥经开始信路网点</v>
          </cell>
        </row>
        <row r="67413">
          <cell r="P67413" t="str">
            <v>滁州南谯龙蟠网点</v>
          </cell>
        </row>
        <row r="67414">
          <cell r="P67414" t="str">
            <v>亳州涡阳东城网点</v>
          </cell>
        </row>
        <row r="67415">
          <cell r="P67415" t="str">
            <v>合肥瑶海新站网点</v>
          </cell>
        </row>
        <row r="67416">
          <cell r="P67416" t="str">
            <v>安庆桐城网点</v>
          </cell>
        </row>
        <row r="67417">
          <cell r="P67417" t="str">
            <v>黄山屯溪茶城网点</v>
          </cell>
        </row>
        <row r="67418">
          <cell r="P67418" t="str">
            <v>合肥蜀山通合网点</v>
          </cell>
        </row>
        <row r="67419">
          <cell r="P67419" t="str">
            <v>合肥肥东经开区网点</v>
          </cell>
        </row>
        <row r="67420">
          <cell r="P67420" t="str">
            <v>合肥肥东网点</v>
          </cell>
        </row>
        <row r="67421">
          <cell r="P67421" t="str">
            <v>合肥包河南站网点</v>
          </cell>
        </row>
        <row r="67422">
          <cell r="P67422" t="str">
            <v>淮北濉溪网点</v>
          </cell>
        </row>
        <row r="67423">
          <cell r="P67423" t="str">
            <v>亳州谯城网点</v>
          </cell>
        </row>
        <row r="67424">
          <cell r="P67424" t="str">
            <v>安庆迎江网点</v>
          </cell>
        </row>
        <row r="67425">
          <cell r="P67425" t="str">
            <v>徽州集散点</v>
          </cell>
        </row>
        <row r="67426">
          <cell r="P67426" t="str">
            <v>亳州利辛网点</v>
          </cell>
        </row>
        <row r="67427">
          <cell r="P67427" t="str">
            <v>蚌埠退转网点</v>
          </cell>
        </row>
        <row r="67428">
          <cell r="P67428" t="str">
            <v>六安金安城北网点</v>
          </cell>
        </row>
        <row r="67429">
          <cell r="P67429" t="str">
            <v>黄山屯溪茶城网点</v>
          </cell>
        </row>
        <row r="67430">
          <cell r="P67430" t="str">
            <v>合肥瑶海漕冲网点</v>
          </cell>
        </row>
        <row r="67431">
          <cell r="P67431" t="str">
            <v>滁州苏滁产业园网点</v>
          </cell>
        </row>
        <row r="67432">
          <cell r="P67432" t="str">
            <v>合肥经开大学城网点</v>
          </cell>
        </row>
        <row r="67433">
          <cell r="P67433" t="str">
            <v>合肥蜀山通合网点</v>
          </cell>
        </row>
        <row r="67434">
          <cell r="P67434" t="str">
            <v>铜陵铜官铜都网点</v>
          </cell>
        </row>
        <row r="67435">
          <cell r="P67435" t="str">
            <v>六安金安网点</v>
          </cell>
        </row>
        <row r="67436">
          <cell r="P67436" t="str">
            <v>马鞍山含山网点</v>
          </cell>
        </row>
        <row r="67437">
          <cell r="P67437" t="str">
            <v>安庆迎江网点</v>
          </cell>
        </row>
        <row r="67438">
          <cell r="P67438" t="str">
            <v>合肥经开大学城网点</v>
          </cell>
        </row>
        <row r="67439">
          <cell r="P67439" t="str">
            <v>宣城绩溪网点</v>
          </cell>
        </row>
        <row r="67440">
          <cell r="P67440" t="str">
            <v>安庆太湖网点</v>
          </cell>
        </row>
        <row r="67441">
          <cell r="P67441" t="str">
            <v>亳州利辛网点</v>
          </cell>
        </row>
        <row r="67442">
          <cell r="P67442" t="str">
            <v>合肥退转网点</v>
          </cell>
        </row>
        <row r="67443">
          <cell r="P67443" t="str">
            <v>合肥滨湖网点</v>
          </cell>
        </row>
        <row r="67444">
          <cell r="P67444" t="str">
            <v>六安舒城杭埠网点</v>
          </cell>
        </row>
        <row r="67445">
          <cell r="P67445" t="str">
            <v>合肥庐江网点</v>
          </cell>
        </row>
        <row r="67446">
          <cell r="P67446" t="str">
            <v>芜湖无为网点</v>
          </cell>
        </row>
        <row r="67447">
          <cell r="P67447" t="str">
            <v>合肥肥东经开区网点</v>
          </cell>
        </row>
        <row r="67448">
          <cell r="P67448" t="str">
            <v>合肥瑶海胜利路网点</v>
          </cell>
        </row>
        <row r="67449">
          <cell r="P67449" t="str">
            <v>淮南上窑网点</v>
          </cell>
        </row>
        <row r="67450">
          <cell r="P67450" t="str">
            <v>淮南寿县网点</v>
          </cell>
        </row>
        <row r="67451">
          <cell r="P67451" t="str">
            <v>芜湖鸠江网点</v>
          </cell>
        </row>
        <row r="67452">
          <cell r="P67452" t="str">
            <v>阜阳颍上网点</v>
          </cell>
        </row>
        <row r="67453">
          <cell r="P67453" t="str">
            <v>芜湖南陵网点</v>
          </cell>
        </row>
        <row r="67454">
          <cell r="P67454" t="str">
            <v>淮南寿县网点</v>
          </cell>
        </row>
        <row r="67455">
          <cell r="P67455" t="str">
            <v>六安金安城北网点</v>
          </cell>
        </row>
        <row r="67455">
          <cell r="AJ67455" t="str">
            <v>网点超23H未关闭</v>
          </cell>
        </row>
        <row r="67456">
          <cell r="P67456" t="str">
            <v>合肥退转网点</v>
          </cell>
        </row>
        <row r="67457">
          <cell r="P67457" t="str">
            <v>六安金安网点</v>
          </cell>
        </row>
        <row r="67458">
          <cell r="P67458" t="str">
            <v>黄山屯溪阳湖网点</v>
          </cell>
        </row>
        <row r="67459">
          <cell r="P67459" t="str">
            <v>马鞍山花山解放路网点</v>
          </cell>
        </row>
        <row r="67460">
          <cell r="P67460" t="str">
            <v>合肥长丰水湖镇网点</v>
          </cell>
        </row>
        <row r="67460">
          <cell r="AJ67460" t="str">
            <v>网点超23H未关闭</v>
          </cell>
        </row>
        <row r="67461">
          <cell r="P67461" t="str">
            <v>亳州蒙城网点</v>
          </cell>
        </row>
        <row r="67462">
          <cell r="P67462" t="str">
            <v>合肥蜀山农大网点</v>
          </cell>
        </row>
        <row r="67463">
          <cell r="P67463" t="str">
            <v>合肥经开莲花路网点</v>
          </cell>
        </row>
        <row r="67464">
          <cell r="P67464" t="str">
            <v>安庆宜秀网点</v>
          </cell>
        </row>
        <row r="67465">
          <cell r="P67465" t="str">
            <v>安庆桐城范岗网点</v>
          </cell>
        </row>
        <row r="67466">
          <cell r="P67466" t="str">
            <v>合肥经开大学城网点</v>
          </cell>
        </row>
        <row r="67467">
          <cell r="P67467" t="str">
            <v>芜湖鸠江二部网点</v>
          </cell>
        </row>
        <row r="67468">
          <cell r="P67468" t="str">
            <v>六安金安三十铺网点</v>
          </cell>
        </row>
        <row r="67469">
          <cell r="P67469" t="str">
            <v>马鞍山含山网点</v>
          </cell>
        </row>
        <row r="67470">
          <cell r="P67470" t="str">
            <v>淮北矿山集网点</v>
          </cell>
        </row>
        <row r="67471">
          <cell r="P67471" t="str">
            <v>滁州全椒网点</v>
          </cell>
        </row>
        <row r="67472">
          <cell r="P67472" t="str">
            <v>芜湖无为网点</v>
          </cell>
        </row>
        <row r="67473">
          <cell r="P67473" t="str">
            <v>六安霍邱周集镇网点</v>
          </cell>
        </row>
        <row r="67474">
          <cell r="P67474" t="str">
            <v>池州贵池开发区网点</v>
          </cell>
        </row>
        <row r="67475">
          <cell r="P67475" t="str">
            <v>淮南舜耕山网点</v>
          </cell>
        </row>
        <row r="67476">
          <cell r="P67476" t="str">
            <v>合肥庐江网点</v>
          </cell>
        </row>
        <row r="67477">
          <cell r="P67477" t="str">
            <v>六安霍邱姚李网点</v>
          </cell>
        </row>
        <row r="67478">
          <cell r="P67478" t="str">
            <v>合肥庐阳海棠网点</v>
          </cell>
        </row>
        <row r="67479">
          <cell r="P67479" t="str">
            <v>亳州利辛城西网点</v>
          </cell>
        </row>
        <row r="67480">
          <cell r="P67480" t="str">
            <v>阜阳界首网点</v>
          </cell>
        </row>
        <row r="67481">
          <cell r="P67481" t="str">
            <v>马鞍山花山解放路网点</v>
          </cell>
        </row>
        <row r="67482">
          <cell r="P67482" t="str">
            <v>亳州涡阳城西网点</v>
          </cell>
        </row>
        <row r="67483">
          <cell r="P67483" t="str">
            <v>淮北相山网点</v>
          </cell>
        </row>
        <row r="67484">
          <cell r="P67484" t="str">
            <v>阜阳阜南网点</v>
          </cell>
        </row>
        <row r="67485">
          <cell r="P67485" t="str">
            <v>合肥庐阳海棠网点</v>
          </cell>
        </row>
        <row r="67486">
          <cell r="P67486" t="str">
            <v>滁州来安网点</v>
          </cell>
        </row>
        <row r="67487">
          <cell r="P67487" t="str">
            <v>合肥瑶海鹿鸣山网点</v>
          </cell>
        </row>
        <row r="67488">
          <cell r="P67488" t="str">
            <v>马鞍山含山网点</v>
          </cell>
        </row>
        <row r="67489">
          <cell r="P67489" t="str">
            <v>合肥高新云飞路网点</v>
          </cell>
        </row>
        <row r="67490">
          <cell r="P67490" t="str">
            <v>阜阳阜南东部网点</v>
          </cell>
        </row>
        <row r="67491">
          <cell r="P67491" t="str">
            <v>亳州谯城万达网点</v>
          </cell>
        </row>
        <row r="67492">
          <cell r="P67492" t="str">
            <v>滁州凤阳网点</v>
          </cell>
        </row>
        <row r="67493">
          <cell r="P67493" t="str">
            <v>亳州谯城万达网点</v>
          </cell>
        </row>
        <row r="67494">
          <cell r="P67494" t="str">
            <v>黄山黄山区网点</v>
          </cell>
        </row>
        <row r="67495">
          <cell r="P67495" t="str">
            <v>滁州扬子网点</v>
          </cell>
        </row>
        <row r="67496">
          <cell r="P67496" t="str">
            <v>淮南凤台网点</v>
          </cell>
        </row>
        <row r="67497">
          <cell r="P67497" t="str">
            <v>滁州天长网点</v>
          </cell>
        </row>
        <row r="67498">
          <cell r="P67498" t="str">
            <v>亳州蒙城网点</v>
          </cell>
        </row>
        <row r="67499">
          <cell r="P67499" t="str">
            <v>宿州泗县网点</v>
          </cell>
        </row>
        <row r="67500">
          <cell r="P67500" t="str">
            <v>芜湖二坝网点</v>
          </cell>
        </row>
        <row r="67501">
          <cell r="P67501" t="str">
            <v>安庆太湖网点</v>
          </cell>
        </row>
        <row r="67502">
          <cell r="P67502" t="str">
            <v>宿州灵璧网点</v>
          </cell>
        </row>
        <row r="67503">
          <cell r="P67503" t="str">
            <v>宣城绩溪网点</v>
          </cell>
        </row>
        <row r="67504">
          <cell r="P67504" t="str">
            <v>阜阳颍泉网点</v>
          </cell>
        </row>
        <row r="67505">
          <cell r="P67505" t="str">
            <v>合肥蜀山蜀峰路网点</v>
          </cell>
        </row>
        <row r="67506">
          <cell r="P67506" t="str">
            <v>合肥肥东经开区网点</v>
          </cell>
        </row>
        <row r="67507">
          <cell r="P67507" t="str">
            <v>合肥滨湖网点</v>
          </cell>
        </row>
        <row r="67508">
          <cell r="P67508" t="str">
            <v>滁州全椒网点</v>
          </cell>
        </row>
        <row r="67509">
          <cell r="P67509" t="str">
            <v>六安金安城北网点</v>
          </cell>
        </row>
        <row r="67510">
          <cell r="P67510" t="str">
            <v>黄山屯溪茶城网点</v>
          </cell>
        </row>
        <row r="67511">
          <cell r="P67511" t="str">
            <v>滁州明光网点</v>
          </cell>
        </row>
        <row r="67512">
          <cell r="P67512" t="str">
            <v>相山集散点</v>
          </cell>
        </row>
        <row r="67513">
          <cell r="P67513" t="str">
            <v>安庆怀宁网点</v>
          </cell>
        </row>
        <row r="67514">
          <cell r="P67514" t="str">
            <v>宣城宣州网点</v>
          </cell>
        </row>
        <row r="67515">
          <cell r="P67515" t="str">
            <v>安庆怀宁网点</v>
          </cell>
        </row>
        <row r="67516">
          <cell r="P67516" t="str">
            <v>阜阳颍上网点</v>
          </cell>
        </row>
        <row r="67517">
          <cell r="P67517" t="str">
            <v>合肥肥东经开区网点</v>
          </cell>
        </row>
        <row r="67518">
          <cell r="P67518" t="str">
            <v>安庆怀宁网点</v>
          </cell>
        </row>
        <row r="67519">
          <cell r="P67519" t="str">
            <v>马鞍山和县网点</v>
          </cell>
        </row>
        <row r="67520">
          <cell r="P67520" t="str">
            <v>阜阳颍上网点</v>
          </cell>
        </row>
        <row r="67521">
          <cell r="P67521" t="str">
            <v>六安金安网点</v>
          </cell>
        </row>
        <row r="67522">
          <cell r="P67522" t="str">
            <v>六安金寨网点</v>
          </cell>
        </row>
        <row r="67523">
          <cell r="P67523" t="str">
            <v>合肥肥东经开区网点</v>
          </cell>
        </row>
        <row r="67524">
          <cell r="P67524" t="str">
            <v>亳州利辛网点</v>
          </cell>
        </row>
        <row r="67525">
          <cell r="P67525" t="str">
            <v>淮北濉溪网点</v>
          </cell>
        </row>
        <row r="67526">
          <cell r="P67526" t="str">
            <v>合肥肥东经开区网点</v>
          </cell>
        </row>
        <row r="67527">
          <cell r="P67527" t="str">
            <v>六安裕安网点</v>
          </cell>
        </row>
        <row r="67528">
          <cell r="P67528" t="str">
            <v>合肥经开大学城网点</v>
          </cell>
        </row>
        <row r="67529">
          <cell r="P67529" t="str">
            <v>六安金安网点</v>
          </cell>
        </row>
        <row r="67530">
          <cell r="P67530" t="str">
            <v>六安金安网点</v>
          </cell>
        </row>
        <row r="67531">
          <cell r="P67531" t="str">
            <v>芜湖退转网点</v>
          </cell>
        </row>
        <row r="67532">
          <cell r="P67532" t="str">
            <v>肥东集散点</v>
          </cell>
        </row>
        <row r="67533">
          <cell r="P67533" t="str">
            <v>合肥经开莲花路网点</v>
          </cell>
        </row>
        <row r="67534">
          <cell r="P67534" t="str">
            <v>亳州蒙城网点</v>
          </cell>
        </row>
        <row r="67535">
          <cell r="P67535" t="str">
            <v>合肥长丰网点</v>
          </cell>
        </row>
        <row r="67536">
          <cell r="P67536" t="str">
            <v>合肥经开大学城网点</v>
          </cell>
        </row>
        <row r="67537">
          <cell r="P67537" t="str">
            <v>淮北蔡里网点</v>
          </cell>
        </row>
        <row r="67538">
          <cell r="P67538" t="str">
            <v>阜阳界首网点</v>
          </cell>
        </row>
        <row r="67539">
          <cell r="P67539" t="str">
            <v>滁州城东网点</v>
          </cell>
        </row>
        <row r="67540">
          <cell r="P67540" t="str">
            <v>铜陵铜官铜都网点</v>
          </cell>
        </row>
        <row r="67541">
          <cell r="P67541" t="str">
            <v>蚌埠退转网点</v>
          </cell>
        </row>
        <row r="67542">
          <cell r="P67542" t="str">
            <v>亳州利辛网点</v>
          </cell>
        </row>
        <row r="67543">
          <cell r="P67543" t="str">
            <v>合肥肥东经开区网点</v>
          </cell>
        </row>
        <row r="67544">
          <cell r="P67544" t="str">
            <v>芜湖南陵网点</v>
          </cell>
        </row>
        <row r="67545">
          <cell r="P67545" t="str">
            <v>滁州全椒网点</v>
          </cell>
        </row>
        <row r="67546">
          <cell r="P67546" t="str">
            <v>阜阳颍东新城网点</v>
          </cell>
        </row>
        <row r="67547">
          <cell r="P67547" t="str">
            <v>铜陵枞阳网点</v>
          </cell>
        </row>
        <row r="67548">
          <cell r="P67548" t="str">
            <v>合肥长丰北城网点</v>
          </cell>
        </row>
        <row r="67549">
          <cell r="P67549" t="str">
            <v>芜湖鸠江二部网点</v>
          </cell>
        </row>
        <row r="67550">
          <cell r="P67550" t="str">
            <v>肥东集散点</v>
          </cell>
        </row>
        <row r="67551">
          <cell r="P67551" t="str">
            <v>宿州埇桥网点</v>
          </cell>
        </row>
        <row r="67552">
          <cell r="P67552" t="str">
            <v>阜阳临泉网点</v>
          </cell>
        </row>
        <row r="67553">
          <cell r="P67553" t="str">
            <v>铜陵义安城关网点</v>
          </cell>
        </row>
        <row r="67554">
          <cell r="P67554" t="str">
            <v>合肥肥东经开区网点</v>
          </cell>
        </row>
        <row r="67555">
          <cell r="P67555" t="str">
            <v>阜阳颍上网点</v>
          </cell>
        </row>
        <row r="67556">
          <cell r="P67556" t="str">
            <v>六安金安三十铺网点</v>
          </cell>
        </row>
        <row r="67557">
          <cell r="P67557" t="str">
            <v>六安金安城北网点</v>
          </cell>
        </row>
        <row r="67558">
          <cell r="P67558" t="str">
            <v>芜湖弋江大学城网点</v>
          </cell>
        </row>
        <row r="67559">
          <cell r="P67559" t="str">
            <v>阜阳太和网点</v>
          </cell>
        </row>
        <row r="67560">
          <cell r="P67560" t="str">
            <v>亳州蒙城网点</v>
          </cell>
        </row>
        <row r="67561">
          <cell r="P67561" t="str">
            <v>安庆怀宁网点</v>
          </cell>
        </row>
        <row r="67562">
          <cell r="P67562" t="str">
            <v>合肥包河合工大网点</v>
          </cell>
        </row>
        <row r="67562">
          <cell r="AI67562" t="str">
            <v>网点超50分钟未响应</v>
          </cell>
        </row>
        <row r="67563">
          <cell r="P67563" t="str">
            <v>黄山屯溪茶城网点</v>
          </cell>
        </row>
        <row r="67564">
          <cell r="P67564" t="str">
            <v>马鞍山含山网点</v>
          </cell>
        </row>
        <row r="67565">
          <cell r="P67565" t="str">
            <v>芜湖无为网点</v>
          </cell>
        </row>
        <row r="67566">
          <cell r="P67566" t="str">
            <v>淮南大通网点</v>
          </cell>
        </row>
        <row r="67567">
          <cell r="P67567" t="str">
            <v>黄山屯溪网点</v>
          </cell>
        </row>
        <row r="67568">
          <cell r="P67568" t="str">
            <v>安庆桐城范岗网点</v>
          </cell>
        </row>
        <row r="67569">
          <cell r="P67569" t="str">
            <v>马鞍山含山网点</v>
          </cell>
        </row>
        <row r="67570">
          <cell r="P67570" t="str">
            <v>亳州蒙城网点</v>
          </cell>
        </row>
        <row r="67571">
          <cell r="P67571" t="str">
            <v>蚌埠五河网点</v>
          </cell>
        </row>
        <row r="67572">
          <cell r="P67572" t="str">
            <v>安庆宿松网点</v>
          </cell>
        </row>
        <row r="67573">
          <cell r="P67573" t="str">
            <v>阜阳临泉网点</v>
          </cell>
        </row>
        <row r="67574">
          <cell r="P67574" t="str">
            <v>合肥经开大学城网点</v>
          </cell>
        </row>
        <row r="67575">
          <cell r="P67575" t="str">
            <v>滁州明光网点</v>
          </cell>
        </row>
        <row r="67576">
          <cell r="P67576" t="str">
            <v>合肥肥西桥北网点</v>
          </cell>
        </row>
        <row r="67577">
          <cell r="P67577" t="str">
            <v>马鞍山花山解放路网点</v>
          </cell>
        </row>
        <row r="67578">
          <cell r="P67578" t="str">
            <v>马鞍山含山网点</v>
          </cell>
        </row>
        <row r="67579">
          <cell r="P67579" t="str">
            <v>宿州砀山网点</v>
          </cell>
        </row>
        <row r="67580">
          <cell r="P67580" t="str">
            <v>六安金安三十铺网点</v>
          </cell>
        </row>
        <row r="67581">
          <cell r="P67581" t="str">
            <v>阜阳颍泉网点</v>
          </cell>
        </row>
        <row r="67582">
          <cell r="P67582" t="str">
            <v>合肥肥西柏乐网点</v>
          </cell>
        </row>
        <row r="67583">
          <cell r="P67583" t="str">
            <v>合肥包河合工大网点</v>
          </cell>
        </row>
        <row r="67583">
          <cell r="AI67583" t="str">
            <v>网点超50分钟未响应</v>
          </cell>
        </row>
        <row r="67584">
          <cell r="P67584" t="str">
            <v>滁州南谯网点</v>
          </cell>
        </row>
        <row r="67585">
          <cell r="P67585" t="str">
            <v>滁州定远网点</v>
          </cell>
        </row>
        <row r="67586">
          <cell r="P67586" t="str">
            <v>淮北濉溪开发区网点</v>
          </cell>
        </row>
        <row r="67587">
          <cell r="P67587" t="str">
            <v>合肥退转网点</v>
          </cell>
        </row>
        <row r="67588">
          <cell r="P67588" t="str">
            <v>合肥包河三里庵网点</v>
          </cell>
        </row>
        <row r="67589">
          <cell r="P67589" t="str">
            <v>合肥经开大学城网点</v>
          </cell>
        </row>
        <row r="67590">
          <cell r="P67590" t="str">
            <v>淮北濉溪网点</v>
          </cell>
        </row>
        <row r="67591">
          <cell r="P67591" t="str">
            <v>宿州埇桥网点</v>
          </cell>
        </row>
        <row r="67592">
          <cell r="P67592" t="str">
            <v>宣城旌德网点</v>
          </cell>
        </row>
        <row r="67593">
          <cell r="P67593" t="str">
            <v>宣城郎溪网点</v>
          </cell>
        </row>
        <row r="67594">
          <cell r="P67594" t="str">
            <v>芜湖退转网点</v>
          </cell>
        </row>
        <row r="67595">
          <cell r="P67595" t="str">
            <v>安庆宜秀网点</v>
          </cell>
        </row>
        <row r="67596">
          <cell r="P67596" t="str">
            <v>黄山屯溪茶城网点</v>
          </cell>
        </row>
        <row r="67597">
          <cell r="P67597" t="str">
            <v>阜阳颍东网点</v>
          </cell>
        </row>
        <row r="67598">
          <cell r="P67598" t="str">
            <v>滁州南谯网点</v>
          </cell>
        </row>
        <row r="67599">
          <cell r="P67599" t="str">
            <v>合肥包河葛大店网点</v>
          </cell>
        </row>
        <row r="67600">
          <cell r="P67600" t="str">
            <v>马鞍山雨山网点</v>
          </cell>
        </row>
        <row r="67601">
          <cell r="P67601" t="str">
            <v>六安舒城开发区网点</v>
          </cell>
        </row>
        <row r="67602">
          <cell r="P67602" t="str">
            <v>合肥蜀山大溪地网点</v>
          </cell>
        </row>
        <row r="67603">
          <cell r="P67603" t="str">
            <v>六安金安三十铺网点</v>
          </cell>
        </row>
        <row r="67604">
          <cell r="P67604" t="str">
            <v>合肥包河葛大店网点</v>
          </cell>
        </row>
        <row r="67605">
          <cell r="P67605" t="str">
            <v>六安金安城北网点</v>
          </cell>
        </row>
        <row r="67606">
          <cell r="P67606" t="str">
            <v>宿州埇桥三里湾网点</v>
          </cell>
        </row>
        <row r="67607">
          <cell r="P67607" t="str">
            <v>宿州泗县网点</v>
          </cell>
        </row>
        <row r="67608">
          <cell r="P67608" t="str">
            <v>合肥肥东经开区网点</v>
          </cell>
        </row>
        <row r="67609">
          <cell r="P67609" t="str">
            <v>六安金安城北网点</v>
          </cell>
        </row>
        <row r="67610">
          <cell r="P67610" t="str">
            <v>合肥庐江网点</v>
          </cell>
        </row>
        <row r="67611">
          <cell r="P67611" t="str">
            <v>阜阳临泉网点</v>
          </cell>
        </row>
        <row r="67612">
          <cell r="P67612" t="str">
            <v>淮北蔡里网点</v>
          </cell>
        </row>
        <row r="67613">
          <cell r="P67613" t="str">
            <v>黄山黟县网点</v>
          </cell>
        </row>
        <row r="67614">
          <cell r="P67614" t="str">
            <v>合肥经开莲花路网点</v>
          </cell>
        </row>
        <row r="67615">
          <cell r="P67615" t="str">
            <v>合肥包河葛大店网点</v>
          </cell>
        </row>
        <row r="67616">
          <cell r="P67616" t="str">
            <v>亳州谯城网点</v>
          </cell>
        </row>
        <row r="67617">
          <cell r="P67617" t="str">
            <v>黄山屯溪茶城网点</v>
          </cell>
        </row>
        <row r="67618">
          <cell r="P67618" t="str">
            <v>亳州蒙城网点</v>
          </cell>
        </row>
        <row r="67619">
          <cell r="P67619" t="str">
            <v>安庆太湖网点</v>
          </cell>
        </row>
        <row r="67620">
          <cell r="P67620" t="str">
            <v>六安新安网点</v>
          </cell>
        </row>
        <row r="67621">
          <cell r="P67621" t="str">
            <v>阜阳颍东新城网点</v>
          </cell>
        </row>
        <row r="67622">
          <cell r="P67622" t="str">
            <v>滁州来安网点</v>
          </cell>
        </row>
        <row r="67623">
          <cell r="P67623" t="str">
            <v>马鞍山花山网点</v>
          </cell>
        </row>
        <row r="67624">
          <cell r="P67624" t="str">
            <v>合肥肥西桥北网点</v>
          </cell>
        </row>
        <row r="67625">
          <cell r="P67625" t="str">
            <v>滁州来安网点</v>
          </cell>
        </row>
        <row r="67626">
          <cell r="P67626" t="str">
            <v>阜阳临泉网点</v>
          </cell>
        </row>
        <row r="67627">
          <cell r="P67627" t="str">
            <v>淮北蔡里网点</v>
          </cell>
        </row>
        <row r="67628">
          <cell r="P67628" t="str">
            <v>蚌埠淮上网点</v>
          </cell>
        </row>
        <row r="67629">
          <cell r="P67629" t="str">
            <v>合肥肥东经开区网点</v>
          </cell>
        </row>
        <row r="67630">
          <cell r="P67630" t="str">
            <v>六安金安城北网点</v>
          </cell>
        </row>
        <row r="67631">
          <cell r="P67631" t="str">
            <v>合肥经开莲花路网点</v>
          </cell>
        </row>
        <row r="67632">
          <cell r="P67632" t="str">
            <v>合肥瑶海南网点</v>
          </cell>
        </row>
        <row r="67633">
          <cell r="P67633" t="str">
            <v>阜阳临沂商城网点</v>
          </cell>
        </row>
        <row r="67634">
          <cell r="P67634" t="str">
            <v>合肥滨湖网点</v>
          </cell>
        </row>
        <row r="67635">
          <cell r="P67635" t="str">
            <v>合肥包河南站网点</v>
          </cell>
        </row>
        <row r="67636">
          <cell r="P67636" t="str">
            <v>宣城广德网点</v>
          </cell>
        </row>
        <row r="67636">
          <cell r="AI67636" t="str">
            <v>网点超50分钟未响应</v>
          </cell>
        </row>
        <row r="67637">
          <cell r="P67637" t="str">
            <v>合肥高新云飞路网点</v>
          </cell>
        </row>
        <row r="67638">
          <cell r="P67638" t="str">
            <v>芜湖弋江大学城网点</v>
          </cell>
        </row>
        <row r="67639">
          <cell r="P67639" t="str">
            <v>池州青阳网点</v>
          </cell>
        </row>
        <row r="67640">
          <cell r="P67640" t="str">
            <v>合肥包河葛大店网点</v>
          </cell>
        </row>
        <row r="67641">
          <cell r="P67641" t="str">
            <v>芜湖弋江大学城网点</v>
          </cell>
        </row>
        <row r="67642">
          <cell r="P67642" t="str">
            <v>合肥庐江网点</v>
          </cell>
        </row>
        <row r="67643">
          <cell r="P67643" t="str">
            <v>合肥包河南站网点</v>
          </cell>
        </row>
        <row r="67644">
          <cell r="P67644" t="str">
            <v>宿州埇桥道东北部网点</v>
          </cell>
        </row>
        <row r="67645">
          <cell r="P67645" t="str">
            <v>蚌埠退转网点</v>
          </cell>
        </row>
        <row r="67646">
          <cell r="P67646" t="str">
            <v>芜湖镜湖万达网点</v>
          </cell>
        </row>
        <row r="67647">
          <cell r="P67647" t="str">
            <v>黄山屯溪茶城网点</v>
          </cell>
        </row>
        <row r="67648">
          <cell r="P67648" t="str">
            <v>铜陵铜官铜都网点</v>
          </cell>
        </row>
        <row r="67649">
          <cell r="P67649" t="str">
            <v>六安金安网点</v>
          </cell>
        </row>
        <row r="67650">
          <cell r="P67650" t="str">
            <v>合肥长丰网点</v>
          </cell>
        </row>
        <row r="67651">
          <cell r="P67651" t="str">
            <v>宣城旌德网点</v>
          </cell>
        </row>
        <row r="67652">
          <cell r="P67652" t="str">
            <v>合肥经开大学城网点</v>
          </cell>
        </row>
        <row r="67653">
          <cell r="P67653" t="str">
            <v>淮北相山网点</v>
          </cell>
        </row>
        <row r="67654">
          <cell r="P67654" t="str">
            <v>合肥庐江网点</v>
          </cell>
        </row>
        <row r="67655">
          <cell r="P67655" t="str">
            <v>安庆望江网点</v>
          </cell>
        </row>
        <row r="67656">
          <cell r="P67656" t="str">
            <v>六安金安城北网点</v>
          </cell>
        </row>
        <row r="67657">
          <cell r="P67657" t="str">
            <v>亳州蒙城网点</v>
          </cell>
        </row>
        <row r="67658">
          <cell r="P67658" t="str">
            <v>宿州埇桥汇源网点</v>
          </cell>
        </row>
        <row r="67659">
          <cell r="P67659" t="str">
            <v>肥东集散点</v>
          </cell>
        </row>
        <row r="67660">
          <cell r="P67660" t="str">
            <v>马鞍山雨山网点</v>
          </cell>
        </row>
        <row r="67661">
          <cell r="P67661" t="str">
            <v>合肥包河南站网点</v>
          </cell>
        </row>
        <row r="67662">
          <cell r="P67662" t="str">
            <v>亳州利辛网点</v>
          </cell>
        </row>
        <row r="67663">
          <cell r="P67663" t="str">
            <v>阜阳颍东网点</v>
          </cell>
        </row>
        <row r="67664">
          <cell r="P67664" t="str">
            <v>宿州埇桥网点</v>
          </cell>
        </row>
        <row r="67665">
          <cell r="P67665" t="str">
            <v>六安金安城北网点</v>
          </cell>
        </row>
        <row r="67666">
          <cell r="P67666" t="str">
            <v>宣城宣州城西网点</v>
          </cell>
        </row>
        <row r="67667">
          <cell r="P67667" t="str">
            <v>合肥肥东人民路网点</v>
          </cell>
        </row>
        <row r="67668">
          <cell r="P67668" t="str">
            <v>池州贵池开发区网点</v>
          </cell>
        </row>
        <row r="67669">
          <cell r="P67669" t="str">
            <v>合肥瑶海磨店网点</v>
          </cell>
        </row>
        <row r="67670">
          <cell r="P67670" t="str">
            <v>淮南大通网点</v>
          </cell>
        </row>
        <row r="67671">
          <cell r="P67671" t="str">
            <v>阜阳颍上网点</v>
          </cell>
        </row>
        <row r="67672">
          <cell r="P67672" t="str">
            <v>池州贵池站前网点</v>
          </cell>
        </row>
        <row r="67673">
          <cell r="P67673" t="str">
            <v>合肥长丰水湖镇网点</v>
          </cell>
        </row>
        <row r="67674">
          <cell r="P67674" t="str">
            <v>阜南集散点</v>
          </cell>
        </row>
        <row r="67675">
          <cell r="P67675" t="str">
            <v>滁州凤阳新城区网点</v>
          </cell>
        </row>
        <row r="67676">
          <cell r="P67676" t="str">
            <v>合肥肥西桥北网点</v>
          </cell>
        </row>
        <row r="67677">
          <cell r="P67677" t="str">
            <v>合肥蜀山大溪地网点</v>
          </cell>
        </row>
        <row r="67678">
          <cell r="P67678" t="str">
            <v>芜湖退转网点</v>
          </cell>
        </row>
        <row r="67679">
          <cell r="P67679" t="str">
            <v>合肥瑶海漕冲网点</v>
          </cell>
        </row>
        <row r="67680">
          <cell r="P67680" t="str">
            <v>阜阳太和网点</v>
          </cell>
        </row>
        <row r="67681">
          <cell r="P67681" t="str">
            <v>滁州城东网点</v>
          </cell>
        </row>
        <row r="67682">
          <cell r="P67682" t="str">
            <v>六安金安城北网点</v>
          </cell>
        </row>
        <row r="67683">
          <cell r="P67683" t="str">
            <v>合肥肥西桥北网点</v>
          </cell>
        </row>
        <row r="67684">
          <cell r="P67684" t="str">
            <v>六安金安网点</v>
          </cell>
        </row>
        <row r="67685">
          <cell r="P67685" t="str">
            <v>宣城广德网点</v>
          </cell>
        </row>
        <row r="67685">
          <cell r="AI67685" t="str">
            <v>网点超50分钟未响应</v>
          </cell>
        </row>
        <row r="67686">
          <cell r="P67686" t="str">
            <v>亳州蒙城网点</v>
          </cell>
        </row>
        <row r="67687">
          <cell r="P67687" t="str">
            <v>合肥肥东经开区网点</v>
          </cell>
        </row>
        <row r="67688">
          <cell r="P67688" t="str">
            <v>亳州涡阳城西网点</v>
          </cell>
        </row>
        <row r="67689">
          <cell r="P67689" t="str">
            <v>蚌埠退转网点</v>
          </cell>
        </row>
        <row r="67690">
          <cell r="P67690" t="str">
            <v>合肥经开始信路网点</v>
          </cell>
        </row>
        <row r="67691">
          <cell r="P67691" t="str">
            <v>安庆太湖网点</v>
          </cell>
        </row>
        <row r="67692">
          <cell r="P67692" t="str">
            <v>合肥退转网点</v>
          </cell>
        </row>
        <row r="67693">
          <cell r="P67693" t="str">
            <v>合肥瑶海鹿鸣山网点</v>
          </cell>
        </row>
        <row r="67694">
          <cell r="P67694" t="str">
            <v>池州东至网点</v>
          </cell>
        </row>
        <row r="67695">
          <cell r="P67695" t="str">
            <v>亳州涡阳网点</v>
          </cell>
        </row>
        <row r="67696">
          <cell r="P67696" t="str">
            <v>六安叶集网点</v>
          </cell>
        </row>
        <row r="67697">
          <cell r="P67697" t="str">
            <v>六安霍邱高塘镇网点</v>
          </cell>
        </row>
        <row r="67698">
          <cell r="P67698" t="str">
            <v>合肥瑶海磨店网点</v>
          </cell>
        </row>
        <row r="67699">
          <cell r="P67699" t="str">
            <v>合肥高新云飞路网点</v>
          </cell>
        </row>
        <row r="67700">
          <cell r="P67700" t="str">
            <v>阜阳颍州大学城网点</v>
          </cell>
        </row>
        <row r="67701">
          <cell r="P67701" t="str">
            <v>宿州埇桥三里湾网点</v>
          </cell>
        </row>
        <row r="67702">
          <cell r="P67702" t="str">
            <v>滁州明光网点</v>
          </cell>
        </row>
        <row r="67703">
          <cell r="P67703" t="str">
            <v>合肥肥东吾悦网点</v>
          </cell>
        </row>
        <row r="67704">
          <cell r="P67704" t="str">
            <v>池州贵池开发区网点</v>
          </cell>
        </row>
        <row r="67705">
          <cell r="P67705" t="str">
            <v>池州贵池开发区网点</v>
          </cell>
        </row>
        <row r="67706">
          <cell r="P67706" t="str">
            <v>亳州利辛网点</v>
          </cell>
        </row>
        <row r="67707">
          <cell r="P67707" t="str">
            <v>宿州埇桥美庐网点</v>
          </cell>
        </row>
        <row r="67708">
          <cell r="P67708" t="str">
            <v>芜湖镜湖网点</v>
          </cell>
        </row>
        <row r="67709">
          <cell r="P67709" t="str">
            <v>合肥肥西鑫辰网点</v>
          </cell>
        </row>
        <row r="67710">
          <cell r="P67710" t="str">
            <v>亳州利辛网点</v>
          </cell>
        </row>
        <row r="67711">
          <cell r="P67711" t="str">
            <v>合肥高新云飞路网点</v>
          </cell>
        </row>
        <row r="67712">
          <cell r="P67712" t="str">
            <v>铜陵义安网点</v>
          </cell>
        </row>
        <row r="67713">
          <cell r="P67713" t="str">
            <v>滁州定远网点</v>
          </cell>
        </row>
        <row r="67714">
          <cell r="P67714" t="str">
            <v>铜陵铜官铜都网点</v>
          </cell>
        </row>
        <row r="67715">
          <cell r="P67715" t="str">
            <v>谯城区集散点</v>
          </cell>
        </row>
        <row r="67716">
          <cell r="P67716" t="str">
            <v>六安霍邱孟集镇网点</v>
          </cell>
        </row>
        <row r="67717">
          <cell r="P67717" t="str">
            <v>黄山屯溪茶城网点</v>
          </cell>
        </row>
        <row r="67718">
          <cell r="P67718" t="str">
            <v>淮北滨湖新城网点</v>
          </cell>
        </row>
        <row r="67719">
          <cell r="P67719" t="str">
            <v>宿州灵璧网点</v>
          </cell>
        </row>
        <row r="67720">
          <cell r="P67720" t="str">
            <v>宿州泗县网点</v>
          </cell>
        </row>
        <row r="67721">
          <cell r="P67721" t="str">
            <v>相山集散点</v>
          </cell>
        </row>
        <row r="67722">
          <cell r="P67722" t="str">
            <v>芜湖无为网点</v>
          </cell>
        </row>
        <row r="67723">
          <cell r="P67723" t="str">
            <v>合肥长丰双凤大道网点</v>
          </cell>
        </row>
        <row r="67724">
          <cell r="P67724" t="str">
            <v>铜陵枞阳网点</v>
          </cell>
        </row>
        <row r="67725">
          <cell r="P67725" t="str">
            <v>池州青阳网点</v>
          </cell>
        </row>
        <row r="67726">
          <cell r="P67726" t="str">
            <v>黄山屯溪茶城网点</v>
          </cell>
        </row>
        <row r="67727">
          <cell r="P67727" t="str">
            <v>蚌埠退转网点</v>
          </cell>
        </row>
        <row r="67728">
          <cell r="P67728" t="str">
            <v>马鞍山含山网点</v>
          </cell>
        </row>
        <row r="67729">
          <cell r="P67729" t="str">
            <v>芜湖南陵宇培网点</v>
          </cell>
        </row>
        <row r="67730">
          <cell r="P67730" t="str">
            <v>宿州萧县网点</v>
          </cell>
        </row>
        <row r="67731">
          <cell r="P67731" t="str">
            <v>芜湖弋江大学城网点</v>
          </cell>
        </row>
        <row r="67732">
          <cell r="P67732" t="str">
            <v>黄山屯溪网点</v>
          </cell>
        </row>
        <row r="67733">
          <cell r="P67733" t="str">
            <v>合肥包河葛大店网点</v>
          </cell>
        </row>
        <row r="67734">
          <cell r="P67734" t="str">
            <v>滁州天长网点</v>
          </cell>
        </row>
        <row r="67735">
          <cell r="P67735" t="str">
            <v>亳州蒙城网点</v>
          </cell>
        </row>
        <row r="67736">
          <cell r="P67736" t="str">
            <v>合肥长丰北城网点</v>
          </cell>
        </row>
        <row r="67737">
          <cell r="P67737" t="str">
            <v>亳州蒙城网点</v>
          </cell>
        </row>
        <row r="67738">
          <cell r="P67738" t="str">
            <v>宣城宣州城东网点</v>
          </cell>
        </row>
        <row r="67739">
          <cell r="P67739" t="str">
            <v>阜阳颍州青云网点</v>
          </cell>
        </row>
        <row r="67740">
          <cell r="P67740" t="str">
            <v>宿州埇桥网点</v>
          </cell>
        </row>
        <row r="67741">
          <cell r="P67741" t="str">
            <v>滁州全椒网点</v>
          </cell>
        </row>
        <row r="67742">
          <cell r="P67742" t="str">
            <v>淮北濉溪东部乡镇网点</v>
          </cell>
        </row>
        <row r="67743">
          <cell r="P67743" t="str">
            <v>蚌埠退转网点</v>
          </cell>
        </row>
        <row r="67744">
          <cell r="P67744" t="str">
            <v>合肥经开始信路网点</v>
          </cell>
        </row>
        <row r="67745">
          <cell r="P67745" t="str">
            <v>合肥肥东经开区网点</v>
          </cell>
        </row>
        <row r="67746">
          <cell r="P67746" t="str">
            <v>合肥肥东网点</v>
          </cell>
        </row>
        <row r="67747">
          <cell r="P67747" t="str">
            <v>合肥长丰水湖镇网点</v>
          </cell>
        </row>
        <row r="67747">
          <cell r="AJ67747" t="str">
            <v>网点超23H未关闭</v>
          </cell>
        </row>
        <row r="67748">
          <cell r="P67748" t="str">
            <v>宿州灵璧网点</v>
          </cell>
        </row>
        <row r="67749">
          <cell r="P67749" t="str">
            <v>淮南大通网点</v>
          </cell>
        </row>
        <row r="67750">
          <cell r="P67750" t="str">
            <v>合肥经开始信路网点</v>
          </cell>
        </row>
        <row r="67751">
          <cell r="P67751" t="str">
            <v>宿州灵璧网点</v>
          </cell>
        </row>
        <row r="67752">
          <cell r="P67752" t="str">
            <v>蚌埠固镇网点</v>
          </cell>
        </row>
        <row r="67753">
          <cell r="P67753" t="str">
            <v>合肥包河葛大店网点</v>
          </cell>
        </row>
        <row r="67754">
          <cell r="P67754" t="str">
            <v>亳州谯城网点</v>
          </cell>
        </row>
        <row r="67755">
          <cell r="P67755" t="str">
            <v>亳州谯城网点</v>
          </cell>
        </row>
        <row r="67756">
          <cell r="P67756" t="str">
            <v>合肥瑶海鹿鸣山网点</v>
          </cell>
        </row>
        <row r="67757">
          <cell r="P67757" t="str">
            <v>铜陵枞阳网点</v>
          </cell>
        </row>
        <row r="67758">
          <cell r="P67758" t="str">
            <v>亳州蒙城网点</v>
          </cell>
        </row>
        <row r="67759">
          <cell r="P67759" t="str">
            <v>安庆怀宁网点</v>
          </cell>
        </row>
        <row r="67760">
          <cell r="P67760" t="str">
            <v>蚌埠怀远网点</v>
          </cell>
        </row>
        <row r="67761">
          <cell r="P67761" t="str">
            <v>阜阳阜南工业园网点</v>
          </cell>
        </row>
        <row r="67762">
          <cell r="P67762" t="str">
            <v>合肥庐江网点</v>
          </cell>
        </row>
        <row r="67763">
          <cell r="P67763" t="str">
            <v>蚌埠五河网点</v>
          </cell>
        </row>
        <row r="67764">
          <cell r="P67764" t="str">
            <v>合肥瑶海鹿鸣山网点</v>
          </cell>
        </row>
        <row r="67765">
          <cell r="P67765" t="str">
            <v>黄山屯溪网点</v>
          </cell>
        </row>
        <row r="67766">
          <cell r="P67766" t="str">
            <v>马鞍山含山网点</v>
          </cell>
        </row>
        <row r="67767">
          <cell r="P67767" t="str">
            <v>合肥高新网点</v>
          </cell>
        </row>
        <row r="67768">
          <cell r="P67768" t="str">
            <v>安庆宿松网点</v>
          </cell>
        </row>
        <row r="67769">
          <cell r="P67769" t="str">
            <v>六安金安网点</v>
          </cell>
        </row>
        <row r="67770">
          <cell r="P67770" t="str">
            <v>亳州涡阳城关网点</v>
          </cell>
        </row>
        <row r="67771">
          <cell r="P67771" t="str">
            <v>六安裕安网点</v>
          </cell>
        </row>
        <row r="67772">
          <cell r="P67772" t="str">
            <v>六安金寨网点</v>
          </cell>
        </row>
        <row r="67773">
          <cell r="P67773" t="str">
            <v>合肥肥东吾悦网点</v>
          </cell>
        </row>
        <row r="67774">
          <cell r="P67774" t="str">
            <v>铜陵枞阳网点</v>
          </cell>
        </row>
        <row r="67775">
          <cell r="P67775" t="str">
            <v>淮北相山网点</v>
          </cell>
        </row>
        <row r="67776">
          <cell r="P67776" t="str">
            <v>合肥撮镇龙塘网点</v>
          </cell>
        </row>
        <row r="67777">
          <cell r="P67777" t="str">
            <v>亳州利辛网点</v>
          </cell>
        </row>
        <row r="67778">
          <cell r="P67778" t="str">
            <v>淮南寿县网点</v>
          </cell>
        </row>
        <row r="67779">
          <cell r="P67779" t="str">
            <v>宿州萧县网点</v>
          </cell>
        </row>
        <row r="67780">
          <cell r="P67780" t="str">
            <v>宿州灵璧网点</v>
          </cell>
        </row>
        <row r="67781">
          <cell r="P67781" t="str">
            <v>相山集散点</v>
          </cell>
        </row>
        <row r="67782">
          <cell r="P67782" t="str">
            <v>亳州谯城网点</v>
          </cell>
        </row>
        <row r="67783">
          <cell r="P67783" t="str">
            <v>六安霍山网点</v>
          </cell>
        </row>
        <row r="67784">
          <cell r="P67784" t="str">
            <v>合肥庐江网点</v>
          </cell>
        </row>
        <row r="67785">
          <cell r="P67785" t="str">
            <v>池州贵池开发区网点</v>
          </cell>
        </row>
        <row r="67786">
          <cell r="P67786" t="str">
            <v>六安金安城北网点</v>
          </cell>
        </row>
        <row r="67787">
          <cell r="P67787" t="str">
            <v>宿州泗县网点</v>
          </cell>
        </row>
        <row r="67788">
          <cell r="P67788" t="str">
            <v>黄山屯溪网点</v>
          </cell>
        </row>
        <row r="67789">
          <cell r="P67789" t="str">
            <v>亳州蒙城网点</v>
          </cell>
        </row>
        <row r="67790">
          <cell r="P67790" t="str">
            <v>阜阳临泉网点</v>
          </cell>
        </row>
        <row r="67791">
          <cell r="P67791" t="str">
            <v>安庆怀宁网点</v>
          </cell>
        </row>
        <row r="67792">
          <cell r="P67792" t="str">
            <v>淮北濉溪网点</v>
          </cell>
        </row>
        <row r="67793">
          <cell r="P67793" t="str">
            <v>合肥包河葛大店网点</v>
          </cell>
        </row>
        <row r="67794">
          <cell r="P67794" t="str">
            <v>合肥高新网点</v>
          </cell>
        </row>
        <row r="67795">
          <cell r="P67795" t="str">
            <v>滁州来安网点</v>
          </cell>
        </row>
        <row r="67796">
          <cell r="P67796" t="str">
            <v>合肥肥东经开区网点</v>
          </cell>
        </row>
        <row r="67797">
          <cell r="P67797" t="str">
            <v>淮北相山网点</v>
          </cell>
        </row>
        <row r="67798">
          <cell r="P67798" t="str">
            <v>合肥滨湖网点</v>
          </cell>
        </row>
        <row r="67799">
          <cell r="P67799" t="str">
            <v>合肥南集散点</v>
          </cell>
        </row>
        <row r="67800">
          <cell r="P67800" t="str">
            <v>淮南凤台网点</v>
          </cell>
        </row>
        <row r="67801">
          <cell r="P67801" t="str">
            <v>滁州全椒网点</v>
          </cell>
        </row>
        <row r="67802">
          <cell r="P67802" t="str">
            <v>合肥瑶海新站网点</v>
          </cell>
        </row>
        <row r="67803">
          <cell r="P67803" t="str">
            <v>铜陵铜官铜都网点</v>
          </cell>
        </row>
        <row r="67804">
          <cell r="P67804" t="str">
            <v>阜阳颍州城南网点</v>
          </cell>
        </row>
        <row r="67805">
          <cell r="P67805" t="str">
            <v>亳州谯城网点</v>
          </cell>
        </row>
        <row r="67806">
          <cell r="P67806" t="str">
            <v>合肥瑶海新站网点</v>
          </cell>
        </row>
        <row r="67807">
          <cell r="P67807" t="str">
            <v>安庆潜山网点</v>
          </cell>
        </row>
        <row r="67808">
          <cell r="P67808" t="str">
            <v>安庆太湖网点</v>
          </cell>
        </row>
        <row r="67809">
          <cell r="P67809" t="str">
            <v>池州东至网点</v>
          </cell>
        </row>
        <row r="67810">
          <cell r="P67810" t="str">
            <v>安庆宜秀开发区网点</v>
          </cell>
        </row>
        <row r="67811">
          <cell r="P67811" t="str">
            <v>安庆怀宁网点</v>
          </cell>
        </row>
        <row r="67812">
          <cell r="P67812" t="str">
            <v>合肥退转网点</v>
          </cell>
        </row>
        <row r="67813">
          <cell r="P67813" t="str">
            <v>安庆望江网点</v>
          </cell>
        </row>
        <row r="67814">
          <cell r="P67814" t="str">
            <v>合肥瑶海磨店网点</v>
          </cell>
        </row>
        <row r="67815">
          <cell r="P67815" t="str">
            <v>芜湖繁昌网点</v>
          </cell>
        </row>
        <row r="67816">
          <cell r="P67816" t="str">
            <v>合肥退转网点</v>
          </cell>
        </row>
        <row r="67817">
          <cell r="P67817" t="str">
            <v>合肥巢湖亚父路网点</v>
          </cell>
        </row>
        <row r="67818">
          <cell r="P67818" t="str">
            <v>六安金安网点</v>
          </cell>
        </row>
        <row r="67819">
          <cell r="P67819" t="str">
            <v>合肥市三孝口网点</v>
          </cell>
        </row>
        <row r="67820">
          <cell r="P67820" t="str">
            <v>滁州琅琊网点</v>
          </cell>
        </row>
        <row r="67821">
          <cell r="P67821" t="str">
            <v>淮南舜耕山网点</v>
          </cell>
        </row>
        <row r="67822">
          <cell r="P67822" t="str">
            <v>池州东至网点</v>
          </cell>
        </row>
        <row r="67823">
          <cell r="P67823" t="str">
            <v>宿州泗县网点</v>
          </cell>
        </row>
        <row r="67824">
          <cell r="P67824" t="str">
            <v>合肥包河三里庵网点</v>
          </cell>
        </row>
        <row r="67825">
          <cell r="P67825" t="str">
            <v>合肥经开莲花路网点</v>
          </cell>
        </row>
        <row r="67826">
          <cell r="P67826" t="str">
            <v>亳州利辛网点</v>
          </cell>
        </row>
        <row r="67827">
          <cell r="P67827" t="str">
            <v>合肥瑶海磨店网点</v>
          </cell>
        </row>
        <row r="67828">
          <cell r="P67828" t="str">
            <v>滁州琅琊网点</v>
          </cell>
        </row>
        <row r="67829">
          <cell r="P67829" t="str">
            <v>马鞍山含山网点</v>
          </cell>
        </row>
        <row r="67830">
          <cell r="P67830" t="str">
            <v>阜阳颍州青云网点</v>
          </cell>
        </row>
        <row r="67831">
          <cell r="P67831" t="str">
            <v>合肥庐阳海棠网点</v>
          </cell>
        </row>
        <row r="67832">
          <cell r="P67832" t="str">
            <v>亳州涡阳网点</v>
          </cell>
        </row>
        <row r="67833">
          <cell r="P67833" t="str">
            <v>淮南国庆路网点</v>
          </cell>
        </row>
        <row r="67834">
          <cell r="P67834" t="str">
            <v>合肥滨湖网点</v>
          </cell>
        </row>
        <row r="67835">
          <cell r="P67835" t="str">
            <v>宿州埇桥网点</v>
          </cell>
        </row>
        <row r="67836">
          <cell r="P67836" t="str">
            <v>六安霍邱周集镇网点</v>
          </cell>
        </row>
        <row r="67837">
          <cell r="P67837" t="str">
            <v>六安金安网点</v>
          </cell>
        </row>
        <row r="67838">
          <cell r="P67838" t="str">
            <v>芜湖无为网点</v>
          </cell>
        </row>
        <row r="67839">
          <cell r="P67839" t="str">
            <v>合肥高新云飞路网点</v>
          </cell>
        </row>
        <row r="67840">
          <cell r="P67840" t="str">
            <v>淮南寿县网点</v>
          </cell>
        </row>
        <row r="67841">
          <cell r="P67841" t="str">
            <v>合肥高新天鹅湖网点</v>
          </cell>
        </row>
        <row r="67842">
          <cell r="P67842" t="str">
            <v>谯城区集散点</v>
          </cell>
        </row>
        <row r="67843">
          <cell r="P67843" t="str">
            <v>合肥高新云飞路网点</v>
          </cell>
        </row>
        <row r="67844">
          <cell r="P67844" t="str">
            <v>淮南凤台网点</v>
          </cell>
        </row>
        <row r="67845">
          <cell r="P67845" t="str">
            <v>马鞍山当涂网点</v>
          </cell>
        </row>
        <row r="67846">
          <cell r="P67846" t="str">
            <v>滁州来安网点</v>
          </cell>
        </row>
        <row r="67847">
          <cell r="P67847" t="str">
            <v>宣城宣州孙埠水东网点</v>
          </cell>
        </row>
        <row r="67848">
          <cell r="P67848" t="str">
            <v>六安舒城杭埠网点</v>
          </cell>
        </row>
        <row r="67849">
          <cell r="P67849" t="str">
            <v>合肥长丰水湖镇网点</v>
          </cell>
        </row>
        <row r="67849">
          <cell r="AJ67849" t="str">
            <v>网点超23H未关闭</v>
          </cell>
        </row>
        <row r="67850">
          <cell r="P67850" t="str">
            <v>合肥蜀山网点</v>
          </cell>
        </row>
        <row r="67851">
          <cell r="P67851" t="str">
            <v>蚌埠怀远网点</v>
          </cell>
        </row>
        <row r="67852">
          <cell r="P67852" t="str">
            <v>合肥肥东吾悦网点</v>
          </cell>
        </row>
        <row r="67853">
          <cell r="P67853" t="str">
            <v>徽州集散点</v>
          </cell>
        </row>
        <row r="67854">
          <cell r="P67854" t="str">
            <v>合肥经开莲花路网点</v>
          </cell>
        </row>
        <row r="67855">
          <cell r="P67855" t="str">
            <v>黄山屯溪网点</v>
          </cell>
        </row>
        <row r="67856">
          <cell r="P67856" t="str">
            <v>芜湖镜湖万达网点</v>
          </cell>
        </row>
        <row r="67857">
          <cell r="P67857" t="str">
            <v>宿州灵璧网点</v>
          </cell>
        </row>
        <row r="67858">
          <cell r="P67858" t="str">
            <v>宿州萧县网点</v>
          </cell>
        </row>
        <row r="67859">
          <cell r="P67859" t="str">
            <v>宿州砀山网点</v>
          </cell>
        </row>
        <row r="67860">
          <cell r="P67860" t="str">
            <v>六安金安城北网点</v>
          </cell>
        </row>
        <row r="67861">
          <cell r="P67861" t="str">
            <v>芜湖南陵宇培网点</v>
          </cell>
        </row>
        <row r="67862">
          <cell r="P67862" t="str">
            <v>芜湖鸠江大桥网点</v>
          </cell>
        </row>
        <row r="67863">
          <cell r="P67863" t="str">
            <v>六安霍山网点</v>
          </cell>
        </row>
        <row r="67864">
          <cell r="P67864" t="str">
            <v>阜阳颍东网点</v>
          </cell>
        </row>
        <row r="67865">
          <cell r="P67865" t="str">
            <v>宿州埇桥汇源网点</v>
          </cell>
        </row>
        <row r="67866">
          <cell r="P67866" t="str">
            <v>六安舒城杭埠网点</v>
          </cell>
        </row>
        <row r="67867">
          <cell r="P67867" t="str">
            <v>安庆怀宁网点</v>
          </cell>
        </row>
        <row r="67868">
          <cell r="P67868" t="str">
            <v>合肥包河葛大店网点</v>
          </cell>
        </row>
        <row r="67869">
          <cell r="P67869" t="str">
            <v>芜湖弋江大学城网点</v>
          </cell>
        </row>
        <row r="67870">
          <cell r="P67870" t="str">
            <v>六安金安城北网点</v>
          </cell>
        </row>
        <row r="67871">
          <cell r="P67871" t="str">
            <v>蚌埠退转网点</v>
          </cell>
        </row>
        <row r="67872">
          <cell r="P67872" t="str">
            <v>合肥肥东经开区网点</v>
          </cell>
        </row>
        <row r="67873">
          <cell r="P67873" t="str">
            <v>阜阳颍州二院网点</v>
          </cell>
        </row>
        <row r="67874">
          <cell r="P67874" t="str">
            <v>合肥肥东经开区网点</v>
          </cell>
        </row>
        <row r="67875">
          <cell r="P67875" t="str">
            <v>合肥庐阳菱湖网点</v>
          </cell>
        </row>
        <row r="67876">
          <cell r="P67876" t="str">
            <v>蚌埠退转网点</v>
          </cell>
        </row>
        <row r="67877">
          <cell r="P67877" t="str">
            <v>芜湖县万达网点</v>
          </cell>
        </row>
        <row r="67878">
          <cell r="P67878" t="str">
            <v>宿州埇桥明日网点</v>
          </cell>
        </row>
        <row r="67879">
          <cell r="P67879" t="str">
            <v>宣城宣州城东网点</v>
          </cell>
        </row>
        <row r="67880">
          <cell r="P67880" t="str">
            <v>六安舒城开发区网点</v>
          </cell>
        </row>
        <row r="67881">
          <cell r="P67881" t="str">
            <v>合肥经开大学城网点</v>
          </cell>
        </row>
        <row r="67882">
          <cell r="P67882" t="str">
            <v>芜湖三山网点</v>
          </cell>
        </row>
        <row r="67883">
          <cell r="P67883" t="str">
            <v>合肥市三孝口网点</v>
          </cell>
        </row>
        <row r="67884">
          <cell r="P67884" t="str">
            <v>滁州来安网点</v>
          </cell>
        </row>
        <row r="67885">
          <cell r="P67885" t="str">
            <v>合肥经开大学城网点</v>
          </cell>
        </row>
        <row r="67886">
          <cell r="P67886" t="str">
            <v>阜阳临泉网点</v>
          </cell>
        </row>
        <row r="67887">
          <cell r="P67887" t="str">
            <v>阜阳颍上网点</v>
          </cell>
        </row>
        <row r="67888">
          <cell r="P67888" t="str">
            <v>芜湖南陵宇培网点</v>
          </cell>
        </row>
        <row r="67889">
          <cell r="P67889" t="str">
            <v>合肥包河葛大店网点</v>
          </cell>
        </row>
        <row r="67890">
          <cell r="P67890" t="str">
            <v>宣城泾县网点</v>
          </cell>
        </row>
        <row r="67891">
          <cell r="P67891" t="str">
            <v>滁州天长网点</v>
          </cell>
        </row>
        <row r="67892">
          <cell r="P67892" t="str">
            <v>蚌埠禹会网点</v>
          </cell>
        </row>
        <row r="67893">
          <cell r="P67893" t="str">
            <v>亳州谯城网点</v>
          </cell>
        </row>
        <row r="67894">
          <cell r="P67894" t="str">
            <v>阜阳颍东网点</v>
          </cell>
        </row>
        <row r="67895">
          <cell r="P67895" t="str">
            <v>合肥高新云飞路网点</v>
          </cell>
        </row>
        <row r="67896">
          <cell r="P67896" t="str">
            <v>马鞍山花山解放路网点</v>
          </cell>
        </row>
        <row r="67897">
          <cell r="P67897" t="str">
            <v>合肥高新天鹅湖网点</v>
          </cell>
        </row>
        <row r="67898">
          <cell r="P67898" t="str">
            <v>安庆宜秀开发区网点</v>
          </cell>
        </row>
        <row r="67899">
          <cell r="P67899" t="str">
            <v>阜阳临泉网点</v>
          </cell>
        </row>
        <row r="67900">
          <cell r="P67900" t="str">
            <v>合肥庐阳海棠网点</v>
          </cell>
        </row>
        <row r="67901">
          <cell r="P67901" t="str">
            <v>芜湖镜湖万达网点</v>
          </cell>
        </row>
        <row r="67902">
          <cell r="P67902" t="str">
            <v>合肥西集散点</v>
          </cell>
        </row>
        <row r="67903">
          <cell r="P67903" t="str">
            <v>亳州蒙城网点</v>
          </cell>
        </row>
        <row r="67904">
          <cell r="P67904" t="str">
            <v>合肥庐阳菱湖网点</v>
          </cell>
        </row>
        <row r="67905">
          <cell r="P67905" t="str">
            <v>芜湖镜湖网点</v>
          </cell>
        </row>
        <row r="67906">
          <cell r="P67906" t="str">
            <v>亳州涡阳城西网点</v>
          </cell>
        </row>
        <row r="67907">
          <cell r="P67907" t="str">
            <v>黄山屯溪茶城网点</v>
          </cell>
        </row>
        <row r="67908">
          <cell r="P67908" t="str">
            <v>阜阳颍州工贸园网点</v>
          </cell>
        </row>
        <row r="67909">
          <cell r="P67909" t="str">
            <v>阜阳颍上网点</v>
          </cell>
        </row>
        <row r="67910">
          <cell r="P67910" t="str">
            <v>合肥庐阳四里河网点</v>
          </cell>
        </row>
        <row r="67911">
          <cell r="P67911" t="str">
            <v>六安金安网点</v>
          </cell>
        </row>
        <row r="67912">
          <cell r="P67912" t="str">
            <v>滁州苏滁产业园网点</v>
          </cell>
        </row>
        <row r="67913">
          <cell r="P67913" t="str">
            <v>合肥退转网点</v>
          </cell>
        </row>
        <row r="67914">
          <cell r="P67914" t="str">
            <v>合肥瑶海南网点</v>
          </cell>
        </row>
        <row r="67915">
          <cell r="P67915" t="str">
            <v>池州贵池开发区网点</v>
          </cell>
        </row>
        <row r="67916">
          <cell r="P67916" t="str">
            <v>合肥包河南站网点</v>
          </cell>
        </row>
        <row r="67917">
          <cell r="P67917" t="str">
            <v>蚌埠五河网点</v>
          </cell>
        </row>
        <row r="67918">
          <cell r="P67918" t="str">
            <v>合肥经开始信路网点</v>
          </cell>
        </row>
        <row r="67919">
          <cell r="P67919" t="str">
            <v>阜阳颍州网点</v>
          </cell>
        </row>
        <row r="67920">
          <cell r="P67920" t="str">
            <v>芜湖弋江大学城网点</v>
          </cell>
        </row>
        <row r="67921">
          <cell r="P67921" t="str">
            <v>阜阳颍上网点</v>
          </cell>
        </row>
        <row r="67922">
          <cell r="P67922" t="str">
            <v>芜湖鸠江大桥网点</v>
          </cell>
        </row>
        <row r="67923">
          <cell r="P67923" t="str">
            <v>合肥高新云飞路网点</v>
          </cell>
        </row>
        <row r="67924">
          <cell r="P67924" t="str">
            <v>六安金安城北网点</v>
          </cell>
        </row>
        <row r="67925">
          <cell r="P67925" t="str">
            <v>合肥撮镇龙塘网点</v>
          </cell>
        </row>
        <row r="67926">
          <cell r="P67926" t="str">
            <v>阜阳临泉网点</v>
          </cell>
        </row>
        <row r="67927">
          <cell r="P67927" t="str">
            <v>马鞍山含山网点</v>
          </cell>
        </row>
        <row r="67928">
          <cell r="P67928" t="str">
            <v>芜湖无为网点</v>
          </cell>
        </row>
        <row r="67929">
          <cell r="P67929" t="str">
            <v>马鞍山含山网点</v>
          </cell>
        </row>
        <row r="67930">
          <cell r="P67930" t="str">
            <v>合肥撮镇龙塘网点</v>
          </cell>
        </row>
        <row r="67931">
          <cell r="P67931" t="str">
            <v>六安裕安独山网点</v>
          </cell>
        </row>
        <row r="67932">
          <cell r="P67932" t="str">
            <v>阜阳颍上网点</v>
          </cell>
        </row>
        <row r="67933">
          <cell r="P67933" t="str">
            <v>合肥蜀山蜀峰路网点</v>
          </cell>
        </row>
        <row r="67934">
          <cell r="P67934" t="str">
            <v>合肥庐阳网点</v>
          </cell>
        </row>
        <row r="67935">
          <cell r="P67935" t="str">
            <v>阜阳太和网点</v>
          </cell>
        </row>
        <row r="67936">
          <cell r="P67936" t="str">
            <v>宿州埇桥西北新城网点</v>
          </cell>
        </row>
        <row r="67937">
          <cell r="P67937" t="str">
            <v>合肥瑶海北网点</v>
          </cell>
        </row>
        <row r="67938">
          <cell r="P67938" t="str">
            <v>马鞍山博望网点</v>
          </cell>
        </row>
        <row r="67939">
          <cell r="P67939" t="str">
            <v>合肥退转网点</v>
          </cell>
        </row>
        <row r="67940">
          <cell r="P67940" t="str">
            <v>亳州利辛网点</v>
          </cell>
        </row>
        <row r="67941">
          <cell r="P67941" t="str">
            <v>芜湖无为网点</v>
          </cell>
        </row>
        <row r="67942">
          <cell r="P67942" t="str">
            <v>马鞍山含山网点</v>
          </cell>
        </row>
        <row r="67943">
          <cell r="P67943" t="str">
            <v>六安裕安城南网点</v>
          </cell>
        </row>
        <row r="67944">
          <cell r="P67944" t="str">
            <v>亳州谯城西马园网点</v>
          </cell>
        </row>
        <row r="67945">
          <cell r="P67945" t="str">
            <v>安庆岳西网点</v>
          </cell>
        </row>
        <row r="67946">
          <cell r="P67946" t="str">
            <v>亳州谯城万达网点</v>
          </cell>
        </row>
        <row r="67947">
          <cell r="P67947" t="str">
            <v>合肥肥东经开区网点</v>
          </cell>
        </row>
        <row r="67948">
          <cell r="P67948" t="str">
            <v>合肥巢湖亚父路网点</v>
          </cell>
        </row>
        <row r="67949">
          <cell r="P67949" t="str">
            <v>合肥肥西鑫辰网点</v>
          </cell>
        </row>
        <row r="67950">
          <cell r="P67950" t="str">
            <v>黄山黟县网点</v>
          </cell>
        </row>
        <row r="67951">
          <cell r="P67951" t="str">
            <v>滁州定远网点</v>
          </cell>
        </row>
        <row r="67952">
          <cell r="P67952" t="str">
            <v>合肥肥西鑫辰网点</v>
          </cell>
        </row>
        <row r="67953">
          <cell r="P67953" t="str">
            <v>蚌埠五河网点</v>
          </cell>
        </row>
        <row r="67954">
          <cell r="P67954" t="str">
            <v>宿州砀山网点</v>
          </cell>
        </row>
        <row r="67955">
          <cell r="P67955" t="str">
            <v>六安金安城北网点</v>
          </cell>
        </row>
        <row r="67956">
          <cell r="P67956" t="str">
            <v>合肥瑶海胜利路网点</v>
          </cell>
        </row>
        <row r="67957">
          <cell r="P67957" t="str">
            <v>阜阳颍上网点</v>
          </cell>
        </row>
        <row r="67958">
          <cell r="P67958" t="str">
            <v>合肥经开始信路网点</v>
          </cell>
        </row>
        <row r="67959">
          <cell r="P67959" t="str">
            <v>阜阳阜南网点</v>
          </cell>
        </row>
        <row r="67960">
          <cell r="P67960" t="str">
            <v>合肥肥东经开区网点</v>
          </cell>
        </row>
        <row r="67961">
          <cell r="P67961" t="str">
            <v>亳州谯城网点</v>
          </cell>
        </row>
        <row r="67962">
          <cell r="P67962" t="str">
            <v>芜湖镜湖万达网点</v>
          </cell>
        </row>
        <row r="67963">
          <cell r="P67963" t="str">
            <v>池州贵池开发区网点</v>
          </cell>
        </row>
        <row r="67964">
          <cell r="P67964" t="str">
            <v>芜湖弋江大学城网点</v>
          </cell>
        </row>
        <row r="67965">
          <cell r="P67965" t="str">
            <v>马鞍山雨山网点</v>
          </cell>
        </row>
        <row r="67966">
          <cell r="P67966" t="str">
            <v>宣城宣州网点</v>
          </cell>
        </row>
        <row r="67967">
          <cell r="P67967" t="str">
            <v>淮南寿县网点</v>
          </cell>
        </row>
        <row r="67968">
          <cell r="P67968" t="str">
            <v>阜阳颍上网点</v>
          </cell>
        </row>
        <row r="67969">
          <cell r="P67969" t="str">
            <v>合肥肥西桥北网点</v>
          </cell>
        </row>
        <row r="67970">
          <cell r="P67970" t="str">
            <v>合肥长丰水湖镇网点</v>
          </cell>
        </row>
        <row r="67971">
          <cell r="P67971" t="str">
            <v>芜湖二坝网点</v>
          </cell>
        </row>
        <row r="67972">
          <cell r="P67972" t="str">
            <v>六安叶集网点</v>
          </cell>
        </row>
        <row r="67973">
          <cell r="P67973" t="str">
            <v>亳州谯城万达网点</v>
          </cell>
        </row>
        <row r="67974">
          <cell r="P67974" t="str">
            <v>滁州苏滁产业园网点</v>
          </cell>
        </row>
        <row r="67975">
          <cell r="P67975" t="str">
            <v>芜湖鸠江大桥网点</v>
          </cell>
        </row>
        <row r="67976">
          <cell r="P67976" t="str">
            <v>黄山屯溪网点</v>
          </cell>
        </row>
        <row r="67977">
          <cell r="P67977" t="str">
            <v>阜阳太和网点</v>
          </cell>
        </row>
        <row r="67978">
          <cell r="P67978" t="str">
            <v>合肥包河南站网点</v>
          </cell>
        </row>
        <row r="67979">
          <cell r="P67979" t="str">
            <v>安庆宜秀开发区网点</v>
          </cell>
        </row>
        <row r="67980">
          <cell r="P67980" t="str">
            <v>滁州来安网点</v>
          </cell>
        </row>
        <row r="67981">
          <cell r="P67981" t="str">
            <v>六安裕安城南网点</v>
          </cell>
        </row>
        <row r="67982">
          <cell r="P67982" t="str">
            <v>滁州凤阳网点</v>
          </cell>
        </row>
        <row r="67983">
          <cell r="P67983" t="str">
            <v>宣城广德网点</v>
          </cell>
        </row>
        <row r="67984">
          <cell r="P67984" t="str">
            <v>芜湖南陵宇培网点</v>
          </cell>
        </row>
        <row r="67985">
          <cell r="P67985" t="str">
            <v>亳州蒙城网点</v>
          </cell>
        </row>
        <row r="67986">
          <cell r="P67986" t="str">
            <v>合肥包河葛大店网点</v>
          </cell>
        </row>
        <row r="67987">
          <cell r="P67987" t="str">
            <v>六安霍山网点</v>
          </cell>
        </row>
        <row r="67988">
          <cell r="P67988" t="str">
            <v>芜湖无为网点</v>
          </cell>
        </row>
        <row r="67989">
          <cell r="P67989" t="str">
            <v>合肥蜀山网点</v>
          </cell>
        </row>
        <row r="67990">
          <cell r="P67990" t="str">
            <v>六安金安施桥镇网点</v>
          </cell>
        </row>
        <row r="67991">
          <cell r="P67991" t="str">
            <v>淮南凤台网点</v>
          </cell>
        </row>
        <row r="67992">
          <cell r="P67992" t="str">
            <v>池州贵池开发区网点</v>
          </cell>
        </row>
        <row r="67993">
          <cell r="P67993" t="str">
            <v>芜湖弋江二部网点</v>
          </cell>
        </row>
        <row r="67994">
          <cell r="P67994" t="str">
            <v>六安金安城北网点</v>
          </cell>
        </row>
        <row r="67995">
          <cell r="P67995" t="str">
            <v>合肥蜀山蜀峰路网点</v>
          </cell>
        </row>
        <row r="67996">
          <cell r="P67996" t="str">
            <v>合肥包河合工大网点</v>
          </cell>
        </row>
        <row r="67997">
          <cell r="P67997" t="str">
            <v>六安金安网点</v>
          </cell>
        </row>
        <row r="67998">
          <cell r="P67998" t="str">
            <v>阜阳太和网点</v>
          </cell>
        </row>
        <row r="67999">
          <cell r="P67999" t="str">
            <v>宜秀集散点</v>
          </cell>
        </row>
        <row r="68000">
          <cell r="P68000" t="str">
            <v>六安叶集网点</v>
          </cell>
        </row>
        <row r="68001">
          <cell r="P68001" t="str">
            <v>黄山屯溪茶城网点</v>
          </cell>
        </row>
        <row r="68002">
          <cell r="P68002" t="str">
            <v>亳州利辛网点</v>
          </cell>
        </row>
        <row r="68003">
          <cell r="P68003" t="str">
            <v>芜湖镜湖万达网点</v>
          </cell>
        </row>
        <row r="68004">
          <cell r="P68004" t="str">
            <v>亳州蒙城网点</v>
          </cell>
        </row>
        <row r="68005">
          <cell r="P68005" t="str">
            <v>合肥肥东经开区网点</v>
          </cell>
        </row>
        <row r="68006">
          <cell r="P68006" t="str">
            <v>亳州谯城西马园网点</v>
          </cell>
        </row>
        <row r="68007">
          <cell r="P68007" t="str">
            <v>芜湖无为网点</v>
          </cell>
        </row>
        <row r="68008">
          <cell r="P68008" t="str">
            <v>合肥肥东人民路网点</v>
          </cell>
        </row>
        <row r="68009">
          <cell r="P68009" t="str">
            <v>阜阳阜南网点</v>
          </cell>
        </row>
        <row r="68010">
          <cell r="P68010" t="str">
            <v>马鞍山含山网点</v>
          </cell>
        </row>
        <row r="68011">
          <cell r="P68011" t="str">
            <v>宣城宣州城东网点</v>
          </cell>
        </row>
        <row r="68012">
          <cell r="P68012" t="str">
            <v>宣城宣州网点</v>
          </cell>
        </row>
        <row r="68013">
          <cell r="P68013" t="str">
            <v>六安舒城杭埠网点</v>
          </cell>
        </row>
        <row r="68014">
          <cell r="P68014" t="str">
            <v>安庆怀宁网点</v>
          </cell>
        </row>
        <row r="68015">
          <cell r="P68015" t="str">
            <v>金安集散点</v>
          </cell>
        </row>
        <row r="68016">
          <cell r="P68016" t="str">
            <v>阜阳太和网点</v>
          </cell>
        </row>
        <row r="68017">
          <cell r="P68017" t="str">
            <v>合肥肥东经开区网点</v>
          </cell>
        </row>
        <row r="68018">
          <cell r="P68018" t="str">
            <v>宣城宣州孙埠水东网点</v>
          </cell>
        </row>
        <row r="68019">
          <cell r="P68019" t="str">
            <v>合肥蜀山蜀峰路网点</v>
          </cell>
        </row>
        <row r="68020">
          <cell r="P68020" t="str">
            <v>宿州泗县网点</v>
          </cell>
        </row>
        <row r="68021">
          <cell r="P68021" t="str">
            <v>滁州明光网点</v>
          </cell>
        </row>
        <row r="68022">
          <cell r="P68022" t="str">
            <v>阜阳颍泉网点</v>
          </cell>
        </row>
        <row r="68023">
          <cell r="P68023" t="str">
            <v>黄山休宁新城网点</v>
          </cell>
        </row>
        <row r="68024">
          <cell r="P68024" t="str">
            <v>合肥瑶海磨店网点</v>
          </cell>
        </row>
        <row r="68025">
          <cell r="P68025" t="str">
            <v>阜阳临泉网点</v>
          </cell>
        </row>
        <row r="68026">
          <cell r="P68026" t="str">
            <v>安庆宜秀网点</v>
          </cell>
        </row>
        <row r="68027">
          <cell r="P68027" t="str">
            <v>六安霍山网点</v>
          </cell>
        </row>
        <row r="68028">
          <cell r="P68028" t="str">
            <v>安庆潜山网点</v>
          </cell>
        </row>
        <row r="68029">
          <cell r="P68029" t="str">
            <v>蚌埠蚌山北区网点</v>
          </cell>
        </row>
        <row r="68030">
          <cell r="P68030" t="str">
            <v>蚌埠怀远网点</v>
          </cell>
        </row>
        <row r="68031">
          <cell r="P68031" t="str">
            <v>安庆太湖网点</v>
          </cell>
        </row>
        <row r="68032">
          <cell r="P68032" t="str">
            <v>阜阳临泉网点</v>
          </cell>
        </row>
        <row r="68033">
          <cell r="P68033" t="str">
            <v>亳州谯城网点</v>
          </cell>
        </row>
        <row r="68034">
          <cell r="P68034" t="str">
            <v>合肥庐阳海棠网点</v>
          </cell>
        </row>
        <row r="68035">
          <cell r="P68035" t="str">
            <v>宿州埇桥三里湾网点</v>
          </cell>
        </row>
        <row r="68036">
          <cell r="P68036" t="str">
            <v>亳州谯城网点</v>
          </cell>
        </row>
        <row r="68037">
          <cell r="P68037" t="str">
            <v>亳州谯城网点</v>
          </cell>
        </row>
        <row r="68038">
          <cell r="P68038" t="str">
            <v>宿州埇桥联络街网点</v>
          </cell>
        </row>
        <row r="68039">
          <cell r="P68039" t="str">
            <v>宿州埇桥新二中网点</v>
          </cell>
        </row>
        <row r="68040">
          <cell r="P68040" t="str">
            <v>合肥庐阳四里河网点</v>
          </cell>
        </row>
        <row r="68041">
          <cell r="P68041" t="str">
            <v>蚌埠固镇网点</v>
          </cell>
        </row>
        <row r="68042">
          <cell r="P68042" t="str">
            <v>亳州蒙城网点</v>
          </cell>
        </row>
        <row r="68043">
          <cell r="P68043" t="str">
            <v>合肥包河葛大店网点</v>
          </cell>
        </row>
        <row r="68044">
          <cell r="P68044" t="str">
            <v>池州东至网点</v>
          </cell>
        </row>
        <row r="68045">
          <cell r="P68045" t="str">
            <v>合肥肥东经开区网点</v>
          </cell>
        </row>
        <row r="68046">
          <cell r="P68046" t="str">
            <v>合肥市三孝口网点</v>
          </cell>
        </row>
        <row r="68047">
          <cell r="P68047" t="str">
            <v>合肥肥西桥北网点</v>
          </cell>
        </row>
        <row r="68048">
          <cell r="P68048" t="str">
            <v>阜阳颍上网点</v>
          </cell>
        </row>
        <row r="68049">
          <cell r="P68049" t="str">
            <v>马鞍山雨山向山镇网点</v>
          </cell>
        </row>
        <row r="68050">
          <cell r="P68050" t="str">
            <v>安庆潜山网点</v>
          </cell>
        </row>
        <row r="68051">
          <cell r="P68051" t="str">
            <v>六安霍邱姚李网点</v>
          </cell>
        </row>
        <row r="68052">
          <cell r="P68052" t="str">
            <v>铜陵枞阳网点</v>
          </cell>
        </row>
        <row r="68053">
          <cell r="P68053" t="str">
            <v>马鞍山雨山向山镇网点</v>
          </cell>
        </row>
        <row r="68054">
          <cell r="P68054" t="str">
            <v>合肥退转网点</v>
          </cell>
        </row>
        <row r="68055">
          <cell r="P68055" t="str">
            <v>合肥蜀山通合网点</v>
          </cell>
        </row>
        <row r="68056">
          <cell r="P68056" t="str">
            <v>滁州南谯网点</v>
          </cell>
        </row>
        <row r="68057">
          <cell r="P68057" t="str">
            <v>安庆桐城网点</v>
          </cell>
        </row>
        <row r="68058">
          <cell r="P68058" t="str">
            <v>亳州谯城网点</v>
          </cell>
        </row>
        <row r="68059">
          <cell r="P68059" t="str">
            <v>合肥肥东吾悦网点</v>
          </cell>
        </row>
        <row r="68060">
          <cell r="P68060" t="str">
            <v>芜湖南陵宇培网点</v>
          </cell>
        </row>
        <row r="68061">
          <cell r="P68061" t="str">
            <v>安庆桐城网点</v>
          </cell>
        </row>
        <row r="68062">
          <cell r="P68062" t="str">
            <v>马鞍山和县网点</v>
          </cell>
        </row>
        <row r="68063">
          <cell r="P68063" t="str">
            <v>亳州利辛网点</v>
          </cell>
        </row>
        <row r="68064">
          <cell r="P68064" t="str">
            <v>六安霍邱高塘镇网点</v>
          </cell>
        </row>
        <row r="68065">
          <cell r="P68065" t="str">
            <v>蚌埠五河网点</v>
          </cell>
        </row>
        <row r="68066">
          <cell r="P68066" t="str">
            <v>合肥肥东经开区网点</v>
          </cell>
        </row>
        <row r="68067">
          <cell r="P68067" t="str">
            <v>合肥高新天鹅湖网点</v>
          </cell>
        </row>
        <row r="68068">
          <cell r="P68068" t="str">
            <v>芜湖南陵网点</v>
          </cell>
        </row>
        <row r="68069">
          <cell r="P68069" t="str">
            <v>马鞍山含山网点</v>
          </cell>
        </row>
        <row r="68070">
          <cell r="P68070" t="str">
            <v>阜阳界首网点</v>
          </cell>
        </row>
        <row r="68071">
          <cell r="P68071" t="str">
            <v>合肥经开大学城网点</v>
          </cell>
        </row>
        <row r="68072">
          <cell r="P68072" t="str">
            <v>淮南寿县网点</v>
          </cell>
        </row>
        <row r="68073">
          <cell r="P68073" t="str">
            <v>合肥庐江网点</v>
          </cell>
        </row>
        <row r="68074">
          <cell r="P68074" t="str">
            <v>蚌埠固镇网点</v>
          </cell>
        </row>
        <row r="68075">
          <cell r="P68075" t="str">
            <v>合肥肥西桥北网点</v>
          </cell>
        </row>
        <row r="68076">
          <cell r="P68076" t="str">
            <v>淮北濉溪网点</v>
          </cell>
        </row>
        <row r="68077">
          <cell r="P68077" t="str">
            <v>合肥包河三里庵网点</v>
          </cell>
        </row>
        <row r="68078">
          <cell r="P68078" t="str">
            <v>阜南集散点</v>
          </cell>
        </row>
        <row r="68079">
          <cell r="P68079" t="str">
            <v>涡阳集散点</v>
          </cell>
        </row>
        <row r="68080">
          <cell r="P68080" t="str">
            <v>安庆桐城网点</v>
          </cell>
        </row>
        <row r="68081">
          <cell r="P68081" t="str">
            <v>安庆望江网点</v>
          </cell>
        </row>
        <row r="68082">
          <cell r="P68082" t="str">
            <v>宿州埇桥鹏程网点</v>
          </cell>
        </row>
        <row r="68083">
          <cell r="P68083" t="str">
            <v>蚌埠淮上网点</v>
          </cell>
        </row>
        <row r="68084">
          <cell r="P68084" t="str">
            <v>六安霍邱城关镇网点</v>
          </cell>
        </row>
        <row r="68085">
          <cell r="P68085" t="str">
            <v>六安金安三十铺网点</v>
          </cell>
        </row>
        <row r="68086">
          <cell r="P68086" t="str">
            <v>六安金安城北网点</v>
          </cell>
        </row>
        <row r="68087">
          <cell r="P68087" t="str">
            <v>蚌埠蚌山万达网点</v>
          </cell>
        </row>
        <row r="68088">
          <cell r="P68088" t="str">
            <v>安庆桐城网点</v>
          </cell>
        </row>
        <row r="68089">
          <cell r="P68089" t="str">
            <v>阜阳界首网点</v>
          </cell>
        </row>
        <row r="68090">
          <cell r="P68090" t="str">
            <v>合肥经开莲花路网点</v>
          </cell>
        </row>
        <row r="68091">
          <cell r="P68091" t="str">
            <v>合肥巢湖亚父路网点</v>
          </cell>
        </row>
        <row r="68092">
          <cell r="P68092" t="str">
            <v>亳州谯城网点</v>
          </cell>
        </row>
        <row r="68093">
          <cell r="P68093" t="str">
            <v>六安金安网点</v>
          </cell>
        </row>
        <row r="68094">
          <cell r="P68094" t="str">
            <v>黄山黄山区网点</v>
          </cell>
        </row>
        <row r="68095">
          <cell r="P68095" t="str">
            <v>蚌埠怀远网点</v>
          </cell>
        </row>
        <row r="68096">
          <cell r="P68096" t="str">
            <v>亳州涡阳城关网点</v>
          </cell>
        </row>
        <row r="68097">
          <cell r="P68097" t="str">
            <v>阜阳太和网点</v>
          </cell>
        </row>
        <row r="68098">
          <cell r="P68098" t="str">
            <v>合肥肥东经开区网点</v>
          </cell>
        </row>
        <row r="68099">
          <cell r="P68099" t="str">
            <v>安庆岳西网点</v>
          </cell>
        </row>
        <row r="68100">
          <cell r="P68100" t="str">
            <v>安庆怀宁网点</v>
          </cell>
        </row>
        <row r="68101">
          <cell r="P68101" t="str">
            <v>滁州城东网点</v>
          </cell>
        </row>
        <row r="68102">
          <cell r="P68102" t="str">
            <v>铜官集散点</v>
          </cell>
        </row>
        <row r="68103">
          <cell r="P68103" t="str">
            <v>滁州定远网点</v>
          </cell>
        </row>
        <row r="68104">
          <cell r="P68104" t="str">
            <v>阜阳临泉网点</v>
          </cell>
        </row>
        <row r="68105">
          <cell r="P68105" t="str">
            <v>马鞍山博望网点</v>
          </cell>
        </row>
        <row r="68106">
          <cell r="P68106" t="str">
            <v>合肥庐阳海棠网点</v>
          </cell>
        </row>
        <row r="68107">
          <cell r="P68107" t="str">
            <v>淮南寿县网点</v>
          </cell>
        </row>
        <row r="68108">
          <cell r="P68108" t="str">
            <v>合肥庐阳菱湖网点</v>
          </cell>
        </row>
        <row r="68109">
          <cell r="P68109" t="str">
            <v>六安霍山网点</v>
          </cell>
        </row>
        <row r="68110">
          <cell r="P68110" t="str">
            <v>亳州涡阳南关网点</v>
          </cell>
        </row>
        <row r="68111">
          <cell r="P68111" t="str">
            <v>滁州凤阳网点</v>
          </cell>
        </row>
        <row r="68112">
          <cell r="P68112" t="str">
            <v>黄山歙县开发区网点</v>
          </cell>
        </row>
        <row r="68113">
          <cell r="P68113" t="str">
            <v>合肥瑶海新站网点</v>
          </cell>
        </row>
        <row r="68114">
          <cell r="P68114" t="str">
            <v>淮南山南网点</v>
          </cell>
        </row>
        <row r="68115">
          <cell r="P68115" t="str">
            <v>马鞍山含山网点</v>
          </cell>
        </row>
        <row r="68116">
          <cell r="P68116" t="str">
            <v>铜陵枞阳网点</v>
          </cell>
        </row>
        <row r="68117">
          <cell r="P68117" t="str">
            <v>马鞍山当涂网点</v>
          </cell>
        </row>
        <row r="68118">
          <cell r="P68118" t="str">
            <v>安庆宜秀网点</v>
          </cell>
        </row>
        <row r="68119">
          <cell r="P68119" t="str">
            <v>合肥包河葛大店网点</v>
          </cell>
        </row>
        <row r="68120">
          <cell r="P68120" t="str">
            <v>合肥滨湖网点</v>
          </cell>
        </row>
        <row r="68121">
          <cell r="P68121" t="str">
            <v>芜湖鸠江网点</v>
          </cell>
        </row>
        <row r="68122">
          <cell r="P68122" t="str">
            <v>安庆宜秀网点</v>
          </cell>
        </row>
        <row r="68123">
          <cell r="P68123" t="str">
            <v>合肥高新天鹅湖网点</v>
          </cell>
        </row>
        <row r="68124">
          <cell r="P68124" t="str">
            <v>六安霍邱城关镇网点</v>
          </cell>
        </row>
        <row r="68125">
          <cell r="P68125" t="str">
            <v>黄山屯溪网点</v>
          </cell>
        </row>
        <row r="68126">
          <cell r="P68126" t="str">
            <v>合肥瑶海鹿鸣山网点</v>
          </cell>
        </row>
        <row r="68127">
          <cell r="P68127" t="str">
            <v>谯城区集散点</v>
          </cell>
        </row>
        <row r="68128">
          <cell r="P68128" t="str">
            <v>宿州灵璧网点</v>
          </cell>
        </row>
        <row r="68129">
          <cell r="P68129" t="str">
            <v>蚌埠禹会网点</v>
          </cell>
        </row>
        <row r="68130">
          <cell r="P68130" t="str">
            <v>相山集散点</v>
          </cell>
        </row>
        <row r="68131">
          <cell r="P68131" t="str">
            <v>合肥肥西柏乐网点</v>
          </cell>
        </row>
        <row r="68132">
          <cell r="P68132" t="str">
            <v>合肥肥西桥北网点</v>
          </cell>
        </row>
        <row r="68133">
          <cell r="P68133" t="str">
            <v>六安霍邱城关镇网点</v>
          </cell>
        </row>
        <row r="68134">
          <cell r="P68134" t="str">
            <v>池州东至网点</v>
          </cell>
        </row>
        <row r="68135">
          <cell r="P68135" t="str">
            <v>马鞍山雨山网点</v>
          </cell>
        </row>
        <row r="68136">
          <cell r="P68136" t="str">
            <v>合肥高新云飞路网点</v>
          </cell>
        </row>
        <row r="68137">
          <cell r="P68137" t="str">
            <v>亳州蒙城网点</v>
          </cell>
        </row>
        <row r="68138">
          <cell r="P68138" t="str">
            <v>亳州蒙城网点</v>
          </cell>
        </row>
        <row r="68139">
          <cell r="P68139" t="str">
            <v>颍东集散点</v>
          </cell>
        </row>
        <row r="68140">
          <cell r="P68140" t="str">
            <v>阜阳颍上网点</v>
          </cell>
        </row>
        <row r="68141">
          <cell r="P68141" t="str">
            <v>宿州萧县网点</v>
          </cell>
        </row>
        <row r="68142">
          <cell r="P68142" t="str">
            <v>六安金安毛坦厂网点</v>
          </cell>
        </row>
        <row r="68143">
          <cell r="P68143" t="str">
            <v>淮南寿县网点</v>
          </cell>
        </row>
        <row r="68144">
          <cell r="P68144" t="str">
            <v>芜湖繁昌网点</v>
          </cell>
        </row>
        <row r="68145">
          <cell r="P68145" t="str">
            <v>徽州集散点</v>
          </cell>
        </row>
        <row r="68146">
          <cell r="P68146" t="str">
            <v>芜湖弋江火龙岗网点</v>
          </cell>
        </row>
        <row r="68147">
          <cell r="P68147" t="str">
            <v>马鞍山开发区营业部网点</v>
          </cell>
        </row>
        <row r="68148">
          <cell r="P68148" t="str">
            <v>安庆宿松网点</v>
          </cell>
        </row>
        <row r="68149">
          <cell r="P68149" t="str">
            <v>合肥高新云飞路网点</v>
          </cell>
        </row>
        <row r="68150">
          <cell r="P68150" t="str">
            <v>宣城广德网点</v>
          </cell>
        </row>
        <row r="68151">
          <cell r="P68151" t="str">
            <v>宣城宣州网点</v>
          </cell>
        </row>
        <row r="68152">
          <cell r="P68152" t="str">
            <v>合肥包河三里庵网点</v>
          </cell>
        </row>
        <row r="68153">
          <cell r="P68153" t="str">
            <v>芜湖弋江二部网点</v>
          </cell>
        </row>
        <row r="68154">
          <cell r="P68154" t="str">
            <v>芜湖南陵宇培网点</v>
          </cell>
        </row>
        <row r="68155">
          <cell r="P68155" t="str">
            <v>滁州明光网点</v>
          </cell>
        </row>
        <row r="68156">
          <cell r="P68156" t="str">
            <v>合肥经开始信路网点</v>
          </cell>
        </row>
        <row r="68157">
          <cell r="P68157" t="str">
            <v>铜陵铜官铜都网点</v>
          </cell>
        </row>
        <row r="68158">
          <cell r="P68158" t="str">
            <v>六安金安网点</v>
          </cell>
        </row>
        <row r="68159">
          <cell r="P68159" t="str">
            <v>阜阳高铁新区网点</v>
          </cell>
        </row>
        <row r="68160">
          <cell r="P68160" t="str">
            <v>宣城宣州网点</v>
          </cell>
        </row>
        <row r="68161">
          <cell r="P68161" t="str">
            <v>池州东至网点</v>
          </cell>
        </row>
        <row r="68162">
          <cell r="P68162" t="str">
            <v>六安金安网点</v>
          </cell>
        </row>
        <row r="68163">
          <cell r="P68163" t="str">
            <v>滁州来安网点</v>
          </cell>
        </row>
        <row r="68164">
          <cell r="P68164" t="str">
            <v>阜阳颍州二院网点</v>
          </cell>
        </row>
        <row r="68165">
          <cell r="P68165" t="str">
            <v>合肥经开始信路网点</v>
          </cell>
        </row>
        <row r="68166">
          <cell r="P68166" t="str">
            <v>安庆桐城网点</v>
          </cell>
        </row>
        <row r="68167">
          <cell r="P68167" t="str">
            <v>合肥巢湖汽车城网点</v>
          </cell>
        </row>
        <row r="68168">
          <cell r="P68168" t="str">
            <v>六安金安三十铺网点</v>
          </cell>
        </row>
        <row r="68169">
          <cell r="P68169" t="str">
            <v>合肥蜀山蜀峰路网点</v>
          </cell>
        </row>
        <row r="68170">
          <cell r="P68170" t="str">
            <v>蚌埠龙子湖大学城网点</v>
          </cell>
        </row>
        <row r="68171">
          <cell r="P68171" t="str">
            <v>安庆宜秀网点</v>
          </cell>
        </row>
        <row r="68172">
          <cell r="P68172" t="str">
            <v>滁州全椒网点</v>
          </cell>
        </row>
        <row r="68173">
          <cell r="P68173" t="str">
            <v>六安金安网点</v>
          </cell>
        </row>
        <row r="68174">
          <cell r="P68174" t="str">
            <v>六安金安城北网点</v>
          </cell>
        </row>
        <row r="68175">
          <cell r="P68175" t="str">
            <v>合肥市三孝口网点</v>
          </cell>
        </row>
        <row r="68176">
          <cell r="P68176" t="str">
            <v>马鞍山当涂网点</v>
          </cell>
        </row>
        <row r="68177">
          <cell r="P68177" t="str">
            <v>安庆望江网点</v>
          </cell>
        </row>
        <row r="68178">
          <cell r="P68178" t="str">
            <v>黄山歙县开发区网点</v>
          </cell>
        </row>
        <row r="68179">
          <cell r="P68179" t="str">
            <v>阜南集散点</v>
          </cell>
        </row>
        <row r="68180">
          <cell r="P68180" t="str">
            <v>黄山屯溪网点</v>
          </cell>
        </row>
        <row r="68181">
          <cell r="P68181" t="str">
            <v>滁州南谯网点</v>
          </cell>
        </row>
        <row r="68182">
          <cell r="P68182" t="str">
            <v>合肥肥东经开区网点</v>
          </cell>
        </row>
        <row r="68183">
          <cell r="P68183" t="str">
            <v>六安金安三十铺网点</v>
          </cell>
        </row>
        <row r="68184">
          <cell r="P68184" t="str">
            <v>芜湖退转网点</v>
          </cell>
        </row>
        <row r="68185">
          <cell r="P68185" t="str">
            <v>淮南寿县网点</v>
          </cell>
        </row>
        <row r="68186">
          <cell r="P68186" t="str">
            <v>六安金安城北网点</v>
          </cell>
        </row>
        <row r="68187">
          <cell r="P68187" t="str">
            <v>六安金安网点</v>
          </cell>
        </row>
        <row r="68188">
          <cell r="P68188" t="str">
            <v>滁州明光网点</v>
          </cell>
        </row>
        <row r="68189">
          <cell r="P68189" t="str">
            <v>宿州埇桥网点</v>
          </cell>
        </row>
        <row r="68190">
          <cell r="P68190" t="str">
            <v>合肥包河葛大店网点</v>
          </cell>
        </row>
        <row r="68191">
          <cell r="P68191" t="str">
            <v>蚌埠退转网点</v>
          </cell>
        </row>
        <row r="68192">
          <cell r="P68192" t="str">
            <v>宣城泾县网点</v>
          </cell>
        </row>
        <row r="68193">
          <cell r="P68193" t="str">
            <v>阜阳临泉网点</v>
          </cell>
        </row>
        <row r="68194">
          <cell r="P68194" t="str">
            <v>蚌埠龙子湖网点</v>
          </cell>
        </row>
        <row r="68195">
          <cell r="P68195" t="str">
            <v>宿州灵璧网点</v>
          </cell>
        </row>
        <row r="68196">
          <cell r="P68196" t="str">
            <v>铜陵枞阳网点</v>
          </cell>
        </row>
        <row r="68197">
          <cell r="P68197" t="str">
            <v>合肥肥东经开区网点</v>
          </cell>
        </row>
        <row r="68198">
          <cell r="P68198" t="str">
            <v>马鞍山雨山向山镇网点</v>
          </cell>
        </row>
        <row r="68199">
          <cell r="P68199" t="str">
            <v>滁州全椒网点</v>
          </cell>
        </row>
        <row r="68200">
          <cell r="P68200" t="str">
            <v>亳州谯城桃花源网点</v>
          </cell>
        </row>
        <row r="68201">
          <cell r="P68201" t="str">
            <v>蚌埠退转网点</v>
          </cell>
        </row>
        <row r="68202">
          <cell r="P68202" t="str">
            <v>阜阳阜南网点</v>
          </cell>
        </row>
        <row r="68203">
          <cell r="P68203" t="str">
            <v>亳州谯城网点</v>
          </cell>
        </row>
        <row r="68204">
          <cell r="P68204" t="str">
            <v>安庆怀宁网点</v>
          </cell>
        </row>
        <row r="68205">
          <cell r="P68205" t="str">
            <v>芜湖退转网点</v>
          </cell>
        </row>
        <row r="68206">
          <cell r="P68206" t="str">
            <v>池州青阳网点</v>
          </cell>
        </row>
        <row r="68207">
          <cell r="P68207" t="str">
            <v>马鞍山当涂网点</v>
          </cell>
        </row>
        <row r="68208">
          <cell r="P68208" t="str">
            <v>安庆怀宁网点</v>
          </cell>
        </row>
        <row r="68209">
          <cell r="P68209" t="str">
            <v>芜湖退转网点</v>
          </cell>
        </row>
        <row r="68210">
          <cell r="P68210" t="str">
            <v>宿州埇桥裕城街网点</v>
          </cell>
        </row>
        <row r="68211">
          <cell r="P68211" t="str">
            <v>蚌埠禹会网点</v>
          </cell>
        </row>
        <row r="68212">
          <cell r="P68212" t="str">
            <v>六安裕安城南网点</v>
          </cell>
        </row>
        <row r="68213">
          <cell r="P68213" t="str">
            <v>亳州谯城网点</v>
          </cell>
        </row>
        <row r="68214">
          <cell r="P68214" t="str">
            <v>六安叶集网点</v>
          </cell>
        </row>
        <row r="68215">
          <cell r="P68215" t="str">
            <v>合肥高新天鹅湖网点</v>
          </cell>
        </row>
        <row r="68216">
          <cell r="P68216" t="str">
            <v>蚌埠淮上网点</v>
          </cell>
        </row>
        <row r="68217">
          <cell r="P68217" t="str">
            <v>蚌埠退转网点</v>
          </cell>
        </row>
        <row r="68218">
          <cell r="P68218" t="str">
            <v>马鞍山雨山网点</v>
          </cell>
        </row>
        <row r="68219">
          <cell r="P68219" t="str">
            <v>滁州来安网点</v>
          </cell>
        </row>
        <row r="68220">
          <cell r="P68220" t="str">
            <v>合肥瑶海磨店网点</v>
          </cell>
        </row>
        <row r="68221">
          <cell r="P68221" t="str">
            <v>滁州来安网点</v>
          </cell>
        </row>
        <row r="68222">
          <cell r="P68222" t="str">
            <v>阜南集散点</v>
          </cell>
        </row>
        <row r="68223">
          <cell r="P68223" t="str">
            <v>马鞍山含山网点</v>
          </cell>
        </row>
        <row r="68224">
          <cell r="P68224" t="str">
            <v>马鞍山含山网点</v>
          </cell>
        </row>
        <row r="68225">
          <cell r="P68225" t="str">
            <v>宿州泗县网点</v>
          </cell>
        </row>
        <row r="68226">
          <cell r="P68226" t="str">
            <v>安庆潜山网点</v>
          </cell>
        </row>
        <row r="68227">
          <cell r="P68227" t="str">
            <v>合肥巢湖亚父路网点</v>
          </cell>
        </row>
        <row r="68228">
          <cell r="P68228" t="str">
            <v>六安金安网点</v>
          </cell>
        </row>
        <row r="68229">
          <cell r="P68229" t="str">
            <v>合肥高新云飞路网点</v>
          </cell>
        </row>
        <row r="68230">
          <cell r="P68230" t="str">
            <v>芜湖无为网点</v>
          </cell>
        </row>
        <row r="68231">
          <cell r="P68231" t="str">
            <v>合肥庐江网点</v>
          </cell>
        </row>
        <row r="68232">
          <cell r="P68232" t="str">
            <v>合肥包河南站网点</v>
          </cell>
        </row>
        <row r="68233">
          <cell r="P68233" t="str">
            <v>合肥庐阳菱湖网点</v>
          </cell>
        </row>
        <row r="68234">
          <cell r="P68234" t="str">
            <v>合肥瑶海北网点</v>
          </cell>
        </row>
        <row r="68235">
          <cell r="P68235" t="str">
            <v>合肥瑶海磨店网点</v>
          </cell>
        </row>
        <row r="68236">
          <cell r="P68236" t="str">
            <v>六安舒城集散点</v>
          </cell>
        </row>
        <row r="68237">
          <cell r="P68237" t="str">
            <v>淮北相山网点</v>
          </cell>
        </row>
        <row r="68238">
          <cell r="P68238" t="str">
            <v>六安舒城舒晓网点</v>
          </cell>
        </row>
        <row r="68239">
          <cell r="P68239" t="str">
            <v>宣城郎溪网点</v>
          </cell>
        </row>
        <row r="68240">
          <cell r="P68240" t="str">
            <v>池州贵池开发区网点</v>
          </cell>
        </row>
        <row r="68241">
          <cell r="P68241" t="str">
            <v>合肥肥西桥北网点</v>
          </cell>
        </row>
        <row r="68242">
          <cell r="P68242" t="str">
            <v>安庆怀宁网点</v>
          </cell>
        </row>
        <row r="68243">
          <cell r="P68243" t="str">
            <v>阜阳太和网点</v>
          </cell>
        </row>
        <row r="68244">
          <cell r="P68244" t="str">
            <v>合肥滨湖网点</v>
          </cell>
        </row>
        <row r="68245">
          <cell r="P68245" t="str">
            <v>六安金安城北网点</v>
          </cell>
        </row>
        <row r="68246">
          <cell r="P68246" t="str">
            <v>阜阳颍州二院网点</v>
          </cell>
        </row>
        <row r="68247">
          <cell r="P68247" t="str">
            <v>淮北相山网点</v>
          </cell>
        </row>
        <row r="68248">
          <cell r="P68248" t="str">
            <v>黄山屯溪茶城网点</v>
          </cell>
        </row>
        <row r="68249">
          <cell r="P68249" t="str">
            <v>宿州萧县网点</v>
          </cell>
        </row>
        <row r="68250">
          <cell r="P68250" t="str">
            <v>阜阳临沂商城网点</v>
          </cell>
        </row>
        <row r="68251">
          <cell r="P68251" t="str">
            <v>六安金安网点</v>
          </cell>
        </row>
        <row r="68252">
          <cell r="P68252" t="str">
            <v>淮南寿县网点</v>
          </cell>
        </row>
        <row r="68253">
          <cell r="P68253" t="str">
            <v>安庆太湖网点</v>
          </cell>
        </row>
        <row r="68254">
          <cell r="P68254" t="str">
            <v>淮北相山网点</v>
          </cell>
        </row>
        <row r="68255">
          <cell r="P68255" t="str">
            <v>六安金安城北网点</v>
          </cell>
        </row>
        <row r="68256">
          <cell r="P68256" t="str">
            <v>池州青阳网点</v>
          </cell>
        </row>
        <row r="68256">
          <cell r="AJ68256" t="str">
            <v>网点超23H未关闭</v>
          </cell>
        </row>
        <row r="68257">
          <cell r="P68257" t="str">
            <v>蚌埠龙子湖大学城网点</v>
          </cell>
        </row>
        <row r="68258">
          <cell r="P68258" t="str">
            <v>宿州萧县网点</v>
          </cell>
        </row>
        <row r="68259">
          <cell r="P68259" t="str">
            <v>合肥瑶海胜利路网点</v>
          </cell>
        </row>
        <row r="68260">
          <cell r="P68260" t="str">
            <v>亳州谯城网点</v>
          </cell>
        </row>
        <row r="68261">
          <cell r="P68261" t="str">
            <v>六安舒城南舒网点</v>
          </cell>
        </row>
        <row r="68262">
          <cell r="P68262" t="str">
            <v>马鞍山含山网点</v>
          </cell>
        </row>
        <row r="68263">
          <cell r="P68263" t="str">
            <v>安庆宜秀网点</v>
          </cell>
        </row>
        <row r="68264">
          <cell r="P68264" t="str">
            <v>宿州埇桥三里湾网点</v>
          </cell>
        </row>
        <row r="68265">
          <cell r="P68265" t="str">
            <v>亳州谯城网点</v>
          </cell>
        </row>
        <row r="68266">
          <cell r="P68266" t="str">
            <v>六安金安城北网点</v>
          </cell>
        </row>
        <row r="68267">
          <cell r="P68267" t="str">
            <v>合肥滨湖网点</v>
          </cell>
        </row>
        <row r="68268">
          <cell r="P68268" t="str">
            <v>淮北相山网点</v>
          </cell>
        </row>
        <row r="68269">
          <cell r="P68269" t="str">
            <v>合肥肥东经开区网点</v>
          </cell>
        </row>
        <row r="68270">
          <cell r="P68270" t="str">
            <v>合肥肥西鑫辰网点</v>
          </cell>
        </row>
        <row r="68271">
          <cell r="P68271" t="str">
            <v>六安金寨网点</v>
          </cell>
        </row>
        <row r="68272">
          <cell r="P68272" t="str">
            <v>合肥经开大学城网点</v>
          </cell>
        </row>
        <row r="68273">
          <cell r="P68273" t="str">
            <v>宣城广德网点</v>
          </cell>
        </row>
        <row r="68274">
          <cell r="P68274" t="str">
            <v>合肥肥东经开区网点</v>
          </cell>
        </row>
        <row r="68275">
          <cell r="P68275" t="str">
            <v>芜湖鸠江二部网点</v>
          </cell>
        </row>
        <row r="68276">
          <cell r="P68276" t="str">
            <v>宣城旌德网点</v>
          </cell>
        </row>
        <row r="68277">
          <cell r="P68277" t="str">
            <v>合肥肥西桥北网点</v>
          </cell>
        </row>
        <row r="68278">
          <cell r="P68278" t="str">
            <v>安庆宿松网点</v>
          </cell>
        </row>
        <row r="68279">
          <cell r="P68279" t="str">
            <v>铜陵郊区网点</v>
          </cell>
        </row>
        <row r="68280">
          <cell r="P68280" t="str">
            <v>合肥高新云飞路网点</v>
          </cell>
        </row>
        <row r="68281">
          <cell r="P68281" t="str">
            <v>蚌埠怀远新城网点</v>
          </cell>
        </row>
        <row r="68282">
          <cell r="P68282" t="str">
            <v>合肥退转网点</v>
          </cell>
        </row>
        <row r="68283">
          <cell r="P68283" t="str">
            <v>相山集散点</v>
          </cell>
        </row>
        <row r="68284">
          <cell r="P68284" t="str">
            <v>马鞍山博望网点</v>
          </cell>
        </row>
        <row r="68285">
          <cell r="P68285" t="str">
            <v>蚌埠怀远新城网点</v>
          </cell>
        </row>
        <row r="68286">
          <cell r="P68286" t="str">
            <v>芜湖南陵宇培网点</v>
          </cell>
        </row>
        <row r="68287">
          <cell r="P68287" t="str">
            <v>阜阳临泉网点</v>
          </cell>
        </row>
        <row r="68288">
          <cell r="P68288" t="str">
            <v>合肥经开大学城网点</v>
          </cell>
        </row>
        <row r="68289">
          <cell r="P68289" t="str">
            <v>宿州埇桥网点</v>
          </cell>
        </row>
        <row r="68290">
          <cell r="P68290" t="str">
            <v>马鞍山花山网点</v>
          </cell>
        </row>
        <row r="68291">
          <cell r="P68291" t="str">
            <v>黄山屯溪黎阳网点</v>
          </cell>
        </row>
        <row r="68292">
          <cell r="P68292" t="str">
            <v>合肥肥东经开区网点</v>
          </cell>
        </row>
        <row r="68293">
          <cell r="P68293" t="str">
            <v>阜阳临泉网点</v>
          </cell>
        </row>
        <row r="68294">
          <cell r="P68294" t="str">
            <v>宜秀集散点</v>
          </cell>
        </row>
        <row r="68295">
          <cell r="P68295" t="str">
            <v>芜湖南陵宇培网点</v>
          </cell>
        </row>
        <row r="68296">
          <cell r="P68296" t="str">
            <v>合肥巢湖亚父路网点</v>
          </cell>
        </row>
        <row r="68297">
          <cell r="P68297" t="str">
            <v>滁州定远网点</v>
          </cell>
        </row>
        <row r="68298">
          <cell r="P68298" t="str">
            <v>淮南寿县网点</v>
          </cell>
        </row>
        <row r="68299">
          <cell r="P68299" t="str">
            <v>黄山屯溪阳湖网点</v>
          </cell>
        </row>
        <row r="68300">
          <cell r="P68300" t="str">
            <v>合肥巢湖亚父路网点</v>
          </cell>
        </row>
        <row r="68301">
          <cell r="P68301" t="str">
            <v>合肥蜀山网点</v>
          </cell>
        </row>
        <row r="68302">
          <cell r="P68302" t="str">
            <v>阜阳颍上网点</v>
          </cell>
        </row>
        <row r="68303">
          <cell r="P68303" t="str">
            <v>合肥肥东网点</v>
          </cell>
        </row>
        <row r="68304">
          <cell r="P68304" t="str">
            <v>合肥包河三里庵网点</v>
          </cell>
        </row>
        <row r="68305">
          <cell r="P68305" t="str">
            <v>合肥包河南站网点</v>
          </cell>
        </row>
        <row r="68306">
          <cell r="P68306" t="str">
            <v>蚌埠退转网点</v>
          </cell>
        </row>
        <row r="68307">
          <cell r="P68307" t="str">
            <v>安庆宜秀网点</v>
          </cell>
        </row>
        <row r="68308">
          <cell r="P68308" t="str">
            <v>合肥瑶海胜利路网点</v>
          </cell>
        </row>
        <row r="68309">
          <cell r="P68309" t="str">
            <v>池州贵池开发区网点</v>
          </cell>
        </row>
        <row r="68310">
          <cell r="P68310" t="str">
            <v>六安金安网点</v>
          </cell>
        </row>
        <row r="68311">
          <cell r="P68311" t="str">
            <v>滁州天长网点</v>
          </cell>
        </row>
        <row r="68312">
          <cell r="P68312" t="str">
            <v>合肥肥西桥南网点</v>
          </cell>
        </row>
        <row r="68313">
          <cell r="P68313" t="str">
            <v>合肥瑶海磨店网点</v>
          </cell>
        </row>
        <row r="68314">
          <cell r="P68314" t="str">
            <v>合肥肥西桥北网点</v>
          </cell>
        </row>
        <row r="68315">
          <cell r="P68315" t="str">
            <v>池州东至网点</v>
          </cell>
        </row>
        <row r="68316">
          <cell r="P68316" t="str">
            <v>合肥庐江网点</v>
          </cell>
        </row>
        <row r="68317">
          <cell r="P68317" t="str">
            <v>宿州砀山网点</v>
          </cell>
        </row>
        <row r="68318">
          <cell r="P68318" t="str">
            <v>蚌埠禹会网点</v>
          </cell>
        </row>
        <row r="68319">
          <cell r="P68319" t="str">
            <v>马鞍山含山网点</v>
          </cell>
        </row>
        <row r="68320">
          <cell r="P68320" t="str">
            <v>芜湖无为网点</v>
          </cell>
        </row>
        <row r="68321">
          <cell r="P68321" t="str">
            <v>合肥西集散点</v>
          </cell>
        </row>
        <row r="68322">
          <cell r="P68322" t="str">
            <v>亳州谯城万达网点</v>
          </cell>
        </row>
        <row r="68323">
          <cell r="P68323" t="str">
            <v>阜阳界首网点</v>
          </cell>
        </row>
        <row r="68324">
          <cell r="P68324" t="str">
            <v>合肥经开大学城网点</v>
          </cell>
        </row>
        <row r="68325">
          <cell r="P68325" t="str">
            <v>黄山屯溪阳湖网点</v>
          </cell>
        </row>
        <row r="68326">
          <cell r="P68326" t="str">
            <v>宿州埇桥网点</v>
          </cell>
        </row>
        <row r="68327">
          <cell r="P68327" t="str">
            <v>合肥经开大学城网点</v>
          </cell>
        </row>
        <row r="68328">
          <cell r="P68328" t="str">
            <v>宿州埇桥道东北部网点</v>
          </cell>
        </row>
        <row r="68329">
          <cell r="P68329" t="str">
            <v>滁州明光网点</v>
          </cell>
        </row>
        <row r="68330">
          <cell r="P68330" t="str">
            <v>黄山屯溪网点</v>
          </cell>
        </row>
        <row r="68331">
          <cell r="P68331" t="str">
            <v>亳州蒙城网点</v>
          </cell>
        </row>
        <row r="68332">
          <cell r="P68332" t="str">
            <v>马鞍山和县网点</v>
          </cell>
        </row>
        <row r="68333">
          <cell r="P68333" t="str">
            <v>亳州利辛网点</v>
          </cell>
        </row>
        <row r="68334">
          <cell r="P68334" t="str">
            <v>六安金安网点</v>
          </cell>
        </row>
        <row r="68335">
          <cell r="P68335" t="str">
            <v>合肥巢湖汽车城网点</v>
          </cell>
        </row>
        <row r="68336">
          <cell r="P68336" t="str">
            <v>亳州谯城网点</v>
          </cell>
        </row>
        <row r="68337">
          <cell r="P68337" t="str">
            <v>六安金寨网点</v>
          </cell>
        </row>
        <row r="68338">
          <cell r="P68338" t="str">
            <v>徽州集散点</v>
          </cell>
        </row>
        <row r="68339">
          <cell r="P68339" t="str">
            <v>合肥长丰双凤大道网点</v>
          </cell>
        </row>
        <row r="68340">
          <cell r="P68340" t="str">
            <v>铜陵铜官铜都网点</v>
          </cell>
        </row>
        <row r="68341">
          <cell r="P68341" t="str">
            <v>黄山休宁新城网点</v>
          </cell>
        </row>
        <row r="68342">
          <cell r="P68342" t="str">
            <v>合肥肥西桥北网点</v>
          </cell>
        </row>
        <row r="68343">
          <cell r="P68343" t="str">
            <v>马鞍山含山网点</v>
          </cell>
        </row>
        <row r="68344">
          <cell r="P68344" t="str">
            <v>安庆桐城网点</v>
          </cell>
        </row>
        <row r="68345">
          <cell r="P68345" t="str">
            <v>黄山屯溪茶城网点</v>
          </cell>
        </row>
        <row r="68346">
          <cell r="P68346" t="str">
            <v>合肥瑶海磨店网点</v>
          </cell>
        </row>
        <row r="68347">
          <cell r="P68347" t="str">
            <v>铜陵枞阳网点</v>
          </cell>
        </row>
        <row r="68348">
          <cell r="P68348" t="str">
            <v>六安舒城舒晓网点</v>
          </cell>
        </row>
        <row r="68349">
          <cell r="P68349" t="str">
            <v>阜阳太和网点</v>
          </cell>
        </row>
        <row r="68350">
          <cell r="P68350" t="str">
            <v>蚌埠固镇网点</v>
          </cell>
        </row>
        <row r="68351">
          <cell r="P68351" t="str">
            <v>合肥经开大学城网点</v>
          </cell>
        </row>
        <row r="68351">
          <cell r="AI68351" t="str">
            <v>网点超50分钟未响应</v>
          </cell>
        </row>
        <row r="68352">
          <cell r="P68352" t="str">
            <v>六安金安城北网点</v>
          </cell>
        </row>
        <row r="68353">
          <cell r="P68353" t="str">
            <v>淮南凤台网点</v>
          </cell>
        </row>
        <row r="68354">
          <cell r="P68354" t="str">
            <v>合肥退转网点</v>
          </cell>
        </row>
        <row r="68355">
          <cell r="P68355" t="str">
            <v>池州东至网点</v>
          </cell>
        </row>
        <row r="68356">
          <cell r="P68356" t="str">
            <v>大通集散点</v>
          </cell>
        </row>
        <row r="68357">
          <cell r="P68357" t="str">
            <v>淮南谢家集网点</v>
          </cell>
        </row>
        <row r="68358">
          <cell r="P68358" t="str">
            <v>肥东集散点</v>
          </cell>
        </row>
        <row r="68359">
          <cell r="P68359" t="str">
            <v>铜陵铜官网点</v>
          </cell>
        </row>
        <row r="68360">
          <cell r="P68360" t="str">
            <v>马鞍山当涂网点</v>
          </cell>
        </row>
        <row r="68361">
          <cell r="P68361" t="str">
            <v>宿州萧县网点</v>
          </cell>
        </row>
        <row r="68362">
          <cell r="P68362" t="str">
            <v>淮南寿县网点</v>
          </cell>
        </row>
        <row r="68363">
          <cell r="P68363" t="str">
            <v>芜湖无为网点</v>
          </cell>
        </row>
        <row r="68364">
          <cell r="P68364" t="str">
            <v>蚌埠怀远网点</v>
          </cell>
        </row>
        <row r="68365">
          <cell r="P68365" t="str">
            <v>芜湖弋江大学城网点</v>
          </cell>
        </row>
        <row r="68366">
          <cell r="P68366" t="str">
            <v>黄山祁门网点</v>
          </cell>
        </row>
        <row r="68366">
          <cell r="AI68366" t="str">
            <v>网点超50分钟未响应</v>
          </cell>
        </row>
        <row r="68367">
          <cell r="P68367" t="str">
            <v>六安金安网点</v>
          </cell>
        </row>
        <row r="68368">
          <cell r="P68368" t="str">
            <v>安庆迎江网点</v>
          </cell>
        </row>
        <row r="68369">
          <cell r="P68369" t="str">
            <v>蚌埠龙子湖大学城网点</v>
          </cell>
        </row>
        <row r="68370">
          <cell r="P68370" t="str">
            <v>黄山休宁新城网点</v>
          </cell>
        </row>
        <row r="68371">
          <cell r="P68371" t="str">
            <v>淮北相山网点</v>
          </cell>
        </row>
        <row r="68372">
          <cell r="P68372" t="str">
            <v>黄山休宁新城网点</v>
          </cell>
        </row>
        <row r="68373">
          <cell r="P68373" t="str">
            <v>芜湖二坝网点</v>
          </cell>
        </row>
        <row r="68374">
          <cell r="P68374" t="str">
            <v>阜阳太和网点</v>
          </cell>
        </row>
        <row r="68375">
          <cell r="P68375" t="str">
            <v>芜湖镜湖网点</v>
          </cell>
        </row>
        <row r="68376">
          <cell r="P68376" t="str">
            <v>安庆望江网点</v>
          </cell>
        </row>
        <row r="68377">
          <cell r="P68377" t="str">
            <v>合肥瑶海新站网点</v>
          </cell>
        </row>
        <row r="68378">
          <cell r="P68378" t="str">
            <v>宣城宁国网点</v>
          </cell>
        </row>
        <row r="68379">
          <cell r="P68379" t="str">
            <v>合肥蜀山大溪地网点</v>
          </cell>
        </row>
        <row r="68380">
          <cell r="P68380" t="str">
            <v>蚌埠怀远老城网点</v>
          </cell>
        </row>
        <row r="68381">
          <cell r="P68381" t="str">
            <v>宣城绩溪网点</v>
          </cell>
        </row>
        <row r="68382">
          <cell r="P68382" t="str">
            <v>六安舒城杭埠网点</v>
          </cell>
        </row>
        <row r="68383">
          <cell r="P68383" t="str">
            <v>宣城泾县网点</v>
          </cell>
        </row>
        <row r="68384">
          <cell r="P68384" t="str">
            <v>合肥退转网点</v>
          </cell>
        </row>
        <row r="68385">
          <cell r="P68385" t="str">
            <v>阜阳太和网点</v>
          </cell>
        </row>
        <row r="68386">
          <cell r="P68386" t="str">
            <v>蚌埠退转网点</v>
          </cell>
        </row>
        <row r="68387">
          <cell r="P68387" t="str">
            <v>淮北濉溪网点</v>
          </cell>
        </row>
        <row r="68388">
          <cell r="P68388" t="str">
            <v>合肥肥东经开区网点</v>
          </cell>
        </row>
        <row r="68389">
          <cell r="P68389" t="str">
            <v>六安金安城北网点</v>
          </cell>
        </row>
        <row r="68390">
          <cell r="P68390" t="str">
            <v>滁州南谯龙蟠网点</v>
          </cell>
        </row>
        <row r="68391">
          <cell r="P68391" t="str">
            <v>马鞍山花山网点</v>
          </cell>
        </row>
        <row r="68392">
          <cell r="P68392" t="str">
            <v>安庆怀宁网点</v>
          </cell>
        </row>
        <row r="68393">
          <cell r="P68393" t="str">
            <v>安庆岳西网点</v>
          </cell>
        </row>
        <row r="68394">
          <cell r="P68394" t="str">
            <v>宿州萧县网点</v>
          </cell>
        </row>
        <row r="68395">
          <cell r="P68395" t="str">
            <v>合肥长丰北城网点</v>
          </cell>
        </row>
        <row r="68396">
          <cell r="P68396" t="str">
            <v>亳州谯城文帝路网点</v>
          </cell>
        </row>
        <row r="68397">
          <cell r="P68397" t="str">
            <v>滁州天长网点</v>
          </cell>
        </row>
        <row r="68398">
          <cell r="P68398" t="str">
            <v>合肥瑶海北网点</v>
          </cell>
        </row>
        <row r="68399">
          <cell r="P68399" t="str">
            <v>马鞍山含山网点</v>
          </cell>
        </row>
        <row r="68400">
          <cell r="P68400" t="str">
            <v>铜陵铜官铜都网点</v>
          </cell>
        </row>
        <row r="68401">
          <cell r="P68401" t="str">
            <v>六安金安城北网点</v>
          </cell>
        </row>
        <row r="68402">
          <cell r="P68402" t="str">
            <v>马鞍山当涂网点</v>
          </cell>
        </row>
        <row r="68403">
          <cell r="P68403" t="str">
            <v>合肥蜀山蜀峰路网点</v>
          </cell>
        </row>
        <row r="68404">
          <cell r="P68404" t="str">
            <v>铜陵铜官铜都网点</v>
          </cell>
        </row>
        <row r="68405">
          <cell r="P68405" t="str">
            <v>芜湖弋江大学城网点</v>
          </cell>
        </row>
        <row r="68406">
          <cell r="P68406" t="str">
            <v>合肥长丰北城网点</v>
          </cell>
        </row>
        <row r="68407">
          <cell r="P68407" t="str">
            <v>滁州天长网点</v>
          </cell>
        </row>
        <row r="68408">
          <cell r="P68408" t="str">
            <v>池州贵池开发区网点</v>
          </cell>
        </row>
        <row r="68409">
          <cell r="P68409" t="str">
            <v>六安金安城北网点</v>
          </cell>
        </row>
        <row r="68410">
          <cell r="P68410" t="str">
            <v>芜湖繁昌网点</v>
          </cell>
        </row>
        <row r="68411">
          <cell r="P68411" t="str">
            <v>宣城宣州孙埠水东网点</v>
          </cell>
        </row>
        <row r="68412">
          <cell r="P68412" t="str">
            <v>蚌埠退转网点</v>
          </cell>
        </row>
        <row r="68413">
          <cell r="P68413" t="str">
            <v>合肥蜀山大溪地网点</v>
          </cell>
        </row>
        <row r="68414">
          <cell r="P68414" t="str">
            <v>马鞍山博望网点</v>
          </cell>
        </row>
        <row r="68415">
          <cell r="P68415" t="str">
            <v>马鞍山雨山网点</v>
          </cell>
        </row>
        <row r="68416">
          <cell r="P68416" t="str">
            <v>亳州谯城网点</v>
          </cell>
        </row>
        <row r="68417">
          <cell r="P68417" t="str">
            <v>安庆怀宁网点</v>
          </cell>
        </row>
        <row r="68418">
          <cell r="P68418" t="str">
            <v>池州东至网点</v>
          </cell>
        </row>
        <row r="68419">
          <cell r="P68419" t="str">
            <v>芜湖弋江火龙岗网点</v>
          </cell>
        </row>
        <row r="68420">
          <cell r="P68420" t="str">
            <v>合肥肥东经开区网点</v>
          </cell>
        </row>
        <row r="68421">
          <cell r="P68421" t="str">
            <v>合肥高新云飞路网点</v>
          </cell>
        </row>
        <row r="68422">
          <cell r="P68422" t="str">
            <v>黄山屯溪茶城网点</v>
          </cell>
        </row>
        <row r="68423">
          <cell r="P68423" t="str">
            <v>马鞍山雨山向山镇网点</v>
          </cell>
        </row>
        <row r="68424">
          <cell r="P68424" t="str">
            <v>安庆宿松网点</v>
          </cell>
        </row>
        <row r="68425">
          <cell r="P68425" t="str">
            <v>合肥庐江网点</v>
          </cell>
        </row>
        <row r="68426">
          <cell r="P68426" t="str">
            <v>宿州埇桥网点</v>
          </cell>
        </row>
        <row r="68427">
          <cell r="P68427" t="str">
            <v>淮北杜集网点</v>
          </cell>
        </row>
        <row r="68428">
          <cell r="P68428" t="str">
            <v>阜阳临泉网点</v>
          </cell>
        </row>
        <row r="68429">
          <cell r="P68429" t="str">
            <v>铜陵枞阳网点</v>
          </cell>
        </row>
        <row r="68430">
          <cell r="P68430" t="str">
            <v>宿州埇桥三里湾网点</v>
          </cell>
        </row>
        <row r="68431">
          <cell r="P68431" t="str">
            <v>滁州南谯龙蟠网点</v>
          </cell>
        </row>
        <row r="68432">
          <cell r="P68432" t="str">
            <v>滁州定远网点</v>
          </cell>
        </row>
        <row r="68433">
          <cell r="P68433" t="str">
            <v>淮南凤台网点</v>
          </cell>
        </row>
        <row r="68433">
          <cell r="AI68433" t="str">
            <v>网点超50分钟未响应</v>
          </cell>
        </row>
        <row r="68434">
          <cell r="P68434" t="str">
            <v>阜阳颍东三角洲网点</v>
          </cell>
        </row>
        <row r="68435">
          <cell r="P68435" t="str">
            <v>合肥包河南站网点</v>
          </cell>
        </row>
        <row r="68436">
          <cell r="P68436" t="str">
            <v>安庆宜秀网点</v>
          </cell>
        </row>
        <row r="68437">
          <cell r="P68437" t="str">
            <v>马鞍山含山网点</v>
          </cell>
        </row>
        <row r="68438">
          <cell r="P68438" t="str">
            <v>滁州明光网点</v>
          </cell>
        </row>
        <row r="68439">
          <cell r="P68439" t="str">
            <v>芜湖退转网点</v>
          </cell>
        </row>
        <row r="68440">
          <cell r="P68440" t="str">
            <v>合肥高新云飞路网点</v>
          </cell>
        </row>
        <row r="68441">
          <cell r="P68441" t="str">
            <v>阜阳颍上网点</v>
          </cell>
        </row>
        <row r="68442">
          <cell r="P68442" t="str">
            <v>亳州利辛城北网点</v>
          </cell>
        </row>
        <row r="68443">
          <cell r="P68443" t="str">
            <v>马鞍山花山网点</v>
          </cell>
        </row>
        <row r="68444">
          <cell r="P68444" t="str">
            <v>合肥经开莲花路网点</v>
          </cell>
        </row>
        <row r="68445">
          <cell r="P68445" t="str">
            <v>亳州谯城万达网点</v>
          </cell>
        </row>
        <row r="68446">
          <cell r="P68446" t="str">
            <v>马鞍山含山网点</v>
          </cell>
        </row>
        <row r="68447">
          <cell r="P68447" t="str">
            <v>安庆怀宁网点</v>
          </cell>
        </row>
        <row r="68448">
          <cell r="P68448" t="str">
            <v>宿州灵璧网点</v>
          </cell>
        </row>
        <row r="68449">
          <cell r="P68449" t="str">
            <v>安庆怀宁网点</v>
          </cell>
        </row>
        <row r="68450">
          <cell r="P68450" t="str">
            <v>合肥经开大学城网点</v>
          </cell>
        </row>
        <row r="68451">
          <cell r="P68451" t="str">
            <v>安庆太湖网点</v>
          </cell>
        </row>
        <row r="68452">
          <cell r="P68452" t="str">
            <v>六安舒城开发区网点</v>
          </cell>
        </row>
        <row r="68453">
          <cell r="P68453" t="str">
            <v>合肥高新云飞路网点</v>
          </cell>
        </row>
        <row r="68454">
          <cell r="P68454" t="str">
            <v>铜陵枞阳网点</v>
          </cell>
        </row>
        <row r="68455">
          <cell r="P68455" t="str">
            <v>滁州南谯网点</v>
          </cell>
        </row>
        <row r="68456">
          <cell r="P68456" t="str">
            <v>铜陵枞阳网点</v>
          </cell>
        </row>
        <row r="68457">
          <cell r="P68457" t="str">
            <v>六安金安城北网点</v>
          </cell>
        </row>
        <row r="68458">
          <cell r="P68458" t="str">
            <v>芜湖弋江大学城网点</v>
          </cell>
        </row>
        <row r="68459">
          <cell r="P68459" t="str">
            <v>合肥包河葛大店网点</v>
          </cell>
        </row>
        <row r="68460">
          <cell r="P68460" t="str">
            <v>黄山屯溪茶城网点</v>
          </cell>
        </row>
        <row r="68461">
          <cell r="P68461" t="str">
            <v>宿州萧县网点</v>
          </cell>
        </row>
        <row r="68462">
          <cell r="P68462" t="str">
            <v>芜湖鸠江二部网点</v>
          </cell>
        </row>
        <row r="68463">
          <cell r="P68463" t="str">
            <v>马鞍山当涂网点</v>
          </cell>
        </row>
        <row r="68464">
          <cell r="P68464" t="str">
            <v>合肥瑶海胜利路网点</v>
          </cell>
        </row>
        <row r="68465">
          <cell r="P68465" t="str">
            <v>黄山屯溪网点</v>
          </cell>
        </row>
        <row r="68466">
          <cell r="P68466" t="str">
            <v>安庆岳西网点</v>
          </cell>
        </row>
        <row r="68467">
          <cell r="P68467" t="str">
            <v>合肥蜀山通合网点</v>
          </cell>
        </row>
        <row r="68468">
          <cell r="P68468" t="str">
            <v>滁州天长网点</v>
          </cell>
        </row>
        <row r="68469">
          <cell r="P68469" t="str">
            <v>合肥高新蜀南网点</v>
          </cell>
        </row>
        <row r="68470">
          <cell r="P68470" t="str">
            <v>滁州来安网点</v>
          </cell>
        </row>
        <row r="68471">
          <cell r="P68471" t="str">
            <v>滁州天长网点</v>
          </cell>
        </row>
        <row r="68472">
          <cell r="P68472" t="str">
            <v>蚌埠五河网点</v>
          </cell>
        </row>
        <row r="68473">
          <cell r="P68473" t="str">
            <v>滁州天长网点</v>
          </cell>
        </row>
        <row r="68474">
          <cell r="P68474" t="str">
            <v>宿州灵璧网点</v>
          </cell>
        </row>
        <row r="68475">
          <cell r="P68475" t="str">
            <v>蚌埠龙子湖大学城网点</v>
          </cell>
        </row>
        <row r="68476">
          <cell r="P68476" t="str">
            <v>合肥肥东经开区网点</v>
          </cell>
        </row>
        <row r="68477">
          <cell r="P68477" t="str">
            <v>宣城泾县网点</v>
          </cell>
        </row>
        <row r="68478">
          <cell r="P68478" t="str">
            <v>安庆太湖网点</v>
          </cell>
        </row>
        <row r="68479">
          <cell r="P68479" t="str">
            <v>合肥高新云飞路网点</v>
          </cell>
        </row>
        <row r="68480">
          <cell r="P68480" t="str">
            <v>宿州埇桥道东北部网点</v>
          </cell>
        </row>
        <row r="68481">
          <cell r="P68481" t="str">
            <v>蚌埠禹会东部网点</v>
          </cell>
        </row>
        <row r="68482">
          <cell r="P68482" t="str">
            <v>芜湖鸠江大桥网点</v>
          </cell>
        </row>
        <row r="68483">
          <cell r="P68483" t="str">
            <v>淮南寿县网点</v>
          </cell>
        </row>
        <row r="68484">
          <cell r="P68484" t="str">
            <v>马鞍山含山网点</v>
          </cell>
        </row>
        <row r="68485">
          <cell r="P68485" t="str">
            <v>六安舒城开发区网点</v>
          </cell>
        </row>
        <row r="68486">
          <cell r="P68486" t="str">
            <v>淮北蔡里网点</v>
          </cell>
        </row>
        <row r="68487">
          <cell r="P68487" t="str">
            <v>亳州利辛城西网点</v>
          </cell>
        </row>
        <row r="68488">
          <cell r="P68488" t="str">
            <v>涡阳集散点</v>
          </cell>
        </row>
        <row r="68489">
          <cell r="P68489" t="str">
            <v>安庆宜秀网点</v>
          </cell>
        </row>
        <row r="68490">
          <cell r="P68490" t="str">
            <v>六安霍邱周集镇网点</v>
          </cell>
        </row>
        <row r="68491">
          <cell r="P68491" t="str">
            <v>芜湖弋江大学城网点</v>
          </cell>
        </row>
        <row r="68492">
          <cell r="P68492" t="str">
            <v>合肥肥东吾悦网点</v>
          </cell>
        </row>
        <row r="68493">
          <cell r="P68493" t="str">
            <v>滁州凤阳网点</v>
          </cell>
        </row>
        <row r="68494">
          <cell r="P68494" t="str">
            <v>淮南谢家集网点</v>
          </cell>
        </row>
        <row r="68495">
          <cell r="P68495" t="str">
            <v>芜湖繁昌网点</v>
          </cell>
        </row>
        <row r="68496">
          <cell r="P68496" t="str">
            <v>六安叶集网点</v>
          </cell>
        </row>
        <row r="68497">
          <cell r="P68497" t="str">
            <v>黄山祁门网点</v>
          </cell>
        </row>
        <row r="68498">
          <cell r="P68498" t="str">
            <v>合肥肥东经开区网点</v>
          </cell>
        </row>
        <row r="68499">
          <cell r="P68499" t="str">
            <v>阜阳阜南网点</v>
          </cell>
        </row>
        <row r="68500">
          <cell r="P68500" t="str">
            <v>蚌埠五河网点</v>
          </cell>
        </row>
        <row r="68501">
          <cell r="P68501" t="str">
            <v>马鞍山雨山网点</v>
          </cell>
        </row>
        <row r="68502">
          <cell r="P68502" t="str">
            <v>合肥肥东经开区网点</v>
          </cell>
        </row>
        <row r="68503">
          <cell r="P68503" t="str">
            <v>合肥瑶海新站网点</v>
          </cell>
        </row>
        <row r="68504">
          <cell r="P68504" t="str">
            <v>黄山黟县网点</v>
          </cell>
        </row>
        <row r="68505">
          <cell r="P68505" t="str">
            <v>马鞍山和县网点</v>
          </cell>
        </row>
        <row r="68506">
          <cell r="P68506" t="str">
            <v>宿州泗县网点</v>
          </cell>
        </row>
        <row r="68507">
          <cell r="P68507" t="str">
            <v>合肥肥东吾悦网点</v>
          </cell>
        </row>
        <row r="68508">
          <cell r="P68508" t="str">
            <v>淮北濉溪网点</v>
          </cell>
        </row>
        <row r="68509">
          <cell r="P68509" t="str">
            <v>蚌埠怀远新城网点</v>
          </cell>
        </row>
        <row r="68510">
          <cell r="P68510" t="str">
            <v>合肥高新云飞路网点</v>
          </cell>
        </row>
        <row r="68511">
          <cell r="P68511" t="str">
            <v>铜陵枞阳网点</v>
          </cell>
        </row>
        <row r="68512">
          <cell r="P68512" t="str">
            <v>合肥退转网点</v>
          </cell>
        </row>
        <row r="68513">
          <cell r="P68513" t="str">
            <v>黄山屯溪网点</v>
          </cell>
        </row>
        <row r="68514">
          <cell r="P68514" t="str">
            <v>马鞍山当涂网点</v>
          </cell>
        </row>
        <row r="68515">
          <cell r="P68515" t="str">
            <v>马鞍山含山网点</v>
          </cell>
        </row>
        <row r="68516">
          <cell r="P68516" t="str">
            <v>阜阳颍上网点</v>
          </cell>
        </row>
        <row r="68517">
          <cell r="P68517" t="str">
            <v>马鞍山当涂网点</v>
          </cell>
        </row>
        <row r="68518">
          <cell r="P68518" t="str">
            <v>阜阳颍东开发区网点</v>
          </cell>
        </row>
        <row r="68519">
          <cell r="P68519" t="str">
            <v>滁州定远网点</v>
          </cell>
        </row>
        <row r="68520">
          <cell r="P68520" t="str">
            <v>阜阳临泉网点</v>
          </cell>
        </row>
        <row r="68521">
          <cell r="P68521" t="str">
            <v>黄山屯溪茶城网点</v>
          </cell>
        </row>
        <row r="68522">
          <cell r="P68522" t="str">
            <v>阜阳颍东张北网点</v>
          </cell>
        </row>
        <row r="68523">
          <cell r="P68523" t="str">
            <v>六安金安城北网点</v>
          </cell>
        </row>
        <row r="68524">
          <cell r="P68524" t="str">
            <v>合肥退转网点</v>
          </cell>
        </row>
        <row r="68525">
          <cell r="P68525" t="str">
            <v>蚌埠怀远网点</v>
          </cell>
        </row>
        <row r="68526">
          <cell r="P68526" t="str">
            <v>六安舒城开发区网点</v>
          </cell>
        </row>
        <row r="68527">
          <cell r="P68527" t="str">
            <v>六安舒城杭埠网点</v>
          </cell>
        </row>
        <row r="68528">
          <cell r="P68528" t="str">
            <v>蚌埠蚌山万达网点</v>
          </cell>
        </row>
        <row r="68529">
          <cell r="P68529" t="str">
            <v>淮南舜耕山网点</v>
          </cell>
        </row>
        <row r="68530">
          <cell r="P68530" t="str">
            <v>合肥肥东经开区网点</v>
          </cell>
        </row>
        <row r="68531">
          <cell r="P68531" t="str">
            <v>六安金安网点</v>
          </cell>
        </row>
        <row r="68532">
          <cell r="P68532" t="str">
            <v>谯城区集散点</v>
          </cell>
        </row>
        <row r="68533">
          <cell r="P68533" t="str">
            <v>合肥退转网点</v>
          </cell>
        </row>
        <row r="68534">
          <cell r="P68534" t="str">
            <v>合肥肥东经开区网点</v>
          </cell>
        </row>
        <row r="68535">
          <cell r="P68535" t="str">
            <v>阜阳阜南网点</v>
          </cell>
        </row>
        <row r="68536">
          <cell r="P68536" t="str">
            <v>安庆宿松网点</v>
          </cell>
        </row>
        <row r="68537">
          <cell r="P68537" t="str">
            <v>阜阳颍东网点</v>
          </cell>
        </row>
        <row r="68538">
          <cell r="P68538" t="str">
            <v>亳州谯城网点</v>
          </cell>
        </row>
        <row r="68539">
          <cell r="P68539" t="str">
            <v>黄山屯溪茶城网点</v>
          </cell>
        </row>
        <row r="68540">
          <cell r="P68540" t="str">
            <v>阜阳界首网点</v>
          </cell>
        </row>
        <row r="68541">
          <cell r="P68541" t="str">
            <v>安庆望江网点</v>
          </cell>
        </row>
        <row r="68542">
          <cell r="P68542" t="str">
            <v>合肥肥东吾悦网点</v>
          </cell>
        </row>
        <row r="68543">
          <cell r="P68543" t="str">
            <v>六安金安毛坦厂网点</v>
          </cell>
        </row>
        <row r="68544">
          <cell r="P68544" t="str">
            <v>六安舒城开发区网点</v>
          </cell>
        </row>
        <row r="68545">
          <cell r="P68545" t="str">
            <v>马鞍山含山网点</v>
          </cell>
        </row>
        <row r="68546">
          <cell r="P68546" t="str">
            <v>合肥长丰网点</v>
          </cell>
        </row>
        <row r="68547">
          <cell r="P68547" t="str">
            <v>六安裕安网点</v>
          </cell>
        </row>
        <row r="68548">
          <cell r="P68548" t="str">
            <v>蚌埠退转网点</v>
          </cell>
        </row>
        <row r="68549">
          <cell r="P68549" t="str">
            <v>合肥肥西桥北网点</v>
          </cell>
        </row>
        <row r="68550">
          <cell r="P68550" t="str">
            <v>六安金安城北网点</v>
          </cell>
        </row>
        <row r="68551">
          <cell r="P68551" t="str">
            <v>亳州蒙城网点</v>
          </cell>
        </row>
        <row r="68552">
          <cell r="P68552" t="str">
            <v>合肥肥东经开区网点</v>
          </cell>
        </row>
        <row r="68553">
          <cell r="P68553" t="str">
            <v>阜阳临泉网点</v>
          </cell>
        </row>
        <row r="68554">
          <cell r="P68554" t="str">
            <v>阜阳临泉网点</v>
          </cell>
        </row>
        <row r="68555">
          <cell r="P68555" t="str">
            <v>六安金安城北网点</v>
          </cell>
        </row>
        <row r="68556">
          <cell r="P68556" t="str">
            <v>安徽代理区</v>
          </cell>
        </row>
        <row r="68557">
          <cell r="P68557" t="str">
            <v>宿州埇桥网点</v>
          </cell>
        </row>
        <row r="68558">
          <cell r="P68558" t="str">
            <v>铜陵枞阳网点</v>
          </cell>
        </row>
        <row r="68559">
          <cell r="P68559" t="str">
            <v>蚌埠怀远老城网点</v>
          </cell>
        </row>
        <row r="68560">
          <cell r="P68560" t="str">
            <v>宿州埇桥网点</v>
          </cell>
        </row>
        <row r="68561">
          <cell r="P68561" t="str">
            <v>六安金安城北网点</v>
          </cell>
        </row>
        <row r="68562">
          <cell r="P68562" t="str">
            <v>滁州来安网点</v>
          </cell>
        </row>
        <row r="68563">
          <cell r="P68563" t="str">
            <v>淮北濉溪网点</v>
          </cell>
        </row>
        <row r="68564">
          <cell r="P68564" t="str">
            <v>合肥庐阳菱湖网点</v>
          </cell>
        </row>
        <row r="68565">
          <cell r="P68565" t="str">
            <v>宣城郎溪网点</v>
          </cell>
        </row>
        <row r="68566">
          <cell r="P68566" t="str">
            <v>宿州灵璧网点</v>
          </cell>
        </row>
        <row r="68567">
          <cell r="P68567" t="str">
            <v>宿州埇桥网点</v>
          </cell>
        </row>
        <row r="68568">
          <cell r="P68568" t="str">
            <v>相山集散点</v>
          </cell>
        </row>
        <row r="68569">
          <cell r="P68569" t="str">
            <v>阜阳临泉网点</v>
          </cell>
        </row>
        <row r="68570">
          <cell r="P68570" t="str">
            <v>合肥经开大学城网点</v>
          </cell>
        </row>
        <row r="68571">
          <cell r="P68571" t="str">
            <v>宣城宁国网点</v>
          </cell>
        </row>
        <row r="68572">
          <cell r="P68572" t="str">
            <v>合肥经开始信路网点</v>
          </cell>
        </row>
        <row r="68573">
          <cell r="P68573" t="str">
            <v>六安舒城马汤网点</v>
          </cell>
        </row>
        <row r="68574">
          <cell r="P68574" t="str">
            <v>淮北相山网点</v>
          </cell>
        </row>
        <row r="68575">
          <cell r="P68575" t="str">
            <v>合肥退转网点</v>
          </cell>
        </row>
        <row r="68576">
          <cell r="P68576" t="str">
            <v>霍邱集散点</v>
          </cell>
        </row>
        <row r="68577">
          <cell r="P68577" t="str">
            <v>合肥瑶海漕冲网点</v>
          </cell>
        </row>
        <row r="68578">
          <cell r="P68578" t="str">
            <v>合肥包河葛大店网点</v>
          </cell>
        </row>
        <row r="68579">
          <cell r="P68579" t="str">
            <v>合肥退转网点</v>
          </cell>
        </row>
        <row r="68580">
          <cell r="P68580" t="str">
            <v>滁州天长网点</v>
          </cell>
        </row>
        <row r="68581">
          <cell r="P68581" t="str">
            <v>芜湖南陵宇培网点</v>
          </cell>
        </row>
        <row r="68582">
          <cell r="P68582" t="str">
            <v>合肥包河三里庵网点</v>
          </cell>
        </row>
        <row r="68583">
          <cell r="P68583" t="str">
            <v>淮南潘集网点</v>
          </cell>
        </row>
        <row r="68584">
          <cell r="P68584" t="str">
            <v>合肥包河葛大店网点</v>
          </cell>
        </row>
        <row r="68585">
          <cell r="P68585" t="str">
            <v>合肥肥东经开区网点</v>
          </cell>
        </row>
        <row r="68586">
          <cell r="P68586" t="str">
            <v>合肥高新云飞路网点</v>
          </cell>
        </row>
        <row r="68587">
          <cell r="P68587" t="str">
            <v>淮南谢家集网点</v>
          </cell>
        </row>
        <row r="68588">
          <cell r="P68588" t="str">
            <v>合肥长丰水湖镇网点</v>
          </cell>
        </row>
        <row r="68589">
          <cell r="P68589" t="str">
            <v>马鞍山博望网点</v>
          </cell>
        </row>
        <row r="68590">
          <cell r="P68590" t="str">
            <v>合肥瑶海三十头网点</v>
          </cell>
        </row>
        <row r="68590">
          <cell r="AI68590" t="str">
            <v>网点超50分钟未响应</v>
          </cell>
        </row>
        <row r="68591">
          <cell r="P68591" t="str">
            <v>六安金安三十铺网点</v>
          </cell>
        </row>
        <row r="68592">
          <cell r="P68592" t="str">
            <v>合肥退转网点</v>
          </cell>
        </row>
        <row r="68593">
          <cell r="P68593" t="str">
            <v>亳州涡阳网点</v>
          </cell>
        </row>
        <row r="68594">
          <cell r="P68594" t="str">
            <v>合肥肥东经开区网点</v>
          </cell>
        </row>
        <row r="68595">
          <cell r="P68595" t="str">
            <v>合肥滨湖网点</v>
          </cell>
        </row>
        <row r="68596">
          <cell r="P68596" t="str">
            <v>宿州埇桥美庐网点</v>
          </cell>
        </row>
        <row r="68597">
          <cell r="P68597" t="str">
            <v>阜阳颍泉工业园网点</v>
          </cell>
        </row>
        <row r="68598">
          <cell r="P68598" t="str">
            <v>六安金安网点</v>
          </cell>
        </row>
        <row r="68599">
          <cell r="P68599" t="str">
            <v>亳州谯城文帝路网点</v>
          </cell>
        </row>
        <row r="68600">
          <cell r="P68600" t="str">
            <v>合肥瑶海磨店网点</v>
          </cell>
        </row>
        <row r="68601">
          <cell r="P68601" t="str">
            <v>安庆怀宁网点</v>
          </cell>
        </row>
        <row r="68602">
          <cell r="P68602" t="str">
            <v>六安舒城杭埠网点</v>
          </cell>
        </row>
        <row r="68603">
          <cell r="P68603" t="str">
            <v>合肥长丰双凤大道网点</v>
          </cell>
        </row>
        <row r="68604">
          <cell r="P68604" t="str">
            <v>合肥包河葛大店网点</v>
          </cell>
        </row>
        <row r="68605">
          <cell r="P68605" t="str">
            <v>合肥肥东经开区网点</v>
          </cell>
        </row>
        <row r="68606">
          <cell r="P68606" t="str">
            <v>合肥肥东人民路网点</v>
          </cell>
        </row>
        <row r="68607">
          <cell r="P68607" t="str">
            <v>铜陵铜官铜都网点</v>
          </cell>
        </row>
        <row r="68608">
          <cell r="P68608" t="str">
            <v>大通集散点</v>
          </cell>
        </row>
        <row r="68609">
          <cell r="P68609" t="str">
            <v>铜陵铜官铜都网点</v>
          </cell>
        </row>
        <row r="68610">
          <cell r="P68610" t="str">
            <v>安庆桐城新渡网点</v>
          </cell>
        </row>
        <row r="68611">
          <cell r="P68611" t="str">
            <v>马鞍山含山网点</v>
          </cell>
        </row>
        <row r="68612">
          <cell r="P68612" t="str">
            <v>滁州苏滁产业园网点</v>
          </cell>
        </row>
        <row r="68613">
          <cell r="P68613" t="str">
            <v>六安裕安网点</v>
          </cell>
        </row>
        <row r="68614">
          <cell r="P68614" t="str">
            <v>亳州谯城桃花源网点</v>
          </cell>
        </row>
        <row r="68615">
          <cell r="P68615" t="str">
            <v>合肥高新云飞路网点</v>
          </cell>
        </row>
        <row r="68616">
          <cell r="P68616" t="str">
            <v>六安金安城北网点</v>
          </cell>
        </row>
        <row r="68617">
          <cell r="P68617" t="str">
            <v>亳州蒙城网点</v>
          </cell>
        </row>
        <row r="68618">
          <cell r="P68618" t="str">
            <v>合肥长丰水湖镇网点</v>
          </cell>
        </row>
        <row r="68618">
          <cell r="AJ68618" t="str">
            <v>网点超23H未关闭</v>
          </cell>
        </row>
        <row r="68619">
          <cell r="P68619" t="str">
            <v>安庆怀宁网点</v>
          </cell>
        </row>
        <row r="68620">
          <cell r="P68620" t="str">
            <v>马鞍山含山网点</v>
          </cell>
        </row>
        <row r="68621">
          <cell r="P68621" t="str">
            <v>合肥高新天鹅湖网点</v>
          </cell>
        </row>
        <row r="68622">
          <cell r="P68622" t="str">
            <v>安庆潜山网点</v>
          </cell>
        </row>
        <row r="68623">
          <cell r="P68623" t="str">
            <v>铜陵义安顺安网点</v>
          </cell>
        </row>
        <row r="68624">
          <cell r="P68624" t="str">
            <v>六安金安网点</v>
          </cell>
        </row>
        <row r="68625">
          <cell r="P68625" t="str">
            <v>六安金安网点</v>
          </cell>
        </row>
        <row r="68626">
          <cell r="P68626" t="str">
            <v>淮北相山网点</v>
          </cell>
        </row>
        <row r="68627">
          <cell r="P68627" t="str">
            <v>芜湖无为网点</v>
          </cell>
        </row>
        <row r="68628">
          <cell r="P68628" t="str">
            <v>滁州来安网点</v>
          </cell>
        </row>
        <row r="68629">
          <cell r="P68629" t="str">
            <v>滁州明光网点</v>
          </cell>
        </row>
        <row r="68630">
          <cell r="P68630" t="str">
            <v>六安金安网点</v>
          </cell>
        </row>
        <row r="68631">
          <cell r="P68631" t="str">
            <v>合肥庐江网点</v>
          </cell>
        </row>
        <row r="68632">
          <cell r="P68632" t="str">
            <v>安庆宜秀网点</v>
          </cell>
        </row>
        <row r="68633">
          <cell r="P68633" t="str">
            <v>芜湖鸠江大桥网点</v>
          </cell>
        </row>
        <row r="68634">
          <cell r="P68634" t="str">
            <v>芜湖镜湖网点</v>
          </cell>
        </row>
        <row r="68635">
          <cell r="P68635" t="str">
            <v>黄山祁门网点</v>
          </cell>
        </row>
        <row r="68635">
          <cell r="AI68635" t="str">
            <v>网点超50分钟未响应</v>
          </cell>
        </row>
        <row r="68636">
          <cell r="P68636" t="str">
            <v>宣城广德网点</v>
          </cell>
        </row>
        <row r="68637">
          <cell r="P68637" t="str">
            <v>合肥经开网点</v>
          </cell>
        </row>
        <row r="68638">
          <cell r="P68638" t="str">
            <v>亳州谯城网点</v>
          </cell>
        </row>
        <row r="68639">
          <cell r="P68639" t="str">
            <v>安庆宜秀网点</v>
          </cell>
        </row>
        <row r="68640">
          <cell r="P68640" t="str">
            <v>芜湖退转网点</v>
          </cell>
        </row>
        <row r="68641">
          <cell r="P68641" t="str">
            <v>合肥瑶海龙岗网点</v>
          </cell>
        </row>
        <row r="68642">
          <cell r="P68642" t="str">
            <v>合肥长丰水湖镇网点</v>
          </cell>
        </row>
        <row r="68643">
          <cell r="P68643" t="str">
            <v>合肥庐江网点</v>
          </cell>
        </row>
        <row r="68644">
          <cell r="P68644" t="str">
            <v>合肥瑶海磨店网点</v>
          </cell>
        </row>
        <row r="68645">
          <cell r="P68645" t="str">
            <v>芜湖南陵宇培网点</v>
          </cell>
        </row>
        <row r="68646">
          <cell r="P68646" t="str">
            <v>蚌埠淮上网点</v>
          </cell>
        </row>
        <row r="68647">
          <cell r="P68647" t="str">
            <v>淮南寿县网点</v>
          </cell>
        </row>
        <row r="68648">
          <cell r="P68648" t="str">
            <v>合肥肥东网点</v>
          </cell>
        </row>
        <row r="68649">
          <cell r="P68649" t="str">
            <v>铜陵枞阳网点</v>
          </cell>
        </row>
        <row r="68650">
          <cell r="P68650" t="str">
            <v>蚌埠退转网点</v>
          </cell>
        </row>
        <row r="68651">
          <cell r="P68651" t="str">
            <v>合肥肥东经开区网点</v>
          </cell>
        </row>
        <row r="68652">
          <cell r="P68652" t="str">
            <v>滁州定远网点</v>
          </cell>
        </row>
        <row r="68653">
          <cell r="P68653" t="str">
            <v>芜湖鸠江网点</v>
          </cell>
        </row>
        <row r="68654">
          <cell r="P68654" t="str">
            <v>淮南谢家集网点</v>
          </cell>
        </row>
        <row r="68655">
          <cell r="P68655" t="str">
            <v>宿州埇桥道东北部网点</v>
          </cell>
        </row>
        <row r="68656">
          <cell r="P68656" t="str">
            <v>合肥瑶海鹿鸣山网点</v>
          </cell>
        </row>
        <row r="68657">
          <cell r="P68657" t="str">
            <v>阜阳太和网点</v>
          </cell>
        </row>
        <row r="68658">
          <cell r="P68658" t="str">
            <v>芜湖南陵宇培网点</v>
          </cell>
        </row>
        <row r="68659">
          <cell r="P68659" t="str">
            <v>宣城宣州网点</v>
          </cell>
        </row>
        <row r="68660">
          <cell r="P68660" t="str">
            <v>蚌埠龙子湖大学城网点</v>
          </cell>
        </row>
        <row r="68661">
          <cell r="P68661" t="str">
            <v>淮北五铺网点</v>
          </cell>
        </row>
        <row r="68662">
          <cell r="P68662" t="str">
            <v>亳州涡阳城西网点</v>
          </cell>
        </row>
        <row r="68663">
          <cell r="P68663" t="str">
            <v>黄山屯溪阳湖网点</v>
          </cell>
        </row>
        <row r="68664">
          <cell r="P68664" t="str">
            <v>合肥瑶海龙岗网点</v>
          </cell>
        </row>
        <row r="68665">
          <cell r="P68665" t="str">
            <v>芜湖镜湖新市口网点</v>
          </cell>
        </row>
        <row r="68666">
          <cell r="P68666" t="str">
            <v>黄山休宁新城网点</v>
          </cell>
        </row>
        <row r="68667">
          <cell r="P68667" t="str">
            <v>蚌埠固镇网点</v>
          </cell>
        </row>
        <row r="68668">
          <cell r="P68668" t="str">
            <v>合肥肥东经开区网点</v>
          </cell>
        </row>
        <row r="68669">
          <cell r="P68669" t="str">
            <v>阜阳临泉网点</v>
          </cell>
        </row>
        <row r="68670">
          <cell r="P68670" t="str">
            <v>安庆太湖网点</v>
          </cell>
        </row>
        <row r="68671">
          <cell r="P68671" t="str">
            <v>淮北相山网点</v>
          </cell>
        </row>
        <row r="68672">
          <cell r="P68672" t="str">
            <v>亳州蒙城网点</v>
          </cell>
        </row>
        <row r="68673">
          <cell r="P68673" t="str">
            <v>六安金安三十铺网点</v>
          </cell>
        </row>
        <row r="68674">
          <cell r="P68674" t="str">
            <v>芜湖鸠江二部网点</v>
          </cell>
        </row>
        <row r="68675">
          <cell r="P68675" t="str">
            <v>宣城郎溪网点</v>
          </cell>
        </row>
        <row r="68676">
          <cell r="P68676" t="str">
            <v>芜湖弋江火龙岗网点</v>
          </cell>
        </row>
        <row r="68677">
          <cell r="P68677" t="str">
            <v>合肥滨湖网点</v>
          </cell>
        </row>
        <row r="68678">
          <cell r="P68678" t="str">
            <v>合肥肥西竞速网点</v>
          </cell>
        </row>
        <row r="68679">
          <cell r="P68679" t="str">
            <v>六安舒城杭埠网点</v>
          </cell>
        </row>
        <row r="68680">
          <cell r="P68680" t="str">
            <v>阜阳临泉网点</v>
          </cell>
        </row>
        <row r="68681">
          <cell r="P68681" t="str">
            <v>合肥瑶海鹿鸣山网点</v>
          </cell>
        </row>
        <row r="68682">
          <cell r="P68682" t="str">
            <v>合肥庐江网点</v>
          </cell>
        </row>
        <row r="68683">
          <cell r="P68683" t="str">
            <v>马鞍山博望网点</v>
          </cell>
        </row>
        <row r="68684">
          <cell r="P68684" t="str">
            <v>滁州天长网点</v>
          </cell>
        </row>
        <row r="68685">
          <cell r="P68685" t="str">
            <v>合肥经开始信路网点</v>
          </cell>
        </row>
        <row r="68686">
          <cell r="P68686" t="str">
            <v>亳州谯城网点</v>
          </cell>
        </row>
        <row r="68687">
          <cell r="P68687" t="str">
            <v>滁州天长网点</v>
          </cell>
        </row>
        <row r="68688">
          <cell r="P68688" t="str">
            <v>合肥肥东人民路网点</v>
          </cell>
        </row>
        <row r="68689">
          <cell r="P68689" t="str">
            <v>合肥肥西桥北网点</v>
          </cell>
        </row>
        <row r="68690">
          <cell r="P68690" t="str">
            <v>相山集散点</v>
          </cell>
        </row>
        <row r="68691">
          <cell r="P68691" t="str">
            <v>六安霍邱城关镇网点</v>
          </cell>
        </row>
        <row r="68692">
          <cell r="P68692" t="str">
            <v>六安金安城北网点</v>
          </cell>
        </row>
        <row r="68693">
          <cell r="P68693" t="str">
            <v>合肥瑶海北网点</v>
          </cell>
        </row>
        <row r="68694">
          <cell r="P68694" t="str">
            <v>芜湖三山网点</v>
          </cell>
        </row>
        <row r="68695">
          <cell r="P68695" t="str">
            <v>合肥滨湖网点</v>
          </cell>
        </row>
        <row r="68696">
          <cell r="P68696" t="str">
            <v>芜湖繁昌网点</v>
          </cell>
        </row>
        <row r="68697">
          <cell r="P68697" t="str">
            <v>蚌埠退转网点</v>
          </cell>
        </row>
        <row r="68698">
          <cell r="P68698" t="str">
            <v>淮北相山网点</v>
          </cell>
        </row>
        <row r="68699">
          <cell r="P68699" t="str">
            <v>池州贵池开发区网点</v>
          </cell>
        </row>
        <row r="68700">
          <cell r="P68700" t="str">
            <v>合肥肥东经开区网点</v>
          </cell>
        </row>
        <row r="68701">
          <cell r="P68701" t="str">
            <v>宿州砀山网点</v>
          </cell>
        </row>
        <row r="68702">
          <cell r="P68702" t="str">
            <v>阜阳太和网点</v>
          </cell>
        </row>
        <row r="68703">
          <cell r="P68703" t="str">
            <v>芜湖弋江大学城网点</v>
          </cell>
        </row>
        <row r="68704">
          <cell r="P68704" t="str">
            <v>合肥庐阳四里河网点</v>
          </cell>
        </row>
        <row r="68705">
          <cell r="P68705" t="str">
            <v>宣城广德网点</v>
          </cell>
        </row>
        <row r="68706">
          <cell r="P68706" t="str">
            <v>马鞍山当涂网点</v>
          </cell>
        </row>
        <row r="68707">
          <cell r="P68707" t="str">
            <v>池州贵池网点</v>
          </cell>
        </row>
        <row r="68708">
          <cell r="P68708" t="str">
            <v>六安金安城北网点</v>
          </cell>
        </row>
        <row r="68709">
          <cell r="P68709" t="str">
            <v>安庆怀宁网点</v>
          </cell>
        </row>
        <row r="68710">
          <cell r="P68710" t="str">
            <v>宿州灵璧网点</v>
          </cell>
        </row>
        <row r="68711">
          <cell r="P68711" t="str">
            <v>合肥巢湖亚父路网点</v>
          </cell>
        </row>
        <row r="68712">
          <cell r="P68712" t="str">
            <v>蚌埠淮上网点</v>
          </cell>
        </row>
        <row r="68713">
          <cell r="P68713" t="str">
            <v>池州青阳网点</v>
          </cell>
        </row>
        <row r="68714">
          <cell r="P68714" t="str">
            <v>芜湖南陵宇培网点</v>
          </cell>
        </row>
        <row r="68715">
          <cell r="P68715" t="str">
            <v>安庆望江网点</v>
          </cell>
        </row>
        <row r="68716">
          <cell r="P68716" t="str">
            <v>六安金安三十铺网点</v>
          </cell>
        </row>
        <row r="68717">
          <cell r="P68717" t="str">
            <v>宿州埇桥网点</v>
          </cell>
        </row>
        <row r="68718">
          <cell r="P68718" t="str">
            <v>亳州谯城网点</v>
          </cell>
        </row>
        <row r="68719">
          <cell r="P68719" t="str">
            <v>宿州灵璧网点</v>
          </cell>
        </row>
        <row r="68720">
          <cell r="P68720" t="str">
            <v>蚌埠固镇网点</v>
          </cell>
        </row>
        <row r="68721">
          <cell r="P68721" t="str">
            <v>安庆太湖网点</v>
          </cell>
        </row>
        <row r="68722">
          <cell r="P68722" t="str">
            <v>蚌埠退转网点</v>
          </cell>
        </row>
        <row r="68723">
          <cell r="P68723" t="str">
            <v>亳州涡阳东城网点</v>
          </cell>
        </row>
        <row r="68724">
          <cell r="P68724" t="str">
            <v>马鞍山含山网点</v>
          </cell>
        </row>
        <row r="68725">
          <cell r="P68725" t="str">
            <v>阜阳颍泉网点</v>
          </cell>
        </row>
        <row r="68726">
          <cell r="P68726" t="str">
            <v>铜陵铜官铜都网点</v>
          </cell>
        </row>
        <row r="68727">
          <cell r="P68727" t="str">
            <v>蚌埠龙子湖老城网点</v>
          </cell>
        </row>
        <row r="68728">
          <cell r="P68728" t="str">
            <v>蚌埠退转网点</v>
          </cell>
        </row>
        <row r="68729">
          <cell r="P68729" t="str">
            <v>芜湖无为网点</v>
          </cell>
        </row>
        <row r="68730">
          <cell r="P68730" t="str">
            <v>淮北濉溪网点</v>
          </cell>
        </row>
        <row r="68731">
          <cell r="P68731" t="str">
            <v>淮南寿县网点</v>
          </cell>
        </row>
        <row r="68732">
          <cell r="P68732" t="str">
            <v>淮北杜集网点</v>
          </cell>
        </row>
        <row r="68733">
          <cell r="P68733" t="str">
            <v>阜阳太和网点</v>
          </cell>
        </row>
        <row r="68734">
          <cell r="P68734" t="str">
            <v>六安金安网点</v>
          </cell>
        </row>
        <row r="68735">
          <cell r="P68735" t="str">
            <v>亳州涡阳网点</v>
          </cell>
        </row>
        <row r="68736">
          <cell r="P68736" t="str">
            <v>芜湖鸠江网点</v>
          </cell>
        </row>
        <row r="68737">
          <cell r="P68737" t="str">
            <v>滁州扬子网点</v>
          </cell>
        </row>
        <row r="68738">
          <cell r="P68738" t="str">
            <v>合肥高新云飞路网点</v>
          </cell>
        </row>
        <row r="68739">
          <cell r="P68739" t="str">
            <v>亳州谯城神农谷网点</v>
          </cell>
        </row>
        <row r="68740">
          <cell r="P68740" t="str">
            <v>芜湖弋江二部网点</v>
          </cell>
        </row>
        <row r="68741">
          <cell r="P68741" t="str">
            <v>滁州南谯龙蟠网点</v>
          </cell>
        </row>
        <row r="68742">
          <cell r="P68742" t="str">
            <v>安庆怀宁网点</v>
          </cell>
        </row>
        <row r="68743">
          <cell r="P68743" t="str">
            <v>淮南八公山网点</v>
          </cell>
        </row>
        <row r="68744">
          <cell r="P68744" t="str">
            <v>芜湖镜湖网点</v>
          </cell>
        </row>
        <row r="68745">
          <cell r="P68745" t="str">
            <v>亳州谯城网点</v>
          </cell>
        </row>
        <row r="68746">
          <cell r="P68746" t="str">
            <v>合肥长丰双凤大道网点</v>
          </cell>
        </row>
        <row r="68747">
          <cell r="P68747" t="str">
            <v>相山集散点</v>
          </cell>
        </row>
        <row r="68748">
          <cell r="P68748" t="str">
            <v>六安金安城北网点</v>
          </cell>
        </row>
        <row r="68749">
          <cell r="P68749" t="str">
            <v>安庆桐城网点</v>
          </cell>
        </row>
        <row r="68750">
          <cell r="P68750" t="str">
            <v>池州贵池开发区网点</v>
          </cell>
        </row>
        <row r="68751">
          <cell r="P68751" t="str">
            <v>亳州蒙城网点</v>
          </cell>
        </row>
        <row r="68752">
          <cell r="P68752" t="str">
            <v>滁州明光网点</v>
          </cell>
        </row>
        <row r="68753">
          <cell r="P68753" t="str">
            <v>宿州砀山网点</v>
          </cell>
        </row>
        <row r="68754">
          <cell r="P68754" t="str">
            <v>阜阳颍泉网点</v>
          </cell>
        </row>
        <row r="68755">
          <cell r="P68755" t="str">
            <v>蚌埠怀远网点</v>
          </cell>
        </row>
        <row r="68756">
          <cell r="P68756" t="str">
            <v>合肥退转网点</v>
          </cell>
        </row>
        <row r="68757">
          <cell r="P68757" t="str">
            <v>芜湖弋江大学城网点</v>
          </cell>
        </row>
        <row r="68758">
          <cell r="P68758" t="str">
            <v>芜湖鸠江二部网点</v>
          </cell>
        </row>
        <row r="68759">
          <cell r="P68759" t="str">
            <v>池州东至网点</v>
          </cell>
        </row>
        <row r="68760">
          <cell r="P68760" t="str">
            <v>芜湖鸠江大桥网点</v>
          </cell>
        </row>
        <row r="68761">
          <cell r="P68761" t="str">
            <v>铜陵枞阳网点</v>
          </cell>
        </row>
        <row r="68762">
          <cell r="P68762" t="str">
            <v>马鞍山含山网点</v>
          </cell>
        </row>
        <row r="68763">
          <cell r="P68763" t="str">
            <v>合肥庐阳菱湖网点</v>
          </cell>
        </row>
        <row r="68764">
          <cell r="P68764" t="str">
            <v>六安金安城北网点</v>
          </cell>
        </row>
        <row r="68765">
          <cell r="P68765" t="str">
            <v>蚌埠固镇网点</v>
          </cell>
        </row>
        <row r="68766">
          <cell r="P68766" t="str">
            <v>黄山歙县城区网点</v>
          </cell>
        </row>
        <row r="68767">
          <cell r="P68767" t="str">
            <v>阜阳颍上网点</v>
          </cell>
        </row>
        <row r="68768">
          <cell r="P68768" t="str">
            <v>黄山屯溪网点</v>
          </cell>
        </row>
        <row r="68769">
          <cell r="P68769" t="str">
            <v>芜湖镜湖网点</v>
          </cell>
        </row>
        <row r="68770">
          <cell r="P68770" t="str">
            <v>芜湖南陵宇培网点</v>
          </cell>
        </row>
        <row r="68771">
          <cell r="P68771" t="str">
            <v>亳州谯城网点</v>
          </cell>
        </row>
        <row r="68772">
          <cell r="P68772" t="str">
            <v>黄山屯溪茶城网点</v>
          </cell>
        </row>
        <row r="68773">
          <cell r="P68773" t="str">
            <v>滁州南谯乌衣镇网点</v>
          </cell>
        </row>
        <row r="68774">
          <cell r="P68774" t="str">
            <v>合肥肥东经开区网点</v>
          </cell>
        </row>
        <row r="68775">
          <cell r="P68775" t="str">
            <v>马鞍山雨山网点</v>
          </cell>
        </row>
        <row r="68776">
          <cell r="P68776" t="str">
            <v>合肥长丰双凤大道网点</v>
          </cell>
        </row>
        <row r="68777">
          <cell r="P68777" t="str">
            <v>蚌埠怀远老城网点</v>
          </cell>
        </row>
        <row r="68778">
          <cell r="P68778" t="str">
            <v>合肥瑶海磨店网点</v>
          </cell>
        </row>
        <row r="68779">
          <cell r="P68779" t="str">
            <v>合肥包河葛大店网点</v>
          </cell>
        </row>
        <row r="68780">
          <cell r="P68780" t="str">
            <v>亳州谯城神农谷网点</v>
          </cell>
        </row>
        <row r="68781">
          <cell r="P68781" t="str">
            <v>合肥庐江网点</v>
          </cell>
        </row>
        <row r="68782">
          <cell r="P68782" t="str">
            <v>亳州涡阳网点</v>
          </cell>
        </row>
        <row r="68783">
          <cell r="P68783" t="str">
            <v>马鞍山含山网点</v>
          </cell>
        </row>
        <row r="68784">
          <cell r="P68784" t="str">
            <v>亳州涡阳城西网点</v>
          </cell>
        </row>
        <row r="68785">
          <cell r="P68785" t="str">
            <v>马鞍山当涂网点</v>
          </cell>
        </row>
        <row r="68786">
          <cell r="P68786" t="str">
            <v>合肥肥东经开区网点</v>
          </cell>
        </row>
        <row r="68787">
          <cell r="P68787" t="str">
            <v>合肥长丰北城网点</v>
          </cell>
        </row>
        <row r="68788">
          <cell r="P68788" t="str">
            <v>安庆宿松网点</v>
          </cell>
        </row>
        <row r="68789">
          <cell r="P68789" t="str">
            <v>芜湖退转网点</v>
          </cell>
        </row>
        <row r="68790">
          <cell r="P68790" t="str">
            <v>滁州全椒网点</v>
          </cell>
        </row>
        <row r="68791">
          <cell r="P68791" t="str">
            <v>芜湖南陵宇培网点</v>
          </cell>
        </row>
        <row r="68792">
          <cell r="P68792" t="str">
            <v>亳州谯城万达网点</v>
          </cell>
        </row>
        <row r="68793">
          <cell r="P68793" t="str">
            <v>亳州谯城网点</v>
          </cell>
        </row>
        <row r="68794">
          <cell r="P68794" t="str">
            <v>滁州来安网点</v>
          </cell>
        </row>
        <row r="68795">
          <cell r="P68795" t="str">
            <v>滁州天长网点</v>
          </cell>
        </row>
        <row r="68796">
          <cell r="P68796" t="str">
            <v>合肥包河三里庵网点</v>
          </cell>
        </row>
        <row r="68796">
          <cell r="AI68796" t="str">
            <v>网点超50分钟未响应</v>
          </cell>
        </row>
        <row r="68797">
          <cell r="P68797" t="str">
            <v>芜湖弋江二部网点</v>
          </cell>
        </row>
        <row r="68798">
          <cell r="P68798" t="str">
            <v>六安金安城北网点</v>
          </cell>
        </row>
        <row r="68799">
          <cell r="P68799" t="str">
            <v>蚌埠龙子湖老城网点</v>
          </cell>
        </row>
        <row r="68800">
          <cell r="P68800" t="str">
            <v>六安金安网点</v>
          </cell>
        </row>
        <row r="68800">
          <cell r="AI68800" t="str">
            <v>网点超50分钟未响应</v>
          </cell>
        </row>
        <row r="68801">
          <cell r="P68801" t="str">
            <v>阜阳颍东网点</v>
          </cell>
        </row>
        <row r="68802">
          <cell r="P68802" t="str">
            <v>芜湖弋江二部网点</v>
          </cell>
        </row>
        <row r="68803">
          <cell r="P68803" t="str">
            <v>宣城宣州城西网点</v>
          </cell>
        </row>
        <row r="68804">
          <cell r="P68804" t="str">
            <v>亳州谯城网点</v>
          </cell>
        </row>
        <row r="68805">
          <cell r="P68805" t="str">
            <v>六安金安城北网点</v>
          </cell>
        </row>
        <row r="68806">
          <cell r="P68806" t="str">
            <v>合肥庐江网点</v>
          </cell>
        </row>
        <row r="68807">
          <cell r="P68807" t="str">
            <v>芜湖无为网点</v>
          </cell>
        </row>
        <row r="68808">
          <cell r="P68808" t="str">
            <v>六安金安城北网点</v>
          </cell>
        </row>
        <row r="68809">
          <cell r="P68809" t="str">
            <v>黄山屯溪网点</v>
          </cell>
        </row>
        <row r="68810">
          <cell r="P68810" t="str">
            <v>合肥蜀山蜀峰路网点</v>
          </cell>
        </row>
        <row r="68811">
          <cell r="P68811" t="str">
            <v>宿州萧县网点</v>
          </cell>
        </row>
        <row r="68812">
          <cell r="P68812" t="str">
            <v>滁州来安网点</v>
          </cell>
        </row>
        <row r="68813">
          <cell r="P68813" t="str">
            <v>蚌埠禹会网点</v>
          </cell>
        </row>
        <row r="68814">
          <cell r="P68814" t="str">
            <v>池州东至网点</v>
          </cell>
        </row>
        <row r="68815">
          <cell r="P68815" t="str">
            <v>宿州萧县网点</v>
          </cell>
        </row>
        <row r="68816">
          <cell r="P68816" t="str">
            <v>芜湖无为网点</v>
          </cell>
        </row>
        <row r="68817">
          <cell r="P68817" t="str">
            <v>安庆桐城网点</v>
          </cell>
        </row>
        <row r="68818">
          <cell r="P68818" t="str">
            <v>相山集散点</v>
          </cell>
        </row>
        <row r="68819">
          <cell r="P68819" t="str">
            <v>淮北岱河矿网点</v>
          </cell>
        </row>
        <row r="68820">
          <cell r="P68820" t="str">
            <v>安庆宜秀网点</v>
          </cell>
        </row>
        <row r="68821">
          <cell r="P68821" t="str">
            <v>安庆怀宁网点</v>
          </cell>
        </row>
        <row r="68822">
          <cell r="P68822" t="str">
            <v>蚌埠退转网点</v>
          </cell>
        </row>
        <row r="68823">
          <cell r="P68823" t="str">
            <v>六安金安城北网点</v>
          </cell>
        </row>
        <row r="68824">
          <cell r="P68824" t="str">
            <v>合肥肥东经开区网点</v>
          </cell>
        </row>
        <row r="68825">
          <cell r="P68825" t="str">
            <v>芜湖镜湖网点</v>
          </cell>
        </row>
        <row r="68826">
          <cell r="P68826" t="str">
            <v>合肥肥东网点</v>
          </cell>
        </row>
        <row r="68827">
          <cell r="P68827" t="str">
            <v>合肥长丰水湖镇网点</v>
          </cell>
        </row>
        <row r="68827">
          <cell r="AI68827" t="str">
            <v>网点超50分钟未响应</v>
          </cell>
        </row>
        <row r="68828">
          <cell r="P68828" t="str">
            <v>芜湖鸠江网点</v>
          </cell>
        </row>
        <row r="68829">
          <cell r="P68829" t="str">
            <v>六安舒城开发区网点</v>
          </cell>
        </row>
        <row r="68830">
          <cell r="P68830" t="str">
            <v>阜阳太和网点</v>
          </cell>
        </row>
        <row r="68831">
          <cell r="P68831" t="str">
            <v>合肥庐江网点</v>
          </cell>
        </row>
        <row r="68832">
          <cell r="P68832" t="str">
            <v>六安裕安网点</v>
          </cell>
        </row>
        <row r="68833">
          <cell r="P68833" t="str">
            <v>宿州灵璧网点</v>
          </cell>
        </row>
        <row r="68834">
          <cell r="P68834" t="str">
            <v>淮南洞山路网点</v>
          </cell>
        </row>
        <row r="68835">
          <cell r="P68835" t="str">
            <v>六安霍邱河口镇网点</v>
          </cell>
        </row>
        <row r="68836">
          <cell r="P68836" t="str">
            <v>马鞍山花山网点</v>
          </cell>
        </row>
        <row r="68837">
          <cell r="P68837" t="str">
            <v>滁州凤阳网点</v>
          </cell>
        </row>
        <row r="68838">
          <cell r="P68838" t="str">
            <v>亳州谯城神农谷网点</v>
          </cell>
        </row>
        <row r="68839">
          <cell r="P68839" t="str">
            <v>黄山屯溪茶城网点</v>
          </cell>
        </row>
        <row r="68840">
          <cell r="P68840" t="str">
            <v>合肥肥东经开区网点</v>
          </cell>
        </row>
        <row r="68841">
          <cell r="P68841" t="str">
            <v>芜湖弋江火龙岗网点</v>
          </cell>
        </row>
        <row r="68842">
          <cell r="P68842" t="str">
            <v>合肥瑶海胜利路网点</v>
          </cell>
        </row>
        <row r="68843">
          <cell r="P68843" t="str">
            <v>宿州灵璧网点</v>
          </cell>
        </row>
        <row r="68844">
          <cell r="P68844" t="str">
            <v>淮南凤台网点</v>
          </cell>
        </row>
        <row r="68845">
          <cell r="P68845" t="str">
            <v>亳州蒙城网点</v>
          </cell>
        </row>
        <row r="68846">
          <cell r="P68846" t="str">
            <v>合肥高新云飞路网点</v>
          </cell>
        </row>
        <row r="68847">
          <cell r="P68847" t="str">
            <v>宿州泗县网点</v>
          </cell>
        </row>
        <row r="68848">
          <cell r="P68848" t="str">
            <v>合肥滨湖网点</v>
          </cell>
        </row>
        <row r="68849">
          <cell r="P68849" t="str">
            <v>池州青阳网点</v>
          </cell>
        </row>
        <row r="68850">
          <cell r="P68850" t="str">
            <v>安庆宿松网点</v>
          </cell>
        </row>
        <row r="68851">
          <cell r="P68851" t="str">
            <v>安庆怀宁网点</v>
          </cell>
        </row>
        <row r="68852">
          <cell r="P68852" t="str">
            <v>六安金安城北网点</v>
          </cell>
        </row>
        <row r="68853">
          <cell r="P68853" t="str">
            <v>宿州砀山网点</v>
          </cell>
        </row>
        <row r="68854">
          <cell r="P68854" t="str">
            <v>六安金安网点</v>
          </cell>
        </row>
        <row r="68855">
          <cell r="P68855" t="str">
            <v>黄山屯溪网点</v>
          </cell>
        </row>
        <row r="68856">
          <cell r="P68856" t="str">
            <v>阜阳临泉网点</v>
          </cell>
        </row>
        <row r="68857">
          <cell r="P68857" t="str">
            <v>合肥退转网点</v>
          </cell>
        </row>
        <row r="68858">
          <cell r="P68858" t="str">
            <v>蚌埠怀远网点</v>
          </cell>
        </row>
        <row r="68859">
          <cell r="P68859" t="str">
            <v>合肥庐江网点</v>
          </cell>
        </row>
        <row r="68860">
          <cell r="P68860" t="str">
            <v>芜湖无为网点</v>
          </cell>
        </row>
        <row r="68861">
          <cell r="P68861" t="str">
            <v>亳州蒙城网点</v>
          </cell>
        </row>
        <row r="68862">
          <cell r="P68862" t="str">
            <v>合肥包河三里庵网点</v>
          </cell>
        </row>
        <row r="68863">
          <cell r="P68863" t="str">
            <v>合肥肥东经开区网点</v>
          </cell>
        </row>
        <row r="68864">
          <cell r="P68864" t="str">
            <v>芜湖无为网点</v>
          </cell>
        </row>
        <row r="68865">
          <cell r="P68865" t="str">
            <v>合肥退转网点</v>
          </cell>
        </row>
        <row r="68866">
          <cell r="P68866" t="str">
            <v>淮南山南网点</v>
          </cell>
        </row>
        <row r="68867">
          <cell r="P68867" t="str">
            <v>合肥肥东人民路网点</v>
          </cell>
        </row>
        <row r="68868">
          <cell r="P68868" t="str">
            <v>滁州天长网点</v>
          </cell>
        </row>
        <row r="68869">
          <cell r="P68869" t="str">
            <v>霍山集散点</v>
          </cell>
        </row>
        <row r="68870">
          <cell r="P68870" t="str">
            <v>滁州琅琊网点</v>
          </cell>
        </row>
        <row r="68871">
          <cell r="P68871" t="str">
            <v>淮北蔡里网点</v>
          </cell>
        </row>
        <row r="68872">
          <cell r="P68872" t="str">
            <v>亳州谯城神农谷网点</v>
          </cell>
        </row>
        <row r="68873">
          <cell r="P68873" t="str">
            <v>池州贵池开发区网点</v>
          </cell>
        </row>
        <row r="68874">
          <cell r="P68874" t="str">
            <v>芜湖南陵宇培网点</v>
          </cell>
        </row>
        <row r="68875">
          <cell r="P68875" t="str">
            <v>合肥肥东经开区网点</v>
          </cell>
        </row>
        <row r="68876">
          <cell r="P68876" t="str">
            <v>宿州砀山网点</v>
          </cell>
        </row>
        <row r="68877">
          <cell r="P68877" t="str">
            <v>六安金安三十铺网点</v>
          </cell>
        </row>
        <row r="68878">
          <cell r="P68878" t="str">
            <v>蚌埠怀远网点</v>
          </cell>
        </row>
        <row r="68879">
          <cell r="P68879" t="str">
            <v>合肥庐江网点</v>
          </cell>
        </row>
        <row r="68880">
          <cell r="P68880" t="str">
            <v>阜阳临泉网点</v>
          </cell>
        </row>
        <row r="68881">
          <cell r="P68881" t="str">
            <v>阜阳临泉网点</v>
          </cell>
        </row>
        <row r="68882">
          <cell r="P68882" t="str">
            <v>芜湖二坝网点</v>
          </cell>
        </row>
        <row r="68883">
          <cell r="P68883" t="str">
            <v>淮南凤台网点</v>
          </cell>
        </row>
        <row r="68884">
          <cell r="P68884" t="str">
            <v>合肥瑶海磨店网点</v>
          </cell>
        </row>
        <row r="68885">
          <cell r="P68885" t="str">
            <v>淮南舜耕山网点</v>
          </cell>
        </row>
        <row r="68886">
          <cell r="P68886" t="str">
            <v>六安金安网点</v>
          </cell>
        </row>
        <row r="68887">
          <cell r="P68887" t="str">
            <v>芜湖退转网点</v>
          </cell>
        </row>
        <row r="68888">
          <cell r="P68888" t="str">
            <v>蚌埠五河网点</v>
          </cell>
        </row>
        <row r="68889">
          <cell r="P68889" t="str">
            <v>六安金安城北网点</v>
          </cell>
        </row>
        <row r="68890">
          <cell r="P68890" t="str">
            <v>合肥瑶海磨店网点</v>
          </cell>
        </row>
        <row r="68891">
          <cell r="P68891" t="str">
            <v>合肥长丰北城网点</v>
          </cell>
        </row>
        <row r="68892">
          <cell r="P68892" t="str">
            <v>芜湖弋江大学城网点</v>
          </cell>
        </row>
        <row r="68893">
          <cell r="P68893" t="str">
            <v>六安裕安城南网点</v>
          </cell>
        </row>
        <row r="68894">
          <cell r="P68894" t="str">
            <v>淮北相山网点</v>
          </cell>
        </row>
        <row r="68895">
          <cell r="P68895" t="str">
            <v>马鞍山当涂网点</v>
          </cell>
        </row>
        <row r="68896">
          <cell r="P68896" t="str">
            <v>合肥瑶海新站网点</v>
          </cell>
        </row>
        <row r="68897">
          <cell r="P68897" t="str">
            <v>芜湖繁昌网点</v>
          </cell>
        </row>
        <row r="68898">
          <cell r="P68898" t="str">
            <v>黄山歙县开发区网点</v>
          </cell>
        </row>
        <row r="68899">
          <cell r="P68899" t="str">
            <v>六安金安网点</v>
          </cell>
        </row>
        <row r="68900">
          <cell r="P68900" t="str">
            <v>合肥长丰北城网点</v>
          </cell>
        </row>
        <row r="68901">
          <cell r="P68901" t="str">
            <v>马鞍山博望网点</v>
          </cell>
        </row>
        <row r="68902">
          <cell r="P68902" t="str">
            <v>马鞍山博望网点</v>
          </cell>
        </row>
        <row r="68903">
          <cell r="P68903" t="str">
            <v>阜阳颍上网点</v>
          </cell>
        </row>
        <row r="68904">
          <cell r="P68904" t="str">
            <v>合肥长丰水湖镇网点</v>
          </cell>
        </row>
        <row r="68904">
          <cell r="AI68904" t="str">
            <v>网点超50分钟未响应</v>
          </cell>
        </row>
        <row r="68905">
          <cell r="P68905" t="str">
            <v>合肥肥东经开区网点</v>
          </cell>
        </row>
        <row r="68906">
          <cell r="P68906" t="str">
            <v>合肥包河南站网点</v>
          </cell>
        </row>
        <row r="68907">
          <cell r="P68907" t="str">
            <v>合肥经开始信路网点</v>
          </cell>
        </row>
        <row r="68908">
          <cell r="P68908" t="str">
            <v>合肥瑶海磨店网点</v>
          </cell>
        </row>
        <row r="68909">
          <cell r="P68909" t="str">
            <v>亳州谯城网点</v>
          </cell>
        </row>
        <row r="68910">
          <cell r="P68910" t="str">
            <v>滁州明光网点</v>
          </cell>
        </row>
        <row r="68911">
          <cell r="P68911" t="str">
            <v>池州贵池开发区网点</v>
          </cell>
        </row>
        <row r="68912">
          <cell r="P68912" t="str">
            <v>合肥蜀山通合网点</v>
          </cell>
        </row>
        <row r="68913">
          <cell r="P68913" t="str">
            <v>黄山屯溪网点</v>
          </cell>
        </row>
        <row r="68914">
          <cell r="P68914" t="str">
            <v>六安金安三十铺网点</v>
          </cell>
        </row>
        <row r="68915">
          <cell r="P68915" t="str">
            <v>合肥巢湖亚父路网点</v>
          </cell>
        </row>
        <row r="68916">
          <cell r="P68916" t="str">
            <v>滁州扬子网点</v>
          </cell>
        </row>
        <row r="68917">
          <cell r="P68917" t="str">
            <v>铜陵枞阳网点</v>
          </cell>
        </row>
        <row r="68918">
          <cell r="P68918" t="str">
            <v>宿州埇桥美庐网点</v>
          </cell>
        </row>
        <row r="68919">
          <cell r="P68919" t="str">
            <v>滁州来安网点</v>
          </cell>
        </row>
        <row r="68920">
          <cell r="P68920" t="str">
            <v>阜阳临泉网点</v>
          </cell>
        </row>
        <row r="68921">
          <cell r="P68921" t="str">
            <v>六安霍山网点</v>
          </cell>
        </row>
        <row r="68922">
          <cell r="P68922" t="str">
            <v>黄山屯溪阳湖网点</v>
          </cell>
        </row>
        <row r="68923">
          <cell r="P68923" t="str">
            <v>芜湖无为网点</v>
          </cell>
        </row>
        <row r="68924">
          <cell r="P68924" t="str">
            <v>合肥瑶海鹿鸣山网点</v>
          </cell>
        </row>
        <row r="68925">
          <cell r="P68925" t="str">
            <v>合肥肥东经开区网点</v>
          </cell>
        </row>
        <row r="68926">
          <cell r="P68926" t="str">
            <v>池州贵池开发区网点</v>
          </cell>
        </row>
        <row r="68927">
          <cell r="P68927" t="str">
            <v>合肥撮镇龙塘网点</v>
          </cell>
        </row>
        <row r="68928">
          <cell r="P68928" t="str">
            <v>相山集散点</v>
          </cell>
        </row>
        <row r="68929">
          <cell r="P68929" t="str">
            <v>相山集散点</v>
          </cell>
        </row>
        <row r="68930">
          <cell r="P68930" t="str">
            <v>滁州苏滁产业园网点</v>
          </cell>
        </row>
        <row r="68931">
          <cell r="P68931" t="str">
            <v>宿州埇桥鹏程网点</v>
          </cell>
        </row>
        <row r="68932">
          <cell r="P68932" t="str">
            <v>六安舒城杭埠网点</v>
          </cell>
        </row>
        <row r="68933">
          <cell r="P68933" t="str">
            <v>芜湖二坝网点</v>
          </cell>
        </row>
        <row r="68934">
          <cell r="P68934" t="str">
            <v>芜湖县万达网点</v>
          </cell>
        </row>
        <row r="68935">
          <cell r="P68935" t="str">
            <v>黄山屯溪网点</v>
          </cell>
        </row>
        <row r="68936">
          <cell r="P68936" t="str">
            <v>宣城泾县网点</v>
          </cell>
        </row>
        <row r="68937">
          <cell r="P68937" t="str">
            <v>合肥长丰双凤大道网点</v>
          </cell>
        </row>
        <row r="68938">
          <cell r="P68938" t="str">
            <v>六安金安网点</v>
          </cell>
        </row>
        <row r="68939">
          <cell r="P68939" t="str">
            <v>六安舒城马汤网点</v>
          </cell>
        </row>
        <row r="68940">
          <cell r="P68940" t="str">
            <v>阜阳颍东新城网点</v>
          </cell>
        </row>
        <row r="68941">
          <cell r="P68941" t="str">
            <v>颍东集散点</v>
          </cell>
        </row>
        <row r="68942">
          <cell r="P68942" t="str">
            <v>池州贵池开发区网点</v>
          </cell>
        </row>
        <row r="68943">
          <cell r="P68943" t="str">
            <v>合肥包河工业园网点</v>
          </cell>
        </row>
        <row r="68944">
          <cell r="P68944" t="str">
            <v>合肥经开莲花路网点</v>
          </cell>
        </row>
        <row r="68945">
          <cell r="P68945" t="str">
            <v>安庆迎江网点</v>
          </cell>
        </row>
        <row r="68946">
          <cell r="P68946" t="str">
            <v>合肥包河三里庵网点</v>
          </cell>
        </row>
        <row r="68946">
          <cell r="AI68946" t="str">
            <v>网点超50分钟未响应</v>
          </cell>
        </row>
        <row r="68947">
          <cell r="P68947" t="str">
            <v>合肥高新云飞路网点</v>
          </cell>
        </row>
        <row r="68948">
          <cell r="P68948" t="str">
            <v>马鞍山博望网点</v>
          </cell>
        </row>
        <row r="68949">
          <cell r="P68949" t="str">
            <v>合肥包河南站网点</v>
          </cell>
        </row>
        <row r="68950">
          <cell r="P68950" t="str">
            <v>相山集散点</v>
          </cell>
        </row>
        <row r="68951">
          <cell r="P68951" t="str">
            <v>合肥长丰水湖镇网点</v>
          </cell>
        </row>
        <row r="68951">
          <cell r="AI68951" t="str">
            <v>网点超50分钟未响应</v>
          </cell>
        </row>
        <row r="68952">
          <cell r="P68952" t="str">
            <v>芜湖弋江大学城网点</v>
          </cell>
        </row>
        <row r="68953">
          <cell r="P68953" t="str">
            <v>安庆太湖网点</v>
          </cell>
        </row>
        <row r="68954">
          <cell r="P68954" t="str">
            <v>六安金安城北网点</v>
          </cell>
        </row>
        <row r="68955">
          <cell r="P68955" t="str">
            <v>安庆宿松网点</v>
          </cell>
        </row>
        <row r="68956">
          <cell r="P68956" t="str">
            <v>合肥蜀山蜀峰路网点</v>
          </cell>
        </row>
        <row r="68957">
          <cell r="P68957" t="str">
            <v>蚌埠怀远网点</v>
          </cell>
        </row>
        <row r="68958">
          <cell r="P68958" t="str">
            <v>合肥肥东经开区网点</v>
          </cell>
        </row>
        <row r="68959">
          <cell r="P68959" t="str">
            <v>淮南凤台网点</v>
          </cell>
        </row>
        <row r="68960">
          <cell r="P68960" t="str">
            <v>马鞍山当涂网点</v>
          </cell>
        </row>
        <row r="68961">
          <cell r="P68961" t="str">
            <v>芜湖无为网点</v>
          </cell>
        </row>
        <row r="68962">
          <cell r="P68962" t="str">
            <v>淮南潘集网点</v>
          </cell>
        </row>
        <row r="68963">
          <cell r="P68963" t="str">
            <v>芜湖退转网点</v>
          </cell>
        </row>
        <row r="68964">
          <cell r="P68964" t="str">
            <v>宿州埇桥三里湾网点</v>
          </cell>
        </row>
        <row r="68965">
          <cell r="P68965" t="str">
            <v>颍东集散点</v>
          </cell>
        </row>
        <row r="68966">
          <cell r="P68966" t="str">
            <v>合肥滨湖网点</v>
          </cell>
        </row>
        <row r="68967">
          <cell r="P68967" t="str">
            <v>合肥瑶海磨店网点</v>
          </cell>
        </row>
        <row r="68968">
          <cell r="P68968" t="str">
            <v>宿州埇桥网点</v>
          </cell>
        </row>
        <row r="68969">
          <cell r="P68969" t="str">
            <v>蚌埠五河网点</v>
          </cell>
        </row>
        <row r="68970">
          <cell r="P68970" t="str">
            <v>滁州凤阳网点</v>
          </cell>
        </row>
        <row r="68971">
          <cell r="P68971" t="str">
            <v>六安叶集网点</v>
          </cell>
        </row>
        <row r="68972">
          <cell r="P68972" t="str">
            <v>蚌埠五河网点</v>
          </cell>
        </row>
        <row r="68973">
          <cell r="P68973" t="str">
            <v>黄山屯溪网点</v>
          </cell>
        </row>
        <row r="68974">
          <cell r="P68974" t="str">
            <v>安庆宿松网点</v>
          </cell>
        </row>
        <row r="68975">
          <cell r="P68975" t="str">
            <v>阜阳太和网点</v>
          </cell>
        </row>
        <row r="68976">
          <cell r="P68976" t="str">
            <v>淮北濉溪网点</v>
          </cell>
        </row>
        <row r="68977">
          <cell r="P68977" t="str">
            <v>阜阳阜南网点</v>
          </cell>
        </row>
        <row r="68978">
          <cell r="P68978" t="str">
            <v>芜湖无为网点</v>
          </cell>
        </row>
        <row r="68979">
          <cell r="P68979" t="str">
            <v>六安金安城北网点</v>
          </cell>
        </row>
        <row r="68980">
          <cell r="P68980" t="str">
            <v>颍东集散点</v>
          </cell>
        </row>
        <row r="68981">
          <cell r="P68981" t="str">
            <v>安庆怀宁网点</v>
          </cell>
        </row>
        <row r="68982">
          <cell r="P68982" t="str">
            <v>合肥退转网点</v>
          </cell>
        </row>
        <row r="68983">
          <cell r="P68983" t="str">
            <v>合肥瑶海磨店网点</v>
          </cell>
        </row>
        <row r="68984">
          <cell r="P68984" t="str">
            <v>铜陵义安城关网点</v>
          </cell>
        </row>
        <row r="68985">
          <cell r="P68985" t="str">
            <v>蚌埠退转网点</v>
          </cell>
        </row>
        <row r="68986">
          <cell r="P68986" t="str">
            <v>合肥长丰水湖镇网点</v>
          </cell>
        </row>
        <row r="68986">
          <cell r="AI68986" t="str">
            <v>网点超50分钟未响应</v>
          </cell>
        </row>
        <row r="68987">
          <cell r="P68987" t="str">
            <v>合肥肥西桃花镇网点</v>
          </cell>
        </row>
        <row r="68988">
          <cell r="P68988" t="str">
            <v>芜湖二坝网点</v>
          </cell>
        </row>
        <row r="68989">
          <cell r="P68989" t="str">
            <v>宣城广德网点</v>
          </cell>
        </row>
        <row r="68990">
          <cell r="P68990" t="str">
            <v>六安金安网点</v>
          </cell>
        </row>
        <row r="68991">
          <cell r="P68991" t="str">
            <v>安庆太湖网点</v>
          </cell>
        </row>
        <row r="68992">
          <cell r="P68992" t="str">
            <v>六安金安城北网点</v>
          </cell>
        </row>
        <row r="68993">
          <cell r="P68993" t="str">
            <v>滁州天长网点</v>
          </cell>
        </row>
        <row r="68994">
          <cell r="P68994" t="str">
            <v>安庆宿松网点</v>
          </cell>
        </row>
        <row r="68995">
          <cell r="P68995" t="str">
            <v>阜南集散点</v>
          </cell>
        </row>
        <row r="68996">
          <cell r="P68996" t="str">
            <v>合肥长丰网点</v>
          </cell>
        </row>
        <row r="68997">
          <cell r="P68997" t="str">
            <v>合肥肥东网点</v>
          </cell>
        </row>
        <row r="68998">
          <cell r="P68998" t="str">
            <v>六安金安网点</v>
          </cell>
        </row>
        <row r="68999">
          <cell r="P68999" t="str">
            <v>六安金安城北网点</v>
          </cell>
        </row>
        <row r="69000">
          <cell r="P69000" t="str">
            <v>蚌埠蚌山北区网点</v>
          </cell>
        </row>
        <row r="69001">
          <cell r="P69001" t="str">
            <v>蚌埠固镇网点</v>
          </cell>
        </row>
        <row r="69002">
          <cell r="P69002" t="str">
            <v>阜阳界首网点</v>
          </cell>
        </row>
        <row r="69003">
          <cell r="P69003" t="str">
            <v>池州贵池开发区网点</v>
          </cell>
        </row>
        <row r="69004">
          <cell r="P69004" t="str">
            <v>马鞍山含山网点</v>
          </cell>
        </row>
        <row r="69005">
          <cell r="P69005" t="str">
            <v>池州贵池开发区网点</v>
          </cell>
        </row>
        <row r="69006">
          <cell r="P69006" t="str">
            <v>合肥瑶海南网点</v>
          </cell>
        </row>
        <row r="69007">
          <cell r="P69007" t="str">
            <v>亳州谯城网点</v>
          </cell>
        </row>
        <row r="69008">
          <cell r="P69008" t="str">
            <v>安庆宜秀网点</v>
          </cell>
        </row>
        <row r="69009">
          <cell r="P69009" t="str">
            <v>滁州琅琊网点</v>
          </cell>
        </row>
        <row r="69010">
          <cell r="P69010" t="str">
            <v>相山集散点</v>
          </cell>
        </row>
        <row r="69011">
          <cell r="P69011" t="str">
            <v>滁州琅琊网点</v>
          </cell>
        </row>
        <row r="69012">
          <cell r="P69012" t="str">
            <v>蚌埠禹会网点</v>
          </cell>
        </row>
        <row r="69013">
          <cell r="P69013" t="str">
            <v>马鞍山含山网点</v>
          </cell>
        </row>
        <row r="69014">
          <cell r="P69014" t="str">
            <v>六安金安网点</v>
          </cell>
        </row>
        <row r="69015">
          <cell r="P69015" t="str">
            <v>合肥退转网点</v>
          </cell>
        </row>
        <row r="69016">
          <cell r="P69016" t="str">
            <v>宿州泗县网点</v>
          </cell>
        </row>
        <row r="69017">
          <cell r="P69017" t="str">
            <v>芜湖南陵宇培网点</v>
          </cell>
        </row>
        <row r="69018">
          <cell r="P69018" t="str">
            <v>安庆怀宁网点</v>
          </cell>
        </row>
        <row r="69019">
          <cell r="P69019" t="str">
            <v>合肥庐阳海棠网点</v>
          </cell>
        </row>
        <row r="69020">
          <cell r="P69020" t="str">
            <v>合肥肥东经开区网点</v>
          </cell>
        </row>
        <row r="69021">
          <cell r="P69021" t="str">
            <v>合肥瑶海灵石路网点</v>
          </cell>
        </row>
        <row r="69022">
          <cell r="P69022" t="str">
            <v>黄山徽州文峰网点</v>
          </cell>
        </row>
        <row r="69023">
          <cell r="P69023" t="str">
            <v>宿州埇桥网点</v>
          </cell>
        </row>
        <row r="69024">
          <cell r="P69024" t="str">
            <v>合肥肥东经开区网点</v>
          </cell>
        </row>
        <row r="69025">
          <cell r="P69025" t="str">
            <v>六安裕安网点</v>
          </cell>
        </row>
        <row r="69026">
          <cell r="P69026" t="str">
            <v>亳州谯城网点</v>
          </cell>
        </row>
        <row r="69027">
          <cell r="P69027" t="str">
            <v>合肥瑶海北网点</v>
          </cell>
        </row>
        <row r="69028">
          <cell r="P69028" t="str">
            <v>合肥瑶海磨店网点</v>
          </cell>
        </row>
        <row r="69029">
          <cell r="P69029" t="str">
            <v>淮南上窑网点</v>
          </cell>
        </row>
        <row r="69030">
          <cell r="P69030" t="str">
            <v>铜陵义安网点</v>
          </cell>
        </row>
        <row r="69031">
          <cell r="P69031" t="str">
            <v>淮南寿县网点</v>
          </cell>
        </row>
        <row r="69032">
          <cell r="P69032" t="str">
            <v>阜阳颍东网点</v>
          </cell>
        </row>
        <row r="69033">
          <cell r="P69033" t="str">
            <v>黄山屯溪网点</v>
          </cell>
        </row>
        <row r="69034">
          <cell r="P69034" t="str">
            <v>阜阳临沂商城网点</v>
          </cell>
        </row>
        <row r="69035">
          <cell r="P69035" t="str">
            <v>淮南凤台网点</v>
          </cell>
        </row>
        <row r="69036">
          <cell r="P69036" t="str">
            <v>蚌埠五河网点</v>
          </cell>
        </row>
        <row r="69037">
          <cell r="P69037" t="str">
            <v>阜阳临泉网点</v>
          </cell>
        </row>
        <row r="69038">
          <cell r="P69038" t="str">
            <v>淮南八公山网点</v>
          </cell>
        </row>
        <row r="69039">
          <cell r="P69039" t="str">
            <v>马鞍山含山网点</v>
          </cell>
        </row>
        <row r="69040">
          <cell r="P69040" t="str">
            <v>合肥肥西鑫辰网点</v>
          </cell>
        </row>
        <row r="69041">
          <cell r="P69041" t="str">
            <v>阜阳颍上网点</v>
          </cell>
        </row>
        <row r="69042">
          <cell r="P69042" t="str">
            <v>马鞍山当涂网点</v>
          </cell>
        </row>
        <row r="69043">
          <cell r="P69043" t="str">
            <v>阜阳经开区黄庄网点</v>
          </cell>
        </row>
        <row r="69044">
          <cell r="P69044" t="str">
            <v>马鞍山含山网点</v>
          </cell>
        </row>
        <row r="69045">
          <cell r="P69045" t="str">
            <v>蚌埠五河网点</v>
          </cell>
        </row>
        <row r="69046">
          <cell r="P69046" t="str">
            <v>合肥蜀山大溪地网点</v>
          </cell>
        </row>
        <row r="69047">
          <cell r="P69047" t="str">
            <v>安庆宿松网点</v>
          </cell>
        </row>
        <row r="69048">
          <cell r="P69048" t="str">
            <v>池州贵池开发区网点</v>
          </cell>
        </row>
        <row r="69049">
          <cell r="P69049" t="str">
            <v>蚌埠退转网点</v>
          </cell>
        </row>
        <row r="69050">
          <cell r="P69050" t="str">
            <v>合肥高新蜀南网点</v>
          </cell>
        </row>
        <row r="69051">
          <cell r="P69051" t="str">
            <v>宿州砀山网点</v>
          </cell>
        </row>
        <row r="69052">
          <cell r="P69052" t="str">
            <v>马鞍山花山网点</v>
          </cell>
        </row>
        <row r="69053">
          <cell r="P69053" t="str">
            <v>合肥长丰双凤大道网点</v>
          </cell>
        </row>
        <row r="69054">
          <cell r="P69054" t="str">
            <v>宿州埇桥网点</v>
          </cell>
        </row>
        <row r="69055">
          <cell r="P69055" t="str">
            <v>合肥瑶海胜利路网点</v>
          </cell>
        </row>
        <row r="69056">
          <cell r="P69056" t="str">
            <v>合肥经开莲花路网点</v>
          </cell>
        </row>
        <row r="69057">
          <cell r="P69057" t="str">
            <v>涡阳集散点</v>
          </cell>
        </row>
        <row r="69058">
          <cell r="P69058" t="str">
            <v>滁州南谯恒大网点</v>
          </cell>
        </row>
        <row r="69059">
          <cell r="P69059" t="str">
            <v>池州贵池开发区网点</v>
          </cell>
        </row>
        <row r="69060">
          <cell r="P69060" t="str">
            <v>滁州来安网点</v>
          </cell>
        </row>
        <row r="69061">
          <cell r="P69061" t="str">
            <v>马鞍山雨山向山镇网点</v>
          </cell>
        </row>
        <row r="69062">
          <cell r="P69062" t="str">
            <v>合肥包河汽车城网点</v>
          </cell>
        </row>
        <row r="69063">
          <cell r="P69063" t="str">
            <v>马鞍山雨山网点</v>
          </cell>
        </row>
        <row r="69064">
          <cell r="P69064" t="str">
            <v>亳州涡阳网点</v>
          </cell>
        </row>
        <row r="69065">
          <cell r="P69065" t="str">
            <v>六安金安三十铺网点</v>
          </cell>
        </row>
        <row r="69066">
          <cell r="P69066" t="str">
            <v>合肥瑶海南网点</v>
          </cell>
        </row>
        <row r="69067">
          <cell r="P69067" t="str">
            <v>合肥瑶海北网点</v>
          </cell>
        </row>
        <row r="69068">
          <cell r="P69068" t="str">
            <v>亳州谯城桃花源网点</v>
          </cell>
        </row>
        <row r="69069">
          <cell r="P69069" t="str">
            <v>蚌埠电商产业园网点</v>
          </cell>
        </row>
        <row r="69070">
          <cell r="P69070" t="str">
            <v>合肥市三孝口网点</v>
          </cell>
        </row>
        <row r="69071">
          <cell r="P69071" t="str">
            <v>阜阳临泉网点</v>
          </cell>
        </row>
        <row r="69072">
          <cell r="P69072" t="str">
            <v>马鞍山含山网点</v>
          </cell>
        </row>
        <row r="69073">
          <cell r="P69073" t="str">
            <v>马鞍山花山解放路网点</v>
          </cell>
        </row>
        <row r="69074">
          <cell r="P69074" t="str">
            <v>合肥高新天鹅湖网点</v>
          </cell>
        </row>
        <row r="69075">
          <cell r="P69075" t="str">
            <v>淮南八公山网点</v>
          </cell>
        </row>
        <row r="69076">
          <cell r="P69076" t="str">
            <v>合肥肥东经开区网点</v>
          </cell>
        </row>
        <row r="69077">
          <cell r="P69077" t="str">
            <v>阜阳颍上网点</v>
          </cell>
        </row>
        <row r="69078">
          <cell r="P69078" t="str">
            <v>合肥瑶海新站网点</v>
          </cell>
        </row>
        <row r="69079">
          <cell r="P69079" t="str">
            <v>马鞍山博望网点</v>
          </cell>
        </row>
        <row r="69080">
          <cell r="P69080" t="str">
            <v>合肥经开大学城网点</v>
          </cell>
        </row>
        <row r="69081">
          <cell r="P69081" t="str">
            <v>淮南舜耕山网点</v>
          </cell>
        </row>
        <row r="69082">
          <cell r="P69082" t="str">
            <v>合肥包河合工大网点</v>
          </cell>
        </row>
        <row r="69083">
          <cell r="P69083" t="str">
            <v>安庆望江网点</v>
          </cell>
        </row>
        <row r="69084">
          <cell r="P69084" t="str">
            <v>合肥高新云飞路网点</v>
          </cell>
        </row>
        <row r="69085">
          <cell r="P69085" t="str">
            <v>宣城绩溪网点</v>
          </cell>
        </row>
        <row r="69086">
          <cell r="P69086" t="str">
            <v>蚌埠固镇网点</v>
          </cell>
        </row>
        <row r="69087">
          <cell r="P69087" t="str">
            <v>合肥长丰北城网点</v>
          </cell>
        </row>
        <row r="69088">
          <cell r="P69088" t="str">
            <v>六安金安城北网点</v>
          </cell>
        </row>
        <row r="69089">
          <cell r="P69089" t="str">
            <v>安庆宜秀网点</v>
          </cell>
        </row>
        <row r="69090">
          <cell r="P69090" t="str">
            <v>蚌埠龙子湖老城网点</v>
          </cell>
        </row>
        <row r="69091">
          <cell r="P69091" t="str">
            <v>马鞍山含山网点</v>
          </cell>
        </row>
        <row r="69092">
          <cell r="P69092" t="str">
            <v>阜阳界首网点</v>
          </cell>
        </row>
        <row r="69093">
          <cell r="P69093" t="str">
            <v>合肥包河葛大店网点</v>
          </cell>
        </row>
        <row r="69094">
          <cell r="P69094" t="str">
            <v>宜秀集散点</v>
          </cell>
        </row>
        <row r="69095">
          <cell r="P69095" t="str">
            <v>合肥蜀山农大网点</v>
          </cell>
        </row>
        <row r="69096">
          <cell r="P69096" t="str">
            <v>合肥经开始信路网点</v>
          </cell>
        </row>
        <row r="69097">
          <cell r="P69097" t="str">
            <v>铜陵枞阳网点</v>
          </cell>
        </row>
        <row r="69098">
          <cell r="P69098" t="str">
            <v>芜湖镜湖万达网点</v>
          </cell>
        </row>
        <row r="69099">
          <cell r="P69099" t="str">
            <v>池州石台网点</v>
          </cell>
        </row>
        <row r="69100">
          <cell r="P69100" t="str">
            <v>相山集散点</v>
          </cell>
        </row>
        <row r="69101">
          <cell r="P69101" t="str">
            <v>蚌埠电商产业园网点</v>
          </cell>
        </row>
        <row r="69102">
          <cell r="P69102" t="str">
            <v>安庆怀宁网点</v>
          </cell>
        </row>
        <row r="69103">
          <cell r="P69103" t="str">
            <v>芜湖鸠江大桥网点</v>
          </cell>
        </row>
        <row r="69104">
          <cell r="P69104" t="str">
            <v>宣城宣州网点</v>
          </cell>
        </row>
        <row r="69105">
          <cell r="P69105" t="str">
            <v>阜阳界首网点</v>
          </cell>
        </row>
        <row r="69106">
          <cell r="P69106" t="str">
            <v>安庆怀宁网点</v>
          </cell>
        </row>
        <row r="69107">
          <cell r="P69107" t="str">
            <v>六安金安网点</v>
          </cell>
        </row>
        <row r="69108">
          <cell r="P69108" t="str">
            <v>黄山休宁新城网点</v>
          </cell>
        </row>
        <row r="69109">
          <cell r="P69109" t="str">
            <v>阜阳颍上网点</v>
          </cell>
        </row>
        <row r="69110">
          <cell r="P69110" t="str">
            <v>亳州蒙城网点</v>
          </cell>
        </row>
        <row r="69111">
          <cell r="P69111" t="str">
            <v>铜陵枞阳网点</v>
          </cell>
        </row>
        <row r="69112">
          <cell r="P69112" t="str">
            <v>合肥肥西桥北网点</v>
          </cell>
        </row>
        <row r="69113">
          <cell r="P69113" t="str">
            <v>铜陵铜官铜都网点</v>
          </cell>
        </row>
        <row r="69114">
          <cell r="P69114" t="str">
            <v>淮南寿县网点</v>
          </cell>
        </row>
        <row r="69115">
          <cell r="P69115" t="str">
            <v>池州贵池开发区网点</v>
          </cell>
        </row>
        <row r="69116">
          <cell r="P69116" t="str">
            <v>宿州埇桥道东北部网点</v>
          </cell>
        </row>
        <row r="69117">
          <cell r="P69117" t="str">
            <v>马鞍山花山解放路网点</v>
          </cell>
        </row>
        <row r="69118">
          <cell r="P69118" t="str">
            <v>阜阳临泉网点</v>
          </cell>
        </row>
        <row r="69119">
          <cell r="P69119" t="str">
            <v>马鞍山花山解放路网点</v>
          </cell>
        </row>
        <row r="69120">
          <cell r="P69120" t="str">
            <v>黄山屯溪网点</v>
          </cell>
        </row>
        <row r="69121">
          <cell r="P69121" t="str">
            <v>六安霍邱城关镇网点</v>
          </cell>
        </row>
        <row r="69122">
          <cell r="P69122" t="str">
            <v>淮北相山网点</v>
          </cell>
        </row>
        <row r="69123">
          <cell r="P69123" t="str">
            <v>合肥庐阳祥源网点</v>
          </cell>
        </row>
        <row r="69124">
          <cell r="P69124" t="str">
            <v>黄山屯溪茶城网点</v>
          </cell>
        </row>
        <row r="69125">
          <cell r="P69125" t="str">
            <v>六安金安城北网点</v>
          </cell>
        </row>
        <row r="69126">
          <cell r="P69126" t="str">
            <v>芜湖无为网点</v>
          </cell>
        </row>
        <row r="69127">
          <cell r="P69127" t="str">
            <v>合肥长丰网点</v>
          </cell>
        </row>
        <row r="69128">
          <cell r="P69128" t="str">
            <v>阜阳临泉网点</v>
          </cell>
        </row>
        <row r="69129">
          <cell r="P69129" t="str">
            <v>蚌埠淮上网点</v>
          </cell>
        </row>
        <row r="69130">
          <cell r="P69130" t="str">
            <v>合肥肥西桥南网点</v>
          </cell>
        </row>
        <row r="69131">
          <cell r="P69131" t="str">
            <v>合肥长丰网点</v>
          </cell>
        </row>
        <row r="69132">
          <cell r="P69132" t="str">
            <v>阜阳颍州万达网点</v>
          </cell>
        </row>
        <row r="69133">
          <cell r="P69133" t="str">
            <v>亳州蒙城网点</v>
          </cell>
        </row>
        <row r="69134">
          <cell r="P69134" t="str">
            <v>阜阳太和网点</v>
          </cell>
        </row>
        <row r="69135">
          <cell r="P69135" t="str">
            <v>黄山屯溪阳湖网点</v>
          </cell>
        </row>
        <row r="69136">
          <cell r="P69136" t="str">
            <v>合肥庐江网点</v>
          </cell>
        </row>
        <row r="69137">
          <cell r="P69137" t="str">
            <v>芜湖三山网点</v>
          </cell>
        </row>
        <row r="69138">
          <cell r="P69138" t="str">
            <v>合肥经开始信路网点</v>
          </cell>
        </row>
        <row r="69139">
          <cell r="P69139" t="str">
            <v>阜阳颍州新阳网点</v>
          </cell>
        </row>
        <row r="69140">
          <cell r="P69140" t="str">
            <v>阜阳颍上网点</v>
          </cell>
        </row>
        <row r="69141">
          <cell r="P69141" t="str">
            <v>合肥肥西鑫辰网点</v>
          </cell>
        </row>
        <row r="69142">
          <cell r="P69142" t="str">
            <v>蚌埠怀远网点</v>
          </cell>
        </row>
        <row r="69143">
          <cell r="P69143" t="str">
            <v>安庆宿松网点</v>
          </cell>
        </row>
        <row r="69144">
          <cell r="P69144" t="str">
            <v>淮北濉溪网点</v>
          </cell>
        </row>
        <row r="69145">
          <cell r="P69145" t="str">
            <v>池州石台网点</v>
          </cell>
        </row>
        <row r="69146">
          <cell r="P69146" t="str">
            <v>合肥高新天鹅湖网点</v>
          </cell>
        </row>
        <row r="69147">
          <cell r="P69147" t="str">
            <v>合肥经开大学城网点</v>
          </cell>
        </row>
        <row r="69148">
          <cell r="P69148" t="str">
            <v>安庆潜山网点</v>
          </cell>
        </row>
        <row r="69149">
          <cell r="P69149" t="str">
            <v>合肥肥东吾悦网点</v>
          </cell>
        </row>
        <row r="69150">
          <cell r="P69150" t="str">
            <v>相山集散点</v>
          </cell>
        </row>
        <row r="69151">
          <cell r="P69151" t="str">
            <v>池州贵池开发区网点</v>
          </cell>
        </row>
        <row r="69152">
          <cell r="P69152" t="str">
            <v>合肥肥西鑫辰网点</v>
          </cell>
        </row>
        <row r="69153">
          <cell r="P69153" t="str">
            <v>六安金安城北网点</v>
          </cell>
        </row>
        <row r="69154">
          <cell r="P69154" t="str">
            <v>六安金寨网点</v>
          </cell>
        </row>
        <row r="69155">
          <cell r="P69155" t="str">
            <v>马鞍山雨山网点</v>
          </cell>
        </row>
        <row r="69156">
          <cell r="P69156" t="str">
            <v>阜阳界首网点</v>
          </cell>
        </row>
        <row r="69157">
          <cell r="P69157" t="str">
            <v>马鞍山当涂网点</v>
          </cell>
        </row>
        <row r="69158">
          <cell r="P69158" t="str">
            <v>宣城宣州国购网点</v>
          </cell>
        </row>
        <row r="69159">
          <cell r="P69159" t="str">
            <v>芜湖二坝网点</v>
          </cell>
        </row>
        <row r="69160">
          <cell r="P69160" t="str">
            <v>合肥退转网点</v>
          </cell>
        </row>
        <row r="69161">
          <cell r="P69161" t="str">
            <v>合肥肥东经开区网点</v>
          </cell>
        </row>
        <row r="69162">
          <cell r="P69162" t="str">
            <v>肥东集散点</v>
          </cell>
        </row>
        <row r="69163">
          <cell r="P69163" t="str">
            <v>合肥蜀山大溪地网点</v>
          </cell>
        </row>
        <row r="69164">
          <cell r="P69164" t="str">
            <v>黄山歙县开发区网点</v>
          </cell>
        </row>
        <row r="69165">
          <cell r="P69165" t="str">
            <v>合肥肥东人民路网点</v>
          </cell>
        </row>
        <row r="69166">
          <cell r="P69166" t="str">
            <v>蚌埠退转网点</v>
          </cell>
        </row>
        <row r="69167">
          <cell r="P69167" t="str">
            <v>合肥包河葛大店网点</v>
          </cell>
        </row>
        <row r="69168">
          <cell r="P69168" t="str">
            <v>铜陵铜官网点</v>
          </cell>
        </row>
        <row r="69169">
          <cell r="P69169" t="str">
            <v>合肥庐阳四里河网点</v>
          </cell>
        </row>
        <row r="69170">
          <cell r="P69170" t="str">
            <v>淮南寿县网点</v>
          </cell>
        </row>
        <row r="69171">
          <cell r="P69171" t="str">
            <v>阜阳颍州城南网点</v>
          </cell>
        </row>
        <row r="69172">
          <cell r="P69172" t="str">
            <v>铜陵枞阳网点</v>
          </cell>
        </row>
        <row r="69173">
          <cell r="P69173" t="str">
            <v>安庆怀宁网点</v>
          </cell>
        </row>
        <row r="69174">
          <cell r="P69174" t="str">
            <v>亳州蒙城网点</v>
          </cell>
        </row>
        <row r="69175">
          <cell r="P69175" t="str">
            <v>亳州谯城网点</v>
          </cell>
        </row>
        <row r="69176">
          <cell r="P69176" t="str">
            <v>谯城区集散点</v>
          </cell>
        </row>
        <row r="69177">
          <cell r="P69177" t="str">
            <v>阜阳界首网点</v>
          </cell>
        </row>
        <row r="69178">
          <cell r="P69178" t="str">
            <v>亳州蒙城网点</v>
          </cell>
        </row>
        <row r="69179">
          <cell r="P69179" t="str">
            <v>芜湖镜湖网点</v>
          </cell>
        </row>
        <row r="69180">
          <cell r="P69180" t="str">
            <v>六安金安网点</v>
          </cell>
        </row>
        <row r="69181">
          <cell r="P69181" t="str">
            <v>合肥市三孝口网点</v>
          </cell>
        </row>
        <row r="69182">
          <cell r="P69182" t="str">
            <v>黄山歙县城区网点</v>
          </cell>
        </row>
        <row r="69183">
          <cell r="P69183" t="str">
            <v>黄山歙县城区网点</v>
          </cell>
        </row>
        <row r="69184">
          <cell r="P69184" t="str">
            <v>池州贵池开发区网点</v>
          </cell>
        </row>
        <row r="69185">
          <cell r="P69185" t="str">
            <v>合肥包河合工大网点</v>
          </cell>
        </row>
        <row r="69186">
          <cell r="P69186" t="str">
            <v>阜阳界首网点</v>
          </cell>
        </row>
        <row r="69187">
          <cell r="P69187" t="str">
            <v>芜湖弋江大学城网点</v>
          </cell>
        </row>
        <row r="69188">
          <cell r="P69188" t="str">
            <v>蚌埠蚌山万达网点</v>
          </cell>
        </row>
        <row r="69189">
          <cell r="P69189" t="str">
            <v>淮南寿县网点</v>
          </cell>
        </row>
        <row r="69190">
          <cell r="P69190" t="str">
            <v>亳州利辛网点</v>
          </cell>
        </row>
        <row r="69191">
          <cell r="P69191" t="str">
            <v>马鞍山博望网点</v>
          </cell>
        </row>
        <row r="69192">
          <cell r="P69192" t="str">
            <v>滁州明光网点</v>
          </cell>
        </row>
        <row r="69193">
          <cell r="P69193" t="str">
            <v>滁州苏滁产业园网点</v>
          </cell>
        </row>
        <row r="69194">
          <cell r="P69194" t="str">
            <v>合肥巢湖汽车城网点</v>
          </cell>
        </row>
        <row r="69195">
          <cell r="P69195" t="str">
            <v>池州贵池开发区网点</v>
          </cell>
        </row>
        <row r="69196">
          <cell r="P69196" t="str">
            <v>蚌埠怀远网点</v>
          </cell>
        </row>
        <row r="69197">
          <cell r="P69197" t="str">
            <v>六安金安网点</v>
          </cell>
        </row>
        <row r="69198">
          <cell r="P69198" t="str">
            <v>亳州蒙城网点</v>
          </cell>
        </row>
        <row r="69199">
          <cell r="P69199" t="str">
            <v>铜陵义安城关网点</v>
          </cell>
        </row>
        <row r="69200">
          <cell r="P69200" t="str">
            <v>淮南舜耕山网点</v>
          </cell>
        </row>
        <row r="69201">
          <cell r="P69201" t="str">
            <v>芜湖退转网点</v>
          </cell>
        </row>
        <row r="69202">
          <cell r="P69202" t="str">
            <v>合肥肥西桃花镇网点</v>
          </cell>
        </row>
        <row r="69203">
          <cell r="P69203" t="str">
            <v>合肥瑶海鹿鸣山网点</v>
          </cell>
        </row>
        <row r="69204">
          <cell r="P69204" t="str">
            <v>马鞍山花山解放路网点</v>
          </cell>
        </row>
        <row r="69205">
          <cell r="P69205" t="str">
            <v>六安裕安独山网点</v>
          </cell>
        </row>
        <row r="69206">
          <cell r="P69206" t="str">
            <v>黄山歙县城区网点</v>
          </cell>
        </row>
        <row r="69207">
          <cell r="P69207" t="str">
            <v>马鞍山雨山网点</v>
          </cell>
        </row>
        <row r="69208">
          <cell r="P69208" t="str">
            <v>合肥蜀山通合网点</v>
          </cell>
        </row>
        <row r="69209">
          <cell r="P69209" t="str">
            <v>亳州蒙城网点</v>
          </cell>
        </row>
        <row r="69210">
          <cell r="P69210" t="str">
            <v>铜陵枞阳网点</v>
          </cell>
        </row>
        <row r="69211">
          <cell r="P69211" t="str">
            <v>安庆太湖网点</v>
          </cell>
        </row>
        <row r="69212">
          <cell r="P69212" t="str">
            <v>淮南凤台网点</v>
          </cell>
        </row>
        <row r="69213">
          <cell r="P69213" t="str">
            <v>六安金寨网点</v>
          </cell>
        </row>
        <row r="69214">
          <cell r="P69214" t="str">
            <v>肥东集散点</v>
          </cell>
        </row>
        <row r="69215">
          <cell r="P69215" t="str">
            <v>安庆宿松网点</v>
          </cell>
        </row>
        <row r="69216">
          <cell r="P69216" t="str">
            <v>合肥蜀山农大网点</v>
          </cell>
        </row>
        <row r="69217">
          <cell r="P69217" t="str">
            <v>合肥长丰网点</v>
          </cell>
        </row>
        <row r="69218">
          <cell r="P69218" t="str">
            <v>宿州砀山网点</v>
          </cell>
        </row>
        <row r="69219">
          <cell r="P69219" t="str">
            <v>滁州全椒网点</v>
          </cell>
        </row>
        <row r="69220">
          <cell r="P69220" t="str">
            <v>亳州涡阳网点</v>
          </cell>
        </row>
        <row r="69221">
          <cell r="P69221" t="str">
            <v>芜湖镜湖新市口网点</v>
          </cell>
        </row>
        <row r="69222">
          <cell r="P69222" t="str">
            <v>铜陵枞阳网点</v>
          </cell>
        </row>
        <row r="69223">
          <cell r="P69223" t="str">
            <v>淮北濉溪网点</v>
          </cell>
        </row>
        <row r="69224">
          <cell r="P69224" t="str">
            <v>相山集散点</v>
          </cell>
        </row>
        <row r="69225">
          <cell r="P69225" t="str">
            <v>芜湖县万达网点</v>
          </cell>
        </row>
        <row r="69226">
          <cell r="P69226" t="str">
            <v>六安舒城杭埠网点</v>
          </cell>
        </row>
        <row r="69227">
          <cell r="P69227" t="str">
            <v>合肥退转网点</v>
          </cell>
        </row>
        <row r="69228">
          <cell r="P69228" t="str">
            <v>合肥包河工业园网点</v>
          </cell>
        </row>
        <row r="69229">
          <cell r="P69229" t="str">
            <v>宿州灵璧网点</v>
          </cell>
        </row>
        <row r="69230">
          <cell r="P69230" t="str">
            <v>肥东集散点</v>
          </cell>
        </row>
        <row r="69231">
          <cell r="P69231" t="str">
            <v>阜阳临泉网点</v>
          </cell>
        </row>
        <row r="69232">
          <cell r="P69232" t="str">
            <v>合肥包河葛大店网点</v>
          </cell>
        </row>
        <row r="69233">
          <cell r="P69233" t="str">
            <v>合肥瑶海新站网点</v>
          </cell>
        </row>
        <row r="69234">
          <cell r="P69234" t="str">
            <v>蚌埠蚌山万达网点</v>
          </cell>
        </row>
        <row r="69235">
          <cell r="P69235" t="str">
            <v>阜阳颍上网点</v>
          </cell>
        </row>
        <row r="69236">
          <cell r="P69236" t="str">
            <v>合肥肥东经开区网点</v>
          </cell>
        </row>
        <row r="69237">
          <cell r="P69237" t="str">
            <v>芜湖镜湖网点</v>
          </cell>
        </row>
        <row r="69238">
          <cell r="P69238" t="str">
            <v>滁州定远网点</v>
          </cell>
        </row>
        <row r="69239">
          <cell r="P69239" t="str">
            <v>亳州利辛网点</v>
          </cell>
        </row>
        <row r="69240">
          <cell r="P69240" t="str">
            <v>阜阳颍上网点</v>
          </cell>
        </row>
        <row r="69241">
          <cell r="P69241" t="str">
            <v>铜陵义安顺安网点</v>
          </cell>
        </row>
        <row r="69242">
          <cell r="P69242" t="str">
            <v>马鞍山博望网点</v>
          </cell>
        </row>
        <row r="69243">
          <cell r="P69243" t="str">
            <v>淮南寿县网点</v>
          </cell>
        </row>
        <row r="69244">
          <cell r="P69244" t="str">
            <v>宣城广德网点</v>
          </cell>
        </row>
        <row r="69245">
          <cell r="P69245" t="str">
            <v>安庆太湖网点</v>
          </cell>
        </row>
        <row r="69246">
          <cell r="P69246" t="str">
            <v>合肥肥东吾悦网点</v>
          </cell>
        </row>
        <row r="69247">
          <cell r="P69247" t="str">
            <v>滁州定远网点</v>
          </cell>
        </row>
        <row r="69248">
          <cell r="P69248" t="str">
            <v>宿州泗县网点</v>
          </cell>
        </row>
        <row r="69249">
          <cell r="P69249" t="str">
            <v>相山集散点</v>
          </cell>
        </row>
        <row r="69250">
          <cell r="P69250" t="str">
            <v>宿州埇桥网点</v>
          </cell>
        </row>
        <row r="69251">
          <cell r="P69251" t="str">
            <v>滁州定远网点</v>
          </cell>
        </row>
        <row r="69252">
          <cell r="P69252" t="str">
            <v>相山集散点</v>
          </cell>
        </row>
        <row r="69253">
          <cell r="P69253" t="str">
            <v>六安金安网点</v>
          </cell>
        </row>
        <row r="69254">
          <cell r="P69254" t="str">
            <v>铜陵枞阳网点</v>
          </cell>
        </row>
        <row r="69255">
          <cell r="P69255" t="str">
            <v>宿州萧县网点</v>
          </cell>
        </row>
        <row r="69256">
          <cell r="P69256" t="str">
            <v>阜阳颍州网点</v>
          </cell>
        </row>
        <row r="69257">
          <cell r="P69257" t="str">
            <v>六安霍邱高塘镇网点</v>
          </cell>
        </row>
        <row r="69258">
          <cell r="P69258" t="str">
            <v>淮南潘集网点</v>
          </cell>
        </row>
        <row r="69259">
          <cell r="P69259" t="str">
            <v>亳州谯城网点</v>
          </cell>
        </row>
        <row r="69260">
          <cell r="P69260" t="str">
            <v>淮北濉溪西部乡镇网点</v>
          </cell>
        </row>
        <row r="69261">
          <cell r="P69261" t="str">
            <v>马鞍山博望网点</v>
          </cell>
        </row>
        <row r="69262">
          <cell r="P69262" t="str">
            <v>亳州蒙城网点</v>
          </cell>
        </row>
        <row r="69263">
          <cell r="P69263" t="str">
            <v>宿州灵璧网点</v>
          </cell>
        </row>
        <row r="69264">
          <cell r="P69264" t="str">
            <v>合肥瑶海漕冲网点</v>
          </cell>
        </row>
        <row r="69265">
          <cell r="P69265" t="str">
            <v>阜阳界首网点</v>
          </cell>
        </row>
        <row r="69266">
          <cell r="P69266" t="str">
            <v>六安霍邱城关镇网点</v>
          </cell>
        </row>
        <row r="69267">
          <cell r="P69267" t="str">
            <v>六安金安三十铺网点</v>
          </cell>
        </row>
        <row r="69268">
          <cell r="P69268" t="str">
            <v>阜阳颍上网点</v>
          </cell>
        </row>
        <row r="69269">
          <cell r="P69269" t="str">
            <v>芜湖退转网点</v>
          </cell>
        </row>
        <row r="69270">
          <cell r="P69270" t="str">
            <v>芜湖二坝网点</v>
          </cell>
        </row>
        <row r="69271">
          <cell r="P69271" t="str">
            <v>合肥退转网点</v>
          </cell>
        </row>
        <row r="69272">
          <cell r="P69272" t="str">
            <v>六安金安三十铺网点</v>
          </cell>
        </row>
        <row r="69273">
          <cell r="P69273" t="str">
            <v>铜陵枞阳网点</v>
          </cell>
        </row>
        <row r="69274">
          <cell r="P69274" t="str">
            <v>滁州天长网点</v>
          </cell>
        </row>
        <row r="69275">
          <cell r="P69275" t="str">
            <v>亳州蒙城网点</v>
          </cell>
        </row>
        <row r="69276">
          <cell r="P69276" t="str">
            <v>宣城宣州城东网点</v>
          </cell>
        </row>
        <row r="69277">
          <cell r="P69277" t="str">
            <v>阜阳太和网点</v>
          </cell>
        </row>
        <row r="69278">
          <cell r="P69278" t="str">
            <v>马鞍山当涂网点</v>
          </cell>
        </row>
        <row r="69279">
          <cell r="P69279" t="str">
            <v>合肥肥西鑫辰网点</v>
          </cell>
        </row>
        <row r="69280">
          <cell r="P69280" t="str">
            <v>池州贵池站前网点</v>
          </cell>
        </row>
        <row r="69281">
          <cell r="P69281" t="str">
            <v>合肥蜀山农大网点</v>
          </cell>
        </row>
        <row r="69282">
          <cell r="P69282" t="str">
            <v>蚌埠淮上网点</v>
          </cell>
        </row>
        <row r="69283">
          <cell r="P69283" t="str">
            <v>琅琊集散点</v>
          </cell>
        </row>
        <row r="69284">
          <cell r="P69284" t="str">
            <v>滁州南谯恒大网点</v>
          </cell>
        </row>
        <row r="69285">
          <cell r="P69285" t="str">
            <v>宿州埇桥裕城街网点</v>
          </cell>
        </row>
        <row r="69286">
          <cell r="P69286" t="str">
            <v>池州贵池开发区网点</v>
          </cell>
        </row>
        <row r="69287">
          <cell r="P69287" t="str">
            <v>合肥瑶海南网点</v>
          </cell>
        </row>
        <row r="69288">
          <cell r="P69288" t="str">
            <v>合肥蜀山蜀峰路网点</v>
          </cell>
        </row>
        <row r="69289">
          <cell r="P69289" t="str">
            <v>合肥包河葛大店网点</v>
          </cell>
        </row>
        <row r="69290">
          <cell r="P69290" t="str">
            <v>六安金安毛坦厂网点</v>
          </cell>
        </row>
        <row r="69291">
          <cell r="P69291" t="str">
            <v>淮北濉溪网点</v>
          </cell>
        </row>
        <row r="69292">
          <cell r="P69292" t="str">
            <v>亳州谯城网点</v>
          </cell>
        </row>
        <row r="69293">
          <cell r="P69293" t="str">
            <v>合肥滨湖网点</v>
          </cell>
        </row>
        <row r="69294">
          <cell r="P69294" t="str">
            <v>宣城宣州孙埠水东网点</v>
          </cell>
        </row>
        <row r="69295">
          <cell r="P69295" t="str">
            <v>合肥肥东吾悦网点</v>
          </cell>
        </row>
        <row r="69296">
          <cell r="P69296" t="str">
            <v>金安集散点</v>
          </cell>
        </row>
        <row r="69297">
          <cell r="P69297" t="str">
            <v>相山集散点</v>
          </cell>
        </row>
        <row r="69298">
          <cell r="P69298" t="str">
            <v>安庆望江网点</v>
          </cell>
        </row>
        <row r="69299">
          <cell r="P69299" t="str">
            <v>蚌埠怀远网点</v>
          </cell>
        </row>
        <row r="69300">
          <cell r="P69300" t="str">
            <v>合肥瑶海南网点</v>
          </cell>
        </row>
        <row r="69301">
          <cell r="P69301" t="str">
            <v>合肥退转网点</v>
          </cell>
        </row>
        <row r="69302">
          <cell r="P69302" t="str">
            <v>芜湖镜湖网点</v>
          </cell>
        </row>
        <row r="69303">
          <cell r="P69303" t="str">
            <v>合肥庐江网点</v>
          </cell>
        </row>
        <row r="69304">
          <cell r="P69304" t="str">
            <v>合肥肥东吾悦网点</v>
          </cell>
        </row>
        <row r="69305">
          <cell r="P69305" t="str">
            <v>合肥退转网点</v>
          </cell>
        </row>
        <row r="69306">
          <cell r="P69306" t="str">
            <v>安庆望江网点</v>
          </cell>
        </row>
        <row r="69307">
          <cell r="P69307" t="str">
            <v>合肥市三孝口网点</v>
          </cell>
        </row>
        <row r="69308">
          <cell r="P69308" t="str">
            <v>淮北濉溪网点</v>
          </cell>
        </row>
        <row r="69309">
          <cell r="P69309" t="str">
            <v>滁州天长网点</v>
          </cell>
        </row>
        <row r="69310">
          <cell r="P69310" t="str">
            <v>亳州谯城老康美网点</v>
          </cell>
        </row>
        <row r="69311">
          <cell r="P69311" t="str">
            <v>滁州琅琊网点</v>
          </cell>
        </row>
        <row r="69312">
          <cell r="P69312" t="str">
            <v>合肥肥东经开区网点</v>
          </cell>
        </row>
        <row r="69313">
          <cell r="P69313" t="str">
            <v>合肥包河网点</v>
          </cell>
        </row>
        <row r="69314">
          <cell r="P69314" t="str">
            <v>合肥高新云飞路网点</v>
          </cell>
        </row>
        <row r="69315">
          <cell r="P69315" t="str">
            <v>合肥肥东人民路网点</v>
          </cell>
        </row>
        <row r="69316">
          <cell r="P69316" t="str">
            <v>宣城广德网点</v>
          </cell>
        </row>
        <row r="69317">
          <cell r="P69317" t="str">
            <v>黄山屯溪阳湖网点</v>
          </cell>
        </row>
        <row r="69318">
          <cell r="P69318" t="str">
            <v>淮南凤台网点</v>
          </cell>
        </row>
        <row r="69319">
          <cell r="P69319" t="str">
            <v>亳州涡阳网点</v>
          </cell>
        </row>
        <row r="69320">
          <cell r="P69320" t="str">
            <v>大通集散点</v>
          </cell>
        </row>
        <row r="69321">
          <cell r="P69321" t="str">
            <v>马鞍山含山网点</v>
          </cell>
        </row>
        <row r="69322">
          <cell r="P69322" t="str">
            <v>合肥庐江网点</v>
          </cell>
        </row>
        <row r="69323">
          <cell r="P69323" t="str">
            <v>安庆岳西网点</v>
          </cell>
        </row>
        <row r="69324">
          <cell r="P69324" t="str">
            <v>马鞍山含山网点</v>
          </cell>
        </row>
        <row r="69325">
          <cell r="P69325" t="str">
            <v>淮南谢家集网点</v>
          </cell>
        </row>
        <row r="69326">
          <cell r="P69326" t="str">
            <v>合肥滨湖烟墩网点</v>
          </cell>
        </row>
        <row r="69327">
          <cell r="P69327" t="str">
            <v>池州贵池开发区网点</v>
          </cell>
        </row>
        <row r="69328">
          <cell r="P69328" t="str">
            <v>合肥经开大学城网点</v>
          </cell>
        </row>
        <row r="69329">
          <cell r="P69329" t="str">
            <v>阜阳颍泉网点</v>
          </cell>
        </row>
        <row r="69330">
          <cell r="P69330" t="str">
            <v>阜阳太和网点</v>
          </cell>
        </row>
        <row r="69331">
          <cell r="P69331" t="str">
            <v>六安金安网点</v>
          </cell>
        </row>
        <row r="69332">
          <cell r="P69332" t="str">
            <v>芜湖南陵宇培网点</v>
          </cell>
        </row>
        <row r="69333">
          <cell r="P69333" t="str">
            <v>蚌埠电商产业园网点</v>
          </cell>
        </row>
        <row r="69334">
          <cell r="P69334" t="str">
            <v>宣城泾县网点</v>
          </cell>
        </row>
        <row r="69335">
          <cell r="P69335" t="str">
            <v>蚌埠怀远新城网点</v>
          </cell>
        </row>
        <row r="69336">
          <cell r="P69336" t="str">
            <v>宣城广德网点</v>
          </cell>
        </row>
        <row r="69337">
          <cell r="P69337" t="str">
            <v>合肥包河葛大店网点</v>
          </cell>
        </row>
        <row r="69338">
          <cell r="P69338" t="str">
            <v>阜阳颍东网点</v>
          </cell>
        </row>
        <row r="69339">
          <cell r="P69339" t="str">
            <v>合肥长丰双凤大道网点</v>
          </cell>
        </row>
        <row r="69340">
          <cell r="P69340" t="str">
            <v>合肥经开大学城网点</v>
          </cell>
        </row>
        <row r="69340">
          <cell r="AI69340" t="str">
            <v>网点超50分钟未响应</v>
          </cell>
        </row>
        <row r="69341">
          <cell r="P69341" t="str">
            <v>肥东集散点</v>
          </cell>
        </row>
        <row r="69342">
          <cell r="P69342" t="str">
            <v>马鞍山雨山网点</v>
          </cell>
        </row>
        <row r="69343">
          <cell r="P69343" t="str">
            <v>金安集散点</v>
          </cell>
        </row>
        <row r="69344">
          <cell r="P69344" t="str">
            <v>芜湖鸠江二部网点</v>
          </cell>
        </row>
        <row r="69345">
          <cell r="P69345" t="str">
            <v>芜湖二坝网点</v>
          </cell>
        </row>
        <row r="69346">
          <cell r="P69346" t="str">
            <v>六安金安城北网点</v>
          </cell>
        </row>
        <row r="69347">
          <cell r="P69347" t="str">
            <v>亳州涡阳网点</v>
          </cell>
        </row>
        <row r="69348">
          <cell r="P69348" t="str">
            <v>马鞍山含山网点</v>
          </cell>
        </row>
        <row r="69349">
          <cell r="P69349" t="str">
            <v>铜陵枞阳网点</v>
          </cell>
        </row>
        <row r="69350">
          <cell r="P69350" t="str">
            <v>马鞍山和县网点</v>
          </cell>
        </row>
        <row r="69351">
          <cell r="P69351" t="str">
            <v>合肥肥东经开区网点</v>
          </cell>
        </row>
        <row r="69352">
          <cell r="P69352" t="str">
            <v>池州东至网点</v>
          </cell>
        </row>
        <row r="69353">
          <cell r="P69353" t="str">
            <v>宿州灵璧网点</v>
          </cell>
        </row>
        <row r="69354">
          <cell r="P69354" t="str">
            <v>淮南寿县网点</v>
          </cell>
        </row>
        <row r="69355">
          <cell r="P69355" t="str">
            <v>芜湖南陵网点</v>
          </cell>
        </row>
        <row r="69356">
          <cell r="P69356" t="str">
            <v>芜湖二坝网点</v>
          </cell>
        </row>
        <row r="69357">
          <cell r="P69357" t="str">
            <v>合肥肥东经开区网点</v>
          </cell>
        </row>
        <row r="69358">
          <cell r="P69358" t="str">
            <v>滁州凤阳网点</v>
          </cell>
        </row>
        <row r="69359">
          <cell r="P69359" t="str">
            <v>合肥包河工业园网点</v>
          </cell>
        </row>
        <row r="69360">
          <cell r="P69360" t="str">
            <v>六安金安城北网点</v>
          </cell>
        </row>
        <row r="69361">
          <cell r="P69361" t="str">
            <v>宿州埇桥网点</v>
          </cell>
        </row>
        <row r="69362">
          <cell r="P69362" t="str">
            <v>滁州天长网点</v>
          </cell>
        </row>
        <row r="69363">
          <cell r="P69363" t="str">
            <v>宿州萧县网点</v>
          </cell>
        </row>
        <row r="69364">
          <cell r="P69364" t="str">
            <v>六安金安城北网点</v>
          </cell>
        </row>
        <row r="69365">
          <cell r="P69365" t="str">
            <v>芜湖弋江火龙岗网点</v>
          </cell>
        </row>
        <row r="69366">
          <cell r="P69366" t="str">
            <v>合肥肥东经开区网点</v>
          </cell>
        </row>
        <row r="69367">
          <cell r="P69367" t="str">
            <v>相山集散点</v>
          </cell>
        </row>
        <row r="69368">
          <cell r="P69368" t="str">
            <v>淮北濉溪网点</v>
          </cell>
        </row>
        <row r="69369">
          <cell r="P69369" t="str">
            <v>马鞍山含山网点</v>
          </cell>
        </row>
        <row r="69370">
          <cell r="P69370" t="str">
            <v>芜湖南陵宇培网点</v>
          </cell>
        </row>
        <row r="69371">
          <cell r="P69371" t="str">
            <v>相山集散点</v>
          </cell>
        </row>
        <row r="69372">
          <cell r="P69372" t="str">
            <v>合肥肥西桥南网点</v>
          </cell>
        </row>
        <row r="69373">
          <cell r="P69373" t="str">
            <v>合肥肥东经开区网点</v>
          </cell>
        </row>
        <row r="69374">
          <cell r="P69374" t="str">
            <v>黄山屯溪阳湖网点</v>
          </cell>
        </row>
        <row r="69375">
          <cell r="P69375" t="str">
            <v>芜湖二坝网点</v>
          </cell>
        </row>
        <row r="69376">
          <cell r="P69376" t="str">
            <v>芜湖鸠江大桥网点</v>
          </cell>
        </row>
        <row r="69377">
          <cell r="P69377" t="str">
            <v>芜湖二坝网点</v>
          </cell>
        </row>
        <row r="69378">
          <cell r="P69378" t="str">
            <v>池州青阳网点</v>
          </cell>
        </row>
        <row r="69379">
          <cell r="P69379" t="str">
            <v>阜阳颍东网点</v>
          </cell>
        </row>
        <row r="69380">
          <cell r="P69380" t="str">
            <v>合肥退转网点</v>
          </cell>
        </row>
        <row r="69381">
          <cell r="P69381" t="str">
            <v>合肥高新蜀南网点</v>
          </cell>
        </row>
        <row r="69382">
          <cell r="P69382" t="str">
            <v>芜湖退转网点</v>
          </cell>
        </row>
        <row r="69383">
          <cell r="P69383" t="str">
            <v>芜湖县万达网点</v>
          </cell>
        </row>
        <row r="69384">
          <cell r="P69384" t="str">
            <v>芜湖镜湖新市口网点</v>
          </cell>
        </row>
        <row r="69385">
          <cell r="P69385" t="str">
            <v>黄山屯溪网点</v>
          </cell>
        </row>
        <row r="69386">
          <cell r="P69386" t="str">
            <v>合肥巢湖亚父路网点</v>
          </cell>
        </row>
        <row r="69387">
          <cell r="P69387" t="str">
            <v>蚌埠退转网点</v>
          </cell>
        </row>
        <row r="69388">
          <cell r="P69388" t="str">
            <v>亳州谯城网点</v>
          </cell>
        </row>
        <row r="69389">
          <cell r="P69389" t="str">
            <v>六安金安三十铺网点</v>
          </cell>
        </row>
        <row r="69390">
          <cell r="P69390" t="str">
            <v>滁州全椒网点</v>
          </cell>
        </row>
        <row r="69391">
          <cell r="P69391" t="str">
            <v>铜陵义安网点</v>
          </cell>
        </row>
        <row r="69392">
          <cell r="P69392" t="str">
            <v>合肥庐江网点</v>
          </cell>
        </row>
        <row r="69393">
          <cell r="P69393" t="str">
            <v>芜湖退转网点</v>
          </cell>
        </row>
        <row r="69394">
          <cell r="P69394" t="str">
            <v>黄山屯溪网点</v>
          </cell>
        </row>
        <row r="69395">
          <cell r="P69395" t="str">
            <v>合肥包河葛大店网点</v>
          </cell>
        </row>
        <row r="69396">
          <cell r="P69396" t="str">
            <v>合肥经开始信路网点</v>
          </cell>
        </row>
        <row r="69397">
          <cell r="P69397" t="str">
            <v>黄山屯溪网点</v>
          </cell>
        </row>
        <row r="69398">
          <cell r="P69398" t="str">
            <v>马鞍山雨山网点</v>
          </cell>
        </row>
        <row r="69399">
          <cell r="P69399" t="str">
            <v>黄山屯溪茶城网点</v>
          </cell>
        </row>
        <row r="69400">
          <cell r="P69400" t="str">
            <v>安庆怀宁网点</v>
          </cell>
        </row>
        <row r="69401">
          <cell r="P69401" t="str">
            <v>宿州萧县网点</v>
          </cell>
        </row>
        <row r="69402">
          <cell r="P69402" t="str">
            <v>芜湖县万达网点</v>
          </cell>
        </row>
        <row r="69403">
          <cell r="P69403" t="str">
            <v>六安舒城开发区网点</v>
          </cell>
        </row>
        <row r="69404">
          <cell r="P69404" t="str">
            <v>阜阳临泉网点</v>
          </cell>
        </row>
        <row r="69405">
          <cell r="P69405" t="str">
            <v>马鞍山含山网点</v>
          </cell>
        </row>
        <row r="69406">
          <cell r="P69406" t="str">
            <v>宿州泗县网点</v>
          </cell>
        </row>
        <row r="69407">
          <cell r="P69407" t="str">
            <v>淮南凤台网点</v>
          </cell>
        </row>
        <row r="69408">
          <cell r="P69408" t="str">
            <v>亳州谯城网点</v>
          </cell>
        </row>
        <row r="69409">
          <cell r="P69409" t="str">
            <v>安庆怀宁网点</v>
          </cell>
        </row>
        <row r="69410">
          <cell r="P69410" t="str">
            <v>蚌埠电商产业园网点</v>
          </cell>
        </row>
        <row r="69411">
          <cell r="P69411" t="str">
            <v>淮北相山网点</v>
          </cell>
        </row>
        <row r="69412">
          <cell r="P69412" t="str">
            <v>亳州蒙城网点</v>
          </cell>
        </row>
        <row r="69413">
          <cell r="P69413" t="str">
            <v>池州贵池开发区网点</v>
          </cell>
        </row>
        <row r="69414">
          <cell r="P69414" t="str">
            <v>蚌埠怀远新城网点</v>
          </cell>
        </row>
        <row r="69415">
          <cell r="P69415" t="str">
            <v>合肥长丰北城网点</v>
          </cell>
        </row>
        <row r="69416">
          <cell r="P69416" t="str">
            <v>阜阳界首网点</v>
          </cell>
        </row>
        <row r="69417">
          <cell r="P69417" t="str">
            <v>合肥包河三里庵网点</v>
          </cell>
        </row>
        <row r="69418">
          <cell r="P69418" t="str">
            <v>滁州全椒网点</v>
          </cell>
        </row>
        <row r="69419">
          <cell r="P69419" t="str">
            <v>宿州埇桥新二中网点</v>
          </cell>
        </row>
        <row r="69420">
          <cell r="P69420" t="str">
            <v>蚌埠五河网点</v>
          </cell>
        </row>
        <row r="69421">
          <cell r="P69421" t="str">
            <v>亳州蒙城网点</v>
          </cell>
        </row>
        <row r="69422">
          <cell r="P69422" t="str">
            <v>马鞍山含山网点</v>
          </cell>
        </row>
        <row r="69423">
          <cell r="P69423" t="str">
            <v>合肥退转网点</v>
          </cell>
        </row>
        <row r="69424">
          <cell r="P69424" t="str">
            <v>合肥经开大学城网点</v>
          </cell>
        </row>
        <row r="69425">
          <cell r="P69425" t="str">
            <v>安庆怀宁网点</v>
          </cell>
        </row>
        <row r="69426">
          <cell r="P69426" t="str">
            <v>安庆怀宁网点</v>
          </cell>
        </row>
        <row r="69427">
          <cell r="P69427" t="str">
            <v>合肥庐江网点</v>
          </cell>
        </row>
        <row r="69428">
          <cell r="P69428" t="str">
            <v>淮南舜耕山网点</v>
          </cell>
        </row>
        <row r="69429">
          <cell r="P69429" t="str">
            <v>安庆怀宁网点</v>
          </cell>
        </row>
        <row r="69430">
          <cell r="P69430" t="str">
            <v>安庆潜山网点</v>
          </cell>
        </row>
        <row r="69431">
          <cell r="P69431" t="str">
            <v>合肥瑶海新站网点</v>
          </cell>
        </row>
        <row r="69432">
          <cell r="P69432" t="str">
            <v>合肥肥东经开区网点</v>
          </cell>
        </row>
        <row r="69433">
          <cell r="P69433" t="str">
            <v>合肥经开莲花路网点</v>
          </cell>
        </row>
        <row r="69434">
          <cell r="P69434" t="str">
            <v>宿州泗县网点</v>
          </cell>
        </row>
        <row r="69435">
          <cell r="P69435" t="str">
            <v>合肥庐阳菱湖网点</v>
          </cell>
        </row>
        <row r="69436">
          <cell r="P69436" t="str">
            <v>六安金安网点</v>
          </cell>
        </row>
        <row r="69437">
          <cell r="P69437" t="str">
            <v>安庆望江网点</v>
          </cell>
        </row>
        <row r="69438">
          <cell r="P69438" t="str">
            <v>亳州谯城网点</v>
          </cell>
        </row>
        <row r="69439">
          <cell r="P69439" t="str">
            <v>合肥长丰北城网点</v>
          </cell>
        </row>
        <row r="69440">
          <cell r="P69440" t="str">
            <v>合肥肥东经开区网点</v>
          </cell>
        </row>
        <row r="69441">
          <cell r="P69441" t="str">
            <v>铜陵枞阳网点</v>
          </cell>
        </row>
        <row r="69441">
          <cell r="AI69441" t="str">
            <v>网点超50分钟未响应</v>
          </cell>
        </row>
        <row r="69442">
          <cell r="P69442" t="str">
            <v>芜湖县万达网点</v>
          </cell>
        </row>
        <row r="69443">
          <cell r="P69443" t="str">
            <v>合肥肥东经开区网点</v>
          </cell>
        </row>
        <row r="69444">
          <cell r="P69444" t="str">
            <v>安庆迎江网点</v>
          </cell>
        </row>
        <row r="69445">
          <cell r="P69445" t="str">
            <v>黄山休宁新城网点</v>
          </cell>
        </row>
        <row r="69446">
          <cell r="P69446" t="str">
            <v>蚌埠怀远新城网点</v>
          </cell>
        </row>
        <row r="69447">
          <cell r="P69447" t="str">
            <v>合肥肥东经开区网点</v>
          </cell>
        </row>
        <row r="69448">
          <cell r="P69448" t="str">
            <v>六安霍山网点</v>
          </cell>
        </row>
        <row r="69449">
          <cell r="P69449" t="str">
            <v>黄山歙县城区网点</v>
          </cell>
        </row>
        <row r="69450">
          <cell r="P69450" t="str">
            <v>宣城广德网点</v>
          </cell>
        </row>
        <row r="69451">
          <cell r="P69451" t="str">
            <v>淮南凤台网点</v>
          </cell>
        </row>
        <row r="69452">
          <cell r="P69452" t="str">
            <v>铜陵铜官五松网点</v>
          </cell>
        </row>
        <row r="69453">
          <cell r="P69453" t="str">
            <v>合肥高新云飞路网点</v>
          </cell>
        </row>
        <row r="69454">
          <cell r="P69454" t="str">
            <v>宿州埇桥三里湾网点</v>
          </cell>
        </row>
        <row r="69455">
          <cell r="P69455" t="str">
            <v>宿州埇桥网点</v>
          </cell>
        </row>
        <row r="69456">
          <cell r="P69456" t="str">
            <v>滁州南谯乌衣镇网点</v>
          </cell>
        </row>
        <row r="69457">
          <cell r="P69457" t="str">
            <v>合肥经开始信路网点</v>
          </cell>
        </row>
        <row r="69458">
          <cell r="P69458" t="str">
            <v>铜陵铜官网点</v>
          </cell>
        </row>
        <row r="69459">
          <cell r="P69459" t="str">
            <v>阜阳阜南网点</v>
          </cell>
        </row>
        <row r="69460">
          <cell r="P69460" t="str">
            <v>芜湖无为网点</v>
          </cell>
        </row>
        <row r="69461">
          <cell r="P69461" t="str">
            <v>芜湖无为网点</v>
          </cell>
        </row>
        <row r="69462">
          <cell r="P69462" t="str">
            <v>马鞍山和县网点</v>
          </cell>
        </row>
        <row r="69463">
          <cell r="P69463" t="str">
            <v>安庆太湖网点</v>
          </cell>
        </row>
        <row r="69464">
          <cell r="P69464" t="str">
            <v>合肥瑶海南网点</v>
          </cell>
        </row>
        <row r="69465">
          <cell r="P69465" t="str">
            <v>合肥滨湖网点</v>
          </cell>
        </row>
        <row r="69466">
          <cell r="P69466" t="str">
            <v>马鞍山雨山向山镇网点</v>
          </cell>
        </row>
        <row r="69467">
          <cell r="P69467" t="str">
            <v>马鞍山雨山向山镇网点</v>
          </cell>
        </row>
        <row r="69468">
          <cell r="P69468" t="str">
            <v>滁州南谯恒大网点</v>
          </cell>
        </row>
        <row r="69469">
          <cell r="P69469" t="str">
            <v>宿州萧县网点</v>
          </cell>
        </row>
        <row r="69470">
          <cell r="P69470" t="str">
            <v>芜湖三山网点</v>
          </cell>
        </row>
        <row r="69471">
          <cell r="P69471" t="str">
            <v>合肥肥东经开区网点</v>
          </cell>
        </row>
        <row r="69472">
          <cell r="P69472" t="str">
            <v>芜湖退转网点</v>
          </cell>
        </row>
        <row r="69473">
          <cell r="P69473" t="str">
            <v>蚌埠五河网点</v>
          </cell>
        </row>
        <row r="69474">
          <cell r="P69474" t="str">
            <v>合肥经开莲花路网点</v>
          </cell>
        </row>
        <row r="69475">
          <cell r="P69475" t="str">
            <v>马鞍山含山网点</v>
          </cell>
        </row>
        <row r="69476">
          <cell r="P69476" t="str">
            <v>相山集散点</v>
          </cell>
        </row>
        <row r="69477">
          <cell r="P69477" t="str">
            <v>安庆怀宁网点</v>
          </cell>
        </row>
        <row r="69478">
          <cell r="P69478" t="str">
            <v>合肥肥东经开区网点</v>
          </cell>
        </row>
        <row r="69479">
          <cell r="P69479" t="str">
            <v>滁州南谯龙蟠网点</v>
          </cell>
        </row>
        <row r="69480">
          <cell r="P69480" t="str">
            <v>滁州城东网点</v>
          </cell>
        </row>
        <row r="69481">
          <cell r="P69481" t="str">
            <v>黄山屯溪网点</v>
          </cell>
        </row>
        <row r="69482">
          <cell r="P69482" t="str">
            <v>芜湖镜湖万达网点</v>
          </cell>
        </row>
        <row r="69483">
          <cell r="P69483" t="str">
            <v>安庆怀宁网点</v>
          </cell>
        </row>
        <row r="69484">
          <cell r="P69484" t="str">
            <v>芜湖南陵宇培网点</v>
          </cell>
        </row>
        <row r="69485">
          <cell r="P69485" t="str">
            <v>合肥肥东经开区网点</v>
          </cell>
        </row>
        <row r="69486">
          <cell r="P69486" t="str">
            <v>芜湖退转网点</v>
          </cell>
        </row>
        <row r="69487">
          <cell r="P69487" t="str">
            <v>合肥巢湖汽车城网点</v>
          </cell>
        </row>
        <row r="69488">
          <cell r="P69488" t="str">
            <v>六安舒城马汤网点</v>
          </cell>
        </row>
        <row r="69489">
          <cell r="P69489" t="str">
            <v>安庆宿松网点</v>
          </cell>
        </row>
        <row r="69490">
          <cell r="P69490" t="str">
            <v>滁州明光网点</v>
          </cell>
        </row>
        <row r="69491">
          <cell r="P69491" t="str">
            <v>亳州涡阳网点</v>
          </cell>
        </row>
        <row r="69492">
          <cell r="P69492" t="str">
            <v>池州贵池开发区网点</v>
          </cell>
        </row>
        <row r="69493">
          <cell r="P69493" t="str">
            <v>合肥庐阳海棠网点</v>
          </cell>
        </row>
        <row r="69494">
          <cell r="P69494" t="str">
            <v>滁州南谯网点</v>
          </cell>
        </row>
        <row r="69495">
          <cell r="P69495" t="str">
            <v>合肥肥西桥北网点</v>
          </cell>
        </row>
        <row r="69496">
          <cell r="P69496" t="str">
            <v>淮北相山网点</v>
          </cell>
        </row>
        <row r="69497">
          <cell r="P69497" t="str">
            <v>安庆怀宁网点</v>
          </cell>
        </row>
        <row r="69498">
          <cell r="P69498" t="str">
            <v>安庆怀宁网点</v>
          </cell>
        </row>
        <row r="69499">
          <cell r="P69499" t="str">
            <v>六安金安城北网点</v>
          </cell>
        </row>
        <row r="69500">
          <cell r="P69500" t="str">
            <v>亳州谯城网点</v>
          </cell>
        </row>
        <row r="69501">
          <cell r="P69501" t="str">
            <v>相山集散点</v>
          </cell>
        </row>
        <row r="69502">
          <cell r="P69502" t="str">
            <v>合肥经开始信路网点</v>
          </cell>
        </row>
        <row r="69503">
          <cell r="P69503" t="str">
            <v>马鞍山雨山网点</v>
          </cell>
        </row>
        <row r="69504">
          <cell r="P69504" t="str">
            <v>阜阳颍西网点</v>
          </cell>
        </row>
        <row r="69505">
          <cell r="P69505" t="str">
            <v>合肥市三孝口网点</v>
          </cell>
        </row>
        <row r="69506">
          <cell r="P69506" t="str">
            <v>合肥退转网点</v>
          </cell>
        </row>
        <row r="69507">
          <cell r="P69507" t="str">
            <v>亳州谯城网点</v>
          </cell>
        </row>
        <row r="69508">
          <cell r="P69508" t="str">
            <v>滁州南谯乌衣镇网点</v>
          </cell>
        </row>
        <row r="69509">
          <cell r="P69509" t="str">
            <v>安徽代理区</v>
          </cell>
        </row>
        <row r="69510">
          <cell r="P69510" t="str">
            <v>合肥巢湖槐林网点</v>
          </cell>
        </row>
        <row r="69511">
          <cell r="P69511" t="str">
            <v>亳州谯城网点</v>
          </cell>
        </row>
        <row r="69512">
          <cell r="P69512" t="str">
            <v>滁州南谯网点</v>
          </cell>
        </row>
        <row r="69513">
          <cell r="P69513" t="str">
            <v>亳州谯城网点</v>
          </cell>
        </row>
        <row r="69514">
          <cell r="P69514" t="str">
            <v>合肥包河葛大店网点</v>
          </cell>
        </row>
        <row r="69515">
          <cell r="P69515" t="str">
            <v>宿州萧县网点</v>
          </cell>
        </row>
        <row r="69516">
          <cell r="P69516" t="str">
            <v>铜陵铜官铜都网点</v>
          </cell>
        </row>
        <row r="69517">
          <cell r="P69517" t="str">
            <v>淮南凤台网点</v>
          </cell>
        </row>
        <row r="69518">
          <cell r="P69518" t="str">
            <v>阜阳临泉网点</v>
          </cell>
        </row>
        <row r="69519">
          <cell r="P69519" t="str">
            <v>芜湖鸠江二部网点</v>
          </cell>
        </row>
        <row r="69520">
          <cell r="P69520" t="str">
            <v>滁州明光网点</v>
          </cell>
        </row>
        <row r="69521">
          <cell r="P69521" t="str">
            <v>合肥肥东经开区网点</v>
          </cell>
        </row>
        <row r="69522">
          <cell r="P69522" t="str">
            <v>铜陵枞阳网点</v>
          </cell>
        </row>
        <row r="69523">
          <cell r="P69523" t="str">
            <v>阜阳界首网点</v>
          </cell>
        </row>
        <row r="69524">
          <cell r="P69524" t="str">
            <v>淮北濉溪网点</v>
          </cell>
        </row>
        <row r="69525">
          <cell r="P69525" t="str">
            <v>六安霍邱孟集镇网点</v>
          </cell>
        </row>
        <row r="69526">
          <cell r="P69526" t="str">
            <v>合肥包河三里庵网点</v>
          </cell>
        </row>
        <row r="69527">
          <cell r="P69527" t="str">
            <v>宿州埇桥网点</v>
          </cell>
        </row>
        <row r="69528">
          <cell r="P69528" t="str">
            <v>合肥肥东经开区网点</v>
          </cell>
        </row>
        <row r="69529">
          <cell r="P69529" t="str">
            <v>阜阳阜南网点</v>
          </cell>
        </row>
        <row r="69530">
          <cell r="P69530" t="str">
            <v>芜湖鸠江二部网点</v>
          </cell>
        </row>
        <row r="69531">
          <cell r="P69531" t="str">
            <v>黄山屯溪网点</v>
          </cell>
        </row>
        <row r="69532">
          <cell r="P69532" t="str">
            <v>芜湖鸠江网点</v>
          </cell>
        </row>
        <row r="69533">
          <cell r="P69533" t="str">
            <v>合肥滨湖网点</v>
          </cell>
        </row>
        <row r="69534">
          <cell r="P69534" t="str">
            <v>蚌埠怀远网点</v>
          </cell>
        </row>
        <row r="69535">
          <cell r="P69535" t="str">
            <v>合肥庐江网点</v>
          </cell>
        </row>
        <row r="69536">
          <cell r="P69536" t="str">
            <v>宿州萧县网点</v>
          </cell>
        </row>
        <row r="69537">
          <cell r="P69537" t="str">
            <v>六安金安城北网点</v>
          </cell>
        </row>
        <row r="69538">
          <cell r="P69538" t="str">
            <v>芜湖弋江大学城网点</v>
          </cell>
        </row>
        <row r="69539">
          <cell r="P69539" t="str">
            <v>淮南潘集网点</v>
          </cell>
        </row>
        <row r="69540">
          <cell r="P69540" t="str">
            <v>蚌埠固镇网点</v>
          </cell>
        </row>
        <row r="69541">
          <cell r="P69541" t="str">
            <v>滁州凤阳网点</v>
          </cell>
        </row>
        <row r="69542">
          <cell r="P69542" t="str">
            <v>池州贵池开发区网点</v>
          </cell>
        </row>
        <row r="69543">
          <cell r="P69543" t="str">
            <v>宿州泗县网点</v>
          </cell>
        </row>
        <row r="69544">
          <cell r="P69544" t="str">
            <v>黄山歙县开发区网点</v>
          </cell>
        </row>
        <row r="69545">
          <cell r="P69545" t="str">
            <v>滁州定远网点</v>
          </cell>
        </row>
        <row r="69546">
          <cell r="P69546" t="str">
            <v>亳州谯城网点</v>
          </cell>
        </row>
        <row r="69547">
          <cell r="P69547" t="str">
            <v>合肥庐阳海棠网点</v>
          </cell>
        </row>
        <row r="69548">
          <cell r="P69548" t="str">
            <v>淮北濉溪西部乡镇网点</v>
          </cell>
        </row>
        <row r="69549">
          <cell r="P69549" t="str">
            <v>六安叶集网点</v>
          </cell>
        </row>
        <row r="69550">
          <cell r="P69550" t="str">
            <v>芜湖无为网点</v>
          </cell>
        </row>
        <row r="69551">
          <cell r="P69551" t="str">
            <v>合肥包河南站网点</v>
          </cell>
        </row>
        <row r="69552">
          <cell r="P69552" t="str">
            <v>芜湖退转网点</v>
          </cell>
        </row>
        <row r="69553">
          <cell r="P69553" t="str">
            <v>合肥肥东经开区网点</v>
          </cell>
        </row>
        <row r="69554">
          <cell r="P69554" t="str">
            <v>淮南潘集网点</v>
          </cell>
        </row>
        <row r="69555">
          <cell r="P69555" t="str">
            <v>六安金安城北网点</v>
          </cell>
        </row>
        <row r="69556">
          <cell r="P69556" t="str">
            <v>滁州苏滁产业园网点</v>
          </cell>
        </row>
        <row r="69557">
          <cell r="P69557" t="str">
            <v>宣城郎溪网点</v>
          </cell>
        </row>
        <row r="69558">
          <cell r="P69558" t="str">
            <v>池州贵池开发区网点</v>
          </cell>
        </row>
        <row r="69559">
          <cell r="P69559" t="str">
            <v>合肥肥东经开区网点</v>
          </cell>
        </row>
        <row r="69560">
          <cell r="P69560" t="str">
            <v>合肥退转网点</v>
          </cell>
        </row>
        <row r="69561">
          <cell r="P69561" t="str">
            <v>马鞍山博望网点</v>
          </cell>
        </row>
        <row r="69562">
          <cell r="P69562" t="str">
            <v>亳州谯城网点</v>
          </cell>
        </row>
        <row r="69563">
          <cell r="P69563" t="str">
            <v>宿州埇桥明日网点</v>
          </cell>
        </row>
        <row r="69564">
          <cell r="P69564" t="str">
            <v>合肥撮镇龙塘网点</v>
          </cell>
        </row>
        <row r="69565">
          <cell r="P69565" t="str">
            <v>蚌埠怀远网点</v>
          </cell>
        </row>
        <row r="69566">
          <cell r="P69566" t="str">
            <v>马鞍山含山网点</v>
          </cell>
        </row>
        <row r="69567">
          <cell r="P69567" t="str">
            <v>亳州谯城网点</v>
          </cell>
        </row>
        <row r="69568">
          <cell r="P69568" t="str">
            <v>合肥包河葛大店网点</v>
          </cell>
        </row>
        <row r="69569">
          <cell r="P69569" t="str">
            <v>芜湖无为网点</v>
          </cell>
        </row>
        <row r="69570">
          <cell r="P69570" t="str">
            <v>宿州泗县网点</v>
          </cell>
        </row>
        <row r="69571">
          <cell r="P69571" t="str">
            <v>滁州琅琊网点</v>
          </cell>
        </row>
        <row r="69572">
          <cell r="P69572" t="str">
            <v>阜阳高铁新区网点</v>
          </cell>
        </row>
        <row r="69573">
          <cell r="P69573" t="str">
            <v>芜湖鸠江二部网点</v>
          </cell>
        </row>
        <row r="69574">
          <cell r="P69574" t="str">
            <v>黄山屯溪茶城网点</v>
          </cell>
        </row>
        <row r="69575">
          <cell r="P69575" t="str">
            <v>阜阳太和网点</v>
          </cell>
        </row>
        <row r="69576">
          <cell r="P69576" t="str">
            <v>铜陵枞阳网点</v>
          </cell>
        </row>
        <row r="69577">
          <cell r="P69577" t="str">
            <v>芜湖弋江大学城网点</v>
          </cell>
        </row>
        <row r="69578">
          <cell r="P69578" t="str">
            <v>黄山屯溪茶城网点</v>
          </cell>
        </row>
        <row r="69579">
          <cell r="P69579" t="str">
            <v>滁州凤阳网点</v>
          </cell>
        </row>
        <row r="69580">
          <cell r="P69580" t="str">
            <v>合肥肥西鑫辰网点</v>
          </cell>
        </row>
        <row r="69581">
          <cell r="P69581" t="str">
            <v>宣城宣州城东网点</v>
          </cell>
        </row>
        <row r="69582">
          <cell r="P69582" t="str">
            <v>淮南潘集网点</v>
          </cell>
        </row>
        <row r="69582">
          <cell r="AI69582" t="str">
            <v>网点超50分钟未响应</v>
          </cell>
        </row>
        <row r="69583">
          <cell r="P69583" t="str">
            <v>肥东集散点</v>
          </cell>
        </row>
        <row r="69584">
          <cell r="P69584" t="str">
            <v>合肥退转网点</v>
          </cell>
        </row>
        <row r="69585">
          <cell r="P69585" t="str">
            <v>马鞍山含山网点</v>
          </cell>
        </row>
        <row r="69586">
          <cell r="P69586" t="str">
            <v>六安金安城北网点</v>
          </cell>
        </row>
        <row r="69587">
          <cell r="P69587" t="str">
            <v>合肥退转网点</v>
          </cell>
        </row>
        <row r="69588">
          <cell r="P69588" t="str">
            <v>阜阳界首网点</v>
          </cell>
        </row>
        <row r="69589">
          <cell r="P69589" t="str">
            <v>阜阳界首网点</v>
          </cell>
        </row>
        <row r="69590">
          <cell r="P69590" t="str">
            <v>滁州天长网点</v>
          </cell>
        </row>
        <row r="69591">
          <cell r="P69591" t="str">
            <v>合肥肥东人民路网点</v>
          </cell>
        </row>
        <row r="69592">
          <cell r="P69592" t="str">
            <v>宿州萧县网点</v>
          </cell>
        </row>
        <row r="69593">
          <cell r="P69593" t="str">
            <v>黄山歙县城区网点</v>
          </cell>
        </row>
        <row r="69594">
          <cell r="P69594" t="str">
            <v>阜阳颍上网点</v>
          </cell>
        </row>
        <row r="69595">
          <cell r="P69595" t="str">
            <v>合肥肥东经开区网点</v>
          </cell>
        </row>
        <row r="69596">
          <cell r="P69596" t="str">
            <v>合肥庐阳四里河网点</v>
          </cell>
        </row>
        <row r="69597">
          <cell r="P69597" t="str">
            <v>淮南上窑网点</v>
          </cell>
        </row>
        <row r="69598">
          <cell r="P69598" t="str">
            <v>合肥经开始信路网点</v>
          </cell>
        </row>
        <row r="69599">
          <cell r="P69599" t="str">
            <v>淮南凤台网点</v>
          </cell>
        </row>
        <row r="69600">
          <cell r="P69600" t="str">
            <v>合肥庐阳海棠网点</v>
          </cell>
        </row>
        <row r="69601">
          <cell r="P69601" t="str">
            <v>黄山休宁新城网点</v>
          </cell>
        </row>
        <row r="69602">
          <cell r="P69602" t="str">
            <v>蚌埠龙子湖网点</v>
          </cell>
        </row>
        <row r="69603">
          <cell r="P69603" t="str">
            <v>安庆怀宁网点</v>
          </cell>
        </row>
        <row r="69604">
          <cell r="P69604" t="str">
            <v>淮南洞山路网点</v>
          </cell>
        </row>
        <row r="69605">
          <cell r="P69605" t="str">
            <v>亳州谯城方园网点</v>
          </cell>
        </row>
        <row r="69606">
          <cell r="P69606" t="str">
            <v>合肥肥东经开区网点</v>
          </cell>
        </row>
        <row r="69607">
          <cell r="P69607" t="str">
            <v>滁州全椒网点</v>
          </cell>
        </row>
        <row r="69608">
          <cell r="P69608" t="str">
            <v>宣城宣州城东网点</v>
          </cell>
        </row>
        <row r="69609">
          <cell r="P69609" t="str">
            <v>亳州谯城网点</v>
          </cell>
        </row>
        <row r="69610">
          <cell r="P69610" t="str">
            <v>淮北濉溪东部乡镇网点</v>
          </cell>
        </row>
        <row r="69611">
          <cell r="P69611" t="str">
            <v>芜湖县万达网点</v>
          </cell>
        </row>
        <row r="69612">
          <cell r="P69612" t="str">
            <v>合肥包河三里庵网点</v>
          </cell>
        </row>
        <row r="69613">
          <cell r="P69613" t="str">
            <v>宿州萧县网点</v>
          </cell>
        </row>
        <row r="69614">
          <cell r="P69614" t="str">
            <v>六安霍邱孟集镇网点</v>
          </cell>
        </row>
        <row r="69615">
          <cell r="P69615" t="str">
            <v>芜湖繁昌网点</v>
          </cell>
        </row>
        <row r="69616">
          <cell r="P69616" t="str">
            <v>合肥肥东经开区网点</v>
          </cell>
        </row>
        <row r="69617">
          <cell r="P69617" t="str">
            <v>宿州泗县网点</v>
          </cell>
        </row>
        <row r="69618">
          <cell r="P69618" t="str">
            <v>合肥巢湖汽车城网点</v>
          </cell>
        </row>
        <row r="69619">
          <cell r="P69619" t="str">
            <v>六安金安网点</v>
          </cell>
        </row>
        <row r="69620">
          <cell r="P69620" t="str">
            <v>合肥巢湖槐林网点</v>
          </cell>
        </row>
        <row r="69621">
          <cell r="P69621" t="str">
            <v>合肥长丰水湖镇网点</v>
          </cell>
        </row>
        <row r="69621">
          <cell r="AI69621" t="str">
            <v>网点超50分钟未响应</v>
          </cell>
        </row>
        <row r="69622">
          <cell r="P69622" t="str">
            <v>蚌埠退转网点</v>
          </cell>
        </row>
        <row r="69623">
          <cell r="P69623" t="str">
            <v>芜湖弋江大学城网点</v>
          </cell>
        </row>
        <row r="69624">
          <cell r="P69624" t="str">
            <v>合肥退转网点</v>
          </cell>
        </row>
        <row r="69625">
          <cell r="P69625" t="str">
            <v>六安霍邱周集镇网点</v>
          </cell>
        </row>
        <row r="69626">
          <cell r="P69626" t="str">
            <v>相山集散点</v>
          </cell>
        </row>
        <row r="69627">
          <cell r="P69627" t="str">
            <v>安庆岳西网点</v>
          </cell>
        </row>
        <row r="69628">
          <cell r="P69628" t="str">
            <v>宣城宁国网点</v>
          </cell>
        </row>
        <row r="69629">
          <cell r="P69629" t="str">
            <v>芜湖退转网点</v>
          </cell>
        </row>
        <row r="69630">
          <cell r="P69630" t="str">
            <v>芜湖弋江大学城网点</v>
          </cell>
        </row>
        <row r="69631">
          <cell r="P69631" t="str">
            <v>马鞍山花山网点</v>
          </cell>
        </row>
        <row r="69632">
          <cell r="P69632" t="str">
            <v>合肥庐江网点</v>
          </cell>
        </row>
        <row r="69633">
          <cell r="P69633" t="str">
            <v>滁州凤阳网点</v>
          </cell>
        </row>
        <row r="69634">
          <cell r="P69634" t="str">
            <v>合肥肥东经开区网点</v>
          </cell>
        </row>
        <row r="69635">
          <cell r="P69635" t="str">
            <v>六安金安网点</v>
          </cell>
        </row>
        <row r="69636">
          <cell r="P69636" t="str">
            <v>宣城绩溪网点</v>
          </cell>
        </row>
        <row r="69637">
          <cell r="P69637" t="str">
            <v>亳州谯城网点</v>
          </cell>
        </row>
        <row r="69638">
          <cell r="P69638" t="str">
            <v>六安金安城北网点</v>
          </cell>
        </row>
        <row r="69639">
          <cell r="P69639" t="str">
            <v>阜阳颍州工贸园网点</v>
          </cell>
        </row>
        <row r="69640">
          <cell r="P69640" t="str">
            <v>六安金安城北网点</v>
          </cell>
        </row>
        <row r="69641">
          <cell r="P69641" t="str">
            <v>合肥高新云飞路网点</v>
          </cell>
        </row>
        <row r="69642">
          <cell r="P69642" t="str">
            <v>合肥肥东人民路网点</v>
          </cell>
        </row>
        <row r="69643">
          <cell r="P69643" t="str">
            <v>滁州来安网点</v>
          </cell>
        </row>
        <row r="69644">
          <cell r="P69644" t="str">
            <v>合肥蜀山蜀峰路网点</v>
          </cell>
        </row>
        <row r="69645">
          <cell r="P69645" t="str">
            <v>宿州埇桥网点</v>
          </cell>
        </row>
        <row r="69646">
          <cell r="P69646" t="str">
            <v>阜阳临泉网点</v>
          </cell>
        </row>
        <row r="69647">
          <cell r="P69647" t="str">
            <v>黄山屯溪茶城网点</v>
          </cell>
        </row>
        <row r="69648">
          <cell r="P69648" t="str">
            <v>铜陵义安网点</v>
          </cell>
        </row>
        <row r="69649">
          <cell r="P69649" t="str">
            <v>淮北濉溪网点</v>
          </cell>
        </row>
        <row r="69650">
          <cell r="P69650" t="str">
            <v>阜阳颍州城南网点</v>
          </cell>
        </row>
        <row r="69651">
          <cell r="P69651" t="str">
            <v>安庆怀宁网点</v>
          </cell>
        </row>
        <row r="69652">
          <cell r="P69652" t="str">
            <v>黄山屯溪阳湖网点</v>
          </cell>
        </row>
        <row r="69653">
          <cell r="P69653" t="str">
            <v>芜湖鸠江网点</v>
          </cell>
        </row>
        <row r="69654">
          <cell r="P69654" t="str">
            <v>滁州南谯网点</v>
          </cell>
        </row>
        <row r="69655">
          <cell r="P69655" t="str">
            <v>合肥蜀山农大网点</v>
          </cell>
        </row>
        <row r="69656">
          <cell r="P69656" t="str">
            <v>滁州明光网点</v>
          </cell>
        </row>
        <row r="69657">
          <cell r="P69657" t="str">
            <v>芜湖二坝网点</v>
          </cell>
        </row>
        <row r="69658">
          <cell r="P69658" t="str">
            <v>合肥包河葛大店网点</v>
          </cell>
        </row>
        <row r="69659">
          <cell r="P69659" t="str">
            <v>合肥包河葛大店网点</v>
          </cell>
        </row>
        <row r="69660">
          <cell r="P69660" t="str">
            <v>合肥退转网点</v>
          </cell>
        </row>
        <row r="69661">
          <cell r="P69661" t="str">
            <v>安庆怀宁网点</v>
          </cell>
        </row>
        <row r="69662">
          <cell r="P69662" t="str">
            <v>芜湖三山网点</v>
          </cell>
        </row>
        <row r="69663">
          <cell r="P69663" t="str">
            <v>合肥巢湖亚父路网点</v>
          </cell>
        </row>
        <row r="69664">
          <cell r="P69664" t="str">
            <v>六安霍邱孟集镇网点</v>
          </cell>
        </row>
        <row r="69665">
          <cell r="P69665" t="str">
            <v>马鞍山开发区营业部网点</v>
          </cell>
        </row>
        <row r="69666">
          <cell r="P69666" t="str">
            <v>六安金安城北网点</v>
          </cell>
        </row>
        <row r="69667">
          <cell r="P69667" t="str">
            <v>合肥肥东经开区网点</v>
          </cell>
        </row>
        <row r="69668">
          <cell r="P69668" t="str">
            <v>滁州天长网点</v>
          </cell>
        </row>
        <row r="69669">
          <cell r="P69669" t="str">
            <v>滁州南谯网点</v>
          </cell>
        </row>
        <row r="69670">
          <cell r="P69670" t="str">
            <v>阜阳临泉网点</v>
          </cell>
        </row>
        <row r="69671">
          <cell r="P69671" t="str">
            <v>合肥蜀山蜀峰路网点</v>
          </cell>
        </row>
        <row r="69672">
          <cell r="P69672" t="str">
            <v>合肥包河合工大网点</v>
          </cell>
        </row>
        <row r="69673">
          <cell r="P69673" t="str">
            <v>合肥蜀山通合网点</v>
          </cell>
        </row>
        <row r="69674">
          <cell r="P69674" t="str">
            <v>合肥包河葛大店网点</v>
          </cell>
        </row>
        <row r="69675">
          <cell r="P69675" t="str">
            <v>滁州来安网点</v>
          </cell>
        </row>
        <row r="69676">
          <cell r="P69676" t="str">
            <v>宿州泗县网点</v>
          </cell>
        </row>
        <row r="69677">
          <cell r="P69677" t="str">
            <v>亳州蒙城网点</v>
          </cell>
        </row>
        <row r="69678">
          <cell r="P69678" t="str">
            <v>合肥庐阳海棠网点</v>
          </cell>
        </row>
        <row r="69679">
          <cell r="P69679" t="str">
            <v>淮北濉溪开发区网点</v>
          </cell>
        </row>
        <row r="69680">
          <cell r="P69680" t="str">
            <v>合肥退转网点</v>
          </cell>
        </row>
        <row r="69681">
          <cell r="P69681" t="str">
            <v>安庆桐城新渡网点</v>
          </cell>
        </row>
        <row r="69682">
          <cell r="P69682" t="str">
            <v>淮南舜耕山网点</v>
          </cell>
        </row>
        <row r="69683">
          <cell r="P69683" t="str">
            <v>亳州谯城网点</v>
          </cell>
        </row>
        <row r="69684">
          <cell r="P69684" t="str">
            <v>宿州灵璧网点</v>
          </cell>
        </row>
        <row r="69685">
          <cell r="P69685" t="str">
            <v>六安金安施桥镇网点</v>
          </cell>
        </row>
        <row r="69686">
          <cell r="P69686" t="str">
            <v>合肥长丰北城网点</v>
          </cell>
        </row>
        <row r="69687">
          <cell r="P69687" t="str">
            <v>阜阳颍东网点</v>
          </cell>
        </row>
        <row r="69688">
          <cell r="P69688" t="str">
            <v>六安裕安网点</v>
          </cell>
        </row>
        <row r="69689">
          <cell r="P69689" t="str">
            <v>黄山屯溪网点</v>
          </cell>
        </row>
        <row r="69690">
          <cell r="P69690" t="str">
            <v>宣城广德网点</v>
          </cell>
        </row>
        <row r="69691">
          <cell r="P69691" t="str">
            <v>合肥长丰北城网点</v>
          </cell>
        </row>
        <row r="69692">
          <cell r="P69692" t="str">
            <v>宿州萧县网点</v>
          </cell>
        </row>
        <row r="69693">
          <cell r="P69693" t="str">
            <v>宿州埇桥网点</v>
          </cell>
        </row>
        <row r="69694">
          <cell r="P69694" t="str">
            <v>池州东至网点</v>
          </cell>
        </row>
        <row r="69695">
          <cell r="P69695" t="str">
            <v>六安金安城北网点</v>
          </cell>
        </row>
        <row r="69696">
          <cell r="P69696" t="str">
            <v>滁州天长网点</v>
          </cell>
        </row>
        <row r="69697">
          <cell r="P69697" t="str">
            <v>六安舒城舒晓网点</v>
          </cell>
        </row>
        <row r="69698">
          <cell r="P69698" t="str">
            <v>合肥经开大学城网点</v>
          </cell>
        </row>
        <row r="69699">
          <cell r="P69699" t="str">
            <v>马鞍山含山网点</v>
          </cell>
        </row>
        <row r="69700">
          <cell r="P69700" t="str">
            <v>相山集散点</v>
          </cell>
        </row>
        <row r="69701">
          <cell r="P69701" t="str">
            <v>合肥蜀山大溪地网点</v>
          </cell>
        </row>
        <row r="69702">
          <cell r="P69702" t="str">
            <v>宣城宣州网点</v>
          </cell>
        </row>
        <row r="69703">
          <cell r="P69703" t="str">
            <v>安庆怀宁网点</v>
          </cell>
        </row>
        <row r="69704">
          <cell r="P69704" t="str">
            <v>宣城郎溪网点</v>
          </cell>
        </row>
        <row r="69705">
          <cell r="P69705" t="str">
            <v>肥东集散点</v>
          </cell>
        </row>
        <row r="69706">
          <cell r="P69706" t="str">
            <v>合肥退转网点</v>
          </cell>
        </row>
        <row r="69707">
          <cell r="P69707" t="str">
            <v>六安金安网点</v>
          </cell>
        </row>
        <row r="69708">
          <cell r="P69708" t="str">
            <v>合肥退转网点</v>
          </cell>
        </row>
        <row r="69709">
          <cell r="P69709" t="str">
            <v>阜阳颍上网点</v>
          </cell>
        </row>
        <row r="69710">
          <cell r="P69710" t="str">
            <v>铜陵铜官网点</v>
          </cell>
        </row>
        <row r="69711">
          <cell r="P69711" t="str">
            <v>合肥庐阳菱湖网点</v>
          </cell>
        </row>
        <row r="69712">
          <cell r="P69712" t="str">
            <v>黄山屯溪茶城网点</v>
          </cell>
        </row>
        <row r="69713">
          <cell r="P69713" t="str">
            <v>亳州涡阳南关网点</v>
          </cell>
        </row>
        <row r="69714">
          <cell r="P69714" t="str">
            <v>淮南上窑网点</v>
          </cell>
        </row>
        <row r="69715">
          <cell r="P69715" t="str">
            <v>合肥包河三里庵网点</v>
          </cell>
        </row>
        <row r="69716">
          <cell r="P69716" t="str">
            <v>六安金安毛坦厂网点</v>
          </cell>
        </row>
        <row r="69717">
          <cell r="P69717" t="str">
            <v>合肥包河葛大店网点</v>
          </cell>
        </row>
        <row r="69718">
          <cell r="P69718" t="str">
            <v>亳州谯城网点</v>
          </cell>
        </row>
        <row r="69719">
          <cell r="P69719" t="str">
            <v>合肥退转网点</v>
          </cell>
        </row>
        <row r="69720">
          <cell r="P69720" t="str">
            <v>安徽代理区</v>
          </cell>
        </row>
        <row r="69721">
          <cell r="P69721" t="str">
            <v>合肥肥东经开区网点</v>
          </cell>
        </row>
        <row r="69722">
          <cell r="P69722" t="str">
            <v>合肥长丰北城网点</v>
          </cell>
        </row>
        <row r="69723">
          <cell r="P69723" t="str">
            <v>合肥高新云飞路网点</v>
          </cell>
        </row>
        <row r="69724">
          <cell r="P69724" t="str">
            <v>宿州埇桥道东北部网点</v>
          </cell>
        </row>
        <row r="69725">
          <cell r="P69725" t="str">
            <v>芜湖弋江二部网点</v>
          </cell>
        </row>
        <row r="69726">
          <cell r="P69726" t="str">
            <v>合肥瑶海磨店网点</v>
          </cell>
        </row>
        <row r="69727">
          <cell r="P69727" t="str">
            <v>合肥经开大学城网点</v>
          </cell>
        </row>
        <row r="69728">
          <cell r="P69728" t="str">
            <v>安庆宜秀网点</v>
          </cell>
        </row>
        <row r="69729">
          <cell r="P69729" t="str">
            <v>阜阳临泉网点</v>
          </cell>
        </row>
        <row r="69730">
          <cell r="P69730" t="str">
            <v>宿州埇桥美庐网点</v>
          </cell>
        </row>
        <row r="69731">
          <cell r="P69731" t="str">
            <v>合肥滨湖网点</v>
          </cell>
        </row>
        <row r="69732">
          <cell r="P69732" t="str">
            <v>阜阳界首网点</v>
          </cell>
        </row>
        <row r="69733">
          <cell r="P69733" t="str">
            <v>徽州集散点</v>
          </cell>
        </row>
        <row r="69734">
          <cell r="P69734" t="str">
            <v>宣城宁国网点</v>
          </cell>
        </row>
        <row r="69735">
          <cell r="P69735" t="str">
            <v>合肥长丰北城网点</v>
          </cell>
        </row>
        <row r="69736">
          <cell r="P69736" t="str">
            <v>池州青阳网点</v>
          </cell>
        </row>
        <row r="69737">
          <cell r="P69737" t="str">
            <v>亳州谯城万达网点</v>
          </cell>
        </row>
        <row r="69738">
          <cell r="P69738" t="str">
            <v>合肥庐江网点</v>
          </cell>
        </row>
        <row r="69739">
          <cell r="P69739" t="str">
            <v>蚌埠退转网点</v>
          </cell>
        </row>
        <row r="69740">
          <cell r="P69740" t="str">
            <v>阜阳高铁新区网点</v>
          </cell>
        </row>
        <row r="69741">
          <cell r="P69741" t="str">
            <v>芜湖弋江大学城网点</v>
          </cell>
        </row>
        <row r="69742">
          <cell r="P69742" t="str">
            <v>合肥包河南站网点</v>
          </cell>
        </row>
        <row r="69743">
          <cell r="P69743" t="str">
            <v>合肥瑶海南网点</v>
          </cell>
        </row>
        <row r="69744">
          <cell r="P69744" t="str">
            <v>合肥肥东经开区网点</v>
          </cell>
        </row>
        <row r="69745">
          <cell r="P69745" t="str">
            <v>淮北相山网点</v>
          </cell>
        </row>
        <row r="69746">
          <cell r="P69746" t="str">
            <v>合肥包河葛大店网点</v>
          </cell>
        </row>
        <row r="69747">
          <cell r="P69747" t="str">
            <v>池州贵池开发区网点</v>
          </cell>
        </row>
        <row r="69748">
          <cell r="P69748" t="str">
            <v>亳州蒙城网点</v>
          </cell>
        </row>
        <row r="69749">
          <cell r="P69749" t="str">
            <v>淮南凤台网点</v>
          </cell>
        </row>
        <row r="69750">
          <cell r="P69750" t="str">
            <v>蚌埠怀远新城网点</v>
          </cell>
        </row>
        <row r="69751">
          <cell r="P69751" t="str">
            <v>黄山屯溪网点</v>
          </cell>
        </row>
        <row r="69752">
          <cell r="P69752" t="str">
            <v>合肥滨湖网点</v>
          </cell>
        </row>
        <row r="69753">
          <cell r="P69753" t="str">
            <v>合肥肥东经开区网点</v>
          </cell>
        </row>
        <row r="69754">
          <cell r="P69754" t="str">
            <v>阜阳临泉网点</v>
          </cell>
        </row>
        <row r="69755">
          <cell r="P69755" t="str">
            <v>六安金安三十铺网点</v>
          </cell>
        </row>
        <row r="69756">
          <cell r="P69756" t="str">
            <v>合肥庐江网点</v>
          </cell>
        </row>
        <row r="69757">
          <cell r="P69757" t="str">
            <v>合肥瑶海鹿鸣山网点</v>
          </cell>
        </row>
        <row r="69758">
          <cell r="P69758" t="str">
            <v>宿州埇桥网点</v>
          </cell>
        </row>
        <row r="69759">
          <cell r="P69759" t="str">
            <v>芜湖弋江大学城网点</v>
          </cell>
        </row>
        <row r="69760">
          <cell r="P69760" t="str">
            <v>宿州砀山网点</v>
          </cell>
        </row>
        <row r="69761">
          <cell r="P69761" t="str">
            <v>黄山屯溪阳湖网点</v>
          </cell>
        </row>
        <row r="69762">
          <cell r="P69762" t="str">
            <v>合肥经开大学城网点</v>
          </cell>
        </row>
        <row r="69763">
          <cell r="P69763" t="str">
            <v>阜阳阜南网点</v>
          </cell>
        </row>
        <row r="69764">
          <cell r="P69764" t="str">
            <v>合肥经开大学城网点</v>
          </cell>
        </row>
        <row r="69765">
          <cell r="P69765" t="str">
            <v>池州东至网点</v>
          </cell>
        </row>
        <row r="69766">
          <cell r="P69766" t="str">
            <v>芜湖无为网点</v>
          </cell>
        </row>
        <row r="69767">
          <cell r="P69767" t="str">
            <v>合肥瑶海鹿鸣山网点</v>
          </cell>
        </row>
        <row r="69768">
          <cell r="P69768" t="str">
            <v>六安金安城北网点</v>
          </cell>
        </row>
        <row r="69769">
          <cell r="P69769" t="str">
            <v>合肥蜀山通合网点</v>
          </cell>
        </row>
        <row r="69770">
          <cell r="P69770" t="str">
            <v>合肥庐阳四里河网点</v>
          </cell>
        </row>
        <row r="69771">
          <cell r="P69771" t="str">
            <v>合肥滨湖网点</v>
          </cell>
        </row>
        <row r="69772">
          <cell r="P69772" t="str">
            <v>合肥蜀山大溪地网点</v>
          </cell>
        </row>
        <row r="69773">
          <cell r="P69773" t="str">
            <v>铜陵铜官铜都网点</v>
          </cell>
        </row>
        <row r="69774">
          <cell r="P69774" t="str">
            <v>合肥高新云飞路网点</v>
          </cell>
        </row>
        <row r="69775">
          <cell r="P69775" t="str">
            <v>徽州集散点</v>
          </cell>
        </row>
        <row r="69776">
          <cell r="P69776" t="str">
            <v>安庆宜秀网点</v>
          </cell>
        </row>
        <row r="69777">
          <cell r="P69777" t="str">
            <v>六安金安城北网点</v>
          </cell>
        </row>
        <row r="69778">
          <cell r="P69778" t="str">
            <v>淮北蔡里网点</v>
          </cell>
        </row>
        <row r="69779">
          <cell r="P69779" t="str">
            <v>马鞍山含山网点</v>
          </cell>
        </row>
        <row r="69780">
          <cell r="P69780" t="str">
            <v>淮南凤台网点</v>
          </cell>
        </row>
        <row r="69781">
          <cell r="P69781" t="str">
            <v>亳州涡阳网点</v>
          </cell>
        </row>
        <row r="69782">
          <cell r="P69782" t="str">
            <v>合肥肥东经开区网点</v>
          </cell>
        </row>
        <row r="69783">
          <cell r="P69783" t="str">
            <v>安庆太湖网点</v>
          </cell>
        </row>
        <row r="69784">
          <cell r="P69784" t="str">
            <v>阜阳阜南网点</v>
          </cell>
        </row>
        <row r="69785">
          <cell r="P69785" t="str">
            <v>马鞍山开发区营业部网点</v>
          </cell>
        </row>
        <row r="69786">
          <cell r="P69786" t="str">
            <v>合肥高新云飞路网点</v>
          </cell>
        </row>
        <row r="69787">
          <cell r="P69787" t="str">
            <v>亳州谯城网点</v>
          </cell>
        </row>
        <row r="69788">
          <cell r="P69788" t="str">
            <v>合肥退转网点</v>
          </cell>
        </row>
        <row r="69789">
          <cell r="P69789" t="str">
            <v>马鞍山含山网点</v>
          </cell>
        </row>
        <row r="69790">
          <cell r="P69790" t="str">
            <v>合肥庐阳四里河网点</v>
          </cell>
        </row>
        <row r="69791">
          <cell r="P69791" t="str">
            <v>合肥蜀山农大网点</v>
          </cell>
        </row>
        <row r="69792">
          <cell r="P69792" t="str">
            <v>合肥包河南站网点</v>
          </cell>
        </row>
        <row r="69793">
          <cell r="P69793" t="str">
            <v>马鞍山含山网点</v>
          </cell>
        </row>
        <row r="69794">
          <cell r="P69794" t="str">
            <v>亳州利辛网点</v>
          </cell>
        </row>
        <row r="69795">
          <cell r="P69795" t="str">
            <v>宣城泾县网点</v>
          </cell>
        </row>
        <row r="69796">
          <cell r="P69796" t="str">
            <v>合肥肥东网点</v>
          </cell>
        </row>
        <row r="69797">
          <cell r="P69797" t="str">
            <v>合肥瑶海磨店网点</v>
          </cell>
        </row>
        <row r="69798">
          <cell r="P69798" t="str">
            <v>六安裕安独山网点</v>
          </cell>
        </row>
        <row r="69799">
          <cell r="P69799" t="str">
            <v>铜陵枞阳网点</v>
          </cell>
        </row>
        <row r="69800">
          <cell r="P69800" t="str">
            <v>芜湖南陵宇培网点</v>
          </cell>
        </row>
        <row r="69801">
          <cell r="P69801" t="str">
            <v>蚌埠禹会东部网点</v>
          </cell>
        </row>
        <row r="69802">
          <cell r="P69802" t="str">
            <v>合肥退转网点</v>
          </cell>
        </row>
        <row r="69803">
          <cell r="P69803" t="str">
            <v>亳州蒙城网点</v>
          </cell>
        </row>
        <row r="69804">
          <cell r="P69804" t="str">
            <v>合肥瑶海南网点</v>
          </cell>
        </row>
        <row r="69805">
          <cell r="P69805" t="str">
            <v>芜湖退转网点</v>
          </cell>
        </row>
        <row r="69806">
          <cell r="P69806" t="str">
            <v>合肥退转网点</v>
          </cell>
        </row>
        <row r="69807">
          <cell r="P69807" t="str">
            <v>合肥高新云飞路网点</v>
          </cell>
        </row>
        <row r="69808">
          <cell r="P69808" t="str">
            <v>六安金安城北网点</v>
          </cell>
        </row>
        <row r="69809">
          <cell r="P69809" t="str">
            <v>芜湖二坝网点</v>
          </cell>
        </row>
        <row r="69810">
          <cell r="P69810" t="str">
            <v>马鞍山当涂网点</v>
          </cell>
        </row>
        <row r="69811">
          <cell r="P69811" t="str">
            <v>合肥瑶海漕冲网点</v>
          </cell>
        </row>
        <row r="69812">
          <cell r="P69812" t="str">
            <v>淮南寿县网点</v>
          </cell>
        </row>
        <row r="69813">
          <cell r="P69813" t="str">
            <v>淮南山南网点</v>
          </cell>
        </row>
        <row r="69814">
          <cell r="P69814" t="str">
            <v>合肥蜀山通合网点</v>
          </cell>
        </row>
        <row r="69815">
          <cell r="P69815" t="str">
            <v>黄山黄山区网点</v>
          </cell>
        </row>
        <row r="69815">
          <cell r="AI69815" t="str">
            <v>网点超50分钟未响应</v>
          </cell>
        </row>
        <row r="69816">
          <cell r="P69816" t="str">
            <v>安庆迎江网点</v>
          </cell>
        </row>
        <row r="69817">
          <cell r="P69817" t="str">
            <v>黄山徽州文峰网点</v>
          </cell>
        </row>
        <row r="69818">
          <cell r="P69818" t="str">
            <v>芜湖南陵宇培网点</v>
          </cell>
        </row>
        <row r="69819">
          <cell r="P69819" t="str">
            <v>芜湖南陵网点</v>
          </cell>
        </row>
        <row r="69820">
          <cell r="P69820" t="str">
            <v>池州贵池开发区网点</v>
          </cell>
        </row>
        <row r="69821">
          <cell r="P69821" t="str">
            <v>亳州涡阳网点</v>
          </cell>
        </row>
        <row r="69822">
          <cell r="P69822" t="str">
            <v>合肥包河葛大店网点</v>
          </cell>
        </row>
        <row r="69823">
          <cell r="P69823" t="str">
            <v>芜湖三山网点</v>
          </cell>
        </row>
        <row r="69824">
          <cell r="P69824" t="str">
            <v>亳州谯城网点</v>
          </cell>
        </row>
        <row r="69825">
          <cell r="P69825" t="str">
            <v>合肥长丰双凤大道网点</v>
          </cell>
        </row>
        <row r="69826">
          <cell r="P69826" t="str">
            <v>合肥长丰北城网点</v>
          </cell>
        </row>
        <row r="69827">
          <cell r="P69827" t="str">
            <v>滁州明光网点</v>
          </cell>
        </row>
        <row r="69828">
          <cell r="P69828" t="str">
            <v>滁州苏滁产业园网点</v>
          </cell>
        </row>
        <row r="69829">
          <cell r="P69829" t="str">
            <v>合肥巢湖汽车城网点</v>
          </cell>
        </row>
        <row r="69830">
          <cell r="P69830" t="str">
            <v>合肥蜀山蜀峰路网点</v>
          </cell>
        </row>
        <row r="69831">
          <cell r="P69831" t="str">
            <v>淮南大通网点</v>
          </cell>
        </row>
        <row r="69832">
          <cell r="P69832" t="str">
            <v>芜湖镜湖网点</v>
          </cell>
        </row>
        <row r="69833">
          <cell r="P69833" t="str">
            <v>滁州琅琊网点</v>
          </cell>
        </row>
        <row r="69834">
          <cell r="P69834" t="str">
            <v>六安舒城南舒网点</v>
          </cell>
        </row>
        <row r="69835">
          <cell r="P69835" t="str">
            <v>芜湖弋江火龙岗网点</v>
          </cell>
        </row>
        <row r="69836">
          <cell r="P69836" t="str">
            <v>蚌埠龙子湖老城网点</v>
          </cell>
        </row>
        <row r="69837">
          <cell r="P69837" t="str">
            <v>宿州埇桥网点</v>
          </cell>
        </row>
        <row r="69838">
          <cell r="P69838" t="str">
            <v>铜陵铜官铜都网点</v>
          </cell>
        </row>
        <row r="69839">
          <cell r="P69839" t="str">
            <v>合肥瑶海胜利路网点</v>
          </cell>
        </row>
        <row r="69840">
          <cell r="P69840" t="str">
            <v>黄山屯溪阳湖网点</v>
          </cell>
        </row>
        <row r="69841">
          <cell r="P69841" t="str">
            <v>合肥肥东吾悦网点</v>
          </cell>
        </row>
        <row r="69842">
          <cell r="P69842" t="str">
            <v>淮北蔡里网点</v>
          </cell>
        </row>
        <row r="69843">
          <cell r="P69843" t="str">
            <v>合肥瑶海磨店网点</v>
          </cell>
        </row>
        <row r="69844">
          <cell r="P69844" t="str">
            <v>滁州天长网点</v>
          </cell>
        </row>
        <row r="69845">
          <cell r="P69845" t="str">
            <v>合肥蜀山农大网点</v>
          </cell>
        </row>
        <row r="69846">
          <cell r="P69846" t="str">
            <v>安庆宿松网点</v>
          </cell>
        </row>
        <row r="69847">
          <cell r="P69847" t="str">
            <v>合肥巢湖槐林网点</v>
          </cell>
        </row>
        <row r="69848">
          <cell r="P69848" t="str">
            <v>六安裕安网点</v>
          </cell>
        </row>
        <row r="69849">
          <cell r="P69849" t="str">
            <v>安庆潜山网点</v>
          </cell>
        </row>
        <row r="69850">
          <cell r="P69850" t="str">
            <v>合肥巢湖亚父路网点</v>
          </cell>
        </row>
        <row r="69851">
          <cell r="P69851" t="str">
            <v>阜阳颍东新城网点</v>
          </cell>
        </row>
        <row r="69852">
          <cell r="P69852" t="str">
            <v>合肥蜀山蜀峰路网点</v>
          </cell>
        </row>
        <row r="69853">
          <cell r="P69853" t="str">
            <v>合肥瑶海鹿鸣山网点</v>
          </cell>
        </row>
        <row r="69854">
          <cell r="P69854" t="str">
            <v>芜湖鸠江二部网点</v>
          </cell>
        </row>
        <row r="69855">
          <cell r="P69855" t="str">
            <v>滁州天长网点</v>
          </cell>
        </row>
        <row r="69856">
          <cell r="P69856" t="str">
            <v>合肥退转网点</v>
          </cell>
        </row>
        <row r="69857">
          <cell r="P69857" t="str">
            <v>蚌埠怀远老城网点</v>
          </cell>
        </row>
        <row r="69858">
          <cell r="P69858" t="str">
            <v>亳州谯城网点</v>
          </cell>
        </row>
        <row r="69859">
          <cell r="P69859" t="str">
            <v>合肥经开大学城网点</v>
          </cell>
        </row>
        <row r="69860">
          <cell r="P69860" t="str">
            <v>阜阳颍泉网点</v>
          </cell>
        </row>
        <row r="69861">
          <cell r="P69861" t="str">
            <v>亳州谯城网点</v>
          </cell>
        </row>
        <row r="69862">
          <cell r="P69862" t="str">
            <v>蚌埠退转网点</v>
          </cell>
        </row>
        <row r="69863">
          <cell r="P69863" t="str">
            <v>马鞍山博望网点</v>
          </cell>
        </row>
        <row r="69864">
          <cell r="P69864" t="str">
            <v>合肥包河葛大店网点</v>
          </cell>
        </row>
        <row r="69865">
          <cell r="P69865" t="str">
            <v>淮北滨湖新城网点</v>
          </cell>
        </row>
        <row r="69866">
          <cell r="P69866" t="str">
            <v>合肥包河葛大店网点</v>
          </cell>
        </row>
        <row r="69867">
          <cell r="P69867" t="str">
            <v>六安金安网点</v>
          </cell>
        </row>
        <row r="69868">
          <cell r="P69868" t="str">
            <v>合肥肥东经开区网点</v>
          </cell>
        </row>
        <row r="69869">
          <cell r="P69869" t="str">
            <v>马鞍山含山网点</v>
          </cell>
        </row>
        <row r="69870">
          <cell r="P69870" t="str">
            <v>蚌埠怀远老城网点</v>
          </cell>
        </row>
        <row r="69871">
          <cell r="P69871" t="str">
            <v>阜阳颍东新城网点</v>
          </cell>
        </row>
        <row r="69872">
          <cell r="P69872" t="str">
            <v>淮南凤台网点</v>
          </cell>
        </row>
        <row r="69873">
          <cell r="P69873" t="str">
            <v>安庆潜山网点</v>
          </cell>
        </row>
        <row r="69874">
          <cell r="P69874" t="str">
            <v>蚌埠蚌山北区网点</v>
          </cell>
        </row>
        <row r="69875">
          <cell r="P69875" t="str">
            <v>蚌埠龙子湖网点</v>
          </cell>
        </row>
        <row r="69876">
          <cell r="P69876" t="str">
            <v>黄山屯溪网点</v>
          </cell>
        </row>
        <row r="69877">
          <cell r="P69877" t="str">
            <v>淮南八公山网点</v>
          </cell>
        </row>
        <row r="69878">
          <cell r="P69878" t="str">
            <v>池州贵池开发区网点</v>
          </cell>
        </row>
        <row r="69879">
          <cell r="P69879" t="str">
            <v>宣城广德网点</v>
          </cell>
        </row>
        <row r="69880">
          <cell r="P69880" t="str">
            <v>宿州萧县网点</v>
          </cell>
        </row>
        <row r="69881">
          <cell r="P69881" t="str">
            <v>马鞍山博望网点</v>
          </cell>
        </row>
        <row r="69882">
          <cell r="P69882" t="str">
            <v>芜湖弋江大学城网点</v>
          </cell>
        </row>
        <row r="69883">
          <cell r="P69883" t="str">
            <v>淮南舜耕山网点</v>
          </cell>
        </row>
        <row r="69884">
          <cell r="P69884" t="str">
            <v>芜湖退转网点</v>
          </cell>
        </row>
        <row r="69885">
          <cell r="P69885" t="str">
            <v>合肥巢湖亚父路网点</v>
          </cell>
        </row>
        <row r="69886">
          <cell r="P69886" t="str">
            <v>池州贵池开发区网点</v>
          </cell>
        </row>
        <row r="69887">
          <cell r="P69887" t="str">
            <v>合肥蜀山农大网点</v>
          </cell>
        </row>
        <row r="69888">
          <cell r="P69888" t="str">
            <v>宣城广德网点</v>
          </cell>
        </row>
        <row r="69889">
          <cell r="P69889" t="str">
            <v>亳州利辛网点</v>
          </cell>
        </row>
        <row r="69890">
          <cell r="P69890" t="str">
            <v>滁州明光网点</v>
          </cell>
        </row>
        <row r="69891">
          <cell r="P69891" t="str">
            <v>合肥退转网点</v>
          </cell>
        </row>
        <row r="69892">
          <cell r="P69892" t="str">
            <v>池州青阳网点</v>
          </cell>
        </row>
        <row r="69893">
          <cell r="P69893" t="str">
            <v>宿州埇桥网点</v>
          </cell>
        </row>
        <row r="69894">
          <cell r="P69894" t="str">
            <v>合肥肥东经开区网点</v>
          </cell>
        </row>
        <row r="69895">
          <cell r="P69895" t="str">
            <v>阜阳临泉网点</v>
          </cell>
        </row>
        <row r="69896">
          <cell r="P69896" t="str">
            <v>宿州埇桥网点</v>
          </cell>
        </row>
        <row r="69897">
          <cell r="P69897" t="str">
            <v>合肥瑶海胜利路网点</v>
          </cell>
        </row>
        <row r="69898">
          <cell r="P69898" t="str">
            <v>蚌埠龙子湖老城网点</v>
          </cell>
        </row>
        <row r="69899">
          <cell r="P69899" t="str">
            <v>铜陵枞阳网点</v>
          </cell>
        </row>
        <row r="69900">
          <cell r="P69900" t="str">
            <v>蚌埠龙子湖老城网点</v>
          </cell>
        </row>
        <row r="69901">
          <cell r="P69901" t="str">
            <v>马鞍山花山网点</v>
          </cell>
        </row>
        <row r="69902">
          <cell r="P69902" t="str">
            <v>黄山屯溪茶城网点</v>
          </cell>
        </row>
        <row r="69903">
          <cell r="P69903" t="str">
            <v>相山集散点</v>
          </cell>
        </row>
        <row r="69904">
          <cell r="P69904" t="str">
            <v>合肥蜀山通合网点</v>
          </cell>
        </row>
        <row r="69905">
          <cell r="P69905" t="str">
            <v>淮南潘集网点</v>
          </cell>
        </row>
        <row r="69906">
          <cell r="P69906" t="str">
            <v>马鞍山当涂网点</v>
          </cell>
        </row>
        <row r="69907">
          <cell r="P69907" t="str">
            <v>亳州谯城网点</v>
          </cell>
        </row>
        <row r="69908">
          <cell r="P69908" t="str">
            <v>阜阳颍泉网点</v>
          </cell>
        </row>
        <row r="69909">
          <cell r="P69909" t="str">
            <v>芜湖无为网点</v>
          </cell>
        </row>
        <row r="69910">
          <cell r="P69910" t="str">
            <v>阜阳颍上网点</v>
          </cell>
        </row>
        <row r="69911">
          <cell r="P69911" t="str">
            <v>合肥经开大学城网点</v>
          </cell>
        </row>
        <row r="69912">
          <cell r="P69912" t="str">
            <v>合肥高新天鹅湖网点</v>
          </cell>
        </row>
        <row r="69913">
          <cell r="P69913" t="str">
            <v>六安叶集网点</v>
          </cell>
        </row>
        <row r="69914">
          <cell r="P69914" t="str">
            <v>安庆潜山网点</v>
          </cell>
        </row>
        <row r="69915">
          <cell r="P69915" t="str">
            <v>滁州明光网点</v>
          </cell>
        </row>
        <row r="69916">
          <cell r="P69916" t="str">
            <v>合肥肥东经开区网点</v>
          </cell>
        </row>
        <row r="69917">
          <cell r="P69917" t="str">
            <v>合肥退转网点</v>
          </cell>
        </row>
        <row r="69918">
          <cell r="P69918" t="str">
            <v>马鞍山含山网点</v>
          </cell>
        </row>
        <row r="69919">
          <cell r="P69919" t="str">
            <v>合肥蜀山通合网点</v>
          </cell>
        </row>
        <row r="69920">
          <cell r="P69920" t="str">
            <v>芜湖无为网点</v>
          </cell>
        </row>
        <row r="69921">
          <cell r="P69921" t="str">
            <v>宣城宣州孙埠水东网点</v>
          </cell>
        </row>
        <row r="69922">
          <cell r="P69922" t="str">
            <v>滁州明光网点</v>
          </cell>
        </row>
        <row r="69923">
          <cell r="P69923" t="str">
            <v>合肥蜀山通合网点</v>
          </cell>
        </row>
        <row r="69924">
          <cell r="P69924" t="str">
            <v>池州青阳网点</v>
          </cell>
        </row>
        <row r="69925">
          <cell r="P69925" t="str">
            <v>池州贵池开发区网点</v>
          </cell>
        </row>
        <row r="69926">
          <cell r="P69926" t="str">
            <v>黄山黄山区网点</v>
          </cell>
        </row>
        <row r="69927">
          <cell r="P69927" t="str">
            <v>合肥高新天鹅湖网点</v>
          </cell>
        </row>
        <row r="69928">
          <cell r="P69928" t="str">
            <v>合肥包河葛大店网点</v>
          </cell>
        </row>
        <row r="69929">
          <cell r="P69929" t="str">
            <v>合肥庐阳菱湖网点</v>
          </cell>
        </row>
        <row r="69930">
          <cell r="P69930" t="str">
            <v>马鞍山含山网点</v>
          </cell>
        </row>
        <row r="69931">
          <cell r="P69931" t="str">
            <v>芜湖退转网点</v>
          </cell>
        </row>
        <row r="69932">
          <cell r="P69932" t="str">
            <v>淮南寿县网点</v>
          </cell>
        </row>
        <row r="69933">
          <cell r="P69933" t="str">
            <v>合肥退转网点</v>
          </cell>
        </row>
        <row r="69934">
          <cell r="P69934" t="str">
            <v>合肥高新云飞路网点</v>
          </cell>
        </row>
        <row r="69935">
          <cell r="P69935" t="str">
            <v>阜阳颍上网点</v>
          </cell>
        </row>
        <row r="69936">
          <cell r="P69936" t="str">
            <v>宿州萧县网点</v>
          </cell>
        </row>
        <row r="69937">
          <cell r="P69937" t="str">
            <v>合肥经开莲花路网点</v>
          </cell>
        </row>
        <row r="69938">
          <cell r="P69938" t="str">
            <v>合肥退转网点</v>
          </cell>
        </row>
        <row r="69939">
          <cell r="P69939" t="str">
            <v>合肥肥东经开区网点</v>
          </cell>
        </row>
        <row r="69940">
          <cell r="P69940" t="str">
            <v>合肥包河葛大店网点</v>
          </cell>
        </row>
        <row r="69941">
          <cell r="P69941" t="str">
            <v>六安霍山网点</v>
          </cell>
        </row>
        <row r="69942">
          <cell r="P69942" t="str">
            <v>合肥包河三里庵网点</v>
          </cell>
        </row>
        <row r="69943">
          <cell r="P69943" t="str">
            <v>马鞍山当涂网点</v>
          </cell>
        </row>
        <row r="69944">
          <cell r="P69944" t="str">
            <v>淮南寿县网点</v>
          </cell>
        </row>
        <row r="69945">
          <cell r="P69945" t="str">
            <v>淮南山南网点</v>
          </cell>
        </row>
        <row r="69946">
          <cell r="P69946" t="str">
            <v>安庆怀宁网点</v>
          </cell>
        </row>
        <row r="69947">
          <cell r="P69947" t="str">
            <v>阜阳太和网点</v>
          </cell>
        </row>
        <row r="69948">
          <cell r="P69948" t="str">
            <v>合肥瑶海新站网点</v>
          </cell>
        </row>
        <row r="69949">
          <cell r="P69949" t="str">
            <v>芜湖二坝网点</v>
          </cell>
        </row>
        <row r="69950">
          <cell r="P69950" t="str">
            <v>蚌埠淮上网点</v>
          </cell>
        </row>
        <row r="69951">
          <cell r="P69951" t="str">
            <v>滁州天长网点</v>
          </cell>
        </row>
        <row r="69952">
          <cell r="P69952" t="str">
            <v>合肥肥东经开区网点</v>
          </cell>
        </row>
        <row r="69953">
          <cell r="P69953" t="str">
            <v>合肥肥西网点</v>
          </cell>
        </row>
        <row r="69954">
          <cell r="P69954" t="str">
            <v>安庆宜秀网点</v>
          </cell>
        </row>
        <row r="69955">
          <cell r="P69955" t="str">
            <v>黄山徽州文峰网点</v>
          </cell>
        </row>
        <row r="69956">
          <cell r="P69956" t="str">
            <v>合肥经开始信路网点</v>
          </cell>
        </row>
        <row r="69957">
          <cell r="P69957" t="str">
            <v>淮北相山网点</v>
          </cell>
        </row>
        <row r="69958">
          <cell r="P69958" t="str">
            <v>阜阳太和网点</v>
          </cell>
        </row>
        <row r="69959">
          <cell r="P69959" t="str">
            <v>合肥肥东吾悦网点</v>
          </cell>
        </row>
        <row r="69960">
          <cell r="P69960" t="str">
            <v>大通集散点</v>
          </cell>
        </row>
        <row r="69961">
          <cell r="P69961" t="str">
            <v>合肥经开莲花路网点</v>
          </cell>
        </row>
        <row r="69962">
          <cell r="P69962" t="str">
            <v>安庆太湖网点</v>
          </cell>
        </row>
        <row r="69963">
          <cell r="P69963" t="str">
            <v>黄山屯溪茶城网点</v>
          </cell>
        </row>
        <row r="69964">
          <cell r="P69964" t="str">
            <v>合肥经开莲花路网点</v>
          </cell>
        </row>
        <row r="69965">
          <cell r="P69965" t="str">
            <v>亳州涡阳网点</v>
          </cell>
        </row>
        <row r="69966">
          <cell r="P69966" t="str">
            <v>六安金安网点</v>
          </cell>
        </row>
        <row r="69967">
          <cell r="P69967" t="str">
            <v>宿州萧县网点</v>
          </cell>
        </row>
        <row r="69968">
          <cell r="P69968" t="str">
            <v>芜湖鸠江大桥网点</v>
          </cell>
        </row>
        <row r="69969">
          <cell r="P69969" t="str">
            <v>黄山屯溪网点</v>
          </cell>
        </row>
        <row r="69970">
          <cell r="P69970" t="str">
            <v>合肥高新云飞路网点</v>
          </cell>
        </row>
        <row r="69971">
          <cell r="P69971" t="str">
            <v>黄山屯溪茶城网点</v>
          </cell>
        </row>
        <row r="69972">
          <cell r="P69972" t="str">
            <v>相山集散点</v>
          </cell>
        </row>
        <row r="69973">
          <cell r="P69973" t="str">
            <v>蚌埠五河网点</v>
          </cell>
        </row>
        <row r="69974">
          <cell r="P69974" t="str">
            <v>滁州明光网点</v>
          </cell>
        </row>
        <row r="69975">
          <cell r="P69975" t="str">
            <v>合肥瑶海磨店网点</v>
          </cell>
        </row>
        <row r="69976">
          <cell r="P69976" t="str">
            <v>合肥经开莲花路网点</v>
          </cell>
        </row>
        <row r="69977">
          <cell r="P69977" t="str">
            <v>合肥肥东经开区网点</v>
          </cell>
        </row>
        <row r="69978">
          <cell r="P69978" t="str">
            <v>六安舒城开发区网点</v>
          </cell>
        </row>
        <row r="69979">
          <cell r="P69979" t="str">
            <v>芜湖退转网点</v>
          </cell>
        </row>
        <row r="69980">
          <cell r="P69980" t="str">
            <v>合肥庐阳海棠网点</v>
          </cell>
        </row>
        <row r="69981">
          <cell r="P69981" t="str">
            <v>合肥高新云飞路网点</v>
          </cell>
        </row>
        <row r="69982">
          <cell r="P69982" t="str">
            <v>合肥瑶海磨店网点</v>
          </cell>
        </row>
        <row r="69983">
          <cell r="P69983" t="str">
            <v>芜湖镜湖网点</v>
          </cell>
        </row>
        <row r="69984">
          <cell r="P69984" t="str">
            <v>六安霍邱城关镇网点</v>
          </cell>
        </row>
        <row r="69985">
          <cell r="P69985" t="str">
            <v>合肥滨湖网点</v>
          </cell>
        </row>
        <row r="69986">
          <cell r="P69986" t="str">
            <v>蚌埠五河网点</v>
          </cell>
        </row>
        <row r="69987">
          <cell r="P69987" t="str">
            <v>肥东集散点</v>
          </cell>
        </row>
        <row r="69988">
          <cell r="P69988" t="str">
            <v>合肥北集散点</v>
          </cell>
        </row>
        <row r="69989">
          <cell r="P69989" t="str">
            <v>合肥瑶海胜利路网点</v>
          </cell>
        </row>
        <row r="69990">
          <cell r="P69990" t="str">
            <v>芜湖退转网点</v>
          </cell>
        </row>
        <row r="69991">
          <cell r="P69991" t="str">
            <v>合肥经开莲花路网点</v>
          </cell>
        </row>
        <row r="69992">
          <cell r="P69992" t="str">
            <v>芜湖鸠江网点</v>
          </cell>
        </row>
        <row r="69993">
          <cell r="P69993" t="str">
            <v>滁州天长网点</v>
          </cell>
        </row>
        <row r="69994">
          <cell r="P69994" t="str">
            <v>池州青阳网点</v>
          </cell>
        </row>
        <row r="69995">
          <cell r="P69995" t="str">
            <v>马鞍山当涂网点</v>
          </cell>
        </row>
        <row r="69996">
          <cell r="P69996" t="str">
            <v>合肥肥东经开区网点</v>
          </cell>
        </row>
        <row r="69997">
          <cell r="P69997" t="str">
            <v>马鞍山含山网点</v>
          </cell>
        </row>
        <row r="69998">
          <cell r="P69998" t="str">
            <v>马鞍山含山网点</v>
          </cell>
        </row>
        <row r="69999">
          <cell r="P69999" t="str">
            <v>合肥长丰网点</v>
          </cell>
        </row>
        <row r="70000">
          <cell r="P70000" t="str">
            <v>安庆桐城网点</v>
          </cell>
        </row>
        <row r="70001">
          <cell r="P70001" t="str">
            <v>蚌埠蚌山北区网点</v>
          </cell>
        </row>
        <row r="70002">
          <cell r="P70002" t="str">
            <v>合肥高新天鹅湖网点</v>
          </cell>
        </row>
        <row r="70003">
          <cell r="P70003" t="str">
            <v>蚌埠怀远新城网点</v>
          </cell>
        </row>
        <row r="70004">
          <cell r="P70004" t="str">
            <v>合肥蜀山通合网点</v>
          </cell>
        </row>
        <row r="70005">
          <cell r="P70005" t="str">
            <v>合肥长丰网点</v>
          </cell>
        </row>
        <row r="70006">
          <cell r="P70006" t="str">
            <v>合肥滨湖网点</v>
          </cell>
        </row>
        <row r="70007">
          <cell r="P70007" t="str">
            <v>亳州谯城网点</v>
          </cell>
        </row>
        <row r="70008">
          <cell r="P70008" t="str">
            <v>亳州涡阳网点</v>
          </cell>
        </row>
        <row r="70009">
          <cell r="P70009" t="str">
            <v>合肥肥东经开区网点</v>
          </cell>
        </row>
        <row r="70010">
          <cell r="P70010" t="str">
            <v>淮北濉溪东部乡镇网点</v>
          </cell>
        </row>
        <row r="70011">
          <cell r="P70011" t="str">
            <v>合肥肥西桃花镇网点</v>
          </cell>
        </row>
        <row r="70012">
          <cell r="P70012" t="str">
            <v>黄山歙县开发区网点</v>
          </cell>
        </row>
        <row r="70013">
          <cell r="P70013" t="str">
            <v>宿州埇桥新二中网点</v>
          </cell>
        </row>
        <row r="70014">
          <cell r="P70014" t="str">
            <v>合肥肥东经开区网点</v>
          </cell>
        </row>
        <row r="70015">
          <cell r="P70015" t="str">
            <v>蚌埠五河网点</v>
          </cell>
        </row>
        <row r="70016">
          <cell r="P70016" t="str">
            <v>铜陵枞阳网点</v>
          </cell>
        </row>
        <row r="70017">
          <cell r="P70017" t="str">
            <v>亳州谯城网点</v>
          </cell>
        </row>
        <row r="70018">
          <cell r="P70018" t="str">
            <v>宿州萧县网点</v>
          </cell>
        </row>
        <row r="70019">
          <cell r="P70019" t="str">
            <v>淮北杜集网点</v>
          </cell>
        </row>
        <row r="70020">
          <cell r="P70020" t="str">
            <v>合肥瑶海北网点</v>
          </cell>
        </row>
        <row r="70021">
          <cell r="P70021" t="str">
            <v>合肥瑶海磨店网点</v>
          </cell>
        </row>
        <row r="70022">
          <cell r="P70022" t="str">
            <v>合肥长丰北城网点</v>
          </cell>
        </row>
        <row r="70023">
          <cell r="P70023" t="str">
            <v>芜湖镜湖网点</v>
          </cell>
        </row>
        <row r="70024">
          <cell r="P70024" t="str">
            <v>黄山屯溪网点</v>
          </cell>
        </row>
        <row r="70025">
          <cell r="P70025" t="str">
            <v>合肥滨湖网点</v>
          </cell>
        </row>
        <row r="70026">
          <cell r="P70026" t="str">
            <v>合肥肥西柏乐网点</v>
          </cell>
        </row>
        <row r="70027">
          <cell r="P70027" t="str">
            <v>淮南潘集网点</v>
          </cell>
        </row>
        <row r="70028">
          <cell r="P70028" t="str">
            <v>阜阳颍州万达网点</v>
          </cell>
        </row>
        <row r="70029">
          <cell r="P70029" t="str">
            <v>安庆宜秀网点</v>
          </cell>
        </row>
        <row r="70030">
          <cell r="P70030" t="str">
            <v>合肥瑶海胜利路网点</v>
          </cell>
        </row>
        <row r="70031">
          <cell r="P70031" t="str">
            <v>芜湖县万达网点</v>
          </cell>
        </row>
        <row r="70032">
          <cell r="P70032" t="str">
            <v>亳州蒙城网点</v>
          </cell>
        </row>
        <row r="70033">
          <cell r="P70033" t="str">
            <v>铜陵义安城关网点</v>
          </cell>
        </row>
        <row r="70034">
          <cell r="P70034" t="str">
            <v>铜陵义安顺安网点</v>
          </cell>
        </row>
        <row r="70035">
          <cell r="P70035" t="str">
            <v>蚌埠怀远网点</v>
          </cell>
        </row>
        <row r="70036">
          <cell r="P70036" t="str">
            <v>宣城宣州网点</v>
          </cell>
        </row>
        <row r="70037">
          <cell r="P70037" t="str">
            <v>滁州南谯龙蟠网点</v>
          </cell>
        </row>
        <row r="70038">
          <cell r="P70038" t="str">
            <v>肥东集散点</v>
          </cell>
        </row>
        <row r="70039">
          <cell r="P70039" t="str">
            <v>谯城区集散点</v>
          </cell>
        </row>
        <row r="70040">
          <cell r="P70040" t="str">
            <v>颍东集散点</v>
          </cell>
        </row>
        <row r="70041">
          <cell r="P70041" t="str">
            <v>合肥肥西竞速网点</v>
          </cell>
        </row>
        <row r="70042">
          <cell r="P70042" t="str">
            <v>蚌埠禹会东部网点</v>
          </cell>
        </row>
        <row r="70043">
          <cell r="P70043" t="str">
            <v>合肥高新云飞路网点</v>
          </cell>
        </row>
        <row r="70044">
          <cell r="P70044" t="str">
            <v>黄山屯溪茶城网点</v>
          </cell>
        </row>
        <row r="70045">
          <cell r="P70045" t="str">
            <v>合肥庐阳祥源网点</v>
          </cell>
        </row>
        <row r="70046">
          <cell r="P70046" t="str">
            <v>合肥肥东经开区网点</v>
          </cell>
        </row>
        <row r="70047">
          <cell r="P70047" t="str">
            <v>淮北濉溪西部乡镇网点</v>
          </cell>
        </row>
        <row r="70048">
          <cell r="P70048" t="str">
            <v>合肥滨湖网点</v>
          </cell>
        </row>
        <row r="70049">
          <cell r="P70049" t="str">
            <v>合肥高新云飞路网点</v>
          </cell>
        </row>
        <row r="70050">
          <cell r="P70050" t="str">
            <v>谯城区集散点</v>
          </cell>
        </row>
        <row r="70051">
          <cell r="P70051" t="str">
            <v>马鞍山开发区营业部网点</v>
          </cell>
        </row>
        <row r="70052">
          <cell r="P70052" t="str">
            <v>芜湖南陵网点</v>
          </cell>
        </row>
        <row r="70053">
          <cell r="P70053" t="str">
            <v>合肥经开始信路网点</v>
          </cell>
        </row>
        <row r="70054">
          <cell r="P70054" t="str">
            <v>淮北杜集网点</v>
          </cell>
        </row>
        <row r="70055">
          <cell r="P70055" t="str">
            <v>合肥高新天鹅湖网点</v>
          </cell>
        </row>
        <row r="70056">
          <cell r="P70056" t="str">
            <v>芜湖二坝网点</v>
          </cell>
        </row>
        <row r="70057">
          <cell r="P70057" t="str">
            <v>滁州凤阳新城区网点</v>
          </cell>
        </row>
        <row r="70058">
          <cell r="P70058" t="str">
            <v>六安金安网点</v>
          </cell>
        </row>
        <row r="70059">
          <cell r="P70059" t="str">
            <v>阜阳太和网点</v>
          </cell>
        </row>
        <row r="70060">
          <cell r="P70060" t="str">
            <v>合肥肥东经开区网点</v>
          </cell>
        </row>
        <row r="70061">
          <cell r="P70061" t="str">
            <v>芜湖二坝网点</v>
          </cell>
        </row>
        <row r="70062">
          <cell r="P70062" t="str">
            <v>马鞍山雨山向山镇网点</v>
          </cell>
        </row>
        <row r="70063">
          <cell r="P70063" t="str">
            <v>芜湖二坝网点</v>
          </cell>
        </row>
        <row r="70064">
          <cell r="P70064" t="str">
            <v>合肥庐阳岗集网点</v>
          </cell>
        </row>
        <row r="70065">
          <cell r="P70065" t="str">
            <v>合肥肥东经开区网点</v>
          </cell>
        </row>
        <row r="70066">
          <cell r="P70066" t="str">
            <v>亳州利辛城北网点</v>
          </cell>
        </row>
        <row r="70067">
          <cell r="P70067" t="str">
            <v>六安舒城舒晓网点</v>
          </cell>
        </row>
        <row r="70068">
          <cell r="P70068" t="str">
            <v>合肥包河汽车城网点</v>
          </cell>
        </row>
        <row r="70069">
          <cell r="P70069" t="str">
            <v>宿州灵璧网点</v>
          </cell>
        </row>
        <row r="70070">
          <cell r="P70070" t="str">
            <v>六安舒城开发区网点</v>
          </cell>
        </row>
        <row r="70071">
          <cell r="P70071" t="str">
            <v>合肥巢湖汽车城网点</v>
          </cell>
        </row>
        <row r="70072">
          <cell r="P70072" t="str">
            <v>亳州涡阳网点</v>
          </cell>
        </row>
        <row r="70073">
          <cell r="P70073" t="str">
            <v>合肥瑶海新站网点</v>
          </cell>
        </row>
        <row r="70074">
          <cell r="P70074" t="str">
            <v>阜阳颍上网点</v>
          </cell>
        </row>
        <row r="70075">
          <cell r="P70075" t="str">
            <v>马鞍山雨山网点</v>
          </cell>
        </row>
        <row r="70076">
          <cell r="P70076" t="str">
            <v>合肥包河葛大店网点</v>
          </cell>
        </row>
        <row r="70077">
          <cell r="P70077" t="str">
            <v>滁州天长网点</v>
          </cell>
        </row>
        <row r="70078">
          <cell r="P70078" t="str">
            <v>合肥退转网点</v>
          </cell>
        </row>
        <row r="70079">
          <cell r="P70079" t="str">
            <v>芜湖弋江大学城网点</v>
          </cell>
        </row>
        <row r="70080">
          <cell r="P70080" t="str">
            <v>宿州萧县网点</v>
          </cell>
        </row>
        <row r="70081">
          <cell r="P70081" t="str">
            <v>黄山屯溪茶城网点</v>
          </cell>
        </row>
        <row r="70082">
          <cell r="P70082" t="str">
            <v>马鞍山含山网点</v>
          </cell>
        </row>
        <row r="70083">
          <cell r="P70083" t="str">
            <v>宿州埇桥吾悦网点</v>
          </cell>
        </row>
        <row r="70084">
          <cell r="P70084" t="str">
            <v>合肥经开莲花路网点</v>
          </cell>
        </row>
        <row r="70085">
          <cell r="P70085" t="str">
            <v>芜湖无为网点</v>
          </cell>
        </row>
        <row r="70086">
          <cell r="P70086" t="str">
            <v>安庆怀宁网点</v>
          </cell>
        </row>
        <row r="70087">
          <cell r="P70087" t="str">
            <v>滁州天长网点</v>
          </cell>
        </row>
        <row r="70088">
          <cell r="P70088" t="str">
            <v>合肥肥东经开区网点</v>
          </cell>
        </row>
        <row r="70089">
          <cell r="P70089" t="str">
            <v>安庆怀宁网点</v>
          </cell>
        </row>
        <row r="70090">
          <cell r="P70090" t="str">
            <v>芜湖镜湖万达网点</v>
          </cell>
        </row>
        <row r="70091">
          <cell r="P70091" t="str">
            <v>宿州埇桥道东北部网点</v>
          </cell>
        </row>
        <row r="70092">
          <cell r="P70092" t="str">
            <v>合肥高新云飞路网点</v>
          </cell>
        </row>
        <row r="70093">
          <cell r="P70093" t="str">
            <v>合肥巢湖汽车城网点</v>
          </cell>
        </row>
        <row r="70094">
          <cell r="P70094" t="str">
            <v>六安霍邱城关镇网点</v>
          </cell>
        </row>
        <row r="70095">
          <cell r="P70095" t="str">
            <v>滁州凤阳网点</v>
          </cell>
        </row>
        <row r="70096">
          <cell r="P70096" t="str">
            <v>蚌埠禹会网点</v>
          </cell>
        </row>
        <row r="70097">
          <cell r="P70097" t="str">
            <v>阜阳颍上网点</v>
          </cell>
        </row>
        <row r="70098">
          <cell r="P70098" t="str">
            <v>芜湖南陵宇培网点</v>
          </cell>
        </row>
        <row r="70099">
          <cell r="P70099" t="str">
            <v>芜湖退转网点</v>
          </cell>
        </row>
        <row r="70100">
          <cell r="P70100" t="str">
            <v>宿州灵璧网点</v>
          </cell>
        </row>
        <row r="70101">
          <cell r="P70101" t="str">
            <v>六安金安城北网点</v>
          </cell>
        </row>
        <row r="70102">
          <cell r="P70102" t="str">
            <v>阜阳临泉网点</v>
          </cell>
        </row>
        <row r="70103">
          <cell r="P70103" t="str">
            <v>宿州埇桥道东北部网点</v>
          </cell>
        </row>
        <row r="70104">
          <cell r="P70104" t="str">
            <v>宿州泗县网点</v>
          </cell>
        </row>
        <row r="70105">
          <cell r="P70105" t="str">
            <v>合肥庐江网点</v>
          </cell>
        </row>
        <row r="70106">
          <cell r="P70106" t="str">
            <v>芜湖鸠江二部网点</v>
          </cell>
        </row>
        <row r="70107">
          <cell r="P70107" t="str">
            <v>铜陵铜官铜都网点</v>
          </cell>
        </row>
        <row r="70108">
          <cell r="P70108" t="str">
            <v>宿州灵璧网点</v>
          </cell>
        </row>
        <row r="70109">
          <cell r="P70109" t="str">
            <v>芜湖鸠江网点</v>
          </cell>
        </row>
        <row r="70110">
          <cell r="P70110" t="str">
            <v>马鞍山含山网点</v>
          </cell>
        </row>
        <row r="70111">
          <cell r="P70111" t="str">
            <v>合肥退转网点</v>
          </cell>
        </row>
        <row r="70112">
          <cell r="P70112" t="str">
            <v>安庆桐城网点</v>
          </cell>
        </row>
        <row r="70113">
          <cell r="P70113" t="str">
            <v>六安金安城北网点</v>
          </cell>
        </row>
        <row r="70114">
          <cell r="P70114" t="str">
            <v>蚌埠龙子湖宏业网点</v>
          </cell>
        </row>
        <row r="70115">
          <cell r="P70115" t="str">
            <v>淮南上窑网点</v>
          </cell>
        </row>
        <row r="70116">
          <cell r="P70116" t="str">
            <v>六安金寨网点</v>
          </cell>
        </row>
        <row r="70117">
          <cell r="P70117" t="str">
            <v>亳州谯城万达网点</v>
          </cell>
        </row>
        <row r="70118">
          <cell r="P70118" t="str">
            <v>六安金安城北网点</v>
          </cell>
        </row>
        <row r="70119">
          <cell r="P70119" t="str">
            <v>合肥瑶海新站网点</v>
          </cell>
        </row>
        <row r="70120">
          <cell r="P70120" t="str">
            <v>合肥肥东经开区网点</v>
          </cell>
        </row>
        <row r="70121">
          <cell r="P70121" t="str">
            <v>合肥巢湖亚父路网点</v>
          </cell>
        </row>
        <row r="70122">
          <cell r="P70122" t="str">
            <v>阜阳颍上网点</v>
          </cell>
        </row>
        <row r="70123">
          <cell r="P70123" t="str">
            <v>六安金安施桥镇网点</v>
          </cell>
        </row>
        <row r="70124">
          <cell r="P70124" t="str">
            <v>黄山黟县网点</v>
          </cell>
        </row>
        <row r="70125">
          <cell r="P70125" t="str">
            <v>宿州灵璧网点</v>
          </cell>
        </row>
        <row r="70126">
          <cell r="P70126" t="str">
            <v>合肥包河葛大店网点</v>
          </cell>
        </row>
        <row r="70127">
          <cell r="P70127" t="str">
            <v>宿州萧县网点</v>
          </cell>
        </row>
        <row r="70128">
          <cell r="P70128" t="str">
            <v>淮南寿县网点</v>
          </cell>
        </row>
        <row r="70129">
          <cell r="P70129" t="str">
            <v>芜湖弋江大学城网点</v>
          </cell>
        </row>
        <row r="70130">
          <cell r="P70130" t="str">
            <v>合肥退转网点</v>
          </cell>
        </row>
        <row r="70131">
          <cell r="P70131" t="str">
            <v>马鞍山含山网点</v>
          </cell>
        </row>
        <row r="70132">
          <cell r="P70132" t="str">
            <v>淮南大通网点</v>
          </cell>
        </row>
        <row r="70133">
          <cell r="P70133" t="str">
            <v>相山集散点</v>
          </cell>
        </row>
        <row r="70134">
          <cell r="P70134" t="str">
            <v>合肥退转网点</v>
          </cell>
        </row>
        <row r="70135">
          <cell r="P70135" t="str">
            <v>合肥长丰网点</v>
          </cell>
        </row>
        <row r="70136">
          <cell r="P70136" t="str">
            <v>滁州天长网点</v>
          </cell>
        </row>
        <row r="70137">
          <cell r="P70137" t="str">
            <v>合肥滨湖网点</v>
          </cell>
        </row>
        <row r="70138">
          <cell r="P70138" t="str">
            <v>合肥肥东经开区网点</v>
          </cell>
        </row>
        <row r="70139">
          <cell r="P70139" t="str">
            <v>马鞍山含山网点</v>
          </cell>
        </row>
        <row r="70140">
          <cell r="P70140" t="str">
            <v>合肥撮镇龙塘网点</v>
          </cell>
        </row>
        <row r="70141">
          <cell r="P70141" t="str">
            <v>池州贵池开发区网点</v>
          </cell>
        </row>
        <row r="70142">
          <cell r="P70142" t="str">
            <v>徽州集散点</v>
          </cell>
        </row>
        <row r="70143">
          <cell r="P70143" t="str">
            <v>相山集散点</v>
          </cell>
        </row>
        <row r="70144">
          <cell r="P70144" t="str">
            <v>合肥肥东网点</v>
          </cell>
        </row>
        <row r="70145">
          <cell r="P70145" t="str">
            <v>淮南潘集网点</v>
          </cell>
        </row>
        <row r="70146">
          <cell r="P70146" t="str">
            <v>合肥长丰北城网点</v>
          </cell>
        </row>
        <row r="70147">
          <cell r="P70147" t="str">
            <v>马鞍山含山网点</v>
          </cell>
        </row>
        <row r="70148">
          <cell r="P70148" t="str">
            <v>宿州埇桥道东北部网点</v>
          </cell>
        </row>
        <row r="70149">
          <cell r="P70149" t="str">
            <v>六安金寨网点</v>
          </cell>
        </row>
        <row r="70150">
          <cell r="P70150" t="str">
            <v>滁州琅琊网点</v>
          </cell>
        </row>
        <row r="70151">
          <cell r="P70151" t="str">
            <v>蚌埠禹会东部网点</v>
          </cell>
        </row>
        <row r="70152">
          <cell r="P70152" t="str">
            <v>马鞍山含山网点</v>
          </cell>
        </row>
        <row r="70153">
          <cell r="P70153" t="str">
            <v>合肥蜀山大溪地网点</v>
          </cell>
        </row>
        <row r="70154">
          <cell r="P70154" t="str">
            <v>亳州蒙城网点</v>
          </cell>
        </row>
        <row r="70155">
          <cell r="P70155" t="str">
            <v>马鞍山花山网点</v>
          </cell>
        </row>
        <row r="70156">
          <cell r="P70156" t="str">
            <v>六安金安网点</v>
          </cell>
        </row>
        <row r="70157">
          <cell r="P70157" t="str">
            <v>合肥庐江网点</v>
          </cell>
        </row>
        <row r="70158">
          <cell r="P70158" t="str">
            <v>合肥庐江网点</v>
          </cell>
        </row>
        <row r="70159">
          <cell r="P70159" t="str">
            <v>芜湖三山网点</v>
          </cell>
        </row>
        <row r="70160">
          <cell r="P70160" t="str">
            <v>合肥高新云飞路网点</v>
          </cell>
        </row>
        <row r="70161">
          <cell r="P70161" t="str">
            <v>合肥肥东经开区网点</v>
          </cell>
        </row>
        <row r="70162">
          <cell r="P70162" t="str">
            <v>六安金寨网点</v>
          </cell>
        </row>
        <row r="70163">
          <cell r="P70163" t="str">
            <v>合肥滨湖网点</v>
          </cell>
        </row>
        <row r="70164">
          <cell r="P70164" t="str">
            <v>合肥肥东网点</v>
          </cell>
        </row>
        <row r="70165">
          <cell r="P70165" t="str">
            <v>池州东至网点</v>
          </cell>
        </row>
        <row r="70166">
          <cell r="P70166" t="str">
            <v>合肥经开始信路网点</v>
          </cell>
        </row>
        <row r="70167">
          <cell r="P70167" t="str">
            <v>阜阳太和网点</v>
          </cell>
        </row>
        <row r="70168">
          <cell r="P70168" t="str">
            <v>合肥经开莲花路网点</v>
          </cell>
        </row>
        <row r="70169">
          <cell r="P70169" t="str">
            <v>滁州琅琊网点</v>
          </cell>
        </row>
        <row r="70170">
          <cell r="P70170" t="str">
            <v>合肥长丰北城网点</v>
          </cell>
        </row>
        <row r="70171">
          <cell r="P70171" t="str">
            <v>滁州定远网点</v>
          </cell>
        </row>
        <row r="70172">
          <cell r="P70172" t="str">
            <v>相山集散点</v>
          </cell>
        </row>
        <row r="70173">
          <cell r="P70173" t="str">
            <v>六安裕安城南网点</v>
          </cell>
        </row>
        <row r="70174">
          <cell r="P70174" t="str">
            <v>芜湖县万达网点</v>
          </cell>
        </row>
        <row r="70175">
          <cell r="P70175" t="str">
            <v>合肥滨湖网点</v>
          </cell>
        </row>
        <row r="70176">
          <cell r="P70176" t="str">
            <v>合肥肥东经开区网点</v>
          </cell>
        </row>
        <row r="70177">
          <cell r="P70177" t="str">
            <v>淮南凤台网点</v>
          </cell>
        </row>
        <row r="70178">
          <cell r="P70178" t="str">
            <v>合肥经开大学城网点</v>
          </cell>
        </row>
        <row r="70179">
          <cell r="P70179" t="str">
            <v>合肥滨湖网点</v>
          </cell>
        </row>
        <row r="70180">
          <cell r="P70180" t="str">
            <v>安庆太湖网点</v>
          </cell>
        </row>
        <row r="70181">
          <cell r="P70181" t="str">
            <v>合肥肥西桥南网点</v>
          </cell>
        </row>
        <row r="70182">
          <cell r="P70182" t="str">
            <v>亳州蒙城网点</v>
          </cell>
        </row>
        <row r="70183">
          <cell r="P70183" t="str">
            <v>安庆宿松网点</v>
          </cell>
        </row>
        <row r="70184">
          <cell r="P70184" t="str">
            <v>铜陵枞阳网点</v>
          </cell>
        </row>
        <row r="70185">
          <cell r="P70185" t="str">
            <v>合肥滨湖网点</v>
          </cell>
        </row>
        <row r="70186">
          <cell r="P70186" t="str">
            <v>黄山屯溪茶城网点</v>
          </cell>
        </row>
        <row r="70187">
          <cell r="P70187" t="str">
            <v>阜阳临泉网点</v>
          </cell>
        </row>
        <row r="70188">
          <cell r="P70188" t="str">
            <v>蚌埠怀远网点</v>
          </cell>
        </row>
        <row r="70189">
          <cell r="P70189" t="str">
            <v>六安金安城北网点</v>
          </cell>
        </row>
        <row r="70190">
          <cell r="P70190" t="str">
            <v>淮南山南网点</v>
          </cell>
        </row>
        <row r="70191">
          <cell r="P70191" t="str">
            <v>合肥肥西桃花镇网点</v>
          </cell>
        </row>
        <row r="70192">
          <cell r="P70192" t="str">
            <v>合肥退转网点</v>
          </cell>
        </row>
        <row r="70193">
          <cell r="P70193" t="str">
            <v>阜阳临泉网点</v>
          </cell>
        </row>
        <row r="70194">
          <cell r="P70194" t="str">
            <v>合肥蜀山通合网点</v>
          </cell>
        </row>
        <row r="70195">
          <cell r="P70195" t="str">
            <v>铜陵义安城关网点</v>
          </cell>
        </row>
        <row r="70196">
          <cell r="P70196" t="str">
            <v>宿州灵璧网点</v>
          </cell>
        </row>
        <row r="70197">
          <cell r="P70197" t="str">
            <v>马鞍山含山网点</v>
          </cell>
        </row>
        <row r="70198">
          <cell r="P70198" t="str">
            <v>淮南谢家集网点</v>
          </cell>
        </row>
        <row r="70199">
          <cell r="P70199" t="str">
            <v>合肥滨湖网点</v>
          </cell>
        </row>
        <row r="70200">
          <cell r="P70200" t="str">
            <v>马鞍山含山网点</v>
          </cell>
        </row>
        <row r="70201">
          <cell r="P70201" t="str">
            <v>芜湖二坝网点</v>
          </cell>
        </row>
        <row r="70202">
          <cell r="P70202" t="str">
            <v>六安金安施桥镇网点</v>
          </cell>
        </row>
        <row r="70203">
          <cell r="P70203" t="str">
            <v>合肥退转网点</v>
          </cell>
        </row>
        <row r="70204">
          <cell r="P70204" t="str">
            <v>六安霍邱孟集镇网点</v>
          </cell>
        </row>
        <row r="70205">
          <cell r="P70205" t="str">
            <v>合肥肥西桥北网点</v>
          </cell>
        </row>
        <row r="70206">
          <cell r="P70206" t="str">
            <v>宣城宣州网点</v>
          </cell>
        </row>
        <row r="70207">
          <cell r="P70207" t="str">
            <v>六安金安网点</v>
          </cell>
        </row>
        <row r="70208">
          <cell r="P70208" t="str">
            <v>六安叶集网点</v>
          </cell>
        </row>
        <row r="70209">
          <cell r="P70209" t="str">
            <v>马鞍山含山网点</v>
          </cell>
        </row>
        <row r="70210">
          <cell r="P70210" t="str">
            <v>阜阳颍泉工业园网点</v>
          </cell>
        </row>
        <row r="70211">
          <cell r="P70211" t="str">
            <v>芜湖退转网点</v>
          </cell>
        </row>
        <row r="70212">
          <cell r="P70212" t="str">
            <v>安庆潜山网点</v>
          </cell>
        </row>
        <row r="70213">
          <cell r="P70213" t="str">
            <v>合肥肥西桃花镇网点</v>
          </cell>
        </row>
        <row r="70214">
          <cell r="P70214" t="str">
            <v>芜湖弋江大学城网点</v>
          </cell>
        </row>
        <row r="70215">
          <cell r="P70215" t="str">
            <v>池州贵池开发区网点</v>
          </cell>
        </row>
        <row r="70216">
          <cell r="P70216" t="str">
            <v>马鞍山含山网点</v>
          </cell>
        </row>
        <row r="70217">
          <cell r="P70217" t="str">
            <v>铜陵枞阳网点</v>
          </cell>
        </row>
        <row r="70218">
          <cell r="P70218" t="str">
            <v>宿州埇桥道东北部网点</v>
          </cell>
        </row>
        <row r="70219">
          <cell r="P70219" t="str">
            <v>合肥滨湖网点</v>
          </cell>
        </row>
        <row r="70220">
          <cell r="P70220" t="str">
            <v>黄山屯溪茶城网点</v>
          </cell>
        </row>
        <row r="70221">
          <cell r="P70221" t="str">
            <v>合肥包河三里庵网点</v>
          </cell>
        </row>
        <row r="70222">
          <cell r="P70222" t="str">
            <v>黄山歙县开发区网点</v>
          </cell>
        </row>
        <row r="70223">
          <cell r="P70223" t="str">
            <v>阜阳颍上网点</v>
          </cell>
        </row>
        <row r="70224">
          <cell r="P70224" t="str">
            <v>池州青阳网点</v>
          </cell>
        </row>
        <row r="70225">
          <cell r="P70225" t="str">
            <v>宿州埇桥吾悦网点</v>
          </cell>
        </row>
        <row r="70226">
          <cell r="P70226" t="str">
            <v>安庆宜秀开发区网点</v>
          </cell>
        </row>
        <row r="70227">
          <cell r="P70227" t="str">
            <v>阜阳阜南火车站网点</v>
          </cell>
        </row>
        <row r="70228">
          <cell r="P70228" t="str">
            <v>蚌埠退转网点</v>
          </cell>
        </row>
        <row r="70229">
          <cell r="P70229" t="str">
            <v>阜阳阜南网点</v>
          </cell>
        </row>
        <row r="70230">
          <cell r="P70230" t="str">
            <v>芜湖弋江二部网点</v>
          </cell>
        </row>
        <row r="70231">
          <cell r="P70231" t="str">
            <v>六安舒城开发区网点</v>
          </cell>
        </row>
        <row r="70232">
          <cell r="P70232" t="str">
            <v>马鞍山博望网点</v>
          </cell>
        </row>
        <row r="70233">
          <cell r="P70233" t="str">
            <v>阜阳太和网点</v>
          </cell>
        </row>
        <row r="70234">
          <cell r="P70234" t="str">
            <v>合肥瑶海鹿鸣山网点</v>
          </cell>
        </row>
        <row r="70235">
          <cell r="P70235" t="str">
            <v>谯城区集散点</v>
          </cell>
        </row>
        <row r="70236">
          <cell r="P70236" t="str">
            <v>阜阳颍东网点</v>
          </cell>
        </row>
        <row r="70237">
          <cell r="P70237" t="str">
            <v>铜陵铜官铜都网点</v>
          </cell>
        </row>
        <row r="70238">
          <cell r="P70238" t="str">
            <v>合肥蜀山大溪地网点</v>
          </cell>
        </row>
        <row r="70239">
          <cell r="P70239" t="str">
            <v>六安金安网点</v>
          </cell>
        </row>
        <row r="70240">
          <cell r="P70240" t="str">
            <v>马鞍山花山网点</v>
          </cell>
        </row>
        <row r="70241">
          <cell r="P70241" t="str">
            <v>合肥肥东经开区网点</v>
          </cell>
        </row>
        <row r="70242">
          <cell r="P70242" t="str">
            <v>合肥瑶海北网点</v>
          </cell>
        </row>
        <row r="70243">
          <cell r="P70243" t="str">
            <v>池州贵池开发区网点</v>
          </cell>
        </row>
        <row r="70244">
          <cell r="P70244" t="str">
            <v>合肥滨湖网点</v>
          </cell>
        </row>
        <row r="70245">
          <cell r="P70245" t="str">
            <v>宣城宁国网点</v>
          </cell>
        </row>
        <row r="70246">
          <cell r="P70246" t="str">
            <v>合肥包河葛大店网点</v>
          </cell>
        </row>
        <row r="70247">
          <cell r="P70247" t="str">
            <v>铜陵义安城关网点</v>
          </cell>
        </row>
        <row r="70248">
          <cell r="P70248" t="str">
            <v>阜阳太和网点</v>
          </cell>
        </row>
        <row r="70249">
          <cell r="P70249" t="str">
            <v>亳州涡阳网点</v>
          </cell>
        </row>
        <row r="70250">
          <cell r="P70250" t="str">
            <v>合肥蜀山农大网点</v>
          </cell>
        </row>
        <row r="70251">
          <cell r="P70251" t="str">
            <v>铜陵枞阳网点</v>
          </cell>
        </row>
        <row r="70252">
          <cell r="P70252" t="str">
            <v>六安金安城北网点</v>
          </cell>
        </row>
        <row r="70253">
          <cell r="P70253" t="str">
            <v>黄山屯溪茶城网点</v>
          </cell>
        </row>
        <row r="70254">
          <cell r="P70254" t="str">
            <v>合肥经开大学城网点</v>
          </cell>
        </row>
        <row r="70255">
          <cell r="P70255" t="str">
            <v>合肥滨湖网点</v>
          </cell>
        </row>
        <row r="70256">
          <cell r="P70256" t="str">
            <v>池州贵池开发区网点</v>
          </cell>
        </row>
        <row r="70257">
          <cell r="P70257" t="str">
            <v>合肥肥东网点</v>
          </cell>
        </row>
        <row r="70258">
          <cell r="P70258" t="str">
            <v>安庆望江网点</v>
          </cell>
        </row>
        <row r="70259">
          <cell r="P70259" t="str">
            <v>淮南寿县网点</v>
          </cell>
        </row>
        <row r="70260">
          <cell r="P70260" t="str">
            <v>马鞍山含山网点</v>
          </cell>
        </row>
        <row r="70261">
          <cell r="P70261" t="str">
            <v>宿州埇桥三里湾网点</v>
          </cell>
        </row>
        <row r="70262">
          <cell r="P70262" t="str">
            <v>亳州谯城网点</v>
          </cell>
        </row>
        <row r="70263">
          <cell r="P70263" t="str">
            <v>马鞍山博望网点</v>
          </cell>
        </row>
        <row r="70264">
          <cell r="P70264" t="str">
            <v>合肥高新天鹅湖网点</v>
          </cell>
        </row>
        <row r="70265">
          <cell r="P70265" t="str">
            <v>合肥撮镇龙塘网点</v>
          </cell>
        </row>
        <row r="70266">
          <cell r="P70266" t="str">
            <v>合肥滨湖网点</v>
          </cell>
        </row>
        <row r="70267">
          <cell r="P70267" t="str">
            <v>合肥肥东经开区网点</v>
          </cell>
        </row>
        <row r="70268">
          <cell r="P70268" t="str">
            <v>淮南舜耕山网点</v>
          </cell>
        </row>
        <row r="70269">
          <cell r="P70269" t="str">
            <v>六安金安城北网点</v>
          </cell>
        </row>
        <row r="70270">
          <cell r="P70270" t="str">
            <v>合肥滨湖网点</v>
          </cell>
        </row>
        <row r="70271">
          <cell r="P70271" t="str">
            <v>阜阳颍东张北网点</v>
          </cell>
        </row>
        <row r="70272">
          <cell r="P70272" t="str">
            <v>宿州埇桥网点</v>
          </cell>
        </row>
        <row r="70273">
          <cell r="P70273" t="str">
            <v>铜陵枞阳网点</v>
          </cell>
        </row>
        <row r="70274">
          <cell r="P70274" t="str">
            <v>宣城郎溪网点</v>
          </cell>
        </row>
        <row r="70275">
          <cell r="P70275" t="str">
            <v>合肥长丰北城网点</v>
          </cell>
        </row>
        <row r="70276">
          <cell r="P70276" t="str">
            <v>淮北濉溪网点</v>
          </cell>
        </row>
        <row r="70277">
          <cell r="P70277" t="str">
            <v>合肥包河葛大店网点</v>
          </cell>
        </row>
        <row r="70278">
          <cell r="P70278" t="str">
            <v>芜湖三山网点</v>
          </cell>
        </row>
        <row r="70279">
          <cell r="P70279" t="str">
            <v>马鞍山含山网点</v>
          </cell>
        </row>
        <row r="70280">
          <cell r="P70280" t="str">
            <v>马鞍山雨山网点</v>
          </cell>
        </row>
        <row r="70281">
          <cell r="P70281" t="str">
            <v>池州青阳网点</v>
          </cell>
        </row>
        <row r="70282">
          <cell r="P70282" t="str">
            <v>淮南凤台网点</v>
          </cell>
        </row>
        <row r="70283">
          <cell r="P70283" t="str">
            <v>合肥蜀山通合网点</v>
          </cell>
        </row>
        <row r="70284">
          <cell r="P70284" t="str">
            <v>六安金安网点</v>
          </cell>
        </row>
        <row r="70285">
          <cell r="P70285" t="str">
            <v>宿州萧县网点</v>
          </cell>
        </row>
        <row r="70286">
          <cell r="P70286" t="str">
            <v>安庆桐城网点</v>
          </cell>
        </row>
        <row r="70287">
          <cell r="P70287" t="str">
            <v>合肥瑶海胜利路网点</v>
          </cell>
        </row>
        <row r="70288">
          <cell r="P70288" t="str">
            <v>亳州蒙城网点</v>
          </cell>
        </row>
        <row r="70289">
          <cell r="P70289" t="str">
            <v>合肥包河南站网点</v>
          </cell>
        </row>
        <row r="70290">
          <cell r="P70290" t="str">
            <v>阜阳颍上网点</v>
          </cell>
        </row>
        <row r="70291">
          <cell r="P70291" t="str">
            <v>亳州利辛网点</v>
          </cell>
        </row>
        <row r="70292">
          <cell r="P70292" t="str">
            <v>宿州埇桥网点</v>
          </cell>
        </row>
        <row r="70293">
          <cell r="P70293" t="str">
            <v>合肥包河南站网点</v>
          </cell>
        </row>
        <row r="70294">
          <cell r="P70294" t="str">
            <v>蚌埠固镇网点</v>
          </cell>
        </row>
        <row r="70295">
          <cell r="P70295" t="str">
            <v>亳州利辛网点</v>
          </cell>
        </row>
        <row r="70296">
          <cell r="P70296" t="str">
            <v>宣城宣州大唐网点</v>
          </cell>
        </row>
        <row r="70297">
          <cell r="P70297" t="str">
            <v>亳州利辛网点</v>
          </cell>
        </row>
        <row r="70298">
          <cell r="P70298" t="str">
            <v>马鞍山当涂网点</v>
          </cell>
        </row>
        <row r="70299">
          <cell r="P70299" t="str">
            <v>六安金安城北网点</v>
          </cell>
        </row>
        <row r="70300">
          <cell r="P70300" t="str">
            <v>亳州蒙城网点</v>
          </cell>
        </row>
        <row r="70301">
          <cell r="P70301" t="str">
            <v>淮南寿县网点</v>
          </cell>
        </row>
        <row r="70302">
          <cell r="P70302" t="str">
            <v>黄山屯溪茶城网点</v>
          </cell>
        </row>
        <row r="70303">
          <cell r="P70303" t="str">
            <v>阜阳阜合新区网点</v>
          </cell>
        </row>
        <row r="70304">
          <cell r="P70304" t="str">
            <v>池州贵池开发区网点</v>
          </cell>
        </row>
        <row r="70305">
          <cell r="P70305" t="str">
            <v>黄山屯溪茶城网点</v>
          </cell>
        </row>
        <row r="70306">
          <cell r="P70306" t="str">
            <v>铜陵枞阳网点</v>
          </cell>
        </row>
        <row r="70307">
          <cell r="P70307" t="str">
            <v>合肥包河葛大店网点</v>
          </cell>
        </row>
        <row r="70308">
          <cell r="P70308" t="str">
            <v>芜湖无为网点</v>
          </cell>
        </row>
        <row r="70309">
          <cell r="P70309" t="str">
            <v>淮南寿县网点</v>
          </cell>
        </row>
        <row r="70310">
          <cell r="P70310" t="str">
            <v>马鞍山和县网点</v>
          </cell>
        </row>
        <row r="70311">
          <cell r="P70311" t="str">
            <v>涡阳集散点</v>
          </cell>
        </row>
        <row r="70312">
          <cell r="P70312" t="str">
            <v>安庆怀宁网点</v>
          </cell>
        </row>
        <row r="70313">
          <cell r="P70313" t="str">
            <v>安庆潜山网点</v>
          </cell>
        </row>
        <row r="70314">
          <cell r="P70314" t="str">
            <v>宿州砀山网点</v>
          </cell>
        </row>
        <row r="70315">
          <cell r="P70315" t="str">
            <v>淮南大通网点</v>
          </cell>
        </row>
        <row r="70316">
          <cell r="P70316" t="str">
            <v>合肥包河葛大店网点</v>
          </cell>
        </row>
        <row r="70317">
          <cell r="P70317" t="str">
            <v>蚌埠退转网点</v>
          </cell>
        </row>
        <row r="70318">
          <cell r="P70318" t="str">
            <v>淮北濉溪网点</v>
          </cell>
        </row>
        <row r="70319">
          <cell r="P70319" t="str">
            <v>芜湖鸠江网点</v>
          </cell>
        </row>
        <row r="70320">
          <cell r="P70320" t="str">
            <v>合肥经开大学城网点</v>
          </cell>
        </row>
        <row r="70321">
          <cell r="P70321" t="str">
            <v>合肥高新蜀南网点</v>
          </cell>
        </row>
        <row r="70322">
          <cell r="P70322" t="str">
            <v>合肥瑶海磨店网点</v>
          </cell>
        </row>
        <row r="70323">
          <cell r="P70323" t="str">
            <v>铜陵枞阳网点</v>
          </cell>
        </row>
        <row r="70324">
          <cell r="P70324" t="str">
            <v>亳州谯城桃花源网点</v>
          </cell>
        </row>
        <row r="70325">
          <cell r="P70325" t="str">
            <v>黄山屯溪网点</v>
          </cell>
        </row>
        <row r="70326">
          <cell r="P70326" t="str">
            <v>阜阳颍东网点</v>
          </cell>
        </row>
        <row r="70327">
          <cell r="P70327" t="str">
            <v>阜阳阜南网点</v>
          </cell>
        </row>
        <row r="70328">
          <cell r="P70328" t="str">
            <v>蚌埠退转网点</v>
          </cell>
        </row>
        <row r="70329">
          <cell r="P70329" t="str">
            <v>马鞍山含山网点</v>
          </cell>
        </row>
        <row r="70330">
          <cell r="P70330" t="str">
            <v>合肥高新云飞路网点</v>
          </cell>
        </row>
        <row r="70331">
          <cell r="P70331" t="str">
            <v>六安金安城北网点</v>
          </cell>
        </row>
        <row r="70332">
          <cell r="P70332" t="str">
            <v>铜官集散点</v>
          </cell>
        </row>
        <row r="70333">
          <cell r="P70333" t="str">
            <v>淮北百善网点</v>
          </cell>
        </row>
        <row r="70334">
          <cell r="P70334" t="str">
            <v>黄山屯溪网点</v>
          </cell>
        </row>
        <row r="70335">
          <cell r="P70335" t="str">
            <v>宣城宁国网点</v>
          </cell>
        </row>
        <row r="70336">
          <cell r="P70336" t="str">
            <v>宿州灵璧网点</v>
          </cell>
        </row>
        <row r="70337">
          <cell r="P70337" t="str">
            <v>合肥肥东经开区网点</v>
          </cell>
        </row>
        <row r="70338">
          <cell r="P70338" t="str">
            <v>铜陵铜官铜都网点</v>
          </cell>
        </row>
        <row r="70339">
          <cell r="P70339" t="str">
            <v>滁州南谯乌衣镇网点</v>
          </cell>
        </row>
        <row r="70340">
          <cell r="P70340" t="str">
            <v>黄山屯溪网点</v>
          </cell>
        </row>
        <row r="70341">
          <cell r="P70341" t="str">
            <v>合肥肥东经开区网点</v>
          </cell>
        </row>
        <row r="70342">
          <cell r="P70342" t="str">
            <v>合肥经开大学城网点</v>
          </cell>
        </row>
        <row r="70343">
          <cell r="P70343" t="str">
            <v>安庆潜山网点</v>
          </cell>
        </row>
        <row r="70344">
          <cell r="P70344" t="str">
            <v>肥东集散点</v>
          </cell>
        </row>
        <row r="70345">
          <cell r="P70345" t="str">
            <v>铜陵枞阳网点</v>
          </cell>
        </row>
        <row r="70346">
          <cell r="P70346" t="str">
            <v>六安霍山网点</v>
          </cell>
        </row>
        <row r="70347">
          <cell r="P70347" t="str">
            <v>合肥退转网点</v>
          </cell>
        </row>
        <row r="70348">
          <cell r="P70348" t="str">
            <v>合肥肥东经开区网点</v>
          </cell>
        </row>
        <row r="70349">
          <cell r="P70349" t="str">
            <v>蚌埠怀远新城网点</v>
          </cell>
        </row>
        <row r="70350">
          <cell r="P70350" t="str">
            <v>宣城宣州城西网点</v>
          </cell>
        </row>
        <row r="70351">
          <cell r="P70351" t="str">
            <v>滁州来安网点</v>
          </cell>
        </row>
        <row r="70352">
          <cell r="P70352" t="str">
            <v>阜阳太和网点</v>
          </cell>
        </row>
        <row r="70353">
          <cell r="P70353" t="str">
            <v>黄山屯溪网点</v>
          </cell>
        </row>
        <row r="70354">
          <cell r="P70354" t="str">
            <v>亳州涡阳城西网点</v>
          </cell>
        </row>
        <row r="70355">
          <cell r="P70355" t="str">
            <v>六安金安城北网点</v>
          </cell>
        </row>
        <row r="70356">
          <cell r="P70356" t="str">
            <v>马鞍山雨山向山镇网点</v>
          </cell>
        </row>
        <row r="70357">
          <cell r="P70357" t="str">
            <v>合肥退转网点</v>
          </cell>
        </row>
        <row r="70358">
          <cell r="P70358" t="str">
            <v>淮南洞山路网点</v>
          </cell>
        </row>
        <row r="70359">
          <cell r="P70359" t="str">
            <v>宿州灵璧网点</v>
          </cell>
        </row>
        <row r="70360">
          <cell r="P70360" t="str">
            <v>阜阳太和网点</v>
          </cell>
        </row>
        <row r="70361">
          <cell r="P70361" t="str">
            <v>马鞍山花山解放路网点</v>
          </cell>
        </row>
        <row r="70362">
          <cell r="P70362" t="str">
            <v>合肥高新云飞路网点</v>
          </cell>
        </row>
        <row r="70363">
          <cell r="P70363" t="str">
            <v>亳州蒙城网点</v>
          </cell>
        </row>
        <row r="70364">
          <cell r="P70364" t="str">
            <v>铜陵铜官铜都网点</v>
          </cell>
        </row>
        <row r="70365">
          <cell r="P70365" t="str">
            <v>合肥包河葛大店网点</v>
          </cell>
        </row>
        <row r="70366">
          <cell r="P70366" t="str">
            <v>滁州苏滁产业园网点</v>
          </cell>
        </row>
        <row r="70367">
          <cell r="P70367" t="str">
            <v>合肥南集散点</v>
          </cell>
        </row>
        <row r="70368">
          <cell r="P70368" t="str">
            <v>安庆怀宁网点</v>
          </cell>
        </row>
        <row r="70369">
          <cell r="P70369" t="str">
            <v>六安金安城北网点</v>
          </cell>
        </row>
        <row r="70370">
          <cell r="P70370" t="str">
            <v>安庆怀宁网点</v>
          </cell>
        </row>
        <row r="70371">
          <cell r="P70371" t="str">
            <v>宣城宁国网点</v>
          </cell>
        </row>
        <row r="70372">
          <cell r="P70372" t="str">
            <v>淮北濉溪西部乡镇网点</v>
          </cell>
        </row>
        <row r="70373">
          <cell r="P70373" t="str">
            <v>黄山屯溪茶城网点</v>
          </cell>
        </row>
        <row r="70374">
          <cell r="P70374" t="str">
            <v>安庆太湖网点</v>
          </cell>
        </row>
        <row r="70375">
          <cell r="P70375" t="str">
            <v>阜阳阜合新区网点</v>
          </cell>
        </row>
        <row r="70376">
          <cell r="P70376" t="str">
            <v>滁州天长网点</v>
          </cell>
        </row>
        <row r="70377">
          <cell r="P70377" t="str">
            <v>蚌埠退转网点</v>
          </cell>
        </row>
        <row r="70378">
          <cell r="P70378" t="str">
            <v>宣城宣州网点</v>
          </cell>
        </row>
        <row r="70379">
          <cell r="P70379" t="str">
            <v>宿州埇桥道东北部网点</v>
          </cell>
        </row>
        <row r="70380">
          <cell r="P70380" t="str">
            <v>合肥退转网点</v>
          </cell>
        </row>
        <row r="70381">
          <cell r="P70381" t="str">
            <v>亳州谯城网点</v>
          </cell>
        </row>
        <row r="70382">
          <cell r="P70382" t="str">
            <v>合肥肥西桥北网点</v>
          </cell>
        </row>
        <row r="70383">
          <cell r="P70383" t="str">
            <v>合肥高新天鹅湖网点</v>
          </cell>
        </row>
        <row r="70384">
          <cell r="P70384" t="str">
            <v>合肥包河葛大店网点</v>
          </cell>
        </row>
        <row r="70385">
          <cell r="P70385" t="str">
            <v>合肥退转网点</v>
          </cell>
        </row>
        <row r="70386">
          <cell r="P70386" t="str">
            <v>六安裕安独山网点</v>
          </cell>
        </row>
        <row r="70387">
          <cell r="P70387" t="str">
            <v>合肥包河三里庵网点</v>
          </cell>
        </row>
        <row r="70388">
          <cell r="P70388" t="str">
            <v>蚌埠电商产业园网点</v>
          </cell>
        </row>
        <row r="70389">
          <cell r="P70389" t="str">
            <v>芜湖退转网点</v>
          </cell>
        </row>
        <row r="70390">
          <cell r="P70390" t="str">
            <v>淮南舜耕山网点</v>
          </cell>
        </row>
        <row r="70391">
          <cell r="P70391" t="str">
            <v>合肥包河葛大店网点</v>
          </cell>
        </row>
        <row r="70392">
          <cell r="P70392" t="str">
            <v>黄山歙县开发区网点</v>
          </cell>
        </row>
        <row r="70393">
          <cell r="P70393" t="str">
            <v>阜阳太和网点</v>
          </cell>
        </row>
        <row r="70394">
          <cell r="P70394" t="str">
            <v>合肥肥东经开区网点</v>
          </cell>
        </row>
        <row r="70395">
          <cell r="P70395" t="str">
            <v>安庆岳西网点</v>
          </cell>
        </row>
        <row r="70396">
          <cell r="P70396" t="str">
            <v>宣城宣州大唐网点</v>
          </cell>
        </row>
        <row r="70397">
          <cell r="P70397" t="str">
            <v>滁州城东网点</v>
          </cell>
        </row>
        <row r="70398">
          <cell r="P70398" t="str">
            <v>淮南潘集网点</v>
          </cell>
        </row>
        <row r="70399">
          <cell r="P70399" t="str">
            <v>合肥经开莲花路网点</v>
          </cell>
        </row>
        <row r="70400">
          <cell r="P70400" t="str">
            <v>合肥长丰北城网点</v>
          </cell>
        </row>
        <row r="70401">
          <cell r="P70401" t="str">
            <v>淮南凤台网点</v>
          </cell>
        </row>
        <row r="70402">
          <cell r="P70402" t="str">
            <v>合肥肥东人民路网点</v>
          </cell>
        </row>
        <row r="70403">
          <cell r="P70403" t="str">
            <v>合肥滨湖烟墩网点</v>
          </cell>
        </row>
        <row r="70404">
          <cell r="P70404" t="str">
            <v>合肥经开大学城网点</v>
          </cell>
        </row>
        <row r="70405">
          <cell r="P70405" t="str">
            <v>宣城宣州城东网点</v>
          </cell>
        </row>
        <row r="70406">
          <cell r="P70406" t="str">
            <v>滁州定远网点</v>
          </cell>
        </row>
        <row r="70407">
          <cell r="P70407" t="str">
            <v>安庆宜秀网点</v>
          </cell>
        </row>
        <row r="70408">
          <cell r="P70408" t="str">
            <v>琅琊集散点</v>
          </cell>
        </row>
        <row r="70409">
          <cell r="P70409" t="str">
            <v>合肥肥东经开区网点</v>
          </cell>
        </row>
        <row r="70410">
          <cell r="P70410" t="str">
            <v>合肥包河三里庵网点</v>
          </cell>
        </row>
        <row r="70411">
          <cell r="P70411" t="str">
            <v>合肥经开莲花路网点</v>
          </cell>
        </row>
        <row r="70412">
          <cell r="P70412" t="str">
            <v>淮南八公山网点</v>
          </cell>
        </row>
        <row r="70413">
          <cell r="P70413" t="str">
            <v>蚌埠淮上网点</v>
          </cell>
        </row>
        <row r="70414">
          <cell r="P70414" t="str">
            <v>马鞍山当涂网点</v>
          </cell>
        </row>
        <row r="70415">
          <cell r="P70415" t="str">
            <v>六安叶集网点</v>
          </cell>
        </row>
        <row r="70416">
          <cell r="P70416" t="str">
            <v>马鞍山雨山网点</v>
          </cell>
        </row>
        <row r="70417">
          <cell r="P70417" t="str">
            <v>滁州明光网点</v>
          </cell>
        </row>
        <row r="70418">
          <cell r="P70418" t="str">
            <v>相山集散点</v>
          </cell>
        </row>
        <row r="70419">
          <cell r="P70419" t="str">
            <v>相山集散点</v>
          </cell>
        </row>
        <row r="70420">
          <cell r="P70420" t="str">
            <v>合肥包河葛大店网点</v>
          </cell>
        </row>
        <row r="70421">
          <cell r="P70421" t="str">
            <v>黄山屯溪茶城网点</v>
          </cell>
        </row>
        <row r="70422">
          <cell r="P70422" t="str">
            <v>合肥蜀山通合网点</v>
          </cell>
        </row>
        <row r="70423">
          <cell r="P70423" t="str">
            <v>芜湖县万达网点</v>
          </cell>
        </row>
        <row r="70424">
          <cell r="P70424" t="str">
            <v>黄山屯溪阳湖网点</v>
          </cell>
        </row>
        <row r="70425">
          <cell r="P70425" t="str">
            <v>马鞍山雨山向山镇网点</v>
          </cell>
        </row>
        <row r="70426">
          <cell r="P70426" t="str">
            <v>合肥瑶海磨店网点</v>
          </cell>
        </row>
        <row r="70427">
          <cell r="P70427" t="str">
            <v>合肥高新云飞路网点</v>
          </cell>
        </row>
        <row r="70428">
          <cell r="P70428" t="str">
            <v>六安金安网点</v>
          </cell>
        </row>
        <row r="70429">
          <cell r="P70429" t="str">
            <v>合肥瑶海灵石路网点</v>
          </cell>
        </row>
        <row r="70430">
          <cell r="P70430" t="str">
            <v>芜湖退转网点</v>
          </cell>
        </row>
        <row r="70431">
          <cell r="P70431" t="str">
            <v>合肥包河南站网点</v>
          </cell>
        </row>
        <row r="70432">
          <cell r="P70432" t="str">
            <v>马鞍山雨山网点</v>
          </cell>
        </row>
        <row r="70433">
          <cell r="P70433" t="str">
            <v>合肥退转网点</v>
          </cell>
        </row>
        <row r="70434">
          <cell r="P70434" t="str">
            <v>安庆怀宁网点</v>
          </cell>
        </row>
        <row r="70435">
          <cell r="P70435" t="str">
            <v>芜湖鸠江网点</v>
          </cell>
        </row>
        <row r="70436">
          <cell r="P70436" t="str">
            <v>池州贵池开发区网点</v>
          </cell>
        </row>
        <row r="70437">
          <cell r="P70437" t="str">
            <v>合肥南集散点</v>
          </cell>
        </row>
        <row r="70438">
          <cell r="P70438" t="str">
            <v>安庆怀宁网点</v>
          </cell>
        </row>
        <row r="70439">
          <cell r="P70439" t="str">
            <v>蚌埠怀远新城网点</v>
          </cell>
        </row>
        <row r="70440">
          <cell r="P70440" t="str">
            <v>合肥滨湖网点</v>
          </cell>
        </row>
        <row r="70441">
          <cell r="P70441" t="str">
            <v>合肥巢湖亚父路网点</v>
          </cell>
        </row>
        <row r="70442">
          <cell r="P70442" t="str">
            <v>芜湖南陵网点</v>
          </cell>
        </row>
        <row r="70443">
          <cell r="P70443" t="str">
            <v>合肥经开莲花路网点</v>
          </cell>
        </row>
        <row r="70444">
          <cell r="P70444" t="str">
            <v>淮北濉溪网点</v>
          </cell>
        </row>
        <row r="70445">
          <cell r="P70445" t="str">
            <v>合肥高新网点</v>
          </cell>
        </row>
        <row r="70446">
          <cell r="P70446" t="str">
            <v>蚌埠蚌山北区网点</v>
          </cell>
        </row>
        <row r="70447">
          <cell r="P70447" t="str">
            <v>黄山歙县城区网点</v>
          </cell>
        </row>
        <row r="70448">
          <cell r="P70448" t="str">
            <v>宿州埇桥网点</v>
          </cell>
        </row>
        <row r="70449">
          <cell r="P70449" t="str">
            <v>亳州谯城网点</v>
          </cell>
        </row>
        <row r="70450">
          <cell r="P70450" t="str">
            <v>合肥瑶海磨店网点</v>
          </cell>
        </row>
        <row r="70451">
          <cell r="P70451" t="str">
            <v>宣城广德网点</v>
          </cell>
        </row>
        <row r="70452">
          <cell r="P70452" t="str">
            <v>六安金安城北网点</v>
          </cell>
        </row>
        <row r="70453">
          <cell r="P70453" t="str">
            <v>六安金安城北网点</v>
          </cell>
        </row>
        <row r="70454">
          <cell r="P70454" t="str">
            <v>合肥经开莲花路网点</v>
          </cell>
        </row>
        <row r="70455">
          <cell r="P70455" t="str">
            <v>合肥包河葛大店网点</v>
          </cell>
        </row>
        <row r="70456">
          <cell r="P70456" t="str">
            <v>宿州泗县网点</v>
          </cell>
        </row>
        <row r="70457">
          <cell r="P70457" t="str">
            <v>阜阳阜南网点</v>
          </cell>
        </row>
        <row r="70458">
          <cell r="P70458" t="str">
            <v>合肥庐阳海棠网点</v>
          </cell>
        </row>
        <row r="70459">
          <cell r="P70459" t="str">
            <v>亳州谯城网点</v>
          </cell>
        </row>
        <row r="70460">
          <cell r="P70460" t="str">
            <v>阜阳临泉网点</v>
          </cell>
        </row>
        <row r="70461">
          <cell r="P70461" t="str">
            <v>合肥肥东吾悦网点</v>
          </cell>
        </row>
        <row r="70462">
          <cell r="P70462" t="str">
            <v>谯城区集散点</v>
          </cell>
        </row>
        <row r="70463">
          <cell r="P70463" t="str">
            <v>淮南谢家集网点</v>
          </cell>
        </row>
        <row r="70464">
          <cell r="P70464" t="str">
            <v>合肥蜀山蜀峰路网点</v>
          </cell>
        </row>
        <row r="70465">
          <cell r="P70465" t="str">
            <v>合肥肥东经开区网点</v>
          </cell>
        </row>
        <row r="70466">
          <cell r="P70466" t="str">
            <v>合肥肥东吾悦网点</v>
          </cell>
        </row>
        <row r="70467">
          <cell r="P70467" t="str">
            <v>滁州琅琊网点</v>
          </cell>
        </row>
        <row r="70468">
          <cell r="P70468" t="str">
            <v>六安叶集网点</v>
          </cell>
        </row>
        <row r="70469">
          <cell r="P70469" t="str">
            <v>蚌埠淮上网点</v>
          </cell>
        </row>
        <row r="70470">
          <cell r="P70470" t="str">
            <v>铜陵铜官铜都网点</v>
          </cell>
        </row>
        <row r="70471">
          <cell r="P70471" t="str">
            <v>阜阳颍州大学城网点</v>
          </cell>
        </row>
        <row r="70472">
          <cell r="P70472" t="str">
            <v>芜湖退转网点</v>
          </cell>
        </row>
        <row r="70473">
          <cell r="P70473" t="str">
            <v>合肥退转网点</v>
          </cell>
        </row>
        <row r="70474">
          <cell r="P70474" t="str">
            <v>合肥巢湖槐林网点</v>
          </cell>
        </row>
        <row r="70475">
          <cell r="P70475" t="str">
            <v>淮南舜耕山网点</v>
          </cell>
        </row>
        <row r="70476">
          <cell r="P70476" t="str">
            <v>亳州谯城神农谷网点</v>
          </cell>
        </row>
        <row r="70477">
          <cell r="P70477" t="str">
            <v>合肥经开莲花路网点</v>
          </cell>
        </row>
        <row r="70478">
          <cell r="P70478" t="str">
            <v>芜湖弋江大学城网点</v>
          </cell>
        </row>
        <row r="70479">
          <cell r="P70479" t="str">
            <v>合肥庐阳四里河网点</v>
          </cell>
        </row>
        <row r="70480">
          <cell r="P70480" t="str">
            <v>宿州灵璧网点</v>
          </cell>
        </row>
        <row r="70481">
          <cell r="P70481" t="str">
            <v>芜湖南陵宇培网点</v>
          </cell>
        </row>
        <row r="70482">
          <cell r="P70482" t="str">
            <v>亳州谯城网点</v>
          </cell>
        </row>
        <row r="70483">
          <cell r="P70483" t="str">
            <v>蚌埠禹会东部网点</v>
          </cell>
        </row>
        <row r="70484">
          <cell r="P70484" t="str">
            <v>宿州埇桥网点</v>
          </cell>
        </row>
        <row r="70485">
          <cell r="P70485" t="str">
            <v>芜湖南陵宇培网点</v>
          </cell>
        </row>
        <row r="70486">
          <cell r="P70486" t="str">
            <v>铜陵枞阳网点</v>
          </cell>
        </row>
        <row r="70487">
          <cell r="P70487" t="str">
            <v>宿州萧县网点</v>
          </cell>
        </row>
        <row r="70488">
          <cell r="P70488" t="str">
            <v>滁州全椒十字镇网点</v>
          </cell>
        </row>
        <row r="70489">
          <cell r="P70489" t="str">
            <v>亳州涡阳网点</v>
          </cell>
        </row>
        <row r="70490">
          <cell r="P70490" t="str">
            <v>合肥高新云飞路网点</v>
          </cell>
        </row>
        <row r="70491">
          <cell r="P70491" t="str">
            <v>安庆宿松网点</v>
          </cell>
        </row>
        <row r="70492">
          <cell r="P70492" t="str">
            <v>亳州涡阳网点</v>
          </cell>
        </row>
        <row r="70493">
          <cell r="P70493" t="str">
            <v>安庆宿松网点</v>
          </cell>
        </row>
        <row r="70494">
          <cell r="P70494" t="str">
            <v>谯城区集散点</v>
          </cell>
        </row>
        <row r="70495">
          <cell r="P70495" t="str">
            <v>合肥经开莲花路网点</v>
          </cell>
        </row>
        <row r="70496">
          <cell r="P70496" t="str">
            <v>合肥肥西桥南网点</v>
          </cell>
        </row>
        <row r="70497">
          <cell r="P70497" t="str">
            <v>亳州谯城网点</v>
          </cell>
        </row>
        <row r="70498">
          <cell r="P70498" t="str">
            <v>安庆怀宁网点</v>
          </cell>
        </row>
        <row r="70499">
          <cell r="P70499" t="str">
            <v>蚌埠龙子湖网点</v>
          </cell>
        </row>
        <row r="70500">
          <cell r="P70500" t="str">
            <v>芜湖无为网点</v>
          </cell>
        </row>
        <row r="70501">
          <cell r="P70501" t="str">
            <v>宿州埇桥网点</v>
          </cell>
        </row>
        <row r="70502">
          <cell r="P70502" t="str">
            <v>阜阳临泉网点</v>
          </cell>
        </row>
        <row r="70503">
          <cell r="P70503" t="str">
            <v>合肥巢湖亚父路网点</v>
          </cell>
        </row>
        <row r="70504">
          <cell r="P70504" t="str">
            <v>六安霍邱城关镇网点</v>
          </cell>
        </row>
        <row r="70505">
          <cell r="P70505" t="str">
            <v>淮南寿县网点</v>
          </cell>
        </row>
        <row r="70506">
          <cell r="P70506" t="str">
            <v>铜陵义安顺安网点</v>
          </cell>
        </row>
        <row r="70507">
          <cell r="P70507" t="str">
            <v>合肥瑶海磨店网点</v>
          </cell>
        </row>
        <row r="70508">
          <cell r="P70508" t="str">
            <v>安庆潜山网点</v>
          </cell>
        </row>
        <row r="70509">
          <cell r="P70509" t="str">
            <v>亳州涡阳网点</v>
          </cell>
        </row>
        <row r="70510">
          <cell r="P70510" t="str">
            <v>六安霍山网点</v>
          </cell>
        </row>
        <row r="70511">
          <cell r="P70511" t="str">
            <v>合肥肥西桥南网点</v>
          </cell>
        </row>
        <row r="70512">
          <cell r="P70512" t="str">
            <v>马鞍山含山网点</v>
          </cell>
        </row>
        <row r="70513">
          <cell r="P70513" t="str">
            <v>合肥经开大学城网点</v>
          </cell>
        </row>
        <row r="70514">
          <cell r="P70514" t="str">
            <v>黄山屯溪茶城网点</v>
          </cell>
        </row>
        <row r="70515">
          <cell r="P70515" t="str">
            <v>滁州定远网点</v>
          </cell>
        </row>
        <row r="70516">
          <cell r="P70516" t="str">
            <v>亳州涡阳城西网点</v>
          </cell>
        </row>
        <row r="70517">
          <cell r="P70517" t="str">
            <v>滁州南谯乌衣镇网点</v>
          </cell>
        </row>
        <row r="70518">
          <cell r="P70518" t="str">
            <v>阜阳界首网点</v>
          </cell>
        </row>
        <row r="70519">
          <cell r="P70519" t="str">
            <v>阜阳界首网点</v>
          </cell>
        </row>
        <row r="70520">
          <cell r="P70520" t="str">
            <v>亳州谯城网点</v>
          </cell>
        </row>
        <row r="70521">
          <cell r="P70521" t="str">
            <v>池州贵池开发区网点</v>
          </cell>
        </row>
        <row r="70522">
          <cell r="P70522" t="str">
            <v>合肥退转网点</v>
          </cell>
        </row>
        <row r="70523">
          <cell r="P70523" t="str">
            <v>铜陵义安顺安网点</v>
          </cell>
        </row>
        <row r="70524">
          <cell r="P70524" t="str">
            <v>安庆迎江网点</v>
          </cell>
        </row>
        <row r="70525">
          <cell r="P70525" t="str">
            <v>合肥退转网点</v>
          </cell>
        </row>
        <row r="70526">
          <cell r="P70526" t="str">
            <v>淮北濉溪东部乡镇网点</v>
          </cell>
        </row>
        <row r="70527">
          <cell r="P70527" t="str">
            <v>滁州南谯网点</v>
          </cell>
        </row>
        <row r="70528">
          <cell r="P70528" t="str">
            <v>滁州天长网点</v>
          </cell>
        </row>
        <row r="70529">
          <cell r="P70529" t="str">
            <v>铜陵枞阳网点</v>
          </cell>
        </row>
        <row r="70530">
          <cell r="P70530" t="str">
            <v>淮南山南网点</v>
          </cell>
        </row>
        <row r="70531">
          <cell r="P70531" t="str">
            <v>蚌埠固镇网点</v>
          </cell>
        </row>
        <row r="70532">
          <cell r="P70532" t="str">
            <v>合肥包河葛大店网点</v>
          </cell>
        </row>
        <row r="70533">
          <cell r="P70533" t="str">
            <v>宿州灵璧网点</v>
          </cell>
        </row>
        <row r="70534">
          <cell r="P70534" t="str">
            <v>芜湖县万达网点</v>
          </cell>
        </row>
        <row r="70535">
          <cell r="P70535" t="str">
            <v>安庆宜秀网点</v>
          </cell>
        </row>
        <row r="70536">
          <cell r="P70536" t="str">
            <v>宿州埇桥网点</v>
          </cell>
        </row>
        <row r="70537">
          <cell r="P70537" t="str">
            <v>黄山屯溪网点</v>
          </cell>
        </row>
        <row r="70538">
          <cell r="P70538" t="str">
            <v>蚌埠禹会东部网点</v>
          </cell>
        </row>
        <row r="70539">
          <cell r="P70539" t="str">
            <v>安庆桐城网点</v>
          </cell>
        </row>
        <row r="70540">
          <cell r="P70540" t="str">
            <v>合肥滨湖网点</v>
          </cell>
        </row>
        <row r="70541">
          <cell r="P70541" t="str">
            <v>合肥蜀山通合网点</v>
          </cell>
        </row>
        <row r="70542">
          <cell r="P70542" t="str">
            <v>亳州蒙城网点</v>
          </cell>
        </row>
        <row r="70543">
          <cell r="P70543" t="str">
            <v>阜阳太和网点</v>
          </cell>
        </row>
        <row r="70544">
          <cell r="P70544" t="str">
            <v>合肥包河合工大网点</v>
          </cell>
        </row>
        <row r="70545">
          <cell r="P70545" t="str">
            <v>滁州全椒网点</v>
          </cell>
        </row>
        <row r="70546">
          <cell r="P70546" t="str">
            <v>阜阳临泉网点</v>
          </cell>
        </row>
        <row r="70547">
          <cell r="P70547" t="str">
            <v>宣城绩溪网点</v>
          </cell>
        </row>
        <row r="70548">
          <cell r="P70548" t="str">
            <v>阜阳太和网点</v>
          </cell>
        </row>
        <row r="70549">
          <cell r="P70549" t="str">
            <v>黄山屯溪阳湖网点</v>
          </cell>
        </row>
        <row r="70550">
          <cell r="P70550" t="str">
            <v>滁州天长网点</v>
          </cell>
        </row>
        <row r="70551">
          <cell r="P70551" t="str">
            <v>阜阳太和网点</v>
          </cell>
        </row>
        <row r="70552">
          <cell r="P70552" t="str">
            <v>芜湖无为网点</v>
          </cell>
        </row>
        <row r="70553">
          <cell r="P70553" t="str">
            <v>滁州天长网点</v>
          </cell>
        </row>
        <row r="70554">
          <cell r="P70554" t="str">
            <v>阜阳颍州网点</v>
          </cell>
        </row>
        <row r="70555">
          <cell r="P70555" t="str">
            <v>合肥肥东经开区网点</v>
          </cell>
        </row>
        <row r="70556">
          <cell r="P70556" t="str">
            <v>宿州萧县网点</v>
          </cell>
        </row>
        <row r="70557">
          <cell r="P70557" t="str">
            <v>宣城宣州城东网点</v>
          </cell>
        </row>
        <row r="70557">
          <cell r="AI70557" t="str">
            <v>网点超50分钟未响应</v>
          </cell>
        </row>
        <row r="70558">
          <cell r="P70558" t="str">
            <v>合肥滨湖网点</v>
          </cell>
        </row>
        <row r="70559">
          <cell r="P70559" t="str">
            <v>淮南八公山网点</v>
          </cell>
        </row>
        <row r="70560">
          <cell r="P70560" t="str">
            <v>六安金安毛坦厂网点</v>
          </cell>
        </row>
        <row r="70561">
          <cell r="P70561" t="str">
            <v>黄山祁门网点</v>
          </cell>
        </row>
        <row r="70562">
          <cell r="P70562" t="str">
            <v>亳州谯城老康美网点</v>
          </cell>
        </row>
        <row r="70563">
          <cell r="P70563" t="str">
            <v>六安裕安小义乌网点</v>
          </cell>
        </row>
        <row r="70564">
          <cell r="P70564" t="str">
            <v>黄山屯溪网点</v>
          </cell>
        </row>
        <row r="70565">
          <cell r="P70565" t="str">
            <v>宿州泗县网点</v>
          </cell>
        </row>
        <row r="70566">
          <cell r="P70566" t="str">
            <v>六安霍山网点</v>
          </cell>
        </row>
        <row r="70567">
          <cell r="P70567" t="str">
            <v>六安金安网点</v>
          </cell>
        </row>
        <row r="70568">
          <cell r="P70568" t="str">
            <v>六安金安城北网点</v>
          </cell>
        </row>
        <row r="70569">
          <cell r="P70569" t="str">
            <v>合肥滨湖网点</v>
          </cell>
        </row>
        <row r="70570">
          <cell r="P70570" t="str">
            <v>安庆宜秀网点</v>
          </cell>
        </row>
        <row r="70571">
          <cell r="P70571" t="str">
            <v>合肥肥东吾悦网点</v>
          </cell>
        </row>
        <row r="70572">
          <cell r="P70572" t="str">
            <v>六安金寨网点</v>
          </cell>
        </row>
        <row r="70572">
          <cell r="AI70572" t="str">
            <v>网点超50分钟未响应</v>
          </cell>
        </row>
        <row r="70573">
          <cell r="P70573" t="str">
            <v>合肥北集散点</v>
          </cell>
        </row>
        <row r="70574">
          <cell r="P70574" t="str">
            <v>宣城广德网点</v>
          </cell>
        </row>
        <row r="70575">
          <cell r="P70575" t="str">
            <v>宿州埇桥网点</v>
          </cell>
        </row>
        <row r="70576">
          <cell r="P70576" t="str">
            <v>淮南寿县网点</v>
          </cell>
        </row>
        <row r="70577">
          <cell r="P70577" t="str">
            <v>淮南舜耕山网点</v>
          </cell>
        </row>
        <row r="70578">
          <cell r="P70578" t="str">
            <v>淮南寿县网点</v>
          </cell>
        </row>
        <row r="70579">
          <cell r="P70579" t="str">
            <v>六安舒城舒晓网点</v>
          </cell>
        </row>
        <row r="70580">
          <cell r="P70580" t="str">
            <v>马鞍山花山网点</v>
          </cell>
        </row>
        <row r="70581">
          <cell r="P70581" t="str">
            <v>宿州砀山网点</v>
          </cell>
        </row>
        <row r="70582">
          <cell r="P70582" t="str">
            <v>宿州灵璧网点</v>
          </cell>
        </row>
        <row r="70583">
          <cell r="P70583" t="str">
            <v>马鞍山当涂网点</v>
          </cell>
        </row>
        <row r="70584">
          <cell r="P70584" t="str">
            <v>阜阳临泉网点</v>
          </cell>
        </row>
        <row r="70585">
          <cell r="P70585" t="str">
            <v>阜阳阜合新区网点</v>
          </cell>
        </row>
        <row r="70586">
          <cell r="P70586" t="str">
            <v>淮南上窑网点</v>
          </cell>
        </row>
        <row r="70587">
          <cell r="P70587" t="str">
            <v>安庆怀宁网点</v>
          </cell>
        </row>
        <row r="70588">
          <cell r="P70588" t="str">
            <v>合肥肥东吾悦网点</v>
          </cell>
        </row>
        <row r="70589">
          <cell r="P70589" t="str">
            <v>合肥蜀山通合网点</v>
          </cell>
        </row>
        <row r="70590">
          <cell r="P70590" t="str">
            <v>安庆宿松网点</v>
          </cell>
        </row>
        <row r="70591">
          <cell r="P70591" t="str">
            <v>阜阳临泉网点</v>
          </cell>
        </row>
        <row r="70592">
          <cell r="P70592" t="str">
            <v>合肥包河葛大店网点</v>
          </cell>
        </row>
        <row r="70593">
          <cell r="P70593" t="str">
            <v>六安金安城北网点</v>
          </cell>
        </row>
        <row r="70594">
          <cell r="P70594" t="str">
            <v>铜陵枞阳网点</v>
          </cell>
        </row>
        <row r="70595">
          <cell r="P70595" t="str">
            <v>芜湖退转网点</v>
          </cell>
        </row>
        <row r="70596">
          <cell r="P70596" t="str">
            <v>芜湖镜湖网点</v>
          </cell>
        </row>
        <row r="70597">
          <cell r="P70597" t="str">
            <v>蚌埠退转网点</v>
          </cell>
        </row>
        <row r="70598">
          <cell r="P70598" t="str">
            <v>淮南凤台网点</v>
          </cell>
        </row>
        <row r="70599">
          <cell r="P70599" t="str">
            <v>宿州萧县网点</v>
          </cell>
        </row>
        <row r="70600">
          <cell r="P70600" t="str">
            <v>蚌埠固镇网点</v>
          </cell>
        </row>
        <row r="70601">
          <cell r="P70601" t="str">
            <v>六安金安城北网点</v>
          </cell>
        </row>
        <row r="70602">
          <cell r="P70602" t="str">
            <v>合肥庐江网点</v>
          </cell>
        </row>
        <row r="70603">
          <cell r="P70603" t="str">
            <v>阜阳颍上网点</v>
          </cell>
        </row>
        <row r="70604">
          <cell r="P70604" t="str">
            <v>滁州明光网点</v>
          </cell>
        </row>
        <row r="70605">
          <cell r="P70605" t="str">
            <v>淮南寿县网点</v>
          </cell>
        </row>
        <row r="70606">
          <cell r="P70606" t="str">
            <v>六安金安城北网点</v>
          </cell>
        </row>
        <row r="70607">
          <cell r="P70607" t="str">
            <v>芜湖镜湖万达网点</v>
          </cell>
        </row>
        <row r="70608">
          <cell r="P70608" t="str">
            <v>合肥包河三里庵网点</v>
          </cell>
        </row>
        <row r="70609">
          <cell r="P70609" t="str">
            <v>合肥退转网点</v>
          </cell>
        </row>
        <row r="70610">
          <cell r="P70610" t="str">
            <v>亳州蒙城网点</v>
          </cell>
        </row>
        <row r="70611">
          <cell r="P70611" t="str">
            <v>六安市裕安苏埠网点</v>
          </cell>
        </row>
        <row r="70612">
          <cell r="P70612" t="str">
            <v>合肥退转网点</v>
          </cell>
        </row>
        <row r="70613">
          <cell r="P70613" t="str">
            <v>芜湖弋江大学城网点</v>
          </cell>
        </row>
        <row r="70614">
          <cell r="P70614" t="str">
            <v>淮北相山网点</v>
          </cell>
        </row>
        <row r="70615">
          <cell r="P70615" t="str">
            <v>池州石台网点</v>
          </cell>
        </row>
        <row r="70615">
          <cell r="AI70615" t="str">
            <v>网点超50分钟未响应</v>
          </cell>
        </row>
        <row r="70616">
          <cell r="P70616" t="str">
            <v>淮南凤台网点</v>
          </cell>
        </row>
        <row r="70617">
          <cell r="P70617" t="str">
            <v>合肥肥东人民路网点</v>
          </cell>
        </row>
        <row r="70618">
          <cell r="P70618" t="str">
            <v>六安金安城北网点</v>
          </cell>
        </row>
        <row r="70619">
          <cell r="P70619" t="str">
            <v>芜湖弋江大学城网点</v>
          </cell>
        </row>
        <row r="70620">
          <cell r="P70620" t="str">
            <v>合肥肥东吾悦网点</v>
          </cell>
        </row>
        <row r="70621">
          <cell r="P70621" t="str">
            <v>淮南谢家集网点</v>
          </cell>
        </row>
        <row r="70622">
          <cell r="P70622" t="str">
            <v>安庆太湖网点</v>
          </cell>
        </row>
        <row r="70623">
          <cell r="P70623" t="str">
            <v>黄山屯溪阳湖网点</v>
          </cell>
        </row>
        <row r="70624">
          <cell r="P70624" t="str">
            <v>安徽代理区</v>
          </cell>
        </row>
        <row r="70625">
          <cell r="P70625" t="str">
            <v>蚌埠电商产业园网点</v>
          </cell>
        </row>
        <row r="70626">
          <cell r="P70626" t="str">
            <v>黄山祁门网点</v>
          </cell>
        </row>
        <row r="70627">
          <cell r="P70627" t="str">
            <v>合肥经开莲花路网点</v>
          </cell>
        </row>
        <row r="70628">
          <cell r="P70628" t="str">
            <v>合肥瑶海胜利路网点</v>
          </cell>
        </row>
        <row r="70629">
          <cell r="P70629" t="str">
            <v>宣城广德网点</v>
          </cell>
        </row>
        <row r="70630">
          <cell r="P70630" t="str">
            <v>蚌埠固镇网点</v>
          </cell>
        </row>
        <row r="70631">
          <cell r="P70631" t="str">
            <v>合肥肥西桥南网点</v>
          </cell>
        </row>
        <row r="70632">
          <cell r="P70632" t="str">
            <v>马鞍山花山解放路网点</v>
          </cell>
        </row>
        <row r="70633">
          <cell r="P70633" t="str">
            <v>合肥退转网点</v>
          </cell>
        </row>
        <row r="70634">
          <cell r="P70634" t="str">
            <v>合肥瑶海漕冲网点</v>
          </cell>
        </row>
        <row r="70635">
          <cell r="P70635" t="str">
            <v>合肥蜀山通合网点</v>
          </cell>
        </row>
        <row r="70636">
          <cell r="P70636" t="str">
            <v>马鞍山含山网点</v>
          </cell>
        </row>
        <row r="70637">
          <cell r="P70637" t="str">
            <v>铜陵铜官网点</v>
          </cell>
        </row>
        <row r="70638">
          <cell r="P70638" t="str">
            <v>合肥长丰双凤大道网点</v>
          </cell>
        </row>
        <row r="70639">
          <cell r="P70639" t="str">
            <v>亳州谯城网点</v>
          </cell>
        </row>
        <row r="70640">
          <cell r="P70640" t="str">
            <v>合肥庐阳岗集网点</v>
          </cell>
        </row>
        <row r="70641">
          <cell r="P70641" t="str">
            <v>淮南凤台网点</v>
          </cell>
        </row>
        <row r="70642">
          <cell r="P70642" t="str">
            <v>芜湖弋江大学城网点</v>
          </cell>
        </row>
        <row r="70643">
          <cell r="P70643" t="str">
            <v>金安集散点</v>
          </cell>
        </row>
        <row r="70644">
          <cell r="P70644" t="str">
            <v>阜阳颍州大学城网点</v>
          </cell>
        </row>
        <row r="70645">
          <cell r="P70645" t="str">
            <v>阜阳颍上网点</v>
          </cell>
        </row>
        <row r="70646">
          <cell r="P70646" t="str">
            <v>蚌埠淮上网点</v>
          </cell>
        </row>
        <row r="70647">
          <cell r="P70647" t="str">
            <v>合肥包河工业园网点</v>
          </cell>
        </row>
        <row r="70648">
          <cell r="P70648" t="str">
            <v>滁州定远网点</v>
          </cell>
        </row>
        <row r="70649">
          <cell r="P70649" t="str">
            <v>淮南凤台网点</v>
          </cell>
        </row>
        <row r="70650">
          <cell r="P70650" t="str">
            <v>马鞍山雨山网点</v>
          </cell>
        </row>
        <row r="70651">
          <cell r="P70651" t="str">
            <v>马鞍山博望网点</v>
          </cell>
        </row>
        <row r="70652">
          <cell r="P70652" t="str">
            <v>合肥庐阳菱湖网点</v>
          </cell>
        </row>
        <row r="70653">
          <cell r="P70653" t="str">
            <v>黄山屯溪茶城网点</v>
          </cell>
        </row>
        <row r="70654">
          <cell r="P70654" t="str">
            <v>安庆宜秀网点</v>
          </cell>
        </row>
        <row r="70655">
          <cell r="P70655" t="str">
            <v>马鞍山和县网点</v>
          </cell>
        </row>
        <row r="70656">
          <cell r="P70656" t="str">
            <v>阜阳颍东网点</v>
          </cell>
        </row>
        <row r="70657">
          <cell r="P70657" t="str">
            <v>阜阳高铁新区网点</v>
          </cell>
        </row>
        <row r="70658">
          <cell r="P70658" t="str">
            <v>六安霍山网点</v>
          </cell>
        </row>
        <row r="70659">
          <cell r="P70659" t="str">
            <v>芜湖弋江大学城网点</v>
          </cell>
        </row>
        <row r="70660">
          <cell r="P70660" t="str">
            <v>阜阳颍东网点</v>
          </cell>
        </row>
        <row r="70661">
          <cell r="P70661" t="str">
            <v>铜陵义安网点</v>
          </cell>
        </row>
        <row r="70662">
          <cell r="P70662" t="str">
            <v>六安金寨网点</v>
          </cell>
        </row>
        <row r="70663">
          <cell r="P70663" t="str">
            <v>芜湖鸠江大桥网点</v>
          </cell>
        </row>
        <row r="70664">
          <cell r="P70664" t="str">
            <v>滁州定远网点</v>
          </cell>
        </row>
        <row r="70665">
          <cell r="P70665" t="str">
            <v>芜湖无为网点</v>
          </cell>
        </row>
        <row r="70666">
          <cell r="P70666" t="str">
            <v>合肥肥东经开区网点</v>
          </cell>
        </row>
        <row r="70667">
          <cell r="P70667" t="str">
            <v>宣城宣州城西网点</v>
          </cell>
        </row>
        <row r="70668">
          <cell r="P70668" t="str">
            <v>安庆怀宁网点</v>
          </cell>
        </row>
        <row r="70669">
          <cell r="P70669" t="str">
            <v>合肥包河南站网点</v>
          </cell>
        </row>
        <row r="70670">
          <cell r="P70670" t="str">
            <v>淮北相山网点</v>
          </cell>
        </row>
        <row r="70671">
          <cell r="P70671" t="str">
            <v>阜阳阜南网点</v>
          </cell>
        </row>
        <row r="70672">
          <cell r="P70672" t="str">
            <v>合肥高新云飞路网点</v>
          </cell>
        </row>
        <row r="70673">
          <cell r="P70673" t="str">
            <v>芜湖鸠江大桥网点</v>
          </cell>
        </row>
        <row r="70674">
          <cell r="P70674" t="str">
            <v>滁州南谯龙蟠网点</v>
          </cell>
        </row>
        <row r="70675">
          <cell r="P70675" t="str">
            <v>滁州天长网点</v>
          </cell>
        </row>
        <row r="70676">
          <cell r="P70676" t="str">
            <v>黄山屯溪茶城网点</v>
          </cell>
        </row>
        <row r="70677">
          <cell r="P70677" t="str">
            <v>芜湖镜湖万达网点</v>
          </cell>
        </row>
        <row r="70678">
          <cell r="P70678" t="str">
            <v>滁州来安网点</v>
          </cell>
        </row>
        <row r="70679">
          <cell r="P70679" t="str">
            <v>合肥包河葛大店网点</v>
          </cell>
        </row>
        <row r="70680">
          <cell r="P70680" t="str">
            <v>合肥高新云飞路网点</v>
          </cell>
        </row>
        <row r="70681">
          <cell r="P70681" t="str">
            <v>铜陵铜官铜都网点</v>
          </cell>
        </row>
        <row r="70682">
          <cell r="P70682" t="str">
            <v>滁州南谯龙蟠网点</v>
          </cell>
        </row>
        <row r="70683">
          <cell r="P70683" t="str">
            <v>滁州凤阳网点</v>
          </cell>
        </row>
        <row r="70684">
          <cell r="P70684" t="str">
            <v>阜阳阜南网点</v>
          </cell>
        </row>
        <row r="70685">
          <cell r="P70685" t="str">
            <v>合肥肥东网点</v>
          </cell>
        </row>
        <row r="70686">
          <cell r="P70686" t="str">
            <v>铜陵铜官铜都网点</v>
          </cell>
        </row>
        <row r="70687">
          <cell r="P70687" t="str">
            <v>亳州利辛网点</v>
          </cell>
        </row>
        <row r="70688">
          <cell r="P70688" t="str">
            <v>合肥瑶海磨店网点</v>
          </cell>
        </row>
        <row r="70689">
          <cell r="P70689" t="str">
            <v>宿州萧县网点</v>
          </cell>
        </row>
        <row r="70690">
          <cell r="P70690" t="str">
            <v>阜阳颍东网点</v>
          </cell>
        </row>
        <row r="70691">
          <cell r="P70691" t="str">
            <v>徽州集散点</v>
          </cell>
        </row>
        <row r="70692">
          <cell r="P70692" t="str">
            <v>滁州凤阳网点</v>
          </cell>
        </row>
        <row r="70693">
          <cell r="P70693" t="str">
            <v>合肥滨湖网点</v>
          </cell>
        </row>
        <row r="70694">
          <cell r="P70694" t="str">
            <v>六安金安网点</v>
          </cell>
        </row>
        <row r="70695">
          <cell r="P70695" t="str">
            <v>合肥巢湖亚父路网点</v>
          </cell>
        </row>
        <row r="70696">
          <cell r="P70696" t="str">
            <v>阜阳临泉网点</v>
          </cell>
        </row>
        <row r="70697">
          <cell r="P70697" t="str">
            <v>合肥包河三里庵网点</v>
          </cell>
        </row>
        <row r="70698">
          <cell r="P70698" t="str">
            <v>合肥退转网点</v>
          </cell>
        </row>
        <row r="70699">
          <cell r="P70699" t="str">
            <v>宿州灵璧网点</v>
          </cell>
        </row>
        <row r="70700">
          <cell r="P70700" t="str">
            <v>合肥包河葛大店网点</v>
          </cell>
        </row>
        <row r="70701">
          <cell r="P70701" t="str">
            <v>淮北相山网点</v>
          </cell>
        </row>
        <row r="70702">
          <cell r="P70702" t="str">
            <v>合肥滨湖网点</v>
          </cell>
        </row>
        <row r="70703">
          <cell r="P70703" t="str">
            <v>六安金安城北网点</v>
          </cell>
        </row>
        <row r="70704">
          <cell r="P70704" t="str">
            <v>合肥经开始信路网点</v>
          </cell>
        </row>
        <row r="70705">
          <cell r="P70705" t="str">
            <v>安徽代理区</v>
          </cell>
        </row>
        <row r="70706">
          <cell r="P70706" t="str">
            <v>亳州蒙城网点</v>
          </cell>
        </row>
        <row r="70707">
          <cell r="P70707" t="str">
            <v>蚌埠怀远老城网点</v>
          </cell>
        </row>
        <row r="70708">
          <cell r="P70708" t="str">
            <v>合肥庐江网点</v>
          </cell>
        </row>
        <row r="70709">
          <cell r="P70709" t="str">
            <v>滁州苏滁产业园网点</v>
          </cell>
        </row>
        <row r="70710">
          <cell r="P70710" t="str">
            <v>安庆宜秀网点</v>
          </cell>
        </row>
        <row r="70711">
          <cell r="P70711" t="str">
            <v>宿州灵璧网点</v>
          </cell>
        </row>
        <row r="70712">
          <cell r="P70712" t="str">
            <v>合肥退转网点</v>
          </cell>
        </row>
        <row r="70713">
          <cell r="P70713" t="str">
            <v>淮北蔡里网点</v>
          </cell>
        </row>
        <row r="70714">
          <cell r="P70714" t="str">
            <v>合肥包河葛大店网点</v>
          </cell>
        </row>
        <row r="70715">
          <cell r="P70715" t="str">
            <v>肥东集散点</v>
          </cell>
        </row>
        <row r="70716">
          <cell r="P70716" t="str">
            <v>合肥肥东经开区网点</v>
          </cell>
        </row>
        <row r="70717">
          <cell r="P70717" t="str">
            <v>宣城广德网点</v>
          </cell>
        </row>
        <row r="70718">
          <cell r="P70718" t="str">
            <v>马鞍山含山网点</v>
          </cell>
        </row>
        <row r="70719">
          <cell r="P70719" t="str">
            <v>淮北韩村网点</v>
          </cell>
        </row>
        <row r="70720">
          <cell r="P70720" t="str">
            <v>马鞍山含山网点</v>
          </cell>
        </row>
        <row r="70721">
          <cell r="P70721" t="str">
            <v>马鞍山含山网点</v>
          </cell>
        </row>
        <row r="70722">
          <cell r="P70722" t="str">
            <v>马鞍山含山网点</v>
          </cell>
        </row>
        <row r="70723">
          <cell r="P70723" t="str">
            <v>马鞍山含山网点</v>
          </cell>
        </row>
        <row r="70724">
          <cell r="P70724" t="str">
            <v>马鞍山含山网点</v>
          </cell>
        </row>
        <row r="70725">
          <cell r="P70725" t="str">
            <v>马鞍山含山网点</v>
          </cell>
        </row>
        <row r="70726">
          <cell r="P70726" t="str">
            <v>马鞍山含山网点</v>
          </cell>
        </row>
        <row r="70727">
          <cell r="P70727" t="str">
            <v>马鞍山含山网点</v>
          </cell>
        </row>
        <row r="70728">
          <cell r="P70728" t="str">
            <v>马鞍山含山网点</v>
          </cell>
        </row>
        <row r="70729">
          <cell r="P70729" t="str">
            <v>芜湖南陵网点</v>
          </cell>
        </row>
        <row r="70730">
          <cell r="P70730" t="str">
            <v>合肥蜀山大溪地网点</v>
          </cell>
        </row>
        <row r="70731">
          <cell r="P70731" t="str">
            <v>安庆望江网点</v>
          </cell>
        </row>
        <row r="70732">
          <cell r="P70732" t="str">
            <v>亳州谯城网点</v>
          </cell>
        </row>
        <row r="70733">
          <cell r="P70733" t="str">
            <v>合肥蜀山蜀峰路网点</v>
          </cell>
        </row>
        <row r="70734">
          <cell r="P70734" t="str">
            <v>蚌埠五河网点</v>
          </cell>
        </row>
        <row r="70735">
          <cell r="P70735" t="str">
            <v>阜阳阜南网点</v>
          </cell>
        </row>
        <row r="70736">
          <cell r="P70736" t="str">
            <v>相山集散点</v>
          </cell>
        </row>
        <row r="70737">
          <cell r="P70737" t="str">
            <v>黄山歙县城区网点</v>
          </cell>
        </row>
        <row r="70738">
          <cell r="P70738" t="str">
            <v>六安霍邱孟集镇网点</v>
          </cell>
        </row>
        <row r="70739">
          <cell r="P70739" t="str">
            <v>阜阳临泉网点</v>
          </cell>
        </row>
        <row r="70740">
          <cell r="P70740" t="str">
            <v>合肥包河葛大店网点</v>
          </cell>
        </row>
        <row r="70741">
          <cell r="P70741" t="str">
            <v>合肥庐阳海棠网点</v>
          </cell>
        </row>
        <row r="70742">
          <cell r="P70742" t="str">
            <v>合肥包河葛大店网点</v>
          </cell>
        </row>
        <row r="70743">
          <cell r="P70743" t="str">
            <v>合肥退转网点</v>
          </cell>
        </row>
        <row r="70744">
          <cell r="P70744" t="str">
            <v>安庆望江网点</v>
          </cell>
        </row>
        <row r="70745">
          <cell r="P70745" t="str">
            <v>宿州灵璧网点</v>
          </cell>
        </row>
        <row r="70746">
          <cell r="P70746" t="str">
            <v>合肥南集散点</v>
          </cell>
        </row>
        <row r="70747">
          <cell r="P70747" t="str">
            <v>合肥庐江网点</v>
          </cell>
        </row>
        <row r="70748">
          <cell r="P70748" t="str">
            <v>铜陵枞阳网点</v>
          </cell>
        </row>
        <row r="70749">
          <cell r="P70749" t="str">
            <v>合肥瑶海龙岗网点</v>
          </cell>
        </row>
        <row r="70750">
          <cell r="P70750" t="str">
            <v>合肥高新云飞路网点</v>
          </cell>
        </row>
        <row r="70751">
          <cell r="P70751" t="str">
            <v>相山集散点</v>
          </cell>
        </row>
        <row r="70752">
          <cell r="P70752" t="str">
            <v>合肥蜀山通合网点</v>
          </cell>
        </row>
        <row r="70753">
          <cell r="P70753" t="str">
            <v>亳州蒙城网点</v>
          </cell>
        </row>
        <row r="70754">
          <cell r="P70754" t="str">
            <v>亳州蒙城网点</v>
          </cell>
        </row>
        <row r="70755">
          <cell r="P70755" t="str">
            <v>马鞍山雨山网点</v>
          </cell>
        </row>
        <row r="70756">
          <cell r="P70756" t="str">
            <v>宿州埇桥网点</v>
          </cell>
        </row>
        <row r="70757">
          <cell r="P70757" t="str">
            <v>淮南寿县网点</v>
          </cell>
        </row>
        <row r="70758">
          <cell r="P70758" t="str">
            <v>合肥经开莲花路网点</v>
          </cell>
        </row>
        <row r="70759">
          <cell r="P70759" t="str">
            <v>宣城宣州网点</v>
          </cell>
        </row>
        <row r="70760">
          <cell r="P70760" t="str">
            <v>蚌埠退转网点</v>
          </cell>
        </row>
        <row r="70761">
          <cell r="P70761" t="str">
            <v>宣城广德网点</v>
          </cell>
        </row>
        <row r="70762">
          <cell r="P70762" t="str">
            <v>合肥高新天鹅湖网点</v>
          </cell>
        </row>
        <row r="70763">
          <cell r="P70763" t="str">
            <v>宿州灵璧网点</v>
          </cell>
        </row>
        <row r="70764">
          <cell r="P70764" t="str">
            <v>阜阳临泉网点</v>
          </cell>
        </row>
        <row r="70765">
          <cell r="P70765" t="str">
            <v>六安金安毛坦厂网点</v>
          </cell>
        </row>
        <row r="70766">
          <cell r="P70766" t="str">
            <v>宿州埇桥网点</v>
          </cell>
        </row>
        <row r="70767">
          <cell r="P70767" t="str">
            <v>合肥高新天鹅湖网点</v>
          </cell>
        </row>
        <row r="70768">
          <cell r="P70768" t="str">
            <v>合肥蜀山蜀峰路网点</v>
          </cell>
        </row>
        <row r="70769">
          <cell r="P70769" t="str">
            <v>马鞍山含山网点</v>
          </cell>
        </row>
        <row r="70770">
          <cell r="P70770" t="str">
            <v>芜湖无为网点</v>
          </cell>
        </row>
        <row r="70771">
          <cell r="P70771" t="str">
            <v>宿州埇桥千亩园网点</v>
          </cell>
        </row>
        <row r="70772">
          <cell r="P70772" t="str">
            <v>宣城宣州大唐网点</v>
          </cell>
        </row>
        <row r="70773">
          <cell r="P70773" t="str">
            <v>合肥瑶海新站网点</v>
          </cell>
        </row>
        <row r="70774">
          <cell r="P70774" t="str">
            <v>宿州泗县网点</v>
          </cell>
        </row>
        <row r="70775">
          <cell r="P70775" t="str">
            <v>六安舒城开发区网点</v>
          </cell>
        </row>
        <row r="70776">
          <cell r="P70776" t="str">
            <v>滁州天长网点</v>
          </cell>
        </row>
        <row r="70777">
          <cell r="P70777" t="str">
            <v>宿州泗县网点</v>
          </cell>
        </row>
        <row r="70778">
          <cell r="P70778" t="str">
            <v>安庆怀宁网点</v>
          </cell>
        </row>
        <row r="70779">
          <cell r="P70779" t="str">
            <v>滁州定远网点</v>
          </cell>
        </row>
        <row r="70780">
          <cell r="P70780" t="str">
            <v>合肥高新云飞路网点</v>
          </cell>
        </row>
        <row r="70781">
          <cell r="P70781" t="str">
            <v>合肥退转网点</v>
          </cell>
        </row>
        <row r="70782">
          <cell r="P70782" t="str">
            <v>安庆岳西网点</v>
          </cell>
        </row>
        <row r="70783">
          <cell r="P70783" t="str">
            <v>合肥蜀山蜀峰路网点</v>
          </cell>
        </row>
        <row r="70784">
          <cell r="P70784" t="str">
            <v>亳州谯城网点</v>
          </cell>
        </row>
        <row r="70785">
          <cell r="P70785" t="str">
            <v>淮南寿县网点</v>
          </cell>
        </row>
        <row r="70786">
          <cell r="P70786" t="str">
            <v>合肥庐阳四里河网点</v>
          </cell>
        </row>
        <row r="70787">
          <cell r="P70787" t="str">
            <v>宿州砀山网点</v>
          </cell>
        </row>
        <row r="70788">
          <cell r="P70788" t="str">
            <v>宣城广德网点</v>
          </cell>
        </row>
        <row r="70789">
          <cell r="P70789" t="str">
            <v>合肥北集散点</v>
          </cell>
        </row>
        <row r="70790">
          <cell r="P70790" t="str">
            <v>六安霍邱河口镇网点</v>
          </cell>
        </row>
        <row r="70791">
          <cell r="P70791" t="str">
            <v>合肥瑶海胜利路网点</v>
          </cell>
        </row>
        <row r="70792">
          <cell r="P70792" t="str">
            <v>合肥肥东经开区网点</v>
          </cell>
        </row>
        <row r="70793">
          <cell r="P70793" t="str">
            <v>安庆岳西网点</v>
          </cell>
        </row>
        <row r="70794">
          <cell r="P70794" t="str">
            <v>合肥包河葛大店网点</v>
          </cell>
        </row>
        <row r="70795">
          <cell r="P70795" t="str">
            <v>合肥肥东经开区网点</v>
          </cell>
        </row>
        <row r="70796">
          <cell r="P70796" t="str">
            <v>安庆太湖网点</v>
          </cell>
        </row>
        <row r="70797">
          <cell r="P70797" t="str">
            <v>滁州定远网点</v>
          </cell>
        </row>
        <row r="70798">
          <cell r="P70798" t="str">
            <v>阜阳颍东网点</v>
          </cell>
        </row>
        <row r="70799">
          <cell r="P70799" t="str">
            <v>黄山屯溪茶城网点</v>
          </cell>
        </row>
        <row r="70800">
          <cell r="P70800" t="str">
            <v>蚌埠固镇网点</v>
          </cell>
        </row>
        <row r="70801">
          <cell r="P70801" t="str">
            <v>宿州萧县网点</v>
          </cell>
        </row>
        <row r="70802">
          <cell r="P70802" t="str">
            <v>蚌埠淮上网点</v>
          </cell>
        </row>
        <row r="70803">
          <cell r="P70803" t="str">
            <v>宿州埇桥网点</v>
          </cell>
        </row>
        <row r="70804">
          <cell r="P70804" t="str">
            <v>黄山屯溪阳湖网点</v>
          </cell>
        </row>
        <row r="70805">
          <cell r="P70805" t="str">
            <v>淮南舜耕山网点</v>
          </cell>
        </row>
        <row r="70806">
          <cell r="P70806" t="str">
            <v>淮南寿县网点</v>
          </cell>
        </row>
        <row r="70807">
          <cell r="P70807" t="str">
            <v>滁州南谯龙蟠网点</v>
          </cell>
        </row>
        <row r="70808">
          <cell r="P70808" t="str">
            <v>马鞍山花山网点</v>
          </cell>
        </row>
        <row r="70809">
          <cell r="P70809" t="str">
            <v>合肥瑶海磨店网点</v>
          </cell>
        </row>
        <row r="70810">
          <cell r="P70810" t="str">
            <v>亳州利辛网点</v>
          </cell>
        </row>
        <row r="70811">
          <cell r="P70811" t="str">
            <v>芜湖弋江大学城网点</v>
          </cell>
        </row>
        <row r="70812">
          <cell r="P70812" t="str">
            <v>六安舒城开发区网点</v>
          </cell>
        </row>
        <row r="70813">
          <cell r="P70813" t="str">
            <v>合肥包河南站网点</v>
          </cell>
        </row>
        <row r="70814">
          <cell r="P70814" t="str">
            <v>马鞍山花山网点</v>
          </cell>
        </row>
        <row r="70815">
          <cell r="P70815" t="str">
            <v>安庆望江网点</v>
          </cell>
        </row>
        <row r="70816">
          <cell r="P70816" t="str">
            <v>相山集散点</v>
          </cell>
        </row>
        <row r="70817">
          <cell r="P70817" t="str">
            <v>芜湖无为网点</v>
          </cell>
        </row>
        <row r="70818">
          <cell r="P70818" t="str">
            <v>宜秀集散点</v>
          </cell>
        </row>
        <row r="70819">
          <cell r="P70819" t="str">
            <v>蚌埠退转网点</v>
          </cell>
        </row>
        <row r="70820">
          <cell r="P70820" t="str">
            <v>合肥经开始信路网点</v>
          </cell>
        </row>
        <row r="70821">
          <cell r="P70821" t="str">
            <v>合肥肥西桥北网点</v>
          </cell>
        </row>
        <row r="70822">
          <cell r="P70822" t="str">
            <v>蚌埠退转网点</v>
          </cell>
        </row>
        <row r="70823">
          <cell r="P70823" t="str">
            <v>安庆怀宁网点</v>
          </cell>
        </row>
        <row r="70824">
          <cell r="P70824" t="str">
            <v>肥东集散点</v>
          </cell>
        </row>
        <row r="70825">
          <cell r="P70825" t="str">
            <v>滁州琅琊网点</v>
          </cell>
        </row>
        <row r="70826">
          <cell r="P70826" t="str">
            <v>芜湖南陵网点</v>
          </cell>
        </row>
        <row r="70827">
          <cell r="P70827" t="str">
            <v>蚌埠电商产业园网点</v>
          </cell>
        </row>
        <row r="70828">
          <cell r="P70828" t="str">
            <v>宿州灵璧网点</v>
          </cell>
        </row>
        <row r="70829">
          <cell r="P70829" t="str">
            <v>铜陵铜官铜都网点</v>
          </cell>
        </row>
        <row r="70830">
          <cell r="P70830" t="str">
            <v>安庆桐城网点</v>
          </cell>
        </row>
        <row r="70831">
          <cell r="P70831" t="str">
            <v>合肥退转网点</v>
          </cell>
        </row>
        <row r="70832">
          <cell r="P70832" t="str">
            <v>亳州蒙城网点</v>
          </cell>
        </row>
        <row r="70833">
          <cell r="P70833" t="str">
            <v>黄山屯溪茶城网点</v>
          </cell>
        </row>
        <row r="70834">
          <cell r="P70834" t="str">
            <v>芜湖无为网点</v>
          </cell>
        </row>
        <row r="70835">
          <cell r="P70835" t="str">
            <v>宿州砀山网点</v>
          </cell>
        </row>
        <row r="70836">
          <cell r="P70836" t="str">
            <v>合肥肥东经开区网点</v>
          </cell>
        </row>
        <row r="70837">
          <cell r="P70837" t="str">
            <v>滁州凤阳网点</v>
          </cell>
        </row>
        <row r="70838">
          <cell r="P70838" t="str">
            <v>芜湖退转网点</v>
          </cell>
        </row>
        <row r="70839">
          <cell r="P70839" t="str">
            <v>亳州蒙城网点</v>
          </cell>
        </row>
        <row r="70840">
          <cell r="P70840" t="str">
            <v>六安金安网点</v>
          </cell>
        </row>
        <row r="70841">
          <cell r="P70841" t="str">
            <v>六安金安城北网点</v>
          </cell>
        </row>
        <row r="70842">
          <cell r="P70842" t="str">
            <v>阜阳颍东网点</v>
          </cell>
        </row>
        <row r="70843">
          <cell r="P70843" t="str">
            <v>阜南集散点</v>
          </cell>
        </row>
        <row r="70844">
          <cell r="P70844" t="str">
            <v>六安舒城杭埠网点</v>
          </cell>
        </row>
        <row r="70845">
          <cell r="P70845" t="str">
            <v>阜阳临泉网点</v>
          </cell>
        </row>
        <row r="70846">
          <cell r="P70846" t="str">
            <v>合肥高新云飞路网点</v>
          </cell>
        </row>
        <row r="70847">
          <cell r="P70847" t="str">
            <v>安庆宜秀网点</v>
          </cell>
        </row>
        <row r="70848">
          <cell r="P70848" t="str">
            <v>宿州埇桥道东北部网点</v>
          </cell>
        </row>
        <row r="70849">
          <cell r="P70849" t="str">
            <v>合肥蜀山蜀峰路网点</v>
          </cell>
        </row>
        <row r="70850">
          <cell r="P70850" t="str">
            <v>芜湖弋江火龙岗网点</v>
          </cell>
        </row>
        <row r="70851">
          <cell r="P70851" t="str">
            <v>蚌埠淮上网点</v>
          </cell>
        </row>
        <row r="70852">
          <cell r="P70852" t="str">
            <v>琅琊集散点</v>
          </cell>
        </row>
        <row r="70853">
          <cell r="P70853" t="str">
            <v>淮南凤台网点</v>
          </cell>
        </row>
        <row r="70854">
          <cell r="P70854" t="str">
            <v>池州东至网点</v>
          </cell>
        </row>
        <row r="70854">
          <cell r="AI70854" t="str">
            <v>网点超50分钟未响应</v>
          </cell>
        </row>
        <row r="70855">
          <cell r="P70855" t="str">
            <v>滁州凤阳网点</v>
          </cell>
        </row>
        <row r="70856">
          <cell r="P70856" t="str">
            <v>合肥长丰网点</v>
          </cell>
        </row>
        <row r="70857">
          <cell r="P70857" t="str">
            <v>合肥庐江网点</v>
          </cell>
        </row>
        <row r="70858">
          <cell r="P70858" t="str">
            <v>六安新安网点</v>
          </cell>
        </row>
        <row r="70858">
          <cell r="AI70858" t="str">
            <v>网点超50分钟未响应</v>
          </cell>
        </row>
        <row r="70859">
          <cell r="P70859" t="str">
            <v>阜阳临泉网点</v>
          </cell>
        </row>
        <row r="70860">
          <cell r="P70860" t="str">
            <v>芜湖县万达网点</v>
          </cell>
        </row>
        <row r="70861">
          <cell r="P70861" t="str">
            <v>池州贵池站前网点</v>
          </cell>
        </row>
        <row r="70862">
          <cell r="P70862" t="str">
            <v>安庆潜山网点</v>
          </cell>
        </row>
        <row r="70863">
          <cell r="P70863" t="str">
            <v>宿州埇桥网点</v>
          </cell>
        </row>
        <row r="70864">
          <cell r="P70864" t="str">
            <v>宣城郎溪网点</v>
          </cell>
        </row>
        <row r="70865">
          <cell r="P70865" t="str">
            <v>安庆望江网点</v>
          </cell>
        </row>
        <row r="70866">
          <cell r="P70866" t="str">
            <v>合肥肥东人民路网点</v>
          </cell>
        </row>
        <row r="70866">
          <cell r="AI70866" t="str">
            <v>网点超50分钟未响应</v>
          </cell>
        </row>
        <row r="70867">
          <cell r="P70867" t="str">
            <v>宿州萧县网点</v>
          </cell>
        </row>
        <row r="70868">
          <cell r="P70868" t="str">
            <v>蚌埠五河网点</v>
          </cell>
        </row>
        <row r="70869">
          <cell r="P70869" t="str">
            <v>宣城宣州城西网点</v>
          </cell>
        </row>
        <row r="70870">
          <cell r="P70870" t="str">
            <v>淮南舜耕山网点</v>
          </cell>
        </row>
        <row r="70871">
          <cell r="P70871" t="str">
            <v>合肥瑶海磨店网点</v>
          </cell>
        </row>
        <row r="70872">
          <cell r="P70872" t="str">
            <v>合肥肥东吾悦网点</v>
          </cell>
        </row>
        <row r="70873">
          <cell r="P70873" t="str">
            <v>六安金安网点</v>
          </cell>
        </row>
        <row r="70874">
          <cell r="P70874" t="str">
            <v>马鞍山当涂网点</v>
          </cell>
        </row>
        <row r="70875">
          <cell r="P70875" t="str">
            <v>铜陵枞阳网点</v>
          </cell>
        </row>
        <row r="70876">
          <cell r="P70876" t="str">
            <v>芜湖弋江大学城网点</v>
          </cell>
        </row>
        <row r="70877">
          <cell r="P70877" t="str">
            <v>合肥瑶海北网点</v>
          </cell>
        </row>
        <row r="70878">
          <cell r="P70878" t="str">
            <v>阜阳颍州城南网点</v>
          </cell>
        </row>
        <row r="70879">
          <cell r="P70879" t="str">
            <v>滁州琅琊明光路网点</v>
          </cell>
        </row>
        <row r="70879">
          <cell r="AI70879" t="str">
            <v>网点超50分钟未响应</v>
          </cell>
        </row>
        <row r="70880">
          <cell r="P70880" t="str">
            <v>滁州天长网点</v>
          </cell>
        </row>
        <row r="70881">
          <cell r="P70881" t="str">
            <v>安庆怀宁网点</v>
          </cell>
        </row>
        <row r="70882">
          <cell r="P70882" t="str">
            <v>合肥包河葛大店网点</v>
          </cell>
        </row>
        <row r="70883">
          <cell r="P70883" t="str">
            <v>阜阳颍州网点</v>
          </cell>
        </row>
        <row r="70884">
          <cell r="P70884" t="str">
            <v>合肥高新云飞路网点</v>
          </cell>
        </row>
        <row r="70885">
          <cell r="P70885" t="str">
            <v>阜阳颍州网点</v>
          </cell>
        </row>
        <row r="70886">
          <cell r="P70886" t="str">
            <v>淮南凤台网点</v>
          </cell>
        </row>
        <row r="70887">
          <cell r="P70887" t="str">
            <v>安庆宜秀网点</v>
          </cell>
        </row>
        <row r="70888">
          <cell r="P70888" t="str">
            <v>合肥巢湖槐林网点</v>
          </cell>
        </row>
        <row r="70889">
          <cell r="P70889" t="str">
            <v>阜阳颍上网点</v>
          </cell>
        </row>
        <row r="70890">
          <cell r="P70890" t="str">
            <v>六安金安网点</v>
          </cell>
        </row>
        <row r="70891">
          <cell r="P70891" t="str">
            <v>淮北岱河矿网点</v>
          </cell>
        </row>
        <row r="70892">
          <cell r="P70892" t="str">
            <v>宣城宣州国购网点</v>
          </cell>
        </row>
        <row r="70893">
          <cell r="P70893" t="str">
            <v>马鞍山当涂网点</v>
          </cell>
        </row>
        <row r="70894">
          <cell r="P70894" t="str">
            <v>淮南谢家集网点</v>
          </cell>
        </row>
        <row r="70895">
          <cell r="P70895" t="str">
            <v>安庆怀宁网点</v>
          </cell>
        </row>
        <row r="70896">
          <cell r="P70896" t="str">
            <v>合肥退转网点</v>
          </cell>
        </row>
        <row r="70897">
          <cell r="P70897" t="str">
            <v>合肥瑶海漕冲网点</v>
          </cell>
        </row>
        <row r="70898">
          <cell r="P70898" t="str">
            <v>池州东至网点</v>
          </cell>
        </row>
        <row r="70899">
          <cell r="P70899" t="str">
            <v>宿州泗县网点</v>
          </cell>
        </row>
        <row r="70900">
          <cell r="P70900" t="str">
            <v>六安金安网点</v>
          </cell>
        </row>
        <row r="70901">
          <cell r="P70901" t="str">
            <v>合肥滨湖网点</v>
          </cell>
        </row>
        <row r="70902">
          <cell r="P70902" t="str">
            <v>合肥包河葛大店网点</v>
          </cell>
        </row>
        <row r="70903">
          <cell r="P70903" t="str">
            <v>合肥包河南站网点</v>
          </cell>
        </row>
        <row r="70904">
          <cell r="P70904" t="str">
            <v>芜湖退转网点</v>
          </cell>
        </row>
        <row r="70905">
          <cell r="P70905" t="str">
            <v>池州青阳网点</v>
          </cell>
        </row>
        <row r="70906">
          <cell r="P70906" t="str">
            <v>合肥包河南站网点</v>
          </cell>
        </row>
        <row r="70907">
          <cell r="P70907" t="str">
            <v>宣城宣州网点</v>
          </cell>
        </row>
        <row r="70908">
          <cell r="P70908" t="str">
            <v>芜湖镜湖新市口网点</v>
          </cell>
        </row>
        <row r="70909">
          <cell r="P70909" t="str">
            <v>合肥长丰北城网点</v>
          </cell>
        </row>
        <row r="70910">
          <cell r="P70910" t="str">
            <v>合肥长丰北城网点</v>
          </cell>
        </row>
        <row r="70911">
          <cell r="P70911" t="str">
            <v>合肥肥东经开区网点</v>
          </cell>
        </row>
        <row r="70912">
          <cell r="P70912" t="str">
            <v>黄山歙县城区网点</v>
          </cell>
        </row>
        <row r="70913">
          <cell r="P70913" t="str">
            <v>滁州全椒网点</v>
          </cell>
        </row>
        <row r="70914">
          <cell r="P70914" t="str">
            <v>合肥蜀山蜀峰路网点</v>
          </cell>
        </row>
        <row r="70915">
          <cell r="P70915" t="str">
            <v>马鞍山含山网点</v>
          </cell>
        </row>
        <row r="70916">
          <cell r="P70916" t="str">
            <v>马鞍山含山网点</v>
          </cell>
        </row>
        <row r="70917">
          <cell r="P70917" t="str">
            <v>阜阳阜南网点</v>
          </cell>
        </row>
        <row r="70918">
          <cell r="P70918" t="str">
            <v>阜阳阜南网点</v>
          </cell>
        </row>
        <row r="70919">
          <cell r="P70919" t="str">
            <v>阜阳界首网点</v>
          </cell>
        </row>
        <row r="70920">
          <cell r="P70920" t="str">
            <v>马鞍山含山网点</v>
          </cell>
        </row>
        <row r="70921">
          <cell r="P70921" t="str">
            <v>蚌埠蚌山万达网点</v>
          </cell>
        </row>
        <row r="70922">
          <cell r="P70922" t="str">
            <v>滁州定远网点</v>
          </cell>
        </row>
        <row r="70923">
          <cell r="P70923" t="str">
            <v>黄山屯溪网点</v>
          </cell>
        </row>
        <row r="70924">
          <cell r="P70924" t="str">
            <v>合肥经开始信路网点</v>
          </cell>
        </row>
        <row r="70925">
          <cell r="P70925" t="str">
            <v>合肥蜀山蜀峰路网点</v>
          </cell>
        </row>
        <row r="70926">
          <cell r="P70926" t="str">
            <v>芜湖退转网点</v>
          </cell>
        </row>
        <row r="70927">
          <cell r="P70927" t="str">
            <v>合肥肥西桥北网点</v>
          </cell>
        </row>
        <row r="70928">
          <cell r="P70928" t="str">
            <v>合肥肥东经开区网点</v>
          </cell>
        </row>
        <row r="70929">
          <cell r="P70929" t="str">
            <v>芜湖退转网点</v>
          </cell>
        </row>
        <row r="70930">
          <cell r="P70930" t="str">
            <v>阜阳颍东开发区网点</v>
          </cell>
        </row>
        <row r="70931">
          <cell r="P70931" t="str">
            <v>滁州定远网点</v>
          </cell>
        </row>
        <row r="70932">
          <cell r="P70932" t="str">
            <v>马鞍山含山网点</v>
          </cell>
        </row>
        <row r="70933">
          <cell r="P70933" t="str">
            <v>亳州蒙城网点</v>
          </cell>
        </row>
        <row r="70934">
          <cell r="P70934" t="str">
            <v>芜湖退转网点</v>
          </cell>
        </row>
        <row r="70935">
          <cell r="P70935" t="str">
            <v>合肥经开始信路网点</v>
          </cell>
        </row>
        <row r="70936">
          <cell r="P70936" t="str">
            <v>马鞍山含山网点</v>
          </cell>
        </row>
        <row r="70937">
          <cell r="P70937" t="str">
            <v>六安霍邱姚李网点</v>
          </cell>
        </row>
        <row r="70938">
          <cell r="P70938" t="str">
            <v>合肥肥西桥南网点</v>
          </cell>
        </row>
        <row r="70938">
          <cell r="AI70938" t="str">
            <v>网点超50分钟未响应</v>
          </cell>
        </row>
        <row r="70939">
          <cell r="P70939" t="str">
            <v>六安霍邱姚李网点</v>
          </cell>
        </row>
        <row r="70940">
          <cell r="P70940" t="str">
            <v>金安集散点</v>
          </cell>
        </row>
        <row r="70941">
          <cell r="P70941" t="str">
            <v>宿州萧县网点</v>
          </cell>
        </row>
        <row r="70942">
          <cell r="P70942" t="str">
            <v>亳州谯城网点</v>
          </cell>
        </row>
        <row r="70943">
          <cell r="P70943" t="str">
            <v>马鞍山含山网点</v>
          </cell>
        </row>
        <row r="70944">
          <cell r="P70944" t="str">
            <v>蚌埠蚌山北区网点</v>
          </cell>
        </row>
        <row r="70945">
          <cell r="P70945" t="str">
            <v>六安金安网点</v>
          </cell>
        </row>
        <row r="70946">
          <cell r="P70946" t="str">
            <v>合肥包河南站网点</v>
          </cell>
        </row>
        <row r="70947">
          <cell r="P70947" t="str">
            <v>亳州蒙城网点</v>
          </cell>
        </row>
        <row r="70948">
          <cell r="P70948" t="str">
            <v>阜阳颍东新城网点</v>
          </cell>
        </row>
        <row r="70949">
          <cell r="P70949" t="str">
            <v>阜阳颍东新城网点</v>
          </cell>
        </row>
        <row r="70950">
          <cell r="P70950" t="str">
            <v>芜湖退转网点</v>
          </cell>
        </row>
        <row r="70951">
          <cell r="P70951" t="str">
            <v>合肥肥东经开区网点</v>
          </cell>
        </row>
        <row r="70952">
          <cell r="P70952" t="str">
            <v>合肥瑶海胜利路网点</v>
          </cell>
        </row>
        <row r="70953">
          <cell r="P70953" t="str">
            <v>淮南寿县网点</v>
          </cell>
        </row>
        <row r="70954">
          <cell r="P70954" t="str">
            <v>阜阳颍上网点</v>
          </cell>
        </row>
        <row r="70955">
          <cell r="P70955" t="str">
            <v>阜阳颍上网点</v>
          </cell>
        </row>
        <row r="70956">
          <cell r="P70956" t="str">
            <v>芜湖县万达网点</v>
          </cell>
        </row>
        <row r="70957">
          <cell r="P70957" t="str">
            <v>合肥肥西桥南网点</v>
          </cell>
        </row>
        <row r="70958">
          <cell r="P70958" t="str">
            <v>阜阳太和网点</v>
          </cell>
        </row>
        <row r="70959">
          <cell r="P70959" t="str">
            <v>蚌埠固镇网点</v>
          </cell>
        </row>
        <row r="70960">
          <cell r="P70960" t="str">
            <v>阜阳临泉网点</v>
          </cell>
        </row>
        <row r="70961">
          <cell r="P70961" t="str">
            <v>合肥巢湖亚父路网点</v>
          </cell>
        </row>
        <row r="70962">
          <cell r="P70962" t="str">
            <v>阜阳太和网点</v>
          </cell>
        </row>
        <row r="70963">
          <cell r="P70963" t="str">
            <v>合肥经开大学城网点</v>
          </cell>
        </row>
        <row r="70964">
          <cell r="P70964" t="str">
            <v>合肥肥西桥南网点</v>
          </cell>
        </row>
        <row r="70965">
          <cell r="P70965" t="str">
            <v>合肥肥东人民路网点</v>
          </cell>
        </row>
        <row r="70966">
          <cell r="P70966" t="str">
            <v>芜湖弋江大学城网点</v>
          </cell>
        </row>
        <row r="70967">
          <cell r="P70967" t="str">
            <v>合肥巢湖亚父路网点</v>
          </cell>
        </row>
        <row r="70968">
          <cell r="P70968" t="str">
            <v>合肥包河葛大店网点</v>
          </cell>
        </row>
        <row r="70969">
          <cell r="P70969" t="str">
            <v>安庆岳西网点</v>
          </cell>
        </row>
        <row r="70970">
          <cell r="P70970" t="str">
            <v>池州贵池开发区网点</v>
          </cell>
        </row>
        <row r="70971">
          <cell r="P70971" t="str">
            <v>池州贵池开发区网点</v>
          </cell>
        </row>
        <row r="70972">
          <cell r="P70972" t="str">
            <v>合肥高新云飞路网点</v>
          </cell>
        </row>
        <row r="70973">
          <cell r="P70973" t="str">
            <v>合肥包河葛大店网点</v>
          </cell>
        </row>
        <row r="70974">
          <cell r="P70974" t="str">
            <v>安庆岳西网点</v>
          </cell>
        </row>
        <row r="70975">
          <cell r="P70975" t="str">
            <v>合肥肥东人民路网点</v>
          </cell>
        </row>
        <row r="70976">
          <cell r="P70976" t="str">
            <v>合肥包河葛大店网点</v>
          </cell>
        </row>
        <row r="70977">
          <cell r="P70977" t="str">
            <v>宿州砀山网点</v>
          </cell>
        </row>
        <row r="70978">
          <cell r="P70978" t="str">
            <v>合肥包河南站网点</v>
          </cell>
        </row>
        <row r="70979">
          <cell r="P70979" t="str">
            <v>马鞍山博望网点</v>
          </cell>
        </row>
        <row r="70980">
          <cell r="P70980" t="str">
            <v>淮南谢家集网点</v>
          </cell>
        </row>
        <row r="70981">
          <cell r="P70981" t="str">
            <v>淮南潘集网点</v>
          </cell>
        </row>
        <row r="70982">
          <cell r="P70982" t="str">
            <v>铜陵铜官铜都网点</v>
          </cell>
        </row>
        <row r="70983">
          <cell r="P70983" t="str">
            <v>合肥市三孝口网点</v>
          </cell>
        </row>
        <row r="70984">
          <cell r="P70984" t="str">
            <v>宿州砀山网点</v>
          </cell>
        </row>
        <row r="70985">
          <cell r="P70985" t="str">
            <v>合肥包河南站网点</v>
          </cell>
        </row>
        <row r="70986">
          <cell r="P70986" t="str">
            <v>合肥肥西桥南网点</v>
          </cell>
        </row>
        <row r="70987">
          <cell r="P70987" t="str">
            <v>安庆怀宁网点</v>
          </cell>
        </row>
        <row r="70988">
          <cell r="P70988" t="str">
            <v>合肥瑶海磨店网点</v>
          </cell>
        </row>
        <row r="70989">
          <cell r="P70989" t="str">
            <v>宿州埇桥新二中网点</v>
          </cell>
        </row>
        <row r="70990">
          <cell r="P70990" t="str">
            <v>合肥瑶海三十头网点</v>
          </cell>
        </row>
        <row r="70990">
          <cell r="AI70990" t="str">
            <v>网点超50分钟未响应</v>
          </cell>
        </row>
        <row r="70991">
          <cell r="P70991" t="str">
            <v>马鞍山含山网点</v>
          </cell>
        </row>
        <row r="70992">
          <cell r="P70992" t="str">
            <v>铜陵铜官铜都网点</v>
          </cell>
        </row>
        <row r="70993">
          <cell r="P70993" t="str">
            <v>亳州谯城神农谷网点</v>
          </cell>
        </row>
        <row r="70994">
          <cell r="P70994" t="str">
            <v>铜陵铜官铜都网点</v>
          </cell>
        </row>
        <row r="70995">
          <cell r="P70995" t="str">
            <v>合肥瑶海三十头网点</v>
          </cell>
        </row>
        <row r="70996">
          <cell r="P70996" t="str">
            <v>淮北相山网点</v>
          </cell>
        </row>
        <row r="70997">
          <cell r="P70997" t="str">
            <v>合肥包河葛大店网点</v>
          </cell>
        </row>
        <row r="70998">
          <cell r="P70998" t="str">
            <v>黄山屯溪网点</v>
          </cell>
        </row>
        <row r="70999">
          <cell r="P70999" t="str">
            <v>亳州谯城网点</v>
          </cell>
        </row>
        <row r="71000">
          <cell r="P71000" t="str">
            <v>合肥瑶海磨店网点</v>
          </cell>
        </row>
        <row r="71001">
          <cell r="P71001" t="str">
            <v>淮南潘集网点</v>
          </cell>
        </row>
        <row r="71002">
          <cell r="P71002" t="str">
            <v>宿州灵璧网点</v>
          </cell>
        </row>
        <row r="71003">
          <cell r="P71003" t="str">
            <v>利辛集散点</v>
          </cell>
        </row>
        <row r="71004">
          <cell r="P71004" t="str">
            <v>合肥肥东经开区网点</v>
          </cell>
        </row>
        <row r="71005">
          <cell r="P71005" t="str">
            <v>合肥长丰双凤大道网点</v>
          </cell>
        </row>
        <row r="71006">
          <cell r="P71006" t="str">
            <v>合肥肥东经开区网点</v>
          </cell>
        </row>
        <row r="71007">
          <cell r="P71007" t="str">
            <v>合肥瑶海漕冲网点</v>
          </cell>
        </row>
        <row r="71008">
          <cell r="P71008" t="str">
            <v>滁州南谯龙蟠网点</v>
          </cell>
        </row>
        <row r="71009">
          <cell r="P71009" t="str">
            <v>合肥肥东经开区网点</v>
          </cell>
        </row>
        <row r="71010">
          <cell r="P71010" t="str">
            <v>合肥肥东经开区网点</v>
          </cell>
        </row>
        <row r="71011">
          <cell r="P71011" t="str">
            <v>蚌埠固镇网点</v>
          </cell>
        </row>
        <row r="71012">
          <cell r="P71012" t="str">
            <v>蚌埠禹会东部网点</v>
          </cell>
        </row>
        <row r="71013">
          <cell r="P71013" t="str">
            <v>铜陵义安城关网点</v>
          </cell>
        </row>
        <row r="71014">
          <cell r="P71014" t="str">
            <v>安庆潜山网点</v>
          </cell>
        </row>
        <row r="71015">
          <cell r="P71015" t="str">
            <v>合肥瑶海胜利路网点</v>
          </cell>
        </row>
        <row r="71016">
          <cell r="P71016" t="str">
            <v>亳州涡阳城西网点</v>
          </cell>
        </row>
        <row r="71017">
          <cell r="P71017" t="str">
            <v>马鞍山含山网点</v>
          </cell>
        </row>
        <row r="71018">
          <cell r="P71018" t="str">
            <v>黄山屯溪茶城网点</v>
          </cell>
        </row>
        <row r="71019">
          <cell r="P71019" t="str">
            <v>六安金安网点</v>
          </cell>
        </row>
        <row r="71019">
          <cell r="AI71019" t="str">
            <v>网点超50分钟未响应</v>
          </cell>
        </row>
        <row r="71020">
          <cell r="P71020" t="str">
            <v>阜阳临泉网点</v>
          </cell>
        </row>
        <row r="71021">
          <cell r="P71021" t="str">
            <v>滁州琅琊网点</v>
          </cell>
        </row>
        <row r="71022">
          <cell r="P71022" t="str">
            <v>六安金安木厂网点</v>
          </cell>
        </row>
        <row r="71023">
          <cell r="P71023" t="str">
            <v>宣城宣州网点</v>
          </cell>
        </row>
        <row r="71024">
          <cell r="P71024" t="str">
            <v>芜湖退转网点</v>
          </cell>
        </row>
        <row r="71025">
          <cell r="P71025" t="str">
            <v>蚌埠退转网点</v>
          </cell>
        </row>
        <row r="71026">
          <cell r="P71026" t="str">
            <v>六安金安城北网点</v>
          </cell>
        </row>
        <row r="71027">
          <cell r="P71027" t="str">
            <v>池州贵池开发区网点</v>
          </cell>
        </row>
        <row r="71028">
          <cell r="P71028" t="str">
            <v>合肥市三孝口网点</v>
          </cell>
        </row>
        <row r="71029">
          <cell r="P71029" t="str">
            <v>黄山屯溪网点</v>
          </cell>
        </row>
        <row r="71030">
          <cell r="P71030" t="str">
            <v>合肥瑶海胜利路网点</v>
          </cell>
        </row>
        <row r="71031">
          <cell r="P71031" t="str">
            <v>合肥包河南站网点</v>
          </cell>
        </row>
        <row r="71032">
          <cell r="P71032" t="str">
            <v>六安金安城北网点</v>
          </cell>
        </row>
        <row r="71033">
          <cell r="P71033" t="str">
            <v>合肥包河南站网点</v>
          </cell>
        </row>
        <row r="71034">
          <cell r="P71034" t="str">
            <v>淮北蔡里网点</v>
          </cell>
        </row>
        <row r="71035">
          <cell r="P71035" t="str">
            <v>黄山屯溪茶城网点</v>
          </cell>
        </row>
        <row r="71036">
          <cell r="P71036" t="str">
            <v>池州东至网点</v>
          </cell>
        </row>
        <row r="71037">
          <cell r="P71037" t="str">
            <v>马鞍山花山网点</v>
          </cell>
        </row>
        <row r="71038">
          <cell r="P71038" t="str">
            <v>淮南寿县网点</v>
          </cell>
        </row>
        <row r="71039">
          <cell r="P71039" t="str">
            <v>马鞍山花山网点</v>
          </cell>
        </row>
        <row r="71040">
          <cell r="P71040" t="str">
            <v>马鞍山含山网点</v>
          </cell>
        </row>
        <row r="71041">
          <cell r="P71041" t="str">
            <v>蚌埠退转网点</v>
          </cell>
        </row>
        <row r="71042">
          <cell r="P71042" t="str">
            <v>淮南寿县网点</v>
          </cell>
        </row>
        <row r="71043">
          <cell r="P71043" t="str">
            <v>池州石台网点</v>
          </cell>
        </row>
        <row r="71044">
          <cell r="P71044" t="str">
            <v>池州石台网点</v>
          </cell>
        </row>
        <row r="71045">
          <cell r="P71045" t="str">
            <v>滁州琅琊网点</v>
          </cell>
        </row>
        <row r="71046">
          <cell r="P71046" t="str">
            <v>安庆潜山网点</v>
          </cell>
        </row>
        <row r="71047">
          <cell r="P71047" t="str">
            <v>亳州涡阳城西网点</v>
          </cell>
        </row>
        <row r="71048">
          <cell r="P71048" t="str">
            <v>芜湖退转网点</v>
          </cell>
        </row>
        <row r="71049">
          <cell r="P71049" t="str">
            <v>合肥退转网点</v>
          </cell>
        </row>
        <row r="71050">
          <cell r="P71050" t="str">
            <v>宣城宣州国购网点</v>
          </cell>
        </row>
        <row r="71051">
          <cell r="P71051" t="str">
            <v>芜湖三山网点</v>
          </cell>
        </row>
        <row r="71052">
          <cell r="P71052" t="str">
            <v>安庆宜秀网点</v>
          </cell>
        </row>
        <row r="71053">
          <cell r="P71053" t="str">
            <v>黄山屯溪网点</v>
          </cell>
        </row>
        <row r="71054">
          <cell r="P71054" t="str">
            <v>阜阳临泉网点</v>
          </cell>
        </row>
        <row r="71055">
          <cell r="P71055" t="str">
            <v>合肥包河葛大店网点</v>
          </cell>
        </row>
        <row r="71056">
          <cell r="P71056" t="str">
            <v>淮北蔡里网点</v>
          </cell>
        </row>
        <row r="71057">
          <cell r="P71057" t="str">
            <v>安庆宜秀网点</v>
          </cell>
        </row>
        <row r="71058">
          <cell r="P71058" t="str">
            <v>合肥高新云飞路网点</v>
          </cell>
        </row>
        <row r="71059">
          <cell r="P71059" t="str">
            <v>黄山休宁新城网点</v>
          </cell>
        </row>
        <row r="71060">
          <cell r="P71060" t="str">
            <v>阜阳颍上网点</v>
          </cell>
        </row>
        <row r="71061">
          <cell r="P71061" t="str">
            <v>阜阳界首网点</v>
          </cell>
        </row>
        <row r="71062">
          <cell r="P71062" t="str">
            <v>宣城宣州孙埠水东网点</v>
          </cell>
        </row>
        <row r="71063">
          <cell r="P71063" t="str">
            <v>合肥瑶海胜利路网点</v>
          </cell>
        </row>
        <row r="71064">
          <cell r="P71064" t="str">
            <v>合肥经开大学城网点</v>
          </cell>
        </row>
        <row r="71065">
          <cell r="P71065" t="str">
            <v>蚌埠蚌山万达网点</v>
          </cell>
        </row>
        <row r="71066">
          <cell r="P71066" t="str">
            <v>合肥滨湖网点</v>
          </cell>
        </row>
        <row r="71067">
          <cell r="P71067" t="str">
            <v>黄山歙县城区网点</v>
          </cell>
        </row>
        <row r="71068">
          <cell r="P71068" t="str">
            <v>合肥长丰双凤大道网点</v>
          </cell>
        </row>
        <row r="71069">
          <cell r="P71069" t="str">
            <v>黄山屯溪阳湖网点</v>
          </cell>
        </row>
        <row r="71070">
          <cell r="P71070" t="str">
            <v>合肥肥西桥北网点</v>
          </cell>
        </row>
        <row r="71071">
          <cell r="P71071" t="str">
            <v>蚌埠淮上网点</v>
          </cell>
        </row>
        <row r="71072">
          <cell r="P71072" t="str">
            <v>金安集散点</v>
          </cell>
        </row>
        <row r="71073">
          <cell r="P71073" t="str">
            <v>黄山屯溪阳湖网点</v>
          </cell>
        </row>
        <row r="71074">
          <cell r="P71074" t="str">
            <v>蚌埠退转网点</v>
          </cell>
        </row>
        <row r="71075">
          <cell r="P71075" t="str">
            <v>滁州南谯龙蟠网点</v>
          </cell>
        </row>
        <row r="71076">
          <cell r="P71076" t="str">
            <v>黄山休宁新城网点</v>
          </cell>
        </row>
        <row r="71077">
          <cell r="P71077" t="str">
            <v>宣城宣州孙埠水东网点</v>
          </cell>
        </row>
        <row r="71077">
          <cell r="AJ71077" t="str">
            <v>网点超23H未关闭</v>
          </cell>
        </row>
        <row r="71078">
          <cell r="P71078" t="str">
            <v>淮南寿县网点</v>
          </cell>
        </row>
        <row r="71079">
          <cell r="P71079" t="str">
            <v>阜阳颍东开发区网点</v>
          </cell>
        </row>
        <row r="71080">
          <cell r="P71080" t="str">
            <v>阜阳颍上网点</v>
          </cell>
        </row>
        <row r="71081">
          <cell r="P71081" t="str">
            <v>亳州谯城万达网点</v>
          </cell>
        </row>
        <row r="71082">
          <cell r="P71082" t="str">
            <v>合肥包河南站网点</v>
          </cell>
        </row>
        <row r="71083">
          <cell r="P71083" t="str">
            <v>宿州萧县网点</v>
          </cell>
        </row>
        <row r="71084">
          <cell r="P71084" t="str">
            <v>马鞍山含山网点</v>
          </cell>
        </row>
        <row r="71085">
          <cell r="P71085" t="str">
            <v>宿州砀山网点</v>
          </cell>
        </row>
        <row r="71086">
          <cell r="P71086" t="str">
            <v>安徽代理区</v>
          </cell>
        </row>
        <row r="71087">
          <cell r="P71087" t="str">
            <v>芜湖三山网点</v>
          </cell>
        </row>
        <row r="71088">
          <cell r="P71088" t="str">
            <v>合肥包河南站网点</v>
          </cell>
        </row>
        <row r="71089">
          <cell r="P71089" t="str">
            <v>安庆迎江网点</v>
          </cell>
        </row>
        <row r="71090">
          <cell r="P71090" t="str">
            <v>宿州砀山网点</v>
          </cell>
        </row>
        <row r="71091">
          <cell r="P71091" t="str">
            <v>合肥瑶海龙岗网点</v>
          </cell>
        </row>
        <row r="71092">
          <cell r="P71092" t="str">
            <v>合肥肥东经开区网点</v>
          </cell>
        </row>
        <row r="71093">
          <cell r="P71093" t="str">
            <v>池州青阳网点</v>
          </cell>
        </row>
        <row r="71094">
          <cell r="P71094" t="str">
            <v>宿州埇桥明日网点</v>
          </cell>
        </row>
        <row r="71095">
          <cell r="P71095" t="str">
            <v>宿州埇桥新二中网点</v>
          </cell>
        </row>
        <row r="71096">
          <cell r="P71096" t="str">
            <v>宿州埇桥明日网点</v>
          </cell>
        </row>
        <row r="71097">
          <cell r="P71097" t="str">
            <v>亳州涡阳网点</v>
          </cell>
        </row>
        <row r="71098">
          <cell r="P71098" t="str">
            <v>芜湖弋江大学城网点</v>
          </cell>
        </row>
        <row r="71099">
          <cell r="P71099" t="str">
            <v>亳州涡阳网点</v>
          </cell>
        </row>
        <row r="71100">
          <cell r="P71100" t="str">
            <v>合肥肥东经开区网点</v>
          </cell>
        </row>
        <row r="71101">
          <cell r="P71101" t="str">
            <v>宿州萧县网点</v>
          </cell>
        </row>
        <row r="71102">
          <cell r="P71102" t="str">
            <v>黄山屯溪茶城网点</v>
          </cell>
        </row>
        <row r="71103">
          <cell r="P71103" t="str">
            <v>六安金安网点</v>
          </cell>
        </row>
        <row r="71104">
          <cell r="P71104" t="str">
            <v>马鞍山博望网点</v>
          </cell>
        </row>
        <row r="71105">
          <cell r="P71105" t="str">
            <v>池州青阳网点</v>
          </cell>
        </row>
        <row r="71106">
          <cell r="P71106" t="str">
            <v>合肥高新云飞路网点</v>
          </cell>
        </row>
        <row r="71107">
          <cell r="P71107" t="str">
            <v>黄山屯溪茶城网点</v>
          </cell>
        </row>
        <row r="71108">
          <cell r="P71108" t="str">
            <v>蚌埠怀远新城网点</v>
          </cell>
        </row>
        <row r="71109">
          <cell r="P71109" t="str">
            <v>六安金安网点</v>
          </cell>
        </row>
        <row r="71110">
          <cell r="P71110" t="str">
            <v>蚌埠怀远新城网点</v>
          </cell>
        </row>
        <row r="71111">
          <cell r="P71111" t="str">
            <v>合肥瑶海龙岗网点</v>
          </cell>
        </row>
        <row r="71112">
          <cell r="P71112" t="str">
            <v>蚌埠蚌山北区网点</v>
          </cell>
        </row>
        <row r="71113">
          <cell r="P71113" t="str">
            <v>芜湖退转网点</v>
          </cell>
        </row>
        <row r="71114">
          <cell r="P71114" t="str">
            <v>蚌埠禹会东部网点</v>
          </cell>
        </row>
        <row r="71115">
          <cell r="P71115" t="str">
            <v>合肥包河南站网点</v>
          </cell>
        </row>
        <row r="71116">
          <cell r="P71116" t="str">
            <v>宿州萧县网点</v>
          </cell>
        </row>
        <row r="71117">
          <cell r="P71117" t="str">
            <v>六安霍邱高塘镇网点</v>
          </cell>
        </row>
        <row r="71118">
          <cell r="P71118" t="str">
            <v>亳州蒙城网点</v>
          </cell>
        </row>
        <row r="71119">
          <cell r="P71119" t="str">
            <v>宿州萧县网点</v>
          </cell>
        </row>
        <row r="71120">
          <cell r="P71120" t="str">
            <v>马鞍山博望网点</v>
          </cell>
        </row>
        <row r="71121">
          <cell r="P71121" t="str">
            <v>马鞍山博望网点</v>
          </cell>
        </row>
        <row r="71122">
          <cell r="P71122" t="str">
            <v>合肥肥东经开区网点</v>
          </cell>
        </row>
        <row r="71123">
          <cell r="P71123" t="str">
            <v>亳州利辛网点</v>
          </cell>
        </row>
        <row r="71124">
          <cell r="P71124" t="str">
            <v>宿州萧县网点</v>
          </cell>
        </row>
        <row r="71125">
          <cell r="P71125" t="str">
            <v>阜阳临泉网点</v>
          </cell>
        </row>
        <row r="71126">
          <cell r="P71126" t="str">
            <v>滁州全椒网点</v>
          </cell>
        </row>
        <row r="71127">
          <cell r="P71127" t="str">
            <v>池州青阳网点</v>
          </cell>
        </row>
        <row r="71127">
          <cell r="AJ71127" t="str">
            <v>网点超23H未关闭</v>
          </cell>
        </row>
        <row r="71128">
          <cell r="P71128" t="str">
            <v>六安金安网点</v>
          </cell>
        </row>
        <row r="71129">
          <cell r="P71129" t="str">
            <v>安庆迎江网点</v>
          </cell>
        </row>
        <row r="71130">
          <cell r="P71130" t="str">
            <v>亳州谯城神农谷网点</v>
          </cell>
        </row>
        <row r="71131">
          <cell r="P71131" t="str">
            <v>池州贵池开发区网点</v>
          </cell>
        </row>
        <row r="71132">
          <cell r="P71132" t="str">
            <v>淮北相山网点</v>
          </cell>
        </row>
        <row r="71133">
          <cell r="P71133" t="str">
            <v>马鞍山当涂网点</v>
          </cell>
        </row>
        <row r="71134">
          <cell r="P71134" t="str">
            <v>宿州泗县网点</v>
          </cell>
        </row>
        <row r="71135">
          <cell r="P71135" t="str">
            <v>宿州泗县网点</v>
          </cell>
        </row>
        <row r="71136">
          <cell r="P71136" t="str">
            <v>六安霍邱高塘镇网点</v>
          </cell>
        </row>
        <row r="71136">
          <cell r="AI71136" t="str">
            <v>网点超50分钟未响应</v>
          </cell>
        </row>
        <row r="71137">
          <cell r="P71137" t="str">
            <v>合肥肥东经开区网点</v>
          </cell>
        </row>
        <row r="71138">
          <cell r="P71138" t="str">
            <v>宿州灵璧网点</v>
          </cell>
        </row>
        <row r="71139">
          <cell r="P71139" t="str">
            <v>芜湖县万达网点</v>
          </cell>
        </row>
        <row r="71140">
          <cell r="P71140" t="str">
            <v>合肥高新云飞路网点</v>
          </cell>
        </row>
        <row r="71141">
          <cell r="P71141" t="str">
            <v>蚌埠淮上网点</v>
          </cell>
        </row>
        <row r="71142">
          <cell r="P71142" t="str">
            <v>合肥高新云飞路网点</v>
          </cell>
        </row>
        <row r="71143">
          <cell r="P71143" t="str">
            <v>亳州蒙城网点</v>
          </cell>
        </row>
        <row r="71144">
          <cell r="P71144" t="str">
            <v>池州东至网点</v>
          </cell>
        </row>
        <row r="71145">
          <cell r="P71145" t="str">
            <v>铜陵铜官铜都网点</v>
          </cell>
        </row>
        <row r="71146">
          <cell r="P71146" t="str">
            <v>宿州埇桥众德祥福园网点</v>
          </cell>
        </row>
        <row r="71147">
          <cell r="P71147" t="str">
            <v>亳州利辛网点</v>
          </cell>
        </row>
        <row r="71148">
          <cell r="P71148" t="str">
            <v>合肥长丰水湖镇网点</v>
          </cell>
        </row>
        <row r="71149">
          <cell r="P71149" t="str">
            <v>合肥蜀山通合网点</v>
          </cell>
        </row>
        <row r="71150">
          <cell r="P71150" t="str">
            <v>六安裕安网点</v>
          </cell>
        </row>
        <row r="71151">
          <cell r="P71151" t="str">
            <v>安徽代理区</v>
          </cell>
        </row>
        <row r="71152">
          <cell r="P71152" t="str">
            <v>芜湖三山网点</v>
          </cell>
        </row>
        <row r="71153">
          <cell r="P71153" t="str">
            <v>宿州埇桥九中网点</v>
          </cell>
        </row>
        <row r="71154">
          <cell r="P71154" t="str">
            <v>黄山屯溪阳湖网点</v>
          </cell>
        </row>
        <row r="71155">
          <cell r="P71155" t="str">
            <v>合肥瑶海灵石路网点</v>
          </cell>
        </row>
        <row r="71156">
          <cell r="P71156" t="str">
            <v>亳州谯城网点</v>
          </cell>
        </row>
        <row r="71157">
          <cell r="P71157" t="str">
            <v>合肥庐江网点</v>
          </cell>
        </row>
        <row r="71158">
          <cell r="P71158" t="str">
            <v>合肥滨湖网点</v>
          </cell>
        </row>
        <row r="71159">
          <cell r="P71159" t="str">
            <v>亳州蒙城网点</v>
          </cell>
        </row>
        <row r="71160">
          <cell r="P71160" t="str">
            <v>亳州蒙城网点</v>
          </cell>
        </row>
        <row r="71161">
          <cell r="P71161" t="str">
            <v>合肥退转网点</v>
          </cell>
        </row>
        <row r="71162">
          <cell r="P71162" t="str">
            <v>滁州凤阳网点</v>
          </cell>
        </row>
        <row r="71163">
          <cell r="P71163" t="str">
            <v>黄山屯溪茶城网点</v>
          </cell>
        </row>
        <row r="71164">
          <cell r="P71164" t="str">
            <v>合肥肥东人民路网点</v>
          </cell>
        </row>
        <row r="71165">
          <cell r="P71165" t="str">
            <v>滁州凤阳网点</v>
          </cell>
        </row>
        <row r="71166">
          <cell r="P71166" t="str">
            <v>淮南凤台网点</v>
          </cell>
        </row>
        <row r="71167">
          <cell r="P71167" t="str">
            <v>芜湖弋江大学城网点</v>
          </cell>
        </row>
        <row r="71168">
          <cell r="P71168" t="str">
            <v>芜湖县万达网点</v>
          </cell>
        </row>
        <row r="71169">
          <cell r="P71169" t="str">
            <v>铜陵铜官铜都网点</v>
          </cell>
        </row>
        <row r="71170">
          <cell r="P71170" t="str">
            <v>芜湖退转网点</v>
          </cell>
        </row>
        <row r="71171">
          <cell r="P71171" t="str">
            <v>合肥包河汽车城网点</v>
          </cell>
        </row>
        <row r="71172">
          <cell r="P71172" t="str">
            <v>池州东至网点</v>
          </cell>
        </row>
        <row r="71173">
          <cell r="P71173" t="str">
            <v>合肥庐阳海棠网点</v>
          </cell>
        </row>
        <row r="71174">
          <cell r="P71174" t="str">
            <v>合肥庐阳海棠网点</v>
          </cell>
        </row>
        <row r="71175">
          <cell r="P71175" t="str">
            <v>阜阳太和网点</v>
          </cell>
        </row>
        <row r="71176">
          <cell r="P71176" t="str">
            <v>马鞍山含山网点</v>
          </cell>
        </row>
        <row r="71177">
          <cell r="P71177" t="str">
            <v>池州贵池站前网点</v>
          </cell>
        </row>
        <row r="71178">
          <cell r="P71178" t="str">
            <v>马鞍山雨山向山镇网点</v>
          </cell>
        </row>
        <row r="71179">
          <cell r="P71179" t="str">
            <v>马鞍山花山网点</v>
          </cell>
        </row>
        <row r="71180">
          <cell r="P71180" t="str">
            <v>合肥庐江网点</v>
          </cell>
        </row>
        <row r="71181">
          <cell r="P71181" t="str">
            <v>安庆怀宁网点</v>
          </cell>
        </row>
        <row r="71182">
          <cell r="P71182" t="str">
            <v>合肥肥西桥北网点</v>
          </cell>
        </row>
        <row r="71183">
          <cell r="P71183" t="str">
            <v>宣城宣州网点</v>
          </cell>
        </row>
        <row r="71184">
          <cell r="P71184" t="str">
            <v>合肥包河合工大网点</v>
          </cell>
        </row>
        <row r="71185">
          <cell r="P71185" t="str">
            <v>合肥肥东网点</v>
          </cell>
        </row>
        <row r="71186">
          <cell r="P71186" t="str">
            <v>蚌埠五河网点</v>
          </cell>
        </row>
        <row r="71187">
          <cell r="P71187" t="str">
            <v>谯城区集散点</v>
          </cell>
        </row>
        <row r="71188">
          <cell r="P71188" t="str">
            <v>合肥高新云飞路网点</v>
          </cell>
        </row>
        <row r="71189">
          <cell r="P71189" t="str">
            <v>芜湖鸠江网点</v>
          </cell>
        </row>
        <row r="71190">
          <cell r="P71190" t="str">
            <v>芜湖退转网点</v>
          </cell>
        </row>
        <row r="71191">
          <cell r="P71191" t="str">
            <v>淮南寿县网点</v>
          </cell>
        </row>
        <row r="71192">
          <cell r="P71192" t="str">
            <v>合肥肥东经开区网点</v>
          </cell>
        </row>
        <row r="71193">
          <cell r="P71193" t="str">
            <v>亳州谯城网点</v>
          </cell>
        </row>
        <row r="71194">
          <cell r="P71194" t="str">
            <v>合肥肥西桥南网点</v>
          </cell>
        </row>
        <row r="71195">
          <cell r="P71195" t="str">
            <v>合肥包河三里庵网点</v>
          </cell>
        </row>
        <row r="71196">
          <cell r="P71196" t="str">
            <v>芜湖县万达网点</v>
          </cell>
        </row>
        <row r="71197">
          <cell r="P71197" t="str">
            <v>宿州灵璧网点</v>
          </cell>
        </row>
        <row r="71198">
          <cell r="P71198" t="str">
            <v>滁州天长网点</v>
          </cell>
        </row>
        <row r="71199">
          <cell r="P71199" t="str">
            <v>淮南凤台网点</v>
          </cell>
        </row>
        <row r="71200">
          <cell r="P71200" t="str">
            <v>亳州蒙城网点</v>
          </cell>
        </row>
        <row r="71201">
          <cell r="P71201" t="str">
            <v>马鞍山雨山向山镇网点</v>
          </cell>
        </row>
        <row r="71202">
          <cell r="P71202" t="str">
            <v>黄山屯溪网点</v>
          </cell>
        </row>
        <row r="71202">
          <cell r="AI71202" t="str">
            <v>网点超50分钟未响应</v>
          </cell>
        </row>
        <row r="71203">
          <cell r="P71203" t="str">
            <v>亳州谯城网点</v>
          </cell>
        </row>
        <row r="71204">
          <cell r="P71204" t="str">
            <v>马鞍山含山网点</v>
          </cell>
        </row>
        <row r="71205">
          <cell r="P71205" t="str">
            <v>黄山屯溪网点</v>
          </cell>
        </row>
        <row r="71205">
          <cell r="AI71205" t="str">
            <v>网点超50分钟未响应</v>
          </cell>
        </row>
        <row r="71206">
          <cell r="P71206" t="str">
            <v>合肥肥东经开区网点</v>
          </cell>
        </row>
        <row r="71207">
          <cell r="P71207" t="str">
            <v>马鞍山含山网点</v>
          </cell>
        </row>
        <row r="71208">
          <cell r="P71208" t="str">
            <v>合肥滨湖网点</v>
          </cell>
        </row>
        <row r="71209">
          <cell r="P71209" t="str">
            <v>合肥退转网点</v>
          </cell>
        </row>
        <row r="71210">
          <cell r="P71210" t="str">
            <v>亳州谯城万达网点</v>
          </cell>
        </row>
        <row r="71211">
          <cell r="P71211" t="str">
            <v>芜湖县万达网点</v>
          </cell>
        </row>
        <row r="71212">
          <cell r="P71212" t="str">
            <v>淮南谢家集网点</v>
          </cell>
        </row>
        <row r="71213">
          <cell r="P71213" t="str">
            <v>安徽代理区</v>
          </cell>
        </row>
        <row r="71214">
          <cell r="P71214" t="str">
            <v>黄山屯溪茶城网点</v>
          </cell>
        </row>
        <row r="71215">
          <cell r="P71215" t="str">
            <v>宣城宣州国购网点</v>
          </cell>
        </row>
        <row r="71216">
          <cell r="P71216" t="str">
            <v>安徽代理区</v>
          </cell>
        </row>
        <row r="71217">
          <cell r="P71217" t="str">
            <v>六安市裕安苏埠网点</v>
          </cell>
        </row>
        <row r="71218">
          <cell r="P71218" t="str">
            <v>铜陵枞阳网点</v>
          </cell>
        </row>
        <row r="71219">
          <cell r="P71219" t="str">
            <v>合肥庐阳海棠网点</v>
          </cell>
        </row>
        <row r="71220">
          <cell r="P71220" t="str">
            <v>铜官集散点</v>
          </cell>
        </row>
        <row r="71221">
          <cell r="P71221" t="str">
            <v>合肥肥东经开区网点</v>
          </cell>
        </row>
        <row r="71222">
          <cell r="P71222" t="str">
            <v>滁州天长网点</v>
          </cell>
        </row>
        <row r="71223">
          <cell r="P71223" t="str">
            <v>滁州明光网点</v>
          </cell>
        </row>
        <row r="71224">
          <cell r="P71224" t="str">
            <v>蚌埠五河网点</v>
          </cell>
        </row>
        <row r="71225">
          <cell r="P71225" t="str">
            <v>安徽代理区</v>
          </cell>
        </row>
        <row r="71226">
          <cell r="P71226" t="str">
            <v>蚌埠龙子湖大学城网点</v>
          </cell>
        </row>
        <row r="71227">
          <cell r="P71227" t="str">
            <v>黄山屯溪茶城网点</v>
          </cell>
        </row>
        <row r="71228">
          <cell r="P71228" t="str">
            <v>合肥滨湖网点</v>
          </cell>
        </row>
        <row r="71229">
          <cell r="P71229" t="str">
            <v>合肥长丰北城网点</v>
          </cell>
        </row>
        <row r="71230">
          <cell r="P71230" t="str">
            <v>马鞍山含山网点</v>
          </cell>
        </row>
        <row r="71231">
          <cell r="P71231" t="str">
            <v>安庆宿松网点</v>
          </cell>
        </row>
        <row r="71232">
          <cell r="P71232" t="str">
            <v>芜湖无为网点</v>
          </cell>
        </row>
        <row r="71233">
          <cell r="P71233" t="str">
            <v>合肥南集散点</v>
          </cell>
        </row>
        <row r="71234">
          <cell r="P71234" t="str">
            <v>六安霍邱户胡镇网点</v>
          </cell>
        </row>
        <row r="71235">
          <cell r="P71235" t="str">
            <v>宿州埇桥网点</v>
          </cell>
        </row>
        <row r="71236">
          <cell r="P71236" t="str">
            <v>合肥退转网点</v>
          </cell>
        </row>
        <row r="71237">
          <cell r="P71237" t="str">
            <v>淮南舜耕山网点</v>
          </cell>
        </row>
        <row r="71238">
          <cell r="P71238" t="str">
            <v>阜阳临泉网点</v>
          </cell>
        </row>
        <row r="71239">
          <cell r="P71239" t="str">
            <v>合肥退转网点</v>
          </cell>
        </row>
        <row r="71240">
          <cell r="P71240" t="str">
            <v>马鞍山雨山网点</v>
          </cell>
        </row>
        <row r="71241">
          <cell r="P71241" t="str">
            <v>黄山休宁新城网点</v>
          </cell>
        </row>
        <row r="71242">
          <cell r="P71242" t="str">
            <v>黄山歙县城区网点</v>
          </cell>
        </row>
        <row r="71243">
          <cell r="P71243" t="str">
            <v>芜湖繁昌网点</v>
          </cell>
        </row>
        <row r="71244">
          <cell r="P71244" t="str">
            <v>相山集散点</v>
          </cell>
        </row>
        <row r="71245">
          <cell r="P71245" t="str">
            <v>亳州谯城网点</v>
          </cell>
        </row>
        <row r="71246">
          <cell r="P71246" t="str">
            <v>蚌埠怀远新城网点</v>
          </cell>
        </row>
        <row r="71247">
          <cell r="P71247" t="str">
            <v>合肥肥东经开区网点</v>
          </cell>
        </row>
        <row r="71248">
          <cell r="P71248" t="str">
            <v>黄山祁门网点</v>
          </cell>
        </row>
        <row r="71249">
          <cell r="P71249" t="str">
            <v>合肥包河葛大店网点</v>
          </cell>
        </row>
        <row r="71250">
          <cell r="P71250" t="str">
            <v>合肥庐江网点</v>
          </cell>
        </row>
        <row r="71251">
          <cell r="P71251" t="str">
            <v>安徽代理区</v>
          </cell>
        </row>
        <row r="71252">
          <cell r="P71252" t="str">
            <v>黄山歙县城区网点</v>
          </cell>
        </row>
        <row r="71253">
          <cell r="P71253" t="str">
            <v>铜陵枞阳经开网点</v>
          </cell>
        </row>
        <row r="71254">
          <cell r="P71254" t="str">
            <v>阜阳阜合新区网点</v>
          </cell>
        </row>
        <row r="71255">
          <cell r="P71255" t="str">
            <v>六安金安三十铺网点</v>
          </cell>
        </row>
        <row r="71256">
          <cell r="P71256" t="str">
            <v>阜阳临泉网点</v>
          </cell>
        </row>
        <row r="71257">
          <cell r="P71257" t="str">
            <v>马鞍山花山网点</v>
          </cell>
        </row>
        <row r="71258">
          <cell r="P71258" t="str">
            <v>安徽代理区</v>
          </cell>
        </row>
        <row r="71259">
          <cell r="P71259" t="str">
            <v>六安霍邱孟集镇网点</v>
          </cell>
        </row>
        <row r="71260">
          <cell r="P71260" t="str">
            <v>淮北濉溪网点</v>
          </cell>
        </row>
        <row r="71261">
          <cell r="P71261" t="str">
            <v>安庆怀宁网点</v>
          </cell>
        </row>
        <row r="71262">
          <cell r="P71262" t="str">
            <v>六安霍邱长集镇网点</v>
          </cell>
        </row>
        <row r="71263">
          <cell r="P71263" t="str">
            <v>芜湖二坝网点</v>
          </cell>
        </row>
        <row r="71264">
          <cell r="P71264" t="str">
            <v>安庆潜山网点</v>
          </cell>
        </row>
        <row r="71265">
          <cell r="P71265" t="str">
            <v>合肥经开大学城网点</v>
          </cell>
        </row>
        <row r="71265">
          <cell r="AI71265" t="str">
            <v>网点超50分钟未响应</v>
          </cell>
        </row>
        <row r="71266">
          <cell r="P71266" t="str">
            <v>阜阳太和网点</v>
          </cell>
        </row>
        <row r="71267">
          <cell r="P71267" t="str">
            <v>宿州砀山网点</v>
          </cell>
        </row>
        <row r="71268">
          <cell r="P71268" t="str">
            <v>池州青阳网点</v>
          </cell>
        </row>
        <row r="71269">
          <cell r="P71269" t="str">
            <v>马鞍山含山网点</v>
          </cell>
        </row>
        <row r="71270">
          <cell r="P71270" t="str">
            <v>合肥高新天鹅湖网点</v>
          </cell>
        </row>
        <row r="71271">
          <cell r="P71271" t="str">
            <v>滁州天长网点</v>
          </cell>
        </row>
        <row r="71272">
          <cell r="P71272" t="str">
            <v>合肥经开莲花路网点</v>
          </cell>
        </row>
        <row r="71273">
          <cell r="P71273" t="str">
            <v>六安金寨网点</v>
          </cell>
        </row>
        <row r="71274">
          <cell r="P71274" t="str">
            <v>淮北濉溪网点</v>
          </cell>
        </row>
        <row r="71275">
          <cell r="P71275" t="str">
            <v>六安裕安城南网点</v>
          </cell>
        </row>
        <row r="71276">
          <cell r="P71276" t="str">
            <v>马鞍山博望网点</v>
          </cell>
        </row>
        <row r="71277">
          <cell r="P71277" t="str">
            <v>阜阳颍上网点</v>
          </cell>
        </row>
        <row r="71278">
          <cell r="P71278" t="str">
            <v>宿州砀山网点</v>
          </cell>
        </row>
        <row r="71279">
          <cell r="P71279" t="str">
            <v>合肥瑶海磨店网点</v>
          </cell>
        </row>
        <row r="71280">
          <cell r="P71280" t="str">
            <v>芜湖镜湖万达网点</v>
          </cell>
        </row>
        <row r="71281">
          <cell r="P71281" t="str">
            <v>合肥经开莲花路网点</v>
          </cell>
        </row>
        <row r="71282">
          <cell r="P71282" t="str">
            <v>阜阳阜南网点</v>
          </cell>
        </row>
        <row r="71283">
          <cell r="P71283" t="str">
            <v>宿州埇桥明日网点</v>
          </cell>
        </row>
        <row r="71284">
          <cell r="P71284" t="str">
            <v>淮北濉溪东部乡镇网点</v>
          </cell>
        </row>
        <row r="71285">
          <cell r="P71285" t="str">
            <v>蚌埠退转网点</v>
          </cell>
        </row>
        <row r="71286">
          <cell r="P71286" t="str">
            <v>合肥瑶海南网点</v>
          </cell>
        </row>
        <row r="71287">
          <cell r="P71287" t="str">
            <v>合肥肥东经开区网点</v>
          </cell>
        </row>
        <row r="71288">
          <cell r="P71288" t="str">
            <v>合肥包河三里庵网点</v>
          </cell>
        </row>
        <row r="71289">
          <cell r="P71289" t="str">
            <v>马鞍山花山解放路网点</v>
          </cell>
        </row>
        <row r="71290">
          <cell r="P71290" t="str">
            <v>芜湖县万达网点</v>
          </cell>
        </row>
        <row r="71291">
          <cell r="P71291" t="str">
            <v>合肥庐阳四里河网点</v>
          </cell>
        </row>
        <row r="71292">
          <cell r="P71292" t="str">
            <v>亳州利辛网点</v>
          </cell>
        </row>
        <row r="71293">
          <cell r="P71293" t="str">
            <v>芜湖县万达网点</v>
          </cell>
        </row>
        <row r="71294">
          <cell r="P71294" t="str">
            <v>黄山休宁新城网点</v>
          </cell>
        </row>
        <row r="71295">
          <cell r="P71295" t="str">
            <v>马鞍山含山网点</v>
          </cell>
        </row>
        <row r="71296">
          <cell r="P71296" t="str">
            <v>阜阳阜南网点</v>
          </cell>
        </row>
        <row r="71297">
          <cell r="P71297" t="str">
            <v>阜阳太和网点</v>
          </cell>
        </row>
        <row r="71298">
          <cell r="P71298" t="str">
            <v>铜陵铜官网点</v>
          </cell>
        </row>
        <row r="71299">
          <cell r="P71299" t="str">
            <v>滁州天长网点</v>
          </cell>
        </row>
        <row r="71300">
          <cell r="P71300" t="str">
            <v>合肥退转网点</v>
          </cell>
        </row>
        <row r="71301">
          <cell r="P71301" t="str">
            <v>安徽代理区</v>
          </cell>
        </row>
        <row r="71302">
          <cell r="P71302" t="str">
            <v>芜湖退转网点</v>
          </cell>
        </row>
        <row r="71303">
          <cell r="P71303" t="str">
            <v>淮北濉溪网点</v>
          </cell>
        </row>
        <row r="71304">
          <cell r="P71304" t="str">
            <v>蚌埠退转网点</v>
          </cell>
        </row>
        <row r="71305">
          <cell r="P71305" t="str">
            <v>合肥瑶海鹿鸣山网点</v>
          </cell>
        </row>
        <row r="71306">
          <cell r="P71306" t="str">
            <v>合肥肥东人民路网点</v>
          </cell>
        </row>
        <row r="71307">
          <cell r="P71307" t="str">
            <v>芜湖县万达网点</v>
          </cell>
        </row>
        <row r="71308">
          <cell r="P71308" t="str">
            <v>马鞍山雨山向山镇网点</v>
          </cell>
        </row>
        <row r="71309">
          <cell r="P71309" t="str">
            <v>安徽代理区</v>
          </cell>
        </row>
        <row r="71310">
          <cell r="P71310" t="str">
            <v>亳州蒙城网点</v>
          </cell>
        </row>
        <row r="71311">
          <cell r="P71311" t="str">
            <v>宿州埇桥网点</v>
          </cell>
        </row>
        <row r="71312">
          <cell r="P71312" t="str">
            <v>合肥肥东网点</v>
          </cell>
        </row>
        <row r="71313">
          <cell r="P71313" t="str">
            <v>黄山休宁新城网点</v>
          </cell>
        </row>
        <row r="71314">
          <cell r="P71314" t="str">
            <v>宣城旌德网点</v>
          </cell>
        </row>
        <row r="71315">
          <cell r="P71315" t="str">
            <v>滁州琅琊网点</v>
          </cell>
        </row>
        <row r="71316">
          <cell r="P71316" t="str">
            <v>阜阳阜南东部网点</v>
          </cell>
        </row>
        <row r="71317">
          <cell r="P71317" t="str">
            <v>滁州天长网点</v>
          </cell>
        </row>
        <row r="71318">
          <cell r="P71318" t="str">
            <v>淮南舜耕山网点</v>
          </cell>
        </row>
        <row r="71319">
          <cell r="P71319" t="str">
            <v>安徽代理区</v>
          </cell>
        </row>
        <row r="71320">
          <cell r="P71320" t="str">
            <v>淮南凤台网点</v>
          </cell>
        </row>
        <row r="71321">
          <cell r="P71321" t="str">
            <v>淮北相山网点</v>
          </cell>
        </row>
        <row r="71322">
          <cell r="P71322" t="str">
            <v>马鞍山博望网点</v>
          </cell>
        </row>
        <row r="71323">
          <cell r="P71323" t="str">
            <v>合肥庐江网点</v>
          </cell>
        </row>
        <row r="71324">
          <cell r="P71324" t="str">
            <v>六安金安网点</v>
          </cell>
        </row>
        <row r="71325">
          <cell r="P71325" t="str">
            <v>安徽代理区</v>
          </cell>
        </row>
        <row r="71326">
          <cell r="P71326" t="str">
            <v>宣城广德网点</v>
          </cell>
        </row>
        <row r="71327">
          <cell r="P71327" t="str">
            <v>淮南寿县网点</v>
          </cell>
        </row>
        <row r="71328">
          <cell r="P71328" t="str">
            <v>六安金安城北网点</v>
          </cell>
        </row>
        <row r="71329">
          <cell r="P71329" t="str">
            <v>亳州谯城老康美网点</v>
          </cell>
        </row>
        <row r="71330">
          <cell r="P71330" t="str">
            <v>六安裕安网点</v>
          </cell>
        </row>
        <row r="71331">
          <cell r="P71331" t="str">
            <v>黄山休宁新城网点</v>
          </cell>
        </row>
        <row r="71332">
          <cell r="P71332" t="str">
            <v>阜阳太和网点</v>
          </cell>
        </row>
        <row r="71333">
          <cell r="P71333" t="str">
            <v>淮南寿县网点</v>
          </cell>
        </row>
        <row r="71334">
          <cell r="P71334" t="str">
            <v>阜阳太和网点</v>
          </cell>
        </row>
        <row r="71335">
          <cell r="P71335" t="str">
            <v>安庆宿松网点</v>
          </cell>
        </row>
        <row r="71336">
          <cell r="P71336" t="str">
            <v>亳州谯城网点</v>
          </cell>
        </row>
        <row r="71337">
          <cell r="P71337" t="str">
            <v>蚌埠龙子湖宏业网点</v>
          </cell>
        </row>
        <row r="71338">
          <cell r="P71338" t="str">
            <v>亳州谯城神农谷网点</v>
          </cell>
        </row>
        <row r="71339">
          <cell r="P71339" t="str">
            <v>安徽代理区</v>
          </cell>
        </row>
        <row r="71340">
          <cell r="P71340" t="str">
            <v>宿州埇桥汇源网点</v>
          </cell>
        </row>
        <row r="71341">
          <cell r="P71341" t="str">
            <v>滁州明光网点</v>
          </cell>
        </row>
        <row r="71342">
          <cell r="P71342" t="str">
            <v>芜湖弋江大学城网点</v>
          </cell>
        </row>
        <row r="71343">
          <cell r="P71343" t="str">
            <v>阜阳颍上网点</v>
          </cell>
        </row>
        <row r="71344">
          <cell r="P71344" t="str">
            <v>合肥瑶海漕冲网点</v>
          </cell>
        </row>
        <row r="71345">
          <cell r="P71345" t="str">
            <v>铜陵铜官铜都网点</v>
          </cell>
        </row>
        <row r="71346">
          <cell r="P71346" t="str">
            <v>亳州蒙城网点</v>
          </cell>
        </row>
        <row r="71347">
          <cell r="P71347" t="str">
            <v>安徽代理区</v>
          </cell>
        </row>
        <row r="71348">
          <cell r="P71348" t="str">
            <v>亳州谯城万达网点</v>
          </cell>
        </row>
        <row r="71349">
          <cell r="P71349" t="str">
            <v>安庆桐城网点</v>
          </cell>
        </row>
        <row r="71350">
          <cell r="P71350" t="str">
            <v>阜阳界首网点</v>
          </cell>
        </row>
        <row r="71351">
          <cell r="P71351" t="str">
            <v>六安霍邱长集镇网点</v>
          </cell>
        </row>
        <row r="71352">
          <cell r="P71352" t="str">
            <v>阜阳界首网点</v>
          </cell>
        </row>
        <row r="71353">
          <cell r="P71353" t="str">
            <v>亳州谯城网点</v>
          </cell>
        </row>
        <row r="71354">
          <cell r="P71354" t="str">
            <v>合肥巢湖汽车城网点</v>
          </cell>
        </row>
        <row r="71355">
          <cell r="P71355" t="str">
            <v>淮北濉溪东部乡镇网点</v>
          </cell>
        </row>
        <row r="71356">
          <cell r="P71356" t="str">
            <v>滁州扬子网点</v>
          </cell>
        </row>
        <row r="71357">
          <cell r="P71357" t="str">
            <v>马鞍山开发区营业部网点</v>
          </cell>
        </row>
        <row r="71358">
          <cell r="P71358" t="str">
            <v>亳州涡阳网点</v>
          </cell>
        </row>
        <row r="71359">
          <cell r="P71359" t="str">
            <v>六安叶集网点</v>
          </cell>
        </row>
        <row r="71360">
          <cell r="P71360" t="str">
            <v>合肥高新云飞路网点</v>
          </cell>
        </row>
        <row r="71361">
          <cell r="P71361" t="str">
            <v>大通集散点</v>
          </cell>
        </row>
        <row r="71362">
          <cell r="P71362" t="str">
            <v>阜阳临泉网点</v>
          </cell>
        </row>
        <row r="71363">
          <cell r="P71363" t="str">
            <v>合肥庐江网点</v>
          </cell>
        </row>
        <row r="71364">
          <cell r="P71364" t="str">
            <v>六安舒城集散点</v>
          </cell>
        </row>
        <row r="71365">
          <cell r="P71365" t="str">
            <v>池州贵池开发区网点</v>
          </cell>
        </row>
        <row r="71366">
          <cell r="P71366" t="str">
            <v>阜阳临泉网点</v>
          </cell>
        </row>
        <row r="71367">
          <cell r="P71367" t="str">
            <v>合肥肥西鑫辰网点</v>
          </cell>
        </row>
        <row r="71368">
          <cell r="P71368" t="str">
            <v>六安霍山网点</v>
          </cell>
        </row>
        <row r="71369">
          <cell r="P71369" t="str">
            <v>安庆桐城网点</v>
          </cell>
        </row>
        <row r="71370">
          <cell r="P71370" t="str">
            <v>马鞍山当涂网点</v>
          </cell>
        </row>
        <row r="71371">
          <cell r="P71371" t="str">
            <v>蚌埠退转网点</v>
          </cell>
        </row>
        <row r="71372">
          <cell r="P71372" t="str">
            <v>芜湖无为网点</v>
          </cell>
        </row>
        <row r="71373">
          <cell r="P71373" t="str">
            <v>亳州涡阳网点</v>
          </cell>
        </row>
        <row r="71374">
          <cell r="P71374" t="str">
            <v>宿州泗县网点</v>
          </cell>
        </row>
        <row r="71375">
          <cell r="P71375" t="str">
            <v>宿州埇桥网点</v>
          </cell>
        </row>
        <row r="71376">
          <cell r="P71376" t="str">
            <v>阜阳颍东网点</v>
          </cell>
        </row>
        <row r="71377">
          <cell r="P71377" t="str">
            <v>六安霍邱周集镇网点</v>
          </cell>
        </row>
        <row r="71378">
          <cell r="P71378" t="str">
            <v>滁州南谯恒大网点</v>
          </cell>
        </row>
        <row r="71379">
          <cell r="P71379" t="str">
            <v>合肥退转网点</v>
          </cell>
        </row>
        <row r="71380">
          <cell r="P71380" t="str">
            <v>安徽代理区</v>
          </cell>
        </row>
        <row r="71381">
          <cell r="P71381" t="str">
            <v>合肥经开莲花路网点</v>
          </cell>
        </row>
        <row r="71382">
          <cell r="P71382" t="str">
            <v>蚌埠退转网点</v>
          </cell>
        </row>
        <row r="71383">
          <cell r="P71383" t="str">
            <v>合肥瑶海磨店网点</v>
          </cell>
        </row>
        <row r="71384">
          <cell r="P71384" t="str">
            <v>铜陵枞阳经开网点</v>
          </cell>
        </row>
        <row r="71385">
          <cell r="P71385" t="str">
            <v>池州东至网点</v>
          </cell>
        </row>
        <row r="71386">
          <cell r="P71386" t="str">
            <v>蚌埠电商产业园网点</v>
          </cell>
        </row>
        <row r="71387">
          <cell r="P71387" t="str">
            <v>合肥庐江网点</v>
          </cell>
        </row>
        <row r="71388">
          <cell r="P71388" t="str">
            <v>芜湖县万达网点</v>
          </cell>
        </row>
        <row r="71389">
          <cell r="P71389" t="str">
            <v>六安霍邱城关镇网点</v>
          </cell>
        </row>
        <row r="71390">
          <cell r="P71390" t="str">
            <v>芜湖南陵宇培网点</v>
          </cell>
        </row>
        <row r="71391">
          <cell r="P71391" t="str">
            <v>合肥庐江网点</v>
          </cell>
        </row>
        <row r="71392">
          <cell r="P71392" t="str">
            <v>马鞍山花山网点</v>
          </cell>
        </row>
        <row r="71393">
          <cell r="P71393" t="str">
            <v>安徽代理区</v>
          </cell>
        </row>
        <row r="71394">
          <cell r="P71394" t="str">
            <v>安徽代理区</v>
          </cell>
        </row>
        <row r="71395">
          <cell r="P71395" t="str">
            <v>蚌埠五河网点</v>
          </cell>
        </row>
        <row r="71396">
          <cell r="P71396" t="str">
            <v>六安金寨网点</v>
          </cell>
        </row>
        <row r="71397">
          <cell r="P71397" t="str">
            <v>安庆怀宁网点</v>
          </cell>
        </row>
        <row r="71398">
          <cell r="P71398" t="str">
            <v>合肥肥西桥北网点</v>
          </cell>
        </row>
        <row r="71399">
          <cell r="P71399" t="str">
            <v>安庆宜秀网点</v>
          </cell>
        </row>
        <row r="71400">
          <cell r="P71400" t="str">
            <v>阜阳颍上网点</v>
          </cell>
        </row>
        <row r="71401">
          <cell r="P71401" t="str">
            <v>蚌埠禹会网点</v>
          </cell>
        </row>
        <row r="71402">
          <cell r="P71402" t="str">
            <v>合肥肥东吾悦网点</v>
          </cell>
        </row>
        <row r="71403">
          <cell r="P71403" t="str">
            <v>滁州定远网点</v>
          </cell>
        </row>
        <row r="71404">
          <cell r="P71404" t="str">
            <v>亳州谯城亿都网点</v>
          </cell>
        </row>
        <row r="71405">
          <cell r="P71405" t="str">
            <v>芜湖南陵宇培网点</v>
          </cell>
        </row>
        <row r="71406">
          <cell r="P71406" t="str">
            <v>芜湖退转网点</v>
          </cell>
        </row>
        <row r="71407">
          <cell r="P71407" t="str">
            <v>滁州明光网点</v>
          </cell>
        </row>
        <row r="71408">
          <cell r="P71408" t="str">
            <v>合肥经开始信路网点</v>
          </cell>
        </row>
        <row r="71409">
          <cell r="P71409" t="str">
            <v>蚌埠固镇网点</v>
          </cell>
        </row>
        <row r="71410">
          <cell r="P71410" t="str">
            <v>六安霍邱孟集镇网点</v>
          </cell>
        </row>
        <row r="71411">
          <cell r="P71411" t="str">
            <v>宣城宁国网点</v>
          </cell>
        </row>
        <row r="71412">
          <cell r="P71412" t="str">
            <v>合肥滨湖网点</v>
          </cell>
        </row>
        <row r="71413">
          <cell r="P71413" t="str">
            <v>合肥包河工业园网点</v>
          </cell>
        </row>
        <row r="71414">
          <cell r="P71414" t="str">
            <v>铜陵铜官铜都网点</v>
          </cell>
        </row>
        <row r="71415">
          <cell r="P71415" t="str">
            <v>滁州苏滁产业园网点</v>
          </cell>
        </row>
        <row r="71416">
          <cell r="P71416" t="str">
            <v>合肥包河葛大店网点</v>
          </cell>
        </row>
        <row r="71417">
          <cell r="P71417" t="str">
            <v>安庆怀宁网点</v>
          </cell>
        </row>
        <row r="71418">
          <cell r="P71418" t="str">
            <v>蚌埠禹会网点</v>
          </cell>
        </row>
        <row r="71419">
          <cell r="P71419" t="str">
            <v>安徽代理区</v>
          </cell>
        </row>
        <row r="71420">
          <cell r="P71420" t="str">
            <v>蚌埠禹会网点</v>
          </cell>
        </row>
        <row r="71421">
          <cell r="P71421" t="str">
            <v>安庆怀宁网点</v>
          </cell>
        </row>
        <row r="71422">
          <cell r="P71422" t="str">
            <v>合肥肥东网点</v>
          </cell>
        </row>
        <row r="71423">
          <cell r="P71423" t="str">
            <v>合肥高新天鹅湖网点</v>
          </cell>
        </row>
        <row r="71424">
          <cell r="P71424" t="str">
            <v>芜湖无为网点</v>
          </cell>
        </row>
        <row r="71425">
          <cell r="P71425" t="str">
            <v>合肥肥西桃花镇网点</v>
          </cell>
        </row>
        <row r="71426">
          <cell r="P71426" t="str">
            <v>宣城广德网点</v>
          </cell>
        </row>
        <row r="71427">
          <cell r="P71427" t="str">
            <v>亳州蒙城网点</v>
          </cell>
        </row>
        <row r="71428">
          <cell r="P71428" t="str">
            <v>马鞍山雨山向山镇网点</v>
          </cell>
        </row>
        <row r="71429">
          <cell r="P71429" t="str">
            <v>安庆怀宁网点</v>
          </cell>
        </row>
        <row r="71430">
          <cell r="P71430" t="str">
            <v>合肥包河葛大店网点</v>
          </cell>
        </row>
        <row r="71431">
          <cell r="P71431" t="str">
            <v>安徽代理区</v>
          </cell>
        </row>
        <row r="71432">
          <cell r="P71432" t="str">
            <v>滁州南谯网点</v>
          </cell>
        </row>
        <row r="71433">
          <cell r="P71433" t="str">
            <v>合肥蜀山通合网点</v>
          </cell>
        </row>
        <row r="71434">
          <cell r="P71434" t="str">
            <v>宿州灵璧网点</v>
          </cell>
        </row>
        <row r="71435">
          <cell r="P71435" t="str">
            <v>宿州泗县网点</v>
          </cell>
        </row>
        <row r="71436">
          <cell r="P71436" t="str">
            <v>亳州利辛网点</v>
          </cell>
        </row>
        <row r="71437">
          <cell r="P71437" t="str">
            <v>合肥庐江网点</v>
          </cell>
        </row>
        <row r="71438">
          <cell r="P71438" t="str">
            <v>芜湖无为网点</v>
          </cell>
        </row>
        <row r="71439">
          <cell r="P71439" t="str">
            <v>亳州谯城老康美网点</v>
          </cell>
        </row>
        <row r="71440">
          <cell r="P71440" t="str">
            <v>黄山屯溪网点</v>
          </cell>
        </row>
        <row r="71441">
          <cell r="P71441" t="str">
            <v>安庆怀宁网点</v>
          </cell>
        </row>
        <row r="71442">
          <cell r="P71442" t="str">
            <v>淮南寿县网点</v>
          </cell>
        </row>
        <row r="71443">
          <cell r="P71443" t="str">
            <v>铜陵枞阳网点</v>
          </cell>
        </row>
        <row r="71444">
          <cell r="P71444" t="str">
            <v>淮北相山网点</v>
          </cell>
        </row>
        <row r="71445">
          <cell r="P71445" t="str">
            <v>池州青阳网点</v>
          </cell>
        </row>
        <row r="71446">
          <cell r="P71446" t="str">
            <v>合肥肥东经开区网点</v>
          </cell>
        </row>
        <row r="71447">
          <cell r="P71447" t="str">
            <v>阜阳颍上网点</v>
          </cell>
        </row>
        <row r="71448">
          <cell r="P71448" t="str">
            <v>蚌埠退转网点</v>
          </cell>
        </row>
        <row r="71449">
          <cell r="P71449" t="str">
            <v>蚌埠禹会网点</v>
          </cell>
        </row>
        <row r="71450">
          <cell r="P71450" t="str">
            <v>滁州来安网点</v>
          </cell>
        </row>
        <row r="71451">
          <cell r="P71451" t="str">
            <v>合肥庐江网点</v>
          </cell>
        </row>
        <row r="71452">
          <cell r="P71452" t="str">
            <v>安徽代理区</v>
          </cell>
        </row>
        <row r="71453">
          <cell r="P71453" t="str">
            <v>蚌埠固镇网点</v>
          </cell>
        </row>
        <row r="71454">
          <cell r="P71454" t="str">
            <v>合肥肥西桥北网点</v>
          </cell>
        </row>
        <row r="71455">
          <cell r="P71455" t="str">
            <v>合肥肥东网点</v>
          </cell>
        </row>
        <row r="71456">
          <cell r="P71456" t="str">
            <v>阜阳太和网点</v>
          </cell>
        </row>
        <row r="71457">
          <cell r="P71457" t="str">
            <v>阜阳颍州青云网点</v>
          </cell>
        </row>
        <row r="71458">
          <cell r="P71458" t="str">
            <v>宿州砀山网点</v>
          </cell>
        </row>
        <row r="71459">
          <cell r="P71459" t="str">
            <v>亳州蒙城网点</v>
          </cell>
        </row>
        <row r="71460">
          <cell r="P71460" t="str">
            <v>黄山屯溪茶城网点</v>
          </cell>
        </row>
        <row r="71461">
          <cell r="P71461" t="str">
            <v>宿州砀山网点</v>
          </cell>
        </row>
        <row r="71462">
          <cell r="P71462" t="str">
            <v>六安金安城北网点</v>
          </cell>
        </row>
        <row r="71463">
          <cell r="P71463" t="str">
            <v>合肥长丰北城网点</v>
          </cell>
        </row>
        <row r="71464">
          <cell r="P71464" t="str">
            <v>合肥包河葛大店网点</v>
          </cell>
        </row>
        <row r="71465">
          <cell r="P71465" t="str">
            <v>马鞍山当涂网点</v>
          </cell>
        </row>
        <row r="71466">
          <cell r="P71466" t="str">
            <v>合肥包河南站网点</v>
          </cell>
        </row>
        <row r="71467">
          <cell r="P71467" t="str">
            <v>亳州蒙城网点</v>
          </cell>
        </row>
        <row r="71468">
          <cell r="P71468" t="str">
            <v>宿州砀山网点</v>
          </cell>
        </row>
        <row r="71469">
          <cell r="P71469" t="str">
            <v>阜阳临泉网点</v>
          </cell>
        </row>
        <row r="71470">
          <cell r="P71470" t="str">
            <v>芜湖无为网点</v>
          </cell>
        </row>
        <row r="71471">
          <cell r="P71471" t="str">
            <v>阜阳颍东新城网点</v>
          </cell>
        </row>
        <row r="71472">
          <cell r="P71472" t="str">
            <v>亳州涡阳城关网点</v>
          </cell>
        </row>
        <row r="71473">
          <cell r="P71473" t="str">
            <v>芜湖县万达网点</v>
          </cell>
        </row>
        <row r="71474">
          <cell r="P71474" t="str">
            <v>合肥肥东经开区网点</v>
          </cell>
        </row>
        <row r="71475">
          <cell r="P71475" t="str">
            <v>合肥高新天鹅湖网点</v>
          </cell>
        </row>
        <row r="71476">
          <cell r="P71476" t="str">
            <v>亳州涡阳城关网点</v>
          </cell>
        </row>
        <row r="71477">
          <cell r="P71477" t="str">
            <v>六安霍邱河口镇网点</v>
          </cell>
        </row>
        <row r="71478">
          <cell r="P71478" t="str">
            <v>合肥经开大学城网点</v>
          </cell>
        </row>
        <row r="71478">
          <cell r="AI71478" t="str">
            <v>网点超50分钟未响应</v>
          </cell>
        </row>
        <row r="71479">
          <cell r="P71479" t="str">
            <v>亳州利辛网点</v>
          </cell>
        </row>
        <row r="71480">
          <cell r="P71480" t="str">
            <v>亳州涡阳网点</v>
          </cell>
        </row>
        <row r="71481">
          <cell r="P71481" t="str">
            <v>滁州来安网点</v>
          </cell>
        </row>
        <row r="71482">
          <cell r="P71482" t="str">
            <v>马鞍山花山网点</v>
          </cell>
        </row>
        <row r="71483">
          <cell r="P71483" t="str">
            <v>淮北蔡里网点</v>
          </cell>
        </row>
        <row r="71484">
          <cell r="P71484" t="str">
            <v>蚌埠禹会东部网点</v>
          </cell>
        </row>
        <row r="71485">
          <cell r="P71485" t="str">
            <v>芜湖繁昌网点</v>
          </cell>
        </row>
        <row r="71486">
          <cell r="P71486" t="str">
            <v>阜阳临泉网点</v>
          </cell>
        </row>
        <row r="71487">
          <cell r="P71487" t="str">
            <v>宿州砀山网点</v>
          </cell>
        </row>
        <row r="71488">
          <cell r="P71488" t="str">
            <v>合肥包河葛大店网点</v>
          </cell>
        </row>
        <row r="71489">
          <cell r="P71489" t="str">
            <v>宿州灵璧网点</v>
          </cell>
        </row>
        <row r="71490">
          <cell r="P71490" t="str">
            <v>安庆潜山网点</v>
          </cell>
        </row>
        <row r="71491">
          <cell r="P71491" t="str">
            <v>黄山屯溪茶城网点</v>
          </cell>
        </row>
        <row r="71492">
          <cell r="P71492" t="str">
            <v>安庆宿松网点</v>
          </cell>
        </row>
        <row r="71493">
          <cell r="P71493" t="str">
            <v>合肥瑶海漕冲网点</v>
          </cell>
        </row>
        <row r="71494">
          <cell r="P71494" t="str">
            <v>铜陵义安城关网点</v>
          </cell>
        </row>
        <row r="71495">
          <cell r="P71495" t="str">
            <v>铜陵枞阳网点</v>
          </cell>
        </row>
        <row r="71496">
          <cell r="P71496" t="str">
            <v>蚌埠怀远新城网点</v>
          </cell>
        </row>
        <row r="71497">
          <cell r="P71497" t="str">
            <v>合肥经开始信路网点</v>
          </cell>
        </row>
        <row r="71498">
          <cell r="P71498" t="str">
            <v>安徽代理区</v>
          </cell>
        </row>
        <row r="71499">
          <cell r="P71499" t="str">
            <v>合肥高新云飞路网点</v>
          </cell>
        </row>
        <row r="71500">
          <cell r="P71500" t="str">
            <v>亳州谯城网点</v>
          </cell>
        </row>
        <row r="71501">
          <cell r="P71501" t="str">
            <v>芜湖镜湖新市口网点</v>
          </cell>
        </row>
        <row r="71502">
          <cell r="P71502" t="str">
            <v>阜阳临泉网点</v>
          </cell>
        </row>
        <row r="71503">
          <cell r="P71503" t="str">
            <v>安庆宿松网点</v>
          </cell>
        </row>
        <row r="71504">
          <cell r="P71504" t="str">
            <v>黄山屯溪网点</v>
          </cell>
        </row>
        <row r="71505">
          <cell r="P71505" t="str">
            <v>亳州蒙城网点</v>
          </cell>
        </row>
        <row r="71506">
          <cell r="P71506" t="str">
            <v>黄山屯溪茶城网点</v>
          </cell>
        </row>
        <row r="71507">
          <cell r="P71507" t="str">
            <v>芜湖无为网点</v>
          </cell>
        </row>
        <row r="71508">
          <cell r="P71508" t="str">
            <v>阜阳太和网点</v>
          </cell>
        </row>
        <row r="71509">
          <cell r="P71509" t="str">
            <v>滁州凤阳网点</v>
          </cell>
        </row>
        <row r="71510">
          <cell r="P71510" t="str">
            <v>淮南舜耕山网点</v>
          </cell>
        </row>
        <row r="71511">
          <cell r="P71511" t="str">
            <v>蚌埠退转网点</v>
          </cell>
        </row>
        <row r="71512">
          <cell r="P71512" t="str">
            <v>合肥巢湖亚父路网点</v>
          </cell>
        </row>
        <row r="71513">
          <cell r="P71513" t="str">
            <v>阜阳太和网点</v>
          </cell>
        </row>
        <row r="71514">
          <cell r="P71514" t="str">
            <v>芜湖镜湖万达网点</v>
          </cell>
        </row>
        <row r="71515">
          <cell r="P71515" t="str">
            <v>六安金安三十铺网点</v>
          </cell>
        </row>
        <row r="71516">
          <cell r="P71516" t="str">
            <v>合肥蜀山通合网点</v>
          </cell>
        </row>
        <row r="71517">
          <cell r="P71517" t="str">
            <v>合肥瑶海新站网点</v>
          </cell>
        </row>
        <row r="71518">
          <cell r="P71518" t="str">
            <v>滁州定远网点</v>
          </cell>
        </row>
        <row r="71519">
          <cell r="P71519" t="str">
            <v>宿州砀山网点</v>
          </cell>
        </row>
        <row r="71520">
          <cell r="P71520" t="str">
            <v>宣城广德网点</v>
          </cell>
        </row>
        <row r="71521">
          <cell r="P71521" t="str">
            <v>芜湖退转网点</v>
          </cell>
        </row>
        <row r="71522">
          <cell r="P71522" t="str">
            <v>芜湖南陵宇培网点</v>
          </cell>
        </row>
        <row r="71523">
          <cell r="P71523" t="str">
            <v>阜阳高铁新区网点</v>
          </cell>
        </row>
        <row r="71524">
          <cell r="P71524" t="str">
            <v>安庆宿松网点</v>
          </cell>
        </row>
        <row r="71525">
          <cell r="P71525" t="str">
            <v>相山集散点</v>
          </cell>
        </row>
        <row r="71526">
          <cell r="P71526" t="str">
            <v>铜陵义安城关网点</v>
          </cell>
        </row>
        <row r="71527">
          <cell r="P71527" t="str">
            <v>安庆太湖网点</v>
          </cell>
        </row>
        <row r="71528">
          <cell r="P71528" t="str">
            <v>黄山歙县城区网点</v>
          </cell>
        </row>
        <row r="71529">
          <cell r="P71529" t="str">
            <v>池州贵池开发区网点</v>
          </cell>
        </row>
        <row r="71530">
          <cell r="P71530" t="str">
            <v>亳州谯城网点</v>
          </cell>
        </row>
        <row r="71531">
          <cell r="P71531" t="str">
            <v>芜湖南陵宇培网点</v>
          </cell>
        </row>
        <row r="71532">
          <cell r="P71532" t="str">
            <v>合肥庐阳祥源网点</v>
          </cell>
        </row>
        <row r="71533">
          <cell r="P71533" t="str">
            <v>琅琊集散点</v>
          </cell>
        </row>
        <row r="71534">
          <cell r="P71534" t="str">
            <v>合肥蜀山农大网点</v>
          </cell>
        </row>
        <row r="71535">
          <cell r="P71535" t="str">
            <v>合肥瑶海新站网点</v>
          </cell>
        </row>
        <row r="71536">
          <cell r="P71536" t="str">
            <v>六安金安网点</v>
          </cell>
        </row>
        <row r="71537">
          <cell r="P71537" t="str">
            <v>合肥蜀山农大网点</v>
          </cell>
        </row>
        <row r="71538">
          <cell r="P71538" t="str">
            <v>合肥滨湖网点</v>
          </cell>
        </row>
        <row r="71539">
          <cell r="P71539" t="str">
            <v>淮南舜耕山网点</v>
          </cell>
        </row>
        <row r="71540">
          <cell r="P71540" t="str">
            <v>六安金安城北网点</v>
          </cell>
        </row>
        <row r="71541">
          <cell r="P71541" t="str">
            <v>相山集散点</v>
          </cell>
        </row>
        <row r="71542">
          <cell r="P71542" t="str">
            <v>淮南凤台网点</v>
          </cell>
        </row>
        <row r="71543">
          <cell r="P71543" t="str">
            <v>合肥高新云飞路网点</v>
          </cell>
        </row>
        <row r="71544">
          <cell r="P71544" t="str">
            <v>黄山屯溪网点</v>
          </cell>
        </row>
        <row r="71545">
          <cell r="P71545" t="str">
            <v>蚌埠怀远网点</v>
          </cell>
        </row>
        <row r="71546">
          <cell r="P71546" t="str">
            <v>芜湖镜湖万达网点</v>
          </cell>
        </row>
        <row r="71547">
          <cell r="P71547" t="str">
            <v>铜陵义安网点</v>
          </cell>
        </row>
        <row r="71548">
          <cell r="P71548" t="str">
            <v>蚌埠怀远新城网点</v>
          </cell>
        </row>
        <row r="71549">
          <cell r="P71549" t="str">
            <v>池州青阳网点</v>
          </cell>
        </row>
        <row r="71550">
          <cell r="P71550" t="str">
            <v>亳州利辛网点</v>
          </cell>
        </row>
        <row r="71551">
          <cell r="P71551" t="str">
            <v>芜湖无为网点</v>
          </cell>
        </row>
        <row r="71552">
          <cell r="P71552" t="str">
            <v>宣城宣州大唐网点</v>
          </cell>
        </row>
        <row r="71553">
          <cell r="P71553" t="str">
            <v>宿州埇桥网点</v>
          </cell>
        </row>
        <row r="71554">
          <cell r="P71554" t="str">
            <v>安庆桐城网点</v>
          </cell>
        </row>
        <row r="71555">
          <cell r="P71555" t="str">
            <v>合肥经开始信路网点</v>
          </cell>
        </row>
        <row r="71556">
          <cell r="P71556" t="str">
            <v>滁州明光网点</v>
          </cell>
        </row>
        <row r="71557">
          <cell r="P71557" t="str">
            <v>芜湖镜湖网点</v>
          </cell>
        </row>
        <row r="71558">
          <cell r="P71558" t="str">
            <v>安庆迎江网点</v>
          </cell>
        </row>
        <row r="71559">
          <cell r="P71559" t="str">
            <v>淮南山南网点</v>
          </cell>
        </row>
        <row r="71560">
          <cell r="P71560" t="str">
            <v>肥东集散点</v>
          </cell>
        </row>
        <row r="71561">
          <cell r="P71561" t="str">
            <v>合肥肥东人民路网点</v>
          </cell>
        </row>
        <row r="71562">
          <cell r="P71562" t="str">
            <v>池州贵池开发区网点</v>
          </cell>
        </row>
        <row r="71563">
          <cell r="P71563" t="str">
            <v>宿州灵璧网点</v>
          </cell>
        </row>
        <row r="71564">
          <cell r="P71564" t="str">
            <v>马鞍山当涂网点</v>
          </cell>
        </row>
        <row r="71565">
          <cell r="P71565" t="str">
            <v>六安金安三十铺网点</v>
          </cell>
        </row>
        <row r="71566">
          <cell r="P71566" t="str">
            <v>亳州谯城网点</v>
          </cell>
        </row>
        <row r="71567">
          <cell r="P71567" t="str">
            <v>黄山屯溪网点</v>
          </cell>
        </row>
        <row r="71568">
          <cell r="P71568" t="str">
            <v>蚌埠禹会网点</v>
          </cell>
        </row>
        <row r="71569">
          <cell r="P71569" t="str">
            <v>合肥高新天鹅湖网点</v>
          </cell>
        </row>
        <row r="71570">
          <cell r="P71570" t="str">
            <v>黄山屯溪网点</v>
          </cell>
        </row>
        <row r="71571">
          <cell r="P71571" t="str">
            <v>六安金安网点</v>
          </cell>
        </row>
        <row r="71572">
          <cell r="P71572" t="str">
            <v>蚌埠五河网点</v>
          </cell>
        </row>
        <row r="71573">
          <cell r="P71573" t="str">
            <v>马鞍山含山网点</v>
          </cell>
        </row>
        <row r="71574">
          <cell r="P71574" t="str">
            <v>淮北濉溪东部乡镇网点</v>
          </cell>
        </row>
        <row r="71575">
          <cell r="P71575" t="str">
            <v>蚌埠五河网点</v>
          </cell>
        </row>
        <row r="71576">
          <cell r="P71576" t="str">
            <v>合肥庐江网点</v>
          </cell>
        </row>
        <row r="71577">
          <cell r="P71577" t="str">
            <v>合肥庐江网点</v>
          </cell>
        </row>
        <row r="71578">
          <cell r="P71578" t="str">
            <v>滁州定远网点</v>
          </cell>
        </row>
        <row r="71579">
          <cell r="P71579" t="str">
            <v>合肥肥东经开区网点</v>
          </cell>
        </row>
        <row r="71580">
          <cell r="P71580" t="str">
            <v>合肥肥东经开区网点</v>
          </cell>
        </row>
        <row r="71581">
          <cell r="P71581" t="str">
            <v>滁州天长网点</v>
          </cell>
        </row>
        <row r="71582">
          <cell r="P71582" t="str">
            <v>淮南凤台网点</v>
          </cell>
        </row>
        <row r="71583">
          <cell r="P71583" t="str">
            <v>合肥瑶海磨店网点</v>
          </cell>
        </row>
        <row r="71584">
          <cell r="P71584" t="str">
            <v>滁州明光网点</v>
          </cell>
        </row>
        <row r="71585">
          <cell r="P71585" t="str">
            <v>宿州埇桥美庐网点</v>
          </cell>
        </row>
        <row r="71586">
          <cell r="P71586" t="str">
            <v>六安舒城杭埠网点</v>
          </cell>
        </row>
        <row r="71587">
          <cell r="P71587" t="str">
            <v>马鞍山花山解放路网点</v>
          </cell>
        </row>
        <row r="71588">
          <cell r="P71588" t="str">
            <v>亳州蒙城网点</v>
          </cell>
        </row>
        <row r="71589">
          <cell r="P71589" t="str">
            <v>六安裕安网点</v>
          </cell>
        </row>
        <row r="71590">
          <cell r="P71590" t="str">
            <v>合肥肥东经开区网点</v>
          </cell>
        </row>
        <row r="71591">
          <cell r="P71591" t="str">
            <v>合肥庐阳四里河网点</v>
          </cell>
        </row>
        <row r="71592">
          <cell r="P71592" t="str">
            <v>合肥经开始信路网点</v>
          </cell>
        </row>
        <row r="71593">
          <cell r="P71593" t="str">
            <v>亳州蒙城网点</v>
          </cell>
        </row>
        <row r="71594">
          <cell r="P71594" t="str">
            <v>合肥长丰北城网点</v>
          </cell>
        </row>
        <row r="71595">
          <cell r="P71595" t="str">
            <v>六安舒城张母桥网点</v>
          </cell>
        </row>
        <row r="71595">
          <cell r="AI71595" t="str">
            <v>网点超50分钟未响应</v>
          </cell>
        </row>
        <row r="71596">
          <cell r="P71596" t="str">
            <v>阜阳太和网点</v>
          </cell>
        </row>
        <row r="71597">
          <cell r="P71597" t="str">
            <v>合肥瑶海南网点</v>
          </cell>
        </row>
        <row r="71598">
          <cell r="P71598" t="str">
            <v>合肥肥东经开区网点</v>
          </cell>
        </row>
        <row r="71599">
          <cell r="P71599" t="str">
            <v>马鞍山博望网点</v>
          </cell>
        </row>
        <row r="71600">
          <cell r="P71600" t="str">
            <v>合肥高新云飞路网点</v>
          </cell>
        </row>
        <row r="71601">
          <cell r="P71601" t="str">
            <v>合肥瑶海磨店网点</v>
          </cell>
        </row>
        <row r="71602">
          <cell r="P71602" t="str">
            <v>合肥肥西鑫辰网点</v>
          </cell>
        </row>
        <row r="71603">
          <cell r="P71603" t="str">
            <v>池州青阳网点</v>
          </cell>
        </row>
        <row r="71604">
          <cell r="P71604" t="str">
            <v>合肥长丰网点</v>
          </cell>
        </row>
        <row r="71605">
          <cell r="P71605" t="str">
            <v>宿州埇桥新二中网点</v>
          </cell>
        </row>
        <row r="71606">
          <cell r="P71606" t="str">
            <v>合肥肥东经开区网点</v>
          </cell>
        </row>
        <row r="71607">
          <cell r="P71607" t="str">
            <v>蚌埠禹会网点</v>
          </cell>
        </row>
        <row r="71608">
          <cell r="P71608" t="str">
            <v>淮南大通网点</v>
          </cell>
        </row>
        <row r="71609">
          <cell r="P71609" t="str">
            <v>蚌埠龙子湖大学城网点</v>
          </cell>
        </row>
        <row r="71610">
          <cell r="P71610" t="str">
            <v>芜湖二坝网点</v>
          </cell>
        </row>
        <row r="71611">
          <cell r="P71611" t="str">
            <v>合肥肥西桥北网点</v>
          </cell>
        </row>
        <row r="71612">
          <cell r="P71612" t="str">
            <v>淮南寿县网点</v>
          </cell>
        </row>
        <row r="71613">
          <cell r="P71613" t="str">
            <v>黄山屯溪网点</v>
          </cell>
        </row>
        <row r="71614">
          <cell r="P71614" t="str">
            <v>淮南大通网点</v>
          </cell>
        </row>
        <row r="71615">
          <cell r="P71615" t="str">
            <v>亳州蒙城网点</v>
          </cell>
        </row>
        <row r="71616">
          <cell r="P71616" t="str">
            <v>安庆怀宁网点</v>
          </cell>
        </row>
        <row r="71617">
          <cell r="P71617" t="str">
            <v>黄山屯溪网点</v>
          </cell>
        </row>
        <row r="71618">
          <cell r="P71618" t="str">
            <v>淮南寿县网点</v>
          </cell>
        </row>
        <row r="71619">
          <cell r="P71619" t="str">
            <v>池州东至网点</v>
          </cell>
        </row>
        <row r="71620">
          <cell r="P71620" t="str">
            <v>池州东至网点</v>
          </cell>
        </row>
        <row r="71621">
          <cell r="P71621" t="str">
            <v>阜阳阜南网点</v>
          </cell>
        </row>
        <row r="71622">
          <cell r="P71622" t="str">
            <v>黄山屯溪茶城网点</v>
          </cell>
        </row>
        <row r="71623">
          <cell r="P71623" t="str">
            <v>淮北相山网点</v>
          </cell>
        </row>
        <row r="71624">
          <cell r="P71624" t="str">
            <v>六安金安网点</v>
          </cell>
        </row>
        <row r="71625">
          <cell r="P71625" t="str">
            <v>淮南潘集网点</v>
          </cell>
        </row>
        <row r="71626">
          <cell r="P71626" t="str">
            <v>铜陵铜官铜都网点</v>
          </cell>
        </row>
        <row r="71627">
          <cell r="P71627" t="str">
            <v>徽州集散点</v>
          </cell>
        </row>
        <row r="71628">
          <cell r="P71628" t="str">
            <v>合肥包河葛大店网点</v>
          </cell>
        </row>
        <row r="71629">
          <cell r="P71629" t="str">
            <v>宿州萧县网点</v>
          </cell>
        </row>
        <row r="71630">
          <cell r="P71630" t="str">
            <v>芜湖弋江二部网点</v>
          </cell>
        </row>
        <row r="71631">
          <cell r="P71631" t="str">
            <v>黄山歙县城区网点</v>
          </cell>
        </row>
        <row r="71632">
          <cell r="P71632" t="str">
            <v>合肥庐江网点</v>
          </cell>
        </row>
        <row r="71633">
          <cell r="P71633" t="str">
            <v>合肥经开莲花路网点</v>
          </cell>
        </row>
        <row r="71634">
          <cell r="P71634" t="str">
            <v>滁州南谯乌衣镇网点</v>
          </cell>
        </row>
        <row r="71635">
          <cell r="P71635" t="str">
            <v>芜湖退转网点</v>
          </cell>
        </row>
        <row r="71636">
          <cell r="P71636" t="str">
            <v>合肥肥西桃花镇网点</v>
          </cell>
        </row>
        <row r="71637">
          <cell r="P71637" t="str">
            <v>肥东集散点</v>
          </cell>
        </row>
        <row r="71638">
          <cell r="P71638" t="str">
            <v>六安金安木厂网点</v>
          </cell>
        </row>
        <row r="71639">
          <cell r="P71639" t="str">
            <v>合肥肥西网点</v>
          </cell>
        </row>
        <row r="71640">
          <cell r="P71640" t="str">
            <v>合肥退转网点</v>
          </cell>
        </row>
        <row r="71641">
          <cell r="P71641" t="str">
            <v>亳州涡阳网点</v>
          </cell>
        </row>
        <row r="71642">
          <cell r="P71642" t="str">
            <v>池州东至网点</v>
          </cell>
        </row>
        <row r="71643">
          <cell r="P71643" t="str">
            <v>亳州涡阳网点</v>
          </cell>
        </row>
        <row r="71644">
          <cell r="P71644" t="str">
            <v>蚌埠五河网点</v>
          </cell>
        </row>
        <row r="71645">
          <cell r="P71645" t="str">
            <v>合肥高新云飞路网点</v>
          </cell>
        </row>
        <row r="71646">
          <cell r="P71646" t="str">
            <v>池州贵池开发区网点</v>
          </cell>
        </row>
        <row r="71647">
          <cell r="P71647" t="str">
            <v>合肥庐阳四里河网点</v>
          </cell>
        </row>
        <row r="71648">
          <cell r="P71648" t="str">
            <v>六安金安城北网点</v>
          </cell>
        </row>
        <row r="71649">
          <cell r="P71649" t="str">
            <v>安庆桐城网点</v>
          </cell>
        </row>
        <row r="71650">
          <cell r="P71650" t="str">
            <v>马鞍山雨山向山镇网点</v>
          </cell>
        </row>
        <row r="71651">
          <cell r="P71651" t="str">
            <v>淮南舜耕山网点</v>
          </cell>
        </row>
        <row r="71652">
          <cell r="P71652" t="str">
            <v>亳州涡阳城西网点</v>
          </cell>
        </row>
        <row r="71653">
          <cell r="P71653" t="str">
            <v>合肥蜀山网点</v>
          </cell>
        </row>
        <row r="71654">
          <cell r="P71654" t="str">
            <v>安庆潜山网点</v>
          </cell>
        </row>
        <row r="71655">
          <cell r="P71655" t="str">
            <v>六安金安网点</v>
          </cell>
        </row>
        <row r="71656">
          <cell r="P71656" t="str">
            <v>马鞍山花山网点</v>
          </cell>
        </row>
        <row r="71657">
          <cell r="P71657" t="str">
            <v>马鞍山花山网点</v>
          </cell>
        </row>
        <row r="71658">
          <cell r="P71658" t="str">
            <v>马鞍山含山网点</v>
          </cell>
        </row>
        <row r="71659">
          <cell r="P71659" t="str">
            <v>淮北濉溪网点</v>
          </cell>
        </row>
        <row r="71660">
          <cell r="P71660" t="str">
            <v>滁州来安网点</v>
          </cell>
        </row>
        <row r="71661">
          <cell r="P71661" t="str">
            <v>芜湖弋江火龙岗网点</v>
          </cell>
        </row>
        <row r="71662">
          <cell r="P71662" t="str">
            <v>合肥高新云飞路网点</v>
          </cell>
        </row>
        <row r="71663">
          <cell r="P71663" t="str">
            <v>合肥庐阳海棠网点</v>
          </cell>
        </row>
        <row r="71664">
          <cell r="P71664" t="str">
            <v>黄山歙县开发区网点</v>
          </cell>
        </row>
        <row r="71665">
          <cell r="P71665" t="str">
            <v>淮南谢家集网点</v>
          </cell>
        </row>
        <row r="71666">
          <cell r="P71666" t="str">
            <v>滁州南谯乌衣镇网点</v>
          </cell>
        </row>
        <row r="71667">
          <cell r="P71667" t="str">
            <v>合肥包河葛大店网点</v>
          </cell>
        </row>
        <row r="71668">
          <cell r="P71668" t="str">
            <v>宿州泗县网点</v>
          </cell>
        </row>
        <row r="71669">
          <cell r="P71669" t="str">
            <v>合肥包河葛大店网点</v>
          </cell>
        </row>
        <row r="71670">
          <cell r="P71670" t="str">
            <v>马鞍山雨山网点</v>
          </cell>
        </row>
        <row r="71671">
          <cell r="P71671" t="str">
            <v>马鞍山含山网点</v>
          </cell>
        </row>
        <row r="71672">
          <cell r="P71672" t="str">
            <v>合肥长丰北城网点</v>
          </cell>
        </row>
        <row r="71673">
          <cell r="P71673" t="str">
            <v>淮北刘桥网点</v>
          </cell>
        </row>
        <row r="71674">
          <cell r="P71674" t="str">
            <v>安庆怀宁网点</v>
          </cell>
        </row>
        <row r="71675">
          <cell r="P71675" t="str">
            <v>阜阳颍上网点</v>
          </cell>
        </row>
        <row r="71676">
          <cell r="P71676" t="str">
            <v>合肥蜀山农大网点</v>
          </cell>
        </row>
        <row r="71677">
          <cell r="P71677" t="str">
            <v>池州青阳网点</v>
          </cell>
        </row>
        <row r="71678">
          <cell r="P71678" t="str">
            <v>宿州砀山网点</v>
          </cell>
        </row>
        <row r="71679">
          <cell r="P71679" t="str">
            <v>马鞍山含山网点</v>
          </cell>
        </row>
        <row r="71680">
          <cell r="P71680" t="str">
            <v>合肥肥东经开区网点</v>
          </cell>
        </row>
        <row r="71681">
          <cell r="P71681" t="str">
            <v>安庆潜山网点</v>
          </cell>
        </row>
        <row r="71682">
          <cell r="P71682" t="str">
            <v>合肥肥西鑫辰网点</v>
          </cell>
        </row>
        <row r="71683">
          <cell r="P71683" t="str">
            <v>亳州利辛网点</v>
          </cell>
        </row>
        <row r="71684">
          <cell r="P71684" t="str">
            <v>合肥蜀山蜀峰路网点</v>
          </cell>
        </row>
        <row r="71685">
          <cell r="P71685" t="str">
            <v>黄山祁门网点</v>
          </cell>
        </row>
        <row r="71686">
          <cell r="P71686" t="str">
            <v>相山集散点</v>
          </cell>
        </row>
        <row r="71687">
          <cell r="P71687" t="str">
            <v>亳州谯城万达网点</v>
          </cell>
        </row>
        <row r="71688">
          <cell r="P71688" t="str">
            <v>合肥肥西桥南网点</v>
          </cell>
        </row>
        <row r="71689">
          <cell r="P71689" t="str">
            <v>宿州泗县网点</v>
          </cell>
        </row>
        <row r="71690">
          <cell r="P71690" t="str">
            <v>宿州萧县网点</v>
          </cell>
        </row>
        <row r="71691">
          <cell r="P71691" t="str">
            <v>合肥退转网点</v>
          </cell>
        </row>
        <row r="71692">
          <cell r="P71692" t="str">
            <v>六安金安网点</v>
          </cell>
        </row>
        <row r="71693">
          <cell r="P71693" t="str">
            <v>安庆桐城网点</v>
          </cell>
        </row>
        <row r="71694">
          <cell r="P71694" t="str">
            <v>淮北濉溪西部乡镇网点</v>
          </cell>
        </row>
        <row r="71695">
          <cell r="P71695" t="str">
            <v>宣城广德网点</v>
          </cell>
        </row>
        <row r="71696">
          <cell r="P71696" t="str">
            <v>相山集散点</v>
          </cell>
        </row>
        <row r="71697">
          <cell r="P71697" t="str">
            <v>淮北濉溪东部乡镇网点</v>
          </cell>
        </row>
        <row r="71698">
          <cell r="P71698" t="str">
            <v>蚌埠退转网点</v>
          </cell>
        </row>
        <row r="71699">
          <cell r="P71699" t="str">
            <v>合肥瑶海鹿鸣山网点</v>
          </cell>
        </row>
        <row r="71700">
          <cell r="P71700" t="str">
            <v>六安霍邱周集镇网点</v>
          </cell>
        </row>
        <row r="71701">
          <cell r="P71701" t="str">
            <v>合肥蜀山网点</v>
          </cell>
        </row>
        <row r="71702">
          <cell r="P71702" t="str">
            <v>合肥高新云飞路网点</v>
          </cell>
        </row>
        <row r="71703">
          <cell r="P71703" t="str">
            <v>宿州萧县网点</v>
          </cell>
        </row>
        <row r="71704">
          <cell r="P71704" t="str">
            <v>铜陵义安顺安网点</v>
          </cell>
        </row>
        <row r="71705">
          <cell r="P71705" t="str">
            <v>宣城宁国网点</v>
          </cell>
        </row>
        <row r="71706">
          <cell r="P71706" t="str">
            <v>淮南舜耕山网点</v>
          </cell>
        </row>
        <row r="71707">
          <cell r="P71707" t="str">
            <v>铜陵枞阳网点</v>
          </cell>
        </row>
        <row r="71708">
          <cell r="P71708" t="str">
            <v>亳州蒙城网点</v>
          </cell>
        </row>
        <row r="71709">
          <cell r="P71709" t="str">
            <v>阜阳临泉网点</v>
          </cell>
        </row>
        <row r="71710">
          <cell r="P71710" t="str">
            <v>宿州砀山网点</v>
          </cell>
        </row>
        <row r="71711">
          <cell r="P71711" t="str">
            <v>宿州灵璧网点</v>
          </cell>
        </row>
        <row r="71712">
          <cell r="P71712" t="str">
            <v>合肥包河南站网点</v>
          </cell>
        </row>
        <row r="71713">
          <cell r="P71713" t="str">
            <v>宿州埇桥联络街网点</v>
          </cell>
        </row>
        <row r="71714">
          <cell r="P71714" t="str">
            <v>宿州埇桥联络街网点</v>
          </cell>
        </row>
        <row r="71715">
          <cell r="P71715" t="str">
            <v>铜陵义安网点</v>
          </cell>
        </row>
        <row r="71716">
          <cell r="P71716" t="str">
            <v>宜秀集散点</v>
          </cell>
        </row>
        <row r="71717">
          <cell r="P71717" t="str">
            <v>淮北濉溪东部乡镇网点</v>
          </cell>
        </row>
        <row r="71718">
          <cell r="P71718" t="str">
            <v>合肥高新云飞路网点</v>
          </cell>
        </row>
        <row r="71719">
          <cell r="P71719" t="str">
            <v>宜秀集散点</v>
          </cell>
        </row>
        <row r="71720">
          <cell r="P71720" t="str">
            <v>黄山屯溪茶城网点</v>
          </cell>
        </row>
        <row r="71721">
          <cell r="P71721" t="str">
            <v>阜阳太和网点</v>
          </cell>
        </row>
        <row r="71722">
          <cell r="P71722" t="str">
            <v>六安金寨网点</v>
          </cell>
        </row>
        <row r="71723">
          <cell r="P71723" t="str">
            <v>合肥包河南站网点</v>
          </cell>
        </row>
        <row r="71724">
          <cell r="P71724" t="str">
            <v>宣城宁国网点</v>
          </cell>
        </row>
        <row r="71725">
          <cell r="P71725" t="str">
            <v>六安金安城北网点</v>
          </cell>
        </row>
        <row r="71726">
          <cell r="P71726" t="str">
            <v>蚌埠怀远新城网点</v>
          </cell>
        </row>
        <row r="71727">
          <cell r="P71727" t="str">
            <v>合肥庐江网点</v>
          </cell>
        </row>
        <row r="71728">
          <cell r="P71728" t="str">
            <v>合肥长丰北城网点</v>
          </cell>
        </row>
        <row r="71729">
          <cell r="P71729" t="str">
            <v>合肥退转网点</v>
          </cell>
        </row>
        <row r="71730">
          <cell r="P71730" t="str">
            <v>合肥庐阳海棠网点</v>
          </cell>
        </row>
        <row r="71731">
          <cell r="P71731" t="str">
            <v>合肥肥西桥南网点</v>
          </cell>
        </row>
        <row r="71732">
          <cell r="P71732" t="str">
            <v>淮南潘集网点</v>
          </cell>
        </row>
        <row r="71733">
          <cell r="P71733" t="str">
            <v>蚌埠退转网点</v>
          </cell>
        </row>
        <row r="71734">
          <cell r="P71734" t="str">
            <v>阜阳阜南网点</v>
          </cell>
        </row>
        <row r="71735">
          <cell r="P71735" t="str">
            <v>合肥瑶海磨店网点</v>
          </cell>
        </row>
        <row r="71736">
          <cell r="P71736" t="str">
            <v>合肥经开莲花路网点</v>
          </cell>
        </row>
        <row r="71737">
          <cell r="P71737" t="str">
            <v>六安金安城北网点</v>
          </cell>
        </row>
        <row r="71738">
          <cell r="P71738" t="str">
            <v>合肥庐阳海棠网点</v>
          </cell>
        </row>
        <row r="71739">
          <cell r="P71739" t="str">
            <v>合肥包河葛大店网点</v>
          </cell>
        </row>
        <row r="71740">
          <cell r="P71740" t="str">
            <v>马鞍山花山网点</v>
          </cell>
        </row>
        <row r="71741">
          <cell r="P71741" t="str">
            <v>马鞍山雨山网点</v>
          </cell>
        </row>
        <row r="71742">
          <cell r="P71742" t="str">
            <v>黄山屯溪网点</v>
          </cell>
        </row>
        <row r="71743">
          <cell r="P71743" t="str">
            <v>芜湖弋江大学城网点</v>
          </cell>
        </row>
        <row r="71744">
          <cell r="P71744" t="str">
            <v>滁州来安网点</v>
          </cell>
        </row>
        <row r="71745">
          <cell r="P71745" t="str">
            <v>合肥肥东经开区网点</v>
          </cell>
        </row>
        <row r="71746">
          <cell r="P71746" t="str">
            <v>安庆望江网点</v>
          </cell>
        </row>
        <row r="71747">
          <cell r="P71747" t="str">
            <v>合肥巢湖亚父路网点</v>
          </cell>
        </row>
        <row r="71748">
          <cell r="P71748" t="str">
            <v>合肥蜀山通合网点</v>
          </cell>
        </row>
        <row r="71749">
          <cell r="P71749" t="str">
            <v>相山集散点</v>
          </cell>
        </row>
        <row r="71750">
          <cell r="P71750" t="str">
            <v>阜阳阜合新区网点</v>
          </cell>
        </row>
        <row r="71751">
          <cell r="P71751" t="str">
            <v>宿州砀山网点</v>
          </cell>
        </row>
        <row r="71752">
          <cell r="P71752" t="str">
            <v>亳州谯城神农谷网点</v>
          </cell>
        </row>
        <row r="71753">
          <cell r="P71753" t="str">
            <v>马鞍山含山网点</v>
          </cell>
        </row>
        <row r="71754">
          <cell r="P71754" t="str">
            <v>亳州蒙城网点</v>
          </cell>
        </row>
        <row r="71755">
          <cell r="P71755" t="str">
            <v>合肥长丰网点</v>
          </cell>
        </row>
        <row r="71756">
          <cell r="P71756" t="str">
            <v>宿州埇桥明日网点</v>
          </cell>
        </row>
        <row r="71757">
          <cell r="P71757" t="str">
            <v>合肥肥东吾悦网点</v>
          </cell>
        </row>
        <row r="71758">
          <cell r="P71758" t="str">
            <v>阜阳临泉网点</v>
          </cell>
        </row>
        <row r="71759">
          <cell r="P71759" t="str">
            <v>合肥瑶海磨店网点</v>
          </cell>
        </row>
        <row r="71760">
          <cell r="P71760" t="str">
            <v>六安霍邱城关镇网点</v>
          </cell>
        </row>
        <row r="71761">
          <cell r="P71761" t="str">
            <v>六安裕安网点</v>
          </cell>
        </row>
        <row r="71762">
          <cell r="P71762" t="str">
            <v>合肥包河三里庵网点</v>
          </cell>
        </row>
        <row r="71763">
          <cell r="P71763" t="str">
            <v>铜陵铜官铜都网点</v>
          </cell>
        </row>
        <row r="71764">
          <cell r="P71764" t="str">
            <v>滁州定远网点</v>
          </cell>
        </row>
        <row r="71765">
          <cell r="P71765" t="str">
            <v>合肥蜀山蜀峰路网点</v>
          </cell>
        </row>
        <row r="71766">
          <cell r="P71766" t="str">
            <v>六安金安网点</v>
          </cell>
        </row>
        <row r="71767">
          <cell r="P71767" t="str">
            <v>淮南舜耕山网点</v>
          </cell>
        </row>
        <row r="71768">
          <cell r="P71768" t="str">
            <v>淮南寿县网点</v>
          </cell>
        </row>
        <row r="71769">
          <cell r="P71769" t="str">
            <v>六安金安网点</v>
          </cell>
        </row>
        <row r="71770">
          <cell r="P71770" t="str">
            <v>宿州灵璧网点</v>
          </cell>
        </row>
        <row r="71771">
          <cell r="P71771" t="str">
            <v>阜阳界首网点</v>
          </cell>
        </row>
        <row r="71772">
          <cell r="P71772" t="str">
            <v>淮南寿县网点</v>
          </cell>
        </row>
        <row r="71773">
          <cell r="P71773" t="str">
            <v>宿州埇桥新二中网点</v>
          </cell>
        </row>
        <row r="71774">
          <cell r="P71774" t="str">
            <v>宿州埇桥网点</v>
          </cell>
        </row>
        <row r="71775">
          <cell r="P71775" t="str">
            <v>芜湖无为网点</v>
          </cell>
        </row>
        <row r="71776">
          <cell r="P71776" t="str">
            <v>亳州蒙城网点</v>
          </cell>
        </row>
        <row r="71777">
          <cell r="P71777" t="str">
            <v>池州青阳网点</v>
          </cell>
        </row>
        <row r="71778">
          <cell r="P71778" t="str">
            <v>大通集散点</v>
          </cell>
        </row>
        <row r="71779">
          <cell r="P71779" t="str">
            <v>肥东集散点</v>
          </cell>
        </row>
        <row r="71780">
          <cell r="P71780" t="str">
            <v>亳州谯城网点</v>
          </cell>
        </row>
        <row r="71781">
          <cell r="P71781" t="str">
            <v>宿州灵璧网点</v>
          </cell>
        </row>
        <row r="71782">
          <cell r="P71782" t="str">
            <v>马鞍山含山网点</v>
          </cell>
        </row>
        <row r="71783">
          <cell r="P71783" t="str">
            <v>马鞍山含山网点</v>
          </cell>
        </row>
        <row r="71784">
          <cell r="P71784" t="str">
            <v>蚌埠怀远老城网点</v>
          </cell>
        </row>
        <row r="71785">
          <cell r="P71785" t="str">
            <v>合肥退转网点</v>
          </cell>
        </row>
        <row r="71786">
          <cell r="P71786" t="str">
            <v>阜阳颍州城南网点</v>
          </cell>
        </row>
        <row r="71787">
          <cell r="P71787" t="str">
            <v>六安叶集网点</v>
          </cell>
        </row>
        <row r="71788">
          <cell r="P71788" t="str">
            <v>滁州明光网点</v>
          </cell>
        </row>
        <row r="71789">
          <cell r="P71789" t="str">
            <v>滁州明光网点</v>
          </cell>
        </row>
        <row r="71790">
          <cell r="P71790" t="str">
            <v>淮南凤台网点</v>
          </cell>
        </row>
        <row r="71791">
          <cell r="P71791" t="str">
            <v>滁州来安网点</v>
          </cell>
        </row>
        <row r="71792">
          <cell r="P71792" t="str">
            <v>合肥肥东经开区网点</v>
          </cell>
        </row>
        <row r="71793">
          <cell r="P71793" t="str">
            <v>亳州利辛城北网点</v>
          </cell>
        </row>
        <row r="71794">
          <cell r="P71794" t="str">
            <v>合肥蜀山农大网点</v>
          </cell>
        </row>
        <row r="71795">
          <cell r="P71795" t="str">
            <v>合肥蜀山蜀峰路网点</v>
          </cell>
        </row>
        <row r="71796">
          <cell r="P71796" t="str">
            <v>安庆桐城网点</v>
          </cell>
        </row>
        <row r="71797">
          <cell r="P71797" t="str">
            <v>亳州谯城神农谷网点</v>
          </cell>
        </row>
        <row r="71798">
          <cell r="P71798" t="str">
            <v>合肥肥东经开区网点</v>
          </cell>
        </row>
        <row r="71799">
          <cell r="P71799" t="str">
            <v>马鞍山当涂网点</v>
          </cell>
        </row>
        <row r="71800">
          <cell r="P71800" t="str">
            <v>滁州凤阳网点</v>
          </cell>
        </row>
        <row r="71801">
          <cell r="P71801" t="str">
            <v>合肥肥东经开区网点</v>
          </cell>
        </row>
        <row r="71802">
          <cell r="P71802" t="str">
            <v>淮南寿县网点</v>
          </cell>
        </row>
        <row r="71803">
          <cell r="P71803" t="str">
            <v>阜阳界首网点</v>
          </cell>
        </row>
        <row r="71804">
          <cell r="P71804" t="str">
            <v>合肥瑶海鹿鸣山网点</v>
          </cell>
        </row>
        <row r="71805">
          <cell r="P71805" t="str">
            <v>合肥肥西桥南网点</v>
          </cell>
        </row>
        <row r="71806">
          <cell r="P71806" t="str">
            <v>池州青阳网点</v>
          </cell>
        </row>
        <row r="71807">
          <cell r="P71807" t="str">
            <v>安庆宜秀网点</v>
          </cell>
        </row>
        <row r="71808">
          <cell r="P71808" t="str">
            <v>淮南大通网点</v>
          </cell>
        </row>
        <row r="71809">
          <cell r="P71809" t="str">
            <v>合肥瑶海磨店网点</v>
          </cell>
        </row>
        <row r="71810">
          <cell r="P71810" t="str">
            <v>合肥经开大学城网点</v>
          </cell>
        </row>
        <row r="71811">
          <cell r="P71811" t="str">
            <v>阜阳阜合新区网点</v>
          </cell>
        </row>
        <row r="71812">
          <cell r="P71812" t="str">
            <v>合肥蜀山通合网点</v>
          </cell>
        </row>
        <row r="71813">
          <cell r="P71813" t="str">
            <v>马鞍山和县网点</v>
          </cell>
        </row>
        <row r="71814">
          <cell r="P71814" t="str">
            <v>铜陵枞阳网点</v>
          </cell>
        </row>
        <row r="71815">
          <cell r="P71815" t="str">
            <v>黄山屯溪茶城网点</v>
          </cell>
        </row>
        <row r="71816">
          <cell r="P71816" t="str">
            <v>亳州蒙城网点</v>
          </cell>
        </row>
        <row r="71817">
          <cell r="P71817" t="str">
            <v>阜阳阜南网点</v>
          </cell>
        </row>
        <row r="71818">
          <cell r="P71818" t="str">
            <v>合肥蜀山通合网点</v>
          </cell>
        </row>
        <row r="71819">
          <cell r="P71819" t="str">
            <v>合肥滨湖网点</v>
          </cell>
        </row>
        <row r="71820">
          <cell r="P71820" t="str">
            <v>阜阳颍东网点</v>
          </cell>
        </row>
        <row r="71821">
          <cell r="P71821" t="str">
            <v>合肥经开莲花路网点</v>
          </cell>
        </row>
        <row r="71822">
          <cell r="P71822" t="str">
            <v>合肥退转网点</v>
          </cell>
        </row>
        <row r="71823">
          <cell r="P71823" t="str">
            <v>合肥肥东经开区网点</v>
          </cell>
        </row>
        <row r="71824">
          <cell r="P71824" t="str">
            <v>合肥经开大学城网点</v>
          </cell>
        </row>
        <row r="71825">
          <cell r="P71825" t="str">
            <v>亳州蒙城网点</v>
          </cell>
        </row>
        <row r="71826">
          <cell r="P71826" t="str">
            <v>安庆岳西网点</v>
          </cell>
        </row>
        <row r="71827">
          <cell r="P71827" t="str">
            <v>芜湖鸠江网点</v>
          </cell>
        </row>
        <row r="71828">
          <cell r="P71828" t="str">
            <v>芜湖镜湖万达网点</v>
          </cell>
        </row>
        <row r="71829">
          <cell r="P71829" t="str">
            <v>合肥包河三里庵网点</v>
          </cell>
        </row>
        <row r="71830">
          <cell r="P71830" t="str">
            <v>合肥瑶海磨店网点</v>
          </cell>
        </row>
        <row r="71831">
          <cell r="P71831" t="str">
            <v>宿州砀山网点</v>
          </cell>
        </row>
        <row r="71832">
          <cell r="P71832" t="str">
            <v>合肥肥西桥北网点</v>
          </cell>
        </row>
        <row r="71833">
          <cell r="P71833" t="str">
            <v>合肥经开始信路网点</v>
          </cell>
        </row>
        <row r="71834">
          <cell r="P71834" t="str">
            <v>徽州集散点</v>
          </cell>
        </row>
        <row r="71835">
          <cell r="P71835" t="str">
            <v>相山集散点</v>
          </cell>
        </row>
        <row r="71836">
          <cell r="P71836" t="str">
            <v>合肥肥东经开区网点</v>
          </cell>
        </row>
        <row r="71837">
          <cell r="P71837" t="str">
            <v>宣城广德网点</v>
          </cell>
        </row>
        <row r="71838">
          <cell r="P71838" t="str">
            <v>合肥蜀山通合网点</v>
          </cell>
        </row>
        <row r="71839">
          <cell r="P71839" t="str">
            <v>铜官集散点</v>
          </cell>
        </row>
        <row r="71840">
          <cell r="P71840" t="str">
            <v>芜湖繁昌网点</v>
          </cell>
        </row>
        <row r="71841">
          <cell r="P71841" t="str">
            <v>合肥瑶海北网点</v>
          </cell>
        </row>
        <row r="71842">
          <cell r="P71842" t="str">
            <v>合肥巢湖亚父路网点</v>
          </cell>
        </row>
        <row r="71843">
          <cell r="P71843" t="str">
            <v>阜阳临泉网点</v>
          </cell>
        </row>
        <row r="71844">
          <cell r="P71844" t="str">
            <v>合肥退转网点</v>
          </cell>
        </row>
        <row r="71845">
          <cell r="P71845" t="str">
            <v>合肥退转网点</v>
          </cell>
        </row>
        <row r="71846">
          <cell r="P71846" t="str">
            <v>池州贵池开发区网点</v>
          </cell>
        </row>
        <row r="71847">
          <cell r="P71847" t="str">
            <v>合肥瑶海新站网点</v>
          </cell>
        </row>
        <row r="71848">
          <cell r="P71848" t="str">
            <v>淮北蔡里网点</v>
          </cell>
        </row>
        <row r="71849">
          <cell r="P71849" t="str">
            <v>芜湖弋江火龙岗网点</v>
          </cell>
        </row>
        <row r="71850">
          <cell r="P71850" t="str">
            <v>宿州埇桥吾悦网点</v>
          </cell>
        </row>
        <row r="71851">
          <cell r="P71851" t="str">
            <v>蚌埠退转网点</v>
          </cell>
        </row>
        <row r="71852">
          <cell r="P71852" t="str">
            <v>蚌埠禹会东部网点</v>
          </cell>
        </row>
        <row r="71853">
          <cell r="P71853" t="str">
            <v>合肥高新云飞路网点</v>
          </cell>
        </row>
        <row r="71854">
          <cell r="P71854" t="str">
            <v>淮南凤台网点</v>
          </cell>
        </row>
        <row r="71855">
          <cell r="P71855" t="str">
            <v>合肥肥西桥南网点</v>
          </cell>
        </row>
        <row r="71856">
          <cell r="P71856" t="str">
            <v>亳州谯城万达网点</v>
          </cell>
        </row>
        <row r="71857">
          <cell r="P71857" t="str">
            <v>蚌埠龙子湖大学城网点</v>
          </cell>
        </row>
        <row r="71858">
          <cell r="P71858" t="str">
            <v>阜阳太和网点</v>
          </cell>
        </row>
        <row r="71859">
          <cell r="P71859" t="str">
            <v>淮南大通网点</v>
          </cell>
        </row>
        <row r="71860">
          <cell r="P71860" t="str">
            <v>池州东至网点</v>
          </cell>
        </row>
        <row r="71861">
          <cell r="P71861" t="str">
            <v>马鞍山含山网点</v>
          </cell>
        </row>
        <row r="71862">
          <cell r="P71862" t="str">
            <v>淮南凤台网点</v>
          </cell>
        </row>
        <row r="71863">
          <cell r="P71863" t="str">
            <v>池州贵池开发区网点</v>
          </cell>
        </row>
        <row r="71864">
          <cell r="P71864" t="str">
            <v>安庆怀宁网点</v>
          </cell>
        </row>
        <row r="71865">
          <cell r="P71865" t="str">
            <v>六安金寨网点</v>
          </cell>
        </row>
        <row r="71866">
          <cell r="P71866" t="str">
            <v>合肥滨湖网点</v>
          </cell>
        </row>
        <row r="71867">
          <cell r="P71867" t="str">
            <v>宿州灵璧网点</v>
          </cell>
        </row>
        <row r="71868">
          <cell r="P71868" t="str">
            <v>蚌埠退转网点</v>
          </cell>
        </row>
        <row r="71869">
          <cell r="P71869" t="str">
            <v>合肥肥西桥北网点</v>
          </cell>
        </row>
        <row r="71870">
          <cell r="P71870" t="str">
            <v>滁州全椒十字镇网点</v>
          </cell>
        </row>
        <row r="71871">
          <cell r="P71871" t="str">
            <v>合肥肥东经开区网点</v>
          </cell>
        </row>
        <row r="71872">
          <cell r="P71872" t="str">
            <v>马鞍山博望网点</v>
          </cell>
        </row>
        <row r="71873">
          <cell r="P71873" t="str">
            <v>阜阳颍东网点</v>
          </cell>
        </row>
        <row r="71874">
          <cell r="P71874" t="str">
            <v>阜南集散点</v>
          </cell>
        </row>
        <row r="71875">
          <cell r="P71875" t="str">
            <v>宿州埇桥新二中网点</v>
          </cell>
        </row>
        <row r="71876">
          <cell r="P71876" t="str">
            <v>肥东集散点</v>
          </cell>
        </row>
        <row r="71877">
          <cell r="P71877" t="str">
            <v>合肥包河葛大店网点</v>
          </cell>
        </row>
        <row r="71878">
          <cell r="P71878" t="str">
            <v>淮南凤台网点</v>
          </cell>
        </row>
        <row r="71879">
          <cell r="P71879" t="str">
            <v>六安舒城杭埠网点</v>
          </cell>
        </row>
        <row r="71880">
          <cell r="P71880" t="str">
            <v>芜湖南陵宇培网点</v>
          </cell>
        </row>
        <row r="71881">
          <cell r="P71881" t="str">
            <v>亳州涡阳网点</v>
          </cell>
        </row>
        <row r="71882">
          <cell r="P71882" t="str">
            <v>合肥退转网点</v>
          </cell>
        </row>
        <row r="71883">
          <cell r="P71883" t="str">
            <v>芜湖南陵宇培网点</v>
          </cell>
        </row>
        <row r="71884">
          <cell r="P71884" t="str">
            <v>合肥肥东人民路网点</v>
          </cell>
        </row>
        <row r="71885">
          <cell r="P71885" t="str">
            <v>铜陵铜官铜都网点</v>
          </cell>
        </row>
        <row r="71886">
          <cell r="P71886" t="str">
            <v>合肥瑶海北网点</v>
          </cell>
        </row>
        <row r="71887">
          <cell r="P71887" t="str">
            <v>亳州蒙城网点</v>
          </cell>
        </row>
        <row r="71888">
          <cell r="P71888" t="str">
            <v>黄山徽州文峰网点</v>
          </cell>
        </row>
        <row r="71889">
          <cell r="P71889" t="str">
            <v>淮南凤台网点</v>
          </cell>
        </row>
        <row r="71890">
          <cell r="P71890" t="str">
            <v>阜阳颍上网点</v>
          </cell>
        </row>
        <row r="71891">
          <cell r="P71891" t="str">
            <v>合肥高新天鹅湖网点</v>
          </cell>
        </row>
        <row r="71892">
          <cell r="P71892" t="str">
            <v>合肥经开始信路网点</v>
          </cell>
        </row>
        <row r="71893">
          <cell r="P71893" t="str">
            <v>合肥蜀山通合网点</v>
          </cell>
        </row>
        <row r="71894">
          <cell r="P71894" t="str">
            <v>芜湖南陵宇培网点</v>
          </cell>
        </row>
        <row r="71895">
          <cell r="P71895" t="str">
            <v>合肥包河葛大店网点</v>
          </cell>
        </row>
        <row r="71896">
          <cell r="P71896" t="str">
            <v>合肥经开始信路网点</v>
          </cell>
        </row>
        <row r="71897">
          <cell r="P71897" t="str">
            <v>合肥巢湖汽车城网点</v>
          </cell>
        </row>
        <row r="71898">
          <cell r="P71898" t="str">
            <v>合肥瑶海灵石路网点</v>
          </cell>
        </row>
        <row r="71899">
          <cell r="P71899" t="str">
            <v>芜湖无为网点</v>
          </cell>
        </row>
        <row r="71900">
          <cell r="P71900" t="str">
            <v>滁州扬子网点</v>
          </cell>
        </row>
        <row r="71901">
          <cell r="P71901" t="str">
            <v>合肥肥西柏乐网点</v>
          </cell>
        </row>
        <row r="71902">
          <cell r="P71902" t="str">
            <v>六安金安网点</v>
          </cell>
        </row>
        <row r="71903">
          <cell r="P71903" t="str">
            <v>安庆宜秀开发区网点</v>
          </cell>
        </row>
        <row r="71904">
          <cell r="P71904" t="str">
            <v>滁州来安网点</v>
          </cell>
        </row>
        <row r="71905">
          <cell r="P71905" t="str">
            <v>合肥蜀山通合网点</v>
          </cell>
        </row>
        <row r="71906">
          <cell r="P71906" t="str">
            <v>马鞍山当涂网点</v>
          </cell>
        </row>
        <row r="71907">
          <cell r="P71907" t="str">
            <v>马鞍山博望网点</v>
          </cell>
        </row>
        <row r="71908">
          <cell r="P71908" t="str">
            <v>安庆迎江网点</v>
          </cell>
        </row>
        <row r="71909">
          <cell r="P71909" t="str">
            <v>合肥高新云飞路网点</v>
          </cell>
        </row>
        <row r="71910">
          <cell r="P71910" t="str">
            <v>安庆宿松网点</v>
          </cell>
        </row>
        <row r="71911">
          <cell r="P71911" t="str">
            <v>合肥滨湖网点</v>
          </cell>
        </row>
        <row r="71912">
          <cell r="P71912" t="str">
            <v>黄山屯溪网点</v>
          </cell>
        </row>
        <row r="71913">
          <cell r="P71913" t="str">
            <v>相山集散点</v>
          </cell>
        </row>
        <row r="71914">
          <cell r="P71914" t="str">
            <v>淮南寿县网点</v>
          </cell>
        </row>
        <row r="71915">
          <cell r="P71915" t="str">
            <v>蚌埠电商产业园网点</v>
          </cell>
        </row>
        <row r="71916">
          <cell r="P71916" t="str">
            <v>亳州谯城网点</v>
          </cell>
        </row>
        <row r="71917">
          <cell r="P71917" t="str">
            <v>宿州埇桥美庐网点</v>
          </cell>
        </row>
        <row r="71918">
          <cell r="P71918" t="str">
            <v>芜湖二坝网点</v>
          </cell>
        </row>
        <row r="71919">
          <cell r="P71919" t="str">
            <v>安庆望江网点</v>
          </cell>
        </row>
        <row r="71920">
          <cell r="P71920" t="str">
            <v>六安金安网点</v>
          </cell>
        </row>
        <row r="71921">
          <cell r="P71921" t="str">
            <v>马鞍山当涂网点</v>
          </cell>
        </row>
        <row r="71922">
          <cell r="P71922" t="str">
            <v>宿州埇桥网点</v>
          </cell>
        </row>
        <row r="71923">
          <cell r="P71923" t="str">
            <v>铜陵铜官铜都网点</v>
          </cell>
        </row>
        <row r="71924">
          <cell r="P71924" t="str">
            <v>黄山歙县城区网点</v>
          </cell>
        </row>
        <row r="71925">
          <cell r="P71925" t="str">
            <v>合肥包河葛大店网点</v>
          </cell>
        </row>
        <row r="71926">
          <cell r="P71926" t="str">
            <v>六安金安网点</v>
          </cell>
        </row>
        <row r="71927">
          <cell r="P71927" t="str">
            <v>合肥退转网点</v>
          </cell>
        </row>
        <row r="71928">
          <cell r="P71928" t="str">
            <v>六安金安城北网点</v>
          </cell>
        </row>
        <row r="71929">
          <cell r="P71929" t="str">
            <v>合肥滨湖网点</v>
          </cell>
        </row>
        <row r="71930">
          <cell r="P71930" t="str">
            <v>合肥庐阳海棠网点</v>
          </cell>
        </row>
        <row r="71931">
          <cell r="P71931" t="str">
            <v>宣城绩溪网点</v>
          </cell>
        </row>
        <row r="71932">
          <cell r="P71932" t="str">
            <v>六安金安网点</v>
          </cell>
        </row>
        <row r="71932">
          <cell r="AI71932" t="str">
            <v>网点超50分钟未响应</v>
          </cell>
        </row>
        <row r="71933">
          <cell r="P71933" t="str">
            <v>合肥长丰网点</v>
          </cell>
        </row>
        <row r="71934">
          <cell r="P71934" t="str">
            <v>徽州集散点</v>
          </cell>
        </row>
        <row r="71935">
          <cell r="P71935" t="str">
            <v>芜湖县万达网点</v>
          </cell>
        </row>
        <row r="71936">
          <cell r="P71936" t="str">
            <v>合肥瑶海南网点</v>
          </cell>
        </row>
        <row r="71937">
          <cell r="P71937" t="str">
            <v>安庆宜秀网点</v>
          </cell>
        </row>
        <row r="71938">
          <cell r="P71938" t="str">
            <v>合肥瑶海磨店网点</v>
          </cell>
        </row>
        <row r="71939">
          <cell r="P71939" t="str">
            <v>芜湖南陵网点</v>
          </cell>
        </row>
        <row r="71940">
          <cell r="P71940" t="str">
            <v>淮北相山网点</v>
          </cell>
        </row>
        <row r="71941">
          <cell r="P71941" t="str">
            <v>蚌埠禹会网点</v>
          </cell>
        </row>
        <row r="71942">
          <cell r="P71942" t="str">
            <v>黄山屯溪茶城网点</v>
          </cell>
        </row>
        <row r="71943">
          <cell r="P71943" t="str">
            <v>合肥包河葛大店网点</v>
          </cell>
        </row>
        <row r="71944">
          <cell r="P71944" t="str">
            <v>瑶海北集散点</v>
          </cell>
        </row>
        <row r="71945">
          <cell r="P71945" t="str">
            <v>徽州集散点</v>
          </cell>
        </row>
        <row r="71946">
          <cell r="P71946" t="str">
            <v>合肥肥东人民路网点</v>
          </cell>
        </row>
        <row r="71947">
          <cell r="P71947" t="str">
            <v>六安金安网点</v>
          </cell>
        </row>
        <row r="71948">
          <cell r="P71948" t="str">
            <v>阜阳界首网点</v>
          </cell>
        </row>
        <row r="71949">
          <cell r="P71949" t="str">
            <v>合肥庐江网点</v>
          </cell>
        </row>
        <row r="71950">
          <cell r="P71950" t="str">
            <v>马鞍山和县网点</v>
          </cell>
        </row>
        <row r="71951">
          <cell r="P71951" t="str">
            <v>相山集散点</v>
          </cell>
        </row>
        <row r="71952">
          <cell r="P71952" t="str">
            <v>蚌埠蚌山万达网点</v>
          </cell>
        </row>
        <row r="71953">
          <cell r="P71953" t="str">
            <v>合肥肥东经开区网点</v>
          </cell>
        </row>
        <row r="71954">
          <cell r="P71954" t="str">
            <v>合肥瑶海北网点</v>
          </cell>
        </row>
        <row r="71955">
          <cell r="P71955" t="str">
            <v>淮南舜耕山网点</v>
          </cell>
        </row>
        <row r="71956">
          <cell r="P71956" t="str">
            <v>黄山屯溪茶城网点</v>
          </cell>
        </row>
        <row r="71957">
          <cell r="P71957" t="str">
            <v>霍邱集散点</v>
          </cell>
        </row>
        <row r="71958">
          <cell r="P71958" t="str">
            <v>阜阳颍州青云网点</v>
          </cell>
        </row>
        <row r="71959">
          <cell r="P71959" t="str">
            <v>芜湖县万达网点</v>
          </cell>
        </row>
        <row r="71960">
          <cell r="P71960" t="str">
            <v>滁州天长网点</v>
          </cell>
        </row>
        <row r="71961">
          <cell r="P71961" t="str">
            <v>相山集散点</v>
          </cell>
        </row>
        <row r="71962">
          <cell r="P71962" t="str">
            <v>淮北濉溪东部乡镇网点</v>
          </cell>
        </row>
        <row r="71963">
          <cell r="P71963" t="str">
            <v>合肥庐阳海棠网点</v>
          </cell>
        </row>
        <row r="71964">
          <cell r="P71964" t="str">
            <v>阜阳颍上网点</v>
          </cell>
        </row>
        <row r="71965">
          <cell r="P71965" t="str">
            <v>六安金安施桥镇网点</v>
          </cell>
        </row>
        <row r="71965">
          <cell r="AI71965" t="str">
            <v>网点超50分钟未响应</v>
          </cell>
        </row>
        <row r="71966">
          <cell r="P71966" t="str">
            <v>合肥经开莲花路网点</v>
          </cell>
        </row>
        <row r="71967">
          <cell r="P71967" t="str">
            <v>亳州蒙城网点</v>
          </cell>
        </row>
        <row r="71968">
          <cell r="P71968" t="str">
            <v>巢湖集散点</v>
          </cell>
        </row>
        <row r="71969">
          <cell r="P71969" t="str">
            <v>黄山歙县城区网点</v>
          </cell>
        </row>
        <row r="71970">
          <cell r="P71970" t="str">
            <v>合肥长丰北城网点</v>
          </cell>
        </row>
        <row r="71971">
          <cell r="P71971" t="str">
            <v>合肥庐阳海棠网点</v>
          </cell>
        </row>
        <row r="71972">
          <cell r="P71972" t="str">
            <v>亳州谯城网点</v>
          </cell>
        </row>
        <row r="71973">
          <cell r="P71973" t="str">
            <v>合肥肥东经开区网点</v>
          </cell>
        </row>
        <row r="71974">
          <cell r="P71974" t="str">
            <v>安庆桐城网点</v>
          </cell>
        </row>
        <row r="71975">
          <cell r="P71975" t="str">
            <v>黄山屯溪茶城网点</v>
          </cell>
        </row>
        <row r="71976">
          <cell r="P71976" t="str">
            <v>亳州蒙城网点</v>
          </cell>
        </row>
        <row r="71977">
          <cell r="P71977" t="str">
            <v>黄山屯溪茶城网点</v>
          </cell>
        </row>
        <row r="71978">
          <cell r="P71978" t="str">
            <v>马鞍山和县网点</v>
          </cell>
        </row>
        <row r="71979">
          <cell r="P71979" t="str">
            <v>芜湖二坝网点</v>
          </cell>
        </row>
        <row r="71980">
          <cell r="P71980" t="str">
            <v>合肥瑶海鹿鸣山网点</v>
          </cell>
        </row>
        <row r="71981">
          <cell r="P71981" t="str">
            <v>铜陵铜官网点</v>
          </cell>
        </row>
        <row r="71982">
          <cell r="P71982" t="str">
            <v>六安霍邱高塘镇网点</v>
          </cell>
        </row>
        <row r="71983">
          <cell r="P71983" t="str">
            <v>合肥庐阳四里河网点</v>
          </cell>
        </row>
        <row r="71984">
          <cell r="P71984" t="str">
            <v>阜阳颍东新城网点</v>
          </cell>
        </row>
        <row r="71985">
          <cell r="P71985" t="str">
            <v>合肥包河南站网点</v>
          </cell>
        </row>
        <row r="71986">
          <cell r="P71986" t="str">
            <v>马鞍山当涂网点</v>
          </cell>
        </row>
        <row r="71987">
          <cell r="P71987" t="str">
            <v>池州青阳网点</v>
          </cell>
        </row>
        <row r="71988">
          <cell r="P71988" t="str">
            <v>合肥包河南站网点</v>
          </cell>
        </row>
        <row r="71989">
          <cell r="P71989" t="str">
            <v>合肥包河葛大店网点</v>
          </cell>
        </row>
        <row r="71990">
          <cell r="P71990" t="str">
            <v>淮南舜耕山网点</v>
          </cell>
        </row>
        <row r="71991">
          <cell r="P71991" t="str">
            <v>亳州蒙城网点</v>
          </cell>
        </row>
        <row r="71992">
          <cell r="P71992" t="str">
            <v>蚌埠龙子湖宏业网点</v>
          </cell>
        </row>
        <row r="71993">
          <cell r="P71993" t="str">
            <v>合肥蜀山农大网点</v>
          </cell>
        </row>
        <row r="71994">
          <cell r="P71994" t="str">
            <v>合肥高新云飞路网点</v>
          </cell>
        </row>
        <row r="71995">
          <cell r="P71995" t="str">
            <v>六安金安网点</v>
          </cell>
        </row>
        <row r="71996">
          <cell r="P71996" t="str">
            <v>宣城宣州网点</v>
          </cell>
        </row>
        <row r="71997">
          <cell r="P71997" t="str">
            <v>六安金安城北网点</v>
          </cell>
        </row>
        <row r="71998">
          <cell r="P71998" t="str">
            <v>芜湖南陵网点</v>
          </cell>
        </row>
        <row r="71999">
          <cell r="P71999" t="str">
            <v>池州青阳网点</v>
          </cell>
        </row>
        <row r="72000">
          <cell r="P72000" t="str">
            <v>淮南凤台网点</v>
          </cell>
        </row>
        <row r="72001">
          <cell r="P72001" t="str">
            <v>合肥蜀山通合网点</v>
          </cell>
        </row>
        <row r="72002">
          <cell r="P72002" t="str">
            <v>合肥经开莲花路网点</v>
          </cell>
        </row>
        <row r="72003">
          <cell r="P72003" t="str">
            <v>马鞍山博望网点</v>
          </cell>
        </row>
        <row r="72004">
          <cell r="P72004" t="str">
            <v>淮南寿县网点</v>
          </cell>
        </row>
        <row r="72005">
          <cell r="P72005" t="str">
            <v>安庆怀宁网点</v>
          </cell>
        </row>
        <row r="72006">
          <cell r="P72006" t="str">
            <v>亳州谯城网点</v>
          </cell>
        </row>
        <row r="72007">
          <cell r="P72007" t="str">
            <v>合肥高新云飞路网点</v>
          </cell>
        </row>
        <row r="72008">
          <cell r="P72008" t="str">
            <v>合肥巢湖汽车城网点</v>
          </cell>
        </row>
        <row r="72009">
          <cell r="P72009" t="str">
            <v>安庆迎江网点</v>
          </cell>
        </row>
        <row r="72010">
          <cell r="P72010" t="str">
            <v>合肥滨湖网点</v>
          </cell>
        </row>
        <row r="72011">
          <cell r="P72011" t="str">
            <v>宿州灵璧网点</v>
          </cell>
        </row>
        <row r="72012">
          <cell r="P72012" t="str">
            <v>合肥包河合工大网点</v>
          </cell>
        </row>
        <row r="72013">
          <cell r="P72013" t="str">
            <v>阜阳临泉网点</v>
          </cell>
        </row>
        <row r="72014">
          <cell r="P72014" t="str">
            <v>六安金安城北网点</v>
          </cell>
        </row>
        <row r="72015">
          <cell r="P72015" t="str">
            <v>亳州蒙城网点</v>
          </cell>
        </row>
        <row r="72016">
          <cell r="P72016" t="str">
            <v>宿州砀山网点</v>
          </cell>
        </row>
        <row r="72017">
          <cell r="P72017" t="str">
            <v>蚌埠五河网点</v>
          </cell>
        </row>
        <row r="72018">
          <cell r="P72018" t="str">
            <v>滁州琅琊网点</v>
          </cell>
        </row>
        <row r="72019">
          <cell r="P72019" t="str">
            <v>合肥包河葛大店网点</v>
          </cell>
        </row>
        <row r="72020">
          <cell r="P72020" t="str">
            <v>合肥退转网点</v>
          </cell>
        </row>
        <row r="72021">
          <cell r="P72021" t="str">
            <v>池州贵池开发区网点</v>
          </cell>
        </row>
        <row r="72022">
          <cell r="P72022" t="str">
            <v>合肥瑶海漕冲网点</v>
          </cell>
        </row>
        <row r="72023">
          <cell r="P72023" t="str">
            <v>淮南寿县网点</v>
          </cell>
        </row>
        <row r="72024">
          <cell r="P72024" t="str">
            <v>亳州利辛网点</v>
          </cell>
        </row>
        <row r="72025">
          <cell r="P72025" t="str">
            <v>滁州天长网点</v>
          </cell>
        </row>
        <row r="72026">
          <cell r="P72026" t="str">
            <v>宿州灵璧网点</v>
          </cell>
        </row>
        <row r="72027">
          <cell r="P72027" t="str">
            <v>合肥包河葛大店网点</v>
          </cell>
        </row>
        <row r="72028">
          <cell r="P72028" t="str">
            <v>六安霍邱周集镇网点</v>
          </cell>
        </row>
        <row r="72029">
          <cell r="P72029" t="str">
            <v>滁州苏滁产业园网点</v>
          </cell>
        </row>
        <row r="72030">
          <cell r="P72030" t="str">
            <v>合肥滨湖网点</v>
          </cell>
        </row>
        <row r="72031">
          <cell r="P72031" t="str">
            <v>宿州萧县网点</v>
          </cell>
        </row>
        <row r="72032">
          <cell r="P72032" t="str">
            <v>阜阳临泉网点</v>
          </cell>
        </row>
        <row r="72033">
          <cell r="P72033" t="str">
            <v>六安舒城开发区网点</v>
          </cell>
        </row>
        <row r="72034">
          <cell r="P72034" t="str">
            <v>安庆太湖网点</v>
          </cell>
        </row>
        <row r="72035">
          <cell r="P72035" t="str">
            <v>合肥瑶海新站网点</v>
          </cell>
        </row>
        <row r="72036">
          <cell r="P72036" t="str">
            <v>池州东至网点</v>
          </cell>
        </row>
        <row r="72036">
          <cell r="AJ72036" t="str">
            <v>网点超23H未关闭</v>
          </cell>
        </row>
        <row r="72037">
          <cell r="P72037" t="str">
            <v>合肥长丰北城网点</v>
          </cell>
        </row>
        <row r="72038">
          <cell r="P72038" t="str">
            <v>芜湖弋江大学城网点</v>
          </cell>
        </row>
        <row r="72039">
          <cell r="P72039" t="str">
            <v>宣城泾县网点</v>
          </cell>
        </row>
        <row r="72040">
          <cell r="P72040" t="str">
            <v>安庆岳西网点</v>
          </cell>
        </row>
        <row r="72041">
          <cell r="P72041" t="str">
            <v>淮南潘集网点</v>
          </cell>
        </row>
        <row r="72042">
          <cell r="P72042" t="str">
            <v>蚌埠五河网点</v>
          </cell>
        </row>
        <row r="72043">
          <cell r="P72043" t="str">
            <v>芜湖退转网点</v>
          </cell>
        </row>
        <row r="72044">
          <cell r="P72044" t="str">
            <v>宿州埇桥网点</v>
          </cell>
        </row>
        <row r="72045">
          <cell r="P72045" t="str">
            <v>阜阳颍上网点</v>
          </cell>
        </row>
        <row r="72046">
          <cell r="P72046" t="str">
            <v>合肥瑶海北网点</v>
          </cell>
        </row>
        <row r="72047">
          <cell r="P72047" t="str">
            <v>芜湖镜湖新市口网点</v>
          </cell>
        </row>
        <row r="72048">
          <cell r="P72048" t="str">
            <v>黄山屯溪茶城网点</v>
          </cell>
        </row>
        <row r="72049">
          <cell r="P72049" t="str">
            <v>合肥肥西桥北网点</v>
          </cell>
        </row>
        <row r="72050">
          <cell r="P72050" t="str">
            <v>滁州凤阳网点</v>
          </cell>
        </row>
        <row r="72051">
          <cell r="P72051" t="str">
            <v>蚌埠退转网点</v>
          </cell>
        </row>
        <row r="72052">
          <cell r="P72052" t="str">
            <v>蚌埠退转网点</v>
          </cell>
        </row>
        <row r="72053">
          <cell r="P72053" t="str">
            <v>蚌埠龙子湖大学城网点</v>
          </cell>
        </row>
        <row r="72054">
          <cell r="P72054" t="str">
            <v>芜湖弋江火龙岗网点</v>
          </cell>
        </row>
        <row r="72055">
          <cell r="P72055" t="str">
            <v>合肥经开大学城网点</v>
          </cell>
        </row>
        <row r="72056">
          <cell r="P72056" t="str">
            <v>宿州萧县网点</v>
          </cell>
        </row>
        <row r="72057">
          <cell r="P72057" t="str">
            <v>合肥肥西桃花镇网点</v>
          </cell>
        </row>
        <row r="72058">
          <cell r="P72058" t="str">
            <v>宿州灵璧网点</v>
          </cell>
        </row>
        <row r="72059">
          <cell r="P72059" t="str">
            <v>六安霍山网点</v>
          </cell>
        </row>
        <row r="72060">
          <cell r="P72060" t="str">
            <v>马鞍山博望网点</v>
          </cell>
        </row>
        <row r="72061">
          <cell r="P72061" t="str">
            <v>淮南谢家集网点</v>
          </cell>
        </row>
        <row r="72061">
          <cell r="AJ72061" t="str">
            <v>网点超23H未关闭</v>
          </cell>
        </row>
        <row r="72062">
          <cell r="P72062" t="str">
            <v>阜阳颍州网点</v>
          </cell>
        </row>
        <row r="72063">
          <cell r="P72063" t="str">
            <v>马鞍山含山网点</v>
          </cell>
        </row>
        <row r="72064">
          <cell r="P72064" t="str">
            <v>阜阳颍东网点</v>
          </cell>
        </row>
        <row r="72065">
          <cell r="P72065" t="str">
            <v>铜陵枞阳网点</v>
          </cell>
        </row>
        <row r="72066">
          <cell r="P72066" t="str">
            <v>合肥肥西鑫辰网点</v>
          </cell>
        </row>
        <row r="72067">
          <cell r="P72067" t="str">
            <v>阜阳颍上网点</v>
          </cell>
        </row>
        <row r="72068">
          <cell r="P72068" t="str">
            <v>合肥包河汽车城网点</v>
          </cell>
        </row>
        <row r="72069">
          <cell r="P72069" t="str">
            <v>滁州南谯网点</v>
          </cell>
        </row>
        <row r="72070">
          <cell r="P72070" t="str">
            <v>阜阳阜南网点</v>
          </cell>
        </row>
        <row r="72071">
          <cell r="P72071" t="str">
            <v>铜陵枞阳网点</v>
          </cell>
        </row>
        <row r="72072">
          <cell r="P72072" t="str">
            <v>蚌埠怀远网点</v>
          </cell>
        </row>
        <row r="72073">
          <cell r="P72073" t="str">
            <v>马鞍山当涂网点</v>
          </cell>
        </row>
        <row r="72074">
          <cell r="P72074" t="str">
            <v>阜阳临泉网点</v>
          </cell>
        </row>
        <row r="72075">
          <cell r="P72075" t="str">
            <v>安庆宜秀网点</v>
          </cell>
        </row>
        <row r="72076">
          <cell r="P72076" t="str">
            <v>亳州蒙城网点</v>
          </cell>
        </row>
        <row r="72077">
          <cell r="P72077" t="str">
            <v>阜阳颍州城南网点</v>
          </cell>
        </row>
        <row r="72078">
          <cell r="P72078" t="str">
            <v>池州贵池开发区网点</v>
          </cell>
        </row>
        <row r="72079">
          <cell r="P72079" t="str">
            <v>合肥肥东经开区网点</v>
          </cell>
        </row>
        <row r="72079">
          <cell r="AJ72079" t="str">
            <v>网点超23H未关闭</v>
          </cell>
        </row>
        <row r="72080">
          <cell r="P72080" t="str">
            <v>六安金安城北网点</v>
          </cell>
        </row>
        <row r="72081">
          <cell r="P72081" t="str">
            <v>合肥瑶海北网点</v>
          </cell>
        </row>
        <row r="72082">
          <cell r="P72082" t="str">
            <v>蚌埠固镇网点</v>
          </cell>
        </row>
        <row r="72083">
          <cell r="P72083" t="str">
            <v>芜湖南陵网点</v>
          </cell>
        </row>
        <row r="72084">
          <cell r="P72084" t="str">
            <v>安庆宿松网点</v>
          </cell>
        </row>
        <row r="72085">
          <cell r="P72085" t="str">
            <v>合肥肥西桥南网点</v>
          </cell>
        </row>
        <row r="72086">
          <cell r="P72086" t="str">
            <v>合肥经开大学城网点</v>
          </cell>
        </row>
        <row r="72087">
          <cell r="P72087" t="str">
            <v>合肥巢湖亚父路网点</v>
          </cell>
        </row>
        <row r="72088">
          <cell r="P72088" t="str">
            <v>芜湖无为网点</v>
          </cell>
        </row>
        <row r="72089">
          <cell r="P72089" t="str">
            <v>安庆迎江网点</v>
          </cell>
        </row>
        <row r="72090">
          <cell r="P72090" t="str">
            <v>安庆迎江网点</v>
          </cell>
        </row>
        <row r="72091">
          <cell r="P72091" t="str">
            <v>滁州天长网点</v>
          </cell>
        </row>
        <row r="72092">
          <cell r="P72092" t="str">
            <v>宣城泾县网点</v>
          </cell>
        </row>
        <row r="72093">
          <cell r="P72093" t="str">
            <v>亳州谯城网点</v>
          </cell>
        </row>
        <row r="72094">
          <cell r="P72094" t="str">
            <v>安庆宿松网点</v>
          </cell>
        </row>
        <row r="72095">
          <cell r="P72095" t="str">
            <v>芜湖县万达网点</v>
          </cell>
        </row>
        <row r="72096">
          <cell r="P72096" t="str">
            <v>合肥退转网点</v>
          </cell>
        </row>
        <row r="72097">
          <cell r="P72097" t="str">
            <v>大通集散点</v>
          </cell>
        </row>
        <row r="72098">
          <cell r="P72098" t="str">
            <v>合肥退转网点</v>
          </cell>
        </row>
        <row r="72099">
          <cell r="P72099" t="str">
            <v>合肥高新云飞路网点</v>
          </cell>
        </row>
        <row r="72100">
          <cell r="P72100" t="str">
            <v>安庆怀宁网点</v>
          </cell>
        </row>
        <row r="72101">
          <cell r="P72101" t="str">
            <v>宣城宣州城东网点</v>
          </cell>
        </row>
        <row r="72102">
          <cell r="P72102" t="str">
            <v>安庆宿松网点</v>
          </cell>
        </row>
        <row r="72103">
          <cell r="P72103" t="str">
            <v>马鞍山含山网点</v>
          </cell>
        </row>
        <row r="72104">
          <cell r="P72104" t="str">
            <v>合肥瑶海磨店网点</v>
          </cell>
        </row>
        <row r="72105">
          <cell r="P72105" t="str">
            <v>大通集散点</v>
          </cell>
        </row>
        <row r="72106">
          <cell r="P72106" t="str">
            <v>阜阳太和网点</v>
          </cell>
        </row>
        <row r="72107">
          <cell r="P72107" t="str">
            <v>蚌埠禹会网点</v>
          </cell>
        </row>
        <row r="72108">
          <cell r="P72108" t="str">
            <v>合肥经开大学城网点</v>
          </cell>
        </row>
        <row r="72108">
          <cell r="AI72108" t="str">
            <v>网点超50分钟未响应</v>
          </cell>
        </row>
        <row r="72109">
          <cell r="P72109" t="str">
            <v>安庆怀宁网点</v>
          </cell>
        </row>
        <row r="72110">
          <cell r="P72110" t="str">
            <v>芜湖鸠江网点</v>
          </cell>
        </row>
        <row r="72111">
          <cell r="P72111" t="str">
            <v>芜湖镜湖万达网点</v>
          </cell>
        </row>
        <row r="72112">
          <cell r="P72112" t="str">
            <v>池州贵池开发区网点</v>
          </cell>
        </row>
        <row r="72113">
          <cell r="P72113" t="str">
            <v>合肥蜀山通合网点</v>
          </cell>
        </row>
        <row r="72114">
          <cell r="P72114" t="str">
            <v>芜湖南陵网点</v>
          </cell>
        </row>
        <row r="72115">
          <cell r="P72115" t="str">
            <v>芜湖无为网点</v>
          </cell>
        </row>
        <row r="72116">
          <cell r="P72116" t="str">
            <v>亳州谯城网点</v>
          </cell>
        </row>
        <row r="72117">
          <cell r="P72117" t="str">
            <v>合肥肥东网点</v>
          </cell>
        </row>
        <row r="72118">
          <cell r="P72118" t="str">
            <v>滁州南谯龙蟠网点</v>
          </cell>
        </row>
        <row r="72119">
          <cell r="P72119" t="str">
            <v>合肥瑶海鹿鸣山网点</v>
          </cell>
        </row>
        <row r="72120">
          <cell r="P72120" t="str">
            <v>滁州凤阳新城区网点</v>
          </cell>
        </row>
        <row r="72121">
          <cell r="P72121" t="str">
            <v>阜阳临泉网点</v>
          </cell>
        </row>
        <row r="72122">
          <cell r="P72122" t="str">
            <v>合肥包河工业园网点</v>
          </cell>
        </row>
        <row r="72123">
          <cell r="P72123" t="str">
            <v>亳州蒙城网点</v>
          </cell>
        </row>
        <row r="72124">
          <cell r="P72124" t="str">
            <v>黄山徽州文峰网点</v>
          </cell>
        </row>
        <row r="72125">
          <cell r="P72125" t="str">
            <v>池州东至网点</v>
          </cell>
        </row>
        <row r="72125">
          <cell r="AJ72125" t="str">
            <v>网点超23H未关闭</v>
          </cell>
        </row>
        <row r="72126">
          <cell r="P72126" t="str">
            <v>宣城宣州城西网点</v>
          </cell>
        </row>
        <row r="72127">
          <cell r="P72127" t="str">
            <v>合肥退转网点</v>
          </cell>
        </row>
        <row r="72128">
          <cell r="P72128" t="str">
            <v>安庆宜秀开发区网点</v>
          </cell>
        </row>
        <row r="72129">
          <cell r="P72129" t="str">
            <v>滁州凤阳网点</v>
          </cell>
        </row>
        <row r="72130">
          <cell r="P72130" t="str">
            <v>合肥巢湖汽车城网点</v>
          </cell>
        </row>
        <row r="72130">
          <cell r="AI72130" t="str">
            <v>网点超50分钟未响应</v>
          </cell>
        </row>
        <row r="72131">
          <cell r="P72131" t="str">
            <v>合肥肥东人民路网点</v>
          </cell>
        </row>
        <row r="72132">
          <cell r="P72132" t="str">
            <v>宿州泗县网点</v>
          </cell>
        </row>
        <row r="72133">
          <cell r="P72133" t="str">
            <v>合肥庐阳四里河网点</v>
          </cell>
        </row>
        <row r="72134">
          <cell r="P72134" t="str">
            <v>淮南寿县网点</v>
          </cell>
        </row>
        <row r="72135">
          <cell r="P72135" t="str">
            <v>合肥经开始信路网点</v>
          </cell>
        </row>
        <row r="72136">
          <cell r="P72136" t="str">
            <v>合肥长丰双凤大道网点</v>
          </cell>
        </row>
        <row r="72137">
          <cell r="P72137" t="str">
            <v>合肥包河葛大店网点</v>
          </cell>
        </row>
        <row r="72138">
          <cell r="P72138" t="str">
            <v>马鞍山博望网点</v>
          </cell>
        </row>
        <row r="72139">
          <cell r="P72139" t="str">
            <v>黄山屯溪网点</v>
          </cell>
        </row>
        <row r="72140">
          <cell r="P72140" t="str">
            <v>合肥经开大学城网点</v>
          </cell>
        </row>
        <row r="72141">
          <cell r="P72141" t="str">
            <v>合肥西集散点</v>
          </cell>
        </row>
        <row r="72142">
          <cell r="P72142" t="str">
            <v>六安金寨网点</v>
          </cell>
        </row>
        <row r="72143">
          <cell r="P72143" t="str">
            <v>合肥长丰北城网点</v>
          </cell>
        </row>
        <row r="72144">
          <cell r="P72144" t="str">
            <v>淮北濉溪网点</v>
          </cell>
        </row>
        <row r="72145">
          <cell r="P72145" t="str">
            <v>阜阳阜南工业园网点</v>
          </cell>
        </row>
        <row r="72146">
          <cell r="P72146" t="str">
            <v>宿州埇桥网点</v>
          </cell>
        </row>
        <row r="72147">
          <cell r="P72147" t="str">
            <v>芜湖弋江大学城网点</v>
          </cell>
        </row>
        <row r="72148">
          <cell r="P72148" t="str">
            <v>安庆怀宁网点</v>
          </cell>
        </row>
        <row r="72149">
          <cell r="P72149" t="str">
            <v>宿州埇桥网点</v>
          </cell>
        </row>
        <row r="72150">
          <cell r="P72150" t="str">
            <v>亳州谯城网点</v>
          </cell>
        </row>
        <row r="72151">
          <cell r="P72151" t="str">
            <v>阜阳临泉网点</v>
          </cell>
        </row>
        <row r="72152">
          <cell r="P72152" t="str">
            <v>肥东集散点</v>
          </cell>
        </row>
        <row r="72153">
          <cell r="P72153" t="str">
            <v>六安金安网点</v>
          </cell>
        </row>
        <row r="72154">
          <cell r="P72154" t="str">
            <v>合肥经开莲花路网点</v>
          </cell>
        </row>
        <row r="72155">
          <cell r="P72155" t="str">
            <v>阜阳临泉网点</v>
          </cell>
        </row>
        <row r="72156">
          <cell r="P72156" t="str">
            <v>安庆宿松网点</v>
          </cell>
        </row>
        <row r="72157">
          <cell r="P72157" t="str">
            <v>六安金寨网点</v>
          </cell>
        </row>
        <row r="72158">
          <cell r="P72158" t="str">
            <v>蚌埠五河网点</v>
          </cell>
        </row>
        <row r="72159">
          <cell r="P72159" t="str">
            <v>滁州定远网点</v>
          </cell>
        </row>
        <row r="72160">
          <cell r="P72160" t="str">
            <v>滁州定远网点</v>
          </cell>
        </row>
        <row r="72161">
          <cell r="P72161" t="str">
            <v>相山集散点</v>
          </cell>
        </row>
        <row r="72162">
          <cell r="P72162" t="str">
            <v>亳州利辛网点</v>
          </cell>
        </row>
        <row r="72163">
          <cell r="P72163" t="str">
            <v>亳州谯城桃花源网点</v>
          </cell>
        </row>
        <row r="72164">
          <cell r="P72164" t="str">
            <v>池州东至网点</v>
          </cell>
        </row>
        <row r="72165">
          <cell r="P72165" t="str">
            <v>六安霍邱城关镇网点</v>
          </cell>
        </row>
        <row r="72166">
          <cell r="P72166" t="str">
            <v>合肥庐阳菱湖网点</v>
          </cell>
        </row>
        <row r="72167">
          <cell r="P72167" t="str">
            <v>芜湖弋江大学城网点</v>
          </cell>
        </row>
        <row r="72168">
          <cell r="P72168" t="str">
            <v>滁州定远网点</v>
          </cell>
        </row>
        <row r="72169">
          <cell r="P72169" t="str">
            <v>蚌埠禹会东部网点</v>
          </cell>
        </row>
        <row r="72170">
          <cell r="P72170" t="str">
            <v>合肥蜀山蜀峰路网点</v>
          </cell>
        </row>
        <row r="72171">
          <cell r="P72171" t="str">
            <v>亳州蒙城网点</v>
          </cell>
        </row>
        <row r="72172">
          <cell r="P72172" t="str">
            <v>合肥高新网点</v>
          </cell>
        </row>
        <row r="72173">
          <cell r="P72173" t="str">
            <v>芜湖县万达网点</v>
          </cell>
        </row>
        <row r="72174">
          <cell r="P72174" t="str">
            <v>合肥包河工业园网点</v>
          </cell>
        </row>
        <row r="72175">
          <cell r="P72175" t="str">
            <v>合肥肥东经开区网点</v>
          </cell>
        </row>
        <row r="72176">
          <cell r="P72176" t="str">
            <v>阜阳颍上网点</v>
          </cell>
        </row>
        <row r="72177">
          <cell r="P72177" t="str">
            <v>合肥长丰双凤大道网点</v>
          </cell>
        </row>
        <row r="72178">
          <cell r="P72178" t="str">
            <v>合肥经开大学城网点</v>
          </cell>
        </row>
        <row r="72179">
          <cell r="P72179" t="str">
            <v>合肥瑶海鹿鸣山网点</v>
          </cell>
        </row>
        <row r="72180">
          <cell r="P72180" t="str">
            <v>滁州天长网点</v>
          </cell>
        </row>
        <row r="72181">
          <cell r="P72181" t="str">
            <v>滁州天长网点</v>
          </cell>
        </row>
        <row r="72182">
          <cell r="P72182" t="str">
            <v>合肥蜀山通合网点</v>
          </cell>
        </row>
        <row r="72183">
          <cell r="P72183" t="str">
            <v>淮北濉溪西部乡镇网点</v>
          </cell>
        </row>
        <row r="72184">
          <cell r="P72184" t="str">
            <v>安庆宜秀网点</v>
          </cell>
        </row>
        <row r="72185">
          <cell r="P72185" t="str">
            <v>亳州谯城网点</v>
          </cell>
        </row>
        <row r="72186">
          <cell r="P72186" t="str">
            <v>亳州谯城网点</v>
          </cell>
        </row>
        <row r="72187">
          <cell r="P72187" t="str">
            <v>六安金安网点</v>
          </cell>
        </row>
        <row r="72188">
          <cell r="P72188" t="str">
            <v>合肥瑶海龙岗网点</v>
          </cell>
        </row>
        <row r="72189">
          <cell r="P72189" t="str">
            <v>合肥南集散点</v>
          </cell>
        </row>
        <row r="72190">
          <cell r="P72190" t="str">
            <v>宣城宣州网点</v>
          </cell>
        </row>
        <row r="72191">
          <cell r="P72191" t="str">
            <v>滁州琅琊网点</v>
          </cell>
        </row>
        <row r="72192">
          <cell r="P72192" t="str">
            <v>蚌埠退转网点</v>
          </cell>
        </row>
        <row r="72193">
          <cell r="P72193" t="str">
            <v>宣城广德网点</v>
          </cell>
        </row>
        <row r="72194">
          <cell r="P72194" t="str">
            <v>亳州谯城网点</v>
          </cell>
        </row>
        <row r="72195">
          <cell r="P72195" t="str">
            <v>合肥肥东网点</v>
          </cell>
        </row>
        <row r="72196">
          <cell r="P72196" t="str">
            <v>芜湖南陵宇培网点</v>
          </cell>
        </row>
        <row r="72197">
          <cell r="P72197" t="str">
            <v>大通集散点</v>
          </cell>
        </row>
        <row r="72198">
          <cell r="P72198" t="str">
            <v>合肥经开莲花路网点</v>
          </cell>
        </row>
        <row r="72199">
          <cell r="P72199" t="str">
            <v>马鞍山博望网点</v>
          </cell>
        </row>
        <row r="72200">
          <cell r="P72200" t="str">
            <v>六安金安网点</v>
          </cell>
        </row>
        <row r="72201">
          <cell r="P72201" t="str">
            <v>合肥退转网点</v>
          </cell>
        </row>
        <row r="72202">
          <cell r="P72202" t="str">
            <v>滁州定远网点</v>
          </cell>
        </row>
        <row r="72203">
          <cell r="P72203" t="str">
            <v>黄山屯溪阳湖网点</v>
          </cell>
        </row>
        <row r="72204">
          <cell r="P72204" t="str">
            <v>芜湖鸠江大桥网点</v>
          </cell>
        </row>
        <row r="72205">
          <cell r="P72205" t="str">
            <v>蚌埠固镇网点</v>
          </cell>
        </row>
        <row r="72206">
          <cell r="P72206" t="str">
            <v>黄山屯溪阳湖网点</v>
          </cell>
        </row>
        <row r="72207">
          <cell r="P72207" t="str">
            <v>六安金寨网点</v>
          </cell>
        </row>
        <row r="72208">
          <cell r="P72208" t="str">
            <v>六安金安城北网点</v>
          </cell>
        </row>
        <row r="72209">
          <cell r="P72209" t="str">
            <v>蚌埠淮上网点</v>
          </cell>
        </row>
        <row r="72210">
          <cell r="P72210" t="str">
            <v>芜湖鸠江网点</v>
          </cell>
        </row>
        <row r="72211">
          <cell r="P72211" t="str">
            <v>芜湖鸠江二部网点</v>
          </cell>
        </row>
        <row r="72212">
          <cell r="P72212" t="str">
            <v>合肥高新云飞路网点</v>
          </cell>
        </row>
        <row r="72213">
          <cell r="P72213" t="str">
            <v>淮南寿县网点</v>
          </cell>
        </row>
        <row r="72214">
          <cell r="P72214" t="str">
            <v>合肥经开莲花路网点</v>
          </cell>
        </row>
        <row r="72215">
          <cell r="P72215" t="str">
            <v>芜湖无为网点</v>
          </cell>
        </row>
        <row r="72216">
          <cell r="P72216" t="str">
            <v>滁州全椒网点</v>
          </cell>
        </row>
        <row r="72217">
          <cell r="P72217" t="str">
            <v>滁州天长网点</v>
          </cell>
        </row>
        <row r="72218">
          <cell r="P72218" t="str">
            <v>阜阳临泉网点</v>
          </cell>
        </row>
        <row r="72219">
          <cell r="P72219" t="str">
            <v>六安金安城北网点</v>
          </cell>
        </row>
        <row r="72220">
          <cell r="P72220" t="str">
            <v>宿州砀山网点</v>
          </cell>
        </row>
        <row r="72221">
          <cell r="P72221" t="str">
            <v>芜湖鸠江二部网点</v>
          </cell>
        </row>
        <row r="72222">
          <cell r="P72222" t="str">
            <v>安庆宜秀网点</v>
          </cell>
        </row>
        <row r="72223">
          <cell r="P72223" t="str">
            <v>宿州埇桥网点</v>
          </cell>
        </row>
        <row r="72224">
          <cell r="P72224" t="str">
            <v>宿州埇桥网点</v>
          </cell>
        </row>
        <row r="72225">
          <cell r="P72225" t="str">
            <v>亳州谯城网点</v>
          </cell>
        </row>
        <row r="72226">
          <cell r="P72226" t="str">
            <v>六安金安城北网点</v>
          </cell>
        </row>
        <row r="72227">
          <cell r="P72227" t="str">
            <v>安庆太湖网点</v>
          </cell>
        </row>
        <row r="72228">
          <cell r="P72228" t="str">
            <v>芜湖弋江火龙岗网点</v>
          </cell>
        </row>
        <row r="72229">
          <cell r="P72229" t="str">
            <v>合肥瑶海磨店网点</v>
          </cell>
        </row>
        <row r="72230">
          <cell r="P72230" t="str">
            <v>六安霍邱长集镇网点</v>
          </cell>
        </row>
        <row r="72231">
          <cell r="P72231" t="str">
            <v>合肥滨湖网点</v>
          </cell>
        </row>
        <row r="72232">
          <cell r="P72232" t="str">
            <v>安庆望江网点</v>
          </cell>
        </row>
        <row r="72233">
          <cell r="P72233" t="str">
            <v>阜阳阜合新区网点</v>
          </cell>
        </row>
        <row r="72234">
          <cell r="P72234" t="str">
            <v>宿州砀山网点</v>
          </cell>
        </row>
        <row r="72235">
          <cell r="P72235" t="str">
            <v>芜湖鸠江二部网点</v>
          </cell>
        </row>
        <row r="72236">
          <cell r="P72236" t="str">
            <v>马鞍山花山网点</v>
          </cell>
        </row>
        <row r="72237">
          <cell r="P72237" t="str">
            <v>六安金安木厂网点</v>
          </cell>
        </row>
        <row r="72237">
          <cell r="AI72237" t="str">
            <v>网点超50分钟未响应</v>
          </cell>
        </row>
        <row r="72238">
          <cell r="P72238" t="str">
            <v>黄山屯溪茶城网点</v>
          </cell>
        </row>
        <row r="72239">
          <cell r="P72239" t="str">
            <v>合肥经开大学城网点</v>
          </cell>
        </row>
        <row r="72240">
          <cell r="P72240" t="str">
            <v>合肥长丰水湖镇网点</v>
          </cell>
        </row>
        <row r="72240">
          <cell r="AI72240" t="str">
            <v>网点超50分钟未响应</v>
          </cell>
        </row>
        <row r="72241">
          <cell r="P72241" t="str">
            <v>亳州利辛网点</v>
          </cell>
        </row>
        <row r="72242">
          <cell r="P72242" t="str">
            <v>铜陵枞阳网点</v>
          </cell>
        </row>
        <row r="72243">
          <cell r="P72243" t="str">
            <v>合肥瑶海胜利路网点</v>
          </cell>
        </row>
        <row r="72244">
          <cell r="P72244" t="str">
            <v>芜湖退转网点</v>
          </cell>
        </row>
        <row r="72245">
          <cell r="P72245" t="str">
            <v>淮南大通网点</v>
          </cell>
        </row>
        <row r="72246">
          <cell r="P72246" t="str">
            <v>马鞍山花山网点</v>
          </cell>
        </row>
        <row r="72247">
          <cell r="P72247" t="str">
            <v>六安舒城开发区网点</v>
          </cell>
        </row>
        <row r="72248">
          <cell r="P72248" t="str">
            <v>六安金安城北网点</v>
          </cell>
        </row>
        <row r="72249">
          <cell r="P72249" t="str">
            <v>黄山歙县开发区网点</v>
          </cell>
        </row>
        <row r="72250">
          <cell r="P72250" t="str">
            <v>合肥肥东经开区网点</v>
          </cell>
        </row>
        <row r="72251">
          <cell r="P72251" t="str">
            <v>宣城宣州城东网点</v>
          </cell>
        </row>
        <row r="72252">
          <cell r="P72252" t="str">
            <v>亳州蒙城网点</v>
          </cell>
        </row>
        <row r="72253">
          <cell r="P72253" t="str">
            <v>桐城集散点</v>
          </cell>
        </row>
        <row r="72254">
          <cell r="P72254" t="str">
            <v>铜陵铜官铜都网点</v>
          </cell>
        </row>
        <row r="72255">
          <cell r="P72255" t="str">
            <v>蚌埠退转网点</v>
          </cell>
        </row>
        <row r="72256">
          <cell r="P72256" t="str">
            <v>六安金安网点</v>
          </cell>
        </row>
        <row r="72257">
          <cell r="P72257" t="str">
            <v>宿州泗县网点</v>
          </cell>
        </row>
        <row r="72258">
          <cell r="P72258" t="str">
            <v>淮南国庆路网点</v>
          </cell>
        </row>
        <row r="72259">
          <cell r="P72259" t="str">
            <v>亳州利辛网点</v>
          </cell>
        </row>
        <row r="72260">
          <cell r="P72260" t="str">
            <v>铜陵枞阳网点</v>
          </cell>
        </row>
        <row r="72261">
          <cell r="P72261" t="str">
            <v>阜阳临泉网点</v>
          </cell>
        </row>
        <row r="72262">
          <cell r="P72262" t="str">
            <v>合肥包河葛大店网点</v>
          </cell>
        </row>
        <row r="72263">
          <cell r="P72263" t="str">
            <v>六安金安网点</v>
          </cell>
        </row>
        <row r="72264">
          <cell r="P72264" t="str">
            <v>阜阳临沂商城网点</v>
          </cell>
        </row>
        <row r="72265">
          <cell r="P72265" t="str">
            <v>芜湖弋江大学城网点</v>
          </cell>
        </row>
        <row r="72266">
          <cell r="P72266" t="str">
            <v>芜湖鸠江大桥网点</v>
          </cell>
        </row>
        <row r="72267">
          <cell r="P72267" t="str">
            <v>合肥肥西桥北网点</v>
          </cell>
        </row>
        <row r="72268">
          <cell r="P72268" t="str">
            <v>阜阳太和网点</v>
          </cell>
        </row>
        <row r="72269">
          <cell r="P72269" t="str">
            <v>亳州利辛网点</v>
          </cell>
        </row>
        <row r="72270">
          <cell r="P72270" t="str">
            <v>阜阳颍上网点</v>
          </cell>
        </row>
        <row r="72271">
          <cell r="P72271" t="str">
            <v>合肥瑶海胜利路网点</v>
          </cell>
        </row>
        <row r="72272">
          <cell r="P72272" t="str">
            <v>宿州埇桥网点</v>
          </cell>
        </row>
        <row r="72273">
          <cell r="P72273" t="str">
            <v>阜阳临泉网点</v>
          </cell>
        </row>
        <row r="72274">
          <cell r="P72274" t="str">
            <v>芜湖繁昌网点</v>
          </cell>
        </row>
        <row r="72275">
          <cell r="P72275" t="str">
            <v>黄山屯溪茶城网点</v>
          </cell>
        </row>
        <row r="72276">
          <cell r="P72276" t="str">
            <v>六安舒城开发区网点</v>
          </cell>
        </row>
        <row r="72277">
          <cell r="P72277" t="str">
            <v>芜湖退转网点</v>
          </cell>
        </row>
        <row r="72278">
          <cell r="P72278" t="str">
            <v>阜阳阜合新区网点</v>
          </cell>
        </row>
        <row r="72279">
          <cell r="P72279" t="str">
            <v>六安金安网点</v>
          </cell>
        </row>
        <row r="72280">
          <cell r="P72280" t="str">
            <v>合肥蜀山通合网点</v>
          </cell>
        </row>
        <row r="72281">
          <cell r="P72281" t="str">
            <v>宣城宣州网点</v>
          </cell>
        </row>
        <row r="72282">
          <cell r="P72282" t="str">
            <v>合肥长丰网点</v>
          </cell>
        </row>
        <row r="72283">
          <cell r="P72283" t="str">
            <v>六安金安三十铺网点</v>
          </cell>
        </row>
        <row r="72284">
          <cell r="P72284" t="str">
            <v>马鞍山博望网点</v>
          </cell>
        </row>
        <row r="72285">
          <cell r="P72285" t="str">
            <v>六安金安城北网点</v>
          </cell>
        </row>
        <row r="72286">
          <cell r="P72286" t="str">
            <v>芜湖鸠江二部网点</v>
          </cell>
        </row>
        <row r="72287">
          <cell r="P72287" t="str">
            <v>宣城广德网点</v>
          </cell>
        </row>
        <row r="72288">
          <cell r="P72288" t="str">
            <v>合肥肥东经开区网点</v>
          </cell>
        </row>
        <row r="72289">
          <cell r="P72289" t="str">
            <v>马鞍山花山解放路网点</v>
          </cell>
        </row>
        <row r="72290">
          <cell r="P72290" t="str">
            <v>安庆宜秀网点</v>
          </cell>
        </row>
        <row r="72291">
          <cell r="P72291" t="str">
            <v>合肥包河三里庵网点</v>
          </cell>
        </row>
        <row r="72292">
          <cell r="P72292" t="str">
            <v>合肥高新云飞路网点</v>
          </cell>
        </row>
        <row r="72293">
          <cell r="P72293" t="str">
            <v>合肥高新云飞路网点</v>
          </cell>
        </row>
        <row r="72294">
          <cell r="P72294" t="str">
            <v>马鞍山和县网点</v>
          </cell>
        </row>
        <row r="72295">
          <cell r="P72295" t="str">
            <v>合肥高新云飞路网点</v>
          </cell>
        </row>
        <row r="72296">
          <cell r="P72296" t="str">
            <v>六安金安城北网点</v>
          </cell>
        </row>
        <row r="72297">
          <cell r="P72297" t="str">
            <v>马鞍山和县网点</v>
          </cell>
        </row>
        <row r="72298">
          <cell r="P72298" t="str">
            <v>亳州谯城万达网点</v>
          </cell>
        </row>
        <row r="72299">
          <cell r="P72299" t="str">
            <v>亳州涡阳城西网点</v>
          </cell>
        </row>
        <row r="72300">
          <cell r="P72300" t="str">
            <v>安庆望江网点</v>
          </cell>
        </row>
        <row r="72301">
          <cell r="P72301" t="str">
            <v>黄山屯溪茶城网点</v>
          </cell>
        </row>
        <row r="72302">
          <cell r="P72302" t="str">
            <v>马鞍山花山解放路网点</v>
          </cell>
        </row>
        <row r="72303">
          <cell r="P72303" t="str">
            <v>淮南寿县网点</v>
          </cell>
        </row>
        <row r="72304">
          <cell r="P72304" t="str">
            <v>芜湖鸠江大桥网点</v>
          </cell>
        </row>
        <row r="72305">
          <cell r="P72305" t="str">
            <v>宜秀集散点</v>
          </cell>
        </row>
        <row r="72306">
          <cell r="P72306" t="str">
            <v>亳州蒙城网点</v>
          </cell>
        </row>
        <row r="72307">
          <cell r="P72307" t="str">
            <v>合肥肥东经开区网点</v>
          </cell>
        </row>
        <row r="72308">
          <cell r="P72308" t="str">
            <v>六安金寨网点</v>
          </cell>
        </row>
        <row r="72309">
          <cell r="P72309" t="str">
            <v>合肥包河葛大店网点</v>
          </cell>
        </row>
        <row r="72310">
          <cell r="P72310" t="str">
            <v>池州青阳网点</v>
          </cell>
        </row>
        <row r="72311">
          <cell r="P72311" t="str">
            <v>合肥包河葛大店网点</v>
          </cell>
        </row>
        <row r="72311">
          <cell r="AJ72311" t="str">
            <v>网点超23H未关闭</v>
          </cell>
        </row>
        <row r="72312">
          <cell r="P72312" t="str">
            <v>宿州砀山网点</v>
          </cell>
        </row>
        <row r="72313">
          <cell r="P72313" t="str">
            <v>阜阳颍上网点</v>
          </cell>
        </row>
        <row r="72314">
          <cell r="P72314" t="str">
            <v>淮南舜耕山网点</v>
          </cell>
        </row>
        <row r="72315">
          <cell r="P72315" t="str">
            <v>合肥高新蜀南网点</v>
          </cell>
        </row>
        <row r="72316">
          <cell r="P72316" t="str">
            <v>池州东至网点</v>
          </cell>
        </row>
        <row r="72317">
          <cell r="P72317" t="str">
            <v>合肥高新云飞路网点</v>
          </cell>
        </row>
        <row r="72318">
          <cell r="P72318" t="str">
            <v>合肥肥西桥北网点</v>
          </cell>
        </row>
        <row r="72319">
          <cell r="P72319" t="str">
            <v>铜陵铜官铜都网点</v>
          </cell>
        </row>
        <row r="72320">
          <cell r="P72320" t="str">
            <v>芜湖弋江大学城网点</v>
          </cell>
        </row>
        <row r="72321">
          <cell r="P72321" t="str">
            <v>铜陵义安网点</v>
          </cell>
        </row>
        <row r="72322">
          <cell r="P72322" t="str">
            <v>宣城广德网点</v>
          </cell>
        </row>
        <row r="72323">
          <cell r="P72323" t="str">
            <v>阜阳阜合新区网点</v>
          </cell>
        </row>
        <row r="72324">
          <cell r="P72324" t="str">
            <v>黄山屯溪茶城网点</v>
          </cell>
        </row>
        <row r="72325">
          <cell r="P72325" t="str">
            <v>亳州蒙城网点</v>
          </cell>
        </row>
        <row r="72326">
          <cell r="P72326" t="str">
            <v>芜湖鸠江大桥网点</v>
          </cell>
        </row>
        <row r="72327">
          <cell r="P72327" t="str">
            <v>阜阳颍上网点</v>
          </cell>
        </row>
        <row r="72328">
          <cell r="P72328" t="str">
            <v>淮南寿县网点</v>
          </cell>
        </row>
        <row r="72329">
          <cell r="P72329" t="str">
            <v>颍东集散点</v>
          </cell>
        </row>
        <row r="72330">
          <cell r="P72330" t="str">
            <v>蚌埠五河网点</v>
          </cell>
        </row>
        <row r="72331">
          <cell r="P72331" t="str">
            <v>合肥肥西桥北网点</v>
          </cell>
        </row>
        <row r="72332">
          <cell r="P72332" t="str">
            <v>宣城绩溪网点</v>
          </cell>
        </row>
        <row r="72333">
          <cell r="P72333" t="str">
            <v>淮南凤台网点</v>
          </cell>
        </row>
        <row r="72334">
          <cell r="P72334" t="str">
            <v>合肥高新蜀南网点</v>
          </cell>
        </row>
        <row r="72335">
          <cell r="P72335" t="str">
            <v>六安金安网点</v>
          </cell>
        </row>
        <row r="72336">
          <cell r="P72336" t="str">
            <v>合肥肥东经开区网点</v>
          </cell>
        </row>
        <row r="72337">
          <cell r="P72337" t="str">
            <v>阜阳高铁新区网点</v>
          </cell>
        </row>
        <row r="72338">
          <cell r="P72338" t="str">
            <v>合肥庐江网点</v>
          </cell>
        </row>
        <row r="72339">
          <cell r="P72339" t="str">
            <v>合肥肥西桃花镇网点</v>
          </cell>
        </row>
        <row r="72340">
          <cell r="P72340" t="str">
            <v>蚌埠禹会东部网点</v>
          </cell>
        </row>
        <row r="72341">
          <cell r="P72341" t="str">
            <v>颍东集散点</v>
          </cell>
        </row>
        <row r="72342">
          <cell r="P72342" t="str">
            <v>淮南凤台网点</v>
          </cell>
        </row>
        <row r="72343">
          <cell r="P72343" t="str">
            <v>大通集散点</v>
          </cell>
        </row>
        <row r="72344">
          <cell r="P72344" t="str">
            <v>相山集散点</v>
          </cell>
        </row>
        <row r="72345">
          <cell r="P72345" t="str">
            <v>淮北相山网点</v>
          </cell>
        </row>
        <row r="72346">
          <cell r="P72346" t="str">
            <v>宣城郎溪网点</v>
          </cell>
        </row>
        <row r="72347">
          <cell r="P72347" t="str">
            <v>合肥庐阳四里河网点</v>
          </cell>
        </row>
        <row r="72348">
          <cell r="P72348" t="str">
            <v>谯城区集散点</v>
          </cell>
        </row>
        <row r="72349">
          <cell r="P72349" t="str">
            <v>芜湖弋江二部网点</v>
          </cell>
        </row>
        <row r="72350">
          <cell r="P72350" t="str">
            <v>合肥高新云飞路网点</v>
          </cell>
        </row>
        <row r="72351">
          <cell r="P72351" t="str">
            <v>琅琊集散点</v>
          </cell>
        </row>
        <row r="72352">
          <cell r="P72352" t="str">
            <v>徽州集散点</v>
          </cell>
        </row>
        <row r="72353">
          <cell r="P72353" t="str">
            <v>合肥经开莲花路网点</v>
          </cell>
        </row>
        <row r="72354">
          <cell r="P72354" t="str">
            <v>马鞍山含山网点</v>
          </cell>
        </row>
        <row r="72355">
          <cell r="P72355" t="str">
            <v>六安金安三十铺网点</v>
          </cell>
        </row>
        <row r="72356">
          <cell r="P72356" t="str">
            <v>合肥包河葛大店网点</v>
          </cell>
        </row>
        <row r="72357">
          <cell r="P72357" t="str">
            <v>黄山屯溪网点</v>
          </cell>
        </row>
        <row r="72358">
          <cell r="P72358" t="str">
            <v>六安霍邱周集镇网点</v>
          </cell>
        </row>
        <row r="72359">
          <cell r="P72359" t="str">
            <v>合肥经开莲花路网点</v>
          </cell>
        </row>
        <row r="72360">
          <cell r="P72360" t="str">
            <v>滁州来安网点</v>
          </cell>
        </row>
        <row r="72361">
          <cell r="P72361" t="str">
            <v>安庆潜山网点</v>
          </cell>
        </row>
        <row r="72362">
          <cell r="P72362" t="str">
            <v>宿州埇桥网点</v>
          </cell>
        </row>
        <row r="72363">
          <cell r="P72363" t="str">
            <v>池州东至网点</v>
          </cell>
        </row>
        <row r="72364">
          <cell r="P72364" t="str">
            <v>滁州来安网点</v>
          </cell>
        </row>
        <row r="72365">
          <cell r="P72365" t="str">
            <v>合肥包河三里庵网点</v>
          </cell>
        </row>
        <row r="72366">
          <cell r="P72366" t="str">
            <v>合肥高新蜀南网点</v>
          </cell>
        </row>
        <row r="72367">
          <cell r="P72367" t="str">
            <v>合肥蜀山通合网点</v>
          </cell>
        </row>
        <row r="72368">
          <cell r="P72368" t="str">
            <v>阜阳颍州青云网点</v>
          </cell>
        </row>
        <row r="72369">
          <cell r="P72369" t="str">
            <v>宿州埇桥网点</v>
          </cell>
        </row>
        <row r="72370">
          <cell r="P72370" t="str">
            <v>滁州定远网点</v>
          </cell>
        </row>
        <row r="72371">
          <cell r="P72371" t="str">
            <v>合肥长丰网点</v>
          </cell>
        </row>
        <row r="72372">
          <cell r="P72372" t="str">
            <v>六安金安施桥镇网点</v>
          </cell>
        </row>
        <row r="72373">
          <cell r="P72373" t="str">
            <v>合肥经开大学城网点</v>
          </cell>
        </row>
        <row r="72374">
          <cell r="P72374" t="str">
            <v>合肥经开大学城网点</v>
          </cell>
        </row>
        <row r="72375">
          <cell r="P72375" t="str">
            <v>蚌埠蚌山北区网点</v>
          </cell>
        </row>
        <row r="72376">
          <cell r="P72376" t="str">
            <v>马鞍山雨山网点</v>
          </cell>
        </row>
        <row r="72377">
          <cell r="P72377" t="str">
            <v>合肥蜀山农大网点</v>
          </cell>
        </row>
        <row r="72378">
          <cell r="P72378" t="str">
            <v>宿州萧县网点</v>
          </cell>
        </row>
        <row r="72379">
          <cell r="P72379" t="str">
            <v>宣城宣州城西网点</v>
          </cell>
        </row>
        <row r="72380">
          <cell r="P72380" t="str">
            <v>亳州涡阳南关网点</v>
          </cell>
        </row>
        <row r="72381">
          <cell r="P72381" t="str">
            <v>黄山屯溪茶城网点</v>
          </cell>
        </row>
        <row r="72382">
          <cell r="P72382" t="str">
            <v>宣城泾县网点</v>
          </cell>
        </row>
        <row r="72383">
          <cell r="P72383" t="str">
            <v>滁州全椒网点</v>
          </cell>
        </row>
        <row r="72384">
          <cell r="P72384" t="str">
            <v>合肥经开大学城网点</v>
          </cell>
        </row>
        <row r="72385">
          <cell r="P72385" t="str">
            <v>合肥高新网点</v>
          </cell>
        </row>
        <row r="72386">
          <cell r="P72386" t="str">
            <v>合肥瑶海龙岗网点</v>
          </cell>
        </row>
        <row r="72387">
          <cell r="P72387" t="str">
            <v>安庆迎江网点</v>
          </cell>
        </row>
        <row r="72388">
          <cell r="P72388" t="str">
            <v>六安霍邱高塘镇网点</v>
          </cell>
        </row>
        <row r="72389">
          <cell r="P72389" t="str">
            <v>蚌埠淮上网点</v>
          </cell>
        </row>
        <row r="72390">
          <cell r="P72390" t="str">
            <v>宿州埇桥网点</v>
          </cell>
        </row>
        <row r="72391">
          <cell r="P72391" t="str">
            <v>六安金安城北网点</v>
          </cell>
        </row>
        <row r="72392">
          <cell r="P72392" t="str">
            <v>合肥瑶海胜利路网点</v>
          </cell>
        </row>
        <row r="72393">
          <cell r="P72393" t="str">
            <v>合肥瑶海新站网点</v>
          </cell>
        </row>
        <row r="72394">
          <cell r="P72394" t="str">
            <v>合肥高新云飞路网点</v>
          </cell>
        </row>
        <row r="72395">
          <cell r="P72395" t="str">
            <v>六安舒城张母桥网点</v>
          </cell>
        </row>
        <row r="72396">
          <cell r="P72396" t="str">
            <v>宿州砀山网点</v>
          </cell>
        </row>
        <row r="72397">
          <cell r="P72397" t="str">
            <v>淮南山南网点</v>
          </cell>
        </row>
        <row r="72398">
          <cell r="P72398" t="str">
            <v>宣城广德网点</v>
          </cell>
        </row>
        <row r="72399">
          <cell r="P72399" t="str">
            <v>宣城宣州网点</v>
          </cell>
        </row>
        <row r="72400">
          <cell r="P72400" t="str">
            <v>蚌埠退转网点</v>
          </cell>
        </row>
        <row r="72401">
          <cell r="P72401" t="str">
            <v>合肥包河南站网点</v>
          </cell>
        </row>
        <row r="72402">
          <cell r="P72402" t="str">
            <v>黄山屯溪茶城网点</v>
          </cell>
        </row>
        <row r="72403">
          <cell r="P72403" t="str">
            <v>合肥包河葛大店网点</v>
          </cell>
        </row>
        <row r="72404">
          <cell r="P72404" t="str">
            <v>黄山屯溪阳湖网点</v>
          </cell>
        </row>
        <row r="72405">
          <cell r="P72405" t="str">
            <v>黄山屯溪茶城网点</v>
          </cell>
        </row>
        <row r="72406">
          <cell r="P72406" t="str">
            <v>蚌埠电商产业园网点</v>
          </cell>
        </row>
        <row r="72407">
          <cell r="P72407" t="str">
            <v>合肥瑶海鹿鸣山网点</v>
          </cell>
        </row>
        <row r="72408">
          <cell r="P72408" t="str">
            <v>芜湖南陵网点</v>
          </cell>
        </row>
        <row r="72409">
          <cell r="P72409" t="str">
            <v>黄山屯溪网点</v>
          </cell>
        </row>
        <row r="72410">
          <cell r="P72410" t="str">
            <v>蚌埠禹会东部网点</v>
          </cell>
        </row>
        <row r="72411">
          <cell r="P72411" t="str">
            <v>合肥庐江网点</v>
          </cell>
        </row>
        <row r="72412">
          <cell r="P72412" t="str">
            <v>蚌埠退转网点</v>
          </cell>
        </row>
        <row r="72413">
          <cell r="P72413" t="str">
            <v>合肥瑶海磨店网点</v>
          </cell>
        </row>
        <row r="72414">
          <cell r="P72414" t="str">
            <v>蚌埠怀远新城网点</v>
          </cell>
        </row>
        <row r="72415">
          <cell r="P72415" t="str">
            <v>合肥肥西桥南网点</v>
          </cell>
        </row>
        <row r="72416">
          <cell r="P72416" t="str">
            <v>合肥高新云飞路网点</v>
          </cell>
        </row>
        <row r="72417">
          <cell r="P72417" t="str">
            <v>池州贵池开发区网点</v>
          </cell>
        </row>
        <row r="72418">
          <cell r="P72418" t="str">
            <v>蚌埠退转网点</v>
          </cell>
        </row>
        <row r="72419">
          <cell r="P72419" t="str">
            <v>安徽代理区</v>
          </cell>
        </row>
        <row r="72420">
          <cell r="P72420" t="str">
            <v>合肥瑶海灵石路网点</v>
          </cell>
        </row>
        <row r="72421">
          <cell r="P72421" t="str">
            <v>亳州蒙城网点</v>
          </cell>
        </row>
        <row r="72422">
          <cell r="P72422" t="str">
            <v>芜湖县万达网点</v>
          </cell>
        </row>
        <row r="72423">
          <cell r="P72423" t="str">
            <v>淮北相山网点</v>
          </cell>
        </row>
        <row r="72424">
          <cell r="P72424" t="str">
            <v>蚌埠五河网点</v>
          </cell>
        </row>
        <row r="72425">
          <cell r="P72425" t="str">
            <v>六安金寨网点</v>
          </cell>
        </row>
        <row r="72426">
          <cell r="P72426" t="str">
            <v>亳州谯城网点</v>
          </cell>
        </row>
        <row r="72427">
          <cell r="P72427" t="str">
            <v>滁州天长网点</v>
          </cell>
        </row>
        <row r="72428">
          <cell r="P72428" t="str">
            <v>合肥庐阳祥源网点</v>
          </cell>
        </row>
        <row r="72429">
          <cell r="P72429" t="str">
            <v>宿州埇桥汇源网点</v>
          </cell>
        </row>
        <row r="72430">
          <cell r="P72430" t="str">
            <v>宿州砀山网点</v>
          </cell>
        </row>
        <row r="72431">
          <cell r="P72431" t="str">
            <v>阜阳界首网点</v>
          </cell>
        </row>
        <row r="72432">
          <cell r="P72432" t="str">
            <v>铜陵义安顺安网点</v>
          </cell>
        </row>
        <row r="72432">
          <cell r="AI72432" t="str">
            <v>网点超50分钟未响应</v>
          </cell>
        </row>
        <row r="72433">
          <cell r="P72433" t="str">
            <v>淮北相山网点</v>
          </cell>
        </row>
        <row r="72434">
          <cell r="P72434" t="str">
            <v>六安金安网点</v>
          </cell>
        </row>
        <row r="72435">
          <cell r="P72435" t="str">
            <v>六安霍邱长集镇网点</v>
          </cell>
        </row>
        <row r="72436">
          <cell r="P72436" t="str">
            <v>马鞍山含山网点</v>
          </cell>
        </row>
        <row r="72437">
          <cell r="P72437" t="str">
            <v>合肥巢湖亚父路网点</v>
          </cell>
        </row>
        <row r="72438">
          <cell r="P72438" t="str">
            <v>宿州埇桥网点</v>
          </cell>
        </row>
        <row r="72439">
          <cell r="P72439" t="str">
            <v>合肥肥东经开区网点</v>
          </cell>
        </row>
        <row r="72440">
          <cell r="P72440" t="str">
            <v>阜阳颍上网点</v>
          </cell>
        </row>
        <row r="72441">
          <cell r="P72441" t="str">
            <v>合肥肥西桃花镇网点</v>
          </cell>
        </row>
        <row r="72442">
          <cell r="P72442" t="str">
            <v>六安金寨网点</v>
          </cell>
        </row>
        <row r="72443">
          <cell r="P72443" t="str">
            <v>合肥经开始信路网点</v>
          </cell>
        </row>
        <row r="72444">
          <cell r="P72444" t="str">
            <v>安庆宿松网点</v>
          </cell>
        </row>
        <row r="72445">
          <cell r="P72445" t="str">
            <v>阜阳临泉网点</v>
          </cell>
        </row>
        <row r="72446">
          <cell r="P72446" t="str">
            <v>马鞍山含山网点</v>
          </cell>
        </row>
        <row r="72447">
          <cell r="P72447" t="str">
            <v>颍东集散点</v>
          </cell>
        </row>
        <row r="72448">
          <cell r="P72448" t="str">
            <v>安庆宜秀网点</v>
          </cell>
        </row>
        <row r="72449">
          <cell r="P72449" t="str">
            <v>淮南寿县网点</v>
          </cell>
        </row>
        <row r="72450">
          <cell r="P72450" t="str">
            <v>合肥长丰水湖镇网点</v>
          </cell>
        </row>
        <row r="72450">
          <cell r="AI72450" t="str">
            <v>网点超50分钟未响应</v>
          </cell>
          <cell r="AJ72450" t="str">
            <v>网点超23H未关闭</v>
          </cell>
        </row>
        <row r="72451">
          <cell r="P72451" t="str">
            <v>蚌埠怀远新城网点</v>
          </cell>
        </row>
        <row r="72452">
          <cell r="P72452" t="str">
            <v>合肥高新云飞路网点</v>
          </cell>
        </row>
        <row r="72453">
          <cell r="P72453" t="str">
            <v>宿州泗县网点</v>
          </cell>
        </row>
        <row r="72454">
          <cell r="P72454" t="str">
            <v>霍邱集散点</v>
          </cell>
        </row>
        <row r="72455">
          <cell r="P72455" t="str">
            <v>安庆迎江网点</v>
          </cell>
        </row>
        <row r="72456">
          <cell r="P72456" t="str">
            <v>合肥瑶海漕冲网点</v>
          </cell>
        </row>
        <row r="72457">
          <cell r="P72457" t="str">
            <v>铜陵枞阳网点</v>
          </cell>
        </row>
        <row r="72458">
          <cell r="P72458" t="str">
            <v>马鞍山含山网点</v>
          </cell>
        </row>
        <row r="72459">
          <cell r="P72459" t="str">
            <v>芜湖县万达网点</v>
          </cell>
        </row>
        <row r="72460">
          <cell r="P72460" t="str">
            <v>安庆宜秀网点</v>
          </cell>
        </row>
        <row r="72461">
          <cell r="P72461" t="str">
            <v>安庆宜秀网点</v>
          </cell>
        </row>
        <row r="72462">
          <cell r="P72462" t="str">
            <v>合肥包河三里庵网点</v>
          </cell>
        </row>
        <row r="72463">
          <cell r="P72463" t="str">
            <v>蚌埠固镇网点</v>
          </cell>
        </row>
        <row r="72464">
          <cell r="P72464" t="str">
            <v>合肥肥东经开区网点</v>
          </cell>
        </row>
        <row r="72465">
          <cell r="P72465" t="str">
            <v>淮南寿县网点</v>
          </cell>
        </row>
        <row r="72466">
          <cell r="P72466" t="str">
            <v>合肥包河三里庵网点</v>
          </cell>
        </row>
        <row r="72467">
          <cell r="P72467" t="str">
            <v>淮南寿县网点</v>
          </cell>
        </row>
        <row r="72468">
          <cell r="P72468" t="str">
            <v>芜湖退转网点</v>
          </cell>
        </row>
        <row r="72469">
          <cell r="P72469" t="str">
            <v>蚌埠龙子湖大学城网点</v>
          </cell>
        </row>
        <row r="72470">
          <cell r="P72470" t="str">
            <v>芜湖三山网点</v>
          </cell>
        </row>
        <row r="72471">
          <cell r="P72471" t="str">
            <v>六安舒城开发区网点</v>
          </cell>
        </row>
        <row r="72472">
          <cell r="P72472" t="str">
            <v>六安裕安城南网点</v>
          </cell>
        </row>
        <row r="72473">
          <cell r="P72473" t="str">
            <v>芜湖退转网点</v>
          </cell>
        </row>
        <row r="72474">
          <cell r="P72474" t="str">
            <v>合肥高新云飞路网点</v>
          </cell>
        </row>
        <row r="72475">
          <cell r="P72475" t="str">
            <v>金安集散点</v>
          </cell>
        </row>
        <row r="72476">
          <cell r="P72476" t="str">
            <v>黄山祁门网点</v>
          </cell>
        </row>
        <row r="72477">
          <cell r="P72477" t="str">
            <v>马鞍山当涂网点</v>
          </cell>
        </row>
        <row r="72478">
          <cell r="P72478" t="str">
            <v>阜阳颍东网点</v>
          </cell>
        </row>
        <row r="72479">
          <cell r="P72479" t="str">
            <v>合肥包河葛大店网点</v>
          </cell>
        </row>
        <row r="72480">
          <cell r="P72480" t="str">
            <v>合肥肥东经开区网点</v>
          </cell>
        </row>
        <row r="72481">
          <cell r="P72481" t="str">
            <v>六安金安城北网点</v>
          </cell>
        </row>
        <row r="72482">
          <cell r="P72482" t="str">
            <v>颍东集散点</v>
          </cell>
        </row>
        <row r="72483">
          <cell r="P72483" t="str">
            <v>合肥退转网点</v>
          </cell>
        </row>
        <row r="72484">
          <cell r="P72484" t="str">
            <v>滁州来安网点</v>
          </cell>
        </row>
        <row r="72485">
          <cell r="P72485" t="str">
            <v>合肥市三孝口网点</v>
          </cell>
        </row>
        <row r="72486">
          <cell r="P72486" t="str">
            <v>安庆迎江网点</v>
          </cell>
        </row>
        <row r="72487">
          <cell r="P72487" t="str">
            <v>芜湖无为网点</v>
          </cell>
        </row>
        <row r="72488">
          <cell r="P72488" t="str">
            <v>阜阳临沂商城网点</v>
          </cell>
        </row>
        <row r="72489">
          <cell r="P72489" t="str">
            <v>合肥蜀山蜀峰路网点</v>
          </cell>
        </row>
        <row r="72490">
          <cell r="P72490" t="str">
            <v>蚌埠蚌山北区网点</v>
          </cell>
        </row>
        <row r="72491">
          <cell r="P72491" t="str">
            <v>淮南大通网点</v>
          </cell>
        </row>
        <row r="72492">
          <cell r="P72492" t="str">
            <v>蚌埠固镇网点</v>
          </cell>
        </row>
        <row r="72493">
          <cell r="P72493" t="str">
            <v>合肥包河葛大店网点</v>
          </cell>
        </row>
        <row r="72494">
          <cell r="P72494" t="str">
            <v>铜陵枞阳网点</v>
          </cell>
        </row>
        <row r="72495">
          <cell r="P72495" t="str">
            <v>合肥经开莲花路网点</v>
          </cell>
        </row>
        <row r="72496">
          <cell r="P72496" t="str">
            <v>安庆太湖网点</v>
          </cell>
        </row>
        <row r="72497">
          <cell r="P72497" t="str">
            <v>安庆宜秀网点</v>
          </cell>
        </row>
        <row r="72498">
          <cell r="P72498" t="str">
            <v>蚌埠退转网点</v>
          </cell>
        </row>
        <row r="72499">
          <cell r="P72499" t="str">
            <v>安庆桐城新渡网点</v>
          </cell>
        </row>
        <row r="72500">
          <cell r="P72500" t="str">
            <v>淮北濉溪网点</v>
          </cell>
        </row>
        <row r="72501">
          <cell r="P72501" t="str">
            <v>六安金安城北网点</v>
          </cell>
        </row>
        <row r="72502">
          <cell r="P72502" t="str">
            <v>芜湖无为网点</v>
          </cell>
        </row>
        <row r="72503">
          <cell r="P72503" t="str">
            <v>池州青阳网点</v>
          </cell>
        </row>
        <row r="72504">
          <cell r="P72504" t="str">
            <v>阜阳颍州新阳网点</v>
          </cell>
        </row>
        <row r="72505">
          <cell r="P72505" t="str">
            <v>芜湖二坝网点</v>
          </cell>
        </row>
        <row r="72506">
          <cell r="P72506" t="str">
            <v>黄山屯溪茶城网点</v>
          </cell>
        </row>
        <row r="72507">
          <cell r="P72507" t="str">
            <v>芜湖弋江大学城网点</v>
          </cell>
        </row>
        <row r="72508">
          <cell r="P72508" t="str">
            <v>宣城广德网点</v>
          </cell>
        </row>
        <row r="72509">
          <cell r="P72509" t="str">
            <v>阜阳颍上网点</v>
          </cell>
        </row>
        <row r="72510">
          <cell r="P72510" t="str">
            <v>黄山屯溪网点</v>
          </cell>
        </row>
        <row r="72511">
          <cell r="P72511" t="str">
            <v>安庆潜山网点</v>
          </cell>
        </row>
        <row r="72512">
          <cell r="P72512" t="str">
            <v>阜阳临泉网点</v>
          </cell>
        </row>
        <row r="72513">
          <cell r="P72513" t="str">
            <v>六安金安毛坦厂网点</v>
          </cell>
        </row>
        <row r="72514">
          <cell r="P72514" t="str">
            <v>合肥蜀山农大网点</v>
          </cell>
        </row>
        <row r="72515">
          <cell r="P72515" t="str">
            <v>黄山徽州文峰网点</v>
          </cell>
        </row>
        <row r="72515">
          <cell r="AI72515" t="str">
            <v>网点超50分钟未响应</v>
          </cell>
        </row>
        <row r="72516">
          <cell r="P72516" t="str">
            <v>相山集散点</v>
          </cell>
        </row>
        <row r="72517">
          <cell r="P72517" t="str">
            <v>合肥滨湖网点</v>
          </cell>
        </row>
        <row r="72518">
          <cell r="P72518" t="str">
            <v>黄山屯溪茶城网点</v>
          </cell>
        </row>
        <row r="72519">
          <cell r="P72519" t="str">
            <v>芜湖鸠江网点</v>
          </cell>
        </row>
        <row r="72520">
          <cell r="P72520" t="str">
            <v>合肥高新天鹅湖网点</v>
          </cell>
        </row>
        <row r="72521">
          <cell r="P72521" t="str">
            <v>宣城郎溪网点</v>
          </cell>
        </row>
        <row r="72522">
          <cell r="P72522" t="str">
            <v>合肥肥东经开区网点</v>
          </cell>
        </row>
        <row r="72523">
          <cell r="P72523" t="str">
            <v>铜陵枞阳网点</v>
          </cell>
        </row>
        <row r="72524">
          <cell r="P72524" t="str">
            <v>合肥瑶海北网点</v>
          </cell>
        </row>
        <row r="72525">
          <cell r="P72525" t="str">
            <v>六安金安木厂网点</v>
          </cell>
        </row>
        <row r="72525">
          <cell r="AI72525" t="str">
            <v>网点超50分钟未响应</v>
          </cell>
        </row>
        <row r="72526">
          <cell r="P72526" t="str">
            <v>滁州明光网点</v>
          </cell>
        </row>
        <row r="72527">
          <cell r="P72527" t="str">
            <v>池州东至网点</v>
          </cell>
        </row>
        <row r="72528">
          <cell r="P72528" t="str">
            <v>黄山屯溪茶城网点</v>
          </cell>
        </row>
        <row r="72529">
          <cell r="P72529" t="str">
            <v>阜阳临泉网点</v>
          </cell>
        </row>
        <row r="72530">
          <cell r="P72530" t="str">
            <v>黄山屯溪茶城网点</v>
          </cell>
        </row>
        <row r="72531">
          <cell r="P72531" t="str">
            <v>铜陵铜官网点</v>
          </cell>
        </row>
        <row r="72532">
          <cell r="P72532" t="str">
            <v>阜阳界首网点</v>
          </cell>
        </row>
        <row r="72533">
          <cell r="P72533" t="str">
            <v>相山集散点</v>
          </cell>
        </row>
        <row r="72534">
          <cell r="P72534" t="str">
            <v>滁州定远网点</v>
          </cell>
        </row>
        <row r="72535">
          <cell r="P72535" t="str">
            <v>芜湖县万达网点</v>
          </cell>
        </row>
        <row r="72536">
          <cell r="P72536" t="str">
            <v>芜湖弋江大学城网点</v>
          </cell>
        </row>
        <row r="72537">
          <cell r="P72537" t="str">
            <v>合肥包河合工大网点</v>
          </cell>
        </row>
        <row r="72538">
          <cell r="P72538" t="str">
            <v>合肥滨湖网点</v>
          </cell>
        </row>
        <row r="72539">
          <cell r="P72539" t="str">
            <v>相山集散点</v>
          </cell>
        </row>
        <row r="72540">
          <cell r="P72540" t="str">
            <v>池州贵池开发区网点</v>
          </cell>
        </row>
        <row r="72541">
          <cell r="P72541" t="str">
            <v>芜湖退转网点</v>
          </cell>
        </row>
        <row r="72542">
          <cell r="P72542" t="str">
            <v>合肥长丰北城网点</v>
          </cell>
        </row>
        <row r="72543">
          <cell r="P72543" t="str">
            <v>黄山休宁新城网点</v>
          </cell>
        </row>
        <row r="72544">
          <cell r="P72544" t="str">
            <v>蚌埠退转网点</v>
          </cell>
        </row>
        <row r="72545">
          <cell r="P72545" t="str">
            <v>合肥滨湖网点</v>
          </cell>
        </row>
        <row r="72546">
          <cell r="P72546" t="str">
            <v>芜湖弋江火龙岗网点</v>
          </cell>
        </row>
        <row r="72547">
          <cell r="P72547" t="str">
            <v>蚌埠退转网点</v>
          </cell>
        </row>
        <row r="72548">
          <cell r="P72548" t="str">
            <v>合肥庐江网点</v>
          </cell>
        </row>
        <row r="72549">
          <cell r="P72549" t="str">
            <v>阜阳颍上网点</v>
          </cell>
        </row>
        <row r="72550">
          <cell r="P72550" t="str">
            <v>合肥巢湖汽车城网点</v>
          </cell>
        </row>
        <row r="72551">
          <cell r="P72551" t="str">
            <v>池州青阳网点</v>
          </cell>
        </row>
        <row r="72552">
          <cell r="P72552" t="str">
            <v>合肥包河葛大店网点</v>
          </cell>
        </row>
        <row r="72553">
          <cell r="P72553" t="str">
            <v>合肥瑶海胜利路网点</v>
          </cell>
        </row>
        <row r="72554">
          <cell r="P72554" t="str">
            <v>芜湖镜湖网点</v>
          </cell>
        </row>
        <row r="72555">
          <cell r="P72555" t="str">
            <v>六安金安施桥镇网点</v>
          </cell>
        </row>
        <row r="72556">
          <cell r="P72556" t="str">
            <v>宿州埇桥网点</v>
          </cell>
        </row>
        <row r="72557">
          <cell r="P72557" t="str">
            <v>滁州天长网点</v>
          </cell>
        </row>
        <row r="72558">
          <cell r="P72558" t="str">
            <v>池州贵池站前网点</v>
          </cell>
        </row>
        <row r="72559">
          <cell r="P72559" t="str">
            <v>宜秀集散点</v>
          </cell>
        </row>
        <row r="72560">
          <cell r="P72560" t="str">
            <v>安庆桐城网点</v>
          </cell>
        </row>
        <row r="72561">
          <cell r="P72561" t="str">
            <v>芜湖县万达网点</v>
          </cell>
        </row>
        <row r="72562">
          <cell r="P72562" t="str">
            <v>淮北五铺网点</v>
          </cell>
        </row>
        <row r="72563">
          <cell r="P72563" t="str">
            <v>合肥退转网点</v>
          </cell>
        </row>
        <row r="72564">
          <cell r="P72564" t="str">
            <v>阜阳高铁新区网点</v>
          </cell>
        </row>
        <row r="72565">
          <cell r="P72565" t="str">
            <v>六安裕安网点</v>
          </cell>
        </row>
        <row r="72566">
          <cell r="P72566" t="str">
            <v>合肥蜀山农大网点</v>
          </cell>
        </row>
        <row r="72567">
          <cell r="P72567" t="str">
            <v>利辛集散点</v>
          </cell>
        </row>
        <row r="72568">
          <cell r="P72568" t="str">
            <v>安庆宿松网点</v>
          </cell>
        </row>
        <row r="72569">
          <cell r="P72569" t="str">
            <v>芜湖无为网点</v>
          </cell>
        </row>
        <row r="72570">
          <cell r="P72570" t="str">
            <v>滁州来安网点</v>
          </cell>
        </row>
        <row r="72571">
          <cell r="P72571" t="str">
            <v>亳州蒙城网点</v>
          </cell>
        </row>
        <row r="72572">
          <cell r="P72572" t="str">
            <v>蚌埠退转网点</v>
          </cell>
        </row>
        <row r="72573">
          <cell r="P72573" t="str">
            <v>阜阳临泉网点</v>
          </cell>
        </row>
        <row r="72574">
          <cell r="P72574" t="str">
            <v>宿州砀山网点</v>
          </cell>
        </row>
        <row r="72575">
          <cell r="P72575" t="str">
            <v>芜湖无为网点</v>
          </cell>
        </row>
        <row r="72576">
          <cell r="P72576" t="str">
            <v>宿州埇桥网点</v>
          </cell>
        </row>
        <row r="72577">
          <cell r="P72577" t="str">
            <v>亳州蒙城网点</v>
          </cell>
        </row>
        <row r="72578">
          <cell r="P72578" t="str">
            <v>马鞍山开发区营业部网点</v>
          </cell>
        </row>
        <row r="72579">
          <cell r="P72579" t="str">
            <v>六安金安网点</v>
          </cell>
        </row>
        <row r="72580">
          <cell r="P72580" t="str">
            <v>安庆怀宁网点</v>
          </cell>
        </row>
        <row r="72581">
          <cell r="P72581" t="str">
            <v>宣城泾县网点</v>
          </cell>
        </row>
        <row r="72582">
          <cell r="P72582" t="str">
            <v>阜阳临泉网点</v>
          </cell>
        </row>
        <row r="72583">
          <cell r="P72583" t="str">
            <v>合肥瑶海南网点</v>
          </cell>
        </row>
        <row r="72584">
          <cell r="P72584" t="str">
            <v>黄山屯溪茶城网点</v>
          </cell>
        </row>
        <row r="72585">
          <cell r="P72585" t="str">
            <v>六安金安网点</v>
          </cell>
        </row>
        <row r="72586">
          <cell r="P72586" t="str">
            <v>合肥包河三里庵网点</v>
          </cell>
        </row>
        <row r="72587">
          <cell r="P72587" t="str">
            <v>淮南凤台网点</v>
          </cell>
        </row>
        <row r="72588">
          <cell r="P72588" t="str">
            <v>合肥肥西鑫辰网点</v>
          </cell>
        </row>
        <row r="72589">
          <cell r="P72589" t="str">
            <v>六安金寨网点</v>
          </cell>
        </row>
        <row r="72590">
          <cell r="P72590" t="str">
            <v>合肥包河三里庵网点</v>
          </cell>
        </row>
        <row r="72591">
          <cell r="P72591" t="str">
            <v>合肥经开始信路网点</v>
          </cell>
        </row>
        <row r="72592">
          <cell r="P72592" t="str">
            <v>淮南寿县网点</v>
          </cell>
        </row>
        <row r="72593">
          <cell r="P72593" t="str">
            <v>芜湖无为网点</v>
          </cell>
        </row>
        <row r="72594">
          <cell r="P72594" t="str">
            <v>合肥瑶海胜利路网点</v>
          </cell>
        </row>
        <row r="72595">
          <cell r="P72595" t="str">
            <v>黄山屯溪阳湖网点</v>
          </cell>
        </row>
        <row r="72596">
          <cell r="P72596" t="str">
            <v>黄山屯溪网点</v>
          </cell>
        </row>
        <row r="72597">
          <cell r="P72597" t="str">
            <v>蚌埠怀远新城网点</v>
          </cell>
        </row>
        <row r="72598">
          <cell r="P72598" t="str">
            <v>亳州蒙城网点</v>
          </cell>
        </row>
        <row r="72599">
          <cell r="P72599" t="str">
            <v>六安金安城北网点</v>
          </cell>
        </row>
        <row r="72600">
          <cell r="P72600" t="str">
            <v>淮南寿县网点</v>
          </cell>
        </row>
        <row r="72601">
          <cell r="P72601" t="str">
            <v>合肥蜀山通合网点</v>
          </cell>
        </row>
        <row r="72602">
          <cell r="P72602" t="str">
            <v>合肥南集散点</v>
          </cell>
        </row>
        <row r="72603">
          <cell r="P72603" t="str">
            <v>宿州埇桥网点</v>
          </cell>
        </row>
        <row r="72604">
          <cell r="P72604" t="str">
            <v>芜湖弋江大学城网点</v>
          </cell>
        </row>
        <row r="72605">
          <cell r="P72605" t="str">
            <v>阜阳颍泉网点</v>
          </cell>
        </row>
        <row r="72606">
          <cell r="P72606" t="str">
            <v>阜阳临泉网点</v>
          </cell>
        </row>
        <row r="72607">
          <cell r="P72607" t="str">
            <v>亳州利辛网点</v>
          </cell>
        </row>
        <row r="72608">
          <cell r="P72608" t="str">
            <v>合肥高新云飞路网点</v>
          </cell>
        </row>
        <row r="72609">
          <cell r="P72609" t="str">
            <v>安庆怀宁网点</v>
          </cell>
        </row>
        <row r="72610">
          <cell r="P72610" t="str">
            <v>六安金安三十铺网点</v>
          </cell>
        </row>
        <row r="72611">
          <cell r="P72611" t="str">
            <v>芜湖南陵宇培网点</v>
          </cell>
        </row>
        <row r="72612">
          <cell r="P72612" t="str">
            <v>滁州来安网点</v>
          </cell>
        </row>
        <row r="72613">
          <cell r="P72613" t="str">
            <v>亳州涡阳网点</v>
          </cell>
        </row>
        <row r="72614">
          <cell r="P72614" t="str">
            <v>淮南寿县网点</v>
          </cell>
        </row>
        <row r="72615">
          <cell r="P72615" t="str">
            <v>合肥南集散点</v>
          </cell>
        </row>
        <row r="72616">
          <cell r="P72616" t="str">
            <v>淮北濉溪网点</v>
          </cell>
        </row>
        <row r="72617">
          <cell r="P72617" t="str">
            <v>池州贵池站前网点</v>
          </cell>
        </row>
        <row r="72618">
          <cell r="P72618" t="str">
            <v>宣城宁国网点</v>
          </cell>
        </row>
        <row r="72619">
          <cell r="P72619" t="str">
            <v>合肥肥东吾悦网点</v>
          </cell>
        </row>
        <row r="72620">
          <cell r="P72620" t="str">
            <v>合肥庐江网点</v>
          </cell>
        </row>
        <row r="72621">
          <cell r="P72621" t="str">
            <v>宿州埇桥网点</v>
          </cell>
        </row>
        <row r="72622">
          <cell r="P72622" t="str">
            <v>淮南凤台网点</v>
          </cell>
        </row>
        <row r="72623">
          <cell r="P72623" t="str">
            <v>蚌埠退转网点</v>
          </cell>
        </row>
        <row r="72624">
          <cell r="P72624" t="str">
            <v>宣城宣州城西网点</v>
          </cell>
        </row>
        <row r="72625">
          <cell r="P72625" t="str">
            <v>滁州定远网点</v>
          </cell>
        </row>
        <row r="72626">
          <cell r="P72626" t="str">
            <v>合肥瑶海鹿鸣山网点</v>
          </cell>
        </row>
        <row r="72627">
          <cell r="P72627" t="str">
            <v>滁州天长网点</v>
          </cell>
        </row>
        <row r="72628">
          <cell r="P72628" t="str">
            <v>马鞍山雨山向山镇网点</v>
          </cell>
        </row>
        <row r="72629">
          <cell r="P72629" t="str">
            <v>马鞍山雨山网点</v>
          </cell>
        </row>
        <row r="72630">
          <cell r="P72630" t="str">
            <v>合肥肥东人民路网点</v>
          </cell>
        </row>
        <row r="72631">
          <cell r="P72631" t="str">
            <v>合肥肥东人民路网点</v>
          </cell>
        </row>
        <row r="72632">
          <cell r="P72632" t="str">
            <v>合肥瑶海灵石路网点</v>
          </cell>
        </row>
        <row r="72633">
          <cell r="P72633" t="str">
            <v>安庆宜秀网点</v>
          </cell>
        </row>
        <row r="72634">
          <cell r="P72634" t="str">
            <v>宿州埇桥九中网点</v>
          </cell>
        </row>
        <row r="72635">
          <cell r="P72635" t="str">
            <v>亳州谯城网点</v>
          </cell>
        </row>
        <row r="72636">
          <cell r="P72636" t="str">
            <v>合肥经开始信路网点</v>
          </cell>
        </row>
        <row r="72637">
          <cell r="P72637" t="str">
            <v>淮南寿县网点</v>
          </cell>
        </row>
        <row r="72638">
          <cell r="P72638" t="str">
            <v>芜湖退转网点</v>
          </cell>
        </row>
        <row r="72639">
          <cell r="P72639" t="str">
            <v>芜湖南陵网点</v>
          </cell>
        </row>
        <row r="72640">
          <cell r="P72640" t="str">
            <v>芜湖鸠江网点</v>
          </cell>
        </row>
        <row r="72641">
          <cell r="P72641" t="str">
            <v>合肥庐江网点</v>
          </cell>
        </row>
        <row r="72642">
          <cell r="P72642" t="str">
            <v>合肥肥东经开区网点</v>
          </cell>
        </row>
        <row r="72643">
          <cell r="P72643" t="str">
            <v>相山集散点</v>
          </cell>
        </row>
        <row r="72644">
          <cell r="P72644" t="str">
            <v>合肥包河合工大网点</v>
          </cell>
        </row>
        <row r="72645">
          <cell r="P72645" t="str">
            <v>黄山休宁新城网点</v>
          </cell>
        </row>
        <row r="72646">
          <cell r="P72646" t="str">
            <v>淮南大通网点</v>
          </cell>
        </row>
        <row r="72647">
          <cell r="P72647" t="str">
            <v>马鞍山花山网点</v>
          </cell>
        </row>
        <row r="72648">
          <cell r="P72648" t="str">
            <v>淮北濉溪西部乡镇网点</v>
          </cell>
        </row>
        <row r="72649">
          <cell r="P72649" t="str">
            <v>芜湖弋江大学城网点</v>
          </cell>
        </row>
        <row r="72650">
          <cell r="P72650" t="str">
            <v>宿州埇桥网点</v>
          </cell>
        </row>
        <row r="72651">
          <cell r="P72651" t="str">
            <v>黄山屯溪茶城网点</v>
          </cell>
        </row>
        <row r="72652">
          <cell r="P72652" t="str">
            <v>合肥肥东经开区网点</v>
          </cell>
        </row>
        <row r="72653">
          <cell r="P72653" t="str">
            <v>蚌埠龙子湖宏业网点</v>
          </cell>
        </row>
        <row r="72654">
          <cell r="P72654" t="str">
            <v>合肥瑶海新站网点</v>
          </cell>
        </row>
        <row r="72655">
          <cell r="P72655" t="str">
            <v>蚌埠退转网点</v>
          </cell>
        </row>
        <row r="72656">
          <cell r="P72656" t="str">
            <v>合肥庐江网点</v>
          </cell>
        </row>
        <row r="72657">
          <cell r="P72657" t="str">
            <v>芜湖二坝网点</v>
          </cell>
        </row>
        <row r="72658">
          <cell r="P72658" t="str">
            <v>合肥长丰北城网点</v>
          </cell>
        </row>
        <row r="72659">
          <cell r="P72659" t="str">
            <v>合肥退转网点</v>
          </cell>
        </row>
        <row r="72660">
          <cell r="P72660" t="str">
            <v>宿州泗县网点</v>
          </cell>
        </row>
        <row r="72661">
          <cell r="P72661" t="str">
            <v>滁州全椒网点</v>
          </cell>
        </row>
        <row r="72662">
          <cell r="P72662" t="str">
            <v>合肥包河葛大店网点</v>
          </cell>
        </row>
        <row r="72663">
          <cell r="P72663" t="str">
            <v>合肥肥东经开区网点</v>
          </cell>
        </row>
        <row r="72664">
          <cell r="P72664" t="str">
            <v>芜湖镜湖万达网点</v>
          </cell>
        </row>
        <row r="72665">
          <cell r="P72665" t="str">
            <v>亳州谯城网点</v>
          </cell>
        </row>
        <row r="72666">
          <cell r="P72666" t="str">
            <v>合肥肥西桥北网点</v>
          </cell>
        </row>
        <row r="72667">
          <cell r="P72667" t="str">
            <v>阜阳高铁新区网点</v>
          </cell>
        </row>
        <row r="72668">
          <cell r="P72668" t="str">
            <v>亳州利辛城北网点</v>
          </cell>
        </row>
        <row r="72669">
          <cell r="P72669" t="str">
            <v>安庆望江网点</v>
          </cell>
        </row>
        <row r="72670">
          <cell r="P72670" t="str">
            <v>滁州苏滁产业园网点</v>
          </cell>
        </row>
        <row r="72671">
          <cell r="P72671" t="str">
            <v>阜阳界首网点</v>
          </cell>
        </row>
        <row r="72672">
          <cell r="P72672" t="str">
            <v>滁州明光网点</v>
          </cell>
        </row>
        <row r="72673">
          <cell r="P72673" t="str">
            <v>阜阳颍东新城网点</v>
          </cell>
        </row>
        <row r="72674">
          <cell r="P72674" t="str">
            <v>滁州苏滁产业园网点</v>
          </cell>
        </row>
        <row r="72675">
          <cell r="P72675" t="str">
            <v>阜阳颍上网点</v>
          </cell>
        </row>
        <row r="72676">
          <cell r="P72676" t="str">
            <v>蚌埠怀远新城网点</v>
          </cell>
        </row>
        <row r="72677">
          <cell r="P72677" t="str">
            <v>合肥瑶海磨店网点</v>
          </cell>
        </row>
        <row r="72678">
          <cell r="P72678" t="str">
            <v>黄山屯溪网点</v>
          </cell>
        </row>
        <row r="72679">
          <cell r="P72679" t="str">
            <v>六安金安网点</v>
          </cell>
        </row>
        <row r="72680">
          <cell r="P72680" t="str">
            <v>铜陵铜官铜都网点</v>
          </cell>
        </row>
        <row r="72681">
          <cell r="P72681" t="str">
            <v>亳州谯城网点</v>
          </cell>
        </row>
        <row r="72682">
          <cell r="P72682" t="str">
            <v>六安舒城集散点</v>
          </cell>
        </row>
        <row r="72683">
          <cell r="P72683" t="str">
            <v>霍邱集散点</v>
          </cell>
        </row>
        <row r="72684">
          <cell r="P72684" t="str">
            <v>芜湖镜湖万达网点</v>
          </cell>
        </row>
        <row r="72685">
          <cell r="P72685" t="str">
            <v>芜湖县万达网点</v>
          </cell>
        </row>
        <row r="72686">
          <cell r="P72686" t="str">
            <v>池州青阳网点</v>
          </cell>
        </row>
        <row r="72687">
          <cell r="P72687" t="str">
            <v>合肥滨湖网点</v>
          </cell>
        </row>
        <row r="72688">
          <cell r="P72688" t="str">
            <v>铜陵枞阳网点</v>
          </cell>
        </row>
        <row r="72689">
          <cell r="P72689" t="str">
            <v>六安金安网点</v>
          </cell>
        </row>
        <row r="72690">
          <cell r="P72690" t="str">
            <v>滁州凤阳网点</v>
          </cell>
        </row>
        <row r="72691">
          <cell r="P72691" t="str">
            <v>合肥瑶海北网点</v>
          </cell>
        </row>
        <row r="72692">
          <cell r="P72692" t="str">
            <v>宣城宁国网点</v>
          </cell>
        </row>
        <row r="72693">
          <cell r="P72693" t="str">
            <v>六安金安毛坦厂网点</v>
          </cell>
        </row>
        <row r="72694">
          <cell r="P72694" t="str">
            <v>宿州埇桥网点</v>
          </cell>
        </row>
        <row r="72695">
          <cell r="P72695" t="str">
            <v>合肥蜀山大溪地网点</v>
          </cell>
        </row>
        <row r="72696">
          <cell r="P72696" t="str">
            <v>合肥经开大学城网点</v>
          </cell>
        </row>
        <row r="72697">
          <cell r="P72697" t="str">
            <v>合肥经开大学城网点</v>
          </cell>
        </row>
        <row r="72698">
          <cell r="P72698" t="str">
            <v>滁州琅琊明光路网点</v>
          </cell>
        </row>
        <row r="72699">
          <cell r="P72699" t="str">
            <v>淮北蔡里网点</v>
          </cell>
        </row>
        <row r="72700">
          <cell r="P72700" t="str">
            <v>阜阳临泉网点</v>
          </cell>
        </row>
        <row r="72701">
          <cell r="P72701" t="str">
            <v>合肥肥东吾悦网点</v>
          </cell>
        </row>
        <row r="72702">
          <cell r="P72702" t="str">
            <v>马鞍山含山网点</v>
          </cell>
        </row>
        <row r="72703">
          <cell r="P72703" t="str">
            <v>亳州谯城网点</v>
          </cell>
        </row>
        <row r="72704">
          <cell r="P72704" t="str">
            <v>相山集散点</v>
          </cell>
        </row>
        <row r="72705">
          <cell r="P72705" t="str">
            <v>合肥退转网点</v>
          </cell>
        </row>
        <row r="72706">
          <cell r="P72706" t="str">
            <v>淮北濉溪网点</v>
          </cell>
        </row>
        <row r="72707">
          <cell r="P72707" t="str">
            <v>合肥瑶海磨店网点</v>
          </cell>
        </row>
        <row r="72708">
          <cell r="P72708" t="str">
            <v>蚌埠五河网点</v>
          </cell>
        </row>
        <row r="72709">
          <cell r="P72709" t="str">
            <v>合肥肥西竞速网点</v>
          </cell>
        </row>
        <row r="72710">
          <cell r="P72710" t="str">
            <v>宣城宣州网点</v>
          </cell>
        </row>
        <row r="72711">
          <cell r="P72711" t="str">
            <v>六安金安城北网点</v>
          </cell>
        </row>
        <row r="72712">
          <cell r="P72712" t="str">
            <v>合肥退转网点</v>
          </cell>
        </row>
        <row r="72713">
          <cell r="P72713" t="str">
            <v>合肥退转网点</v>
          </cell>
        </row>
        <row r="72714">
          <cell r="P72714" t="str">
            <v>六安金寨网点</v>
          </cell>
        </row>
        <row r="72715">
          <cell r="P72715" t="str">
            <v>合肥包河葛大店网点</v>
          </cell>
        </row>
        <row r="72716">
          <cell r="P72716" t="str">
            <v>合肥高新天鹅湖网点</v>
          </cell>
        </row>
        <row r="72717">
          <cell r="P72717" t="str">
            <v>六安舒城杭埠网点</v>
          </cell>
        </row>
        <row r="72718">
          <cell r="P72718" t="str">
            <v>合肥经开莲花路网点</v>
          </cell>
        </row>
        <row r="72719">
          <cell r="P72719" t="str">
            <v>马鞍山当涂网点</v>
          </cell>
        </row>
        <row r="72720">
          <cell r="P72720" t="str">
            <v>蚌埠退转网点</v>
          </cell>
        </row>
        <row r="72721">
          <cell r="P72721" t="str">
            <v>合肥退转网点</v>
          </cell>
        </row>
        <row r="72722">
          <cell r="P72722" t="str">
            <v>宣城宣州城西网点</v>
          </cell>
        </row>
        <row r="72723">
          <cell r="P72723" t="str">
            <v>黄山休宁新城网点</v>
          </cell>
        </row>
        <row r="72724">
          <cell r="P72724" t="str">
            <v>亳州利辛网点</v>
          </cell>
        </row>
        <row r="72725">
          <cell r="P72725" t="str">
            <v>颍东集散点</v>
          </cell>
        </row>
        <row r="72726">
          <cell r="P72726" t="str">
            <v>合肥滨湖网点</v>
          </cell>
        </row>
        <row r="72727">
          <cell r="P72727" t="str">
            <v>合肥肥东经开区网点</v>
          </cell>
        </row>
        <row r="72728">
          <cell r="P72728" t="str">
            <v>芜湖退转网点</v>
          </cell>
        </row>
        <row r="72729">
          <cell r="P72729" t="str">
            <v>淮南舜耕山网点</v>
          </cell>
        </row>
        <row r="72730">
          <cell r="P72730" t="str">
            <v>芜湖退转网点</v>
          </cell>
        </row>
        <row r="72731">
          <cell r="P72731" t="str">
            <v>芜湖无为网点</v>
          </cell>
        </row>
        <row r="72732">
          <cell r="P72732" t="str">
            <v>马鞍山博望网点</v>
          </cell>
        </row>
        <row r="72733">
          <cell r="P72733" t="str">
            <v>芜湖无为网点</v>
          </cell>
        </row>
        <row r="72734">
          <cell r="P72734" t="str">
            <v>合肥包河汽车城网点</v>
          </cell>
        </row>
        <row r="72735">
          <cell r="P72735" t="str">
            <v>安庆太湖网点</v>
          </cell>
        </row>
        <row r="72736">
          <cell r="P72736" t="str">
            <v>宿州埇桥道东北部网点</v>
          </cell>
        </row>
        <row r="72737">
          <cell r="P72737" t="str">
            <v>亳州利辛网点</v>
          </cell>
        </row>
        <row r="72738">
          <cell r="P72738" t="str">
            <v>合肥肥东经开区网点</v>
          </cell>
        </row>
        <row r="72739">
          <cell r="P72739" t="str">
            <v>芜湖鸠江大桥网点</v>
          </cell>
        </row>
        <row r="72740">
          <cell r="P72740" t="str">
            <v>滁州全椒网点</v>
          </cell>
        </row>
        <row r="72741">
          <cell r="P72741" t="str">
            <v>合肥包河南站网点</v>
          </cell>
        </row>
        <row r="72742">
          <cell r="P72742" t="str">
            <v>安庆宜秀网点</v>
          </cell>
        </row>
        <row r="72743">
          <cell r="P72743" t="str">
            <v>滁州凤阳网点</v>
          </cell>
        </row>
        <row r="72744">
          <cell r="P72744" t="str">
            <v>合肥巢湖汽车城网点</v>
          </cell>
        </row>
        <row r="72745">
          <cell r="P72745" t="str">
            <v>淮南舜耕山网点</v>
          </cell>
        </row>
        <row r="72746">
          <cell r="P72746" t="str">
            <v>马鞍山当涂网点</v>
          </cell>
        </row>
        <row r="72747">
          <cell r="P72747" t="str">
            <v>合肥肥东经开区网点</v>
          </cell>
        </row>
        <row r="72748">
          <cell r="P72748" t="str">
            <v>阜阳颍东网点</v>
          </cell>
        </row>
        <row r="72749">
          <cell r="P72749" t="str">
            <v>亳州利辛网点</v>
          </cell>
        </row>
        <row r="72750">
          <cell r="P72750" t="str">
            <v>合肥包河南站网点</v>
          </cell>
        </row>
        <row r="72751">
          <cell r="P72751" t="str">
            <v>合肥蜀山农大网点</v>
          </cell>
        </row>
        <row r="72752">
          <cell r="P72752" t="str">
            <v>黄山屯溪网点</v>
          </cell>
        </row>
        <row r="72753">
          <cell r="P72753" t="str">
            <v>蚌埠退转网点</v>
          </cell>
        </row>
        <row r="72754">
          <cell r="P72754" t="str">
            <v>六安霍邱高塘镇网点</v>
          </cell>
        </row>
        <row r="72755">
          <cell r="P72755" t="str">
            <v>芜湖退转网点</v>
          </cell>
        </row>
        <row r="72756">
          <cell r="P72756" t="str">
            <v>阜阳界首网点</v>
          </cell>
        </row>
        <row r="72757">
          <cell r="P72757" t="str">
            <v>亳州涡阳网点</v>
          </cell>
        </row>
        <row r="72758">
          <cell r="P72758" t="str">
            <v>合肥经开大学城网点</v>
          </cell>
        </row>
        <row r="72759">
          <cell r="P72759" t="str">
            <v>阜阳阜合新区网点</v>
          </cell>
        </row>
        <row r="72760">
          <cell r="P72760" t="str">
            <v>黄山歙县城区网点</v>
          </cell>
        </row>
        <row r="72761">
          <cell r="P72761" t="str">
            <v>黄山屯溪茶城网点</v>
          </cell>
        </row>
        <row r="72762">
          <cell r="P72762" t="str">
            <v>阜阳阜南网点</v>
          </cell>
        </row>
        <row r="72763">
          <cell r="P72763" t="str">
            <v>黄山屯溪茶城网点</v>
          </cell>
        </row>
        <row r="72764">
          <cell r="P72764" t="str">
            <v>合肥庐阳岗集网点</v>
          </cell>
        </row>
        <row r="72765">
          <cell r="P72765" t="str">
            <v>谯城区集散点</v>
          </cell>
        </row>
        <row r="72766">
          <cell r="P72766" t="str">
            <v>合肥瑶海北网点</v>
          </cell>
        </row>
        <row r="72767">
          <cell r="P72767" t="str">
            <v>合肥滨湖烟墩网点</v>
          </cell>
        </row>
        <row r="72768">
          <cell r="P72768" t="str">
            <v>合肥庐江网点</v>
          </cell>
        </row>
        <row r="72769">
          <cell r="P72769" t="str">
            <v>合肥撮镇龙塘网点</v>
          </cell>
        </row>
        <row r="72770">
          <cell r="P72770" t="str">
            <v>宿州泗县网点</v>
          </cell>
        </row>
        <row r="72771">
          <cell r="P72771" t="str">
            <v>合肥肥东吾悦网点</v>
          </cell>
        </row>
        <row r="72772">
          <cell r="P72772" t="str">
            <v>合肥退转网点</v>
          </cell>
        </row>
        <row r="72773">
          <cell r="P72773" t="str">
            <v>马鞍山花山网点</v>
          </cell>
        </row>
        <row r="72774">
          <cell r="P72774" t="str">
            <v>合肥蜀山蜀峰路网点</v>
          </cell>
        </row>
        <row r="72775">
          <cell r="P72775" t="str">
            <v>宿州萧县网点</v>
          </cell>
        </row>
        <row r="72776">
          <cell r="P72776" t="str">
            <v>合肥肥东经开区网点</v>
          </cell>
        </row>
        <row r="72777">
          <cell r="P72777" t="str">
            <v>淮北五铺网点</v>
          </cell>
        </row>
        <row r="72778">
          <cell r="P72778" t="str">
            <v>亳州谯城网点</v>
          </cell>
        </row>
        <row r="72779">
          <cell r="P72779" t="str">
            <v>合肥高新云飞路网点</v>
          </cell>
        </row>
        <row r="72780">
          <cell r="P72780" t="str">
            <v>六安金安城北网点</v>
          </cell>
        </row>
        <row r="72781">
          <cell r="P72781" t="str">
            <v>六安金安施桥镇网点</v>
          </cell>
        </row>
        <row r="72782">
          <cell r="P72782" t="str">
            <v>黄山屯溪茶城网点</v>
          </cell>
        </row>
        <row r="72783">
          <cell r="P72783" t="str">
            <v>合肥高新蜀南网点</v>
          </cell>
        </row>
        <row r="72784">
          <cell r="P72784" t="str">
            <v>合肥肥西鑫辰网点</v>
          </cell>
        </row>
        <row r="72785">
          <cell r="P72785" t="str">
            <v>马鞍山雨山网点</v>
          </cell>
        </row>
        <row r="72786">
          <cell r="P72786" t="str">
            <v>亳州谯城网点</v>
          </cell>
        </row>
        <row r="72787">
          <cell r="P72787" t="str">
            <v>芜湖镜湖新市口网点</v>
          </cell>
        </row>
        <row r="72788">
          <cell r="P72788" t="str">
            <v>合肥经开莲花路网点</v>
          </cell>
        </row>
        <row r="72789">
          <cell r="P72789" t="str">
            <v>合肥经开始信路网点</v>
          </cell>
        </row>
        <row r="72790">
          <cell r="P72790" t="str">
            <v>芜湖二坝网点</v>
          </cell>
        </row>
        <row r="72791">
          <cell r="P72791" t="str">
            <v>淮北百善网点</v>
          </cell>
        </row>
        <row r="72792">
          <cell r="P72792" t="str">
            <v>淮南寿县网点</v>
          </cell>
        </row>
        <row r="72793">
          <cell r="P72793" t="str">
            <v>滁州定远网点</v>
          </cell>
        </row>
        <row r="72794">
          <cell r="P72794" t="str">
            <v>合肥肥东经开区网点</v>
          </cell>
        </row>
        <row r="72795">
          <cell r="P72795" t="str">
            <v>合肥瑶海磨店网点</v>
          </cell>
        </row>
        <row r="72796">
          <cell r="P72796" t="str">
            <v>亳州涡阳网点</v>
          </cell>
        </row>
        <row r="72797">
          <cell r="P72797" t="str">
            <v>合肥包河葛大店网点</v>
          </cell>
        </row>
        <row r="72798">
          <cell r="P72798" t="str">
            <v>滁州定远网点</v>
          </cell>
        </row>
        <row r="72799">
          <cell r="P72799" t="str">
            <v>宿州萧县网点</v>
          </cell>
        </row>
        <row r="72800">
          <cell r="P72800" t="str">
            <v>蚌埠怀远网点</v>
          </cell>
        </row>
        <row r="72801">
          <cell r="P72801" t="str">
            <v>亳州蒙城网点</v>
          </cell>
        </row>
        <row r="72802">
          <cell r="P72802" t="str">
            <v>合肥肥西桥北网点</v>
          </cell>
        </row>
        <row r="72803">
          <cell r="P72803" t="str">
            <v>马鞍山博望网点</v>
          </cell>
        </row>
        <row r="72804">
          <cell r="P72804" t="str">
            <v>黄山休宁新城网点</v>
          </cell>
        </row>
        <row r="72805">
          <cell r="P72805" t="str">
            <v>合肥肥东吾悦网点</v>
          </cell>
        </row>
        <row r="72806">
          <cell r="P72806" t="str">
            <v>合肥退转网点</v>
          </cell>
        </row>
        <row r="72807">
          <cell r="P72807" t="str">
            <v>合肥肥西桃花镇网点</v>
          </cell>
        </row>
        <row r="72808">
          <cell r="P72808" t="str">
            <v>合肥包河合工大网点</v>
          </cell>
        </row>
        <row r="72809">
          <cell r="P72809" t="str">
            <v>阜阳临泉网点</v>
          </cell>
        </row>
        <row r="72810">
          <cell r="P72810" t="str">
            <v>阜阳临泉网点</v>
          </cell>
        </row>
        <row r="72811">
          <cell r="P72811" t="str">
            <v>马鞍山博望网点</v>
          </cell>
        </row>
        <row r="72812">
          <cell r="P72812" t="str">
            <v>滁州凤阳网点</v>
          </cell>
        </row>
        <row r="72813">
          <cell r="P72813" t="str">
            <v>合肥退转网点</v>
          </cell>
        </row>
        <row r="72814">
          <cell r="P72814" t="str">
            <v>蚌埠固镇网点</v>
          </cell>
        </row>
        <row r="72815">
          <cell r="P72815" t="str">
            <v>阜阳阜南网点</v>
          </cell>
        </row>
        <row r="72816">
          <cell r="P72816" t="str">
            <v>合肥高新云飞路网点</v>
          </cell>
        </row>
        <row r="72817">
          <cell r="P72817" t="str">
            <v>合肥巢湖汽车城网点</v>
          </cell>
        </row>
        <row r="72818">
          <cell r="P72818" t="str">
            <v>六安金安城北网点</v>
          </cell>
        </row>
        <row r="72819">
          <cell r="P72819" t="str">
            <v>合肥巢湖槐林网点</v>
          </cell>
        </row>
        <row r="72820">
          <cell r="P72820" t="str">
            <v>合肥庐江网点</v>
          </cell>
        </row>
        <row r="72821">
          <cell r="P72821" t="str">
            <v>芜湖无为网点</v>
          </cell>
        </row>
        <row r="72822">
          <cell r="P72822" t="str">
            <v>铜陵义安顺安网点</v>
          </cell>
        </row>
        <row r="72823">
          <cell r="P72823" t="str">
            <v>滁州天长网点</v>
          </cell>
        </row>
        <row r="72824">
          <cell r="P72824" t="str">
            <v>阜阳颍州网点</v>
          </cell>
        </row>
        <row r="72825">
          <cell r="P72825" t="str">
            <v>亳州涡阳网点</v>
          </cell>
        </row>
        <row r="72826">
          <cell r="P72826" t="str">
            <v>淮北杨庄矿网点</v>
          </cell>
        </row>
        <row r="72827">
          <cell r="P72827" t="str">
            <v>合肥长丰北城网点</v>
          </cell>
        </row>
        <row r="72828">
          <cell r="P72828" t="str">
            <v>宣城宁国网点</v>
          </cell>
        </row>
        <row r="72829">
          <cell r="P72829" t="str">
            <v>六安霍邱姚李网点</v>
          </cell>
        </row>
        <row r="72830">
          <cell r="P72830" t="str">
            <v>合肥经开始信路网点</v>
          </cell>
        </row>
        <row r="72831">
          <cell r="P72831" t="str">
            <v>芜湖弋江二部网点</v>
          </cell>
        </row>
        <row r="72832">
          <cell r="P72832" t="str">
            <v>合肥经开莲花路网点</v>
          </cell>
        </row>
        <row r="72833">
          <cell r="P72833" t="str">
            <v>合肥肥东经开区网点</v>
          </cell>
        </row>
        <row r="72834">
          <cell r="P72834" t="str">
            <v>阜阳太和网点</v>
          </cell>
        </row>
        <row r="72835">
          <cell r="P72835" t="str">
            <v>六安霍邱周集镇网点</v>
          </cell>
        </row>
        <row r="72836">
          <cell r="P72836" t="str">
            <v>芜湖鸠江二部网点</v>
          </cell>
        </row>
        <row r="72837">
          <cell r="P72837" t="str">
            <v>马鞍山含山网点</v>
          </cell>
        </row>
        <row r="72838">
          <cell r="P72838" t="str">
            <v>六安霍邱周集镇网点</v>
          </cell>
        </row>
        <row r="72839">
          <cell r="P72839" t="str">
            <v>合肥巢湖汽车城网点</v>
          </cell>
        </row>
        <row r="72840">
          <cell r="P72840" t="str">
            <v>芜湖镜湖万达网点</v>
          </cell>
        </row>
        <row r="72841">
          <cell r="P72841" t="str">
            <v>安庆岳西网点</v>
          </cell>
        </row>
        <row r="72842">
          <cell r="P72842" t="str">
            <v>合肥退转网点</v>
          </cell>
        </row>
        <row r="72843">
          <cell r="P72843" t="str">
            <v>合肥滨湖网点</v>
          </cell>
        </row>
        <row r="72844">
          <cell r="P72844" t="str">
            <v>合肥蜀山大溪地网点</v>
          </cell>
        </row>
        <row r="72845">
          <cell r="P72845" t="str">
            <v>芜湖退转网点</v>
          </cell>
        </row>
        <row r="72846">
          <cell r="P72846" t="str">
            <v>芜湖县万达网点</v>
          </cell>
        </row>
        <row r="72847">
          <cell r="P72847" t="str">
            <v>合肥巢湖汽车城网点</v>
          </cell>
        </row>
        <row r="72848">
          <cell r="P72848" t="str">
            <v>阜阳颍泉网点</v>
          </cell>
        </row>
        <row r="72849">
          <cell r="P72849" t="str">
            <v>合肥经开始信路网点</v>
          </cell>
        </row>
        <row r="72850">
          <cell r="P72850" t="str">
            <v>铜陵枞阳网点</v>
          </cell>
        </row>
        <row r="72851">
          <cell r="P72851" t="str">
            <v>亳州蒙城网点</v>
          </cell>
        </row>
        <row r="72852">
          <cell r="P72852" t="str">
            <v>芜湖镜湖网点</v>
          </cell>
        </row>
        <row r="72853">
          <cell r="P72853" t="str">
            <v>六安金寨网点</v>
          </cell>
        </row>
        <row r="72854">
          <cell r="P72854" t="str">
            <v>芜湖南陵宇培网点</v>
          </cell>
        </row>
        <row r="72855">
          <cell r="P72855" t="str">
            <v>六安舒城南舒网点</v>
          </cell>
        </row>
        <row r="72856">
          <cell r="P72856" t="str">
            <v>六安舒城集散点</v>
          </cell>
        </row>
        <row r="72857">
          <cell r="P72857" t="str">
            <v>合肥包河葛大店网点</v>
          </cell>
        </row>
        <row r="72858">
          <cell r="P72858" t="str">
            <v>铜陵铜官铜都网点</v>
          </cell>
        </row>
        <row r="72859">
          <cell r="P72859" t="str">
            <v>六安金安网点</v>
          </cell>
        </row>
        <row r="72860">
          <cell r="P72860" t="str">
            <v>合肥高新云飞路网点</v>
          </cell>
        </row>
        <row r="72861">
          <cell r="P72861" t="str">
            <v>滁州天长网点</v>
          </cell>
        </row>
        <row r="72862">
          <cell r="P72862" t="str">
            <v>合肥巢湖亚父路网点</v>
          </cell>
        </row>
        <row r="72863">
          <cell r="P72863" t="str">
            <v>滁州凤阳网点</v>
          </cell>
        </row>
        <row r="72864">
          <cell r="P72864" t="str">
            <v>蚌埠固镇网点</v>
          </cell>
        </row>
        <row r="72865">
          <cell r="P72865" t="str">
            <v>铜陵枞阳网点</v>
          </cell>
        </row>
        <row r="72866">
          <cell r="P72866" t="str">
            <v>六安金安城北网点</v>
          </cell>
        </row>
        <row r="72867">
          <cell r="P72867" t="str">
            <v>黄山祁门网点</v>
          </cell>
        </row>
        <row r="72867">
          <cell r="AI72867" t="str">
            <v>网点超50分钟未响应</v>
          </cell>
        </row>
        <row r="72868">
          <cell r="P72868" t="str">
            <v>蚌埠固镇网点</v>
          </cell>
        </row>
        <row r="72869">
          <cell r="P72869" t="str">
            <v>芜湖弋江火龙岗网点</v>
          </cell>
        </row>
        <row r="72870">
          <cell r="P72870" t="str">
            <v>合肥肥西桥南网点</v>
          </cell>
        </row>
        <row r="72871">
          <cell r="P72871" t="str">
            <v>合肥瑶海龙岗网点</v>
          </cell>
        </row>
        <row r="72872">
          <cell r="P72872" t="str">
            <v>池州青阳网点</v>
          </cell>
        </row>
        <row r="72873">
          <cell r="P72873" t="str">
            <v>淮北濉溪西部乡镇网点</v>
          </cell>
        </row>
        <row r="72874">
          <cell r="P72874" t="str">
            <v>淮南寿县网点</v>
          </cell>
        </row>
        <row r="72875">
          <cell r="P72875" t="str">
            <v>徽州集散点</v>
          </cell>
        </row>
        <row r="72876">
          <cell r="P72876" t="str">
            <v>合肥退转网点</v>
          </cell>
        </row>
        <row r="72877">
          <cell r="P72877" t="str">
            <v>合肥高新云飞路网点</v>
          </cell>
        </row>
        <row r="72878">
          <cell r="P72878" t="str">
            <v>合肥庐阳岗集网点</v>
          </cell>
        </row>
        <row r="72879">
          <cell r="P72879" t="str">
            <v>蚌埠怀远新城网点</v>
          </cell>
        </row>
        <row r="72880">
          <cell r="P72880" t="str">
            <v>合肥庐阳海棠网点</v>
          </cell>
        </row>
        <row r="72881">
          <cell r="P72881" t="str">
            <v>安庆望江网点</v>
          </cell>
        </row>
        <row r="72882">
          <cell r="P72882" t="str">
            <v>合肥蜀山农大网点</v>
          </cell>
        </row>
        <row r="72883">
          <cell r="P72883" t="str">
            <v>琅琊集散点</v>
          </cell>
        </row>
        <row r="72884">
          <cell r="P72884" t="str">
            <v>淮南大通网点</v>
          </cell>
        </row>
        <row r="72885">
          <cell r="P72885" t="str">
            <v>合肥肥东经开区网点</v>
          </cell>
        </row>
        <row r="72886">
          <cell r="P72886" t="str">
            <v>合肥经开始信路网点</v>
          </cell>
        </row>
        <row r="72887">
          <cell r="P72887" t="str">
            <v>合肥经开莲花路网点</v>
          </cell>
        </row>
        <row r="72888">
          <cell r="P72888" t="str">
            <v>亳州利辛网点</v>
          </cell>
        </row>
        <row r="72889">
          <cell r="P72889" t="str">
            <v>六安裕安城南网点</v>
          </cell>
        </row>
        <row r="72890">
          <cell r="P72890" t="str">
            <v>亳州谯城网点</v>
          </cell>
        </row>
        <row r="72891">
          <cell r="P72891" t="str">
            <v>铜陵铜官铜都网点</v>
          </cell>
        </row>
        <row r="72892">
          <cell r="P72892" t="str">
            <v>六安霍邱城关镇网点</v>
          </cell>
        </row>
        <row r="72893">
          <cell r="P72893" t="str">
            <v>合肥滨湖网点</v>
          </cell>
        </row>
        <row r="72894">
          <cell r="P72894" t="str">
            <v>六安霍邱城关镇网点</v>
          </cell>
        </row>
        <row r="72895">
          <cell r="P72895" t="str">
            <v>合肥经开莲花路网点</v>
          </cell>
        </row>
        <row r="72896">
          <cell r="P72896" t="str">
            <v>合肥蜀山通合网点</v>
          </cell>
        </row>
        <row r="72897">
          <cell r="P72897" t="str">
            <v>阜阳太和网点</v>
          </cell>
        </row>
        <row r="72898">
          <cell r="P72898" t="str">
            <v>合肥蜀山蜀峰路网点</v>
          </cell>
        </row>
        <row r="72899">
          <cell r="P72899" t="str">
            <v>黄山屯溪茶城网点</v>
          </cell>
        </row>
        <row r="72900">
          <cell r="P72900" t="str">
            <v>蚌埠固镇网点</v>
          </cell>
        </row>
        <row r="72901">
          <cell r="P72901" t="str">
            <v>六安金安网点</v>
          </cell>
        </row>
        <row r="72902">
          <cell r="P72902" t="str">
            <v>六安金安城北网点</v>
          </cell>
        </row>
        <row r="72903">
          <cell r="P72903" t="str">
            <v>芜湖鸠江二部网点</v>
          </cell>
        </row>
        <row r="72904">
          <cell r="P72904" t="str">
            <v>六安霍山网点</v>
          </cell>
        </row>
        <row r="72905">
          <cell r="P72905" t="str">
            <v>合肥瑶海磨店网点</v>
          </cell>
        </row>
        <row r="72906">
          <cell r="P72906" t="str">
            <v>合肥庐阳海棠网点</v>
          </cell>
        </row>
        <row r="72907">
          <cell r="P72907" t="str">
            <v>六安金安网点</v>
          </cell>
        </row>
        <row r="72908">
          <cell r="P72908" t="str">
            <v>蚌埠五河网点</v>
          </cell>
        </row>
        <row r="72909">
          <cell r="P72909" t="str">
            <v>池州青阳网点</v>
          </cell>
        </row>
        <row r="72910">
          <cell r="P72910" t="str">
            <v>合肥肥西桃花镇网点</v>
          </cell>
        </row>
        <row r="72911">
          <cell r="P72911" t="str">
            <v>阜阳阜合新区网点</v>
          </cell>
        </row>
        <row r="72912">
          <cell r="P72912" t="str">
            <v>蚌埠五河网点</v>
          </cell>
        </row>
        <row r="72913">
          <cell r="P72913" t="str">
            <v>宿州灵璧网点</v>
          </cell>
        </row>
        <row r="72914">
          <cell r="P72914" t="str">
            <v>黄山歙县城区网点</v>
          </cell>
        </row>
        <row r="72915">
          <cell r="P72915" t="str">
            <v>合肥肥东经开区网点</v>
          </cell>
        </row>
        <row r="72916">
          <cell r="P72916" t="str">
            <v>马鞍山花山解放路网点</v>
          </cell>
        </row>
        <row r="72917">
          <cell r="P72917" t="str">
            <v>安庆怀宁网点</v>
          </cell>
        </row>
        <row r="72918">
          <cell r="P72918" t="str">
            <v>六安霍山网点</v>
          </cell>
        </row>
        <row r="72919">
          <cell r="P72919" t="str">
            <v>大通集散点</v>
          </cell>
        </row>
        <row r="72920">
          <cell r="P72920" t="str">
            <v>合肥包河葛大店网点</v>
          </cell>
        </row>
        <row r="72921">
          <cell r="P72921" t="str">
            <v>合肥南集散点</v>
          </cell>
        </row>
        <row r="72922">
          <cell r="P72922" t="str">
            <v>宿州埇桥网点</v>
          </cell>
        </row>
        <row r="72923">
          <cell r="P72923" t="str">
            <v>芜湖县万达网点</v>
          </cell>
        </row>
        <row r="72924">
          <cell r="P72924" t="str">
            <v>池州青阳网点</v>
          </cell>
        </row>
        <row r="72925">
          <cell r="P72925" t="str">
            <v>阜阳临泉网点</v>
          </cell>
        </row>
        <row r="72926">
          <cell r="P72926" t="str">
            <v>合肥瑶海磨店网点</v>
          </cell>
        </row>
        <row r="72927">
          <cell r="P72927" t="str">
            <v>六安金安网点</v>
          </cell>
        </row>
        <row r="72928">
          <cell r="P72928" t="str">
            <v>合肥退转网点</v>
          </cell>
        </row>
        <row r="72929">
          <cell r="P72929" t="str">
            <v>合肥包河葛大店网点</v>
          </cell>
        </row>
        <row r="72930">
          <cell r="P72930" t="str">
            <v>六安金安城北网点</v>
          </cell>
        </row>
        <row r="72931">
          <cell r="P72931" t="str">
            <v>芜湖弋江大学城网点</v>
          </cell>
        </row>
        <row r="72932">
          <cell r="P72932" t="str">
            <v>淮北相山网点</v>
          </cell>
        </row>
        <row r="72933">
          <cell r="P72933" t="str">
            <v>阜阳临泉网点</v>
          </cell>
        </row>
        <row r="72934">
          <cell r="P72934" t="str">
            <v>芜湖弋江火龙岗网点</v>
          </cell>
        </row>
        <row r="72935">
          <cell r="P72935" t="str">
            <v>安庆怀宁网点</v>
          </cell>
        </row>
        <row r="72936">
          <cell r="P72936" t="str">
            <v>安庆怀宁网点</v>
          </cell>
        </row>
        <row r="72937">
          <cell r="P72937" t="str">
            <v>亳州谯城网点</v>
          </cell>
        </row>
        <row r="72938">
          <cell r="P72938" t="str">
            <v>合肥经开莲花路网点</v>
          </cell>
        </row>
        <row r="72939">
          <cell r="P72939" t="str">
            <v>合肥高新蜀南网点</v>
          </cell>
        </row>
        <row r="72940">
          <cell r="P72940" t="str">
            <v>六安霍邱城关镇网点</v>
          </cell>
        </row>
        <row r="72941">
          <cell r="P72941" t="str">
            <v>六安霍邱城关镇网点</v>
          </cell>
        </row>
        <row r="72942">
          <cell r="P72942" t="str">
            <v>亳州涡阳城关网点</v>
          </cell>
        </row>
        <row r="72943">
          <cell r="P72943" t="str">
            <v>合肥高新云飞路网点</v>
          </cell>
        </row>
        <row r="72944">
          <cell r="P72944" t="str">
            <v>蚌埠禹会网点</v>
          </cell>
        </row>
        <row r="72945">
          <cell r="P72945" t="str">
            <v>安庆望江网点</v>
          </cell>
        </row>
        <row r="72946">
          <cell r="P72946" t="str">
            <v>芜湖弋江大学城网点</v>
          </cell>
        </row>
        <row r="72947">
          <cell r="P72947" t="str">
            <v>巢湖集散点</v>
          </cell>
        </row>
        <row r="72948">
          <cell r="P72948" t="str">
            <v>滁州定远网点</v>
          </cell>
        </row>
        <row r="72949">
          <cell r="P72949" t="str">
            <v>铜陵义安网点</v>
          </cell>
        </row>
        <row r="72950">
          <cell r="P72950" t="str">
            <v>铜陵枞阳网点</v>
          </cell>
        </row>
        <row r="72951">
          <cell r="P72951" t="str">
            <v>合肥肥东吾悦网点</v>
          </cell>
        </row>
        <row r="72952">
          <cell r="P72952" t="str">
            <v>合肥庐江网点</v>
          </cell>
        </row>
        <row r="72953">
          <cell r="P72953" t="str">
            <v>合肥包河葛大店网点</v>
          </cell>
        </row>
        <row r="72954">
          <cell r="P72954" t="str">
            <v>亳州谯城网点</v>
          </cell>
        </row>
        <row r="72955">
          <cell r="P72955" t="str">
            <v>安庆怀宁网点</v>
          </cell>
        </row>
        <row r="72956">
          <cell r="P72956" t="str">
            <v>淮南凤台网点</v>
          </cell>
        </row>
        <row r="72957">
          <cell r="P72957" t="str">
            <v>滁州苏滁产业园网点</v>
          </cell>
        </row>
        <row r="72958">
          <cell r="P72958" t="str">
            <v>合肥瑶海新站网点</v>
          </cell>
        </row>
        <row r="72959">
          <cell r="P72959" t="str">
            <v>六安霍邱孟集镇网点</v>
          </cell>
        </row>
        <row r="72960">
          <cell r="P72960" t="str">
            <v>芜湖南陵网点</v>
          </cell>
        </row>
        <row r="72961">
          <cell r="P72961" t="str">
            <v>亳州谯城网点</v>
          </cell>
        </row>
        <row r="72962">
          <cell r="P72962" t="str">
            <v>宿州埇桥美庐网点</v>
          </cell>
        </row>
        <row r="72963">
          <cell r="P72963" t="str">
            <v>六安金安三十铺网点</v>
          </cell>
        </row>
        <row r="72964">
          <cell r="P72964" t="str">
            <v>淮南大通网点</v>
          </cell>
        </row>
        <row r="72965">
          <cell r="P72965" t="str">
            <v>芜湖县万达网点</v>
          </cell>
        </row>
        <row r="72966">
          <cell r="P72966" t="str">
            <v>马鞍山含山网点</v>
          </cell>
        </row>
        <row r="72967">
          <cell r="P72967" t="str">
            <v>合肥庐江网点</v>
          </cell>
        </row>
        <row r="72968">
          <cell r="P72968" t="str">
            <v>合肥退转网点</v>
          </cell>
        </row>
        <row r="72969">
          <cell r="P72969" t="str">
            <v>淮北濉溪网点</v>
          </cell>
        </row>
        <row r="72970">
          <cell r="P72970" t="str">
            <v>滁州天长网点</v>
          </cell>
        </row>
        <row r="72971">
          <cell r="P72971" t="str">
            <v>合肥退转网点</v>
          </cell>
        </row>
        <row r="72972">
          <cell r="P72972" t="str">
            <v>六安金安城北网点</v>
          </cell>
        </row>
        <row r="72973">
          <cell r="P72973" t="str">
            <v>合肥经开莲花路网点</v>
          </cell>
        </row>
        <row r="72974">
          <cell r="P72974" t="str">
            <v>颍东集散点</v>
          </cell>
        </row>
        <row r="72975">
          <cell r="P72975" t="str">
            <v>滁州苏滁产业园网点</v>
          </cell>
        </row>
        <row r="72976">
          <cell r="P72976" t="str">
            <v>合肥撮镇龙塘网点</v>
          </cell>
        </row>
        <row r="72977">
          <cell r="P72977" t="str">
            <v>合肥巢湖亚父路网点</v>
          </cell>
        </row>
        <row r="72978">
          <cell r="P72978" t="str">
            <v>阜阳阜南网点</v>
          </cell>
        </row>
        <row r="72979">
          <cell r="P72979" t="str">
            <v>滁州天长网点</v>
          </cell>
        </row>
        <row r="72980">
          <cell r="P72980" t="str">
            <v>合肥肥东网点</v>
          </cell>
        </row>
        <row r="72981">
          <cell r="P72981" t="str">
            <v>宿州埇桥明日网点</v>
          </cell>
        </row>
        <row r="72982">
          <cell r="P72982" t="str">
            <v>安庆怀宁网点</v>
          </cell>
        </row>
        <row r="72983">
          <cell r="P72983" t="str">
            <v>合肥经开始信路网点</v>
          </cell>
        </row>
        <row r="72984">
          <cell r="P72984" t="str">
            <v>阜阳临泉网点</v>
          </cell>
        </row>
        <row r="72985">
          <cell r="P72985" t="str">
            <v>宿州埇桥网点</v>
          </cell>
        </row>
        <row r="72986">
          <cell r="P72986" t="str">
            <v>安庆望江网点</v>
          </cell>
        </row>
        <row r="72987">
          <cell r="P72987" t="str">
            <v>合肥滨湖网点</v>
          </cell>
        </row>
        <row r="72988">
          <cell r="P72988" t="str">
            <v>合肥瑶海新站网点</v>
          </cell>
        </row>
        <row r="72989">
          <cell r="P72989" t="str">
            <v>合肥庐阳四里河网点</v>
          </cell>
        </row>
        <row r="72990">
          <cell r="P72990" t="str">
            <v>芜湖县万达网点</v>
          </cell>
        </row>
        <row r="72991">
          <cell r="P72991" t="str">
            <v>合肥瑶海胜利路网点</v>
          </cell>
        </row>
        <row r="72992">
          <cell r="P72992" t="str">
            <v>合肥庐阳菱湖网点</v>
          </cell>
        </row>
        <row r="72993">
          <cell r="P72993" t="str">
            <v>亳州涡阳网点</v>
          </cell>
        </row>
        <row r="72994">
          <cell r="P72994" t="str">
            <v>谯城区集散点</v>
          </cell>
        </row>
        <row r="72995">
          <cell r="P72995" t="str">
            <v>合肥瑶海鹿鸣山网点</v>
          </cell>
        </row>
        <row r="72996">
          <cell r="P72996" t="str">
            <v>合肥包河三里庵网点</v>
          </cell>
        </row>
        <row r="72997">
          <cell r="P72997" t="str">
            <v>芜湖无为网点</v>
          </cell>
        </row>
        <row r="72998">
          <cell r="P72998" t="str">
            <v>淮北濉溪网点</v>
          </cell>
        </row>
        <row r="72999">
          <cell r="P72999" t="str">
            <v>合肥肥东经开区网点</v>
          </cell>
        </row>
        <row r="73000">
          <cell r="P73000" t="str">
            <v>合肥退转网点</v>
          </cell>
        </row>
        <row r="73001">
          <cell r="P73001" t="str">
            <v>亳州蒙城网点</v>
          </cell>
        </row>
        <row r="73002">
          <cell r="P73002" t="str">
            <v>合肥蜀山通合网点</v>
          </cell>
        </row>
        <row r="73003">
          <cell r="P73003" t="str">
            <v>宿州砀山网点</v>
          </cell>
        </row>
        <row r="73004">
          <cell r="P73004" t="str">
            <v>黄山屯溪茶城网点</v>
          </cell>
        </row>
        <row r="73005">
          <cell r="P73005" t="str">
            <v>滁州来安网点</v>
          </cell>
        </row>
        <row r="73006">
          <cell r="P73006" t="str">
            <v>合肥瑶海磨店网点</v>
          </cell>
        </row>
        <row r="73007">
          <cell r="P73007" t="str">
            <v>蚌埠怀远新城网点</v>
          </cell>
        </row>
        <row r="73008">
          <cell r="P73008" t="str">
            <v>宿州埇桥明日网点</v>
          </cell>
        </row>
        <row r="73009">
          <cell r="P73009" t="str">
            <v>芜湖镜湖网点</v>
          </cell>
        </row>
        <row r="73010">
          <cell r="P73010" t="str">
            <v>池州东至网点</v>
          </cell>
        </row>
        <row r="73011">
          <cell r="P73011" t="str">
            <v>六安金安城北网点</v>
          </cell>
        </row>
        <row r="73012">
          <cell r="P73012" t="str">
            <v>宿州萧县网点</v>
          </cell>
        </row>
        <row r="73013">
          <cell r="P73013" t="str">
            <v>六安金安网点</v>
          </cell>
        </row>
        <row r="73014">
          <cell r="P73014" t="str">
            <v>六安霍邱周集镇网点</v>
          </cell>
        </row>
        <row r="73015">
          <cell r="P73015" t="str">
            <v>六安裕安网点</v>
          </cell>
        </row>
        <row r="73016">
          <cell r="P73016" t="str">
            <v>黄山屯溪茶城网点</v>
          </cell>
        </row>
        <row r="73017">
          <cell r="P73017" t="str">
            <v>合肥瑶海漕冲网点</v>
          </cell>
        </row>
        <row r="73018">
          <cell r="P73018" t="str">
            <v>合肥高新云飞路网点</v>
          </cell>
        </row>
        <row r="73019">
          <cell r="P73019" t="str">
            <v>徽州集散点</v>
          </cell>
        </row>
        <row r="73020">
          <cell r="P73020" t="str">
            <v>阜阳阜合新区网点</v>
          </cell>
        </row>
        <row r="73021">
          <cell r="P73021" t="str">
            <v>合肥包河葛大店网点</v>
          </cell>
        </row>
        <row r="73022">
          <cell r="P73022" t="str">
            <v>亳州涡阳网点</v>
          </cell>
        </row>
        <row r="73023">
          <cell r="P73023" t="str">
            <v>芜湖退转网点</v>
          </cell>
        </row>
        <row r="73024">
          <cell r="P73024" t="str">
            <v>滁州全椒网点</v>
          </cell>
        </row>
        <row r="73025">
          <cell r="P73025" t="str">
            <v>六安裕安网点</v>
          </cell>
        </row>
        <row r="73026">
          <cell r="P73026" t="str">
            <v>合肥肥东吾悦网点</v>
          </cell>
        </row>
        <row r="73027">
          <cell r="P73027" t="str">
            <v>六安舒城马汤网点</v>
          </cell>
        </row>
        <row r="73028">
          <cell r="P73028" t="str">
            <v>阜阳阜合新区网点</v>
          </cell>
        </row>
        <row r="73029">
          <cell r="P73029" t="str">
            <v>马鞍山花山网点</v>
          </cell>
        </row>
        <row r="73030">
          <cell r="P73030" t="str">
            <v>宿州灵璧网点</v>
          </cell>
        </row>
        <row r="73031">
          <cell r="P73031" t="str">
            <v>滁州全椒网点</v>
          </cell>
        </row>
        <row r="73032">
          <cell r="P73032" t="str">
            <v>蚌埠怀远新城网点</v>
          </cell>
        </row>
        <row r="73033">
          <cell r="P73033" t="str">
            <v>六安金安城北网点</v>
          </cell>
        </row>
        <row r="73034">
          <cell r="P73034" t="str">
            <v>阜阳颍上网点</v>
          </cell>
        </row>
        <row r="73035">
          <cell r="P73035" t="str">
            <v>马鞍山当涂网点</v>
          </cell>
        </row>
        <row r="73036">
          <cell r="P73036" t="str">
            <v>芜湖退转网点</v>
          </cell>
        </row>
        <row r="73037">
          <cell r="P73037" t="str">
            <v>合肥长丰北城网点</v>
          </cell>
        </row>
        <row r="73038">
          <cell r="P73038" t="str">
            <v>宿州埇桥网点</v>
          </cell>
        </row>
        <row r="73039">
          <cell r="P73039" t="str">
            <v>六安金安网点</v>
          </cell>
        </row>
        <row r="73040">
          <cell r="P73040" t="str">
            <v>铜陵铜官铜都网点</v>
          </cell>
        </row>
        <row r="73041">
          <cell r="P73041" t="str">
            <v>宿州萧县网点</v>
          </cell>
        </row>
        <row r="73042">
          <cell r="P73042" t="str">
            <v>合肥包河葛大店网点</v>
          </cell>
        </row>
        <row r="73043">
          <cell r="P73043" t="str">
            <v>亳州蒙城网点</v>
          </cell>
        </row>
        <row r="73044">
          <cell r="P73044" t="str">
            <v>六安金安网点</v>
          </cell>
        </row>
        <row r="73045">
          <cell r="P73045" t="str">
            <v>合肥退转网点</v>
          </cell>
        </row>
        <row r="73046">
          <cell r="P73046" t="str">
            <v>合肥长丰双凤大道网点</v>
          </cell>
        </row>
        <row r="73047">
          <cell r="P73047" t="str">
            <v>马鞍山博望网点</v>
          </cell>
        </row>
        <row r="73048">
          <cell r="P73048" t="str">
            <v>安庆潜山网点</v>
          </cell>
        </row>
        <row r="73049">
          <cell r="P73049" t="str">
            <v>合肥肥东经开区网点</v>
          </cell>
        </row>
        <row r="73050">
          <cell r="P73050" t="str">
            <v>蚌埠五河网点</v>
          </cell>
        </row>
        <row r="73051">
          <cell r="P73051" t="str">
            <v>铜陵铜官网点</v>
          </cell>
        </row>
        <row r="73052">
          <cell r="P73052" t="str">
            <v>铜陵铜官网点</v>
          </cell>
        </row>
        <row r="73053">
          <cell r="P73053" t="str">
            <v>谯城区集散点</v>
          </cell>
        </row>
        <row r="73054">
          <cell r="P73054" t="str">
            <v>合肥蜀山通合网点</v>
          </cell>
        </row>
        <row r="73055">
          <cell r="P73055" t="str">
            <v>合肥肥东吾悦网点</v>
          </cell>
        </row>
        <row r="73056">
          <cell r="P73056" t="str">
            <v>蚌埠怀远新城网点</v>
          </cell>
        </row>
        <row r="73057">
          <cell r="P73057" t="str">
            <v>滁州明光网点</v>
          </cell>
        </row>
        <row r="73058">
          <cell r="P73058" t="str">
            <v>阜阳颍泉工业园网点</v>
          </cell>
        </row>
        <row r="73059">
          <cell r="P73059" t="str">
            <v>合肥包河葛大店网点</v>
          </cell>
        </row>
        <row r="73060">
          <cell r="P73060" t="str">
            <v>阜阳颍泉网点</v>
          </cell>
        </row>
        <row r="73061">
          <cell r="P73061" t="str">
            <v>合肥高新云飞路网点</v>
          </cell>
        </row>
        <row r="73062">
          <cell r="P73062" t="str">
            <v>马鞍山含山网点</v>
          </cell>
        </row>
        <row r="73063">
          <cell r="P73063" t="str">
            <v>阜阳颍州二院网点</v>
          </cell>
        </row>
        <row r="73064">
          <cell r="P73064" t="str">
            <v>合肥经开莲花路网点</v>
          </cell>
        </row>
        <row r="73065">
          <cell r="P73065" t="str">
            <v>合肥瑶海磨店网点</v>
          </cell>
        </row>
        <row r="73066">
          <cell r="P73066" t="str">
            <v>滁州明光网点</v>
          </cell>
        </row>
        <row r="73067">
          <cell r="P73067" t="str">
            <v>马鞍山花山解放路网点</v>
          </cell>
        </row>
        <row r="73068">
          <cell r="P73068" t="str">
            <v>六安霍邱姚李网点</v>
          </cell>
        </row>
        <row r="73069">
          <cell r="P73069" t="str">
            <v>合肥瑶海新站网点</v>
          </cell>
        </row>
        <row r="73070">
          <cell r="P73070" t="str">
            <v>合肥高新云飞路网点</v>
          </cell>
        </row>
        <row r="73071">
          <cell r="P73071" t="str">
            <v>宿州埇桥网点</v>
          </cell>
        </row>
        <row r="73072">
          <cell r="P73072" t="str">
            <v>六安金安网点</v>
          </cell>
        </row>
        <row r="73073">
          <cell r="P73073" t="str">
            <v>安庆宜秀网点</v>
          </cell>
        </row>
        <row r="73074">
          <cell r="P73074" t="str">
            <v>马鞍山博望网点</v>
          </cell>
        </row>
        <row r="73075">
          <cell r="P73075" t="str">
            <v>阜阳颍州城南网点</v>
          </cell>
        </row>
        <row r="73076">
          <cell r="P73076" t="str">
            <v>宣城宣州城东网点</v>
          </cell>
        </row>
        <row r="73077">
          <cell r="P73077" t="str">
            <v>安庆迎江网点</v>
          </cell>
        </row>
        <row r="73078">
          <cell r="P73078" t="str">
            <v>蚌埠龙子湖网点</v>
          </cell>
        </row>
        <row r="73079">
          <cell r="P73079" t="str">
            <v>合肥经开莲花路网点</v>
          </cell>
        </row>
        <row r="73080">
          <cell r="P73080" t="str">
            <v>合肥瑶海磨店网点</v>
          </cell>
        </row>
        <row r="73081">
          <cell r="P73081" t="str">
            <v>马鞍山当涂网点</v>
          </cell>
        </row>
        <row r="73082">
          <cell r="P73082" t="str">
            <v>亳州利辛网点</v>
          </cell>
        </row>
        <row r="73083">
          <cell r="P73083" t="str">
            <v>合肥瑶海龙岗网点</v>
          </cell>
        </row>
        <row r="73084">
          <cell r="P73084" t="str">
            <v>六安霍邱河口镇网点</v>
          </cell>
        </row>
        <row r="73084">
          <cell r="AJ73084" t="str">
            <v>网点超23H未关闭</v>
          </cell>
        </row>
        <row r="73085">
          <cell r="P73085" t="str">
            <v>合肥高新云飞路网点</v>
          </cell>
        </row>
        <row r="73086">
          <cell r="P73086" t="str">
            <v>芜湖南陵宇培网点</v>
          </cell>
        </row>
        <row r="73087">
          <cell r="P73087" t="str">
            <v>蚌埠五河网点</v>
          </cell>
        </row>
        <row r="73088">
          <cell r="P73088" t="str">
            <v>合肥肥东经开区网点</v>
          </cell>
        </row>
        <row r="73089">
          <cell r="P73089" t="str">
            <v>合肥包河南站网点</v>
          </cell>
        </row>
        <row r="73090">
          <cell r="P73090" t="str">
            <v>六安金安网点</v>
          </cell>
        </row>
        <row r="73091">
          <cell r="P73091" t="str">
            <v>淮北濉溪东部乡镇网点</v>
          </cell>
        </row>
        <row r="73092">
          <cell r="P73092" t="str">
            <v>六安金安城北网点</v>
          </cell>
        </row>
        <row r="73093">
          <cell r="P73093" t="str">
            <v>马鞍山博望网点</v>
          </cell>
        </row>
        <row r="73094">
          <cell r="P73094" t="str">
            <v>亳州谯城网点</v>
          </cell>
        </row>
        <row r="73095">
          <cell r="P73095" t="str">
            <v>合肥巢湖亚父路网点</v>
          </cell>
        </row>
        <row r="73096">
          <cell r="P73096" t="str">
            <v>池州青阳网点</v>
          </cell>
        </row>
        <row r="73097">
          <cell r="P73097" t="str">
            <v>阜阳颍泉双河社区网点</v>
          </cell>
        </row>
        <row r="73098">
          <cell r="P73098" t="str">
            <v>合肥包河南站网点</v>
          </cell>
        </row>
        <row r="73099">
          <cell r="P73099" t="str">
            <v>亳州谯城网点</v>
          </cell>
        </row>
        <row r="73100">
          <cell r="P73100" t="str">
            <v>宿州灵璧网点</v>
          </cell>
        </row>
        <row r="73101">
          <cell r="P73101" t="str">
            <v>宣城广德网点</v>
          </cell>
        </row>
        <row r="73102">
          <cell r="P73102" t="str">
            <v>阜阳临泉网点</v>
          </cell>
        </row>
        <row r="73103">
          <cell r="P73103" t="str">
            <v>合肥包河三里庵网点</v>
          </cell>
        </row>
        <row r="73104">
          <cell r="P73104" t="str">
            <v>合肥庐江网点</v>
          </cell>
        </row>
        <row r="73105">
          <cell r="P73105" t="str">
            <v>宣城广德网点</v>
          </cell>
        </row>
        <row r="73106">
          <cell r="P73106" t="str">
            <v>蚌埠怀远网点</v>
          </cell>
        </row>
        <row r="73107">
          <cell r="P73107" t="str">
            <v>芜湖弋江大学城网点</v>
          </cell>
        </row>
        <row r="73108">
          <cell r="P73108" t="str">
            <v>亳州利辛城北网点</v>
          </cell>
        </row>
        <row r="73109">
          <cell r="P73109" t="str">
            <v>徽州集散点</v>
          </cell>
        </row>
        <row r="73110">
          <cell r="P73110" t="str">
            <v>宿州埇桥九中网点</v>
          </cell>
        </row>
        <row r="73111">
          <cell r="P73111" t="str">
            <v>合肥肥东吾悦网点</v>
          </cell>
        </row>
        <row r="73112">
          <cell r="P73112" t="str">
            <v>合肥庐江网点</v>
          </cell>
        </row>
        <row r="73113">
          <cell r="P73113" t="str">
            <v>亳州涡阳城关网点</v>
          </cell>
        </row>
        <row r="73114">
          <cell r="P73114" t="str">
            <v>合肥瑶海鹿鸣山网点</v>
          </cell>
        </row>
        <row r="73115">
          <cell r="P73115" t="str">
            <v>合肥包河三里庵网点</v>
          </cell>
        </row>
        <row r="73115">
          <cell r="AI73115" t="str">
            <v>网点超50分钟未响应</v>
          </cell>
        </row>
        <row r="73116">
          <cell r="P73116" t="str">
            <v>芜湖镜湖新市口网点</v>
          </cell>
        </row>
        <row r="73117">
          <cell r="P73117" t="str">
            <v>合肥瑶海龙岗网点</v>
          </cell>
        </row>
        <row r="73118">
          <cell r="P73118" t="str">
            <v>相山集散点</v>
          </cell>
        </row>
        <row r="73119">
          <cell r="P73119" t="str">
            <v>亳州谯城西马园网点</v>
          </cell>
        </row>
        <row r="73120">
          <cell r="P73120" t="str">
            <v>马鞍山含山网点</v>
          </cell>
        </row>
        <row r="73121">
          <cell r="P73121" t="str">
            <v>合肥瑶海磨店网点</v>
          </cell>
        </row>
        <row r="73122">
          <cell r="P73122" t="str">
            <v>安庆宿松网点</v>
          </cell>
        </row>
        <row r="73123">
          <cell r="P73123" t="str">
            <v>合肥经开大学城网点</v>
          </cell>
        </row>
        <row r="73124">
          <cell r="P73124" t="str">
            <v>合肥西集散点</v>
          </cell>
        </row>
        <row r="73125">
          <cell r="P73125" t="str">
            <v>合肥巢湖亚父路网点</v>
          </cell>
        </row>
        <row r="73126">
          <cell r="P73126" t="str">
            <v>淮南山南网点</v>
          </cell>
        </row>
        <row r="73127">
          <cell r="P73127" t="str">
            <v>合肥长丰北城网点</v>
          </cell>
        </row>
        <row r="73128">
          <cell r="P73128" t="str">
            <v>马鞍山当涂网点</v>
          </cell>
        </row>
        <row r="73129">
          <cell r="P73129" t="str">
            <v>合肥南集散点</v>
          </cell>
        </row>
        <row r="73130">
          <cell r="P73130" t="str">
            <v>芜湖无为网点</v>
          </cell>
        </row>
        <row r="73131">
          <cell r="P73131" t="str">
            <v>合肥滨湖网点</v>
          </cell>
        </row>
        <row r="73132">
          <cell r="P73132" t="str">
            <v>合肥庐阳海棠网点</v>
          </cell>
        </row>
        <row r="73133">
          <cell r="P73133" t="str">
            <v>滁州定远网点</v>
          </cell>
        </row>
        <row r="73134">
          <cell r="P73134" t="str">
            <v>芜湖繁昌网点</v>
          </cell>
        </row>
        <row r="73135">
          <cell r="P73135" t="str">
            <v>巢湖集散点</v>
          </cell>
        </row>
        <row r="73136">
          <cell r="P73136" t="str">
            <v>合肥长丰网点</v>
          </cell>
        </row>
        <row r="73137">
          <cell r="P73137" t="str">
            <v>合肥庐阳海棠网点</v>
          </cell>
        </row>
        <row r="73138">
          <cell r="P73138" t="str">
            <v>蚌埠电商产业园网点</v>
          </cell>
        </row>
        <row r="73139">
          <cell r="P73139" t="str">
            <v>合肥瑶海北网点</v>
          </cell>
        </row>
        <row r="73140">
          <cell r="P73140" t="str">
            <v>铜陵郊区网点</v>
          </cell>
        </row>
        <row r="73141">
          <cell r="P73141" t="str">
            <v>马鞍山含山网点</v>
          </cell>
        </row>
        <row r="73142">
          <cell r="P73142" t="str">
            <v>合肥肥西网点</v>
          </cell>
        </row>
        <row r="73143">
          <cell r="P73143" t="str">
            <v>铜陵铜官铜都网点</v>
          </cell>
        </row>
        <row r="73144">
          <cell r="P73144" t="str">
            <v>合肥庐阳海棠网点</v>
          </cell>
        </row>
        <row r="73145">
          <cell r="P73145" t="str">
            <v>淮南谢家集网点</v>
          </cell>
        </row>
        <row r="73146">
          <cell r="P73146" t="str">
            <v>宿州埇桥美庐网点</v>
          </cell>
        </row>
        <row r="73147">
          <cell r="P73147" t="str">
            <v>六安霍邱城关镇网点</v>
          </cell>
        </row>
        <row r="73148">
          <cell r="P73148" t="str">
            <v>马鞍山博望网点</v>
          </cell>
        </row>
        <row r="73149">
          <cell r="P73149" t="str">
            <v>合肥庐阳海棠网点</v>
          </cell>
        </row>
        <row r="73150">
          <cell r="P73150" t="str">
            <v>合肥蜀山网点</v>
          </cell>
        </row>
        <row r="73151">
          <cell r="P73151" t="str">
            <v>滁州全椒网点</v>
          </cell>
        </row>
        <row r="73152">
          <cell r="P73152" t="str">
            <v>安庆潜山网点</v>
          </cell>
        </row>
        <row r="73153">
          <cell r="P73153" t="str">
            <v>铜陵枞阳网点</v>
          </cell>
        </row>
        <row r="73154">
          <cell r="P73154" t="str">
            <v>淮南寿县网点</v>
          </cell>
        </row>
        <row r="73155">
          <cell r="P73155" t="str">
            <v>六安金安施桥镇网点</v>
          </cell>
        </row>
        <row r="73156">
          <cell r="P73156" t="str">
            <v>合肥瑶海磨店网点</v>
          </cell>
        </row>
        <row r="73157">
          <cell r="P73157" t="str">
            <v>马鞍山雨山向山镇网点</v>
          </cell>
        </row>
        <row r="73158">
          <cell r="P73158" t="str">
            <v>黄山屯溪茶城网点</v>
          </cell>
        </row>
        <row r="73159">
          <cell r="P73159" t="str">
            <v>合肥退转网点</v>
          </cell>
        </row>
        <row r="73160">
          <cell r="P73160" t="str">
            <v>黄山屯溪网点</v>
          </cell>
        </row>
        <row r="73161">
          <cell r="P73161" t="str">
            <v>阜阳太和网点</v>
          </cell>
        </row>
        <row r="73162">
          <cell r="P73162" t="str">
            <v>阜阳颍上网点</v>
          </cell>
        </row>
        <row r="73163">
          <cell r="P73163" t="str">
            <v>马鞍山含山网点</v>
          </cell>
        </row>
        <row r="73164">
          <cell r="P73164" t="str">
            <v>合肥肥东经开区网点</v>
          </cell>
        </row>
        <row r="73165">
          <cell r="P73165" t="str">
            <v>黄山屯溪网点</v>
          </cell>
        </row>
        <row r="73166">
          <cell r="P73166" t="str">
            <v>合肥肥西鑫辰网点</v>
          </cell>
        </row>
        <row r="73167">
          <cell r="P73167" t="str">
            <v>滁州明光网点</v>
          </cell>
        </row>
        <row r="73168">
          <cell r="P73168" t="str">
            <v>合肥巢湖槐林网点</v>
          </cell>
        </row>
        <row r="73169">
          <cell r="P73169" t="str">
            <v>合肥蜀山通合网点</v>
          </cell>
        </row>
        <row r="73170">
          <cell r="P73170" t="str">
            <v>合肥长丰网点</v>
          </cell>
        </row>
        <row r="73171">
          <cell r="P73171" t="str">
            <v>宣城广德网点</v>
          </cell>
        </row>
        <row r="73172">
          <cell r="P73172" t="str">
            <v>马鞍山博望网点</v>
          </cell>
        </row>
        <row r="73173">
          <cell r="P73173" t="str">
            <v>合肥包河三里庵网点</v>
          </cell>
        </row>
        <row r="73174">
          <cell r="P73174" t="str">
            <v>合肥庐阳四里河网点</v>
          </cell>
        </row>
        <row r="73175">
          <cell r="P73175" t="str">
            <v>淮南山南网点</v>
          </cell>
        </row>
        <row r="73176">
          <cell r="P73176" t="str">
            <v>合肥庐江网点</v>
          </cell>
        </row>
        <row r="73177">
          <cell r="P73177" t="str">
            <v>合肥庐阳海棠网点</v>
          </cell>
        </row>
        <row r="73178">
          <cell r="P73178" t="str">
            <v>合肥瑶海磨店网点</v>
          </cell>
        </row>
        <row r="73179">
          <cell r="P73179" t="str">
            <v>安庆怀宁网点</v>
          </cell>
        </row>
        <row r="73180">
          <cell r="P73180" t="str">
            <v>黄山祁门网点</v>
          </cell>
        </row>
        <row r="73180">
          <cell r="AI73180" t="str">
            <v>网点超50分钟未响应</v>
          </cell>
        </row>
        <row r="73181">
          <cell r="P73181" t="str">
            <v>阜阳阜合新区网点</v>
          </cell>
        </row>
        <row r="73182">
          <cell r="P73182" t="str">
            <v>宣城宣州城西网点</v>
          </cell>
        </row>
        <row r="73183">
          <cell r="P73183" t="str">
            <v>六安金安城北网点</v>
          </cell>
        </row>
        <row r="73184">
          <cell r="P73184" t="str">
            <v>合肥蜀山蜀峰路网点</v>
          </cell>
        </row>
        <row r="73185">
          <cell r="P73185" t="str">
            <v>蚌埠淮上网点</v>
          </cell>
        </row>
        <row r="73186">
          <cell r="P73186" t="str">
            <v>阜阳阜南网点</v>
          </cell>
        </row>
        <row r="73187">
          <cell r="P73187" t="str">
            <v>芜湖县万达网点</v>
          </cell>
        </row>
        <row r="73188">
          <cell r="P73188" t="str">
            <v>宿州泗县网点</v>
          </cell>
        </row>
        <row r="73189">
          <cell r="P73189" t="str">
            <v>芜湖鸠江二部网点</v>
          </cell>
        </row>
        <row r="73190">
          <cell r="P73190" t="str">
            <v>淮南舜耕山网点</v>
          </cell>
        </row>
        <row r="73191">
          <cell r="P73191" t="str">
            <v>琅琊集散点</v>
          </cell>
        </row>
        <row r="73192">
          <cell r="P73192" t="str">
            <v>阜阳颍上网点</v>
          </cell>
        </row>
        <row r="73193">
          <cell r="P73193" t="str">
            <v>六安裕安网点</v>
          </cell>
        </row>
        <row r="73194">
          <cell r="P73194" t="str">
            <v>阜阳临泉网点</v>
          </cell>
        </row>
        <row r="73195">
          <cell r="P73195" t="str">
            <v>六安金安城北网点</v>
          </cell>
        </row>
        <row r="73196">
          <cell r="P73196" t="str">
            <v>滁州凤阳网点</v>
          </cell>
        </row>
        <row r="73197">
          <cell r="P73197" t="str">
            <v>六安裕安独山网点</v>
          </cell>
        </row>
        <row r="73198">
          <cell r="P73198" t="str">
            <v>蚌埠怀远网点</v>
          </cell>
        </row>
        <row r="73199">
          <cell r="P73199" t="str">
            <v>亳州蒙城网点</v>
          </cell>
        </row>
        <row r="73200">
          <cell r="P73200" t="str">
            <v>六安金安施桥镇网点</v>
          </cell>
        </row>
        <row r="73201">
          <cell r="P73201" t="str">
            <v>宿州砀山网点</v>
          </cell>
        </row>
        <row r="73202">
          <cell r="P73202" t="str">
            <v>阜阳颍上网点</v>
          </cell>
        </row>
        <row r="73203">
          <cell r="P73203" t="str">
            <v>淮北濉溪网点</v>
          </cell>
        </row>
        <row r="73204">
          <cell r="P73204" t="str">
            <v>合肥肥西竞速网点</v>
          </cell>
        </row>
        <row r="73205">
          <cell r="P73205" t="str">
            <v>合肥瑶海新站网点</v>
          </cell>
        </row>
        <row r="73206">
          <cell r="P73206" t="str">
            <v>合肥蜀山农大网点</v>
          </cell>
        </row>
        <row r="73207">
          <cell r="P73207" t="str">
            <v>阜阳颍泉网点</v>
          </cell>
        </row>
        <row r="73208">
          <cell r="P73208" t="str">
            <v>亳州利辛网点</v>
          </cell>
        </row>
        <row r="73209">
          <cell r="P73209" t="str">
            <v>蚌埠怀远新城网点</v>
          </cell>
        </row>
        <row r="73210">
          <cell r="P73210" t="str">
            <v>宿州砀山网点</v>
          </cell>
        </row>
        <row r="73211">
          <cell r="P73211" t="str">
            <v>合肥肥东经开区网点</v>
          </cell>
        </row>
        <row r="73212">
          <cell r="P73212" t="str">
            <v>合肥西集散点</v>
          </cell>
        </row>
        <row r="73213">
          <cell r="P73213" t="str">
            <v>合肥肥东人民路网点</v>
          </cell>
        </row>
        <row r="73214">
          <cell r="P73214" t="str">
            <v>芜湖弋江大学城网点</v>
          </cell>
        </row>
        <row r="73215">
          <cell r="P73215" t="str">
            <v>阜阳颍东张北网点</v>
          </cell>
        </row>
        <row r="73216">
          <cell r="P73216" t="str">
            <v>六安金安城北网点</v>
          </cell>
        </row>
        <row r="73217">
          <cell r="P73217" t="str">
            <v>合肥包河南站网点</v>
          </cell>
        </row>
        <row r="73218">
          <cell r="P73218" t="str">
            <v>黄山屯溪茶城网点</v>
          </cell>
        </row>
        <row r="73219">
          <cell r="P73219" t="str">
            <v>蚌埠固镇网点</v>
          </cell>
        </row>
        <row r="73220">
          <cell r="P73220" t="str">
            <v>黄山祁门网点</v>
          </cell>
        </row>
        <row r="73220">
          <cell r="AI73220" t="str">
            <v>网点超50分钟未响应</v>
          </cell>
        </row>
        <row r="73221">
          <cell r="P73221" t="str">
            <v>合肥长丰水湖镇网点</v>
          </cell>
        </row>
        <row r="73222">
          <cell r="P73222" t="str">
            <v>安庆怀宁网点</v>
          </cell>
        </row>
        <row r="73223">
          <cell r="P73223" t="str">
            <v>颍东集散点</v>
          </cell>
        </row>
        <row r="73223">
          <cell r="AJ73223" t="str">
            <v>网点超23H未关闭</v>
          </cell>
        </row>
        <row r="73224">
          <cell r="P73224" t="str">
            <v>六安金安三十铺网点</v>
          </cell>
        </row>
        <row r="73225">
          <cell r="P73225" t="str">
            <v>亳州涡阳网点</v>
          </cell>
        </row>
        <row r="73226">
          <cell r="P73226" t="str">
            <v>黄山歙县城区网点</v>
          </cell>
        </row>
        <row r="73227">
          <cell r="P73227" t="str">
            <v>合肥巢湖亚父路网点</v>
          </cell>
        </row>
        <row r="73228">
          <cell r="P73228" t="str">
            <v>宿州灵璧网点</v>
          </cell>
        </row>
        <row r="73229">
          <cell r="P73229" t="str">
            <v>阜阳阜南网点</v>
          </cell>
        </row>
        <row r="73230">
          <cell r="P73230" t="str">
            <v>大通集散点</v>
          </cell>
        </row>
        <row r="73231">
          <cell r="P73231" t="str">
            <v>安庆怀宁网点</v>
          </cell>
        </row>
        <row r="73232">
          <cell r="P73232" t="str">
            <v>蚌埠禹会网点</v>
          </cell>
        </row>
        <row r="73233">
          <cell r="P73233" t="str">
            <v>安庆桐城新渡网点</v>
          </cell>
        </row>
        <row r="73234">
          <cell r="P73234" t="str">
            <v>黄山歙县开发区网点</v>
          </cell>
        </row>
        <row r="73235">
          <cell r="P73235" t="str">
            <v>合肥庐阳海棠网点</v>
          </cell>
        </row>
        <row r="73236">
          <cell r="P73236" t="str">
            <v>马鞍山当涂网点</v>
          </cell>
        </row>
        <row r="73237">
          <cell r="P73237" t="str">
            <v>霍邱集散点</v>
          </cell>
        </row>
        <row r="73238">
          <cell r="P73238" t="str">
            <v>淮南凤台网点</v>
          </cell>
        </row>
        <row r="73239">
          <cell r="P73239" t="str">
            <v>亳州谯城网点</v>
          </cell>
        </row>
        <row r="73240">
          <cell r="P73240" t="str">
            <v>宿州萧县网点</v>
          </cell>
        </row>
        <row r="73241">
          <cell r="P73241" t="str">
            <v>合肥包河三里庵网点</v>
          </cell>
        </row>
        <row r="73242">
          <cell r="P73242" t="str">
            <v>安庆潜山网点</v>
          </cell>
        </row>
        <row r="73243">
          <cell r="P73243" t="str">
            <v>合肥经开始信路网点</v>
          </cell>
        </row>
        <row r="73244">
          <cell r="P73244" t="str">
            <v>蚌埠退转网点</v>
          </cell>
        </row>
        <row r="73245">
          <cell r="P73245" t="str">
            <v>六安金安网点</v>
          </cell>
        </row>
        <row r="73246">
          <cell r="P73246" t="str">
            <v>黄山休宁新城网点</v>
          </cell>
        </row>
        <row r="73247">
          <cell r="P73247" t="str">
            <v>淮北濉溪东部乡镇网点</v>
          </cell>
        </row>
        <row r="73248">
          <cell r="P73248" t="str">
            <v>马鞍山当涂网点</v>
          </cell>
        </row>
        <row r="73249">
          <cell r="P73249" t="str">
            <v>阜阳颍东网点</v>
          </cell>
        </row>
        <row r="73250">
          <cell r="P73250" t="str">
            <v>滁州明光网点</v>
          </cell>
        </row>
        <row r="73251">
          <cell r="P73251" t="str">
            <v>合肥包河葛大店网点</v>
          </cell>
        </row>
        <row r="73252">
          <cell r="P73252" t="str">
            <v>宣城宣州网点</v>
          </cell>
        </row>
        <row r="73253">
          <cell r="P73253" t="str">
            <v>芜湖二坝网点</v>
          </cell>
        </row>
        <row r="73254">
          <cell r="P73254" t="str">
            <v>亳州谯城网点</v>
          </cell>
        </row>
        <row r="73255">
          <cell r="P73255" t="str">
            <v>安庆宿松网点</v>
          </cell>
        </row>
        <row r="73256">
          <cell r="P73256" t="str">
            <v>合肥蜀山农大网点</v>
          </cell>
        </row>
        <row r="73257">
          <cell r="P73257" t="str">
            <v>宣城宣州网点</v>
          </cell>
        </row>
        <row r="73258">
          <cell r="P73258" t="str">
            <v>合肥滨湖网点</v>
          </cell>
        </row>
        <row r="73259">
          <cell r="P73259" t="str">
            <v>合肥长丰水湖镇网点</v>
          </cell>
        </row>
        <row r="73260">
          <cell r="P73260" t="str">
            <v>合肥包河工业园网点</v>
          </cell>
        </row>
        <row r="73261">
          <cell r="P73261" t="str">
            <v>合肥高新天鹅湖网点</v>
          </cell>
        </row>
        <row r="73262">
          <cell r="P73262" t="str">
            <v>池州东至网点</v>
          </cell>
        </row>
        <row r="73263">
          <cell r="P73263" t="str">
            <v>淮南舜耕山网点</v>
          </cell>
        </row>
        <row r="73264">
          <cell r="P73264" t="str">
            <v>淮北濉溪东部乡镇网点</v>
          </cell>
        </row>
        <row r="73265">
          <cell r="P73265" t="str">
            <v>亳州谯城网点</v>
          </cell>
        </row>
        <row r="73266">
          <cell r="P73266" t="str">
            <v>六安霍邱孟集镇网点</v>
          </cell>
        </row>
        <row r="73267">
          <cell r="P73267" t="str">
            <v>马鞍山花山解放路网点</v>
          </cell>
        </row>
        <row r="73268">
          <cell r="P73268" t="str">
            <v>六安金安三十铺网点</v>
          </cell>
        </row>
        <row r="73269">
          <cell r="P73269" t="str">
            <v>合肥包河三里庵网点</v>
          </cell>
        </row>
        <row r="73270">
          <cell r="P73270" t="str">
            <v>池州东至网点</v>
          </cell>
        </row>
        <row r="73271">
          <cell r="P73271" t="str">
            <v>黄山屯溪阳湖网点</v>
          </cell>
        </row>
        <row r="73272">
          <cell r="P73272" t="str">
            <v>合肥瑶海北网点</v>
          </cell>
        </row>
        <row r="73273">
          <cell r="P73273" t="str">
            <v>池州东至网点</v>
          </cell>
        </row>
        <row r="73274">
          <cell r="P73274" t="str">
            <v>安庆岳西网点</v>
          </cell>
        </row>
        <row r="73275">
          <cell r="P73275" t="str">
            <v>合肥瑶海北网点</v>
          </cell>
        </row>
        <row r="73276">
          <cell r="P73276" t="str">
            <v>池州东至网点</v>
          </cell>
        </row>
        <row r="73277">
          <cell r="P73277" t="str">
            <v>池州东至网点</v>
          </cell>
        </row>
        <row r="73278">
          <cell r="P73278" t="str">
            <v>淮北濉溪西部乡镇网点</v>
          </cell>
        </row>
        <row r="73279">
          <cell r="P73279" t="str">
            <v>合肥肥东吾悦网点</v>
          </cell>
        </row>
        <row r="73280">
          <cell r="P73280" t="str">
            <v>芜湖鸠江经开网点</v>
          </cell>
        </row>
        <row r="73281">
          <cell r="P73281" t="str">
            <v>马鞍山含山网点</v>
          </cell>
        </row>
        <row r="73282">
          <cell r="P73282" t="str">
            <v>淮南山南网点</v>
          </cell>
        </row>
        <row r="73283">
          <cell r="P73283" t="str">
            <v>亳州蒙城网点</v>
          </cell>
        </row>
        <row r="73284">
          <cell r="P73284" t="str">
            <v>合肥巢湖亚父路网点</v>
          </cell>
        </row>
        <row r="73285">
          <cell r="P73285" t="str">
            <v>宿州埇桥网点</v>
          </cell>
        </row>
        <row r="73286">
          <cell r="P73286" t="str">
            <v>亳州谯城网点</v>
          </cell>
        </row>
        <row r="73287">
          <cell r="P73287" t="str">
            <v>合肥瑶海磨店网点</v>
          </cell>
        </row>
        <row r="73288">
          <cell r="P73288" t="str">
            <v>宣城宣州网点</v>
          </cell>
        </row>
        <row r="73289">
          <cell r="P73289" t="str">
            <v>池州贵池站前网点</v>
          </cell>
        </row>
        <row r="73290">
          <cell r="P73290" t="str">
            <v>马鞍山博望网点</v>
          </cell>
        </row>
        <row r="73291">
          <cell r="P73291" t="str">
            <v>芜湖鸠江大桥网点</v>
          </cell>
        </row>
        <row r="73292">
          <cell r="P73292" t="str">
            <v>阜阳颍东网点</v>
          </cell>
        </row>
        <row r="73293">
          <cell r="P73293" t="str">
            <v>合肥瑶海鹿鸣山网点</v>
          </cell>
        </row>
        <row r="73294">
          <cell r="P73294" t="str">
            <v>黄山屯溪网点</v>
          </cell>
        </row>
        <row r="73295">
          <cell r="P73295" t="str">
            <v>安庆太湖网点</v>
          </cell>
        </row>
        <row r="73296">
          <cell r="P73296" t="str">
            <v>合肥包河葛大店网点</v>
          </cell>
        </row>
        <row r="73297">
          <cell r="P73297" t="str">
            <v>滁州天长网点</v>
          </cell>
        </row>
        <row r="73298">
          <cell r="P73298" t="str">
            <v>合肥肥东经开区网点</v>
          </cell>
        </row>
        <row r="73299">
          <cell r="P73299" t="str">
            <v>蚌埠退转网点</v>
          </cell>
        </row>
        <row r="73300">
          <cell r="P73300" t="str">
            <v>黄山休宁新城网点</v>
          </cell>
        </row>
        <row r="73301">
          <cell r="P73301" t="str">
            <v>宿州灵璧网点</v>
          </cell>
        </row>
        <row r="73302">
          <cell r="P73302" t="str">
            <v>金安集散点</v>
          </cell>
        </row>
        <row r="73303">
          <cell r="P73303" t="str">
            <v>合肥肥东经开区网点</v>
          </cell>
        </row>
        <row r="73304">
          <cell r="P73304" t="str">
            <v>亳州蒙城网点</v>
          </cell>
        </row>
        <row r="73305">
          <cell r="P73305" t="str">
            <v>马鞍山含山网点</v>
          </cell>
        </row>
        <row r="73306">
          <cell r="P73306" t="str">
            <v>淮南凤台网点</v>
          </cell>
        </row>
        <row r="73307">
          <cell r="P73307" t="str">
            <v>芜湖镜湖万达网点</v>
          </cell>
        </row>
        <row r="73308">
          <cell r="P73308" t="str">
            <v>宿州埇桥西北新城网点</v>
          </cell>
        </row>
        <row r="73309">
          <cell r="P73309" t="str">
            <v>阜阳颍泉网点</v>
          </cell>
        </row>
        <row r="73310">
          <cell r="P73310" t="str">
            <v>池州东至网点</v>
          </cell>
        </row>
        <row r="73311">
          <cell r="P73311" t="str">
            <v>滁州苏滁产业园网点</v>
          </cell>
        </row>
        <row r="73312">
          <cell r="P73312" t="str">
            <v>合肥经开莲花路网点</v>
          </cell>
        </row>
        <row r="73313">
          <cell r="P73313" t="str">
            <v>芜湖鸠江网点</v>
          </cell>
        </row>
        <row r="73314">
          <cell r="P73314" t="str">
            <v>亳州谯城网点</v>
          </cell>
        </row>
        <row r="73315">
          <cell r="P73315" t="str">
            <v>亳州谯城网点</v>
          </cell>
        </row>
        <row r="73316">
          <cell r="P73316" t="str">
            <v>阜阳颍东新城网点</v>
          </cell>
        </row>
        <row r="73317">
          <cell r="P73317" t="str">
            <v>合肥巢湖汽车城网点</v>
          </cell>
        </row>
        <row r="73318">
          <cell r="P73318" t="str">
            <v>芜湖鸠江二部网点</v>
          </cell>
        </row>
        <row r="73319">
          <cell r="P73319" t="str">
            <v>宣城广德网点</v>
          </cell>
        </row>
        <row r="73320">
          <cell r="P73320" t="str">
            <v>合肥肥西桥北网点</v>
          </cell>
        </row>
        <row r="73321">
          <cell r="P73321" t="str">
            <v>阜阳临泉网点</v>
          </cell>
        </row>
        <row r="73322">
          <cell r="P73322" t="str">
            <v>合肥高新蜀南网点</v>
          </cell>
        </row>
        <row r="73323">
          <cell r="P73323" t="str">
            <v>亳州涡阳网点</v>
          </cell>
        </row>
        <row r="73324">
          <cell r="P73324" t="str">
            <v>合肥西集散点</v>
          </cell>
        </row>
        <row r="73325">
          <cell r="P73325" t="str">
            <v>合肥经开莲花路网点</v>
          </cell>
        </row>
        <row r="73326">
          <cell r="P73326" t="str">
            <v>宣城广德网点</v>
          </cell>
        </row>
        <row r="73327">
          <cell r="P73327" t="str">
            <v>芜湖弋江二部网点</v>
          </cell>
        </row>
        <row r="73328">
          <cell r="P73328" t="str">
            <v>铜陵义安顺安网点</v>
          </cell>
        </row>
        <row r="73328">
          <cell r="AI73328" t="str">
            <v>网点超50分钟未响应</v>
          </cell>
        </row>
        <row r="73329">
          <cell r="P73329" t="str">
            <v>马鞍山花山解放路网点</v>
          </cell>
        </row>
        <row r="73330">
          <cell r="P73330" t="str">
            <v>马鞍山含山网点</v>
          </cell>
        </row>
        <row r="73331">
          <cell r="P73331" t="str">
            <v>黄山歙县开发区网点</v>
          </cell>
        </row>
        <row r="73332">
          <cell r="P73332" t="str">
            <v>阜阳太和网点</v>
          </cell>
        </row>
        <row r="73333">
          <cell r="P73333" t="str">
            <v>阜阳界首网点</v>
          </cell>
        </row>
        <row r="73334">
          <cell r="P73334" t="str">
            <v>蚌埠五河网点</v>
          </cell>
        </row>
        <row r="73335">
          <cell r="P73335" t="str">
            <v>蚌埠退转网点</v>
          </cell>
        </row>
        <row r="73336">
          <cell r="P73336" t="str">
            <v>安庆怀宁网点</v>
          </cell>
        </row>
        <row r="73337">
          <cell r="P73337" t="str">
            <v>滁州南谯网点</v>
          </cell>
        </row>
        <row r="73338">
          <cell r="P73338" t="str">
            <v>马鞍山当涂网点</v>
          </cell>
        </row>
        <row r="73339">
          <cell r="P73339" t="str">
            <v>合肥经开始信路网点</v>
          </cell>
        </row>
        <row r="73340">
          <cell r="P73340" t="str">
            <v>淮南舜耕山网点</v>
          </cell>
        </row>
        <row r="73341">
          <cell r="P73341" t="str">
            <v>池州贵池开发区网点</v>
          </cell>
        </row>
        <row r="73342">
          <cell r="P73342" t="str">
            <v>六安霍邱城关镇网点</v>
          </cell>
        </row>
        <row r="73343">
          <cell r="P73343" t="str">
            <v>亳州蒙城网点</v>
          </cell>
        </row>
        <row r="73344">
          <cell r="P73344" t="str">
            <v>六安金安网点</v>
          </cell>
        </row>
        <row r="73345">
          <cell r="P73345" t="str">
            <v>宿州萧县网点</v>
          </cell>
        </row>
        <row r="73346">
          <cell r="P73346" t="str">
            <v>六安金安施桥镇网点</v>
          </cell>
        </row>
        <row r="73347">
          <cell r="P73347" t="str">
            <v>宿州灵璧网点</v>
          </cell>
        </row>
        <row r="73348">
          <cell r="P73348" t="str">
            <v>黄山徽州文峰网点</v>
          </cell>
        </row>
        <row r="73349">
          <cell r="P73349" t="str">
            <v>合肥肥西桃花镇网点</v>
          </cell>
        </row>
        <row r="73350">
          <cell r="P73350" t="str">
            <v>芜湖弋江火龙岗网点</v>
          </cell>
        </row>
        <row r="73351">
          <cell r="P73351" t="str">
            <v>池州青阳网点</v>
          </cell>
        </row>
        <row r="73352">
          <cell r="P73352" t="str">
            <v>合肥肥东网点</v>
          </cell>
        </row>
        <row r="73353">
          <cell r="P73353" t="str">
            <v>合肥包河葛大店网点</v>
          </cell>
        </row>
        <row r="73354">
          <cell r="P73354" t="str">
            <v>滁州来安网点</v>
          </cell>
        </row>
        <row r="73355">
          <cell r="P73355" t="str">
            <v>滁州凤阳网点</v>
          </cell>
        </row>
        <row r="73356">
          <cell r="P73356" t="str">
            <v>池州贵池开发区网点</v>
          </cell>
        </row>
        <row r="73357">
          <cell r="P73357" t="str">
            <v>阜阳颍上网点</v>
          </cell>
        </row>
        <row r="73358">
          <cell r="P73358" t="str">
            <v>六安裕安网点</v>
          </cell>
        </row>
        <row r="73359">
          <cell r="P73359" t="str">
            <v>芜湖鸠江二部网点</v>
          </cell>
        </row>
        <row r="73360">
          <cell r="P73360" t="str">
            <v>安庆怀宁网点</v>
          </cell>
        </row>
        <row r="73361">
          <cell r="P73361" t="str">
            <v>铜陵枞阳网点</v>
          </cell>
        </row>
        <row r="73362">
          <cell r="P73362" t="str">
            <v>芜湖鸠江大桥网点</v>
          </cell>
        </row>
        <row r="73363">
          <cell r="P73363" t="str">
            <v>六安金安城北网点</v>
          </cell>
        </row>
        <row r="73364">
          <cell r="P73364" t="str">
            <v>宿州埇桥网点</v>
          </cell>
        </row>
        <row r="73365">
          <cell r="P73365" t="str">
            <v>芜湖退转网点</v>
          </cell>
        </row>
        <row r="73366">
          <cell r="P73366" t="str">
            <v>铜陵枞阳网点</v>
          </cell>
        </row>
        <row r="73367">
          <cell r="P73367" t="str">
            <v>合肥庐江网点</v>
          </cell>
        </row>
        <row r="73368">
          <cell r="P73368" t="str">
            <v>滁州全椒网点</v>
          </cell>
        </row>
        <row r="73369">
          <cell r="P73369" t="str">
            <v>淮北百善网点</v>
          </cell>
        </row>
        <row r="73370">
          <cell r="P73370" t="str">
            <v>六安霍邱高塘镇网点</v>
          </cell>
        </row>
        <row r="73371">
          <cell r="P73371" t="str">
            <v>合肥肥西鑫辰网点</v>
          </cell>
        </row>
        <row r="73372">
          <cell r="P73372" t="str">
            <v>芜湖无为网点</v>
          </cell>
        </row>
        <row r="73373">
          <cell r="P73373" t="str">
            <v>宣城宣州网点</v>
          </cell>
        </row>
        <row r="73374">
          <cell r="P73374" t="str">
            <v>马鞍山和县网点</v>
          </cell>
        </row>
        <row r="73375">
          <cell r="P73375" t="str">
            <v>宿州埇桥汇源网点</v>
          </cell>
        </row>
        <row r="73376">
          <cell r="P73376" t="str">
            <v>黄山屯溪网点</v>
          </cell>
        </row>
        <row r="73377">
          <cell r="P73377" t="str">
            <v>蚌埠蚌山万达网点</v>
          </cell>
        </row>
        <row r="73378">
          <cell r="P73378" t="str">
            <v>滁州天长网点</v>
          </cell>
        </row>
        <row r="73379">
          <cell r="P73379" t="str">
            <v>池州贵池开发区网点</v>
          </cell>
        </row>
        <row r="73380">
          <cell r="P73380" t="str">
            <v>六安金寨网点</v>
          </cell>
        </row>
        <row r="73381">
          <cell r="P73381" t="str">
            <v>淮南洞山路网点</v>
          </cell>
        </row>
        <row r="73382">
          <cell r="P73382" t="str">
            <v>合肥长丰双凤大道网点</v>
          </cell>
        </row>
        <row r="73383">
          <cell r="P73383" t="str">
            <v>合肥包河三里庵网点</v>
          </cell>
        </row>
        <row r="73384">
          <cell r="P73384" t="str">
            <v>亳州谯城网点</v>
          </cell>
        </row>
        <row r="73385">
          <cell r="P73385" t="str">
            <v>池州贵池开发区网点</v>
          </cell>
        </row>
        <row r="73386">
          <cell r="P73386" t="str">
            <v>合肥高新云飞路网点</v>
          </cell>
        </row>
        <row r="73387">
          <cell r="P73387" t="str">
            <v>六安金寨网点</v>
          </cell>
        </row>
        <row r="73388">
          <cell r="P73388" t="str">
            <v>黄山屯溪茶城网点</v>
          </cell>
        </row>
        <row r="73389">
          <cell r="P73389" t="str">
            <v>六安舒城开发区网点</v>
          </cell>
        </row>
        <row r="73390">
          <cell r="P73390" t="str">
            <v>淮北相山网点</v>
          </cell>
        </row>
        <row r="73391">
          <cell r="P73391" t="str">
            <v>马鞍山含山网点</v>
          </cell>
        </row>
        <row r="73392">
          <cell r="P73392" t="str">
            <v>滁州天长网点</v>
          </cell>
        </row>
        <row r="73393">
          <cell r="P73393" t="str">
            <v>淮北濉溪网点</v>
          </cell>
        </row>
        <row r="73394">
          <cell r="P73394" t="str">
            <v>六安金安网点</v>
          </cell>
        </row>
        <row r="73395">
          <cell r="P73395" t="str">
            <v>谯城区集散点</v>
          </cell>
        </row>
        <row r="73396">
          <cell r="P73396" t="str">
            <v>亳州利辛工业园网点</v>
          </cell>
        </row>
        <row r="73397">
          <cell r="P73397" t="str">
            <v>琅琊集散点</v>
          </cell>
        </row>
        <row r="73398">
          <cell r="P73398" t="str">
            <v>六安舒城杭埠网点</v>
          </cell>
        </row>
        <row r="73399">
          <cell r="P73399" t="str">
            <v>宿州埇桥千亩园网点</v>
          </cell>
        </row>
        <row r="73400">
          <cell r="P73400" t="str">
            <v>马鞍山当涂网点</v>
          </cell>
        </row>
        <row r="73401">
          <cell r="P73401" t="str">
            <v>滁州凤阳网点</v>
          </cell>
        </row>
        <row r="73402">
          <cell r="P73402" t="str">
            <v>阜阳阜合新区网点</v>
          </cell>
        </row>
        <row r="73403">
          <cell r="P73403" t="str">
            <v>安庆望江网点</v>
          </cell>
        </row>
        <row r="73404">
          <cell r="P73404" t="str">
            <v>宿州萧县网点</v>
          </cell>
        </row>
        <row r="73405">
          <cell r="P73405" t="str">
            <v>合肥肥西桥北网点</v>
          </cell>
        </row>
        <row r="73406">
          <cell r="P73406" t="str">
            <v>六安裕安城南网点</v>
          </cell>
        </row>
        <row r="73407">
          <cell r="P73407" t="str">
            <v>马鞍山当涂网点</v>
          </cell>
        </row>
        <row r="73408">
          <cell r="P73408" t="str">
            <v>亳州谯城桃花源网点</v>
          </cell>
        </row>
        <row r="73409">
          <cell r="P73409" t="str">
            <v>六安霍山网点</v>
          </cell>
        </row>
        <row r="73410">
          <cell r="P73410" t="str">
            <v>铜陵枞阳网点</v>
          </cell>
        </row>
        <row r="73411">
          <cell r="P73411" t="str">
            <v>阜阳临泉网点</v>
          </cell>
        </row>
        <row r="73412">
          <cell r="P73412" t="str">
            <v>滁州凤阳网点</v>
          </cell>
        </row>
        <row r="73413">
          <cell r="P73413" t="str">
            <v>铜陵铜官铜都网点</v>
          </cell>
        </row>
        <row r="73414">
          <cell r="P73414" t="str">
            <v>合肥经开大学城网点</v>
          </cell>
        </row>
        <row r="73415">
          <cell r="P73415" t="str">
            <v>宿州砀山网点</v>
          </cell>
        </row>
        <row r="73416">
          <cell r="P73416" t="str">
            <v>合肥肥东经开区网点</v>
          </cell>
        </row>
        <row r="73417">
          <cell r="P73417" t="str">
            <v>合肥包河合工大网点</v>
          </cell>
        </row>
        <row r="73418">
          <cell r="P73418" t="str">
            <v>合肥瑶海磨店网点</v>
          </cell>
        </row>
        <row r="73419">
          <cell r="P73419" t="str">
            <v>铜陵枞阳网点</v>
          </cell>
        </row>
        <row r="73420">
          <cell r="P73420" t="str">
            <v>宣城广德网点</v>
          </cell>
        </row>
        <row r="73421">
          <cell r="P73421" t="str">
            <v>阜阳颍州青云网点</v>
          </cell>
        </row>
        <row r="73422">
          <cell r="P73422" t="str">
            <v>合肥包河汽车城网点</v>
          </cell>
        </row>
        <row r="73423">
          <cell r="P73423" t="str">
            <v>宿州萧县网点</v>
          </cell>
        </row>
        <row r="73424">
          <cell r="P73424" t="str">
            <v>合肥包河三里庵网点</v>
          </cell>
        </row>
        <row r="73425">
          <cell r="P73425" t="str">
            <v>淮南寿县网点</v>
          </cell>
        </row>
        <row r="73426">
          <cell r="P73426" t="str">
            <v>合肥肥东网点</v>
          </cell>
        </row>
        <row r="73427">
          <cell r="P73427" t="str">
            <v>亳州利辛网点</v>
          </cell>
        </row>
        <row r="73428">
          <cell r="P73428" t="str">
            <v>合肥包河葛大店网点</v>
          </cell>
        </row>
        <row r="73429">
          <cell r="P73429" t="str">
            <v>铜陵枞阳网点</v>
          </cell>
        </row>
        <row r="73430">
          <cell r="P73430" t="str">
            <v>六安金安网点</v>
          </cell>
        </row>
        <row r="73431">
          <cell r="P73431" t="str">
            <v>合肥经开莲花路网点</v>
          </cell>
        </row>
        <row r="73432">
          <cell r="P73432" t="str">
            <v>宣城宣州城西网点</v>
          </cell>
        </row>
        <row r="73432">
          <cell r="AJ73432" t="str">
            <v>网点超23H未关闭</v>
          </cell>
        </row>
        <row r="73433">
          <cell r="P73433" t="str">
            <v>合肥庐江网点</v>
          </cell>
        </row>
        <row r="73434">
          <cell r="P73434" t="str">
            <v>池州贵池开发区网点</v>
          </cell>
        </row>
        <row r="73435">
          <cell r="P73435" t="str">
            <v>黄山屯溪茶城网点</v>
          </cell>
        </row>
        <row r="73436">
          <cell r="P73436" t="str">
            <v>淮北蔡里网点</v>
          </cell>
        </row>
        <row r="73437">
          <cell r="P73437" t="str">
            <v>铜陵枞阳网点</v>
          </cell>
        </row>
        <row r="73438">
          <cell r="P73438" t="str">
            <v>宣城宣州网点</v>
          </cell>
        </row>
        <row r="73439">
          <cell r="P73439" t="str">
            <v>淮南寿县网点</v>
          </cell>
        </row>
        <row r="73440">
          <cell r="P73440" t="str">
            <v>芜湖退转网点</v>
          </cell>
        </row>
        <row r="73441">
          <cell r="P73441" t="str">
            <v>宿州埇桥网点</v>
          </cell>
        </row>
        <row r="73442">
          <cell r="P73442" t="str">
            <v>合肥高新云飞路网点</v>
          </cell>
        </row>
        <row r="73443">
          <cell r="P73443" t="str">
            <v>铜陵枞阳网点</v>
          </cell>
        </row>
        <row r="73444">
          <cell r="P73444" t="str">
            <v>合肥滨湖网点</v>
          </cell>
        </row>
        <row r="73445">
          <cell r="P73445" t="str">
            <v>合肥经开莲花路网点</v>
          </cell>
        </row>
        <row r="73446">
          <cell r="P73446" t="str">
            <v>合肥经开大学城网点</v>
          </cell>
        </row>
        <row r="73447">
          <cell r="P73447" t="str">
            <v>马鞍山花山网点</v>
          </cell>
        </row>
        <row r="73448">
          <cell r="P73448" t="str">
            <v>合肥长丰网点</v>
          </cell>
        </row>
        <row r="73449">
          <cell r="P73449" t="str">
            <v>阜阳颍东网点</v>
          </cell>
        </row>
        <row r="73450">
          <cell r="P73450" t="str">
            <v>安庆怀宁网点</v>
          </cell>
        </row>
        <row r="73451">
          <cell r="P73451" t="str">
            <v>宣城绩溪网点</v>
          </cell>
        </row>
        <row r="73452">
          <cell r="P73452" t="str">
            <v>铜陵枞阳网点</v>
          </cell>
        </row>
        <row r="73453">
          <cell r="P73453" t="str">
            <v>芜湖鸠江二部网点</v>
          </cell>
        </row>
        <row r="73454">
          <cell r="P73454" t="str">
            <v>宿州砀山网点</v>
          </cell>
        </row>
        <row r="73455">
          <cell r="P73455" t="str">
            <v>安庆潜山网点</v>
          </cell>
        </row>
        <row r="73456">
          <cell r="P73456" t="str">
            <v>宿州砀山网点</v>
          </cell>
        </row>
        <row r="73457">
          <cell r="P73457" t="str">
            <v>宿州萧县网点</v>
          </cell>
        </row>
        <row r="73458">
          <cell r="P73458" t="str">
            <v>淮南凤台网点</v>
          </cell>
        </row>
        <row r="73459">
          <cell r="P73459" t="str">
            <v>亳州利辛网点</v>
          </cell>
        </row>
        <row r="73460">
          <cell r="P73460" t="str">
            <v>合肥蜀山通合网点</v>
          </cell>
        </row>
        <row r="73461">
          <cell r="P73461" t="str">
            <v>蚌埠怀远网点</v>
          </cell>
        </row>
        <row r="73462">
          <cell r="P73462" t="str">
            <v>合肥包河葛大店网点</v>
          </cell>
        </row>
        <row r="73463">
          <cell r="P73463" t="str">
            <v>蚌埠蚌山万达网点</v>
          </cell>
        </row>
        <row r="73464">
          <cell r="P73464" t="str">
            <v>淮北濉溪网点</v>
          </cell>
        </row>
        <row r="73465">
          <cell r="P73465" t="str">
            <v>马鞍山含山网点</v>
          </cell>
        </row>
        <row r="73466">
          <cell r="P73466" t="str">
            <v>黄山屯溪网点</v>
          </cell>
        </row>
        <row r="73467">
          <cell r="P73467" t="str">
            <v>颍东集散点</v>
          </cell>
        </row>
        <row r="73468">
          <cell r="P73468" t="str">
            <v>亳州谯城万达网点</v>
          </cell>
        </row>
        <row r="73469">
          <cell r="P73469" t="str">
            <v>合肥瑶海灵石路网点</v>
          </cell>
        </row>
        <row r="73470">
          <cell r="P73470" t="str">
            <v>合肥肥东经开区网点</v>
          </cell>
        </row>
        <row r="73471">
          <cell r="P73471" t="str">
            <v>滁州全椒十字镇网点</v>
          </cell>
        </row>
        <row r="73472">
          <cell r="P73472" t="str">
            <v>宿州萧县网点</v>
          </cell>
        </row>
        <row r="73473">
          <cell r="P73473" t="str">
            <v>相山集散点</v>
          </cell>
        </row>
        <row r="73474">
          <cell r="P73474" t="str">
            <v>铜陵枞阳网点</v>
          </cell>
        </row>
        <row r="73475">
          <cell r="P73475" t="str">
            <v>合肥瑶海漕冲网点</v>
          </cell>
        </row>
        <row r="73476">
          <cell r="P73476" t="str">
            <v>合肥高新云飞路网点</v>
          </cell>
        </row>
        <row r="73476">
          <cell r="AJ73476" t="str">
            <v>网点超23H未关闭</v>
          </cell>
        </row>
        <row r="73477">
          <cell r="P73477" t="str">
            <v>合肥包河工业园网点</v>
          </cell>
        </row>
        <row r="73478">
          <cell r="P73478" t="str">
            <v>宣城宁国网点</v>
          </cell>
        </row>
        <row r="73479">
          <cell r="P73479" t="str">
            <v>滁州定远网点</v>
          </cell>
        </row>
        <row r="73480">
          <cell r="P73480" t="str">
            <v>六安金安毛坦厂网点</v>
          </cell>
        </row>
        <row r="73481">
          <cell r="P73481" t="str">
            <v>铜陵义安顺安网点</v>
          </cell>
        </row>
        <row r="73482">
          <cell r="P73482" t="str">
            <v>黄山屯溪网点</v>
          </cell>
        </row>
        <row r="73483">
          <cell r="P73483" t="str">
            <v>六安金安城北网点</v>
          </cell>
        </row>
        <row r="73484">
          <cell r="P73484" t="str">
            <v>蚌埠固镇网点</v>
          </cell>
        </row>
        <row r="73485">
          <cell r="P73485" t="str">
            <v>亳州涡阳网点</v>
          </cell>
        </row>
        <row r="73486">
          <cell r="P73486" t="str">
            <v>芜湖弋江火龙岗网点</v>
          </cell>
        </row>
        <row r="73487">
          <cell r="P73487" t="str">
            <v>淮南潘集网点</v>
          </cell>
        </row>
        <row r="73488">
          <cell r="P73488" t="str">
            <v>阜阳颍西网点</v>
          </cell>
        </row>
        <row r="73489">
          <cell r="P73489" t="str">
            <v>合肥高新云飞路网点</v>
          </cell>
        </row>
        <row r="73490">
          <cell r="P73490" t="str">
            <v>亳州蒙城网点</v>
          </cell>
        </row>
        <row r="73491">
          <cell r="P73491" t="str">
            <v>安庆怀宁网点</v>
          </cell>
        </row>
        <row r="73492">
          <cell r="P73492" t="str">
            <v>六安金安施桥镇网点</v>
          </cell>
        </row>
        <row r="73493">
          <cell r="P73493" t="str">
            <v>六安霍邱姚李网点</v>
          </cell>
        </row>
        <row r="73494">
          <cell r="P73494" t="str">
            <v>阜阳太和网点</v>
          </cell>
        </row>
        <row r="73495">
          <cell r="P73495" t="str">
            <v>合肥肥东经开区网点</v>
          </cell>
        </row>
        <row r="73496">
          <cell r="P73496" t="str">
            <v>相山集散点</v>
          </cell>
        </row>
        <row r="73497">
          <cell r="P73497" t="str">
            <v>宿州埇桥网点</v>
          </cell>
        </row>
        <row r="73498">
          <cell r="P73498" t="str">
            <v>蚌埠五河网点</v>
          </cell>
        </row>
        <row r="73499">
          <cell r="P73499" t="str">
            <v>阜阳临泉网点</v>
          </cell>
        </row>
        <row r="73500">
          <cell r="P73500" t="str">
            <v>黄山屯溪网点</v>
          </cell>
        </row>
        <row r="73501">
          <cell r="P73501" t="str">
            <v>合肥滨湖网点</v>
          </cell>
        </row>
        <row r="73502">
          <cell r="P73502" t="str">
            <v>合肥蜀山通合网点</v>
          </cell>
        </row>
        <row r="73503">
          <cell r="P73503" t="str">
            <v>阜阳颍上网点</v>
          </cell>
        </row>
        <row r="73504">
          <cell r="P73504" t="str">
            <v>亳州利辛网点</v>
          </cell>
        </row>
        <row r="73505">
          <cell r="P73505" t="str">
            <v>亳州蒙城网点</v>
          </cell>
        </row>
        <row r="73506">
          <cell r="P73506" t="str">
            <v>合肥滨湖网点</v>
          </cell>
        </row>
        <row r="73507">
          <cell r="P73507" t="str">
            <v>芜湖鸠江大桥网点</v>
          </cell>
        </row>
        <row r="73508">
          <cell r="P73508" t="str">
            <v>池州青阳网点</v>
          </cell>
        </row>
        <row r="73509">
          <cell r="P73509" t="str">
            <v>宿州埇桥九中网点</v>
          </cell>
        </row>
        <row r="73510">
          <cell r="P73510" t="str">
            <v>合肥巢湖汽车城网点</v>
          </cell>
        </row>
        <row r="73511">
          <cell r="P73511" t="str">
            <v>六安金安毛坦厂网点</v>
          </cell>
        </row>
        <row r="73512">
          <cell r="P73512" t="str">
            <v>合肥包河三里庵网点</v>
          </cell>
        </row>
        <row r="73513">
          <cell r="P73513" t="str">
            <v>安庆望江网点</v>
          </cell>
        </row>
        <row r="73514">
          <cell r="P73514" t="str">
            <v>宿州萧县网点</v>
          </cell>
        </row>
        <row r="73515">
          <cell r="P73515" t="str">
            <v>六安金安城北网点</v>
          </cell>
        </row>
        <row r="73515">
          <cell r="AI73515" t="str">
            <v>网点超50分钟未响应</v>
          </cell>
        </row>
        <row r="73516">
          <cell r="P73516" t="str">
            <v>铜陵枞阳网点</v>
          </cell>
        </row>
        <row r="73517">
          <cell r="P73517" t="str">
            <v>六安霍邱高塘镇网点</v>
          </cell>
        </row>
        <row r="73518">
          <cell r="P73518" t="str">
            <v>淮南寿县网点</v>
          </cell>
        </row>
        <row r="73519">
          <cell r="P73519" t="str">
            <v>合肥瑶海磨店网点</v>
          </cell>
        </row>
        <row r="73520">
          <cell r="P73520" t="str">
            <v>淮北濉溪网点</v>
          </cell>
        </row>
        <row r="73521">
          <cell r="P73521" t="str">
            <v>合肥蜀山农大网点</v>
          </cell>
        </row>
        <row r="73522">
          <cell r="P73522" t="str">
            <v>滁州定远网点</v>
          </cell>
        </row>
        <row r="73523">
          <cell r="P73523" t="str">
            <v>安庆怀宁网点</v>
          </cell>
        </row>
        <row r="73524">
          <cell r="P73524" t="str">
            <v>马鞍山雨山向山镇网点</v>
          </cell>
        </row>
        <row r="73525">
          <cell r="P73525" t="str">
            <v>芜湖鸠江网点</v>
          </cell>
        </row>
        <row r="73526">
          <cell r="P73526" t="str">
            <v>亳州蒙城网点</v>
          </cell>
        </row>
        <row r="73527">
          <cell r="P73527" t="str">
            <v>淮北相山网点</v>
          </cell>
        </row>
        <row r="73528">
          <cell r="P73528" t="str">
            <v>宜秀集散点</v>
          </cell>
        </row>
        <row r="73529">
          <cell r="P73529" t="str">
            <v>芜湖退转网点</v>
          </cell>
        </row>
        <row r="73530">
          <cell r="P73530" t="str">
            <v>黄山屯溪阳湖网点</v>
          </cell>
        </row>
        <row r="73531">
          <cell r="P73531" t="str">
            <v>阜阳阜合新区网点</v>
          </cell>
        </row>
        <row r="73532">
          <cell r="P73532" t="str">
            <v>淮北杜集网点</v>
          </cell>
        </row>
        <row r="73533">
          <cell r="P73533" t="str">
            <v>合肥庐江网点</v>
          </cell>
        </row>
        <row r="73534">
          <cell r="P73534" t="str">
            <v>滁州全椒网点</v>
          </cell>
        </row>
        <row r="73535">
          <cell r="P73535" t="str">
            <v>合肥肥东经开区网点</v>
          </cell>
        </row>
        <row r="73536">
          <cell r="P73536" t="str">
            <v>黄山屯溪茶城网点</v>
          </cell>
        </row>
        <row r="73537">
          <cell r="P73537" t="str">
            <v>合肥肥东经开区网点</v>
          </cell>
        </row>
        <row r="73538">
          <cell r="P73538" t="str">
            <v>淮南寿县网点</v>
          </cell>
        </row>
        <row r="73539">
          <cell r="P73539" t="str">
            <v>合肥包河合工大网点</v>
          </cell>
        </row>
        <row r="73540">
          <cell r="P73540" t="str">
            <v>阜阳颍州网点</v>
          </cell>
        </row>
        <row r="73541">
          <cell r="P73541" t="str">
            <v>合肥肥西桃花镇网点</v>
          </cell>
        </row>
        <row r="73542">
          <cell r="P73542" t="str">
            <v>宿州萧县网点</v>
          </cell>
        </row>
        <row r="73543">
          <cell r="P73543" t="str">
            <v>合肥经开大学城网点</v>
          </cell>
        </row>
        <row r="73544">
          <cell r="P73544" t="str">
            <v>合肥经开大学城网点</v>
          </cell>
        </row>
        <row r="73545">
          <cell r="P73545" t="str">
            <v>马鞍山含山网点</v>
          </cell>
        </row>
        <row r="73546">
          <cell r="P73546" t="str">
            <v>合肥经开莲花路网点</v>
          </cell>
        </row>
        <row r="73547">
          <cell r="P73547" t="str">
            <v>黄山屯溪茶城网点</v>
          </cell>
        </row>
        <row r="73548">
          <cell r="P73548" t="str">
            <v>宿州埇桥网点</v>
          </cell>
        </row>
        <row r="73549">
          <cell r="P73549" t="str">
            <v>芜湖无为网点</v>
          </cell>
        </row>
        <row r="73550">
          <cell r="P73550" t="str">
            <v>合肥庐阳海棠网点</v>
          </cell>
        </row>
        <row r="73551">
          <cell r="P73551" t="str">
            <v>合肥经开大学城网点</v>
          </cell>
        </row>
        <row r="73552">
          <cell r="P73552" t="str">
            <v>合肥经开莲花路网点</v>
          </cell>
        </row>
        <row r="73553">
          <cell r="P73553" t="str">
            <v>铜陵枞阳网点</v>
          </cell>
        </row>
        <row r="73554">
          <cell r="P73554" t="str">
            <v>六安舒城张母桥网点</v>
          </cell>
        </row>
        <row r="73555">
          <cell r="P73555" t="str">
            <v>合肥瑶海南网点</v>
          </cell>
        </row>
        <row r="73556">
          <cell r="P73556" t="str">
            <v>马鞍山当涂网点</v>
          </cell>
        </row>
        <row r="73557">
          <cell r="P73557" t="str">
            <v>淮南舜耕山网点</v>
          </cell>
        </row>
        <row r="73558">
          <cell r="P73558" t="str">
            <v>亳州蒙城网点</v>
          </cell>
        </row>
        <row r="73559">
          <cell r="P73559" t="str">
            <v>安庆潜山网点</v>
          </cell>
        </row>
        <row r="73560">
          <cell r="P73560" t="str">
            <v>芜湖弋江大学城网点</v>
          </cell>
        </row>
        <row r="73561">
          <cell r="P73561" t="str">
            <v>合肥肥东人民路网点</v>
          </cell>
        </row>
        <row r="73562">
          <cell r="P73562" t="str">
            <v>合肥蜀山农大网点</v>
          </cell>
        </row>
        <row r="73563">
          <cell r="P73563" t="str">
            <v>颍东集散点</v>
          </cell>
        </row>
        <row r="73564">
          <cell r="P73564" t="str">
            <v>合肥包河葛大店网点</v>
          </cell>
        </row>
        <row r="73565">
          <cell r="P73565" t="str">
            <v>滁州明光网点</v>
          </cell>
        </row>
        <row r="73566">
          <cell r="P73566" t="str">
            <v>芜湖南陵网点</v>
          </cell>
        </row>
        <row r="73567">
          <cell r="P73567" t="str">
            <v>六安金寨网点</v>
          </cell>
        </row>
        <row r="73568">
          <cell r="P73568" t="str">
            <v>阜阳太和网点</v>
          </cell>
        </row>
        <row r="73569">
          <cell r="P73569" t="str">
            <v>亳州蒙城网点</v>
          </cell>
        </row>
        <row r="73570">
          <cell r="P73570" t="str">
            <v>宿州灵璧网点</v>
          </cell>
        </row>
        <row r="73571">
          <cell r="P73571" t="str">
            <v>宿州泗县网点</v>
          </cell>
        </row>
        <row r="73572">
          <cell r="P73572" t="str">
            <v>合肥庐江网点</v>
          </cell>
        </row>
        <row r="73573">
          <cell r="P73573" t="str">
            <v>马鞍山雨山网点</v>
          </cell>
        </row>
        <row r="73574">
          <cell r="P73574" t="str">
            <v>宿州埇桥道东北部网点</v>
          </cell>
        </row>
        <row r="73575">
          <cell r="P73575" t="str">
            <v>马鞍山博望网点</v>
          </cell>
        </row>
        <row r="73576">
          <cell r="P73576" t="str">
            <v>马鞍山含山网点</v>
          </cell>
        </row>
        <row r="73577">
          <cell r="P73577" t="str">
            <v>蚌埠固镇网点</v>
          </cell>
        </row>
        <row r="73578">
          <cell r="P73578" t="str">
            <v>合肥高新云飞路网点</v>
          </cell>
        </row>
        <row r="73578">
          <cell r="AJ73578" t="str">
            <v>网点超23H未关闭</v>
          </cell>
        </row>
        <row r="73579">
          <cell r="P73579" t="str">
            <v>宿州埇桥千亩园网点</v>
          </cell>
        </row>
        <row r="73580">
          <cell r="P73580" t="str">
            <v>六安金安城北网点</v>
          </cell>
        </row>
        <row r="73581">
          <cell r="P73581" t="str">
            <v>芜湖镜湖万达网点</v>
          </cell>
        </row>
        <row r="73582">
          <cell r="P73582" t="str">
            <v>合肥经开大学城网点</v>
          </cell>
        </row>
        <row r="73583">
          <cell r="P73583" t="str">
            <v>合肥包河葛大店网点</v>
          </cell>
        </row>
        <row r="73584">
          <cell r="P73584" t="str">
            <v>合肥肥西桥南网点</v>
          </cell>
        </row>
        <row r="73585">
          <cell r="P73585" t="str">
            <v>安庆宜秀网点</v>
          </cell>
        </row>
        <row r="73586">
          <cell r="P73586" t="str">
            <v>六安裕安独山网点</v>
          </cell>
        </row>
        <row r="73587">
          <cell r="P73587" t="str">
            <v>合肥高新天鹅湖网点</v>
          </cell>
        </row>
        <row r="73588">
          <cell r="P73588" t="str">
            <v>安庆宜秀网点</v>
          </cell>
        </row>
        <row r="73589">
          <cell r="P73589" t="str">
            <v>相山集散点</v>
          </cell>
        </row>
        <row r="73590">
          <cell r="P73590" t="str">
            <v>宣城郎溪网点</v>
          </cell>
        </row>
        <row r="73591">
          <cell r="P73591" t="str">
            <v>安庆怀宁网点</v>
          </cell>
        </row>
        <row r="73592">
          <cell r="P73592" t="str">
            <v>安庆潜山网点</v>
          </cell>
        </row>
        <row r="73593">
          <cell r="P73593" t="str">
            <v>宿州埇桥网点</v>
          </cell>
        </row>
        <row r="73594">
          <cell r="P73594" t="str">
            <v>合肥长丰北城网点</v>
          </cell>
        </row>
        <row r="73595">
          <cell r="P73595" t="str">
            <v>蚌埠电商产业园网点</v>
          </cell>
        </row>
        <row r="73596">
          <cell r="P73596" t="str">
            <v>合肥瑶海新站网点</v>
          </cell>
        </row>
        <row r="73597">
          <cell r="P73597" t="str">
            <v>六安金安城北网点</v>
          </cell>
        </row>
        <row r="73598">
          <cell r="P73598" t="str">
            <v>铜陵枞阳网点</v>
          </cell>
        </row>
        <row r="73599">
          <cell r="P73599" t="str">
            <v>亳州谯城网点</v>
          </cell>
        </row>
        <row r="73600">
          <cell r="P73600" t="str">
            <v>合肥庐阳四里河网点</v>
          </cell>
        </row>
        <row r="73601">
          <cell r="P73601" t="str">
            <v>合肥庐阳海棠网点</v>
          </cell>
        </row>
        <row r="73602">
          <cell r="P73602" t="str">
            <v>宿州砀山网点</v>
          </cell>
        </row>
        <row r="73603">
          <cell r="P73603" t="str">
            <v>宜秀集散点</v>
          </cell>
        </row>
        <row r="73604">
          <cell r="P73604" t="str">
            <v>合肥肥西桥南网点</v>
          </cell>
        </row>
        <row r="73605">
          <cell r="P73605" t="str">
            <v>芜湖弋江大学城网点</v>
          </cell>
        </row>
        <row r="73606">
          <cell r="P73606" t="str">
            <v>淮南寿县网点</v>
          </cell>
        </row>
        <row r="73607">
          <cell r="P73607" t="str">
            <v>合肥肥西网点</v>
          </cell>
        </row>
        <row r="73608">
          <cell r="P73608" t="str">
            <v>六安金安三十铺网点</v>
          </cell>
        </row>
        <row r="73609">
          <cell r="P73609" t="str">
            <v>亳州涡阳城西网点</v>
          </cell>
        </row>
        <row r="73610">
          <cell r="P73610" t="str">
            <v>合肥退转网点</v>
          </cell>
        </row>
        <row r="73611">
          <cell r="P73611" t="str">
            <v>淮北韩村网点</v>
          </cell>
        </row>
        <row r="73612">
          <cell r="P73612" t="str">
            <v>蚌埠怀远老城网点</v>
          </cell>
        </row>
        <row r="73613">
          <cell r="P73613" t="str">
            <v>宿州砀山网点</v>
          </cell>
        </row>
        <row r="73614">
          <cell r="P73614" t="str">
            <v>合肥北集散点</v>
          </cell>
        </row>
        <row r="73615">
          <cell r="P73615" t="str">
            <v>芜湖无为网点</v>
          </cell>
        </row>
        <row r="73616">
          <cell r="P73616" t="str">
            <v>淮南凤台网点</v>
          </cell>
        </row>
        <row r="73617">
          <cell r="P73617" t="str">
            <v>马鞍山雨山网点</v>
          </cell>
        </row>
        <row r="73618">
          <cell r="P73618" t="str">
            <v>安庆桐城网点</v>
          </cell>
        </row>
        <row r="73619">
          <cell r="P73619" t="str">
            <v>六安金安网点</v>
          </cell>
        </row>
        <row r="73620">
          <cell r="P73620" t="str">
            <v>淮南寿县网点</v>
          </cell>
        </row>
        <row r="73621">
          <cell r="P73621" t="str">
            <v>合肥肥东经开区网点</v>
          </cell>
        </row>
        <row r="73622">
          <cell r="P73622" t="str">
            <v>合肥退转网点</v>
          </cell>
        </row>
        <row r="73623">
          <cell r="P73623" t="str">
            <v>合肥包河葛大店网点</v>
          </cell>
        </row>
        <row r="73624">
          <cell r="P73624" t="str">
            <v>亳州利辛网点</v>
          </cell>
        </row>
        <row r="73625">
          <cell r="P73625" t="str">
            <v>宿州埇桥道东北部网点</v>
          </cell>
        </row>
        <row r="73626">
          <cell r="P73626" t="str">
            <v>池州东至网点</v>
          </cell>
        </row>
        <row r="73627">
          <cell r="P73627" t="str">
            <v>合肥退转网点</v>
          </cell>
        </row>
        <row r="73628">
          <cell r="P73628" t="str">
            <v>安庆宿松网点</v>
          </cell>
        </row>
        <row r="73629">
          <cell r="P73629" t="str">
            <v>芜湖弋江大学城网点</v>
          </cell>
        </row>
        <row r="73630">
          <cell r="P73630" t="str">
            <v>合肥经开始信路网点</v>
          </cell>
        </row>
        <row r="73631">
          <cell r="P73631" t="str">
            <v>合肥经开莲花路网点</v>
          </cell>
        </row>
        <row r="73632">
          <cell r="P73632" t="str">
            <v>黄山屯溪茶城网点</v>
          </cell>
        </row>
        <row r="73633">
          <cell r="P73633" t="str">
            <v>淮南洞山路网点</v>
          </cell>
        </row>
        <row r="73634">
          <cell r="P73634" t="str">
            <v>池州东至网点</v>
          </cell>
        </row>
        <row r="73635">
          <cell r="P73635" t="str">
            <v>滁州城东网点</v>
          </cell>
        </row>
        <row r="73636">
          <cell r="P73636" t="str">
            <v>马鞍山含山网点</v>
          </cell>
        </row>
        <row r="73637">
          <cell r="P73637" t="str">
            <v>宿州砀山网点</v>
          </cell>
        </row>
        <row r="73638">
          <cell r="P73638" t="str">
            <v>马鞍山当涂网点</v>
          </cell>
        </row>
        <row r="73639">
          <cell r="P73639" t="str">
            <v>芜湖鸠江大桥网点</v>
          </cell>
        </row>
        <row r="73640">
          <cell r="P73640" t="str">
            <v>合肥高新云飞路网点</v>
          </cell>
        </row>
        <row r="73641">
          <cell r="P73641" t="str">
            <v>芜湖无为网点</v>
          </cell>
        </row>
        <row r="73642">
          <cell r="P73642" t="str">
            <v>铜陵枞阳网点</v>
          </cell>
        </row>
        <row r="73643">
          <cell r="P73643" t="str">
            <v>合肥包河南站网点</v>
          </cell>
        </row>
        <row r="73644">
          <cell r="P73644" t="str">
            <v>马鞍山当涂网点</v>
          </cell>
        </row>
        <row r="73645">
          <cell r="P73645" t="str">
            <v>黄山徽州文峰网点</v>
          </cell>
        </row>
        <row r="73646">
          <cell r="P73646" t="str">
            <v>池州贵池开发区网点</v>
          </cell>
        </row>
        <row r="73647">
          <cell r="P73647" t="str">
            <v>合肥肥西桃花镇网点</v>
          </cell>
        </row>
        <row r="73648">
          <cell r="P73648" t="str">
            <v>淮南潘集网点</v>
          </cell>
        </row>
        <row r="73649">
          <cell r="P73649" t="str">
            <v>合肥肥东经开区网点</v>
          </cell>
        </row>
        <row r="73650">
          <cell r="P73650" t="str">
            <v>合肥经开莲花路网点</v>
          </cell>
        </row>
        <row r="73651">
          <cell r="P73651" t="str">
            <v>阜阳颍上网点</v>
          </cell>
        </row>
        <row r="73652">
          <cell r="P73652" t="str">
            <v>合肥包河葛大店网点</v>
          </cell>
        </row>
        <row r="73653">
          <cell r="P73653" t="str">
            <v>淮北濉溪网点</v>
          </cell>
        </row>
        <row r="73654">
          <cell r="P73654" t="str">
            <v>合肥庐阳菱湖网点</v>
          </cell>
        </row>
        <row r="73655">
          <cell r="P73655" t="str">
            <v>颍东集散点</v>
          </cell>
        </row>
        <row r="73656">
          <cell r="P73656" t="str">
            <v>合肥肥东经开区网点</v>
          </cell>
        </row>
        <row r="73657">
          <cell r="P73657" t="str">
            <v>合肥肥西桃花镇网点</v>
          </cell>
        </row>
        <row r="73658">
          <cell r="P73658" t="str">
            <v>阜阳颍州二院网点</v>
          </cell>
        </row>
        <row r="73659">
          <cell r="P73659" t="str">
            <v>合肥退转网点</v>
          </cell>
        </row>
        <row r="73660">
          <cell r="P73660" t="str">
            <v>阜阳太和网点</v>
          </cell>
        </row>
        <row r="73661">
          <cell r="P73661" t="str">
            <v>马鞍山含山网点</v>
          </cell>
        </row>
        <row r="73662">
          <cell r="P73662" t="str">
            <v>谯城区集散点</v>
          </cell>
        </row>
        <row r="73663">
          <cell r="P73663" t="str">
            <v>芜湖弋江大学城网点</v>
          </cell>
        </row>
        <row r="73664">
          <cell r="P73664" t="str">
            <v>马鞍山含山网点</v>
          </cell>
        </row>
        <row r="73665">
          <cell r="P73665" t="str">
            <v>淮南寿县网点</v>
          </cell>
        </row>
        <row r="73666">
          <cell r="P73666" t="str">
            <v>芜湖镜湖万达网点</v>
          </cell>
        </row>
        <row r="73667">
          <cell r="P73667" t="str">
            <v>六安舒城开发区网点</v>
          </cell>
        </row>
        <row r="73668">
          <cell r="P73668" t="str">
            <v>淮南潘集网点</v>
          </cell>
        </row>
        <row r="73669">
          <cell r="P73669" t="str">
            <v>黄山屯溪茶城网点</v>
          </cell>
        </row>
        <row r="73670">
          <cell r="P73670" t="str">
            <v>合肥巢湖汽车城网点</v>
          </cell>
        </row>
        <row r="73671">
          <cell r="P73671" t="str">
            <v>六安舒城舒晓网点</v>
          </cell>
        </row>
        <row r="73672">
          <cell r="P73672" t="str">
            <v>蚌埠退转网点</v>
          </cell>
        </row>
        <row r="73673">
          <cell r="P73673" t="str">
            <v>芜湖弋江二部网点</v>
          </cell>
        </row>
        <row r="73674">
          <cell r="P73674" t="str">
            <v>六安金安网点</v>
          </cell>
        </row>
        <row r="73675">
          <cell r="P73675" t="str">
            <v>黄山屯溪网点</v>
          </cell>
        </row>
        <row r="73676">
          <cell r="P73676" t="str">
            <v>宣城广德网点</v>
          </cell>
        </row>
        <row r="73677">
          <cell r="P73677" t="str">
            <v>亳州谯城网点</v>
          </cell>
        </row>
        <row r="73678">
          <cell r="P73678" t="str">
            <v>马鞍山花山网点</v>
          </cell>
        </row>
        <row r="73679">
          <cell r="P73679" t="str">
            <v>芜湖退转网点</v>
          </cell>
        </row>
        <row r="73680">
          <cell r="P73680" t="str">
            <v>马鞍山含山网点</v>
          </cell>
        </row>
        <row r="73681">
          <cell r="P73681" t="str">
            <v>安庆怀宁网点</v>
          </cell>
        </row>
        <row r="73682">
          <cell r="P73682" t="str">
            <v>合肥肥西桃花镇网点</v>
          </cell>
        </row>
        <row r="73683">
          <cell r="P73683" t="str">
            <v>淮北矿山集网点</v>
          </cell>
        </row>
        <row r="73684">
          <cell r="P73684" t="str">
            <v>黄山歙县城区网点</v>
          </cell>
        </row>
        <row r="73685">
          <cell r="P73685" t="str">
            <v>六安金安毛坦厂网点</v>
          </cell>
        </row>
        <row r="73686">
          <cell r="P73686" t="str">
            <v>芜湖退转网点</v>
          </cell>
        </row>
        <row r="73687">
          <cell r="P73687" t="str">
            <v>颍东集散点</v>
          </cell>
        </row>
        <row r="73688">
          <cell r="P73688" t="str">
            <v>淮南谢家集网点</v>
          </cell>
        </row>
        <row r="73689">
          <cell r="P73689" t="str">
            <v>池州石台网点</v>
          </cell>
        </row>
        <row r="73690">
          <cell r="P73690" t="str">
            <v>合肥瑶海北网点</v>
          </cell>
        </row>
        <row r="73691">
          <cell r="P73691" t="str">
            <v>铜陵铜官铜都网点</v>
          </cell>
        </row>
        <row r="73692">
          <cell r="P73692" t="str">
            <v>安庆太湖网点</v>
          </cell>
        </row>
        <row r="73693">
          <cell r="P73693" t="str">
            <v>阜阳阜南火车站网点</v>
          </cell>
        </row>
        <row r="73694">
          <cell r="P73694" t="str">
            <v>合肥蜀山蜀峰路网点</v>
          </cell>
        </row>
        <row r="73695">
          <cell r="P73695" t="str">
            <v>淮南潘集网点</v>
          </cell>
        </row>
        <row r="73696">
          <cell r="P73696" t="str">
            <v>亳州谯城网点</v>
          </cell>
        </row>
        <row r="73697">
          <cell r="P73697" t="str">
            <v>马鞍山含山网点</v>
          </cell>
        </row>
        <row r="73698">
          <cell r="P73698" t="str">
            <v>亳州谯城网点</v>
          </cell>
        </row>
        <row r="73699">
          <cell r="P73699" t="str">
            <v>颍东集散点</v>
          </cell>
        </row>
        <row r="73700">
          <cell r="P73700" t="str">
            <v>滁州苏滁产业园网点</v>
          </cell>
        </row>
        <row r="73701">
          <cell r="P73701" t="str">
            <v>安庆太湖网点</v>
          </cell>
        </row>
        <row r="73702">
          <cell r="P73702" t="str">
            <v>黄山屯溪茶城网点</v>
          </cell>
        </row>
        <row r="73703">
          <cell r="P73703" t="str">
            <v>淮北濉溪东部乡镇网点</v>
          </cell>
        </row>
        <row r="73704">
          <cell r="P73704" t="str">
            <v>铜陵铜官铜都网点</v>
          </cell>
        </row>
        <row r="73705">
          <cell r="P73705" t="str">
            <v>滁州凤阳网点</v>
          </cell>
        </row>
        <row r="73706">
          <cell r="P73706" t="str">
            <v>颍东集散点</v>
          </cell>
        </row>
        <row r="73707">
          <cell r="P73707" t="str">
            <v>芜湖县万达网点</v>
          </cell>
        </row>
        <row r="73708">
          <cell r="P73708" t="str">
            <v>马鞍山含山网点</v>
          </cell>
        </row>
        <row r="73709">
          <cell r="P73709" t="str">
            <v>合肥长丰网点</v>
          </cell>
        </row>
        <row r="73710">
          <cell r="P73710" t="str">
            <v>马鞍山开发区营业部网点</v>
          </cell>
        </row>
        <row r="73711">
          <cell r="P73711" t="str">
            <v>合肥高新云飞路网点</v>
          </cell>
        </row>
        <row r="73711">
          <cell r="AJ73711" t="str">
            <v>网点超23H未关闭</v>
          </cell>
        </row>
        <row r="73712">
          <cell r="P73712" t="str">
            <v>宿州埇桥网点</v>
          </cell>
        </row>
        <row r="73713">
          <cell r="P73713" t="str">
            <v>淮南寿县网点</v>
          </cell>
        </row>
        <row r="73714">
          <cell r="P73714" t="str">
            <v>马鞍山含山网点</v>
          </cell>
        </row>
        <row r="73715">
          <cell r="P73715" t="str">
            <v>蚌埠电商产业园网点</v>
          </cell>
        </row>
        <row r="73716">
          <cell r="P73716" t="str">
            <v>滁州琅琊网点</v>
          </cell>
        </row>
        <row r="73717">
          <cell r="P73717" t="str">
            <v>芜湖鸠江网点</v>
          </cell>
        </row>
        <row r="73718">
          <cell r="P73718" t="str">
            <v>阜阳颍州青云网点</v>
          </cell>
        </row>
        <row r="73719">
          <cell r="P73719" t="str">
            <v>合肥蜀山农大网点</v>
          </cell>
        </row>
        <row r="73720">
          <cell r="P73720" t="str">
            <v>马鞍山花山解放路网点</v>
          </cell>
        </row>
        <row r="73721">
          <cell r="P73721" t="str">
            <v>合肥包河葛大店网点</v>
          </cell>
        </row>
        <row r="73722">
          <cell r="P73722" t="str">
            <v>淮南潘集网点</v>
          </cell>
        </row>
        <row r="73723">
          <cell r="P73723" t="str">
            <v>宣城宁国网点</v>
          </cell>
        </row>
        <row r="73724">
          <cell r="P73724" t="str">
            <v>淮南上窑网点</v>
          </cell>
        </row>
        <row r="73725">
          <cell r="P73725" t="str">
            <v>六安金安城北网点</v>
          </cell>
        </row>
        <row r="73726">
          <cell r="P73726" t="str">
            <v>合肥肥西桥北网点</v>
          </cell>
        </row>
        <row r="73727">
          <cell r="P73727" t="str">
            <v>安庆太湖网点</v>
          </cell>
        </row>
        <row r="73728">
          <cell r="P73728" t="str">
            <v>阜阳临泉网点</v>
          </cell>
        </row>
        <row r="73729">
          <cell r="P73729" t="str">
            <v>相山集散点</v>
          </cell>
        </row>
        <row r="73730">
          <cell r="P73730" t="str">
            <v>滁州定远网点</v>
          </cell>
        </row>
        <row r="73731">
          <cell r="P73731" t="str">
            <v>蚌埠怀远新城网点</v>
          </cell>
        </row>
        <row r="73732">
          <cell r="P73732" t="str">
            <v>阜阳临泉网点</v>
          </cell>
        </row>
        <row r="73733">
          <cell r="P73733" t="str">
            <v>淮北相山网点</v>
          </cell>
        </row>
        <row r="73734">
          <cell r="P73734" t="str">
            <v>合肥经开始信路网点</v>
          </cell>
        </row>
        <row r="73735">
          <cell r="P73735" t="str">
            <v>阜阳颍东开发区网点</v>
          </cell>
        </row>
        <row r="73736">
          <cell r="P73736" t="str">
            <v>六安金寨网点</v>
          </cell>
        </row>
        <row r="73737">
          <cell r="P73737" t="str">
            <v>滁州明光网点</v>
          </cell>
        </row>
        <row r="73738">
          <cell r="P73738" t="str">
            <v>蚌埠龙子湖大学城网点</v>
          </cell>
        </row>
        <row r="73739">
          <cell r="P73739" t="str">
            <v>亳州利辛网点</v>
          </cell>
        </row>
        <row r="73740">
          <cell r="P73740" t="str">
            <v>合肥瑶海鹿鸣山网点</v>
          </cell>
        </row>
        <row r="73741">
          <cell r="P73741" t="str">
            <v>安庆望江网点</v>
          </cell>
        </row>
        <row r="73742">
          <cell r="P73742" t="str">
            <v>合肥高新网点</v>
          </cell>
        </row>
        <row r="73743">
          <cell r="P73743" t="str">
            <v>安庆宜秀网点</v>
          </cell>
        </row>
        <row r="73744">
          <cell r="P73744" t="str">
            <v>马鞍山含山网点</v>
          </cell>
        </row>
        <row r="73745">
          <cell r="P73745" t="str">
            <v>六安霍邱高塘镇网点</v>
          </cell>
        </row>
        <row r="73746">
          <cell r="P73746" t="str">
            <v>马鞍山和县网点</v>
          </cell>
        </row>
        <row r="73747">
          <cell r="P73747" t="str">
            <v>合肥退转网点</v>
          </cell>
        </row>
        <row r="73748">
          <cell r="P73748" t="str">
            <v>合肥退转网点</v>
          </cell>
        </row>
        <row r="73749">
          <cell r="P73749" t="str">
            <v>合肥包河三里庵网点</v>
          </cell>
        </row>
        <row r="73750">
          <cell r="P73750" t="str">
            <v>合肥瑶海龙岗网点</v>
          </cell>
        </row>
        <row r="73751">
          <cell r="P73751" t="str">
            <v>六安金寨网点</v>
          </cell>
        </row>
        <row r="73752">
          <cell r="P73752" t="str">
            <v>合肥瑶海北网点</v>
          </cell>
        </row>
        <row r="73753">
          <cell r="P73753" t="str">
            <v>宣城绩溪网点</v>
          </cell>
        </row>
        <row r="73753">
          <cell r="AI73753" t="str">
            <v>网点超50分钟未响应</v>
          </cell>
        </row>
        <row r="73754">
          <cell r="P73754" t="str">
            <v>合肥退转网点</v>
          </cell>
        </row>
        <row r="73755">
          <cell r="P73755" t="str">
            <v>淮南凤台网点</v>
          </cell>
        </row>
        <row r="73756">
          <cell r="P73756" t="str">
            <v>宿州埇桥网点</v>
          </cell>
        </row>
        <row r="73757">
          <cell r="P73757" t="str">
            <v>淮北濉溪网点</v>
          </cell>
        </row>
        <row r="73758">
          <cell r="P73758" t="str">
            <v>芜湖县万达网点</v>
          </cell>
        </row>
        <row r="73759">
          <cell r="P73759" t="str">
            <v>合肥蜀山农大网点</v>
          </cell>
        </row>
        <row r="73760">
          <cell r="P73760" t="str">
            <v>亳州涡阳城关网点</v>
          </cell>
        </row>
        <row r="73761">
          <cell r="P73761" t="str">
            <v>芜湖无为网点</v>
          </cell>
        </row>
        <row r="73762">
          <cell r="P73762" t="str">
            <v>淮南洞山路网点</v>
          </cell>
        </row>
        <row r="73763">
          <cell r="P73763" t="str">
            <v>琅琊集散点</v>
          </cell>
        </row>
        <row r="73764">
          <cell r="P73764" t="str">
            <v>六安霍邱城关镇网点</v>
          </cell>
        </row>
        <row r="73765">
          <cell r="P73765" t="str">
            <v>合肥包河葛大店网点</v>
          </cell>
        </row>
        <row r="73766">
          <cell r="P73766" t="str">
            <v>合肥退转网点</v>
          </cell>
        </row>
        <row r="73767">
          <cell r="P73767" t="str">
            <v>合肥经开始信路网点</v>
          </cell>
        </row>
        <row r="73768">
          <cell r="P73768" t="str">
            <v>安庆迎江网点</v>
          </cell>
        </row>
        <row r="73769">
          <cell r="P73769" t="str">
            <v>芜湖无为网点</v>
          </cell>
        </row>
        <row r="73770">
          <cell r="P73770" t="str">
            <v>合肥包河葛大店网点</v>
          </cell>
        </row>
        <row r="73771">
          <cell r="P73771" t="str">
            <v>合肥肥东经开区网点</v>
          </cell>
        </row>
        <row r="73772">
          <cell r="P73772" t="str">
            <v>池州青阳网点</v>
          </cell>
        </row>
        <row r="73773">
          <cell r="P73773" t="str">
            <v>阜阳临泉网点</v>
          </cell>
        </row>
        <row r="73774">
          <cell r="P73774" t="str">
            <v>芜湖弋江大学城网点</v>
          </cell>
        </row>
        <row r="73775">
          <cell r="P73775" t="str">
            <v>芜湖退转网点</v>
          </cell>
        </row>
        <row r="73776">
          <cell r="P73776" t="str">
            <v>马鞍山含山网点</v>
          </cell>
        </row>
        <row r="73777">
          <cell r="P73777" t="str">
            <v>滁州天长网点</v>
          </cell>
        </row>
        <row r="73778">
          <cell r="P73778" t="str">
            <v>合肥包河葛大店网点</v>
          </cell>
        </row>
        <row r="73779">
          <cell r="P73779" t="str">
            <v>蚌埠固镇网点</v>
          </cell>
        </row>
        <row r="73780">
          <cell r="P73780" t="str">
            <v>阜阳颍泉网点</v>
          </cell>
        </row>
        <row r="73781">
          <cell r="P73781" t="str">
            <v>淮南上窑网点</v>
          </cell>
        </row>
        <row r="73782">
          <cell r="P73782" t="str">
            <v>六安金安网点</v>
          </cell>
        </row>
        <row r="73783">
          <cell r="P73783" t="str">
            <v>蚌埠龙子湖大学城网点</v>
          </cell>
        </row>
        <row r="73784">
          <cell r="P73784" t="str">
            <v>宿州埇桥道东北部网点</v>
          </cell>
        </row>
        <row r="73785">
          <cell r="P73785" t="str">
            <v>亳州利辛城西网点</v>
          </cell>
        </row>
        <row r="73786">
          <cell r="P73786" t="str">
            <v>宣城宣州网点</v>
          </cell>
        </row>
        <row r="73787">
          <cell r="P73787" t="str">
            <v>亳州谯城神农谷网点</v>
          </cell>
        </row>
        <row r="73788">
          <cell r="P73788" t="str">
            <v>芜湖鸠江二部网点</v>
          </cell>
        </row>
        <row r="73789">
          <cell r="P73789" t="str">
            <v>淮南八公山网点</v>
          </cell>
        </row>
        <row r="73790">
          <cell r="P73790" t="str">
            <v>池州贵池开发区网点</v>
          </cell>
        </row>
        <row r="73791">
          <cell r="P73791" t="str">
            <v>阜阳颍州网点</v>
          </cell>
        </row>
        <row r="73792">
          <cell r="P73792" t="str">
            <v>亳州谯城天运网点</v>
          </cell>
        </row>
        <row r="73793">
          <cell r="P73793" t="str">
            <v>亳州谯城网点</v>
          </cell>
        </row>
        <row r="73794">
          <cell r="P73794" t="str">
            <v>合肥包河葛大店网点</v>
          </cell>
        </row>
        <row r="73795">
          <cell r="P73795" t="str">
            <v>淮北濉溪网点</v>
          </cell>
        </row>
        <row r="73796">
          <cell r="P73796" t="str">
            <v>亳州蒙城网点</v>
          </cell>
        </row>
        <row r="73797">
          <cell r="P73797" t="str">
            <v>合肥瑶海南网点</v>
          </cell>
        </row>
        <row r="73798">
          <cell r="P73798" t="str">
            <v>马鞍山雨山网点</v>
          </cell>
        </row>
        <row r="73799">
          <cell r="P73799" t="str">
            <v>滁州定远网点</v>
          </cell>
        </row>
        <row r="73800">
          <cell r="P73800" t="str">
            <v>黄山屯溪阳湖网点</v>
          </cell>
        </row>
        <row r="73801">
          <cell r="P73801" t="str">
            <v>安庆迎江网点</v>
          </cell>
        </row>
        <row r="73802">
          <cell r="P73802" t="str">
            <v>蚌埠五河网点</v>
          </cell>
        </row>
        <row r="73803">
          <cell r="P73803" t="str">
            <v>淮南谢家集网点</v>
          </cell>
        </row>
        <row r="73804">
          <cell r="P73804" t="str">
            <v>阜阳颍东三角洲网点</v>
          </cell>
        </row>
        <row r="73805">
          <cell r="P73805" t="str">
            <v>滁州苏滁产业园网点</v>
          </cell>
        </row>
        <row r="73806">
          <cell r="P73806" t="str">
            <v>相山集散点</v>
          </cell>
        </row>
        <row r="73807">
          <cell r="P73807" t="str">
            <v>合肥包河南站网点</v>
          </cell>
        </row>
        <row r="73808">
          <cell r="P73808" t="str">
            <v>合肥包河葛大店网点</v>
          </cell>
        </row>
        <row r="73809">
          <cell r="P73809" t="str">
            <v>合肥庐江网点</v>
          </cell>
        </row>
        <row r="73810">
          <cell r="P73810" t="str">
            <v>合肥瑶海新站网点</v>
          </cell>
        </row>
        <row r="73811">
          <cell r="P73811" t="str">
            <v>阜阳临泉网点</v>
          </cell>
        </row>
        <row r="73812">
          <cell r="P73812" t="str">
            <v>淮南舜耕山网点</v>
          </cell>
        </row>
        <row r="73813">
          <cell r="P73813" t="str">
            <v>淮南八公山网点</v>
          </cell>
        </row>
        <row r="73814">
          <cell r="P73814" t="str">
            <v>黄山屯溪茶城网点</v>
          </cell>
        </row>
        <row r="73815">
          <cell r="P73815" t="str">
            <v>芜湖县万达网点</v>
          </cell>
        </row>
        <row r="73816">
          <cell r="P73816" t="str">
            <v>合肥瑶海磨店网点</v>
          </cell>
        </row>
        <row r="73817">
          <cell r="P73817" t="str">
            <v>合肥高新云飞路网点</v>
          </cell>
        </row>
        <row r="73817">
          <cell r="AJ73817" t="str">
            <v>网点超23H未关闭</v>
          </cell>
        </row>
        <row r="73818">
          <cell r="P73818" t="str">
            <v>宿州砀山网点</v>
          </cell>
        </row>
        <row r="73819">
          <cell r="P73819" t="str">
            <v>阜阳颍上网点</v>
          </cell>
        </row>
        <row r="73820">
          <cell r="P73820" t="str">
            <v>合肥巢湖亚父路网点</v>
          </cell>
        </row>
        <row r="73821">
          <cell r="P73821" t="str">
            <v>相山集散点</v>
          </cell>
        </row>
        <row r="73822">
          <cell r="P73822" t="str">
            <v>合肥经开大学城网点</v>
          </cell>
        </row>
        <row r="73823">
          <cell r="P73823" t="str">
            <v>宿州埇桥网点</v>
          </cell>
        </row>
        <row r="73824">
          <cell r="P73824" t="str">
            <v>池州石台网点</v>
          </cell>
        </row>
        <row r="73825">
          <cell r="P73825" t="str">
            <v>宿州萧县网点</v>
          </cell>
        </row>
        <row r="73826">
          <cell r="P73826" t="str">
            <v>亳州蒙城网点</v>
          </cell>
        </row>
        <row r="73827">
          <cell r="P73827" t="str">
            <v>合肥肥西桃花镇网点</v>
          </cell>
        </row>
        <row r="73828">
          <cell r="P73828" t="str">
            <v>宿州灵璧网点</v>
          </cell>
        </row>
        <row r="73829">
          <cell r="P73829" t="str">
            <v>马鞍山含山网点</v>
          </cell>
        </row>
        <row r="73830">
          <cell r="P73830" t="str">
            <v>合肥滨湖网点</v>
          </cell>
        </row>
        <row r="73831">
          <cell r="P73831" t="str">
            <v>芜湖鸠江大桥网点</v>
          </cell>
        </row>
        <row r="73832">
          <cell r="P73832" t="str">
            <v>宿州埇桥九中网点</v>
          </cell>
        </row>
        <row r="73833">
          <cell r="P73833" t="str">
            <v>六安霍山网点</v>
          </cell>
        </row>
        <row r="73834">
          <cell r="P73834" t="str">
            <v>淮南凤台网点</v>
          </cell>
        </row>
        <row r="73835">
          <cell r="P73835" t="str">
            <v>芜湖县万达网点</v>
          </cell>
        </row>
        <row r="73836">
          <cell r="P73836" t="str">
            <v>亳州谯城网点</v>
          </cell>
        </row>
        <row r="73837">
          <cell r="P73837" t="str">
            <v>合肥退转网点</v>
          </cell>
        </row>
        <row r="73838">
          <cell r="P73838" t="str">
            <v>滁州凤阳网点</v>
          </cell>
        </row>
        <row r="73839">
          <cell r="P73839" t="str">
            <v>滁州凤阳网点</v>
          </cell>
        </row>
        <row r="73840">
          <cell r="P73840" t="str">
            <v>宿州萧县网点</v>
          </cell>
        </row>
        <row r="73841">
          <cell r="P73841" t="str">
            <v>合肥肥东人民路网点</v>
          </cell>
        </row>
        <row r="73842">
          <cell r="P73842" t="str">
            <v>宿州泗县网点</v>
          </cell>
        </row>
        <row r="73843">
          <cell r="P73843" t="str">
            <v>六安金安网点</v>
          </cell>
        </row>
        <row r="73844">
          <cell r="P73844" t="str">
            <v>淮南舜耕山网点</v>
          </cell>
        </row>
        <row r="73845">
          <cell r="P73845" t="str">
            <v>阜阳颍州工贸园网点</v>
          </cell>
        </row>
        <row r="73846">
          <cell r="P73846" t="str">
            <v>亳州涡阳网点</v>
          </cell>
        </row>
        <row r="73847">
          <cell r="P73847" t="str">
            <v>合肥经开大学城网点</v>
          </cell>
        </row>
        <row r="73848">
          <cell r="P73848" t="str">
            <v>宿州埇桥网点</v>
          </cell>
        </row>
        <row r="73849">
          <cell r="P73849" t="str">
            <v>芜湖鸠江二部网点</v>
          </cell>
        </row>
        <row r="73850">
          <cell r="P73850" t="str">
            <v>六安市裕安苏埠网点</v>
          </cell>
        </row>
        <row r="73851">
          <cell r="P73851" t="str">
            <v>滁州天长网点</v>
          </cell>
        </row>
        <row r="73852">
          <cell r="P73852" t="str">
            <v>池州青阳网点</v>
          </cell>
        </row>
        <row r="73853">
          <cell r="P73853" t="str">
            <v>宿州埇桥网点</v>
          </cell>
        </row>
        <row r="73854">
          <cell r="P73854" t="str">
            <v>颍东集散点</v>
          </cell>
        </row>
        <row r="73855">
          <cell r="P73855" t="str">
            <v>芜湖南陵网点</v>
          </cell>
        </row>
        <row r="73856">
          <cell r="P73856" t="str">
            <v>阜阳阜南网点</v>
          </cell>
        </row>
        <row r="73857">
          <cell r="P73857" t="str">
            <v>马鞍山博望网点</v>
          </cell>
        </row>
        <row r="73858">
          <cell r="P73858" t="str">
            <v>六安裕安独山网点</v>
          </cell>
        </row>
        <row r="73858">
          <cell r="AI73858" t="str">
            <v>网点超50分钟未响应</v>
          </cell>
        </row>
        <row r="73859">
          <cell r="P73859" t="str">
            <v>马鞍山和县网点</v>
          </cell>
        </row>
        <row r="73860">
          <cell r="P73860" t="str">
            <v>合肥退转网点</v>
          </cell>
        </row>
        <row r="73861">
          <cell r="P73861" t="str">
            <v>铜陵铜官铜都网点</v>
          </cell>
        </row>
        <row r="73862">
          <cell r="P73862" t="str">
            <v>合肥包河三里庵网点</v>
          </cell>
        </row>
        <row r="73863">
          <cell r="P73863" t="str">
            <v>淮南寿县网点</v>
          </cell>
        </row>
        <row r="73864">
          <cell r="P73864" t="str">
            <v>六安裕安独山网点</v>
          </cell>
        </row>
        <row r="73864">
          <cell r="AI73864" t="str">
            <v>网点超50分钟未响应</v>
          </cell>
        </row>
        <row r="73865">
          <cell r="P73865" t="str">
            <v>六安金寨网点</v>
          </cell>
        </row>
        <row r="73866">
          <cell r="P73866" t="str">
            <v>合肥庐阳海棠网点</v>
          </cell>
        </row>
        <row r="73867">
          <cell r="P73867" t="str">
            <v>六安叶集网点</v>
          </cell>
        </row>
        <row r="73868">
          <cell r="P73868" t="str">
            <v>阜阳颍泉网点</v>
          </cell>
        </row>
        <row r="73869">
          <cell r="P73869" t="str">
            <v>淮北相山网点</v>
          </cell>
        </row>
        <row r="73870">
          <cell r="P73870" t="str">
            <v>合肥长丰双凤大道网点</v>
          </cell>
        </row>
        <row r="73871">
          <cell r="P73871" t="str">
            <v>合肥滨湖网点</v>
          </cell>
        </row>
        <row r="73872">
          <cell r="P73872" t="str">
            <v>阜阳临泉网点</v>
          </cell>
        </row>
        <row r="73873">
          <cell r="P73873" t="str">
            <v>合肥包河葛大店网点</v>
          </cell>
        </row>
        <row r="73874">
          <cell r="P73874" t="str">
            <v>合肥包河南站网点</v>
          </cell>
        </row>
        <row r="73875">
          <cell r="P73875" t="str">
            <v>安庆怀宁网点</v>
          </cell>
        </row>
        <row r="73876">
          <cell r="P73876" t="str">
            <v>铜陵义安网点</v>
          </cell>
        </row>
        <row r="73877">
          <cell r="P73877" t="str">
            <v>阜阳太和网点</v>
          </cell>
        </row>
        <row r="73878">
          <cell r="P73878" t="str">
            <v>黄山屯溪网点</v>
          </cell>
        </row>
        <row r="73879">
          <cell r="P73879" t="str">
            <v>合肥瑶海南网点</v>
          </cell>
        </row>
        <row r="73880">
          <cell r="P73880" t="str">
            <v>淮南大通网点</v>
          </cell>
        </row>
        <row r="73881">
          <cell r="P73881" t="str">
            <v>合肥包河葛大店网点</v>
          </cell>
        </row>
        <row r="73882">
          <cell r="P73882" t="str">
            <v>宣城宣州大唐网点</v>
          </cell>
        </row>
        <row r="73883">
          <cell r="P73883" t="str">
            <v>滁州凤阳网点</v>
          </cell>
        </row>
        <row r="73884">
          <cell r="P73884" t="str">
            <v>六安金寨网点</v>
          </cell>
        </row>
        <row r="73885">
          <cell r="P73885" t="str">
            <v>滁州定远网点</v>
          </cell>
        </row>
        <row r="73886">
          <cell r="P73886" t="str">
            <v>黄山屯溪网点</v>
          </cell>
        </row>
        <row r="73887">
          <cell r="P73887" t="str">
            <v>蚌埠退转网点</v>
          </cell>
        </row>
        <row r="73888">
          <cell r="P73888" t="str">
            <v>淮北百善网点</v>
          </cell>
        </row>
        <row r="73889">
          <cell r="P73889" t="str">
            <v>滁州城东网点</v>
          </cell>
        </row>
        <row r="73890">
          <cell r="P73890" t="str">
            <v>宿州泗县网点</v>
          </cell>
        </row>
        <row r="73891">
          <cell r="P73891" t="str">
            <v>芜湖无为网点</v>
          </cell>
        </row>
        <row r="73892">
          <cell r="P73892" t="str">
            <v>合肥蜀山蜀峰路网点</v>
          </cell>
        </row>
        <row r="73893">
          <cell r="P73893" t="str">
            <v>六安金安城北网点</v>
          </cell>
        </row>
        <row r="73894">
          <cell r="P73894" t="str">
            <v>淮南舜耕山网点</v>
          </cell>
        </row>
        <row r="73895">
          <cell r="P73895" t="str">
            <v>阜阳临泉网点</v>
          </cell>
        </row>
        <row r="73896">
          <cell r="P73896" t="str">
            <v>安庆怀宁网点</v>
          </cell>
        </row>
        <row r="73897">
          <cell r="P73897" t="str">
            <v>铜陵铜官铜都网点</v>
          </cell>
        </row>
        <row r="73898">
          <cell r="P73898" t="str">
            <v>六安金安施桥镇网点</v>
          </cell>
        </row>
        <row r="73899">
          <cell r="P73899" t="str">
            <v>宣城泾县网点</v>
          </cell>
        </row>
        <row r="73900">
          <cell r="P73900" t="str">
            <v>合肥肥西鑫辰网点</v>
          </cell>
        </row>
        <row r="73901">
          <cell r="P73901" t="str">
            <v>阜阳太和网点</v>
          </cell>
        </row>
        <row r="73902">
          <cell r="P73902" t="str">
            <v>合肥瑶海鹿鸣山网点</v>
          </cell>
        </row>
        <row r="73903">
          <cell r="P73903" t="str">
            <v>宿州埇桥明日网点</v>
          </cell>
        </row>
        <row r="73904">
          <cell r="P73904" t="str">
            <v>合肥长丰水湖镇网点</v>
          </cell>
        </row>
        <row r="73905">
          <cell r="P73905" t="str">
            <v>阜阳颍上网点</v>
          </cell>
        </row>
        <row r="73906">
          <cell r="P73906" t="str">
            <v>六安舒城杭埠网点</v>
          </cell>
        </row>
        <row r="73907">
          <cell r="P73907" t="str">
            <v>铜陵铜官铜都网点</v>
          </cell>
        </row>
        <row r="73908">
          <cell r="P73908" t="str">
            <v>铜陵枞阳网点</v>
          </cell>
        </row>
        <row r="73909">
          <cell r="P73909" t="str">
            <v>合肥退转网点</v>
          </cell>
        </row>
        <row r="73910">
          <cell r="P73910" t="str">
            <v>合肥巢湖槐林网点</v>
          </cell>
        </row>
        <row r="73911">
          <cell r="P73911" t="str">
            <v>马鞍山花山网点</v>
          </cell>
        </row>
        <row r="73912">
          <cell r="P73912" t="str">
            <v>芜湖镜湖网点</v>
          </cell>
        </row>
        <row r="73913">
          <cell r="P73913" t="str">
            <v>合肥滨湖网点</v>
          </cell>
        </row>
        <row r="73914">
          <cell r="P73914" t="str">
            <v>合肥退转网点</v>
          </cell>
        </row>
        <row r="73915">
          <cell r="P73915" t="str">
            <v>阜阳阜南网点</v>
          </cell>
        </row>
        <row r="73916">
          <cell r="P73916" t="str">
            <v>马鞍山含山网点</v>
          </cell>
        </row>
        <row r="73917">
          <cell r="P73917" t="str">
            <v>六安金安城北网点</v>
          </cell>
        </row>
        <row r="73918">
          <cell r="P73918" t="str">
            <v>铜陵义安城关网点</v>
          </cell>
        </row>
        <row r="73919">
          <cell r="P73919" t="str">
            <v>芜湖弋江大学城网点</v>
          </cell>
        </row>
        <row r="73920">
          <cell r="P73920" t="str">
            <v>芜湖县万达网点</v>
          </cell>
        </row>
        <row r="73921">
          <cell r="P73921" t="str">
            <v>合肥高新云飞路网点</v>
          </cell>
        </row>
        <row r="73922">
          <cell r="P73922" t="str">
            <v>合肥肥东吾悦网点</v>
          </cell>
        </row>
        <row r="73923">
          <cell r="P73923" t="str">
            <v>铜陵铜官铜都网点</v>
          </cell>
        </row>
        <row r="73924">
          <cell r="P73924" t="str">
            <v>芜湖弋江大学城网点</v>
          </cell>
        </row>
        <row r="73925">
          <cell r="P73925" t="str">
            <v>芜湖退转网点</v>
          </cell>
        </row>
        <row r="73926">
          <cell r="P73926" t="str">
            <v>六安霍邱城关镇网点</v>
          </cell>
        </row>
        <row r="73927">
          <cell r="P73927" t="str">
            <v>合肥瑶海漕冲网点</v>
          </cell>
        </row>
        <row r="73928">
          <cell r="P73928" t="str">
            <v>六安舒城舒晓网点</v>
          </cell>
        </row>
        <row r="73929">
          <cell r="P73929" t="str">
            <v>阜阳临泉网点</v>
          </cell>
        </row>
        <row r="73930">
          <cell r="P73930" t="str">
            <v>宿州埇桥汇源网点</v>
          </cell>
        </row>
        <row r="73931">
          <cell r="P73931" t="str">
            <v>合肥肥东吾悦网点</v>
          </cell>
        </row>
        <row r="73932">
          <cell r="P73932" t="str">
            <v>芜湖南陵网点</v>
          </cell>
        </row>
        <row r="73933">
          <cell r="P73933" t="str">
            <v>合肥长丰网点</v>
          </cell>
        </row>
        <row r="73934">
          <cell r="P73934" t="str">
            <v>合肥瑶海漕冲网点</v>
          </cell>
        </row>
        <row r="73935">
          <cell r="P73935" t="str">
            <v>淮南大通网点</v>
          </cell>
        </row>
        <row r="73936">
          <cell r="P73936" t="str">
            <v>黄山屯溪茶城网点</v>
          </cell>
        </row>
        <row r="73937">
          <cell r="P73937" t="str">
            <v>阜阳太和网点</v>
          </cell>
        </row>
        <row r="73938">
          <cell r="P73938" t="str">
            <v>池州贵池开发区网点</v>
          </cell>
        </row>
        <row r="73939">
          <cell r="P73939" t="str">
            <v>滁州南谯乌衣镇网点</v>
          </cell>
        </row>
        <row r="73940">
          <cell r="P73940" t="str">
            <v>马鞍山当涂网点</v>
          </cell>
        </row>
        <row r="73941">
          <cell r="P73941" t="str">
            <v>马鞍山当涂网点</v>
          </cell>
        </row>
        <row r="73942">
          <cell r="P73942" t="str">
            <v>宿州萧县网点</v>
          </cell>
        </row>
        <row r="73943">
          <cell r="P73943" t="str">
            <v>池州东至网点</v>
          </cell>
        </row>
        <row r="73944">
          <cell r="P73944" t="str">
            <v>合肥高新云飞路网点</v>
          </cell>
        </row>
        <row r="73945">
          <cell r="P73945" t="str">
            <v>六安金安网点</v>
          </cell>
        </row>
        <row r="73946">
          <cell r="P73946" t="str">
            <v>滁州全椒网点</v>
          </cell>
        </row>
        <row r="73947">
          <cell r="P73947" t="str">
            <v>黄山屯溪茶城网点</v>
          </cell>
        </row>
        <row r="73948">
          <cell r="P73948" t="str">
            <v>黄山祁门网点</v>
          </cell>
        </row>
        <row r="73949">
          <cell r="P73949" t="str">
            <v>宿州萧县网点</v>
          </cell>
        </row>
        <row r="73950">
          <cell r="P73950" t="str">
            <v>六安金安网点</v>
          </cell>
        </row>
        <row r="73951">
          <cell r="P73951" t="str">
            <v>合肥包河合工大网点</v>
          </cell>
        </row>
        <row r="73952">
          <cell r="P73952" t="str">
            <v>合肥瑶海龙岗网点</v>
          </cell>
        </row>
        <row r="73953">
          <cell r="P73953" t="str">
            <v>铜陵枞阳网点</v>
          </cell>
        </row>
        <row r="73954">
          <cell r="P73954" t="str">
            <v>池州东至网点</v>
          </cell>
        </row>
        <row r="73955">
          <cell r="P73955" t="str">
            <v>合肥瑶海磨店网点</v>
          </cell>
        </row>
        <row r="73956">
          <cell r="P73956" t="str">
            <v>合肥包河南站网点</v>
          </cell>
        </row>
        <row r="73957">
          <cell r="P73957" t="str">
            <v>铜陵枞阳网点</v>
          </cell>
        </row>
        <row r="73958">
          <cell r="P73958" t="str">
            <v>宿州砀山网点</v>
          </cell>
        </row>
        <row r="73959">
          <cell r="P73959" t="str">
            <v>合肥撮镇龙塘网点</v>
          </cell>
        </row>
        <row r="73960">
          <cell r="P73960" t="str">
            <v>铜陵义安城关网点</v>
          </cell>
        </row>
        <row r="73961">
          <cell r="P73961" t="str">
            <v>阜阳界首网点</v>
          </cell>
        </row>
        <row r="73962">
          <cell r="P73962" t="str">
            <v>合肥肥西桥南网点</v>
          </cell>
        </row>
        <row r="73963">
          <cell r="P73963" t="str">
            <v>六安舒城舒晓网点</v>
          </cell>
        </row>
        <row r="73964">
          <cell r="P73964" t="str">
            <v>宿州埇桥网点</v>
          </cell>
        </row>
        <row r="73965">
          <cell r="P73965" t="str">
            <v>滁州定远网点</v>
          </cell>
        </row>
        <row r="73966">
          <cell r="P73966" t="str">
            <v>亳州谯城万达网点</v>
          </cell>
        </row>
        <row r="73967">
          <cell r="P73967" t="str">
            <v>铜陵枞阳网点</v>
          </cell>
        </row>
        <row r="73968">
          <cell r="P73968" t="str">
            <v>谯城区集散点</v>
          </cell>
        </row>
        <row r="73969">
          <cell r="P73969" t="str">
            <v>合肥肥西桥北网点</v>
          </cell>
        </row>
        <row r="73970">
          <cell r="P73970" t="str">
            <v>黄山屯溪茶城网点</v>
          </cell>
        </row>
        <row r="73971">
          <cell r="P73971" t="str">
            <v>合肥包河三里庵网点</v>
          </cell>
        </row>
        <row r="73972">
          <cell r="P73972" t="str">
            <v>芜湖南陵网点</v>
          </cell>
        </row>
        <row r="73973">
          <cell r="P73973" t="str">
            <v>淮北相山网点</v>
          </cell>
        </row>
        <row r="73974">
          <cell r="P73974" t="str">
            <v>黄山屯溪网点</v>
          </cell>
        </row>
        <row r="73975">
          <cell r="P73975" t="str">
            <v>马鞍山和县网点</v>
          </cell>
        </row>
        <row r="73976">
          <cell r="P73976" t="str">
            <v>芜湖退转网点</v>
          </cell>
        </row>
        <row r="73977">
          <cell r="P73977" t="str">
            <v>滁州全椒网点</v>
          </cell>
        </row>
        <row r="73978">
          <cell r="P73978" t="str">
            <v>六安霍山网点</v>
          </cell>
        </row>
        <row r="73979">
          <cell r="P73979" t="str">
            <v>合肥经开大学城网点</v>
          </cell>
        </row>
        <row r="73980">
          <cell r="P73980" t="str">
            <v>六安霍邱孟集镇网点</v>
          </cell>
        </row>
        <row r="73981">
          <cell r="P73981" t="str">
            <v>芜湖退转网点</v>
          </cell>
        </row>
        <row r="73982">
          <cell r="P73982" t="str">
            <v>滁州天长网点</v>
          </cell>
        </row>
        <row r="73983">
          <cell r="P73983" t="str">
            <v>阜阳阜合新区网点</v>
          </cell>
        </row>
        <row r="73984">
          <cell r="P73984" t="str">
            <v>合肥庐阳海棠网点</v>
          </cell>
        </row>
        <row r="73985">
          <cell r="P73985" t="str">
            <v>合肥经开大学城网点</v>
          </cell>
        </row>
        <row r="73986">
          <cell r="P73986" t="str">
            <v>马鞍山雨山网点</v>
          </cell>
        </row>
        <row r="73987">
          <cell r="P73987" t="str">
            <v>宿州埇桥网点</v>
          </cell>
        </row>
        <row r="73988">
          <cell r="P73988" t="str">
            <v>芜湖弋江大学城网点</v>
          </cell>
        </row>
        <row r="73989">
          <cell r="P73989" t="str">
            <v>宿州埇桥网点</v>
          </cell>
        </row>
        <row r="73990">
          <cell r="P73990" t="str">
            <v>合肥庐江网点</v>
          </cell>
        </row>
        <row r="73991">
          <cell r="P73991" t="str">
            <v>合肥肥东经开区网点</v>
          </cell>
        </row>
        <row r="73992">
          <cell r="P73992" t="str">
            <v>亳州谯城网点</v>
          </cell>
        </row>
        <row r="73993">
          <cell r="P73993" t="str">
            <v>蚌埠怀远网点</v>
          </cell>
        </row>
        <row r="73994">
          <cell r="P73994" t="str">
            <v>合肥蜀山网点</v>
          </cell>
        </row>
        <row r="73995">
          <cell r="P73995" t="str">
            <v>相山集散点</v>
          </cell>
        </row>
        <row r="73996">
          <cell r="P73996" t="str">
            <v>黄山黄山区网点</v>
          </cell>
        </row>
        <row r="73997">
          <cell r="P73997" t="str">
            <v>安庆怀宁网点</v>
          </cell>
        </row>
        <row r="73998">
          <cell r="P73998" t="str">
            <v>亳州蒙城网点</v>
          </cell>
        </row>
        <row r="73999">
          <cell r="P73999" t="str">
            <v>合肥巢湖亚父路网点</v>
          </cell>
        </row>
        <row r="74000">
          <cell r="P74000" t="str">
            <v>合肥撮镇龙塘网点</v>
          </cell>
        </row>
        <row r="74001">
          <cell r="P74001" t="str">
            <v>合肥肥东吾悦网点</v>
          </cell>
        </row>
        <row r="74002">
          <cell r="P74002" t="str">
            <v>铜陵铜官铜都网点</v>
          </cell>
        </row>
        <row r="74003">
          <cell r="P74003" t="str">
            <v>淮南寿县网点</v>
          </cell>
        </row>
        <row r="74004">
          <cell r="P74004" t="str">
            <v>铜陵铜官铜都网点</v>
          </cell>
        </row>
        <row r="74005">
          <cell r="P74005" t="str">
            <v>宿州萧县网点</v>
          </cell>
        </row>
        <row r="74006">
          <cell r="P74006" t="str">
            <v>芜湖无为网点</v>
          </cell>
        </row>
        <row r="74007">
          <cell r="P74007" t="str">
            <v>合肥包河合工大网点</v>
          </cell>
        </row>
        <row r="74008">
          <cell r="P74008" t="str">
            <v>池州石台网点</v>
          </cell>
        </row>
        <row r="74009">
          <cell r="P74009" t="str">
            <v>淮南凤台网点</v>
          </cell>
        </row>
        <row r="74010">
          <cell r="P74010" t="str">
            <v>黄山屯溪网点</v>
          </cell>
        </row>
        <row r="74011">
          <cell r="P74011" t="str">
            <v>淮南寿县网点</v>
          </cell>
        </row>
        <row r="74012">
          <cell r="P74012" t="str">
            <v>宿州埇桥网点</v>
          </cell>
        </row>
        <row r="74013">
          <cell r="P74013" t="str">
            <v>阜阳临泉网点</v>
          </cell>
        </row>
        <row r="74014">
          <cell r="P74014" t="str">
            <v>滁州全椒网点</v>
          </cell>
        </row>
        <row r="74015">
          <cell r="P74015" t="str">
            <v>蚌埠蚌山北区网点</v>
          </cell>
        </row>
        <row r="74016">
          <cell r="P74016" t="str">
            <v>马鞍山和县网点</v>
          </cell>
        </row>
        <row r="74017">
          <cell r="P74017" t="str">
            <v>安庆宜秀网点</v>
          </cell>
        </row>
        <row r="74018">
          <cell r="P74018" t="str">
            <v>合肥包河葛大店网点</v>
          </cell>
        </row>
        <row r="74019">
          <cell r="P74019" t="str">
            <v>六安金安城北网点</v>
          </cell>
        </row>
        <row r="74020">
          <cell r="P74020" t="str">
            <v>合肥经开始信路网点</v>
          </cell>
        </row>
        <row r="74021">
          <cell r="P74021" t="str">
            <v>淮南寿县网点</v>
          </cell>
        </row>
        <row r="74022">
          <cell r="P74022" t="str">
            <v>宿州泗县网点</v>
          </cell>
        </row>
        <row r="74023">
          <cell r="P74023" t="str">
            <v>蚌埠退转网点</v>
          </cell>
        </row>
        <row r="74024">
          <cell r="P74024" t="str">
            <v>合肥瑶海南网点</v>
          </cell>
        </row>
        <row r="74025">
          <cell r="P74025" t="str">
            <v>阜阳阜合新区网点</v>
          </cell>
        </row>
        <row r="74026">
          <cell r="P74026" t="str">
            <v>合肥瑶海龙岗网点</v>
          </cell>
        </row>
        <row r="74027">
          <cell r="P74027" t="str">
            <v>合肥肥东经开区网点</v>
          </cell>
        </row>
        <row r="74028">
          <cell r="P74028" t="str">
            <v>亳州谯城网点</v>
          </cell>
        </row>
        <row r="74029">
          <cell r="P74029" t="str">
            <v>芜湖二坝网点</v>
          </cell>
        </row>
        <row r="74030">
          <cell r="P74030" t="str">
            <v>池州石台网点</v>
          </cell>
        </row>
        <row r="74031">
          <cell r="P74031" t="str">
            <v>芜湖县万达网点</v>
          </cell>
        </row>
        <row r="74032">
          <cell r="P74032" t="str">
            <v>合肥高新天鹅湖网点</v>
          </cell>
        </row>
        <row r="74033">
          <cell r="P74033" t="str">
            <v>宣城宣州网点</v>
          </cell>
        </row>
        <row r="74034">
          <cell r="P74034" t="str">
            <v>芜湖镜湖新市口网点</v>
          </cell>
        </row>
        <row r="74035">
          <cell r="P74035" t="str">
            <v>六安霍邱孟集镇网点</v>
          </cell>
        </row>
        <row r="74036">
          <cell r="P74036" t="str">
            <v>淮北相山网点</v>
          </cell>
        </row>
        <row r="74037">
          <cell r="P74037" t="str">
            <v>铜陵枞阳网点</v>
          </cell>
        </row>
        <row r="74038">
          <cell r="P74038" t="str">
            <v>宿州埇桥九中网点</v>
          </cell>
        </row>
        <row r="74039">
          <cell r="P74039" t="str">
            <v>淮南潘集网点</v>
          </cell>
        </row>
        <row r="74040">
          <cell r="P74040" t="str">
            <v>合肥经开始信路网点</v>
          </cell>
        </row>
        <row r="74041">
          <cell r="P74041" t="str">
            <v>合肥肥西桥南网点</v>
          </cell>
        </row>
        <row r="74042">
          <cell r="P74042" t="str">
            <v>六安舒城开发区网点</v>
          </cell>
        </row>
        <row r="74043">
          <cell r="P74043" t="str">
            <v>蚌埠禹会东部网点</v>
          </cell>
        </row>
        <row r="74044">
          <cell r="P74044" t="str">
            <v>六安金安施桥镇网点</v>
          </cell>
        </row>
        <row r="74045">
          <cell r="P74045" t="str">
            <v>黄山休宁新城网点</v>
          </cell>
        </row>
        <row r="74046">
          <cell r="P74046" t="str">
            <v>六安市裕安苏埠网点</v>
          </cell>
        </row>
        <row r="74047">
          <cell r="P74047" t="str">
            <v>蚌埠禹会东部网点</v>
          </cell>
        </row>
        <row r="74048">
          <cell r="P74048" t="str">
            <v>合肥肥西桥南网点</v>
          </cell>
        </row>
        <row r="74049">
          <cell r="P74049" t="str">
            <v>合肥蜀山蜀峰路网点</v>
          </cell>
        </row>
        <row r="74050">
          <cell r="P74050" t="str">
            <v>合肥肥东经开区网点</v>
          </cell>
        </row>
        <row r="74051">
          <cell r="P74051" t="str">
            <v>亳州谯城网点</v>
          </cell>
        </row>
        <row r="74052">
          <cell r="P74052" t="str">
            <v>滁州来安网点</v>
          </cell>
        </row>
        <row r="74053">
          <cell r="P74053" t="str">
            <v>六安金寨网点</v>
          </cell>
        </row>
        <row r="74054">
          <cell r="P74054" t="str">
            <v>淮南寿县网点</v>
          </cell>
        </row>
        <row r="74055">
          <cell r="P74055" t="str">
            <v>芜湖镜湖万达网点</v>
          </cell>
        </row>
        <row r="74056">
          <cell r="P74056" t="str">
            <v>阜阳阜南火车站网点</v>
          </cell>
        </row>
        <row r="74057">
          <cell r="P74057" t="str">
            <v>马鞍山雨山网点</v>
          </cell>
        </row>
        <row r="74058">
          <cell r="P74058" t="str">
            <v>六安霍邱孟集镇网点</v>
          </cell>
        </row>
        <row r="74059">
          <cell r="P74059" t="str">
            <v>六安金安毛坦厂网点</v>
          </cell>
        </row>
        <row r="74060">
          <cell r="P74060" t="str">
            <v>宿州泗县网点</v>
          </cell>
        </row>
        <row r="74061">
          <cell r="P74061" t="str">
            <v>滁州南谯网点</v>
          </cell>
        </row>
        <row r="74062">
          <cell r="P74062" t="str">
            <v>合肥经开始信路网点</v>
          </cell>
        </row>
        <row r="74063">
          <cell r="P74063" t="str">
            <v>合肥瑶海磨店网点</v>
          </cell>
        </row>
        <row r="74064">
          <cell r="P74064" t="str">
            <v>马鞍山雨山网点</v>
          </cell>
        </row>
        <row r="74065">
          <cell r="P74065" t="str">
            <v>安庆潜山网点</v>
          </cell>
        </row>
        <row r="74066">
          <cell r="P74066" t="str">
            <v>合肥经开莲花路网点</v>
          </cell>
        </row>
        <row r="74067">
          <cell r="P74067" t="str">
            <v>合肥经开大学城网点</v>
          </cell>
        </row>
        <row r="74068">
          <cell r="P74068" t="str">
            <v>滁州凤阳网点</v>
          </cell>
        </row>
        <row r="74069">
          <cell r="P74069" t="str">
            <v>合肥肥西竞速网点</v>
          </cell>
        </row>
        <row r="74070">
          <cell r="P74070" t="str">
            <v>芜湖弋江大学城网点</v>
          </cell>
        </row>
        <row r="74071">
          <cell r="P74071" t="str">
            <v>安庆宿松网点</v>
          </cell>
        </row>
        <row r="74072">
          <cell r="P74072" t="str">
            <v>亳州谯城网点</v>
          </cell>
        </row>
        <row r="74073">
          <cell r="P74073" t="str">
            <v>芜湖繁昌网点</v>
          </cell>
        </row>
        <row r="74074">
          <cell r="P74074" t="str">
            <v>滁州来安网点</v>
          </cell>
        </row>
        <row r="74075">
          <cell r="P74075" t="str">
            <v>池州贵池开发区网点</v>
          </cell>
        </row>
        <row r="74076">
          <cell r="P74076" t="str">
            <v>宿州埇桥网点</v>
          </cell>
        </row>
        <row r="74077">
          <cell r="P74077" t="str">
            <v>亳州蒙城网点</v>
          </cell>
        </row>
        <row r="74078">
          <cell r="P74078" t="str">
            <v>合肥退转网点</v>
          </cell>
        </row>
        <row r="74079">
          <cell r="P74079" t="str">
            <v>六安霍山网点</v>
          </cell>
        </row>
        <row r="74080">
          <cell r="P74080" t="str">
            <v>黄山屯溪茶城网点</v>
          </cell>
        </row>
        <row r="74081">
          <cell r="P74081" t="str">
            <v>马鞍山雨山网点</v>
          </cell>
        </row>
        <row r="74082">
          <cell r="P74082" t="str">
            <v>合肥长丰水湖镇网点</v>
          </cell>
        </row>
        <row r="74083">
          <cell r="P74083" t="str">
            <v>马鞍山雨山网点</v>
          </cell>
        </row>
        <row r="74084">
          <cell r="P74084" t="str">
            <v>蚌埠禹会网点</v>
          </cell>
        </row>
        <row r="74085">
          <cell r="P74085" t="str">
            <v>宿州灵璧网点</v>
          </cell>
        </row>
        <row r="74086">
          <cell r="P74086" t="str">
            <v>池州青阳网点</v>
          </cell>
        </row>
        <row r="74087">
          <cell r="P74087" t="str">
            <v>马鞍山博望网点</v>
          </cell>
        </row>
        <row r="74088">
          <cell r="P74088" t="str">
            <v>芜湖退转网点</v>
          </cell>
        </row>
        <row r="74089">
          <cell r="P74089" t="str">
            <v>合肥包河合工大网点</v>
          </cell>
        </row>
        <row r="74090">
          <cell r="P74090" t="str">
            <v>池州东至网点</v>
          </cell>
        </row>
        <row r="74091">
          <cell r="P74091" t="str">
            <v>滁州南谯恒大网点</v>
          </cell>
        </row>
        <row r="74092">
          <cell r="P74092" t="str">
            <v>芜湖鸠江网点</v>
          </cell>
        </row>
        <row r="74093">
          <cell r="P74093" t="str">
            <v>亳州蒙城网点</v>
          </cell>
        </row>
        <row r="74094">
          <cell r="P74094" t="str">
            <v>芜湖弋江大学城网点</v>
          </cell>
        </row>
        <row r="74095">
          <cell r="P74095" t="str">
            <v>六安霍邱城关镇网点</v>
          </cell>
        </row>
        <row r="74096">
          <cell r="P74096" t="str">
            <v>蚌埠禹会东部网点</v>
          </cell>
        </row>
        <row r="74097">
          <cell r="P74097" t="str">
            <v>合肥滨湖网点</v>
          </cell>
        </row>
        <row r="74098">
          <cell r="P74098" t="str">
            <v>宣城宁国网点</v>
          </cell>
        </row>
        <row r="74099">
          <cell r="P74099" t="str">
            <v>安庆怀宁网点</v>
          </cell>
        </row>
        <row r="74100">
          <cell r="P74100" t="str">
            <v>阜阳阜南网点</v>
          </cell>
        </row>
        <row r="74101">
          <cell r="P74101" t="str">
            <v>合肥蜀山蜀峰路网点</v>
          </cell>
        </row>
        <row r="74102">
          <cell r="P74102" t="str">
            <v>马鞍山含山网点</v>
          </cell>
        </row>
        <row r="74103">
          <cell r="P74103" t="str">
            <v>芜湖南陵宇培网点</v>
          </cell>
        </row>
        <row r="74104">
          <cell r="P74104" t="str">
            <v>滁州明光网点</v>
          </cell>
        </row>
        <row r="74105">
          <cell r="P74105" t="str">
            <v>合肥经开莲花路网点</v>
          </cell>
        </row>
        <row r="74106">
          <cell r="P74106" t="str">
            <v>六安舒城开发区网点</v>
          </cell>
        </row>
        <row r="74107">
          <cell r="P74107" t="str">
            <v>马鞍山雨山网点</v>
          </cell>
        </row>
        <row r="74108">
          <cell r="P74108" t="str">
            <v>淮南潘集网点</v>
          </cell>
        </row>
        <row r="74109">
          <cell r="P74109" t="str">
            <v>合肥包河工业园网点</v>
          </cell>
        </row>
        <row r="74110">
          <cell r="P74110" t="str">
            <v>亳州谯城网点</v>
          </cell>
        </row>
        <row r="74111">
          <cell r="P74111" t="str">
            <v>宣城宁国网点</v>
          </cell>
        </row>
        <row r="74112">
          <cell r="P74112" t="str">
            <v>芜湖退转网点</v>
          </cell>
        </row>
        <row r="74113">
          <cell r="P74113" t="str">
            <v>池州贵池开发区网点</v>
          </cell>
        </row>
        <row r="74114">
          <cell r="P74114" t="str">
            <v>淮南凤台网点</v>
          </cell>
        </row>
        <row r="74115">
          <cell r="P74115" t="str">
            <v>芜湖鸠江二部网点</v>
          </cell>
        </row>
        <row r="74116">
          <cell r="P74116" t="str">
            <v>六安金安城北网点</v>
          </cell>
        </row>
        <row r="74117">
          <cell r="P74117" t="str">
            <v>合肥蜀山农大网点</v>
          </cell>
        </row>
        <row r="74118">
          <cell r="P74118" t="str">
            <v>合肥滨湖网点</v>
          </cell>
        </row>
        <row r="74119">
          <cell r="P74119" t="str">
            <v>滁州天长网点</v>
          </cell>
        </row>
        <row r="74120">
          <cell r="P74120" t="str">
            <v>铜陵义安城关网点</v>
          </cell>
        </row>
        <row r="74121">
          <cell r="P74121" t="str">
            <v>阜南集散点</v>
          </cell>
        </row>
        <row r="74122">
          <cell r="P74122" t="str">
            <v>安庆迎江网点</v>
          </cell>
        </row>
        <row r="74123">
          <cell r="P74123" t="str">
            <v>合肥瑶海新站网点</v>
          </cell>
        </row>
        <row r="74124">
          <cell r="P74124" t="str">
            <v>六安金安网点</v>
          </cell>
        </row>
        <row r="74125">
          <cell r="P74125" t="str">
            <v>铜陵枞阳网点</v>
          </cell>
        </row>
        <row r="74126">
          <cell r="P74126" t="str">
            <v>亳州谯城天运网点</v>
          </cell>
        </row>
        <row r="74127">
          <cell r="P74127" t="str">
            <v>淮南寿县网点</v>
          </cell>
        </row>
        <row r="74128">
          <cell r="P74128" t="str">
            <v>阜阳阜合新区网点</v>
          </cell>
        </row>
        <row r="74129">
          <cell r="P74129" t="str">
            <v>六安金安网点</v>
          </cell>
        </row>
        <row r="74130">
          <cell r="P74130" t="str">
            <v>蚌埠固镇网点</v>
          </cell>
        </row>
        <row r="74131">
          <cell r="P74131" t="str">
            <v>马鞍山含山网点</v>
          </cell>
        </row>
        <row r="74132">
          <cell r="P74132" t="str">
            <v>芜湖弋江大学城网点</v>
          </cell>
        </row>
        <row r="74133">
          <cell r="P74133" t="str">
            <v>利辛集散点</v>
          </cell>
        </row>
        <row r="74134">
          <cell r="P74134" t="str">
            <v>黄山屯溪茶城网点</v>
          </cell>
        </row>
        <row r="74135">
          <cell r="P74135" t="str">
            <v>蚌埠怀远老城网点</v>
          </cell>
        </row>
        <row r="74136">
          <cell r="P74136" t="str">
            <v>亳州谯城网点</v>
          </cell>
        </row>
        <row r="74137">
          <cell r="P74137" t="str">
            <v>合肥高新云飞路网点</v>
          </cell>
        </row>
        <row r="74138">
          <cell r="P74138" t="str">
            <v>宣城广德网点</v>
          </cell>
        </row>
        <row r="74139">
          <cell r="P74139" t="str">
            <v>蚌埠淮上网点</v>
          </cell>
        </row>
        <row r="74140">
          <cell r="P74140" t="str">
            <v>六安金寨网点</v>
          </cell>
        </row>
        <row r="74141">
          <cell r="P74141" t="str">
            <v>合肥庐江网点</v>
          </cell>
        </row>
        <row r="74142">
          <cell r="P74142" t="str">
            <v>亳州蒙城网点</v>
          </cell>
        </row>
        <row r="74143">
          <cell r="P74143" t="str">
            <v>安庆桐城网点</v>
          </cell>
        </row>
        <row r="74144">
          <cell r="P74144" t="str">
            <v>合肥经开莲花路网点</v>
          </cell>
        </row>
        <row r="74145">
          <cell r="P74145" t="str">
            <v>安庆太湖网点</v>
          </cell>
        </row>
        <row r="74146">
          <cell r="P74146" t="str">
            <v>蚌埠怀远新城网点</v>
          </cell>
        </row>
        <row r="74147">
          <cell r="P74147" t="str">
            <v>亳州利辛城南网点</v>
          </cell>
        </row>
        <row r="74148">
          <cell r="P74148" t="str">
            <v>淮北相山网点</v>
          </cell>
        </row>
        <row r="74149">
          <cell r="P74149" t="str">
            <v>淮北濉溪网点</v>
          </cell>
        </row>
        <row r="74150">
          <cell r="P74150" t="str">
            <v>亳州谯城网点</v>
          </cell>
        </row>
        <row r="74151">
          <cell r="P74151" t="str">
            <v>安庆怀宁网点</v>
          </cell>
        </row>
        <row r="74152">
          <cell r="P74152" t="str">
            <v>蚌埠龙子湖老城网点</v>
          </cell>
        </row>
        <row r="74153">
          <cell r="P74153" t="str">
            <v>芜湖退转网点</v>
          </cell>
        </row>
        <row r="74154">
          <cell r="P74154" t="str">
            <v>亳州涡阳网点</v>
          </cell>
        </row>
        <row r="74155">
          <cell r="P74155" t="str">
            <v>琅琊集散点</v>
          </cell>
        </row>
        <row r="74156">
          <cell r="P74156" t="str">
            <v>合肥包河葛大店网点</v>
          </cell>
        </row>
        <row r="74157">
          <cell r="P74157" t="str">
            <v>亳州谯城万达网点</v>
          </cell>
        </row>
        <row r="74158">
          <cell r="P74158" t="str">
            <v>滁州凤阳网点</v>
          </cell>
        </row>
        <row r="74159">
          <cell r="P74159" t="str">
            <v>六安金安毛坦厂网点</v>
          </cell>
        </row>
        <row r="74160">
          <cell r="P74160" t="str">
            <v>合肥巢湖槐林网点</v>
          </cell>
        </row>
        <row r="74161">
          <cell r="P74161" t="str">
            <v>蚌埠禹会东部网点</v>
          </cell>
        </row>
        <row r="74162">
          <cell r="P74162" t="str">
            <v>芜湖县万达网点</v>
          </cell>
        </row>
        <row r="74163">
          <cell r="P74163" t="str">
            <v>宣城宁国网点</v>
          </cell>
        </row>
        <row r="74164">
          <cell r="P74164" t="str">
            <v>蚌埠龙子湖宏业网点</v>
          </cell>
        </row>
        <row r="74165">
          <cell r="P74165" t="str">
            <v>宿州埇桥三里湾网点</v>
          </cell>
        </row>
        <row r="74166">
          <cell r="P74166" t="str">
            <v>合肥瑶海胜利路网点</v>
          </cell>
        </row>
        <row r="74167">
          <cell r="P74167" t="str">
            <v>合肥肥西桃花镇网点</v>
          </cell>
        </row>
        <row r="74168">
          <cell r="P74168" t="str">
            <v>合肥庐江网点</v>
          </cell>
        </row>
        <row r="74169">
          <cell r="P74169" t="str">
            <v>黄山屯溪网点</v>
          </cell>
        </row>
        <row r="74170">
          <cell r="P74170" t="str">
            <v>合肥庐江网点</v>
          </cell>
        </row>
        <row r="74171">
          <cell r="P74171" t="str">
            <v>亳州谯城万达网点</v>
          </cell>
        </row>
        <row r="74172">
          <cell r="P74172" t="str">
            <v>滁州凤阳网点</v>
          </cell>
        </row>
        <row r="74173">
          <cell r="P74173" t="str">
            <v>合肥肥东人民路网点</v>
          </cell>
        </row>
        <row r="74174">
          <cell r="P74174" t="str">
            <v>芜湖弋江火龙岗网点</v>
          </cell>
        </row>
        <row r="74175">
          <cell r="P74175" t="str">
            <v>亳州蒙城网点</v>
          </cell>
        </row>
        <row r="74176">
          <cell r="P74176" t="str">
            <v>淮南凤台网点</v>
          </cell>
        </row>
        <row r="74177">
          <cell r="P74177" t="str">
            <v>合肥肥东经开区网点</v>
          </cell>
        </row>
        <row r="74178">
          <cell r="P74178" t="str">
            <v>淮南潘集网点</v>
          </cell>
        </row>
        <row r="74179">
          <cell r="P74179" t="str">
            <v>铜陵枞阳网点</v>
          </cell>
        </row>
        <row r="74180">
          <cell r="P74180" t="str">
            <v>黄山徽州文峰网点</v>
          </cell>
        </row>
        <row r="74181">
          <cell r="P74181" t="str">
            <v>合肥瑶海新站网点</v>
          </cell>
        </row>
        <row r="74182">
          <cell r="P74182" t="str">
            <v>黄山屯溪网点</v>
          </cell>
        </row>
        <row r="74183">
          <cell r="P74183" t="str">
            <v>淮南凤台网点</v>
          </cell>
        </row>
        <row r="74184">
          <cell r="P74184" t="str">
            <v>安庆迎江网点</v>
          </cell>
        </row>
        <row r="74185">
          <cell r="P74185" t="str">
            <v>池州东至网点</v>
          </cell>
        </row>
        <row r="74186">
          <cell r="P74186" t="str">
            <v>宿州萧县网点</v>
          </cell>
        </row>
        <row r="74187">
          <cell r="P74187" t="str">
            <v>合肥庐江网点</v>
          </cell>
        </row>
        <row r="74188">
          <cell r="P74188" t="str">
            <v>合肥蜀山蜀峰路网点</v>
          </cell>
        </row>
        <row r="74189">
          <cell r="P74189" t="str">
            <v>宿州砀山网点</v>
          </cell>
        </row>
        <row r="74190">
          <cell r="P74190" t="str">
            <v>合肥庐江网点</v>
          </cell>
        </row>
        <row r="74191">
          <cell r="P74191" t="str">
            <v>合肥包河葛大店网点</v>
          </cell>
        </row>
        <row r="74192">
          <cell r="P74192" t="str">
            <v>宿州砀山网点</v>
          </cell>
        </row>
        <row r="74193">
          <cell r="P74193" t="str">
            <v>安庆太湖网点</v>
          </cell>
        </row>
        <row r="74194">
          <cell r="P74194" t="str">
            <v>芜湖弋江大学城网点</v>
          </cell>
        </row>
        <row r="74195">
          <cell r="P74195" t="str">
            <v>合肥瑶海鹿鸣山网点</v>
          </cell>
        </row>
        <row r="74196">
          <cell r="P74196" t="str">
            <v>合肥巢湖汽车城网点</v>
          </cell>
        </row>
        <row r="74197">
          <cell r="P74197" t="str">
            <v>安庆岳西网点</v>
          </cell>
        </row>
        <row r="74198">
          <cell r="P74198" t="str">
            <v>阜阳颍东网点</v>
          </cell>
        </row>
        <row r="74199">
          <cell r="P74199" t="str">
            <v>阜阳颍泉双河社区网点</v>
          </cell>
        </row>
        <row r="74200">
          <cell r="P74200" t="str">
            <v>合肥肥东经开区网点</v>
          </cell>
        </row>
        <row r="74201">
          <cell r="P74201" t="str">
            <v>六安裕安网点</v>
          </cell>
        </row>
        <row r="74202">
          <cell r="P74202" t="str">
            <v>蚌埠退转网点</v>
          </cell>
        </row>
        <row r="74203">
          <cell r="P74203" t="str">
            <v>黄山屯溪网点</v>
          </cell>
        </row>
        <row r="74204">
          <cell r="P74204" t="str">
            <v>淮北百善网点</v>
          </cell>
        </row>
        <row r="74205">
          <cell r="P74205" t="str">
            <v>安庆宜秀网点</v>
          </cell>
        </row>
        <row r="74206">
          <cell r="P74206" t="str">
            <v>合肥经开莲花路网点</v>
          </cell>
        </row>
        <row r="74207">
          <cell r="P74207" t="str">
            <v>芜湖鸠江大桥网点</v>
          </cell>
        </row>
        <row r="74208">
          <cell r="P74208" t="str">
            <v>马鞍山花山解放路网点</v>
          </cell>
        </row>
        <row r="74209">
          <cell r="P74209" t="str">
            <v>阜阳颍东开发区网点</v>
          </cell>
        </row>
        <row r="74210">
          <cell r="P74210" t="str">
            <v>六安金安城北网点</v>
          </cell>
        </row>
        <row r="74211">
          <cell r="P74211" t="str">
            <v>合肥滨湖网点</v>
          </cell>
        </row>
        <row r="74212">
          <cell r="P74212" t="str">
            <v>六安金安网点</v>
          </cell>
        </row>
        <row r="74213">
          <cell r="P74213" t="str">
            <v>黄山屯溪茶城网点</v>
          </cell>
        </row>
        <row r="74214">
          <cell r="P74214" t="str">
            <v>六安霍邱高塘镇网点</v>
          </cell>
        </row>
        <row r="74215">
          <cell r="P74215" t="str">
            <v>合肥瑶海灵石路网点</v>
          </cell>
        </row>
        <row r="74216">
          <cell r="P74216" t="str">
            <v>亳州利辛工业园网点</v>
          </cell>
        </row>
        <row r="74217">
          <cell r="P74217" t="str">
            <v>宿州埇桥千亩园网点</v>
          </cell>
        </row>
        <row r="74218">
          <cell r="P74218" t="str">
            <v>池州东至网点</v>
          </cell>
        </row>
        <row r="74219">
          <cell r="P74219" t="str">
            <v>马鞍山当涂网点</v>
          </cell>
        </row>
        <row r="74220">
          <cell r="P74220" t="str">
            <v>合肥肥东人民路网点</v>
          </cell>
        </row>
        <row r="74221">
          <cell r="P74221" t="str">
            <v>合肥高新蜀南网点</v>
          </cell>
        </row>
        <row r="74222">
          <cell r="P74222" t="str">
            <v>芜湖无为网点</v>
          </cell>
        </row>
        <row r="74223">
          <cell r="P74223" t="str">
            <v>芜湖弋江大学城网点</v>
          </cell>
        </row>
        <row r="74224">
          <cell r="P74224" t="str">
            <v>六安金安城北网点</v>
          </cell>
        </row>
        <row r="74225">
          <cell r="P74225" t="str">
            <v>滁州定远网点</v>
          </cell>
        </row>
        <row r="74226">
          <cell r="P74226" t="str">
            <v>合肥蜀山网点</v>
          </cell>
        </row>
        <row r="74227">
          <cell r="P74227" t="str">
            <v>阜阳临泉网点</v>
          </cell>
        </row>
        <row r="74228">
          <cell r="P74228" t="str">
            <v>阜阳颍上网点</v>
          </cell>
        </row>
        <row r="74229">
          <cell r="P74229" t="str">
            <v>黄山屯溪网点</v>
          </cell>
        </row>
        <row r="74230">
          <cell r="P74230" t="str">
            <v>黄山屯溪茶城网点</v>
          </cell>
        </row>
        <row r="74231">
          <cell r="P74231" t="str">
            <v>宿州萧县网点</v>
          </cell>
        </row>
        <row r="74232">
          <cell r="P74232" t="str">
            <v>合肥瑶海胜利路网点</v>
          </cell>
        </row>
        <row r="74233">
          <cell r="P74233" t="str">
            <v>合肥肥东吾悦网点</v>
          </cell>
        </row>
        <row r="74234">
          <cell r="P74234" t="str">
            <v>黄山祁门网点</v>
          </cell>
        </row>
        <row r="74235">
          <cell r="P74235" t="str">
            <v>阜阳界首网点</v>
          </cell>
        </row>
        <row r="74236">
          <cell r="P74236" t="str">
            <v>芜湖鸠江网点</v>
          </cell>
        </row>
        <row r="74237">
          <cell r="P74237" t="str">
            <v>淮北相山网点</v>
          </cell>
        </row>
        <row r="74238">
          <cell r="P74238" t="str">
            <v>琅琊集散点</v>
          </cell>
        </row>
        <row r="74239">
          <cell r="P74239" t="str">
            <v>亳州涡阳网点</v>
          </cell>
        </row>
        <row r="74240">
          <cell r="P74240" t="str">
            <v>蚌埠怀远新城网点</v>
          </cell>
        </row>
        <row r="74241">
          <cell r="P74241" t="str">
            <v>马鞍山含山网点</v>
          </cell>
        </row>
        <row r="74242">
          <cell r="P74242" t="str">
            <v>六安金安城北网点</v>
          </cell>
        </row>
        <row r="74243">
          <cell r="P74243" t="str">
            <v>淮北杜集网点</v>
          </cell>
        </row>
        <row r="74244">
          <cell r="P74244" t="str">
            <v>黄山屯溪茶城网点</v>
          </cell>
        </row>
        <row r="74245">
          <cell r="P74245" t="str">
            <v>马鞍山花山解放路网点</v>
          </cell>
        </row>
        <row r="74246">
          <cell r="P74246" t="str">
            <v>宿州灵璧网点</v>
          </cell>
        </row>
        <row r="74247">
          <cell r="P74247" t="str">
            <v>马鞍山花山网点</v>
          </cell>
        </row>
        <row r="74248">
          <cell r="P74248" t="str">
            <v>阜南集散点</v>
          </cell>
        </row>
        <row r="74249">
          <cell r="P74249" t="str">
            <v>芜湖鸠江大桥网点</v>
          </cell>
        </row>
        <row r="74250">
          <cell r="P74250" t="str">
            <v>宿州砀山网点</v>
          </cell>
        </row>
        <row r="74251">
          <cell r="P74251" t="str">
            <v>合肥庐江网点</v>
          </cell>
        </row>
        <row r="74252">
          <cell r="P74252" t="str">
            <v>阜阳阜南网点</v>
          </cell>
        </row>
        <row r="74253">
          <cell r="P74253" t="str">
            <v>合肥庐江网点</v>
          </cell>
        </row>
        <row r="74254">
          <cell r="P74254" t="str">
            <v>淮南上窑网点</v>
          </cell>
        </row>
        <row r="74255">
          <cell r="P74255" t="str">
            <v>合肥肥东人民路网点</v>
          </cell>
        </row>
        <row r="74256">
          <cell r="P74256" t="str">
            <v>合肥包河葛大店网点</v>
          </cell>
        </row>
        <row r="74257">
          <cell r="P74257" t="str">
            <v>合肥包河合工大网点</v>
          </cell>
        </row>
        <row r="74258">
          <cell r="P74258" t="str">
            <v>六安舒城马汤网点</v>
          </cell>
        </row>
        <row r="74259">
          <cell r="P74259" t="str">
            <v>马鞍山花山解放路网点</v>
          </cell>
        </row>
        <row r="74260">
          <cell r="P74260" t="str">
            <v>滁州天长网点</v>
          </cell>
        </row>
        <row r="74261">
          <cell r="P74261" t="str">
            <v>黄山屯溪茶城网点</v>
          </cell>
        </row>
        <row r="74262">
          <cell r="P74262" t="str">
            <v>池州贵池开发区网点</v>
          </cell>
        </row>
        <row r="74263">
          <cell r="P74263" t="str">
            <v>合肥肥西柏乐网点</v>
          </cell>
        </row>
        <row r="74264">
          <cell r="P74264" t="str">
            <v>宿州埇桥新二中网点</v>
          </cell>
        </row>
        <row r="74265">
          <cell r="P74265" t="str">
            <v>阜阳颍州工贸园网点</v>
          </cell>
        </row>
        <row r="74266">
          <cell r="P74266" t="str">
            <v>滁州天长网点</v>
          </cell>
        </row>
        <row r="74267">
          <cell r="P74267" t="str">
            <v>合肥巢湖亚父路网点</v>
          </cell>
        </row>
        <row r="74268">
          <cell r="P74268" t="str">
            <v>池州东至网点</v>
          </cell>
        </row>
        <row r="74269">
          <cell r="P74269" t="str">
            <v>阜阳太和网点</v>
          </cell>
        </row>
        <row r="74270">
          <cell r="P74270" t="str">
            <v>芜湖繁昌网点</v>
          </cell>
        </row>
        <row r="74271">
          <cell r="P74271" t="str">
            <v>合肥长丰北城网点</v>
          </cell>
        </row>
        <row r="74272">
          <cell r="P74272" t="str">
            <v>合肥退转网点</v>
          </cell>
        </row>
        <row r="74273">
          <cell r="P74273" t="str">
            <v>谯城区集散点</v>
          </cell>
        </row>
        <row r="74274">
          <cell r="P74274" t="str">
            <v>马鞍山花山网点</v>
          </cell>
        </row>
        <row r="74275">
          <cell r="P74275" t="str">
            <v>滁州南谯龙蟠网点</v>
          </cell>
        </row>
        <row r="74276">
          <cell r="P74276" t="str">
            <v>滁州天长网点</v>
          </cell>
        </row>
        <row r="74277">
          <cell r="P74277" t="str">
            <v>芜湖弋江大学城网点</v>
          </cell>
        </row>
        <row r="74278">
          <cell r="P74278" t="str">
            <v>阜阳阜合新区网点</v>
          </cell>
        </row>
        <row r="74279">
          <cell r="P74279" t="str">
            <v>阜阳临沂商城网点</v>
          </cell>
        </row>
        <row r="74280">
          <cell r="P74280" t="str">
            <v>宣城泾县网点</v>
          </cell>
        </row>
        <row r="74281">
          <cell r="P74281" t="str">
            <v>池州贵池开发区网点</v>
          </cell>
        </row>
        <row r="74282">
          <cell r="P74282" t="str">
            <v>芜湖弋江大学城网点</v>
          </cell>
        </row>
        <row r="74283">
          <cell r="P74283" t="str">
            <v>淮北濉溪网点</v>
          </cell>
        </row>
        <row r="74284">
          <cell r="P74284" t="str">
            <v>马鞍山博望网点</v>
          </cell>
        </row>
        <row r="74285">
          <cell r="P74285" t="str">
            <v>六安金安网点</v>
          </cell>
        </row>
        <row r="74286">
          <cell r="P74286" t="str">
            <v>合肥肥东经开区网点</v>
          </cell>
        </row>
        <row r="74287">
          <cell r="P74287" t="str">
            <v>亳州谯城神农谷网点</v>
          </cell>
        </row>
        <row r="74288">
          <cell r="P74288" t="str">
            <v>安庆太湖网点</v>
          </cell>
        </row>
        <row r="74289">
          <cell r="P74289" t="str">
            <v>合肥高新天鹅湖网点</v>
          </cell>
        </row>
        <row r="74290">
          <cell r="P74290" t="str">
            <v>合肥庐阳菱湖网点</v>
          </cell>
        </row>
        <row r="74291">
          <cell r="P74291" t="str">
            <v>安庆宜秀网点</v>
          </cell>
        </row>
        <row r="74292">
          <cell r="P74292" t="str">
            <v>合肥肥东经开区网点</v>
          </cell>
        </row>
        <row r="74293">
          <cell r="P74293" t="str">
            <v>安庆宜秀网点</v>
          </cell>
        </row>
        <row r="74294">
          <cell r="P74294" t="str">
            <v>阜阳颍上网点</v>
          </cell>
        </row>
        <row r="74295">
          <cell r="P74295" t="str">
            <v>六安霍邱周集镇网点</v>
          </cell>
        </row>
        <row r="74296">
          <cell r="P74296" t="str">
            <v>合肥肥东网点</v>
          </cell>
        </row>
        <row r="74297">
          <cell r="P74297" t="str">
            <v>蚌埠怀远网点</v>
          </cell>
        </row>
        <row r="74298">
          <cell r="P74298" t="str">
            <v>阜阳太和网点</v>
          </cell>
        </row>
        <row r="74299">
          <cell r="P74299" t="str">
            <v>亳州蒙城网点</v>
          </cell>
        </row>
        <row r="74300">
          <cell r="P74300" t="str">
            <v>亳州谯城神农谷网点</v>
          </cell>
        </row>
        <row r="74301">
          <cell r="P74301" t="str">
            <v>阜阳阜合新区网点</v>
          </cell>
        </row>
        <row r="74302">
          <cell r="P74302" t="str">
            <v>阜阳太和网点</v>
          </cell>
        </row>
        <row r="74303">
          <cell r="P74303" t="str">
            <v>淮南上窑网点</v>
          </cell>
        </row>
        <row r="74304">
          <cell r="P74304" t="str">
            <v>合肥瑶海漕冲网点</v>
          </cell>
        </row>
        <row r="74305">
          <cell r="P74305" t="str">
            <v>宿州萧县网点</v>
          </cell>
        </row>
        <row r="74306">
          <cell r="P74306" t="str">
            <v>合肥高新云飞路网点</v>
          </cell>
        </row>
        <row r="74307">
          <cell r="P74307" t="str">
            <v>宣城宁国网点</v>
          </cell>
        </row>
        <row r="74308">
          <cell r="P74308" t="str">
            <v>阜阳颍东幸福村网点</v>
          </cell>
        </row>
        <row r="74309">
          <cell r="P74309" t="str">
            <v>滁州明光网点</v>
          </cell>
        </row>
        <row r="74310">
          <cell r="P74310" t="str">
            <v>合肥肥西竞速网点</v>
          </cell>
        </row>
        <row r="74311">
          <cell r="P74311" t="str">
            <v>宣城宣州孙埠水东网点</v>
          </cell>
        </row>
        <row r="74312">
          <cell r="P74312" t="str">
            <v>合肥蜀山通合网点</v>
          </cell>
        </row>
        <row r="74313">
          <cell r="P74313" t="str">
            <v>合肥退转网点</v>
          </cell>
        </row>
        <row r="74314">
          <cell r="P74314" t="str">
            <v>淮南舜耕山网点</v>
          </cell>
        </row>
        <row r="74315">
          <cell r="P74315" t="str">
            <v>宿州灵璧网点</v>
          </cell>
        </row>
        <row r="74316">
          <cell r="P74316" t="str">
            <v>合肥包河葛大店网点</v>
          </cell>
        </row>
        <row r="74317">
          <cell r="P74317" t="str">
            <v>合肥长丰北城网点</v>
          </cell>
        </row>
        <row r="74318">
          <cell r="P74318" t="str">
            <v>亳州谯城神农谷网点</v>
          </cell>
        </row>
        <row r="74318">
          <cell r="AJ74318" t="str">
            <v>网点超23H未关闭</v>
          </cell>
        </row>
        <row r="74319">
          <cell r="P74319" t="str">
            <v>安庆宜秀网点</v>
          </cell>
        </row>
        <row r="74320">
          <cell r="P74320" t="str">
            <v>蚌埠淮上网点</v>
          </cell>
        </row>
        <row r="74321">
          <cell r="P74321" t="str">
            <v>合肥肥西网点</v>
          </cell>
        </row>
        <row r="74322">
          <cell r="P74322" t="str">
            <v>合肥经开大学城网点</v>
          </cell>
        </row>
        <row r="74323">
          <cell r="P74323" t="str">
            <v>亳州蒙城网点</v>
          </cell>
        </row>
        <row r="74324">
          <cell r="P74324" t="str">
            <v>宿州灵璧网点</v>
          </cell>
        </row>
        <row r="74325">
          <cell r="P74325" t="str">
            <v>蚌埠怀远网点</v>
          </cell>
        </row>
        <row r="74326">
          <cell r="P74326" t="str">
            <v>合肥包河三里庵网点</v>
          </cell>
        </row>
        <row r="74327">
          <cell r="P74327" t="str">
            <v>合肥长丰北城网点</v>
          </cell>
        </row>
        <row r="74328">
          <cell r="P74328" t="str">
            <v>合肥包河葛大店网点</v>
          </cell>
        </row>
        <row r="74329">
          <cell r="P74329" t="str">
            <v>安庆望江网点</v>
          </cell>
        </row>
        <row r="74330">
          <cell r="P74330" t="str">
            <v>阜阳颍州二院网点</v>
          </cell>
        </row>
        <row r="74331">
          <cell r="P74331" t="str">
            <v>阜阳颍州城南网点</v>
          </cell>
        </row>
        <row r="74332">
          <cell r="P74332" t="str">
            <v>宣城宁国网点</v>
          </cell>
        </row>
        <row r="74333">
          <cell r="P74333" t="str">
            <v>芜湖镜湖网点</v>
          </cell>
        </row>
        <row r="74334">
          <cell r="P74334" t="str">
            <v>马鞍山花山网点</v>
          </cell>
        </row>
        <row r="74335">
          <cell r="P74335" t="str">
            <v>大通集散点</v>
          </cell>
        </row>
        <row r="74336">
          <cell r="P74336" t="str">
            <v>六安金安木厂网点</v>
          </cell>
        </row>
        <row r="74336">
          <cell r="AI74336" t="str">
            <v>网点超50分钟未响应</v>
          </cell>
        </row>
        <row r="74337">
          <cell r="P74337" t="str">
            <v>宿州萧县网点</v>
          </cell>
        </row>
        <row r="74338">
          <cell r="P74338" t="str">
            <v>合肥退转网点</v>
          </cell>
        </row>
        <row r="74339">
          <cell r="P74339" t="str">
            <v>合肥经开大学城网点</v>
          </cell>
        </row>
        <row r="74340">
          <cell r="P74340" t="str">
            <v>合肥瑶海北网点</v>
          </cell>
        </row>
        <row r="74341">
          <cell r="P74341" t="str">
            <v>合肥瑶海漕冲网点</v>
          </cell>
        </row>
        <row r="74342">
          <cell r="P74342" t="str">
            <v>宿州萧县网点</v>
          </cell>
        </row>
        <row r="74343">
          <cell r="P74343" t="str">
            <v>合肥肥西鑫辰网点</v>
          </cell>
        </row>
        <row r="74344">
          <cell r="P74344" t="str">
            <v>滁州来安网点</v>
          </cell>
        </row>
        <row r="74345">
          <cell r="P74345" t="str">
            <v>淮南凤台网点</v>
          </cell>
        </row>
        <row r="74346">
          <cell r="P74346" t="str">
            <v>宿州萧县网点</v>
          </cell>
        </row>
        <row r="74347">
          <cell r="P74347" t="str">
            <v>亳州谯城网点</v>
          </cell>
        </row>
        <row r="74348">
          <cell r="P74348" t="str">
            <v>阜阳阜南网点</v>
          </cell>
        </row>
        <row r="74349">
          <cell r="P74349" t="str">
            <v>马鞍山含山网点</v>
          </cell>
        </row>
        <row r="74350">
          <cell r="P74350" t="str">
            <v>合肥瑶海漕冲网点</v>
          </cell>
        </row>
        <row r="74351">
          <cell r="P74351" t="str">
            <v>安庆宜秀网点</v>
          </cell>
        </row>
        <row r="74352">
          <cell r="P74352" t="str">
            <v>合肥庐江网点</v>
          </cell>
        </row>
        <row r="74353">
          <cell r="P74353" t="str">
            <v>合肥长丰北城网点</v>
          </cell>
        </row>
        <row r="74354">
          <cell r="P74354" t="str">
            <v>芜湖县万达网点</v>
          </cell>
        </row>
        <row r="74355">
          <cell r="P74355" t="str">
            <v>阜阳临泉网点</v>
          </cell>
        </row>
        <row r="74356">
          <cell r="P74356" t="str">
            <v>蚌埠禹会网点</v>
          </cell>
        </row>
        <row r="74357">
          <cell r="P74357" t="str">
            <v>六安霍邱城关镇网点</v>
          </cell>
        </row>
        <row r="74358">
          <cell r="P74358" t="str">
            <v>池州石台网点</v>
          </cell>
        </row>
        <row r="74359">
          <cell r="P74359" t="str">
            <v>亳州蒙城网点</v>
          </cell>
        </row>
        <row r="74360">
          <cell r="P74360" t="str">
            <v>阜阳太和网点</v>
          </cell>
        </row>
        <row r="74361">
          <cell r="P74361" t="str">
            <v>淮南寿县网点</v>
          </cell>
        </row>
        <row r="74362">
          <cell r="P74362" t="str">
            <v>阜阳颍州网点</v>
          </cell>
        </row>
        <row r="74363">
          <cell r="P74363" t="str">
            <v>亳州谯城天运网点</v>
          </cell>
        </row>
        <row r="74364">
          <cell r="P74364" t="str">
            <v>合肥高新蜀南网点</v>
          </cell>
        </row>
        <row r="74365">
          <cell r="P74365" t="str">
            <v>宿州埇桥网点</v>
          </cell>
        </row>
        <row r="74366">
          <cell r="P74366" t="str">
            <v>阜阳颍州网点</v>
          </cell>
        </row>
        <row r="74367">
          <cell r="P74367" t="str">
            <v>合肥蜀山蜀峰路网点</v>
          </cell>
        </row>
        <row r="74368">
          <cell r="P74368" t="str">
            <v>六安金安城北网点</v>
          </cell>
        </row>
        <row r="74369">
          <cell r="P74369" t="str">
            <v>黄山屯溪网点</v>
          </cell>
        </row>
        <row r="74370">
          <cell r="P74370" t="str">
            <v>宿州埇桥网点</v>
          </cell>
        </row>
        <row r="74371">
          <cell r="P74371" t="str">
            <v>蚌埠怀远新城网点</v>
          </cell>
        </row>
        <row r="74372">
          <cell r="P74372" t="str">
            <v>合肥退转网点</v>
          </cell>
        </row>
        <row r="74373">
          <cell r="P74373" t="str">
            <v>马鞍山含山网点</v>
          </cell>
        </row>
        <row r="74374">
          <cell r="P74374" t="str">
            <v>宿州埇桥三里湾网点</v>
          </cell>
        </row>
        <row r="74375">
          <cell r="P74375" t="str">
            <v>滁州全椒网点</v>
          </cell>
        </row>
        <row r="74376">
          <cell r="P74376" t="str">
            <v>六安霍邱周集镇网点</v>
          </cell>
        </row>
        <row r="74377">
          <cell r="P74377" t="str">
            <v>合肥经开莲花路网点</v>
          </cell>
        </row>
        <row r="74378">
          <cell r="P74378" t="str">
            <v>芜湖弋江火龙岗网点</v>
          </cell>
        </row>
        <row r="74379">
          <cell r="P74379" t="str">
            <v>大通集散点</v>
          </cell>
        </row>
        <row r="74380">
          <cell r="P74380" t="str">
            <v>芜湖南陵宇培网点</v>
          </cell>
        </row>
        <row r="74381">
          <cell r="P74381" t="str">
            <v>芜湖鸠江网点</v>
          </cell>
        </row>
        <row r="74382">
          <cell r="P74382" t="str">
            <v>合肥包河葛大店网点</v>
          </cell>
        </row>
        <row r="74383">
          <cell r="P74383" t="str">
            <v>宿州灵璧网点</v>
          </cell>
        </row>
        <row r="74384">
          <cell r="P74384" t="str">
            <v>芜湖县万达网点</v>
          </cell>
        </row>
        <row r="74385">
          <cell r="P74385" t="str">
            <v>阜阳太和网点</v>
          </cell>
        </row>
        <row r="74386">
          <cell r="P74386" t="str">
            <v>合肥瑶海磨店网点</v>
          </cell>
        </row>
        <row r="74387">
          <cell r="P74387" t="str">
            <v>安庆宜秀网点</v>
          </cell>
        </row>
        <row r="74388">
          <cell r="P74388" t="str">
            <v>阜阳颍州城南网点</v>
          </cell>
        </row>
        <row r="74389">
          <cell r="P74389" t="str">
            <v>合肥包河三里庵网点</v>
          </cell>
        </row>
        <row r="74390">
          <cell r="P74390" t="str">
            <v>合肥包河葛大店网点</v>
          </cell>
        </row>
        <row r="74391">
          <cell r="P74391" t="str">
            <v>亳州谯城网点</v>
          </cell>
        </row>
        <row r="74392">
          <cell r="P74392" t="str">
            <v>安庆怀宁网点</v>
          </cell>
        </row>
        <row r="74393">
          <cell r="P74393" t="str">
            <v>宿州埇桥吾悦网点</v>
          </cell>
        </row>
        <row r="74394">
          <cell r="P74394" t="str">
            <v>安庆太湖网点</v>
          </cell>
        </row>
        <row r="74395">
          <cell r="P74395" t="str">
            <v>徽州集散点</v>
          </cell>
        </row>
        <row r="74396">
          <cell r="P74396" t="str">
            <v>芜湖二坝网点</v>
          </cell>
        </row>
        <row r="74397">
          <cell r="P74397" t="str">
            <v>合肥高新云飞路网点</v>
          </cell>
        </row>
        <row r="74398">
          <cell r="P74398" t="str">
            <v>颍东集散点</v>
          </cell>
        </row>
        <row r="74399">
          <cell r="P74399" t="str">
            <v>阜阳太和网点</v>
          </cell>
        </row>
        <row r="74400">
          <cell r="P74400" t="str">
            <v>宿州泗县网点</v>
          </cell>
        </row>
        <row r="74401">
          <cell r="P74401" t="str">
            <v>合肥经开大学城网点</v>
          </cell>
        </row>
        <row r="74402">
          <cell r="P74402" t="str">
            <v>池州贵池开发区网点</v>
          </cell>
        </row>
        <row r="74403">
          <cell r="P74403" t="str">
            <v>宣城广德网点</v>
          </cell>
        </row>
        <row r="74404">
          <cell r="P74404" t="str">
            <v>相山集散点</v>
          </cell>
        </row>
        <row r="74405">
          <cell r="P74405" t="str">
            <v>六安金安城北网点</v>
          </cell>
        </row>
        <row r="74406">
          <cell r="P74406" t="str">
            <v>宿州砀山网点</v>
          </cell>
        </row>
        <row r="74407">
          <cell r="P74407" t="str">
            <v>淮北濉溪网点</v>
          </cell>
        </row>
        <row r="74408">
          <cell r="P74408" t="str">
            <v>滁州天长网点</v>
          </cell>
        </row>
        <row r="74409">
          <cell r="P74409" t="str">
            <v>宿州萧县网点</v>
          </cell>
        </row>
        <row r="74410">
          <cell r="P74410" t="str">
            <v>阜阳颍泉工业园网点</v>
          </cell>
        </row>
        <row r="74411">
          <cell r="P74411" t="str">
            <v>淮南寿县网点</v>
          </cell>
        </row>
        <row r="74412">
          <cell r="P74412" t="str">
            <v>宿州埇桥网点</v>
          </cell>
        </row>
        <row r="74413">
          <cell r="P74413" t="str">
            <v>合肥包河南站网点</v>
          </cell>
        </row>
        <row r="74414">
          <cell r="P74414" t="str">
            <v>芜湖退转网点</v>
          </cell>
        </row>
        <row r="74415">
          <cell r="P74415" t="str">
            <v>滁州定远网点</v>
          </cell>
        </row>
        <row r="74416">
          <cell r="P74416" t="str">
            <v>徽州集散点</v>
          </cell>
        </row>
        <row r="74417">
          <cell r="P74417" t="str">
            <v>宿州砀山网点</v>
          </cell>
        </row>
        <row r="74418">
          <cell r="P74418" t="str">
            <v>淮北相山网点</v>
          </cell>
        </row>
        <row r="74419">
          <cell r="P74419" t="str">
            <v>池州东至网点</v>
          </cell>
        </row>
        <row r="74420">
          <cell r="P74420" t="str">
            <v>六安裕安独山网点</v>
          </cell>
        </row>
        <row r="74421">
          <cell r="P74421" t="str">
            <v>宿州砀山网点</v>
          </cell>
        </row>
        <row r="74422">
          <cell r="P74422" t="str">
            <v>合肥瑶海北网点</v>
          </cell>
        </row>
        <row r="74423">
          <cell r="P74423" t="str">
            <v>马鞍山含山网点</v>
          </cell>
        </row>
        <row r="74424">
          <cell r="P74424" t="str">
            <v>铜陵铜官网点</v>
          </cell>
        </row>
        <row r="74425">
          <cell r="P74425" t="str">
            <v>宿州泗县网点</v>
          </cell>
        </row>
        <row r="74426">
          <cell r="P74426" t="str">
            <v>合肥经开莲花路网点</v>
          </cell>
        </row>
        <row r="74427">
          <cell r="P74427" t="str">
            <v>合肥撮镇龙塘网点</v>
          </cell>
        </row>
        <row r="74428">
          <cell r="P74428" t="str">
            <v>合肥肥东人民路网点</v>
          </cell>
        </row>
        <row r="74429">
          <cell r="P74429" t="str">
            <v>六安舒城集散点</v>
          </cell>
        </row>
        <row r="74430">
          <cell r="P74430" t="str">
            <v>六安裕安城南网点</v>
          </cell>
        </row>
        <row r="74431">
          <cell r="P74431" t="str">
            <v>合肥肥东经开区网点</v>
          </cell>
        </row>
        <row r="74432">
          <cell r="P74432" t="str">
            <v>亳州蒙城网点</v>
          </cell>
        </row>
        <row r="74433">
          <cell r="P74433" t="str">
            <v>芜湖县万达网点</v>
          </cell>
        </row>
        <row r="74434">
          <cell r="P74434" t="str">
            <v>六安金安网点</v>
          </cell>
        </row>
        <row r="74435">
          <cell r="P74435" t="str">
            <v>蚌埠退转网点</v>
          </cell>
        </row>
        <row r="74436">
          <cell r="P74436" t="str">
            <v>宿州萧县网点</v>
          </cell>
        </row>
        <row r="74437">
          <cell r="P74437" t="str">
            <v>亳州谯城网点</v>
          </cell>
        </row>
        <row r="74438">
          <cell r="P74438" t="str">
            <v>马鞍山花山解放路网点</v>
          </cell>
        </row>
        <row r="74439">
          <cell r="P74439" t="str">
            <v>合肥庐江网点</v>
          </cell>
        </row>
        <row r="74440">
          <cell r="P74440" t="str">
            <v>淮南寿县网点</v>
          </cell>
        </row>
        <row r="74441">
          <cell r="P74441" t="str">
            <v>阜阳临泉网点</v>
          </cell>
        </row>
        <row r="74442">
          <cell r="P74442" t="str">
            <v>滁州全椒网点</v>
          </cell>
        </row>
        <row r="74443">
          <cell r="P74443" t="str">
            <v>六安霍邱周集镇网点</v>
          </cell>
        </row>
        <row r="74444">
          <cell r="P74444" t="str">
            <v>六安金安网点</v>
          </cell>
        </row>
        <row r="74445">
          <cell r="P74445" t="str">
            <v>池州贵池开发区网点</v>
          </cell>
        </row>
        <row r="74446">
          <cell r="P74446" t="str">
            <v>宣城泾县网点</v>
          </cell>
        </row>
        <row r="74447">
          <cell r="P74447" t="str">
            <v>滁州苏滁产业园网点</v>
          </cell>
        </row>
        <row r="74448">
          <cell r="P74448" t="str">
            <v>六安金安网点</v>
          </cell>
        </row>
        <row r="74449">
          <cell r="P74449" t="str">
            <v>芜湖镜湖新市口网点</v>
          </cell>
        </row>
        <row r="74450">
          <cell r="P74450" t="str">
            <v>六安舒城开发区网点</v>
          </cell>
        </row>
        <row r="74451">
          <cell r="P74451" t="str">
            <v>合肥退转网点</v>
          </cell>
        </row>
        <row r="74452">
          <cell r="P74452" t="str">
            <v>滁州南谯龙蟠网点</v>
          </cell>
        </row>
        <row r="74453">
          <cell r="P74453" t="str">
            <v>六安舒城开发区网点</v>
          </cell>
        </row>
        <row r="74454">
          <cell r="P74454" t="str">
            <v>合肥瑶海南网点</v>
          </cell>
        </row>
        <row r="74455">
          <cell r="P74455" t="str">
            <v>阜阳颍上网点</v>
          </cell>
        </row>
        <row r="74456">
          <cell r="P74456" t="str">
            <v>淮南凤台网点</v>
          </cell>
        </row>
        <row r="74457">
          <cell r="P74457" t="str">
            <v>合肥肥东经开区网点</v>
          </cell>
        </row>
        <row r="74458">
          <cell r="P74458" t="str">
            <v>宣城郎溪网点</v>
          </cell>
        </row>
        <row r="74459">
          <cell r="P74459" t="str">
            <v>滁州凤阳网点</v>
          </cell>
        </row>
        <row r="74460">
          <cell r="P74460" t="str">
            <v>阜阳阜南网点</v>
          </cell>
        </row>
        <row r="74461">
          <cell r="P74461" t="str">
            <v>阜阳颍上网点</v>
          </cell>
        </row>
        <row r="74462">
          <cell r="P74462" t="str">
            <v>合肥肥东经开区网点</v>
          </cell>
        </row>
        <row r="74463">
          <cell r="P74463" t="str">
            <v>合肥肥东网点</v>
          </cell>
        </row>
        <row r="74464">
          <cell r="P74464" t="str">
            <v>蚌埠淮上网点</v>
          </cell>
        </row>
        <row r="74465">
          <cell r="P74465" t="str">
            <v>淮南凤台网点</v>
          </cell>
        </row>
        <row r="74466">
          <cell r="P74466" t="str">
            <v>合肥肥西桥北网点</v>
          </cell>
        </row>
        <row r="74467">
          <cell r="P74467" t="str">
            <v>安庆宜秀开发区网点</v>
          </cell>
        </row>
        <row r="74468">
          <cell r="P74468" t="str">
            <v>宿州埇桥网点</v>
          </cell>
        </row>
        <row r="74469">
          <cell r="P74469" t="str">
            <v>滁州南谯网点</v>
          </cell>
        </row>
        <row r="74470">
          <cell r="P74470" t="str">
            <v>亳州谯城天运网点</v>
          </cell>
        </row>
        <row r="74471">
          <cell r="P74471" t="str">
            <v>阜阳颍东网点</v>
          </cell>
        </row>
        <row r="74472">
          <cell r="P74472" t="str">
            <v>芜湖无为网点</v>
          </cell>
        </row>
        <row r="74473">
          <cell r="P74473" t="str">
            <v>铜陵义安顺安网点</v>
          </cell>
        </row>
        <row r="74474">
          <cell r="P74474" t="str">
            <v>宣城宁国网点</v>
          </cell>
        </row>
        <row r="74475">
          <cell r="P74475" t="str">
            <v>合肥包河工业园网点</v>
          </cell>
        </row>
        <row r="74476">
          <cell r="P74476" t="str">
            <v>利辛集散点</v>
          </cell>
        </row>
        <row r="74477">
          <cell r="P74477" t="str">
            <v>宿州泗县网点</v>
          </cell>
        </row>
        <row r="74478">
          <cell r="P74478" t="str">
            <v>蚌埠怀远新城网点</v>
          </cell>
        </row>
        <row r="74479">
          <cell r="P74479" t="str">
            <v>宿州灵璧网点</v>
          </cell>
        </row>
        <row r="74480">
          <cell r="P74480" t="str">
            <v>黄山歙县开发区网点</v>
          </cell>
        </row>
        <row r="74481">
          <cell r="P74481" t="str">
            <v>合肥瑶海龙岗网点</v>
          </cell>
        </row>
        <row r="74482">
          <cell r="P74482" t="str">
            <v>宿州埇桥汇源网点</v>
          </cell>
        </row>
        <row r="74483">
          <cell r="P74483" t="str">
            <v>安庆望江网点</v>
          </cell>
        </row>
        <row r="74484">
          <cell r="P74484" t="str">
            <v>合肥庐江网点</v>
          </cell>
        </row>
        <row r="74485">
          <cell r="P74485" t="str">
            <v>芜湖县万达网点</v>
          </cell>
        </row>
        <row r="74486">
          <cell r="P74486" t="str">
            <v>池州东至网点</v>
          </cell>
        </row>
        <row r="74487">
          <cell r="P74487" t="str">
            <v>黄山屯溪网点</v>
          </cell>
        </row>
        <row r="74488">
          <cell r="P74488" t="str">
            <v>宿州埇桥网点</v>
          </cell>
        </row>
        <row r="74489">
          <cell r="P74489" t="str">
            <v>亳州蒙城网点</v>
          </cell>
        </row>
        <row r="74490">
          <cell r="P74490" t="str">
            <v>合肥瑶海新站网点</v>
          </cell>
        </row>
        <row r="74491">
          <cell r="P74491" t="str">
            <v>铜陵铜官铜都网点</v>
          </cell>
        </row>
        <row r="74492">
          <cell r="P74492" t="str">
            <v>滁州南谯乌衣镇网点</v>
          </cell>
        </row>
        <row r="74493">
          <cell r="P74493" t="str">
            <v>淮南寿县网点</v>
          </cell>
        </row>
        <row r="74494">
          <cell r="P74494" t="str">
            <v>阜阳颍泉工业园网点</v>
          </cell>
        </row>
        <row r="74495">
          <cell r="P74495" t="str">
            <v>马鞍山雨山向山镇网点</v>
          </cell>
        </row>
        <row r="74496">
          <cell r="P74496" t="str">
            <v>徽州集散点</v>
          </cell>
        </row>
        <row r="74497">
          <cell r="P74497" t="str">
            <v>淮南寿县网点</v>
          </cell>
        </row>
        <row r="74498">
          <cell r="P74498" t="str">
            <v>六安金安三十铺网点</v>
          </cell>
        </row>
        <row r="74499">
          <cell r="P74499" t="str">
            <v>黄山祁门网点</v>
          </cell>
        </row>
        <row r="74500">
          <cell r="P74500" t="str">
            <v>蚌埠退转网点</v>
          </cell>
        </row>
        <row r="74501">
          <cell r="P74501" t="str">
            <v>芜湖弋江大学城网点</v>
          </cell>
        </row>
        <row r="74502">
          <cell r="P74502" t="str">
            <v>芜湖退转网点</v>
          </cell>
        </row>
        <row r="74503">
          <cell r="P74503" t="str">
            <v>宿州埇桥明日网点</v>
          </cell>
        </row>
        <row r="74504">
          <cell r="P74504" t="str">
            <v>宿州灵璧网点</v>
          </cell>
        </row>
        <row r="74505">
          <cell r="P74505" t="str">
            <v>淮北相山网点</v>
          </cell>
        </row>
        <row r="74506">
          <cell r="P74506" t="str">
            <v>安庆太湖网点</v>
          </cell>
        </row>
        <row r="74507">
          <cell r="P74507" t="str">
            <v>合肥滨湖网点</v>
          </cell>
        </row>
        <row r="74508">
          <cell r="P74508" t="str">
            <v>铜陵铜官铜都网点</v>
          </cell>
        </row>
        <row r="74509">
          <cell r="P74509" t="str">
            <v>六安金安网点</v>
          </cell>
        </row>
        <row r="74510">
          <cell r="P74510" t="str">
            <v>合肥瑶海龙岗网点</v>
          </cell>
        </row>
        <row r="74511">
          <cell r="P74511" t="str">
            <v>合肥瑶海新站网点</v>
          </cell>
        </row>
        <row r="74512">
          <cell r="P74512" t="str">
            <v>六安金安毛坦厂网点</v>
          </cell>
        </row>
        <row r="74513">
          <cell r="P74513" t="str">
            <v>合肥包河合工大网点</v>
          </cell>
        </row>
        <row r="74514">
          <cell r="P74514" t="str">
            <v>合肥肥西鑫辰网点</v>
          </cell>
        </row>
        <row r="74515">
          <cell r="P74515" t="str">
            <v>合肥包河葛大店网点</v>
          </cell>
        </row>
        <row r="74516">
          <cell r="P74516" t="str">
            <v>六安霍邱城关镇网点</v>
          </cell>
        </row>
        <row r="74517">
          <cell r="P74517" t="str">
            <v>芜湖镜湖新市口网点</v>
          </cell>
        </row>
        <row r="74518">
          <cell r="P74518" t="str">
            <v>滁州南谯网点</v>
          </cell>
        </row>
        <row r="74519">
          <cell r="P74519" t="str">
            <v>合肥经开始信路网点</v>
          </cell>
        </row>
        <row r="74520">
          <cell r="P74520" t="str">
            <v>安庆怀宁网点</v>
          </cell>
        </row>
        <row r="74521">
          <cell r="P74521" t="str">
            <v>安庆怀宁网点</v>
          </cell>
        </row>
        <row r="74522">
          <cell r="P74522" t="str">
            <v>宣城宣州城西网点</v>
          </cell>
        </row>
        <row r="74523">
          <cell r="P74523" t="str">
            <v>铜陵枞阳网点</v>
          </cell>
        </row>
        <row r="74524">
          <cell r="P74524" t="str">
            <v>合肥包河葛大店网点</v>
          </cell>
        </row>
        <row r="74525">
          <cell r="P74525" t="str">
            <v>阜阳颍州青云网点</v>
          </cell>
        </row>
        <row r="74526">
          <cell r="P74526" t="str">
            <v>蚌埠退转网点</v>
          </cell>
        </row>
        <row r="74527">
          <cell r="P74527" t="str">
            <v>淮北濉溪网点</v>
          </cell>
        </row>
        <row r="74528">
          <cell r="P74528" t="str">
            <v>合肥瑶海胜利路网点</v>
          </cell>
        </row>
        <row r="74529">
          <cell r="P74529" t="str">
            <v>黄山屯溪阳湖网点</v>
          </cell>
        </row>
        <row r="74530">
          <cell r="P74530" t="str">
            <v>合肥经开大学城网点</v>
          </cell>
        </row>
        <row r="74531">
          <cell r="P74531" t="str">
            <v>宿州埇桥西北新城网点</v>
          </cell>
        </row>
        <row r="74532">
          <cell r="P74532" t="str">
            <v>合肥庐江网点</v>
          </cell>
        </row>
        <row r="74533">
          <cell r="P74533" t="str">
            <v>铜陵枞阳网点</v>
          </cell>
        </row>
        <row r="74534">
          <cell r="P74534" t="str">
            <v>金安集散点</v>
          </cell>
        </row>
        <row r="74535">
          <cell r="P74535" t="str">
            <v>芜湖镜湖万达网点</v>
          </cell>
        </row>
        <row r="74536">
          <cell r="P74536" t="str">
            <v>安庆怀宁网点</v>
          </cell>
        </row>
        <row r="74537">
          <cell r="P74537" t="str">
            <v>大通集散点</v>
          </cell>
        </row>
        <row r="74538">
          <cell r="P74538" t="str">
            <v>合肥经开大学城网点</v>
          </cell>
        </row>
        <row r="74539">
          <cell r="P74539" t="str">
            <v>宿州灵璧网点</v>
          </cell>
        </row>
        <row r="74540">
          <cell r="P74540" t="str">
            <v>合肥肥西桃花镇网点</v>
          </cell>
        </row>
        <row r="74541">
          <cell r="P74541" t="str">
            <v>宣城宣州城西网点</v>
          </cell>
        </row>
        <row r="74542">
          <cell r="P74542" t="str">
            <v>合肥肥东经开区网点</v>
          </cell>
        </row>
        <row r="74543">
          <cell r="P74543" t="str">
            <v>马鞍山含山网点</v>
          </cell>
        </row>
        <row r="74544">
          <cell r="P74544" t="str">
            <v>阜阳颍州网点</v>
          </cell>
        </row>
        <row r="74545">
          <cell r="P74545" t="str">
            <v>淮南大通网点</v>
          </cell>
        </row>
        <row r="74546">
          <cell r="P74546" t="str">
            <v>宿州萧县网点</v>
          </cell>
        </row>
        <row r="74547">
          <cell r="P74547" t="str">
            <v>滁州明光网点</v>
          </cell>
        </row>
        <row r="74548">
          <cell r="P74548" t="str">
            <v>宣城广德网点</v>
          </cell>
        </row>
        <row r="74549">
          <cell r="P74549" t="str">
            <v>滁州明光网点</v>
          </cell>
        </row>
        <row r="74550">
          <cell r="P74550" t="str">
            <v>徽州集散点</v>
          </cell>
        </row>
        <row r="74551">
          <cell r="P74551" t="str">
            <v>马鞍山花山网点</v>
          </cell>
        </row>
        <row r="74552">
          <cell r="P74552" t="str">
            <v>池州贵池开发区网点</v>
          </cell>
        </row>
        <row r="74553">
          <cell r="P74553" t="str">
            <v>合肥北集散点</v>
          </cell>
        </row>
        <row r="74554">
          <cell r="P74554" t="str">
            <v>芜湖二坝网点</v>
          </cell>
        </row>
        <row r="74555">
          <cell r="P74555" t="str">
            <v>滁州凤阳网点</v>
          </cell>
        </row>
        <row r="74556">
          <cell r="P74556" t="str">
            <v>亳州谯城万达网点</v>
          </cell>
        </row>
        <row r="74557">
          <cell r="P74557" t="str">
            <v>阜阳颍上网点</v>
          </cell>
        </row>
        <row r="74558">
          <cell r="P74558" t="str">
            <v>马鞍山当涂网点</v>
          </cell>
        </row>
        <row r="74559">
          <cell r="P74559" t="str">
            <v>马鞍山含山网点</v>
          </cell>
        </row>
        <row r="74560">
          <cell r="P74560" t="str">
            <v>合肥瑶海磨店网点</v>
          </cell>
        </row>
        <row r="74561">
          <cell r="P74561" t="str">
            <v>马鞍山开发区营业部网点</v>
          </cell>
        </row>
        <row r="74562">
          <cell r="P74562" t="str">
            <v>蚌埠五河网点</v>
          </cell>
        </row>
        <row r="74563">
          <cell r="P74563" t="str">
            <v>蚌埠怀远网点</v>
          </cell>
        </row>
        <row r="74564">
          <cell r="P74564" t="str">
            <v>铜陵枞阳网点</v>
          </cell>
        </row>
        <row r="74565">
          <cell r="P74565" t="str">
            <v>黄山屯溪网点</v>
          </cell>
        </row>
        <row r="74566">
          <cell r="P74566" t="str">
            <v>宿州泗县网点</v>
          </cell>
        </row>
        <row r="74567">
          <cell r="P74567" t="str">
            <v>宿州埇桥众德祥福园网点</v>
          </cell>
        </row>
        <row r="74568">
          <cell r="P74568" t="str">
            <v>谯城区集散点</v>
          </cell>
        </row>
        <row r="74569">
          <cell r="P74569" t="str">
            <v>合肥庐江网点</v>
          </cell>
        </row>
        <row r="74570">
          <cell r="P74570" t="str">
            <v>宣城宣州城东网点</v>
          </cell>
        </row>
        <row r="74571">
          <cell r="P74571" t="str">
            <v>阜阳界首网点</v>
          </cell>
        </row>
        <row r="74572">
          <cell r="P74572" t="str">
            <v>蚌埠固镇网点</v>
          </cell>
        </row>
        <row r="74573">
          <cell r="P74573" t="str">
            <v>铜陵枞阳网点</v>
          </cell>
        </row>
        <row r="74574">
          <cell r="P74574" t="str">
            <v>芜湖鸠江二部网点</v>
          </cell>
        </row>
        <row r="74575">
          <cell r="P74575" t="str">
            <v>宣城宣州网点</v>
          </cell>
        </row>
        <row r="74576">
          <cell r="P74576" t="str">
            <v>合肥高新云飞路网点</v>
          </cell>
        </row>
        <row r="74577">
          <cell r="P74577" t="str">
            <v>六安金安网点</v>
          </cell>
        </row>
        <row r="74578">
          <cell r="P74578" t="str">
            <v>宿州泗县网点</v>
          </cell>
        </row>
        <row r="74579">
          <cell r="P74579" t="str">
            <v>合肥包河葛大店网点</v>
          </cell>
        </row>
        <row r="74580">
          <cell r="P74580" t="str">
            <v>芜湖鸠江二部网点</v>
          </cell>
        </row>
        <row r="74581">
          <cell r="P74581" t="str">
            <v>六安金安城北网点</v>
          </cell>
        </row>
        <row r="74582">
          <cell r="P74582" t="str">
            <v>马鞍山含山网点</v>
          </cell>
        </row>
        <row r="74583">
          <cell r="P74583" t="str">
            <v>合肥经开莲花路网点</v>
          </cell>
        </row>
        <row r="74584">
          <cell r="P74584" t="str">
            <v>蚌埠怀远新城网点</v>
          </cell>
        </row>
        <row r="74585">
          <cell r="P74585" t="str">
            <v>芜湖鸠江二部网点</v>
          </cell>
        </row>
        <row r="74586">
          <cell r="P74586" t="str">
            <v>安庆岳西网点</v>
          </cell>
        </row>
        <row r="74587">
          <cell r="P74587" t="str">
            <v>宿州埇桥美庐网点</v>
          </cell>
        </row>
        <row r="74588">
          <cell r="P74588" t="str">
            <v>六安金安网点</v>
          </cell>
        </row>
        <row r="74589">
          <cell r="P74589" t="str">
            <v>合肥庐阳海棠网点</v>
          </cell>
        </row>
        <row r="74590">
          <cell r="P74590" t="str">
            <v>安庆桐城网点</v>
          </cell>
        </row>
        <row r="74591">
          <cell r="P74591" t="str">
            <v>六安裕安网点</v>
          </cell>
        </row>
        <row r="74592">
          <cell r="P74592" t="str">
            <v>安庆迎江网点</v>
          </cell>
        </row>
        <row r="74593">
          <cell r="P74593" t="str">
            <v>阜阳阜合新区网点</v>
          </cell>
        </row>
        <row r="74594">
          <cell r="P74594" t="str">
            <v>淮北相山网点</v>
          </cell>
        </row>
        <row r="74595">
          <cell r="P74595" t="str">
            <v>淮北百善网点</v>
          </cell>
        </row>
        <row r="74596">
          <cell r="P74596" t="str">
            <v>安庆岳西网点</v>
          </cell>
        </row>
        <row r="74597">
          <cell r="P74597" t="str">
            <v>亳州蒙城网点</v>
          </cell>
        </row>
        <row r="74598">
          <cell r="P74598" t="str">
            <v>宣城绩溪网点</v>
          </cell>
        </row>
        <row r="74599">
          <cell r="P74599" t="str">
            <v>安庆望江网点</v>
          </cell>
        </row>
        <row r="74600">
          <cell r="P74600" t="str">
            <v>阜阳界首网点</v>
          </cell>
        </row>
        <row r="74601">
          <cell r="P74601" t="str">
            <v>合肥肥西桥南网点</v>
          </cell>
        </row>
        <row r="74602">
          <cell r="P74602" t="str">
            <v>合肥经开莲花路网点</v>
          </cell>
        </row>
        <row r="74603">
          <cell r="P74603" t="str">
            <v>宜秀集散点</v>
          </cell>
        </row>
        <row r="74604">
          <cell r="P74604" t="str">
            <v>相山集散点</v>
          </cell>
        </row>
        <row r="74605">
          <cell r="P74605" t="str">
            <v>六安金安城北网点</v>
          </cell>
        </row>
        <row r="74606">
          <cell r="P74606" t="str">
            <v>合肥经开莲花路网点</v>
          </cell>
        </row>
        <row r="74607">
          <cell r="P74607" t="str">
            <v>铜陵枞阳网点</v>
          </cell>
        </row>
        <row r="74608">
          <cell r="P74608" t="str">
            <v>合肥瑶海漕冲网点</v>
          </cell>
        </row>
        <row r="74609">
          <cell r="P74609" t="str">
            <v>合肥庐江网点</v>
          </cell>
        </row>
        <row r="74610">
          <cell r="P74610" t="str">
            <v>亳州蒙城网点</v>
          </cell>
        </row>
        <row r="74611">
          <cell r="P74611" t="str">
            <v>宿州埇桥网点</v>
          </cell>
        </row>
        <row r="74612">
          <cell r="P74612" t="str">
            <v>六安金安网点</v>
          </cell>
        </row>
        <row r="74613">
          <cell r="P74613" t="str">
            <v>滁州来安网点</v>
          </cell>
        </row>
        <row r="74614">
          <cell r="P74614" t="str">
            <v>合肥滨湖网点</v>
          </cell>
        </row>
        <row r="74615">
          <cell r="P74615" t="str">
            <v>芜湖县万达网点</v>
          </cell>
        </row>
        <row r="74616">
          <cell r="P74616" t="str">
            <v>马鞍山当涂网点</v>
          </cell>
        </row>
        <row r="74617">
          <cell r="P74617" t="str">
            <v>阜阳阜南网点</v>
          </cell>
        </row>
        <row r="74618">
          <cell r="P74618" t="str">
            <v>安庆岳西网点</v>
          </cell>
        </row>
        <row r="74619">
          <cell r="P74619" t="str">
            <v>滁州来安网点</v>
          </cell>
        </row>
        <row r="74620">
          <cell r="P74620" t="str">
            <v>蚌埠淮上网点</v>
          </cell>
        </row>
        <row r="74621">
          <cell r="P74621" t="str">
            <v>合肥退转网点</v>
          </cell>
        </row>
        <row r="74622">
          <cell r="P74622" t="str">
            <v>池州贵池开发区网点</v>
          </cell>
        </row>
        <row r="74623">
          <cell r="P74623" t="str">
            <v>芜湖繁昌网点</v>
          </cell>
        </row>
        <row r="74624">
          <cell r="P74624" t="str">
            <v>马鞍山含山网点</v>
          </cell>
        </row>
        <row r="74625">
          <cell r="P74625" t="str">
            <v>蚌埠禹会网点</v>
          </cell>
        </row>
        <row r="74626">
          <cell r="P74626" t="str">
            <v>合肥肥东经开区网点</v>
          </cell>
        </row>
        <row r="74627">
          <cell r="P74627" t="str">
            <v>宣城宣州城东网点</v>
          </cell>
        </row>
        <row r="74628">
          <cell r="P74628" t="str">
            <v>淮南舜耕山网点</v>
          </cell>
        </row>
        <row r="74629">
          <cell r="P74629" t="str">
            <v>芜湖弋江二部网点</v>
          </cell>
        </row>
        <row r="74630">
          <cell r="P74630" t="str">
            <v>合肥长丰网点</v>
          </cell>
        </row>
        <row r="74631">
          <cell r="P74631" t="str">
            <v>宿州萧县网点</v>
          </cell>
        </row>
        <row r="74632">
          <cell r="P74632" t="str">
            <v>蚌埠退转网点</v>
          </cell>
        </row>
        <row r="74633">
          <cell r="P74633" t="str">
            <v>合肥高新云飞路网点</v>
          </cell>
        </row>
        <row r="74634">
          <cell r="P74634" t="str">
            <v>亳州谯城万达网点</v>
          </cell>
        </row>
        <row r="74635">
          <cell r="P74635" t="str">
            <v>芜湖弋江大学城网点</v>
          </cell>
        </row>
        <row r="74636">
          <cell r="P74636" t="str">
            <v>合肥包河葛大店网点</v>
          </cell>
        </row>
        <row r="74637">
          <cell r="P74637" t="str">
            <v>安庆望江网点</v>
          </cell>
        </row>
        <row r="74638">
          <cell r="P74638" t="str">
            <v>安庆宜秀网点</v>
          </cell>
        </row>
        <row r="74639">
          <cell r="P74639" t="str">
            <v>合肥高新云飞路网点</v>
          </cell>
        </row>
        <row r="74640">
          <cell r="P74640" t="str">
            <v>六安裕安网点</v>
          </cell>
        </row>
        <row r="74641">
          <cell r="P74641" t="str">
            <v>芜湖无为网点</v>
          </cell>
        </row>
        <row r="74642">
          <cell r="P74642" t="str">
            <v>蚌埠五河网点</v>
          </cell>
        </row>
        <row r="74643">
          <cell r="P74643" t="str">
            <v>六安裕安网点</v>
          </cell>
        </row>
        <row r="74644">
          <cell r="P74644" t="str">
            <v>合肥蜀山网点</v>
          </cell>
        </row>
        <row r="74645">
          <cell r="P74645" t="str">
            <v>合肥包河葛大店网点</v>
          </cell>
        </row>
        <row r="74646">
          <cell r="P74646" t="str">
            <v>亳州谯城桃花源网点</v>
          </cell>
        </row>
        <row r="74647">
          <cell r="P74647" t="str">
            <v>淮北矿山集网点</v>
          </cell>
        </row>
        <row r="74648">
          <cell r="P74648" t="str">
            <v>淮北蔡里网点</v>
          </cell>
        </row>
        <row r="74649">
          <cell r="P74649" t="str">
            <v>黄山黄山区网点</v>
          </cell>
        </row>
        <row r="74650">
          <cell r="P74650" t="str">
            <v>安庆宜秀开发区网点</v>
          </cell>
        </row>
        <row r="74651">
          <cell r="P74651" t="str">
            <v>淮南舜耕山网点</v>
          </cell>
        </row>
        <row r="74652">
          <cell r="P74652" t="str">
            <v>宿州泗县网点</v>
          </cell>
        </row>
        <row r="74653">
          <cell r="P74653" t="str">
            <v>合肥肥东经开区网点</v>
          </cell>
        </row>
        <row r="74654">
          <cell r="P74654" t="str">
            <v>滁州天长网点</v>
          </cell>
        </row>
        <row r="74655">
          <cell r="P74655" t="str">
            <v>亳州利辛网点</v>
          </cell>
        </row>
        <row r="74656">
          <cell r="P74656" t="str">
            <v>亳州利辛网点</v>
          </cell>
        </row>
        <row r="74657">
          <cell r="P74657" t="str">
            <v>合肥退转网点</v>
          </cell>
        </row>
        <row r="74658">
          <cell r="P74658" t="str">
            <v>马鞍山博望网点</v>
          </cell>
        </row>
        <row r="74659">
          <cell r="P74659" t="str">
            <v>滁州天长网点</v>
          </cell>
        </row>
        <row r="74660">
          <cell r="P74660" t="str">
            <v>宿州埇桥网点</v>
          </cell>
        </row>
        <row r="74661">
          <cell r="P74661" t="str">
            <v>合肥高新网点</v>
          </cell>
        </row>
        <row r="74662">
          <cell r="P74662" t="str">
            <v>淮南凤台网点</v>
          </cell>
        </row>
        <row r="74663">
          <cell r="P74663" t="str">
            <v>滁州扬子网点</v>
          </cell>
        </row>
        <row r="74664">
          <cell r="P74664" t="str">
            <v>安庆岳西网点</v>
          </cell>
        </row>
        <row r="74665">
          <cell r="P74665" t="str">
            <v>黄山屯溪茶城网点</v>
          </cell>
        </row>
        <row r="74666">
          <cell r="P74666" t="str">
            <v>合肥肥西桥南网点</v>
          </cell>
        </row>
        <row r="74667">
          <cell r="P74667" t="str">
            <v>黄山屯溪网点</v>
          </cell>
        </row>
        <row r="74668">
          <cell r="P74668" t="str">
            <v>安庆宜秀网点</v>
          </cell>
        </row>
        <row r="74669">
          <cell r="P74669" t="str">
            <v>马鞍山博望网点</v>
          </cell>
        </row>
        <row r="74670">
          <cell r="P74670" t="str">
            <v>阜阳界首网点</v>
          </cell>
        </row>
        <row r="74671">
          <cell r="P74671" t="str">
            <v>合肥经开大学城网点</v>
          </cell>
        </row>
        <row r="74672">
          <cell r="P74672" t="str">
            <v>合肥蜀山农大网点</v>
          </cell>
        </row>
        <row r="74673">
          <cell r="P74673" t="str">
            <v>滁州城东网点</v>
          </cell>
        </row>
        <row r="74674">
          <cell r="P74674" t="str">
            <v>合肥肥东经开区网点</v>
          </cell>
        </row>
        <row r="74675">
          <cell r="P74675" t="str">
            <v>滁州天长网点</v>
          </cell>
        </row>
        <row r="74676">
          <cell r="P74676" t="str">
            <v>滁州来安网点</v>
          </cell>
        </row>
        <row r="74677">
          <cell r="P74677" t="str">
            <v>马鞍山雨山网点</v>
          </cell>
        </row>
        <row r="74678">
          <cell r="P74678" t="str">
            <v>六安裕安网点</v>
          </cell>
        </row>
        <row r="74679">
          <cell r="P74679" t="str">
            <v>宿州埇桥九中网点</v>
          </cell>
        </row>
        <row r="74680">
          <cell r="P74680" t="str">
            <v>合肥经开莲花路网点</v>
          </cell>
        </row>
        <row r="74681">
          <cell r="P74681" t="str">
            <v>合肥滨湖网点</v>
          </cell>
        </row>
        <row r="74682">
          <cell r="P74682" t="str">
            <v>滁州明光网点</v>
          </cell>
        </row>
        <row r="74683">
          <cell r="P74683" t="str">
            <v>合肥蜀山农大网点</v>
          </cell>
        </row>
        <row r="74684">
          <cell r="P74684" t="str">
            <v>马鞍山雨山网点</v>
          </cell>
        </row>
        <row r="74685">
          <cell r="P74685" t="str">
            <v>淮北濉溪东部乡镇网点</v>
          </cell>
        </row>
        <row r="74686">
          <cell r="P74686" t="str">
            <v>马鞍山雨山网点</v>
          </cell>
        </row>
        <row r="74687">
          <cell r="P74687" t="str">
            <v>芜湖退转网点</v>
          </cell>
        </row>
        <row r="74688">
          <cell r="P74688" t="str">
            <v>宿州泗县网点</v>
          </cell>
        </row>
        <row r="74689">
          <cell r="P74689" t="str">
            <v>滁州凤阳网点</v>
          </cell>
        </row>
        <row r="74690">
          <cell r="P74690" t="str">
            <v>黄山屯溪茶城网点</v>
          </cell>
        </row>
        <row r="74691">
          <cell r="P74691" t="str">
            <v>阜阳临泉网点</v>
          </cell>
        </row>
        <row r="74692">
          <cell r="P74692" t="str">
            <v>阜南集散点</v>
          </cell>
        </row>
        <row r="74693">
          <cell r="P74693" t="str">
            <v>阜阳颍州网点</v>
          </cell>
        </row>
        <row r="74694">
          <cell r="P74694" t="str">
            <v>合肥蜀山蜀峰路网点</v>
          </cell>
        </row>
        <row r="74695">
          <cell r="P74695" t="str">
            <v>安庆宜秀网点</v>
          </cell>
        </row>
        <row r="74696">
          <cell r="P74696" t="str">
            <v>安庆太湖网点</v>
          </cell>
        </row>
        <row r="74697">
          <cell r="P74697" t="str">
            <v>淮南上窑网点</v>
          </cell>
        </row>
        <row r="74698">
          <cell r="P74698" t="str">
            <v>安庆怀宁网点</v>
          </cell>
        </row>
        <row r="74699">
          <cell r="P74699" t="str">
            <v>六安舒城开发区网点</v>
          </cell>
        </row>
        <row r="74700">
          <cell r="P74700" t="str">
            <v>马鞍山雨山网点</v>
          </cell>
        </row>
        <row r="74701">
          <cell r="P74701" t="str">
            <v>铜陵枞阳网点</v>
          </cell>
        </row>
        <row r="74702">
          <cell r="P74702" t="str">
            <v>铜陵枞阳网点</v>
          </cell>
        </row>
        <row r="74703">
          <cell r="P74703" t="str">
            <v>滁州定远网点</v>
          </cell>
        </row>
        <row r="74704">
          <cell r="P74704" t="str">
            <v>合肥包河葛大店网点</v>
          </cell>
        </row>
        <row r="74705">
          <cell r="P74705" t="str">
            <v>淮南凤台网点</v>
          </cell>
        </row>
        <row r="74706">
          <cell r="P74706" t="str">
            <v>马鞍山含山网点</v>
          </cell>
        </row>
        <row r="74707">
          <cell r="P74707" t="str">
            <v>阜阳颍上网点</v>
          </cell>
        </row>
        <row r="74708">
          <cell r="P74708" t="str">
            <v>蚌埠龙子湖宏业网点</v>
          </cell>
        </row>
        <row r="74709">
          <cell r="P74709" t="str">
            <v>六安金安城北网点</v>
          </cell>
        </row>
        <row r="74710">
          <cell r="P74710" t="str">
            <v>亳州蒙城网点</v>
          </cell>
        </row>
        <row r="74711">
          <cell r="P74711" t="str">
            <v>合肥北集散点</v>
          </cell>
        </row>
        <row r="74712">
          <cell r="P74712" t="str">
            <v>合肥蜀山蜀峰路网点</v>
          </cell>
        </row>
        <row r="74713">
          <cell r="P74713" t="str">
            <v>合肥包河三里庵网点</v>
          </cell>
        </row>
        <row r="74714">
          <cell r="P74714" t="str">
            <v>黄山屯溪茶城网点</v>
          </cell>
        </row>
        <row r="74715">
          <cell r="P74715" t="str">
            <v>亳州蒙城网点</v>
          </cell>
        </row>
        <row r="74716">
          <cell r="P74716" t="str">
            <v>宿州泗县网点</v>
          </cell>
        </row>
        <row r="74717">
          <cell r="P74717" t="str">
            <v>合肥西集散点</v>
          </cell>
        </row>
        <row r="74718">
          <cell r="P74718" t="str">
            <v>相山集散点</v>
          </cell>
        </row>
        <row r="74719">
          <cell r="P74719" t="str">
            <v>合肥退转网点</v>
          </cell>
        </row>
        <row r="74720">
          <cell r="P74720" t="str">
            <v>合肥经开大学城网点</v>
          </cell>
        </row>
        <row r="74721">
          <cell r="P74721" t="str">
            <v>淮北濉溪网点</v>
          </cell>
        </row>
        <row r="74722">
          <cell r="P74722" t="str">
            <v>合肥退转网点</v>
          </cell>
        </row>
        <row r="74723">
          <cell r="P74723" t="str">
            <v>亳州蒙城网点</v>
          </cell>
        </row>
        <row r="74724">
          <cell r="P74724" t="str">
            <v>六安舒城舒晓网点</v>
          </cell>
        </row>
        <row r="74725">
          <cell r="P74725" t="str">
            <v>铜陵义安顺安网点</v>
          </cell>
        </row>
        <row r="74726">
          <cell r="P74726" t="str">
            <v>宿州灵璧网点</v>
          </cell>
        </row>
        <row r="74727">
          <cell r="P74727" t="str">
            <v>黄山屯溪网点</v>
          </cell>
        </row>
        <row r="74728">
          <cell r="P74728" t="str">
            <v>大通集散点</v>
          </cell>
        </row>
        <row r="74729">
          <cell r="P74729" t="str">
            <v>蚌埠淮上网点</v>
          </cell>
        </row>
        <row r="74730">
          <cell r="P74730" t="str">
            <v>淮北濉溪东部乡镇网点</v>
          </cell>
        </row>
        <row r="74731">
          <cell r="P74731" t="str">
            <v>安庆宿松网点</v>
          </cell>
        </row>
        <row r="74732">
          <cell r="P74732" t="str">
            <v>合肥肥东网点</v>
          </cell>
        </row>
        <row r="74733">
          <cell r="P74733" t="str">
            <v>合肥瑶海南网点</v>
          </cell>
        </row>
        <row r="74734">
          <cell r="P74734" t="str">
            <v>安庆桐城网点</v>
          </cell>
        </row>
        <row r="74735">
          <cell r="P74735" t="str">
            <v>淮南舜耕山网点</v>
          </cell>
        </row>
        <row r="74736">
          <cell r="P74736" t="str">
            <v>合肥经开大学城网点</v>
          </cell>
        </row>
        <row r="74737">
          <cell r="P74737" t="str">
            <v>滁州琅琊网点</v>
          </cell>
        </row>
        <row r="74738">
          <cell r="P74738" t="str">
            <v>宣城泾县网点</v>
          </cell>
        </row>
        <row r="74739">
          <cell r="P74739" t="str">
            <v>合肥退转网点</v>
          </cell>
        </row>
        <row r="74740">
          <cell r="P74740" t="str">
            <v>合肥庐阳四里河网点</v>
          </cell>
        </row>
        <row r="74741">
          <cell r="P74741" t="str">
            <v>安庆怀宁网点</v>
          </cell>
        </row>
        <row r="74742">
          <cell r="P74742" t="str">
            <v>芜湖南陵宇培网点</v>
          </cell>
        </row>
        <row r="74743">
          <cell r="P74743" t="str">
            <v>蚌埠龙子湖老城网点</v>
          </cell>
        </row>
        <row r="74744">
          <cell r="P74744" t="str">
            <v>亳州谯城网点</v>
          </cell>
        </row>
        <row r="74745">
          <cell r="P74745" t="str">
            <v>滁州琅琊网点</v>
          </cell>
        </row>
        <row r="74746">
          <cell r="P74746" t="str">
            <v>六安霍邱河口镇网点</v>
          </cell>
        </row>
        <row r="74747">
          <cell r="P74747" t="str">
            <v>合肥高新云飞路网点</v>
          </cell>
        </row>
        <row r="74748">
          <cell r="P74748" t="str">
            <v>蚌埠退转网点</v>
          </cell>
        </row>
        <row r="74749">
          <cell r="P74749" t="str">
            <v>安庆桐城网点</v>
          </cell>
        </row>
        <row r="74750">
          <cell r="P74750" t="str">
            <v>阜阳阜南火车站网点</v>
          </cell>
        </row>
        <row r="74751">
          <cell r="P74751" t="str">
            <v>合肥高新天鹅湖网点</v>
          </cell>
        </row>
        <row r="74752">
          <cell r="P74752" t="str">
            <v>阜阳界首网点</v>
          </cell>
        </row>
        <row r="74753">
          <cell r="P74753" t="str">
            <v>六安舒城舒晓网点</v>
          </cell>
        </row>
        <row r="74754">
          <cell r="P74754" t="str">
            <v>阜阳颍上网点</v>
          </cell>
        </row>
        <row r="74755">
          <cell r="P74755" t="str">
            <v>芜湖无为网点</v>
          </cell>
        </row>
        <row r="74756">
          <cell r="P74756" t="str">
            <v>合肥包河合工大网点</v>
          </cell>
        </row>
        <row r="74757">
          <cell r="P74757" t="str">
            <v>安庆宜秀网点</v>
          </cell>
        </row>
        <row r="74758">
          <cell r="P74758" t="str">
            <v>淮北濉溪西部乡镇网点</v>
          </cell>
        </row>
        <row r="74759">
          <cell r="P74759" t="str">
            <v>合肥包河葛大店网点</v>
          </cell>
        </row>
        <row r="74760">
          <cell r="P74760" t="str">
            <v>芜湖镜湖网点</v>
          </cell>
        </row>
        <row r="74761">
          <cell r="P74761" t="str">
            <v>芜湖鸠江二部网点</v>
          </cell>
        </row>
        <row r="74762">
          <cell r="P74762" t="str">
            <v>淮北相山网点</v>
          </cell>
        </row>
        <row r="74763">
          <cell r="P74763" t="str">
            <v>芜湖退转网点</v>
          </cell>
        </row>
        <row r="74764">
          <cell r="P74764" t="str">
            <v>芜湖南陵宇培网点</v>
          </cell>
        </row>
        <row r="74765">
          <cell r="P74765" t="str">
            <v>合肥经开莲花路网点</v>
          </cell>
        </row>
        <row r="74766">
          <cell r="P74766" t="str">
            <v>池州贵池开发区网点</v>
          </cell>
        </row>
        <row r="74767">
          <cell r="P74767" t="str">
            <v>阜阳阜南工业园网点</v>
          </cell>
        </row>
        <row r="74768">
          <cell r="P74768" t="str">
            <v>安庆望江网点</v>
          </cell>
        </row>
        <row r="74769">
          <cell r="P74769" t="str">
            <v>安庆怀宁网点</v>
          </cell>
        </row>
        <row r="74770">
          <cell r="P74770" t="str">
            <v>蚌埠退转网点</v>
          </cell>
        </row>
        <row r="74771">
          <cell r="P74771" t="str">
            <v>合肥退转网点</v>
          </cell>
        </row>
        <row r="74772">
          <cell r="P74772" t="str">
            <v>马鞍山含山网点</v>
          </cell>
        </row>
        <row r="74773">
          <cell r="P74773" t="str">
            <v>安庆桐城网点</v>
          </cell>
        </row>
        <row r="74774">
          <cell r="P74774" t="str">
            <v>安庆太湖网点</v>
          </cell>
        </row>
        <row r="74775">
          <cell r="P74775" t="str">
            <v>蚌埠退转网点</v>
          </cell>
        </row>
        <row r="74776">
          <cell r="P74776" t="str">
            <v>合肥长丰网点</v>
          </cell>
        </row>
        <row r="74777">
          <cell r="P74777" t="str">
            <v>合肥包河合工大网点</v>
          </cell>
        </row>
        <row r="74778">
          <cell r="P74778" t="str">
            <v>马鞍山含山网点</v>
          </cell>
        </row>
        <row r="74779">
          <cell r="P74779" t="str">
            <v>合肥退转网点</v>
          </cell>
        </row>
        <row r="74780">
          <cell r="P74780" t="str">
            <v>宿州砀山网点</v>
          </cell>
        </row>
        <row r="74781">
          <cell r="P74781" t="str">
            <v>亳州利辛网点</v>
          </cell>
        </row>
        <row r="74782">
          <cell r="P74782" t="str">
            <v>滁州全椒十字镇网点</v>
          </cell>
        </row>
        <row r="74783">
          <cell r="P74783" t="str">
            <v>合肥包河葛大店网点</v>
          </cell>
        </row>
        <row r="74784">
          <cell r="P74784" t="str">
            <v>阜阳临泉网点</v>
          </cell>
        </row>
        <row r="74785">
          <cell r="P74785" t="str">
            <v>阜阳阜合新区网点</v>
          </cell>
        </row>
        <row r="74786">
          <cell r="P74786" t="str">
            <v>池州贵池开发区网点</v>
          </cell>
        </row>
        <row r="74787">
          <cell r="P74787" t="str">
            <v>宿州埇桥道东北部网点</v>
          </cell>
        </row>
        <row r="74788">
          <cell r="P74788" t="str">
            <v>安庆望江网点</v>
          </cell>
        </row>
        <row r="74789">
          <cell r="P74789" t="str">
            <v>马鞍山含山网点</v>
          </cell>
        </row>
        <row r="74790">
          <cell r="P74790" t="str">
            <v>马鞍山含山网点</v>
          </cell>
        </row>
        <row r="74791">
          <cell r="P74791" t="str">
            <v>合肥巢湖亚父路网点</v>
          </cell>
        </row>
        <row r="74792">
          <cell r="P74792" t="str">
            <v>蚌埠禹会网点</v>
          </cell>
        </row>
        <row r="74793">
          <cell r="P74793" t="str">
            <v>亳州涡阳网点</v>
          </cell>
        </row>
        <row r="74794">
          <cell r="P74794" t="str">
            <v>合肥长丰水湖镇网点</v>
          </cell>
        </row>
        <row r="74795">
          <cell r="P74795" t="str">
            <v>马鞍山含山网点</v>
          </cell>
        </row>
        <row r="74796">
          <cell r="P74796" t="str">
            <v>池州贵池开发区网点</v>
          </cell>
        </row>
        <row r="74797">
          <cell r="P74797" t="str">
            <v>安庆宜秀网点</v>
          </cell>
        </row>
        <row r="74798">
          <cell r="P74798" t="str">
            <v>马鞍山含山网点</v>
          </cell>
        </row>
        <row r="74799">
          <cell r="P74799" t="str">
            <v>宿州泗县网点</v>
          </cell>
        </row>
        <row r="74800">
          <cell r="P74800" t="str">
            <v>黄山黟县网点</v>
          </cell>
        </row>
        <row r="74801">
          <cell r="P74801" t="str">
            <v>阜阳颍上网点</v>
          </cell>
        </row>
        <row r="74802">
          <cell r="P74802" t="str">
            <v>黄山屯溪网点</v>
          </cell>
        </row>
        <row r="74802">
          <cell r="AI74802" t="str">
            <v>网点超50分钟未响应</v>
          </cell>
        </row>
        <row r="74803">
          <cell r="P74803" t="str">
            <v>合肥经开莲花路网点</v>
          </cell>
        </row>
        <row r="74804">
          <cell r="P74804" t="str">
            <v>黄山屯溪网点</v>
          </cell>
        </row>
        <row r="74805">
          <cell r="P74805" t="str">
            <v>六安金安网点</v>
          </cell>
        </row>
        <row r="74806">
          <cell r="P74806" t="str">
            <v>宣城宣州孙埠水东网点</v>
          </cell>
        </row>
        <row r="74806">
          <cell r="AI74806" t="str">
            <v>网点超50分钟未响应</v>
          </cell>
        </row>
        <row r="74807">
          <cell r="P74807" t="str">
            <v>安庆太湖网点</v>
          </cell>
        </row>
        <row r="74808">
          <cell r="P74808" t="str">
            <v>合肥肥东经开区网点</v>
          </cell>
        </row>
        <row r="74809">
          <cell r="P74809" t="str">
            <v>芜湖镜湖万达网点</v>
          </cell>
        </row>
        <row r="74810">
          <cell r="P74810" t="str">
            <v>亳州谯城网点</v>
          </cell>
        </row>
        <row r="74811">
          <cell r="P74811" t="str">
            <v>阜阳界首网点</v>
          </cell>
        </row>
        <row r="74812">
          <cell r="P74812" t="str">
            <v>马鞍山博望网点</v>
          </cell>
        </row>
        <row r="74813">
          <cell r="P74813" t="str">
            <v>合肥肥东网点</v>
          </cell>
        </row>
        <row r="74814">
          <cell r="P74814" t="str">
            <v>铜陵义安城关网点</v>
          </cell>
        </row>
        <row r="74815">
          <cell r="P74815" t="str">
            <v>合肥瑶海南网点</v>
          </cell>
        </row>
        <row r="74816">
          <cell r="P74816" t="str">
            <v>芜湖退转网点</v>
          </cell>
        </row>
        <row r="74817">
          <cell r="P74817" t="str">
            <v>蚌埠怀远老城网点</v>
          </cell>
        </row>
        <row r="74818">
          <cell r="P74818" t="str">
            <v>芜湖无为网点</v>
          </cell>
        </row>
        <row r="74819">
          <cell r="P74819" t="str">
            <v>淮北濉溪网点</v>
          </cell>
        </row>
        <row r="74820">
          <cell r="P74820" t="str">
            <v>滁州明光网点</v>
          </cell>
        </row>
        <row r="74821">
          <cell r="P74821" t="str">
            <v>宣城宣州城西网点</v>
          </cell>
        </row>
        <row r="74822">
          <cell r="P74822" t="str">
            <v>滁州定远网点</v>
          </cell>
        </row>
        <row r="74823">
          <cell r="P74823" t="str">
            <v>安庆怀宁网点</v>
          </cell>
        </row>
        <row r="74824">
          <cell r="P74824" t="str">
            <v>芜湖无为网点</v>
          </cell>
        </row>
        <row r="74825">
          <cell r="P74825" t="str">
            <v>合肥瑶海磨店网点</v>
          </cell>
        </row>
        <row r="74826">
          <cell r="P74826" t="str">
            <v>蚌埠退转网点</v>
          </cell>
        </row>
        <row r="74827">
          <cell r="P74827" t="str">
            <v>阜阳太和网点</v>
          </cell>
        </row>
        <row r="74828">
          <cell r="P74828" t="str">
            <v>马鞍山当涂网点</v>
          </cell>
        </row>
        <row r="74829">
          <cell r="P74829" t="str">
            <v>滁州全椒网点</v>
          </cell>
        </row>
        <row r="74830">
          <cell r="P74830" t="str">
            <v>淮南寿县网点</v>
          </cell>
        </row>
        <row r="74831">
          <cell r="P74831" t="str">
            <v>六安舒城开发区网点</v>
          </cell>
        </row>
        <row r="74832">
          <cell r="P74832" t="str">
            <v>淮南凤台网点</v>
          </cell>
        </row>
        <row r="74833">
          <cell r="P74833" t="str">
            <v>滁州凤阳网点</v>
          </cell>
        </row>
        <row r="74834">
          <cell r="P74834" t="str">
            <v>芜湖二坝网点</v>
          </cell>
        </row>
        <row r="74835">
          <cell r="P74835" t="str">
            <v>合肥蜀山通合网点</v>
          </cell>
        </row>
        <row r="74836">
          <cell r="P74836" t="str">
            <v>淮南潘集网点</v>
          </cell>
        </row>
        <row r="74837">
          <cell r="P74837" t="str">
            <v>合肥瑶海胜利路网点</v>
          </cell>
        </row>
        <row r="74838">
          <cell r="P74838" t="str">
            <v>宿州泗县网点</v>
          </cell>
        </row>
        <row r="74839">
          <cell r="P74839" t="str">
            <v>阜阳太和网点</v>
          </cell>
        </row>
        <row r="74840">
          <cell r="P74840" t="str">
            <v>合肥经开大学城网点</v>
          </cell>
        </row>
        <row r="74841">
          <cell r="P74841" t="str">
            <v>安庆潜山网点</v>
          </cell>
        </row>
        <row r="74842">
          <cell r="P74842" t="str">
            <v>芜湖退转网点</v>
          </cell>
        </row>
        <row r="74843">
          <cell r="P74843" t="str">
            <v>琅琊集散点</v>
          </cell>
        </row>
        <row r="74844">
          <cell r="P74844" t="str">
            <v>阜阳颍上网点</v>
          </cell>
        </row>
        <row r="74845">
          <cell r="P74845" t="str">
            <v>安庆桐城网点</v>
          </cell>
        </row>
        <row r="74846">
          <cell r="P74846" t="str">
            <v>安庆桐城网点</v>
          </cell>
        </row>
        <row r="74847">
          <cell r="P74847" t="str">
            <v>马鞍山当涂网点</v>
          </cell>
        </row>
        <row r="74848">
          <cell r="P74848" t="str">
            <v>亳州谯城方园网点</v>
          </cell>
        </row>
        <row r="74849">
          <cell r="P74849" t="str">
            <v>合肥退转网点</v>
          </cell>
        </row>
        <row r="74850">
          <cell r="P74850" t="str">
            <v>马鞍山含山网点</v>
          </cell>
        </row>
        <row r="74851">
          <cell r="P74851" t="str">
            <v>亳州谯城网点</v>
          </cell>
        </row>
        <row r="74852">
          <cell r="P74852" t="str">
            <v>滁州琅琊网点</v>
          </cell>
        </row>
        <row r="74853">
          <cell r="P74853" t="str">
            <v>合肥撮镇龙塘网点</v>
          </cell>
        </row>
        <row r="74854">
          <cell r="P74854" t="str">
            <v>黄山屯溪网点</v>
          </cell>
        </row>
        <row r="74855">
          <cell r="P74855" t="str">
            <v>阜阳阜合新区网点</v>
          </cell>
        </row>
        <row r="74856">
          <cell r="P74856" t="str">
            <v>合肥长丰北城网点</v>
          </cell>
        </row>
        <row r="74857">
          <cell r="P74857" t="str">
            <v>宿州灵璧网点</v>
          </cell>
        </row>
        <row r="74858">
          <cell r="P74858" t="str">
            <v>合肥瑶海磨店网点</v>
          </cell>
        </row>
        <row r="74859">
          <cell r="P74859" t="str">
            <v>阜阳颍上网点</v>
          </cell>
        </row>
        <row r="74860">
          <cell r="P74860" t="str">
            <v>合肥肥西桃花镇网点</v>
          </cell>
        </row>
        <row r="74861">
          <cell r="P74861" t="str">
            <v>阜南集散点</v>
          </cell>
        </row>
        <row r="74862">
          <cell r="P74862" t="str">
            <v>芜湖南陵网点</v>
          </cell>
        </row>
        <row r="74863">
          <cell r="P74863" t="str">
            <v>谯城区集散点</v>
          </cell>
        </row>
        <row r="74864">
          <cell r="P74864" t="str">
            <v>宿州砀山网点</v>
          </cell>
        </row>
        <row r="74865">
          <cell r="P74865" t="str">
            <v>合肥庐江网点</v>
          </cell>
        </row>
        <row r="74866">
          <cell r="P74866" t="str">
            <v>阜阳颍州青云网点</v>
          </cell>
        </row>
        <row r="74867">
          <cell r="P74867" t="str">
            <v>合肥经开大学城网点</v>
          </cell>
        </row>
        <row r="74868">
          <cell r="P74868" t="str">
            <v>宣城广德网点</v>
          </cell>
        </row>
        <row r="74869">
          <cell r="P74869" t="str">
            <v>阜阳阜南网点</v>
          </cell>
        </row>
        <row r="74870">
          <cell r="P74870" t="str">
            <v>阜阳太和网点</v>
          </cell>
        </row>
        <row r="74871">
          <cell r="P74871" t="str">
            <v>合肥经开大学城网点</v>
          </cell>
        </row>
        <row r="74872">
          <cell r="P74872" t="str">
            <v>黄山屯溪网点</v>
          </cell>
        </row>
        <row r="74873">
          <cell r="P74873" t="str">
            <v>合肥瑶海鹿鸣山网点</v>
          </cell>
        </row>
        <row r="74874">
          <cell r="P74874" t="str">
            <v>黄山祁门网点</v>
          </cell>
        </row>
        <row r="74875">
          <cell r="P74875" t="str">
            <v>合肥蜀山网点</v>
          </cell>
        </row>
        <row r="74876">
          <cell r="P74876" t="str">
            <v>滁州来安网点</v>
          </cell>
        </row>
        <row r="74877">
          <cell r="P74877" t="str">
            <v>六安金安城北网点</v>
          </cell>
        </row>
        <row r="74878">
          <cell r="P74878" t="str">
            <v>安庆岳西网点</v>
          </cell>
        </row>
        <row r="74879">
          <cell r="P74879" t="str">
            <v>芜湖鸠江网点</v>
          </cell>
        </row>
        <row r="74880">
          <cell r="P74880" t="str">
            <v>阜阳界首网点</v>
          </cell>
        </row>
        <row r="74881">
          <cell r="P74881" t="str">
            <v>合肥退转网点</v>
          </cell>
        </row>
        <row r="74882">
          <cell r="P74882" t="str">
            <v>合肥经开始信路网点</v>
          </cell>
        </row>
        <row r="74883">
          <cell r="P74883" t="str">
            <v>六安舒城杭埠网点</v>
          </cell>
        </row>
        <row r="74884">
          <cell r="P74884" t="str">
            <v>亳州涡阳网点</v>
          </cell>
        </row>
        <row r="74885">
          <cell r="P74885" t="str">
            <v>芜湖南陵网点</v>
          </cell>
        </row>
        <row r="74886">
          <cell r="P74886" t="str">
            <v>合肥高新天鹅湖网点</v>
          </cell>
        </row>
        <row r="74887">
          <cell r="P74887" t="str">
            <v>亳州谯城网点</v>
          </cell>
        </row>
        <row r="74888">
          <cell r="P74888" t="str">
            <v>蚌埠怀远网点</v>
          </cell>
        </row>
        <row r="74889">
          <cell r="P74889" t="str">
            <v>滁州明光网点</v>
          </cell>
        </row>
        <row r="74890">
          <cell r="P74890" t="str">
            <v>宣城泾县网点</v>
          </cell>
        </row>
        <row r="74891">
          <cell r="P74891" t="str">
            <v>芜湖退转网点</v>
          </cell>
        </row>
        <row r="74892">
          <cell r="P74892" t="str">
            <v>宣城宁国网点</v>
          </cell>
        </row>
        <row r="74893">
          <cell r="P74893" t="str">
            <v>宣城宁国网点</v>
          </cell>
        </row>
        <row r="74894">
          <cell r="P74894" t="str">
            <v>安徽代理区</v>
          </cell>
        </row>
        <row r="74895">
          <cell r="P74895" t="str">
            <v>亳州谯城网点</v>
          </cell>
        </row>
        <row r="74896">
          <cell r="P74896" t="str">
            <v>马鞍山和县网点</v>
          </cell>
        </row>
        <row r="74897">
          <cell r="P74897" t="str">
            <v>芜湖鸠江二部网点</v>
          </cell>
        </row>
        <row r="74898">
          <cell r="P74898" t="str">
            <v>阜阳阜南网点</v>
          </cell>
        </row>
        <row r="74899">
          <cell r="P74899" t="str">
            <v>滁州苏滁产业园网点</v>
          </cell>
        </row>
        <row r="74900">
          <cell r="P74900" t="str">
            <v>合肥经开始信路网点</v>
          </cell>
        </row>
        <row r="74901">
          <cell r="P74901" t="str">
            <v>宿州灵璧网点</v>
          </cell>
        </row>
        <row r="74902">
          <cell r="P74902" t="str">
            <v>铜陵枞阳网点</v>
          </cell>
        </row>
        <row r="74903">
          <cell r="P74903" t="str">
            <v>六安金安网点</v>
          </cell>
        </row>
        <row r="74904">
          <cell r="P74904" t="str">
            <v>安庆太湖网点</v>
          </cell>
        </row>
        <row r="74905">
          <cell r="P74905" t="str">
            <v>芜湖弋江大学城网点</v>
          </cell>
        </row>
        <row r="74906">
          <cell r="P74906" t="str">
            <v>芜湖县万达网点</v>
          </cell>
        </row>
        <row r="74907">
          <cell r="P74907" t="str">
            <v>合肥肥东经开区网点</v>
          </cell>
        </row>
        <row r="74908">
          <cell r="P74908" t="str">
            <v>合肥肥东吾悦网点</v>
          </cell>
        </row>
        <row r="74909">
          <cell r="P74909" t="str">
            <v>黄山休宁新城网点</v>
          </cell>
        </row>
        <row r="74910">
          <cell r="P74910" t="str">
            <v>合肥退转网点</v>
          </cell>
        </row>
        <row r="74911">
          <cell r="P74911" t="str">
            <v>合肥肥西桃花镇网点</v>
          </cell>
        </row>
        <row r="74912">
          <cell r="P74912" t="str">
            <v>滁州天长网点</v>
          </cell>
        </row>
        <row r="74913">
          <cell r="P74913" t="str">
            <v>芜湖南陵网点</v>
          </cell>
        </row>
        <row r="74914">
          <cell r="P74914" t="str">
            <v>合肥包河葛大店网点</v>
          </cell>
        </row>
        <row r="74915">
          <cell r="P74915" t="str">
            <v>黄山休宁新城网点</v>
          </cell>
        </row>
        <row r="74916">
          <cell r="P74916" t="str">
            <v>合肥肥东经开区网点</v>
          </cell>
        </row>
        <row r="74917">
          <cell r="P74917" t="str">
            <v>芜湖鸠江大桥网点</v>
          </cell>
        </row>
        <row r="74918">
          <cell r="P74918" t="str">
            <v>蚌埠退转网点</v>
          </cell>
        </row>
        <row r="74919">
          <cell r="P74919" t="str">
            <v>阜阳太和网点</v>
          </cell>
        </row>
        <row r="74920">
          <cell r="P74920" t="str">
            <v>合肥瑶海灵石路网点</v>
          </cell>
        </row>
        <row r="74921">
          <cell r="P74921" t="str">
            <v>亳州谯城网点</v>
          </cell>
        </row>
        <row r="74922">
          <cell r="P74922" t="str">
            <v>亳州涡阳网点</v>
          </cell>
        </row>
        <row r="74923">
          <cell r="P74923" t="str">
            <v>铜陵枞阳网点</v>
          </cell>
        </row>
        <row r="74924">
          <cell r="P74924" t="str">
            <v>宿州埇桥三里湾网点</v>
          </cell>
        </row>
        <row r="74925">
          <cell r="P74925" t="str">
            <v>滁州南谯乌衣镇网点</v>
          </cell>
        </row>
        <row r="74926">
          <cell r="P74926" t="str">
            <v>阜南集散点</v>
          </cell>
        </row>
        <row r="74927">
          <cell r="P74927" t="str">
            <v>合肥庐江网点</v>
          </cell>
        </row>
        <row r="74928">
          <cell r="P74928" t="str">
            <v>阜阳颍东网点</v>
          </cell>
        </row>
        <row r="74929">
          <cell r="P74929" t="str">
            <v>滁州全椒网点</v>
          </cell>
        </row>
        <row r="74930">
          <cell r="P74930" t="str">
            <v>六安霍邱孟集镇网点</v>
          </cell>
        </row>
        <row r="74931">
          <cell r="P74931" t="str">
            <v>六安裕安网点</v>
          </cell>
        </row>
        <row r="74932">
          <cell r="P74932" t="str">
            <v>安庆望江网点</v>
          </cell>
        </row>
        <row r="74933">
          <cell r="P74933" t="str">
            <v>宿州砀山网点</v>
          </cell>
        </row>
        <row r="74934">
          <cell r="P74934" t="str">
            <v>宣城宣州网点</v>
          </cell>
        </row>
        <row r="74935">
          <cell r="P74935" t="str">
            <v>合肥肥东吾悦网点</v>
          </cell>
        </row>
        <row r="74936">
          <cell r="P74936" t="str">
            <v>滁州琅琊明光路网点</v>
          </cell>
        </row>
        <row r="74937">
          <cell r="P74937" t="str">
            <v>亳州谯城网点</v>
          </cell>
        </row>
        <row r="74938">
          <cell r="P74938" t="str">
            <v>滁州定远网点</v>
          </cell>
        </row>
        <row r="74939">
          <cell r="P74939" t="str">
            <v>铜陵铜官铜都网点</v>
          </cell>
        </row>
        <row r="74940">
          <cell r="P74940" t="str">
            <v>合肥肥西桥南网点</v>
          </cell>
        </row>
        <row r="74941">
          <cell r="P74941" t="str">
            <v>合肥包河葛大店网点</v>
          </cell>
        </row>
        <row r="74942">
          <cell r="P74942" t="str">
            <v>淮南舜耕山网点</v>
          </cell>
        </row>
        <row r="74943">
          <cell r="P74943" t="str">
            <v>六安霍山网点</v>
          </cell>
        </row>
        <row r="74944">
          <cell r="P74944" t="str">
            <v>宿州砀山网点</v>
          </cell>
        </row>
        <row r="74945">
          <cell r="P74945" t="str">
            <v>合肥肥东网点</v>
          </cell>
        </row>
        <row r="74946">
          <cell r="P74946" t="str">
            <v>六安霍邱高塘镇网点</v>
          </cell>
        </row>
        <row r="74947">
          <cell r="P74947" t="str">
            <v>阜阳界首网点</v>
          </cell>
        </row>
        <row r="74948">
          <cell r="P74948" t="str">
            <v>安庆迎江网点</v>
          </cell>
        </row>
        <row r="74949">
          <cell r="P74949" t="str">
            <v>合肥包河葛大店网点</v>
          </cell>
        </row>
        <row r="74950">
          <cell r="P74950" t="str">
            <v>池州青阳网点</v>
          </cell>
        </row>
        <row r="74951">
          <cell r="P74951" t="str">
            <v>阜阳临泉网点</v>
          </cell>
        </row>
        <row r="74952">
          <cell r="P74952" t="str">
            <v>淮南寿县网点</v>
          </cell>
        </row>
        <row r="74953">
          <cell r="P74953" t="str">
            <v>安庆宿松网点</v>
          </cell>
        </row>
        <row r="74954">
          <cell r="P74954" t="str">
            <v>芜湖弋江大学城网点</v>
          </cell>
        </row>
        <row r="74955">
          <cell r="P74955" t="str">
            <v>六安霍邱城关镇网点</v>
          </cell>
        </row>
        <row r="74956">
          <cell r="P74956" t="str">
            <v>淮北相山网点</v>
          </cell>
        </row>
        <row r="74957">
          <cell r="P74957" t="str">
            <v>铜陵枞阳网点</v>
          </cell>
        </row>
        <row r="74958">
          <cell r="P74958" t="str">
            <v>合肥瑶海胜利路网点</v>
          </cell>
        </row>
        <row r="74959">
          <cell r="P74959" t="str">
            <v>合肥长丰网点</v>
          </cell>
        </row>
        <row r="74960">
          <cell r="P74960" t="str">
            <v>六安裕安独山网点</v>
          </cell>
        </row>
        <row r="74961">
          <cell r="P74961" t="str">
            <v>阜阳颍州工贸园网点</v>
          </cell>
        </row>
        <row r="74962">
          <cell r="P74962" t="str">
            <v>亳州蒙城网点</v>
          </cell>
        </row>
        <row r="74963">
          <cell r="P74963" t="str">
            <v>池州东至网点</v>
          </cell>
        </row>
        <row r="74964">
          <cell r="P74964" t="str">
            <v>合肥退转网点</v>
          </cell>
        </row>
        <row r="74965">
          <cell r="P74965" t="str">
            <v>合肥肥东经开区网点</v>
          </cell>
        </row>
        <row r="74966">
          <cell r="P74966" t="str">
            <v>合肥包河葛大店网点</v>
          </cell>
        </row>
        <row r="74967">
          <cell r="P74967" t="str">
            <v>黄山屯溪网点</v>
          </cell>
        </row>
        <row r="74968">
          <cell r="P74968" t="str">
            <v>池州东至网点</v>
          </cell>
        </row>
        <row r="74969">
          <cell r="P74969" t="str">
            <v>合肥肥东金阳路网点</v>
          </cell>
        </row>
        <row r="74969">
          <cell r="AI74969" t="str">
            <v>网点超50分钟未响应</v>
          </cell>
        </row>
        <row r="74970">
          <cell r="P74970" t="str">
            <v>宿州萧县网点</v>
          </cell>
        </row>
        <row r="74971">
          <cell r="P74971" t="str">
            <v>黄山屯溪网点</v>
          </cell>
        </row>
        <row r="74972">
          <cell r="P74972" t="str">
            <v>亳州谯城西马园网点</v>
          </cell>
        </row>
        <row r="74973">
          <cell r="P74973" t="str">
            <v>合肥包河葛大店网点</v>
          </cell>
        </row>
        <row r="74974">
          <cell r="P74974" t="str">
            <v>黄山屯溪网点</v>
          </cell>
        </row>
        <row r="74975">
          <cell r="P74975" t="str">
            <v>滁州天长网点</v>
          </cell>
        </row>
        <row r="74976">
          <cell r="P74976" t="str">
            <v>合肥巢湖汽车城网点</v>
          </cell>
        </row>
        <row r="74977">
          <cell r="P74977" t="str">
            <v>阜南集散点</v>
          </cell>
        </row>
        <row r="74978">
          <cell r="P74978" t="str">
            <v>亳州谯城万达网点</v>
          </cell>
        </row>
        <row r="74978">
          <cell r="AI74978" t="str">
            <v>网点超50分钟未响应</v>
          </cell>
        </row>
        <row r="74979">
          <cell r="P74979" t="str">
            <v>马鞍山雨山网点</v>
          </cell>
        </row>
        <row r="74980">
          <cell r="P74980" t="str">
            <v>淮北相山网点</v>
          </cell>
        </row>
        <row r="74981">
          <cell r="P74981" t="str">
            <v>安庆潜山网点</v>
          </cell>
        </row>
        <row r="74982">
          <cell r="P74982" t="str">
            <v>六安霍邱周集镇网点</v>
          </cell>
        </row>
        <row r="74983">
          <cell r="P74983" t="str">
            <v>合肥包河工业园网点</v>
          </cell>
        </row>
        <row r="74984">
          <cell r="P74984" t="str">
            <v>安庆怀宁网点</v>
          </cell>
        </row>
        <row r="74985">
          <cell r="P74985" t="str">
            <v>宿州萧县网点</v>
          </cell>
        </row>
        <row r="74986">
          <cell r="P74986" t="str">
            <v>马鞍山当涂网点</v>
          </cell>
        </row>
        <row r="74987">
          <cell r="P74987" t="str">
            <v>合肥退转网点</v>
          </cell>
        </row>
        <row r="74988">
          <cell r="P74988" t="str">
            <v>马鞍山当涂网点</v>
          </cell>
        </row>
        <row r="74989">
          <cell r="P74989" t="str">
            <v>亳州蒙城网点</v>
          </cell>
        </row>
        <row r="74990">
          <cell r="P74990" t="str">
            <v>阜阳阜南网点</v>
          </cell>
        </row>
        <row r="74991">
          <cell r="P74991" t="str">
            <v>合肥经开莲花路网点</v>
          </cell>
        </row>
        <row r="74992">
          <cell r="P74992" t="str">
            <v>滁州天长网点</v>
          </cell>
        </row>
        <row r="74993">
          <cell r="P74993" t="str">
            <v>黄山屯溪网点</v>
          </cell>
        </row>
        <row r="74994">
          <cell r="P74994" t="str">
            <v>池州贵池开发区网点</v>
          </cell>
        </row>
        <row r="74995">
          <cell r="P74995" t="str">
            <v>合肥庐阳祥源网点</v>
          </cell>
        </row>
        <row r="74996">
          <cell r="P74996" t="str">
            <v>合肥瑶海胜利路网点</v>
          </cell>
        </row>
        <row r="74997">
          <cell r="P74997" t="str">
            <v>芜湖退转网点</v>
          </cell>
        </row>
        <row r="74998">
          <cell r="P74998" t="str">
            <v>蚌埠退转网点</v>
          </cell>
        </row>
        <row r="74999">
          <cell r="P74999" t="str">
            <v>合肥包河葛大店网点</v>
          </cell>
        </row>
        <row r="75000">
          <cell r="P75000" t="str">
            <v>徽州集散点</v>
          </cell>
        </row>
        <row r="75000">
          <cell r="AJ75000" t="str">
            <v>网点超23H未关闭</v>
          </cell>
        </row>
        <row r="75001">
          <cell r="P75001" t="str">
            <v>池州青阳网点</v>
          </cell>
        </row>
        <row r="75002">
          <cell r="P75002" t="str">
            <v>徽州集散点</v>
          </cell>
        </row>
        <row r="75002">
          <cell r="AJ75002" t="str">
            <v>网点超23H未关闭</v>
          </cell>
        </row>
        <row r="75003">
          <cell r="P75003" t="str">
            <v>池州贵池站前网点</v>
          </cell>
        </row>
        <row r="75003">
          <cell r="AJ75003" t="str">
            <v>网点超23H未关闭</v>
          </cell>
        </row>
        <row r="75004">
          <cell r="P75004" t="str">
            <v>淮北蔡里网点</v>
          </cell>
        </row>
        <row r="75005">
          <cell r="P75005" t="str">
            <v>芜湖南陵宇培网点</v>
          </cell>
        </row>
        <row r="75006">
          <cell r="P75006" t="str">
            <v>合肥经开莲花路网点</v>
          </cell>
        </row>
        <row r="75007">
          <cell r="P75007" t="str">
            <v>宿州泗县网点</v>
          </cell>
        </row>
        <row r="75008">
          <cell r="P75008" t="str">
            <v>黄山歙县开发区网点</v>
          </cell>
        </row>
        <row r="75009">
          <cell r="P75009" t="str">
            <v>合肥退转网点</v>
          </cell>
        </row>
        <row r="75010">
          <cell r="P75010" t="str">
            <v>合肥退转网点</v>
          </cell>
        </row>
        <row r="75011">
          <cell r="P75011" t="str">
            <v>合肥肥西桃花镇网点</v>
          </cell>
        </row>
        <row r="75012">
          <cell r="P75012" t="str">
            <v>池州贵池网点</v>
          </cell>
        </row>
        <row r="75013">
          <cell r="P75013" t="str">
            <v>滁州天长网点</v>
          </cell>
        </row>
        <row r="75014">
          <cell r="P75014" t="str">
            <v>亳州涡阳网点</v>
          </cell>
        </row>
        <row r="75015">
          <cell r="P75015" t="str">
            <v>黄山屯溪网点</v>
          </cell>
        </row>
        <row r="75016">
          <cell r="P75016" t="str">
            <v>池州贵池网点</v>
          </cell>
        </row>
        <row r="75017">
          <cell r="P75017" t="str">
            <v>合肥退转网点</v>
          </cell>
        </row>
        <row r="75018">
          <cell r="P75018" t="str">
            <v>合肥蜀山通合网点</v>
          </cell>
        </row>
        <row r="75019">
          <cell r="P75019" t="str">
            <v>合肥蜀山大溪地网点</v>
          </cell>
        </row>
        <row r="75020">
          <cell r="P75020" t="str">
            <v>淮南舜耕山网点</v>
          </cell>
        </row>
        <row r="75021">
          <cell r="P75021" t="str">
            <v>阜阳颍东新城网点</v>
          </cell>
        </row>
        <row r="75022">
          <cell r="P75022" t="str">
            <v>黄山屯溪网点</v>
          </cell>
        </row>
        <row r="75023">
          <cell r="P75023" t="str">
            <v>滁州全椒网点</v>
          </cell>
        </row>
        <row r="75024">
          <cell r="P75024" t="str">
            <v>安庆宜秀网点</v>
          </cell>
        </row>
        <row r="75025">
          <cell r="P75025" t="str">
            <v>合肥滨湖网点</v>
          </cell>
        </row>
        <row r="75026">
          <cell r="P75026" t="str">
            <v>六安金寨网点</v>
          </cell>
        </row>
        <row r="75027">
          <cell r="P75027" t="str">
            <v>蚌埠退转网点</v>
          </cell>
        </row>
        <row r="75028">
          <cell r="P75028" t="str">
            <v>宿州灵璧网点</v>
          </cell>
        </row>
        <row r="75029">
          <cell r="P75029" t="str">
            <v>六安金安施桥镇网点</v>
          </cell>
        </row>
        <row r="75030">
          <cell r="P75030" t="str">
            <v>合肥肥东网点</v>
          </cell>
        </row>
        <row r="75031">
          <cell r="P75031" t="str">
            <v>黄山休宁新城网点</v>
          </cell>
        </row>
        <row r="75032">
          <cell r="P75032" t="str">
            <v>合肥包河葛大店网点</v>
          </cell>
        </row>
        <row r="75033">
          <cell r="P75033" t="str">
            <v>合肥包河葛大店网点</v>
          </cell>
        </row>
        <row r="75034">
          <cell r="P75034" t="str">
            <v>合肥庐阳祥源网点</v>
          </cell>
        </row>
        <row r="75035">
          <cell r="P75035" t="str">
            <v>蚌埠蚌山万达网点</v>
          </cell>
        </row>
        <row r="75036">
          <cell r="P75036" t="str">
            <v>池州贵池开发区网点</v>
          </cell>
        </row>
        <row r="75037">
          <cell r="P75037" t="str">
            <v>合肥长丰北城网点</v>
          </cell>
        </row>
        <row r="75038">
          <cell r="P75038" t="str">
            <v>合肥庐阳海棠网点</v>
          </cell>
        </row>
        <row r="75039">
          <cell r="P75039" t="str">
            <v>宿州砀山网点</v>
          </cell>
        </row>
        <row r="75040">
          <cell r="P75040" t="str">
            <v>合肥经开莲花路网点</v>
          </cell>
        </row>
        <row r="75041">
          <cell r="P75041" t="str">
            <v>阜阳阜合新区网点</v>
          </cell>
        </row>
        <row r="75042">
          <cell r="P75042" t="str">
            <v>黄山屯溪茶城网点</v>
          </cell>
        </row>
        <row r="75043">
          <cell r="P75043" t="str">
            <v>宿州砀山网点</v>
          </cell>
        </row>
        <row r="75044">
          <cell r="P75044" t="str">
            <v>宿州砀山网点</v>
          </cell>
        </row>
        <row r="75045">
          <cell r="P75045" t="str">
            <v>合肥长丰北城网点</v>
          </cell>
        </row>
        <row r="75046">
          <cell r="P75046" t="str">
            <v>宿州灵璧网点</v>
          </cell>
        </row>
        <row r="75047">
          <cell r="P75047" t="str">
            <v>马鞍山含山网点</v>
          </cell>
        </row>
        <row r="75048">
          <cell r="P75048" t="str">
            <v>宣城广德网点</v>
          </cell>
        </row>
        <row r="75049">
          <cell r="P75049" t="str">
            <v>合肥蜀山蜀峰路网点</v>
          </cell>
        </row>
        <row r="75050">
          <cell r="P75050" t="str">
            <v>马鞍山含山网点</v>
          </cell>
        </row>
        <row r="75051">
          <cell r="P75051" t="str">
            <v>黄山屯溪茶城网点</v>
          </cell>
        </row>
        <row r="75052">
          <cell r="P75052" t="str">
            <v>亳州蒙城网点</v>
          </cell>
        </row>
        <row r="75053">
          <cell r="P75053" t="str">
            <v>淮北百善网点</v>
          </cell>
        </row>
        <row r="75054">
          <cell r="P75054" t="str">
            <v>滁州凤阳新城区网点</v>
          </cell>
        </row>
        <row r="75055">
          <cell r="P75055" t="str">
            <v>合肥长丰北城网点</v>
          </cell>
        </row>
        <row r="75056">
          <cell r="P75056" t="str">
            <v>芜湖鸠江网点</v>
          </cell>
        </row>
        <row r="75057">
          <cell r="P75057" t="str">
            <v>合肥高新云飞路网点</v>
          </cell>
        </row>
        <row r="75058">
          <cell r="P75058" t="str">
            <v>合肥包河葛大店网点</v>
          </cell>
        </row>
        <row r="75059">
          <cell r="P75059" t="str">
            <v>阜阳临泉网点</v>
          </cell>
        </row>
        <row r="75060">
          <cell r="P75060" t="str">
            <v>合肥高新云飞路网点</v>
          </cell>
        </row>
        <row r="75061">
          <cell r="P75061" t="str">
            <v>六安金安三十铺网点</v>
          </cell>
        </row>
        <row r="75062">
          <cell r="P75062" t="str">
            <v>合肥退转网点</v>
          </cell>
        </row>
        <row r="75063">
          <cell r="P75063" t="str">
            <v>黄山屯溪茶城网点</v>
          </cell>
        </row>
        <row r="75064">
          <cell r="P75064" t="str">
            <v>淮北韩村网点</v>
          </cell>
        </row>
        <row r="75065">
          <cell r="P75065" t="str">
            <v>淮南大通网点</v>
          </cell>
        </row>
        <row r="75066">
          <cell r="P75066" t="str">
            <v>合肥包河葛大店网点</v>
          </cell>
        </row>
        <row r="75067">
          <cell r="P75067" t="str">
            <v>阜阳阜南火车站网点</v>
          </cell>
        </row>
        <row r="75068">
          <cell r="P75068" t="str">
            <v>合肥包河三里庵网点</v>
          </cell>
        </row>
        <row r="75069">
          <cell r="P75069" t="str">
            <v>芜湖镜湖网点</v>
          </cell>
        </row>
        <row r="75070">
          <cell r="P75070" t="str">
            <v>阜阳颍州城南网点</v>
          </cell>
        </row>
        <row r="75071">
          <cell r="P75071" t="str">
            <v>宣城宣州城东网点</v>
          </cell>
        </row>
        <row r="75072">
          <cell r="P75072" t="str">
            <v>六安金安网点</v>
          </cell>
        </row>
        <row r="75073">
          <cell r="P75073" t="str">
            <v>黄山屯溪网点</v>
          </cell>
        </row>
        <row r="75074">
          <cell r="P75074" t="str">
            <v>合肥退转网点</v>
          </cell>
        </row>
        <row r="75075">
          <cell r="P75075" t="str">
            <v>蚌埠怀远新城网点</v>
          </cell>
        </row>
        <row r="75076">
          <cell r="P75076" t="str">
            <v>徽州集散点</v>
          </cell>
        </row>
        <row r="75077">
          <cell r="P75077" t="str">
            <v>阜阳颍泉网点</v>
          </cell>
        </row>
        <row r="75078">
          <cell r="P75078" t="str">
            <v>亳州蒙城网点</v>
          </cell>
        </row>
        <row r="75079">
          <cell r="P75079" t="str">
            <v>阜阳太和网点</v>
          </cell>
        </row>
        <row r="75080">
          <cell r="P75080" t="str">
            <v>安庆迎江网点</v>
          </cell>
        </row>
        <row r="75081">
          <cell r="P75081" t="str">
            <v>淮北相山网点</v>
          </cell>
        </row>
        <row r="75082">
          <cell r="P75082" t="str">
            <v>宿州埇桥网点</v>
          </cell>
        </row>
        <row r="75083">
          <cell r="P75083" t="str">
            <v>铜陵铜官网点</v>
          </cell>
        </row>
        <row r="75084">
          <cell r="P75084" t="str">
            <v>滁州来安网点</v>
          </cell>
        </row>
        <row r="75085">
          <cell r="P75085" t="str">
            <v>铜陵义安顺安网点</v>
          </cell>
        </row>
        <row r="75086">
          <cell r="P75086" t="str">
            <v>滁州全椒十字镇网点</v>
          </cell>
        </row>
        <row r="75087">
          <cell r="P75087" t="str">
            <v>合肥瑶海新站网点</v>
          </cell>
        </row>
        <row r="75088">
          <cell r="P75088" t="str">
            <v>合肥包河葛大店网点</v>
          </cell>
        </row>
        <row r="75089">
          <cell r="P75089" t="str">
            <v>芜湖退转网点</v>
          </cell>
        </row>
        <row r="75090">
          <cell r="P75090" t="str">
            <v>铜陵枞阳网点</v>
          </cell>
        </row>
        <row r="75091">
          <cell r="P75091" t="str">
            <v>阜阳阜南网点</v>
          </cell>
        </row>
        <row r="75092">
          <cell r="P75092" t="str">
            <v>合肥经开始信路网点</v>
          </cell>
        </row>
        <row r="75093">
          <cell r="P75093" t="str">
            <v>芜湖鸠江二部网点</v>
          </cell>
        </row>
        <row r="75094">
          <cell r="P75094" t="str">
            <v>芜湖南陵网点</v>
          </cell>
        </row>
        <row r="75095">
          <cell r="P75095" t="str">
            <v>宿州砀山网点</v>
          </cell>
        </row>
        <row r="75096">
          <cell r="P75096" t="str">
            <v>阜阳阜南网点</v>
          </cell>
        </row>
        <row r="75097">
          <cell r="P75097" t="str">
            <v>合肥庐阳菱湖网点</v>
          </cell>
        </row>
        <row r="75098">
          <cell r="P75098" t="str">
            <v>亳州利辛网点</v>
          </cell>
        </row>
        <row r="75099">
          <cell r="P75099" t="str">
            <v>阜阳颍州网点</v>
          </cell>
        </row>
        <row r="75100">
          <cell r="P75100" t="str">
            <v>合肥滨湖网点</v>
          </cell>
        </row>
        <row r="75101">
          <cell r="P75101" t="str">
            <v>芜湖南陵网点</v>
          </cell>
        </row>
        <row r="75102">
          <cell r="P75102" t="str">
            <v>安庆宜秀网点</v>
          </cell>
        </row>
        <row r="75103">
          <cell r="P75103" t="str">
            <v>合肥肥东网点</v>
          </cell>
        </row>
        <row r="75104">
          <cell r="P75104" t="str">
            <v>蚌埠龙子湖老城网点</v>
          </cell>
        </row>
        <row r="75105">
          <cell r="P75105" t="str">
            <v>合肥瑶海北网点</v>
          </cell>
        </row>
        <row r="75106">
          <cell r="P75106" t="str">
            <v>阜阳高铁新区网点</v>
          </cell>
        </row>
        <row r="75107">
          <cell r="P75107" t="str">
            <v>六安金安网点</v>
          </cell>
        </row>
        <row r="75108">
          <cell r="P75108" t="str">
            <v>阜阳界首网点</v>
          </cell>
        </row>
        <row r="75109">
          <cell r="P75109" t="str">
            <v>安徽代理区</v>
          </cell>
        </row>
        <row r="75110">
          <cell r="P75110" t="str">
            <v>宣城宣州网点</v>
          </cell>
        </row>
        <row r="75111">
          <cell r="P75111" t="str">
            <v>宿州埇桥网点</v>
          </cell>
        </row>
        <row r="75112">
          <cell r="P75112" t="str">
            <v>安庆潜山网点</v>
          </cell>
        </row>
        <row r="75113">
          <cell r="P75113" t="str">
            <v>合肥滨湖网点</v>
          </cell>
        </row>
        <row r="75114">
          <cell r="P75114" t="str">
            <v>铜陵义安网点</v>
          </cell>
        </row>
        <row r="75115">
          <cell r="P75115" t="str">
            <v>合肥蜀山网点</v>
          </cell>
        </row>
        <row r="75116">
          <cell r="P75116" t="str">
            <v>阜阳颍上网点</v>
          </cell>
        </row>
        <row r="75117">
          <cell r="P75117" t="str">
            <v>芜湖退转网点</v>
          </cell>
        </row>
        <row r="75118">
          <cell r="P75118" t="str">
            <v>阜阳阜南网点</v>
          </cell>
        </row>
        <row r="75119">
          <cell r="P75119" t="str">
            <v>合肥经开始信路网点</v>
          </cell>
        </row>
        <row r="75120">
          <cell r="P75120" t="str">
            <v>阜阳临泉网点</v>
          </cell>
        </row>
        <row r="75121">
          <cell r="P75121" t="str">
            <v>安徽代理区</v>
          </cell>
        </row>
        <row r="75122">
          <cell r="P75122" t="str">
            <v>合肥肥东吾悦网点</v>
          </cell>
        </row>
        <row r="75123">
          <cell r="P75123" t="str">
            <v>淮南舜耕山网点</v>
          </cell>
        </row>
        <row r="75124">
          <cell r="P75124" t="str">
            <v>安庆宿松网点</v>
          </cell>
        </row>
        <row r="75125">
          <cell r="P75125" t="str">
            <v>滁州定远网点</v>
          </cell>
        </row>
        <row r="75126">
          <cell r="P75126" t="str">
            <v>芜湖县万达网点</v>
          </cell>
        </row>
        <row r="75127">
          <cell r="P75127" t="str">
            <v>滁州定远网点</v>
          </cell>
        </row>
        <row r="75128">
          <cell r="P75128" t="str">
            <v>亳州蒙城网点</v>
          </cell>
        </row>
        <row r="75129">
          <cell r="P75129" t="str">
            <v>合肥包河三里庵网点</v>
          </cell>
        </row>
        <row r="75130">
          <cell r="P75130" t="str">
            <v>六安金安网点</v>
          </cell>
        </row>
        <row r="75131">
          <cell r="P75131" t="str">
            <v>亳州利辛网点</v>
          </cell>
        </row>
        <row r="75132">
          <cell r="P75132" t="str">
            <v>亳州涡阳城西网点</v>
          </cell>
        </row>
        <row r="75133">
          <cell r="P75133" t="str">
            <v>合肥巢湖汽车城网点</v>
          </cell>
        </row>
        <row r="75134">
          <cell r="P75134" t="str">
            <v>宿州萧县网点</v>
          </cell>
        </row>
        <row r="75135">
          <cell r="P75135" t="str">
            <v>阜阳颍上网点</v>
          </cell>
        </row>
        <row r="75136">
          <cell r="P75136" t="str">
            <v>合肥退转网点</v>
          </cell>
        </row>
        <row r="75137">
          <cell r="P75137" t="str">
            <v>滁州全椒网点</v>
          </cell>
        </row>
        <row r="75138">
          <cell r="P75138" t="str">
            <v>合肥瑶海北网点</v>
          </cell>
        </row>
        <row r="75139">
          <cell r="P75139" t="str">
            <v>合肥肥西竞速网点</v>
          </cell>
        </row>
        <row r="75140">
          <cell r="P75140" t="str">
            <v>马鞍山含山网点</v>
          </cell>
        </row>
        <row r="75141">
          <cell r="P75141" t="str">
            <v>合肥巢湖槐林网点</v>
          </cell>
        </row>
        <row r="75142">
          <cell r="P75142" t="str">
            <v>六安金安网点</v>
          </cell>
        </row>
        <row r="75143">
          <cell r="P75143" t="str">
            <v>合肥经开莲花路网点</v>
          </cell>
        </row>
        <row r="75144">
          <cell r="P75144" t="str">
            <v>合肥庐阳四里河网点</v>
          </cell>
        </row>
        <row r="75145">
          <cell r="P75145" t="str">
            <v>合肥巢湖亚父路网点</v>
          </cell>
        </row>
        <row r="75146">
          <cell r="P75146" t="str">
            <v>合肥高新天鹅湖网点</v>
          </cell>
        </row>
        <row r="75147">
          <cell r="P75147" t="str">
            <v>合肥肥西桥南网点</v>
          </cell>
        </row>
        <row r="75147">
          <cell r="AI75147" t="str">
            <v>网点超50分钟未响应</v>
          </cell>
        </row>
        <row r="75148">
          <cell r="P75148" t="str">
            <v>宿州萧县网点</v>
          </cell>
        </row>
        <row r="75149">
          <cell r="P75149" t="str">
            <v>合肥高新蜀南网点</v>
          </cell>
        </row>
        <row r="75150">
          <cell r="P75150" t="str">
            <v>合肥退转网点</v>
          </cell>
        </row>
        <row r="75151">
          <cell r="P75151" t="str">
            <v>合肥肥东吾悦网点</v>
          </cell>
        </row>
        <row r="75152">
          <cell r="P75152" t="str">
            <v>宿州萧县网点</v>
          </cell>
        </row>
        <row r="75153">
          <cell r="P75153" t="str">
            <v>合肥包河三里庵网点</v>
          </cell>
        </row>
        <row r="75154">
          <cell r="P75154" t="str">
            <v>大通集散点</v>
          </cell>
        </row>
        <row r="75155">
          <cell r="P75155" t="str">
            <v>宿州埇桥网点</v>
          </cell>
        </row>
        <row r="75156">
          <cell r="P75156" t="str">
            <v>阜阳阜南网点</v>
          </cell>
        </row>
        <row r="75157">
          <cell r="P75157" t="str">
            <v>合肥肥西桥北网点</v>
          </cell>
        </row>
        <row r="75158">
          <cell r="P75158" t="str">
            <v>滁州南谯龙蟠网点</v>
          </cell>
        </row>
        <row r="75159">
          <cell r="P75159" t="str">
            <v>滁州南谯龙蟠网点</v>
          </cell>
        </row>
        <row r="75160">
          <cell r="P75160" t="str">
            <v>合肥包河南站网点</v>
          </cell>
        </row>
        <row r="75161">
          <cell r="P75161" t="str">
            <v>阜阳颍上网点</v>
          </cell>
        </row>
        <row r="75162">
          <cell r="P75162" t="str">
            <v>黄山屯溪茶城网点</v>
          </cell>
        </row>
        <row r="75163">
          <cell r="P75163" t="str">
            <v>芜湖南陵宇培网点</v>
          </cell>
        </row>
        <row r="75164">
          <cell r="P75164" t="str">
            <v>合肥肥东吾悦网点</v>
          </cell>
        </row>
        <row r="75165">
          <cell r="P75165" t="str">
            <v>宣城宁国网点</v>
          </cell>
        </row>
        <row r="75166">
          <cell r="P75166" t="str">
            <v>亳州蒙城网点</v>
          </cell>
        </row>
        <row r="75167">
          <cell r="P75167" t="str">
            <v>六安金安三十铺网点</v>
          </cell>
        </row>
        <row r="75168">
          <cell r="P75168" t="str">
            <v>宿州泗县网点</v>
          </cell>
        </row>
        <row r="75169">
          <cell r="P75169" t="str">
            <v>芜湖退转网点</v>
          </cell>
        </row>
        <row r="75170">
          <cell r="P75170" t="str">
            <v>六安霍邱孟集镇网点</v>
          </cell>
        </row>
        <row r="75171">
          <cell r="P75171" t="str">
            <v>马鞍山当涂网点</v>
          </cell>
        </row>
        <row r="75172">
          <cell r="P75172" t="str">
            <v>马鞍山当涂网点</v>
          </cell>
        </row>
        <row r="75173">
          <cell r="P75173" t="str">
            <v>六安金安网点</v>
          </cell>
        </row>
        <row r="75174">
          <cell r="P75174" t="str">
            <v>六安金安网点</v>
          </cell>
        </row>
        <row r="75175">
          <cell r="P75175" t="str">
            <v>安庆怀宁网点</v>
          </cell>
        </row>
        <row r="75176">
          <cell r="P75176" t="str">
            <v>安庆怀宁网点</v>
          </cell>
        </row>
        <row r="75177">
          <cell r="P75177" t="str">
            <v>黄山屯溪网点</v>
          </cell>
        </row>
        <row r="75178">
          <cell r="P75178" t="str">
            <v>合肥经开大学城网点</v>
          </cell>
        </row>
        <row r="75179">
          <cell r="P75179" t="str">
            <v>亳州谯城网点</v>
          </cell>
        </row>
        <row r="75180">
          <cell r="P75180" t="str">
            <v>阜阳颍上网点</v>
          </cell>
        </row>
        <row r="75181">
          <cell r="P75181" t="str">
            <v>六安金安木厂网点</v>
          </cell>
        </row>
        <row r="75182">
          <cell r="P75182" t="str">
            <v>安庆岳西网点</v>
          </cell>
        </row>
        <row r="75183">
          <cell r="P75183" t="str">
            <v>马鞍山雨山网点</v>
          </cell>
        </row>
        <row r="75184">
          <cell r="P75184" t="str">
            <v>合肥长丰北城网点</v>
          </cell>
        </row>
        <row r="75185">
          <cell r="P75185" t="str">
            <v>六安金安网点</v>
          </cell>
        </row>
        <row r="75186">
          <cell r="P75186" t="str">
            <v>芜湖南陵宇培网点</v>
          </cell>
        </row>
        <row r="75187">
          <cell r="P75187" t="str">
            <v>合肥长丰北城网点</v>
          </cell>
        </row>
        <row r="75188">
          <cell r="P75188" t="str">
            <v>黄山屯溪茶城网点</v>
          </cell>
        </row>
        <row r="75189">
          <cell r="P75189" t="str">
            <v>合肥高新云飞路网点</v>
          </cell>
        </row>
        <row r="75190">
          <cell r="P75190" t="str">
            <v>六安金安网点</v>
          </cell>
        </row>
        <row r="75191">
          <cell r="P75191" t="str">
            <v>马鞍山雨山向山镇网点</v>
          </cell>
        </row>
        <row r="75192">
          <cell r="P75192" t="str">
            <v>蚌埠五河网点</v>
          </cell>
        </row>
        <row r="75193">
          <cell r="P75193" t="str">
            <v>蚌埠禹会网点</v>
          </cell>
        </row>
        <row r="75194">
          <cell r="P75194" t="str">
            <v>阜阳临泉网点</v>
          </cell>
        </row>
        <row r="75195">
          <cell r="P75195" t="str">
            <v>淮北濉溪网点</v>
          </cell>
        </row>
        <row r="75196">
          <cell r="P75196" t="str">
            <v>合肥经开大学城网点</v>
          </cell>
        </row>
        <row r="75197">
          <cell r="P75197" t="str">
            <v>六安霍邱长集镇网点</v>
          </cell>
        </row>
        <row r="75198">
          <cell r="P75198" t="str">
            <v>六安霍邱长集镇网点</v>
          </cell>
        </row>
        <row r="75199">
          <cell r="P75199" t="str">
            <v>谯城区集散点</v>
          </cell>
        </row>
        <row r="75200">
          <cell r="P75200" t="str">
            <v>蚌埠怀远新城网点</v>
          </cell>
        </row>
        <row r="75201">
          <cell r="P75201" t="str">
            <v>六安舒城开发区网点</v>
          </cell>
        </row>
        <row r="75202">
          <cell r="P75202" t="str">
            <v>六安金安网点</v>
          </cell>
        </row>
        <row r="75203">
          <cell r="P75203" t="str">
            <v>合肥经开大学城网点</v>
          </cell>
        </row>
        <row r="75203">
          <cell r="AI75203" t="str">
            <v>网点超50分钟未响应</v>
          </cell>
        </row>
        <row r="75204">
          <cell r="P75204" t="str">
            <v>阜阳临泉网点</v>
          </cell>
        </row>
        <row r="75205">
          <cell r="P75205" t="str">
            <v>六安金安网点</v>
          </cell>
        </row>
        <row r="75206">
          <cell r="P75206" t="str">
            <v>六安舒城开发区网点</v>
          </cell>
        </row>
        <row r="75207">
          <cell r="P75207" t="str">
            <v>滁州定远网点</v>
          </cell>
        </row>
        <row r="75208">
          <cell r="P75208" t="str">
            <v>合肥经开大学城网点</v>
          </cell>
        </row>
        <row r="75209">
          <cell r="P75209" t="str">
            <v>六安金安城北网点</v>
          </cell>
        </row>
        <row r="75210">
          <cell r="P75210" t="str">
            <v>滁州来安网点</v>
          </cell>
        </row>
        <row r="75211">
          <cell r="P75211" t="str">
            <v>阜阳临泉网点</v>
          </cell>
        </row>
        <row r="75212">
          <cell r="P75212" t="str">
            <v>黄山屯溪茶城网点</v>
          </cell>
        </row>
        <row r="75213">
          <cell r="P75213" t="str">
            <v>安庆岳西网点</v>
          </cell>
        </row>
        <row r="75214">
          <cell r="P75214" t="str">
            <v>合肥退转网点</v>
          </cell>
        </row>
        <row r="75215">
          <cell r="P75215" t="str">
            <v>蚌埠龙子湖老城网点</v>
          </cell>
        </row>
        <row r="75216">
          <cell r="P75216" t="str">
            <v>六安金安网点</v>
          </cell>
        </row>
        <row r="75217">
          <cell r="P75217" t="str">
            <v>黄山屯溪茶城网点</v>
          </cell>
        </row>
        <row r="75218">
          <cell r="P75218" t="str">
            <v>六安金安网点</v>
          </cell>
        </row>
        <row r="75219">
          <cell r="P75219" t="str">
            <v>合肥肥东经开区网点</v>
          </cell>
        </row>
        <row r="75220">
          <cell r="P75220" t="str">
            <v>马鞍山含山网点</v>
          </cell>
        </row>
        <row r="75221">
          <cell r="P75221" t="str">
            <v>滁州定远网点</v>
          </cell>
        </row>
        <row r="75222">
          <cell r="P75222" t="str">
            <v>黄山屯溪茶城网点</v>
          </cell>
        </row>
        <row r="75223">
          <cell r="P75223" t="str">
            <v>合肥肥西桥南网点</v>
          </cell>
        </row>
        <row r="75224">
          <cell r="P75224" t="str">
            <v>黄山屯溪茶城网点</v>
          </cell>
        </row>
        <row r="75225">
          <cell r="P75225" t="str">
            <v>滁州天长网点</v>
          </cell>
        </row>
        <row r="75226">
          <cell r="P75226" t="str">
            <v>宿州萧县网点</v>
          </cell>
        </row>
        <row r="75227">
          <cell r="P75227" t="str">
            <v>六安金安网点</v>
          </cell>
        </row>
        <row r="75228">
          <cell r="P75228" t="str">
            <v>滁州天长网点</v>
          </cell>
        </row>
        <row r="75229">
          <cell r="P75229" t="str">
            <v>亳州蒙城网点</v>
          </cell>
        </row>
        <row r="75230">
          <cell r="P75230" t="str">
            <v>马鞍山雨山网点</v>
          </cell>
        </row>
        <row r="75231">
          <cell r="P75231" t="str">
            <v>合肥肥东网点</v>
          </cell>
        </row>
        <row r="75232">
          <cell r="P75232" t="str">
            <v>合肥退转网点</v>
          </cell>
        </row>
        <row r="75233">
          <cell r="P75233" t="str">
            <v>合肥瑶海胜利路网点</v>
          </cell>
        </row>
        <row r="75234">
          <cell r="P75234" t="str">
            <v>宣城宁国网点</v>
          </cell>
        </row>
        <row r="75235">
          <cell r="P75235" t="str">
            <v>六安金安网点</v>
          </cell>
        </row>
        <row r="75236">
          <cell r="P75236" t="str">
            <v>黄山屯溪网点</v>
          </cell>
        </row>
        <row r="75237">
          <cell r="P75237" t="str">
            <v>池州贵池网点</v>
          </cell>
        </row>
        <row r="75238">
          <cell r="P75238" t="str">
            <v>淮北濉溪网点</v>
          </cell>
        </row>
        <row r="75239">
          <cell r="P75239" t="str">
            <v>相山集散点</v>
          </cell>
        </row>
        <row r="75240">
          <cell r="P75240" t="str">
            <v>淮北濉溪网点</v>
          </cell>
        </row>
        <row r="75241">
          <cell r="P75241" t="str">
            <v>芜湖南陵宇培网点</v>
          </cell>
        </row>
        <row r="75242">
          <cell r="P75242" t="str">
            <v>黄山屯溪网点</v>
          </cell>
        </row>
        <row r="75243">
          <cell r="P75243" t="str">
            <v>合肥肥东网点</v>
          </cell>
        </row>
        <row r="75244">
          <cell r="P75244" t="str">
            <v>合肥肥东网点</v>
          </cell>
        </row>
        <row r="75245">
          <cell r="P75245" t="str">
            <v>合肥肥东网点</v>
          </cell>
        </row>
        <row r="75246">
          <cell r="P75246" t="str">
            <v>合肥肥东网点</v>
          </cell>
        </row>
        <row r="75247">
          <cell r="P75247" t="str">
            <v>相山集散点</v>
          </cell>
        </row>
        <row r="75248">
          <cell r="P75248" t="str">
            <v>马鞍山含山网点</v>
          </cell>
        </row>
        <row r="75249">
          <cell r="P75249" t="str">
            <v>合肥肥东经开区网点</v>
          </cell>
        </row>
        <row r="75250">
          <cell r="P75250" t="str">
            <v>芜湖无为网点</v>
          </cell>
        </row>
        <row r="75251">
          <cell r="P75251" t="str">
            <v>池州贵池开发区网点</v>
          </cell>
        </row>
        <row r="75252">
          <cell r="P75252" t="str">
            <v>宣城郎溪网点</v>
          </cell>
        </row>
        <row r="75253">
          <cell r="P75253" t="str">
            <v>铜陵铜官铜都网点</v>
          </cell>
        </row>
        <row r="75254">
          <cell r="P75254" t="str">
            <v>合肥长丰水湖镇网点</v>
          </cell>
        </row>
        <row r="75255">
          <cell r="P75255" t="str">
            <v>黄山屯溪网点</v>
          </cell>
        </row>
        <row r="75256">
          <cell r="P75256" t="str">
            <v>六安霍邱孟集镇网点</v>
          </cell>
        </row>
        <row r="75257">
          <cell r="P75257" t="str">
            <v>芜湖南陵宇培网点</v>
          </cell>
        </row>
        <row r="75258">
          <cell r="P75258" t="str">
            <v>宿州萧县网点</v>
          </cell>
        </row>
        <row r="75259">
          <cell r="P75259" t="str">
            <v>宿州萧县网点</v>
          </cell>
        </row>
        <row r="75260">
          <cell r="P75260" t="str">
            <v>合肥长丰水湖镇网点</v>
          </cell>
        </row>
        <row r="75261">
          <cell r="P75261" t="str">
            <v>宣城郎溪网点</v>
          </cell>
        </row>
        <row r="75262">
          <cell r="P75262" t="str">
            <v>六安金安网点</v>
          </cell>
        </row>
        <row r="75263">
          <cell r="P75263" t="str">
            <v>安庆岳西网点</v>
          </cell>
        </row>
        <row r="75264">
          <cell r="P75264" t="str">
            <v>芜湖南陵网点</v>
          </cell>
        </row>
        <row r="75265">
          <cell r="P75265" t="str">
            <v>六安金安网点</v>
          </cell>
        </row>
        <row r="75266">
          <cell r="P75266" t="str">
            <v>六安金安网点</v>
          </cell>
        </row>
        <row r="75267">
          <cell r="P75267" t="str">
            <v>合肥肥东吾悦网点</v>
          </cell>
        </row>
        <row r="75268">
          <cell r="P75268" t="str">
            <v>六安金安网点</v>
          </cell>
        </row>
        <row r="75269">
          <cell r="P75269" t="str">
            <v>蚌埠怀远新城网点</v>
          </cell>
        </row>
        <row r="75270">
          <cell r="P75270" t="str">
            <v>马鞍山含山网点</v>
          </cell>
        </row>
        <row r="75271">
          <cell r="P75271" t="str">
            <v>合肥高新云飞路网点</v>
          </cell>
        </row>
        <row r="75272">
          <cell r="P75272" t="str">
            <v>蚌埠怀远新城网点</v>
          </cell>
        </row>
        <row r="75273">
          <cell r="P75273" t="str">
            <v>六安金安网点</v>
          </cell>
        </row>
        <row r="75274">
          <cell r="P75274" t="str">
            <v>芜湖南陵宇培网点</v>
          </cell>
        </row>
        <row r="75275">
          <cell r="P75275" t="str">
            <v>芜湖镜湖网点</v>
          </cell>
        </row>
        <row r="75276">
          <cell r="P75276" t="str">
            <v>芜湖无为网点</v>
          </cell>
        </row>
        <row r="75277">
          <cell r="P75277" t="str">
            <v>蚌埠怀远新城网点</v>
          </cell>
        </row>
        <row r="75278">
          <cell r="P75278" t="str">
            <v>蚌埠怀远新城网点</v>
          </cell>
        </row>
        <row r="75279">
          <cell r="P75279" t="str">
            <v>阜阳颍州工贸园网点</v>
          </cell>
        </row>
        <row r="75280">
          <cell r="P75280" t="str">
            <v>芜湖无为网点</v>
          </cell>
        </row>
        <row r="75281">
          <cell r="P75281" t="str">
            <v>合肥肥东经开区网点</v>
          </cell>
        </row>
        <row r="75282">
          <cell r="P75282" t="str">
            <v>合肥肥东经开区网点</v>
          </cell>
        </row>
        <row r="75283">
          <cell r="P75283" t="str">
            <v>六安金安网点</v>
          </cell>
        </row>
        <row r="75284">
          <cell r="P75284" t="str">
            <v>蚌埠龙子湖老城网点</v>
          </cell>
        </row>
        <row r="75285">
          <cell r="P75285" t="str">
            <v>阜阳颍上网点</v>
          </cell>
        </row>
        <row r="75286">
          <cell r="P75286" t="str">
            <v>合肥长丰水湖镇网点</v>
          </cell>
        </row>
        <row r="75286">
          <cell r="AI75286" t="str">
            <v>网点超50分钟未响应</v>
          </cell>
        </row>
        <row r="75287">
          <cell r="P75287" t="str">
            <v>合肥退转网点</v>
          </cell>
        </row>
        <row r="75288">
          <cell r="P75288" t="str">
            <v>合肥瑶海鹿鸣山网点</v>
          </cell>
        </row>
        <row r="75289">
          <cell r="P75289" t="str">
            <v>合肥肥东网点</v>
          </cell>
        </row>
        <row r="75290">
          <cell r="P75290" t="str">
            <v>合肥庐阳菱湖网点</v>
          </cell>
        </row>
        <row r="75291">
          <cell r="P75291" t="str">
            <v>安庆岳西网点</v>
          </cell>
        </row>
        <row r="75292">
          <cell r="P75292" t="str">
            <v>合肥退转网点</v>
          </cell>
        </row>
        <row r="75293">
          <cell r="P75293" t="str">
            <v>淮北濉溪网点</v>
          </cell>
        </row>
        <row r="75294">
          <cell r="P75294" t="str">
            <v>亳州谯城网点</v>
          </cell>
        </row>
        <row r="75295">
          <cell r="P75295" t="str">
            <v>六安金安城北网点</v>
          </cell>
        </row>
        <row r="75295">
          <cell r="AI75295" t="str">
            <v>网点超50分钟未响应</v>
          </cell>
        </row>
        <row r="75296">
          <cell r="P75296" t="str">
            <v>合肥退转网点</v>
          </cell>
        </row>
        <row r="75297">
          <cell r="P75297" t="str">
            <v>芜湖南陵网点</v>
          </cell>
        </row>
        <row r="75298">
          <cell r="P75298" t="str">
            <v>合肥肥东网点</v>
          </cell>
        </row>
        <row r="75299">
          <cell r="P75299" t="str">
            <v>淮南舜耕山网点</v>
          </cell>
        </row>
        <row r="75300">
          <cell r="P75300" t="str">
            <v>合肥肥东网点</v>
          </cell>
        </row>
        <row r="75301">
          <cell r="P75301" t="str">
            <v>合肥肥东网点</v>
          </cell>
        </row>
        <row r="75302">
          <cell r="P75302" t="str">
            <v>合肥肥东网点</v>
          </cell>
        </row>
        <row r="75303">
          <cell r="P75303" t="str">
            <v>合肥退转网点</v>
          </cell>
        </row>
        <row r="75304">
          <cell r="P75304" t="str">
            <v>淮北濉溪网点</v>
          </cell>
        </row>
        <row r="75305">
          <cell r="P75305" t="str">
            <v>淮南舜耕山网点</v>
          </cell>
        </row>
        <row r="75306">
          <cell r="P75306" t="str">
            <v>马鞍山雨山网点</v>
          </cell>
        </row>
        <row r="75307">
          <cell r="P75307" t="str">
            <v>阜阳颍州工贸园网点</v>
          </cell>
        </row>
        <row r="75308">
          <cell r="P75308" t="str">
            <v>合肥庐江网点</v>
          </cell>
        </row>
        <row r="75309">
          <cell r="P75309" t="str">
            <v>合肥退转网点</v>
          </cell>
        </row>
        <row r="75310">
          <cell r="P75310" t="str">
            <v>六安金寨网点</v>
          </cell>
        </row>
        <row r="75311">
          <cell r="P75311" t="str">
            <v>铜陵铜官铜都网点</v>
          </cell>
        </row>
        <row r="75312">
          <cell r="P75312" t="str">
            <v>六安金安木厂网点</v>
          </cell>
        </row>
        <row r="75313">
          <cell r="P75313" t="str">
            <v>黄山屯溪网点</v>
          </cell>
        </row>
        <row r="75314">
          <cell r="P75314" t="str">
            <v>六安金安城北网点</v>
          </cell>
        </row>
        <row r="75315">
          <cell r="P75315" t="str">
            <v>巢湖集散点</v>
          </cell>
        </row>
        <row r="75316">
          <cell r="P75316" t="str">
            <v>蚌埠禹会网点</v>
          </cell>
        </row>
        <row r="75317">
          <cell r="P75317" t="str">
            <v>宿州埇桥网点</v>
          </cell>
        </row>
        <row r="75318">
          <cell r="P75318" t="str">
            <v>宿州泗县网点</v>
          </cell>
        </row>
        <row r="75319">
          <cell r="P75319" t="str">
            <v>黄山屯溪网点</v>
          </cell>
        </row>
        <row r="75320">
          <cell r="P75320" t="str">
            <v>六安金寨网点</v>
          </cell>
        </row>
        <row r="75321">
          <cell r="P75321" t="str">
            <v>宿州埇桥网点</v>
          </cell>
        </row>
        <row r="75322">
          <cell r="P75322" t="str">
            <v>六安金安城北网点</v>
          </cell>
        </row>
        <row r="75323">
          <cell r="P75323" t="str">
            <v>黄山屯溪网点</v>
          </cell>
        </row>
        <row r="75324">
          <cell r="P75324" t="str">
            <v>合肥肥东吾悦网点</v>
          </cell>
        </row>
        <row r="75325">
          <cell r="P75325" t="str">
            <v>合肥瑶海鹿鸣山网点</v>
          </cell>
        </row>
        <row r="75326">
          <cell r="P75326" t="str">
            <v>合肥退转网点</v>
          </cell>
        </row>
        <row r="75327">
          <cell r="P75327" t="str">
            <v>马鞍山雨山向山镇网点</v>
          </cell>
        </row>
        <row r="75328">
          <cell r="P75328" t="str">
            <v>合肥包河三里庵网点</v>
          </cell>
        </row>
        <row r="75329">
          <cell r="P75329" t="str">
            <v>黄山屯溪茶城网点</v>
          </cell>
        </row>
        <row r="75330">
          <cell r="P75330" t="str">
            <v>池州贵池开发区网点</v>
          </cell>
        </row>
        <row r="75331">
          <cell r="P75331" t="str">
            <v>阜阳临泉网点</v>
          </cell>
        </row>
        <row r="75332">
          <cell r="P75332" t="str">
            <v>阜阳临泉网点</v>
          </cell>
        </row>
        <row r="75333">
          <cell r="P75333" t="str">
            <v>合肥庐江网点</v>
          </cell>
        </row>
        <row r="75334">
          <cell r="P75334" t="str">
            <v>合肥庐阳菱湖网点</v>
          </cell>
        </row>
        <row r="75335">
          <cell r="P75335" t="str">
            <v>合肥经开大学城网点</v>
          </cell>
        </row>
        <row r="75336">
          <cell r="P75336" t="str">
            <v>阜阳颍上网点</v>
          </cell>
        </row>
        <row r="75337">
          <cell r="P75337" t="str">
            <v>黄山屯溪网点</v>
          </cell>
        </row>
        <row r="75338">
          <cell r="P75338" t="str">
            <v>芜湖镜湖万达网点</v>
          </cell>
        </row>
        <row r="75339">
          <cell r="P75339" t="str">
            <v>亳州涡阳城西网点</v>
          </cell>
        </row>
        <row r="75340">
          <cell r="P75340" t="str">
            <v>马鞍山含山网点</v>
          </cell>
        </row>
        <row r="75341">
          <cell r="P75341" t="str">
            <v>阜阳太和网点</v>
          </cell>
        </row>
        <row r="75342">
          <cell r="P75342" t="str">
            <v>马鞍山含山网点</v>
          </cell>
        </row>
        <row r="75343">
          <cell r="P75343" t="str">
            <v>淮北濉溪东部乡镇网点</v>
          </cell>
        </row>
        <row r="75344">
          <cell r="P75344" t="str">
            <v>芜湖镜湖万达网点</v>
          </cell>
        </row>
        <row r="75345">
          <cell r="P75345" t="str">
            <v>合肥肥东吾悦网点</v>
          </cell>
        </row>
        <row r="75346">
          <cell r="P75346" t="str">
            <v>宿州泗县网点</v>
          </cell>
        </row>
        <row r="75347">
          <cell r="P75347" t="str">
            <v>合肥经开大学城网点</v>
          </cell>
        </row>
        <row r="75348">
          <cell r="P75348" t="str">
            <v>宿州泗县网点</v>
          </cell>
        </row>
        <row r="75349">
          <cell r="P75349" t="str">
            <v>淮北濉溪东部乡镇网点</v>
          </cell>
        </row>
        <row r="75350">
          <cell r="P75350" t="str">
            <v>六安金安三十铺网点</v>
          </cell>
        </row>
        <row r="75351">
          <cell r="P75351" t="str">
            <v>马鞍山含山网点</v>
          </cell>
        </row>
        <row r="75352">
          <cell r="P75352" t="str">
            <v>芜湖南陵宇培网点</v>
          </cell>
        </row>
        <row r="75353">
          <cell r="P75353" t="str">
            <v>合肥长丰水湖镇网点</v>
          </cell>
        </row>
        <row r="75354">
          <cell r="P75354" t="str">
            <v>蚌埠怀远新城网点</v>
          </cell>
        </row>
        <row r="75355">
          <cell r="P75355" t="str">
            <v>合肥退转网点</v>
          </cell>
        </row>
        <row r="75356">
          <cell r="P75356" t="str">
            <v>合肥包河三里庵网点</v>
          </cell>
        </row>
        <row r="75356">
          <cell r="AI75356" t="str">
            <v>网点超50分钟未响应</v>
          </cell>
        </row>
        <row r="75357">
          <cell r="P75357" t="str">
            <v>阜阳颍东张北网点</v>
          </cell>
        </row>
        <row r="75358">
          <cell r="P75358" t="str">
            <v>阜阳颍东张北网点</v>
          </cell>
        </row>
        <row r="75359">
          <cell r="P75359" t="str">
            <v>淮北五铺网点</v>
          </cell>
        </row>
        <row r="75360">
          <cell r="P75360" t="str">
            <v>巢湖集散点</v>
          </cell>
        </row>
        <row r="75361">
          <cell r="P75361" t="str">
            <v>淮北五铺网点</v>
          </cell>
        </row>
        <row r="75362">
          <cell r="P75362" t="str">
            <v>合肥瑶海胜利路网点</v>
          </cell>
        </row>
        <row r="75363">
          <cell r="P75363" t="str">
            <v>马鞍山当涂网点</v>
          </cell>
        </row>
        <row r="75364">
          <cell r="P75364" t="str">
            <v>宣城郎溪网点</v>
          </cell>
        </row>
        <row r="75365">
          <cell r="P75365" t="str">
            <v>马鞍山雨山网点</v>
          </cell>
        </row>
        <row r="75366">
          <cell r="P75366" t="str">
            <v>六安金安网点</v>
          </cell>
        </row>
        <row r="75367">
          <cell r="P75367" t="str">
            <v>池州贵池开发区网点</v>
          </cell>
        </row>
        <row r="75368">
          <cell r="P75368" t="str">
            <v>黄山屯溪茶城网点</v>
          </cell>
        </row>
        <row r="75369">
          <cell r="P75369" t="str">
            <v>合肥退转网点</v>
          </cell>
        </row>
        <row r="75370">
          <cell r="P75370" t="str">
            <v>滁州来安网点</v>
          </cell>
        </row>
        <row r="75371">
          <cell r="P75371" t="str">
            <v>合肥包河南站网点</v>
          </cell>
        </row>
        <row r="75372">
          <cell r="P75372" t="str">
            <v>合肥瑶海胜利路网点</v>
          </cell>
        </row>
        <row r="75373">
          <cell r="P75373" t="str">
            <v>合肥瑶海胜利路网点</v>
          </cell>
        </row>
        <row r="75374">
          <cell r="P75374" t="str">
            <v>谯城区集散点</v>
          </cell>
        </row>
        <row r="75375">
          <cell r="P75375" t="str">
            <v>合肥肥西桥南网点</v>
          </cell>
        </row>
        <row r="75376">
          <cell r="P75376" t="str">
            <v>合肥长丰水湖镇网点</v>
          </cell>
        </row>
        <row r="75376">
          <cell r="AI75376" t="str">
            <v>网点超50分钟未响应</v>
          </cell>
        </row>
        <row r="75377">
          <cell r="P75377" t="str">
            <v>黄山休宁新城网点</v>
          </cell>
        </row>
        <row r="75378">
          <cell r="P75378" t="str">
            <v>合肥经开始信路网点</v>
          </cell>
        </row>
        <row r="75379">
          <cell r="P75379" t="str">
            <v>芜湖无为网点</v>
          </cell>
        </row>
        <row r="75380">
          <cell r="P75380" t="str">
            <v>黄山屯溪茶城网点</v>
          </cell>
        </row>
        <row r="75381">
          <cell r="P75381" t="str">
            <v>合肥肥东经开区网点</v>
          </cell>
        </row>
        <row r="75382">
          <cell r="P75382" t="str">
            <v>蚌埠禹会东部网点</v>
          </cell>
        </row>
        <row r="75383">
          <cell r="P75383" t="str">
            <v>宿州萧县网点</v>
          </cell>
        </row>
        <row r="75384">
          <cell r="P75384" t="str">
            <v>相山集散点</v>
          </cell>
        </row>
        <row r="75385">
          <cell r="P75385" t="str">
            <v>六安霍邱河口镇网点</v>
          </cell>
        </row>
        <row r="75386">
          <cell r="P75386" t="str">
            <v>马鞍山和县网点</v>
          </cell>
        </row>
        <row r="75387">
          <cell r="P75387" t="str">
            <v>亳州谯城网点</v>
          </cell>
        </row>
        <row r="75388">
          <cell r="P75388" t="str">
            <v>合肥肥西柏乐网点</v>
          </cell>
        </row>
        <row r="75389">
          <cell r="P75389" t="str">
            <v>合肥庐江网点</v>
          </cell>
        </row>
        <row r="75390">
          <cell r="P75390" t="str">
            <v>合肥肥西桥南网点</v>
          </cell>
        </row>
        <row r="75391">
          <cell r="P75391" t="str">
            <v>芜湖无为网点</v>
          </cell>
        </row>
        <row r="75392">
          <cell r="P75392" t="str">
            <v>亳州蒙城网点</v>
          </cell>
        </row>
        <row r="75393">
          <cell r="P75393" t="str">
            <v>亳州谯城网点</v>
          </cell>
        </row>
        <row r="75394">
          <cell r="P75394" t="str">
            <v>宿州埇桥道东北部网点</v>
          </cell>
        </row>
        <row r="75395">
          <cell r="P75395" t="str">
            <v>合肥包河葛大店网点</v>
          </cell>
        </row>
        <row r="75396">
          <cell r="P75396" t="str">
            <v>合肥巢湖亚父路网点</v>
          </cell>
        </row>
        <row r="75397">
          <cell r="P75397" t="str">
            <v>黄山屯溪网点</v>
          </cell>
        </row>
        <row r="75398">
          <cell r="P75398" t="str">
            <v>六安舒城杭埠网点</v>
          </cell>
        </row>
        <row r="75399">
          <cell r="P75399" t="str">
            <v>合肥长丰网点</v>
          </cell>
        </row>
        <row r="75400">
          <cell r="P75400" t="str">
            <v>芜湖弋江大学城网点</v>
          </cell>
        </row>
        <row r="75401">
          <cell r="P75401" t="str">
            <v>黄山屯溪茶城网点</v>
          </cell>
        </row>
        <row r="75402">
          <cell r="P75402" t="str">
            <v>芜湖无为网点</v>
          </cell>
        </row>
        <row r="75403">
          <cell r="P75403" t="str">
            <v>马鞍山博望网点</v>
          </cell>
        </row>
        <row r="75404">
          <cell r="P75404" t="str">
            <v>合肥经开莲花路网点</v>
          </cell>
        </row>
        <row r="75405">
          <cell r="P75405" t="str">
            <v>阜阳阜南网点</v>
          </cell>
        </row>
        <row r="75406">
          <cell r="P75406" t="str">
            <v>黄山歙县开发区网点</v>
          </cell>
        </row>
        <row r="75407">
          <cell r="P75407" t="str">
            <v>合肥肥东网点</v>
          </cell>
        </row>
        <row r="75408">
          <cell r="P75408" t="str">
            <v>宿州萧县网点</v>
          </cell>
        </row>
        <row r="75409">
          <cell r="P75409" t="str">
            <v>合肥滨湖网点</v>
          </cell>
        </row>
        <row r="75410">
          <cell r="P75410" t="str">
            <v>安庆宿松网点</v>
          </cell>
        </row>
        <row r="75411">
          <cell r="P75411" t="str">
            <v>蚌埠龙子湖大学城网点</v>
          </cell>
        </row>
        <row r="75412">
          <cell r="P75412" t="str">
            <v>合肥退转网点</v>
          </cell>
        </row>
        <row r="75413">
          <cell r="P75413" t="str">
            <v>合肥庐江网点</v>
          </cell>
        </row>
        <row r="75414">
          <cell r="P75414" t="str">
            <v>铜陵枞阳网点</v>
          </cell>
        </row>
        <row r="75415">
          <cell r="P75415" t="str">
            <v>淮南寿县网点</v>
          </cell>
        </row>
        <row r="75416">
          <cell r="P75416" t="str">
            <v>合肥瑶海鹿鸣山网点</v>
          </cell>
        </row>
        <row r="75417">
          <cell r="P75417" t="str">
            <v>合肥经开莲花路网点</v>
          </cell>
        </row>
        <row r="75418">
          <cell r="P75418" t="str">
            <v>阜阳临泉网点</v>
          </cell>
        </row>
        <row r="75419">
          <cell r="P75419" t="str">
            <v>马鞍山含山网点</v>
          </cell>
        </row>
        <row r="75420">
          <cell r="P75420" t="str">
            <v>蚌埠固镇网点</v>
          </cell>
        </row>
        <row r="75421">
          <cell r="P75421" t="str">
            <v>宣城绩溪网点</v>
          </cell>
        </row>
        <row r="75422">
          <cell r="P75422" t="str">
            <v>合肥高新网点</v>
          </cell>
        </row>
        <row r="75423">
          <cell r="P75423" t="str">
            <v>滁州苏滁产业园网点</v>
          </cell>
        </row>
        <row r="75424">
          <cell r="P75424" t="str">
            <v>滁州天长网点</v>
          </cell>
        </row>
        <row r="75425">
          <cell r="P75425" t="str">
            <v>合肥瑶海鹿鸣山网点</v>
          </cell>
        </row>
        <row r="75426">
          <cell r="P75426" t="str">
            <v>滁州苏滁产业园网点</v>
          </cell>
        </row>
        <row r="75427">
          <cell r="P75427" t="str">
            <v>马鞍山花山网点</v>
          </cell>
        </row>
        <row r="75428">
          <cell r="P75428" t="str">
            <v>合肥退转网点</v>
          </cell>
        </row>
        <row r="75429">
          <cell r="P75429" t="str">
            <v>宣城宣州国购网点</v>
          </cell>
        </row>
        <row r="75430">
          <cell r="P75430" t="str">
            <v>亳州利辛城北网点</v>
          </cell>
        </row>
        <row r="75431">
          <cell r="P75431" t="str">
            <v>合肥包河合工大网点</v>
          </cell>
        </row>
        <row r="75432">
          <cell r="P75432" t="str">
            <v>芜湖南陵宇培网点</v>
          </cell>
        </row>
        <row r="75433">
          <cell r="P75433" t="str">
            <v>宿州埇桥三里湾网点</v>
          </cell>
        </row>
        <row r="75434">
          <cell r="P75434" t="str">
            <v>安徽代理区</v>
          </cell>
        </row>
        <row r="75435">
          <cell r="P75435" t="str">
            <v>六安金安网点</v>
          </cell>
        </row>
        <row r="75436">
          <cell r="P75436" t="str">
            <v>滁州天长网点</v>
          </cell>
        </row>
        <row r="75437">
          <cell r="P75437" t="str">
            <v>六安金安三十铺网点</v>
          </cell>
        </row>
        <row r="75438">
          <cell r="P75438" t="str">
            <v>合肥退转网点</v>
          </cell>
        </row>
        <row r="75439">
          <cell r="P75439" t="str">
            <v>亳州涡阳城关网点</v>
          </cell>
        </row>
        <row r="75440">
          <cell r="P75440" t="str">
            <v>合肥滨湖网点</v>
          </cell>
        </row>
        <row r="75441">
          <cell r="P75441" t="str">
            <v>宿州萧县网点</v>
          </cell>
        </row>
        <row r="75442">
          <cell r="P75442" t="str">
            <v>亳州涡阳城关网点</v>
          </cell>
        </row>
        <row r="75443">
          <cell r="P75443" t="str">
            <v>谯城区集散点</v>
          </cell>
        </row>
        <row r="75444">
          <cell r="P75444" t="str">
            <v>淮南舜耕山网点</v>
          </cell>
        </row>
        <row r="75445">
          <cell r="P75445" t="str">
            <v>芜湖退转网点</v>
          </cell>
        </row>
        <row r="75446">
          <cell r="P75446" t="str">
            <v>阜阳临泉网点</v>
          </cell>
        </row>
        <row r="75447">
          <cell r="P75447" t="str">
            <v>安庆宿松网点</v>
          </cell>
        </row>
        <row r="75448">
          <cell r="P75448" t="str">
            <v>马鞍山含山网点</v>
          </cell>
        </row>
        <row r="75449">
          <cell r="P75449" t="str">
            <v>阜阳临泉网点</v>
          </cell>
        </row>
        <row r="75450">
          <cell r="P75450" t="str">
            <v>合肥肥西鑫辰网点</v>
          </cell>
        </row>
        <row r="75451">
          <cell r="P75451" t="str">
            <v>亳州涡阳城关网点</v>
          </cell>
        </row>
        <row r="75452">
          <cell r="P75452" t="str">
            <v>芜湖鸠江网点</v>
          </cell>
        </row>
        <row r="75453">
          <cell r="P75453" t="str">
            <v>亳州涡阳城关网点</v>
          </cell>
        </row>
        <row r="75454">
          <cell r="P75454" t="str">
            <v>滁州定远网点</v>
          </cell>
        </row>
        <row r="75455">
          <cell r="P75455" t="str">
            <v>滁州来安网点</v>
          </cell>
        </row>
        <row r="75456">
          <cell r="P75456" t="str">
            <v>淮南寿县网点</v>
          </cell>
        </row>
        <row r="75457">
          <cell r="P75457" t="str">
            <v>安庆宜秀网点</v>
          </cell>
        </row>
        <row r="75458">
          <cell r="P75458" t="str">
            <v>阜阳临沂商城网点</v>
          </cell>
        </row>
        <row r="75459">
          <cell r="P75459" t="str">
            <v>滁州天长网点</v>
          </cell>
        </row>
        <row r="75460">
          <cell r="P75460" t="str">
            <v>铜陵枞阳网点</v>
          </cell>
        </row>
        <row r="75461">
          <cell r="P75461" t="str">
            <v>阜南集散点</v>
          </cell>
        </row>
        <row r="75462">
          <cell r="P75462" t="str">
            <v>阜阳临泉网点</v>
          </cell>
        </row>
        <row r="75463">
          <cell r="P75463" t="str">
            <v>淮南谢家集网点</v>
          </cell>
        </row>
        <row r="75464">
          <cell r="P75464" t="str">
            <v>合肥肥东经开区网点</v>
          </cell>
        </row>
        <row r="75465">
          <cell r="P75465" t="str">
            <v>宿州泗县网点</v>
          </cell>
        </row>
        <row r="75466">
          <cell r="P75466" t="str">
            <v>阜阳阜南网点</v>
          </cell>
        </row>
        <row r="75467">
          <cell r="P75467" t="str">
            <v>黄山黟县网点</v>
          </cell>
        </row>
        <row r="75468">
          <cell r="P75468" t="str">
            <v>池州青阳网点</v>
          </cell>
        </row>
        <row r="75469">
          <cell r="P75469" t="str">
            <v>亳州谯城网点</v>
          </cell>
        </row>
        <row r="75470">
          <cell r="P75470" t="str">
            <v>合肥撮镇龙塘网点</v>
          </cell>
        </row>
        <row r="75471">
          <cell r="P75471" t="str">
            <v>合肥市三孝口网点</v>
          </cell>
        </row>
        <row r="75472">
          <cell r="P75472" t="str">
            <v>六安舒城杭埠网点</v>
          </cell>
        </row>
        <row r="75473">
          <cell r="P75473" t="str">
            <v>宣城郎溪网点</v>
          </cell>
        </row>
        <row r="75474">
          <cell r="P75474" t="str">
            <v>黄山屯溪网点</v>
          </cell>
        </row>
        <row r="75475">
          <cell r="P75475" t="str">
            <v>亳州蒙城网点</v>
          </cell>
        </row>
        <row r="75476">
          <cell r="P75476" t="str">
            <v>马鞍山含山网点</v>
          </cell>
        </row>
        <row r="75477">
          <cell r="P75477" t="str">
            <v>宣城宁国网点</v>
          </cell>
        </row>
        <row r="75478">
          <cell r="P75478" t="str">
            <v>合肥包河工业园网点</v>
          </cell>
        </row>
        <row r="75479">
          <cell r="P75479" t="str">
            <v>滁州凤阳网点</v>
          </cell>
        </row>
        <row r="75480">
          <cell r="P75480" t="str">
            <v>合肥肥西柏乐网点</v>
          </cell>
        </row>
        <row r="75481">
          <cell r="P75481" t="str">
            <v>亳州谯城网点</v>
          </cell>
        </row>
        <row r="75482">
          <cell r="P75482" t="str">
            <v>合肥肥西桥南网点</v>
          </cell>
        </row>
        <row r="75483">
          <cell r="P75483" t="str">
            <v>安庆迎江网点</v>
          </cell>
        </row>
        <row r="75484">
          <cell r="P75484" t="str">
            <v>阜阳临泉网点</v>
          </cell>
        </row>
        <row r="75485">
          <cell r="P75485" t="str">
            <v>六安金安三十铺网点</v>
          </cell>
        </row>
        <row r="75486">
          <cell r="P75486" t="str">
            <v>巢湖集散点</v>
          </cell>
        </row>
        <row r="75487">
          <cell r="P75487" t="str">
            <v>合肥蜀山网点</v>
          </cell>
        </row>
        <row r="75488">
          <cell r="P75488" t="str">
            <v>合肥包河工业园网点</v>
          </cell>
        </row>
        <row r="75489">
          <cell r="P75489" t="str">
            <v>铜陵枞阳网点</v>
          </cell>
        </row>
        <row r="75490">
          <cell r="P75490" t="str">
            <v>铜陵枞阳网点</v>
          </cell>
        </row>
        <row r="75491">
          <cell r="P75491" t="str">
            <v>芜湖弋江二部网点</v>
          </cell>
        </row>
        <row r="75492">
          <cell r="P75492" t="str">
            <v>宿州砀山网点</v>
          </cell>
        </row>
        <row r="75493">
          <cell r="P75493" t="str">
            <v>六安金安网点</v>
          </cell>
        </row>
        <row r="75494">
          <cell r="P75494" t="str">
            <v>合肥包河汽车城网点</v>
          </cell>
        </row>
        <row r="75495">
          <cell r="P75495" t="str">
            <v>阜阳临沂商城网点</v>
          </cell>
        </row>
        <row r="75496">
          <cell r="P75496" t="str">
            <v>宿州砀山网点</v>
          </cell>
        </row>
        <row r="75497">
          <cell r="P75497" t="str">
            <v>合肥长丰网点</v>
          </cell>
        </row>
        <row r="75498">
          <cell r="P75498" t="str">
            <v>阜阳临泉网点</v>
          </cell>
        </row>
        <row r="75499">
          <cell r="P75499" t="str">
            <v>亳州蒙城网点</v>
          </cell>
        </row>
        <row r="75500">
          <cell r="P75500" t="str">
            <v>宿州砀山网点</v>
          </cell>
        </row>
        <row r="75501">
          <cell r="P75501" t="str">
            <v>合肥肥东经开区网点</v>
          </cell>
        </row>
        <row r="75502">
          <cell r="P75502" t="str">
            <v>黄山休宁新城网点</v>
          </cell>
        </row>
        <row r="75503">
          <cell r="P75503" t="str">
            <v>宣城旌德网点</v>
          </cell>
        </row>
        <row r="75504">
          <cell r="P75504" t="str">
            <v>亳州谯城网点</v>
          </cell>
        </row>
        <row r="75505">
          <cell r="P75505" t="str">
            <v>合肥肥东经开区网点</v>
          </cell>
        </row>
        <row r="75506">
          <cell r="P75506" t="str">
            <v>宿州砀山网点</v>
          </cell>
        </row>
        <row r="75507">
          <cell r="P75507" t="str">
            <v>合肥肥东经开区网点</v>
          </cell>
        </row>
        <row r="75508">
          <cell r="P75508" t="str">
            <v>滁州明光网点</v>
          </cell>
        </row>
        <row r="75509">
          <cell r="P75509" t="str">
            <v>马鞍山博望网点</v>
          </cell>
        </row>
        <row r="75510">
          <cell r="P75510" t="str">
            <v>亳州谯城网点</v>
          </cell>
        </row>
        <row r="75511">
          <cell r="P75511" t="str">
            <v>六安叶集网点</v>
          </cell>
        </row>
        <row r="75512">
          <cell r="P75512" t="str">
            <v>相山集散点</v>
          </cell>
        </row>
        <row r="75513">
          <cell r="P75513" t="str">
            <v>宿州埇桥三里湾网点</v>
          </cell>
        </row>
        <row r="75514">
          <cell r="P75514" t="str">
            <v>阜阳颍上网点</v>
          </cell>
        </row>
        <row r="75515">
          <cell r="P75515" t="str">
            <v>芜湖弋江火龙岗网点</v>
          </cell>
        </row>
        <row r="75516">
          <cell r="P75516" t="str">
            <v>宿州砀山网点</v>
          </cell>
        </row>
        <row r="75517">
          <cell r="P75517" t="str">
            <v>铜陵义安顺安网点</v>
          </cell>
        </row>
        <row r="75518">
          <cell r="P75518" t="str">
            <v>马鞍山和县网点</v>
          </cell>
        </row>
        <row r="75519">
          <cell r="P75519" t="str">
            <v>阜阳颍泉工业园网点</v>
          </cell>
        </row>
        <row r="75520">
          <cell r="P75520" t="str">
            <v>合肥庐阳四里河网点</v>
          </cell>
        </row>
        <row r="75521">
          <cell r="P75521" t="str">
            <v>铜陵铜官铜都网点</v>
          </cell>
        </row>
        <row r="75522">
          <cell r="P75522" t="str">
            <v>芜湖南陵网点</v>
          </cell>
        </row>
        <row r="75523">
          <cell r="P75523" t="str">
            <v>淮南山南网点</v>
          </cell>
        </row>
        <row r="75524">
          <cell r="P75524" t="str">
            <v>宿州泗县网点</v>
          </cell>
        </row>
        <row r="75525">
          <cell r="P75525" t="str">
            <v>亳州谯城网点</v>
          </cell>
        </row>
        <row r="75526">
          <cell r="P75526" t="str">
            <v>亳州涡阳网点</v>
          </cell>
        </row>
        <row r="75527">
          <cell r="P75527" t="str">
            <v>合肥包河葛大店网点</v>
          </cell>
        </row>
        <row r="75528">
          <cell r="P75528" t="str">
            <v>宣城郎溪网点</v>
          </cell>
        </row>
        <row r="75529">
          <cell r="P75529" t="str">
            <v>滁州天长网点</v>
          </cell>
        </row>
        <row r="75530">
          <cell r="P75530" t="str">
            <v>淮北濉溪西部乡镇网点</v>
          </cell>
        </row>
        <row r="75531">
          <cell r="P75531" t="str">
            <v>马鞍山雨山向山镇网点</v>
          </cell>
        </row>
        <row r="75532">
          <cell r="P75532" t="str">
            <v>合肥肥西桥南网点</v>
          </cell>
        </row>
        <row r="75533">
          <cell r="P75533" t="str">
            <v>芜湖南陵宇培网点</v>
          </cell>
        </row>
        <row r="75534">
          <cell r="P75534" t="str">
            <v>芜湖南陵宇培网点</v>
          </cell>
        </row>
        <row r="75535">
          <cell r="P75535" t="str">
            <v>黄山屯溪网点</v>
          </cell>
        </row>
        <row r="75536">
          <cell r="P75536" t="str">
            <v>巢湖集散点</v>
          </cell>
        </row>
        <row r="75537">
          <cell r="P75537" t="str">
            <v>合肥长丰北城网点</v>
          </cell>
        </row>
        <row r="75538">
          <cell r="P75538" t="str">
            <v>六安裕安网点</v>
          </cell>
        </row>
        <row r="75539">
          <cell r="P75539" t="str">
            <v>合肥肥西桃花镇网点</v>
          </cell>
        </row>
        <row r="75540">
          <cell r="P75540" t="str">
            <v>亳州谯城桃花源网点</v>
          </cell>
        </row>
        <row r="75541">
          <cell r="P75541" t="str">
            <v>合肥瑶海鹿鸣山网点</v>
          </cell>
        </row>
        <row r="75542">
          <cell r="P75542" t="str">
            <v>阜阳颍上网点</v>
          </cell>
        </row>
        <row r="75543">
          <cell r="P75543" t="str">
            <v>合肥退转网点</v>
          </cell>
        </row>
        <row r="75544">
          <cell r="P75544" t="str">
            <v>安徽代理区</v>
          </cell>
        </row>
        <row r="75545">
          <cell r="P75545" t="str">
            <v>合肥长丰北城网点</v>
          </cell>
        </row>
        <row r="75546">
          <cell r="P75546" t="str">
            <v>合肥高新云飞路网点</v>
          </cell>
        </row>
        <row r="75547">
          <cell r="P75547" t="str">
            <v>马鞍山含山网点</v>
          </cell>
        </row>
        <row r="75548">
          <cell r="P75548" t="str">
            <v>阜阳临泉网点</v>
          </cell>
        </row>
        <row r="75549">
          <cell r="P75549" t="str">
            <v>合肥瑶海磨店网点</v>
          </cell>
        </row>
        <row r="75550">
          <cell r="P75550" t="str">
            <v>亳州涡阳网点</v>
          </cell>
        </row>
        <row r="75551">
          <cell r="P75551" t="str">
            <v>合肥肥西桃花镇网点</v>
          </cell>
        </row>
        <row r="75552">
          <cell r="P75552" t="str">
            <v>宿州埇桥网点</v>
          </cell>
        </row>
        <row r="75553">
          <cell r="P75553" t="str">
            <v>马鞍山花山解放路网点</v>
          </cell>
        </row>
        <row r="75554">
          <cell r="P75554" t="str">
            <v>六安市裕安苏埠网点</v>
          </cell>
        </row>
        <row r="75555">
          <cell r="P75555" t="str">
            <v>亳州利辛网点</v>
          </cell>
        </row>
        <row r="75556">
          <cell r="P75556" t="str">
            <v>宿州埇桥众德祥福园网点</v>
          </cell>
        </row>
        <row r="75557">
          <cell r="P75557" t="str">
            <v>六安金寨网点</v>
          </cell>
        </row>
        <row r="75558">
          <cell r="P75558" t="str">
            <v>滁州明光网点</v>
          </cell>
        </row>
        <row r="75559">
          <cell r="P75559" t="str">
            <v>合肥高新云飞路网点</v>
          </cell>
        </row>
        <row r="75560">
          <cell r="P75560" t="str">
            <v>合肥庐江网点</v>
          </cell>
        </row>
        <row r="75561">
          <cell r="P75561" t="str">
            <v>六安霍山网点</v>
          </cell>
        </row>
        <row r="75562">
          <cell r="P75562" t="str">
            <v>蚌埠禹会网点</v>
          </cell>
        </row>
        <row r="75563">
          <cell r="P75563" t="str">
            <v>合肥包河南站网点</v>
          </cell>
        </row>
        <row r="75564">
          <cell r="P75564" t="str">
            <v>亳州蒙城网点</v>
          </cell>
        </row>
        <row r="75565">
          <cell r="P75565" t="str">
            <v>宿州灵璧网点</v>
          </cell>
        </row>
        <row r="75566">
          <cell r="P75566" t="str">
            <v>安庆潜山网点</v>
          </cell>
        </row>
        <row r="75567">
          <cell r="P75567" t="str">
            <v>阜阳颍东张北网点</v>
          </cell>
        </row>
        <row r="75568">
          <cell r="P75568" t="str">
            <v>亳州蒙城网点</v>
          </cell>
        </row>
        <row r="75569">
          <cell r="P75569" t="str">
            <v>蚌埠怀远网点</v>
          </cell>
        </row>
        <row r="75570">
          <cell r="P75570" t="str">
            <v>亳州蒙城网点</v>
          </cell>
        </row>
        <row r="75571">
          <cell r="P75571" t="str">
            <v>宿州埇桥网点</v>
          </cell>
        </row>
        <row r="75572">
          <cell r="P75572" t="str">
            <v>池州贵池开发区网点</v>
          </cell>
        </row>
        <row r="75573">
          <cell r="P75573" t="str">
            <v>六安金安网点</v>
          </cell>
        </row>
        <row r="75574">
          <cell r="P75574" t="str">
            <v>芜湖县万达网点</v>
          </cell>
        </row>
        <row r="75575">
          <cell r="P75575" t="str">
            <v>六安金安城北网点</v>
          </cell>
        </row>
        <row r="75576">
          <cell r="P75576" t="str">
            <v>淮南舜耕山网点</v>
          </cell>
        </row>
        <row r="75577">
          <cell r="P75577" t="str">
            <v>合肥长丰北城网点</v>
          </cell>
        </row>
        <row r="75578">
          <cell r="P75578" t="str">
            <v>安庆望江网点</v>
          </cell>
        </row>
        <row r="75579">
          <cell r="P75579" t="str">
            <v>芜湖南陵宇培网点</v>
          </cell>
        </row>
        <row r="75580">
          <cell r="P75580" t="str">
            <v>合肥滨湖网点</v>
          </cell>
        </row>
        <row r="75581">
          <cell r="P75581" t="str">
            <v>滁州苏滁产业园网点</v>
          </cell>
        </row>
        <row r="75582">
          <cell r="P75582" t="str">
            <v>六安金安城北网点</v>
          </cell>
        </row>
        <row r="75583">
          <cell r="P75583" t="str">
            <v>亳州蒙城网点</v>
          </cell>
        </row>
        <row r="75584">
          <cell r="P75584" t="str">
            <v>安徽代理区</v>
          </cell>
        </row>
        <row r="75585">
          <cell r="P75585" t="str">
            <v>蚌埠退转网点</v>
          </cell>
        </row>
        <row r="75586">
          <cell r="P75586" t="str">
            <v>阜阳临沂商城网点</v>
          </cell>
        </row>
        <row r="75587">
          <cell r="P75587" t="str">
            <v>合肥肥西桥北网点</v>
          </cell>
        </row>
        <row r="75588">
          <cell r="P75588" t="str">
            <v>合肥瑶海鹿鸣山网点</v>
          </cell>
        </row>
        <row r="75589">
          <cell r="P75589" t="str">
            <v>亳州蒙城网点</v>
          </cell>
        </row>
        <row r="75590">
          <cell r="P75590" t="str">
            <v>合肥包河南站网点</v>
          </cell>
        </row>
        <row r="75591">
          <cell r="P75591" t="str">
            <v>合肥经开始信路网点</v>
          </cell>
        </row>
        <row r="75592">
          <cell r="P75592" t="str">
            <v>宿州萧县网点</v>
          </cell>
        </row>
        <row r="75593">
          <cell r="P75593" t="str">
            <v>颍东集散点</v>
          </cell>
        </row>
        <row r="75594">
          <cell r="P75594" t="str">
            <v>滁州天长网点</v>
          </cell>
        </row>
        <row r="75595">
          <cell r="P75595" t="str">
            <v>芜湖二坝网点</v>
          </cell>
        </row>
        <row r="75596">
          <cell r="P75596" t="str">
            <v>滁州明光网点</v>
          </cell>
        </row>
        <row r="75597">
          <cell r="P75597" t="str">
            <v>六安金安三十铺网点</v>
          </cell>
        </row>
        <row r="75598">
          <cell r="P75598" t="str">
            <v>合肥经开大学城网点</v>
          </cell>
        </row>
        <row r="75599">
          <cell r="P75599" t="str">
            <v>滁州天长网点</v>
          </cell>
        </row>
        <row r="75600">
          <cell r="P75600" t="str">
            <v>黄山屯溪茶城网点</v>
          </cell>
        </row>
        <row r="75601">
          <cell r="P75601" t="str">
            <v>六安金安三十铺网点</v>
          </cell>
        </row>
        <row r="75602">
          <cell r="P75602" t="str">
            <v>滁州琅琊网点</v>
          </cell>
        </row>
        <row r="75603">
          <cell r="P75603" t="str">
            <v>淮南寿县网点</v>
          </cell>
        </row>
        <row r="75604">
          <cell r="P75604" t="str">
            <v>六安霍山网点</v>
          </cell>
        </row>
        <row r="75605">
          <cell r="P75605" t="str">
            <v>亳州涡阳城西网点</v>
          </cell>
        </row>
        <row r="75606">
          <cell r="P75606" t="str">
            <v>芜湖鸠江网点</v>
          </cell>
        </row>
        <row r="75607">
          <cell r="P75607" t="str">
            <v>安徽代理区</v>
          </cell>
        </row>
        <row r="75608">
          <cell r="P75608" t="str">
            <v>淮南寿县网点</v>
          </cell>
        </row>
        <row r="75609">
          <cell r="P75609" t="str">
            <v>黄山歙县城区网点</v>
          </cell>
        </row>
        <row r="75610">
          <cell r="P75610" t="str">
            <v>阜阳阜南火车站网点</v>
          </cell>
        </row>
        <row r="75611">
          <cell r="P75611" t="str">
            <v>阜阳太和网点</v>
          </cell>
        </row>
        <row r="75612">
          <cell r="P75612" t="str">
            <v>六安霍邱户胡镇网点</v>
          </cell>
        </row>
        <row r="75613">
          <cell r="P75613" t="str">
            <v>亳州蒙城网点</v>
          </cell>
        </row>
        <row r="75614">
          <cell r="P75614" t="str">
            <v>合肥滨湖网点</v>
          </cell>
        </row>
        <row r="75615">
          <cell r="P75615" t="str">
            <v>亳州蒙城网点</v>
          </cell>
        </row>
        <row r="75616">
          <cell r="P75616" t="str">
            <v>合肥退转网点</v>
          </cell>
        </row>
        <row r="75617">
          <cell r="P75617" t="str">
            <v>淮南舜耕山网点</v>
          </cell>
        </row>
        <row r="75618">
          <cell r="P75618" t="str">
            <v>滁州城东网点</v>
          </cell>
        </row>
        <row r="75619">
          <cell r="P75619" t="str">
            <v>阜阳太和网点</v>
          </cell>
        </row>
        <row r="75620">
          <cell r="P75620" t="str">
            <v>合肥长丰网点</v>
          </cell>
        </row>
        <row r="75621">
          <cell r="P75621" t="str">
            <v>合肥瑶海南网点</v>
          </cell>
        </row>
        <row r="75622">
          <cell r="P75622" t="str">
            <v>宿州泗县网点</v>
          </cell>
        </row>
        <row r="75623">
          <cell r="P75623" t="str">
            <v>宣城宁国网点</v>
          </cell>
        </row>
        <row r="75624">
          <cell r="P75624" t="str">
            <v>马鞍山花山网点</v>
          </cell>
        </row>
        <row r="75625">
          <cell r="P75625" t="str">
            <v>六安金安施桥镇网点</v>
          </cell>
        </row>
        <row r="75626">
          <cell r="P75626" t="str">
            <v>合肥肥东经开区网点</v>
          </cell>
        </row>
        <row r="75627">
          <cell r="P75627" t="str">
            <v>六安金安城北网点</v>
          </cell>
        </row>
        <row r="75628">
          <cell r="P75628" t="str">
            <v>池州贵池站前网点</v>
          </cell>
        </row>
        <row r="75629">
          <cell r="P75629" t="str">
            <v>滁州琅琊明光路网点</v>
          </cell>
        </row>
        <row r="75630">
          <cell r="P75630" t="str">
            <v>马鞍山博望网点</v>
          </cell>
        </row>
        <row r="75631">
          <cell r="P75631" t="str">
            <v>马鞍山花山网点</v>
          </cell>
        </row>
        <row r="75632">
          <cell r="P75632" t="str">
            <v>安徽代理区</v>
          </cell>
        </row>
        <row r="75633">
          <cell r="P75633" t="str">
            <v>阜阳临泉网点</v>
          </cell>
        </row>
        <row r="75634">
          <cell r="P75634" t="str">
            <v>合肥肥东经开区网点</v>
          </cell>
        </row>
        <row r="75635">
          <cell r="P75635" t="str">
            <v>六安市裕安苏埠网点</v>
          </cell>
        </row>
        <row r="75636">
          <cell r="P75636" t="str">
            <v>宣城宁国网点</v>
          </cell>
        </row>
        <row r="75637">
          <cell r="P75637" t="str">
            <v>芜湖鸠江大桥网点</v>
          </cell>
        </row>
        <row r="75638">
          <cell r="P75638" t="str">
            <v>亳州利辛网点</v>
          </cell>
        </row>
        <row r="75639">
          <cell r="P75639" t="str">
            <v>合肥经开大学城网点</v>
          </cell>
        </row>
        <row r="75640">
          <cell r="P75640" t="str">
            <v>亳州谯城网点</v>
          </cell>
        </row>
        <row r="75641">
          <cell r="P75641" t="str">
            <v>滁州天长网点</v>
          </cell>
        </row>
        <row r="75642">
          <cell r="P75642" t="str">
            <v>合肥肥西竞速网点</v>
          </cell>
        </row>
        <row r="75643">
          <cell r="P75643" t="str">
            <v>淮南凤台网点</v>
          </cell>
        </row>
        <row r="75644">
          <cell r="P75644" t="str">
            <v>六安金安毛坦厂网点</v>
          </cell>
        </row>
        <row r="75645">
          <cell r="P75645" t="str">
            <v>金安集散点</v>
          </cell>
        </row>
        <row r="75646">
          <cell r="P75646" t="str">
            <v>亳州谯城网点</v>
          </cell>
        </row>
        <row r="75647">
          <cell r="P75647" t="str">
            <v>安庆宜秀开发区网点</v>
          </cell>
        </row>
        <row r="75648">
          <cell r="P75648" t="str">
            <v>亳州涡阳城西网点</v>
          </cell>
        </row>
        <row r="75649">
          <cell r="P75649" t="str">
            <v>池州贵池开发区网点</v>
          </cell>
        </row>
        <row r="75650">
          <cell r="P75650" t="str">
            <v>滁州定远网点</v>
          </cell>
        </row>
        <row r="75651">
          <cell r="P75651" t="str">
            <v>相山集散点</v>
          </cell>
        </row>
        <row r="75652">
          <cell r="P75652" t="str">
            <v>合肥经开始信路网点</v>
          </cell>
        </row>
        <row r="75653">
          <cell r="P75653" t="str">
            <v>亳州蒙城网点</v>
          </cell>
        </row>
        <row r="75654">
          <cell r="P75654" t="str">
            <v>阜阳阜南工业园网点</v>
          </cell>
        </row>
        <row r="75655">
          <cell r="P75655" t="str">
            <v>芜湖三山网点</v>
          </cell>
        </row>
        <row r="75656">
          <cell r="P75656" t="str">
            <v>合肥退转网点</v>
          </cell>
        </row>
        <row r="75657">
          <cell r="P75657" t="str">
            <v>阜阳临泉网点</v>
          </cell>
        </row>
        <row r="75658">
          <cell r="P75658" t="str">
            <v>马鞍山和县网点</v>
          </cell>
        </row>
        <row r="75659">
          <cell r="P75659" t="str">
            <v>宿州萧县网点</v>
          </cell>
        </row>
        <row r="75660">
          <cell r="P75660" t="str">
            <v>宿州埇桥西北新城网点</v>
          </cell>
        </row>
        <row r="75661">
          <cell r="P75661" t="str">
            <v>滁州凤阳新城区网点</v>
          </cell>
        </row>
        <row r="75662">
          <cell r="P75662" t="str">
            <v>合肥经开大学城网点</v>
          </cell>
        </row>
        <row r="75663">
          <cell r="P75663" t="str">
            <v>滁州天长网点</v>
          </cell>
        </row>
        <row r="75664">
          <cell r="P75664" t="str">
            <v>黄山屯溪网点</v>
          </cell>
        </row>
        <row r="75664">
          <cell r="AI75664" t="str">
            <v>网点超50分钟未响应</v>
          </cell>
        </row>
        <row r="75665">
          <cell r="P75665" t="str">
            <v>六安金安城北网点</v>
          </cell>
        </row>
        <row r="75666">
          <cell r="P75666" t="str">
            <v>合肥经开始信路网点</v>
          </cell>
        </row>
        <row r="75667">
          <cell r="P75667" t="str">
            <v>六安霍邱周集镇网点</v>
          </cell>
        </row>
        <row r="75668">
          <cell r="P75668" t="str">
            <v>合肥滨湖网点</v>
          </cell>
        </row>
        <row r="75669">
          <cell r="P75669" t="str">
            <v>六安市裕安苏埠网点</v>
          </cell>
        </row>
        <row r="75670">
          <cell r="P75670" t="str">
            <v>亳州蒙城网点</v>
          </cell>
        </row>
        <row r="75671">
          <cell r="P75671" t="str">
            <v>安庆桐城网点</v>
          </cell>
        </row>
        <row r="75672">
          <cell r="P75672" t="str">
            <v>合肥肥东经开区网点</v>
          </cell>
        </row>
        <row r="75673">
          <cell r="P75673" t="str">
            <v>六安金安网点</v>
          </cell>
        </row>
        <row r="75674">
          <cell r="P75674" t="str">
            <v>黄山屯溪网点</v>
          </cell>
        </row>
        <row r="75674">
          <cell r="AI75674" t="str">
            <v>网点超50分钟未响应</v>
          </cell>
        </row>
        <row r="75675">
          <cell r="P75675" t="str">
            <v>合肥高新云飞路网点</v>
          </cell>
        </row>
        <row r="75676">
          <cell r="P75676" t="str">
            <v>阜阳颍州青云网点</v>
          </cell>
        </row>
        <row r="75677">
          <cell r="P75677" t="str">
            <v>铜陵枞阳网点</v>
          </cell>
        </row>
        <row r="75678">
          <cell r="P75678" t="str">
            <v>宣城宁国网点</v>
          </cell>
        </row>
        <row r="75679">
          <cell r="P75679" t="str">
            <v>合肥经开大学城网点</v>
          </cell>
        </row>
        <row r="75680">
          <cell r="P75680" t="str">
            <v>宣城泾县网点</v>
          </cell>
        </row>
        <row r="75681">
          <cell r="P75681" t="str">
            <v>宿州泗县网点</v>
          </cell>
        </row>
        <row r="75682">
          <cell r="P75682" t="str">
            <v>蚌埠淮上网点</v>
          </cell>
        </row>
        <row r="75683">
          <cell r="P75683" t="str">
            <v>铜陵铜官网点</v>
          </cell>
        </row>
        <row r="75684">
          <cell r="P75684" t="str">
            <v>六安金寨网点</v>
          </cell>
        </row>
        <row r="75685">
          <cell r="P75685" t="str">
            <v>宿州泗县网点</v>
          </cell>
        </row>
        <row r="75686">
          <cell r="P75686" t="str">
            <v>合肥瑶海龙岗网点</v>
          </cell>
        </row>
        <row r="75686">
          <cell r="AJ75686" t="str">
            <v>网点超23H未关闭</v>
          </cell>
        </row>
        <row r="75687">
          <cell r="P75687" t="str">
            <v>宣城泾县网点</v>
          </cell>
        </row>
        <row r="75688">
          <cell r="P75688" t="str">
            <v>芜湖县万达网点</v>
          </cell>
        </row>
        <row r="75689">
          <cell r="P75689" t="str">
            <v>宿州灵璧网点</v>
          </cell>
        </row>
        <row r="75690">
          <cell r="P75690" t="str">
            <v>宿州埇桥千亩园网点</v>
          </cell>
        </row>
        <row r="75691">
          <cell r="P75691" t="str">
            <v>宿州埇桥网点</v>
          </cell>
        </row>
        <row r="75692">
          <cell r="P75692" t="str">
            <v>滁州天长网点</v>
          </cell>
        </row>
        <row r="75693">
          <cell r="P75693" t="str">
            <v>合肥蜀山农大网点</v>
          </cell>
        </row>
        <row r="75694">
          <cell r="P75694" t="str">
            <v>芜湖弋江火龙岗网点</v>
          </cell>
        </row>
        <row r="75695">
          <cell r="P75695" t="str">
            <v>合肥退转网点</v>
          </cell>
        </row>
        <row r="75696">
          <cell r="P75696" t="str">
            <v>芜湖弋江大学城网点</v>
          </cell>
        </row>
        <row r="75697">
          <cell r="P75697" t="str">
            <v>淮北濉溪东部乡镇网点</v>
          </cell>
        </row>
        <row r="75698">
          <cell r="P75698" t="str">
            <v>合肥蜀山大溪地网点</v>
          </cell>
        </row>
        <row r="75699">
          <cell r="P75699" t="str">
            <v>蚌埠退转网点</v>
          </cell>
        </row>
        <row r="75700">
          <cell r="P75700" t="str">
            <v>蚌埠怀远网点</v>
          </cell>
        </row>
        <row r="75701">
          <cell r="P75701" t="str">
            <v>滁州琅琊网点</v>
          </cell>
        </row>
        <row r="75702">
          <cell r="P75702" t="str">
            <v>淮南国庆路网点</v>
          </cell>
        </row>
        <row r="75703">
          <cell r="P75703" t="str">
            <v>合肥肥西桃花镇网点</v>
          </cell>
        </row>
        <row r="75704">
          <cell r="P75704" t="str">
            <v>合肥经开大学城网点</v>
          </cell>
        </row>
        <row r="75705">
          <cell r="P75705" t="str">
            <v>阜阳颍州吾悦广场网点</v>
          </cell>
        </row>
        <row r="75706">
          <cell r="P75706" t="str">
            <v>芜湖退转网点</v>
          </cell>
        </row>
        <row r="75706">
          <cell r="AJ75706" t="str">
            <v>网点超23H未关闭</v>
          </cell>
        </row>
        <row r="75707">
          <cell r="P75707" t="str">
            <v>芜湖南陵网点</v>
          </cell>
        </row>
        <row r="75708">
          <cell r="P75708" t="str">
            <v>合肥市三孝口网点</v>
          </cell>
        </row>
        <row r="75709">
          <cell r="P75709" t="str">
            <v>蚌埠龙子湖老城网点</v>
          </cell>
        </row>
        <row r="75710">
          <cell r="P75710" t="str">
            <v>合肥庐江网点</v>
          </cell>
        </row>
        <row r="75711">
          <cell r="P75711" t="str">
            <v>六安霍山网点</v>
          </cell>
        </row>
        <row r="75712">
          <cell r="P75712" t="str">
            <v>合肥退转网点</v>
          </cell>
        </row>
        <row r="75713">
          <cell r="P75713" t="str">
            <v>蚌埠禹会东部网点</v>
          </cell>
        </row>
        <row r="75714">
          <cell r="P75714" t="str">
            <v>宣城广德网点</v>
          </cell>
        </row>
        <row r="75715">
          <cell r="P75715" t="str">
            <v>宿州灵璧网点</v>
          </cell>
        </row>
        <row r="75716">
          <cell r="P75716" t="str">
            <v>合肥包河三里庵网点</v>
          </cell>
        </row>
        <row r="75717">
          <cell r="P75717" t="str">
            <v>滁州南谯乌衣镇网点</v>
          </cell>
        </row>
        <row r="75718">
          <cell r="P75718" t="str">
            <v>蚌埠禹会网点</v>
          </cell>
        </row>
        <row r="75719">
          <cell r="P75719" t="str">
            <v>芜湖鸠江大桥网点</v>
          </cell>
        </row>
        <row r="75720">
          <cell r="P75720" t="str">
            <v>铜陵枞阳网点</v>
          </cell>
        </row>
        <row r="75721">
          <cell r="P75721" t="str">
            <v>宜秀集散点</v>
          </cell>
        </row>
        <row r="75722">
          <cell r="P75722" t="str">
            <v>宣城广德网点</v>
          </cell>
        </row>
        <row r="75723">
          <cell r="P75723" t="str">
            <v>阜阳临泉网点</v>
          </cell>
        </row>
        <row r="75724">
          <cell r="P75724" t="str">
            <v>合肥瑶海灵石路网点</v>
          </cell>
        </row>
        <row r="75725">
          <cell r="P75725" t="str">
            <v>亳州蒙城网点</v>
          </cell>
        </row>
        <row r="75726">
          <cell r="P75726" t="str">
            <v>合肥包河三里庵网点</v>
          </cell>
        </row>
        <row r="75727">
          <cell r="P75727" t="str">
            <v>宿州砀山网点</v>
          </cell>
        </row>
        <row r="75728">
          <cell r="P75728" t="str">
            <v>安庆怀宁网点</v>
          </cell>
        </row>
        <row r="75729">
          <cell r="P75729" t="str">
            <v>宿州埇桥汇源网点</v>
          </cell>
        </row>
        <row r="75730">
          <cell r="P75730" t="str">
            <v>蚌埠固镇网点</v>
          </cell>
        </row>
        <row r="75731">
          <cell r="P75731" t="str">
            <v>合肥高新云飞路网点</v>
          </cell>
        </row>
        <row r="75731">
          <cell r="AJ75731" t="str">
            <v>网点超23H未关闭</v>
          </cell>
        </row>
        <row r="75732">
          <cell r="P75732" t="str">
            <v>安庆宜秀开发区网点</v>
          </cell>
        </row>
        <row r="75733">
          <cell r="P75733" t="str">
            <v>淮南寿县网点</v>
          </cell>
        </row>
        <row r="75734">
          <cell r="P75734" t="str">
            <v>阜阳颍上网点</v>
          </cell>
        </row>
        <row r="75735">
          <cell r="P75735" t="str">
            <v>芜湖退转网点</v>
          </cell>
        </row>
        <row r="75736">
          <cell r="P75736" t="str">
            <v>宿州灵璧网点</v>
          </cell>
        </row>
        <row r="75737">
          <cell r="P75737" t="str">
            <v>合肥退转网点</v>
          </cell>
        </row>
        <row r="75738">
          <cell r="P75738" t="str">
            <v>合肥退转网点</v>
          </cell>
        </row>
        <row r="75739">
          <cell r="P75739" t="str">
            <v>阜阳阜合新区网点</v>
          </cell>
        </row>
        <row r="75740">
          <cell r="P75740" t="str">
            <v>宿州萧县网点</v>
          </cell>
        </row>
        <row r="75741">
          <cell r="P75741" t="str">
            <v>亳州涡阳网点</v>
          </cell>
        </row>
        <row r="75742">
          <cell r="P75742" t="str">
            <v>池州石台网点</v>
          </cell>
        </row>
        <row r="75743">
          <cell r="P75743" t="str">
            <v>合肥巢湖槐林网点</v>
          </cell>
        </row>
        <row r="75744">
          <cell r="P75744" t="str">
            <v>芜湖鸠江大桥网点</v>
          </cell>
        </row>
        <row r="75745">
          <cell r="P75745" t="str">
            <v>六安霍山网点</v>
          </cell>
        </row>
        <row r="75746">
          <cell r="P75746" t="str">
            <v>六安裕安城南网点</v>
          </cell>
        </row>
        <row r="75747">
          <cell r="P75747" t="str">
            <v>蚌埠退转网点</v>
          </cell>
        </row>
        <row r="75748">
          <cell r="P75748" t="str">
            <v>滁州南谯龙蟠网点</v>
          </cell>
        </row>
        <row r="75749">
          <cell r="P75749" t="str">
            <v>蚌埠怀远新城网点</v>
          </cell>
        </row>
        <row r="75750">
          <cell r="P75750" t="str">
            <v>宿州埇桥网点</v>
          </cell>
        </row>
        <row r="75751">
          <cell r="P75751" t="str">
            <v>合肥瑶海灵石路网点</v>
          </cell>
        </row>
        <row r="75752">
          <cell r="P75752" t="str">
            <v>亳州谯城网点</v>
          </cell>
        </row>
        <row r="75753">
          <cell r="P75753" t="str">
            <v>阜阳太和网点</v>
          </cell>
        </row>
        <row r="75754">
          <cell r="P75754" t="str">
            <v>合肥长丰北城网点</v>
          </cell>
        </row>
        <row r="75755">
          <cell r="P75755" t="str">
            <v>阜阳临泉网点</v>
          </cell>
        </row>
        <row r="75756">
          <cell r="P75756" t="str">
            <v>合肥包河三里庵网点</v>
          </cell>
        </row>
        <row r="75757">
          <cell r="P75757" t="str">
            <v>淮南上窑网点</v>
          </cell>
        </row>
        <row r="75758">
          <cell r="P75758" t="str">
            <v>阜阳太和网点</v>
          </cell>
        </row>
        <row r="75759">
          <cell r="P75759" t="str">
            <v>芜湖镜湖网点</v>
          </cell>
        </row>
        <row r="75760">
          <cell r="P75760" t="str">
            <v>淮南潘集网点</v>
          </cell>
        </row>
        <row r="75761">
          <cell r="P75761" t="str">
            <v>黄山黄山区网点</v>
          </cell>
        </row>
        <row r="75762">
          <cell r="P75762" t="str">
            <v>安庆岳西网点</v>
          </cell>
        </row>
        <row r="75763">
          <cell r="P75763" t="str">
            <v>池州东至网点</v>
          </cell>
        </row>
        <row r="75764">
          <cell r="P75764" t="str">
            <v>阜阳临泉网点</v>
          </cell>
        </row>
        <row r="75765">
          <cell r="P75765" t="str">
            <v>合肥蜀山通合网点</v>
          </cell>
        </row>
        <row r="75766">
          <cell r="P75766" t="str">
            <v>宿州萧县网点</v>
          </cell>
        </row>
        <row r="75767">
          <cell r="P75767" t="str">
            <v>滁州定远网点</v>
          </cell>
        </row>
        <row r="75768">
          <cell r="P75768" t="str">
            <v>合肥肥东经开区网点</v>
          </cell>
        </row>
        <row r="75769">
          <cell r="P75769" t="str">
            <v>合肥肥东经开区网点</v>
          </cell>
        </row>
        <row r="75770">
          <cell r="P75770" t="str">
            <v>合肥瑶海磨店网点</v>
          </cell>
        </row>
        <row r="75771">
          <cell r="P75771" t="str">
            <v>安庆怀宁网点</v>
          </cell>
        </row>
        <row r="75772">
          <cell r="P75772" t="str">
            <v>芜湖鸠江二部网点</v>
          </cell>
        </row>
        <row r="75773">
          <cell r="P75773" t="str">
            <v>合肥滨湖网点</v>
          </cell>
        </row>
        <row r="75774">
          <cell r="P75774" t="str">
            <v>安庆迎江网点</v>
          </cell>
        </row>
        <row r="75775">
          <cell r="P75775" t="str">
            <v>合肥退转网点</v>
          </cell>
        </row>
        <row r="75776">
          <cell r="P75776" t="str">
            <v>合肥经开大学城网点</v>
          </cell>
        </row>
        <row r="75777">
          <cell r="P75777" t="str">
            <v>宿州泗县网点</v>
          </cell>
        </row>
        <row r="75778">
          <cell r="P75778" t="str">
            <v>合肥经开始信路网点</v>
          </cell>
        </row>
        <row r="75779">
          <cell r="P75779" t="str">
            <v>合肥包河南站网点</v>
          </cell>
        </row>
        <row r="75780">
          <cell r="P75780" t="str">
            <v>亳州谯城老康美网点</v>
          </cell>
        </row>
        <row r="75781">
          <cell r="P75781" t="str">
            <v>安庆宜秀网点</v>
          </cell>
        </row>
        <row r="75782">
          <cell r="P75782" t="str">
            <v>阜阳界首网点</v>
          </cell>
        </row>
        <row r="75783">
          <cell r="P75783" t="str">
            <v>安庆宜秀网点</v>
          </cell>
        </row>
        <row r="75784">
          <cell r="P75784" t="str">
            <v>合肥滨湖网点</v>
          </cell>
        </row>
        <row r="75785">
          <cell r="P75785" t="str">
            <v>六安金寨网点</v>
          </cell>
        </row>
        <row r="75786">
          <cell r="P75786" t="str">
            <v>宣城广德网点</v>
          </cell>
        </row>
        <row r="75787">
          <cell r="P75787" t="str">
            <v>六安霍邱周集镇网点</v>
          </cell>
        </row>
        <row r="75788">
          <cell r="P75788" t="str">
            <v>六安霍邱孟集镇网点</v>
          </cell>
        </row>
        <row r="75789">
          <cell r="P75789" t="str">
            <v>黄山屯溪网点</v>
          </cell>
        </row>
        <row r="75790">
          <cell r="P75790" t="str">
            <v>合肥庐阳四里河网点</v>
          </cell>
        </row>
        <row r="75791">
          <cell r="P75791" t="str">
            <v>阜阳颍州青云网点</v>
          </cell>
        </row>
        <row r="75792">
          <cell r="P75792" t="str">
            <v>黄山屯溪网点</v>
          </cell>
        </row>
        <row r="75793">
          <cell r="P75793" t="str">
            <v>安庆迎江网点</v>
          </cell>
        </row>
        <row r="75794">
          <cell r="P75794" t="str">
            <v>宿州埇桥网点</v>
          </cell>
        </row>
        <row r="75795">
          <cell r="P75795" t="str">
            <v>阜阳阜南工业园网点</v>
          </cell>
        </row>
        <row r="75796">
          <cell r="P75796" t="str">
            <v>蚌埠五河网点</v>
          </cell>
        </row>
        <row r="75797">
          <cell r="P75797" t="str">
            <v>宿州埇桥道东北部网点</v>
          </cell>
        </row>
        <row r="75798">
          <cell r="P75798" t="str">
            <v>合肥瑶海磨店网点</v>
          </cell>
        </row>
        <row r="75799">
          <cell r="P75799" t="str">
            <v>安庆岳西网点</v>
          </cell>
        </row>
        <row r="75800">
          <cell r="P75800" t="str">
            <v>阜阳太和网点</v>
          </cell>
        </row>
        <row r="75801">
          <cell r="P75801" t="str">
            <v>合肥市三孝口网点</v>
          </cell>
        </row>
        <row r="75802">
          <cell r="P75802" t="str">
            <v>桐城集散点</v>
          </cell>
        </row>
        <row r="75803">
          <cell r="P75803" t="str">
            <v>合肥肥西桥南网点</v>
          </cell>
        </row>
        <row r="75804">
          <cell r="P75804" t="str">
            <v>淮南大通网点</v>
          </cell>
        </row>
        <row r="75805">
          <cell r="P75805" t="str">
            <v>黄山屯溪网点</v>
          </cell>
        </row>
        <row r="75806">
          <cell r="P75806" t="str">
            <v>马鞍山博望网点</v>
          </cell>
        </row>
        <row r="75807">
          <cell r="P75807" t="str">
            <v>黄山屯溪茶城网点</v>
          </cell>
        </row>
        <row r="75808">
          <cell r="P75808" t="str">
            <v>芜湖二坝网点</v>
          </cell>
        </row>
        <row r="75809">
          <cell r="P75809" t="str">
            <v>宿州萧县网点</v>
          </cell>
        </row>
        <row r="75810">
          <cell r="P75810" t="str">
            <v>合肥瑶海南网点</v>
          </cell>
        </row>
        <row r="75811">
          <cell r="P75811" t="str">
            <v>六安市裕安苏埠网点</v>
          </cell>
        </row>
        <row r="75812">
          <cell r="P75812" t="str">
            <v>阜阳颍东网点</v>
          </cell>
        </row>
        <row r="75813">
          <cell r="P75813" t="str">
            <v>六安金安网点</v>
          </cell>
        </row>
        <row r="75814">
          <cell r="P75814" t="str">
            <v>合肥庐阳四里河网点</v>
          </cell>
        </row>
        <row r="75815">
          <cell r="P75815" t="str">
            <v>合肥高新云飞路网点</v>
          </cell>
        </row>
        <row r="75815">
          <cell r="AJ75815" t="str">
            <v>网点超23H未关闭</v>
          </cell>
        </row>
        <row r="75816">
          <cell r="P75816" t="str">
            <v>亳州谯城网点</v>
          </cell>
        </row>
        <row r="75817">
          <cell r="P75817" t="str">
            <v>芜湖弋江大学城网点</v>
          </cell>
        </row>
        <row r="75818">
          <cell r="P75818" t="str">
            <v>合肥滨湖网点</v>
          </cell>
        </row>
        <row r="75819">
          <cell r="P75819" t="str">
            <v>六安金安网点</v>
          </cell>
        </row>
        <row r="75820">
          <cell r="P75820" t="str">
            <v>黄山歙县开发区网点</v>
          </cell>
        </row>
        <row r="75821">
          <cell r="P75821" t="str">
            <v>滁州南谯龙蟠网点</v>
          </cell>
        </row>
        <row r="75822">
          <cell r="P75822" t="str">
            <v>芜湖三山网点</v>
          </cell>
        </row>
        <row r="75823">
          <cell r="P75823" t="str">
            <v>宿州萧县网点</v>
          </cell>
        </row>
        <row r="75824">
          <cell r="P75824" t="str">
            <v>阜阳颍州青云网点</v>
          </cell>
        </row>
        <row r="75825">
          <cell r="P75825" t="str">
            <v>宿州萧县网点</v>
          </cell>
        </row>
        <row r="75826">
          <cell r="P75826" t="str">
            <v>合肥肥东网点</v>
          </cell>
        </row>
        <row r="75827">
          <cell r="P75827" t="str">
            <v>马鞍山含山网点</v>
          </cell>
        </row>
        <row r="75828">
          <cell r="P75828" t="str">
            <v>芜湖繁昌网点</v>
          </cell>
        </row>
        <row r="75829">
          <cell r="P75829" t="str">
            <v>合肥高新云飞路网点</v>
          </cell>
        </row>
        <row r="75829">
          <cell r="AJ75829" t="str">
            <v>网点超23H未关闭</v>
          </cell>
        </row>
        <row r="75830">
          <cell r="P75830" t="str">
            <v>黄山屯溪网点</v>
          </cell>
        </row>
        <row r="75831">
          <cell r="P75831" t="str">
            <v>六安舒城开发区网点</v>
          </cell>
        </row>
        <row r="75832">
          <cell r="P75832" t="str">
            <v>合肥包河南站网点</v>
          </cell>
        </row>
        <row r="75833">
          <cell r="P75833" t="str">
            <v>淮北濉溪网点</v>
          </cell>
        </row>
        <row r="75834">
          <cell r="P75834" t="str">
            <v>马鞍山花山解放路网点</v>
          </cell>
        </row>
        <row r="75835">
          <cell r="P75835" t="str">
            <v>宿州灵璧网点</v>
          </cell>
        </row>
        <row r="75836">
          <cell r="P75836" t="str">
            <v>相山集散点</v>
          </cell>
        </row>
        <row r="75837">
          <cell r="P75837" t="str">
            <v>淮南寿县网点</v>
          </cell>
        </row>
        <row r="75838">
          <cell r="P75838" t="str">
            <v>阜阳临泉网点</v>
          </cell>
        </row>
        <row r="75839">
          <cell r="P75839" t="str">
            <v>宣城泾县网点</v>
          </cell>
        </row>
        <row r="75840">
          <cell r="P75840" t="str">
            <v>合肥肥西桥南网点</v>
          </cell>
        </row>
        <row r="75841">
          <cell r="P75841" t="str">
            <v>芜湖无为网点</v>
          </cell>
        </row>
        <row r="75842">
          <cell r="P75842" t="str">
            <v>阜阳临泉网点</v>
          </cell>
        </row>
        <row r="75843">
          <cell r="P75843" t="str">
            <v>马鞍山雨山网点</v>
          </cell>
        </row>
        <row r="75844">
          <cell r="P75844" t="str">
            <v>合肥高新云飞路网点</v>
          </cell>
        </row>
        <row r="75845">
          <cell r="P75845" t="str">
            <v>合肥撮镇龙塘网点</v>
          </cell>
        </row>
        <row r="75846">
          <cell r="P75846" t="str">
            <v>合肥瑶海北网点</v>
          </cell>
        </row>
        <row r="75847">
          <cell r="P75847" t="str">
            <v>六安舒城马汤网点</v>
          </cell>
        </row>
        <row r="75848">
          <cell r="P75848" t="str">
            <v>马鞍山含山网点</v>
          </cell>
        </row>
        <row r="75849">
          <cell r="P75849" t="str">
            <v>阜阳阜南网点</v>
          </cell>
        </row>
        <row r="75850">
          <cell r="P75850" t="str">
            <v>芜湖无为网点</v>
          </cell>
        </row>
        <row r="75851">
          <cell r="P75851" t="str">
            <v>宿州砀山网点</v>
          </cell>
        </row>
        <row r="75852">
          <cell r="P75852" t="str">
            <v>六安舒城杭埠网点</v>
          </cell>
        </row>
        <row r="75853">
          <cell r="P75853" t="str">
            <v>阜阳阜南工业园网点</v>
          </cell>
        </row>
        <row r="75854">
          <cell r="P75854" t="str">
            <v>铜陵枞阳网点</v>
          </cell>
        </row>
        <row r="75855">
          <cell r="P75855" t="str">
            <v>合肥长丰北城网点</v>
          </cell>
        </row>
        <row r="75856">
          <cell r="P75856" t="str">
            <v>淮北相山网点</v>
          </cell>
        </row>
        <row r="75857">
          <cell r="P75857" t="str">
            <v>合肥滨湖网点</v>
          </cell>
        </row>
        <row r="75858">
          <cell r="P75858" t="str">
            <v>合肥肥东经开区网点</v>
          </cell>
        </row>
        <row r="75859">
          <cell r="P75859" t="str">
            <v>安庆太湖网点</v>
          </cell>
        </row>
        <row r="75860">
          <cell r="P75860" t="str">
            <v>阜阳阜合新区网点</v>
          </cell>
        </row>
        <row r="75861">
          <cell r="P75861" t="str">
            <v>淮南舜耕山网点</v>
          </cell>
        </row>
        <row r="75862">
          <cell r="P75862" t="str">
            <v>阜阳阜南网点</v>
          </cell>
        </row>
        <row r="75863">
          <cell r="P75863" t="str">
            <v>阜阳临泉网点</v>
          </cell>
        </row>
        <row r="75864">
          <cell r="P75864" t="str">
            <v>蚌埠龙子湖网点</v>
          </cell>
        </row>
        <row r="75865">
          <cell r="P75865" t="str">
            <v>合肥包河三里庵网点</v>
          </cell>
        </row>
        <row r="75866">
          <cell r="P75866" t="str">
            <v>合肥包河葛大店网点</v>
          </cell>
        </row>
        <row r="75867">
          <cell r="P75867" t="str">
            <v>六安金安网点</v>
          </cell>
        </row>
        <row r="75868">
          <cell r="P75868" t="str">
            <v>宣城宣州国购网点</v>
          </cell>
        </row>
        <row r="75869">
          <cell r="P75869" t="str">
            <v>安庆太湖网点</v>
          </cell>
        </row>
        <row r="75870">
          <cell r="P75870" t="str">
            <v>阜阳颍州大学城网点</v>
          </cell>
        </row>
        <row r="75871">
          <cell r="P75871" t="str">
            <v>合肥滨湖网点</v>
          </cell>
        </row>
        <row r="75872">
          <cell r="P75872" t="str">
            <v>合肥长丰水湖镇网点</v>
          </cell>
        </row>
        <row r="75872">
          <cell r="AI75872" t="str">
            <v>网点超50分钟未响应</v>
          </cell>
        </row>
        <row r="75873">
          <cell r="P75873" t="str">
            <v>亳州蒙城网点</v>
          </cell>
        </row>
        <row r="75874">
          <cell r="P75874" t="str">
            <v>滁州苏滁产业园网点</v>
          </cell>
        </row>
        <row r="75875">
          <cell r="P75875" t="str">
            <v>安庆望江网点</v>
          </cell>
        </row>
        <row r="75876">
          <cell r="P75876" t="str">
            <v>亳州利辛网点</v>
          </cell>
        </row>
        <row r="75877">
          <cell r="P75877" t="str">
            <v>阜阳临泉网点</v>
          </cell>
        </row>
        <row r="75878">
          <cell r="P75878" t="str">
            <v>亳州蒙城网点</v>
          </cell>
        </row>
        <row r="75879">
          <cell r="P75879" t="str">
            <v>池州贵池开发区网点</v>
          </cell>
        </row>
        <row r="75880">
          <cell r="P75880" t="str">
            <v>淮南寿县网点</v>
          </cell>
        </row>
        <row r="75881">
          <cell r="P75881" t="str">
            <v>马鞍山博望网点</v>
          </cell>
        </row>
        <row r="75882">
          <cell r="P75882" t="str">
            <v>阜阳阜合新区网点</v>
          </cell>
        </row>
        <row r="75883">
          <cell r="P75883" t="str">
            <v>滁州明光网点</v>
          </cell>
        </row>
        <row r="75884">
          <cell r="P75884" t="str">
            <v>六安金寨网点</v>
          </cell>
        </row>
        <row r="75885">
          <cell r="P75885" t="str">
            <v>合肥高新云飞路网点</v>
          </cell>
        </row>
        <row r="75886">
          <cell r="P75886" t="str">
            <v>六安金安城北网点</v>
          </cell>
        </row>
        <row r="75887">
          <cell r="P75887" t="str">
            <v>阜阳太和网点</v>
          </cell>
        </row>
        <row r="75888">
          <cell r="P75888" t="str">
            <v>合肥长丰水湖镇网点</v>
          </cell>
        </row>
        <row r="75888">
          <cell r="AI75888" t="str">
            <v>网点超50分钟未响应</v>
          </cell>
          <cell r="AJ75888" t="str">
            <v>网点超23H未关闭</v>
          </cell>
        </row>
        <row r="75889">
          <cell r="P75889" t="str">
            <v>芜湖南陵宇培网点</v>
          </cell>
        </row>
        <row r="75890">
          <cell r="P75890" t="str">
            <v>芜湖退转网点</v>
          </cell>
        </row>
        <row r="75891">
          <cell r="P75891" t="str">
            <v>宿州萧县网点</v>
          </cell>
        </row>
        <row r="75892">
          <cell r="P75892" t="str">
            <v>黄山徽州文峰网点</v>
          </cell>
        </row>
        <row r="75893">
          <cell r="P75893" t="str">
            <v>池州贵池开发区网点</v>
          </cell>
        </row>
        <row r="75894">
          <cell r="P75894" t="str">
            <v>阜阳太和网点</v>
          </cell>
        </row>
        <row r="75895">
          <cell r="P75895" t="str">
            <v>宿州萧县网点</v>
          </cell>
        </row>
        <row r="75896">
          <cell r="P75896" t="str">
            <v>合肥瑶海磨店网点</v>
          </cell>
        </row>
        <row r="75897">
          <cell r="P75897" t="str">
            <v>合肥包河南站网点</v>
          </cell>
        </row>
        <row r="75898">
          <cell r="P75898" t="str">
            <v>芜湖退转网点</v>
          </cell>
        </row>
        <row r="75899">
          <cell r="P75899" t="str">
            <v>黄山黄山区网点</v>
          </cell>
        </row>
        <row r="75900">
          <cell r="P75900" t="str">
            <v>芜湖县万达网点</v>
          </cell>
        </row>
        <row r="75901">
          <cell r="P75901" t="str">
            <v>安庆怀宁网点</v>
          </cell>
        </row>
        <row r="75902">
          <cell r="P75902" t="str">
            <v>合肥滨湖网点</v>
          </cell>
        </row>
        <row r="75903">
          <cell r="P75903" t="str">
            <v>马鞍山花山网点</v>
          </cell>
        </row>
        <row r="75904">
          <cell r="P75904" t="str">
            <v>合肥包河葛大店网点</v>
          </cell>
        </row>
        <row r="75905">
          <cell r="P75905" t="str">
            <v>合肥经开大学城网点</v>
          </cell>
        </row>
        <row r="75906">
          <cell r="P75906" t="str">
            <v>亳州谯城桃花源网点</v>
          </cell>
        </row>
        <row r="75907">
          <cell r="P75907" t="str">
            <v>六安金安网点</v>
          </cell>
        </row>
        <row r="75908">
          <cell r="P75908" t="str">
            <v>宿州泗县网点</v>
          </cell>
        </row>
        <row r="75909">
          <cell r="P75909" t="str">
            <v>淮南寿县网点</v>
          </cell>
        </row>
        <row r="75910">
          <cell r="P75910" t="str">
            <v>合肥肥西桃花镇网点</v>
          </cell>
        </row>
        <row r="75911">
          <cell r="P75911" t="str">
            <v>合肥瑶海鹿鸣山网点</v>
          </cell>
        </row>
        <row r="75912">
          <cell r="P75912" t="str">
            <v>阜阳临泉网点</v>
          </cell>
        </row>
        <row r="75913">
          <cell r="P75913" t="str">
            <v>马鞍山当涂网点</v>
          </cell>
        </row>
        <row r="75914">
          <cell r="P75914" t="str">
            <v>阜阳临泉网点</v>
          </cell>
        </row>
        <row r="75915">
          <cell r="P75915" t="str">
            <v>合肥长丰北城网点</v>
          </cell>
        </row>
        <row r="75916">
          <cell r="P75916" t="str">
            <v>合肥长丰水湖镇网点</v>
          </cell>
        </row>
        <row r="75916">
          <cell r="AI75916" t="str">
            <v>网点超50分钟未响应</v>
          </cell>
        </row>
        <row r="75917">
          <cell r="P75917" t="str">
            <v>宿州砀山网点</v>
          </cell>
        </row>
        <row r="75918">
          <cell r="P75918" t="str">
            <v>合肥退转网点</v>
          </cell>
        </row>
        <row r="75919">
          <cell r="P75919" t="str">
            <v>阜阳颍东网点</v>
          </cell>
        </row>
        <row r="75920">
          <cell r="P75920" t="str">
            <v>蚌埠怀远新城网点</v>
          </cell>
        </row>
        <row r="75921">
          <cell r="P75921" t="str">
            <v>六安金寨网点</v>
          </cell>
        </row>
        <row r="75922">
          <cell r="P75922" t="str">
            <v>蚌埠龙子湖宏业网点</v>
          </cell>
        </row>
        <row r="75923">
          <cell r="P75923" t="str">
            <v>亳州谯城网点</v>
          </cell>
        </row>
        <row r="75924">
          <cell r="P75924" t="str">
            <v>阜阳颍州青云网点</v>
          </cell>
        </row>
        <row r="75925">
          <cell r="P75925" t="str">
            <v>六安霍邱河口镇网点</v>
          </cell>
        </row>
        <row r="75926">
          <cell r="P75926" t="str">
            <v>马鞍山博望网点</v>
          </cell>
        </row>
        <row r="75927">
          <cell r="P75927" t="str">
            <v>安庆太湖网点</v>
          </cell>
        </row>
        <row r="75928">
          <cell r="P75928" t="str">
            <v>合肥包河三里庵网点</v>
          </cell>
        </row>
        <row r="75929">
          <cell r="P75929" t="str">
            <v>合肥瑶海胜利路网点</v>
          </cell>
        </row>
        <row r="75930">
          <cell r="P75930" t="str">
            <v>安庆望江网点</v>
          </cell>
        </row>
        <row r="75931">
          <cell r="P75931" t="str">
            <v>亳州蒙城网点</v>
          </cell>
        </row>
        <row r="75932">
          <cell r="P75932" t="str">
            <v>铜陵枞阳网点</v>
          </cell>
        </row>
        <row r="75933">
          <cell r="P75933" t="str">
            <v>蚌埠禹会网点</v>
          </cell>
        </row>
        <row r="75934">
          <cell r="P75934" t="str">
            <v>合肥包河葛大店网点</v>
          </cell>
        </row>
        <row r="75935">
          <cell r="P75935" t="str">
            <v>马鞍山博望网点</v>
          </cell>
        </row>
        <row r="75936">
          <cell r="P75936" t="str">
            <v>亳州蒙城网点</v>
          </cell>
        </row>
        <row r="75937">
          <cell r="P75937" t="str">
            <v>滁州定远网点</v>
          </cell>
        </row>
        <row r="75938">
          <cell r="P75938" t="str">
            <v>亳州谯城网点</v>
          </cell>
        </row>
        <row r="75939">
          <cell r="P75939" t="str">
            <v>合肥包河葛大店网点</v>
          </cell>
        </row>
        <row r="75940">
          <cell r="P75940" t="str">
            <v>六安金安城北网点</v>
          </cell>
        </row>
        <row r="75941">
          <cell r="P75941" t="str">
            <v>合肥肥东吾悦网点</v>
          </cell>
        </row>
        <row r="75942">
          <cell r="P75942" t="str">
            <v>阜阳颍州二院网点</v>
          </cell>
        </row>
        <row r="75943">
          <cell r="P75943" t="str">
            <v>宿州砀山网点</v>
          </cell>
        </row>
        <row r="75944">
          <cell r="P75944" t="str">
            <v>池州青阳网点</v>
          </cell>
        </row>
        <row r="75945">
          <cell r="P75945" t="str">
            <v>池州贵池站前网点</v>
          </cell>
        </row>
        <row r="75945">
          <cell r="AI75945" t="str">
            <v>网点超50分钟未响应</v>
          </cell>
        </row>
        <row r="75946">
          <cell r="P75946" t="str">
            <v>芜湖镜湖万达网点</v>
          </cell>
        </row>
        <row r="75947">
          <cell r="P75947" t="str">
            <v>蚌埠龙子湖老城网点</v>
          </cell>
        </row>
        <row r="75948">
          <cell r="P75948" t="str">
            <v>六安金寨网点</v>
          </cell>
        </row>
        <row r="75949">
          <cell r="P75949" t="str">
            <v>阜阳阜南东部网点</v>
          </cell>
        </row>
        <row r="75950">
          <cell r="P75950" t="str">
            <v>六安霍邱周集镇网点</v>
          </cell>
        </row>
        <row r="75951">
          <cell r="P75951" t="str">
            <v>阜阳颍上网点</v>
          </cell>
        </row>
        <row r="75952">
          <cell r="P75952" t="str">
            <v>合肥滨湖网点</v>
          </cell>
        </row>
        <row r="75953">
          <cell r="P75953" t="str">
            <v>六安霍邱高塘镇网点</v>
          </cell>
        </row>
        <row r="75954">
          <cell r="P75954" t="str">
            <v>安庆望江网点</v>
          </cell>
        </row>
        <row r="75955">
          <cell r="P75955" t="str">
            <v>滁州来安网点</v>
          </cell>
        </row>
        <row r="75956">
          <cell r="P75956" t="str">
            <v>合肥巢湖亚父路网点</v>
          </cell>
        </row>
        <row r="75957">
          <cell r="P75957" t="str">
            <v>阜阳颍上网点</v>
          </cell>
        </row>
        <row r="75958">
          <cell r="P75958" t="str">
            <v>合肥瑶海新站网点</v>
          </cell>
        </row>
        <row r="75959">
          <cell r="P75959" t="str">
            <v>亳州谯城网点</v>
          </cell>
        </row>
        <row r="75960">
          <cell r="P75960" t="str">
            <v>合肥肥东经开区网点</v>
          </cell>
        </row>
        <row r="75961">
          <cell r="P75961" t="str">
            <v>亳州蒙城网点</v>
          </cell>
        </row>
        <row r="75962">
          <cell r="P75962" t="str">
            <v>六安金安城北网点</v>
          </cell>
        </row>
        <row r="75963">
          <cell r="P75963" t="str">
            <v>宿州埇桥网点</v>
          </cell>
        </row>
        <row r="75964">
          <cell r="P75964" t="str">
            <v>滁州明光网点</v>
          </cell>
        </row>
        <row r="75965">
          <cell r="P75965" t="str">
            <v>六安金安网点</v>
          </cell>
        </row>
        <row r="75966">
          <cell r="P75966" t="str">
            <v>马鞍山含山网点</v>
          </cell>
        </row>
        <row r="75967">
          <cell r="P75967" t="str">
            <v>徽州集散点</v>
          </cell>
        </row>
        <row r="75968">
          <cell r="P75968" t="str">
            <v>安庆太湖网点</v>
          </cell>
        </row>
        <row r="75969">
          <cell r="P75969" t="str">
            <v>六安裕安独山网点</v>
          </cell>
        </row>
        <row r="75970">
          <cell r="P75970" t="str">
            <v>宣城郎溪网点</v>
          </cell>
        </row>
        <row r="75971">
          <cell r="P75971" t="str">
            <v>合肥包河葛大店网点</v>
          </cell>
        </row>
        <row r="75972">
          <cell r="P75972" t="str">
            <v>黄山屯溪茶城网点</v>
          </cell>
        </row>
        <row r="75973">
          <cell r="P75973" t="str">
            <v>淮北濉溪网点</v>
          </cell>
        </row>
        <row r="75974">
          <cell r="P75974" t="str">
            <v>淮北矿山集网点</v>
          </cell>
        </row>
        <row r="75975">
          <cell r="P75975" t="str">
            <v>合肥瑶海北网点</v>
          </cell>
        </row>
        <row r="75976">
          <cell r="P75976" t="str">
            <v>合肥肥东吾悦网点</v>
          </cell>
        </row>
        <row r="75977">
          <cell r="P75977" t="str">
            <v>六安霍邱城关镇网点</v>
          </cell>
        </row>
        <row r="75978">
          <cell r="P75978" t="str">
            <v>滁州明光网点</v>
          </cell>
        </row>
        <row r="75979">
          <cell r="P75979" t="str">
            <v>马鞍山雨山网点</v>
          </cell>
        </row>
        <row r="75980">
          <cell r="P75980" t="str">
            <v>芜湖无为网点</v>
          </cell>
        </row>
        <row r="75981">
          <cell r="P75981" t="str">
            <v>亳州利辛网点</v>
          </cell>
        </row>
        <row r="75982">
          <cell r="P75982" t="str">
            <v>蚌埠退转网点</v>
          </cell>
        </row>
        <row r="75983">
          <cell r="P75983" t="str">
            <v>亳州谯城网点</v>
          </cell>
        </row>
        <row r="75984">
          <cell r="P75984" t="str">
            <v>滁州天长网点</v>
          </cell>
        </row>
        <row r="75985">
          <cell r="P75985" t="str">
            <v>蚌埠退转网点</v>
          </cell>
        </row>
        <row r="75986">
          <cell r="P75986" t="str">
            <v>合肥庐江网点</v>
          </cell>
        </row>
        <row r="75987">
          <cell r="P75987" t="str">
            <v>宿州泗县网点</v>
          </cell>
        </row>
        <row r="75988">
          <cell r="P75988" t="str">
            <v>淮南凤台网点</v>
          </cell>
        </row>
        <row r="75989">
          <cell r="P75989" t="str">
            <v>六安舒城集散点</v>
          </cell>
        </row>
        <row r="75990">
          <cell r="P75990" t="str">
            <v>合肥长丰水湖镇网点</v>
          </cell>
        </row>
        <row r="75990">
          <cell r="AI75990" t="str">
            <v>网点超50分钟未响应</v>
          </cell>
          <cell r="AJ75990" t="str">
            <v>网点超23H未关闭</v>
          </cell>
        </row>
        <row r="75991">
          <cell r="P75991" t="str">
            <v>安庆怀宁网点</v>
          </cell>
        </row>
        <row r="75992">
          <cell r="P75992" t="str">
            <v>黄山屯溪网点</v>
          </cell>
        </row>
        <row r="75993">
          <cell r="P75993" t="str">
            <v>淮北相山网点</v>
          </cell>
        </row>
        <row r="75994">
          <cell r="P75994" t="str">
            <v>宿州泗县网点</v>
          </cell>
        </row>
        <row r="75995">
          <cell r="P75995" t="str">
            <v>安庆潜山网点</v>
          </cell>
        </row>
        <row r="75996">
          <cell r="P75996" t="str">
            <v>合肥退转网点</v>
          </cell>
        </row>
        <row r="75997">
          <cell r="P75997" t="str">
            <v>宣城泾县网点</v>
          </cell>
        </row>
        <row r="75998">
          <cell r="P75998" t="str">
            <v>铜陵枞阳网点</v>
          </cell>
        </row>
        <row r="75999">
          <cell r="P75999" t="str">
            <v>蚌埠龙子湖网点</v>
          </cell>
        </row>
        <row r="76000">
          <cell r="P76000" t="str">
            <v>合肥退转网点</v>
          </cell>
        </row>
        <row r="76001">
          <cell r="P76001" t="str">
            <v>蚌埠蚌山北区网点</v>
          </cell>
        </row>
        <row r="76002">
          <cell r="P76002" t="str">
            <v>亳州谯城文帝路网点</v>
          </cell>
        </row>
        <row r="76003">
          <cell r="P76003" t="str">
            <v>合肥经开莲花路网点</v>
          </cell>
        </row>
        <row r="76004">
          <cell r="P76004" t="str">
            <v>宿州泗县网点</v>
          </cell>
        </row>
        <row r="76005">
          <cell r="P76005" t="str">
            <v>合肥肥东经开区网点</v>
          </cell>
        </row>
        <row r="76006">
          <cell r="P76006" t="str">
            <v>阜阳临泉网点</v>
          </cell>
        </row>
        <row r="76007">
          <cell r="P76007" t="str">
            <v>芜湖南陵宇培网点</v>
          </cell>
        </row>
        <row r="76008">
          <cell r="P76008" t="str">
            <v>合肥庐阳海棠网点</v>
          </cell>
        </row>
        <row r="76009">
          <cell r="P76009" t="str">
            <v>淮南潘集网点</v>
          </cell>
        </row>
        <row r="76010">
          <cell r="P76010" t="str">
            <v>宿州埇桥西北新城网点</v>
          </cell>
        </row>
        <row r="76011">
          <cell r="P76011" t="str">
            <v>宿州埇桥西北新城网点</v>
          </cell>
        </row>
        <row r="76012">
          <cell r="P76012" t="str">
            <v>合肥肥西桥北网点</v>
          </cell>
        </row>
        <row r="76013">
          <cell r="P76013" t="str">
            <v>安庆迎江网点</v>
          </cell>
        </row>
        <row r="76014">
          <cell r="P76014" t="str">
            <v>芜湖弋江火龙岗网点</v>
          </cell>
        </row>
        <row r="76015">
          <cell r="P76015" t="str">
            <v>宿州泗县网点</v>
          </cell>
        </row>
        <row r="76016">
          <cell r="P76016" t="str">
            <v>合肥肥东经开区网点</v>
          </cell>
        </row>
        <row r="76017">
          <cell r="P76017" t="str">
            <v>宿州埇桥美庐网点</v>
          </cell>
        </row>
        <row r="76018">
          <cell r="P76018" t="str">
            <v>芜湖繁昌网点</v>
          </cell>
        </row>
        <row r="76019">
          <cell r="P76019" t="str">
            <v>滁州定远网点</v>
          </cell>
        </row>
        <row r="76020">
          <cell r="P76020" t="str">
            <v>亳州谯城桃花源网点</v>
          </cell>
        </row>
        <row r="76021">
          <cell r="P76021" t="str">
            <v>合肥高新云飞路网点</v>
          </cell>
        </row>
        <row r="76022">
          <cell r="P76022" t="str">
            <v>淮南凤台网点</v>
          </cell>
        </row>
        <row r="76023">
          <cell r="P76023" t="str">
            <v>合肥经开莲花路网点</v>
          </cell>
        </row>
        <row r="76024">
          <cell r="P76024" t="str">
            <v>阜阳太和网点</v>
          </cell>
        </row>
        <row r="76025">
          <cell r="P76025" t="str">
            <v>芜湖二坝网点</v>
          </cell>
        </row>
        <row r="76026">
          <cell r="P76026" t="str">
            <v>阜阳颍东开发区网点</v>
          </cell>
        </row>
        <row r="76027">
          <cell r="P76027" t="str">
            <v>芜湖县万达网点</v>
          </cell>
        </row>
        <row r="76028">
          <cell r="P76028" t="str">
            <v>池州贵池站前网点</v>
          </cell>
        </row>
        <row r="76029">
          <cell r="P76029" t="str">
            <v>合肥高新云飞路网点</v>
          </cell>
        </row>
        <row r="76029">
          <cell r="AJ76029" t="str">
            <v>网点超23H未关闭</v>
          </cell>
        </row>
        <row r="76030">
          <cell r="P76030" t="str">
            <v>合肥高新云飞路网点</v>
          </cell>
        </row>
        <row r="76030">
          <cell r="AJ76030" t="str">
            <v>网点超23H未关闭</v>
          </cell>
        </row>
        <row r="76031">
          <cell r="P76031" t="str">
            <v>淮北濉溪东部乡镇网点</v>
          </cell>
        </row>
        <row r="76032">
          <cell r="P76032" t="str">
            <v>安庆宿松网点</v>
          </cell>
        </row>
        <row r="76033">
          <cell r="P76033" t="str">
            <v>安庆望江网点</v>
          </cell>
        </row>
        <row r="76034">
          <cell r="P76034" t="str">
            <v>芜湖镜湖新市口网点</v>
          </cell>
        </row>
        <row r="76035">
          <cell r="P76035" t="str">
            <v>滁州凤阳网点</v>
          </cell>
        </row>
        <row r="76036">
          <cell r="P76036" t="str">
            <v>六安叶集网点</v>
          </cell>
        </row>
        <row r="76037">
          <cell r="P76037" t="str">
            <v>亳州谯城网点</v>
          </cell>
        </row>
        <row r="76038">
          <cell r="P76038" t="str">
            <v>蚌埠龙子湖老城网点</v>
          </cell>
        </row>
        <row r="76039">
          <cell r="P76039" t="str">
            <v>蚌埠怀远老城网点</v>
          </cell>
        </row>
        <row r="76040">
          <cell r="P76040" t="str">
            <v>滁州定远网点</v>
          </cell>
        </row>
        <row r="76041">
          <cell r="P76041" t="str">
            <v>合肥包河合工大网点</v>
          </cell>
        </row>
        <row r="76042">
          <cell r="P76042" t="str">
            <v>合肥庐江网点</v>
          </cell>
        </row>
        <row r="76043">
          <cell r="P76043" t="str">
            <v>亳州蒙城网点</v>
          </cell>
        </row>
        <row r="76044">
          <cell r="P76044" t="str">
            <v>合肥退转网点</v>
          </cell>
        </row>
        <row r="76045">
          <cell r="P76045" t="str">
            <v>滁州天长网点</v>
          </cell>
        </row>
        <row r="76046">
          <cell r="P76046" t="str">
            <v>阜阳阜南网点</v>
          </cell>
        </row>
        <row r="76047">
          <cell r="P76047" t="str">
            <v>滁州凤阳网点</v>
          </cell>
        </row>
        <row r="76048">
          <cell r="P76048" t="str">
            <v>宿州埇桥网点</v>
          </cell>
        </row>
        <row r="76049">
          <cell r="P76049" t="str">
            <v>淮南上窑网点</v>
          </cell>
        </row>
        <row r="76050">
          <cell r="P76050" t="str">
            <v>淮南凤台网点</v>
          </cell>
        </row>
        <row r="76051">
          <cell r="P76051" t="str">
            <v>合肥包河南站网点</v>
          </cell>
        </row>
        <row r="76052">
          <cell r="P76052" t="str">
            <v>合肥肥西桥北网点</v>
          </cell>
        </row>
        <row r="76053">
          <cell r="P76053" t="str">
            <v>芜湖弋江大学城网点</v>
          </cell>
        </row>
        <row r="76054">
          <cell r="P76054" t="str">
            <v>马鞍山雨山向山镇网点</v>
          </cell>
        </row>
        <row r="76055">
          <cell r="P76055" t="str">
            <v>六安霍邱姚李网点</v>
          </cell>
        </row>
        <row r="76056">
          <cell r="P76056" t="str">
            <v>合肥包河南站网点</v>
          </cell>
        </row>
        <row r="76057">
          <cell r="P76057" t="str">
            <v>合肥蜀山农大网点</v>
          </cell>
        </row>
        <row r="76058">
          <cell r="P76058" t="str">
            <v>淮北韩村网点</v>
          </cell>
        </row>
        <row r="76059">
          <cell r="P76059" t="str">
            <v>蚌埠怀远老城网点</v>
          </cell>
        </row>
        <row r="76060">
          <cell r="P76060" t="str">
            <v>马鞍山当涂网点</v>
          </cell>
        </row>
        <row r="76061">
          <cell r="P76061" t="str">
            <v>合肥长丰网点</v>
          </cell>
        </row>
        <row r="76062">
          <cell r="P76062" t="str">
            <v>合肥包河南站网点</v>
          </cell>
        </row>
        <row r="76063">
          <cell r="P76063" t="str">
            <v>合肥庐江网点</v>
          </cell>
        </row>
        <row r="76064">
          <cell r="P76064" t="str">
            <v>阜阳阜南工业园网点</v>
          </cell>
        </row>
        <row r="76065">
          <cell r="P76065" t="str">
            <v>合肥庐阳祥源网点</v>
          </cell>
        </row>
        <row r="76066">
          <cell r="P76066" t="str">
            <v>合肥肥东经开区网点</v>
          </cell>
        </row>
        <row r="76067">
          <cell r="P76067" t="str">
            <v>合肥瑶海鹿鸣山网点</v>
          </cell>
        </row>
        <row r="76068">
          <cell r="P76068" t="str">
            <v>合肥瑶海鹿鸣山网点</v>
          </cell>
        </row>
        <row r="76069">
          <cell r="P76069" t="str">
            <v>蚌埠退转网点</v>
          </cell>
        </row>
        <row r="76070">
          <cell r="P76070" t="str">
            <v>宿州埇桥三里湾网点</v>
          </cell>
        </row>
        <row r="76071">
          <cell r="P76071" t="str">
            <v>六安金安城北网点</v>
          </cell>
        </row>
        <row r="76072">
          <cell r="P76072" t="str">
            <v>滁州凤阳新城区网点</v>
          </cell>
        </row>
        <row r="76073">
          <cell r="P76073" t="str">
            <v>合肥庐阳四里河网点</v>
          </cell>
        </row>
        <row r="76074">
          <cell r="P76074" t="str">
            <v>合肥长丰北城网点</v>
          </cell>
        </row>
        <row r="76075">
          <cell r="P76075" t="str">
            <v>淮南舜耕山网点</v>
          </cell>
        </row>
        <row r="76076">
          <cell r="P76076" t="str">
            <v>淮南凤台网点</v>
          </cell>
        </row>
        <row r="76077">
          <cell r="P76077" t="str">
            <v>滁州凤阳新城区网点</v>
          </cell>
        </row>
        <row r="76078">
          <cell r="P76078" t="str">
            <v>宿州埇桥道东北部网点</v>
          </cell>
        </row>
        <row r="76079">
          <cell r="P76079" t="str">
            <v>合肥退转网点</v>
          </cell>
        </row>
        <row r="76080">
          <cell r="P76080" t="str">
            <v>六安叶集网点</v>
          </cell>
        </row>
        <row r="76081">
          <cell r="P76081" t="str">
            <v>相山集散点</v>
          </cell>
        </row>
        <row r="76082">
          <cell r="P76082" t="str">
            <v>六安霍邱长集镇网点</v>
          </cell>
        </row>
        <row r="76083">
          <cell r="P76083" t="str">
            <v>芜湖无为网点</v>
          </cell>
        </row>
        <row r="76084">
          <cell r="P76084" t="str">
            <v>合肥包河葛大店网点</v>
          </cell>
        </row>
        <row r="76085">
          <cell r="P76085" t="str">
            <v>淮北濉溪网点</v>
          </cell>
        </row>
        <row r="76086">
          <cell r="P76086" t="str">
            <v>池州贵池开发区网点</v>
          </cell>
        </row>
        <row r="76087">
          <cell r="P76087" t="str">
            <v>铜陵枞阳网点</v>
          </cell>
        </row>
        <row r="76088">
          <cell r="P76088" t="str">
            <v>黄山黟县网点</v>
          </cell>
        </row>
        <row r="76089">
          <cell r="P76089" t="str">
            <v>亳州利辛网点</v>
          </cell>
        </row>
        <row r="76090">
          <cell r="P76090" t="str">
            <v>宿州泗县网点</v>
          </cell>
        </row>
        <row r="76091">
          <cell r="P76091" t="str">
            <v>宿州泗县网点</v>
          </cell>
        </row>
        <row r="76092">
          <cell r="P76092" t="str">
            <v>阜阳颍州网点</v>
          </cell>
        </row>
        <row r="76093">
          <cell r="P76093" t="str">
            <v>合肥肥西桥北网点</v>
          </cell>
        </row>
        <row r="76094">
          <cell r="P76094" t="str">
            <v>合肥庐阳四里河网点</v>
          </cell>
        </row>
        <row r="76095">
          <cell r="P76095" t="str">
            <v>滁州定远网点</v>
          </cell>
        </row>
        <row r="76096">
          <cell r="P76096" t="str">
            <v>亳州谯城万达网点</v>
          </cell>
        </row>
        <row r="76096">
          <cell r="AJ76096" t="str">
            <v>网点超23H未关闭</v>
          </cell>
        </row>
        <row r="76097">
          <cell r="P76097" t="str">
            <v>黄山徽州文峰网点</v>
          </cell>
        </row>
        <row r="76098">
          <cell r="P76098" t="str">
            <v>合肥经开始信路网点</v>
          </cell>
        </row>
        <row r="76099">
          <cell r="P76099" t="str">
            <v>阜阳颍上网点</v>
          </cell>
        </row>
        <row r="76100">
          <cell r="P76100" t="str">
            <v>淮南凤台网点</v>
          </cell>
        </row>
        <row r="76101">
          <cell r="P76101" t="str">
            <v>宿州泗县网点</v>
          </cell>
        </row>
        <row r="76102">
          <cell r="P76102" t="str">
            <v>合肥庐阳四里河网点</v>
          </cell>
        </row>
        <row r="76103">
          <cell r="P76103" t="str">
            <v>亳州谯城网点</v>
          </cell>
        </row>
        <row r="76104">
          <cell r="P76104" t="str">
            <v>阜阳颍上网点</v>
          </cell>
        </row>
        <row r="76105">
          <cell r="P76105" t="str">
            <v>合肥包河三里庵网点</v>
          </cell>
        </row>
        <row r="76106">
          <cell r="P76106" t="str">
            <v>池州贵池站前网点</v>
          </cell>
        </row>
        <row r="76107">
          <cell r="P76107" t="str">
            <v>芜湖县万达网点</v>
          </cell>
        </row>
        <row r="76108">
          <cell r="P76108" t="str">
            <v>六安舒城张母桥网点</v>
          </cell>
        </row>
        <row r="76109">
          <cell r="P76109" t="str">
            <v>宿州砀山网点</v>
          </cell>
        </row>
        <row r="76110">
          <cell r="P76110" t="str">
            <v>合肥瑶海鹿鸣山网点</v>
          </cell>
        </row>
        <row r="76111">
          <cell r="P76111" t="str">
            <v>合肥退转网点</v>
          </cell>
        </row>
        <row r="76112">
          <cell r="P76112" t="str">
            <v>蚌埠退转网点</v>
          </cell>
        </row>
        <row r="76113">
          <cell r="P76113" t="str">
            <v>铜陵铜官铜都网点</v>
          </cell>
        </row>
        <row r="76114">
          <cell r="P76114" t="str">
            <v>六安舒城舒晓网点</v>
          </cell>
        </row>
        <row r="76115">
          <cell r="P76115" t="str">
            <v>滁州苏滁产业园网点</v>
          </cell>
        </row>
        <row r="76116">
          <cell r="P76116" t="str">
            <v>合肥经开始信路网点</v>
          </cell>
        </row>
        <row r="76117">
          <cell r="P76117" t="str">
            <v>合肥肥东经开区网点</v>
          </cell>
        </row>
        <row r="76118">
          <cell r="P76118" t="str">
            <v>安庆岳西网点</v>
          </cell>
        </row>
        <row r="76119">
          <cell r="P76119" t="str">
            <v>马鞍山雨山向山镇网点</v>
          </cell>
        </row>
        <row r="76120">
          <cell r="P76120" t="str">
            <v>滁州铜矿网点</v>
          </cell>
        </row>
        <row r="76121">
          <cell r="P76121" t="str">
            <v>亳州蒙城网点</v>
          </cell>
        </row>
        <row r="76122">
          <cell r="P76122" t="str">
            <v>合肥肥西桃花镇网点</v>
          </cell>
        </row>
        <row r="76123">
          <cell r="P76123" t="str">
            <v>铜陵枞阳网点</v>
          </cell>
        </row>
        <row r="76124">
          <cell r="P76124" t="str">
            <v>芜湖无为网点</v>
          </cell>
        </row>
        <row r="76125">
          <cell r="P76125" t="str">
            <v>亳州蒙城网点</v>
          </cell>
        </row>
        <row r="76126">
          <cell r="P76126" t="str">
            <v>合肥滨湖网点</v>
          </cell>
        </row>
        <row r="76127">
          <cell r="P76127" t="str">
            <v>宿州灵璧网点</v>
          </cell>
        </row>
        <row r="76128">
          <cell r="P76128" t="str">
            <v>合肥经开莲花路网点</v>
          </cell>
        </row>
        <row r="76129">
          <cell r="P76129" t="str">
            <v>六安霍邱周集镇网点</v>
          </cell>
        </row>
        <row r="76130">
          <cell r="P76130" t="str">
            <v>宿州灵璧网点</v>
          </cell>
        </row>
        <row r="76131">
          <cell r="P76131" t="str">
            <v>合肥经开莲花路网点</v>
          </cell>
        </row>
        <row r="76132">
          <cell r="P76132" t="str">
            <v>合肥肥东吾悦网点</v>
          </cell>
        </row>
        <row r="76133">
          <cell r="P76133" t="str">
            <v>相山集散点</v>
          </cell>
        </row>
        <row r="76134">
          <cell r="P76134" t="str">
            <v>淮南大通网点</v>
          </cell>
        </row>
        <row r="76135">
          <cell r="P76135" t="str">
            <v>阜阳太和网点</v>
          </cell>
        </row>
        <row r="76136">
          <cell r="P76136" t="str">
            <v>相山集散点</v>
          </cell>
        </row>
        <row r="76137">
          <cell r="P76137" t="str">
            <v>淮南寿县网点</v>
          </cell>
        </row>
        <row r="76138">
          <cell r="P76138" t="str">
            <v>马鞍山含山网点</v>
          </cell>
        </row>
        <row r="76139">
          <cell r="P76139" t="str">
            <v>蚌埠五河网点</v>
          </cell>
        </row>
        <row r="76140">
          <cell r="P76140" t="str">
            <v>芜湖南陵宇培网点</v>
          </cell>
        </row>
        <row r="76141">
          <cell r="P76141" t="str">
            <v>安庆怀宁网点</v>
          </cell>
        </row>
        <row r="76142">
          <cell r="P76142" t="str">
            <v>亳州谯城文帝路网点</v>
          </cell>
        </row>
        <row r="76143">
          <cell r="P76143" t="str">
            <v>芜湖无为网点</v>
          </cell>
        </row>
        <row r="76144">
          <cell r="P76144" t="str">
            <v>滁州凤阳网点</v>
          </cell>
        </row>
        <row r="76145">
          <cell r="P76145" t="str">
            <v>合肥肥东经开区网点</v>
          </cell>
        </row>
        <row r="76146">
          <cell r="P76146" t="str">
            <v>蚌埠退转网点</v>
          </cell>
        </row>
        <row r="76147">
          <cell r="P76147" t="str">
            <v>亳州利辛网点</v>
          </cell>
        </row>
        <row r="76148">
          <cell r="P76148" t="str">
            <v>涡阳集散点</v>
          </cell>
        </row>
        <row r="76149">
          <cell r="P76149" t="str">
            <v>合肥肥东经开区网点</v>
          </cell>
        </row>
        <row r="76150">
          <cell r="P76150" t="str">
            <v>黄山祁门网点</v>
          </cell>
        </row>
        <row r="76151">
          <cell r="P76151" t="str">
            <v>合肥肥东经开区网点</v>
          </cell>
        </row>
        <row r="76152">
          <cell r="P76152" t="str">
            <v>滁州明光网点</v>
          </cell>
        </row>
        <row r="76153">
          <cell r="P76153" t="str">
            <v>黄山屯溪茶城网点</v>
          </cell>
        </row>
        <row r="76154">
          <cell r="P76154" t="str">
            <v>宿州萧县网点</v>
          </cell>
        </row>
        <row r="76155">
          <cell r="P76155" t="str">
            <v>六安金安毛坦厂网点</v>
          </cell>
        </row>
        <row r="76156">
          <cell r="P76156" t="str">
            <v>芜湖无为网点</v>
          </cell>
        </row>
        <row r="76157">
          <cell r="P76157" t="str">
            <v>合肥瑶海漕冲网点</v>
          </cell>
        </row>
        <row r="76158">
          <cell r="P76158" t="str">
            <v>亳州涡阳城西网点</v>
          </cell>
        </row>
        <row r="76159">
          <cell r="P76159" t="str">
            <v>亳州谯城网点</v>
          </cell>
        </row>
        <row r="76160">
          <cell r="P76160" t="str">
            <v>淮南国庆路网点</v>
          </cell>
        </row>
        <row r="76161">
          <cell r="P76161" t="str">
            <v>亳州涡阳网点</v>
          </cell>
        </row>
        <row r="76162">
          <cell r="P76162" t="str">
            <v>马鞍山含山网点</v>
          </cell>
        </row>
        <row r="76163">
          <cell r="P76163" t="str">
            <v>阜阳阜南网点</v>
          </cell>
        </row>
        <row r="76164">
          <cell r="P76164" t="str">
            <v>阜阳颍东网点</v>
          </cell>
        </row>
        <row r="76165">
          <cell r="P76165" t="str">
            <v>池州贵池开发区网点</v>
          </cell>
        </row>
        <row r="76166">
          <cell r="P76166" t="str">
            <v>滁州天长网点</v>
          </cell>
        </row>
        <row r="76167">
          <cell r="P76167" t="str">
            <v>宣城广德网点</v>
          </cell>
        </row>
        <row r="76168">
          <cell r="P76168" t="str">
            <v>马鞍山雨山向山镇网点</v>
          </cell>
        </row>
        <row r="76169">
          <cell r="P76169" t="str">
            <v>合肥长丰北城网点</v>
          </cell>
        </row>
        <row r="76170">
          <cell r="P76170" t="str">
            <v>池州青阳网点</v>
          </cell>
        </row>
        <row r="76171">
          <cell r="P76171" t="str">
            <v>合肥滨湖网点</v>
          </cell>
        </row>
        <row r="76172">
          <cell r="P76172" t="str">
            <v>淮北蔡里网点</v>
          </cell>
        </row>
        <row r="76173">
          <cell r="P76173" t="str">
            <v>合肥巢湖汽车城网点</v>
          </cell>
        </row>
        <row r="76174">
          <cell r="P76174" t="str">
            <v>阜阳颍东三角洲网点</v>
          </cell>
        </row>
        <row r="76175">
          <cell r="P76175" t="str">
            <v>淮北濉溪东部乡镇网点</v>
          </cell>
        </row>
        <row r="76176">
          <cell r="P76176" t="str">
            <v>合肥长丰网点</v>
          </cell>
        </row>
        <row r="76177">
          <cell r="P76177" t="str">
            <v>合肥退转网点</v>
          </cell>
        </row>
        <row r="76178">
          <cell r="P76178" t="str">
            <v>合肥退转网点</v>
          </cell>
        </row>
        <row r="76179">
          <cell r="P76179" t="str">
            <v>蚌埠退转网点</v>
          </cell>
        </row>
        <row r="76180">
          <cell r="P76180" t="str">
            <v>宣城宣州网点</v>
          </cell>
        </row>
        <row r="76181">
          <cell r="P76181" t="str">
            <v>宿州泗县网点</v>
          </cell>
        </row>
        <row r="76182">
          <cell r="P76182" t="str">
            <v>黄山屯溪茶城网点</v>
          </cell>
        </row>
        <row r="76183">
          <cell r="P76183" t="str">
            <v>安庆怀宁网点</v>
          </cell>
        </row>
        <row r="76184">
          <cell r="P76184" t="str">
            <v>合肥包河合工大网点</v>
          </cell>
        </row>
        <row r="76185">
          <cell r="P76185" t="str">
            <v>合肥瑶海磨店网点</v>
          </cell>
        </row>
        <row r="76186">
          <cell r="P76186" t="str">
            <v>亳州涡阳网点</v>
          </cell>
        </row>
        <row r="76187">
          <cell r="P76187" t="str">
            <v>阜阳阜南网点</v>
          </cell>
        </row>
        <row r="76188">
          <cell r="P76188" t="str">
            <v>合肥肥东经开区网点</v>
          </cell>
        </row>
        <row r="76189">
          <cell r="P76189" t="str">
            <v>安庆潜山网点</v>
          </cell>
        </row>
        <row r="76190">
          <cell r="P76190" t="str">
            <v>合肥瑶海胜利路网点</v>
          </cell>
        </row>
        <row r="76191">
          <cell r="P76191" t="str">
            <v>合肥肥东经开区网点</v>
          </cell>
        </row>
        <row r="76192">
          <cell r="P76192" t="str">
            <v>合肥庐阳四里河网点</v>
          </cell>
        </row>
        <row r="76193">
          <cell r="P76193" t="str">
            <v>芜湖弋江二部网点</v>
          </cell>
        </row>
        <row r="76194">
          <cell r="P76194" t="str">
            <v>蚌埠蚌山北区网点</v>
          </cell>
        </row>
        <row r="76195">
          <cell r="P76195" t="str">
            <v>合肥瑶海北网点</v>
          </cell>
        </row>
        <row r="76196">
          <cell r="P76196" t="str">
            <v>池州东至网点</v>
          </cell>
        </row>
        <row r="76197">
          <cell r="P76197" t="str">
            <v>合肥肥东经开区网点</v>
          </cell>
        </row>
        <row r="76198">
          <cell r="P76198" t="str">
            <v>合肥经开莲花路网点</v>
          </cell>
        </row>
        <row r="76199">
          <cell r="P76199" t="str">
            <v>宿州萧县网点</v>
          </cell>
        </row>
        <row r="76200">
          <cell r="P76200" t="str">
            <v>合肥经开始信路网点</v>
          </cell>
        </row>
        <row r="76200">
          <cell r="AI76200" t="str">
            <v>网点超50分钟未响应</v>
          </cell>
        </row>
        <row r="76201">
          <cell r="P76201" t="str">
            <v>池州贵池开发区网点</v>
          </cell>
        </row>
        <row r="76202">
          <cell r="P76202" t="str">
            <v>阜阳临泉网点</v>
          </cell>
        </row>
        <row r="76203">
          <cell r="P76203" t="str">
            <v>合肥瑶海鹿鸣山网点</v>
          </cell>
        </row>
        <row r="76204">
          <cell r="P76204" t="str">
            <v>芜湖弋江大学城网点</v>
          </cell>
        </row>
        <row r="76205">
          <cell r="P76205" t="str">
            <v>淮北蔡里网点</v>
          </cell>
        </row>
        <row r="76206">
          <cell r="P76206" t="str">
            <v>马鞍山含山网点</v>
          </cell>
        </row>
        <row r="76207">
          <cell r="P76207" t="str">
            <v>合肥肥东经开区网点</v>
          </cell>
        </row>
        <row r="76208">
          <cell r="P76208" t="str">
            <v>淮北蔡里网点</v>
          </cell>
        </row>
        <row r="76209">
          <cell r="P76209" t="str">
            <v>六安金安城北网点</v>
          </cell>
        </row>
        <row r="76210">
          <cell r="P76210" t="str">
            <v>芜湖繁昌网点</v>
          </cell>
        </row>
        <row r="76211">
          <cell r="P76211" t="str">
            <v>芜湖无为网点</v>
          </cell>
        </row>
        <row r="76212">
          <cell r="P76212" t="str">
            <v>六安霍邱长集镇网点</v>
          </cell>
        </row>
        <row r="76213">
          <cell r="P76213" t="str">
            <v>合肥肥东经开区网点</v>
          </cell>
        </row>
        <row r="76214">
          <cell r="P76214" t="str">
            <v>淮南寿县网点</v>
          </cell>
        </row>
        <row r="76215">
          <cell r="P76215" t="str">
            <v>马鞍山含山网点</v>
          </cell>
        </row>
        <row r="76216">
          <cell r="P76216" t="str">
            <v>合肥瑶海北网点</v>
          </cell>
        </row>
        <row r="76217">
          <cell r="P76217" t="str">
            <v>六安金安木厂网点</v>
          </cell>
        </row>
        <row r="76218">
          <cell r="P76218" t="str">
            <v>合肥肥东经开区网点</v>
          </cell>
        </row>
        <row r="76219">
          <cell r="P76219" t="str">
            <v>阜阳颍东新城网点</v>
          </cell>
        </row>
        <row r="76220">
          <cell r="P76220" t="str">
            <v>马鞍山含山网点</v>
          </cell>
        </row>
        <row r="76221">
          <cell r="P76221" t="str">
            <v>合肥肥西桥北网点</v>
          </cell>
        </row>
        <row r="76222">
          <cell r="P76222" t="str">
            <v>芜湖退转网点</v>
          </cell>
        </row>
        <row r="76223">
          <cell r="P76223" t="str">
            <v>亳州涡阳网点</v>
          </cell>
        </row>
        <row r="76224">
          <cell r="P76224" t="str">
            <v>合肥包河南站网点</v>
          </cell>
        </row>
        <row r="76225">
          <cell r="P76225" t="str">
            <v>亳州涡阳南关网点</v>
          </cell>
        </row>
        <row r="76226">
          <cell r="P76226" t="str">
            <v>池州贵池开发区网点</v>
          </cell>
        </row>
        <row r="76227">
          <cell r="P76227" t="str">
            <v>合肥庐阳四里河网点</v>
          </cell>
        </row>
        <row r="76228">
          <cell r="P76228" t="str">
            <v>阜阳颍泉网点</v>
          </cell>
        </row>
        <row r="76229">
          <cell r="P76229" t="str">
            <v>合肥瑶海龙岗网点</v>
          </cell>
        </row>
        <row r="76230">
          <cell r="P76230" t="str">
            <v>安庆怀宁网点</v>
          </cell>
        </row>
        <row r="76231">
          <cell r="P76231" t="str">
            <v>马鞍山花山网点</v>
          </cell>
        </row>
        <row r="76232">
          <cell r="P76232" t="str">
            <v>合肥包河葛大店网点</v>
          </cell>
        </row>
        <row r="76233">
          <cell r="P76233" t="str">
            <v>合肥瑶海灵石路网点</v>
          </cell>
        </row>
        <row r="76234">
          <cell r="P76234" t="str">
            <v>宿州埇桥网点</v>
          </cell>
        </row>
        <row r="76235">
          <cell r="P76235" t="str">
            <v>阜阳颍上网点</v>
          </cell>
        </row>
        <row r="76236">
          <cell r="P76236" t="str">
            <v>黄山屯溪网点</v>
          </cell>
        </row>
        <row r="76237">
          <cell r="P76237" t="str">
            <v>安庆太湖网点</v>
          </cell>
        </row>
        <row r="76238">
          <cell r="P76238" t="str">
            <v>蚌埠电商产业园网点</v>
          </cell>
        </row>
        <row r="76239">
          <cell r="P76239" t="str">
            <v>合肥滨湖网点</v>
          </cell>
        </row>
        <row r="76240">
          <cell r="P76240" t="str">
            <v>滁州南谯网点</v>
          </cell>
        </row>
        <row r="76241">
          <cell r="P76241" t="str">
            <v>阜阳颍泉网点</v>
          </cell>
        </row>
        <row r="76242">
          <cell r="P76242" t="str">
            <v>合肥包河葛大店网点</v>
          </cell>
        </row>
        <row r="76243">
          <cell r="P76243" t="str">
            <v>阜阳太和网点</v>
          </cell>
        </row>
        <row r="76244">
          <cell r="P76244" t="str">
            <v>马鞍山含山网点</v>
          </cell>
        </row>
        <row r="76245">
          <cell r="P76245" t="str">
            <v>滁州南谯龙蟠网点</v>
          </cell>
        </row>
        <row r="76246">
          <cell r="P76246" t="str">
            <v>滁州全椒网点</v>
          </cell>
        </row>
        <row r="76247">
          <cell r="P76247" t="str">
            <v>马鞍山花山解放路网点</v>
          </cell>
        </row>
        <row r="76248">
          <cell r="P76248" t="str">
            <v>马鞍山当涂网点</v>
          </cell>
        </row>
        <row r="76249">
          <cell r="P76249" t="str">
            <v>安庆望江网点</v>
          </cell>
        </row>
        <row r="76250">
          <cell r="P76250" t="str">
            <v>宿州埇桥鹏程网点</v>
          </cell>
        </row>
        <row r="76251">
          <cell r="P76251" t="str">
            <v>合肥肥东经开区网点</v>
          </cell>
        </row>
        <row r="76252">
          <cell r="P76252" t="str">
            <v>马鞍山雨山网点</v>
          </cell>
        </row>
        <row r="76253">
          <cell r="P76253" t="str">
            <v>六安裕安城南网点</v>
          </cell>
        </row>
        <row r="76254">
          <cell r="P76254" t="str">
            <v>六安霍邱姚李网点</v>
          </cell>
        </row>
        <row r="76255">
          <cell r="P76255" t="str">
            <v>阜阳颍州城南网点</v>
          </cell>
        </row>
        <row r="76256">
          <cell r="P76256" t="str">
            <v>淮南寿县网点</v>
          </cell>
        </row>
        <row r="76257">
          <cell r="P76257" t="str">
            <v>铜陵铜官铜都网点</v>
          </cell>
        </row>
        <row r="76258">
          <cell r="P76258" t="str">
            <v>阜阳颍上网点</v>
          </cell>
        </row>
        <row r="76259">
          <cell r="P76259" t="str">
            <v>安庆宿松网点</v>
          </cell>
        </row>
        <row r="76260">
          <cell r="P76260" t="str">
            <v>芜湖退转网点</v>
          </cell>
        </row>
        <row r="76261">
          <cell r="P76261" t="str">
            <v>桐城集散点</v>
          </cell>
        </row>
        <row r="76262">
          <cell r="P76262" t="str">
            <v>合肥庐阳菱湖网点</v>
          </cell>
        </row>
        <row r="76263">
          <cell r="P76263" t="str">
            <v>合肥包河三里庵网点</v>
          </cell>
        </row>
        <row r="76264">
          <cell r="P76264" t="str">
            <v>宿州萧县网点</v>
          </cell>
        </row>
        <row r="76265">
          <cell r="P76265" t="str">
            <v>池州贵池开发区网点</v>
          </cell>
        </row>
        <row r="76266">
          <cell r="P76266" t="str">
            <v>黄山屯溪茶城网点</v>
          </cell>
        </row>
        <row r="76267">
          <cell r="P76267" t="str">
            <v>马鞍山雨山向山镇网点</v>
          </cell>
        </row>
        <row r="76268">
          <cell r="P76268" t="str">
            <v>芜湖无为网点</v>
          </cell>
        </row>
        <row r="76269">
          <cell r="P76269" t="str">
            <v>亳州谯城网点</v>
          </cell>
        </row>
        <row r="76270">
          <cell r="P76270" t="str">
            <v>滁州南谯网点</v>
          </cell>
        </row>
        <row r="76271">
          <cell r="P76271" t="str">
            <v>芜湖县万达网点</v>
          </cell>
        </row>
        <row r="76272">
          <cell r="P76272" t="str">
            <v>安庆怀宁网点</v>
          </cell>
        </row>
        <row r="76273">
          <cell r="P76273" t="str">
            <v>蚌埠蚌山万达网点</v>
          </cell>
        </row>
        <row r="76274">
          <cell r="P76274" t="str">
            <v>池州青阳网点</v>
          </cell>
        </row>
        <row r="76275">
          <cell r="P76275" t="str">
            <v>合肥蜀山网点</v>
          </cell>
        </row>
        <row r="76276">
          <cell r="P76276" t="str">
            <v>安庆望江网点</v>
          </cell>
        </row>
        <row r="76277">
          <cell r="P76277" t="str">
            <v>滁州来安网点</v>
          </cell>
        </row>
        <row r="76278">
          <cell r="P76278" t="str">
            <v>蚌埠龙子湖大学城网点</v>
          </cell>
        </row>
        <row r="76279">
          <cell r="P76279" t="str">
            <v>合肥肥西桥南网点</v>
          </cell>
        </row>
        <row r="76280">
          <cell r="P76280" t="str">
            <v>黄山黟县网点</v>
          </cell>
        </row>
        <row r="76281">
          <cell r="P76281" t="str">
            <v>亳州利辛网点</v>
          </cell>
        </row>
        <row r="76282">
          <cell r="P76282" t="str">
            <v>合肥肥东经开区网点</v>
          </cell>
        </row>
        <row r="76283">
          <cell r="P76283" t="str">
            <v>合肥包河葛大店网点</v>
          </cell>
        </row>
        <row r="76284">
          <cell r="P76284" t="str">
            <v>霍邱集散点</v>
          </cell>
        </row>
        <row r="76285">
          <cell r="P76285" t="str">
            <v>蚌埠怀远新城网点</v>
          </cell>
        </row>
        <row r="76286">
          <cell r="P76286" t="str">
            <v>宿州萧县网点</v>
          </cell>
        </row>
        <row r="76287">
          <cell r="P76287" t="str">
            <v>合肥经开大学城网点</v>
          </cell>
        </row>
        <row r="76288">
          <cell r="P76288" t="str">
            <v>阜阳高铁新区网点</v>
          </cell>
        </row>
        <row r="76289">
          <cell r="P76289" t="str">
            <v>亳州谯城网点</v>
          </cell>
        </row>
        <row r="76290">
          <cell r="P76290" t="str">
            <v>合肥蜀山蜀峰路网点</v>
          </cell>
        </row>
        <row r="76291">
          <cell r="P76291" t="str">
            <v>合肥包河南站网点</v>
          </cell>
        </row>
        <row r="76292">
          <cell r="P76292" t="str">
            <v>淮南寿县网点</v>
          </cell>
        </row>
        <row r="76293">
          <cell r="P76293" t="str">
            <v>淮北相山网点</v>
          </cell>
        </row>
        <row r="76294">
          <cell r="P76294" t="str">
            <v>亳州谯城网点</v>
          </cell>
        </row>
        <row r="76295">
          <cell r="P76295" t="str">
            <v>亳州谯城网点</v>
          </cell>
        </row>
        <row r="76296">
          <cell r="P76296" t="str">
            <v>宣城宁国网点</v>
          </cell>
        </row>
        <row r="76297">
          <cell r="P76297" t="str">
            <v>池州青阳网点</v>
          </cell>
        </row>
        <row r="76298">
          <cell r="P76298" t="str">
            <v>阜阳太和网点</v>
          </cell>
        </row>
        <row r="76299">
          <cell r="P76299" t="str">
            <v>宿州灵璧网点</v>
          </cell>
        </row>
        <row r="76300">
          <cell r="P76300" t="str">
            <v>阜阳高铁新区网点</v>
          </cell>
        </row>
        <row r="76301">
          <cell r="P76301" t="str">
            <v>合肥长丰北城网点</v>
          </cell>
        </row>
        <row r="76301">
          <cell r="AI76301" t="str">
            <v>网点超50分钟未响应</v>
          </cell>
        </row>
        <row r="76302">
          <cell r="P76302" t="str">
            <v>合肥瑶海灵石路网点</v>
          </cell>
        </row>
        <row r="76303">
          <cell r="P76303" t="str">
            <v>合肥包河工业园网点</v>
          </cell>
        </row>
        <row r="76304">
          <cell r="P76304" t="str">
            <v>安庆迎江网点</v>
          </cell>
        </row>
        <row r="76305">
          <cell r="P76305" t="str">
            <v>阜阳临泉网点</v>
          </cell>
        </row>
        <row r="76306">
          <cell r="P76306" t="str">
            <v>亳州涡阳网点</v>
          </cell>
        </row>
        <row r="76307">
          <cell r="P76307" t="str">
            <v>宿州泗县网点</v>
          </cell>
        </row>
        <row r="76308">
          <cell r="P76308" t="str">
            <v>阜阳临泉网点</v>
          </cell>
        </row>
        <row r="76309">
          <cell r="P76309" t="str">
            <v>安庆怀宁网点</v>
          </cell>
        </row>
        <row r="76310">
          <cell r="P76310" t="str">
            <v>马鞍山含山网点</v>
          </cell>
        </row>
        <row r="76311">
          <cell r="P76311" t="str">
            <v>亳州谯城网点</v>
          </cell>
        </row>
        <row r="76312">
          <cell r="P76312" t="str">
            <v>亳州涡阳城关网点</v>
          </cell>
        </row>
        <row r="76313">
          <cell r="P76313" t="str">
            <v>滁州定远网点</v>
          </cell>
        </row>
        <row r="76314">
          <cell r="P76314" t="str">
            <v>芜湖弋江大学城网点</v>
          </cell>
        </row>
        <row r="76315">
          <cell r="P76315" t="str">
            <v>马鞍山含山网点</v>
          </cell>
        </row>
        <row r="76316">
          <cell r="P76316" t="str">
            <v>宿州埇桥网点</v>
          </cell>
        </row>
        <row r="76317">
          <cell r="P76317" t="str">
            <v>合肥庐阳海棠网点</v>
          </cell>
        </row>
        <row r="76318">
          <cell r="P76318" t="str">
            <v>亳州蒙城网点</v>
          </cell>
        </row>
        <row r="76319">
          <cell r="P76319" t="str">
            <v>滁州天长网点</v>
          </cell>
        </row>
        <row r="76320">
          <cell r="P76320" t="str">
            <v>合肥退转网点</v>
          </cell>
        </row>
        <row r="76321">
          <cell r="P76321" t="str">
            <v>芜湖二坝网点</v>
          </cell>
        </row>
        <row r="76322">
          <cell r="P76322" t="str">
            <v>阜阳颍东网点</v>
          </cell>
        </row>
        <row r="76323">
          <cell r="P76323" t="str">
            <v>芜湖繁昌网点</v>
          </cell>
        </row>
        <row r="76324">
          <cell r="P76324" t="str">
            <v>淮南寿县网点</v>
          </cell>
        </row>
        <row r="76325">
          <cell r="P76325" t="str">
            <v>亳州谯城网点</v>
          </cell>
        </row>
        <row r="76326">
          <cell r="P76326" t="str">
            <v>淮北蔡里网点</v>
          </cell>
        </row>
        <row r="76327">
          <cell r="P76327" t="str">
            <v>阜阳临泉网点</v>
          </cell>
        </row>
        <row r="76328">
          <cell r="P76328" t="str">
            <v>芜湖退转网点</v>
          </cell>
        </row>
        <row r="76329">
          <cell r="P76329" t="str">
            <v>安庆桐城网点</v>
          </cell>
        </row>
        <row r="76330">
          <cell r="P76330" t="str">
            <v>合肥肥东经开区网点</v>
          </cell>
        </row>
        <row r="76331">
          <cell r="P76331" t="str">
            <v>蚌埠禹会网点</v>
          </cell>
        </row>
        <row r="76332">
          <cell r="P76332" t="str">
            <v>亳州利辛网点</v>
          </cell>
        </row>
        <row r="76333">
          <cell r="P76333" t="str">
            <v>安庆潜山网点</v>
          </cell>
        </row>
        <row r="76334">
          <cell r="P76334" t="str">
            <v>马鞍山博望网点</v>
          </cell>
        </row>
        <row r="76335">
          <cell r="P76335" t="str">
            <v>铜陵义安网点</v>
          </cell>
        </row>
        <row r="76336">
          <cell r="P76336" t="str">
            <v>宣城广德网点</v>
          </cell>
        </row>
        <row r="76337">
          <cell r="P76337" t="str">
            <v>滁州凤阳网点</v>
          </cell>
        </row>
        <row r="76338">
          <cell r="P76338" t="str">
            <v>阜阳颍上网点</v>
          </cell>
        </row>
        <row r="76339">
          <cell r="P76339" t="str">
            <v>合肥包河工业园网点</v>
          </cell>
        </row>
        <row r="76340">
          <cell r="P76340" t="str">
            <v>马鞍山花山解放路网点</v>
          </cell>
        </row>
        <row r="76341">
          <cell r="P76341" t="str">
            <v>宣城宣州城西网点</v>
          </cell>
        </row>
        <row r="76341">
          <cell r="AI76341" t="str">
            <v>网点超50分钟未响应</v>
          </cell>
        </row>
        <row r="76342">
          <cell r="P76342" t="str">
            <v>合肥瑶海灵石路网点</v>
          </cell>
        </row>
        <row r="76343">
          <cell r="P76343" t="str">
            <v>六安霍邱河口镇网点</v>
          </cell>
        </row>
        <row r="76344">
          <cell r="P76344" t="str">
            <v>合肥滨湖网点</v>
          </cell>
        </row>
        <row r="76345">
          <cell r="P76345" t="str">
            <v>合肥经开大学城网点</v>
          </cell>
        </row>
        <row r="76346">
          <cell r="P76346" t="str">
            <v>合肥蜀山蜀峰路网点</v>
          </cell>
        </row>
        <row r="76347">
          <cell r="P76347" t="str">
            <v>合肥撮镇龙塘网点</v>
          </cell>
        </row>
        <row r="76348">
          <cell r="P76348" t="str">
            <v>阜阳界首网点</v>
          </cell>
        </row>
        <row r="76349">
          <cell r="P76349" t="str">
            <v>蚌埠退转网点</v>
          </cell>
        </row>
        <row r="76350">
          <cell r="P76350" t="str">
            <v>马鞍山开发区营业部网点</v>
          </cell>
        </row>
        <row r="76351">
          <cell r="P76351" t="str">
            <v>合肥包河合工大网点</v>
          </cell>
        </row>
        <row r="76352">
          <cell r="P76352" t="str">
            <v>芜湖弋江大学城网点</v>
          </cell>
        </row>
        <row r="76353">
          <cell r="P76353" t="str">
            <v>蚌埠怀远网点</v>
          </cell>
        </row>
        <row r="76354">
          <cell r="P76354" t="str">
            <v>芜湖退转网点</v>
          </cell>
        </row>
        <row r="76355">
          <cell r="P76355" t="str">
            <v>合肥肥东经开区网点</v>
          </cell>
        </row>
        <row r="76356">
          <cell r="P76356" t="str">
            <v>池州贵池开发区网点</v>
          </cell>
        </row>
        <row r="76357">
          <cell r="P76357" t="str">
            <v>合肥长丰网点</v>
          </cell>
        </row>
        <row r="76358">
          <cell r="P76358" t="str">
            <v>合肥退转网点</v>
          </cell>
        </row>
        <row r="76359">
          <cell r="P76359" t="str">
            <v>亳州蒙城网点</v>
          </cell>
        </row>
        <row r="76360">
          <cell r="P76360" t="str">
            <v>安庆岳西网点</v>
          </cell>
        </row>
        <row r="76361">
          <cell r="P76361" t="str">
            <v>蚌埠电商产业园网点</v>
          </cell>
        </row>
        <row r="76362">
          <cell r="P76362" t="str">
            <v>六安金安网点</v>
          </cell>
        </row>
        <row r="76363">
          <cell r="P76363" t="str">
            <v>蚌埠退转网点</v>
          </cell>
        </row>
        <row r="76364">
          <cell r="P76364" t="str">
            <v>宿州埇桥新二中网点</v>
          </cell>
        </row>
        <row r="76365">
          <cell r="P76365" t="str">
            <v>安庆怀宁网点</v>
          </cell>
        </row>
        <row r="76366">
          <cell r="P76366" t="str">
            <v>合肥经开始信路网点</v>
          </cell>
        </row>
        <row r="76366">
          <cell r="AI76366" t="str">
            <v>网点超50分钟未响应</v>
          </cell>
        </row>
        <row r="76367">
          <cell r="P76367" t="str">
            <v>淮南寿县网点</v>
          </cell>
        </row>
        <row r="76368">
          <cell r="P76368" t="str">
            <v>淮南寿县网点</v>
          </cell>
        </row>
        <row r="76369">
          <cell r="P76369" t="str">
            <v>芜湖南陵网点</v>
          </cell>
        </row>
        <row r="76370">
          <cell r="P76370" t="str">
            <v>阜阳阜合新区网点</v>
          </cell>
        </row>
        <row r="76371">
          <cell r="P76371" t="str">
            <v>合肥退转网点</v>
          </cell>
        </row>
        <row r="76372">
          <cell r="P76372" t="str">
            <v>安庆宿松网点</v>
          </cell>
        </row>
        <row r="76373">
          <cell r="P76373" t="str">
            <v>合肥长丰北城网点</v>
          </cell>
        </row>
        <row r="76374">
          <cell r="P76374" t="str">
            <v>合肥肥西桥北网点</v>
          </cell>
        </row>
        <row r="76375">
          <cell r="P76375" t="str">
            <v>合肥市三孝口网点</v>
          </cell>
        </row>
        <row r="76376">
          <cell r="P76376" t="str">
            <v>合肥包河合工大网点</v>
          </cell>
        </row>
        <row r="76377">
          <cell r="P76377" t="str">
            <v>芜湖县万达网点</v>
          </cell>
        </row>
        <row r="76378">
          <cell r="P76378" t="str">
            <v>合肥蜀山通合网点</v>
          </cell>
        </row>
        <row r="76379">
          <cell r="P76379" t="str">
            <v>阜阳临泉网点</v>
          </cell>
        </row>
        <row r="76380">
          <cell r="P76380" t="str">
            <v>合肥巢湖亚父路网点</v>
          </cell>
        </row>
        <row r="76381">
          <cell r="P76381" t="str">
            <v>宿州砀山网点</v>
          </cell>
        </row>
        <row r="76382">
          <cell r="P76382" t="str">
            <v>合肥包河葛大店网点</v>
          </cell>
        </row>
        <row r="76383">
          <cell r="P76383" t="str">
            <v>阜阳界首网点</v>
          </cell>
        </row>
        <row r="76384">
          <cell r="P76384" t="str">
            <v>阜阳颍上网点</v>
          </cell>
        </row>
        <row r="76385">
          <cell r="P76385" t="str">
            <v>芜湖繁昌网点</v>
          </cell>
        </row>
        <row r="76386">
          <cell r="P76386" t="str">
            <v>芜湖退转网点</v>
          </cell>
        </row>
        <row r="76387">
          <cell r="P76387" t="str">
            <v>宣城泾县网点</v>
          </cell>
        </row>
        <row r="76388">
          <cell r="P76388" t="str">
            <v>宜秀集散点</v>
          </cell>
        </row>
        <row r="76389">
          <cell r="P76389" t="str">
            <v>六安金安网点</v>
          </cell>
        </row>
        <row r="76390">
          <cell r="P76390" t="str">
            <v>合肥包河葛大店网点</v>
          </cell>
        </row>
        <row r="76391">
          <cell r="P76391" t="str">
            <v>淮北相山网点</v>
          </cell>
        </row>
        <row r="76392">
          <cell r="P76392" t="str">
            <v>宣城广德网点</v>
          </cell>
        </row>
        <row r="76393">
          <cell r="P76393" t="str">
            <v>合肥肥东经开区网点</v>
          </cell>
        </row>
        <row r="76394">
          <cell r="P76394" t="str">
            <v>六安霍邱高塘镇网点</v>
          </cell>
        </row>
        <row r="76395">
          <cell r="P76395" t="str">
            <v>宣城泾县网点</v>
          </cell>
        </row>
        <row r="76396">
          <cell r="P76396" t="str">
            <v>滁州定远网点</v>
          </cell>
        </row>
        <row r="76397">
          <cell r="P76397" t="str">
            <v>合肥肥东吾悦网点</v>
          </cell>
        </row>
        <row r="76398">
          <cell r="P76398" t="str">
            <v>铜陵义安网点</v>
          </cell>
        </row>
        <row r="76399">
          <cell r="P76399" t="str">
            <v>芜湖南陵宇培网点</v>
          </cell>
        </row>
        <row r="76400">
          <cell r="P76400" t="str">
            <v>淮南山南网点</v>
          </cell>
        </row>
        <row r="76401">
          <cell r="P76401" t="str">
            <v>合肥高新网点</v>
          </cell>
        </row>
        <row r="76402">
          <cell r="P76402" t="str">
            <v>芜湖无为网点</v>
          </cell>
        </row>
        <row r="76403">
          <cell r="P76403" t="str">
            <v>合肥肥西桥北网点</v>
          </cell>
        </row>
        <row r="76404">
          <cell r="P76404" t="str">
            <v>合肥肥西鑫辰网点</v>
          </cell>
        </row>
        <row r="76405">
          <cell r="P76405" t="str">
            <v>阜阳颍州二院网点</v>
          </cell>
        </row>
        <row r="76406">
          <cell r="P76406" t="str">
            <v>亳州谯城网点</v>
          </cell>
        </row>
        <row r="76407">
          <cell r="P76407" t="str">
            <v>黄山祁门网点</v>
          </cell>
        </row>
        <row r="76408">
          <cell r="P76408" t="str">
            <v>淮南舜耕山网点</v>
          </cell>
        </row>
        <row r="76409">
          <cell r="P76409" t="str">
            <v>阜阳太和网点</v>
          </cell>
        </row>
        <row r="76410">
          <cell r="P76410" t="str">
            <v>芜湖县万达网点</v>
          </cell>
        </row>
        <row r="76411">
          <cell r="P76411" t="str">
            <v>合肥肥东经开区网点</v>
          </cell>
        </row>
        <row r="76412">
          <cell r="P76412" t="str">
            <v>滁州南谯龙蟠网点</v>
          </cell>
        </row>
        <row r="76413">
          <cell r="P76413" t="str">
            <v>合肥包河葛大店网点</v>
          </cell>
        </row>
        <row r="76414">
          <cell r="P76414" t="str">
            <v>蚌埠固镇网点</v>
          </cell>
        </row>
        <row r="76415">
          <cell r="P76415" t="str">
            <v>滁州来安网点</v>
          </cell>
        </row>
        <row r="76416">
          <cell r="P76416" t="str">
            <v>宣城宁国网点</v>
          </cell>
        </row>
        <row r="76417">
          <cell r="P76417" t="str">
            <v>铜陵枞阳网点</v>
          </cell>
        </row>
        <row r="76418">
          <cell r="P76418" t="str">
            <v>滁州全椒网点</v>
          </cell>
        </row>
        <row r="76419">
          <cell r="P76419" t="str">
            <v>六安舒城南舒网点</v>
          </cell>
        </row>
        <row r="76420">
          <cell r="P76420" t="str">
            <v>铜官集散点</v>
          </cell>
        </row>
        <row r="76421">
          <cell r="P76421" t="str">
            <v>淮北濉溪东部乡镇网点</v>
          </cell>
        </row>
        <row r="76422">
          <cell r="P76422" t="str">
            <v>淮北岱河矿网点</v>
          </cell>
        </row>
        <row r="76423">
          <cell r="P76423" t="str">
            <v>合肥长丰水湖镇网点</v>
          </cell>
        </row>
        <row r="76423">
          <cell r="AI76423" t="str">
            <v>网点超50分钟未响应</v>
          </cell>
        </row>
        <row r="76424">
          <cell r="P76424" t="str">
            <v>宿州灵璧网点</v>
          </cell>
        </row>
        <row r="76425">
          <cell r="P76425" t="str">
            <v>合肥高新云飞路网点</v>
          </cell>
        </row>
        <row r="76425">
          <cell r="AJ76425" t="str">
            <v>网点超23H未关闭</v>
          </cell>
        </row>
        <row r="76426">
          <cell r="P76426" t="str">
            <v>合肥瑶海磨店网点</v>
          </cell>
        </row>
        <row r="76427">
          <cell r="P76427" t="str">
            <v>六安霍邱城关镇网点</v>
          </cell>
        </row>
        <row r="76428">
          <cell r="P76428" t="str">
            <v>合肥瑶海磨店网点</v>
          </cell>
        </row>
        <row r="76429">
          <cell r="P76429" t="str">
            <v>合肥庐阳四里河网点</v>
          </cell>
        </row>
        <row r="76430">
          <cell r="P76430" t="str">
            <v>蚌埠淮上网点</v>
          </cell>
        </row>
        <row r="76431">
          <cell r="P76431" t="str">
            <v>宣城广德网点</v>
          </cell>
        </row>
        <row r="76432">
          <cell r="P76432" t="str">
            <v>宣城宁国网点</v>
          </cell>
        </row>
        <row r="76433">
          <cell r="P76433" t="str">
            <v>宿州萧县网点</v>
          </cell>
        </row>
        <row r="76434">
          <cell r="P76434" t="str">
            <v>黄山屯溪网点</v>
          </cell>
        </row>
        <row r="76435">
          <cell r="P76435" t="str">
            <v>蚌埠五河网点</v>
          </cell>
        </row>
        <row r="76436">
          <cell r="P76436" t="str">
            <v>亳州谯城网点</v>
          </cell>
        </row>
        <row r="76437">
          <cell r="P76437" t="str">
            <v>宿州灵璧网点</v>
          </cell>
        </row>
        <row r="76438">
          <cell r="P76438" t="str">
            <v>合肥肥东经开区网点</v>
          </cell>
        </row>
        <row r="76439">
          <cell r="P76439" t="str">
            <v>六安金寨网点</v>
          </cell>
        </row>
        <row r="76440">
          <cell r="P76440" t="str">
            <v>阜阳太和网点</v>
          </cell>
        </row>
        <row r="76441">
          <cell r="P76441" t="str">
            <v>合肥包河三里庵网点</v>
          </cell>
        </row>
        <row r="76442">
          <cell r="P76442" t="str">
            <v>安庆望江网点</v>
          </cell>
        </row>
        <row r="76443">
          <cell r="P76443" t="str">
            <v>安庆怀宁网点</v>
          </cell>
        </row>
        <row r="76444">
          <cell r="P76444" t="str">
            <v>宿州埇桥三里湾网点</v>
          </cell>
        </row>
        <row r="76445">
          <cell r="P76445" t="str">
            <v>六安金安网点</v>
          </cell>
        </row>
        <row r="76446">
          <cell r="P76446" t="str">
            <v>宿州萧县网点</v>
          </cell>
        </row>
        <row r="76447">
          <cell r="P76447" t="str">
            <v>铜陵枞阳网点</v>
          </cell>
        </row>
        <row r="76448">
          <cell r="P76448" t="str">
            <v>宿州埇桥美庐网点</v>
          </cell>
        </row>
        <row r="76449">
          <cell r="P76449" t="str">
            <v>亳州利辛网点</v>
          </cell>
        </row>
        <row r="76450">
          <cell r="P76450" t="str">
            <v>亳州蒙城网点</v>
          </cell>
        </row>
        <row r="76451">
          <cell r="P76451" t="str">
            <v>合肥经开大学城网点</v>
          </cell>
        </row>
        <row r="76452">
          <cell r="P76452" t="str">
            <v>合肥肥东经开区网点</v>
          </cell>
        </row>
        <row r="76453">
          <cell r="P76453" t="str">
            <v>池州贵池站前网点</v>
          </cell>
        </row>
        <row r="76454">
          <cell r="P76454" t="str">
            <v>合肥包河工业园网点</v>
          </cell>
        </row>
        <row r="76455">
          <cell r="P76455" t="str">
            <v>合肥包河工业园网点</v>
          </cell>
        </row>
        <row r="76456">
          <cell r="P76456" t="str">
            <v>六安金安三十铺网点</v>
          </cell>
        </row>
        <row r="76457">
          <cell r="P76457" t="str">
            <v>芜湖镜湖新市口网点</v>
          </cell>
        </row>
        <row r="76458">
          <cell r="P76458" t="str">
            <v>安徽代理区</v>
          </cell>
        </row>
        <row r="76459">
          <cell r="P76459" t="str">
            <v>宿州砀山网点</v>
          </cell>
        </row>
        <row r="76460">
          <cell r="P76460" t="str">
            <v>铜官集散点</v>
          </cell>
        </row>
        <row r="76461">
          <cell r="P76461" t="str">
            <v>合肥滨湖网点</v>
          </cell>
        </row>
        <row r="76462">
          <cell r="P76462" t="str">
            <v>相山集散点</v>
          </cell>
        </row>
        <row r="76463">
          <cell r="P76463" t="str">
            <v>六安金安施桥镇网点</v>
          </cell>
        </row>
        <row r="76464">
          <cell r="P76464" t="str">
            <v>芜湖南陵宇培网点</v>
          </cell>
        </row>
        <row r="76465">
          <cell r="P76465" t="str">
            <v>合肥包河南站网点</v>
          </cell>
        </row>
        <row r="76466">
          <cell r="P76466" t="str">
            <v>滁州天长网点</v>
          </cell>
        </row>
        <row r="76467">
          <cell r="P76467" t="str">
            <v>宿州砀山网点</v>
          </cell>
        </row>
        <row r="76468">
          <cell r="P76468" t="str">
            <v>黄山屯溪茶城网点</v>
          </cell>
        </row>
        <row r="76469">
          <cell r="P76469" t="str">
            <v>合肥肥西桥南网点</v>
          </cell>
        </row>
        <row r="76470">
          <cell r="P76470" t="str">
            <v>合肥退转网点</v>
          </cell>
        </row>
        <row r="76471">
          <cell r="P76471" t="str">
            <v>淮北相山网点</v>
          </cell>
        </row>
        <row r="76472">
          <cell r="P76472" t="str">
            <v>六安金安木厂网点</v>
          </cell>
        </row>
        <row r="76473">
          <cell r="P76473" t="str">
            <v>合肥瑶海北网点</v>
          </cell>
        </row>
        <row r="76474">
          <cell r="P76474" t="str">
            <v>亳州谯城网点</v>
          </cell>
        </row>
        <row r="76475">
          <cell r="P76475" t="str">
            <v>安庆宜秀网点</v>
          </cell>
        </row>
        <row r="76476">
          <cell r="P76476" t="str">
            <v>合肥长丰水湖镇网点</v>
          </cell>
        </row>
        <row r="76476">
          <cell r="AI76476" t="str">
            <v>网点超50分钟未响应</v>
          </cell>
        </row>
        <row r="76477">
          <cell r="P76477" t="str">
            <v>芜湖县万达网点</v>
          </cell>
        </row>
        <row r="76478">
          <cell r="P76478" t="str">
            <v>池州东至网点</v>
          </cell>
        </row>
        <row r="76479">
          <cell r="P76479" t="str">
            <v>合肥蜀山农大网点</v>
          </cell>
        </row>
        <row r="76480">
          <cell r="P76480" t="str">
            <v>宿州萧县网点</v>
          </cell>
        </row>
        <row r="76481">
          <cell r="P76481" t="str">
            <v>淮南凤台网点</v>
          </cell>
        </row>
        <row r="76482">
          <cell r="P76482" t="str">
            <v>阜阳阜合新区网点</v>
          </cell>
        </row>
        <row r="76483">
          <cell r="P76483" t="str">
            <v>合肥蜀山大溪地网点</v>
          </cell>
        </row>
        <row r="76484">
          <cell r="P76484" t="str">
            <v>合肥包河葛大店网点</v>
          </cell>
        </row>
        <row r="76485">
          <cell r="P76485" t="str">
            <v>芜湖退转网点</v>
          </cell>
        </row>
        <row r="76486">
          <cell r="P76486" t="str">
            <v>芜湖弋江二部网点</v>
          </cell>
        </row>
        <row r="76487">
          <cell r="P76487" t="str">
            <v>马鞍山当涂网点</v>
          </cell>
        </row>
        <row r="76488">
          <cell r="P76488" t="str">
            <v>六安金寨网点</v>
          </cell>
        </row>
        <row r="76489">
          <cell r="P76489" t="str">
            <v>合肥瑶海鹿鸣山网点</v>
          </cell>
        </row>
        <row r="76490">
          <cell r="P76490" t="str">
            <v>亳州利辛工业园网点</v>
          </cell>
        </row>
        <row r="76491">
          <cell r="P76491" t="str">
            <v>合肥高新天鹅湖网点</v>
          </cell>
        </row>
        <row r="76492">
          <cell r="P76492" t="str">
            <v>亳州谯城网点</v>
          </cell>
        </row>
        <row r="76493">
          <cell r="P76493" t="str">
            <v>阜阳临泉网点</v>
          </cell>
        </row>
        <row r="76494">
          <cell r="P76494" t="str">
            <v>芜湖无为网点</v>
          </cell>
        </row>
        <row r="76495">
          <cell r="P76495" t="str">
            <v>芜湖二坝网点</v>
          </cell>
        </row>
        <row r="76496">
          <cell r="P76496" t="str">
            <v>合肥包河三里庵网点</v>
          </cell>
        </row>
        <row r="76497">
          <cell r="P76497" t="str">
            <v>池州青阳网点</v>
          </cell>
        </row>
        <row r="76498">
          <cell r="P76498" t="str">
            <v>滁州定远网点</v>
          </cell>
        </row>
        <row r="76499">
          <cell r="P76499" t="str">
            <v>池州贵池网点</v>
          </cell>
        </row>
        <row r="76500">
          <cell r="P76500" t="str">
            <v>淮南寿县网点</v>
          </cell>
        </row>
        <row r="76501">
          <cell r="P76501" t="str">
            <v>芜湖退转网点</v>
          </cell>
        </row>
        <row r="76502">
          <cell r="P76502" t="str">
            <v>合肥包河三里庵网点</v>
          </cell>
        </row>
        <row r="76503">
          <cell r="P76503" t="str">
            <v>蚌埠淮上网点</v>
          </cell>
        </row>
        <row r="76504">
          <cell r="P76504" t="str">
            <v>滁州天长网点</v>
          </cell>
        </row>
        <row r="76505">
          <cell r="P76505" t="str">
            <v>滁州南谯乌衣镇网点</v>
          </cell>
        </row>
        <row r="76506">
          <cell r="P76506" t="str">
            <v>宿州埇桥网点</v>
          </cell>
        </row>
        <row r="76507">
          <cell r="P76507" t="str">
            <v>黄山屯溪茶城网点</v>
          </cell>
        </row>
        <row r="76508">
          <cell r="P76508" t="str">
            <v>亳州谯城西马园网点</v>
          </cell>
        </row>
        <row r="76509">
          <cell r="P76509" t="str">
            <v>宿州砀山网点</v>
          </cell>
        </row>
        <row r="76510">
          <cell r="P76510" t="str">
            <v>合肥肥东经开区网点</v>
          </cell>
        </row>
        <row r="76511">
          <cell r="P76511" t="str">
            <v>合肥经开始信路网点</v>
          </cell>
        </row>
        <row r="76512">
          <cell r="P76512" t="str">
            <v>合肥瑶海鹿鸣山网点</v>
          </cell>
        </row>
        <row r="76513">
          <cell r="P76513" t="str">
            <v>合肥包河三里庵网点</v>
          </cell>
        </row>
        <row r="76514">
          <cell r="P76514" t="str">
            <v>合肥瑶海鹿鸣山网点</v>
          </cell>
        </row>
        <row r="76515">
          <cell r="P76515" t="str">
            <v>安庆潜山网点</v>
          </cell>
        </row>
        <row r="76516">
          <cell r="P76516" t="str">
            <v>合肥经开莲花路网点</v>
          </cell>
        </row>
        <row r="76517">
          <cell r="P76517" t="str">
            <v>六安霍邱孟集镇网点</v>
          </cell>
        </row>
        <row r="76518">
          <cell r="P76518" t="str">
            <v>淮北杨庄矿网点</v>
          </cell>
        </row>
        <row r="76519">
          <cell r="P76519" t="str">
            <v>六安金安城北网点</v>
          </cell>
        </row>
        <row r="76520">
          <cell r="P76520" t="str">
            <v>宿州砀山网点</v>
          </cell>
        </row>
        <row r="76521">
          <cell r="P76521" t="str">
            <v>六安裕安网点</v>
          </cell>
        </row>
        <row r="76522">
          <cell r="P76522" t="str">
            <v>安庆怀宁网点</v>
          </cell>
        </row>
        <row r="76523">
          <cell r="P76523" t="str">
            <v>宿州泗县网点</v>
          </cell>
        </row>
        <row r="76524">
          <cell r="P76524" t="str">
            <v>合肥肥东经开区网点</v>
          </cell>
        </row>
        <row r="76525">
          <cell r="P76525" t="str">
            <v>六安霍邱孟集镇网点</v>
          </cell>
        </row>
        <row r="76526">
          <cell r="P76526" t="str">
            <v>阜阳颍东新城网点</v>
          </cell>
        </row>
        <row r="76527">
          <cell r="P76527" t="str">
            <v>马鞍山博望网点</v>
          </cell>
        </row>
        <row r="76528">
          <cell r="P76528" t="str">
            <v>铜陵铜官铜都网点</v>
          </cell>
        </row>
        <row r="76529">
          <cell r="P76529" t="str">
            <v>宿州砀山网点</v>
          </cell>
        </row>
        <row r="76530">
          <cell r="P76530" t="str">
            <v>合肥高新云飞路网点</v>
          </cell>
        </row>
        <row r="76531">
          <cell r="P76531" t="str">
            <v>合肥庐江网点</v>
          </cell>
        </row>
        <row r="76532">
          <cell r="P76532" t="str">
            <v>阜阳阜南东部网点</v>
          </cell>
        </row>
        <row r="76533">
          <cell r="P76533" t="str">
            <v>亳州谯城西马园网点</v>
          </cell>
        </row>
        <row r="76534">
          <cell r="P76534" t="str">
            <v>淮南舜耕山网点</v>
          </cell>
        </row>
        <row r="76535">
          <cell r="P76535" t="str">
            <v>安庆桐城网点</v>
          </cell>
        </row>
        <row r="76536">
          <cell r="P76536" t="str">
            <v>合肥肥西桥北网点</v>
          </cell>
        </row>
        <row r="76537">
          <cell r="P76537" t="str">
            <v>铜陵枞阳网点</v>
          </cell>
        </row>
        <row r="76538">
          <cell r="P76538" t="str">
            <v>蚌埠固镇网点</v>
          </cell>
        </row>
        <row r="76539">
          <cell r="P76539" t="str">
            <v>六安金安网点</v>
          </cell>
        </row>
        <row r="76540">
          <cell r="P76540" t="str">
            <v>滁州天长网点</v>
          </cell>
        </row>
        <row r="76541">
          <cell r="P76541" t="str">
            <v>淮南凤台网点</v>
          </cell>
        </row>
        <row r="76542">
          <cell r="P76542" t="str">
            <v>淮北蔡里网点</v>
          </cell>
        </row>
        <row r="76543">
          <cell r="P76543" t="str">
            <v>亳州利辛网点</v>
          </cell>
        </row>
        <row r="76544">
          <cell r="P76544" t="str">
            <v>六安金寨网点</v>
          </cell>
        </row>
        <row r="76545">
          <cell r="P76545" t="str">
            <v>蚌埠固镇网点</v>
          </cell>
        </row>
        <row r="76546">
          <cell r="P76546" t="str">
            <v>芜湖南陵宇培网点</v>
          </cell>
        </row>
        <row r="76547">
          <cell r="P76547" t="str">
            <v>滁州天长网点</v>
          </cell>
        </row>
        <row r="76548">
          <cell r="P76548" t="str">
            <v>亳州谯城网点</v>
          </cell>
        </row>
        <row r="76549">
          <cell r="P76549" t="str">
            <v>铜陵铜官铜都网点</v>
          </cell>
        </row>
        <row r="76550">
          <cell r="P76550" t="str">
            <v>合肥肥东吾悦网点</v>
          </cell>
        </row>
        <row r="76551">
          <cell r="P76551" t="str">
            <v>黄山屯溪茶城网点</v>
          </cell>
        </row>
        <row r="76552">
          <cell r="P76552" t="str">
            <v>合肥包河三里庵网点</v>
          </cell>
        </row>
        <row r="76553">
          <cell r="P76553" t="str">
            <v>霍山集散点</v>
          </cell>
        </row>
        <row r="76554">
          <cell r="P76554" t="str">
            <v>合肥肥东经开区网点</v>
          </cell>
        </row>
        <row r="76555">
          <cell r="P76555" t="str">
            <v>宣城宣州国购网点</v>
          </cell>
        </row>
        <row r="76556">
          <cell r="P76556" t="str">
            <v>合肥肥西柏乐网点</v>
          </cell>
        </row>
        <row r="76557">
          <cell r="P76557" t="str">
            <v>亳州蒙城网点</v>
          </cell>
        </row>
        <row r="76558">
          <cell r="P76558" t="str">
            <v>淮北濉溪网点</v>
          </cell>
        </row>
        <row r="76559">
          <cell r="P76559" t="str">
            <v>淮北濉溪网点</v>
          </cell>
        </row>
        <row r="76560">
          <cell r="P76560" t="str">
            <v>宣城宣州城西网点</v>
          </cell>
        </row>
        <row r="76561">
          <cell r="P76561" t="str">
            <v>安庆怀宁网点</v>
          </cell>
        </row>
        <row r="76562">
          <cell r="P76562" t="str">
            <v>亳州利辛网点</v>
          </cell>
        </row>
        <row r="76563">
          <cell r="P76563" t="str">
            <v>合肥包河葛大店网点</v>
          </cell>
        </row>
        <row r="76564">
          <cell r="P76564" t="str">
            <v>滁州全椒十字镇网点</v>
          </cell>
        </row>
        <row r="76565">
          <cell r="P76565" t="str">
            <v>安庆望江网点</v>
          </cell>
        </row>
        <row r="76566">
          <cell r="P76566" t="str">
            <v>马鞍山和县网点</v>
          </cell>
        </row>
        <row r="76567">
          <cell r="P76567" t="str">
            <v>合肥长丰水湖镇网点</v>
          </cell>
        </row>
        <row r="76567">
          <cell r="AI76567" t="str">
            <v>网点超50分钟未响应</v>
          </cell>
        </row>
        <row r="76568">
          <cell r="P76568" t="str">
            <v>亳州利辛网点</v>
          </cell>
        </row>
        <row r="76569">
          <cell r="P76569" t="str">
            <v>滁州凤阳网点</v>
          </cell>
        </row>
        <row r="76570">
          <cell r="P76570" t="str">
            <v>六安霍邱城关镇网点</v>
          </cell>
        </row>
        <row r="76571">
          <cell r="P76571" t="str">
            <v>池州贵池开发区网点</v>
          </cell>
        </row>
        <row r="76572">
          <cell r="P76572" t="str">
            <v>淮南谢家集网点</v>
          </cell>
        </row>
        <row r="76573">
          <cell r="P76573" t="str">
            <v>淮北相山网点</v>
          </cell>
        </row>
        <row r="76574">
          <cell r="P76574" t="str">
            <v>阜阳临泉网点</v>
          </cell>
        </row>
        <row r="76575">
          <cell r="P76575" t="str">
            <v>合肥蜀山农大网点</v>
          </cell>
        </row>
        <row r="76576">
          <cell r="P76576" t="str">
            <v>滁州全椒十字镇网点</v>
          </cell>
        </row>
        <row r="76577">
          <cell r="P76577" t="str">
            <v>合肥包河葛大店网点</v>
          </cell>
        </row>
        <row r="76578">
          <cell r="P76578" t="str">
            <v>黄山屯溪网点</v>
          </cell>
        </row>
        <row r="76579">
          <cell r="P76579" t="str">
            <v>合肥瑶海南网点</v>
          </cell>
        </row>
        <row r="76580">
          <cell r="P76580" t="str">
            <v>合肥南集散点</v>
          </cell>
        </row>
        <row r="76581">
          <cell r="P76581" t="str">
            <v>合肥肥西鑫辰网点</v>
          </cell>
        </row>
        <row r="76582">
          <cell r="P76582" t="str">
            <v>亳州谯城老康美网点</v>
          </cell>
        </row>
        <row r="76583">
          <cell r="P76583" t="str">
            <v>合肥肥东经开区网点</v>
          </cell>
        </row>
        <row r="76584">
          <cell r="P76584" t="str">
            <v>亳州利辛网点</v>
          </cell>
        </row>
        <row r="76585">
          <cell r="P76585" t="str">
            <v>安庆怀宁网点</v>
          </cell>
        </row>
        <row r="76586">
          <cell r="P76586" t="str">
            <v>铜陵枞阳网点</v>
          </cell>
        </row>
        <row r="76587">
          <cell r="P76587" t="str">
            <v>合肥蜀山网点</v>
          </cell>
        </row>
        <row r="76588">
          <cell r="P76588" t="str">
            <v>合肥蜀山大溪地网点</v>
          </cell>
        </row>
        <row r="76589">
          <cell r="P76589" t="str">
            <v>宿州埇桥网点</v>
          </cell>
        </row>
        <row r="76590">
          <cell r="P76590" t="str">
            <v>滁州明光网点</v>
          </cell>
        </row>
        <row r="76591">
          <cell r="P76591" t="str">
            <v>阜阳临泉网点</v>
          </cell>
        </row>
        <row r="76592">
          <cell r="P76592" t="str">
            <v>宿州埇桥网点</v>
          </cell>
        </row>
        <row r="76593">
          <cell r="P76593" t="str">
            <v>合肥庐江网点</v>
          </cell>
        </row>
        <row r="76594">
          <cell r="P76594" t="str">
            <v>合肥滨湖网点</v>
          </cell>
        </row>
        <row r="76595">
          <cell r="P76595" t="str">
            <v>合肥长丰双凤大道网点</v>
          </cell>
        </row>
        <row r="76596">
          <cell r="P76596" t="str">
            <v>安庆岳西网点</v>
          </cell>
        </row>
        <row r="76597">
          <cell r="P76597" t="str">
            <v>合肥长丰双凤大道网点</v>
          </cell>
        </row>
        <row r="76598">
          <cell r="P76598" t="str">
            <v>池州东至网点</v>
          </cell>
        </row>
        <row r="76599">
          <cell r="P76599" t="str">
            <v>合肥包河南站网点</v>
          </cell>
        </row>
        <row r="76600">
          <cell r="P76600" t="str">
            <v>合肥巢湖亚父路网点</v>
          </cell>
        </row>
        <row r="76601">
          <cell r="P76601" t="str">
            <v>合肥肥东经开区网点</v>
          </cell>
        </row>
        <row r="76602">
          <cell r="P76602" t="str">
            <v>合肥退转网点</v>
          </cell>
        </row>
        <row r="76603">
          <cell r="P76603" t="str">
            <v>宣城泾县网点</v>
          </cell>
        </row>
        <row r="76604">
          <cell r="P76604" t="str">
            <v>芜湖南陵宇培网点</v>
          </cell>
        </row>
        <row r="76605">
          <cell r="P76605" t="str">
            <v>六安金安城北网点</v>
          </cell>
        </row>
        <row r="76606">
          <cell r="P76606" t="str">
            <v>六安霍邱户胡镇网点</v>
          </cell>
        </row>
        <row r="76607">
          <cell r="P76607" t="str">
            <v>淮南寿县网点</v>
          </cell>
        </row>
        <row r="76608">
          <cell r="P76608" t="str">
            <v>六安霍邱姚李网点</v>
          </cell>
        </row>
        <row r="76609">
          <cell r="P76609" t="str">
            <v>黄山屯溪阳湖网点</v>
          </cell>
        </row>
        <row r="76610">
          <cell r="P76610" t="str">
            <v>合肥瑶海鹿鸣山网点</v>
          </cell>
        </row>
        <row r="76611">
          <cell r="P76611" t="str">
            <v>六安金安网点</v>
          </cell>
        </row>
        <row r="76612">
          <cell r="P76612" t="str">
            <v>滁州定远网点</v>
          </cell>
        </row>
        <row r="76613">
          <cell r="P76613" t="str">
            <v>宿州萧县网点</v>
          </cell>
        </row>
        <row r="76614">
          <cell r="P76614" t="str">
            <v>安庆宜秀网点</v>
          </cell>
        </row>
        <row r="76615">
          <cell r="P76615" t="str">
            <v>阜阳太和网点</v>
          </cell>
        </row>
        <row r="76616">
          <cell r="P76616" t="str">
            <v>亳州涡阳网点</v>
          </cell>
        </row>
        <row r="76617">
          <cell r="P76617" t="str">
            <v>宣城宣州网点</v>
          </cell>
        </row>
        <row r="76618">
          <cell r="P76618" t="str">
            <v>滁州天长网点</v>
          </cell>
        </row>
        <row r="76619">
          <cell r="P76619" t="str">
            <v>六安金安城北网点</v>
          </cell>
        </row>
        <row r="76620">
          <cell r="P76620" t="str">
            <v>合肥蜀山蜀峰路网点</v>
          </cell>
        </row>
        <row r="76621">
          <cell r="P76621" t="str">
            <v>合肥退转网点</v>
          </cell>
        </row>
        <row r="76622">
          <cell r="P76622" t="str">
            <v>淮南大通网点</v>
          </cell>
        </row>
        <row r="76623">
          <cell r="P76623" t="str">
            <v>合肥高新云飞路网点</v>
          </cell>
        </row>
        <row r="76624">
          <cell r="P76624" t="str">
            <v>池州贵池开发区网点</v>
          </cell>
        </row>
        <row r="76625">
          <cell r="P76625" t="str">
            <v>六安金安网点</v>
          </cell>
        </row>
        <row r="76626">
          <cell r="P76626" t="str">
            <v>黄山屯溪网点</v>
          </cell>
        </row>
        <row r="76627">
          <cell r="P76627" t="str">
            <v>宿州泗县网点</v>
          </cell>
        </row>
        <row r="76628">
          <cell r="P76628" t="str">
            <v>宿州砀山网点</v>
          </cell>
        </row>
        <row r="76629">
          <cell r="P76629" t="str">
            <v>滁州琅琊网点</v>
          </cell>
        </row>
        <row r="76630">
          <cell r="P76630" t="str">
            <v>阜阳阜南网点</v>
          </cell>
        </row>
        <row r="76631">
          <cell r="P76631" t="str">
            <v>蚌埠禹会网点</v>
          </cell>
        </row>
        <row r="76632">
          <cell r="P76632" t="str">
            <v>安庆怀宁网点</v>
          </cell>
        </row>
        <row r="76633">
          <cell r="P76633" t="str">
            <v>宿州埇桥网点</v>
          </cell>
        </row>
        <row r="76634">
          <cell r="P76634" t="str">
            <v>六安金安城北网点</v>
          </cell>
        </row>
        <row r="76635">
          <cell r="P76635" t="str">
            <v>马鞍山博望网点</v>
          </cell>
        </row>
        <row r="76636">
          <cell r="P76636" t="str">
            <v>宿州砀山网点</v>
          </cell>
        </row>
        <row r="76637">
          <cell r="P76637" t="str">
            <v>阜阳颍泉工业园网点</v>
          </cell>
        </row>
        <row r="76638">
          <cell r="P76638" t="str">
            <v>阜阳颍上网点</v>
          </cell>
        </row>
        <row r="76639">
          <cell r="P76639" t="str">
            <v>巢湖集散点</v>
          </cell>
        </row>
        <row r="76640">
          <cell r="P76640" t="str">
            <v>滁州全椒网点</v>
          </cell>
        </row>
        <row r="76641">
          <cell r="P76641" t="str">
            <v>黄山屯溪网点</v>
          </cell>
        </row>
        <row r="76642">
          <cell r="P76642" t="str">
            <v>合肥高新天鹅湖网点</v>
          </cell>
        </row>
        <row r="76643">
          <cell r="P76643" t="str">
            <v>合肥肥东经开区网点</v>
          </cell>
        </row>
        <row r="76644">
          <cell r="P76644" t="str">
            <v>合肥庐江网点</v>
          </cell>
        </row>
        <row r="76645">
          <cell r="P76645" t="str">
            <v>合肥长丰水湖镇网点</v>
          </cell>
        </row>
        <row r="76645">
          <cell r="AI76645" t="str">
            <v>网点超50分钟未响应</v>
          </cell>
        </row>
        <row r="76646">
          <cell r="P76646" t="str">
            <v>淮南寿县网点</v>
          </cell>
        </row>
        <row r="76647">
          <cell r="P76647" t="str">
            <v>池州贵池开发区网点</v>
          </cell>
        </row>
        <row r="76648">
          <cell r="P76648" t="str">
            <v>宣城宣州城东网点</v>
          </cell>
        </row>
        <row r="76648">
          <cell r="AI76648" t="str">
            <v>网点超50分钟未响应</v>
          </cell>
        </row>
        <row r="76649">
          <cell r="P76649" t="str">
            <v>合肥肥东经开区网点</v>
          </cell>
        </row>
        <row r="76650">
          <cell r="P76650" t="str">
            <v>六安霍邱周集镇网点</v>
          </cell>
        </row>
        <row r="76651">
          <cell r="P76651" t="str">
            <v>马鞍山花山解放路网点</v>
          </cell>
        </row>
        <row r="76652">
          <cell r="P76652" t="str">
            <v>滁州来安网点</v>
          </cell>
        </row>
        <row r="76653">
          <cell r="P76653" t="str">
            <v>淮北濉溪东部乡镇网点</v>
          </cell>
        </row>
        <row r="76654">
          <cell r="P76654" t="str">
            <v>黄山屯溪阳湖网点</v>
          </cell>
        </row>
        <row r="76655">
          <cell r="P76655" t="str">
            <v>滁州凤阳网点</v>
          </cell>
        </row>
        <row r="76656">
          <cell r="P76656" t="str">
            <v>六安裕安网点</v>
          </cell>
        </row>
        <row r="76657">
          <cell r="P76657" t="str">
            <v>滁州琅琊网点</v>
          </cell>
        </row>
        <row r="76658">
          <cell r="P76658" t="str">
            <v>蚌埠怀远新城网点</v>
          </cell>
        </row>
        <row r="76659">
          <cell r="P76659" t="str">
            <v>蚌埠蚌山北区网点</v>
          </cell>
        </row>
        <row r="76660">
          <cell r="P76660" t="str">
            <v>徽州集散点</v>
          </cell>
        </row>
        <row r="76661">
          <cell r="P76661" t="str">
            <v>阜阳太和网点</v>
          </cell>
        </row>
        <row r="76662">
          <cell r="P76662" t="str">
            <v>滁州定远网点</v>
          </cell>
        </row>
        <row r="76663">
          <cell r="P76663" t="str">
            <v>黄山歙县开发区网点</v>
          </cell>
        </row>
        <row r="76664">
          <cell r="P76664" t="str">
            <v>芜湖南陵网点</v>
          </cell>
        </row>
        <row r="76665">
          <cell r="P76665" t="str">
            <v>合肥肥东经开区网点</v>
          </cell>
        </row>
        <row r="76666">
          <cell r="P76666" t="str">
            <v>亳州蒙城网点</v>
          </cell>
        </row>
        <row r="76667">
          <cell r="P76667" t="str">
            <v>合肥包河葛大店网点</v>
          </cell>
        </row>
        <row r="76668">
          <cell r="P76668" t="str">
            <v>亳州涡阳网点</v>
          </cell>
        </row>
        <row r="76669">
          <cell r="P76669" t="str">
            <v>宿州萧县网点</v>
          </cell>
        </row>
        <row r="76670">
          <cell r="P76670" t="str">
            <v>合肥瑶海鹿鸣山网点</v>
          </cell>
        </row>
        <row r="76671">
          <cell r="P76671" t="str">
            <v>安庆太湖网点</v>
          </cell>
        </row>
        <row r="76672">
          <cell r="P76672" t="str">
            <v>滁州定远网点</v>
          </cell>
        </row>
        <row r="76673">
          <cell r="P76673" t="str">
            <v>芜湖无为网点</v>
          </cell>
        </row>
        <row r="76674">
          <cell r="P76674" t="str">
            <v>亳州涡阳网点</v>
          </cell>
        </row>
        <row r="76675">
          <cell r="P76675" t="str">
            <v>合肥瑶海南网点</v>
          </cell>
        </row>
        <row r="76676">
          <cell r="P76676" t="str">
            <v>蚌埠蚌山万达网点</v>
          </cell>
        </row>
        <row r="76677">
          <cell r="P76677" t="str">
            <v>合肥退转网点</v>
          </cell>
        </row>
        <row r="76678">
          <cell r="P76678" t="str">
            <v>芜湖鸠江网点</v>
          </cell>
        </row>
        <row r="76679">
          <cell r="P76679" t="str">
            <v>淮南凤台网点</v>
          </cell>
        </row>
        <row r="76680">
          <cell r="P76680" t="str">
            <v>芜湖弋江大学城网点</v>
          </cell>
        </row>
        <row r="76681">
          <cell r="P76681" t="str">
            <v>六安金寨网点</v>
          </cell>
        </row>
        <row r="76682">
          <cell r="P76682" t="str">
            <v>合肥蜀山蜀峰路网点</v>
          </cell>
        </row>
        <row r="76683">
          <cell r="P76683" t="str">
            <v>安庆宿松网点</v>
          </cell>
        </row>
        <row r="76684">
          <cell r="P76684" t="str">
            <v>宿州萧县网点</v>
          </cell>
        </row>
        <row r="76685">
          <cell r="P76685" t="str">
            <v>合肥肥东人民路网点</v>
          </cell>
        </row>
        <row r="76685">
          <cell r="AI76685" t="str">
            <v>网点超50分钟未响应</v>
          </cell>
        </row>
        <row r="76686">
          <cell r="P76686" t="str">
            <v>六安金安网点</v>
          </cell>
        </row>
        <row r="76687">
          <cell r="P76687" t="str">
            <v>合肥退转网点</v>
          </cell>
        </row>
        <row r="76688">
          <cell r="P76688" t="str">
            <v>宿州萧县网点</v>
          </cell>
        </row>
        <row r="76689">
          <cell r="P76689" t="str">
            <v>阜阳临泉网点</v>
          </cell>
        </row>
        <row r="76690">
          <cell r="P76690" t="str">
            <v>合肥长丰北城网点</v>
          </cell>
        </row>
        <row r="76691">
          <cell r="P76691" t="str">
            <v>亳州谯城网点</v>
          </cell>
        </row>
        <row r="76692">
          <cell r="P76692" t="str">
            <v>黄山屯溪黎阳网点</v>
          </cell>
        </row>
        <row r="76692">
          <cell r="AI76692" t="str">
            <v>网点超50分钟未响应</v>
          </cell>
        </row>
        <row r="76693">
          <cell r="P76693" t="str">
            <v>合肥瑶海鹿鸣山网点</v>
          </cell>
        </row>
        <row r="76694">
          <cell r="P76694" t="str">
            <v>淮南凤台网点</v>
          </cell>
        </row>
        <row r="76695">
          <cell r="P76695" t="str">
            <v>合肥包河葛大店网点</v>
          </cell>
        </row>
        <row r="76696">
          <cell r="P76696" t="str">
            <v>安庆宜秀网点</v>
          </cell>
        </row>
        <row r="76697">
          <cell r="P76697" t="str">
            <v>阜阳阜南网点</v>
          </cell>
        </row>
        <row r="76698">
          <cell r="P76698" t="str">
            <v>芜湖无为网点</v>
          </cell>
        </row>
        <row r="76699">
          <cell r="P76699" t="str">
            <v>蚌埠退转网点</v>
          </cell>
        </row>
        <row r="76700">
          <cell r="P76700" t="str">
            <v>亳州谯城网点</v>
          </cell>
        </row>
        <row r="76701">
          <cell r="P76701" t="str">
            <v>宿州萧县网点</v>
          </cell>
        </row>
        <row r="76702">
          <cell r="P76702" t="str">
            <v>阜阳太和网点</v>
          </cell>
        </row>
        <row r="76703">
          <cell r="P76703" t="str">
            <v>合肥肥东经开区网点</v>
          </cell>
        </row>
        <row r="76704">
          <cell r="P76704" t="str">
            <v>合肥包河南站网点</v>
          </cell>
        </row>
        <row r="76705">
          <cell r="P76705" t="str">
            <v>阜阳阜南东部网点</v>
          </cell>
        </row>
        <row r="76706">
          <cell r="P76706" t="str">
            <v>蚌埠怀远新城网点</v>
          </cell>
        </row>
        <row r="76707">
          <cell r="P76707" t="str">
            <v>芜湖退转网点</v>
          </cell>
        </row>
        <row r="76708">
          <cell r="P76708" t="str">
            <v>六安金安城北网点</v>
          </cell>
        </row>
        <row r="76709">
          <cell r="P76709" t="str">
            <v>安庆宜秀网点</v>
          </cell>
        </row>
        <row r="76710">
          <cell r="P76710" t="str">
            <v>蚌埠淮上网点</v>
          </cell>
        </row>
        <row r="76711">
          <cell r="P76711" t="str">
            <v>合肥庐阳海棠网点</v>
          </cell>
        </row>
        <row r="76712">
          <cell r="P76712" t="str">
            <v>大通集散点</v>
          </cell>
        </row>
        <row r="76713">
          <cell r="P76713" t="str">
            <v>宿州灵璧网点</v>
          </cell>
        </row>
        <row r="76714">
          <cell r="P76714" t="str">
            <v>马鞍山雨山网点</v>
          </cell>
        </row>
        <row r="76715">
          <cell r="P76715" t="str">
            <v>安庆宜秀网点</v>
          </cell>
        </row>
        <row r="76716">
          <cell r="P76716" t="str">
            <v>蚌埠龙子湖老城网点</v>
          </cell>
        </row>
        <row r="76717">
          <cell r="P76717" t="str">
            <v>蚌埠怀远新城网点</v>
          </cell>
        </row>
        <row r="76718">
          <cell r="P76718" t="str">
            <v>蚌埠蚌山万达网点</v>
          </cell>
        </row>
        <row r="76719">
          <cell r="P76719" t="str">
            <v>淮南寿县网点</v>
          </cell>
        </row>
        <row r="76720">
          <cell r="P76720" t="str">
            <v>池州青阳网点</v>
          </cell>
        </row>
        <row r="76721">
          <cell r="P76721" t="str">
            <v>合肥包河南站网点</v>
          </cell>
        </row>
        <row r="76722">
          <cell r="P76722" t="str">
            <v>阜阳临泉网点</v>
          </cell>
        </row>
        <row r="76723">
          <cell r="P76723" t="str">
            <v>亳州涡阳网点</v>
          </cell>
        </row>
        <row r="76724">
          <cell r="P76724" t="str">
            <v>黄山屯溪茶城网点</v>
          </cell>
        </row>
        <row r="76725">
          <cell r="P76725" t="str">
            <v>淮南舜耕山网点</v>
          </cell>
        </row>
        <row r="76726">
          <cell r="P76726" t="str">
            <v>滁州南谯乌衣镇网点</v>
          </cell>
        </row>
        <row r="76727">
          <cell r="P76727" t="str">
            <v>合肥蜀山农大网点</v>
          </cell>
        </row>
        <row r="76728">
          <cell r="P76728" t="str">
            <v>阜阳颍泉工业园网点</v>
          </cell>
        </row>
        <row r="76729">
          <cell r="P76729" t="str">
            <v>阜阳颍上网点</v>
          </cell>
        </row>
        <row r="76730">
          <cell r="P76730" t="str">
            <v>淮南凤台网点</v>
          </cell>
        </row>
        <row r="76731">
          <cell r="P76731" t="str">
            <v>阜阳太和网点</v>
          </cell>
        </row>
        <row r="76732">
          <cell r="P76732" t="str">
            <v>淮南国庆路网点</v>
          </cell>
        </row>
        <row r="76733">
          <cell r="P76733" t="str">
            <v>六安金安毛坦厂网点</v>
          </cell>
        </row>
        <row r="76734">
          <cell r="P76734" t="str">
            <v>池州贵池开发区网点</v>
          </cell>
        </row>
        <row r="76735">
          <cell r="P76735" t="str">
            <v>滁州全椒十字镇网点</v>
          </cell>
        </row>
        <row r="76736">
          <cell r="P76736" t="str">
            <v>黄山屯溪网点</v>
          </cell>
        </row>
        <row r="76737">
          <cell r="P76737" t="str">
            <v>池州贵池开发区网点</v>
          </cell>
        </row>
        <row r="76738">
          <cell r="P76738" t="str">
            <v>合肥滨湖网点</v>
          </cell>
        </row>
        <row r="76739">
          <cell r="P76739" t="str">
            <v>安庆桐城网点</v>
          </cell>
        </row>
        <row r="76740">
          <cell r="P76740" t="str">
            <v>合肥退转网点</v>
          </cell>
        </row>
        <row r="76741">
          <cell r="P76741" t="str">
            <v>宣城宣州城西网点</v>
          </cell>
        </row>
        <row r="76742">
          <cell r="P76742" t="str">
            <v>六安舒城杭埠网点</v>
          </cell>
        </row>
        <row r="76743">
          <cell r="P76743" t="str">
            <v>合肥撮镇龙塘网点</v>
          </cell>
        </row>
        <row r="76744">
          <cell r="P76744" t="str">
            <v>马鞍山花山网点</v>
          </cell>
        </row>
        <row r="76745">
          <cell r="P76745" t="str">
            <v>安庆宜秀网点</v>
          </cell>
        </row>
        <row r="76746">
          <cell r="P76746" t="str">
            <v>合肥瑶海胜利路网点</v>
          </cell>
        </row>
        <row r="76747">
          <cell r="P76747" t="str">
            <v>亳州蒙城网点</v>
          </cell>
        </row>
        <row r="76748">
          <cell r="P76748" t="str">
            <v>宣城宁国网点</v>
          </cell>
        </row>
        <row r="76749">
          <cell r="P76749" t="str">
            <v>六安舒城开发区网点</v>
          </cell>
        </row>
        <row r="76750">
          <cell r="P76750" t="str">
            <v>六安金安网点</v>
          </cell>
        </row>
        <row r="76751">
          <cell r="P76751" t="str">
            <v>合肥肥西桃花镇网点</v>
          </cell>
        </row>
        <row r="76752">
          <cell r="P76752" t="str">
            <v>蚌埠五河网点</v>
          </cell>
        </row>
        <row r="76753">
          <cell r="P76753" t="str">
            <v>合肥退转网点</v>
          </cell>
        </row>
        <row r="76754">
          <cell r="P76754" t="str">
            <v>池州东至网点</v>
          </cell>
        </row>
        <row r="76755">
          <cell r="P76755" t="str">
            <v>黄山屯溪阳湖网点</v>
          </cell>
        </row>
        <row r="76756">
          <cell r="P76756" t="str">
            <v>马鞍山含山网点</v>
          </cell>
        </row>
        <row r="76757">
          <cell r="P76757" t="str">
            <v>阜阳临泉网点</v>
          </cell>
        </row>
        <row r="76758">
          <cell r="P76758" t="str">
            <v>阜阳界首网点</v>
          </cell>
        </row>
        <row r="76759">
          <cell r="P76759" t="str">
            <v>合肥滨湖网点</v>
          </cell>
        </row>
        <row r="76760">
          <cell r="P76760" t="str">
            <v>宿州泗县网点</v>
          </cell>
        </row>
        <row r="76761">
          <cell r="P76761" t="str">
            <v>阜阳阜合新区网点</v>
          </cell>
        </row>
        <row r="76762">
          <cell r="P76762" t="str">
            <v>亳州涡阳网点</v>
          </cell>
        </row>
        <row r="76763">
          <cell r="P76763" t="str">
            <v>宿州泗县网点</v>
          </cell>
        </row>
        <row r="76764">
          <cell r="P76764" t="str">
            <v>六安金寨网点</v>
          </cell>
        </row>
        <row r="76765">
          <cell r="P76765" t="str">
            <v>合肥蜀山农大网点</v>
          </cell>
        </row>
        <row r="76766">
          <cell r="P76766" t="str">
            <v>合肥肥西竞速网点</v>
          </cell>
        </row>
        <row r="76767">
          <cell r="P76767" t="str">
            <v>黄山祁门网点</v>
          </cell>
        </row>
        <row r="76768">
          <cell r="P76768" t="str">
            <v>蚌埠禹会网点</v>
          </cell>
        </row>
        <row r="76769">
          <cell r="P76769" t="str">
            <v>金安集散点</v>
          </cell>
        </row>
        <row r="76770">
          <cell r="P76770" t="str">
            <v>宣城广德网点</v>
          </cell>
        </row>
        <row r="76771">
          <cell r="P76771" t="str">
            <v>阜阳界首网点</v>
          </cell>
        </row>
        <row r="76772">
          <cell r="P76772" t="str">
            <v>宿州埇桥西北新城网点</v>
          </cell>
        </row>
        <row r="76773">
          <cell r="P76773" t="str">
            <v>六安金安三十铺网点</v>
          </cell>
        </row>
        <row r="76774">
          <cell r="P76774" t="str">
            <v>合肥长丰网点</v>
          </cell>
        </row>
        <row r="76775">
          <cell r="P76775" t="str">
            <v>合肥滨湖网点</v>
          </cell>
        </row>
        <row r="76776">
          <cell r="P76776" t="str">
            <v>阜阳界首网点</v>
          </cell>
        </row>
        <row r="76777">
          <cell r="P76777" t="str">
            <v>滁州来安网点</v>
          </cell>
        </row>
        <row r="76778">
          <cell r="P76778" t="str">
            <v>宣城宣州城西网点</v>
          </cell>
        </row>
        <row r="76779">
          <cell r="P76779" t="str">
            <v>淮南凤台网点</v>
          </cell>
        </row>
        <row r="76780">
          <cell r="P76780" t="str">
            <v>滁州来安网点</v>
          </cell>
        </row>
        <row r="76781">
          <cell r="P76781" t="str">
            <v>亳州利辛网点</v>
          </cell>
        </row>
        <row r="76782">
          <cell r="P76782" t="str">
            <v>六安金安网点</v>
          </cell>
        </row>
        <row r="76783">
          <cell r="P76783" t="str">
            <v>阜阳临泉网点</v>
          </cell>
        </row>
        <row r="76784">
          <cell r="P76784" t="str">
            <v>淮南国庆路网点</v>
          </cell>
        </row>
        <row r="76785">
          <cell r="P76785" t="str">
            <v>合肥滨湖网点</v>
          </cell>
        </row>
        <row r="76786">
          <cell r="P76786" t="str">
            <v>淮南舜耕山网点</v>
          </cell>
        </row>
        <row r="76787">
          <cell r="P76787" t="str">
            <v>淮南舜耕山网点</v>
          </cell>
        </row>
        <row r="76788">
          <cell r="P76788" t="str">
            <v>合肥瑶海磨店网点</v>
          </cell>
        </row>
        <row r="76789">
          <cell r="P76789" t="str">
            <v>阜阳颍上网点</v>
          </cell>
        </row>
        <row r="76790">
          <cell r="P76790" t="str">
            <v>宣城广德网点</v>
          </cell>
        </row>
        <row r="76791">
          <cell r="P76791" t="str">
            <v>亳州蒙城网点</v>
          </cell>
        </row>
        <row r="76792">
          <cell r="P76792" t="str">
            <v>蚌埠退转网点</v>
          </cell>
        </row>
        <row r="76793">
          <cell r="P76793" t="str">
            <v>合肥长丰北城网点</v>
          </cell>
        </row>
        <row r="76794">
          <cell r="P76794" t="str">
            <v>淮北濉溪西部乡镇网点</v>
          </cell>
        </row>
        <row r="76795">
          <cell r="P76795" t="str">
            <v>合肥市三孝口网点</v>
          </cell>
        </row>
        <row r="76796">
          <cell r="P76796" t="str">
            <v>芜湖退转网点</v>
          </cell>
        </row>
        <row r="76797">
          <cell r="P76797" t="str">
            <v>阜阳高铁新区网点</v>
          </cell>
        </row>
        <row r="76798">
          <cell r="P76798" t="str">
            <v>合肥包河葛大店网点</v>
          </cell>
        </row>
        <row r="76799">
          <cell r="P76799" t="str">
            <v>合肥肥东经开区网点</v>
          </cell>
        </row>
        <row r="76800">
          <cell r="P76800" t="str">
            <v>阜阳颍上网点</v>
          </cell>
        </row>
        <row r="76801">
          <cell r="P76801" t="str">
            <v>六安舒城杭埠网点</v>
          </cell>
        </row>
        <row r="76802">
          <cell r="P76802" t="str">
            <v>六安舒城集散点</v>
          </cell>
        </row>
        <row r="76803">
          <cell r="P76803" t="str">
            <v>安庆宿松网点</v>
          </cell>
        </row>
        <row r="76804">
          <cell r="P76804" t="str">
            <v>滁州凤阳网点</v>
          </cell>
        </row>
        <row r="76805">
          <cell r="P76805" t="str">
            <v>宿州砀山网点</v>
          </cell>
        </row>
        <row r="76806">
          <cell r="P76806" t="str">
            <v>阜阳颍东网点</v>
          </cell>
        </row>
        <row r="76807">
          <cell r="P76807" t="str">
            <v>合肥经开始信路网点</v>
          </cell>
        </row>
        <row r="76808">
          <cell r="P76808" t="str">
            <v>淮北濉溪网点</v>
          </cell>
        </row>
        <row r="76809">
          <cell r="P76809" t="str">
            <v>宿州埇桥网点</v>
          </cell>
        </row>
        <row r="76810">
          <cell r="P76810" t="str">
            <v>合肥南集散点</v>
          </cell>
        </row>
        <row r="76811">
          <cell r="P76811" t="str">
            <v>合肥南集散点</v>
          </cell>
        </row>
        <row r="76812">
          <cell r="P76812" t="str">
            <v>安庆岳西网点</v>
          </cell>
        </row>
        <row r="76813">
          <cell r="P76813" t="str">
            <v>宜秀集散点</v>
          </cell>
        </row>
        <row r="76814">
          <cell r="P76814" t="str">
            <v>合肥经开莲花路网点</v>
          </cell>
        </row>
        <row r="76815">
          <cell r="P76815" t="str">
            <v>合肥经开莲花路网点</v>
          </cell>
        </row>
        <row r="76816">
          <cell r="P76816" t="str">
            <v>阜阳太和网点</v>
          </cell>
        </row>
        <row r="76817">
          <cell r="P76817" t="str">
            <v>滁州来安网点</v>
          </cell>
        </row>
        <row r="76818">
          <cell r="P76818" t="str">
            <v>亳州蒙城网点</v>
          </cell>
        </row>
        <row r="76819">
          <cell r="P76819" t="str">
            <v>六安金安网点</v>
          </cell>
        </row>
        <row r="76820">
          <cell r="P76820" t="str">
            <v>六安新安网点</v>
          </cell>
        </row>
        <row r="76821">
          <cell r="P76821" t="str">
            <v>淮南谢家集网点</v>
          </cell>
        </row>
        <row r="76822">
          <cell r="P76822" t="str">
            <v>阜阳颍泉双河社区网点</v>
          </cell>
        </row>
        <row r="76823">
          <cell r="P76823" t="str">
            <v>合肥包河葛大店网点</v>
          </cell>
        </row>
        <row r="76824">
          <cell r="P76824" t="str">
            <v>宿州砀山网点</v>
          </cell>
        </row>
        <row r="76825">
          <cell r="P76825" t="str">
            <v>合肥长丰北城网点</v>
          </cell>
        </row>
        <row r="76826">
          <cell r="P76826" t="str">
            <v>淮南潘集网点</v>
          </cell>
        </row>
        <row r="76827">
          <cell r="P76827" t="str">
            <v>芜湖县万达网点</v>
          </cell>
        </row>
        <row r="76828">
          <cell r="P76828" t="str">
            <v>铜陵义安顺安网点</v>
          </cell>
        </row>
        <row r="76829">
          <cell r="P76829" t="str">
            <v>芜湖鸠江大桥网点</v>
          </cell>
        </row>
        <row r="76830">
          <cell r="P76830" t="str">
            <v>池州青阳网点</v>
          </cell>
        </row>
        <row r="76831">
          <cell r="P76831" t="str">
            <v>合肥包河葛大店网点</v>
          </cell>
        </row>
        <row r="76832">
          <cell r="P76832" t="str">
            <v>滁州天长网点</v>
          </cell>
        </row>
        <row r="76833">
          <cell r="P76833" t="str">
            <v>合肥肥东经开区网点</v>
          </cell>
        </row>
        <row r="76834">
          <cell r="P76834" t="str">
            <v>马鞍山当涂网点</v>
          </cell>
        </row>
        <row r="76835">
          <cell r="P76835" t="str">
            <v>宣城泾县网点</v>
          </cell>
        </row>
        <row r="76836">
          <cell r="P76836" t="str">
            <v>合肥包河葛大店网点</v>
          </cell>
        </row>
        <row r="76837">
          <cell r="P76837" t="str">
            <v>马鞍山花山解放路网点</v>
          </cell>
        </row>
        <row r="76838">
          <cell r="P76838" t="str">
            <v>芜湖无为网点</v>
          </cell>
        </row>
        <row r="76839">
          <cell r="P76839" t="str">
            <v>六安金安三十铺网点</v>
          </cell>
        </row>
        <row r="76840">
          <cell r="P76840" t="str">
            <v>合肥瑶海灵石路网点</v>
          </cell>
        </row>
        <row r="76840">
          <cell r="AI76840" t="str">
            <v>网点超50分钟未响应</v>
          </cell>
        </row>
        <row r="76841">
          <cell r="P76841" t="str">
            <v>滁州定远网点</v>
          </cell>
        </row>
        <row r="76842">
          <cell r="P76842" t="str">
            <v>宿州埇桥网点</v>
          </cell>
        </row>
        <row r="76843">
          <cell r="P76843" t="str">
            <v>合肥蜀山通合网点</v>
          </cell>
        </row>
        <row r="76844">
          <cell r="P76844" t="str">
            <v>芜湖弋江火龙岗网点</v>
          </cell>
        </row>
        <row r="76845">
          <cell r="P76845" t="str">
            <v>合肥瑶海胜利路网点</v>
          </cell>
        </row>
        <row r="76846">
          <cell r="P76846" t="str">
            <v>合肥长丰双凤大道网点</v>
          </cell>
        </row>
        <row r="76847">
          <cell r="P76847" t="str">
            <v>宿州泗县网点</v>
          </cell>
        </row>
        <row r="76848">
          <cell r="P76848" t="str">
            <v>蚌埠龙子湖老城网点</v>
          </cell>
        </row>
        <row r="76849">
          <cell r="P76849" t="str">
            <v>阜阳颍州新阳网点</v>
          </cell>
        </row>
        <row r="76850">
          <cell r="P76850" t="str">
            <v>宿州灵璧网点</v>
          </cell>
        </row>
        <row r="76851">
          <cell r="P76851" t="str">
            <v>合肥瑶海南网点</v>
          </cell>
        </row>
        <row r="76852">
          <cell r="P76852" t="str">
            <v>合肥经开莲花路网点</v>
          </cell>
        </row>
        <row r="76853">
          <cell r="P76853" t="str">
            <v>池州贵池开发区网点</v>
          </cell>
        </row>
        <row r="76854">
          <cell r="P76854" t="str">
            <v>滁州来安网点</v>
          </cell>
        </row>
        <row r="76855">
          <cell r="P76855" t="str">
            <v>淮南凤台网点</v>
          </cell>
        </row>
        <row r="76856">
          <cell r="P76856" t="str">
            <v>合肥经开始信路网点</v>
          </cell>
        </row>
        <row r="76857">
          <cell r="P76857" t="str">
            <v>亳州蒙城网点</v>
          </cell>
        </row>
        <row r="76858">
          <cell r="P76858" t="str">
            <v>合肥包河合工大网点</v>
          </cell>
        </row>
        <row r="76859">
          <cell r="P76859" t="str">
            <v>淮南潘集网点</v>
          </cell>
        </row>
        <row r="76860">
          <cell r="P76860" t="str">
            <v>蚌埠退转网点</v>
          </cell>
        </row>
        <row r="76861">
          <cell r="P76861" t="str">
            <v>宿州萧县网点</v>
          </cell>
        </row>
        <row r="76862">
          <cell r="P76862" t="str">
            <v>芜湖二坝网点</v>
          </cell>
        </row>
        <row r="76863">
          <cell r="P76863" t="str">
            <v>合肥经开莲花路网点</v>
          </cell>
        </row>
        <row r="76864">
          <cell r="P76864" t="str">
            <v>合肥瑶海胜利路网点</v>
          </cell>
        </row>
        <row r="76865">
          <cell r="P76865" t="str">
            <v>合肥肥西鑫辰网点</v>
          </cell>
        </row>
        <row r="76866">
          <cell r="P76866" t="str">
            <v>阜阳临泉网点</v>
          </cell>
        </row>
        <row r="76867">
          <cell r="P76867" t="str">
            <v>合肥包河合工大网点</v>
          </cell>
        </row>
        <row r="76868">
          <cell r="P76868" t="str">
            <v>安庆太湖网点</v>
          </cell>
        </row>
        <row r="76869">
          <cell r="P76869" t="str">
            <v>池州贵池开发区网点</v>
          </cell>
        </row>
        <row r="76870">
          <cell r="P76870" t="str">
            <v>合肥包河葛大店网点</v>
          </cell>
        </row>
        <row r="76871">
          <cell r="P76871" t="str">
            <v>阜阳临泉网点</v>
          </cell>
        </row>
        <row r="76872">
          <cell r="P76872" t="str">
            <v>合肥长丰北城网点</v>
          </cell>
        </row>
        <row r="76872">
          <cell r="AI76872" t="str">
            <v>网点超50分钟未响应</v>
          </cell>
        </row>
        <row r="76873">
          <cell r="P76873" t="str">
            <v>合肥退转网点</v>
          </cell>
        </row>
        <row r="76874">
          <cell r="P76874" t="str">
            <v>淮南山南网点</v>
          </cell>
        </row>
        <row r="76875">
          <cell r="P76875" t="str">
            <v>池州贵池开发区网点</v>
          </cell>
        </row>
        <row r="76876">
          <cell r="P76876" t="str">
            <v>亳州谯城万达网点</v>
          </cell>
        </row>
        <row r="76877">
          <cell r="P76877" t="str">
            <v>亳州蒙城网点</v>
          </cell>
        </row>
        <row r="76878">
          <cell r="P76878" t="str">
            <v>六安舒城杭埠网点</v>
          </cell>
        </row>
        <row r="76879">
          <cell r="P76879" t="str">
            <v>芜湖三山网点</v>
          </cell>
        </row>
        <row r="76880">
          <cell r="P76880" t="str">
            <v>安庆桐城网点</v>
          </cell>
        </row>
        <row r="76881">
          <cell r="P76881" t="str">
            <v>合肥肥西桃花镇网点</v>
          </cell>
        </row>
        <row r="76882">
          <cell r="P76882" t="str">
            <v>六安金安网点</v>
          </cell>
        </row>
        <row r="76883">
          <cell r="P76883" t="str">
            <v>马鞍山含山网点</v>
          </cell>
        </row>
        <row r="76884">
          <cell r="P76884" t="str">
            <v>六安金安城北网点</v>
          </cell>
        </row>
        <row r="76885">
          <cell r="P76885" t="str">
            <v>六安金安网点</v>
          </cell>
        </row>
        <row r="76886">
          <cell r="P76886" t="str">
            <v>合肥肥东经开区网点</v>
          </cell>
        </row>
        <row r="76887">
          <cell r="P76887" t="str">
            <v>淮南凤台网点</v>
          </cell>
        </row>
        <row r="76887">
          <cell r="AI76887" t="str">
            <v>网点超50分钟未响应</v>
          </cell>
        </row>
        <row r="76888">
          <cell r="P76888" t="str">
            <v>滁州定远网点</v>
          </cell>
        </row>
        <row r="76889">
          <cell r="P76889" t="str">
            <v>铜陵铜官网点</v>
          </cell>
        </row>
        <row r="76890">
          <cell r="P76890" t="str">
            <v>合肥瑶海鹿鸣山网点</v>
          </cell>
        </row>
        <row r="76891">
          <cell r="P76891" t="str">
            <v>合肥长丰水湖镇网点</v>
          </cell>
        </row>
        <row r="76891">
          <cell r="AI76891" t="str">
            <v>网点超50分钟未响应</v>
          </cell>
        </row>
        <row r="76892">
          <cell r="P76892" t="str">
            <v>亳州蒙城网点</v>
          </cell>
        </row>
        <row r="76893">
          <cell r="P76893" t="str">
            <v>阜阳临泉网点</v>
          </cell>
        </row>
        <row r="76894">
          <cell r="P76894" t="str">
            <v>合肥经开大学城网点</v>
          </cell>
        </row>
        <row r="76895">
          <cell r="P76895" t="str">
            <v>马鞍山当涂网点</v>
          </cell>
        </row>
        <row r="76896">
          <cell r="P76896" t="str">
            <v>亳州涡阳网点</v>
          </cell>
        </row>
        <row r="76897">
          <cell r="P76897" t="str">
            <v>蚌埠固镇网点</v>
          </cell>
        </row>
        <row r="76898">
          <cell r="P76898" t="str">
            <v>桐城集散点</v>
          </cell>
        </row>
        <row r="76899">
          <cell r="P76899" t="str">
            <v>合肥包河葛大店网点</v>
          </cell>
        </row>
        <row r="76900">
          <cell r="P76900" t="str">
            <v>淮南大通网点</v>
          </cell>
        </row>
        <row r="76901">
          <cell r="P76901" t="str">
            <v>合肥退转网点</v>
          </cell>
        </row>
        <row r="76902">
          <cell r="P76902" t="str">
            <v>合肥撮镇龙塘网点</v>
          </cell>
        </row>
        <row r="76903">
          <cell r="P76903" t="str">
            <v>马鞍山含山网点</v>
          </cell>
        </row>
        <row r="76904">
          <cell r="P76904" t="str">
            <v>合肥肥西桃花镇网点</v>
          </cell>
        </row>
        <row r="76905">
          <cell r="P76905" t="str">
            <v>黄山休宁新城网点</v>
          </cell>
        </row>
        <row r="76906">
          <cell r="P76906" t="str">
            <v>宿州萧县网点</v>
          </cell>
        </row>
        <row r="76907">
          <cell r="P76907" t="str">
            <v>滁州凤阳网点</v>
          </cell>
        </row>
        <row r="76908">
          <cell r="P76908" t="str">
            <v>合肥包河三里庵网点</v>
          </cell>
        </row>
        <row r="76909">
          <cell r="P76909" t="str">
            <v>合肥高新网点</v>
          </cell>
        </row>
        <row r="76910">
          <cell r="P76910" t="str">
            <v>蚌埠退转网点</v>
          </cell>
        </row>
        <row r="76911">
          <cell r="P76911" t="str">
            <v>亳州谯城网点</v>
          </cell>
        </row>
        <row r="76912">
          <cell r="P76912" t="str">
            <v>相山集散点</v>
          </cell>
        </row>
        <row r="76913">
          <cell r="P76913" t="str">
            <v>阜阳太和网点</v>
          </cell>
        </row>
        <row r="76914">
          <cell r="P76914" t="str">
            <v>蚌埠退转网点</v>
          </cell>
        </row>
        <row r="76915">
          <cell r="P76915" t="str">
            <v>合肥庐阳岗集网点</v>
          </cell>
        </row>
        <row r="76916">
          <cell r="P76916" t="str">
            <v>淮北濉溪网点</v>
          </cell>
        </row>
        <row r="76917">
          <cell r="P76917" t="str">
            <v>宿州泗县网点</v>
          </cell>
        </row>
        <row r="76918">
          <cell r="P76918" t="str">
            <v>阜阳高铁新区网点</v>
          </cell>
        </row>
        <row r="76919">
          <cell r="P76919" t="str">
            <v>宿州灵璧网点</v>
          </cell>
        </row>
        <row r="76920">
          <cell r="P76920" t="str">
            <v>淮南凤台网点</v>
          </cell>
        </row>
        <row r="76920">
          <cell r="AI76920" t="str">
            <v>网点超50分钟未响应</v>
          </cell>
        </row>
        <row r="76921">
          <cell r="P76921" t="str">
            <v>黄山屯溪茶城网点</v>
          </cell>
        </row>
        <row r="76922">
          <cell r="P76922" t="str">
            <v>六安舒城张母桥网点</v>
          </cell>
        </row>
        <row r="76923">
          <cell r="P76923" t="str">
            <v>安庆迎江网点</v>
          </cell>
        </row>
        <row r="76924">
          <cell r="P76924" t="str">
            <v>宿州泗县网点</v>
          </cell>
        </row>
        <row r="76925">
          <cell r="P76925" t="str">
            <v>合肥巢湖亚父路网点</v>
          </cell>
        </row>
        <row r="76926">
          <cell r="P76926" t="str">
            <v>滁州来安网点</v>
          </cell>
        </row>
        <row r="76927">
          <cell r="P76927" t="str">
            <v>亳州蒙城网点</v>
          </cell>
        </row>
        <row r="76928">
          <cell r="P76928" t="str">
            <v>芜湖鸠江二部网点</v>
          </cell>
        </row>
        <row r="76929">
          <cell r="P76929" t="str">
            <v>合肥包河工业园网点</v>
          </cell>
        </row>
        <row r="76930">
          <cell r="P76930" t="str">
            <v>滁州天长网点</v>
          </cell>
        </row>
        <row r="76931">
          <cell r="P76931" t="str">
            <v>合肥庐阳岗集网点</v>
          </cell>
        </row>
        <row r="76932">
          <cell r="P76932" t="str">
            <v>宿州灵璧网点</v>
          </cell>
        </row>
        <row r="76933">
          <cell r="P76933" t="str">
            <v>合肥市三孝口网点</v>
          </cell>
        </row>
        <row r="76934">
          <cell r="P76934" t="str">
            <v>淮南大通网点</v>
          </cell>
        </row>
        <row r="76935">
          <cell r="P76935" t="str">
            <v>阜阳临泉网点</v>
          </cell>
        </row>
        <row r="76936">
          <cell r="P76936" t="str">
            <v>马鞍山雨山网点</v>
          </cell>
        </row>
        <row r="76937">
          <cell r="P76937" t="str">
            <v>合肥高新云飞路网点</v>
          </cell>
        </row>
        <row r="76938">
          <cell r="P76938" t="str">
            <v>芜湖退转网点</v>
          </cell>
        </row>
        <row r="76939">
          <cell r="P76939" t="str">
            <v>池州东至网点</v>
          </cell>
        </row>
        <row r="76940">
          <cell r="P76940" t="str">
            <v>合肥瑶海北网点</v>
          </cell>
        </row>
        <row r="76941">
          <cell r="P76941" t="str">
            <v>合肥瑶海南网点</v>
          </cell>
        </row>
        <row r="76942">
          <cell r="P76942" t="str">
            <v>铜陵义安网点</v>
          </cell>
        </row>
        <row r="76943">
          <cell r="P76943" t="str">
            <v>合肥肥东经开区网点</v>
          </cell>
        </row>
        <row r="76944">
          <cell r="P76944" t="str">
            <v>蚌埠怀远网点</v>
          </cell>
        </row>
        <row r="76945">
          <cell r="P76945" t="str">
            <v>池州贵池开发区网点</v>
          </cell>
        </row>
        <row r="76946">
          <cell r="P76946" t="str">
            <v>淮北蔡里网点</v>
          </cell>
        </row>
        <row r="76947">
          <cell r="P76947" t="str">
            <v>蚌埠五河网点</v>
          </cell>
        </row>
        <row r="76948">
          <cell r="P76948" t="str">
            <v>阜阳颍上网点</v>
          </cell>
        </row>
        <row r="76949">
          <cell r="P76949" t="str">
            <v>铜陵郊区网点</v>
          </cell>
        </row>
        <row r="76950">
          <cell r="P76950" t="str">
            <v>合肥长丰北城网点</v>
          </cell>
        </row>
        <row r="76950">
          <cell r="AI76950" t="str">
            <v>网点超50分钟未响应</v>
          </cell>
        </row>
        <row r="76951">
          <cell r="P76951" t="str">
            <v>合肥蜀山农大网点</v>
          </cell>
        </row>
        <row r="76952">
          <cell r="P76952" t="str">
            <v>亳州利辛城北网点</v>
          </cell>
        </row>
        <row r="76952">
          <cell r="AI76952" t="str">
            <v>网点超50分钟未响应</v>
          </cell>
        </row>
        <row r="76953">
          <cell r="P76953" t="str">
            <v>六安舒城开发区网点</v>
          </cell>
        </row>
        <row r="76954">
          <cell r="P76954" t="str">
            <v>芜湖退转网点</v>
          </cell>
        </row>
        <row r="76955">
          <cell r="P76955" t="str">
            <v>亳州利辛工业园网点</v>
          </cell>
        </row>
        <row r="76956">
          <cell r="P76956" t="str">
            <v>滁州城东网点</v>
          </cell>
        </row>
        <row r="76957">
          <cell r="P76957" t="str">
            <v>合肥高新蜀南网点</v>
          </cell>
        </row>
        <row r="76958">
          <cell r="P76958" t="str">
            <v>宿州埇桥美庐网点</v>
          </cell>
        </row>
        <row r="76959">
          <cell r="P76959" t="str">
            <v>宿州泗县网点</v>
          </cell>
        </row>
        <row r="76960">
          <cell r="P76960" t="str">
            <v>合肥退转网点</v>
          </cell>
        </row>
        <row r="76961">
          <cell r="P76961" t="str">
            <v>合肥肥西桥北网点</v>
          </cell>
        </row>
        <row r="76962">
          <cell r="P76962" t="str">
            <v>滁州全椒网点</v>
          </cell>
        </row>
        <row r="76963">
          <cell r="P76963" t="str">
            <v>滁州苏滁产业园网点</v>
          </cell>
        </row>
        <row r="76964">
          <cell r="P76964" t="str">
            <v>宣城郎溪网点</v>
          </cell>
        </row>
        <row r="76965">
          <cell r="P76965" t="str">
            <v>合肥庐阳菱湖网点</v>
          </cell>
        </row>
        <row r="76966">
          <cell r="P76966" t="str">
            <v>滁州全椒网点</v>
          </cell>
        </row>
        <row r="76967">
          <cell r="P76967" t="str">
            <v>亳州谯城网点</v>
          </cell>
        </row>
        <row r="76968">
          <cell r="P76968" t="str">
            <v>合肥长丰网点</v>
          </cell>
        </row>
        <row r="76969">
          <cell r="P76969" t="str">
            <v>合肥包河葛大店网点</v>
          </cell>
        </row>
        <row r="76970">
          <cell r="P76970" t="str">
            <v>马鞍山花山网点</v>
          </cell>
        </row>
        <row r="76971">
          <cell r="P76971" t="str">
            <v>蚌埠固镇网点</v>
          </cell>
        </row>
        <row r="76972">
          <cell r="P76972" t="str">
            <v>铜陵枞阳网点</v>
          </cell>
        </row>
        <row r="76973">
          <cell r="P76973" t="str">
            <v>宿州灵璧网点</v>
          </cell>
        </row>
        <row r="76974">
          <cell r="P76974" t="str">
            <v>淮南凤台网点</v>
          </cell>
        </row>
        <row r="76974">
          <cell r="AI76974" t="str">
            <v>网点超50分钟未响应</v>
          </cell>
        </row>
        <row r="76975">
          <cell r="P76975" t="str">
            <v>滁州全椒十字镇网点</v>
          </cell>
        </row>
        <row r="76976">
          <cell r="P76976" t="str">
            <v>阜阳阜南网点</v>
          </cell>
        </row>
        <row r="76977">
          <cell r="P76977" t="str">
            <v>合肥退转网点</v>
          </cell>
        </row>
        <row r="76978">
          <cell r="P76978" t="str">
            <v>宿州砀山网点</v>
          </cell>
        </row>
        <row r="76979">
          <cell r="P76979" t="str">
            <v>合肥长丰网点</v>
          </cell>
        </row>
        <row r="76980">
          <cell r="P76980" t="str">
            <v>金安集散点</v>
          </cell>
        </row>
        <row r="76981">
          <cell r="P76981" t="str">
            <v>蚌埠淮上网点</v>
          </cell>
        </row>
        <row r="76982">
          <cell r="P76982" t="str">
            <v>阜阳临泉网点</v>
          </cell>
        </row>
        <row r="76983">
          <cell r="P76983" t="str">
            <v>芜湖无为网点</v>
          </cell>
        </row>
        <row r="76984">
          <cell r="P76984" t="str">
            <v>合肥经开莲花路网点</v>
          </cell>
        </row>
        <row r="76985">
          <cell r="P76985" t="str">
            <v>合肥高新云飞路网点</v>
          </cell>
        </row>
        <row r="76986">
          <cell r="P76986" t="str">
            <v>安庆潜山网点</v>
          </cell>
        </row>
        <row r="76987">
          <cell r="P76987" t="str">
            <v>亳州涡阳网点</v>
          </cell>
        </row>
        <row r="76988">
          <cell r="P76988" t="str">
            <v>芜湖南陵网点</v>
          </cell>
        </row>
        <row r="76989">
          <cell r="P76989" t="str">
            <v>阜南集散点</v>
          </cell>
        </row>
        <row r="76990">
          <cell r="P76990" t="str">
            <v>宣城郎溪网点</v>
          </cell>
        </row>
        <row r="76991">
          <cell r="P76991" t="str">
            <v>阜阳界首网点</v>
          </cell>
        </row>
        <row r="76992">
          <cell r="P76992" t="str">
            <v>合肥包河南站网点</v>
          </cell>
        </row>
        <row r="76993">
          <cell r="P76993" t="str">
            <v>黄山屯溪网点</v>
          </cell>
        </row>
        <row r="76994">
          <cell r="P76994" t="str">
            <v>合肥市三孝口网点</v>
          </cell>
        </row>
        <row r="76995">
          <cell r="P76995" t="str">
            <v>阜阳颍州二院网点</v>
          </cell>
        </row>
        <row r="76996">
          <cell r="P76996" t="str">
            <v>蚌埠退转网点</v>
          </cell>
        </row>
        <row r="76997">
          <cell r="P76997" t="str">
            <v>合肥巢湖汽车城网点</v>
          </cell>
        </row>
        <row r="76998">
          <cell r="P76998" t="str">
            <v>阜阳太和网点</v>
          </cell>
        </row>
        <row r="76999">
          <cell r="P76999" t="str">
            <v>池州贵池开发区网点</v>
          </cell>
        </row>
        <row r="77000">
          <cell r="P77000" t="str">
            <v>亳州谯城文帝路网点</v>
          </cell>
        </row>
        <row r="77001">
          <cell r="P77001" t="str">
            <v>滁州南谯龙蟠网点</v>
          </cell>
        </row>
        <row r="77002">
          <cell r="P77002" t="str">
            <v>合肥肥东网点</v>
          </cell>
        </row>
        <row r="77003">
          <cell r="P77003" t="str">
            <v>芜湖镜湖万达网点</v>
          </cell>
        </row>
        <row r="77004">
          <cell r="P77004" t="str">
            <v>马鞍山当涂网点</v>
          </cell>
        </row>
        <row r="77005">
          <cell r="P77005" t="str">
            <v>合肥蜀山网点</v>
          </cell>
        </row>
        <row r="77006">
          <cell r="P77006" t="str">
            <v>宿州砀山网点</v>
          </cell>
        </row>
        <row r="77007">
          <cell r="P77007" t="str">
            <v>安庆潜山网点</v>
          </cell>
        </row>
        <row r="77008">
          <cell r="P77008" t="str">
            <v>蚌埠禹会东部网点</v>
          </cell>
        </row>
        <row r="77009">
          <cell r="P77009" t="str">
            <v>安庆怀宁网点</v>
          </cell>
        </row>
        <row r="77010">
          <cell r="P77010" t="str">
            <v>合肥长丰北城网点</v>
          </cell>
        </row>
        <row r="77011">
          <cell r="P77011" t="str">
            <v>合肥蜀山蜀峰路网点</v>
          </cell>
        </row>
        <row r="77012">
          <cell r="P77012" t="str">
            <v>六安金安网点</v>
          </cell>
        </row>
        <row r="77013">
          <cell r="P77013" t="str">
            <v>宿州萧县网点</v>
          </cell>
        </row>
        <row r="77014">
          <cell r="P77014" t="str">
            <v>合肥肥东经开区网点</v>
          </cell>
        </row>
        <row r="77015">
          <cell r="P77015" t="str">
            <v>黄山屯溪茶城网点</v>
          </cell>
        </row>
        <row r="77016">
          <cell r="P77016" t="str">
            <v>宣城宣州孙埠水东网点</v>
          </cell>
        </row>
        <row r="77017">
          <cell r="P77017" t="str">
            <v>合肥滨湖网点</v>
          </cell>
        </row>
        <row r="77018">
          <cell r="P77018" t="str">
            <v>合肥肥东经开区网点</v>
          </cell>
        </row>
        <row r="77019">
          <cell r="P77019" t="str">
            <v>淮北矿山集网点</v>
          </cell>
        </row>
        <row r="77020">
          <cell r="P77020" t="str">
            <v>合肥包河三里庵网点</v>
          </cell>
        </row>
        <row r="77021">
          <cell r="P77021" t="str">
            <v>六安金安城北网点</v>
          </cell>
        </row>
        <row r="77022">
          <cell r="P77022" t="str">
            <v>芜湖繁昌网点</v>
          </cell>
        </row>
        <row r="77023">
          <cell r="P77023" t="str">
            <v>淮北濉溪网点</v>
          </cell>
        </row>
        <row r="77024">
          <cell r="P77024" t="str">
            <v>阜阳颍东网点</v>
          </cell>
        </row>
        <row r="77025">
          <cell r="P77025" t="str">
            <v>颍东集散点</v>
          </cell>
        </row>
        <row r="77026">
          <cell r="P77026" t="str">
            <v>芜湖退转网点</v>
          </cell>
        </row>
        <row r="77027">
          <cell r="P77027" t="str">
            <v>滁州天长网点</v>
          </cell>
        </row>
        <row r="77028">
          <cell r="P77028" t="str">
            <v>淮北相山网点</v>
          </cell>
        </row>
        <row r="77029">
          <cell r="P77029" t="str">
            <v>合肥包河葛大店网点</v>
          </cell>
        </row>
        <row r="77030">
          <cell r="P77030" t="str">
            <v>池州青阳网点</v>
          </cell>
        </row>
        <row r="77031">
          <cell r="P77031" t="str">
            <v>蚌埠退转网点</v>
          </cell>
        </row>
        <row r="77032">
          <cell r="P77032" t="str">
            <v>阜阳颍上网点</v>
          </cell>
        </row>
        <row r="77033">
          <cell r="P77033" t="str">
            <v>亳州谯城网点</v>
          </cell>
        </row>
        <row r="77034">
          <cell r="P77034" t="str">
            <v>阜阳临泉网点</v>
          </cell>
        </row>
        <row r="77035">
          <cell r="P77035" t="str">
            <v>合肥肥西鑫辰网点</v>
          </cell>
        </row>
        <row r="77036">
          <cell r="P77036" t="str">
            <v>合肥包河汽车城网点</v>
          </cell>
        </row>
        <row r="77037">
          <cell r="P77037" t="str">
            <v>安庆宜秀网点</v>
          </cell>
        </row>
        <row r="77038">
          <cell r="P77038" t="str">
            <v>阜阳颍州大学城网点</v>
          </cell>
        </row>
        <row r="77039">
          <cell r="P77039" t="str">
            <v>阜阳阜南火车站网点</v>
          </cell>
        </row>
        <row r="77040">
          <cell r="P77040" t="str">
            <v>宿州萧县网点</v>
          </cell>
        </row>
        <row r="77041">
          <cell r="P77041" t="str">
            <v>阜阳界首网点</v>
          </cell>
        </row>
        <row r="77042">
          <cell r="P77042" t="str">
            <v>合肥蜀山农大网点</v>
          </cell>
        </row>
        <row r="77043">
          <cell r="P77043" t="str">
            <v>亳州蒙城网点</v>
          </cell>
        </row>
        <row r="77044">
          <cell r="P77044" t="str">
            <v>宜秀集散点</v>
          </cell>
        </row>
        <row r="77045">
          <cell r="P77045" t="str">
            <v>安庆怀宁网点</v>
          </cell>
        </row>
        <row r="77046">
          <cell r="P77046" t="str">
            <v>芜湖县万达网点</v>
          </cell>
        </row>
        <row r="77047">
          <cell r="P77047" t="str">
            <v>阜阳临泉网点</v>
          </cell>
        </row>
        <row r="77048">
          <cell r="P77048" t="str">
            <v>芜湖无为网点</v>
          </cell>
        </row>
        <row r="77049">
          <cell r="P77049" t="str">
            <v>合肥包河南站网点</v>
          </cell>
        </row>
        <row r="77050">
          <cell r="P77050" t="str">
            <v>合肥退转网点</v>
          </cell>
        </row>
        <row r="77051">
          <cell r="P77051" t="str">
            <v>芜湖三山网点</v>
          </cell>
        </row>
        <row r="77052">
          <cell r="P77052" t="str">
            <v>宣城宣州网点</v>
          </cell>
        </row>
        <row r="77053">
          <cell r="P77053" t="str">
            <v>黄山屯溪茶城网点</v>
          </cell>
        </row>
        <row r="77054">
          <cell r="P77054" t="str">
            <v>合肥巢湖亚父路网点</v>
          </cell>
        </row>
        <row r="77055">
          <cell r="P77055" t="str">
            <v>六安金安城北网点</v>
          </cell>
        </row>
        <row r="77056">
          <cell r="P77056" t="str">
            <v>淮北蔡里网点</v>
          </cell>
        </row>
        <row r="77057">
          <cell r="P77057" t="str">
            <v>相山集散点</v>
          </cell>
        </row>
        <row r="77058">
          <cell r="P77058" t="str">
            <v>相山集散点</v>
          </cell>
        </row>
        <row r="77059">
          <cell r="P77059" t="str">
            <v>合肥瑶海胜利路网点</v>
          </cell>
        </row>
        <row r="77060">
          <cell r="P77060" t="str">
            <v>亳州蒙城网点</v>
          </cell>
        </row>
        <row r="77061">
          <cell r="P77061" t="str">
            <v>亳州利辛城北网点</v>
          </cell>
        </row>
        <row r="77062">
          <cell r="P77062" t="str">
            <v>芜湖二坝网点</v>
          </cell>
        </row>
        <row r="77063">
          <cell r="P77063" t="str">
            <v>黄山歙县城区网点</v>
          </cell>
        </row>
        <row r="77063">
          <cell r="AI77063" t="str">
            <v>网点超50分钟未响应</v>
          </cell>
        </row>
        <row r="77064">
          <cell r="P77064" t="str">
            <v>阜阳太和网点</v>
          </cell>
        </row>
        <row r="77065">
          <cell r="P77065" t="str">
            <v>淮南凤台网点</v>
          </cell>
        </row>
        <row r="77066">
          <cell r="P77066" t="str">
            <v>合肥高新云飞路网点</v>
          </cell>
        </row>
        <row r="77067">
          <cell r="P77067" t="str">
            <v>蚌埠怀远新城网点</v>
          </cell>
        </row>
        <row r="77068">
          <cell r="P77068" t="str">
            <v>颍东集散点</v>
          </cell>
        </row>
        <row r="77069">
          <cell r="P77069" t="str">
            <v>宣城宣州城西网点</v>
          </cell>
        </row>
        <row r="77070">
          <cell r="P77070" t="str">
            <v>阜阳临泉网点</v>
          </cell>
        </row>
        <row r="77071">
          <cell r="P77071" t="str">
            <v>合肥瑶海南网点</v>
          </cell>
        </row>
        <row r="77072">
          <cell r="P77072" t="str">
            <v>淮南凤台网点</v>
          </cell>
        </row>
        <row r="77073">
          <cell r="P77073" t="str">
            <v>合肥退转网点</v>
          </cell>
        </row>
        <row r="77074">
          <cell r="P77074" t="str">
            <v>六安霍邱孟集镇网点</v>
          </cell>
        </row>
        <row r="77075">
          <cell r="P77075" t="str">
            <v>宿州灵璧网点</v>
          </cell>
        </row>
        <row r="77076">
          <cell r="P77076" t="str">
            <v>合肥经开大学城网点</v>
          </cell>
        </row>
        <row r="77077">
          <cell r="P77077" t="str">
            <v>安庆宜秀网点</v>
          </cell>
        </row>
        <row r="77078">
          <cell r="P77078" t="str">
            <v>相山集散点</v>
          </cell>
        </row>
        <row r="77079">
          <cell r="P77079" t="str">
            <v>黄山屯溪茶城网点</v>
          </cell>
        </row>
        <row r="77080">
          <cell r="P77080" t="str">
            <v>巢湖集散点</v>
          </cell>
        </row>
        <row r="77081">
          <cell r="P77081" t="str">
            <v>淮南山南网点</v>
          </cell>
        </row>
        <row r="77082">
          <cell r="P77082" t="str">
            <v>合肥退转网点</v>
          </cell>
        </row>
        <row r="77083">
          <cell r="P77083" t="str">
            <v>合肥庐阳岗集网点</v>
          </cell>
        </row>
        <row r="77084">
          <cell r="P77084" t="str">
            <v>宣城广德网点</v>
          </cell>
        </row>
        <row r="77085">
          <cell r="P77085" t="str">
            <v>黄山屯溪茶城网点</v>
          </cell>
        </row>
        <row r="77086">
          <cell r="P77086" t="str">
            <v>阜阳阜南网点</v>
          </cell>
        </row>
        <row r="77087">
          <cell r="P77087" t="str">
            <v>合肥巢湖汽车城网点</v>
          </cell>
        </row>
        <row r="77088">
          <cell r="P77088" t="str">
            <v>铜陵枞阳网点</v>
          </cell>
        </row>
        <row r="77089">
          <cell r="P77089" t="str">
            <v>亳州谯城网点</v>
          </cell>
        </row>
        <row r="77090">
          <cell r="P77090" t="str">
            <v>滁州铜矿网点</v>
          </cell>
        </row>
        <row r="77091">
          <cell r="P77091" t="str">
            <v>桐城集散点</v>
          </cell>
        </row>
        <row r="77092">
          <cell r="P77092" t="str">
            <v>合肥肥东经开区网点</v>
          </cell>
        </row>
        <row r="77093">
          <cell r="P77093" t="str">
            <v>淮南国庆路网点</v>
          </cell>
        </row>
        <row r="77094">
          <cell r="P77094" t="str">
            <v>六安金寨网点</v>
          </cell>
        </row>
        <row r="77095">
          <cell r="P77095" t="str">
            <v>蚌埠怀远新城网点</v>
          </cell>
        </row>
        <row r="77096">
          <cell r="P77096" t="str">
            <v>马鞍山博望网点</v>
          </cell>
        </row>
        <row r="77097">
          <cell r="P77097" t="str">
            <v>芜湖退转网点</v>
          </cell>
        </row>
        <row r="77098">
          <cell r="P77098" t="str">
            <v>阜阳临泉网点</v>
          </cell>
        </row>
        <row r="77099">
          <cell r="P77099" t="str">
            <v>铜陵枞阳网点</v>
          </cell>
        </row>
        <row r="77100">
          <cell r="P77100" t="str">
            <v>宿州埇桥网点</v>
          </cell>
        </row>
        <row r="77101">
          <cell r="P77101" t="str">
            <v>合肥肥东人民路网点</v>
          </cell>
        </row>
        <row r="77102">
          <cell r="P77102" t="str">
            <v>合肥巢湖汽车城网点</v>
          </cell>
        </row>
        <row r="77103">
          <cell r="P77103" t="str">
            <v>宿州萧县网点</v>
          </cell>
        </row>
        <row r="77104">
          <cell r="P77104" t="str">
            <v>宿州砀山网点</v>
          </cell>
        </row>
        <row r="77105">
          <cell r="P77105" t="str">
            <v>合肥长丰北城网点</v>
          </cell>
        </row>
        <row r="77106">
          <cell r="P77106" t="str">
            <v>合肥市三孝口网点</v>
          </cell>
        </row>
        <row r="77107">
          <cell r="P77107" t="str">
            <v>合肥包河葛大店网点</v>
          </cell>
        </row>
        <row r="77108">
          <cell r="P77108" t="str">
            <v>滁州定远网点</v>
          </cell>
        </row>
        <row r="77109">
          <cell r="P77109" t="str">
            <v>马鞍山当涂网点</v>
          </cell>
        </row>
        <row r="77110">
          <cell r="P77110" t="str">
            <v>铜陵枞阳网点</v>
          </cell>
        </row>
        <row r="77111">
          <cell r="P77111" t="str">
            <v>芜湖退转网点</v>
          </cell>
        </row>
        <row r="77112">
          <cell r="P77112" t="str">
            <v>芜湖无为网点</v>
          </cell>
        </row>
        <row r="77113">
          <cell r="P77113" t="str">
            <v>肥东集散点</v>
          </cell>
        </row>
        <row r="77114">
          <cell r="P77114" t="str">
            <v>合肥长丰水湖镇网点</v>
          </cell>
        </row>
        <row r="77114">
          <cell r="AI77114" t="str">
            <v>网点超50分钟未响应</v>
          </cell>
        </row>
        <row r="77115">
          <cell r="P77115" t="str">
            <v>宿州埇桥汇源网点</v>
          </cell>
        </row>
        <row r="77116">
          <cell r="P77116" t="str">
            <v>池州贵池开发区网点</v>
          </cell>
        </row>
        <row r="77117">
          <cell r="P77117" t="str">
            <v>合肥经开始信路网点</v>
          </cell>
        </row>
        <row r="77118">
          <cell r="P77118" t="str">
            <v>合肥包河南站网点</v>
          </cell>
        </row>
        <row r="77119">
          <cell r="P77119" t="str">
            <v>合肥肥东经开区网点</v>
          </cell>
        </row>
        <row r="77120">
          <cell r="P77120" t="str">
            <v>合肥肥西桃花镇网点</v>
          </cell>
        </row>
        <row r="77121">
          <cell r="P77121" t="str">
            <v>芜湖县万达网点</v>
          </cell>
        </row>
        <row r="77122">
          <cell r="P77122" t="str">
            <v>安庆岳西网点</v>
          </cell>
        </row>
        <row r="77123">
          <cell r="P77123" t="str">
            <v>宣城广德网点</v>
          </cell>
        </row>
        <row r="77124">
          <cell r="P77124" t="str">
            <v>阜阳太和网点</v>
          </cell>
        </row>
        <row r="77125">
          <cell r="P77125" t="str">
            <v>合肥包河葛大店网点</v>
          </cell>
        </row>
        <row r="77126">
          <cell r="P77126" t="str">
            <v>滁州天长网点</v>
          </cell>
        </row>
        <row r="77127">
          <cell r="P77127" t="str">
            <v>合肥肥东经开区网点</v>
          </cell>
        </row>
        <row r="77128">
          <cell r="P77128" t="str">
            <v>马鞍山含山网点</v>
          </cell>
        </row>
        <row r="77129">
          <cell r="P77129" t="str">
            <v>阜阳阜南网点</v>
          </cell>
        </row>
        <row r="77130">
          <cell r="P77130" t="str">
            <v>利辛集散点</v>
          </cell>
        </row>
        <row r="77131">
          <cell r="P77131" t="str">
            <v>马鞍山开发区营业部网点</v>
          </cell>
        </row>
        <row r="77132">
          <cell r="P77132" t="str">
            <v>黄山屯溪茶城网点</v>
          </cell>
        </row>
        <row r="77133">
          <cell r="P77133" t="str">
            <v>芜湖弋江二部网点</v>
          </cell>
        </row>
        <row r="77134">
          <cell r="P77134" t="str">
            <v>六安金安城北网点</v>
          </cell>
        </row>
        <row r="77135">
          <cell r="P77135" t="str">
            <v>蚌埠怀远网点</v>
          </cell>
        </row>
        <row r="77136">
          <cell r="P77136" t="str">
            <v>阜阳临泉网点</v>
          </cell>
        </row>
        <row r="77137">
          <cell r="P77137" t="str">
            <v>池州东至网点</v>
          </cell>
        </row>
        <row r="77138">
          <cell r="P77138" t="str">
            <v>合肥经开始信路网点</v>
          </cell>
        </row>
        <row r="77139">
          <cell r="P77139" t="str">
            <v>阜阳太和网点</v>
          </cell>
        </row>
        <row r="77140">
          <cell r="P77140" t="str">
            <v>宿州埇桥网点</v>
          </cell>
        </row>
        <row r="77141">
          <cell r="P77141" t="str">
            <v>滁州来安网点</v>
          </cell>
        </row>
        <row r="77142">
          <cell r="P77142" t="str">
            <v>黄山休宁新城网点</v>
          </cell>
        </row>
        <row r="77143">
          <cell r="P77143" t="str">
            <v>宿州砀山网点</v>
          </cell>
        </row>
        <row r="77144">
          <cell r="P77144" t="str">
            <v>淮北刘桥网点</v>
          </cell>
        </row>
        <row r="77145">
          <cell r="P77145" t="str">
            <v>安庆迎江网点</v>
          </cell>
        </row>
        <row r="77146">
          <cell r="P77146" t="str">
            <v>合肥退转网点</v>
          </cell>
        </row>
        <row r="77147">
          <cell r="P77147" t="str">
            <v>安庆迎江网点</v>
          </cell>
        </row>
        <row r="77148">
          <cell r="P77148" t="str">
            <v>合肥庐江网点</v>
          </cell>
        </row>
        <row r="77149">
          <cell r="P77149" t="str">
            <v>芜湖退转网点</v>
          </cell>
        </row>
        <row r="77150">
          <cell r="P77150" t="str">
            <v>合肥经开大学城网点</v>
          </cell>
        </row>
        <row r="77151">
          <cell r="P77151" t="str">
            <v>安庆怀宁网点</v>
          </cell>
        </row>
        <row r="77152">
          <cell r="P77152" t="str">
            <v>淮北濉溪网点</v>
          </cell>
        </row>
        <row r="77153">
          <cell r="P77153" t="str">
            <v>徽州集散点</v>
          </cell>
        </row>
        <row r="77154">
          <cell r="P77154" t="str">
            <v>合肥蜀山网点</v>
          </cell>
        </row>
        <row r="77155">
          <cell r="P77155" t="str">
            <v>宿州灵璧网点</v>
          </cell>
        </row>
        <row r="77156">
          <cell r="P77156" t="str">
            <v>宿州灵璧网点</v>
          </cell>
        </row>
        <row r="77157">
          <cell r="P77157" t="str">
            <v>六安舒城杭埠网点</v>
          </cell>
        </row>
        <row r="77158">
          <cell r="P77158" t="str">
            <v>合肥肥东经开区网点</v>
          </cell>
        </row>
        <row r="77159">
          <cell r="P77159" t="str">
            <v>池州贵池开发区网点</v>
          </cell>
        </row>
        <row r="77160">
          <cell r="P77160" t="str">
            <v>合肥瑶海磨店网点</v>
          </cell>
        </row>
        <row r="77161">
          <cell r="P77161" t="str">
            <v>合肥长丰北城网点</v>
          </cell>
        </row>
        <row r="77162">
          <cell r="P77162" t="str">
            <v>合肥退转网点</v>
          </cell>
        </row>
        <row r="77163">
          <cell r="P77163" t="str">
            <v>合肥长丰网点</v>
          </cell>
        </row>
        <row r="77164">
          <cell r="P77164" t="str">
            <v>阜阳临泉网点</v>
          </cell>
        </row>
        <row r="77165">
          <cell r="P77165" t="str">
            <v>阜阳临泉网点</v>
          </cell>
        </row>
        <row r="77166">
          <cell r="P77166" t="str">
            <v>亳州蒙城网点</v>
          </cell>
        </row>
        <row r="77167">
          <cell r="P77167" t="str">
            <v>合肥高新云飞路网点</v>
          </cell>
        </row>
        <row r="77168">
          <cell r="P77168" t="str">
            <v>合肥庐江网点</v>
          </cell>
        </row>
        <row r="77169">
          <cell r="P77169" t="str">
            <v>宿州埇桥明日网点</v>
          </cell>
        </row>
        <row r="77170">
          <cell r="P77170" t="str">
            <v>合肥瑶海灵石路网点</v>
          </cell>
        </row>
        <row r="77171">
          <cell r="P77171" t="str">
            <v>合肥瑶海龙岗网点</v>
          </cell>
        </row>
        <row r="77172">
          <cell r="P77172" t="str">
            <v>黄山屯溪茶城网点</v>
          </cell>
        </row>
        <row r="77173">
          <cell r="P77173" t="str">
            <v>蚌埠怀远新城网点</v>
          </cell>
        </row>
        <row r="77174">
          <cell r="P77174" t="str">
            <v>合肥肥东经开区网点</v>
          </cell>
        </row>
        <row r="77175">
          <cell r="P77175" t="str">
            <v>合肥长丰双凤大道网点</v>
          </cell>
        </row>
        <row r="77176">
          <cell r="P77176" t="str">
            <v>相山集散点</v>
          </cell>
        </row>
        <row r="77177">
          <cell r="P77177" t="str">
            <v>相山集散点</v>
          </cell>
        </row>
        <row r="77178">
          <cell r="P77178" t="str">
            <v>安庆怀宁网点</v>
          </cell>
        </row>
        <row r="77179">
          <cell r="P77179" t="str">
            <v>蚌埠怀远新城网点</v>
          </cell>
        </row>
        <row r="77180">
          <cell r="P77180" t="str">
            <v>合肥蜀山蜀峰路网点</v>
          </cell>
        </row>
        <row r="77181">
          <cell r="P77181" t="str">
            <v>亳州涡阳网点</v>
          </cell>
        </row>
        <row r="77182">
          <cell r="P77182" t="str">
            <v>合肥经开始信路网点</v>
          </cell>
        </row>
        <row r="77183">
          <cell r="P77183" t="str">
            <v>合肥包河汽车城网点</v>
          </cell>
        </row>
        <row r="77184">
          <cell r="P77184" t="str">
            <v>宿州泗县网点</v>
          </cell>
        </row>
        <row r="77185">
          <cell r="P77185" t="str">
            <v>黄山屯溪黎阳网点</v>
          </cell>
        </row>
        <row r="77186">
          <cell r="P77186" t="str">
            <v>合肥肥东人民路网点</v>
          </cell>
        </row>
        <row r="77187">
          <cell r="P77187" t="str">
            <v>合肥肥西鑫辰网点</v>
          </cell>
        </row>
        <row r="77188">
          <cell r="P77188" t="str">
            <v>六安金安三十铺网点</v>
          </cell>
        </row>
        <row r="77189">
          <cell r="P77189" t="str">
            <v>合肥肥东经开区网点</v>
          </cell>
        </row>
        <row r="77190">
          <cell r="P77190" t="str">
            <v>阜阳阜南网点</v>
          </cell>
        </row>
        <row r="77191">
          <cell r="P77191" t="str">
            <v>黄山歙县城区网点</v>
          </cell>
        </row>
        <row r="77192">
          <cell r="P77192" t="str">
            <v>合肥退转网点</v>
          </cell>
        </row>
        <row r="77193">
          <cell r="P77193" t="str">
            <v>淮南寿县网点</v>
          </cell>
        </row>
        <row r="77194">
          <cell r="P77194" t="str">
            <v>淮南上窑网点</v>
          </cell>
        </row>
        <row r="77195">
          <cell r="P77195" t="str">
            <v>芜湖镜湖万达网点</v>
          </cell>
        </row>
        <row r="77196">
          <cell r="P77196" t="str">
            <v>阜阳高铁新区网点</v>
          </cell>
        </row>
        <row r="77197">
          <cell r="P77197" t="str">
            <v>亳州谯城网点</v>
          </cell>
        </row>
        <row r="77198">
          <cell r="P77198" t="str">
            <v>宿州砀山网点</v>
          </cell>
        </row>
        <row r="77199">
          <cell r="P77199" t="str">
            <v>合肥长丰北城网点</v>
          </cell>
        </row>
        <row r="77200">
          <cell r="P77200" t="str">
            <v>池州石台网点</v>
          </cell>
        </row>
        <row r="77200">
          <cell r="AI77200" t="str">
            <v>网点超50分钟未响应</v>
          </cell>
        </row>
        <row r="77201">
          <cell r="P77201" t="str">
            <v>淮南寿县网点</v>
          </cell>
        </row>
        <row r="77202">
          <cell r="P77202" t="str">
            <v>蚌埠固镇网点</v>
          </cell>
        </row>
        <row r="77203">
          <cell r="P77203" t="str">
            <v>合肥经开始信路网点</v>
          </cell>
        </row>
        <row r="77204">
          <cell r="P77204" t="str">
            <v>阜阳太和网点</v>
          </cell>
        </row>
        <row r="77205">
          <cell r="P77205" t="str">
            <v>合肥市三孝口网点</v>
          </cell>
        </row>
        <row r="77206">
          <cell r="P77206" t="str">
            <v>阜阳阜南工业园网点</v>
          </cell>
        </row>
        <row r="77207">
          <cell r="P77207" t="str">
            <v>亳州涡阳网点</v>
          </cell>
        </row>
        <row r="77208">
          <cell r="P77208" t="str">
            <v>合肥巢湖汽车城网点</v>
          </cell>
        </row>
        <row r="77209">
          <cell r="P77209" t="str">
            <v>合肥肥东经开区网点</v>
          </cell>
        </row>
        <row r="77210">
          <cell r="P77210" t="str">
            <v>合肥庐阳海棠网点</v>
          </cell>
        </row>
        <row r="77211">
          <cell r="P77211" t="str">
            <v>合肥瑶海灵石路网点</v>
          </cell>
        </row>
        <row r="77212">
          <cell r="P77212" t="str">
            <v>合肥肥东经开区网点</v>
          </cell>
        </row>
        <row r="77213">
          <cell r="P77213" t="str">
            <v>合肥肥东吾悦网点</v>
          </cell>
        </row>
        <row r="77214">
          <cell r="P77214" t="str">
            <v>六安金安城北网点</v>
          </cell>
        </row>
        <row r="77215">
          <cell r="P77215" t="str">
            <v>合肥肥西柏乐网点</v>
          </cell>
        </row>
        <row r="77216">
          <cell r="P77216" t="str">
            <v>芜湖县万达网点</v>
          </cell>
        </row>
        <row r="77217">
          <cell r="P77217" t="str">
            <v>六安金安三十铺网点</v>
          </cell>
        </row>
        <row r="77218">
          <cell r="P77218" t="str">
            <v>合肥肥东经开区网点</v>
          </cell>
        </row>
        <row r="77219">
          <cell r="P77219" t="str">
            <v>合肥肥东经开区网点</v>
          </cell>
        </row>
        <row r="77220">
          <cell r="P77220" t="str">
            <v>安庆太湖网点</v>
          </cell>
        </row>
        <row r="77221">
          <cell r="P77221" t="str">
            <v>合肥庐江网点</v>
          </cell>
        </row>
        <row r="77222">
          <cell r="P77222" t="str">
            <v>宿州埇桥道东北部网点</v>
          </cell>
        </row>
        <row r="77223">
          <cell r="P77223" t="str">
            <v>安庆潜山网点</v>
          </cell>
        </row>
        <row r="77224">
          <cell r="P77224" t="str">
            <v>安庆桐城网点</v>
          </cell>
        </row>
        <row r="77225">
          <cell r="P77225" t="str">
            <v>亳州利辛城南网点</v>
          </cell>
        </row>
        <row r="77226">
          <cell r="P77226" t="str">
            <v>池州贵池开发区网点</v>
          </cell>
        </row>
        <row r="77227">
          <cell r="P77227" t="str">
            <v>六安霍邱孟集镇网点</v>
          </cell>
        </row>
        <row r="77228">
          <cell r="P77228" t="str">
            <v>马鞍山博望网点</v>
          </cell>
        </row>
        <row r="77229">
          <cell r="P77229" t="str">
            <v>合肥巢湖汽车城网点</v>
          </cell>
        </row>
        <row r="77230">
          <cell r="P77230" t="str">
            <v>亳州涡阳网点</v>
          </cell>
        </row>
        <row r="77231">
          <cell r="P77231" t="str">
            <v>相山集散点</v>
          </cell>
        </row>
        <row r="77232">
          <cell r="P77232" t="str">
            <v>大通集散点</v>
          </cell>
        </row>
        <row r="77233">
          <cell r="P77233" t="str">
            <v>阜阳阜南网点</v>
          </cell>
        </row>
        <row r="77234">
          <cell r="P77234" t="str">
            <v>滁州南谯龙蟠网点</v>
          </cell>
        </row>
        <row r="77235">
          <cell r="P77235" t="str">
            <v>合肥肥西网点</v>
          </cell>
        </row>
        <row r="77236">
          <cell r="P77236" t="str">
            <v>合肥瑶海磨店网点</v>
          </cell>
        </row>
        <row r="77237">
          <cell r="P77237" t="str">
            <v>亳州涡阳网点</v>
          </cell>
        </row>
        <row r="77238">
          <cell r="P77238" t="str">
            <v>合肥滨湖网点</v>
          </cell>
        </row>
        <row r="77239">
          <cell r="P77239" t="str">
            <v>滁州天长网点</v>
          </cell>
        </row>
        <row r="77240">
          <cell r="P77240" t="str">
            <v>六安金寨网点</v>
          </cell>
        </row>
        <row r="77241">
          <cell r="P77241" t="str">
            <v>亳州蒙城网点</v>
          </cell>
        </row>
        <row r="77242">
          <cell r="P77242" t="str">
            <v>六安舒城马汤网点</v>
          </cell>
        </row>
        <row r="77243">
          <cell r="P77243" t="str">
            <v>合肥肥东经开区网点</v>
          </cell>
        </row>
        <row r="77244">
          <cell r="P77244" t="str">
            <v>亳州蒙城网点</v>
          </cell>
        </row>
        <row r="77245">
          <cell r="P77245" t="str">
            <v>宣城广德网点</v>
          </cell>
        </row>
        <row r="77246">
          <cell r="P77246" t="str">
            <v>合肥包河葛大店网点</v>
          </cell>
        </row>
        <row r="77247">
          <cell r="P77247" t="str">
            <v>亳州谯城网点</v>
          </cell>
        </row>
        <row r="77248">
          <cell r="P77248" t="str">
            <v>芜湖无为网点</v>
          </cell>
        </row>
        <row r="77249">
          <cell r="P77249" t="str">
            <v>亳州蒙城网点</v>
          </cell>
        </row>
        <row r="77250">
          <cell r="P77250" t="str">
            <v>亳州蒙城网点</v>
          </cell>
        </row>
        <row r="77251">
          <cell r="P77251" t="str">
            <v>合肥肥东经开区网点</v>
          </cell>
        </row>
        <row r="77252">
          <cell r="P77252" t="str">
            <v>合肥肥西桥北网点</v>
          </cell>
        </row>
        <row r="77253">
          <cell r="P77253" t="str">
            <v>合肥肥东吾悦网点</v>
          </cell>
        </row>
        <row r="77254">
          <cell r="P77254" t="str">
            <v>滁州琅琊明光路网点</v>
          </cell>
        </row>
        <row r="77255">
          <cell r="P77255" t="str">
            <v>宣城广德网点</v>
          </cell>
        </row>
        <row r="77256">
          <cell r="P77256" t="str">
            <v>合肥肥东经开区网点</v>
          </cell>
        </row>
        <row r="77257">
          <cell r="P77257" t="str">
            <v>六安金安三十铺网点</v>
          </cell>
        </row>
        <row r="77258">
          <cell r="P77258" t="str">
            <v>徽州集散点</v>
          </cell>
        </row>
        <row r="77259">
          <cell r="P77259" t="str">
            <v>阜南集散点</v>
          </cell>
        </row>
        <row r="77260">
          <cell r="P77260" t="str">
            <v>黄山屯溪茶城网点</v>
          </cell>
        </row>
        <row r="77261">
          <cell r="P77261" t="str">
            <v>合肥高新云飞路网点</v>
          </cell>
        </row>
        <row r="77262">
          <cell r="P77262" t="str">
            <v>合肥瑶海漕冲网点</v>
          </cell>
        </row>
        <row r="77263">
          <cell r="P77263" t="str">
            <v>滁州城东网点</v>
          </cell>
        </row>
        <row r="77264">
          <cell r="P77264" t="str">
            <v>合肥肥东经开区网点</v>
          </cell>
        </row>
        <row r="77265">
          <cell r="P77265" t="str">
            <v>亳州蒙城网点</v>
          </cell>
        </row>
        <row r="77266">
          <cell r="P77266" t="str">
            <v>合肥退转网点</v>
          </cell>
        </row>
        <row r="77267">
          <cell r="P77267" t="str">
            <v>蚌埠退转网点</v>
          </cell>
        </row>
        <row r="77268">
          <cell r="P77268" t="str">
            <v>合肥包河汽车城网点</v>
          </cell>
        </row>
        <row r="77269">
          <cell r="P77269" t="str">
            <v>亳州蒙城网点</v>
          </cell>
        </row>
        <row r="77270">
          <cell r="P77270" t="str">
            <v>安庆宜秀网点</v>
          </cell>
        </row>
        <row r="77271">
          <cell r="P77271" t="str">
            <v>淮北相山网点</v>
          </cell>
        </row>
        <row r="77272">
          <cell r="P77272" t="str">
            <v>滁州来安网点</v>
          </cell>
        </row>
        <row r="77273">
          <cell r="P77273" t="str">
            <v>安庆宜秀网点</v>
          </cell>
        </row>
        <row r="77274">
          <cell r="P77274" t="str">
            <v>阜阳太和网点</v>
          </cell>
        </row>
        <row r="77275">
          <cell r="P77275" t="str">
            <v>铜陵枞阳网点</v>
          </cell>
        </row>
        <row r="77276">
          <cell r="P77276" t="str">
            <v>合肥肥西鑫辰网点</v>
          </cell>
        </row>
        <row r="77277">
          <cell r="P77277" t="str">
            <v>淮北濉溪网点</v>
          </cell>
        </row>
        <row r="77278">
          <cell r="P77278" t="str">
            <v>宣城绩溪网点</v>
          </cell>
        </row>
        <row r="77279">
          <cell r="P77279" t="str">
            <v>黄山屯溪网点</v>
          </cell>
        </row>
        <row r="77280">
          <cell r="P77280" t="str">
            <v>合肥经开大学城网点</v>
          </cell>
        </row>
        <row r="77281">
          <cell r="P77281" t="str">
            <v>阜阳颍上网点</v>
          </cell>
        </row>
        <row r="77282">
          <cell r="P77282" t="str">
            <v>合肥肥东经开区网点</v>
          </cell>
        </row>
        <row r="77283">
          <cell r="P77283" t="str">
            <v>阜阳太和网点</v>
          </cell>
        </row>
        <row r="77284">
          <cell r="P77284" t="str">
            <v>马鞍山花山网点</v>
          </cell>
        </row>
        <row r="77285">
          <cell r="P77285" t="str">
            <v>宣城宣州网点</v>
          </cell>
        </row>
        <row r="77286">
          <cell r="P77286" t="str">
            <v>宿州灵璧网点</v>
          </cell>
        </row>
        <row r="77287">
          <cell r="P77287" t="str">
            <v>合肥长丰双凤大道网点</v>
          </cell>
        </row>
        <row r="77288">
          <cell r="P77288" t="str">
            <v>阜阳高铁新区网点</v>
          </cell>
        </row>
        <row r="77289">
          <cell r="P77289" t="str">
            <v>合肥肥东吾悦网点</v>
          </cell>
        </row>
        <row r="77290">
          <cell r="P77290" t="str">
            <v>蚌埠怀远新城网点</v>
          </cell>
        </row>
        <row r="77291">
          <cell r="P77291" t="str">
            <v>马鞍山当涂网点</v>
          </cell>
        </row>
        <row r="77292">
          <cell r="P77292" t="str">
            <v>宣城宣州网点</v>
          </cell>
        </row>
        <row r="77293">
          <cell r="P77293" t="str">
            <v>马鞍山当涂网点</v>
          </cell>
        </row>
        <row r="77294">
          <cell r="P77294" t="str">
            <v>宿州泗县网点</v>
          </cell>
        </row>
        <row r="77295">
          <cell r="P77295" t="str">
            <v>阜阳颍上网点</v>
          </cell>
        </row>
        <row r="77296">
          <cell r="P77296" t="str">
            <v>铜陵枞阳网点</v>
          </cell>
        </row>
        <row r="77297">
          <cell r="P77297" t="str">
            <v>芜湖退转网点</v>
          </cell>
        </row>
        <row r="77298">
          <cell r="P77298" t="str">
            <v>亳州蒙城网点</v>
          </cell>
        </row>
        <row r="77299">
          <cell r="P77299" t="str">
            <v>宣城宁国网点</v>
          </cell>
        </row>
        <row r="77300">
          <cell r="P77300" t="str">
            <v>宿州灵璧网点</v>
          </cell>
        </row>
        <row r="77301">
          <cell r="P77301" t="str">
            <v>合肥蜀山网点</v>
          </cell>
        </row>
        <row r="77302">
          <cell r="P77302" t="str">
            <v>安庆太湖网点</v>
          </cell>
        </row>
        <row r="77303">
          <cell r="P77303" t="str">
            <v>马鞍山含山网点</v>
          </cell>
        </row>
        <row r="77304">
          <cell r="P77304" t="str">
            <v>黄山歙县城区网点</v>
          </cell>
        </row>
        <row r="77305">
          <cell r="P77305" t="str">
            <v>安庆宜秀网点</v>
          </cell>
        </row>
        <row r="77306">
          <cell r="P77306" t="str">
            <v>合肥包河工业园网点</v>
          </cell>
        </row>
        <row r="77307">
          <cell r="P77307" t="str">
            <v>合肥肥东经开区网点</v>
          </cell>
        </row>
        <row r="77308">
          <cell r="P77308" t="str">
            <v>安庆宜秀网点</v>
          </cell>
        </row>
        <row r="77309">
          <cell r="P77309" t="str">
            <v>合肥经开大学城网点</v>
          </cell>
        </row>
        <row r="77310">
          <cell r="P77310" t="str">
            <v>芜湖弋江火龙岗网点</v>
          </cell>
        </row>
        <row r="77311">
          <cell r="P77311" t="str">
            <v>合肥长丰网点</v>
          </cell>
        </row>
        <row r="77312">
          <cell r="P77312" t="str">
            <v>亳州蒙城网点</v>
          </cell>
        </row>
        <row r="77313">
          <cell r="P77313" t="str">
            <v>宿州泗县网点</v>
          </cell>
        </row>
        <row r="77314">
          <cell r="P77314" t="str">
            <v>六安裕安网点</v>
          </cell>
        </row>
        <row r="77314">
          <cell r="AI77314" t="str">
            <v>网点超50分钟未响应</v>
          </cell>
        </row>
        <row r="77315">
          <cell r="P77315" t="str">
            <v>亳州谯城万达网点</v>
          </cell>
        </row>
        <row r="77316">
          <cell r="P77316" t="str">
            <v>合肥退转网点</v>
          </cell>
        </row>
        <row r="77317">
          <cell r="P77317" t="str">
            <v>宿州砀山网点</v>
          </cell>
        </row>
        <row r="77318">
          <cell r="P77318" t="str">
            <v>亳州谯城神农谷网点</v>
          </cell>
        </row>
        <row r="77319">
          <cell r="P77319" t="str">
            <v>合肥包河葛大店网点</v>
          </cell>
        </row>
        <row r="77320">
          <cell r="P77320" t="str">
            <v>亳州谯城万达网点</v>
          </cell>
        </row>
        <row r="77321">
          <cell r="P77321" t="str">
            <v>宣城宁国网点</v>
          </cell>
        </row>
        <row r="77322">
          <cell r="P77322" t="str">
            <v>亳州谯城万达网点</v>
          </cell>
        </row>
        <row r="77323">
          <cell r="P77323" t="str">
            <v>铜陵枞阳网点</v>
          </cell>
        </row>
        <row r="77324">
          <cell r="P77324" t="str">
            <v>马鞍山和县网点</v>
          </cell>
        </row>
        <row r="77325">
          <cell r="P77325" t="str">
            <v>滁州南谯龙蟠网点</v>
          </cell>
        </row>
        <row r="77326">
          <cell r="P77326" t="str">
            <v>亳州谯城万达网点</v>
          </cell>
        </row>
        <row r="77327">
          <cell r="P77327" t="str">
            <v>阜阳太和网点</v>
          </cell>
        </row>
        <row r="77328">
          <cell r="P77328" t="str">
            <v>合肥瑶海磨店网点</v>
          </cell>
        </row>
        <row r="77329">
          <cell r="P77329" t="str">
            <v>合肥退转网点</v>
          </cell>
        </row>
        <row r="77330">
          <cell r="P77330" t="str">
            <v>阜阳颍上网点</v>
          </cell>
        </row>
        <row r="77331">
          <cell r="P77331" t="str">
            <v>淮北蔡里网点</v>
          </cell>
        </row>
        <row r="77332">
          <cell r="P77332" t="str">
            <v>黄山屯溪网点</v>
          </cell>
        </row>
        <row r="77333">
          <cell r="P77333" t="str">
            <v>黄山屯溪茶城网点</v>
          </cell>
        </row>
        <row r="77334">
          <cell r="P77334" t="str">
            <v>六安金安网点</v>
          </cell>
        </row>
        <row r="77335">
          <cell r="P77335" t="str">
            <v>铜陵枞阳网点</v>
          </cell>
        </row>
        <row r="77336">
          <cell r="P77336" t="str">
            <v>合肥经开大学城网点</v>
          </cell>
        </row>
        <row r="77337">
          <cell r="P77337" t="str">
            <v>淮南大通网点</v>
          </cell>
        </row>
        <row r="77338">
          <cell r="P77338" t="str">
            <v>滁州南谯恒大网点</v>
          </cell>
        </row>
        <row r="77339">
          <cell r="P77339" t="str">
            <v>滁州凤阳网点</v>
          </cell>
        </row>
        <row r="77340">
          <cell r="P77340" t="str">
            <v>六安霍邱城关镇网点</v>
          </cell>
        </row>
        <row r="77341">
          <cell r="P77341" t="str">
            <v>阜阳太和网点</v>
          </cell>
        </row>
        <row r="77342">
          <cell r="P77342" t="str">
            <v>淮北濉溪网点</v>
          </cell>
        </row>
        <row r="77343">
          <cell r="P77343" t="str">
            <v>合肥庐阳四里河网点</v>
          </cell>
        </row>
        <row r="77344">
          <cell r="P77344" t="str">
            <v>安庆宿松网点</v>
          </cell>
        </row>
        <row r="77345">
          <cell r="P77345" t="str">
            <v>合肥长丰北城网点</v>
          </cell>
        </row>
        <row r="77346">
          <cell r="P77346" t="str">
            <v>亳州谯城网点</v>
          </cell>
        </row>
        <row r="77347">
          <cell r="P77347" t="str">
            <v>宣城广德网点</v>
          </cell>
        </row>
        <row r="77348">
          <cell r="P77348" t="str">
            <v>蚌埠固镇网点</v>
          </cell>
        </row>
        <row r="77349">
          <cell r="P77349" t="str">
            <v>合肥长丰北城网点</v>
          </cell>
        </row>
        <row r="77350">
          <cell r="P77350" t="str">
            <v>大通集散点</v>
          </cell>
        </row>
        <row r="77351">
          <cell r="P77351" t="str">
            <v>合肥长丰北城网点</v>
          </cell>
        </row>
        <row r="77352">
          <cell r="P77352" t="str">
            <v>芜湖无为网点</v>
          </cell>
        </row>
        <row r="77352">
          <cell r="AJ77352" t="str">
            <v>网点超23H未关闭</v>
          </cell>
        </row>
        <row r="77353">
          <cell r="P77353" t="str">
            <v>六安霍邱城关镇网点</v>
          </cell>
        </row>
        <row r="77354">
          <cell r="P77354" t="str">
            <v>阜阳临泉网点</v>
          </cell>
        </row>
        <row r="77355">
          <cell r="P77355" t="str">
            <v>黄山屯溪网点</v>
          </cell>
        </row>
        <row r="77356">
          <cell r="P77356" t="str">
            <v>安庆潜山网点</v>
          </cell>
        </row>
        <row r="77357">
          <cell r="P77357" t="str">
            <v>池州东至网点</v>
          </cell>
        </row>
        <row r="77358">
          <cell r="P77358" t="str">
            <v>滁州天长网点</v>
          </cell>
        </row>
        <row r="77359">
          <cell r="P77359" t="str">
            <v>芜湖鸠江二部网点</v>
          </cell>
        </row>
        <row r="77360">
          <cell r="P77360" t="str">
            <v>合肥肥东经开区网点</v>
          </cell>
        </row>
        <row r="77361">
          <cell r="P77361" t="str">
            <v>合肥肥东吾悦网点</v>
          </cell>
        </row>
        <row r="77362">
          <cell r="P77362" t="str">
            <v>合肥包河葛大店网点</v>
          </cell>
        </row>
        <row r="77363">
          <cell r="P77363" t="str">
            <v>六安金安城北网点</v>
          </cell>
        </row>
        <row r="77364">
          <cell r="P77364" t="str">
            <v>宿州灵璧网点</v>
          </cell>
        </row>
        <row r="77365">
          <cell r="P77365" t="str">
            <v>亳州涡阳网点</v>
          </cell>
        </row>
        <row r="77366">
          <cell r="P77366" t="str">
            <v>马鞍山花山网点</v>
          </cell>
        </row>
        <row r="77367">
          <cell r="P77367" t="str">
            <v>合肥包河三里庵网点</v>
          </cell>
        </row>
        <row r="77368">
          <cell r="P77368" t="str">
            <v>马鞍山含山网点</v>
          </cell>
        </row>
        <row r="77369">
          <cell r="P77369" t="str">
            <v>合肥包河葛大店网点</v>
          </cell>
        </row>
        <row r="77370">
          <cell r="P77370" t="str">
            <v>淮南潘集网点</v>
          </cell>
        </row>
        <row r="77371">
          <cell r="P77371" t="str">
            <v>合肥肥东人民路网点</v>
          </cell>
        </row>
        <row r="77372">
          <cell r="P77372" t="str">
            <v>宿州萧县网点</v>
          </cell>
        </row>
        <row r="77373">
          <cell r="P77373" t="str">
            <v>六安霍邱城关镇网点</v>
          </cell>
        </row>
        <row r="77374">
          <cell r="P77374" t="str">
            <v>芜湖鸠江网点</v>
          </cell>
        </row>
        <row r="77375">
          <cell r="P77375" t="str">
            <v>蚌埠退转网点</v>
          </cell>
        </row>
        <row r="77376">
          <cell r="P77376" t="str">
            <v>淮北濉溪东部乡镇网点</v>
          </cell>
        </row>
        <row r="77377">
          <cell r="P77377" t="str">
            <v>合肥肥西桥北网点</v>
          </cell>
        </row>
        <row r="77378">
          <cell r="P77378" t="str">
            <v>宿州萧县网点</v>
          </cell>
        </row>
        <row r="77379">
          <cell r="P77379" t="str">
            <v>六安金安城北网点</v>
          </cell>
        </row>
        <row r="77380">
          <cell r="P77380" t="str">
            <v>马鞍山含山网点</v>
          </cell>
        </row>
        <row r="77381">
          <cell r="P77381" t="str">
            <v>合肥肥东人民路网点</v>
          </cell>
        </row>
        <row r="77382">
          <cell r="P77382" t="str">
            <v>六安金寨网点</v>
          </cell>
        </row>
        <row r="77383">
          <cell r="P77383" t="str">
            <v>宜秀集散点</v>
          </cell>
        </row>
        <row r="77384">
          <cell r="P77384" t="str">
            <v>亳州蒙城网点</v>
          </cell>
        </row>
        <row r="77385">
          <cell r="P77385" t="str">
            <v>合肥长丰网点</v>
          </cell>
        </row>
        <row r="77386">
          <cell r="P77386" t="str">
            <v>合肥肥东人民路网点</v>
          </cell>
        </row>
        <row r="77387">
          <cell r="P77387" t="str">
            <v>阜南集散点</v>
          </cell>
        </row>
        <row r="77388">
          <cell r="P77388" t="str">
            <v>铜陵枞阳网点</v>
          </cell>
        </row>
        <row r="77389">
          <cell r="P77389" t="str">
            <v>合肥肥东经开区网点</v>
          </cell>
        </row>
        <row r="77390">
          <cell r="P77390" t="str">
            <v>合肥肥东经开区网点</v>
          </cell>
        </row>
        <row r="77391">
          <cell r="P77391" t="str">
            <v>安庆太湖网点</v>
          </cell>
        </row>
        <row r="77392">
          <cell r="P77392" t="str">
            <v>马鞍山博望网点</v>
          </cell>
        </row>
        <row r="77393">
          <cell r="P77393" t="str">
            <v>淮南凤台网点</v>
          </cell>
        </row>
        <row r="77394">
          <cell r="P77394" t="str">
            <v>滁州来安网点</v>
          </cell>
        </row>
        <row r="77395">
          <cell r="P77395" t="str">
            <v>芜湖鸠江二部网点</v>
          </cell>
        </row>
        <row r="77396">
          <cell r="P77396" t="str">
            <v>芜湖无为网点</v>
          </cell>
        </row>
        <row r="77397">
          <cell r="P77397" t="str">
            <v>黄山屯溪茶城网点</v>
          </cell>
        </row>
        <row r="77398">
          <cell r="P77398" t="str">
            <v>合肥包河葛大店网点</v>
          </cell>
        </row>
        <row r="77399">
          <cell r="P77399" t="str">
            <v>合肥退转网点</v>
          </cell>
        </row>
        <row r="77400">
          <cell r="P77400" t="str">
            <v>六安舒城开发区网点</v>
          </cell>
        </row>
        <row r="77401">
          <cell r="P77401" t="str">
            <v>马鞍山当涂网点</v>
          </cell>
        </row>
        <row r="77402">
          <cell r="P77402" t="str">
            <v>阜阳颍东网点</v>
          </cell>
        </row>
        <row r="77403">
          <cell r="P77403" t="str">
            <v>合肥蜀山蜀峰路网点</v>
          </cell>
        </row>
        <row r="77404">
          <cell r="P77404" t="str">
            <v>合肥肥东吾悦网点</v>
          </cell>
        </row>
        <row r="77405">
          <cell r="P77405" t="str">
            <v>亳州蒙城网点</v>
          </cell>
        </row>
        <row r="77406">
          <cell r="P77406" t="str">
            <v>滁州定远网点</v>
          </cell>
        </row>
        <row r="77407">
          <cell r="P77407" t="str">
            <v>淮南谢家集网点</v>
          </cell>
        </row>
        <row r="77408">
          <cell r="P77408" t="str">
            <v>六安霍邱城关镇网点</v>
          </cell>
        </row>
        <row r="77409">
          <cell r="P77409" t="str">
            <v>蚌埠禹会东部网点</v>
          </cell>
        </row>
        <row r="77410">
          <cell r="P77410" t="str">
            <v>宣城宁国网点</v>
          </cell>
        </row>
        <row r="77411">
          <cell r="P77411" t="str">
            <v>马鞍山雨山网点</v>
          </cell>
        </row>
        <row r="77412">
          <cell r="P77412" t="str">
            <v>宣城绩溪网点</v>
          </cell>
        </row>
        <row r="77413">
          <cell r="P77413" t="str">
            <v>六安金安网点</v>
          </cell>
        </row>
        <row r="77414">
          <cell r="P77414" t="str">
            <v>淮北濉溪网点</v>
          </cell>
        </row>
        <row r="77415">
          <cell r="P77415" t="str">
            <v>芜湖退转网点</v>
          </cell>
        </row>
        <row r="77416">
          <cell r="P77416" t="str">
            <v>宿州砀山网点</v>
          </cell>
        </row>
        <row r="77417">
          <cell r="P77417" t="str">
            <v>蚌埠怀远网点</v>
          </cell>
        </row>
        <row r="77418">
          <cell r="P77418" t="str">
            <v>合肥经开始信路网点</v>
          </cell>
        </row>
        <row r="77419">
          <cell r="P77419" t="str">
            <v>阜阳临泉网点</v>
          </cell>
        </row>
        <row r="77420">
          <cell r="P77420" t="str">
            <v>黄山屯溪网点</v>
          </cell>
        </row>
        <row r="77421">
          <cell r="P77421" t="str">
            <v>阜阳颍州二院网点</v>
          </cell>
        </row>
        <row r="77422">
          <cell r="P77422" t="str">
            <v>芜湖南陵网点</v>
          </cell>
        </row>
        <row r="77423">
          <cell r="P77423" t="str">
            <v>合肥瑶海鹿鸣山网点</v>
          </cell>
        </row>
        <row r="77424">
          <cell r="P77424" t="str">
            <v>相山集散点</v>
          </cell>
        </row>
        <row r="77425">
          <cell r="P77425" t="str">
            <v>六安金寨网点</v>
          </cell>
        </row>
        <row r="77426">
          <cell r="P77426" t="str">
            <v>芜湖南陵网点</v>
          </cell>
        </row>
        <row r="77427">
          <cell r="P77427" t="str">
            <v>马鞍山雨山网点</v>
          </cell>
        </row>
        <row r="77428">
          <cell r="P77428" t="str">
            <v>合肥退转网点</v>
          </cell>
        </row>
        <row r="77429">
          <cell r="P77429" t="str">
            <v>合肥长丰水湖镇网点</v>
          </cell>
        </row>
        <row r="77429">
          <cell r="AI77429" t="str">
            <v>网点超50分钟未响应</v>
          </cell>
        </row>
        <row r="77430">
          <cell r="P77430" t="str">
            <v>安庆怀宁网点</v>
          </cell>
        </row>
        <row r="77431">
          <cell r="P77431" t="str">
            <v>六安金安网点</v>
          </cell>
        </row>
        <row r="77432">
          <cell r="P77432" t="str">
            <v>滁州天长网点</v>
          </cell>
        </row>
        <row r="77433">
          <cell r="P77433" t="str">
            <v>黄山屯溪网点</v>
          </cell>
        </row>
        <row r="77434">
          <cell r="P77434" t="str">
            <v>合肥庐江网点</v>
          </cell>
        </row>
        <row r="77435">
          <cell r="P77435" t="str">
            <v>合肥瑶海胜利路网点</v>
          </cell>
        </row>
        <row r="77436">
          <cell r="P77436" t="str">
            <v>黄山屯溪茶城网点</v>
          </cell>
        </row>
        <row r="77437">
          <cell r="P77437" t="str">
            <v>亳州谯城网点</v>
          </cell>
        </row>
        <row r="77438">
          <cell r="P77438" t="str">
            <v>合肥庐江网点</v>
          </cell>
        </row>
        <row r="77439">
          <cell r="P77439" t="str">
            <v>合肥肥东经开区网点</v>
          </cell>
        </row>
        <row r="77440">
          <cell r="P77440" t="str">
            <v>蚌埠禹会东部网点</v>
          </cell>
        </row>
        <row r="77441">
          <cell r="P77441" t="str">
            <v>合肥经开大学城网点</v>
          </cell>
        </row>
        <row r="77442">
          <cell r="P77442" t="str">
            <v>六安裕安网点</v>
          </cell>
        </row>
        <row r="77442">
          <cell r="AI77442" t="str">
            <v>网点超50分钟未响应</v>
          </cell>
        </row>
        <row r="77443">
          <cell r="P77443" t="str">
            <v>合肥瑶海南网点</v>
          </cell>
        </row>
        <row r="77444">
          <cell r="P77444" t="str">
            <v>阜阳太和网点</v>
          </cell>
        </row>
        <row r="77445">
          <cell r="P77445" t="str">
            <v>马鞍山含山网点</v>
          </cell>
        </row>
        <row r="77446">
          <cell r="P77446" t="str">
            <v>滁州天长网点</v>
          </cell>
        </row>
        <row r="77447">
          <cell r="P77447" t="str">
            <v>淮南大通网点</v>
          </cell>
        </row>
        <row r="77448">
          <cell r="P77448" t="str">
            <v>芜湖南陵宇培网点</v>
          </cell>
        </row>
        <row r="77449">
          <cell r="P77449" t="str">
            <v>滁州定远网点</v>
          </cell>
        </row>
        <row r="77450">
          <cell r="P77450" t="str">
            <v>合肥包河工业园网点</v>
          </cell>
        </row>
        <row r="77451">
          <cell r="P77451" t="str">
            <v>合肥市三孝口网点</v>
          </cell>
        </row>
        <row r="77452">
          <cell r="P77452" t="str">
            <v>黄山屯溪网点</v>
          </cell>
        </row>
        <row r="77453">
          <cell r="P77453" t="str">
            <v>合肥包河葛大店网点</v>
          </cell>
        </row>
        <row r="77454">
          <cell r="P77454" t="str">
            <v>阜阳界首网点</v>
          </cell>
        </row>
        <row r="77455">
          <cell r="P77455" t="str">
            <v>阜阳太和网点</v>
          </cell>
        </row>
        <row r="77456">
          <cell r="P77456" t="str">
            <v>芜湖南陵网点</v>
          </cell>
        </row>
        <row r="77457">
          <cell r="P77457" t="str">
            <v>马鞍山含山网点</v>
          </cell>
        </row>
        <row r="77458">
          <cell r="P77458" t="str">
            <v>合肥瑶海磨店网点</v>
          </cell>
        </row>
        <row r="77459">
          <cell r="P77459" t="str">
            <v>宿州灵璧网点</v>
          </cell>
        </row>
        <row r="77460">
          <cell r="P77460" t="str">
            <v>马鞍山雨山向山镇网点</v>
          </cell>
        </row>
        <row r="77461">
          <cell r="P77461" t="str">
            <v>宜秀集散点</v>
          </cell>
        </row>
        <row r="77462">
          <cell r="P77462" t="str">
            <v>阜阳颍上网点</v>
          </cell>
        </row>
        <row r="77463">
          <cell r="P77463" t="str">
            <v>阜阳颍上网点</v>
          </cell>
        </row>
        <row r="77464">
          <cell r="P77464" t="str">
            <v>黄山屯溪网点</v>
          </cell>
        </row>
        <row r="77465">
          <cell r="P77465" t="str">
            <v>六安金安城北网点</v>
          </cell>
        </row>
        <row r="77466">
          <cell r="P77466" t="str">
            <v>芜湖鸠江二部网点</v>
          </cell>
        </row>
        <row r="77467">
          <cell r="P77467" t="str">
            <v>安庆桐城网点</v>
          </cell>
        </row>
        <row r="77468">
          <cell r="P77468" t="str">
            <v>合肥高新天鹅湖网点</v>
          </cell>
        </row>
        <row r="77469">
          <cell r="P77469" t="str">
            <v>芜湖弋江二部网点</v>
          </cell>
        </row>
        <row r="77470">
          <cell r="P77470" t="str">
            <v>亳州涡阳网点</v>
          </cell>
        </row>
        <row r="77471">
          <cell r="P77471" t="str">
            <v>淮南大通网点</v>
          </cell>
        </row>
        <row r="77472">
          <cell r="P77472" t="str">
            <v>滁州南谯网点</v>
          </cell>
        </row>
        <row r="77473">
          <cell r="P77473" t="str">
            <v>合肥包河葛大店网点</v>
          </cell>
        </row>
        <row r="77474">
          <cell r="P77474" t="str">
            <v>马鞍山花山网点</v>
          </cell>
        </row>
        <row r="77475">
          <cell r="P77475" t="str">
            <v>阜阳界首网点</v>
          </cell>
        </row>
        <row r="77476">
          <cell r="P77476" t="str">
            <v>蚌埠怀远老城网点</v>
          </cell>
        </row>
        <row r="77477">
          <cell r="P77477" t="str">
            <v>合肥蜀山通合网点</v>
          </cell>
        </row>
        <row r="77478">
          <cell r="P77478" t="str">
            <v>黄山祁门网点</v>
          </cell>
        </row>
        <row r="77479">
          <cell r="P77479" t="str">
            <v>芜湖退转网点</v>
          </cell>
        </row>
        <row r="77480">
          <cell r="P77480" t="str">
            <v>阜阳太和网点</v>
          </cell>
        </row>
        <row r="77481">
          <cell r="P77481" t="str">
            <v>滁州天长网点</v>
          </cell>
        </row>
        <row r="77482">
          <cell r="P77482" t="str">
            <v>马鞍山雨山向山镇网点</v>
          </cell>
        </row>
        <row r="77483">
          <cell r="P77483" t="str">
            <v>合肥瑶海鹿鸣山网点</v>
          </cell>
        </row>
        <row r="77484">
          <cell r="P77484" t="str">
            <v>合肥退转网点</v>
          </cell>
        </row>
        <row r="77485">
          <cell r="P77485" t="str">
            <v>阜阳阜合新区网点</v>
          </cell>
        </row>
        <row r="77486">
          <cell r="P77486" t="str">
            <v>合肥肥西鑫辰网点</v>
          </cell>
        </row>
        <row r="77487">
          <cell r="P77487" t="str">
            <v>滁州铜矿网点</v>
          </cell>
        </row>
        <row r="77488">
          <cell r="P77488" t="str">
            <v>滁州凤阳网点</v>
          </cell>
        </row>
        <row r="77489">
          <cell r="P77489" t="str">
            <v>合肥瑶海南网点</v>
          </cell>
        </row>
        <row r="77490">
          <cell r="P77490" t="str">
            <v>宿州埇桥美庐网点</v>
          </cell>
        </row>
        <row r="77491">
          <cell r="P77491" t="str">
            <v>铜陵义安网点</v>
          </cell>
        </row>
        <row r="77492">
          <cell r="P77492" t="str">
            <v>马鞍山花山网点</v>
          </cell>
        </row>
        <row r="77493">
          <cell r="P77493" t="str">
            <v>合肥庐江网点</v>
          </cell>
        </row>
        <row r="77494">
          <cell r="P77494" t="str">
            <v>阜阳颍州大学城网点</v>
          </cell>
        </row>
        <row r="77495">
          <cell r="P77495" t="str">
            <v>六安金安施桥镇网点</v>
          </cell>
        </row>
        <row r="77496">
          <cell r="P77496" t="str">
            <v>合肥退转网点</v>
          </cell>
        </row>
        <row r="77497">
          <cell r="P77497" t="str">
            <v>淮南凤台网点</v>
          </cell>
        </row>
        <row r="77497">
          <cell r="AI77497" t="str">
            <v>网点超50分钟未响应</v>
          </cell>
        </row>
        <row r="77498">
          <cell r="P77498" t="str">
            <v>六安金安网点</v>
          </cell>
        </row>
        <row r="77499">
          <cell r="P77499" t="str">
            <v>滁州天长网点</v>
          </cell>
        </row>
        <row r="77500">
          <cell r="P77500" t="str">
            <v>阜阳颍上网点</v>
          </cell>
        </row>
        <row r="77501">
          <cell r="P77501" t="str">
            <v>六安金安城北网点</v>
          </cell>
        </row>
        <row r="77502">
          <cell r="P77502" t="str">
            <v>宿州萧县网点</v>
          </cell>
        </row>
        <row r="77503">
          <cell r="P77503" t="str">
            <v>六安金寨网点</v>
          </cell>
        </row>
        <row r="77504">
          <cell r="P77504" t="str">
            <v>滁州明光网点</v>
          </cell>
        </row>
        <row r="77505">
          <cell r="P77505" t="str">
            <v>相山集散点</v>
          </cell>
        </row>
        <row r="77506">
          <cell r="P77506" t="str">
            <v>阜阳界首网点</v>
          </cell>
        </row>
        <row r="77507">
          <cell r="P77507" t="str">
            <v>宿州埇桥道东北部网点</v>
          </cell>
        </row>
        <row r="77508">
          <cell r="P77508" t="str">
            <v>宿州灵璧网点</v>
          </cell>
        </row>
        <row r="77509">
          <cell r="P77509" t="str">
            <v>淮南大通网点</v>
          </cell>
        </row>
        <row r="77510">
          <cell r="P77510" t="str">
            <v>亳州涡阳网点</v>
          </cell>
        </row>
        <row r="77511">
          <cell r="P77511" t="str">
            <v>合肥瑶海鹿鸣山网点</v>
          </cell>
        </row>
        <row r="77512">
          <cell r="P77512" t="str">
            <v>滁州凤阳网点</v>
          </cell>
        </row>
        <row r="77513">
          <cell r="P77513" t="str">
            <v>安庆宿松网点</v>
          </cell>
        </row>
        <row r="77514">
          <cell r="P77514" t="str">
            <v>宣城宣州大唐网点</v>
          </cell>
        </row>
        <row r="77515">
          <cell r="P77515" t="str">
            <v>宿州萧县网点</v>
          </cell>
        </row>
        <row r="77516">
          <cell r="P77516" t="str">
            <v>合肥庐江网点</v>
          </cell>
        </row>
        <row r="77517">
          <cell r="P77517" t="str">
            <v>合肥肥东吾悦网点</v>
          </cell>
        </row>
        <row r="77518">
          <cell r="P77518" t="str">
            <v>宣城宣州大唐网点</v>
          </cell>
        </row>
        <row r="77519">
          <cell r="P77519" t="str">
            <v>蚌埠蚌山万达网点</v>
          </cell>
        </row>
        <row r="77520">
          <cell r="P77520" t="str">
            <v>合肥长丰北城网点</v>
          </cell>
        </row>
        <row r="77521">
          <cell r="P77521" t="str">
            <v>合肥包河三里庵网点</v>
          </cell>
        </row>
        <row r="77522">
          <cell r="P77522" t="str">
            <v>合肥瑶海鹿鸣山网点</v>
          </cell>
        </row>
        <row r="77523">
          <cell r="P77523" t="str">
            <v>六安舒城开发区网点</v>
          </cell>
        </row>
        <row r="77524">
          <cell r="P77524" t="str">
            <v>马鞍山含山网点</v>
          </cell>
        </row>
        <row r="77525">
          <cell r="P77525" t="str">
            <v>黄山屯溪网点</v>
          </cell>
        </row>
        <row r="77526">
          <cell r="P77526" t="str">
            <v>阜阳阜南网点</v>
          </cell>
        </row>
        <row r="77527">
          <cell r="P77527" t="str">
            <v>黄山休宁新城网点</v>
          </cell>
        </row>
        <row r="77528">
          <cell r="P77528" t="str">
            <v>阜阳太和网点</v>
          </cell>
        </row>
        <row r="77529">
          <cell r="P77529" t="str">
            <v>合肥肥东经开区网点</v>
          </cell>
        </row>
        <row r="77530">
          <cell r="P77530" t="str">
            <v>亳州涡阳网点</v>
          </cell>
        </row>
        <row r="77531">
          <cell r="P77531" t="str">
            <v>六安金安城北网点</v>
          </cell>
        </row>
        <row r="77532">
          <cell r="P77532" t="str">
            <v>安庆桐城网点</v>
          </cell>
        </row>
        <row r="77533">
          <cell r="P77533" t="str">
            <v>安庆迎江网点</v>
          </cell>
        </row>
        <row r="77534">
          <cell r="P77534" t="str">
            <v>合肥蜀山蜀峰路网点</v>
          </cell>
        </row>
        <row r="77535">
          <cell r="P77535" t="str">
            <v>合肥经开莲花路网点</v>
          </cell>
        </row>
        <row r="77536">
          <cell r="P77536" t="str">
            <v>合肥肥东吾悦网点</v>
          </cell>
        </row>
        <row r="77537">
          <cell r="P77537" t="str">
            <v>亳州谯城网点</v>
          </cell>
        </row>
        <row r="77538">
          <cell r="P77538" t="str">
            <v>合肥瑶海胜利路网点</v>
          </cell>
        </row>
        <row r="77539">
          <cell r="P77539" t="str">
            <v>安庆宿松网点</v>
          </cell>
        </row>
        <row r="77540">
          <cell r="P77540" t="str">
            <v>黄山歙县城区网点</v>
          </cell>
        </row>
        <row r="77541">
          <cell r="P77541" t="str">
            <v>合肥庐阳四里河网点</v>
          </cell>
        </row>
        <row r="77542">
          <cell r="P77542" t="str">
            <v>合肥肥西鑫辰网点</v>
          </cell>
        </row>
        <row r="77543">
          <cell r="P77543" t="str">
            <v>阜阳临泉网点</v>
          </cell>
        </row>
        <row r="77544">
          <cell r="P77544" t="str">
            <v>六安金安网点</v>
          </cell>
        </row>
        <row r="77545">
          <cell r="P77545" t="str">
            <v>合肥肥东经开区网点</v>
          </cell>
        </row>
        <row r="77546">
          <cell r="P77546" t="str">
            <v>合肥瑶海灵石路网点</v>
          </cell>
        </row>
        <row r="77547">
          <cell r="P77547" t="str">
            <v>合肥蜀山网点</v>
          </cell>
        </row>
        <row r="77548">
          <cell r="P77548" t="str">
            <v>蚌埠龙子湖老城网点</v>
          </cell>
        </row>
        <row r="77549">
          <cell r="P77549" t="str">
            <v>宣城旌德网点</v>
          </cell>
        </row>
        <row r="77550">
          <cell r="P77550" t="str">
            <v>合肥肥西鑫辰网点</v>
          </cell>
        </row>
        <row r="77551">
          <cell r="P77551" t="str">
            <v>亳州谯城文帝路网点</v>
          </cell>
        </row>
        <row r="77552">
          <cell r="P77552" t="str">
            <v>宿州埇桥网点</v>
          </cell>
        </row>
        <row r="77553">
          <cell r="P77553" t="str">
            <v>淮南舜耕山网点</v>
          </cell>
        </row>
        <row r="77554">
          <cell r="P77554" t="str">
            <v>黄山屯溪网点</v>
          </cell>
        </row>
        <row r="77555">
          <cell r="P77555" t="str">
            <v>芜湖县万达网点</v>
          </cell>
        </row>
        <row r="77556">
          <cell r="P77556" t="str">
            <v>黄山屯溪阳湖网点</v>
          </cell>
        </row>
        <row r="77557">
          <cell r="P77557" t="str">
            <v>池州贵池开发区网点</v>
          </cell>
        </row>
        <row r="77558">
          <cell r="P77558" t="str">
            <v>铜陵枞阳网点</v>
          </cell>
        </row>
        <row r="77559">
          <cell r="P77559" t="str">
            <v>蚌埠蚌山万达网点</v>
          </cell>
        </row>
        <row r="77560">
          <cell r="P77560" t="str">
            <v>合肥包河葛大店网点</v>
          </cell>
        </row>
        <row r="77561">
          <cell r="P77561" t="str">
            <v>合肥经开莲花路网点</v>
          </cell>
        </row>
        <row r="77562">
          <cell r="P77562" t="str">
            <v>宿州灵璧网点</v>
          </cell>
        </row>
        <row r="77563">
          <cell r="P77563" t="str">
            <v>宿州萧县网点</v>
          </cell>
        </row>
        <row r="77564">
          <cell r="P77564" t="str">
            <v>安庆怀宁网点</v>
          </cell>
        </row>
        <row r="77565">
          <cell r="P77565" t="str">
            <v>合肥肥东经开区网点</v>
          </cell>
        </row>
        <row r="77566">
          <cell r="P77566" t="str">
            <v>马鞍山当涂网点</v>
          </cell>
        </row>
        <row r="77567">
          <cell r="P77567" t="str">
            <v>亳州涡阳网点</v>
          </cell>
        </row>
        <row r="77568">
          <cell r="P77568" t="str">
            <v>六安裕安城南网点</v>
          </cell>
        </row>
        <row r="77569">
          <cell r="P77569" t="str">
            <v>阜阳临泉网点</v>
          </cell>
        </row>
        <row r="77570">
          <cell r="P77570" t="str">
            <v>阜阳界首网点</v>
          </cell>
        </row>
        <row r="77571">
          <cell r="P77571" t="str">
            <v>阜阳临泉网点</v>
          </cell>
        </row>
        <row r="77572">
          <cell r="P77572" t="str">
            <v>大通集散点</v>
          </cell>
        </row>
        <row r="77573">
          <cell r="P77573" t="str">
            <v>阜阳太和网点</v>
          </cell>
        </row>
        <row r="77574">
          <cell r="P77574" t="str">
            <v>阜阳阜南网点</v>
          </cell>
        </row>
        <row r="77575">
          <cell r="P77575" t="str">
            <v>黄山屯溪茶城网点</v>
          </cell>
        </row>
        <row r="77576">
          <cell r="P77576" t="str">
            <v>芜湖镜湖万达网点</v>
          </cell>
        </row>
        <row r="77577">
          <cell r="P77577" t="str">
            <v>蚌埠固镇网点</v>
          </cell>
        </row>
        <row r="77578">
          <cell r="P77578" t="str">
            <v>阜阳太和网点</v>
          </cell>
        </row>
        <row r="77579">
          <cell r="P77579" t="str">
            <v>宿州砀山网点</v>
          </cell>
        </row>
        <row r="77580">
          <cell r="P77580" t="str">
            <v>芜湖弋江二部网点</v>
          </cell>
        </row>
        <row r="77581">
          <cell r="P77581" t="str">
            <v>亳州谯城文帝路网点</v>
          </cell>
        </row>
        <row r="77582">
          <cell r="P77582" t="str">
            <v>滁州南谯乌衣镇网点</v>
          </cell>
        </row>
        <row r="77583">
          <cell r="P77583" t="str">
            <v>相山集散点</v>
          </cell>
        </row>
        <row r="77584">
          <cell r="P77584" t="str">
            <v>亳州涡阳城关网点</v>
          </cell>
        </row>
        <row r="77585">
          <cell r="P77585" t="str">
            <v>阜阳颍东网点</v>
          </cell>
        </row>
        <row r="77586">
          <cell r="P77586" t="str">
            <v>亳州谯城网点</v>
          </cell>
        </row>
        <row r="77587">
          <cell r="P77587" t="str">
            <v>相山集散点</v>
          </cell>
        </row>
        <row r="77588">
          <cell r="P77588" t="str">
            <v>合肥庐江网点</v>
          </cell>
        </row>
        <row r="77589">
          <cell r="P77589" t="str">
            <v>芜湖县万达网点</v>
          </cell>
        </row>
        <row r="77590">
          <cell r="P77590" t="str">
            <v>黄山祁门网点</v>
          </cell>
        </row>
        <row r="77591">
          <cell r="P77591" t="str">
            <v>六安金安城北网点</v>
          </cell>
        </row>
        <row r="77592">
          <cell r="P77592" t="str">
            <v>合肥肥西桥南网点</v>
          </cell>
        </row>
        <row r="77593">
          <cell r="P77593" t="str">
            <v>马鞍山含山网点</v>
          </cell>
        </row>
        <row r="77594">
          <cell r="P77594" t="str">
            <v>合肥瑶海漕冲网点</v>
          </cell>
        </row>
        <row r="77595">
          <cell r="P77595" t="str">
            <v>合肥蜀山大溪地网点</v>
          </cell>
        </row>
        <row r="77596">
          <cell r="P77596" t="str">
            <v>淮南大通网点</v>
          </cell>
        </row>
        <row r="77597">
          <cell r="P77597" t="str">
            <v>芜湖二坝网点</v>
          </cell>
        </row>
        <row r="77598">
          <cell r="P77598" t="str">
            <v>黄山歙县开发区网点</v>
          </cell>
        </row>
        <row r="77599">
          <cell r="P77599" t="str">
            <v>合肥滨湖网点</v>
          </cell>
        </row>
        <row r="77600">
          <cell r="P77600" t="str">
            <v>亳州蒙城网点</v>
          </cell>
        </row>
        <row r="77601">
          <cell r="P77601" t="str">
            <v>安庆宿松网点</v>
          </cell>
        </row>
        <row r="77602">
          <cell r="P77602" t="str">
            <v>黄山屯溪茶城网点</v>
          </cell>
        </row>
        <row r="77603">
          <cell r="P77603" t="str">
            <v>宣城宣州孙埠水东网点</v>
          </cell>
        </row>
        <row r="77604">
          <cell r="P77604" t="str">
            <v>亳州利辛城南网点</v>
          </cell>
        </row>
        <row r="77605">
          <cell r="P77605" t="str">
            <v>芜湖无为网点</v>
          </cell>
        </row>
        <row r="77606">
          <cell r="P77606" t="str">
            <v>阜阳太和网点</v>
          </cell>
        </row>
        <row r="77607">
          <cell r="P77607" t="str">
            <v>马鞍山含山网点</v>
          </cell>
        </row>
        <row r="77608">
          <cell r="P77608" t="str">
            <v>合肥退转网点</v>
          </cell>
        </row>
        <row r="77609">
          <cell r="P77609" t="str">
            <v>淮南山南网点</v>
          </cell>
        </row>
        <row r="77610">
          <cell r="P77610" t="str">
            <v>宿州埇桥道东北部网点</v>
          </cell>
        </row>
        <row r="77611">
          <cell r="P77611" t="str">
            <v>宣城宣州城西网点</v>
          </cell>
        </row>
        <row r="77611">
          <cell r="AI77611" t="str">
            <v>网点超50分钟未响应</v>
          </cell>
        </row>
        <row r="77612">
          <cell r="P77612" t="str">
            <v>淮南寿县网点</v>
          </cell>
        </row>
        <row r="77613">
          <cell r="P77613" t="str">
            <v>黄山屯溪网点</v>
          </cell>
        </row>
        <row r="77614">
          <cell r="P77614" t="str">
            <v>六安裕安独山网点</v>
          </cell>
        </row>
        <row r="77615">
          <cell r="P77615" t="str">
            <v>芜湖弋江大学城网点</v>
          </cell>
        </row>
        <row r="77616">
          <cell r="P77616" t="str">
            <v>芜湖弋江大学城网点</v>
          </cell>
        </row>
        <row r="77617">
          <cell r="P77617" t="str">
            <v>滁州明光网点</v>
          </cell>
        </row>
        <row r="77618">
          <cell r="P77618" t="str">
            <v>合肥退转网点</v>
          </cell>
        </row>
        <row r="77619">
          <cell r="P77619" t="str">
            <v>芜湖退转网点</v>
          </cell>
        </row>
        <row r="77620">
          <cell r="P77620" t="str">
            <v>安庆望江网点</v>
          </cell>
        </row>
        <row r="77621">
          <cell r="P77621" t="str">
            <v>合肥肥东经开区网点</v>
          </cell>
        </row>
        <row r="77622">
          <cell r="P77622" t="str">
            <v>淮南山南网点</v>
          </cell>
        </row>
        <row r="77623">
          <cell r="P77623" t="str">
            <v>六安霍邱周集镇网点</v>
          </cell>
        </row>
        <row r="77624">
          <cell r="P77624" t="str">
            <v>淮北濉溪东部乡镇网点</v>
          </cell>
        </row>
        <row r="77625">
          <cell r="P77625" t="str">
            <v>滁州凤阳网点</v>
          </cell>
        </row>
        <row r="77626">
          <cell r="P77626" t="str">
            <v>亳州谯城网点</v>
          </cell>
        </row>
        <row r="77627">
          <cell r="P77627" t="str">
            <v>阜阳颍上网点</v>
          </cell>
        </row>
        <row r="77628">
          <cell r="P77628" t="str">
            <v>宿州埇桥网点</v>
          </cell>
        </row>
        <row r="77629">
          <cell r="P77629" t="str">
            <v>安庆宿松网点</v>
          </cell>
        </row>
        <row r="77630">
          <cell r="P77630" t="str">
            <v>阜阳临泉网点</v>
          </cell>
        </row>
        <row r="77631">
          <cell r="P77631" t="str">
            <v>合肥瑶海磨店网点</v>
          </cell>
        </row>
        <row r="77632">
          <cell r="P77632" t="str">
            <v>阜阳太和网点</v>
          </cell>
        </row>
        <row r="77633">
          <cell r="P77633" t="str">
            <v>合肥瑶海鹿鸣山网点</v>
          </cell>
        </row>
        <row r="77634">
          <cell r="P77634" t="str">
            <v>滁州来安网点</v>
          </cell>
        </row>
        <row r="77635">
          <cell r="P77635" t="str">
            <v>合肥巢湖汽车城网点</v>
          </cell>
        </row>
        <row r="77636">
          <cell r="P77636" t="str">
            <v>安庆迎江网点</v>
          </cell>
        </row>
        <row r="77637">
          <cell r="P77637" t="str">
            <v>六安裕安网点</v>
          </cell>
        </row>
        <row r="77638">
          <cell r="P77638" t="str">
            <v>宜秀集散点</v>
          </cell>
        </row>
        <row r="77639">
          <cell r="P77639" t="str">
            <v>安庆桐城网点</v>
          </cell>
        </row>
        <row r="77640">
          <cell r="P77640" t="str">
            <v>阜阳阜合新区网点</v>
          </cell>
        </row>
        <row r="77641">
          <cell r="P77641" t="str">
            <v>合肥肥西竞速网点</v>
          </cell>
        </row>
        <row r="77642">
          <cell r="P77642" t="str">
            <v>合肥肥东网点</v>
          </cell>
        </row>
        <row r="77643">
          <cell r="P77643" t="str">
            <v>阜阳临泉网点</v>
          </cell>
        </row>
        <row r="77644">
          <cell r="P77644" t="str">
            <v>马鞍山含山网点</v>
          </cell>
        </row>
        <row r="77645">
          <cell r="P77645" t="str">
            <v>合肥经开莲花路网点</v>
          </cell>
        </row>
        <row r="77646">
          <cell r="P77646" t="str">
            <v>合肥经开莲花路网点</v>
          </cell>
        </row>
        <row r="77647">
          <cell r="P77647" t="str">
            <v>宿州泗县网点</v>
          </cell>
        </row>
        <row r="77648">
          <cell r="P77648" t="str">
            <v>安庆宿松网点</v>
          </cell>
        </row>
        <row r="77649">
          <cell r="P77649" t="str">
            <v>阜阳阜合新区网点</v>
          </cell>
        </row>
        <row r="77650">
          <cell r="P77650" t="str">
            <v>黄山歙县开发区网点</v>
          </cell>
        </row>
        <row r="77651">
          <cell r="P77651" t="str">
            <v>滁州苏滁产业园网点</v>
          </cell>
        </row>
        <row r="77652">
          <cell r="P77652" t="str">
            <v>池州贵池开发区网点</v>
          </cell>
        </row>
        <row r="77653">
          <cell r="P77653" t="str">
            <v>合肥瑶海磨店网点</v>
          </cell>
        </row>
        <row r="77654">
          <cell r="P77654" t="str">
            <v>合肥滨湖网点</v>
          </cell>
        </row>
        <row r="77655">
          <cell r="P77655" t="str">
            <v>阜阳阜南网点</v>
          </cell>
        </row>
        <row r="77656">
          <cell r="P77656" t="str">
            <v>合肥滨湖网点</v>
          </cell>
        </row>
        <row r="77657">
          <cell r="P77657" t="str">
            <v>合肥高新蜀南网点</v>
          </cell>
        </row>
        <row r="77658">
          <cell r="P77658" t="str">
            <v>淮北濉溪网点</v>
          </cell>
        </row>
        <row r="77659">
          <cell r="P77659" t="str">
            <v>蚌埠怀远新城网点</v>
          </cell>
        </row>
        <row r="77660">
          <cell r="P77660" t="str">
            <v>阜阳阜合新区网点</v>
          </cell>
        </row>
        <row r="77661">
          <cell r="P77661" t="str">
            <v>芜湖无为网点</v>
          </cell>
        </row>
        <row r="77662">
          <cell r="P77662" t="str">
            <v>黄山屯溪网点</v>
          </cell>
        </row>
        <row r="77663">
          <cell r="P77663" t="str">
            <v>芜湖镜湖万达网点</v>
          </cell>
        </row>
        <row r="77664">
          <cell r="P77664" t="str">
            <v>芜湖弋江大学城网点</v>
          </cell>
        </row>
        <row r="77665">
          <cell r="P77665" t="str">
            <v>合肥高新天鹅湖网点</v>
          </cell>
        </row>
        <row r="77666">
          <cell r="P77666" t="str">
            <v>淮南寿县网点</v>
          </cell>
        </row>
        <row r="77667">
          <cell r="P77667" t="str">
            <v>合肥肥西桃花镇网点</v>
          </cell>
        </row>
        <row r="77668">
          <cell r="P77668" t="str">
            <v>合肥包河葛大店网点</v>
          </cell>
        </row>
        <row r="77669">
          <cell r="P77669" t="str">
            <v>安庆桐城新渡网点</v>
          </cell>
        </row>
        <row r="77670">
          <cell r="P77670" t="str">
            <v>宿州埇桥网点</v>
          </cell>
        </row>
        <row r="77671">
          <cell r="P77671" t="str">
            <v>滁州天长网点</v>
          </cell>
        </row>
        <row r="77672">
          <cell r="P77672" t="str">
            <v>黄山休宁新城网点</v>
          </cell>
        </row>
        <row r="77673">
          <cell r="P77673" t="str">
            <v>合肥高新天鹅湖网点</v>
          </cell>
        </row>
        <row r="77674">
          <cell r="P77674" t="str">
            <v>亳州谯城网点</v>
          </cell>
        </row>
        <row r="77675">
          <cell r="P77675" t="str">
            <v>滁州明光网点</v>
          </cell>
        </row>
        <row r="77676">
          <cell r="P77676" t="str">
            <v>阜阳临泉网点</v>
          </cell>
        </row>
        <row r="77677">
          <cell r="P77677" t="str">
            <v>蚌埠退转网点</v>
          </cell>
        </row>
        <row r="77678">
          <cell r="P77678" t="str">
            <v>马鞍山含山网点</v>
          </cell>
        </row>
        <row r="77679">
          <cell r="P77679" t="str">
            <v>淮北相山网点</v>
          </cell>
        </row>
        <row r="77680">
          <cell r="P77680" t="str">
            <v>合肥肥东人民路网点</v>
          </cell>
        </row>
        <row r="77681">
          <cell r="P77681" t="str">
            <v>宿州埇桥网点</v>
          </cell>
        </row>
        <row r="77682">
          <cell r="P77682" t="str">
            <v>铜陵枞阳网点</v>
          </cell>
        </row>
        <row r="77683">
          <cell r="P77683" t="str">
            <v>霍邱集散点</v>
          </cell>
        </row>
        <row r="77684">
          <cell r="P77684" t="str">
            <v>马鞍山含山网点</v>
          </cell>
        </row>
        <row r="77685">
          <cell r="P77685" t="str">
            <v>合肥长丰北城网点</v>
          </cell>
        </row>
        <row r="77686">
          <cell r="P77686" t="str">
            <v>安庆怀宁网点</v>
          </cell>
        </row>
        <row r="77687">
          <cell r="P77687" t="str">
            <v>合肥高新云飞路网点</v>
          </cell>
        </row>
        <row r="77687">
          <cell r="AI77687" t="str">
            <v>网点超50分钟未响应</v>
          </cell>
        </row>
        <row r="77688">
          <cell r="P77688" t="str">
            <v>合肥滨湖网点</v>
          </cell>
        </row>
        <row r="77689">
          <cell r="P77689" t="str">
            <v>淮南凤台网点</v>
          </cell>
        </row>
        <row r="77689">
          <cell r="AI77689" t="str">
            <v>网点超50分钟未响应</v>
          </cell>
        </row>
        <row r="77690">
          <cell r="P77690" t="str">
            <v>宿州砀山网点</v>
          </cell>
        </row>
        <row r="77691">
          <cell r="P77691" t="str">
            <v>六安裕安网点</v>
          </cell>
        </row>
        <row r="77692">
          <cell r="P77692" t="str">
            <v>蚌埠淮上网点</v>
          </cell>
        </row>
        <row r="77693">
          <cell r="P77693" t="str">
            <v>池州贵池开发区网点</v>
          </cell>
        </row>
        <row r="77694">
          <cell r="P77694" t="str">
            <v>蚌埠固镇网点</v>
          </cell>
        </row>
        <row r="77695">
          <cell r="P77695" t="str">
            <v>池州贵池开发区网点</v>
          </cell>
        </row>
        <row r="77696">
          <cell r="P77696" t="str">
            <v>芜湖南陵网点</v>
          </cell>
        </row>
        <row r="77697">
          <cell r="P77697" t="str">
            <v>宿州埇桥网点</v>
          </cell>
        </row>
        <row r="77698">
          <cell r="P77698" t="str">
            <v>铜陵铜官铜都网点</v>
          </cell>
        </row>
        <row r="77699">
          <cell r="P77699" t="str">
            <v>宿州萧县网点</v>
          </cell>
        </row>
        <row r="77700">
          <cell r="P77700" t="str">
            <v>六安裕安城南网点</v>
          </cell>
        </row>
        <row r="77701">
          <cell r="P77701" t="str">
            <v>马鞍山含山网点</v>
          </cell>
        </row>
        <row r="77702">
          <cell r="P77702" t="str">
            <v>池州青阳网点</v>
          </cell>
        </row>
        <row r="77703">
          <cell r="P77703" t="str">
            <v>池州贵池开发区网点</v>
          </cell>
        </row>
        <row r="77704">
          <cell r="P77704" t="str">
            <v>霍邱集散点</v>
          </cell>
        </row>
        <row r="77705">
          <cell r="P77705" t="str">
            <v>亳州蒙城网点</v>
          </cell>
        </row>
        <row r="77706">
          <cell r="P77706" t="str">
            <v>淮南舜耕山网点</v>
          </cell>
        </row>
        <row r="77707">
          <cell r="P77707" t="str">
            <v>合肥瑶海磨店网点</v>
          </cell>
        </row>
        <row r="77708">
          <cell r="P77708" t="str">
            <v>阜阳颍东网点</v>
          </cell>
        </row>
        <row r="77709">
          <cell r="P77709" t="str">
            <v>淮南舜耕山网点</v>
          </cell>
        </row>
        <row r="77710">
          <cell r="P77710" t="str">
            <v>阜阳颍上网点</v>
          </cell>
        </row>
        <row r="77711">
          <cell r="P77711" t="str">
            <v>合肥包河葛大店网点</v>
          </cell>
        </row>
        <row r="77712">
          <cell r="P77712" t="str">
            <v>合肥包河工业园网点</v>
          </cell>
        </row>
        <row r="77713">
          <cell r="P77713" t="str">
            <v>芜湖南陵宇培网点</v>
          </cell>
        </row>
        <row r="77714">
          <cell r="P77714" t="str">
            <v>淮南八公山网点</v>
          </cell>
        </row>
        <row r="77715">
          <cell r="P77715" t="str">
            <v>合肥蜀山通合网点</v>
          </cell>
        </row>
        <row r="77716">
          <cell r="P77716" t="str">
            <v>合肥肥西网点</v>
          </cell>
        </row>
        <row r="77717">
          <cell r="P77717" t="str">
            <v>合肥巢湖槐林网点</v>
          </cell>
        </row>
        <row r="77718">
          <cell r="P77718" t="str">
            <v>池州青阳网点</v>
          </cell>
        </row>
        <row r="77719">
          <cell r="P77719" t="str">
            <v>淮南潘集网点</v>
          </cell>
        </row>
        <row r="77720">
          <cell r="P77720" t="str">
            <v>阜阳阜南网点</v>
          </cell>
        </row>
        <row r="77721">
          <cell r="P77721" t="str">
            <v>宿州埇桥网点</v>
          </cell>
        </row>
        <row r="77722">
          <cell r="P77722" t="str">
            <v>安庆太湖网点</v>
          </cell>
        </row>
        <row r="77723">
          <cell r="P77723" t="str">
            <v>合肥蜀山蜀峰路网点</v>
          </cell>
        </row>
        <row r="77724">
          <cell r="P77724" t="str">
            <v>宿州灵璧网点</v>
          </cell>
        </row>
        <row r="77725">
          <cell r="P77725" t="str">
            <v>合肥包河葛大店网点</v>
          </cell>
        </row>
        <row r="77726">
          <cell r="P77726" t="str">
            <v>阜阳颍州大学城网点</v>
          </cell>
        </row>
        <row r="77727">
          <cell r="P77727" t="str">
            <v>阜阳高铁新区网点</v>
          </cell>
        </row>
        <row r="77728">
          <cell r="P77728" t="str">
            <v>芜湖繁昌网点</v>
          </cell>
        </row>
        <row r="77729">
          <cell r="P77729" t="str">
            <v>滁州天长网点</v>
          </cell>
        </row>
        <row r="77730">
          <cell r="P77730" t="str">
            <v>合肥包河三里庵网点</v>
          </cell>
        </row>
        <row r="77731">
          <cell r="P77731" t="str">
            <v>合肥退转网点</v>
          </cell>
        </row>
        <row r="77732">
          <cell r="P77732" t="str">
            <v>淮北滨湖新城网点</v>
          </cell>
        </row>
        <row r="77733">
          <cell r="P77733" t="str">
            <v>淮南潘集网点</v>
          </cell>
        </row>
        <row r="77734">
          <cell r="P77734" t="str">
            <v>宣城宣州网点</v>
          </cell>
        </row>
        <row r="77735">
          <cell r="P77735" t="str">
            <v>滁州来安网点</v>
          </cell>
        </row>
        <row r="77736">
          <cell r="P77736" t="str">
            <v>滁州凤阳网点</v>
          </cell>
        </row>
        <row r="77737">
          <cell r="P77737" t="str">
            <v>滁州定远网点</v>
          </cell>
        </row>
        <row r="77738">
          <cell r="P77738" t="str">
            <v>阜阳界首网点</v>
          </cell>
        </row>
        <row r="77739">
          <cell r="P77739" t="str">
            <v>合肥滨湖网点</v>
          </cell>
        </row>
        <row r="77740">
          <cell r="P77740" t="str">
            <v>芜湖弋江大学城网点</v>
          </cell>
        </row>
        <row r="77741">
          <cell r="P77741" t="str">
            <v>宿州泗县网点</v>
          </cell>
        </row>
        <row r="77741">
          <cell r="AI77741" t="str">
            <v>网点超50分钟未响应</v>
          </cell>
        </row>
        <row r="77742">
          <cell r="P77742" t="str">
            <v>阜阳颍上网点</v>
          </cell>
        </row>
        <row r="77743">
          <cell r="P77743" t="str">
            <v>六安霍邱周集镇网点</v>
          </cell>
        </row>
        <row r="77744">
          <cell r="P77744" t="str">
            <v>合肥庐阳祥源网点</v>
          </cell>
        </row>
        <row r="77745">
          <cell r="P77745" t="str">
            <v>宿州埇桥网点</v>
          </cell>
        </row>
        <row r="77746">
          <cell r="P77746" t="str">
            <v>利辛集散点</v>
          </cell>
        </row>
        <row r="77747">
          <cell r="P77747" t="str">
            <v>合肥肥西桥北网点</v>
          </cell>
        </row>
        <row r="77748">
          <cell r="P77748" t="str">
            <v>芜湖镜湖万达网点</v>
          </cell>
        </row>
        <row r="77749">
          <cell r="P77749" t="str">
            <v>合肥包河三里庵网点</v>
          </cell>
        </row>
        <row r="77750">
          <cell r="P77750" t="str">
            <v>阜阳太和网点</v>
          </cell>
        </row>
        <row r="77751">
          <cell r="P77751" t="str">
            <v>芜湖鸠江二部网点</v>
          </cell>
        </row>
        <row r="77752">
          <cell r="P77752" t="str">
            <v>六安金安网点</v>
          </cell>
        </row>
        <row r="77753">
          <cell r="P77753" t="str">
            <v>淮北杜集网点</v>
          </cell>
        </row>
        <row r="77754">
          <cell r="P77754" t="str">
            <v>安庆太湖网点</v>
          </cell>
        </row>
        <row r="77755">
          <cell r="P77755" t="str">
            <v>阜阳临泉网点</v>
          </cell>
        </row>
        <row r="77756">
          <cell r="P77756" t="str">
            <v>合肥瑶海北网点</v>
          </cell>
        </row>
        <row r="77757">
          <cell r="P77757" t="str">
            <v>阜阳太和网点</v>
          </cell>
        </row>
        <row r="77758">
          <cell r="P77758" t="str">
            <v>亳州蒙城网点</v>
          </cell>
        </row>
        <row r="77759">
          <cell r="P77759" t="str">
            <v>亳州涡阳南关网点</v>
          </cell>
        </row>
        <row r="77760">
          <cell r="P77760" t="str">
            <v>滁州明光网点</v>
          </cell>
        </row>
        <row r="77761">
          <cell r="P77761" t="str">
            <v>六安金安网点</v>
          </cell>
        </row>
        <row r="77762">
          <cell r="P77762" t="str">
            <v>黄山屯溪网点</v>
          </cell>
        </row>
        <row r="77763">
          <cell r="P77763" t="str">
            <v>池州贵池开发区网点</v>
          </cell>
        </row>
        <row r="77764">
          <cell r="P77764" t="str">
            <v>黄山屯溪网点</v>
          </cell>
        </row>
        <row r="77765">
          <cell r="P77765" t="str">
            <v>六安金安三十铺网点</v>
          </cell>
        </row>
        <row r="77766">
          <cell r="P77766" t="str">
            <v>淮南山南网点</v>
          </cell>
        </row>
        <row r="77767">
          <cell r="P77767" t="str">
            <v>黄山屯溪网点</v>
          </cell>
        </row>
        <row r="77768">
          <cell r="P77768" t="str">
            <v>亳州蒙城网点</v>
          </cell>
        </row>
        <row r="77769">
          <cell r="P77769" t="str">
            <v>合肥经开莲花路网点</v>
          </cell>
        </row>
        <row r="77770">
          <cell r="P77770" t="str">
            <v>淮北韩村网点</v>
          </cell>
        </row>
        <row r="77771">
          <cell r="P77771" t="str">
            <v>芜湖无为网点</v>
          </cell>
        </row>
        <row r="77772">
          <cell r="P77772" t="str">
            <v>阜阳太和网点</v>
          </cell>
        </row>
        <row r="77773">
          <cell r="P77773" t="str">
            <v>亳州谯城神农谷网点</v>
          </cell>
        </row>
        <row r="77774">
          <cell r="P77774" t="str">
            <v>黄山屯溪网点</v>
          </cell>
        </row>
        <row r="77775">
          <cell r="P77775" t="str">
            <v>马鞍山花山网点</v>
          </cell>
        </row>
        <row r="77776">
          <cell r="P77776" t="str">
            <v>马鞍山含山网点</v>
          </cell>
        </row>
        <row r="77777">
          <cell r="P77777" t="str">
            <v>黄山屯溪网点</v>
          </cell>
        </row>
        <row r="77778">
          <cell r="P77778" t="str">
            <v>亳州涡阳网点</v>
          </cell>
        </row>
        <row r="77779">
          <cell r="P77779" t="str">
            <v>滁州凤阳网点</v>
          </cell>
        </row>
        <row r="77780">
          <cell r="P77780" t="str">
            <v>合肥巢湖汽车城网点</v>
          </cell>
        </row>
        <row r="77781">
          <cell r="P77781" t="str">
            <v>亳州谯城网点</v>
          </cell>
        </row>
        <row r="77782">
          <cell r="P77782" t="str">
            <v>马鞍山含山网点</v>
          </cell>
        </row>
        <row r="77783">
          <cell r="P77783" t="str">
            <v>安庆岳西网点</v>
          </cell>
        </row>
        <row r="77784">
          <cell r="P77784" t="str">
            <v>安庆望江网点</v>
          </cell>
        </row>
        <row r="77785">
          <cell r="P77785" t="str">
            <v>黄山屯溪茶城网点</v>
          </cell>
        </row>
        <row r="77786">
          <cell r="P77786" t="str">
            <v>合肥庐阳海棠网点</v>
          </cell>
        </row>
        <row r="77787">
          <cell r="P77787" t="str">
            <v>合肥瑶海磨店网点</v>
          </cell>
        </row>
        <row r="77788">
          <cell r="P77788" t="str">
            <v>阜阳界首网点</v>
          </cell>
        </row>
        <row r="77789">
          <cell r="P77789" t="str">
            <v>合肥经开莲花路网点</v>
          </cell>
        </row>
        <row r="77790">
          <cell r="P77790" t="str">
            <v>芜湖无为网点</v>
          </cell>
        </row>
        <row r="77791">
          <cell r="P77791" t="str">
            <v>宣城广德网点</v>
          </cell>
        </row>
        <row r="77792">
          <cell r="P77792" t="str">
            <v>宣城广德网点</v>
          </cell>
        </row>
        <row r="77793">
          <cell r="P77793" t="str">
            <v>滁州定远网点</v>
          </cell>
        </row>
        <row r="77794">
          <cell r="P77794" t="str">
            <v>淮南舜耕山网点</v>
          </cell>
        </row>
        <row r="77795">
          <cell r="P77795" t="str">
            <v>芜湖镜湖万达网点</v>
          </cell>
        </row>
        <row r="77796">
          <cell r="P77796" t="str">
            <v>芜湖弋江二部网点</v>
          </cell>
        </row>
        <row r="77797">
          <cell r="P77797" t="str">
            <v>宣城宣州网点</v>
          </cell>
        </row>
        <row r="77798">
          <cell r="P77798" t="str">
            <v>合肥经开始信路网点</v>
          </cell>
        </row>
        <row r="77799">
          <cell r="P77799" t="str">
            <v>滁州全椒网点</v>
          </cell>
        </row>
        <row r="77800">
          <cell r="P77800" t="str">
            <v>蚌埠固镇网点</v>
          </cell>
        </row>
        <row r="77801">
          <cell r="P77801" t="str">
            <v>合肥经开莲花路网点</v>
          </cell>
        </row>
        <row r="77802">
          <cell r="P77802" t="str">
            <v>宿州埇桥道东北部网点</v>
          </cell>
        </row>
        <row r="77803">
          <cell r="P77803" t="str">
            <v>黄山屯溪网点</v>
          </cell>
        </row>
        <row r="77804">
          <cell r="P77804" t="str">
            <v>合肥长丰北城网点</v>
          </cell>
        </row>
        <row r="77805">
          <cell r="P77805" t="str">
            <v>阜阳临泉网点</v>
          </cell>
        </row>
        <row r="77806">
          <cell r="P77806" t="str">
            <v>阜阳颍上网点</v>
          </cell>
        </row>
        <row r="77807">
          <cell r="P77807" t="str">
            <v>相山集散点</v>
          </cell>
        </row>
        <row r="77808">
          <cell r="P77808" t="str">
            <v>六安霍邱城关镇网点</v>
          </cell>
        </row>
        <row r="77809">
          <cell r="P77809" t="str">
            <v>合肥肥东经开区网点</v>
          </cell>
        </row>
        <row r="77810">
          <cell r="P77810" t="str">
            <v>黄山休宁新城网点</v>
          </cell>
        </row>
        <row r="77811">
          <cell r="P77811" t="str">
            <v>安庆怀宁网点</v>
          </cell>
        </row>
        <row r="77812">
          <cell r="P77812" t="str">
            <v>阜阳界首网点</v>
          </cell>
        </row>
        <row r="77813">
          <cell r="P77813" t="str">
            <v>芜湖弋江大学城网点</v>
          </cell>
        </row>
        <row r="77814">
          <cell r="P77814" t="str">
            <v>阜阳临泉网点</v>
          </cell>
        </row>
        <row r="77815">
          <cell r="P77815" t="str">
            <v>马鞍山雨山网点</v>
          </cell>
        </row>
        <row r="77816">
          <cell r="P77816" t="str">
            <v>六安裕安网点</v>
          </cell>
        </row>
        <row r="77817">
          <cell r="P77817" t="str">
            <v>合肥瑶海漕冲网点</v>
          </cell>
        </row>
        <row r="77818">
          <cell r="P77818" t="str">
            <v>合肥蜀山农大网点</v>
          </cell>
        </row>
        <row r="77819">
          <cell r="P77819" t="str">
            <v>六安霍邱姚李网点</v>
          </cell>
        </row>
        <row r="77820">
          <cell r="P77820" t="str">
            <v>合肥肥西鑫辰网点</v>
          </cell>
        </row>
        <row r="77821">
          <cell r="P77821" t="str">
            <v>亳州蒙城网点</v>
          </cell>
        </row>
        <row r="77822">
          <cell r="P77822" t="str">
            <v>淮南舜耕山网点</v>
          </cell>
        </row>
        <row r="77823">
          <cell r="P77823" t="str">
            <v>合肥市三孝口网点</v>
          </cell>
        </row>
        <row r="77824">
          <cell r="P77824" t="str">
            <v>宣城泾县网点</v>
          </cell>
        </row>
        <row r="77825">
          <cell r="P77825" t="str">
            <v>黄山屯溪黎阳网点</v>
          </cell>
        </row>
        <row r="77826">
          <cell r="P77826" t="str">
            <v>滁州苏滁产业园网点</v>
          </cell>
        </row>
        <row r="77827">
          <cell r="P77827" t="str">
            <v>蚌埠怀远老城网点</v>
          </cell>
        </row>
        <row r="77828">
          <cell r="P77828" t="str">
            <v>滁州定远网点</v>
          </cell>
        </row>
        <row r="77829">
          <cell r="P77829" t="str">
            <v>六安金寨网点</v>
          </cell>
        </row>
        <row r="77830">
          <cell r="P77830" t="str">
            <v>宿州泗县网点</v>
          </cell>
        </row>
        <row r="77830">
          <cell r="AI77830" t="str">
            <v>网点超50分钟未响应</v>
          </cell>
        </row>
        <row r="77831">
          <cell r="P77831" t="str">
            <v>滁州明光网点</v>
          </cell>
        </row>
        <row r="77832">
          <cell r="P77832" t="str">
            <v>芜湖退转网点</v>
          </cell>
        </row>
        <row r="77833">
          <cell r="P77833" t="str">
            <v>黄山屯溪网点</v>
          </cell>
        </row>
        <row r="77834">
          <cell r="P77834" t="str">
            <v>阜阳颍上网点</v>
          </cell>
        </row>
        <row r="77835">
          <cell r="P77835" t="str">
            <v>六安霍邱姚李网点</v>
          </cell>
        </row>
        <row r="77836">
          <cell r="P77836" t="str">
            <v>阜阳临泉网点</v>
          </cell>
        </row>
        <row r="77837">
          <cell r="P77837" t="str">
            <v>池州贵池开发区网点</v>
          </cell>
        </row>
        <row r="77838">
          <cell r="P77838" t="str">
            <v>六安霍邱姚李网点</v>
          </cell>
        </row>
        <row r="77839">
          <cell r="P77839" t="str">
            <v>宣城宁国网点</v>
          </cell>
        </row>
        <row r="77840">
          <cell r="P77840" t="str">
            <v>亳州谯城网点</v>
          </cell>
        </row>
        <row r="77841">
          <cell r="P77841" t="str">
            <v>马鞍山当涂网点</v>
          </cell>
        </row>
        <row r="77842">
          <cell r="P77842" t="str">
            <v>马鞍山含山网点</v>
          </cell>
        </row>
        <row r="77843">
          <cell r="P77843" t="str">
            <v>安庆怀宁网点</v>
          </cell>
        </row>
        <row r="77844">
          <cell r="P77844" t="str">
            <v>滁州来安网点</v>
          </cell>
        </row>
        <row r="77845">
          <cell r="P77845" t="str">
            <v>芜湖退转网点</v>
          </cell>
        </row>
        <row r="77846">
          <cell r="P77846" t="str">
            <v>滁州南谯恒大网点</v>
          </cell>
        </row>
        <row r="77847">
          <cell r="P77847" t="str">
            <v>阜阳颍上网点</v>
          </cell>
        </row>
        <row r="77848">
          <cell r="P77848" t="str">
            <v>亳州涡阳城西网点</v>
          </cell>
        </row>
        <row r="77849">
          <cell r="P77849" t="str">
            <v>合肥长丰水湖镇网点</v>
          </cell>
        </row>
        <row r="77849">
          <cell r="AI77849" t="str">
            <v>网点超50分钟未响应</v>
          </cell>
        </row>
        <row r="77850">
          <cell r="P77850" t="str">
            <v>合肥经开始信路网点</v>
          </cell>
        </row>
        <row r="77851">
          <cell r="P77851" t="str">
            <v>安庆宜秀网点</v>
          </cell>
        </row>
        <row r="77852">
          <cell r="P77852" t="str">
            <v>六安市裕安苏埠网点</v>
          </cell>
        </row>
        <row r="77853">
          <cell r="P77853" t="str">
            <v>黄山歙县开发区网点</v>
          </cell>
        </row>
        <row r="77854">
          <cell r="P77854" t="str">
            <v>淮北相山网点</v>
          </cell>
        </row>
        <row r="77855">
          <cell r="P77855" t="str">
            <v>合肥退转网点</v>
          </cell>
        </row>
        <row r="77856">
          <cell r="P77856" t="str">
            <v>蚌埠怀远网点</v>
          </cell>
        </row>
        <row r="77857">
          <cell r="P77857" t="str">
            <v>合肥包河三里庵网点</v>
          </cell>
        </row>
        <row r="77858">
          <cell r="P77858" t="str">
            <v>芜湖县万达网点</v>
          </cell>
        </row>
        <row r="77859">
          <cell r="P77859" t="str">
            <v>合肥肥东经开区网点</v>
          </cell>
        </row>
        <row r="77860">
          <cell r="P77860" t="str">
            <v>淮南寿县网点</v>
          </cell>
        </row>
        <row r="77861">
          <cell r="P77861" t="str">
            <v>合肥肥东经开区网点</v>
          </cell>
        </row>
        <row r="77862">
          <cell r="P77862" t="str">
            <v>蚌埠淮上网点</v>
          </cell>
        </row>
        <row r="77863">
          <cell r="P77863" t="str">
            <v>滁州来安网点</v>
          </cell>
        </row>
        <row r="77864">
          <cell r="P77864" t="str">
            <v>淮南寿县网点</v>
          </cell>
        </row>
        <row r="77865">
          <cell r="P77865" t="str">
            <v>宣城广德网点</v>
          </cell>
        </row>
        <row r="77866">
          <cell r="P77866" t="str">
            <v>芜湖二坝网点</v>
          </cell>
        </row>
        <row r="77867">
          <cell r="P77867" t="str">
            <v>淮南谢家集网点</v>
          </cell>
        </row>
        <row r="77868">
          <cell r="P77868" t="str">
            <v>六安金安城北网点</v>
          </cell>
        </row>
        <row r="77868">
          <cell r="AI77868" t="str">
            <v>网点超50分钟未响应</v>
          </cell>
        </row>
        <row r="77869">
          <cell r="P77869" t="str">
            <v>芜湖弋江大学城网点</v>
          </cell>
        </row>
        <row r="77870">
          <cell r="P77870" t="str">
            <v>合肥庐阳网点</v>
          </cell>
        </row>
        <row r="77871">
          <cell r="P77871" t="str">
            <v>宿州灵璧网点</v>
          </cell>
        </row>
        <row r="77872">
          <cell r="P77872" t="str">
            <v>合肥高新云飞路网点</v>
          </cell>
        </row>
        <row r="77872">
          <cell r="AI77872" t="str">
            <v>网点超50分钟未响应</v>
          </cell>
        </row>
        <row r="77873">
          <cell r="P77873" t="str">
            <v>蚌埠龙子湖网点</v>
          </cell>
        </row>
        <row r="77874">
          <cell r="P77874" t="str">
            <v>合肥瑶海漕冲网点</v>
          </cell>
        </row>
        <row r="77875">
          <cell r="P77875" t="str">
            <v>芜湖县万达网点</v>
          </cell>
        </row>
        <row r="77876">
          <cell r="P77876" t="str">
            <v>马鞍山含山网点</v>
          </cell>
        </row>
        <row r="77877">
          <cell r="P77877" t="str">
            <v>宿州埇桥西北新城网点</v>
          </cell>
        </row>
        <row r="77878">
          <cell r="P77878" t="str">
            <v>六安霍邱周集镇网点</v>
          </cell>
        </row>
        <row r="77879">
          <cell r="P77879" t="str">
            <v>铜陵义安顺安网点</v>
          </cell>
        </row>
        <row r="77880">
          <cell r="P77880" t="str">
            <v>宿州埇桥西北新城网点</v>
          </cell>
        </row>
        <row r="77881">
          <cell r="P77881" t="str">
            <v>宿州泗县网点</v>
          </cell>
        </row>
        <row r="77882">
          <cell r="P77882" t="str">
            <v>宣城广德网点</v>
          </cell>
        </row>
        <row r="77883">
          <cell r="P77883" t="str">
            <v>合肥退转网点</v>
          </cell>
        </row>
        <row r="77884">
          <cell r="P77884" t="str">
            <v>池州贵池开发区网点</v>
          </cell>
        </row>
        <row r="77885">
          <cell r="P77885" t="str">
            <v>合肥长丰网点</v>
          </cell>
        </row>
        <row r="77886">
          <cell r="P77886" t="str">
            <v>蚌埠淮上网点</v>
          </cell>
        </row>
        <row r="77887">
          <cell r="P77887" t="str">
            <v>淮北相山网点</v>
          </cell>
        </row>
        <row r="77888">
          <cell r="P77888" t="str">
            <v>蚌埠怀远新城网点</v>
          </cell>
        </row>
        <row r="77889">
          <cell r="P77889" t="str">
            <v>合肥肥东经开区网点</v>
          </cell>
        </row>
        <row r="77890">
          <cell r="P77890" t="str">
            <v>芜湖无为网点</v>
          </cell>
        </row>
        <row r="77891">
          <cell r="P77891" t="str">
            <v>滁州琅琊明光路网点</v>
          </cell>
        </row>
        <row r="77892">
          <cell r="P77892" t="str">
            <v>合肥庐江网点</v>
          </cell>
        </row>
        <row r="77893">
          <cell r="P77893" t="str">
            <v>合肥退转网点</v>
          </cell>
        </row>
        <row r="77894">
          <cell r="P77894" t="str">
            <v>合肥包河葛大店网点</v>
          </cell>
        </row>
        <row r="77895">
          <cell r="P77895" t="str">
            <v>黄山屯溪茶城网点</v>
          </cell>
        </row>
        <row r="77896">
          <cell r="P77896" t="str">
            <v>合肥瑶海鹿鸣山网点</v>
          </cell>
        </row>
        <row r="77897">
          <cell r="P77897" t="str">
            <v>蚌埠固镇网点</v>
          </cell>
        </row>
        <row r="77898">
          <cell r="P77898" t="str">
            <v>蚌埠固镇网点</v>
          </cell>
        </row>
        <row r="77899">
          <cell r="P77899" t="str">
            <v>合肥包河葛大店网点</v>
          </cell>
        </row>
        <row r="77900">
          <cell r="P77900" t="str">
            <v>六安霍邱孟集镇网点</v>
          </cell>
        </row>
        <row r="77901">
          <cell r="P77901" t="str">
            <v>六安金安施桥镇网点</v>
          </cell>
        </row>
        <row r="77902">
          <cell r="P77902" t="str">
            <v>合肥庐江网点</v>
          </cell>
        </row>
        <row r="77903">
          <cell r="P77903" t="str">
            <v>合肥肥西桥北网点</v>
          </cell>
        </row>
        <row r="77904">
          <cell r="P77904" t="str">
            <v>阜阳颍东开发区网点</v>
          </cell>
        </row>
        <row r="77905">
          <cell r="P77905" t="str">
            <v>滁州南谯恒大网点</v>
          </cell>
        </row>
        <row r="77906">
          <cell r="P77906" t="str">
            <v>阜阳临泉网点</v>
          </cell>
        </row>
        <row r="77907">
          <cell r="P77907" t="str">
            <v>合肥肥西桥北网点</v>
          </cell>
        </row>
        <row r="77908">
          <cell r="P77908" t="str">
            <v>合肥巢湖汽车城网点</v>
          </cell>
        </row>
        <row r="77909">
          <cell r="P77909" t="str">
            <v>合肥蜀山大溪地网点</v>
          </cell>
        </row>
        <row r="77910">
          <cell r="P77910" t="str">
            <v>阜阳阜南网点</v>
          </cell>
        </row>
        <row r="77911">
          <cell r="P77911" t="str">
            <v>宣城宣州城西网点</v>
          </cell>
        </row>
        <row r="77912">
          <cell r="P77912" t="str">
            <v>宿州埇桥网点</v>
          </cell>
        </row>
        <row r="77913">
          <cell r="P77913" t="str">
            <v>芜湖鸠江网点</v>
          </cell>
        </row>
        <row r="77914">
          <cell r="P77914" t="str">
            <v>芜湖退转网点</v>
          </cell>
        </row>
        <row r="77915">
          <cell r="P77915" t="str">
            <v>淮南大通网点</v>
          </cell>
        </row>
        <row r="77916">
          <cell r="P77916" t="str">
            <v>宣城宁国网点</v>
          </cell>
        </row>
        <row r="77917">
          <cell r="P77917" t="str">
            <v>六安金安三十铺网点</v>
          </cell>
        </row>
        <row r="77918">
          <cell r="P77918" t="str">
            <v>马鞍山含山网点</v>
          </cell>
        </row>
        <row r="77919">
          <cell r="P77919" t="str">
            <v>合肥蜀山大溪地网点</v>
          </cell>
        </row>
        <row r="77920">
          <cell r="P77920" t="str">
            <v>芜湖鸠江经开网点</v>
          </cell>
        </row>
        <row r="77921">
          <cell r="P77921" t="str">
            <v>宿州泗县网点</v>
          </cell>
        </row>
        <row r="77922">
          <cell r="P77922" t="str">
            <v>亳州谯城网点</v>
          </cell>
        </row>
        <row r="77923">
          <cell r="P77923" t="str">
            <v>淮南上窑网点</v>
          </cell>
        </row>
        <row r="77924">
          <cell r="P77924" t="str">
            <v>芜湖弋江火龙岗网点</v>
          </cell>
        </row>
        <row r="77925">
          <cell r="P77925" t="str">
            <v>合肥蜀山大溪地网点</v>
          </cell>
        </row>
        <row r="77926">
          <cell r="P77926" t="str">
            <v>滁州来安网点</v>
          </cell>
        </row>
        <row r="77927">
          <cell r="P77927" t="str">
            <v>芜湖退转网点</v>
          </cell>
        </row>
        <row r="77928">
          <cell r="P77928" t="str">
            <v>宿州泗县网点</v>
          </cell>
        </row>
        <row r="77929">
          <cell r="P77929" t="str">
            <v>亳州谯城万达网点</v>
          </cell>
        </row>
        <row r="77930">
          <cell r="P77930" t="str">
            <v>亳州谯城万达网点</v>
          </cell>
        </row>
        <row r="77931">
          <cell r="P77931" t="str">
            <v>阜阳颍上网点</v>
          </cell>
        </row>
        <row r="77932">
          <cell r="P77932" t="str">
            <v>徽州集散点</v>
          </cell>
        </row>
        <row r="77933">
          <cell r="P77933" t="str">
            <v>合肥经开莲花路网点</v>
          </cell>
        </row>
        <row r="77934">
          <cell r="P77934" t="str">
            <v>合肥肥东网点</v>
          </cell>
        </row>
        <row r="77935">
          <cell r="P77935" t="str">
            <v>淮北濉溪网点</v>
          </cell>
        </row>
        <row r="77936">
          <cell r="P77936" t="str">
            <v>池州东至网点</v>
          </cell>
        </row>
        <row r="77937">
          <cell r="P77937" t="str">
            <v>合肥经开始信路网点</v>
          </cell>
        </row>
        <row r="77938">
          <cell r="P77938" t="str">
            <v>合肥包河葛大店网点</v>
          </cell>
        </row>
        <row r="77939">
          <cell r="P77939" t="str">
            <v>淮南凤台网点</v>
          </cell>
        </row>
        <row r="77940">
          <cell r="P77940" t="str">
            <v>蚌埠龙子湖老城网点</v>
          </cell>
        </row>
        <row r="77941">
          <cell r="P77941" t="str">
            <v>蚌埠固镇网点</v>
          </cell>
        </row>
        <row r="77942">
          <cell r="P77942" t="str">
            <v>六安霍山网点</v>
          </cell>
        </row>
        <row r="77943">
          <cell r="P77943" t="str">
            <v>合肥肥东经开区网点</v>
          </cell>
        </row>
        <row r="77944">
          <cell r="P77944" t="str">
            <v>宣城宣州城东网点</v>
          </cell>
        </row>
        <row r="77945">
          <cell r="P77945" t="str">
            <v>合肥滨湖网点</v>
          </cell>
        </row>
        <row r="77946">
          <cell r="P77946" t="str">
            <v>合肥高新云飞路网点</v>
          </cell>
        </row>
        <row r="77946">
          <cell r="AI77946" t="str">
            <v>网点超50分钟未响应</v>
          </cell>
        </row>
        <row r="77947">
          <cell r="P77947" t="str">
            <v>宿州埇桥新二中网点</v>
          </cell>
        </row>
        <row r="77948">
          <cell r="P77948" t="str">
            <v>巢湖集散点</v>
          </cell>
        </row>
        <row r="77949">
          <cell r="P77949" t="str">
            <v>合肥经开大学城网点</v>
          </cell>
        </row>
        <row r="77950">
          <cell r="P77950" t="str">
            <v>六安霍邱城关镇网点</v>
          </cell>
        </row>
        <row r="77951">
          <cell r="P77951" t="str">
            <v>亳州谯城网点</v>
          </cell>
        </row>
        <row r="77952">
          <cell r="P77952" t="str">
            <v>滁州来安网点</v>
          </cell>
        </row>
        <row r="77953">
          <cell r="P77953" t="str">
            <v>金安集散点</v>
          </cell>
        </row>
        <row r="77954">
          <cell r="P77954" t="str">
            <v>宿州泗县网点</v>
          </cell>
        </row>
        <row r="77955">
          <cell r="P77955" t="str">
            <v>马鞍山雨山向山镇网点</v>
          </cell>
        </row>
        <row r="77956">
          <cell r="P77956" t="str">
            <v>宿州埇桥网点</v>
          </cell>
        </row>
        <row r="77957">
          <cell r="P77957" t="str">
            <v>亳州谯城网点</v>
          </cell>
        </row>
        <row r="77958">
          <cell r="P77958" t="str">
            <v>马鞍山当涂网点</v>
          </cell>
        </row>
        <row r="77959">
          <cell r="P77959" t="str">
            <v>亳州谯城网点</v>
          </cell>
        </row>
        <row r="77960">
          <cell r="P77960" t="str">
            <v>安庆宜秀网点</v>
          </cell>
        </row>
        <row r="77961">
          <cell r="P77961" t="str">
            <v>淮南寿县网点</v>
          </cell>
        </row>
        <row r="77962">
          <cell r="P77962" t="str">
            <v>芜湖镜湖万达网点</v>
          </cell>
        </row>
        <row r="77963">
          <cell r="P77963" t="str">
            <v>淮南大通网点</v>
          </cell>
        </row>
        <row r="77964">
          <cell r="P77964" t="str">
            <v>六安金安三十铺网点</v>
          </cell>
        </row>
        <row r="77965">
          <cell r="P77965" t="str">
            <v>亳州涡阳城关网点</v>
          </cell>
        </row>
        <row r="77966">
          <cell r="P77966" t="str">
            <v>滁州南谯网点</v>
          </cell>
        </row>
        <row r="77967">
          <cell r="P77967" t="str">
            <v>阜阳颍东网点</v>
          </cell>
        </row>
        <row r="77968">
          <cell r="P77968" t="str">
            <v>亳州谯城网点</v>
          </cell>
        </row>
        <row r="77969">
          <cell r="P77969" t="str">
            <v>合肥肥西桃花镇网点</v>
          </cell>
        </row>
        <row r="77970">
          <cell r="P77970" t="str">
            <v>黄山歙县开发区网点</v>
          </cell>
        </row>
        <row r="77971">
          <cell r="P77971" t="str">
            <v>阜阳临泉网点</v>
          </cell>
        </row>
        <row r="77972">
          <cell r="P77972" t="str">
            <v>宿州灵璧网点</v>
          </cell>
        </row>
        <row r="77973">
          <cell r="P77973" t="str">
            <v>宿州砀山网点</v>
          </cell>
        </row>
        <row r="77974">
          <cell r="P77974" t="str">
            <v>合肥肥西桃花镇网点</v>
          </cell>
        </row>
        <row r="77975">
          <cell r="P77975" t="str">
            <v>宿州萧县网点</v>
          </cell>
        </row>
        <row r="77976">
          <cell r="P77976" t="str">
            <v>蚌埠退转网点</v>
          </cell>
        </row>
        <row r="77977">
          <cell r="P77977" t="str">
            <v>阜阳临泉网点</v>
          </cell>
        </row>
        <row r="77978">
          <cell r="P77978" t="str">
            <v>亳州涡阳城关网点</v>
          </cell>
        </row>
        <row r="77979">
          <cell r="P77979" t="str">
            <v>滁州凤阳网点</v>
          </cell>
        </row>
        <row r="77980">
          <cell r="P77980" t="str">
            <v>蚌埠怀远网点</v>
          </cell>
        </row>
        <row r="77981">
          <cell r="P77981" t="str">
            <v>六安金安网点</v>
          </cell>
        </row>
        <row r="77982">
          <cell r="P77982" t="str">
            <v>马鞍山花山网点</v>
          </cell>
        </row>
        <row r="77983">
          <cell r="P77983" t="str">
            <v>合肥经开始信路网点</v>
          </cell>
        </row>
        <row r="77984">
          <cell r="P77984" t="str">
            <v>亳州谯城网点</v>
          </cell>
        </row>
        <row r="77985">
          <cell r="P77985" t="str">
            <v>亳州利辛网点</v>
          </cell>
        </row>
        <row r="77986">
          <cell r="P77986" t="str">
            <v>蚌埠固镇网点</v>
          </cell>
        </row>
        <row r="77987">
          <cell r="P77987" t="str">
            <v>淮南寿县网点</v>
          </cell>
        </row>
        <row r="77988">
          <cell r="P77988" t="str">
            <v>宣城绩溪网点</v>
          </cell>
        </row>
        <row r="77989">
          <cell r="P77989" t="str">
            <v>芜湖南陵宇培网点</v>
          </cell>
        </row>
        <row r="77990">
          <cell r="P77990" t="str">
            <v>阜阳太和网点</v>
          </cell>
        </row>
        <row r="77991">
          <cell r="P77991" t="str">
            <v>宿州埇桥网点</v>
          </cell>
        </row>
        <row r="77992">
          <cell r="P77992" t="str">
            <v>颍东集散点</v>
          </cell>
        </row>
        <row r="77993">
          <cell r="P77993" t="str">
            <v>蚌埠禹会东部网点</v>
          </cell>
        </row>
        <row r="77994">
          <cell r="P77994" t="str">
            <v>合肥肥西桃花镇网点</v>
          </cell>
        </row>
        <row r="77995">
          <cell r="P77995" t="str">
            <v>合肥肥东人民路网点</v>
          </cell>
        </row>
        <row r="77996">
          <cell r="P77996" t="str">
            <v>黄山歙县城区网点</v>
          </cell>
        </row>
        <row r="77997">
          <cell r="P77997" t="str">
            <v>合肥肥西桥南网点</v>
          </cell>
        </row>
        <row r="77998">
          <cell r="P77998" t="str">
            <v>阜阳颍州二院网点</v>
          </cell>
        </row>
        <row r="77999">
          <cell r="P77999" t="str">
            <v>合肥肥东经开区网点</v>
          </cell>
        </row>
        <row r="78000">
          <cell r="P78000" t="str">
            <v>铜陵枞阳网点</v>
          </cell>
        </row>
        <row r="78001">
          <cell r="P78001" t="str">
            <v>黄山歙县城区网点</v>
          </cell>
        </row>
        <row r="78002">
          <cell r="P78002" t="str">
            <v>六安裕安独山网点</v>
          </cell>
        </row>
        <row r="78003">
          <cell r="P78003" t="str">
            <v>阜阳临泉网点</v>
          </cell>
        </row>
        <row r="78004">
          <cell r="P78004" t="str">
            <v>马鞍山含山网点</v>
          </cell>
        </row>
        <row r="78005">
          <cell r="P78005" t="str">
            <v>滁州凤阳网点</v>
          </cell>
        </row>
        <row r="78006">
          <cell r="P78006" t="str">
            <v>池州贵池站前网点</v>
          </cell>
        </row>
        <row r="78007">
          <cell r="P78007" t="str">
            <v>蚌埠龙子湖网点</v>
          </cell>
        </row>
        <row r="78008">
          <cell r="P78008" t="str">
            <v>芜湖县万达网点</v>
          </cell>
        </row>
        <row r="78009">
          <cell r="P78009" t="str">
            <v>合肥肥西桃花镇网点</v>
          </cell>
        </row>
        <row r="78010">
          <cell r="P78010" t="str">
            <v>亳州蒙城网点</v>
          </cell>
        </row>
        <row r="78011">
          <cell r="P78011" t="str">
            <v>芜湖二坝网点</v>
          </cell>
        </row>
        <row r="78012">
          <cell r="P78012" t="str">
            <v>淮北濉溪网点</v>
          </cell>
        </row>
        <row r="78013">
          <cell r="P78013" t="str">
            <v>六安霍邱姚李网点</v>
          </cell>
        </row>
        <row r="78014">
          <cell r="P78014" t="str">
            <v>黄山屯溪网点</v>
          </cell>
        </row>
        <row r="78015">
          <cell r="P78015" t="str">
            <v>合肥长丰水湖镇网点</v>
          </cell>
        </row>
        <row r="78016">
          <cell r="P78016" t="str">
            <v>合肥巢湖槐林网点</v>
          </cell>
        </row>
        <row r="78017">
          <cell r="P78017" t="str">
            <v>黄山歙县城区网点</v>
          </cell>
        </row>
        <row r="78018">
          <cell r="P78018" t="str">
            <v>池州贵池开发区网点</v>
          </cell>
        </row>
        <row r="78019">
          <cell r="P78019" t="str">
            <v>淮北濉溪网点</v>
          </cell>
        </row>
        <row r="78020">
          <cell r="P78020" t="str">
            <v>淮南潘集网点</v>
          </cell>
        </row>
        <row r="78021">
          <cell r="P78021" t="str">
            <v>合肥瑶海北网点</v>
          </cell>
        </row>
        <row r="78022">
          <cell r="P78022" t="str">
            <v>合肥瑶海胜利路网点</v>
          </cell>
        </row>
        <row r="78023">
          <cell r="P78023" t="str">
            <v>安庆宜秀网点</v>
          </cell>
        </row>
        <row r="78024">
          <cell r="P78024" t="str">
            <v>六安金安网点</v>
          </cell>
        </row>
        <row r="78025">
          <cell r="P78025" t="str">
            <v>蚌埠退转网点</v>
          </cell>
        </row>
        <row r="78026">
          <cell r="P78026" t="str">
            <v>六安金安城北网点</v>
          </cell>
        </row>
        <row r="78027">
          <cell r="P78027" t="str">
            <v>合肥包河三里庵网点</v>
          </cell>
        </row>
        <row r="78028">
          <cell r="P78028" t="str">
            <v>蚌埠龙子湖网点</v>
          </cell>
        </row>
        <row r="78029">
          <cell r="P78029" t="str">
            <v>淮北杜集网点</v>
          </cell>
        </row>
        <row r="78030">
          <cell r="P78030" t="str">
            <v>宿州萧县网点</v>
          </cell>
        </row>
        <row r="78031">
          <cell r="P78031" t="str">
            <v>滁州凤阳网点</v>
          </cell>
        </row>
        <row r="78032">
          <cell r="P78032" t="str">
            <v>颍东集散点</v>
          </cell>
        </row>
        <row r="78033">
          <cell r="P78033" t="str">
            <v>池州贵池开发区网点</v>
          </cell>
        </row>
        <row r="78034">
          <cell r="P78034" t="str">
            <v>阜阳阜合新区网点</v>
          </cell>
        </row>
        <row r="78035">
          <cell r="P78035" t="str">
            <v>合肥高新天鹅湖网点</v>
          </cell>
        </row>
        <row r="78036">
          <cell r="P78036" t="str">
            <v>合肥包河三里庵网点</v>
          </cell>
        </row>
        <row r="78037">
          <cell r="P78037" t="str">
            <v>合肥巢湖槐林网点</v>
          </cell>
        </row>
        <row r="78038">
          <cell r="P78038" t="str">
            <v>阜阳颍东新城网点</v>
          </cell>
        </row>
        <row r="78039">
          <cell r="P78039" t="str">
            <v>宿州埇桥道东北部网点</v>
          </cell>
        </row>
        <row r="78040">
          <cell r="P78040" t="str">
            <v>安庆怀宁网点</v>
          </cell>
        </row>
        <row r="78041">
          <cell r="P78041" t="str">
            <v>芜湖鸠江二部网点</v>
          </cell>
        </row>
        <row r="78042">
          <cell r="P78042" t="str">
            <v>芜湖镜湖网点</v>
          </cell>
        </row>
        <row r="78043">
          <cell r="P78043" t="str">
            <v>合肥退转网点</v>
          </cell>
        </row>
        <row r="78044">
          <cell r="P78044" t="str">
            <v>芜湖无为网点</v>
          </cell>
        </row>
        <row r="78045">
          <cell r="P78045" t="str">
            <v>黄山歙县城区网点</v>
          </cell>
        </row>
        <row r="78046">
          <cell r="P78046" t="str">
            <v>合肥包河三里庵网点</v>
          </cell>
        </row>
        <row r="78047">
          <cell r="P78047" t="str">
            <v>合肥蜀山通合网点</v>
          </cell>
        </row>
        <row r="78048">
          <cell r="P78048" t="str">
            <v>淮南寿县网点</v>
          </cell>
        </row>
        <row r="78049">
          <cell r="P78049" t="str">
            <v>合肥蜀山农大网点</v>
          </cell>
        </row>
        <row r="78050">
          <cell r="P78050" t="str">
            <v>安庆宿松网点</v>
          </cell>
        </row>
        <row r="78051">
          <cell r="P78051" t="str">
            <v>芜湖镜湖万达网点</v>
          </cell>
        </row>
        <row r="78052">
          <cell r="P78052" t="str">
            <v>合肥高新云飞路网点</v>
          </cell>
        </row>
        <row r="78052">
          <cell r="AI78052" t="str">
            <v>网点超50分钟未响应</v>
          </cell>
        </row>
        <row r="78053">
          <cell r="P78053" t="str">
            <v>亳州谯城网点</v>
          </cell>
        </row>
        <row r="78054">
          <cell r="P78054" t="str">
            <v>淮南潘集网点</v>
          </cell>
        </row>
        <row r="78055">
          <cell r="P78055" t="str">
            <v>合肥肥西桥南网点</v>
          </cell>
        </row>
        <row r="78056">
          <cell r="P78056" t="str">
            <v>合肥包河葛大店网点</v>
          </cell>
        </row>
        <row r="78057">
          <cell r="P78057" t="str">
            <v>合肥退转网点</v>
          </cell>
        </row>
        <row r="78058">
          <cell r="P78058" t="str">
            <v>宿州泗县网点</v>
          </cell>
        </row>
        <row r="78059">
          <cell r="P78059" t="str">
            <v>淮南凤台网点</v>
          </cell>
        </row>
        <row r="78060">
          <cell r="P78060" t="str">
            <v>合肥肥东经开区网点</v>
          </cell>
        </row>
        <row r="78061">
          <cell r="P78061" t="str">
            <v>合肥退转网点</v>
          </cell>
        </row>
        <row r="78062">
          <cell r="P78062" t="str">
            <v>黄山歙县城区网点</v>
          </cell>
        </row>
        <row r="78063">
          <cell r="P78063" t="str">
            <v>滁州琅琊明光路网点</v>
          </cell>
        </row>
        <row r="78064">
          <cell r="P78064" t="str">
            <v>合肥退转网点</v>
          </cell>
        </row>
        <row r="78065">
          <cell r="P78065" t="str">
            <v>合肥包河葛大店网点</v>
          </cell>
        </row>
        <row r="78066">
          <cell r="P78066" t="str">
            <v>合肥长丰双凤大道网点</v>
          </cell>
        </row>
        <row r="78067">
          <cell r="P78067" t="str">
            <v>六安舒城开发区网点</v>
          </cell>
        </row>
        <row r="78068">
          <cell r="P78068" t="str">
            <v>合肥滨湖网点</v>
          </cell>
        </row>
        <row r="78069">
          <cell r="P78069" t="str">
            <v>合肥高新蜀南网点</v>
          </cell>
        </row>
        <row r="78070">
          <cell r="P78070" t="str">
            <v>阜阳阜合新区网点</v>
          </cell>
        </row>
        <row r="78071">
          <cell r="P78071" t="str">
            <v>宿州埇桥网点</v>
          </cell>
        </row>
        <row r="78072">
          <cell r="P78072" t="str">
            <v>黄山屯溪茶城网点</v>
          </cell>
        </row>
        <row r="78073">
          <cell r="P78073" t="str">
            <v>滁州定远网点</v>
          </cell>
        </row>
        <row r="78074">
          <cell r="P78074" t="str">
            <v>安庆怀宁网点</v>
          </cell>
        </row>
        <row r="78075">
          <cell r="P78075" t="str">
            <v>合肥包河葛大店网点</v>
          </cell>
        </row>
        <row r="78076">
          <cell r="P78076" t="str">
            <v>阜阳界首网点</v>
          </cell>
        </row>
        <row r="78077">
          <cell r="P78077" t="str">
            <v>滁州定远网点</v>
          </cell>
        </row>
        <row r="78078">
          <cell r="P78078" t="str">
            <v>合肥高新天鹅湖网点</v>
          </cell>
        </row>
        <row r="78079">
          <cell r="P78079" t="str">
            <v>宿州灵璧网点</v>
          </cell>
        </row>
        <row r="78080">
          <cell r="P78080" t="str">
            <v>芜湖弋江二部网点</v>
          </cell>
        </row>
        <row r="78081">
          <cell r="P78081" t="str">
            <v>合肥滨湖网点</v>
          </cell>
        </row>
        <row r="78082">
          <cell r="P78082" t="str">
            <v>阜阳界首网点</v>
          </cell>
        </row>
        <row r="78083">
          <cell r="P78083" t="str">
            <v>宿州埇桥网点</v>
          </cell>
        </row>
        <row r="78084">
          <cell r="P78084" t="str">
            <v>宿州埇桥网点</v>
          </cell>
        </row>
        <row r="78085">
          <cell r="P78085" t="str">
            <v>芜湖二坝网点</v>
          </cell>
        </row>
        <row r="78086">
          <cell r="P78086" t="str">
            <v>合肥包河合工大网点</v>
          </cell>
        </row>
        <row r="78087">
          <cell r="P78087" t="str">
            <v>马鞍山含山网点</v>
          </cell>
        </row>
        <row r="78088">
          <cell r="P78088" t="str">
            <v>宿州埇桥网点</v>
          </cell>
        </row>
        <row r="78089">
          <cell r="P78089" t="str">
            <v>黄山屯溪阳湖网点</v>
          </cell>
        </row>
        <row r="78090">
          <cell r="P78090" t="str">
            <v>合肥包河三里庵网点</v>
          </cell>
        </row>
        <row r="78091">
          <cell r="P78091" t="str">
            <v>宿州萧县网点</v>
          </cell>
        </row>
        <row r="78092">
          <cell r="P78092" t="str">
            <v>相山集散点</v>
          </cell>
        </row>
        <row r="78093">
          <cell r="P78093" t="str">
            <v>蚌埠怀远老城网点</v>
          </cell>
        </row>
        <row r="78094">
          <cell r="P78094" t="str">
            <v>宿州灵璧网点</v>
          </cell>
        </row>
        <row r="78095">
          <cell r="P78095" t="str">
            <v>宣城泾县网点</v>
          </cell>
        </row>
        <row r="78096">
          <cell r="P78096" t="str">
            <v>黄山歙县开发区网点</v>
          </cell>
        </row>
        <row r="78097">
          <cell r="P78097" t="str">
            <v>宿州灵璧网点</v>
          </cell>
        </row>
        <row r="78098">
          <cell r="P78098" t="str">
            <v>合肥高新云飞路网点</v>
          </cell>
        </row>
        <row r="78098">
          <cell r="AI78098" t="str">
            <v>网点超50分钟未响应</v>
          </cell>
        </row>
        <row r="78099">
          <cell r="P78099" t="str">
            <v>六安金安网点</v>
          </cell>
        </row>
        <row r="78100">
          <cell r="P78100" t="str">
            <v>六安金安网点</v>
          </cell>
        </row>
        <row r="78101">
          <cell r="P78101" t="str">
            <v>阜阳阜南网点</v>
          </cell>
        </row>
        <row r="78102">
          <cell r="P78102" t="str">
            <v>合肥肥东吾悦网点</v>
          </cell>
        </row>
        <row r="78103">
          <cell r="P78103" t="str">
            <v>芜湖弋江大学城网点</v>
          </cell>
        </row>
        <row r="78104">
          <cell r="P78104" t="str">
            <v>宿州埇桥网点</v>
          </cell>
        </row>
        <row r="78105">
          <cell r="P78105" t="str">
            <v>亳州利辛网点</v>
          </cell>
        </row>
        <row r="78106">
          <cell r="P78106" t="str">
            <v>亳州谯城神农谷网点</v>
          </cell>
        </row>
        <row r="78107">
          <cell r="P78107" t="str">
            <v>亳州谯城神农谷网点</v>
          </cell>
        </row>
        <row r="78108">
          <cell r="P78108" t="str">
            <v>合肥肥西桥北网点</v>
          </cell>
        </row>
        <row r="78109">
          <cell r="P78109" t="str">
            <v>亳州谯城神农谷网点</v>
          </cell>
        </row>
        <row r="78110">
          <cell r="P78110" t="str">
            <v>亳州谯城神农谷网点</v>
          </cell>
        </row>
        <row r="78111">
          <cell r="P78111" t="str">
            <v>亳州谯城神农谷网点</v>
          </cell>
        </row>
        <row r="78112">
          <cell r="P78112" t="str">
            <v>黄山屯溪网点</v>
          </cell>
        </row>
        <row r="78113">
          <cell r="P78113" t="str">
            <v>合肥瑶海北网点</v>
          </cell>
        </row>
        <row r="78114">
          <cell r="P78114" t="str">
            <v>亳州涡阳城关网点</v>
          </cell>
        </row>
        <row r="78115">
          <cell r="P78115" t="str">
            <v>安庆怀宁网点</v>
          </cell>
        </row>
        <row r="78116">
          <cell r="P78116" t="str">
            <v>安庆怀宁网点</v>
          </cell>
        </row>
        <row r="78117">
          <cell r="P78117" t="str">
            <v>合肥瑶海漕冲网点</v>
          </cell>
        </row>
        <row r="78118">
          <cell r="P78118" t="str">
            <v>淮南凤台网点</v>
          </cell>
        </row>
        <row r="78119">
          <cell r="P78119" t="str">
            <v>淮北滨湖新城网点</v>
          </cell>
        </row>
        <row r="78120">
          <cell r="P78120" t="str">
            <v>芜湖鸠江网点</v>
          </cell>
        </row>
        <row r="78121">
          <cell r="P78121" t="str">
            <v>马鞍山博望网点</v>
          </cell>
        </row>
        <row r="78122">
          <cell r="P78122" t="str">
            <v>合肥长丰北城网点</v>
          </cell>
        </row>
        <row r="78123">
          <cell r="P78123" t="str">
            <v>宿州灵璧网点</v>
          </cell>
        </row>
        <row r="78124">
          <cell r="P78124" t="str">
            <v>合肥庐江网点</v>
          </cell>
        </row>
        <row r="78125">
          <cell r="P78125" t="str">
            <v>芜湖弋江大学城网点</v>
          </cell>
        </row>
        <row r="78126">
          <cell r="P78126" t="str">
            <v>相山集散点</v>
          </cell>
        </row>
        <row r="78127">
          <cell r="P78127" t="str">
            <v>宿州泗县网点</v>
          </cell>
        </row>
        <row r="78128">
          <cell r="P78128" t="str">
            <v>淮南凤台网点</v>
          </cell>
        </row>
        <row r="78129">
          <cell r="P78129" t="str">
            <v>亳州谯城网点</v>
          </cell>
        </row>
        <row r="78130">
          <cell r="P78130" t="str">
            <v>马鞍山当涂网点</v>
          </cell>
        </row>
        <row r="78131">
          <cell r="P78131" t="str">
            <v>合肥瑶海灵石路网点</v>
          </cell>
        </row>
        <row r="78132">
          <cell r="P78132" t="str">
            <v>合肥庐阳四里河网点</v>
          </cell>
        </row>
        <row r="78133">
          <cell r="P78133" t="str">
            <v>马鞍山含山网点</v>
          </cell>
        </row>
        <row r="78134">
          <cell r="P78134" t="str">
            <v>宿州泗县网点</v>
          </cell>
        </row>
        <row r="78135">
          <cell r="P78135" t="str">
            <v>亳州利辛网点</v>
          </cell>
        </row>
        <row r="78136">
          <cell r="P78136" t="str">
            <v>蚌埠龙子湖网点</v>
          </cell>
        </row>
        <row r="78137">
          <cell r="P78137" t="str">
            <v>合肥肥西桥南网点</v>
          </cell>
        </row>
        <row r="78138">
          <cell r="P78138" t="str">
            <v>芜湖南陵宇培网点</v>
          </cell>
        </row>
        <row r="78139">
          <cell r="P78139" t="str">
            <v>亳州谯城网点</v>
          </cell>
        </row>
        <row r="78140">
          <cell r="P78140" t="str">
            <v>六安霍邱城关镇网点</v>
          </cell>
        </row>
        <row r="78141">
          <cell r="P78141" t="str">
            <v>阜阳颍州二院网点</v>
          </cell>
        </row>
        <row r="78142">
          <cell r="P78142" t="str">
            <v>黄山歙县开发区网点</v>
          </cell>
        </row>
        <row r="78143">
          <cell r="P78143" t="str">
            <v>六安裕安独山网点</v>
          </cell>
        </row>
        <row r="78144">
          <cell r="P78144" t="str">
            <v>淮南潘集网点</v>
          </cell>
        </row>
        <row r="78145">
          <cell r="P78145" t="str">
            <v>马鞍山雨山向山镇网点</v>
          </cell>
        </row>
        <row r="78146">
          <cell r="P78146" t="str">
            <v>阜阳太和网点</v>
          </cell>
        </row>
        <row r="78147">
          <cell r="P78147" t="str">
            <v>芜湖鸠江大桥网点</v>
          </cell>
        </row>
        <row r="78148">
          <cell r="P78148" t="str">
            <v>淮南舜耕山网点</v>
          </cell>
        </row>
        <row r="78149">
          <cell r="P78149" t="str">
            <v>亳州利辛网点</v>
          </cell>
        </row>
        <row r="78150">
          <cell r="P78150" t="str">
            <v>琅琊集散点</v>
          </cell>
        </row>
        <row r="78151">
          <cell r="P78151" t="str">
            <v>滁州琅琊网点</v>
          </cell>
        </row>
        <row r="78152">
          <cell r="P78152" t="str">
            <v>六安金安施桥镇网点</v>
          </cell>
        </row>
        <row r="78153">
          <cell r="P78153" t="str">
            <v>合肥肥东经开区网点</v>
          </cell>
        </row>
        <row r="78154">
          <cell r="P78154" t="str">
            <v>芜湖繁昌网点</v>
          </cell>
        </row>
        <row r="78155">
          <cell r="P78155" t="str">
            <v>阜阳颍东新城网点</v>
          </cell>
        </row>
        <row r="78156">
          <cell r="P78156" t="str">
            <v>合肥肥东经开区网点</v>
          </cell>
        </row>
        <row r="78157">
          <cell r="P78157" t="str">
            <v>马鞍山当涂网点</v>
          </cell>
        </row>
        <row r="78158">
          <cell r="P78158" t="str">
            <v>滁州南谯乌衣镇网点</v>
          </cell>
        </row>
        <row r="78159">
          <cell r="P78159" t="str">
            <v>滁州定远网点</v>
          </cell>
        </row>
        <row r="78160">
          <cell r="P78160" t="str">
            <v>合肥瑶海新站网点</v>
          </cell>
        </row>
        <row r="78161">
          <cell r="P78161" t="str">
            <v>黄山屯溪网点</v>
          </cell>
        </row>
        <row r="78162">
          <cell r="P78162" t="str">
            <v>合肥滨湖网点</v>
          </cell>
        </row>
        <row r="78163">
          <cell r="P78163" t="str">
            <v>合肥庐阳四里河网点</v>
          </cell>
        </row>
        <row r="78164">
          <cell r="P78164" t="str">
            <v>亳州蒙城网点</v>
          </cell>
        </row>
        <row r="78165">
          <cell r="P78165" t="str">
            <v>安庆宜秀网点</v>
          </cell>
        </row>
        <row r="78166">
          <cell r="P78166" t="str">
            <v>芜湖无为网点</v>
          </cell>
        </row>
        <row r="78167">
          <cell r="P78167" t="str">
            <v>安庆宿松网点</v>
          </cell>
        </row>
        <row r="78168">
          <cell r="P78168" t="str">
            <v>合肥瑶海南网点</v>
          </cell>
        </row>
        <row r="78169">
          <cell r="P78169" t="str">
            <v>亳州蒙城网点</v>
          </cell>
        </row>
        <row r="78170">
          <cell r="P78170" t="str">
            <v>合肥肥东经开区网点</v>
          </cell>
        </row>
        <row r="78171">
          <cell r="P78171" t="str">
            <v>宣城宣州网点</v>
          </cell>
        </row>
        <row r="78172">
          <cell r="P78172" t="str">
            <v>宿州埇桥网点</v>
          </cell>
        </row>
        <row r="78173">
          <cell r="P78173" t="str">
            <v>淮南八公山网点</v>
          </cell>
        </row>
        <row r="78174">
          <cell r="P78174" t="str">
            <v>滁州定远网点</v>
          </cell>
        </row>
        <row r="78175">
          <cell r="P78175" t="str">
            <v>六安霍邱孟集镇网点</v>
          </cell>
        </row>
        <row r="78176">
          <cell r="P78176" t="str">
            <v>六安舒城开发区网点</v>
          </cell>
        </row>
        <row r="78177">
          <cell r="P78177" t="str">
            <v>芜湖鸠江网点</v>
          </cell>
        </row>
        <row r="78178">
          <cell r="P78178" t="str">
            <v>蚌埠固镇网点</v>
          </cell>
        </row>
        <row r="78179">
          <cell r="P78179" t="str">
            <v>阜阳太和网点</v>
          </cell>
        </row>
        <row r="78180">
          <cell r="P78180" t="str">
            <v>黄山屯溪茶城网点</v>
          </cell>
        </row>
        <row r="78181">
          <cell r="P78181" t="str">
            <v>安庆望江网点</v>
          </cell>
        </row>
        <row r="78182">
          <cell r="P78182" t="str">
            <v>滁州定远网点</v>
          </cell>
        </row>
        <row r="78183">
          <cell r="P78183" t="str">
            <v>合肥巢湖汽车城网点</v>
          </cell>
        </row>
        <row r="78184">
          <cell r="P78184" t="str">
            <v>六安舒城开发区网点</v>
          </cell>
        </row>
        <row r="78185">
          <cell r="P78185" t="str">
            <v>黄山屯溪茶城网点</v>
          </cell>
        </row>
        <row r="78186">
          <cell r="P78186" t="str">
            <v>黄山屯溪茶城网点</v>
          </cell>
        </row>
        <row r="78187">
          <cell r="P78187" t="str">
            <v>合肥肥东经开区网点</v>
          </cell>
        </row>
        <row r="78188">
          <cell r="P78188" t="str">
            <v>芜湖鸠江大桥网点</v>
          </cell>
        </row>
        <row r="78189">
          <cell r="P78189" t="str">
            <v>亳州利辛网点</v>
          </cell>
        </row>
        <row r="78190">
          <cell r="P78190" t="str">
            <v>合肥包河葛大店网点</v>
          </cell>
        </row>
        <row r="78191">
          <cell r="P78191" t="str">
            <v>合肥瑶海鹿鸣山网点</v>
          </cell>
        </row>
        <row r="78192">
          <cell r="P78192" t="str">
            <v>滁州全椒网点</v>
          </cell>
        </row>
        <row r="78193">
          <cell r="P78193" t="str">
            <v>合肥长丰水湖镇网点</v>
          </cell>
        </row>
        <row r="78194">
          <cell r="P78194" t="str">
            <v>合肥退转网点</v>
          </cell>
        </row>
        <row r="78195">
          <cell r="P78195" t="str">
            <v>亳州谯城网点</v>
          </cell>
        </row>
        <row r="78196">
          <cell r="P78196" t="str">
            <v>芜湖县万达网点</v>
          </cell>
        </row>
        <row r="78197">
          <cell r="P78197" t="str">
            <v>金安集散点</v>
          </cell>
        </row>
        <row r="78198">
          <cell r="P78198" t="str">
            <v>宣城宣州城西网点</v>
          </cell>
        </row>
        <row r="78199">
          <cell r="P78199" t="str">
            <v>安庆宿松网点</v>
          </cell>
        </row>
        <row r="78200">
          <cell r="P78200" t="str">
            <v>合肥滨湖网点</v>
          </cell>
        </row>
        <row r="78201">
          <cell r="P78201" t="str">
            <v>池州青阳网点</v>
          </cell>
        </row>
        <row r="78202">
          <cell r="P78202" t="str">
            <v>合肥长丰网点</v>
          </cell>
        </row>
        <row r="78203">
          <cell r="P78203" t="str">
            <v>六安裕安独山网点</v>
          </cell>
        </row>
        <row r="78204">
          <cell r="P78204" t="str">
            <v>合肥肥东经开区网点</v>
          </cell>
        </row>
        <row r="78205">
          <cell r="P78205" t="str">
            <v>淮北相山网点</v>
          </cell>
        </row>
        <row r="78206">
          <cell r="P78206" t="str">
            <v>淮南谢家集网点</v>
          </cell>
        </row>
        <row r="78207">
          <cell r="P78207" t="str">
            <v>合肥滨湖网点</v>
          </cell>
        </row>
        <row r="78208">
          <cell r="P78208" t="str">
            <v>马鞍山当涂网点</v>
          </cell>
        </row>
        <row r="78209">
          <cell r="P78209" t="str">
            <v>安庆望江网点</v>
          </cell>
        </row>
        <row r="78210">
          <cell r="P78210" t="str">
            <v>合肥包河三里庵网点</v>
          </cell>
        </row>
        <row r="78211">
          <cell r="P78211" t="str">
            <v>亳州涡阳东城网点</v>
          </cell>
        </row>
        <row r="78212">
          <cell r="P78212" t="str">
            <v>马鞍山含山网点</v>
          </cell>
        </row>
        <row r="78213">
          <cell r="P78213" t="str">
            <v>滁州天长网点</v>
          </cell>
        </row>
        <row r="78214">
          <cell r="P78214" t="str">
            <v>合肥经开大学城网点</v>
          </cell>
        </row>
        <row r="78215">
          <cell r="P78215" t="str">
            <v>合肥退转网点</v>
          </cell>
        </row>
        <row r="78216">
          <cell r="P78216" t="str">
            <v>相山集散点</v>
          </cell>
        </row>
        <row r="78217">
          <cell r="P78217" t="str">
            <v>六安金安网点</v>
          </cell>
        </row>
        <row r="78218">
          <cell r="P78218" t="str">
            <v>宣城宁国网点</v>
          </cell>
        </row>
        <row r="78219">
          <cell r="P78219" t="str">
            <v>宿州萧县网点</v>
          </cell>
        </row>
        <row r="78220">
          <cell r="P78220" t="str">
            <v>合肥蜀山通合网点</v>
          </cell>
        </row>
        <row r="78221">
          <cell r="P78221" t="str">
            <v>滁州来安网点</v>
          </cell>
        </row>
        <row r="78222">
          <cell r="P78222" t="str">
            <v>合肥退转网点</v>
          </cell>
        </row>
        <row r="78223">
          <cell r="P78223" t="str">
            <v>黄山屯溪网点</v>
          </cell>
        </row>
        <row r="78224">
          <cell r="P78224" t="str">
            <v>蚌埠龙子湖网点</v>
          </cell>
        </row>
        <row r="78225">
          <cell r="P78225" t="str">
            <v>阜阳临泉网点</v>
          </cell>
        </row>
        <row r="78226">
          <cell r="P78226" t="str">
            <v>淮北濉溪西部乡镇网点</v>
          </cell>
        </row>
        <row r="78227">
          <cell r="P78227" t="str">
            <v>合肥滨湖网点</v>
          </cell>
        </row>
        <row r="78228">
          <cell r="P78228" t="str">
            <v>黄山屯溪网点</v>
          </cell>
        </row>
        <row r="78229">
          <cell r="P78229" t="str">
            <v>芜湖三山网点</v>
          </cell>
        </row>
        <row r="78230">
          <cell r="P78230" t="str">
            <v>芜湖鸠江网点</v>
          </cell>
        </row>
        <row r="78231">
          <cell r="P78231" t="str">
            <v>淮南山南网点</v>
          </cell>
        </row>
        <row r="78232">
          <cell r="P78232" t="str">
            <v>芜湖退转网点</v>
          </cell>
        </row>
        <row r="78233">
          <cell r="P78233" t="str">
            <v>合肥蜀山大溪地网点</v>
          </cell>
        </row>
        <row r="78234">
          <cell r="P78234" t="str">
            <v>马鞍山和县网点</v>
          </cell>
        </row>
        <row r="78235">
          <cell r="P78235" t="str">
            <v>马鞍山含山网点</v>
          </cell>
        </row>
        <row r="78236">
          <cell r="P78236" t="str">
            <v>芜湖县万达网点</v>
          </cell>
        </row>
        <row r="78237">
          <cell r="P78237" t="str">
            <v>宣城宣州大唐网点</v>
          </cell>
        </row>
        <row r="78238">
          <cell r="P78238" t="str">
            <v>六安金安城北网点</v>
          </cell>
        </row>
        <row r="78239">
          <cell r="P78239" t="str">
            <v>蚌埠怀远新城网点</v>
          </cell>
        </row>
        <row r="78240">
          <cell r="P78240" t="str">
            <v>亳州谯城网点</v>
          </cell>
        </row>
        <row r="78241">
          <cell r="P78241" t="str">
            <v>六安金安城北网点</v>
          </cell>
        </row>
        <row r="78242">
          <cell r="P78242" t="str">
            <v>淮北杨庄矿网点</v>
          </cell>
        </row>
        <row r="78243">
          <cell r="P78243" t="str">
            <v>芜湖南陵网点</v>
          </cell>
        </row>
        <row r="78244">
          <cell r="P78244" t="str">
            <v>池州石台网点</v>
          </cell>
        </row>
        <row r="78245">
          <cell r="P78245" t="str">
            <v>安庆桐城网点</v>
          </cell>
        </row>
        <row r="78246">
          <cell r="P78246" t="str">
            <v>阜阳高铁新区网点</v>
          </cell>
        </row>
        <row r="78247">
          <cell r="P78247" t="str">
            <v>合肥蜀山蜀峰路网点</v>
          </cell>
        </row>
        <row r="78248">
          <cell r="P78248" t="str">
            <v>合肥肥东经开区网点</v>
          </cell>
        </row>
        <row r="78249">
          <cell r="P78249" t="str">
            <v>六安霍山网点</v>
          </cell>
        </row>
        <row r="78250">
          <cell r="P78250" t="str">
            <v>合肥瑶海灵石路网点</v>
          </cell>
        </row>
        <row r="78251">
          <cell r="P78251" t="str">
            <v>大通集散点</v>
          </cell>
        </row>
        <row r="78252">
          <cell r="P78252" t="str">
            <v>六安金安网点</v>
          </cell>
        </row>
        <row r="78253">
          <cell r="P78253" t="str">
            <v>芜湖无为网点</v>
          </cell>
        </row>
        <row r="78254">
          <cell r="P78254" t="str">
            <v>宿州砀山网点</v>
          </cell>
        </row>
        <row r="78255">
          <cell r="P78255" t="str">
            <v>马鞍山开发区营业部网点</v>
          </cell>
        </row>
        <row r="78256">
          <cell r="P78256" t="str">
            <v>合肥肥东经开区网点</v>
          </cell>
        </row>
        <row r="78257">
          <cell r="P78257" t="str">
            <v>合肥庐江网点</v>
          </cell>
        </row>
        <row r="78258">
          <cell r="P78258" t="str">
            <v>黄山屯溪网点</v>
          </cell>
        </row>
        <row r="78259">
          <cell r="P78259" t="str">
            <v>合肥瑶海新站网点</v>
          </cell>
        </row>
        <row r="78260">
          <cell r="P78260" t="str">
            <v>滁州定远网点</v>
          </cell>
        </row>
        <row r="78261">
          <cell r="P78261" t="str">
            <v>阜阳颍上网点</v>
          </cell>
        </row>
        <row r="78262">
          <cell r="P78262" t="str">
            <v>黄山屯溪茶城网点</v>
          </cell>
        </row>
        <row r="78263">
          <cell r="P78263" t="str">
            <v>合肥经开莲花路网点</v>
          </cell>
        </row>
        <row r="78264">
          <cell r="P78264" t="str">
            <v>阜阳临泉网点</v>
          </cell>
        </row>
        <row r="78265">
          <cell r="P78265" t="str">
            <v>淮南舜耕山网点</v>
          </cell>
        </row>
        <row r="78266">
          <cell r="P78266" t="str">
            <v>蚌埠怀远网点</v>
          </cell>
        </row>
        <row r="78267">
          <cell r="P78267" t="str">
            <v>合肥退转网点</v>
          </cell>
        </row>
        <row r="78268">
          <cell r="P78268" t="str">
            <v>安庆桐城网点</v>
          </cell>
        </row>
        <row r="78269">
          <cell r="P78269" t="str">
            <v>芜湖县万达网点</v>
          </cell>
        </row>
        <row r="78270">
          <cell r="P78270" t="str">
            <v>合肥经开莲花路网点</v>
          </cell>
        </row>
        <row r="78271">
          <cell r="P78271" t="str">
            <v>芜湖退转网点</v>
          </cell>
        </row>
        <row r="78272">
          <cell r="P78272" t="str">
            <v>阜阳阜南网点</v>
          </cell>
        </row>
        <row r="78273">
          <cell r="P78273" t="str">
            <v>安庆宿松网点</v>
          </cell>
        </row>
        <row r="78274">
          <cell r="P78274" t="str">
            <v>合肥包河葛大店网点</v>
          </cell>
        </row>
        <row r="78275">
          <cell r="P78275" t="str">
            <v>淮南谢家集网点</v>
          </cell>
        </row>
        <row r="78276">
          <cell r="P78276" t="str">
            <v>相山集散点</v>
          </cell>
        </row>
        <row r="78277">
          <cell r="P78277" t="str">
            <v>黄山屯溪网点</v>
          </cell>
        </row>
        <row r="78278">
          <cell r="P78278" t="str">
            <v>阜阳颍东网点</v>
          </cell>
        </row>
        <row r="78279">
          <cell r="P78279" t="str">
            <v>安庆桐城网点</v>
          </cell>
        </row>
        <row r="78280">
          <cell r="P78280" t="str">
            <v>合肥经开大学城网点</v>
          </cell>
        </row>
        <row r="78281">
          <cell r="P78281" t="str">
            <v>铜陵义安网点</v>
          </cell>
        </row>
        <row r="78282">
          <cell r="P78282" t="str">
            <v>黄山屯溪茶城网点</v>
          </cell>
        </row>
        <row r="78283">
          <cell r="P78283" t="str">
            <v>黄山歙县开发区网点</v>
          </cell>
        </row>
        <row r="78284">
          <cell r="P78284" t="str">
            <v>亳州涡阳网点</v>
          </cell>
        </row>
        <row r="78285">
          <cell r="P78285" t="str">
            <v>合肥包河葛大店网点</v>
          </cell>
        </row>
        <row r="78286">
          <cell r="P78286" t="str">
            <v>亳州利辛网点</v>
          </cell>
        </row>
        <row r="78287">
          <cell r="P78287" t="str">
            <v>亳州谯城万达网点</v>
          </cell>
        </row>
        <row r="78288">
          <cell r="P78288" t="str">
            <v>宿州萧县网点</v>
          </cell>
        </row>
        <row r="78289">
          <cell r="P78289" t="str">
            <v>六安裕安城南网点</v>
          </cell>
        </row>
        <row r="78290">
          <cell r="P78290" t="str">
            <v>宿州砀山网点</v>
          </cell>
        </row>
        <row r="78291">
          <cell r="P78291" t="str">
            <v>蚌埠五河网点</v>
          </cell>
        </row>
        <row r="78292">
          <cell r="P78292" t="str">
            <v>合肥高新蜀南网点</v>
          </cell>
        </row>
        <row r="78293">
          <cell r="P78293" t="str">
            <v>阜阳颍上网点</v>
          </cell>
        </row>
        <row r="78294">
          <cell r="P78294" t="str">
            <v>肥东集散点</v>
          </cell>
        </row>
        <row r="78295">
          <cell r="P78295" t="str">
            <v>阜阳高铁新区网点</v>
          </cell>
        </row>
        <row r="78296">
          <cell r="P78296" t="str">
            <v>蚌埠五河网点</v>
          </cell>
        </row>
        <row r="78297">
          <cell r="P78297" t="str">
            <v>合肥包河汽车城网点</v>
          </cell>
        </row>
        <row r="78298">
          <cell r="P78298" t="str">
            <v>滁州来安网点</v>
          </cell>
        </row>
        <row r="78299">
          <cell r="P78299" t="str">
            <v>合肥肥东网点</v>
          </cell>
        </row>
        <row r="78300">
          <cell r="P78300" t="str">
            <v>宣城泾县网点</v>
          </cell>
        </row>
        <row r="78301">
          <cell r="P78301" t="str">
            <v>阜阳颍东开发区网点</v>
          </cell>
        </row>
        <row r="78302">
          <cell r="P78302" t="str">
            <v>亳州谯城网点</v>
          </cell>
        </row>
        <row r="78303">
          <cell r="P78303" t="str">
            <v>安庆怀宁网点</v>
          </cell>
        </row>
        <row r="78304">
          <cell r="P78304" t="str">
            <v>合肥肥东经开区网点</v>
          </cell>
        </row>
        <row r="78305">
          <cell r="P78305" t="str">
            <v>亳州蒙城网点</v>
          </cell>
        </row>
        <row r="78306">
          <cell r="P78306" t="str">
            <v>合肥肥西桥北网点</v>
          </cell>
        </row>
        <row r="78307">
          <cell r="P78307" t="str">
            <v>相山集散点</v>
          </cell>
        </row>
        <row r="78308">
          <cell r="P78308" t="str">
            <v>宿州埇桥网点</v>
          </cell>
        </row>
        <row r="78309">
          <cell r="P78309" t="str">
            <v>阜阳阜南网点</v>
          </cell>
        </row>
        <row r="78310">
          <cell r="P78310" t="str">
            <v>合肥包河南站网点</v>
          </cell>
        </row>
        <row r="78311">
          <cell r="P78311" t="str">
            <v>芜湖无为网点</v>
          </cell>
        </row>
        <row r="78312">
          <cell r="P78312" t="str">
            <v>滁州全椒十字镇网点</v>
          </cell>
        </row>
        <row r="78313">
          <cell r="P78313" t="str">
            <v>六安金安城北网点</v>
          </cell>
        </row>
        <row r="78314">
          <cell r="P78314" t="str">
            <v>合肥包河南站网点</v>
          </cell>
        </row>
        <row r="78315">
          <cell r="P78315" t="str">
            <v>六安裕安网点</v>
          </cell>
        </row>
        <row r="78316">
          <cell r="P78316" t="str">
            <v>谯城区集散点</v>
          </cell>
        </row>
        <row r="78317">
          <cell r="P78317" t="str">
            <v>阜阳界首网点</v>
          </cell>
        </row>
        <row r="78318">
          <cell r="P78318" t="str">
            <v>安庆迎江网点</v>
          </cell>
        </row>
        <row r="78319">
          <cell r="P78319" t="str">
            <v>合肥肥东经开区网点</v>
          </cell>
        </row>
        <row r="78320">
          <cell r="P78320" t="str">
            <v>蚌埠怀远新城网点</v>
          </cell>
        </row>
        <row r="78321">
          <cell r="P78321" t="str">
            <v>合肥退转网点</v>
          </cell>
        </row>
        <row r="78322">
          <cell r="P78322" t="str">
            <v>芜湖繁昌网点</v>
          </cell>
        </row>
        <row r="78323">
          <cell r="P78323" t="str">
            <v>蚌埠固镇网点</v>
          </cell>
        </row>
        <row r="78324">
          <cell r="P78324" t="str">
            <v>六安舒城开发区网点</v>
          </cell>
        </row>
        <row r="78325">
          <cell r="P78325" t="str">
            <v>合肥肥东吾悦网点</v>
          </cell>
        </row>
        <row r="78326">
          <cell r="P78326" t="str">
            <v>六安霍邱周集镇网点</v>
          </cell>
        </row>
        <row r="78327">
          <cell r="P78327" t="str">
            <v>合肥市三孝口网点</v>
          </cell>
        </row>
        <row r="78328">
          <cell r="P78328" t="str">
            <v>合肥肥东网点</v>
          </cell>
        </row>
        <row r="78329">
          <cell r="P78329" t="str">
            <v>合肥蜀山大溪地网点</v>
          </cell>
        </row>
        <row r="78330">
          <cell r="P78330" t="str">
            <v>合肥肥东经开区网点</v>
          </cell>
        </row>
        <row r="78331">
          <cell r="P78331" t="str">
            <v>合肥瑶海磨店网点</v>
          </cell>
        </row>
        <row r="78332">
          <cell r="P78332" t="str">
            <v>宿州灵璧网点</v>
          </cell>
        </row>
        <row r="78333">
          <cell r="P78333" t="str">
            <v>六安舒城杭埠网点</v>
          </cell>
        </row>
        <row r="78334">
          <cell r="P78334" t="str">
            <v>池州青阳网点</v>
          </cell>
        </row>
        <row r="78335">
          <cell r="P78335" t="str">
            <v>淮南寿县网点</v>
          </cell>
        </row>
        <row r="78336">
          <cell r="P78336" t="str">
            <v>合肥长丰网点</v>
          </cell>
        </row>
        <row r="78337">
          <cell r="P78337" t="str">
            <v>安庆怀宁网点</v>
          </cell>
        </row>
        <row r="78338">
          <cell r="P78338" t="str">
            <v>铜陵枞阳网点</v>
          </cell>
        </row>
        <row r="78339">
          <cell r="P78339" t="str">
            <v>合肥滨湖网点</v>
          </cell>
        </row>
        <row r="78340">
          <cell r="P78340" t="str">
            <v>阜阳颍上网点</v>
          </cell>
        </row>
        <row r="78341">
          <cell r="P78341" t="str">
            <v>合肥瑶海胜利路网点</v>
          </cell>
        </row>
        <row r="78342">
          <cell r="P78342" t="str">
            <v>宿州砀山网点</v>
          </cell>
        </row>
        <row r="78343">
          <cell r="P78343" t="str">
            <v>合肥庐阳祥源网点</v>
          </cell>
        </row>
        <row r="78344">
          <cell r="P78344" t="str">
            <v>亳州涡阳城关网点</v>
          </cell>
        </row>
        <row r="78345">
          <cell r="P78345" t="str">
            <v>马鞍山含山网点</v>
          </cell>
        </row>
        <row r="78346">
          <cell r="P78346" t="str">
            <v>淮南寿县网点</v>
          </cell>
        </row>
        <row r="78347">
          <cell r="P78347" t="str">
            <v>安庆望江网点</v>
          </cell>
        </row>
        <row r="78348">
          <cell r="P78348" t="str">
            <v>淮南寿县网点</v>
          </cell>
        </row>
        <row r="78349">
          <cell r="P78349" t="str">
            <v>合肥经开大学城网点</v>
          </cell>
        </row>
        <row r="78350">
          <cell r="P78350" t="str">
            <v>宿州砀山网点</v>
          </cell>
        </row>
        <row r="78351">
          <cell r="P78351" t="str">
            <v>阜阳颍泉网点</v>
          </cell>
        </row>
        <row r="78352">
          <cell r="P78352" t="str">
            <v>合肥肥东网点</v>
          </cell>
        </row>
        <row r="78353">
          <cell r="P78353" t="str">
            <v>宣城广德网点</v>
          </cell>
        </row>
        <row r="78354">
          <cell r="P78354" t="str">
            <v>亳州蒙城网点</v>
          </cell>
        </row>
        <row r="78355">
          <cell r="P78355" t="str">
            <v>合肥高新蜀南网点</v>
          </cell>
        </row>
        <row r="78356">
          <cell r="P78356" t="str">
            <v>芜湖鸠江二部网点</v>
          </cell>
        </row>
        <row r="78357">
          <cell r="P78357" t="str">
            <v>合肥包河葛大店网点</v>
          </cell>
        </row>
        <row r="78358">
          <cell r="P78358" t="str">
            <v>宿州砀山网点</v>
          </cell>
        </row>
        <row r="78359">
          <cell r="P78359" t="str">
            <v>滁州明光网点</v>
          </cell>
        </row>
        <row r="78360">
          <cell r="P78360" t="str">
            <v>合肥肥西桃花镇网点</v>
          </cell>
        </row>
        <row r="78361">
          <cell r="P78361" t="str">
            <v>阜阳颍州网点</v>
          </cell>
        </row>
        <row r="78362">
          <cell r="P78362" t="str">
            <v>安庆怀宁网点</v>
          </cell>
        </row>
        <row r="78363">
          <cell r="P78363" t="str">
            <v>蚌埠淮上网点</v>
          </cell>
        </row>
        <row r="78364">
          <cell r="P78364" t="str">
            <v>蚌埠退转网点</v>
          </cell>
        </row>
        <row r="78365">
          <cell r="P78365" t="str">
            <v>滁州凤阳网点</v>
          </cell>
        </row>
        <row r="78366">
          <cell r="P78366" t="str">
            <v>马鞍山和县网点</v>
          </cell>
        </row>
        <row r="78367">
          <cell r="P78367" t="str">
            <v>马鞍山花山解放路网点</v>
          </cell>
        </row>
        <row r="78368">
          <cell r="P78368" t="str">
            <v>马鞍山含山网点</v>
          </cell>
        </row>
        <row r="78369">
          <cell r="P78369" t="str">
            <v>马鞍山含山网点</v>
          </cell>
        </row>
        <row r="78370">
          <cell r="P78370" t="str">
            <v>合肥肥东经开区网点</v>
          </cell>
        </row>
        <row r="78371">
          <cell r="P78371" t="str">
            <v>合肥长丰北城网点</v>
          </cell>
        </row>
        <row r="78372">
          <cell r="P78372" t="str">
            <v>黄山歙县城区网点</v>
          </cell>
        </row>
        <row r="78373">
          <cell r="P78373" t="str">
            <v>阜阳颍泉网点</v>
          </cell>
        </row>
        <row r="78374">
          <cell r="P78374" t="str">
            <v>芜湖无为网点</v>
          </cell>
        </row>
        <row r="78375">
          <cell r="P78375" t="str">
            <v>合肥长丰北城网点</v>
          </cell>
        </row>
        <row r="78376">
          <cell r="P78376" t="str">
            <v>六安舒城开发区网点</v>
          </cell>
        </row>
        <row r="78377">
          <cell r="P78377" t="str">
            <v>淮南山南网点</v>
          </cell>
        </row>
        <row r="78378">
          <cell r="P78378" t="str">
            <v>淮南山南网点</v>
          </cell>
        </row>
        <row r="78379">
          <cell r="P78379" t="str">
            <v>亳州涡阳东城网点</v>
          </cell>
        </row>
        <row r="78380">
          <cell r="P78380" t="str">
            <v>合肥肥西竞速网点</v>
          </cell>
        </row>
        <row r="78381">
          <cell r="P78381" t="str">
            <v>黄山屯溪茶城网点</v>
          </cell>
        </row>
        <row r="78382">
          <cell r="P78382" t="str">
            <v>安庆桐城网点</v>
          </cell>
        </row>
        <row r="78383">
          <cell r="P78383" t="str">
            <v>谯城区集散点</v>
          </cell>
        </row>
        <row r="78384">
          <cell r="P78384" t="str">
            <v>黄山屯溪阳湖网点</v>
          </cell>
        </row>
        <row r="78385">
          <cell r="P78385" t="str">
            <v>合肥肥东经开区网点</v>
          </cell>
        </row>
        <row r="78386">
          <cell r="P78386" t="str">
            <v>六安金安城北网点</v>
          </cell>
        </row>
        <row r="78387">
          <cell r="P78387" t="str">
            <v>芜湖二坝网点</v>
          </cell>
        </row>
        <row r="78388">
          <cell r="P78388" t="str">
            <v>滁州琅琊网点</v>
          </cell>
        </row>
        <row r="78389">
          <cell r="P78389" t="str">
            <v>马鞍山含山网点</v>
          </cell>
        </row>
        <row r="78390">
          <cell r="P78390" t="str">
            <v>合肥肥东经开区网点</v>
          </cell>
        </row>
        <row r="78391">
          <cell r="P78391" t="str">
            <v>蚌埠禹会东部网点</v>
          </cell>
        </row>
        <row r="78392">
          <cell r="P78392" t="str">
            <v>合肥瑶海磨店网点</v>
          </cell>
        </row>
        <row r="78393">
          <cell r="P78393" t="str">
            <v>蚌埠电商产业园网点</v>
          </cell>
        </row>
        <row r="78394">
          <cell r="P78394" t="str">
            <v>阜阳太和网点</v>
          </cell>
        </row>
        <row r="78395">
          <cell r="P78395" t="str">
            <v>阜阳颍东幸福村网点</v>
          </cell>
        </row>
        <row r="78396">
          <cell r="P78396" t="str">
            <v>芜湖弋江大学城网点</v>
          </cell>
        </row>
        <row r="78397">
          <cell r="P78397" t="str">
            <v>合肥肥西桥北网点</v>
          </cell>
        </row>
        <row r="78398">
          <cell r="P78398" t="str">
            <v>安庆宿松网点</v>
          </cell>
        </row>
        <row r="78399">
          <cell r="P78399" t="str">
            <v>池州贵池开发区网点</v>
          </cell>
        </row>
        <row r="78400">
          <cell r="P78400" t="str">
            <v>滁州定远网点</v>
          </cell>
        </row>
        <row r="78401">
          <cell r="P78401" t="str">
            <v>阜阳临泉网点</v>
          </cell>
        </row>
        <row r="78402">
          <cell r="P78402" t="str">
            <v>亳州谯城网点</v>
          </cell>
        </row>
        <row r="78403">
          <cell r="P78403" t="str">
            <v>池州石台网点</v>
          </cell>
        </row>
        <row r="78404">
          <cell r="P78404" t="str">
            <v>合肥高新云飞路网点</v>
          </cell>
        </row>
        <row r="78404">
          <cell r="AI78404" t="str">
            <v>网点超50分钟未响应</v>
          </cell>
        </row>
        <row r="78405">
          <cell r="P78405" t="str">
            <v>亳州涡阳城西网点</v>
          </cell>
        </row>
        <row r="78406">
          <cell r="P78406" t="str">
            <v>宿州埇桥道东北部网点</v>
          </cell>
        </row>
        <row r="78407">
          <cell r="P78407" t="str">
            <v>阜阳界首网点</v>
          </cell>
        </row>
        <row r="78408">
          <cell r="P78408" t="str">
            <v>淮南凤台网点</v>
          </cell>
        </row>
        <row r="78409">
          <cell r="P78409" t="str">
            <v>合肥高新云飞路网点</v>
          </cell>
        </row>
        <row r="78409">
          <cell r="AI78409" t="str">
            <v>网点超50分钟未响应</v>
          </cell>
        </row>
        <row r="78410">
          <cell r="P78410" t="str">
            <v>合肥肥东经开区网点</v>
          </cell>
        </row>
        <row r="78411">
          <cell r="P78411" t="str">
            <v>合肥瑶海三十头网点</v>
          </cell>
        </row>
        <row r="78411">
          <cell r="AI78411" t="str">
            <v>网点超50分钟未响应</v>
          </cell>
        </row>
        <row r="78412">
          <cell r="P78412" t="str">
            <v>合肥庐江网点</v>
          </cell>
        </row>
        <row r="78413">
          <cell r="P78413" t="str">
            <v>六安霍邱城关镇网点</v>
          </cell>
        </row>
        <row r="78414">
          <cell r="P78414" t="str">
            <v>合肥包河三里庵网点</v>
          </cell>
        </row>
        <row r="78415">
          <cell r="P78415" t="str">
            <v>芜湖南陵宇培网点</v>
          </cell>
        </row>
        <row r="78416">
          <cell r="P78416" t="str">
            <v>合肥经开莲花路网点</v>
          </cell>
        </row>
        <row r="78417">
          <cell r="P78417" t="str">
            <v>宣城宁国网点</v>
          </cell>
        </row>
        <row r="78418">
          <cell r="P78418" t="str">
            <v>合肥瑶海漕冲网点</v>
          </cell>
        </row>
        <row r="78419">
          <cell r="P78419" t="str">
            <v>淮南潘集网点</v>
          </cell>
        </row>
        <row r="78420">
          <cell r="P78420" t="str">
            <v>蚌埠退转网点</v>
          </cell>
        </row>
        <row r="78421">
          <cell r="P78421" t="str">
            <v>黄山歙县开发区网点</v>
          </cell>
        </row>
        <row r="78422">
          <cell r="P78422" t="str">
            <v>合肥肥西网点</v>
          </cell>
        </row>
        <row r="78423">
          <cell r="P78423" t="str">
            <v>亳州涡阳东城网点</v>
          </cell>
        </row>
        <row r="78424">
          <cell r="P78424" t="str">
            <v>黄山屯溪茶城网点</v>
          </cell>
        </row>
        <row r="78425">
          <cell r="P78425" t="str">
            <v>合肥包河葛大店网点</v>
          </cell>
        </row>
        <row r="78426">
          <cell r="P78426" t="str">
            <v>阜阳颍东新城网点</v>
          </cell>
        </row>
        <row r="78427">
          <cell r="P78427" t="str">
            <v>马鞍山含山网点</v>
          </cell>
        </row>
        <row r="78428">
          <cell r="P78428" t="str">
            <v>阜阳太和网点</v>
          </cell>
        </row>
        <row r="78429">
          <cell r="P78429" t="str">
            <v>芜湖三山网点</v>
          </cell>
        </row>
        <row r="78430">
          <cell r="P78430" t="str">
            <v>合肥包河合工大网点</v>
          </cell>
        </row>
        <row r="78431">
          <cell r="P78431" t="str">
            <v>宿州埇桥九中网点</v>
          </cell>
        </row>
        <row r="78432">
          <cell r="P78432" t="str">
            <v>滁州来安网点</v>
          </cell>
        </row>
        <row r="78433">
          <cell r="P78433" t="str">
            <v>池州贵池开发区网点</v>
          </cell>
        </row>
        <row r="78434">
          <cell r="P78434" t="str">
            <v>合肥巢湖亚父路网点</v>
          </cell>
        </row>
        <row r="78435">
          <cell r="P78435" t="str">
            <v>铜陵铜官铜都网点</v>
          </cell>
        </row>
        <row r="78436">
          <cell r="P78436" t="str">
            <v>蚌埠怀远网点</v>
          </cell>
        </row>
        <row r="78437">
          <cell r="P78437" t="str">
            <v>阜阳阜合新区网点</v>
          </cell>
        </row>
        <row r="78438">
          <cell r="P78438" t="str">
            <v>阜阳临泉网点</v>
          </cell>
        </row>
        <row r="78439">
          <cell r="P78439" t="str">
            <v>合肥瑶海南网点</v>
          </cell>
        </row>
        <row r="78440">
          <cell r="P78440" t="str">
            <v>宣城旌德网点</v>
          </cell>
        </row>
        <row r="78441">
          <cell r="P78441" t="str">
            <v>安庆岳西网点</v>
          </cell>
        </row>
        <row r="78442">
          <cell r="P78442" t="str">
            <v>蚌埠固镇网点</v>
          </cell>
        </row>
        <row r="78443">
          <cell r="P78443" t="str">
            <v>安庆宿松网点</v>
          </cell>
        </row>
        <row r="78444">
          <cell r="P78444" t="str">
            <v>阜阳颍上网点</v>
          </cell>
        </row>
        <row r="78445">
          <cell r="P78445" t="str">
            <v>六安霍邱高塘镇网点</v>
          </cell>
        </row>
        <row r="78446">
          <cell r="P78446" t="str">
            <v>宣城广德网点</v>
          </cell>
        </row>
        <row r="78447">
          <cell r="P78447" t="str">
            <v>芜湖退转网点</v>
          </cell>
        </row>
        <row r="78448">
          <cell r="P78448" t="str">
            <v>黄山屯溪茶城网点</v>
          </cell>
        </row>
        <row r="78449">
          <cell r="P78449" t="str">
            <v>巢湖集散点</v>
          </cell>
        </row>
        <row r="78450">
          <cell r="P78450" t="str">
            <v>合肥肥东经开区网点</v>
          </cell>
        </row>
        <row r="78451">
          <cell r="P78451" t="str">
            <v>合肥肥东经开区网点</v>
          </cell>
        </row>
        <row r="78452">
          <cell r="P78452" t="str">
            <v>淮北相山网点</v>
          </cell>
        </row>
        <row r="78453">
          <cell r="P78453" t="str">
            <v>马鞍山含山网点</v>
          </cell>
        </row>
        <row r="78454">
          <cell r="P78454" t="str">
            <v>安庆望江网点</v>
          </cell>
        </row>
        <row r="78455">
          <cell r="P78455" t="str">
            <v>合肥肥东经开区网点</v>
          </cell>
        </row>
        <row r="78456">
          <cell r="P78456" t="str">
            <v>合肥南集散点</v>
          </cell>
        </row>
        <row r="78457">
          <cell r="P78457" t="str">
            <v>合肥庐阳四里河网点</v>
          </cell>
        </row>
        <row r="78458">
          <cell r="P78458" t="str">
            <v>六安金寨网点</v>
          </cell>
        </row>
        <row r="78459">
          <cell r="P78459" t="str">
            <v>黄山黄山区网点</v>
          </cell>
        </row>
        <row r="78460">
          <cell r="P78460" t="str">
            <v>淮北相山网点</v>
          </cell>
        </row>
        <row r="78461">
          <cell r="P78461" t="str">
            <v>六安舒城舒晓网点</v>
          </cell>
        </row>
        <row r="78462">
          <cell r="P78462" t="str">
            <v>安庆宜秀网点</v>
          </cell>
        </row>
        <row r="78463">
          <cell r="P78463" t="str">
            <v>滁州凤阳网点</v>
          </cell>
        </row>
        <row r="78464">
          <cell r="P78464" t="str">
            <v>亳州蒙城网点</v>
          </cell>
        </row>
        <row r="78465">
          <cell r="P78465" t="str">
            <v>芜湖镜湖万达网点</v>
          </cell>
        </row>
        <row r="78466">
          <cell r="P78466" t="str">
            <v>池州贵池开发区网点</v>
          </cell>
        </row>
        <row r="78467">
          <cell r="P78467" t="str">
            <v>马鞍山含山网点</v>
          </cell>
        </row>
        <row r="78468">
          <cell r="P78468" t="str">
            <v>宿州泗县网点</v>
          </cell>
        </row>
        <row r="78469">
          <cell r="P78469" t="str">
            <v>蚌埠五河网点</v>
          </cell>
        </row>
        <row r="78470">
          <cell r="P78470" t="str">
            <v>阜阳太和网点</v>
          </cell>
        </row>
        <row r="78471">
          <cell r="P78471" t="str">
            <v>池州青阳网点</v>
          </cell>
        </row>
        <row r="78472">
          <cell r="P78472" t="str">
            <v>宣城广德网点</v>
          </cell>
        </row>
        <row r="78473">
          <cell r="P78473" t="str">
            <v>六安金安城北网点</v>
          </cell>
        </row>
        <row r="78474">
          <cell r="P78474" t="str">
            <v>芜湖三山网点</v>
          </cell>
        </row>
        <row r="78475">
          <cell r="P78475" t="str">
            <v>蚌埠固镇网点</v>
          </cell>
        </row>
        <row r="78476">
          <cell r="P78476" t="str">
            <v>黄山祁门网点</v>
          </cell>
        </row>
        <row r="78476">
          <cell r="AI78476" t="str">
            <v>网点超50分钟未响应</v>
          </cell>
        </row>
        <row r="78477">
          <cell r="P78477" t="str">
            <v>铜官集散点</v>
          </cell>
        </row>
        <row r="78478">
          <cell r="P78478" t="str">
            <v>合肥肥东吾悦网点</v>
          </cell>
        </row>
        <row r="78479">
          <cell r="P78479" t="str">
            <v>合肥高新网点</v>
          </cell>
        </row>
        <row r="78480">
          <cell r="P78480" t="str">
            <v>宿州泗县网点</v>
          </cell>
        </row>
        <row r="78481">
          <cell r="P78481" t="str">
            <v>合肥瑶海灵石路网点</v>
          </cell>
        </row>
        <row r="78482">
          <cell r="P78482" t="str">
            <v>合肥滨湖网点</v>
          </cell>
        </row>
        <row r="78483">
          <cell r="P78483" t="str">
            <v>宿州埇桥网点</v>
          </cell>
        </row>
        <row r="78484">
          <cell r="P78484" t="str">
            <v>亳州谯城网点</v>
          </cell>
        </row>
        <row r="78485">
          <cell r="P78485" t="str">
            <v>芜湖鸠江二部网点</v>
          </cell>
        </row>
        <row r="78486">
          <cell r="P78486" t="str">
            <v>芜湖镜湖万达网点</v>
          </cell>
        </row>
        <row r="78487">
          <cell r="P78487" t="str">
            <v>蚌埠怀远新城网点</v>
          </cell>
        </row>
        <row r="78488">
          <cell r="P78488" t="str">
            <v>芜湖南陵网点</v>
          </cell>
        </row>
        <row r="78489">
          <cell r="P78489" t="str">
            <v>滁州凤阳网点</v>
          </cell>
        </row>
        <row r="78490">
          <cell r="P78490" t="str">
            <v>六安金安网点</v>
          </cell>
        </row>
        <row r="78491">
          <cell r="P78491" t="str">
            <v>合肥肥东吾悦网点</v>
          </cell>
        </row>
        <row r="78492">
          <cell r="P78492" t="str">
            <v>亳州蒙城网点</v>
          </cell>
        </row>
        <row r="78493">
          <cell r="P78493" t="str">
            <v>宣城广德网点</v>
          </cell>
        </row>
        <row r="78494">
          <cell r="P78494" t="str">
            <v>亳州谯城网点</v>
          </cell>
        </row>
        <row r="78495">
          <cell r="P78495" t="str">
            <v>芜湖鸠江二部网点</v>
          </cell>
        </row>
        <row r="78496">
          <cell r="P78496" t="str">
            <v>芜湖三山网点</v>
          </cell>
        </row>
        <row r="78497">
          <cell r="P78497" t="str">
            <v>宿州灵璧网点</v>
          </cell>
        </row>
        <row r="78498">
          <cell r="P78498" t="str">
            <v>亳州利辛城西网点</v>
          </cell>
        </row>
        <row r="78499">
          <cell r="P78499" t="str">
            <v>铜陵枞阳网点</v>
          </cell>
        </row>
        <row r="78500">
          <cell r="P78500" t="str">
            <v>黄山屯溪网点</v>
          </cell>
        </row>
        <row r="78501">
          <cell r="P78501" t="str">
            <v>合肥庐江网点</v>
          </cell>
        </row>
        <row r="78502">
          <cell r="P78502" t="str">
            <v>宿州灵璧网点</v>
          </cell>
        </row>
        <row r="78503">
          <cell r="P78503" t="str">
            <v>合肥瑶海龙岗网点</v>
          </cell>
        </row>
        <row r="78504">
          <cell r="P78504" t="str">
            <v>合肥肥东经开区网点</v>
          </cell>
        </row>
        <row r="78505">
          <cell r="P78505" t="str">
            <v>马鞍山和县网点</v>
          </cell>
        </row>
        <row r="78506">
          <cell r="P78506" t="str">
            <v>肥东集散点</v>
          </cell>
        </row>
        <row r="78507">
          <cell r="P78507" t="str">
            <v>马鞍山博望网点</v>
          </cell>
        </row>
        <row r="78508">
          <cell r="P78508" t="str">
            <v>阜阳阜合新区网点</v>
          </cell>
        </row>
        <row r="78509">
          <cell r="P78509" t="str">
            <v>亳州利辛网点</v>
          </cell>
        </row>
        <row r="78510">
          <cell r="P78510" t="str">
            <v>合肥肥东经开区网点</v>
          </cell>
        </row>
        <row r="78511">
          <cell r="P78511" t="str">
            <v>合肥瑶海漕冲网点</v>
          </cell>
        </row>
        <row r="78512">
          <cell r="P78512" t="str">
            <v>马鞍山当涂网点</v>
          </cell>
        </row>
        <row r="78513">
          <cell r="P78513" t="str">
            <v>亳州蒙城网点</v>
          </cell>
        </row>
        <row r="78514">
          <cell r="P78514" t="str">
            <v>六安金安施桥镇网点</v>
          </cell>
        </row>
        <row r="78515">
          <cell r="P78515" t="str">
            <v>铜陵枞阳网点</v>
          </cell>
        </row>
        <row r="78516">
          <cell r="P78516" t="str">
            <v>安庆望江网点</v>
          </cell>
        </row>
        <row r="78517">
          <cell r="P78517" t="str">
            <v>淮南寿县网点</v>
          </cell>
        </row>
        <row r="78518">
          <cell r="P78518" t="str">
            <v>安庆桐城网点</v>
          </cell>
        </row>
        <row r="78519">
          <cell r="P78519" t="str">
            <v>亳州谯城网点</v>
          </cell>
        </row>
        <row r="78520">
          <cell r="P78520" t="str">
            <v>合肥庐阳海棠网点</v>
          </cell>
        </row>
        <row r="78521">
          <cell r="P78521" t="str">
            <v>亳州谯城网点</v>
          </cell>
        </row>
        <row r="78522">
          <cell r="P78522" t="str">
            <v>合肥瑶海南网点</v>
          </cell>
        </row>
        <row r="78523">
          <cell r="P78523" t="str">
            <v>安庆太湖网点</v>
          </cell>
        </row>
        <row r="78524">
          <cell r="P78524" t="str">
            <v>池州贵池开发区网点</v>
          </cell>
        </row>
        <row r="78525">
          <cell r="P78525" t="str">
            <v>铜陵铜官铜都网点</v>
          </cell>
        </row>
        <row r="78526">
          <cell r="P78526" t="str">
            <v>淮南凤台网点</v>
          </cell>
        </row>
        <row r="78527">
          <cell r="P78527" t="str">
            <v>合肥滨湖网点</v>
          </cell>
        </row>
        <row r="78528">
          <cell r="P78528" t="str">
            <v>宣城宣州网点</v>
          </cell>
        </row>
        <row r="78529">
          <cell r="P78529" t="str">
            <v>合肥肥东吾悦网点</v>
          </cell>
        </row>
        <row r="78530">
          <cell r="P78530" t="str">
            <v>阜阳临泉网点</v>
          </cell>
        </row>
        <row r="78531">
          <cell r="P78531" t="str">
            <v>淮北濉溪网点</v>
          </cell>
        </row>
        <row r="78532">
          <cell r="P78532" t="str">
            <v>宿州埇桥九中网点</v>
          </cell>
        </row>
        <row r="78533">
          <cell r="P78533" t="str">
            <v>淮南寿县网点</v>
          </cell>
        </row>
        <row r="78534">
          <cell r="P78534" t="str">
            <v>阜阳界首网点</v>
          </cell>
        </row>
        <row r="78535">
          <cell r="P78535" t="str">
            <v>合肥高新蜀南网点</v>
          </cell>
        </row>
        <row r="78536">
          <cell r="P78536" t="str">
            <v>宿州埇桥网点</v>
          </cell>
        </row>
        <row r="78537">
          <cell r="P78537" t="str">
            <v>合肥滨湖网点</v>
          </cell>
        </row>
        <row r="78538">
          <cell r="P78538" t="str">
            <v>池州贵池开发区网点</v>
          </cell>
        </row>
        <row r="78539">
          <cell r="P78539" t="str">
            <v>宣城宁国网点</v>
          </cell>
        </row>
        <row r="78540">
          <cell r="P78540" t="str">
            <v>黄山屯溪阳湖网点</v>
          </cell>
        </row>
        <row r="78541">
          <cell r="P78541" t="str">
            <v>宿州灵璧网点</v>
          </cell>
        </row>
        <row r="78542">
          <cell r="P78542" t="str">
            <v>合肥长丰北城网点</v>
          </cell>
        </row>
        <row r="78543">
          <cell r="P78543" t="str">
            <v>芜湖无为网点</v>
          </cell>
        </row>
        <row r="78544">
          <cell r="P78544" t="str">
            <v>合肥庐江网点</v>
          </cell>
        </row>
        <row r="78545">
          <cell r="P78545" t="str">
            <v>滁州天长网点</v>
          </cell>
        </row>
        <row r="78546">
          <cell r="P78546" t="str">
            <v>蚌埠固镇网点</v>
          </cell>
        </row>
        <row r="78547">
          <cell r="P78547" t="str">
            <v>蚌埠龙子湖老城网点</v>
          </cell>
        </row>
        <row r="78548">
          <cell r="P78548" t="str">
            <v>合肥瑶海磨店网点</v>
          </cell>
        </row>
        <row r="78549">
          <cell r="P78549" t="str">
            <v>颍东集散点</v>
          </cell>
        </row>
        <row r="78550">
          <cell r="P78550" t="str">
            <v>黄山屯溪茶城网点</v>
          </cell>
        </row>
        <row r="78551">
          <cell r="P78551" t="str">
            <v>淮北滨湖新城网点</v>
          </cell>
        </row>
        <row r="78552">
          <cell r="P78552" t="str">
            <v>阜阳颍州新阳网点</v>
          </cell>
        </row>
        <row r="78553">
          <cell r="P78553" t="str">
            <v>亳州利辛网点</v>
          </cell>
        </row>
        <row r="78554">
          <cell r="P78554" t="str">
            <v>合肥经开大学城网点</v>
          </cell>
        </row>
        <row r="78555">
          <cell r="P78555" t="str">
            <v>宿州灵璧网点</v>
          </cell>
        </row>
        <row r="78556">
          <cell r="P78556" t="str">
            <v>安庆桐城网点</v>
          </cell>
        </row>
        <row r="78557">
          <cell r="P78557" t="str">
            <v>亳州利辛网点</v>
          </cell>
        </row>
        <row r="78558">
          <cell r="P78558" t="str">
            <v>合肥肥东经开区网点</v>
          </cell>
        </row>
        <row r="78559">
          <cell r="P78559" t="str">
            <v>六安金安三十铺网点</v>
          </cell>
        </row>
        <row r="78560">
          <cell r="P78560" t="str">
            <v>蚌埠怀远网点</v>
          </cell>
        </row>
        <row r="78561">
          <cell r="P78561" t="str">
            <v>黄山屯溪茶城网点</v>
          </cell>
        </row>
        <row r="78562">
          <cell r="P78562" t="str">
            <v>阜阳阜南网点</v>
          </cell>
        </row>
        <row r="78563">
          <cell r="P78563" t="str">
            <v>阜阳临泉网点</v>
          </cell>
        </row>
        <row r="78564">
          <cell r="P78564" t="str">
            <v>亳州谯城神农谷网点</v>
          </cell>
        </row>
        <row r="78565">
          <cell r="P78565" t="str">
            <v>阜阳临泉网点</v>
          </cell>
        </row>
        <row r="78566">
          <cell r="P78566" t="str">
            <v>宿州埇桥网点</v>
          </cell>
        </row>
        <row r="78567">
          <cell r="P78567" t="str">
            <v>阜阳颍泉双河社区网点</v>
          </cell>
        </row>
        <row r="78568">
          <cell r="P78568" t="str">
            <v>宣城宣州城东网点</v>
          </cell>
        </row>
        <row r="78569">
          <cell r="P78569" t="str">
            <v>马鞍山含山网点</v>
          </cell>
        </row>
        <row r="78570">
          <cell r="P78570" t="str">
            <v>淮南洞山路网点</v>
          </cell>
        </row>
        <row r="78571">
          <cell r="P78571" t="str">
            <v>合肥蜀山网点</v>
          </cell>
        </row>
        <row r="78572">
          <cell r="P78572" t="str">
            <v>滁州来安网点</v>
          </cell>
        </row>
        <row r="78573">
          <cell r="P78573" t="str">
            <v>黄山屯溪网点</v>
          </cell>
        </row>
        <row r="78574">
          <cell r="P78574" t="str">
            <v>合肥退转网点</v>
          </cell>
        </row>
        <row r="78575">
          <cell r="P78575" t="str">
            <v>铜陵郊区网点</v>
          </cell>
        </row>
        <row r="78576">
          <cell r="P78576" t="str">
            <v>马鞍山含山网点</v>
          </cell>
        </row>
        <row r="78577">
          <cell r="P78577" t="str">
            <v>池州贵池开发区网点</v>
          </cell>
        </row>
        <row r="78578">
          <cell r="P78578" t="str">
            <v>黄山屯溪网点</v>
          </cell>
        </row>
        <row r="78579">
          <cell r="P78579" t="str">
            <v>宿州萧县网点</v>
          </cell>
        </row>
        <row r="78580">
          <cell r="P78580" t="str">
            <v>合肥巢湖亚父路网点</v>
          </cell>
        </row>
        <row r="78581">
          <cell r="P78581" t="str">
            <v>黄山屯溪网点</v>
          </cell>
        </row>
        <row r="78582">
          <cell r="P78582" t="str">
            <v>六安金安三十铺网点</v>
          </cell>
        </row>
        <row r="78583">
          <cell r="P78583" t="str">
            <v>合肥退转网点</v>
          </cell>
        </row>
        <row r="78584">
          <cell r="P78584" t="str">
            <v>宣城广德网点</v>
          </cell>
        </row>
        <row r="78585">
          <cell r="P78585" t="str">
            <v>合肥高新云飞路网点</v>
          </cell>
        </row>
        <row r="78585">
          <cell r="AI78585" t="str">
            <v>网点超50分钟未响应</v>
          </cell>
        </row>
        <row r="78586">
          <cell r="P78586" t="str">
            <v>马鞍山当涂网点</v>
          </cell>
        </row>
        <row r="78587">
          <cell r="P78587" t="str">
            <v>合肥蜀山蜀峰路网点</v>
          </cell>
        </row>
        <row r="78588">
          <cell r="P78588" t="str">
            <v>芜湖弋江大学城网点</v>
          </cell>
        </row>
        <row r="78589">
          <cell r="P78589" t="str">
            <v>滁州南谯龙蟠网点</v>
          </cell>
        </row>
        <row r="78590">
          <cell r="P78590" t="str">
            <v>芜湖镜湖万达网点</v>
          </cell>
        </row>
        <row r="78591">
          <cell r="P78591" t="str">
            <v>合肥高新天鹅湖网点</v>
          </cell>
        </row>
        <row r="78592">
          <cell r="P78592" t="str">
            <v>合肥市三孝口网点</v>
          </cell>
        </row>
        <row r="78593">
          <cell r="P78593" t="str">
            <v>宣城宣州大唐网点</v>
          </cell>
        </row>
        <row r="78594">
          <cell r="P78594" t="str">
            <v>滁州天长网点</v>
          </cell>
        </row>
        <row r="78595">
          <cell r="P78595" t="str">
            <v>黄山屯溪网点</v>
          </cell>
        </row>
        <row r="78596">
          <cell r="P78596" t="str">
            <v>合肥撮镇龙塘网点</v>
          </cell>
        </row>
        <row r="78597">
          <cell r="P78597" t="str">
            <v>合肥肥东经开区网点</v>
          </cell>
        </row>
        <row r="78598">
          <cell r="P78598" t="str">
            <v>淮北杜集网点</v>
          </cell>
        </row>
        <row r="78599">
          <cell r="P78599" t="str">
            <v>宿州萧县网点</v>
          </cell>
        </row>
        <row r="78600">
          <cell r="P78600" t="str">
            <v>池州东至网点</v>
          </cell>
        </row>
        <row r="78601">
          <cell r="P78601" t="str">
            <v>宣城郎溪网点</v>
          </cell>
        </row>
        <row r="78602">
          <cell r="P78602" t="str">
            <v>铜陵枞阳网点</v>
          </cell>
        </row>
        <row r="78603">
          <cell r="P78603" t="str">
            <v>宿州泗县网点</v>
          </cell>
        </row>
        <row r="78604">
          <cell r="P78604" t="str">
            <v>六安金安三十铺网点</v>
          </cell>
        </row>
        <row r="78605">
          <cell r="P78605" t="str">
            <v>合肥长丰网点</v>
          </cell>
        </row>
        <row r="78606">
          <cell r="P78606" t="str">
            <v>合肥包河葛大店网点</v>
          </cell>
        </row>
        <row r="78607">
          <cell r="P78607" t="str">
            <v>芜湖退转网点</v>
          </cell>
        </row>
        <row r="78608">
          <cell r="P78608" t="str">
            <v>黄山屯溪网点</v>
          </cell>
        </row>
        <row r="78609">
          <cell r="P78609" t="str">
            <v>滁州来安网点</v>
          </cell>
        </row>
        <row r="78610">
          <cell r="P78610" t="str">
            <v>合肥蜀山通合网点</v>
          </cell>
        </row>
        <row r="78611">
          <cell r="P78611" t="str">
            <v>滁州南谯网点</v>
          </cell>
        </row>
        <row r="78612">
          <cell r="P78612" t="str">
            <v>滁州定远网点</v>
          </cell>
        </row>
        <row r="78613">
          <cell r="P78613" t="str">
            <v>芜湖弋江大学城网点</v>
          </cell>
        </row>
        <row r="78614">
          <cell r="P78614" t="str">
            <v>马鞍山花山解放路网点</v>
          </cell>
        </row>
        <row r="78615">
          <cell r="P78615" t="str">
            <v>宿州埇桥网点</v>
          </cell>
        </row>
        <row r="78616">
          <cell r="P78616" t="str">
            <v>合肥肥东经开区网点</v>
          </cell>
        </row>
        <row r="78617">
          <cell r="P78617" t="str">
            <v>亳州谯城网点</v>
          </cell>
        </row>
        <row r="78618">
          <cell r="P78618" t="str">
            <v>蚌埠怀远新城网点</v>
          </cell>
        </row>
        <row r="78619">
          <cell r="P78619" t="str">
            <v>淮北相山网点</v>
          </cell>
        </row>
        <row r="78620">
          <cell r="P78620" t="str">
            <v>六安金安网点</v>
          </cell>
        </row>
        <row r="78621">
          <cell r="P78621" t="str">
            <v>亳州谯城神农谷网点</v>
          </cell>
        </row>
        <row r="78622">
          <cell r="P78622" t="str">
            <v>相山集散点</v>
          </cell>
        </row>
        <row r="78623">
          <cell r="P78623" t="str">
            <v>合肥退转网点</v>
          </cell>
        </row>
        <row r="78624">
          <cell r="P78624" t="str">
            <v>芜湖县万达网点</v>
          </cell>
        </row>
        <row r="78625">
          <cell r="P78625" t="str">
            <v>淮北相山网点</v>
          </cell>
        </row>
        <row r="78626">
          <cell r="P78626" t="str">
            <v>淮北濉溪网点</v>
          </cell>
        </row>
        <row r="78627">
          <cell r="P78627" t="str">
            <v>六安霍山网点</v>
          </cell>
        </row>
        <row r="78628">
          <cell r="P78628" t="str">
            <v>合肥庐阳四里河网点</v>
          </cell>
        </row>
        <row r="78629">
          <cell r="P78629" t="str">
            <v>合肥瑶海灵石路网点</v>
          </cell>
        </row>
        <row r="78630">
          <cell r="P78630" t="str">
            <v>合肥滨湖网点</v>
          </cell>
        </row>
        <row r="78631">
          <cell r="P78631" t="str">
            <v>安庆望江网点</v>
          </cell>
        </row>
        <row r="78632">
          <cell r="P78632" t="str">
            <v>六安金安木厂网点</v>
          </cell>
        </row>
        <row r="78633">
          <cell r="P78633" t="str">
            <v>合肥肥东吾悦网点</v>
          </cell>
        </row>
        <row r="78634">
          <cell r="P78634" t="str">
            <v>铜陵义安网点</v>
          </cell>
        </row>
        <row r="78635">
          <cell r="P78635" t="str">
            <v>滁州定远网点</v>
          </cell>
        </row>
        <row r="78636">
          <cell r="P78636" t="str">
            <v>六安金安城北网点</v>
          </cell>
        </row>
        <row r="78637">
          <cell r="P78637" t="str">
            <v>黄山屯溪阳湖网点</v>
          </cell>
        </row>
        <row r="78638">
          <cell r="P78638" t="str">
            <v>安庆迎江网点</v>
          </cell>
        </row>
        <row r="78639">
          <cell r="P78639" t="str">
            <v>淮南凤台网点</v>
          </cell>
        </row>
        <row r="78640">
          <cell r="P78640" t="str">
            <v>淮南舜耕山网点</v>
          </cell>
        </row>
        <row r="78641">
          <cell r="P78641" t="str">
            <v>宣城绩溪网点</v>
          </cell>
        </row>
        <row r="78642">
          <cell r="P78642" t="str">
            <v>马鞍山含山网点</v>
          </cell>
        </row>
        <row r="78643">
          <cell r="P78643" t="str">
            <v>黄山屯溪茶城网点</v>
          </cell>
        </row>
        <row r="78644">
          <cell r="P78644" t="str">
            <v>合肥经开莲花路网点</v>
          </cell>
        </row>
        <row r="78645">
          <cell r="P78645" t="str">
            <v>铜陵枞阳网点</v>
          </cell>
        </row>
        <row r="78646">
          <cell r="P78646" t="str">
            <v>合肥滨湖网点</v>
          </cell>
        </row>
        <row r="78647">
          <cell r="P78647" t="str">
            <v>亳州谯城网点</v>
          </cell>
        </row>
        <row r="78648">
          <cell r="P78648" t="str">
            <v>淮北濉溪西部乡镇网点</v>
          </cell>
        </row>
        <row r="78649">
          <cell r="P78649" t="str">
            <v>安庆太湖网点</v>
          </cell>
        </row>
        <row r="78650">
          <cell r="P78650" t="str">
            <v>蚌埠退转网点</v>
          </cell>
        </row>
        <row r="78651">
          <cell r="P78651" t="str">
            <v>六安金安三十铺网点</v>
          </cell>
        </row>
        <row r="78652">
          <cell r="P78652" t="str">
            <v>宣城宣州网点</v>
          </cell>
        </row>
        <row r="78653">
          <cell r="P78653" t="str">
            <v>宜秀集散点</v>
          </cell>
        </row>
        <row r="78654">
          <cell r="P78654" t="str">
            <v>宿州埇桥网点</v>
          </cell>
        </row>
        <row r="78655">
          <cell r="P78655" t="str">
            <v>宣城宁国网点</v>
          </cell>
        </row>
        <row r="78656">
          <cell r="P78656" t="str">
            <v>合肥蜀山农大网点</v>
          </cell>
        </row>
        <row r="78657">
          <cell r="P78657" t="str">
            <v>阜阳太和网点</v>
          </cell>
        </row>
        <row r="78658">
          <cell r="P78658" t="str">
            <v>宿州泗县网点</v>
          </cell>
        </row>
        <row r="78659">
          <cell r="P78659" t="str">
            <v>合肥庐江网点</v>
          </cell>
        </row>
        <row r="78660">
          <cell r="P78660" t="str">
            <v>马鞍山含山网点</v>
          </cell>
        </row>
        <row r="78661">
          <cell r="P78661" t="str">
            <v>合肥庐江网点</v>
          </cell>
        </row>
        <row r="78662">
          <cell r="P78662" t="str">
            <v>马鞍山雨山网点</v>
          </cell>
        </row>
        <row r="78663">
          <cell r="P78663" t="str">
            <v>安庆望江网点</v>
          </cell>
        </row>
        <row r="78664">
          <cell r="P78664" t="str">
            <v>合肥庐江网点</v>
          </cell>
        </row>
        <row r="78665">
          <cell r="P78665" t="str">
            <v>阜阳阜合新区网点</v>
          </cell>
        </row>
        <row r="78666">
          <cell r="P78666" t="str">
            <v>合肥庐江网点</v>
          </cell>
        </row>
        <row r="78667">
          <cell r="P78667" t="str">
            <v>合肥肥西桥南网点</v>
          </cell>
        </row>
        <row r="78668">
          <cell r="P78668" t="str">
            <v>合肥包河工业园网点</v>
          </cell>
        </row>
        <row r="78669">
          <cell r="P78669" t="str">
            <v>合肥包河葛大店网点</v>
          </cell>
        </row>
        <row r="78670">
          <cell r="P78670" t="str">
            <v>合肥庐江网点</v>
          </cell>
        </row>
        <row r="78671">
          <cell r="P78671" t="str">
            <v>芜湖镜湖万达网点</v>
          </cell>
        </row>
        <row r="78672">
          <cell r="P78672" t="str">
            <v>宣城郎溪网点</v>
          </cell>
        </row>
        <row r="78672">
          <cell r="AJ78672" t="str">
            <v>网点超23H未关闭</v>
          </cell>
        </row>
        <row r="78673">
          <cell r="P78673" t="str">
            <v>淮北濉溪东部乡镇网点</v>
          </cell>
        </row>
        <row r="78674">
          <cell r="P78674" t="str">
            <v>合肥瑶海磨店网点</v>
          </cell>
        </row>
        <row r="78675">
          <cell r="P78675" t="str">
            <v>亳州蒙城网点</v>
          </cell>
        </row>
        <row r="78676">
          <cell r="P78676" t="str">
            <v>宿州萧县网点</v>
          </cell>
        </row>
        <row r="78677">
          <cell r="P78677" t="str">
            <v>合肥包河合工大网点</v>
          </cell>
        </row>
        <row r="78678">
          <cell r="P78678" t="str">
            <v>马鞍山雨山网点</v>
          </cell>
        </row>
        <row r="78679">
          <cell r="P78679" t="str">
            <v>马鞍山含山网点</v>
          </cell>
        </row>
        <row r="78680">
          <cell r="P78680" t="str">
            <v>合肥肥东经开区网点</v>
          </cell>
        </row>
        <row r="78681">
          <cell r="P78681" t="str">
            <v>宣城宣州城东网点</v>
          </cell>
        </row>
        <row r="78682">
          <cell r="P78682" t="str">
            <v>亳州涡阳城关网点</v>
          </cell>
        </row>
        <row r="78683">
          <cell r="P78683" t="str">
            <v>滁州定远网点</v>
          </cell>
        </row>
        <row r="78684">
          <cell r="P78684" t="str">
            <v>阜阳临泉网点</v>
          </cell>
        </row>
        <row r="78685">
          <cell r="P78685" t="str">
            <v>合肥庐江网点</v>
          </cell>
        </row>
        <row r="78686">
          <cell r="P78686" t="str">
            <v>合肥肥西桥南网点</v>
          </cell>
        </row>
        <row r="78687">
          <cell r="P78687" t="str">
            <v>合肥经开大学城网点</v>
          </cell>
        </row>
        <row r="78688">
          <cell r="P78688" t="str">
            <v>合肥庐江网点</v>
          </cell>
        </row>
        <row r="78689">
          <cell r="P78689" t="str">
            <v>合肥庐江网点</v>
          </cell>
        </row>
        <row r="78690">
          <cell r="P78690" t="str">
            <v>蚌埠淮上网点</v>
          </cell>
        </row>
        <row r="78691">
          <cell r="P78691" t="str">
            <v>宿州砀山网点</v>
          </cell>
        </row>
        <row r="78692">
          <cell r="P78692" t="str">
            <v>黄山屯溪网点</v>
          </cell>
        </row>
        <row r="78693">
          <cell r="P78693" t="str">
            <v>合肥经开莲花路网点</v>
          </cell>
        </row>
        <row r="78694">
          <cell r="P78694" t="str">
            <v>合肥庐阳网点</v>
          </cell>
        </row>
        <row r="78695">
          <cell r="P78695" t="str">
            <v>淮北濉溪东部乡镇网点</v>
          </cell>
        </row>
        <row r="78696">
          <cell r="P78696" t="str">
            <v>黄山屯溪茶城网点</v>
          </cell>
        </row>
        <row r="78697">
          <cell r="P78697" t="str">
            <v>阜阳界首网点</v>
          </cell>
        </row>
        <row r="78698">
          <cell r="P78698" t="str">
            <v>宣城广德网点</v>
          </cell>
        </row>
        <row r="78699">
          <cell r="P78699" t="str">
            <v>黄山屯溪阳湖网点</v>
          </cell>
        </row>
        <row r="78700">
          <cell r="P78700" t="str">
            <v>合肥肥西柏乐网点</v>
          </cell>
        </row>
        <row r="78701">
          <cell r="P78701" t="str">
            <v>铜陵枞阳网点</v>
          </cell>
        </row>
        <row r="78702">
          <cell r="P78702" t="str">
            <v>合肥滨湖网点</v>
          </cell>
        </row>
        <row r="78703">
          <cell r="P78703" t="str">
            <v>淮南舜耕山网点</v>
          </cell>
        </row>
        <row r="78704">
          <cell r="P78704" t="str">
            <v>六安金安网点</v>
          </cell>
        </row>
        <row r="78705">
          <cell r="P78705" t="str">
            <v>淮南寿县网点</v>
          </cell>
        </row>
        <row r="78706">
          <cell r="P78706" t="str">
            <v>六安霍邱高塘镇网点</v>
          </cell>
        </row>
        <row r="78707">
          <cell r="P78707" t="str">
            <v>亳州谯城网点</v>
          </cell>
        </row>
        <row r="78708">
          <cell r="P78708" t="str">
            <v>马鞍山含山网点</v>
          </cell>
        </row>
        <row r="78709">
          <cell r="P78709" t="str">
            <v>池州贵池开发区网点</v>
          </cell>
        </row>
        <row r="78710">
          <cell r="P78710" t="str">
            <v>蚌埠五河网点</v>
          </cell>
        </row>
        <row r="78711">
          <cell r="P78711" t="str">
            <v>池州贵池开发区网点</v>
          </cell>
        </row>
        <row r="78712">
          <cell r="P78712" t="str">
            <v>淮北濉溪网点</v>
          </cell>
        </row>
        <row r="78713">
          <cell r="P78713" t="str">
            <v>淮南潘集网点</v>
          </cell>
        </row>
        <row r="78714">
          <cell r="P78714" t="str">
            <v>滁州天长网点</v>
          </cell>
        </row>
        <row r="78715">
          <cell r="P78715" t="str">
            <v>阜阳临泉网点</v>
          </cell>
        </row>
        <row r="78716">
          <cell r="P78716" t="str">
            <v>亳州利辛网点</v>
          </cell>
        </row>
        <row r="78717">
          <cell r="P78717" t="str">
            <v>六安霍山网点</v>
          </cell>
        </row>
        <row r="78718">
          <cell r="P78718" t="str">
            <v>阜阳太和网点</v>
          </cell>
        </row>
        <row r="78719">
          <cell r="P78719" t="str">
            <v>合肥包河葛大店网点</v>
          </cell>
        </row>
        <row r="78720">
          <cell r="P78720" t="str">
            <v>滁州定远网点</v>
          </cell>
        </row>
        <row r="78721">
          <cell r="P78721" t="str">
            <v>黄山屯溪茶城网点</v>
          </cell>
        </row>
        <row r="78722">
          <cell r="P78722" t="str">
            <v>铜陵铜官网点</v>
          </cell>
        </row>
        <row r="78723">
          <cell r="P78723" t="str">
            <v>亳州涡阳城关网点</v>
          </cell>
        </row>
        <row r="78724">
          <cell r="P78724" t="str">
            <v>阜阳临泉网点</v>
          </cell>
        </row>
        <row r="78725">
          <cell r="P78725" t="str">
            <v>铜陵铜官网点</v>
          </cell>
        </row>
        <row r="78726">
          <cell r="P78726" t="str">
            <v>合肥瑶海胜利路网点</v>
          </cell>
        </row>
        <row r="78727">
          <cell r="P78727" t="str">
            <v>芜湖县万达网点</v>
          </cell>
        </row>
        <row r="78728">
          <cell r="P78728" t="str">
            <v>合肥退转网点</v>
          </cell>
        </row>
        <row r="78729">
          <cell r="P78729" t="str">
            <v>合肥肥西桥北网点</v>
          </cell>
        </row>
        <row r="78730">
          <cell r="P78730" t="str">
            <v>宿州泗县网点</v>
          </cell>
        </row>
        <row r="78731">
          <cell r="P78731" t="str">
            <v>合肥长丰网点</v>
          </cell>
        </row>
        <row r="78732">
          <cell r="P78732" t="str">
            <v>黄山屯溪茶城网点</v>
          </cell>
        </row>
        <row r="78733">
          <cell r="P78733" t="str">
            <v>芜湖鸠江网点</v>
          </cell>
        </row>
        <row r="78734">
          <cell r="P78734" t="str">
            <v>滁州城东网点</v>
          </cell>
        </row>
        <row r="78735">
          <cell r="P78735" t="str">
            <v>合肥长丰北城网点</v>
          </cell>
        </row>
        <row r="78736">
          <cell r="P78736" t="str">
            <v>宣城宁国网点</v>
          </cell>
        </row>
        <row r="78737">
          <cell r="P78737" t="str">
            <v>合肥肥东经开区网点</v>
          </cell>
        </row>
        <row r="78738">
          <cell r="P78738" t="str">
            <v>芜湖鸠江二部网点</v>
          </cell>
        </row>
        <row r="78739">
          <cell r="P78739" t="str">
            <v>铜陵铜官网点</v>
          </cell>
        </row>
        <row r="78740">
          <cell r="P78740" t="str">
            <v>合肥巢湖亚父路网点</v>
          </cell>
        </row>
        <row r="78741">
          <cell r="P78741" t="str">
            <v>六安裕安平桥网点</v>
          </cell>
        </row>
        <row r="78742">
          <cell r="P78742" t="str">
            <v>亳州涡阳网点</v>
          </cell>
        </row>
        <row r="78743">
          <cell r="P78743" t="str">
            <v>黄山屯溪茶城网点</v>
          </cell>
        </row>
        <row r="78744">
          <cell r="P78744" t="str">
            <v>蚌埠怀远新城网点</v>
          </cell>
        </row>
        <row r="78745">
          <cell r="P78745" t="str">
            <v>合肥瑶海鹿鸣山网点</v>
          </cell>
        </row>
        <row r="78746">
          <cell r="P78746" t="str">
            <v>合肥巢湖汽车城网点</v>
          </cell>
        </row>
        <row r="78747">
          <cell r="P78747" t="str">
            <v>合肥瑶海灵石路网点</v>
          </cell>
        </row>
        <row r="78748">
          <cell r="P78748" t="str">
            <v>宣城广德网点</v>
          </cell>
        </row>
        <row r="78749">
          <cell r="P78749" t="str">
            <v>宿州埇桥三里湾网点</v>
          </cell>
        </row>
        <row r="78750">
          <cell r="P78750" t="str">
            <v>合肥肥东经开区网点</v>
          </cell>
        </row>
        <row r="78751">
          <cell r="P78751" t="str">
            <v>徽州集散点</v>
          </cell>
        </row>
        <row r="78752">
          <cell r="P78752" t="str">
            <v>安庆潜山网点</v>
          </cell>
        </row>
        <row r="78753">
          <cell r="P78753" t="str">
            <v>宿州泗县网点</v>
          </cell>
        </row>
        <row r="78754">
          <cell r="P78754" t="str">
            <v>六安霍邱城关镇网点</v>
          </cell>
        </row>
        <row r="78755">
          <cell r="P78755" t="str">
            <v>阜阳界首网点</v>
          </cell>
        </row>
        <row r="78756">
          <cell r="P78756" t="str">
            <v>芜湖退转网点</v>
          </cell>
        </row>
        <row r="78757">
          <cell r="P78757" t="str">
            <v>合肥肥东经开区网点</v>
          </cell>
        </row>
        <row r="78758">
          <cell r="P78758" t="str">
            <v>淮南潘集网点</v>
          </cell>
        </row>
        <row r="78759">
          <cell r="P78759" t="str">
            <v>黄山屯溪网点</v>
          </cell>
        </row>
        <row r="78760">
          <cell r="P78760" t="str">
            <v>蚌埠怀远新城网点</v>
          </cell>
        </row>
        <row r="78761">
          <cell r="P78761" t="str">
            <v>安庆桐城网点</v>
          </cell>
        </row>
        <row r="78762">
          <cell r="P78762" t="str">
            <v>蚌埠怀远新城网点</v>
          </cell>
        </row>
        <row r="78763">
          <cell r="P78763" t="str">
            <v>阜阳颍上网点</v>
          </cell>
        </row>
        <row r="78764">
          <cell r="P78764" t="str">
            <v>黄山屯溪网点</v>
          </cell>
        </row>
        <row r="78765">
          <cell r="P78765" t="str">
            <v>马鞍山含山网点</v>
          </cell>
        </row>
        <row r="78766">
          <cell r="P78766" t="str">
            <v>蚌埠固镇网点</v>
          </cell>
        </row>
        <row r="78767">
          <cell r="P78767" t="str">
            <v>合肥瑶海磨店网点</v>
          </cell>
        </row>
        <row r="78768">
          <cell r="P78768" t="str">
            <v>滁州苏滁产业园网点</v>
          </cell>
        </row>
        <row r="78769">
          <cell r="P78769" t="str">
            <v>合肥肥西桃花镇网点</v>
          </cell>
        </row>
        <row r="78770">
          <cell r="P78770" t="str">
            <v>滁州天长网点</v>
          </cell>
        </row>
        <row r="78771">
          <cell r="P78771" t="str">
            <v>合肥经开始信路网点</v>
          </cell>
        </row>
        <row r="78772">
          <cell r="P78772" t="str">
            <v>亳州谯城万达网点</v>
          </cell>
        </row>
        <row r="78773">
          <cell r="P78773" t="str">
            <v>六安金安网点</v>
          </cell>
        </row>
        <row r="78774">
          <cell r="P78774" t="str">
            <v>马鞍山含山网点</v>
          </cell>
        </row>
        <row r="78775">
          <cell r="P78775" t="str">
            <v>亳州谯城万达网点</v>
          </cell>
        </row>
        <row r="78776">
          <cell r="P78776" t="str">
            <v>亳州涡阳网点</v>
          </cell>
        </row>
        <row r="78777">
          <cell r="P78777" t="str">
            <v>安庆宜秀网点</v>
          </cell>
        </row>
        <row r="78778">
          <cell r="P78778" t="str">
            <v>合肥肥西桃花镇网点</v>
          </cell>
        </row>
        <row r="78779">
          <cell r="P78779" t="str">
            <v>亳州利辛城西网点</v>
          </cell>
        </row>
        <row r="78780">
          <cell r="P78780" t="str">
            <v>芜湖三山网点</v>
          </cell>
        </row>
        <row r="78781">
          <cell r="P78781" t="str">
            <v>合肥肥东人民路网点</v>
          </cell>
        </row>
        <row r="78782">
          <cell r="P78782" t="str">
            <v>蚌埠淮上网点</v>
          </cell>
        </row>
        <row r="78783">
          <cell r="P78783" t="str">
            <v>合肥庐江网点</v>
          </cell>
        </row>
        <row r="78784">
          <cell r="P78784" t="str">
            <v>滁州全椒网点</v>
          </cell>
        </row>
        <row r="78785">
          <cell r="P78785" t="str">
            <v>合肥瑶海南网点</v>
          </cell>
        </row>
        <row r="78786">
          <cell r="P78786" t="str">
            <v>亳州涡阳网点</v>
          </cell>
        </row>
        <row r="78787">
          <cell r="P78787" t="str">
            <v>池州贵池开发区网点</v>
          </cell>
        </row>
        <row r="78788">
          <cell r="P78788" t="str">
            <v>亳州涡阳网点</v>
          </cell>
        </row>
        <row r="78789">
          <cell r="P78789" t="str">
            <v>合肥经开大学城网点</v>
          </cell>
        </row>
        <row r="78790">
          <cell r="P78790" t="str">
            <v>合肥包河葛大店网点</v>
          </cell>
        </row>
        <row r="78791">
          <cell r="P78791" t="str">
            <v>亳州谯城网点</v>
          </cell>
        </row>
        <row r="78792">
          <cell r="P78792" t="str">
            <v>宿州灵璧网点</v>
          </cell>
        </row>
        <row r="78793">
          <cell r="P78793" t="str">
            <v>滁州南谯龙蟠网点</v>
          </cell>
        </row>
        <row r="78794">
          <cell r="P78794" t="str">
            <v>六安新安网点</v>
          </cell>
        </row>
        <row r="78795">
          <cell r="P78795" t="str">
            <v>宣城宣州网点</v>
          </cell>
        </row>
        <row r="78796">
          <cell r="P78796" t="str">
            <v>蚌埠怀远新城网点</v>
          </cell>
        </row>
        <row r="78797">
          <cell r="P78797" t="str">
            <v>池州贵池开发区网点</v>
          </cell>
        </row>
        <row r="78798">
          <cell r="P78798" t="str">
            <v>合肥肥东网点</v>
          </cell>
        </row>
        <row r="78799">
          <cell r="P78799" t="str">
            <v>宿州砀山网点</v>
          </cell>
        </row>
        <row r="78800">
          <cell r="P78800" t="str">
            <v>淮南寿县网点</v>
          </cell>
        </row>
        <row r="78801">
          <cell r="P78801" t="str">
            <v>安庆怀宁网点</v>
          </cell>
        </row>
        <row r="78802">
          <cell r="P78802" t="str">
            <v>芜湖南陵网点</v>
          </cell>
        </row>
        <row r="78803">
          <cell r="P78803" t="str">
            <v>安庆岳西网点</v>
          </cell>
        </row>
        <row r="78804">
          <cell r="P78804" t="str">
            <v>宜秀集散点</v>
          </cell>
        </row>
        <row r="78805">
          <cell r="P78805" t="str">
            <v>宣城绩溪网点</v>
          </cell>
        </row>
        <row r="78806">
          <cell r="P78806" t="str">
            <v>芜湖南陵宇培网点</v>
          </cell>
        </row>
        <row r="78807">
          <cell r="P78807" t="str">
            <v>宿州埇桥网点</v>
          </cell>
        </row>
        <row r="78808">
          <cell r="P78808" t="str">
            <v>合肥瑶海磨店网点</v>
          </cell>
        </row>
        <row r="78809">
          <cell r="P78809" t="str">
            <v>六安金安三十铺网点</v>
          </cell>
        </row>
        <row r="78810">
          <cell r="P78810" t="str">
            <v>蚌埠退转网点</v>
          </cell>
        </row>
        <row r="78811">
          <cell r="P78811" t="str">
            <v>合肥肥东经开区网点</v>
          </cell>
        </row>
        <row r="78812">
          <cell r="P78812" t="str">
            <v>合肥肥西桃花镇网点</v>
          </cell>
        </row>
        <row r="78813">
          <cell r="P78813" t="str">
            <v>芜湖南陵宇培网点</v>
          </cell>
        </row>
        <row r="78814">
          <cell r="P78814" t="str">
            <v>六安霍邱高塘镇网点</v>
          </cell>
        </row>
        <row r="78815">
          <cell r="P78815" t="str">
            <v>阜阳颍州青云网点</v>
          </cell>
        </row>
        <row r="78816">
          <cell r="P78816" t="str">
            <v>亳州涡阳网点</v>
          </cell>
        </row>
        <row r="78817">
          <cell r="P78817" t="str">
            <v>滁州凤阳网点</v>
          </cell>
        </row>
        <row r="78818">
          <cell r="P78818" t="str">
            <v>蚌埠怀远网点</v>
          </cell>
        </row>
        <row r="78819">
          <cell r="P78819" t="str">
            <v>蚌埠五河网点</v>
          </cell>
        </row>
        <row r="78820">
          <cell r="P78820" t="str">
            <v>合肥肥东吾悦网点</v>
          </cell>
        </row>
        <row r="78821">
          <cell r="P78821" t="str">
            <v>阜阳颍州城南网点</v>
          </cell>
        </row>
        <row r="78822">
          <cell r="P78822" t="str">
            <v>宿州埇桥网点</v>
          </cell>
        </row>
        <row r="78823">
          <cell r="P78823" t="str">
            <v>宿州砀山网点</v>
          </cell>
        </row>
        <row r="78824">
          <cell r="P78824" t="str">
            <v>安庆桐城网点</v>
          </cell>
        </row>
        <row r="78825">
          <cell r="P78825" t="str">
            <v>亳州蒙城网点</v>
          </cell>
        </row>
        <row r="78826">
          <cell r="P78826" t="str">
            <v>宿州灵璧网点</v>
          </cell>
        </row>
        <row r="78827">
          <cell r="P78827" t="str">
            <v>宣城宣州孙埠水东网点</v>
          </cell>
        </row>
        <row r="78827">
          <cell r="AI78827" t="str">
            <v>网点超50分钟未响应</v>
          </cell>
        </row>
        <row r="78828">
          <cell r="P78828" t="str">
            <v>安庆太湖网点</v>
          </cell>
        </row>
        <row r="78829">
          <cell r="P78829" t="str">
            <v>宣城广德网点</v>
          </cell>
        </row>
        <row r="78830">
          <cell r="P78830" t="str">
            <v>芜湖无为网点</v>
          </cell>
        </row>
        <row r="78831">
          <cell r="P78831" t="str">
            <v>阜阳临泉网点</v>
          </cell>
        </row>
        <row r="78832">
          <cell r="P78832" t="str">
            <v>合肥包河三里庵网点</v>
          </cell>
        </row>
        <row r="78833">
          <cell r="P78833" t="str">
            <v>合肥肥东网点</v>
          </cell>
        </row>
        <row r="78834">
          <cell r="P78834" t="str">
            <v>合肥庐江网点</v>
          </cell>
        </row>
        <row r="78835">
          <cell r="P78835" t="str">
            <v>阜阳临泉网点</v>
          </cell>
        </row>
        <row r="78836">
          <cell r="P78836" t="str">
            <v>宿州埇桥道东北部网点</v>
          </cell>
        </row>
        <row r="78837">
          <cell r="P78837" t="str">
            <v>宿州砀山网点</v>
          </cell>
        </row>
        <row r="78838">
          <cell r="P78838" t="str">
            <v>芜湖鸠江大桥网点</v>
          </cell>
        </row>
        <row r="78839">
          <cell r="P78839" t="str">
            <v>铜陵铜官铜都网点</v>
          </cell>
        </row>
        <row r="78840">
          <cell r="P78840" t="str">
            <v>淮南凤台网点</v>
          </cell>
        </row>
        <row r="78841">
          <cell r="P78841" t="str">
            <v>相山集散点</v>
          </cell>
        </row>
        <row r="78842">
          <cell r="P78842" t="str">
            <v>芜湖二坝网点</v>
          </cell>
        </row>
        <row r="78843">
          <cell r="P78843" t="str">
            <v>六安金安网点</v>
          </cell>
        </row>
        <row r="78844">
          <cell r="P78844" t="str">
            <v>庐阳集散点</v>
          </cell>
        </row>
        <row r="78845">
          <cell r="P78845" t="str">
            <v>宣城宣州网点</v>
          </cell>
        </row>
        <row r="78846">
          <cell r="P78846" t="str">
            <v>合肥庐江网点</v>
          </cell>
        </row>
        <row r="78847">
          <cell r="P78847" t="str">
            <v>合肥经开大学城网点</v>
          </cell>
        </row>
        <row r="78848">
          <cell r="P78848" t="str">
            <v>黄山屯溪茶城网点</v>
          </cell>
        </row>
        <row r="78849">
          <cell r="P78849" t="str">
            <v>宣城泾县网点</v>
          </cell>
        </row>
        <row r="78850">
          <cell r="P78850" t="str">
            <v>铜陵义安城关网点</v>
          </cell>
        </row>
        <row r="78851">
          <cell r="P78851" t="str">
            <v>亳州谯城网点</v>
          </cell>
        </row>
        <row r="78852">
          <cell r="P78852" t="str">
            <v>宿州埇桥网点</v>
          </cell>
        </row>
        <row r="78853">
          <cell r="P78853" t="str">
            <v>合肥肥东经开区网点</v>
          </cell>
        </row>
        <row r="78854">
          <cell r="P78854" t="str">
            <v>安庆怀宁网点</v>
          </cell>
        </row>
        <row r="78855">
          <cell r="P78855" t="str">
            <v>宣城泾县网点</v>
          </cell>
        </row>
        <row r="78856">
          <cell r="P78856" t="str">
            <v>滁州来安网点</v>
          </cell>
        </row>
        <row r="78857">
          <cell r="P78857" t="str">
            <v>合肥包河合工大网点</v>
          </cell>
        </row>
        <row r="78858">
          <cell r="P78858" t="str">
            <v>合肥瑶海磨店网点</v>
          </cell>
        </row>
        <row r="78859">
          <cell r="P78859" t="str">
            <v>铜陵义安网点</v>
          </cell>
        </row>
        <row r="78860">
          <cell r="P78860" t="str">
            <v>合肥包河葛大店网点</v>
          </cell>
        </row>
        <row r="78861">
          <cell r="P78861" t="str">
            <v>蚌埠退转网点</v>
          </cell>
        </row>
        <row r="78862">
          <cell r="P78862" t="str">
            <v>宣城宣州城西网点</v>
          </cell>
        </row>
        <row r="78863">
          <cell r="P78863" t="str">
            <v>芜湖二坝网点</v>
          </cell>
        </row>
        <row r="78864">
          <cell r="P78864" t="str">
            <v>芜湖鸠江二部网点</v>
          </cell>
        </row>
        <row r="78865">
          <cell r="P78865" t="str">
            <v>滁州明光网点</v>
          </cell>
        </row>
        <row r="78866">
          <cell r="P78866" t="str">
            <v>合肥经开始信路网点</v>
          </cell>
        </row>
        <row r="78867">
          <cell r="P78867" t="str">
            <v>阜阳颍东新城网点</v>
          </cell>
        </row>
        <row r="78868">
          <cell r="P78868" t="str">
            <v>淮北矿山集网点</v>
          </cell>
        </row>
        <row r="78869">
          <cell r="P78869" t="str">
            <v>安庆宿松网点</v>
          </cell>
        </row>
        <row r="78870">
          <cell r="P78870" t="str">
            <v>铜陵枞阳网点</v>
          </cell>
        </row>
        <row r="78871">
          <cell r="P78871" t="str">
            <v>滁州定远网点</v>
          </cell>
        </row>
        <row r="78872">
          <cell r="P78872" t="str">
            <v>亳州涡阳城关网点</v>
          </cell>
        </row>
        <row r="78873">
          <cell r="P78873" t="str">
            <v>合肥肥东经开区网点</v>
          </cell>
        </row>
        <row r="78874">
          <cell r="P78874" t="str">
            <v>合肥市三孝口网点</v>
          </cell>
        </row>
        <row r="78875">
          <cell r="P78875" t="str">
            <v>安庆怀宁网点</v>
          </cell>
        </row>
        <row r="78876">
          <cell r="P78876" t="str">
            <v>亳州蒙城网点</v>
          </cell>
        </row>
        <row r="78877">
          <cell r="P78877" t="str">
            <v>亳州谯城网点</v>
          </cell>
        </row>
        <row r="78878">
          <cell r="P78878" t="str">
            <v>安庆桐城网点</v>
          </cell>
        </row>
        <row r="78879">
          <cell r="P78879" t="str">
            <v>安庆怀宁网点</v>
          </cell>
        </row>
        <row r="78880">
          <cell r="P78880" t="str">
            <v>宿州泗县网点</v>
          </cell>
        </row>
        <row r="78881">
          <cell r="P78881" t="str">
            <v>六安金安城北网点</v>
          </cell>
        </row>
        <row r="78882">
          <cell r="P78882" t="str">
            <v>宣城广德网点</v>
          </cell>
        </row>
        <row r="78883">
          <cell r="P78883" t="str">
            <v>滁州南谯龙蟠网点</v>
          </cell>
        </row>
        <row r="78884">
          <cell r="P78884" t="str">
            <v>宿州埇桥美庐网点</v>
          </cell>
        </row>
        <row r="78885">
          <cell r="P78885" t="str">
            <v>宣城广德网点</v>
          </cell>
        </row>
        <row r="78886">
          <cell r="P78886" t="str">
            <v>宣城宣州城东网点</v>
          </cell>
        </row>
        <row r="78886">
          <cell r="AI78886" t="str">
            <v>网点超50分钟未响应</v>
          </cell>
        </row>
        <row r="78887">
          <cell r="P78887" t="str">
            <v>滁州凤阳网点</v>
          </cell>
        </row>
        <row r="78888">
          <cell r="P78888" t="str">
            <v>淮南八公山网点</v>
          </cell>
        </row>
        <row r="78889">
          <cell r="P78889" t="str">
            <v>阜阳太和网点</v>
          </cell>
        </row>
        <row r="78890">
          <cell r="P78890" t="str">
            <v>淮南凤台网点</v>
          </cell>
        </row>
        <row r="78891">
          <cell r="P78891" t="str">
            <v>安庆潜山网点</v>
          </cell>
        </row>
        <row r="78892">
          <cell r="P78892" t="str">
            <v>合肥包河葛大店网点</v>
          </cell>
        </row>
        <row r="78893">
          <cell r="P78893" t="str">
            <v>阜阳颍上网点</v>
          </cell>
        </row>
        <row r="78894">
          <cell r="P78894" t="str">
            <v>合肥肥东经开区网点</v>
          </cell>
        </row>
        <row r="78895">
          <cell r="P78895" t="str">
            <v>亳州涡阳网点</v>
          </cell>
        </row>
        <row r="78896">
          <cell r="P78896" t="str">
            <v>合肥肥西柏乐网点</v>
          </cell>
        </row>
        <row r="78897">
          <cell r="P78897" t="str">
            <v>滁州定远网点</v>
          </cell>
        </row>
        <row r="78898">
          <cell r="P78898" t="str">
            <v>黄山歙县城区网点</v>
          </cell>
        </row>
        <row r="78899">
          <cell r="P78899" t="str">
            <v>芜湖弋江二部网点</v>
          </cell>
        </row>
        <row r="78900">
          <cell r="P78900" t="str">
            <v>宣城郎溪网点</v>
          </cell>
        </row>
        <row r="78901">
          <cell r="P78901" t="str">
            <v>芜湖县万达网点</v>
          </cell>
        </row>
        <row r="78902">
          <cell r="P78902" t="str">
            <v>淮南舜耕山网点</v>
          </cell>
        </row>
        <row r="78903">
          <cell r="P78903" t="str">
            <v>阜阳颍上网点</v>
          </cell>
        </row>
        <row r="78904">
          <cell r="P78904" t="str">
            <v>六安裕安网点</v>
          </cell>
        </row>
        <row r="78905">
          <cell r="P78905" t="str">
            <v>滁州琅琊网点</v>
          </cell>
        </row>
        <row r="78906">
          <cell r="P78906" t="str">
            <v>宿州萧县网点</v>
          </cell>
        </row>
        <row r="78907">
          <cell r="P78907" t="str">
            <v>阜阳临泉网点</v>
          </cell>
        </row>
        <row r="78908">
          <cell r="P78908" t="str">
            <v>宿州灵璧网点</v>
          </cell>
        </row>
        <row r="78909">
          <cell r="P78909" t="str">
            <v>滁州凤阳网点</v>
          </cell>
        </row>
        <row r="78910">
          <cell r="P78910" t="str">
            <v>阜阳临泉网点</v>
          </cell>
        </row>
        <row r="78911">
          <cell r="P78911" t="str">
            <v>阜阳颍州大学城网点</v>
          </cell>
        </row>
        <row r="78912">
          <cell r="P78912" t="str">
            <v>铜陵义安网点</v>
          </cell>
        </row>
        <row r="78913">
          <cell r="P78913" t="str">
            <v>合肥巢湖槐林网点</v>
          </cell>
        </row>
        <row r="78914">
          <cell r="P78914" t="str">
            <v>阜阳临沂商城网点</v>
          </cell>
        </row>
        <row r="78915">
          <cell r="P78915" t="str">
            <v>淮南舜耕山网点</v>
          </cell>
        </row>
        <row r="78916">
          <cell r="P78916" t="str">
            <v>合肥肥东经开区网点</v>
          </cell>
        </row>
        <row r="78917">
          <cell r="P78917" t="str">
            <v>阜南集散点</v>
          </cell>
        </row>
        <row r="78918">
          <cell r="P78918" t="str">
            <v>马鞍山含山网点</v>
          </cell>
        </row>
        <row r="78919">
          <cell r="P78919" t="str">
            <v>阜阳高铁新区网点</v>
          </cell>
        </row>
        <row r="78920">
          <cell r="P78920" t="str">
            <v>宿州灵璧网点</v>
          </cell>
        </row>
        <row r="78921">
          <cell r="P78921" t="str">
            <v>安庆太湖网点</v>
          </cell>
        </row>
        <row r="78922">
          <cell r="P78922" t="str">
            <v>淮南大通网点</v>
          </cell>
        </row>
        <row r="78923">
          <cell r="P78923" t="str">
            <v>合肥瑶海南网点</v>
          </cell>
        </row>
        <row r="78924">
          <cell r="P78924" t="str">
            <v>亳州谯城网点</v>
          </cell>
        </row>
        <row r="78925">
          <cell r="P78925" t="str">
            <v>淮北相山网点</v>
          </cell>
        </row>
        <row r="78926">
          <cell r="P78926" t="str">
            <v>铜陵枞阳网点</v>
          </cell>
        </row>
        <row r="78927">
          <cell r="P78927" t="str">
            <v>马鞍山雨山网点</v>
          </cell>
        </row>
        <row r="78928">
          <cell r="P78928" t="str">
            <v>滁州定远网点</v>
          </cell>
        </row>
        <row r="78929">
          <cell r="P78929" t="str">
            <v>淮北濉溪网点</v>
          </cell>
        </row>
        <row r="78930">
          <cell r="P78930" t="str">
            <v>合肥肥东经开区网点</v>
          </cell>
        </row>
        <row r="78931">
          <cell r="P78931" t="str">
            <v>合肥退转网点</v>
          </cell>
        </row>
        <row r="78932">
          <cell r="P78932" t="str">
            <v>金安集散点</v>
          </cell>
        </row>
        <row r="78933">
          <cell r="P78933" t="str">
            <v>芜湖弋江火龙岗网点</v>
          </cell>
        </row>
        <row r="78934">
          <cell r="P78934" t="str">
            <v>阜阳太和网点</v>
          </cell>
        </row>
        <row r="78935">
          <cell r="P78935" t="str">
            <v>安庆潜山网点</v>
          </cell>
        </row>
        <row r="78936">
          <cell r="P78936" t="str">
            <v>安庆太湖网点</v>
          </cell>
        </row>
        <row r="78937">
          <cell r="P78937" t="str">
            <v>宿州砀山网点</v>
          </cell>
        </row>
        <row r="78938">
          <cell r="P78938" t="str">
            <v>铜陵枞阳网点</v>
          </cell>
        </row>
        <row r="78939">
          <cell r="P78939" t="str">
            <v>合肥包河三里庵网点</v>
          </cell>
        </row>
        <row r="78940">
          <cell r="P78940" t="str">
            <v>阜阳颍上网点</v>
          </cell>
        </row>
        <row r="78941">
          <cell r="P78941" t="str">
            <v>亳州蒙城网点</v>
          </cell>
        </row>
        <row r="78942">
          <cell r="P78942" t="str">
            <v>阜阳颍西网点</v>
          </cell>
        </row>
        <row r="78943">
          <cell r="P78943" t="str">
            <v>合肥瑶海磨店网点</v>
          </cell>
        </row>
        <row r="78944">
          <cell r="P78944" t="str">
            <v>亳州利辛网点</v>
          </cell>
        </row>
        <row r="78945">
          <cell r="P78945" t="str">
            <v>淮北凤凰城网点</v>
          </cell>
        </row>
        <row r="78946">
          <cell r="P78946" t="str">
            <v>亳州蒙城网点</v>
          </cell>
        </row>
        <row r="78947">
          <cell r="P78947" t="str">
            <v>合肥瑶海北网点</v>
          </cell>
        </row>
        <row r="78948">
          <cell r="P78948" t="str">
            <v>亳州蒙城网点</v>
          </cell>
        </row>
        <row r="78949">
          <cell r="P78949" t="str">
            <v>相山集散点</v>
          </cell>
        </row>
        <row r="78950">
          <cell r="P78950" t="str">
            <v>安庆宿松网点</v>
          </cell>
        </row>
        <row r="78951">
          <cell r="P78951" t="str">
            <v>蚌埠退转网点</v>
          </cell>
        </row>
        <row r="78952">
          <cell r="P78952" t="str">
            <v>滁州定远网点</v>
          </cell>
        </row>
        <row r="78953">
          <cell r="P78953" t="str">
            <v>滁州定远网点</v>
          </cell>
        </row>
        <row r="78954">
          <cell r="P78954" t="str">
            <v>宿州萧县网点</v>
          </cell>
        </row>
        <row r="78955">
          <cell r="P78955" t="str">
            <v>滁州南谯网点</v>
          </cell>
        </row>
        <row r="78956">
          <cell r="P78956" t="str">
            <v>淮南寿县网点</v>
          </cell>
        </row>
        <row r="78957">
          <cell r="P78957" t="str">
            <v>滁州扬子网点</v>
          </cell>
        </row>
        <row r="78958">
          <cell r="P78958" t="str">
            <v>徽州集散点</v>
          </cell>
        </row>
        <row r="78959">
          <cell r="P78959" t="str">
            <v>淮南国庆路网点</v>
          </cell>
        </row>
        <row r="78960">
          <cell r="P78960" t="str">
            <v>六安霍邱孟集镇网点</v>
          </cell>
        </row>
        <row r="78961">
          <cell r="P78961" t="str">
            <v>亳州蒙城网点</v>
          </cell>
        </row>
        <row r="78962">
          <cell r="P78962" t="str">
            <v>合肥滨湖网点</v>
          </cell>
        </row>
        <row r="78963">
          <cell r="P78963" t="str">
            <v>阜阳颍州二院网点</v>
          </cell>
        </row>
        <row r="78964">
          <cell r="P78964" t="str">
            <v>合肥高新天鹅湖网点</v>
          </cell>
        </row>
        <row r="78965">
          <cell r="P78965" t="str">
            <v>黄山屯溪网点</v>
          </cell>
        </row>
        <row r="78966">
          <cell r="P78966" t="str">
            <v>黄山屯溪网点</v>
          </cell>
        </row>
        <row r="78967">
          <cell r="P78967" t="str">
            <v>阜阳颍州二院网点</v>
          </cell>
        </row>
        <row r="78968">
          <cell r="P78968" t="str">
            <v>合肥长丰北城网点</v>
          </cell>
        </row>
        <row r="78969">
          <cell r="P78969" t="str">
            <v>合肥包河工业园网点</v>
          </cell>
        </row>
        <row r="78970">
          <cell r="P78970" t="str">
            <v>宿州灵璧网点</v>
          </cell>
        </row>
        <row r="78971">
          <cell r="P78971" t="str">
            <v>安庆望江网点</v>
          </cell>
        </row>
        <row r="78972">
          <cell r="P78972" t="str">
            <v>合肥包河南站网点</v>
          </cell>
        </row>
        <row r="78973">
          <cell r="P78973" t="str">
            <v>合肥瑶海新站网点</v>
          </cell>
        </row>
        <row r="78974">
          <cell r="P78974" t="str">
            <v>合肥经开莲花路网点</v>
          </cell>
        </row>
        <row r="78975">
          <cell r="P78975" t="str">
            <v>滁州南谯网点</v>
          </cell>
        </row>
        <row r="78976">
          <cell r="P78976" t="str">
            <v>亳州涡阳网点</v>
          </cell>
        </row>
        <row r="78977">
          <cell r="P78977" t="str">
            <v>合肥肥东经开区网点</v>
          </cell>
        </row>
        <row r="78978">
          <cell r="P78978" t="str">
            <v>阜阳临泉网点</v>
          </cell>
        </row>
        <row r="78979">
          <cell r="P78979" t="str">
            <v>合肥瑶海北网点</v>
          </cell>
        </row>
        <row r="78980">
          <cell r="P78980" t="str">
            <v>宣城泾县网点</v>
          </cell>
        </row>
        <row r="78981">
          <cell r="P78981" t="str">
            <v>合肥肥东吾悦网点</v>
          </cell>
        </row>
        <row r="78982">
          <cell r="P78982" t="str">
            <v>黄山屯溪阳湖网点</v>
          </cell>
        </row>
        <row r="78983">
          <cell r="P78983" t="str">
            <v>马鞍山当涂网点</v>
          </cell>
        </row>
        <row r="78984">
          <cell r="P78984" t="str">
            <v>马鞍山含山网点</v>
          </cell>
        </row>
        <row r="78985">
          <cell r="P78985" t="str">
            <v>芜湖无为网点</v>
          </cell>
        </row>
        <row r="78986">
          <cell r="P78986" t="str">
            <v>亳州涡阳网点</v>
          </cell>
        </row>
        <row r="78987">
          <cell r="P78987" t="str">
            <v>黄山黄山区网点</v>
          </cell>
        </row>
        <row r="78987">
          <cell r="AI78987" t="str">
            <v>网点超50分钟未响应</v>
          </cell>
        </row>
        <row r="78988">
          <cell r="P78988" t="str">
            <v>马鞍山当涂网点</v>
          </cell>
        </row>
        <row r="78989">
          <cell r="P78989" t="str">
            <v>合肥退转网点</v>
          </cell>
        </row>
        <row r="78990">
          <cell r="P78990" t="str">
            <v>滁州定远网点</v>
          </cell>
        </row>
        <row r="78991">
          <cell r="P78991" t="str">
            <v>宿州泗县网点</v>
          </cell>
        </row>
        <row r="78992">
          <cell r="P78992" t="str">
            <v>合肥肥东经开区网点</v>
          </cell>
        </row>
        <row r="78993">
          <cell r="P78993" t="str">
            <v>合肥肥东经开区网点</v>
          </cell>
        </row>
        <row r="78994">
          <cell r="P78994" t="str">
            <v>合肥长丰北城网点</v>
          </cell>
        </row>
        <row r="78994">
          <cell r="AI78994" t="str">
            <v>网点超50分钟未响应</v>
          </cell>
        </row>
        <row r="78995">
          <cell r="P78995" t="str">
            <v>蚌埠怀远老城网点</v>
          </cell>
        </row>
        <row r="78996">
          <cell r="P78996" t="str">
            <v>合肥西集散点</v>
          </cell>
        </row>
        <row r="78997">
          <cell r="P78997" t="str">
            <v>合肥高新云飞路网点</v>
          </cell>
        </row>
        <row r="78997">
          <cell r="AI78997" t="str">
            <v>网点超50分钟未响应</v>
          </cell>
          <cell r="AJ78997" t="str">
            <v>网点超23H未关闭</v>
          </cell>
        </row>
        <row r="78998">
          <cell r="P78998" t="str">
            <v>芜湖南陵网点</v>
          </cell>
        </row>
        <row r="78999">
          <cell r="P78999" t="str">
            <v>合肥肥东经开区网点</v>
          </cell>
        </row>
        <row r="79000">
          <cell r="P79000" t="str">
            <v>铜陵郊区网点</v>
          </cell>
        </row>
        <row r="79001">
          <cell r="P79001" t="str">
            <v>合肥蜀山通合网点</v>
          </cell>
        </row>
        <row r="79002">
          <cell r="P79002" t="str">
            <v>合肥肥西桥北网点</v>
          </cell>
        </row>
        <row r="79003">
          <cell r="P79003" t="str">
            <v>六安舒城开发区网点</v>
          </cell>
        </row>
        <row r="79004">
          <cell r="P79004" t="str">
            <v>马鞍山含山网点</v>
          </cell>
        </row>
        <row r="79005">
          <cell r="P79005" t="str">
            <v>六安霍邱城关镇网点</v>
          </cell>
        </row>
        <row r="79006">
          <cell r="P79006" t="str">
            <v>合肥庐江网点</v>
          </cell>
        </row>
        <row r="79007">
          <cell r="P79007" t="str">
            <v>淮南凤台网点</v>
          </cell>
        </row>
        <row r="79008">
          <cell r="P79008" t="str">
            <v>合肥庐阳海棠网点</v>
          </cell>
        </row>
        <row r="79009">
          <cell r="P79009" t="str">
            <v>滁州全椒十字镇网点</v>
          </cell>
        </row>
        <row r="79010">
          <cell r="P79010" t="str">
            <v>黄山屯溪茶城网点</v>
          </cell>
        </row>
        <row r="79011">
          <cell r="P79011" t="str">
            <v>阜南集散点</v>
          </cell>
        </row>
        <row r="79012">
          <cell r="P79012" t="str">
            <v>亳州蒙城网点</v>
          </cell>
        </row>
        <row r="79013">
          <cell r="P79013" t="str">
            <v>阜阳颍上网点</v>
          </cell>
        </row>
        <row r="79014">
          <cell r="P79014" t="str">
            <v>六安金寨网点</v>
          </cell>
        </row>
        <row r="79014">
          <cell r="AI79014" t="str">
            <v>网点超50分钟未响应</v>
          </cell>
        </row>
        <row r="79015">
          <cell r="P79015" t="str">
            <v>六安霍邱高塘镇网点</v>
          </cell>
        </row>
        <row r="79016">
          <cell r="P79016" t="str">
            <v>合肥庐江网点</v>
          </cell>
        </row>
        <row r="79017">
          <cell r="P79017" t="str">
            <v>滁州明光网点</v>
          </cell>
        </row>
        <row r="79018">
          <cell r="P79018" t="str">
            <v>蚌埠禹会网点</v>
          </cell>
        </row>
        <row r="79019">
          <cell r="P79019" t="str">
            <v>合肥肥东经开区网点</v>
          </cell>
        </row>
        <row r="79020">
          <cell r="P79020" t="str">
            <v>桐城集散点</v>
          </cell>
        </row>
        <row r="79021">
          <cell r="P79021" t="str">
            <v>淮北濉溪西部乡镇网点</v>
          </cell>
        </row>
        <row r="79022">
          <cell r="P79022" t="str">
            <v>阜阳阜南网点</v>
          </cell>
        </row>
        <row r="79023">
          <cell r="P79023" t="str">
            <v>合肥包河葛大店网点</v>
          </cell>
        </row>
        <row r="79024">
          <cell r="P79024" t="str">
            <v>铜陵义安网点</v>
          </cell>
        </row>
        <row r="79025">
          <cell r="P79025" t="str">
            <v>淮北濉溪网点</v>
          </cell>
        </row>
        <row r="79026">
          <cell r="P79026" t="str">
            <v>宣城宣州网点</v>
          </cell>
        </row>
        <row r="79026">
          <cell r="AI79026" t="str">
            <v>网点超50分钟未响应</v>
          </cell>
        </row>
        <row r="79027">
          <cell r="P79027" t="str">
            <v>宿州埇桥明日网点</v>
          </cell>
        </row>
        <row r="79028">
          <cell r="P79028" t="str">
            <v>合肥经开大学城网点</v>
          </cell>
        </row>
        <row r="79029">
          <cell r="P79029" t="str">
            <v>合肥经开始信路网点</v>
          </cell>
        </row>
        <row r="79029">
          <cell r="AI79029" t="str">
            <v>网点超50分钟未响应</v>
          </cell>
        </row>
        <row r="79030">
          <cell r="P79030" t="str">
            <v>马鞍山雨山向山镇网点</v>
          </cell>
        </row>
        <row r="79031">
          <cell r="P79031" t="str">
            <v>淮南寿县网点</v>
          </cell>
        </row>
        <row r="79032">
          <cell r="P79032" t="str">
            <v>芜湖退转网点</v>
          </cell>
        </row>
        <row r="79033">
          <cell r="P79033" t="str">
            <v>滁州明光网点</v>
          </cell>
        </row>
        <row r="79034">
          <cell r="P79034" t="str">
            <v>芜湖鸠江大桥网点</v>
          </cell>
        </row>
        <row r="79035">
          <cell r="P79035" t="str">
            <v>合肥肥西桥北网点</v>
          </cell>
        </row>
        <row r="79036">
          <cell r="P79036" t="str">
            <v>宜秀集散点</v>
          </cell>
        </row>
        <row r="79037">
          <cell r="P79037" t="str">
            <v>合肥肥东经开区网点</v>
          </cell>
        </row>
        <row r="79038">
          <cell r="P79038" t="str">
            <v>蚌埠怀远老城网点</v>
          </cell>
        </row>
        <row r="79039">
          <cell r="P79039" t="str">
            <v>黄山屯溪阳湖网点</v>
          </cell>
        </row>
        <row r="79040">
          <cell r="P79040" t="str">
            <v>淮北相山网点</v>
          </cell>
        </row>
        <row r="79041">
          <cell r="P79041" t="str">
            <v>黄山休宁新城网点</v>
          </cell>
        </row>
        <row r="79042">
          <cell r="P79042" t="str">
            <v>宿州灵璧网点</v>
          </cell>
        </row>
        <row r="79043">
          <cell r="P79043" t="str">
            <v>亳州谯城网点</v>
          </cell>
        </row>
        <row r="79044">
          <cell r="P79044" t="str">
            <v>合肥瑶海三十头网点</v>
          </cell>
        </row>
        <row r="79044">
          <cell r="AI79044" t="str">
            <v>网点超50分钟未响应</v>
          </cell>
        </row>
        <row r="79045">
          <cell r="P79045" t="str">
            <v>淮北相山网点</v>
          </cell>
        </row>
        <row r="79046">
          <cell r="P79046" t="str">
            <v>宿州泗县网点</v>
          </cell>
        </row>
        <row r="79047">
          <cell r="P79047" t="str">
            <v>蚌埠固镇网点</v>
          </cell>
        </row>
        <row r="79048">
          <cell r="P79048" t="str">
            <v>滁州来安网点</v>
          </cell>
        </row>
        <row r="79049">
          <cell r="P79049" t="str">
            <v>宣城旌德网点</v>
          </cell>
        </row>
        <row r="79049">
          <cell r="AI79049" t="str">
            <v>网点超50分钟未响应</v>
          </cell>
        </row>
        <row r="79050">
          <cell r="P79050" t="str">
            <v>宣城绩溪网点</v>
          </cell>
        </row>
        <row r="79051">
          <cell r="P79051" t="str">
            <v>安庆怀宁网点</v>
          </cell>
        </row>
        <row r="79052">
          <cell r="P79052" t="str">
            <v>蚌埠龙子湖大学城网点</v>
          </cell>
        </row>
        <row r="79053">
          <cell r="P79053" t="str">
            <v>滁州苏滁产业园网点</v>
          </cell>
        </row>
        <row r="79054">
          <cell r="P79054" t="str">
            <v>芜湖三山网点</v>
          </cell>
        </row>
        <row r="79055">
          <cell r="P79055" t="str">
            <v>池州贵池站前网点</v>
          </cell>
        </row>
        <row r="79056">
          <cell r="P79056" t="str">
            <v>亳州谯城网点</v>
          </cell>
        </row>
        <row r="79057">
          <cell r="P79057" t="str">
            <v>安庆桐城新渡网点</v>
          </cell>
        </row>
        <row r="79058">
          <cell r="P79058" t="str">
            <v>合肥经开大学城网点</v>
          </cell>
        </row>
        <row r="79059">
          <cell r="P79059" t="str">
            <v>六安新安网点</v>
          </cell>
        </row>
        <row r="79060">
          <cell r="P79060" t="str">
            <v>亳州谯城网点</v>
          </cell>
        </row>
        <row r="79061">
          <cell r="P79061" t="str">
            <v>芜湖退转网点</v>
          </cell>
        </row>
        <row r="79062">
          <cell r="P79062" t="str">
            <v>合肥经开莲花路网点</v>
          </cell>
        </row>
        <row r="79063">
          <cell r="P79063" t="str">
            <v>合肥经开大学城网点</v>
          </cell>
        </row>
        <row r="79064">
          <cell r="P79064" t="str">
            <v>合肥庐阳菱湖网点</v>
          </cell>
        </row>
        <row r="79065">
          <cell r="P79065" t="str">
            <v>阜阳临泉网点</v>
          </cell>
        </row>
        <row r="79066">
          <cell r="P79066" t="str">
            <v>宜秀集散点</v>
          </cell>
        </row>
        <row r="79067">
          <cell r="P79067" t="str">
            <v>安庆迎江网点</v>
          </cell>
        </row>
        <row r="79068">
          <cell r="P79068" t="str">
            <v>合肥瑶海灵石路网点</v>
          </cell>
        </row>
        <row r="79069">
          <cell r="P79069" t="str">
            <v>蚌埠怀远新城网点</v>
          </cell>
        </row>
        <row r="79070">
          <cell r="P79070" t="str">
            <v>黄山徽州文峰网点</v>
          </cell>
        </row>
        <row r="79071">
          <cell r="P79071" t="str">
            <v>蚌埠电商产业园网点</v>
          </cell>
        </row>
        <row r="79072">
          <cell r="P79072" t="str">
            <v>合肥退转网点</v>
          </cell>
        </row>
        <row r="79073">
          <cell r="P79073" t="str">
            <v>滁州定远网点</v>
          </cell>
        </row>
        <row r="79074">
          <cell r="P79074" t="str">
            <v>阜阳太和网点</v>
          </cell>
        </row>
        <row r="79075">
          <cell r="P79075" t="str">
            <v>马鞍山和县网点</v>
          </cell>
        </row>
        <row r="79076">
          <cell r="P79076" t="str">
            <v>合肥巢湖亚父路网点</v>
          </cell>
        </row>
        <row r="79077">
          <cell r="P79077" t="str">
            <v>亳州谯城神农谷网点</v>
          </cell>
        </row>
        <row r="79078">
          <cell r="P79078" t="str">
            <v>黄山屯溪网点</v>
          </cell>
        </row>
        <row r="79078">
          <cell r="AI79078" t="str">
            <v>网点超50分钟未响应</v>
          </cell>
        </row>
        <row r="79079">
          <cell r="P79079" t="str">
            <v>相山集散点</v>
          </cell>
        </row>
        <row r="79080">
          <cell r="P79080" t="str">
            <v>马鞍山含山网点</v>
          </cell>
        </row>
        <row r="79081">
          <cell r="P79081" t="str">
            <v>芜湖南陵网点</v>
          </cell>
        </row>
        <row r="79082">
          <cell r="P79082" t="str">
            <v>淮南寿县网点</v>
          </cell>
        </row>
        <row r="79083">
          <cell r="P79083" t="str">
            <v>宣城宣州网点</v>
          </cell>
        </row>
        <row r="79084">
          <cell r="P79084" t="str">
            <v>宿州砀山网点</v>
          </cell>
        </row>
        <row r="79085">
          <cell r="P79085" t="str">
            <v>蚌埠龙子湖网点</v>
          </cell>
        </row>
        <row r="79086">
          <cell r="P79086" t="str">
            <v>宣城宁国网点</v>
          </cell>
        </row>
        <row r="79086">
          <cell r="AI79086" t="str">
            <v>网点超50分钟未响应</v>
          </cell>
        </row>
        <row r="79087">
          <cell r="P79087" t="str">
            <v>马鞍山含山网点</v>
          </cell>
        </row>
        <row r="79088">
          <cell r="P79088" t="str">
            <v>合肥退转网点</v>
          </cell>
        </row>
        <row r="79089">
          <cell r="P79089" t="str">
            <v>亳州蒙城网点</v>
          </cell>
        </row>
        <row r="79090">
          <cell r="P79090" t="str">
            <v>颍东集散点</v>
          </cell>
        </row>
        <row r="79091">
          <cell r="P79091" t="str">
            <v>合肥滨湖网点</v>
          </cell>
        </row>
        <row r="79092">
          <cell r="P79092" t="str">
            <v>淮北濉溪网点</v>
          </cell>
        </row>
        <row r="79093">
          <cell r="P79093" t="str">
            <v>宣城广德网点</v>
          </cell>
        </row>
        <row r="79094">
          <cell r="P79094" t="str">
            <v>滁州定远网点</v>
          </cell>
        </row>
        <row r="79095">
          <cell r="P79095" t="str">
            <v>合肥高新网点</v>
          </cell>
        </row>
        <row r="79096">
          <cell r="P79096" t="str">
            <v>合肥蜀山通合网点</v>
          </cell>
        </row>
        <row r="79097">
          <cell r="P79097" t="str">
            <v>阜阳阜合新区网点</v>
          </cell>
        </row>
        <row r="79098">
          <cell r="P79098" t="str">
            <v>亳州谯城网点</v>
          </cell>
        </row>
        <row r="79099">
          <cell r="P79099" t="str">
            <v>合肥高新云飞路网点</v>
          </cell>
        </row>
        <row r="79099">
          <cell r="AI79099" t="str">
            <v>网点超50分钟未响应</v>
          </cell>
        </row>
        <row r="79100">
          <cell r="P79100" t="str">
            <v>合肥庐江网点</v>
          </cell>
        </row>
        <row r="79101">
          <cell r="P79101" t="str">
            <v>合肥肥西桃花镇网点</v>
          </cell>
        </row>
        <row r="79102">
          <cell r="P79102" t="str">
            <v>合肥包河葛大店网点</v>
          </cell>
        </row>
        <row r="79103">
          <cell r="P79103" t="str">
            <v>宿州泗县网点</v>
          </cell>
        </row>
        <row r="79104">
          <cell r="P79104" t="str">
            <v>宣城宣州网点</v>
          </cell>
        </row>
        <row r="79105">
          <cell r="P79105" t="str">
            <v>合肥肥东人民路网点</v>
          </cell>
        </row>
        <row r="79106">
          <cell r="P79106" t="str">
            <v>宿州灵璧网点</v>
          </cell>
        </row>
        <row r="79107">
          <cell r="P79107" t="str">
            <v>滁州定远网点</v>
          </cell>
        </row>
        <row r="79108">
          <cell r="P79108" t="str">
            <v>淮南寿县网点</v>
          </cell>
        </row>
        <row r="79109">
          <cell r="P79109" t="str">
            <v>亳州谯城方园网点</v>
          </cell>
        </row>
        <row r="79110">
          <cell r="P79110" t="str">
            <v>亳州涡阳城西网点</v>
          </cell>
        </row>
        <row r="79111">
          <cell r="P79111" t="str">
            <v>六安市裕安苏埠网点</v>
          </cell>
        </row>
        <row r="79112">
          <cell r="P79112" t="str">
            <v>合肥肥西桥北网点</v>
          </cell>
        </row>
        <row r="79113">
          <cell r="P79113" t="str">
            <v>阜阳阜合新区网点</v>
          </cell>
        </row>
        <row r="79114">
          <cell r="P79114" t="str">
            <v>合肥巢湖亚父路网点</v>
          </cell>
        </row>
        <row r="79115">
          <cell r="P79115" t="str">
            <v>淮北五铺网点</v>
          </cell>
        </row>
        <row r="79116">
          <cell r="P79116" t="str">
            <v>滁州定远网点</v>
          </cell>
        </row>
        <row r="79117">
          <cell r="P79117" t="str">
            <v>芜湖县万达网点</v>
          </cell>
        </row>
        <row r="79118">
          <cell r="P79118" t="str">
            <v>亳州谯城网点</v>
          </cell>
        </row>
        <row r="79119">
          <cell r="P79119" t="str">
            <v>合肥长丰北城网点</v>
          </cell>
        </row>
        <row r="79120">
          <cell r="P79120" t="str">
            <v>亳州谯城网点</v>
          </cell>
        </row>
        <row r="79121">
          <cell r="P79121" t="str">
            <v>阜阳颍东新城网点</v>
          </cell>
        </row>
        <row r="79122">
          <cell r="P79122" t="str">
            <v>芜湖鸠江二部网点</v>
          </cell>
        </row>
        <row r="79123">
          <cell r="P79123" t="str">
            <v>滁州苏滁产业园网点</v>
          </cell>
        </row>
        <row r="79124">
          <cell r="P79124" t="str">
            <v>宿州砀山网点</v>
          </cell>
        </row>
        <row r="79125">
          <cell r="P79125" t="str">
            <v>淮南八公山网点</v>
          </cell>
        </row>
        <row r="79126">
          <cell r="P79126" t="str">
            <v>阜阳阜南工业园网点</v>
          </cell>
        </row>
        <row r="79127">
          <cell r="P79127" t="str">
            <v>蚌埠五河网点</v>
          </cell>
        </row>
        <row r="79128">
          <cell r="P79128" t="str">
            <v>淮北相山网点</v>
          </cell>
        </row>
        <row r="79129">
          <cell r="P79129" t="str">
            <v>合肥退转网点</v>
          </cell>
        </row>
        <row r="79130">
          <cell r="P79130" t="str">
            <v>相山集散点</v>
          </cell>
        </row>
        <row r="79131">
          <cell r="P79131" t="str">
            <v>合肥包河葛大店网点</v>
          </cell>
        </row>
        <row r="79132">
          <cell r="P79132" t="str">
            <v>宿州埇桥道东北部网点</v>
          </cell>
        </row>
        <row r="79133">
          <cell r="P79133" t="str">
            <v>芜湖无为网点</v>
          </cell>
        </row>
        <row r="79134">
          <cell r="P79134" t="str">
            <v>阜阳太和网点</v>
          </cell>
        </row>
        <row r="79135">
          <cell r="P79135" t="str">
            <v>淮北濉溪东部乡镇网点</v>
          </cell>
        </row>
        <row r="79136">
          <cell r="P79136" t="str">
            <v>亳州涡阳网点</v>
          </cell>
        </row>
        <row r="79137">
          <cell r="P79137" t="str">
            <v>合肥庐江网点</v>
          </cell>
        </row>
        <row r="79138">
          <cell r="P79138" t="str">
            <v>合肥退转网点</v>
          </cell>
        </row>
        <row r="79139">
          <cell r="P79139" t="str">
            <v>合肥退转网点</v>
          </cell>
        </row>
        <row r="79140">
          <cell r="P79140" t="str">
            <v>阜阳阜南网点</v>
          </cell>
        </row>
        <row r="79141">
          <cell r="P79141" t="str">
            <v>六安霍邱周集镇网点</v>
          </cell>
        </row>
        <row r="79142">
          <cell r="P79142" t="str">
            <v>阜阳阜南网点</v>
          </cell>
        </row>
        <row r="79143">
          <cell r="P79143" t="str">
            <v>亳州涡阳网点</v>
          </cell>
        </row>
        <row r="79144">
          <cell r="P79144" t="str">
            <v>六安霍邱河口镇网点</v>
          </cell>
        </row>
        <row r="79145">
          <cell r="P79145" t="str">
            <v>相山集散点</v>
          </cell>
        </row>
        <row r="79146">
          <cell r="P79146" t="str">
            <v>合肥蜀山通合网点</v>
          </cell>
        </row>
        <row r="79147">
          <cell r="P79147" t="str">
            <v>合肥包河工业园网点</v>
          </cell>
        </row>
        <row r="79148">
          <cell r="P79148" t="str">
            <v>阜阳太和网点</v>
          </cell>
        </row>
        <row r="79149">
          <cell r="P79149" t="str">
            <v>合肥退转网点</v>
          </cell>
        </row>
        <row r="79150">
          <cell r="P79150" t="str">
            <v>合肥蜀山通合网点</v>
          </cell>
        </row>
        <row r="79151">
          <cell r="P79151" t="str">
            <v>宿州灵璧网点</v>
          </cell>
        </row>
        <row r="79152">
          <cell r="P79152" t="str">
            <v>马鞍山含山网点</v>
          </cell>
        </row>
        <row r="79153">
          <cell r="P79153" t="str">
            <v>六安霍邱城关镇网点</v>
          </cell>
        </row>
        <row r="79154">
          <cell r="P79154" t="str">
            <v>亳州涡阳网点</v>
          </cell>
        </row>
        <row r="79155">
          <cell r="P79155" t="str">
            <v>池州贵池开发区网点</v>
          </cell>
        </row>
        <row r="79156">
          <cell r="P79156" t="str">
            <v>六安霍邱城关镇网点</v>
          </cell>
        </row>
        <row r="79157">
          <cell r="P79157" t="str">
            <v>宿州砀山网点</v>
          </cell>
        </row>
        <row r="79158">
          <cell r="P79158" t="str">
            <v>黄山屯溪网点</v>
          </cell>
        </row>
        <row r="79158">
          <cell r="AI79158" t="str">
            <v>网点超50分钟未响应</v>
          </cell>
        </row>
        <row r="79159">
          <cell r="P79159" t="str">
            <v>滁州天长网点</v>
          </cell>
        </row>
        <row r="79160">
          <cell r="P79160" t="str">
            <v>六安霍邱孟集镇网点</v>
          </cell>
        </row>
        <row r="79161">
          <cell r="P79161" t="str">
            <v>合肥瑶海胜利路网点</v>
          </cell>
        </row>
        <row r="79162">
          <cell r="P79162" t="str">
            <v>芜湖南陵宇培网点</v>
          </cell>
        </row>
        <row r="79163">
          <cell r="P79163" t="str">
            <v>亳州涡阳网点</v>
          </cell>
        </row>
        <row r="79164">
          <cell r="P79164" t="str">
            <v>蚌埠退转网点</v>
          </cell>
        </row>
        <row r="79165">
          <cell r="P79165" t="str">
            <v>滁州来安网点</v>
          </cell>
        </row>
        <row r="79166">
          <cell r="P79166" t="str">
            <v>合肥蜀山农大网点</v>
          </cell>
        </row>
        <row r="79167">
          <cell r="P79167" t="str">
            <v>滁州凤阳网点</v>
          </cell>
        </row>
        <row r="79168">
          <cell r="P79168" t="str">
            <v>亳州谯城万达网点</v>
          </cell>
        </row>
        <row r="79169">
          <cell r="P79169" t="str">
            <v>马鞍山当涂网点</v>
          </cell>
        </row>
        <row r="79170">
          <cell r="P79170" t="str">
            <v>宿州砀山网点</v>
          </cell>
        </row>
        <row r="79171">
          <cell r="P79171" t="str">
            <v>马鞍山开发区营业部网点</v>
          </cell>
        </row>
        <row r="79172">
          <cell r="P79172" t="str">
            <v>淮南寿县网点</v>
          </cell>
        </row>
        <row r="79173">
          <cell r="P79173" t="str">
            <v>池州青阳网点</v>
          </cell>
        </row>
        <row r="79174">
          <cell r="P79174" t="str">
            <v>安庆宜秀开发区网点</v>
          </cell>
        </row>
        <row r="79175">
          <cell r="P79175" t="str">
            <v>亳州蒙城网点</v>
          </cell>
        </row>
        <row r="79176">
          <cell r="P79176" t="str">
            <v>芜湖鸠江经开网点</v>
          </cell>
        </row>
        <row r="79177">
          <cell r="P79177" t="str">
            <v>宿州埇桥新二中网点</v>
          </cell>
        </row>
        <row r="79178">
          <cell r="P79178" t="str">
            <v>阜阳阜南网点</v>
          </cell>
        </row>
        <row r="79179">
          <cell r="P79179" t="str">
            <v>池州青阳网点</v>
          </cell>
        </row>
        <row r="79180">
          <cell r="P79180" t="str">
            <v>亳州蒙城网点</v>
          </cell>
        </row>
        <row r="79181">
          <cell r="P79181" t="str">
            <v>阜阳颍州吾悦广场网点</v>
          </cell>
        </row>
        <row r="79182">
          <cell r="P79182" t="str">
            <v>亳州利辛网点</v>
          </cell>
        </row>
        <row r="79183">
          <cell r="P79183" t="str">
            <v>铜官集散点</v>
          </cell>
        </row>
        <row r="79184">
          <cell r="P79184" t="str">
            <v>宣城郎溪网点</v>
          </cell>
        </row>
        <row r="79185">
          <cell r="P79185" t="str">
            <v>合肥包河葛大店网点</v>
          </cell>
        </row>
        <row r="79186">
          <cell r="P79186" t="str">
            <v>滁州凤阳网点</v>
          </cell>
        </row>
        <row r="79187">
          <cell r="P79187" t="str">
            <v>淮南寿县网点</v>
          </cell>
        </row>
        <row r="79188">
          <cell r="P79188" t="str">
            <v>合肥蜀山蜀峰路网点</v>
          </cell>
        </row>
        <row r="79189">
          <cell r="P79189" t="str">
            <v>合肥滨湖网点</v>
          </cell>
        </row>
        <row r="79190">
          <cell r="P79190" t="str">
            <v>肥东集散点</v>
          </cell>
        </row>
        <row r="79191">
          <cell r="P79191" t="str">
            <v>合肥退转网点</v>
          </cell>
        </row>
        <row r="79192">
          <cell r="P79192" t="str">
            <v>芜湖退转网点</v>
          </cell>
        </row>
        <row r="79193">
          <cell r="P79193" t="str">
            <v>马鞍山雨山网点</v>
          </cell>
        </row>
        <row r="79194">
          <cell r="P79194" t="str">
            <v>合肥瑶海磨店网点</v>
          </cell>
        </row>
        <row r="79195">
          <cell r="P79195" t="str">
            <v>淮北濉溪东部乡镇网点</v>
          </cell>
        </row>
        <row r="79196">
          <cell r="P79196" t="str">
            <v>蚌埠五河网点</v>
          </cell>
        </row>
        <row r="79197">
          <cell r="P79197" t="str">
            <v>阜阳界首网点</v>
          </cell>
        </row>
        <row r="79198">
          <cell r="P79198" t="str">
            <v>宿州泗县网点</v>
          </cell>
        </row>
        <row r="79199">
          <cell r="P79199" t="str">
            <v>宿州萧县网点</v>
          </cell>
        </row>
        <row r="79200">
          <cell r="P79200" t="str">
            <v>宿州萧县网点</v>
          </cell>
        </row>
        <row r="79201">
          <cell r="P79201" t="str">
            <v>阜阳太和网点</v>
          </cell>
        </row>
        <row r="79202">
          <cell r="P79202" t="str">
            <v>马鞍山当涂网点</v>
          </cell>
        </row>
        <row r="79203">
          <cell r="P79203" t="str">
            <v>合肥经开莲花路网点</v>
          </cell>
        </row>
        <row r="79204">
          <cell r="P79204" t="str">
            <v>合肥包河南站网点</v>
          </cell>
        </row>
        <row r="79204">
          <cell r="AI79204" t="str">
            <v>网点超50分钟未响应</v>
          </cell>
        </row>
        <row r="79205">
          <cell r="P79205" t="str">
            <v>亳州谯城万达网点</v>
          </cell>
        </row>
        <row r="79206">
          <cell r="P79206" t="str">
            <v>池州贵池开发区网点</v>
          </cell>
        </row>
        <row r="79207">
          <cell r="P79207" t="str">
            <v>芜湖南陵宇培网点</v>
          </cell>
        </row>
        <row r="79208">
          <cell r="P79208" t="str">
            <v>滁州定远网点</v>
          </cell>
        </row>
        <row r="79209">
          <cell r="P79209" t="str">
            <v>安庆怀宁网点</v>
          </cell>
        </row>
        <row r="79210">
          <cell r="P79210" t="str">
            <v>安庆望江网点</v>
          </cell>
        </row>
        <row r="79211">
          <cell r="P79211" t="str">
            <v>六安金安网点</v>
          </cell>
        </row>
        <row r="79212">
          <cell r="P79212" t="str">
            <v>亳州谯城桃花源网点</v>
          </cell>
        </row>
        <row r="79213">
          <cell r="P79213" t="str">
            <v>六安金安城北网点</v>
          </cell>
        </row>
        <row r="79214">
          <cell r="P79214" t="str">
            <v>合肥高新云飞路网点</v>
          </cell>
        </row>
        <row r="79214">
          <cell r="AI79214" t="str">
            <v>网点超50分钟未响应</v>
          </cell>
          <cell r="AJ79214" t="str">
            <v>网点超23H未关闭</v>
          </cell>
        </row>
        <row r="79215">
          <cell r="P79215" t="str">
            <v>六安霍山网点</v>
          </cell>
        </row>
        <row r="79216">
          <cell r="P79216" t="str">
            <v>阜阳界首网点</v>
          </cell>
        </row>
        <row r="79217">
          <cell r="P79217" t="str">
            <v>安庆迎江网点</v>
          </cell>
        </row>
        <row r="79218">
          <cell r="P79218" t="str">
            <v>黄山屯溪网点</v>
          </cell>
        </row>
        <row r="79219">
          <cell r="P79219" t="str">
            <v>金安集散点</v>
          </cell>
        </row>
        <row r="79220">
          <cell r="P79220" t="str">
            <v>蚌埠固镇网点</v>
          </cell>
        </row>
        <row r="79221">
          <cell r="P79221" t="str">
            <v>合肥巢湖槐林网点</v>
          </cell>
        </row>
        <row r="79222">
          <cell r="P79222" t="str">
            <v>阜阳太和网点</v>
          </cell>
        </row>
        <row r="79223">
          <cell r="P79223" t="str">
            <v>六安金寨网点</v>
          </cell>
        </row>
        <row r="79224">
          <cell r="P79224" t="str">
            <v>阜阳临泉网点</v>
          </cell>
        </row>
        <row r="79225">
          <cell r="P79225" t="str">
            <v>宣城广德网点</v>
          </cell>
        </row>
        <row r="79226">
          <cell r="P79226" t="str">
            <v>淮南寿县网点</v>
          </cell>
        </row>
        <row r="79227">
          <cell r="P79227" t="str">
            <v>淮南寿县网点</v>
          </cell>
        </row>
        <row r="79228">
          <cell r="P79228" t="str">
            <v>宿州砀山网点</v>
          </cell>
        </row>
        <row r="79229">
          <cell r="P79229" t="str">
            <v>黄山屯溪阳湖网点</v>
          </cell>
        </row>
        <row r="79230">
          <cell r="P79230" t="str">
            <v>阜阳临泉网点</v>
          </cell>
        </row>
        <row r="79231">
          <cell r="P79231" t="str">
            <v>滁州定远网点</v>
          </cell>
        </row>
        <row r="79232">
          <cell r="P79232" t="str">
            <v>徽州集散点</v>
          </cell>
        </row>
        <row r="79233">
          <cell r="P79233" t="str">
            <v>合肥南集散点</v>
          </cell>
        </row>
        <row r="79234">
          <cell r="P79234" t="str">
            <v>滁州明光网点</v>
          </cell>
        </row>
        <row r="79235">
          <cell r="P79235" t="str">
            <v>芜湖退转网点</v>
          </cell>
        </row>
        <row r="79236">
          <cell r="P79236" t="str">
            <v>芜湖鸠江二部网点</v>
          </cell>
        </row>
        <row r="79237">
          <cell r="P79237" t="str">
            <v>马鞍山含山网点</v>
          </cell>
        </row>
        <row r="79238">
          <cell r="P79238" t="str">
            <v>池州贵池开发区网点</v>
          </cell>
        </row>
        <row r="79239">
          <cell r="P79239" t="str">
            <v>阜阳颍上网点</v>
          </cell>
        </row>
        <row r="79240">
          <cell r="P79240" t="str">
            <v>合肥庐江网点</v>
          </cell>
        </row>
        <row r="79241">
          <cell r="P79241" t="str">
            <v>滁州明光网点</v>
          </cell>
        </row>
        <row r="79242">
          <cell r="P79242" t="str">
            <v>合肥肥东网点</v>
          </cell>
        </row>
        <row r="79243">
          <cell r="P79243" t="str">
            <v>淮南寿县网点</v>
          </cell>
        </row>
        <row r="79244">
          <cell r="P79244" t="str">
            <v>亳州涡阳网点</v>
          </cell>
        </row>
        <row r="79245">
          <cell r="P79245" t="str">
            <v>池州东至网点</v>
          </cell>
        </row>
        <row r="79246">
          <cell r="P79246" t="str">
            <v>六安金安网点</v>
          </cell>
        </row>
        <row r="79247">
          <cell r="P79247" t="str">
            <v>合肥瑶海北网点</v>
          </cell>
        </row>
        <row r="79248">
          <cell r="P79248" t="str">
            <v>六安金安城北网点</v>
          </cell>
        </row>
        <row r="79249">
          <cell r="P79249" t="str">
            <v>相山集散点</v>
          </cell>
        </row>
        <row r="79250">
          <cell r="P79250" t="str">
            <v>合肥经开莲花路网点</v>
          </cell>
        </row>
        <row r="79251">
          <cell r="P79251" t="str">
            <v>蚌埠禹会网点</v>
          </cell>
        </row>
        <row r="79252">
          <cell r="P79252" t="str">
            <v>阜阳临泉网点</v>
          </cell>
        </row>
        <row r="79253">
          <cell r="P79253" t="str">
            <v>亳州蒙城网点</v>
          </cell>
        </row>
        <row r="79253">
          <cell r="AI79253" t="str">
            <v>网点超50分钟未响应</v>
          </cell>
        </row>
        <row r="79254">
          <cell r="P79254" t="str">
            <v>芜湖退转网点</v>
          </cell>
        </row>
        <row r="79255">
          <cell r="P79255" t="str">
            <v>芜湖鸠江网点</v>
          </cell>
        </row>
        <row r="79256">
          <cell r="P79256" t="str">
            <v>合肥长丰北城网点</v>
          </cell>
        </row>
        <row r="79257">
          <cell r="P79257" t="str">
            <v>淮南洞山路网点</v>
          </cell>
        </row>
        <row r="79258">
          <cell r="P79258" t="str">
            <v>铜陵铜官铜都网点</v>
          </cell>
        </row>
        <row r="79259">
          <cell r="P79259" t="str">
            <v>合肥包河合工大网点</v>
          </cell>
        </row>
        <row r="79260">
          <cell r="P79260" t="str">
            <v>宣城宣州大唐网点</v>
          </cell>
        </row>
        <row r="79261">
          <cell r="P79261" t="str">
            <v>阜阳临泉网点</v>
          </cell>
        </row>
        <row r="79262">
          <cell r="P79262" t="str">
            <v>滁州天长网点</v>
          </cell>
        </row>
        <row r="79263">
          <cell r="P79263" t="str">
            <v>合肥经开大学城网点</v>
          </cell>
        </row>
        <row r="79264">
          <cell r="P79264" t="str">
            <v>大通集散点</v>
          </cell>
        </row>
        <row r="79265">
          <cell r="P79265" t="str">
            <v>淮南八公山网点</v>
          </cell>
        </row>
        <row r="79266">
          <cell r="P79266" t="str">
            <v>合肥北集散点</v>
          </cell>
        </row>
        <row r="79266">
          <cell r="AJ79266" t="str">
            <v>网点超23H未关闭</v>
          </cell>
        </row>
        <row r="79267">
          <cell r="P79267" t="str">
            <v>宿州砀山网点</v>
          </cell>
        </row>
        <row r="79268">
          <cell r="P79268" t="str">
            <v>合肥包河葛大店网点</v>
          </cell>
        </row>
        <row r="79269">
          <cell r="P79269" t="str">
            <v>安庆太湖网点</v>
          </cell>
        </row>
        <row r="79270">
          <cell r="P79270" t="str">
            <v>蚌埠怀远新城网点</v>
          </cell>
        </row>
        <row r="79271">
          <cell r="P79271" t="str">
            <v>阜阳临泉网点</v>
          </cell>
        </row>
        <row r="79272">
          <cell r="P79272" t="str">
            <v>宿州灵璧网点</v>
          </cell>
        </row>
        <row r="79273">
          <cell r="P79273" t="str">
            <v>合肥瑶海北网点</v>
          </cell>
        </row>
        <row r="79274">
          <cell r="P79274" t="str">
            <v>六安裕安平桥网点</v>
          </cell>
        </row>
        <row r="79275">
          <cell r="P79275" t="str">
            <v>合肥肥东经开区网点</v>
          </cell>
        </row>
        <row r="79276">
          <cell r="P79276" t="str">
            <v>合肥肥西柏乐网点</v>
          </cell>
        </row>
        <row r="79277">
          <cell r="P79277" t="str">
            <v>宿州萧县网点</v>
          </cell>
        </row>
        <row r="79278">
          <cell r="P79278" t="str">
            <v>宿州埇桥网点</v>
          </cell>
        </row>
        <row r="79279">
          <cell r="P79279" t="str">
            <v>合肥经开大学城网点</v>
          </cell>
        </row>
        <row r="79280">
          <cell r="P79280" t="str">
            <v>阜阳临泉网点</v>
          </cell>
        </row>
        <row r="79281">
          <cell r="P79281" t="str">
            <v>黄山屯溪网点</v>
          </cell>
        </row>
        <row r="79281">
          <cell r="AI79281" t="str">
            <v>网点超50分钟未响应</v>
          </cell>
        </row>
        <row r="79282">
          <cell r="P79282" t="str">
            <v>滁州全椒网点</v>
          </cell>
        </row>
        <row r="79283">
          <cell r="P79283" t="str">
            <v>淮南大通网点</v>
          </cell>
        </row>
        <row r="79284">
          <cell r="P79284" t="str">
            <v>淮南凤台网点</v>
          </cell>
        </row>
        <row r="79285">
          <cell r="P79285" t="str">
            <v>芜湖弋江大学城网点</v>
          </cell>
        </row>
        <row r="79286">
          <cell r="P79286" t="str">
            <v>黄山屯溪网点</v>
          </cell>
        </row>
        <row r="79286">
          <cell r="AI79286" t="str">
            <v>网点超50分钟未响应</v>
          </cell>
        </row>
        <row r="79287">
          <cell r="P79287" t="str">
            <v>合肥蜀山通合网点</v>
          </cell>
        </row>
        <row r="79288">
          <cell r="P79288" t="str">
            <v>合肥肥东经开区网点</v>
          </cell>
        </row>
        <row r="79289">
          <cell r="P79289" t="str">
            <v>滁州苏滁产业园网点</v>
          </cell>
        </row>
        <row r="79290">
          <cell r="P79290" t="str">
            <v>合肥巢湖汽车城网点</v>
          </cell>
        </row>
        <row r="79291">
          <cell r="P79291" t="str">
            <v>六安舒城开发区网点</v>
          </cell>
        </row>
        <row r="79292">
          <cell r="P79292" t="str">
            <v>蚌埠禹会东部网点</v>
          </cell>
        </row>
        <row r="79293">
          <cell r="P79293" t="str">
            <v>安庆桐城网点</v>
          </cell>
        </row>
        <row r="79294">
          <cell r="P79294" t="str">
            <v>合肥经开大学城网点</v>
          </cell>
        </row>
        <row r="79295">
          <cell r="P79295" t="str">
            <v>相山集散点</v>
          </cell>
        </row>
        <row r="79296">
          <cell r="P79296" t="str">
            <v>亳州蒙城网点</v>
          </cell>
        </row>
        <row r="79296">
          <cell r="AI79296" t="str">
            <v>网点超50分钟未响应</v>
          </cell>
        </row>
        <row r="79297">
          <cell r="P79297" t="str">
            <v>滁州南谯乌衣镇网点</v>
          </cell>
        </row>
        <row r="79298">
          <cell r="P79298" t="str">
            <v>合肥滨湖网点</v>
          </cell>
        </row>
        <row r="79299">
          <cell r="P79299" t="str">
            <v>合肥退转网点</v>
          </cell>
        </row>
        <row r="79300">
          <cell r="P79300" t="str">
            <v>马鞍山和县网点</v>
          </cell>
        </row>
        <row r="79301">
          <cell r="P79301" t="str">
            <v>滁州定远网点</v>
          </cell>
        </row>
        <row r="79302">
          <cell r="P79302" t="str">
            <v>阜阳太和网点</v>
          </cell>
        </row>
        <row r="79303">
          <cell r="P79303" t="str">
            <v>安庆望江网点</v>
          </cell>
        </row>
        <row r="79304">
          <cell r="P79304" t="str">
            <v>安庆桐城网点</v>
          </cell>
        </row>
        <row r="79305">
          <cell r="P79305" t="str">
            <v>芜湖南陵宇培网点</v>
          </cell>
        </row>
        <row r="79306">
          <cell r="P79306" t="str">
            <v>宣城宣州城西网点</v>
          </cell>
        </row>
        <row r="79306">
          <cell r="AI79306" t="str">
            <v>网点超50分钟未响应</v>
          </cell>
        </row>
        <row r="79307">
          <cell r="P79307" t="str">
            <v>淮南舜耕山网点</v>
          </cell>
        </row>
        <row r="79308">
          <cell r="P79308" t="str">
            <v>宿州砀山网点</v>
          </cell>
        </row>
        <row r="79309">
          <cell r="P79309" t="str">
            <v>阜阳太和网点</v>
          </cell>
        </row>
        <row r="79310">
          <cell r="P79310" t="str">
            <v>安徽代理区</v>
          </cell>
        </row>
        <row r="79311">
          <cell r="P79311" t="str">
            <v>合肥高新天鹅湖网点</v>
          </cell>
        </row>
        <row r="79311">
          <cell r="AI79311" t="str">
            <v>网点超50分钟未响应</v>
          </cell>
        </row>
        <row r="79312">
          <cell r="P79312" t="str">
            <v>六安金寨网点</v>
          </cell>
        </row>
        <row r="79313">
          <cell r="P79313" t="str">
            <v>合肥肥西桥南网点</v>
          </cell>
        </row>
        <row r="79314">
          <cell r="P79314" t="str">
            <v>六安金安网点</v>
          </cell>
        </row>
        <row r="79315">
          <cell r="P79315" t="str">
            <v>安庆宿松网点</v>
          </cell>
        </row>
        <row r="79316">
          <cell r="P79316" t="str">
            <v>池州青阳网点</v>
          </cell>
        </row>
        <row r="79317">
          <cell r="P79317" t="str">
            <v>六安金寨网点</v>
          </cell>
        </row>
        <row r="79318">
          <cell r="P79318" t="str">
            <v>芜湖镜湖万达网点</v>
          </cell>
        </row>
        <row r="79319">
          <cell r="P79319" t="str">
            <v>阜阳临泉网点</v>
          </cell>
        </row>
        <row r="79320">
          <cell r="P79320" t="str">
            <v>六安霍山网点</v>
          </cell>
        </row>
        <row r="79321">
          <cell r="P79321" t="str">
            <v>马鞍山花山网点</v>
          </cell>
        </row>
        <row r="79322">
          <cell r="P79322" t="str">
            <v>合肥撮镇龙塘网点</v>
          </cell>
        </row>
        <row r="79322">
          <cell r="AI79322" t="str">
            <v>网点超50分钟未响应</v>
          </cell>
        </row>
        <row r="79323">
          <cell r="P79323" t="str">
            <v>六安霍邱周集镇网点</v>
          </cell>
        </row>
        <row r="79324">
          <cell r="P79324" t="str">
            <v>合肥经开大学城网点</v>
          </cell>
        </row>
        <row r="79325">
          <cell r="P79325" t="str">
            <v>合肥包河三里庵网点</v>
          </cell>
        </row>
        <row r="79326">
          <cell r="P79326" t="str">
            <v>滁州全椒网点</v>
          </cell>
        </row>
        <row r="79327">
          <cell r="P79327" t="str">
            <v>池州贵池开发区网点</v>
          </cell>
        </row>
        <row r="79328">
          <cell r="P79328" t="str">
            <v>池州贵池开发区网点</v>
          </cell>
        </row>
        <row r="79329">
          <cell r="P79329" t="str">
            <v>宿州萧县网点</v>
          </cell>
        </row>
        <row r="79330">
          <cell r="P79330" t="str">
            <v>合肥蜀山蜀峰路网点</v>
          </cell>
        </row>
        <row r="79331">
          <cell r="P79331" t="str">
            <v>合肥瑶海磨店网点</v>
          </cell>
        </row>
        <row r="79332">
          <cell r="P79332" t="str">
            <v>阜阳颍上网点</v>
          </cell>
        </row>
        <row r="79333">
          <cell r="P79333" t="str">
            <v>阜阳临泉网点</v>
          </cell>
        </row>
        <row r="79334">
          <cell r="P79334" t="str">
            <v>合肥长丰水湖镇网点</v>
          </cell>
        </row>
        <row r="79334">
          <cell r="AI79334" t="str">
            <v>网点超50分钟未响应</v>
          </cell>
        </row>
        <row r="79335">
          <cell r="P79335" t="str">
            <v>滁州天长网点</v>
          </cell>
        </row>
        <row r="79336">
          <cell r="P79336" t="str">
            <v>安徽代理区</v>
          </cell>
        </row>
        <row r="79337">
          <cell r="P79337" t="str">
            <v>六安金安网点</v>
          </cell>
        </row>
        <row r="79338">
          <cell r="P79338" t="str">
            <v>宿州埇桥网点</v>
          </cell>
        </row>
        <row r="79339">
          <cell r="P79339" t="str">
            <v>芜湖鸠江大桥网点</v>
          </cell>
        </row>
        <row r="79340">
          <cell r="P79340" t="str">
            <v>安徽代理区</v>
          </cell>
        </row>
        <row r="79341">
          <cell r="P79341" t="str">
            <v>合肥瑶海磨店网点</v>
          </cell>
        </row>
        <row r="79342">
          <cell r="P79342" t="str">
            <v>合肥瑶海磨店网点</v>
          </cell>
        </row>
        <row r="79343">
          <cell r="P79343" t="str">
            <v>合肥肥西桥南网点</v>
          </cell>
        </row>
        <row r="79344">
          <cell r="P79344" t="str">
            <v>合肥肥东经开区网点</v>
          </cell>
        </row>
        <row r="79345">
          <cell r="P79345" t="str">
            <v>琅琊集散点</v>
          </cell>
        </row>
        <row r="79346">
          <cell r="P79346" t="str">
            <v>合肥肥西桥南网点</v>
          </cell>
        </row>
        <row r="79347">
          <cell r="P79347" t="str">
            <v>合肥经开大学城网点</v>
          </cell>
        </row>
        <row r="79348">
          <cell r="P79348" t="str">
            <v>宜秀集散点</v>
          </cell>
        </row>
        <row r="79349">
          <cell r="P79349" t="str">
            <v>黄山屯溪阳湖网点</v>
          </cell>
        </row>
        <row r="79350">
          <cell r="P79350" t="str">
            <v>合肥瑶海灵石路网点</v>
          </cell>
        </row>
        <row r="79351">
          <cell r="P79351" t="str">
            <v>合肥瑶海磨店网点</v>
          </cell>
        </row>
        <row r="79352">
          <cell r="P79352" t="str">
            <v>亳州涡阳网点</v>
          </cell>
        </row>
        <row r="79353">
          <cell r="P79353" t="str">
            <v>阜阳太和网点</v>
          </cell>
        </row>
        <row r="79354">
          <cell r="P79354" t="str">
            <v>宿州灵璧网点</v>
          </cell>
        </row>
        <row r="79355">
          <cell r="P79355" t="str">
            <v>合肥长丰双凤大道网点</v>
          </cell>
        </row>
        <row r="79356">
          <cell r="P79356" t="str">
            <v>马鞍山含山网点</v>
          </cell>
        </row>
        <row r="79357">
          <cell r="P79357" t="str">
            <v>合肥长丰双凤大道网点</v>
          </cell>
        </row>
        <row r="79358">
          <cell r="P79358" t="str">
            <v>黄山屯溪网点</v>
          </cell>
        </row>
        <row r="79359">
          <cell r="P79359" t="str">
            <v>合肥经开大学城网点</v>
          </cell>
        </row>
        <row r="79360">
          <cell r="P79360" t="str">
            <v>芜湖镜湖万达网点</v>
          </cell>
        </row>
        <row r="79361">
          <cell r="P79361" t="str">
            <v>合肥蜀山蜀峰路网点</v>
          </cell>
        </row>
        <row r="79362">
          <cell r="P79362" t="str">
            <v>六安金安三十铺网点</v>
          </cell>
        </row>
        <row r="79363">
          <cell r="P79363" t="str">
            <v>阜阳太和网点</v>
          </cell>
        </row>
        <row r="79364">
          <cell r="P79364" t="str">
            <v>宿州埇桥网点</v>
          </cell>
        </row>
        <row r="79365">
          <cell r="P79365" t="str">
            <v>芜湖县万达网点</v>
          </cell>
        </row>
        <row r="79366">
          <cell r="P79366" t="str">
            <v>合肥退转网点</v>
          </cell>
        </row>
        <row r="79367">
          <cell r="P79367" t="str">
            <v>宿州泗县网点</v>
          </cell>
        </row>
        <row r="79368">
          <cell r="P79368" t="str">
            <v>六安金安网点</v>
          </cell>
        </row>
        <row r="79369">
          <cell r="P79369" t="str">
            <v>合肥高新云飞路网点</v>
          </cell>
        </row>
        <row r="79369">
          <cell r="AJ79369" t="str">
            <v>网点超23H未关闭</v>
          </cell>
        </row>
        <row r="79370">
          <cell r="P79370" t="str">
            <v>铜陵枞阳网点</v>
          </cell>
        </row>
        <row r="79371">
          <cell r="P79371" t="str">
            <v>颍东集散点</v>
          </cell>
        </row>
        <row r="79372">
          <cell r="P79372" t="str">
            <v>宿州埇桥裕城街网点</v>
          </cell>
        </row>
        <row r="79373">
          <cell r="P79373" t="str">
            <v>合肥高新云飞路网点</v>
          </cell>
        </row>
        <row r="79373">
          <cell r="AJ79373" t="str">
            <v>网点超23H未关闭</v>
          </cell>
        </row>
        <row r="79374">
          <cell r="P79374" t="str">
            <v>合肥庐阳祥源网点</v>
          </cell>
        </row>
        <row r="79375">
          <cell r="P79375" t="str">
            <v>亳州谯城万达网点</v>
          </cell>
        </row>
        <row r="79376">
          <cell r="P79376" t="str">
            <v>宿州泗县网点</v>
          </cell>
        </row>
        <row r="79377">
          <cell r="P79377" t="str">
            <v>六安金寨网点</v>
          </cell>
        </row>
        <row r="79378">
          <cell r="P79378" t="str">
            <v>合肥庐阳祥源网点</v>
          </cell>
        </row>
        <row r="79379">
          <cell r="P79379" t="str">
            <v>宿州泗县网点</v>
          </cell>
        </row>
        <row r="79380">
          <cell r="P79380" t="str">
            <v>合肥经开始信路网点</v>
          </cell>
        </row>
        <row r="79381">
          <cell r="P79381" t="str">
            <v>合肥经开大学城网点</v>
          </cell>
        </row>
        <row r="79382">
          <cell r="P79382" t="str">
            <v>宿州埇桥裕城街网点</v>
          </cell>
        </row>
        <row r="79383">
          <cell r="P79383" t="str">
            <v>亳州谯城万达网点</v>
          </cell>
        </row>
        <row r="79384">
          <cell r="P79384" t="str">
            <v>淮南凤台网点</v>
          </cell>
        </row>
        <row r="79385">
          <cell r="P79385" t="str">
            <v>合肥庐阳海棠网点</v>
          </cell>
        </row>
        <row r="79386">
          <cell r="P79386" t="str">
            <v>合肥退转网点</v>
          </cell>
        </row>
        <row r="79387">
          <cell r="P79387" t="str">
            <v>合肥经开大学城网点</v>
          </cell>
        </row>
        <row r="79388">
          <cell r="P79388" t="str">
            <v>合肥包河南站网点</v>
          </cell>
        </row>
        <row r="79389">
          <cell r="P79389" t="str">
            <v>合肥经开大学城网点</v>
          </cell>
        </row>
        <row r="79390">
          <cell r="P79390" t="str">
            <v>阜阳太和网点</v>
          </cell>
        </row>
        <row r="79391">
          <cell r="P79391" t="str">
            <v>马鞍山雨山向山镇网点</v>
          </cell>
        </row>
        <row r="79392">
          <cell r="P79392" t="str">
            <v>合肥瑶海磨店网点</v>
          </cell>
        </row>
        <row r="79393">
          <cell r="P79393" t="str">
            <v>亳州蒙城网点</v>
          </cell>
        </row>
        <row r="79394">
          <cell r="P79394" t="str">
            <v>黄山黄山区网点</v>
          </cell>
        </row>
        <row r="79394">
          <cell r="AI79394" t="str">
            <v>网点超50分钟未响应</v>
          </cell>
        </row>
        <row r="79395">
          <cell r="P79395" t="str">
            <v>淮南凤台网点</v>
          </cell>
        </row>
        <row r="79396">
          <cell r="P79396" t="str">
            <v>合肥经开始信路网点</v>
          </cell>
        </row>
        <row r="79396">
          <cell r="AI79396" t="str">
            <v>网点超50分钟未响应</v>
          </cell>
        </row>
        <row r="79397">
          <cell r="P79397" t="str">
            <v>淮南寿县网点</v>
          </cell>
        </row>
        <row r="79398">
          <cell r="P79398" t="str">
            <v>合肥肥西鑫辰网点</v>
          </cell>
        </row>
        <row r="79399">
          <cell r="P79399" t="str">
            <v>合肥肥东人民路网点</v>
          </cell>
        </row>
        <row r="79400">
          <cell r="P79400" t="str">
            <v>芜湖镜湖万达网点</v>
          </cell>
        </row>
        <row r="79401">
          <cell r="P79401" t="str">
            <v>宿州灵璧网点</v>
          </cell>
        </row>
        <row r="79402">
          <cell r="P79402" t="str">
            <v>六安霍邱周集镇网点</v>
          </cell>
        </row>
        <row r="79403">
          <cell r="P79403" t="str">
            <v>六安霍邱周集镇网点</v>
          </cell>
        </row>
        <row r="79404">
          <cell r="P79404" t="str">
            <v>阜阳临泉网点</v>
          </cell>
        </row>
        <row r="79405">
          <cell r="P79405" t="str">
            <v>阜阳太和网点</v>
          </cell>
        </row>
        <row r="79406">
          <cell r="P79406" t="str">
            <v>合肥经开始信路网点</v>
          </cell>
        </row>
        <row r="79407">
          <cell r="P79407" t="str">
            <v>阜阳颍州二院网点</v>
          </cell>
        </row>
        <row r="79408">
          <cell r="P79408" t="str">
            <v>铜陵义安顺安网点</v>
          </cell>
        </row>
        <row r="79409">
          <cell r="P79409" t="str">
            <v>六安裕安独山网点</v>
          </cell>
        </row>
        <row r="79410">
          <cell r="P79410" t="str">
            <v>淮南寿县网点</v>
          </cell>
        </row>
        <row r="79411">
          <cell r="P79411" t="str">
            <v>铜陵枞阳网点</v>
          </cell>
        </row>
        <row r="79412">
          <cell r="P79412" t="str">
            <v>铜陵义安顺安网点</v>
          </cell>
        </row>
        <row r="79413">
          <cell r="P79413" t="str">
            <v>合肥经开始信路网点</v>
          </cell>
        </row>
        <row r="79414">
          <cell r="P79414" t="str">
            <v>相山集散点</v>
          </cell>
        </row>
        <row r="79415">
          <cell r="P79415" t="str">
            <v>合肥退转网点</v>
          </cell>
        </row>
        <row r="79416">
          <cell r="P79416" t="str">
            <v>马鞍山雨山网点</v>
          </cell>
        </row>
        <row r="79417">
          <cell r="P79417" t="str">
            <v>合肥肥东经开区网点</v>
          </cell>
        </row>
        <row r="79418">
          <cell r="P79418" t="str">
            <v>颍东集散点</v>
          </cell>
        </row>
        <row r="79419">
          <cell r="P79419" t="str">
            <v>合肥包河葛大店网点</v>
          </cell>
        </row>
        <row r="79420">
          <cell r="P79420" t="str">
            <v>淮北相山网点</v>
          </cell>
        </row>
        <row r="79421">
          <cell r="P79421" t="str">
            <v>霍邱集散点</v>
          </cell>
        </row>
        <row r="79422">
          <cell r="P79422" t="str">
            <v>淮南大通网点</v>
          </cell>
        </row>
        <row r="79423">
          <cell r="P79423" t="str">
            <v>蚌埠禹会网点</v>
          </cell>
        </row>
        <row r="79424">
          <cell r="P79424" t="str">
            <v>蚌埠禹会网点</v>
          </cell>
        </row>
        <row r="79425">
          <cell r="P79425" t="str">
            <v>淮南大通网点</v>
          </cell>
        </row>
        <row r="79426">
          <cell r="P79426" t="str">
            <v>亳州涡阳网点</v>
          </cell>
        </row>
        <row r="79427">
          <cell r="P79427" t="str">
            <v>六安金寨网点</v>
          </cell>
        </row>
        <row r="79428">
          <cell r="P79428" t="str">
            <v>亳州谯城西马园网点</v>
          </cell>
        </row>
        <row r="79429">
          <cell r="P79429" t="str">
            <v>合肥肥西鑫辰网点</v>
          </cell>
        </row>
        <row r="79430">
          <cell r="P79430" t="str">
            <v>亳州谯城西马园网点</v>
          </cell>
        </row>
        <row r="79431">
          <cell r="P79431" t="str">
            <v>六安金安网点</v>
          </cell>
        </row>
        <row r="79432">
          <cell r="P79432" t="str">
            <v>合肥经开始信路网点</v>
          </cell>
        </row>
        <row r="79433">
          <cell r="P79433" t="str">
            <v>安庆怀宁网点</v>
          </cell>
        </row>
        <row r="79434">
          <cell r="P79434" t="str">
            <v>合肥经开始信路网点</v>
          </cell>
        </row>
        <row r="79435">
          <cell r="P79435" t="str">
            <v>合肥蜀山蜀峰路网点</v>
          </cell>
        </row>
        <row r="79436">
          <cell r="P79436" t="str">
            <v>铜陵枞阳网点</v>
          </cell>
        </row>
        <row r="79437">
          <cell r="P79437" t="str">
            <v>合肥退转网点</v>
          </cell>
        </row>
        <row r="79438">
          <cell r="P79438" t="str">
            <v>合肥肥东经开区网点</v>
          </cell>
        </row>
        <row r="79439">
          <cell r="P79439" t="str">
            <v>芜湖弋江二部网点</v>
          </cell>
        </row>
        <row r="79440">
          <cell r="P79440" t="str">
            <v>芜湖鸠江二部网点</v>
          </cell>
        </row>
        <row r="79441">
          <cell r="P79441" t="str">
            <v>相山集散点</v>
          </cell>
        </row>
        <row r="79442">
          <cell r="P79442" t="str">
            <v>芜湖鸠江二部网点</v>
          </cell>
        </row>
        <row r="79443">
          <cell r="P79443" t="str">
            <v>铜陵枞阳网点</v>
          </cell>
        </row>
        <row r="79444">
          <cell r="P79444" t="str">
            <v>池州青阳网点</v>
          </cell>
        </row>
        <row r="79444">
          <cell r="AI79444" t="str">
            <v>网点超50分钟未响应</v>
          </cell>
        </row>
        <row r="79445">
          <cell r="P79445" t="str">
            <v>蚌埠退转网点</v>
          </cell>
        </row>
        <row r="79446">
          <cell r="P79446" t="str">
            <v>马鞍山花山解放路网点</v>
          </cell>
        </row>
        <row r="79447">
          <cell r="P79447" t="str">
            <v>合肥瑶海灵石路网点</v>
          </cell>
        </row>
        <row r="79448">
          <cell r="P79448" t="str">
            <v>合肥瑶海灵石路网点</v>
          </cell>
        </row>
        <row r="79449">
          <cell r="P79449" t="str">
            <v>合肥庐阳海棠网点</v>
          </cell>
        </row>
        <row r="79450">
          <cell r="P79450" t="str">
            <v>芜湖二坝网点</v>
          </cell>
        </row>
        <row r="79451">
          <cell r="P79451" t="str">
            <v>铜陵枞阳网点</v>
          </cell>
        </row>
        <row r="79452">
          <cell r="P79452" t="str">
            <v>合肥瑶海灵石路网点</v>
          </cell>
        </row>
        <row r="79453">
          <cell r="P79453" t="str">
            <v>铜陵铜官网点</v>
          </cell>
        </row>
        <row r="79454">
          <cell r="P79454" t="str">
            <v>蚌埠怀远新城网点</v>
          </cell>
        </row>
        <row r="79455">
          <cell r="P79455" t="str">
            <v>合肥包河葛大店网点</v>
          </cell>
        </row>
        <row r="79456">
          <cell r="P79456" t="str">
            <v>芜湖县万达网点</v>
          </cell>
        </row>
        <row r="79457">
          <cell r="P79457" t="str">
            <v>马鞍山含山网点</v>
          </cell>
        </row>
        <row r="79458">
          <cell r="P79458" t="str">
            <v>宿州灵璧网点</v>
          </cell>
        </row>
        <row r="79459">
          <cell r="P79459" t="str">
            <v>琅琊集散点</v>
          </cell>
        </row>
        <row r="79460">
          <cell r="P79460" t="str">
            <v>六安金安三十铺网点</v>
          </cell>
        </row>
        <row r="79460">
          <cell r="AI79460" t="str">
            <v>网点超50分钟未响应</v>
          </cell>
        </row>
        <row r="79461">
          <cell r="P79461" t="str">
            <v>合肥肥东经开区网点</v>
          </cell>
        </row>
        <row r="79462">
          <cell r="P79462" t="str">
            <v>亳州蒙城网点</v>
          </cell>
        </row>
        <row r="79463">
          <cell r="P79463" t="str">
            <v>亳州利辛网点</v>
          </cell>
        </row>
        <row r="79464">
          <cell r="P79464" t="str">
            <v>亳州利辛网点</v>
          </cell>
        </row>
        <row r="79465">
          <cell r="P79465" t="str">
            <v>马鞍山含山网点</v>
          </cell>
        </row>
        <row r="79466">
          <cell r="P79466" t="str">
            <v>亳州蒙城网点</v>
          </cell>
        </row>
        <row r="79467">
          <cell r="P79467" t="str">
            <v>芜湖鸠江二部网点</v>
          </cell>
        </row>
        <row r="79468">
          <cell r="P79468" t="str">
            <v>六安霍邱周集镇网点</v>
          </cell>
        </row>
        <row r="79469">
          <cell r="P79469" t="str">
            <v>铜陵枞阳网点</v>
          </cell>
        </row>
        <row r="79470">
          <cell r="P79470" t="str">
            <v>六安霍邱周集镇网点</v>
          </cell>
        </row>
        <row r="79471">
          <cell r="P79471" t="str">
            <v>铜陵枞阳网点</v>
          </cell>
        </row>
        <row r="79472">
          <cell r="P79472" t="str">
            <v>阜阳临泉网点</v>
          </cell>
        </row>
        <row r="79473">
          <cell r="P79473" t="str">
            <v>合肥瑶海漕冲网点</v>
          </cell>
        </row>
        <row r="79474">
          <cell r="P79474" t="str">
            <v>合肥肥东经开区网点</v>
          </cell>
        </row>
        <row r="79475">
          <cell r="P79475" t="str">
            <v>合肥肥东人民路网点</v>
          </cell>
        </row>
        <row r="79476">
          <cell r="P79476" t="str">
            <v>合肥庐阳海棠网点</v>
          </cell>
        </row>
        <row r="79477">
          <cell r="P79477" t="str">
            <v>铜陵枞阳网点</v>
          </cell>
        </row>
        <row r="79478">
          <cell r="P79478" t="str">
            <v>合肥包河葛大店网点</v>
          </cell>
        </row>
        <row r="79479">
          <cell r="P79479" t="str">
            <v>池州青阳网点</v>
          </cell>
        </row>
        <row r="79480">
          <cell r="P79480" t="str">
            <v>黄山屯溪茶城网点</v>
          </cell>
        </row>
        <row r="79481">
          <cell r="P79481" t="str">
            <v>合肥肥东经开区网点</v>
          </cell>
        </row>
        <row r="79482">
          <cell r="P79482" t="str">
            <v>合肥肥东经开区网点</v>
          </cell>
        </row>
        <row r="79483">
          <cell r="P79483" t="str">
            <v>芜湖鸠江二部网点</v>
          </cell>
        </row>
        <row r="79484">
          <cell r="P79484" t="str">
            <v>黄山黄山区网点</v>
          </cell>
        </row>
        <row r="79485">
          <cell r="P79485" t="str">
            <v>合肥肥东经开区网点</v>
          </cell>
        </row>
        <row r="79486">
          <cell r="P79486" t="str">
            <v>芜湖无为网点</v>
          </cell>
        </row>
        <row r="79487">
          <cell r="P79487" t="str">
            <v>合肥高新云飞路网点</v>
          </cell>
        </row>
        <row r="79487">
          <cell r="AI79487" t="str">
            <v>网点超50分钟未响应</v>
          </cell>
        </row>
        <row r="79488">
          <cell r="P79488" t="str">
            <v>芜湖无为网点</v>
          </cell>
        </row>
        <row r="79489">
          <cell r="P79489" t="str">
            <v>马鞍山雨山向山镇网点</v>
          </cell>
        </row>
        <row r="79490">
          <cell r="P79490" t="str">
            <v>宿州埇桥千亩园网点</v>
          </cell>
        </row>
        <row r="79491">
          <cell r="P79491" t="str">
            <v>合肥经开大学城网点</v>
          </cell>
        </row>
        <row r="79492">
          <cell r="P79492" t="str">
            <v>铜陵铜官网点</v>
          </cell>
        </row>
        <row r="79493">
          <cell r="P79493" t="str">
            <v>蚌埠怀远老城网点</v>
          </cell>
        </row>
        <row r="79494">
          <cell r="P79494" t="str">
            <v>亳州蒙城网点</v>
          </cell>
        </row>
        <row r="79495">
          <cell r="P79495" t="str">
            <v>芜湖鸠江大桥网点</v>
          </cell>
        </row>
        <row r="79496">
          <cell r="P79496" t="str">
            <v>宿州灵璧网点</v>
          </cell>
        </row>
        <row r="79497">
          <cell r="P79497" t="str">
            <v>滁州天长网点</v>
          </cell>
        </row>
        <row r="79498">
          <cell r="P79498" t="str">
            <v>马鞍山花山解放路网点</v>
          </cell>
        </row>
        <row r="79499">
          <cell r="P79499" t="str">
            <v>相山集散点</v>
          </cell>
        </row>
        <row r="79500">
          <cell r="P79500" t="str">
            <v>宣城宣州网点</v>
          </cell>
        </row>
        <row r="79501">
          <cell r="P79501" t="str">
            <v>阜阳太和网点</v>
          </cell>
        </row>
        <row r="79502">
          <cell r="P79502" t="str">
            <v>合肥退转网点</v>
          </cell>
        </row>
        <row r="79503">
          <cell r="P79503" t="str">
            <v>宿州埇桥千亩园网点</v>
          </cell>
        </row>
        <row r="79504">
          <cell r="P79504" t="str">
            <v>阜阳临泉网点</v>
          </cell>
        </row>
        <row r="79505">
          <cell r="P79505" t="str">
            <v>黄山屯溪茶城网点</v>
          </cell>
        </row>
        <row r="79506">
          <cell r="P79506" t="str">
            <v>蚌埠怀远老城网点</v>
          </cell>
        </row>
        <row r="79507">
          <cell r="P79507" t="str">
            <v>芜湖退转网点</v>
          </cell>
        </row>
        <row r="79508">
          <cell r="P79508" t="str">
            <v>合肥肥西桥北网点</v>
          </cell>
        </row>
        <row r="79509">
          <cell r="P79509" t="str">
            <v>合肥肥西桥北网点</v>
          </cell>
        </row>
        <row r="79510">
          <cell r="P79510" t="str">
            <v>宜秀集散点</v>
          </cell>
        </row>
        <row r="79511">
          <cell r="P79511" t="str">
            <v>六安霍邱城关镇网点</v>
          </cell>
        </row>
        <row r="79512">
          <cell r="P79512" t="str">
            <v>芜湖弋江二部网点</v>
          </cell>
        </row>
        <row r="79513">
          <cell r="P79513" t="str">
            <v>蚌埠怀远新城网点</v>
          </cell>
        </row>
        <row r="79514">
          <cell r="P79514" t="str">
            <v>淮北蔡里网点</v>
          </cell>
        </row>
        <row r="79515">
          <cell r="P79515" t="str">
            <v>黄山屯溪茶城网点</v>
          </cell>
        </row>
        <row r="79516">
          <cell r="P79516" t="str">
            <v>阜阳太和网点</v>
          </cell>
        </row>
        <row r="79517">
          <cell r="P79517" t="str">
            <v>合肥庐阳海棠网点</v>
          </cell>
        </row>
        <row r="79518">
          <cell r="P79518" t="str">
            <v>颍东集散点</v>
          </cell>
        </row>
        <row r="79519">
          <cell r="P79519" t="str">
            <v>芜湖县万达网点</v>
          </cell>
        </row>
        <row r="79520">
          <cell r="P79520" t="str">
            <v>芜湖退转网点</v>
          </cell>
        </row>
        <row r="79521">
          <cell r="P79521" t="str">
            <v>安庆怀宁网点</v>
          </cell>
        </row>
        <row r="79522">
          <cell r="P79522" t="str">
            <v>黄山歙县开发区网点</v>
          </cell>
        </row>
        <row r="79523">
          <cell r="P79523" t="str">
            <v>合肥包河葛大店网点</v>
          </cell>
        </row>
        <row r="79524">
          <cell r="P79524" t="str">
            <v>阜阳临泉网点</v>
          </cell>
        </row>
        <row r="79525">
          <cell r="P79525" t="str">
            <v>马鞍山花山网点</v>
          </cell>
        </row>
        <row r="79526">
          <cell r="P79526" t="str">
            <v>淮北相山网点</v>
          </cell>
        </row>
        <row r="79527">
          <cell r="P79527" t="str">
            <v>合肥庐阳海棠网点</v>
          </cell>
        </row>
        <row r="79528">
          <cell r="P79528" t="str">
            <v>六安金安网点</v>
          </cell>
        </row>
        <row r="79529">
          <cell r="P79529" t="str">
            <v>阜阳颍州二院网点</v>
          </cell>
        </row>
        <row r="79530">
          <cell r="P79530" t="str">
            <v>芜湖退转网点</v>
          </cell>
        </row>
        <row r="79531">
          <cell r="P79531" t="str">
            <v>合肥肥东经开区网点</v>
          </cell>
        </row>
        <row r="79532">
          <cell r="P79532" t="str">
            <v>合肥包河南站网点</v>
          </cell>
        </row>
        <row r="79533">
          <cell r="P79533" t="str">
            <v>马鞍山雨山网点</v>
          </cell>
        </row>
        <row r="79534">
          <cell r="P79534" t="str">
            <v>黄山歙县开发区网点</v>
          </cell>
        </row>
        <row r="79535">
          <cell r="P79535" t="str">
            <v>六安裕安独山网点</v>
          </cell>
        </row>
        <row r="79536">
          <cell r="P79536" t="str">
            <v>合肥退转网点</v>
          </cell>
        </row>
        <row r="79537">
          <cell r="P79537" t="str">
            <v>宿州泗县网点</v>
          </cell>
        </row>
        <row r="79538">
          <cell r="P79538" t="str">
            <v>黄山屯溪网点</v>
          </cell>
        </row>
        <row r="79539">
          <cell r="P79539" t="str">
            <v>宣城宣州网点</v>
          </cell>
        </row>
        <row r="79540">
          <cell r="P79540" t="str">
            <v>淮南大通网点</v>
          </cell>
        </row>
        <row r="79541">
          <cell r="P79541" t="str">
            <v>合肥瑶海灵石路网点</v>
          </cell>
        </row>
        <row r="79542">
          <cell r="P79542" t="str">
            <v>合肥肥东经开区网点</v>
          </cell>
        </row>
        <row r="79543">
          <cell r="P79543" t="str">
            <v>合肥肥东经开区网点</v>
          </cell>
        </row>
        <row r="79544">
          <cell r="P79544" t="str">
            <v>马鞍山含山网点</v>
          </cell>
        </row>
        <row r="79545">
          <cell r="P79545" t="str">
            <v>颍东集散点</v>
          </cell>
        </row>
        <row r="79546">
          <cell r="P79546" t="str">
            <v>合肥瑶海灵石路网点</v>
          </cell>
        </row>
        <row r="79547">
          <cell r="P79547" t="str">
            <v>阜阳临泉网点</v>
          </cell>
        </row>
        <row r="79548">
          <cell r="P79548" t="str">
            <v>芜湖南陵宇培网点</v>
          </cell>
        </row>
        <row r="79549">
          <cell r="P79549" t="str">
            <v>马鞍山含山网点</v>
          </cell>
        </row>
        <row r="79550">
          <cell r="P79550" t="str">
            <v>芜湖二坝网点</v>
          </cell>
        </row>
        <row r="79551">
          <cell r="P79551" t="str">
            <v>马鞍山花山网点</v>
          </cell>
        </row>
        <row r="79552">
          <cell r="P79552" t="str">
            <v>六安金寨网点</v>
          </cell>
        </row>
        <row r="79552">
          <cell r="AI79552" t="str">
            <v>网点超50分钟未响应</v>
          </cell>
        </row>
        <row r="79553">
          <cell r="P79553" t="str">
            <v>合肥退转网点</v>
          </cell>
        </row>
        <row r="79554">
          <cell r="P79554" t="str">
            <v>合肥瑶海漕冲网点</v>
          </cell>
        </row>
        <row r="79555">
          <cell r="P79555" t="str">
            <v>马鞍山含山网点</v>
          </cell>
        </row>
        <row r="79556">
          <cell r="P79556" t="str">
            <v>黄山屯溪网点</v>
          </cell>
        </row>
        <row r="79557">
          <cell r="P79557" t="str">
            <v>黄山屯溪茶城网点</v>
          </cell>
        </row>
        <row r="79558">
          <cell r="P79558" t="str">
            <v>铜陵枞阳网点</v>
          </cell>
        </row>
        <row r="79559">
          <cell r="P79559" t="str">
            <v>池州贵池开发区网点</v>
          </cell>
        </row>
        <row r="79560">
          <cell r="P79560" t="str">
            <v>芜湖南陵宇培网点</v>
          </cell>
        </row>
        <row r="79561">
          <cell r="P79561" t="str">
            <v>池州贵池开发区网点</v>
          </cell>
        </row>
        <row r="79562">
          <cell r="P79562" t="str">
            <v>宿州泗县网点</v>
          </cell>
        </row>
        <row r="79563">
          <cell r="P79563" t="str">
            <v>宿州泗县网点</v>
          </cell>
        </row>
        <row r="79564">
          <cell r="P79564" t="str">
            <v>合肥肥西网点</v>
          </cell>
        </row>
        <row r="79565">
          <cell r="P79565" t="str">
            <v>滁州天长网点</v>
          </cell>
        </row>
        <row r="79566">
          <cell r="P79566" t="str">
            <v>池州贵池开发区网点</v>
          </cell>
        </row>
        <row r="79567">
          <cell r="P79567" t="str">
            <v>合肥庐阳海棠网点</v>
          </cell>
        </row>
        <row r="79568">
          <cell r="P79568" t="str">
            <v>黄山屯溪茶城网点</v>
          </cell>
        </row>
        <row r="79569">
          <cell r="P79569" t="str">
            <v>合肥退转网点</v>
          </cell>
        </row>
        <row r="79570">
          <cell r="P79570" t="str">
            <v>合肥肥东吾悦网点</v>
          </cell>
        </row>
        <row r="79571">
          <cell r="P79571" t="str">
            <v>合肥包河葛大店网点</v>
          </cell>
        </row>
        <row r="79572">
          <cell r="P79572" t="str">
            <v>宿州灵璧网点</v>
          </cell>
        </row>
        <row r="79573">
          <cell r="P79573" t="str">
            <v>合肥肥西桥北网点</v>
          </cell>
        </row>
        <row r="79574">
          <cell r="P79574" t="str">
            <v>合肥瑶海胜利路网点</v>
          </cell>
        </row>
        <row r="79575">
          <cell r="P79575" t="str">
            <v>亳州利辛网点</v>
          </cell>
        </row>
        <row r="79576">
          <cell r="P79576" t="str">
            <v>铜陵义安网点</v>
          </cell>
        </row>
        <row r="79577">
          <cell r="P79577" t="str">
            <v>六安金安网点</v>
          </cell>
        </row>
        <row r="79578">
          <cell r="P79578" t="str">
            <v>芜湖退转网点</v>
          </cell>
        </row>
        <row r="79579">
          <cell r="P79579" t="str">
            <v>阜阳阜南火车站网点</v>
          </cell>
        </row>
        <row r="79580">
          <cell r="P79580" t="str">
            <v>滁州明光网点</v>
          </cell>
        </row>
        <row r="79581">
          <cell r="P79581" t="str">
            <v>宿州泗县网点</v>
          </cell>
        </row>
        <row r="79582">
          <cell r="P79582" t="str">
            <v>淮南大通网点</v>
          </cell>
        </row>
        <row r="79583">
          <cell r="P79583" t="str">
            <v>芜湖鸠江二部网点</v>
          </cell>
        </row>
        <row r="79584">
          <cell r="P79584" t="str">
            <v>安庆迎江网点</v>
          </cell>
        </row>
        <row r="79585">
          <cell r="P79585" t="str">
            <v>宿州泗县网点</v>
          </cell>
        </row>
        <row r="79586">
          <cell r="P79586" t="str">
            <v>蚌埠龙子湖大学城网点</v>
          </cell>
        </row>
        <row r="79587">
          <cell r="P79587" t="str">
            <v>合肥肥西桥南网点</v>
          </cell>
        </row>
        <row r="79588">
          <cell r="P79588" t="str">
            <v>淮北杜集网点</v>
          </cell>
        </row>
        <row r="79589">
          <cell r="P79589" t="str">
            <v>宿州泗县网点</v>
          </cell>
        </row>
        <row r="79590">
          <cell r="P79590" t="str">
            <v>黄山屯溪茶城网点</v>
          </cell>
        </row>
        <row r="79591">
          <cell r="P79591" t="str">
            <v>安庆怀宁网点</v>
          </cell>
        </row>
        <row r="79592">
          <cell r="P79592" t="str">
            <v>阜阳颍州吾悦广场网点</v>
          </cell>
        </row>
        <row r="79592">
          <cell r="AI79592" t="str">
            <v>网点超50分钟未响应</v>
          </cell>
        </row>
        <row r="79593">
          <cell r="P79593" t="str">
            <v>淮南谢家集网点</v>
          </cell>
        </row>
        <row r="79594">
          <cell r="P79594" t="str">
            <v>合肥高新云飞路网点</v>
          </cell>
        </row>
        <row r="79594">
          <cell r="AI79594" t="str">
            <v>网点超50分钟未响应</v>
          </cell>
        </row>
        <row r="79595">
          <cell r="P79595" t="str">
            <v>安庆宿松网点</v>
          </cell>
        </row>
        <row r="79596">
          <cell r="P79596" t="str">
            <v>合肥包河葛大店网点</v>
          </cell>
        </row>
        <row r="79597">
          <cell r="P79597" t="str">
            <v>池州贵池开发区网点</v>
          </cell>
        </row>
        <row r="79598">
          <cell r="P79598" t="str">
            <v>亳州谯城网点</v>
          </cell>
        </row>
        <row r="79599">
          <cell r="P79599" t="str">
            <v>黄山屯溪网点</v>
          </cell>
        </row>
        <row r="79599">
          <cell r="AI79599" t="str">
            <v>网点超50分钟未响应</v>
          </cell>
        </row>
        <row r="79600">
          <cell r="P79600" t="str">
            <v>滁州来安网点</v>
          </cell>
        </row>
        <row r="79601">
          <cell r="P79601" t="str">
            <v>芜湖镜湖万达网点</v>
          </cell>
        </row>
        <row r="79602">
          <cell r="P79602" t="str">
            <v>黄山屯溪网点</v>
          </cell>
        </row>
        <row r="79602">
          <cell r="AI79602" t="str">
            <v>网点超50分钟未响应</v>
          </cell>
        </row>
        <row r="79603">
          <cell r="P79603" t="str">
            <v>安庆潜山网点</v>
          </cell>
        </row>
        <row r="79604">
          <cell r="P79604" t="str">
            <v>亳州谯城万达网点</v>
          </cell>
        </row>
        <row r="79605">
          <cell r="P79605" t="str">
            <v>合肥经开始信路网点</v>
          </cell>
        </row>
        <row r="79606">
          <cell r="P79606" t="str">
            <v>亳州蒙城网点</v>
          </cell>
        </row>
        <row r="79607">
          <cell r="P79607" t="str">
            <v>阜阳太和网点</v>
          </cell>
        </row>
        <row r="79608">
          <cell r="P79608" t="str">
            <v>安庆望江网点</v>
          </cell>
        </row>
        <row r="79609">
          <cell r="P79609" t="str">
            <v>蚌埠禹会网点</v>
          </cell>
        </row>
        <row r="79610">
          <cell r="P79610" t="str">
            <v>马鞍山当涂网点</v>
          </cell>
        </row>
        <row r="79611">
          <cell r="P79611" t="str">
            <v>六安霍邱孟集镇网点</v>
          </cell>
        </row>
        <row r="79612">
          <cell r="P79612" t="str">
            <v>合肥瑶海南网点</v>
          </cell>
        </row>
        <row r="79613">
          <cell r="P79613" t="str">
            <v>滁州明光网点</v>
          </cell>
        </row>
        <row r="79614">
          <cell r="P79614" t="str">
            <v>滁州天长网点</v>
          </cell>
        </row>
        <row r="79615">
          <cell r="P79615" t="str">
            <v>滁州天长网点</v>
          </cell>
        </row>
        <row r="79616">
          <cell r="P79616" t="str">
            <v>阜阳界首网点</v>
          </cell>
        </row>
        <row r="79617">
          <cell r="P79617" t="str">
            <v>大通集散点</v>
          </cell>
        </row>
        <row r="79618">
          <cell r="P79618" t="str">
            <v>安庆潜山网点</v>
          </cell>
        </row>
        <row r="79619">
          <cell r="P79619" t="str">
            <v>池州贵池开发区网点</v>
          </cell>
        </row>
        <row r="79620">
          <cell r="P79620" t="str">
            <v>滁州全椒十字镇网点</v>
          </cell>
        </row>
        <row r="79621">
          <cell r="P79621" t="str">
            <v>宣城郎溪网点</v>
          </cell>
        </row>
        <row r="79622">
          <cell r="P79622" t="str">
            <v>马鞍山花山解放路网点</v>
          </cell>
        </row>
        <row r="79623">
          <cell r="P79623" t="str">
            <v>马鞍山花山解放路网点</v>
          </cell>
        </row>
        <row r="79624">
          <cell r="P79624" t="str">
            <v>合肥退转网点</v>
          </cell>
        </row>
        <row r="79625">
          <cell r="P79625" t="str">
            <v>蚌埠怀远老城网点</v>
          </cell>
        </row>
        <row r="79626">
          <cell r="P79626" t="str">
            <v>六安裕安网点</v>
          </cell>
        </row>
        <row r="79627">
          <cell r="P79627" t="str">
            <v>阜阳颍上网点</v>
          </cell>
        </row>
        <row r="79628">
          <cell r="P79628" t="str">
            <v>淮北刘桥网点</v>
          </cell>
        </row>
        <row r="79629">
          <cell r="P79629" t="str">
            <v>六安金安网点</v>
          </cell>
        </row>
        <row r="79630">
          <cell r="P79630" t="str">
            <v>合肥包河工业园网点</v>
          </cell>
        </row>
        <row r="79631">
          <cell r="P79631" t="str">
            <v>黄山屯溪茶城网点</v>
          </cell>
        </row>
        <row r="79632">
          <cell r="P79632" t="str">
            <v>亳州利辛网点</v>
          </cell>
        </row>
        <row r="79633">
          <cell r="P79633" t="str">
            <v>黄山屯溪茶城网点</v>
          </cell>
        </row>
        <row r="79634">
          <cell r="P79634" t="str">
            <v>合肥瑶海磨店网点</v>
          </cell>
        </row>
        <row r="79635">
          <cell r="P79635" t="str">
            <v>合肥经开莲花路网点</v>
          </cell>
        </row>
        <row r="79636">
          <cell r="P79636" t="str">
            <v>合肥经开大学城网点</v>
          </cell>
        </row>
        <row r="79637">
          <cell r="P79637" t="str">
            <v>合肥瑶海北网点</v>
          </cell>
        </row>
        <row r="79638">
          <cell r="P79638" t="str">
            <v>合肥长丰水湖镇网点</v>
          </cell>
        </row>
        <row r="79639">
          <cell r="P79639" t="str">
            <v>合肥经开始信路网点</v>
          </cell>
        </row>
        <row r="79640">
          <cell r="P79640" t="str">
            <v>合肥肥东吾悦网点</v>
          </cell>
        </row>
        <row r="79641">
          <cell r="P79641" t="str">
            <v>宿州灵璧网点</v>
          </cell>
        </row>
        <row r="79642">
          <cell r="P79642" t="str">
            <v>安庆潜山网点</v>
          </cell>
        </row>
        <row r="79643">
          <cell r="P79643" t="str">
            <v>阜阳临泉网点</v>
          </cell>
        </row>
        <row r="79644">
          <cell r="P79644" t="str">
            <v>合肥庐江网点</v>
          </cell>
        </row>
        <row r="79645">
          <cell r="P79645" t="str">
            <v>池州贵池开发区网点</v>
          </cell>
        </row>
        <row r="79646">
          <cell r="P79646" t="str">
            <v>黄山屯溪茶城网点</v>
          </cell>
        </row>
        <row r="79647">
          <cell r="P79647" t="str">
            <v>黄山屯溪茶城网点</v>
          </cell>
        </row>
        <row r="79648">
          <cell r="P79648" t="str">
            <v>蚌埠固镇网点</v>
          </cell>
        </row>
        <row r="79649">
          <cell r="P79649" t="str">
            <v>铜陵枞阳网点</v>
          </cell>
        </row>
        <row r="79650">
          <cell r="P79650" t="str">
            <v>芜湖县万达网点</v>
          </cell>
        </row>
        <row r="79651">
          <cell r="P79651" t="str">
            <v>阜南集散点</v>
          </cell>
        </row>
        <row r="79652">
          <cell r="P79652" t="str">
            <v>安庆宜秀网点</v>
          </cell>
        </row>
        <row r="79653">
          <cell r="P79653" t="str">
            <v>黄山屯溪网点</v>
          </cell>
        </row>
        <row r="79653">
          <cell r="AI79653" t="str">
            <v>网点超50分钟未响应</v>
          </cell>
        </row>
        <row r="79654">
          <cell r="P79654" t="str">
            <v>六安金安网点</v>
          </cell>
        </row>
        <row r="79655">
          <cell r="P79655" t="str">
            <v>六安霍山网点</v>
          </cell>
        </row>
        <row r="79656">
          <cell r="P79656" t="str">
            <v>合肥退转网点</v>
          </cell>
        </row>
        <row r="79657">
          <cell r="P79657" t="str">
            <v>大通集散点</v>
          </cell>
        </row>
        <row r="79658">
          <cell r="P79658" t="str">
            <v>阜阳高铁新区网点</v>
          </cell>
        </row>
        <row r="79659">
          <cell r="P79659" t="str">
            <v>阜阳颍州城南网点</v>
          </cell>
        </row>
        <row r="79660">
          <cell r="P79660" t="str">
            <v>滁州天长网点</v>
          </cell>
        </row>
        <row r="79661">
          <cell r="P79661" t="str">
            <v>六安金寨网点</v>
          </cell>
        </row>
        <row r="79662">
          <cell r="P79662" t="str">
            <v>阜阳太和网点</v>
          </cell>
        </row>
        <row r="79663">
          <cell r="P79663" t="str">
            <v>合肥肥东经开区网点</v>
          </cell>
        </row>
        <row r="79664">
          <cell r="P79664" t="str">
            <v>合肥高新云飞路网点</v>
          </cell>
        </row>
        <row r="79664">
          <cell r="AI79664" t="str">
            <v>网点超50分钟未响应</v>
          </cell>
        </row>
        <row r="79665">
          <cell r="P79665" t="str">
            <v>合肥经开始信路网点</v>
          </cell>
        </row>
        <row r="79666">
          <cell r="P79666" t="str">
            <v>池州贵池开发区网点</v>
          </cell>
        </row>
        <row r="79667">
          <cell r="P79667" t="str">
            <v>蚌埠淮上网点</v>
          </cell>
        </row>
        <row r="79668">
          <cell r="P79668" t="str">
            <v>滁州凤阳网点</v>
          </cell>
        </row>
        <row r="79669">
          <cell r="P79669" t="str">
            <v>亳州谯城网点</v>
          </cell>
        </row>
        <row r="79670">
          <cell r="P79670" t="str">
            <v>安庆迎江网点</v>
          </cell>
        </row>
        <row r="79671">
          <cell r="P79671" t="str">
            <v>滁州天长网点</v>
          </cell>
        </row>
        <row r="79672">
          <cell r="P79672" t="str">
            <v>滁州明光网点</v>
          </cell>
        </row>
        <row r="79673">
          <cell r="P79673" t="str">
            <v>黄山屯溪阳湖网点</v>
          </cell>
        </row>
        <row r="79674">
          <cell r="P79674" t="str">
            <v>合肥肥西桥北网点</v>
          </cell>
        </row>
        <row r="79675">
          <cell r="P79675" t="str">
            <v>合肥退转网点</v>
          </cell>
        </row>
        <row r="79676">
          <cell r="P79676" t="str">
            <v>安庆潜山网点</v>
          </cell>
        </row>
        <row r="79677">
          <cell r="P79677" t="str">
            <v>亳州蒙城网点</v>
          </cell>
        </row>
        <row r="79678">
          <cell r="P79678" t="str">
            <v>黄山屯溪茶城网点</v>
          </cell>
        </row>
        <row r="79679">
          <cell r="P79679" t="str">
            <v>安徽代理区</v>
          </cell>
        </row>
        <row r="79680">
          <cell r="P79680" t="str">
            <v>阜阳临泉网点</v>
          </cell>
        </row>
        <row r="79681">
          <cell r="P79681" t="str">
            <v>合肥经开始信路网点</v>
          </cell>
        </row>
        <row r="79682">
          <cell r="P79682" t="str">
            <v>宿州砀山网点</v>
          </cell>
        </row>
        <row r="79683">
          <cell r="P79683" t="str">
            <v>合肥市三孝口网点</v>
          </cell>
        </row>
        <row r="79684">
          <cell r="P79684" t="str">
            <v>亳州谯城方园网点</v>
          </cell>
        </row>
        <row r="79685">
          <cell r="P79685" t="str">
            <v>合肥瑶海北网点</v>
          </cell>
        </row>
        <row r="79686">
          <cell r="P79686" t="str">
            <v>阜阳太和网点</v>
          </cell>
        </row>
        <row r="79687">
          <cell r="P79687" t="str">
            <v>池州贵池开发区网点</v>
          </cell>
        </row>
        <row r="79688">
          <cell r="P79688" t="str">
            <v>合肥经开大学城网点</v>
          </cell>
        </row>
        <row r="79689">
          <cell r="P79689" t="str">
            <v>合肥肥东人民路网点</v>
          </cell>
        </row>
        <row r="79690">
          <cell r="P79690" t="str">
            <v>黄山屯溪阳湖网点</v>
          </cell>
        </row>
        <row r="79691">
          <cell r="P79691" t="str">
            <v>合肥蜀山农大网点</v>
          </cell>
        </row>
        <row r="79692">
          <cell r="P79692" t="str">
            <v>阜阳太和网点</v>
          </cell>
        </row>
        <row r="79693">
          <cell r="P79693" t="str">
            <v>马鞍山含山网点</v>
          </cell>
        </row>
        <row r="79694">
          <cell r="P79694" t="str">
            <v>安徽代理区</v>
          </cell>
        </row>
        <row r="79695">
          <cell r="P79695" t="str">
            <v>滁州全椒网点</v>
          </cell>
        </row>
        <row r="79696">
          <cell r="P79696" t="str">
            <v>合肥肥西柏乐网点</v>
          </cell>
        </row>
        <row r="79697">
          <cell r="P79697" t="str">
            <v>亳州谯城网点</v>
          </cell>
        </row>
        <row r="79698">
          <cell r="P79698" t="str">
            <v>合肥长丰北城网点</v>
          </cell>
        </row>
        <row r="79699">
          <cell r="P79699" t="str">
            <v>合肥市三孝口网点</v>
          </cell>
        </row>
        <row r="79700">
          <cell r="P79700" t="str">
            <v>宣城宣州网点</v>
          </cell>
        </row>
        <row r="79701">
          <cell r="P79701" t="str">
            <v>合肥撮镇龙塘网点</v>
          </cell>
        </row>
        <row r="79701">
          <cell r="AI79701" t="str">
            <v>网点超50分钟未响应</v>
          </cell>
        </row>
        <row r="79702">
          <cell r="P79702" t="str">
            <v>六安裕安城南网点</v>
          </cell>
        </row>
        <row r="79703">
          <cell r="P79703" t="str">
            <v>合肥撮镇龙塘网点</v>
          </cell>
        </row>
        <row r="79703">
          <cell r="AI79703" t="str">
            <v>网点超50分钟未响应</v>
          </cell>
        </row>
        <row r="79704">
          <cell r="P79704" t="str">
            <v>合肥肥西桃花镇网点</v>
          </cell>
        </row>
        <row r="79704">
          <cell r="AI79704" t="str">
            <v>网点超50分钟未响应</v>
          </cell>
        </row>
        <row r="79705">
          <cell r="P79705" t="str">
            <v>安徽代理区</v>
          </cell>
        </row>
        <row r="79706">
          <cell r="P79706" t="str">
            <v>合肥高新云飞路网点</v>
          </cell>
        </row>
        <row r="79706">
          <cell r="AI79706" t="str">
            <v>网点超50分钟未响应</v>
          </cell>
        </row>
        <row r="79707">
          <cell r="P79707" t="str">
            <v>合肥高新云飞路网点</v>
          </cell>
        </row>
        <row r="79707">
          <cell r="AI79707" t="str">
            <v>网点超50分钟未响应</v>
          </cell>
        </row>
        <row r="79708">
          <cell r="P79708" t="str">
            <v>黄山屯溪阳湖网点</v>
          </cell>
        </row>
        <row r="79709">
          <cell r="P79709" t="str">
            <v>六安舒城杭埠网点</v>
          </cell>
        </row>
        <row r="79710">
          <cell r="P79710" t="str">
            <v>宿州萧县网点</v>
          </cell>
        </row>
        <row r="79711">
          <cell r="P79711" t="str">
            <v>宣城宁国网点</v>
          </cell>
        </row>
        <row r="79712">
          <cell r="P79712" t="str">
            <v>马鞍山花山网点</v>
          </cell>
        </row>
        <row r="79713">
          <cell r="P79713" t="str">
            <v>宣城宁国网点</v>
          </cell>
        </row>
        <row r="79714">
          <cell r="P79714" t="str">
            <v>马鞍山含山网点</v>
          </cell>
        </row>
        <row r="79715">
          <cell r="P79715" t="str">
            <v>安庆桐城网点</v>
          </cell>
        </row>
        <row r="79716">
          <cell r="P79716" t="str">
            <v>安徽代理区</v>
          </cell>
        </row>
        <row r="79717">
          <cell r="P79717" t="str">
            <v>安徽代理区</v>
          </cell>
        </row>
        <row r="79718">
          <cell r="P79718" t="str">
            <v>宣城郎溪网点</v>
          </cell>
        </row>
        <row r="79719">
          <cell r="P79719" t="str">
            <v>亳州利辛网点</v>
          </cell>
        </row>
        <row r="79720">
          <cell r="P79720" t="str">
            <v>安庆怀宁网点</v>
          </cell>
        </row>
        <row r="79721">
          <cell r="P79721" t="str">
            <v>合肥瑶海鹿鸣山网点</v>
          </cell>
        </row>
        <row r="79722">
          <cell r="P79722" t="str">
            <v>阜阳高铁新区网点</v>
          </cell>
        </row>
        <row r="79723">
          <cell r="P79723" t="str">
            <v>合肥瑶海磨店网点</v>
          </cell>
        </row>
        <row r="79724">
          <cell r="P79724" t="str">
            <v>宿州灵璧网点</v>
          </cell>
        </row>
        <row r="79725">
          <cell r="P79725" t="str">
            <v>滁州明光网点</v>
          </cell>
        </row>
        <row r="79726">
          <cell r="P79726" t="str">
            <v>芜湖镜湖新市口网点</v>
          </cell>
        </row>
        <row r="79727">
          <cell r="P79727" t="str">
            <v>铜陵郊区网点</v>
          </cell>
        </row>
        <row r="79728">
          <cell r="P79728" t="str">
            <v>滁州天长网点</v>
          </cell>
        </row>
        <row r="79729">
          <cell r="P79729" t="str">
            <v>滁州明光网点</v>
          </cell>
        </row>
        <row r="79730">
          <cell r="P79730" t="str">
            <v>滁州定远网点</v>
          </cell>
        </row>
        <row r="79731">
          <cell r="P79731" t="str">
            <v>合肥肥东吾悦网点</v>
          </cell>
        </row>
        <row r="79732">
          <cell r="P79732" t="str">
            <v>阜阳太和网点</v>
          </cell>
        </row>
        <row r="79733">
          <cell r="P79733" t="str">
            <v>合肥市三孝口网点</v>
          </cell>
        </row>
        <row r="79734">
          <cell r="P79734" t="str">
            <v>淮南寿县网点</v>
          </cell>
        </row>
        <row r="79735">
          <cell r="P79735" t="str">
            <v>淮南潘集网点</v>
          </cell>
        </row>
        <row r="79736">
          <cell r="P79736" t="str">
            <v>蚌埠禹会东部网点</v>
          </cell>
        </row>
        <row r="79737">
          <cell r="P79737" t="str">
            <v>铜陵铜官网点</v>
          </cell>
        </row>
        <row r="79738">
          <cell r="P79738" t="str">
            <v>合肥市三孝口网点</v>
          </cell>
        </row>
        <row r="79739">
          <cell r="P79739" t="str">
            <v>阜阳颍州城南网点</v>
          </cell>
        </row>
        <row r="79740">
          <cell r="P79740" t="str">
            <v>合肥肥东人民路网点</v>
          </cell>
        </row>
        <row r="79741">
          <cell r="P79741" t="str">
            <v>蚌埠怀远新城网点</v>
          </cell>
        </row>
        <row r="79742">
          <cell r="P79742" t="str">
            <v>合肥高新天鹅湖网点</v>
          </cell>
        </row>
        <row r="79743">
          <cell r="P79743" t="str">
            <v>阜阳颍东网点</v>
          </cell>
        </row>
        <row r="79744">
          <cell r="P79744" t="str">
            <v>阜阳颍泉网点</v>
          </cell>
        </row>
        <row r="79745">
          <cell r="P79745" t="str">
            <v>六安金安城北网点</v>
          </cell>
        </row>
        <row r="79746">
          <cell r="P79746" t="str">
            <v>宣城郎溪网点</v>
          </cell>
        </row>
        <row r="79747">
          <cell r="P79747" t="str">
            <v>滁州来安网点</v>
          </cell>
        </row>
        <row r="79748">
          <cell r="P79748" t="str">
            <v>安徽代理区</v>
          </cell>
        </row>
        <row r="79749">
          <cell r="P79749" t="str">
            <v>六安裕安平桥网点</v>
          </cell>
        </row>
        <row r="79750">
          <cell r="P79750" t="str">
            <v>六安霍邱孟集镇网点</v>
          </cell>
        </row>
        <row r="79751">
          <cell r="P79751" t="str">
            <v>阜阳临泉网点</v>
          </cell>
        </row>
        <row r="79752">
          <cell r="P79752" t="str">
            <v>芜湖镜湖新市口网点</v>
          </cell>
        </row>
        <row r="79753">
          <cell r="P79753" t="str">
            <v>淮北濉溪东部乡镇网点</v>
          </cell>
        </row>
        <row r="79754">
          <cell r="P79754" t="str">
            <v>阜阳颍州吾悦广场网点</v>
          </cell>
        </row>
        <row r="79755">
          <cell r="P79755" t="str">
            <v>淮南寿县网点</v>
          </cell>
        </row>
        <row r="79756">
          <cell r="P79756" t="str">
            <v>合肥滨湖网点</v>
          </cell>
        </row>
        <row r="79757">
          <cell r="P79757" t="str">
            <v>亳州利辛城北网点</v>
          </cell>
        </row>
        <row r="79758">
          <cell r="P79758" t="str">
            <v>铜陵铜官网点</v>
          </cell>
        </row>
        <row r="79759">
          <cell r="P79759" t="str">
            <v>合肥退转网点</v>
          </cell>
        </row>
        <row r="79760">
          <cell r="P79760" t="str">
            <v>阜阳临泉网点</v>
          </cell>
        </row>
        <row r="79761">
          <cell r="P79761" t="str">
            <v>六安金安网点</v>
          </cell>
        </row>
        <row r="79762">
          <cell r="P79762" t="str">
            <v>蚌埠蚌山万达网点</v>
          </cell>
        </row>
        <row r="79763">
          <cell r="P79763" t="str">
            <v>亳州利辛网点</v>
          </cell>
        </row>
        <row r="79764">
          <cell r="P79764" t="str">
            <v>安庆怀宁网点</v>
          </cell>
        </row>
        <row r="79765">
          <cell r="P79765" t="str">
            <v>合肥退转网点</v>
          </cell>
        </row>
        <row r="79766">
          <cell r="P79766" t="str">
            <v>铜陵铜官网点</v>
          </cell>
        </row>
        <row r="79767">
          <cell r="P79767" t="str">
            <v>合肥退转网点</v>
          </cell>
        </row>
        <row r="79768">
          <cell r="P79768" t="str">
            <v>马鞍山博望网点</v>
          </cell>
        </row>
        <row r="79769">
          <cell r="P79769" t="str">
            <v>宿州灵璧网点</v>
          </cell>
        </row>
        <row r="79770">
          <cell r="P79770" t="str">
            <v>阜阳界首网点</v>
          </cell>
        </row>
        <row r="79771">
          <cell r="P79771" t="str">
            <v>阜阳临泉网点</v>
          </cell>
        </row>
        <row r="79772">
          <cell r="P79772" t="str">
            <v>六安霍邱周集镇网点</v>
          </cell>
        </row>
        <row r="79773">
          <cell r="P79773" t="str">
            <v>芜湖二坝网点</v>
          </cell>
        </row>
        <row r="79774">
          <cell r="P79774" t="str">
            <v>六安金安三十铺网点</v>
          </cell>
        </row>
        <row r="79775">
          <cell r="P79775" t="str">
            <v>蚌埠怀远老城网点</v>
          </cell>
        </row>
        <row r="79776">
          <cell r="P79776" t="str">
            <v>黄山徽州文峰网点</v>
          </cell>
        </row>
        <row r="79777">
          <cell r="P79777" t="str">
            <v>芜湖退转网点</v>
          </cell>
        </row>
        <row r="79778">
          <cell r="P79778" t="str">
            <v>池州石台网点</v>
          </cell>
        </row>
        <row r="79779">
          <cell r="P79779" t="str">
            <v>合肥巢湖亚父路网点</v>
          </cell>
        </row>
        <row r="79780">
          <cell r="P79780" t="str">
            <v>合肥经开始信路网点</v>
          </cell>
        </row>
        <row r="79781">
          <cell r="P79781" t="str">
            <v>琅琊集散点</v>
          </cell>
        </row>
        <row r="79782">
          <cell r="P79782" t="str">
            <v>宿州萧县网点</v>
          </cell>
        </row>
        <row r="79783">
          <cell r="P79783" t="str">
            <v>宣城广德网点</v>
          </cell>
        </row>
        <row r="79784">
          <cell r="P79784" t="str">
            <v>阜阳太和网点</v>
          </cell>
        </row>
        <row r="79785">
          <cell r="P79785" t="str">
            <v>宿州埇桥网点</v>
          </cell>
        </row>
        <row r="79786">
          <cell r="P79786" t="str">
            <v>合肥蜀山通合网点</v>
          </cell>
        </row>
        <row r="79787">
          <cell r="P79787" t="str">
            <v>六安金安施桥镇网点</v>
          </cell>
        </row>
        <row r="79788">
          <cell r="P79788" t="str">
            <v>滁州全椒网点</v>
          </cell>
        </row>
        <row r="79789">
          <cell r="P79789" t="str">
            <v>淮南谢家集网点</v>
          </cell>
        </row>
        <row r="79790">
          <cell r="P79790" t="str">
            <v>六安金安三十铺网点</v>
          </cell>
        </row>
        <row r="79791">
          <cell r="P79791" t="str">
            <v>六安金寨网点</v>
          </cell>
        </row>
        <row r="79792">
          <cell r="P79792" t="str">
            <v>合肥长丰北城网点</v>
          </cell>
        </row>
        <row r="79793">
          <cell r="P79793" t="str">
            <v>阜阳颍上网点</v>
          </cell>
        </row>
        <row r="79794">
          <cell r="P79794" t="str">
            <v>滁州全椒网点</v>
          </cell>
        </row>
        <row r="79795">
          <cell r="P79795" t="str">
            <v>相山集散点</v>
          </cell>
        </row>
        <row r="79796">
          <cell r="P79796" t="str">
            <v>芜湖繁昌网点</v>
          </cell>
        </row>
        <row r="79797">
          <cell r="P79797" t="str">
            <v>合肥肥东网点</v>
          </cell>
        </row>
        <row r="79798">
          <cell r="P79798" t="str">
            <v>芜湖繁昌网点</v>
          </cell>
        </row>
        <row r="79799">
          <cell r="P79799" t="str">
            <v>安徽代理区</v>
          </cell>
        </row>
        <row r="79800">
          <cell r="P79800" t="str">
            <v>池州青阳网点</v>
          </cell>
        </row>
        <row r="79801">
          <cell r="P79801" t="str">
            <v>亳州谯城网点</v>
          </cell>
        </row>
        <row r="79802">
          <cell r="P79802" t="str">
            <v>亳州利辛网点</v>
          </cell>
        </row>
        <row r="79803">
          <cell r="P79803" t="str">
            <v>宿州泗县网点</v>
          </cell>
        </row>
        <row r="79804">
          <cell r="P79804" t="str">
            <v>淮南凤台网点</v>
          </cell>
        </row>
        <row r="79805">
          <cell r="P79805" t="str">
            <v>滁州定远网点</v>
          </cell>
        </row>
        <row r="79806">
          <cell r="P79806" t="str">
            <v>淮北相山网点</v>
          </cell>
        </row>
        <row r="79807">
          <cell r="P79807" t="str">
            <v>亳州谯城文帝路网点</v>
          </cell>
        </row>
        <row r="79808">
          <cell r="P79808" t="str">
            <v>合肥肥西竞速网点</v>
          </cell>
        </row>
        <row r="79809">
          <cell r="P79809" t="str">
            <v>安徽代理区</v>
          </cell>
        </row>
        <row r="79810">
          <cell r="P79810" t="str">
            <v>合肥瑶海漕冲网点</v>
          </cell>
        </row>
        <row r="79811">
          <cell r="P79811" t="str">
            <v>六安霍山网点</v>
          </cell>
        </row>
        <row r="79812">
          <cell r="P79812" t="str">
            <v>马鞍山当涂网点</v>
          </cell>
        </row>
        <row r="79813">
          <cell r="P79813" t="str">
            <v>阜阳颍上网点</v>
          </cell>
        </row>
        <row r="79814">
          <cell r="P79814" t="str">
            <v>宣城宣州大唐网点</v>
          </cell>
        </row>
        <row r="79815">
          <cell r="P79815" t="str">
            <v>池州东至网点</v>
          </cell>
        </row>
        <row r="79816">
          <cell r="P79816" t="str">
            <v>安庆宿松网点</v>
          </cell>
        </row>
        <row r="79817">
          <cell r="P79817" t="str">
            <v>阜阳颍州网点</v>
          </cell>
        </row>
        <row r="79818">
          <cell r="P79818" t="str">
            <v>淮北濉溪东部乡镇网点</v>
          </cell>
        </row>
        <row r="79819">
          <cell r="P79819" t="str">
            <v>合肥包河葛大店网点</v>
          </cell>
        </row>
        <row r="79820">
          <cell r="P79820" t="str">
            <v>淮北濉溪西部乡镇网点</v>
          </cell>
        </row>
        <row r="79821">
          <cell r="P79821" t="str">
            <v>宿州萧县网点</v>
          </cell>
        </row>
        <row r="79822">
          <cell r="P79822" t="str">
            <v>亳州谯城网点</v>
          </cell>
        </row>
        <row r="79823">
          <cell r="P79823" t="str">
            <v>滁州铜矿网点</v>
          </cell>
        </row>
        <row r="79824">
          <cell r="P79824" t="str">
            <v>合肥瑶海南网点</v>
          </cell>
        </row>
        <row r="79825">
          <cell r="P79825" t="str">
            <v>宿州萧县网点</v>
          </cell>
        </row>
        <row r="79826">
          <cell r="P79826" t="str">
            <v>合肥瑶海胜利路网点</v>
          </cell>
        </row>
        <row r="79827">
          <cell r="P79827" t="str">
            <v>阜阳界首网点</v>
          </cell>
        </row>
        <row r="79828">
          <cell r="P79828" t="str">
            <v>阜阳阜南网点</v>
          </cell>
        </row>
        <row r="79829">
          <cell r="P79829" t="str">
            <v>合肥市三孝口网点</v>
          </cell>
        </row>
        <row r="79830">
          <cell r="P79830" t="str">
            <v>安庆怀宁网点</v>
          </cell>
        </row>
        <row r="79831">
          <cell r="P79831" t="str">
            <v>合肥肥西柏乐网点</v>
          </cell>
        </row>
        <row r="79832">
          <cell r="P79832" t="str">
            <v>滁州南谯恒大网点</v>
          </cell>
        </row>
        <row r="79833">
          <cell r="P79833" t="str">
            <v>六安金寨网点</v>
          </cell>
        </row>
        <row r="79834">
          <cell r="P79834" t="str">
            <v>宿州泗县网点</v>
          </cell>
        </row>
        <row r="79835">
          <cell r="P79835" t="str">
            <v>安庆怀宁网点</v>
          </cell>
        </row>
        <row r="79836">
          <cell r="P79836" t="str">
            <v>合肥庐阳海棠网点</v>
          </cell>
        </row>
        <row r="79837">
          <cell r="P79837" t="str">
            <v>六安金寨网点</v>
          </cell>
        </row>
        <row r="79838">
          <cell r="P79838" t="str">
            <v>六安霍邱周集镇网点</v>
          </cell>
        </row>
        <row r="79839">
          <cell r="P79839" t="str">
            <v>安徽代理区</v>
          </cell>
        </row>
        <row r="79840">
          <cell r="P79840" t="str">
            <v>安徽代理区</v>
          </cell>
        </row>
        <row r="79841">
          <cell r="P79841" t="str">
            <v>淮北相山网点</v>
          </cell>
        </row>
        <row r="79842">
          <cell r="P79842" t="str">
            <v>安徽代理区</v>
          </cell>
        </row>
        <row r="79843">
          <cell r="P79843" t="str">
            <v>安庆太湖网点</v>
          </cell>
        </row>
        <row r="79844">
          <cell r="P79844" t="str">
            <v>阜阳临泉网点</v>
          </cell>
        </row>
        <row r="79845">
          <cell r="P79845" t="str">
            <v>合肥蜀山蜀峰路网点</v>
          </cell>
        </row>
        <row r="79846">
          <cell r="P79846" t="str">
            <v>滁州天长网点</v>
          </cell>
        </row>
        <row r="79847">
          <cell r="P79847" t="str">
            <v>淮北百善网点</v>
          </cell>
        </row>
        <row r="79848">
          <cell r="P79848" t="str">
            <v>宣城广德网点</v>
          </cell>
        </row>
        <row r="79849">
          <cell r="P79849" t="str">
            <v>合肥包河南站网点</v>
          </cell>
        </row>
        <row r="79850">
          <cell r="P79850" t="str">
            <v>池州贵池站前网点</v>
          </cell>
        </row>
        <row r="79851">
          <cell r="P79851" t="str">
            <v>淮南凤台网点</v>
          </cell>
        </row>
        <row r="79852">
          <cell r="P79852" t="str">
            <v>合肥长丰北城网点</v>
          </cell>
        </row>
        <row r="79853">
          <cell r="P79853" t="str">
            <v>安徽代理区</v>
          </cell>
        </row>
        <row r="79854">
          <cell r="P79854" t="str">
            <v>合肥肥西网点</v>
          </cell>
        </row>
        <row r="79855">
          <cell r="P79855" t="str">
            <v>宿州砀山网点</v>
          </cell>
        </row>
        <row r="79856">
          <cell r="P79856" t="str">
            <v>亳州涡阳网点</v>
          </cell>
        </row>
        <row r="79857">
          <cell r="P79857" t="str">
            <v>池州贵池开发区网点</v>
          </cell>
        </row>
        <row r="79858">
          <cell r="P79858" t="str">
            <v>淮南舜耕山网点</v>
          </cell>
        </row>
        <row r="79859">
          <cell r="P79859" t="str">
            <v>亳州谯城网点</v>
          </cell>
        </row>
        <row r="79860">
          <cell r="P79860" t="str">
            <v>铜陵义安网点</v>
          </cell>
        </row>
        <row r="79861">
          <cell r="P79861" t="str">
            <v>阜阳临泉网点</v>
          </cell>
        </row>
        <row r="79862">
          <cell r="P79862" t="str">
            <v>淮南舜耕山网点</v>
          </cell>
        </row>
        <row r="79863">
          <cell r="P79863" t="str">
            <v>铜陵铜官铜都网点</v>
          </cell>
        </row>
        <row r="79864">
          <cell r="P79864" t="str">
            <v>六安金安三十铺网点</v>
          </cell>
        </row>
        <row r="79865">
          <cell r="P79865" t="str">
            <v>相山集散点</v>
          </cell>
        </row>
        <row r="79866">
          <cell r="P79866" t="str">
            <v>蚌埠五河网点</v>
          </cell>
        </row>
        <row r="79867">
          <cell r="P79867" t="str">
            <v>安徽代理区</v>
          </cell>
        </row>
        <row r="79868">
          <cell r="P79868" t="str">
            <v>池州石台网点</v>
          </cell>
        </row>
        <row r="79869">
          <cell r="P79869" t="str">
            <v>安庆怀宁网点</v>
          </cell>
        </row>
        <row r="79870">
          <cell r="P79870" t="str">
            <v>合肥包河工业园网点</v>
          </cell>
        </row>
        <row r="79871">
          <cell r="P79871" t="str">
            <v>蚌埠退转网点</v>
          </cell>
        </row>
        <row r="79872">
          <cell r="P79872" t="str">
            <v>黄山屯溪网点</v>
          </cell>
        </row>
        <row r="79873">
          <cell r="P79873" t="str">
            <v>阜阳界首网点</v>
          </cell>
        </row>
        <row r="79874">
          <cell r="P79874" t="str">
            <v>蚌埠怀远新城网点</v>
          </cell>
        </row>
        <row r="79875">
          <cell r="P79875" t="str">
            <v>芜湖镜湖网点</v>
          </cell>
        </row>
        <row r="79876">
          <cell r="P79876" t="str">
            <v>阜阳临泉网点</v>
          </cell>
        </row>
        <row r="79877">
          <cell r="P79877" t="str">
            <v>淮南寿县网点</v>
          </cell>
        </row>
        <row r="79878">
          <cell r="P79878" t="str">
            <v>滁州南谯龙蟠网点</v>
          </cell>
        </row>
        <row r="79879">
          <cell r="P79879" t="str">
            <v>阜阳临泉网点</v>
          </cell>
        </row>
        <row r="79880">
          <cell r="P79880" t="str">
            <v>淮南八公山网点</v>
          </cell>
        </row>
        <row r="79881">
          <cell r="P79881" t="str">
            <v>阜阳界首网点</v>
          </cell>
        </row>
        <row r="79882">
          <cell r="P79882" t="str">
            <v>淮南寿县网点</v>
          </cell>
        </row>
        <row r="79883">
          <cell r="P79883" t="str">
            <v>阜阳界首网点</v>
          </cell>
        </row>
        <row r="79884">
          <cell r="P79884" t="str">
            <v>颍东集散点</v>
          </cell>
        </row>
        <row r="79885">
          <cell r="P79885" t="str">
            <v>谯城区集散点</v>
          </cell>
        </row>
        <row r="79886">
          <cell r="P79886" t="str">
            <v>蚌埠怀远老城网点</v>
          </cell>
        </row>
        <row r="79887">
          <cell r="P79887" t="str">
            <v>合肥庐阳海棠网点</v>
          </cell>
        </row>
        <row r="79888">
          <cell r="P79888" t="str">
            <v>六安霍邱城关镇网点</v>
          </cell>
        </row>
        <row r="79889">
          <cell r="P79889" t="str">
            <v>滁州定远网点</v>
          </cell>
        </row>
        <row r="79890">
          <cell r="P79890" t="str">
            <v>滁州天长网点</v>
          </cell>
        </row>
        <row r="79891">
          <cell r="P79891" t="str">
            <v>滁州凤阳网点</v>
          </cell>
        </row>
        <row r="79892">
          <cell r="P79892" t="str">
            <v>合肥长丰北城网点</v>
          </cell>
        </row>
        <row r="79893">
          <cell r="P79893" t="str">
            <v>芜湖退转网点</v>
          </cell>
        </row>
        <row r="79894">
          <cell r="P79894" t="str">
            <v>合肥肥西柏乐网点</v>
          </cell>
        </row>
        <row r="79895">
          <cell r="P79895" t="str">
            <v>六安金安网点</v>
          </cell>
        </row>
        <row r="79896">
          <cell r="P79896" t="str">
            <v>亳州谯城网点</v>
          </cell>
        </row>
        <row r="79897">
          <cell r="P79897" t="str">
            <v>安庆潜山网点</v>
          </cell>
        </row>
        <row r="79898">
          <cell r="P79898" t="str">
            <v>滁州南谯恒大网点</v>
          </cell>
        </row>
        <row r="79899">
          <cell r="P79899" t="str">
            <v>马鞍山花山网点</v>
          </cell>
        </row>
        <row r="79900">
          <cell r="P79900" t="str">
            <v>合肥包河三里庵网点</v>
          </cell>
        </row>
        <row r="79901">
          <cell r="P79901" t="str">
            <v>淮南寿县网点</v>
          </cell>
        </row>
        <row r="79902">
          <cell r="P79902" t="str">
            <v>安庆怀宁网点</v>
          </cell>
        </row>
        <row r="79903">
          <cell r="P79903" t="str">
            <v>六安金寨网点</v>
          </cell>
        </row>
        <row r="79904">
          <cell r="P79904" t="str">
            <v>合肥瑶海鹿鸣山网点</v>
          </cell>
        </row>
        <row r="79905">
          <cell r="P79905" t="str">
            <v>阜阳太和网点</v>
          </cell>
        </row>
        <row r="79906">
          <cell r="P79906" t="str">
            <v>铜陵枞阳网点</v>
          </cell>
        </row>
        <row r="79907">
          <cell r="P79907" t="str">
            <v>亳州谯城网点</v>
          </cell>
        </row>
        <row r="79908">
          <cell r="P79908" t="str">
            <v>合肥经开大学城网点</v>
          </cell>
        </row>
        <row r="79909">
          <cell r="P79909" t="str">
            <v>淮南山南网点</v>
          </cell>
        </row>
        <row r="79910">
          <cell r="P79910" t="str">
            <v>阜阳阜南工业园网点</v>
          </cell>
        </row>
        <row r="79911">
          <cell r="P79911" t="str">
            <v>宣城宁国网点</v>
          </cell>
        </row>
        <row r="79912">
          <cell r="P79912" t="str">
            <v>合肥退转网点</v>
          </cell>
        </row>
        <row r="79913">
          <cell r="P79913" t="str">
            <v>滁州天长网点</v>
          </cell>
        </row>
        <row r="79914">
          <cell r="P79914" t="str">
            <v>合肥蜀山农大网点</v>
          </cell>
        </row>
        <row r="79915">
          <cell r="P79915" t="str">
            <v>宿州埇桥网点</v>
          </cell>
        </row>
        <row r="79916">
          <cell r="P79916" t="str">
            <v>合肥庐江网点</v>
          </cell>
        </row>
        <row r="79917">
          <cell r="P79917" t="str">
            <v>安庆怀宁网点</v>
          </cell>
        </row>
        <row r="79918">
          <cell r="P79918" t="str">
            <v>淮北相山网点</v>
          </cell>
        </row>
        <row r="79919">
          <cell r="P79919" t="str">
            <v>合肥滨湖网点</v>
          </cell>
        </row>
        <row r="79920">
          <cell r="P79920" t="str">
            <v>阜阳阜南网点</v>
          </cell>
        </row>
        <row r="79921">
          <cell r="P79921" t="str">
            <v>合肥退转网点</v>
          </cell>
        </row>
        <row r="79922">
          <cell r="P79922" t="str">
            <v>合肥长丰网点</v>
          </cell>
        </row>
        <row r="79923">
          <cell r="P79923" t="str">
            <v>六安金寨网点</v>
          </cell>
        </row>
        <row r="79924">
          <cell r="P79924" t="str">
            <v>亳州蒙城网点</v>
          </cell>
        </row>
        <row r="79925">
          <cell r="P79925" t="str">
            <v>亳州谯城网点</v>
          </cell>
        </row>
        <row r="79926">
          <cell r="P79926" t="str">
            <v>阜阳临泉网点</v>
          </cell>
        </row>
        <row r="79927">
          <cell r="P79927" t="str">
            <v>蚌埠淮上网点</v>
          </cell>
        </row>
        <row r="79928">
          <cell r="P79928" t="str">
            <v>池州东至网点</v>
          </cell>
        </row>
        <row r="79929">
          <cell r="P79929" t="str">
            <v>亳州利辛网点</v>
          </cell>
        </row>
        <row r="79930">
          <cell r="P79930" t="str">
            <v>滁州定远网点</v>
          </cell>
        </row>
        <row r="79931">
          <cell r="P79931" t="str">
            <v>合肥高新天鹅湖网点</v>
          </cell>
        </row>
        <row r="79932">
          <cell r="P79932" t="str">
            <v>滁州来安网点</v>
          </cell>
        </row>
        <row r="79933">
          <cell r="P79933" t="str">
            <v>合肥包河葛大店网点</v>
          </cell>
        </row>
        <row r="79934">
          <cell r="P79934" t="str">
            <v>滁州全椒网点</v>
          </cell>
        </row>
        <row r="79935">
          <cell r="P79935" t="str">
            <v>马鞍山含山网点</v>
          </cell>
        </row>
        <row r="79936">
          <cell r="P79936" t="str">
            <v>宿州埇桥网点</v>
          </cell>
        </row>
        <row r="79937">
          <cell r="P79937" t="str">
            <v>滁州天长网点</v>
          </cell>
        </row>
        <row r="79938">
          <cell r="P79938" t="str">
            <v>合肥北集散点</v>
          </cell>
        </row>
        <row r="79939">
          <cell r="P79939" t="str">
            <v>颍东集散点</v>
          </cell>
        </row>
        <row r="79940">
          <cell r="P79940" t="str">
            <v>阜阳界首网点</v>
          </cell>
        </row>
        <row r="79941">
          <cell r="P79941" t="str">
            <v>马鞍山含山网点</v>
          </cell>
        </row>
        <row r="79942">
          <cell r="P79942" t="str">
            <v>亳州谯城文帝路网点</v>
          </cell>
        </row>
        <row r="79943">
          <cell r="P79943" t="str">
            <v>六安金安城北网点</v>
          </cell>
        </row>
        <row r="79944">
          <cell r="P79944" t="str">
            <v>宿州萧县网点</v>
          </cell>
        </row>
        <row r="79945">
          <cell r="P79945" t="str">
            <v>合肥蜀山通合网点</v>
          </cell>
        </row>
        <row r="79946">
          <cell r="P79946" t="str">
            <v>合肥退转网点</v>
          </cell>
        </row>
        <row r="79947">
          <cell r="P79947" t="str">
            <v>亳州利辛城北网点</v>
          </cell>
        </row>
        <row r="79948">
          <cell r="P79948" t="str">
            <v>淮南凤台网点</v>
          </cell>
        </row>
        <row r="79949">
          <cell r="P79949" t="str">
            <v>淮南寿县网点</v>
          </cell>
        </row>
        <row r="79950">
          <cell r="P79950" t="str">
            <v>合肥庐阳海棠网点</v>
          </cell>
        </row>
        <row r="79951">
          <cell r="P79951" t="str">
            <v>阜阳临泉网点</v>
          </cell>
        </row>
        <row r="79952">
          <cell r="P79952" t="str">
            <v>宣城宣州网点</v>
          </cell>
        </row>
        <row r="79953">
          <cell r="P79953" t="str">
            <v>六安舒城南舒网点</v>
          </cell>
        </row>
        <row r="79954">
          <cell r="P79954" t="str">
            <v>六安裕安网点</v>
          </cell>
        </row>
        <row r="79955">
          <cell r="P79955" t="str">
            <v>池州贵池开发区网点</v>
          </cell>
        </row>
        <row r="79956">
          <cell r="P79956" t="str">
            <v>六安金安三十铺网点</v>
          </cell>
        </row>
        <row r="79957">
          <cell r="P79957" t="str">
            <v>淮南寿县网点</v>
          </cell>
        </row>
        <row r="79958">
          <cell r="P79958" t="str">
            <v>池州贵池开发区网点</v>
          </cell>
        </row>
        <row r="79959">
          <cell r="P79959" t="str">
            <v>蚌埠蚌山北区网点</v>
          </cell>
        </row>
        <row r="79960">
          <cell r="P79960" t="str">
            <v>合肥包河三里庵网点</v>
          </cell>
        </row>
        <row r="79961">
          <cell r="P79961" t="str">
            <v>淮南凤台网点</v>
          </cell>
        </row>
        <row r="79962">
          <cell r="P79962" t="str">
            <v>池州贵池开发区网点</v>
          </cell>
        </row>
        <row r="79963">
          <cell r="P79963" t="str">
            <v>安庆怀宁网点</v>
          </cell>
        </row>
        <row r="79964">
          <cell r="P79964" t="str">
            <v>合肥长丰北城网点</v>
          </cell>
        </row>
        <row r="79965">
          <cell r="P79965" t="str">
            <v>淮北相山网点</v>
          </cell>
        </row>
        <row r="79966">
          <cell r="P79966" t="str">
            <v>滁州天长网点</v>
          </cell>
        </row>
        <row r="79967">
          <cell r="P79967" t="str">
            <v>安庆怀宁网点</v>
          </cell>
        </row>
        <row r="79968">
          <cell r="P79968" t="str">
            <v>亳州蒙城网点</v>
          </cell>
        </row>
        <row r="79969">
          <cell r="P79969" t="str">
            <v>合肥巢湖亚父路网点</v>
          </cell>
        </row>
        <row r="79970">
          <cell r="P79970" t="str">
            <v>芜湖南陵宇培网点</v>
          </cell>
        </row>
        <row r="79971">
          <cell r="P79971" t="str">
            <v>合肥庐阳四里河网点</v>
          </cell>
        </row>
        <row r="79972">
          <cell r="P79972" t="str">
            <v>六安裕安网点</v>
          </cell>
        </row>
        <row r="79973">
          <cell r="P79973" t="str">
            <v>滁州来安网点</v>
          </cell>
        </row>
        <row r="79974">
          <cell r="P79974" t="str">
            <v>安庆宿松网点</v>
          </cell>
        </row>
        <row r="79975">
          <cell r="P79975" t="str">
            <v>阜阳太和网点</v>
          </cell>
        </row>
        <row r="79976">
          <cell r="P79976" t="str">
            <v>淮南寿县网点</v>
          </cell>
        </row>
        <row r="79977">
          <cell r="P79977" t="str">
            <v>马鞍山花山网点</v>
          </cell>
        </row>
        <row r="79978">
          <cell r="P79978" t="str">
            <v>安庆太湖网点</v>
          </cell>
        </row>
        <row r="79979">
          <cell r="P79979" t="str">
            <v>六安裕安网点</v>
          </cell>
        </row>
        <row r="79980">
          <cell r="P79980" t="str">
            <v>合肥滨湖网点</v>
          </cell>
        </row>
        <row r="79981">
          <cell r="P79981" t="str">
            <v>合肥退转网点</v>
          </cell>
        </row>
        <row r="79982">
          <cell r="P79982" t="str">
            <v>合肥肥西桥北网点</v>
          </cell>
        </row>
        <row r="79983">
          <cell r="P79983" t="str">
            <v>六安金安网点</v>
          </cell>
        </row>
        <row r="79984">
          <cell r="P79984" t="str">
            <v>合肥肥东经开区网点</v>
          </cell>
        </row>
        <row r="79985">
          <cell r="P79985" t="str">
            <v>合肥高新网点</v>
          </cell>
        </row>
        <row r="79986">
          <cell r="P79986" t="str">
            <v>宣城绩溪网点</v>
          </cell>
        </row>
        <row r="79987">
          <cell r="P79987" t="str">
            <v>黄山屯溪茶城网点</v>
          </cell>
        </row>
        <row r="79988">
          <cell r="P79988" t="str">
            <v>黄山屯溪网点</v>
          </cell>
        </row>
        <row r="79989">
          <cell r="P79989" t="str">
            <v>合肥滨湖网点</v>
          </cell>
        </row>
        <row r="79990">
          <cell r="P79990" t="str">
            <v>蚌埠怀远新城网点</v>
          </cell>
        </row>
        <row r="79991">
          <cell r="P79991" t="str">
            <v>芜湖弋江二部网点</v>
          </cell>
        </row>
        <row r="79992">
          <cell r="P79992" t="str">
            <v>阜阳颍上网点</v>
          </cell>
        </row>
        <row r="79993">
          <cell r="P79993" t="str">
            <v>马鞍山雨山网点</v>
          </cell>
        </row>
        <row r="79994">
          <cell r="P79994" t="str">
            <v>合肥包河葛大店网点</v>
          </cell>
        </row>
        <row r="79995">
          <cell r="P79995" t="str">
            <v>滁州天长网点</v>
          </cell>
        </row>
        <row r="79996">
          <cell r="P79996" t="str">
            <v>六安裕安城南网点</v>
          </cell>
        </row>
        <row r="79997">
          <cell r="P79997" t="str">
            <v>合肥瑶海胜利路网点</v>
          </cell>
        </row>
        <row r="79998">
          <cell r="P79998" t="str">
            <v>池州贵池站前网点</v>
          </cell>
        </row>
        <row r="79999">
          <cell r="P79999" t="str">
            <v>芜湖鸠江二部网点</v>
          </cell>
        </row>
        <row r="80000">
          <cell r="P80000" t="str">
            <v>相山集散点</v>
          </cell>
        </row>
        <row r="80001">
          <cell r="P80001" t="str">
            <v>合肥市三孝口网点</v>
          </cell>
        </row>
        <row r="80002">
          <cell r="P80002" t="str">
            <v>合肥肥西竞速网点</v>
          </cell>
        </row>
        <row r="80003">
          <cell r="P80003" t="str">
            <v>合肥瑶海灵石路网点</v>
          </cell>
        </row>
        <row r="80003">
          <cell r="AI80003" t="str">
            <v>网点超50分钟未响应</v>
          </cell>
        </row>
        <row r="80004">
          <cell r="P80004" t="str">
            <v>滁州苏滁产业园网点</v>
          </cell>
        </row>
        <row r="80005">
          <cell r="P80005" t="str">
            <v>阜阳颍上网点</v>
          </cell>
        </row>
        <row r="80006">
          <cell r="P80006" t="str">
            <v>宿州埇桥网点</v>
          </cell>
        </row>
        <row r="80007">
          <cell r="P80007" t="str">
            <v>滁州来安网点</v>
          </cell>
        </row>
        <row r="80008">
          <cell r="P80008" t="str">
            <v>合肥包河葛大店网点</v>
          </cell>
        </row>
        <row r="80009">
          <cell r="P80009" t="str">
            <v>六安金安城北网点</v>
          </cell>
        </row>
        <row r="80010">
          <cell r="P80010" t="str">
            <v>六安金安城北网点</v>
          </cell>
        </row>
        <row r="80011">
          <cell r="P80011" t="str">
            <v>合肥瑶海新站网点</v>
          </cell>
        </row>
        <row r="80012">
          <cell r="P80012" t="str">
            <v>池州贵池开发区网点</v>
          </cell>
        </row>
        <row r="80013">
          <cell r="P80013" t="str">
            <v>芜湖弋江大学城网点</v>
          </cell>
        </row>
        <row r="80014">
          <cell r="P80014" t="str">
            <v>阜阳阜合新区网点</v>
          </cell>
        </row>
        <row r="80015">
          <cell r="P80015" t="str">
            <v>铜陵枞阳网点</v>
          </cell>
        </row>
        <row r="80016">
          <cell r="P80016" t="str">
            <v>安庆宜秀网点</v>
          </cell>
        </row>
        <row r="80017">
          <cell r="P80017" t="str">
            <v>合肥蜀山大溪地网点</v>
          </cell>
        </row>
        <row r="80018">
          <cell r="P80018" t="str">
            <v>合肥肥东经开区网点</v>
          </cell>
        </row>
        <row r="80019">
          <cell r="P80019" t="str">
            <v>淮南寿县网点</v>
          </cell>
        </row>
        <row r="80020">
          <cell r="P80020" t="str">
            <v>合肥肥西桃花镇网点</v>
          </cell>
        </row>
        <row r="80020">
          <cell r="AI80020" t="str">
            <v>网点超50分钟未响应</v>
          </cell>
        </row>
        <row r="80021">
          <cell r="P80021" t="str">
            <v>滁州全椒十字镇网点</v>
          </cell>
        </row>
        <row r="80022">
          <cell r="P80022" t="str">
            <v>合肥肥东经开区网点</v>
          </cell>
        </row>
        <row r="80023">
          <cell r="P80023" t="str">
            <v>安庆太湖网点</v>
          </cell>
        </row>
        <row r="80023">
          <cell r="AI80023" t="str">
            <v>网点超50分钟未响应</v>
          </cell>
        </row>
        <row r="80024">
          <cell r="P80024" t="str">
            <v>宿州埇桥美庐网点</v>
          </cell>
        </row>
        <row r="80025">
          <cell r="P80025" t="str">
            <v>合肥包河葛大店网点</v>
          </cell>
        </row>
        <row r="80026">
          <cell r="P80026" t="str">
            <v>六安金寨网点</v>
          </cell>
        </row>
        <row r="80027">
          <cell r="P80027" t="str">
            <v>淮北杜集网点</v>
          </cell>
        </row>
        <row r="80028">
          <cell r="P80028" t="str">
            <v>亳州蒙城网点</v>
          </cell>
        </row>
        <row r="80029">
          <cell r="P80029" t="str">
            <v>马鞍山花山解放路网点</v>
          </cell>
        </row>
        <row r="80030">
          <cell r="P80030" t="str">
            <v>淮南谢家集网点</v>
          </cell>
        </row>
        <row r="80031">
          <cell r="P80031" t="str">
            <v>合肥庐阳四里河网点</v>
          </cell>
        </row>
        <row r="80032">
          <cell r="P80032" t="str">
            <v>淮南凤台网点</v>
          </cell>
        </row>
        <row r="80033">
          <cell r="P80033" t="str">
            <v>马鞍山开发区营业部网点</v>
          </cell>
        </row>
        <row r="80034">
          <cell r="P80034" t="str">
            <v>合肥瑶海漕冲网点</v>
          </cell>
        </row>
        <row r="80035">
          <cell r="P80035" t="str">
            <v>池州贵池开发区网点</v>
          </cell>
        </row>
        <row r="80036">
          <cell r="P80036" t="str">
            <v>阜阳颍上网点</v>
          </cell>
        </row>
        <row r="80037">
          <cell r="P80037" t="str">
            <v>合肥蜀山农大网点</v>
          </cell>
        </row>
        <row r="80038">
          <cell r="P80038" t="str">
            <v>蚌埠怀远新城网点</v>
          </cell>
        </row>
        <row r="80039">
          <cell r="P80039" t="str">
            <v>阜阳太和网点</v>
          </cell>
        </row>
        <row r="80040">
          <cell r="P80040" t="str">
            <v>合肥肥东经开区网点</v>
          </cell>
        </row>
        <row r="80041">
          <cell r="P80041" t="str">
            <v>合肥高新云飞路网点</v>
          </cell>
        </row>
        <row r="80041">
          <cell r="AI80041" t="str">
            <v>网点超50分钟未响应</v>
          </cell>
          <cell r="AJ80041" t="str">
            <v>网点超23H未关闭</v>
          </cell>
        </row>
        <row r="80042">
          <cell r="P80042" t="str">
            <v>安庆怀宁网点</v>
          </cell>
        </row>
        <row r="80043">
          <cell r="P80043" t="str">
            <v>池州贵池开发区网点</v>
          </cell>
        </row>
        <row r="80044">
          <cell r="P80044" t="str">
            <v>阜阳临泉网点</v>
          </cell>
        </row>
        <row r="80045">
          <cell r="P80045" t="str">
            <v>亳州谯城神农谷网点</v>
          </cell>
        </row>
        <row r="80046">
          <cell r="P80046" t="str">
            <v>淮北濉溪西部乡镇网点</v>
          </cell>
        </row>
        <row r="80047">
          <cell r="P80047" t="str">
            <v>亳州蒙城网点</v>
          </cell>
        </row>
        <row r="80048">
          <cell r="P80048" t="str">
            <v>合肥退转网点</v>
          </cell>
        </row>
        <row r="80049">
          <cell r="P80049" t="str">
            <v>合肥肥西柏乐网点</v>
          </cell>
        </row>
        <row r="80050">
          <cell r="P80050" t="str">
            <v>阜阳太和网点</v>
          </cell>
        </row>
        <row r="80051">
          <cell r="P80051" t="str">
            <v>马鞍山博望网点</v>
          </cell>
        </row>
        <row r="80052">
          <cell r="P80052" t="str">
            <v>蚌埠淮上网点</v>
          </cell>
        </row>
        <row r="80053">
          <cell r="P80053" t="str">
            <v>合肥退转网点</v>
          </cell>
        </row>
        <row r="80054">
          <cell r="P80054" t="str">
            <v>滁州定远网点</v>
          </cell>
        </row>
        <row r="80055">
          <cell r="P80055" t="str">
            <v>蚌埠电商产业园网点</v>
          </cell>
        </row>
        <row r="80056">
          <cell r="P80056" t="str">
            <v>铜陵枞阳网点</v>
          </cell>
        </row>
        <row r="80057">
          <cell r="P80057" t="str">
            <v>芜湖退转网点</v>
          </cell>
        </row>
        <row r="80058">
          <cell r="P80058" t="str">
            <v>马鞍山当涂网点</v>
          </cell>
        </row>
        <row r="80059">
          <cell r="P80059" t="str">
            <v>合肥肥东人民路网点</v>
          </cell>
        </row>
        <row r="80060">
          <cell r="P80060" t="str">
            <v>铜陵铜官网点</v>
          </cell>
        </row>
        <row r="80061">
          <cell r="P80061" t="str">
            <v>亳州涡阳网点</v>
          </cell>
        </row>
        <row r="80062">
          <cell r="P80062" t="str">
            <v>六安金寨网点</v>
          </cell>
        </row>
        <row r="80063">
          <cell r="P80063" t="str">
            <v>马鞍山开发区营业部网点</v>
          </cell>
        </row>
        <row r="80064">
          <cell r="P80064" t="str">
            <v>六安裕安独山网点</v>
          </cell>
        </row>
        <row r="80065">
          <cell r="P80065" t="str">
            <v>六安金寨网点</v>
          </cell>
        </row>
        <row r="80066">
          <cell r="P80066" t="str">
            <v>宿州埇桥明日网点</v>
          </cell>
        </row>
        <row r="80067">
          <cell r="P80067" t="str">
            <v>合肥包河葛大店网点</v>
          </cell>
        </row>
        <row r="80068">
          <cell r="P80068" t="str">
            <v>六安霍邱户胡镇网点</v>
          </cell>
        </row>
        <row r="80069">
          <cell r="P80069" t="str">
            <v>合肥包河葛大店网点</v>
          </cell>
        </row>
        <row r="80070">
          <cell r="P80070" t="str">
            <v>安庆桐城网点</v>
          </cell>
        </row>
        <row r="80071">
          <cell r="P80071" t="str">
            <v>芜湖无为网点</v>
          </cell>
        </row>
        <row r="80072">
          <cell r="P80072" t="str">
            <v>芜湖退转网点</v>
          </cell>
        </row>
        <row r="80073">
          <cell r="P80073" t="str">
            <v>亳州谯城网点</v>
          </cell>
        </row>
        <row r="80074">
          <cell r="P80074" t="str">
            <v>宣城宣州网点</v>
          </cell>
        </row>
        <row r="80075">
          <cell r="P80075" t="str">
            <v>琅琊集散点</v>
          </cell>
        </row>
        <row r="80076">
          <cell r="P80076" t="str">
            <v>淮北濉溪东部乡镇网点</v>
          </cell>
        </row>
        <row r="80077">
          <cell r="P80077" t="str">
            <v>黄山祁门网点</v>
          </cell>
        </row>
        <row r="80078">
          <cell r="P80078" t="str">
            <v>合肥肥东经开区网点</v>
          </cell>
        </row>
        <row r="80079">
          <cell r="P80079" t="str">
            <v>滁州天长网点</v>
          </cell>
        </row>
        <row r="80080">
          <cell r="P80080" t="str">
            <v>六安金安城北网点</v>
          </cell>
        </row>
        <row r="80081">
          <cell r="P80081" t="str">
            <v>滁州天长网点</v>
          </cell>
        </row>
        <row r="80082">
          <cell r="P80082" t="str">
            <v>合肥高新云飞路网点</v>
          </cell>
        </row>
        <row r="80082">
          <cell r="AI80082" t="str">
            <v>网点超50分钟未响应</v>
          </cell>
        </row>
        <row r="80083">
          <cell r="P80083" t="str">
            <v>巢湖集散点</v>
          </cell>
        </row>
        <row r="80084">
          <cell r="P80084" t="str">
            <v>滁州天长网点</v>
          </cell>
        </row>
        <row r="80085">
          <cell r="P80085" t="str">
            <v>阜阳阜南网点</v>
          </cell>
        </row>
        <row r="80086">
          <cell r="P80086" t="str">
            <v>淮南舜耕山网点</v>
          </cell>
        </row>
        <row r="80087">
          <cell r="P80087" t="str">
            <v>合肥包河葛大店网点</v>
          </cell>
        </row>
        <row r="80088">
          <cell r="P80088" t="str">
            <v>芜湖镜湖万达网点</v>
          </cell>
        </row>
        <row r="80089">
          <cell r="P80089" t="str">
            <v>合肥包河合工大网点</v>
          </cell>
        </row>
        <row r="80090">
          <cell r="P80090" t="str">
            <v>合肥退转网点</v>
          </cell>
        </row>
        <row r="80091">
          <cell r="P80091" t="str">
            <v>铜陵枞阳网点</v>
          </cell>
        </row>
        <row r="80092">
          <cell r="P80092" t="str">
            <v>合肥高新天鹅湖网点</v>
          </cell>
        </row>
        <row r="80093">
          <cell r="P80093" t="str">
            <v>马鞍山博望网点</v>
          </cell>
        </row>
        <row r="80094">
          <cell r="P80094" t="str">
            <v>蚌埠龙子湖大学城网点</v>
          </cell>
        </row>
        <row r="80095">
          <cell r="P80095" t="str">
            <v>合肥庐阳四里河网点</v>
          </cell>
        </row>
        <row r="80096">
          <cell r="P80096" t="str">
            <v>芜湖繁昌网点</v>
          </cell>
        </row>
        <row r="80097">
          <cell r="P80097" t="str">
            <v>蚌埠电商产业园网点</v>
          </cell>
        </row>
        <row r="80098">
          <cell r="P80098" t="str">
            <v>安庆宜秀网点</v>
          </cell>
        </row>
        <row r="80099">
          <cell r="P80099" t="str">
            <v>合肥庐阳祥源网点</v>
          </cell>
        </row>
        <row r="80100">
          <cell r="P80100" t="str">
            <v>马鞍山花山网点</v>
          </cell>
        </row>
        <row r="80101">
          <cell r="P80101" t="str">
            <v>亳州涡阳网点</v>
          </cell>
        </row>
        <row r="80102">
          <cell r="P80102" t="str">
            <v>亳州谯城网点</v>
          </cell>
        </row>
        <row r="80103">
          <cell r="P80103" t="str">
            <v>马鞍山含山网点</v>
          </cell>
        </row>
        <row r="80104">
          <cell r="P80104" t="str">
            <v>合肥退转网点</v>
          </cell>
        </row>
        <row r="80105">
          <cell r="P80105" t="str">
            <v>合肥包河南站网点</v>
          </cell>
        </row>
        <row r="80106">
          <cell r="P80106" t="str">
            <v>池州贵池开发区网点</v>
          </cell>
        </row>
        <row r="80107">
          <cell r="P80107" t="str">
            <v>蚌埠五河网点</v>
          </cell>
        </row>
        <row r="80108">
          <cell r="P80108" t="str">
            <v>宿州萧县网点</v>
          </cell>
        </row>
        <row r="80109">
          <cell r="P80109" t="str">
            <v>六安金安城北网点</v>
          </cell>
        </row>
        <row r="80110">
          <cell r="P80110" t="str">
            <v>马鞍山当涂网点</v>
          </cell>
        </row>
        <row r="80111">
          <cell r="P80111" t="str">
            <v>亳州涡阳网点</v>
          </cell>
        </row>
        <row r="80112">
          <cell r="P80112" t="str">
            <v>阜阳颍州城南网点</v>
          </cell>
        </row>
        <row r="80113">
          <cell r="P80113" t="str">
            <v>合肥长丰网点</v>
          </cell>
        </row>
        <row r="80114">
          <cell r="P80114" t="str">
            <v>安庆宜秀网点</v>
          </cell>
        </row>
        <row r="80115">
          <cell r="P80115" t="str">
            <v>铜陵铜官五松网点</v>
          </cell>
        </row>
        <row r="80116">
          <cell r="P80116" t="str">
            <v>芜湖二坝网点</v>
          </cell>
        </row>
        <row r="80117">
          <cell r="P80117" t="str">
            <v>合肥经开大学城网点</v>
          </cell>
        </row>
        <row r="80118">
          <cell r="P80118" t="str">
            <v>亳州利辛网点</v>
          </cell>
        </row>
        <row r="80119">
          <cell r="P80119" t="str">
            <v>合肥包河葛大店网点</v>
          </cell>
        </row>
        <row r="80120">
          <cell r="P80120" t="str">
            <v>宣城宁国网点</v>
          </cell>
        </row>
        <row r="80121">
          <cell r="P80121" t="str">
            <v>大通集散点</v>
          </cell>
        </row>
        <row r="80122">
          <cell r="P80122" t="str">
            <v>滁州凤阳网点</v>
          </cell>
        </row>
        <row r="80123">
          <cell r="P80123" t="str">
            <v>滁州定远网点</v>
          </cell>
        </row>
        <row r="80124">
          <cell r="P80124" t="str">
            <v>黄山屯溪网点</v>
          </cell>
        </row>
        <row r="80125">
          <cell r="P80125" t="str">
            <v>芜湖无为网点</v>
          </cell>
        </row>
        <row r="80126">
          <cell r="P80126" t="str">
            <v>芜湖县万达网点</v>
          </cell>
        </row>
        <row r="80127">
          <cell r="P80127" t="str">
            <v>阜阳颍上网点</v>
          </cell>
        </row>
        <row r="80128">
          <cell r="P80128" t="str">
            <v>合肥高新云飞路网点</v>
          </cell>
        </row>
        <row r="80128">
          <cell r="AI80128" t="str">
            <v>网点超50分钟未响应</v>
          </cell>
          <cell r="AJ80128" t="str">
            <v>网点超23H未关闭</v>
          </cell>
        </row>
        <row r="80129">
          <cell r="P80129" t="str">
            <v>合肥退转网点</v>
          </cell>
        </row>
        <row r="80130">
          <cell r="P80130" t="str">
            <v>合肥瑶海漕冲网点</v>
          </cell>
        </row>
        <row r="80131">
          <cell r="P80131" t="str">
            <v>六安裕安小义乌网点</v>
          </cell>
        </row>
        <row r="80132">
          <cell r="P80132" t="str">
            <v>合肥包河葛大店网点</v>
          </cell>
        </row>
        <row r="80133">
          <cell r="P80133" t="str">
            <v>黄山祁门网点</v>
          </cell>
        </row>
        <row r="80133">
          <cell r="AI80133" t="str">
            <v>网点超50分钟未响应</v>
          </cell>
        </row>
        <row r="80134">
          <cell r="P80134" t="str">
            <v>黄山屯溪茶城网点</v>
          </cell>
        </row>
        <row r="80135">
          <cell r="P80135" t="str">
            <v>宿州埇桥网点</v>
          </cell>
        </row>
        <row r="80136">
          <cell r="P80136" t="str">
            <v>芜湖县万达网点</v>
          </cell>
        </row>
        <row r="80137">
          <cell r="P80137" t="str">
            <v>亳州蒙城网点</v>
          </cell>
        </row>
        <row r="80138">
          <cell r="P80138" t="str">
            <v>芜湖南陵网点</v>
          </cell>
        </row>
        <row r="80139">
          <cell r="P80139" t="str">
            <v>合肥巢湖亚父路网点</v>
          </cell>
        </row>
        <row r="80140">
          <cell r="P80140" t="str">
            <v>滁州南谯恒大网点</v>
          </cell>
        </row>
        <row r="80141">
          <cell r="P80141" t="str">
            <v>合肥庐江网点</v>
          </cell>
        </row>
        <row r="80142">
          <cell r="P80142" t="str">
            <v>合肥退转网点</v>
          </cell>
        </row>
        <row r="80143">
          <cell r="P80143" t="str">
            <v>合肥经开大学城网点</v>
          </cell>
        </row>
        <row r="80144">
          <cell r="P80144" t="str">
            <v>合肥蜀山通合网点</v>
          </cell>
        </row>
        <row r="80145">
          <cell r="P80145" t="str">
            <v>安庆宿松网点</v>
          </cell>
        </row>
        <row r="80146">
          <cell r="P80146" t="str">
            <v>铜陵枞阳网点</v>
          </cell>
        </row>
        <row r="80147">
          <cell r="P80147" t="str">
            <v>六安霍邱孟集镇网点</v>
          </cell>
        </row>
        <row r="80148">
          <cell r="P80148" t="str">
            <v>合肥巢湖亚父路网点</v>
          </cell>
        </row>
        <row r="80149">
          <cell r="P80149" t="str">
            <v>宿州埇桥网点</v>
          </cell>
        </row>
        <row r="80150">
          <cell r="P80150" t="str">
            <v>阜阳阜南网点</v>
          </cell>
        </row>
        <row r="80151">
          <cell r="P80151" t="str">
            <v>淮南寿县网点</v>
          </cell>
        </row>
        <row r="80152">
          <cell r="P80152" t="str">
            <v>合肥退转网点</v>
          </cell>
        </row>
        <row r="80153">
          <cell r="P80153" t="str">
            <v>六安霍邱长集镇网点</v>
          </cell>
        </row>
        <row r="80154">
          <cell r="P80154" t="str">
            <v>合肥肥西鑫辰网点</v>
          </cell>
        </row>
        <row r="80155">
          <cell r="P80155" t="str">
            <v>亳州涡阳网点</v>
          </cell>
        </row>
        <row r="80156">
          <cell r="P80156" t="str">
            <v>池州贵池站前网点</v>
          </cell>
        </row>
        <row r="80157">
          <cell r="P80157" t="str">
            <v>黄山屯溪网点</v>
          </cell>
        </row>
        <row r="80158">
          <cell r="P80158" t="str">
            <v>六安金安城北网点</v>
          </cell>
        </row>
        <row r="80159">
          <cell r="P80159" t="str">
            <v>亳州蒙城网点</v>
          </cell>
        </row>
        <row r="80160">
          <cell r="P80160" t="str">
            <v>合肥退转网点</v>
          </cell>
        </row>
        <row r="80161">
          <cell r="P80161" t="str">
            <v>宿州埇桥网点</v>
          </cell>
        </row>
        <row r="80162">
          <cell r="P80162" t="str">
            <v>六安霍邱城关镇网点</v>
          </cell>
        </row>
        <row r="80163">
          <cell r="P80163" t="str">
            <v>宿州灵璧网点</v>
          </cell>
        </row>
        <row r="80164">
          <cell r="P80164" t="str">
            <v>马鞍山含山网点</v>
          </cell>
        </row>
        <row r="80165">
          <cell r="P80165" t="str">
            <v>合肥退转网点</v>
          </cell>
        </row>
        <row r="80166">
          <cell r="P80166" t="str">
            <v>芜湖弋江大学城网点</v>
          </cell>
        </row>
        <row r="80167">
          <cell r="P80167" t="str">
            <v>六安霍邱河口镇网点</v>
          </cell>
        </row>
        <row r="80168">
          <cell r="P80168" t="str">
            <v>宿州灵璧网点</v>
          </cell>
        </row>
        <row r="80169">
          <cell r="P80169" t="str">
            <v>马鞍山花山解放路网点</v>
          </cell>
        </row>
        <row r="80170">
          <cell r="P80170" t="str">
            <v>淮南大通网点</v>
          </cell>
        </row>
        <row r="80171">
          <cell r="P80171" t="str">
            <v>亳州谯城网点</v>
          </cell>
        </row>
        <row r="80172">
          <cell r="P80172" t="str">
            <v>大通集散点</v>
          </cell>
        </row>
        <row r="80173">
          <cell r="P80173" t="str">
            <v>黄山屯溪网点</v>
          </cell>
        </row>
        <row r="80174">
          <cell r="P80174" t="str">
            <v>宿州萧县网点</v>
          </cell>
        </row>
        <row r="80175">
          <cell r="P80175" t="str">
            <v>合肥巢湖亚父路网点</v>
          </cell>
        </row>
        <row r="80176">
          <cell r="P80176" t="str">
            <v>马鞍山雨山网点</v>
          </cell>
        </row>
        <row r="80177">
          <cell r="P80177" t="str">
            <v>合肥蜀山蜀峰路网点</v>
          </cell>
        </row>
        <row r="80178">
          <cell r="P80178" t="str">
            <v>合肥肥东人民路网点</v>
          </cell>
        </row>
        <row r="80179">
          <cell r="P80179" t="str">
            <v>马鞍山雨山网点</v>
          </cell>
        </row>
        <row r="80180">
          <cell r="P80180" t="str">
            <v>合肥庐江网点</v>
          </cell>
        </row>
        <row r="80181">
          <cell r="P80181" t="str">
            <v>芜湖无为网点</v>
          </cell>
        </row>
        <row r="80182">
          <cell r="P80182" t="str">
            <v>黄山屯溪网点</v>
          </cell>
        </row>
        <row r="80183">
          <cell r="P80183" t="str">
            <v>合肥瑶海磨店网点</v>
          </cell>
        </row>
        <row r="80184">
          <cell r="P80184" t="str">
            <v>蚌埠退转网点</v>
          </cell>
        </row>
        <row r="80185">
          <cell r="P80185" t="str">
            <v>淮南山南网点</v>
          </cell>
        </row>
        <row r="80186">
          <cell r="P80186" t="str">
            <v>黄山歙县城区网点</v>
          </cell>
        </row>
        <row r="80187">
          <cell r="P80187" t="str">
            <v>淮南国庆路网点</v>
          </cell>
        </row>
        <row r="80188">
          <cell r="P80188" t="str">
            <v>相山集散点</v>
          </cell>
        </row>
        <row r="80189">
          <cell r="P80189" t="str">
            <v>阜阳临泉网点</v>
          </cell>
        </row>
        <row r="80190">
          <cell r="P80190" t="str">
            <v>滁州定远网点</v>
          </cell>
        </row>
        <row r="80191">
          <cell r="P80191" t="str">
            <v>安庆宿松网点</v>
          </cell>
        </row>
        <row r="80192">
          <cell r="P80192" t="str">
            <v>芜湖鸠江二部网点</v>
          </cell>
        </row>
        <row r="80193">
          <cell r="P80193" t="str">
            <v>合肥包河葛大店网点</v>
          </cell>
        </row>
        <row r="80194">
          <cell r="P80194" t="str">
            <v>芜湖弋江火龙岗网点</v>
          </cell>
        </row>
        <row r="80195">
          <cell r="P80195" t="str">
            <v>蚌埠电商产业园网点</v>
          </cell>
        </row>
        <row r="80196">
          <cell r="P80196" t="str">
            <v>合肥长丰双凤大道网点</v>
          </cell>
        </row>
        <row r="80197">
          <cell r="P80197" t="str">
            <v>滁州南谯龙蟠网点</v>
          </cell>
        </row>
        <row r="80198">
          <cell r="P80198" t="str">
            <v>合肥退转网点</v>
          </cell>
        </row>
        <row r="80199">
          <cell r="P80199" t="str">
            <v>亳州涡阳网点</v>
          </cell>
        </row>
        <row r="80200">
          <cell r="P80200" t="str">
            <v>淮北濉溪东部乡镇网点</v>
          </cell>
        </row>
        <row r="80201">
          <cell r="P80201" t="str">
            <v>合肥肥西桥南网点</v>
          </cell>
        </row>
        <row r="80202">
          <cell r="P80202" t="str">
            <v>合肥肥西桥北网点</v>
          </cell>
        </row>
        <row r="80203">
          <cell r="P80203" t="str">
            <v>合肥滨湖网点</v>
          </cell>
        </row>
        <row r="80204">
          <cell r="P80204" t="str">
            <v>马鞍山含山网点</v>
          </cell>
        </row>
        <row r="80205">
          <cell r="P80205" t="str">
            <v>六安裕安网点</v>
          </cell>
        </row>
        <row r="80206">
          <cell r="P80206" t="str">
            <v>芜湖三山网点</v>
          </cell>
        </row>
        <row r="80207">
          <cell r="P80207" t="str">
            <v>宿州砀山网点</v>
          </cell>
        </row>
        <row r="80208">
          <cell r="P80208" t="str">
            <v>亳州谯城网点</v>
          </cell>
        </row>
        <row r="80209">
          <cell r="P80209" t="str">
            <v>宿州埇桥网点</v>
          </cell>
        </row>
        <row r="80210">
          <cell r="P80210" t="str">
            <v>芜湖三山网点</v>
          </cell>
        </row>
        <row r="80211">
          <cell r="P80211" t="str">
            <v>合肥瑶海南网点</v>
          </cell>
        </row>
        <row r="80212">
          <cell r="P80212" t="str">
            <v>阜阳阜合新区网点</v>
          </cell>
        </row>
        <row r="80213">
          <cell r="P80213" t="str">
            <v>蚌埠禹会东部网点</v>
          </cell>
        </row>
        <row r="80214">
          <cell r="P80214" t="str">
            <v>宣城宁国网点</v>
          </cell>
        </row>
        <row r="80215">
          <cell r="P80215" t="str">
            <v>宣城泾县网点</v>
          </cell>
        </row>
        <row r="80216">
          <cell r="P80216" t="str">
            <v>宿州埇桥道东北部网点</v>
          </cell>
        </row>
        <row r="80217">
          <cell r="P80217" t="str">
            <v>滁州定远网点</v>
          </cell>
        </row>
        <row r="80218">
          <cell r="P80218" t="str">
            <v>芜湖二坝网点</v>
          </cell>
        </row>
        <row r="80219">
          <cell r="P80219" t="str">
            <v>黄山屯溪网点</v>
          </cell>
        </row>
        <row r="80220">
          <cell r="P80220" t="str">
            <v>淮南舜耕山网点</v>
          </cell>
        </row>
        <row r="80221">
          <cell r="P80221" t="str">
            <v>宿州砀山网点</v>
          </cell>
        </row>
        <row r="80222">
          <cell r="P80222" t="str">
            <v>阜阳颍上网点</v>
          </cell>
        </row>
        <row r="80223">
          <cell r="P80223" t="str">
            <v>安庆宜秀网点</v>
          </cell>
        </row>
        <row r="80224">
          <cell r="P80224" t="str">
            <v>合肥庐阳海棠网点</v>
          </cell>
        </row>
        <row r="80225">
          <cell r="P80225" t="str">
            <v>合肥瑶海磨店网点</v>
          </cell>
        </row>
        <row r="80226">
          <cell r="P80226" t="str">
            <v>滁州明光网点</v>
          </cell>
        </row>
        <row r="80227">
          <cell r="P80227" t="str">
            <v>宣城宣州网点</v>
          </cell>
        </row>
        <row r="80228">
          <cell r="P80228" t="str">
            <v>芜湖三山网点</v>
          </cell>
        </row>
        <row r="80229">
          <cell r="P80229" t="str">
            <v>六安霍邱孟集镇网点</v>
          </cell>
        </row>
        <row r="80230">
          <cell r="P80230" t="str">
            <v>合肥包河南站网点</v>
          </cell>
        </row>
        <row r="80231">
          <cell r="P80231" t="str">
            <v>铜陵枞阳网点</v>
          </cell>
        </row>
        <row r="80232">
          <cell r="P80232" t="str">
            <v>合肥庐江网点</v>
          </cell>
        </row>
        <row r="80233">
          <cell r="P80233" t="str">
            <v>池州贵池开发区网点</v>
          </cell>
        </row>
        <row r="80234">
          <cell r="P80234" t="str">
            <v>合肥肥西桥南网点</v>
          </cell>
        </row>
        <row r="80235">
          <cell r="P80235" t="str">
            <v>黄山屯溪网点</v>
          </cell>
        </row>
        <row r="80236">
          <cell r="P80236" t="str">
            <v>合肥包河葛大店网点</v>
          </cell>
        </row>
        <row r="80237">
          <cell r="P80237" t="str">
            <v>阜阳高铁新区网点</v>
          </cell>
        </row>
        <row r="80238">
          <cell r="P80238" t="str">
            <v>黄山歙县城区网点</v>
          </cell>
        </row>
        <row r="80239">
          <cell r="P80239" t="str">
            <v>合肥肥西桃花镇网点</v>
          </cell>
        </row>
        <row r="80240">
          <cell r="P80240" t="str">
            <v>合肥庐阳海棠网点</v>
          </cell>
        </row>
        <row r="80241">
          <cell r="P80241" t="str">
            <v>芜湖弋江火龙岗网点</v>
          </cell>
        </row>
        <row r="80242">
          <cell r="P80242" t="str">
            <v>阜阳太和网点</v>
          </cell>
        </row>
        <row r="80243">
          <cell r="P80243" t="str">
            <v>池州青阳网点</v>
          </cell>
        </row>
        <row r="80244">
          <cell r="P80244" t="str">
            <v>池州青阳网点</v>
          </cell>
        </row>
        <row r="80245">
          <cell r="P80245" t="str">
            <v>宿州埇桥三里湾网点</v>
          </cell>
        </row>
        <row r="80246">
          <cell r="P80246" t="str">
            <v>滁州来安网点</v>
          </cell>
        </row>
        <row r="80247">
          <cell r="P80247" t="str">
            <v>芜湖镜湖新市口网点</v>
          </cell>
        </row>
        <row r="80248">
          <cell r="P80248" t="str">
            <v>合肥肥西桥北网点</v>
          </cell>
        </row>
        <row r="80249">
          <cell r="P80249" t="str">
            <v>安庆宿松网点</v>
          </cell>
        </row>
        <row r="80250">
          <cell r="P80250" t="str">
            <v>蚌埠蚌山北区网点</v>
          </cell>
        </row>
        <row r="80251">
          <cell r="P80251" t="str">
            <v>亳州蒙城网点</v>
          </cell>
        </row>
        <row r="80252">
          <cell r="P80252" t="str">
            <v>亳州谯城网点</v>
          </cell>
        </row>
        <row r="80253">
          <cell r="P80253" t="str">
            <v>六安霍邱周集镇网点</v>
          </cell>
        </row>
        <row r="80254">
          <cell r="P80254" t="str">
            <v>阜阳临泉网点</v>
          </cell>
        </row>
        <row r="80255">
          <cell r="P80255" t="str">
            <v>阜阳临沂商城网点</v>
          </cell>
        </row>
        <row r="80256">
          <cell r="P80256" t="str">
            <v>巢湖集散点</v>
          </cell>
        </row>
        <row r="80257">
          <cell r="P80257" t="str">
            <v>阜阳颍东新城网点</v>
          </cell>
        </row>
        <row r="80258">
          <cell r="P80258" t="str">
            <v>宿州埇桥网点</v>
          </cell>
        </row>
        <row r="80259">
          <cell r="P80259" t="str">
            <v>合肥退转网点</v>
          </cell>
        </row>
        <row r="80260">
          <cell r="P80260" t="str">
            <v>安庆宜秀网点</v>
          </cell>
        </row>
        <row r="80261">
          <cell r="P80261" t="str">
            <v>芜湖鸠江二部网点</v>
          </cell>
        </row>
        <row r="80262">
          <cell r="P80262" t="str">
            <v>滁州定远网点</v>
          </cell>
        </row>
        <row r="80263">
          <cell r="P80263" t="str">
            <v>淮北相山网点</v>
          </cell>
        </row>
        <row r="80264">
          <cell r="P80264" t="str">
            <v>马鞍山含山网点</v>
          </cell>
        </row>
        <row r="80265">
          <cell r="P80265" t="str">
            <v>亳州谯城网点</v>
          </cell>
        </row>
        <row r="80266">
          <cell r="P80266" t="str">
            <v>合肥肥东经开区网点</v>
          </cell>
        </row>
        <row r="80267">
          <cell r="P80267" t="str">
            <v>阜阳临泉网点</v>
          </cell>
        </row>
        <row r="80268">
          <cell r="P80268" t="str">
            <v>亳州蒙城网点</v>
          </cell>
        </row>
        <row r="80269">
          <cell r="P80269" t="str">
            <v>安庆迎江网点</v>
          </cell>
        </row>
        <row r="80270">
          <cell r="P80270" t="str">
            <v>黄山休宁新城网点</v>
          </cell>
        </row>
        <row r="80271">
          <cell r="P80271" t="str">
            <v>亳州谯城网点</v>
          </cell>
        </row>
        <row r="80272">
          <cell r="P80272" t="str">
            <v>颍东集散点</v>
          </cell>
        </row>
        <row r="80273">
          <cell r="P80273" t="str">
            <v>蚌埠怀远新城网点</v>
          </cell>
        </row>
        <row r="80274">
          <cell r="P80274" t="str">
            <v>芜湖鸠江二部网点</v>
          </cell>
        </row>
        <row r="80275">
          <cell r="P80275" t="str">
            <v>蚌埠五河网点</v>
          </cell>
        </row>
        <row r="80276">
          <cell r="P80276" t="str">
            <v>安庆怀宁网点</v>
          </cell>
        </row>
        <row r="80277">
          <cell r="P80277" t="str">
            <v>合肥瑶海磨店网点</v>
          </cell>
        </row>
        <row r="80278">
          <cell r="P80278" t="str">
            <v>合肥肥西桥北网点</v>
          </cell>
        </row>
        <row r="80279">
          <cell r="P80279" t="str">
            <v>合肥庐阳祥源网点</v>
          </cell>
        </row>
        <row r="80280">
          <cell r="P80280" t="str">
            <v>金安集散点</v>
          </cell>
        </row>
        <row r="80281">
          <cell r="P80281" t="str">
            <v>淮南凤台网点</v>
          </cell>
        </row>
        <row r="80282">
          <cell r="P80282" t="str">
            <v>淮北濉溪西部乡镇网点</v>
          </cell>
        </row>
        <row r="80283">
          <cell r="P80283" t="str">
            <v>合肥退转网点</v>
          </cell>
        </row>
        <row r="80284">
          <cell r="P80284" t="str">
            <v>池州贵池开发区网点</v>
          </cell>
        </row>
        <row r="80285">
          <cell r="P80285" t="str">
            <v>阜阳临泉网点</v>
          </cell>
        </row>
        <row r="80286">
          <cell r="P80286" t="str">
            <v>黄山黟县网点</v>
          </cell>
        </row>
        <row r="80287">
          <cell r="P80287" t="str">
            <v>合肥包河葛大店网点</v>
          </cell>
        </row>
        <row r="80288">
          <cell r="P80288" t="str">
            <v>马鞍山含山网点</v>
          </cell>
        </row>
        <row r="80289">
          <cell r="P80289" t="str">
            <v>芜湖三山网点</v>
          </cell>
        </row>
        <row r="80290">
          <cell r="P80290" t="str">
            <v>阜阳临泉网点</v>
          </cell>
        </row>
        <row r="80291">
          <cell r="P80291" t="str">
            <v>合肥长丰网点</v>
          </cell>
        </row>
        <row r="80292">
          <cell r="P80292" t="str">
            <v>宿州砀山网点</v>
          </cell>
        </row>
        <row r="80293">
          <cell r="P80293" t="str">
            <v>芜湖无为网点</v>
          </cell>
        </row>
        <row r="80294">
          <cell r="P80294" t="str">
            <v>安庆望江网点</v>
          </cell>
        </row>
        <row r="80295">
          <cell r="P80295" t="str">
            <v>阜阳临泉网点</v>
          </cell>
        </row>
        <row r="80296">
          <cell r="P80296" t="str">
            <v>亳州蒙城网点</v>
          </cell>
        </row>
        <row r="80297">
          <cell r="P80297" t="str">
            <v>宿州萧县网点</v>
          </cell>
        </row>
        <row r="80298">
          <cell r="P80298" t="str">
            <v>六安裕安网点</v>
          </cell>
        </row>
        <row r="80299">
          <cell r="P80299" t="str">
            <v>池州青阳网点</v>
          </cell>
        </row>
        <row r="80300">
          <cell r="P80300" t="str">
            <v>安庆宿松网点</v>
          </cell>
        </row>
        <row r="80301">
          <cell r="P80301" t="str">
            <v>芜湖南陵宇培网点</v>
          </cell>
        </row>
        <row r="80302">
          <cell r="P80302" t="str">
            <v>亳州谯城网点</v>
          </cell>
        </row>
        <row r="80303">
          <cell r="P80303" t="str">
            <v>黄山屯溪黎阳网点</v>
          </cell>
        </row>
        <row r="80304">
          <cell r="P80304" t="str">
            <v>芜湖退转网点</v>
          </cell>
        </row>
        <row r="80304">
          <cell r="AJ80304" t="str">
            <v>网点超23H未关闭</v>
          </cell>
        </row>
        <row r="80305">
          <cell r="P80305" t="str">
            <v>安庆潜山网点</v>
          </cell>
        </row>
        <row r="80306">
          <cell r="P80306" t="str">
            <v>滁州来安网点</v>
          </cell>
        </row>
        <row r="80307">
          <cell r="P80307" t="str">
            <v>合肥肥东经开区网点</v>
          </cell>
        </row>
        <row r="80308">
          <cell r="P80308" t="str">
            <v>芜湖镜湖新市口网点</v>
          </cell>
        </row>
        <row r="80309">
          <cell r="P80309" t="str">
            <v>芜湖南陵宇培网点</v>
          </cell>
        </row>
        <row r="80310">
          <cell r="P80310" t="str">
            <v>亳州涡阳城西网点</v>
          </cell>
        </row>
        <row r="80311">
          <cell r="P80311" t="str">
            <v>芜湖鸠江网点</v>
          </cell>
        </row>
        <row r="80312">
          <cell r="P80312" t="str">
            <v>芜湖弋江大学城网点</v>
          </cell>
        </row>
        <row r="80313">
          <cell r="P80313" t="str">
            <v>马鞍山含山网点</v>
          </cell>
        </row>
        <row r="80314">
          <cell r="P80314" t="str">
            <v>六安金安网点</v>
          </cell>
        </row>
        <row r="80315">
          <cell r="P80315" t="str">
            <v>滁州定远网点</v>
          </cell>
        </row>
        <row r="80316">
          <cell r="P80316" t="str">
            <v>阜阳阜合新区网点</v>
          </cell>
        </row>
        <row r="80317">
          <cell r="P80317" t="str">
            <v>芜湖弋江大学城网点</v>
          </cell>
        </row>
        <row r="80318">
          <cell r="P80318" t="str">
            <v>合肥瑶海南网点</v>
          </cell>
        </row>
        <row r="80319">
          <cell r="P80319" t="str">
            <v>滁州琅琊网点</v>
          </cell>
        </row>
        <row r="80320">
          <cell r="P80320" t="str">
            <v>马鞍山当涂网点</v>
          </cell>
        </row>
        <row r="80321">
          <cell r="P80321" t="str">
            <v>芜湖弋江二部网点</v>
          </cell>
        </row>
        <row r="80322">
          <cell r="P80322" t="str">
            <v>合肥经开始信路网点</v>
          </cell>
        </row>
        <row r="80323">
          <cell r="P80323" t="str">
            <v>黄山屯溪阳湖网点</v>
          </cell>
        </row>
        <row r="80324">
          <cell r="P80324" t="str">
            <v>阜阳太和网点</v>
          </cell>
        </row>
        <row r="80325">
          <cell r="P80325" t="str">
            <v>蚌埠怀远老城网点</v>
          </cell>
        </row>
        <row r="80326">
          <cell r="P80326" t="str">
            <v>滁州天长网点</v>
          </cell>
        </row>
        <row r="80327">
          <cell r="P80327" t="str">
            <v>阜阳颍上网点</v>
          </cell>
        </row>
        <row r="80328">
          <cell r="P80328" t="str">
            <v>马鞍山当涂网点</v>
          </cell>
        </row>
        <row r="80329">
          <cell r="P80329" t="str">
            <v>亳州利辛城西网点</v>
          </cell>
        </row>
        <row r="80330">
          <cell r="P80330" t="str">
            <v>芜湖鸠江大桥网点</v>
          </cell>
        </row>
        <row r="80331">
          <cell r="P80331" t="str">
            <v>合肥肥西鑫辰网点</v>
          </cell>
        </row>
        <row r="80332">
          <cell r="P80332" t="str">
            <v>宿州泗县网点</v>
          </cell>
        </row>
        <row r="80333">
          <cell r="P80333" t="str">
            <v>亳州谯城网点</v>
          </cell>
        </row>
        <row r="80334">
          <cell r="P80334" t="str">
            <v>合肥经开始信路网点</v>
          </cell>
        </row>
        <row r="80335">
          <cell r="P80335" t="str">
            <v>池州贵池开发区网点</v>
          </cell>
        </row>
        <row r="80336">
          <cell r="P80336" t="str">
            <v>安庆迎江网点</v>
          </cell>
        </row>
        <row r="80337">
          <cell r="P80337" t="str">
            <v>合肥庐江网点</v>
          </cell>
        </row>
        <row r="80338">
          <cell r="P80338" t="str">
            <v>安庆怀宁网点</v>
          </cell>
        </row>
        <row r="80339">
          <cell r="P80339" t="str">
            <v>六安霍邱城关镇网点</v>
          </cell>
        </row>
        <row r="80340">
          <cell r="P80340" t="str">
            <v>合肥包河合工大网点</v>
          </cell>
        </row>
        <row r="80341">
          <cell r="P80341" t="str">
            <v>合肥经开莲花路网点</v>
          </cell>
        </row>
        <row r="80342">
          <cell r="P80342" t="str">
            <v>黄山屯溪茶城网点</v>
          </cell>
        </row>
        <row r="80343">
          <cell r="P80343" t="str">
            <v>合肥退转网点</v>
          </cell>
        </row>
        <row r="80344">
          <cell r="P80344" t="str">
            <v>滁州定远网点</v>
          </cell>
        </row>
        <row r="80345">
          <cell r="P80345" t="str">
            <v>合肥瑶海磨店网点</v>
          </cell>
        </row>
        <row r="80346">
          <cell r="P80346" t="str">
            <v>六安霍山网点</v>
          </cell>
        </row>
        <row r="80347">
          <cell r="P80347" t="str">
            <v>蚌埠禹会网点</v>
          </cell>
        </row>
        <row r="80348">
          <cell r="P80348" t="str">
            <v>滁州凤阳网点</v>
          </cell>
        </row>
        <row r="80349">
          <cell r="P80349" t="str">
            <v>芜湖南陵宇培网点</v>
          </cell>
        </row>
        <row r="80350">
          <cell r="P80350" t="str">
            <v>合肥包河葛大店网点</v>
          </cell>
        </row>
        <row r="80351">
          <cell r="P80351" t="str">
            <v>宣城广德网点</v>
          </cell>
        </row>
        <row r="80352">
          <cell r="P80352" t="str">
            <v>阜阳高铁新区网点</v>
          </cell>
        </row>
        <row r="80353">
          <cell r="P80353" t="str">
            <v>阜阳颍州青云网点</v>
          </cell>
        </row>
        <row r="80354">
          <cell r="P80354" t="str">
            <v>芜湖镜湖网点</v>
          </cell>
        </row>
        <row r="80355">
          <cell r="P80355" t="str">
            <v>芜湖退转网点</v>
          </cell>
        </row>
        <row r="80356">
          <cell r="P80356" t="str">
            <v>阜阳颍州网点</v>
          </cell>
        </row>
        <row r="80357">
          <cell r="P80357" t="str">
            <v>六安霍邱城关镇网点</v>
          </cell>
        </row>
        <row r="80358">
          <cell r="P80358" t="str">
            <v>颍东集散点</v>
          </cell>
        </row>
        <row r="80359">
          <cell r="P80359" t="str">
            <v>蚌埠怀远新城网点</v>
          </cell>
        </row>
        <row r="80360">
          <cell r="P80360" t="str">
            <v>合肥肥东人民路网点</v>
          </cell>
        </row>
        <row r="80361">
          <cell r="P80361" t="str">
            <v>亳州谯城网点</v>
          </cell>
        </row>
        <row r="80362">
          <cell r="P80362" t="str">
            <v>阜阳颍上网点</v>
          </cell>
        </row>
        <row r="80363">
          <cell r="P80363" t="str">
            <v>淮北相山网点</v>
          </cell>
        </row>
        <row r="80364">
          <cell r="P80364" t="str">
            <v>六安新安网点</v>
          </cell>
        </row>
        <row r="80365">
          <cell r="P80365" t="str">
            <v>合肥包河南站网点</v>
          </cell>
        </row>
        <row r="80366">
          <cell r="P80366" t="str">
            <v>合肥瑶海龙岗网点</v>
          </cell>
        </row>
        <row r="80367">
          <cell r="P80367" t="str">
            <v>黄山屯溪茶城网点</v>
          </cell>
        </row>
        <row r="80368">
          <cell r="P80368" t="str">
            <v>合肥包河葛大店网点</v>
          </cell>
        </row>
        <row r="80369">
          <cell r="P80369" t="str">
            <v>亳州涡阳城西网点</v>
          </cell>
        </row>
        <row r="80370">
          <cell r="P80370" t="str">
            <v>宿州砀山网点</v>
          </cell>
        </row>
        <row r="80371">
          <cell r="P80371" t="str">
            <v>芜湖鸠江大桥网点</v>
          </cell>
        </row>
        <row r="80372">
          <cell r="P80372" t="str">
            <v>合肥南集散点</v>
          </cell>
        </row>
        <row r="80373">
          <cell r="P80373" t="str">
            <v>徽州集散点</v>
          </cell>
        </row>
        <row r="80374">
          <cell r="P80374" t="str">
            <v>亳州蒙城网点</v>
          </cell>
        </row>
        <row r="80375">
          <cell r="P80375" t="str">
            <v>宣城宁国网点</v>
          </cell>
        </row>
        <row r="80376">
          <cell r="P80376" t="str">
            <v>亳州谯城网点</v>
          </cell>
        </row>
        <row r="80377">
          <cell r="P80377" t="str">
            <v>蚌埠怀远新城网点</v>
          </cell>
        </row>
        <row r="80378">
          <cell r="P80378" t="str">
            <v>亳州利辛城北网点</v>
          </cell>
        </row>
        <row r="80379">
          <cell r="P80379" t="str">
            <v>六安霍邱城关镇网点</v>
          </cell>
        </row>
        <row r="80380">
          <cell r="P80380" t="str">
            <v>阜阳界首网点</v>
          </cell>
        </row>
        <row r="80381">
          <cell r="P80381" t="str">
            <v>合肥长丰北城网点</v>
          </cell>
        </row>
        <row r="80382">
          <cell r="P80382" t="str">
            <v>安庆迎江网点</v>
          </cell>
        </row>
        <row r="80383">
          <cell r="P80383" t="str">
            <v>阜阳临泉网点</v>
          </cell>
        </row>
        <row r="80384">
          <cell r="P80384" t="str">
            <v>合肥肥东吾悦网点</v>
          </cell>
        </row>
        <row r="80385">
          <cell r="P80385" t="str">
            <v>亳州谯城神农谷网点</v>
          </cell>
        </row>
        <row r="80386">
          <cell r="P80386" t="str">
            <v>合肥肥东吾悦网点</v>
          </cell>
        </row>
        <row r="80387">
          <cell r="P80387" t="str">
            <v>安庆怀宁网点</v>
          </cell>
        </row>
        <row r="80388">
          <cell r="P80388" t="str">
            <v>合肥高新天鹅湖网点</v>
          </cell>
        </row>
        <row r="80389">
          <cell r="P80389" t="str">
            <v>合肥肥东经开区网点</v>
          </cell>
        </row>
        <row r="80390">
          <cell r="P80390" t="str">
            <v>阜阳临泉网点</v>
          </cell>
        </row>
        <row r="80391">
          <cell r="P80391" t="str">
            <v>阜阳颍上网点</v>
          </cell>
        </row>
        <row r="80392">
          <cell r="P80392" t="str">
            <v>马鞍山含山网点</v>
          </cell>
        </row>
        <row r="80393">
          <cell r="P80393" t="str">
            <v>合肥高新蜀南网点</v>
          </cell>
        </row>
        <row r="80394">
          <cell r="P80394" t="str">
            <v>滁州全椒十字镇网点</v>
          </cell>
        </row>
        <row r="80395">
          <cell r="P80395" t="str">
            <v>滁州琅琊明光路网点</v>
          </cell>
        </row>
        <row r="80396">
          <cell r="P80396" t="str">
            <v>马鞍山含山网点</v>
          </cell>
        </row>
        <row r="80397">
          <cell r="P80397" t="str">
            <v>黄山屯溪茶城网点</v>
          </cell>
        </row>
        <row r="80398">
          <cell r="P80398" t="str">
            <v>合肥包河三里庵网点</v>
          </cell>
        </row>
        <row r="80399">
          <cell r="P80399" t="str">
            <v>琅琊集散点</v>
          </cell>
        </row>
        <row r="80400">
          <cell r="P80400" t="str">
            <v>池州贵池开发区网点</v>
          </cell>
        </row>
        <row r="80401">
          <cell r="P80401" t="str">
            <v>合肥退转网点</v>
          </cell>
        </row>
        <row r="80402">
          <cell r="P80402" t="str">
            <v>合肥经开莲花路网点</v>
          </cell>
        </row>
        <row r="80403">
          <cell r="P80403" t="str">
            <v>宿州泗县网点</v>
          </cell>
        </row>
        <row r="80404">
          <cell r="P80404" t="str">
            <v>阜阳颍泉双河社区网点</v>
          </cell>
        </row>
        <row r="80405">
          <cell r="P80405" t="str">
            <v>池州东至网点</v>
          </cell>
        </row>
        <row r="80406">
          <cell r="P80406" t="str">
            <v>宿州埇桥裕城街网点</v>
          </cell>
        </row>
        <row r="80407">
          <cell r="P80407" t="str">
            <v>安庆宜秀网点</v>
          </cell>
        </row>
        <row r="80408">
          <cell r="P80408" t="str">
            <v>宿州埇桥九中网点</v>
          </cell>
        </row>
        <row r="80409">
          <cell r="P80409" t="str">
            <v>黄山屯溪茶城网点</v>
          </cell>
        </row>
        <row r="80410">
          <cell r="P80410" t="str">
            <v>淮南谢家集网点</v>
          </cell>
        </row>
        <row r="80411">
          <cell r="P80411" t="str">
            <v>阜阳临沂商城网点</v>
          </cell>
        </row>
        <row r="80412">
          <cell r="P80412" t="str">
            <v>阜阳太和网点</v>
          </cell>
        </row>
        <row r="80413">
          <cell r="P80413" t="str">
            <v>芜湖退转网点</v>
          </cell>
        </row>
        <row r="80414">
          <cell r="P80414" t="str">
            <v>六安霍邱长集镇网点</v>
          </cell>
        </row>
        <row r="80415">
          <cell r="P80415" t="str">
            <v>滁州来安网点</v>
          </cell>
        </row>
        <row r="80416">
          <cell r="P80416" t="str">
            <v>琅琊集散点</v>
          </cell>
        </row>
        <row r="80417">
          <cell r="P80417" t="str">
            <v>宿州萧县网点</v>
          </cell>
        </row>
        <row r="80418">
          <cell r="P80418" t="str">
            <v>淮南谢家集网点</v>
          </cell>
        </row>
        <row r="80419">
          <cell r="P80419" t="str">
            <v>阜阳临泉网点</v>
          </cell>
        </row>
        <row r="80420">
          <cell r="P80420" t="str">
            <v>宿州萧县网点</v>
          </cell>
        </row>
        <row r="80421">
          <cell r="P80421" t="str">
            <v>合肥肥西竞速网点</v>
          </cell>
        </row>
        <row r="80422">
          <cell r="P80422" t="str">
            <v>蚌埠退转网点</v>
          </cell>
        </row>
        <row r="80423">
          <cell r="P80423" t="str">
            <v>淮北濉溪东部乡镇网点</v>
          </cell>
        </row>
        <row r="80424">
          <cell r="P80424" t="str">
            <v>宣城宁国网点</v>
          </cell>
        </row>
        <row r="80425">
          <cell r="P80425" t="str">
            <v>芜湖南陵宇培网点</v>
          </cell>
        </row>
        <row r="80426">
          <cell r="P80426" t="str">
            <v>安庆怀宁网点</v>
          </cell>
        </row>
        <row r="80427">
          <cell r="P80427" t="str">
            <v>滁州全椒网点</v>
          </cell>
        </row>
        <row r="80428">
          <cell r="P80428" t="str">
            <v>合肥瑶海磨店网点</v>
          </cell>
        </row>
        <row r="80429">
          <cell r="P80429" t="str">
            <v>芜湖鸠江二部网点</v>
          </cell>
        </row>
        <row r="80430">
          <cell r="P80430" t="str">
            <v>合肥巢湖亚父路网点</v>
          </cell>
        </row>
        <row r="80431">
          <cell r="P80431" t="str">
            <v>安庆宜秀网点</v>
          </cell>
        </row>
        <row r="80432">
          <cell r="P80432" t="str">
            <v>合肥包河葛大店网点</v>
          </cell>
        </row>
        <row r="80433">
          <cell r="P80433" t="str">
            <v>宿州灵璧网点</v>
          </cell>
        </row>
        <row r="80434">
          <cell r="P80434" t="str">
            <v>滁州苏滁产业园网点</v>
          </cell>
        </row>
        <row r="80435">
          <cell r="P80435" t="str">
            <v>六安舒城舒晓网点</v>
          </cell>
        </row>
        <row r="80436">
          <cell r="P80436" t="str">
            <v>相山集散点</v>
          </cell>
        </row>
        <row r="80437">
          <cell r="P80437" t="str">
            <v>蚌埠退转网点</v>
          </cell>
        </row>
        <row r="80438">
          <cell r="P80438" t="str">
            <v>合肥经开始信路网点</v>
          </cell>
        </row>
        <row r="80439">
          <cell r="P80439" t="str">
            <v>蚌埠蚌山北区网点</v>
          </cell>
        </row>
        <row r="80440">
          <cell r="P80440" t="str">
            <v>阜阳太和网点</v>
          </cell>
        </row>
        <row r="80441">
          <cell r="P80441" t="str">
            <v>安庆桐城网点</v>
          </cell>
        </row>
        <row r="80442">
          <cell r="P80442" t="str">
            <v>安庆宿松网点</v>
          </cell>
        </row>
        <row r="80443">
          <cell r="P80443" t="str">
            <v>合肥庐阳四里河网点</v>
          </cell>
        </row>
        <row r="80444">
          <cell r="P80444" t="str">
            <v>宿州埇桥九中网点</v>
          </cell>
        </row>
        <row r="80445">
          <cell r="P80445" t="str">
            <v>滁州定远网点</v>
          </cell>
        </row>
        <row r="80446">
          <cell r="P80446" t="str">
            <v>阜阳颍上网点</v>
          </cell>
        </row>
        <row r="80447">
          <cell r="P80447" t="str">
            <v>马鞍山含山网点</v>
          </cell>
        </row>
        <row r="80448">
          <cell r="P80448" t="str">
            <v>合肥肥西鑫辰网点</v>
          </cell>
        </row>
        <row r="80449">
          <cell r="P80449" t="str">
            <v>滁州全椒十字镇网点</v>
          </cell>
        </row>
        <row r="80450">
          <cell r="P80450" t="str">
            <v>蚌埠龙子湖网点</v>
          </cell>
        </row>
        <row r="80451">
          <cell r="P80451" t="str">
            <v>合肥经开大学城网点</v>
          </cell>
        </row>
        <row r="80452">
          <cell r="P80452" t="str">
            <v>宣城广德网点</v>
          </cell>
        </row>
        <row r="80453">
          <cell r="P80453" t="str">
            <v>合肥高新蜀南网点</v>
          </cell>
        </row>
        <row r="80454">
          <cell r="P80454" t="str">
            <v>合肥退转网点</v>
          </cell>
        </row>
        <row r="80455">
          <cell r="P80455" t="str">
            <v>芜湖南陵网点</v>
          </cell>
        </row>
        <row r="80456">
          <cell r="P80456" t="str">
            <v>合肥经开大学城网点</v>
          </cell>
        </row>
        <row r="80457">
          <cell r="P80457" t="str">
            <v>合肥肥东经开区网点</v>
          </cell>
        </row>
        <row r="80458">
          <cell r="P80458" t="str">
            <v>芜湖三山网点</v>
          </cell>
        </row>
        <row r="80459">
          <cell r="P80459" t="str">
            <v>淮南寿县网点</v>
          </cell>
        </row>
        <row r="80460">
          <cell r="P80460" t="str">
            <v>合肥滨湖网点</v>
          </cell>
        </row>
        <row r="80461">
          <cell r="P80461" t="str">
            <v>芜湖二坝网点</v>
          </cell>
        </row>
        <row r="80462">
          <cell r="P80462" t="str">
            <v>滁州全椒网点</v>
          </cell>
        </row>
        <row r="80463">
          <cell r="P80463" t="str">
            <v>淮南谢家集网点</v>
          </cell>
        </row>
        <row r="80464">
          <cell r="P80464" t="str">
            <v>滁州天长网点</v>
          </cell>
        </row>
        <row r="80465">
          <cell r="P80465" t="str">
            <v>合肥庐阳海棠网点</v>
          </cell>
        </row>
        <row r="80466">
          <cell r="P80466" t="str">
            <v>黄山黟县网点</v>
          </cell>
        </row>
        <row r="80467">
          <cell r="P80467" t="str">
            <v>芜湖县万达网点</v>
          </cell>
        </row>
        <row r="80468">
          <cell r="P80468" t="str">
            <v>相山集散点</v>
          </cell>
        </row>
        <row r="80469">
          <cell r="P80469" t="str">
            <v>蚌埠淮上网点</v>
          </cell>
        </row>
        <row r="80470">
          <cell r="P80470" t="str">
            <v>马鞍山当涂网点</v>
          </cell>
        </row>
        <row r="80471">
          <cell r="P80471" t="str">
            <v>亳州蒙城网点</v>
          </cell>
        </row>
        <row r="80472">
          <cell r="P80472" t="str">
            <v>合肥经开莲花路网点</v>
          </cell>
        </row>
        <row r="80473">
          <cell r="P80473" t="str">
            <v>滁州南谯恒大网点</v>
          </cell>
        </row>
        <row r="80474">
          <cell r="P80474" t="str">
            <v>黄山休宁新城网点</v>
          </cell>
        </row>
        <row r="80475">
          <cell r="P80475" t="str">
            <v>淮南凤台网点</v>
          </cell>
        </row>
        <row r="80476">
          <cell r="P80476" t="str">
            <v>芜湖县万达网点</v>
          </cell>
        </row>
        <row r="80477">
          <cell r="P80477" t="str">
            <v>滁州南谯恒大网点</v>
          </cell>
        </row>
        <row r="80478">
          <cell r="P80478" t="str">
            <v>阜阳阜合新区网点</v>
          </cell>
        </row>
        <row r="80479">
          <cell r="P80479" t="str">
            <v>大通集散点</v>
          </cell>
        </row>
        <row r="80480">
          <cell r="P80480" t="str">
            <v>合肥长丰网点</v>
          </cell>
        </row>
        <row r="80481">
          <cell r="P80481" t="str">
            <v>六安霍邱周集镇网点</v>
          </cell>
        </row>
        <row r="80482">
          <cell r="P80482" t="str">
            <v>芜湖繁昌网点</v>
          </cell>
        </row>
        <row r="80483">
          <cell r="P80483" t="str">
            <v>六安新安网点</v>
          </cell>
        </row>
        <row r="80484">
          <cell r="P80484" t="str">
            <v>池州贵池开发区网点</v>
          </cell>
        </row>
        <row r="80485">
          <cell r="P80485" t="str">
            <v>巢湖集散点</v>
          </cell>
        </row>
        <row r="80486">
          <cell r="P80486" t="str">
            <v>马鞍山含山网点</v>
          </cell>
        </row>
        <row r="80487">
          <cell r="P80487" t="str">
            <v>亳州谯城神农谷网点</v>
          </cell>
        </row>
        <row r="80488">
          <cell r="P80488" t="str">
            <v>合肥庐阳四里河网点</v>
          </cell>
        </row>
        <row r="80489">
          <cell r="P80489" t="str">
            <v>池州贵池开发区网点</v>
          </cell>
        </row>
        <row r="80490">
          <cell r="P80490" t="str">
            <v>滁州苏滁产业园网点</v>
          </cell>
        </row>
        <row r="80491">
          <cell r="P80491" t="str">
            <v>蚌埠怀远老城网点</v>
          </cell>
        </row>
        <row r="80492">
          <cell r="P80492" t="str">
            <v>阜阳临泉网点</v>
          </cell>
        </row>
        <row r="80493">
          <cell r="P80493" t="str">
            <v>亳州谯城网点</v>
          </cell>
        </row>
        <row r="80494">
          <cell r="P80494" t="str">
            <v>黄山屯溪茶城网点</v>
          </cell>
        </row>
        <row r="80495">
          <cell r="P80495" t="str">
            <v>合肥包河葛大店网点</v>
          </cell>
        </row>
        <row r="80496">
          <cell r="P80496" t="str">
            <v>相山集散点</v>
          </cell>
        </row>
        <row r="80497">
          <cell r="P80497" t="str">
            <v>芜湖弋江大学城网点</v>
          </cell>
        </row>
        <row r="80498">
          <cell r="P80498" t="str">
            <v>淮南凤台网点</v>
          </cell>
        </row>
        <row r="80499">
          <cell r="P80499" t="str">
            <v>黄山歙县开发区网点</v>
          </cell>
        </row>
        <row r="80500">
          <cell r="P80500" t="str">
            <v>黄山屯溪网点</v>
          </cell>
        </row>
        <row r="80501">
          <cell r="P80501" t="str">
            <v>亳州谯城文帝路网点</v>
          </cell>
        </row>
        <row r="80502">
          <cell r="P80502" t="str">
            <v>阜阳阜南网点</v>
          </cell>
        </row>
        <row r="80503">
          <cell r="P80503" t="str">
            <v>安庆太湖网点</v>
          </cell>
        </row>
        <row r="80504">
          <cell r="P80504" t="str">
            <v>阜阳临泉网点</v>
          </cell>
        </row>
        <row r="80505">
          <cell r="P80505" t="str">
            <v>宣城宁国网点</v>
          </cell>
        </row>
        <row r="80506">
          <cell r="P80506" t="str">
            <v>马鞍山当涂网点</v>
          </cell>
        </row>
        <row r="80507">
          <cell r="P80507" t="str">
            <v>六安金安网点</v>
          </cell>
        </row>
        <row r="80508">
          <cell r="P80508" t="str">
            <v>滁州琅琊网点</v>
          </cell>
        </row>
        <row r="80509">
          <cell r="P80509" t="str">
            <v>合肥包河葛大店网点</v>
          </cell>
        </row>
        <row r="80510">
          <cell r="P80510" t="str">
            <v>蚌埠怀远网点</v>
          </cell>
        </row>
        <row r="80511">
          <cell r="P80511" t="str">
            <v>亳州蒙城网点</v>
          </cell>
        </row>
        <row r="80512">
          <cell r="P80512" t="str">
            <v>淮南寿县网点</v>
          </cell>
        </row>
        <row r="80513">
          <cell r="P80513" t="str">
            <v>亳州蒙城网点</v>
          </cell>
        </row>
        <row r="80514">
          <cell r="P80514" t="str">
            <v>芜湖三山网点</v>
          </cell>
        </row>
        <row r="80515">
          <cell r="P80515" t="str">
            <v>马鞍山当涂网点</v>
          </cell>
        </row>
        <row r="80516">
          <cell r="P80516" t="str">
            <v>阜阳颍上网点</v>
          </cell>
        </row>
        <row r="80517">
          <cell r="P80517" t="str">
            <v>蚌埠龙子湖大学城网点</v>
          </cell>
        </row>
        <row r="80518">
          <cell r="P80518" t="str">
            <v>合肥肥东网点</v>
          </cell>
        </row>
        <row r="80519">
          <cell r="P80519" t="str">
            <v>合肥退转网点</v>
          </cell>
        </row>
        <row r="80520">
          <cell r="P80520" t="str">
            <v>芜湖退转网点</v>
          </cell>
        </row>
        <row r="80521">
          <cell r="P80521" t="str">
            <v>滁州来安网点</v>
          </cell>
        </row>
        <row r="80522">
          <cell r="P80522" t="str">
            <v>六安裕安网点</v>
          </cell>
        </row>
        <row r="80523">
          <cell r="P80523" t="str">
            <v>黄山屯溪网点</v>
          </cell>
        </row>
        <row r="80524">
          <cell r="P80524" t="str">
            <v>合肥庐江网点</v>
          </cell>
        </row>
        <row r="80525">
          <cell r="P80525" t="str">
            <v>合肥经开始信路网点</v>
          </cell>
        </row>
        <row r="80526">
          <cell r="P80526" t="str">
            <v>宿州埇桥联络街网点</v>
          </cell>
        </row>
        <row r="80527">
          <cell r="P80527" t="str">
            <v>宿州埇桥网点</v>
          </cell>
        </row>
        <row r="80528">
          <cell r="P80528" t="str">
            <v>安庆岳西网点</v>
          </cell>
        </row>
        <row r="80529">
          <cell r="P80529" t="str">
            <v>蚌埠怀远新城网点</v>
          </cell>
        </row>
        <row r="80530">
          <cell r="P80530" t="str">
            <v>安庆望江网点</v>
          </cell>
        </row>
        <row r="80531">
          <cell r="P80531" t="str">
            <v>合肥瑶海磨店网点</v>
          </cell>
        </row>
        <row r="80532">
          <cell r="P80532" t="str">
            <v>马鞍山雨山向山镇网点</v>
          </cell>
        </row>
        <row r="80533">
          <cell r="P80533" t="str">
            <v>亳州蒙城网点</v>
          </cell>
        </row>
        <row r="80534">
          <cell r="P80534" t="str">
            <v>合肥退转网点</v>
          </cell>
        </row>
        <row r="80535">
          <cell r="P80535" t="str">
            <v>池州青阳网点</v>
          </cell>
        </row>
        <row r="80536">
          <cell r="P80536" t="str">
            <v>亳州利辛城北网点</v>
          </cell>
        </row>
        <row r="80537">
          <cell r="P80537" t="str">
            <v>合肥包河南站网点</v>
          </cell>
        </row>
        <row r="80538">
          <cell r="P80538" t="str">
            <v>阜阳颍上网点</v>
          </cell>
        </row>
        <row r="80539">
          <cell r="P80539" t="str">
            <v>六安霍山网点</v>
          </cell>
        </row>
        <row r="80540">
          <cell r="P80540" t="str">
            <v>铜陵枞阳网点</v>
          </cell>
        </row>
        <row r="80541">
          <cell r="P80541" t="str">
            <v>蚌埠龙子湖宏业网点</v>
          </cell>
        </row>
        <row r="80542">
          <cell r="P80542" t="str">
            <v>黄山屯溪网点</v>
          </cell>
        </row>
        <row r="80543">
          <cell r="P80543" t="str">
            <v>亳州蒙城网点</v>
          </cell>
        </row>
        <row r="80544">
          <cell r="P80544" t="str">
            <v>池州青阳网点</v>
          </cell>
        </row>
        <row r="80545">
          <cell r="P80545" t="str">
            <v>亳州谯城网点</v>
          </cell>
        </row>
        <row r="80546">
          <cell r="P80546" t="str">
            <v>黄山屯溪网点</v>
          </cell>
        </row>
        <row r="80547">
          <cell r="P80547" t="str">
            <v>合肥包河葛大店网点</v>
          </cell>
        </row>
        <row r="80548">
          <cell r="P80548" t="str">
            <v>六安金寨网点</v>
          </cell>
        </row>
        <row r="80549">
          <cell r="P80549" t="str">
            <v>安庆桐城网点</v>
          </cell>
        </row>
        <row r="80550">
          <cell r="P80550" t="str">
            <v>淮北刘桥网点</v>
          </cell>
        </row>
        <row r="80551">
          <cell r="P80551" t="str">
            <v>池州东至网点</v>
          </cell>
        </row>
        <row r="80552">
          <cell r="P80552" t="str">
            <v>芜湖弋江大学城网点</v>
          </cell>
        </row>
        <row r="80553">
          <cell r="P80553" t="str">
            <v>淮北濉溪网点</v>
          </cell>
        </row>
        <row r="80554">
          <cell r="P80554" t="str">
            <v>合肥长丰北城网点</v>
          </cell>
        </row>
        <row r="80555">
          <cell r="P80555" t="str">
            <v>滁州来安网点</v>
          </cell>
        </row>
        <row r="80556">
          <cell r="P80556" t="str">
            <v>宿州埇桥恒大网点</v>
          </cell>
        </row>
        <row r="80557">
          <cell r="P80557" t="str">
            <v>相山集散点</v>
          </cell>
        </row>
        <row r="80558">
          <cell r="P80558" t="str">
            <v>阜阳颍州网点</v>
          </cell>
        </row>
        <row r="80559">
          <cell r="P80559" t="str">
            <v>马鞍山花山网点</v>
          </cell>
        </row>
        <row r="80560">
          <cell r="P80560" t="str">
            <v>合肥包河葛大店网点</v>
          </cell>
        </row>
        <row r="80561">
          <cell r="P80561" t="str">
            <v>合肥包河三里庵网点</v>
          </cell>
        </row>
        <row r="80562">
          <cell r="P80562" t="str">
            <v>合肥包河葛大店网点</v>
          </cell>
        </row>
        <row r="80563">
          <cell r="P80563" t="str">
            <v>蚌埠电商产业园网点</v>
          </cell>
        </row>
        <row r="80564">
          <cell r="P80564" t="str">
            <v>淮南大通网点</v>
          </cell>
        </row>
        <row r="80565">
          <cell r="P80565" t="str">
            <v>亳州谯城西马园网点</v>
          </cell>
        </row>
        <row r="80566">
          <cell r="P80566" t="str">
            <v>合肥瑶海磨店网点</v>
          </cell>
        </row>
        <row r="80567">
          <cell r="P80567" t="str">
            <v>铜陵铜官铜都网点</v>
          </cell>
        </row>
        <row r="80568">
          <cell r="P80568" t="str">
            <v>黄山屯溪网点</v>
          </cell>
        </row>
        <row r="80569">
          <cell r="P80569" t="str">
            <v>马鞍山含山网点</v>
          </cell>
        </row>
        <row r="80570">
          <cell r="P80570" t="str">
            <v>芜湖县万达网点</v>
          </cell>
        </row>
        <row r="80571">
          <cell r="P80571" t="str">
            <v>淮南舜耕山网点</v>
          </cell>
        </row>
        <row r="80572">
          <cell r="P80572" t="str">
            <v>六安金寨网点</v>
          </cell>
        </row>
        <row r="80573">
          <cell r="P80573" t="str">
            <v>合肥巢湖汽车城网点</v>
          </cell>
        </row>
        <row r="80574">
          <cell r="P80574" t="str">
            <v>芜湖县万达网点</v>
          </cell>
        </row>
        <row r="80575">
          <cell r="P80575" t="str">
            <v>合肥滨湖网点</v>
          </cell>
        </row>
        <row r="80576">
          <cell r="P80576" t="str">
            <v>蚌埠固镇网点</v>
          </cell>
        </row>
        <row r="80577">
          <cell r="P80577" t="str">
            <v>合肥包河合工大网点</v>
          </cell>
        </row>
        <row r="80578">
          <cell r="P80578" t="str">
            <v>宿州萧县网点</v>
          </cell>
        </row>
        <row r="80579">
          <cell r="P80579" t="str">
            <v>阜阳太和网点</v>
          </cell>
        </row>
        <row r="80580">
          <cell r="P80580" t="str">
            <v>合肥肥东经开区网点</v>
          </cell>
        </row>
        <row r="80581">
          <cell r="P80581" t="str">
            <v>淮南大通网点</v>
          </cell>
        </row>
        <row r="80582">
          <cell r="P80582" t="str">
            <v>池州东至网点</v>
          </cell>
        </row>
        <row r="80583">
          <cell r="P80583" t="str">
            <v>合肥包河工业园网点</v>
          </cell>
        </row>
        <row r="80584">
          <cell r="P80584" t="str">
            <v>滁州定远网点</v>
          </cell>
        </row>
        <row r="80585">
          <cell r="P80585" t="str">
            <v>阜阳临沂商城网点</v>
          </cell>
        </row>
        <row r="80586">
          <cell r="P80586" t="str">
            <v>淮南八公山网点</v>
          </cell>
        </row>
        <row r="80587">
          <cell r="P80587" t="str">
            <v>合肥肥西桥南网点</v>
          </cell>
        </row>
        <row r="80588">
          <cell r="P80588" t="str">
            <v>阜阳临泉网点</v>
          </cell>
        </row>
        <row r="80589">
          <cell r="P80589" t="str">
            <v>合肥蜀山通合网点</v>
          </cell>
        </row>
        <row r="80590">
          <cell r="P80590" t="str">
            <v>芜湖无为网点</v>
          </cell>
        </row>
        <row r="80591">
          <cell r="P80591" t="str">
            <v>合肥长丰双凤大道网点</v>
          </cell>
        </row>
        <row r="80592">
          <cell r="P80592" t="str">
            <v>合肥庐江网点</v>
          </cell>
        </row>
        <row r="80593">
          <cell r="P80593" t="str">
            <v>合肥肥西桥南网点</v>
          </cell>
        </row>
        <row r="80594">
          <cell r="P80594" t="str">
            <v>阜阳临泉网点</v>
          </cell>
        </row>
        <row r="80595">
          <cell r="P80595" t="str">
            <v>阜阳太和网点</v>
          </cell>
        </row>
        <row r="80596">
          <cell r="P80596" t="str">
            <v>安庆怀宁网点</v>
          </cell>
        </row>
        <row r="80597">
          <cell r="P80597" t="str">
            <v>阜阳临泉网点</v>
          </cell>
        </row>
        <row r="80598">
          <cell r="P80598" t="str">
            <v>合肥巢湖槐林网点</v>
          </cell>
        </row>
        <row r="80599">
          <cell r="P80599" t="str">
            <v>合肥肥东网点</v>
          </cell>
        </row>
        <row r="80600">
          <cell r="P80600" t="str">
            <v>六安金寨网点</v>
          </cell>
        </row>
        <row r="80601">
          <cell r="P80601" t="str">
            <v>六安霍邱城关镇网点</v>
          </cell>
        </row>
        <row r="80602">
          <cell r="P80602" t="str">
            <v>安庆怀宁网点</v>
          </cell>
        </row>
        <row r="80603">
          <cell r="P80603" t="str">
            <v>大通集散点</v>
          </cell>
        </row>
        <row r="80604">
          <cell r="P80604" t="str">
            <v>宣城广德网点</v>
          </cell>
        </row>
        <row r="80605">
          <cell r="P80605" t="str">
            <v>合肥包河工业园网点</v>
          </cell>
        </row>
        <row r="80606">
          <cell r="P80606" t="str">
            <v>阜阳颍上网点</v>
          </cell>
        </row>
        <row r="80607">
          <cell r="P80607" t="str">
            <v>宣城广德网点</v>
          </cell>
        </row>
        <row r="80608">
          <cell r="P80608" t="str">
            <v>滁州凤阳网点</v>
          </cell>
        </row>
        <row r="80609">
          <cell r="P80609" t="str">
            <v>宿州泗县网点</v>
          </cell>
        </row>
        <row r="80610">
          <cell r="P80610" t="str">
            <v>六安舒城开发区网点</v>
          </cell>
        </row>
        <row r="80611">
          <cell r="P80611" t="str">
            <v>亳州谯城神农谷网点</v>
          </cell>
        </row>
        <row r="80612">
          <cell r="P80612" t="str">
            <v>亳州涡阳城关网点</v>
          </cell>
        </row>
        <row r="80613">
          <cell r="P80613" t="str">
            <v>宿州泗县网点</v>
          </cell>
        </row>
        <row r="80614">
          <cell r="P80614" t="str">
            <v>芜湖无为网点</v>
          </cell>
        </row>
        <row r="80615">
          <cell r="P80615" t="str">
            <v>阜阳颍州二院网点</v>
          </cell>
        </row>
        <row r="80616">
          <cell r="P80616" t="str">
            <v>六安金安网点</v>
          </cell>
        </row>
        <row r="80617">
          <cell r="P80617" t="str">
            <v>亳州谯城网点</v>
          </cell>
        </row>
        <row r="80618">
          <cell r="P80618" t="str">
            <v>安庆桐城网点</v>
          </cell>
        </row>
        <row r="80619">
          <cell r="P80619" t="str">
            <v>黄山屯溪茶城网点</v>
          </cell>
        </row>
        <row r="80620">
          <cell r="P80620" t="str">
            <v>宿州埇桥新二中网点</v>
          </cell>
        </row>
        <row r="80621">
          <cell r="P80621" t="str">
            <v>合肥经开大学城网点</v>
          </cell>
        </row>
        <row r="80622">
          <cell r="P80622" t="str">
            <v>宣城绩溪网点</v>
          </cell>
        </row>
        <row r="80623">
          <cell r="P80623" t="str">
            <v>黄山屯溪茶城网点</v>
          </cell>
        </row>
        <row r="80624">
          <cell r="P80624" t="str">
            <v>合肥高新蜀南网点</v>
          </cell>
        </row>
        <row r="80625">
          <cell r="P80625" t="str">
            <v>黄山屯溪茶城网点</v>
          </cell>
        </row>
        <row r="80626">
          <cell r="P80626" t="str">
            <v>芜湖县万达网点</v>
          </cell>
        </row>
        <row r="80627">
          <cell r="P80627" t="str">
            <v>滁州定远网点</v>
          </cell>
        </row>
        <row r="80628">
          <cell r="P80628" t="str">
            <v>黄山屯溪茶城网点</v>
          </cell>
        </row>
        <row r="80629">
          <cell r="P80629" t="str">
            <v>阜阳临泉网点</v>
          </cell>
        </row>
        <row r="80630">
          <cell r="P80630" t="str">
            <v>宿州砀山网点</v>
          </cell>
        </row>
        <row r="80631">
          <cell r="P80631" t="str">
            <v>合肥包河葛大店网点</v>
          </cell>
        </row>
        <row r="80632">
          <cell r="P80632" t="str">
            <v>涡阳集散点</v>
          </cell>
        </row>
        <row r="80633">
          <cell r="P80633" t="str">
            <v>合肥肥东吾悦网点</v>
          </cell>
        </row>
        <row r="80634">
          <cell r="P80634" t="str">
            <v>阜阳临泉网点</v>
          </cell>
        </row>
        <row r="80635">
          <cell r="P80635" t="str">
            <v>合肥包河工业园网点</v>
          </cell>
        </row>
        <row r="80636">
          <cell r="P80636" t="str">
            <v>合肥长丰双凤大道网点</v>
          </cell>
        </row>
        <row r="80637">
          <cell r="P80637" t="str">
            <v>六安金安毛坦厂网点</v>
          </cell>
        </row>
        <row r="80638">
          <cell r="P80638" t="str">
            <v>六安舒城开发区网点</v>
          </cell>
        </row>
        <row r="80639">
          <cell r="P80639" t="str">
            <v>宿州萧县网点</v>
          </cell>
        </row>
        <row r="80640">
          <cell r="P80640" t="str">
            <v>宿州埇桥网点</v>
          </cell>
        </row>
        <row r="80641">
          <cell r="P80641" t="str">
            <v>淮南寿县网点</v>
          </cell>
        </row>
        <row r="80642">
          <cell r="P80642" t="str">
            <v>亳州涡阳网点</v>
          </cell>
        </row>
        <row r="80643">
          <cell r="P80643" t="str">
            <v>淮南上窑网点</v>
          </cell>
        </row>
        <row r="80644">
          <cell r="P80644" t="str">
            <v>合肥包河工业园网点</v>
          </cell>
        </row>
        <row r="80645">
          <cell r="P80645" t="str">
            <v>安庆潜山网点</v>
          </cell>
        </row>
        <row r="80646">
          <cell r="P80646" t="str">
            <v>阜阳临泉网点</v>
          </cell>
        </row>
        <row r="80647">
          <cell r="P80647" t="str">
            <v>马鞍山含山网点</v>
          </cell>
        </row>
        <row r="80648">
          <cell r="P80648" t="str">
            <v>合肥蜀山农大网点</v>
          </cell>
        </row>
        <row r="80649">
          <cell r="P80649" t="str">
            <v>阜阳颍州网点</v>
          </cell>
        </row>
        <row r="80650">
          <cell r="P80650" t="str">
            <v>铜陵枞阳网点</v>
          </cell>
        </row>
        <row r="80651">
          <cell r="P80651" t="str">
            <v>合肥包河南站网点</v>
          </cell>
        </row>
        <row r="80652">
          <cell r="P80652" t="str">
            <v>六安裕安独山网点</v>
          </cell>
        </row>
        <row r="80653">
          <cell r="P80653" t="str">
            <v>芜湖无为网点</v>
          </cell>
        </row>
        <row r="80654">
          <cell r="P80654" t="str">
            <v>宿州埇桥网点</v>
          </cell>
        </row>
        <row r="80655">
          <cell r="P80655" t="str">
            <v>相山集散点</v>
          </cell>
        </row>
        <row r="80656">
          <cell r="P80656" t="str">
            <v>合肥长丰北城网点</v>
          </cell>
        </row>
        <row r="80657">
          <cell r="P80657" t="str">
            <v>安庆宿松网点</v>
          </cell>
        </row>
        <row r="80658">
          <cell r="P80658" t="str">
            <v>淮北濉溪网点</v>
          </cell>
        </row>
        <row r="80659">
          <cell r="P80659" t="str">
            <v>亳州谯城网点</v>
          </cell>
        </row>
        <row r="80660">
          <cell r="P80660" t="str">
            <v>相山集散点</v>
          </cell>
        </row>
        <row r="80661">
          <cell r="P80661" t="str">
            <v>宿州泗县网点</v>
          </cell>
        </row>
        <row r="80662">
          <cell r="P80662" t="str">
            <v>合肥高新云飞路网点</v>
          </cell>
        </row>
        <row r="80662">
          <cell r="AI80662" t="str">
            <v>网点超50分钟未响应</v>
          </cell>
          <cell r="AJ80662" t="str">
            <v>网点超23H未关闭</v>
          </cell>
        </row>
        <row r="80663">
          <cell r="P80663" t="str">
            <v>铜陵枞阳网点</v>
          </cell>
        </row>
        <row r="80664">
          <cell r="P80664" t="str">
            <v>池州贵池站前网点</v>
          </cell>
        </row>
        <row r="80665">
          <cell r="P80665" t="str">
            <v>亳州谯城网点</v>
          </cell>
        </row>
        <row r="80666">
          <cell r="P80666" t="str">
            <v>安庆桐城网点</v>
          </cell>
        </row>
        <row r="80667">
          <cell r="P80667" t="str">
            <v>黄山屯溪茶城网点</v>
          </cell>
        </row>
        <row r="80668">
          <cell r="P80668" t="str">
            <v>淮南寿县网点</v>
          </cell>
        </row>
        <row r="80669">
          <cell r="P80669" t="str">
            <v>安庆望江网点</v>
          </cell>
        </row>
        <row r="80670">
          <cell r="P80670" t="str">
            <v>芜湖镜湖万达网点</v>
          </cell>
        </row>
        <row r="80671">
          <cell r="P80671" t="str">
            <v>蚌埠龙子湖宏业网点</v>
          </cell>
        </row>
        <row r="80672">
          <cell r="P80672" t="str">
            <v>合肥经开始信路网点</v>
          </cell>
        </row>
        <row r="80673">
          <cell r="P80673" t="str">
            <v>六安裕安网点</v>
          </cell>
        </row>
        <row r="80674">
          <cell r="P80674" t="str">
            <v>芜湖南陵宇培网点</v>
          </cell>
        </row>
        <row r="80675">
          <cell r="P80675" t="str">
            <v>马鞍山当涂网点</v>
          </cell>
        </row>
        <row r="80676">
          <cell r="P80676" t="str">
            <v>阜阳颍上网点</v>
          </cell>
        </row>
        <row r="80677">
          <cell r="P80677" t="str">
            <v>阜阳颍东网点</v>
          </cell>
        </row>
        <row r="80678">
          <cell r="P80678" t="str">
            <v>六安裕安网点</v>
          </cell>
        </row>
        <row r="80679">
          <cell r="P80679" t="str">
            <v>蚌埠淮上网点</v>
          </cell>
        </row>
        <row r="80680">
          <cell r="P80680" t="str">
            <v>淮北濉溪网点</v>
          </cell>
        </row>
        <row r="80681">
          <cell r="P80681" t="str">
            <v>合肥肥西桥南网点</v>
          </cell>
        </row>
        <row r="80682">
          <cell r="P80682" t="str">
            <v>阜阳临泉网点</v>
          </cell>
        </row>
        <row r="80683">
          <cell r="P80683" t="str">
            <v>马鞍山含山网点</v>
          </cell>
        </row>
        <row r="80684">
          <cell r="P80684" t="str">
            <v>安庆怀宁网点</v>
          </cell>
        </row>
        <row r="80685">
          <cell r="P80685" t="str">
            <v>蚌埠电商产业园网点</v>
          </cell>
        </row>
        <row r="80686">
          <cell r="P80686" t="str">
            <v>滁州天长网点</v>
          </cell>
        </row>
        <row r="80687">
          <cell r="P80687" t="str">
            <v>阜阳太和网点</v>
          </cell>
        </row>
        <row r="80688">
          <cell r="P80688" t="str">
            <v>淮南国庆路网点</v>
          </cell>
        </row>
        <row r="80689">
          <cell r="P80689" t="str">
            <v>徽州集散点</v>
          </cell>
        </row>
        <row r="80690">
          <cell r="P80690" t="str">
            <v>淮南寿县网点</v>
          </cell>
        </row>
        <row r="80691">
          <cell r="P80691" t="str">
            <v>芜湖无为网点</v>
          </cell>
        </row>
        <row r="80692">
          <cell r="P80692" t="str">
            <v>滁州明光网点</v>
          </cell>
        </row>
        <row r="80693">
          <cell r="P80693" t="str">
            <v>宿州埇桥网点</v>
          </cell>
        </row>
        <row r="80694">
          <cell r="P80694" t="str">
            <v>滁州明光网点</v>
          </cell>
        </row>
        <row r="80695">
          <cell r="P80695" t="str">
            <v>合肥包河三里庵网点</v>
          </cell>
        </row>
        <row r="80696">
          <cell r="P80696" t="str">
            <v>亳州谯城网点</v>
          </cell>
        </row>
        <row r="80697">
          <cell r="P80697" t="str">
            <v>芜湖退转网点</v>
          </cell>
        </row>
        <row r="80698">
          <cell r="P80698" t="str">
            <v>阜阳太和网点</v>
          </cell>
        </row>
        <row r="80699">
          <cell r="P80699" t="str">
            <v>蚌埠淮上网点</v>
          </cell>
        </row>
        <row r="80700">
          <cell r="P80700" t="str">
            <v>池州贵池开发区网点</v>
          </cell>
        </row>
        <row r="80701">
          <cell r="P80701" t="str">
            <v>合肥肥东人民路网点</v>
          </cell>
        </row>
        <row r="80702">
          <cell r="P80702" t="str">
            <v>淮北濉溪网点</v>
          </cell>
        </row>
        <row r="80703">
          <cell r="P80703" t="str">
            <v>宿州埇桥道东北部网点</v>
          </cell>
        </row>
        <row r="80704">
          <cell r="P80704" t="str">
            <v>六安舒城集散点</v>
          </cell>
        </row>
        <row r="80705">
          <cell r="P80705" t="str">
            <v>蚌埠怀远网点</v>
          </cell>
        </row>
        <row r="80706">
          <cell r="P80706" t="str">
            <v>马鞍山雨山网点</v>
          </cell>
        </row>
        <row r="80707">
          <cell r="P80707" t="str">
            <v>宿州泗县网点</v>
          </cell>
        </row>
        <row r="80708">
          <cell r="P80708" t="str">
            <v>阜阳高铁新区网点</v>
          </cell>
        </row>
        <row r="80709">
          <cell r="P80709" t="str">
            <v>宣城宁国网点</v>
          </cell>
        </row>
        <row r="80710">
          <cell r="P80710" t="str">
            <v>合肥包河三里庵网点</v>
          </cell>
        </row>
        <row r="80711">
          <cell r="P80711" t="str">
            <v>六安霍邱孟集镇网点</v>
          </cell>
        </row>
        <row r="80712">
          <cell r="P80712" t="str">
            <v>合肥包河葛大店网点</v>
          </cell>
        </row>
        <row r="80713">
          <cell r="P80713" t="str">
            <v>亳州蒙城网点</v>
          </cell>
        </row>
        <row r="80714">
          <cell r="P80714" t="str">
            <v>合肥滨湖网点</v>
          </cell>
        </row>
        <row r="80715">
          <cell r="P80715" t="str">
            <v>淮北濉溪东部乡镇网点</v>
          </cell>
        </row>
        <row r="80716">
          <cell r="P80716" t="str">
            <v>淮南寿县网点</v>
          </cell>
        </row>
        <row r="80717">
          <cell r="P80717" t="str">
            <v>合肥长丰北城网点</v>
          </cell>
        </row>
        <row r="80718">
          <cell r="P80718" t="str">
            <v>合肥瑶海鹿鸣山网点</v>
          </cell>
        </row>
        <row r="80719">
          <cell r="P80719" t="str">
            <v>阜阳临泉网点</v>
          </cell>
        </row>
        <row r="80720">
          <cell r="P80720" t="str">
            <v>宿州灵璧网点</v>
          </cell>
        </row>
        <row r="80721">
          <cell r="P80721" t="str">
            <v>芜湖鸠江大桥网点</v>
          </cell>
        </row>
        <row r="80722">
          <cell r="P80722" t="str">
            <v>安庆太湖网点</v>
          </cell>
        </row>
        <row r="80723">
          <cell r="P80723" t="str">
            <v>合肥高新蜀南网点</v>
          </cell>
        </row>
        <row r="80724">
          <cell r="P80724" t="str">
            <v>滁州天长网点</v>
          </cell>
        </row>
        <row r="80725">
          <cell r="P80725" t="str">
            <v>芜湖弋江大学城网点</v>
          </cell>
        </row>
        <row r="80726">
          <cell r="P80726" t="str">
            <v>宣城旌德网点</v>
          </cell>
        </row>
        <row r="80727">
          <cell r="P80727" t="str">
            <v>芜湖镜湖新市口网点</v>
          </cell>
        </row>
        <row r="80728">
          <cell r="P80728" t="str">
            <v>六安裕安城南网点</v>
          </cell>
        </row>
        <row r="80729">
          <cell r="P80729" t="str">
            <v>合肥肥西桥南网点</v>
          </cell>
        </row>
        <row r="80730">
          <cell r="P80730" t="str">
            <v>阜阳太和网点</v>
          </cell>
        </row>
        <row r="80731">
          <cell r="P80731" t="str">
            <v>合肥高新网点</v>
          </cell>
        </row>
        <row r="80732">
          <cell r="P80732" t="str">
            <v>合肥肥东经开区网点</v>
          </cell>
        </row>
        <row r="80733">
          <cell r="P80733" t="str">
            <v>黄山屯溪网点</v>
          </cell>
        </row>
        <row r="80734">
          <cell r="P80734" t="str">
            <v>合肥肥东人民路网点</v>
          </cell>
        </row>
        <row r="80735">
          <cell r="P80735" t="str">
            <v>琅琊集散点</v>
          </cell>
        </row>
        <row r="80736">
          <cell r="P80736" t="str">
            <v>合肥包河葛大店网点</v>
          </cell>
        </row>
        <row r="80737">
          <cell r="P80737" t="str">
            <v>阜阳颍上网点</v>
          </cell>
        </row>
        <row r="80738">
          <cell r="P80738" t="str">
            <v>亳州谯城万达网点</v>
          </cell>
        </row>
        <row r="80739">
          <cell r="P80739" t="str">
            <v>合肥经开大学城网点</v>
          </cell>
        </row>
        <row r="80740">
          <cell r="P80740" t="str">
            <v>滁州来安网点</v>
          </cell>
        </row>
        <row r="80741">
          <cell r="P80741" t="str">
            <v>六安金安城北网点</v>
          </cell>
        </row>
        <row r="80742">
          <cell r="P80742" t="str">
            <v>滁州南谯网点</v>
          </cell>
        </row>
        <row r="80743">
          <cell r="P80743" t="str">
            <v>合肥瑶海磨店网点</v>
          </cell>
        </row>
        <row r="80744">
          <cell r="P80744" t="str">
            <v>淮南凤台网点</v>
          </cell>
        </row>
        <row r="80745">
          <cell r="P80745" t="str">
            <v>合肥庐江网点</v>
          </cell>
        </row>
        <row r="80746">
          <cell r="P80746" t="str">
            <v>合肥庐江网点</v>
          </cell>
        </row>
        <row r="80747">
          <cell r="P80747" t="str">
            <v>池州青阳网点</v>
          </cell>
        </row>
        <row r="80748">
          <cell r="P80748" t="str">
            <v>合肥庐江网点</v>
          </cell>
        </row>
        <row r="80749">
          <cell r="P80749" t="str">
            <v>亳州谯城神农谷网点</v>
          </cell>
        </row>
        <row r="80750">
          <cell r="P80750" t="str">
            <v>黄山歙县城区网点</v>
          </cell>
        </row>
        <row r="80751">
          <cell r="P80751" t="str">
            <v>黄山屯溪网点</v>
          </cell>
        </row>
        <row r="80752">
          <cell r="P80752" t="str">
            <v>六安金安城北网点</v>
          </cell>
        </row>
        <row r="80753">
          <cell r="P80753" t="str">
            <v>宿州砀山网点</v>
          </cell>
        </row>
        <row r="80754">
          <cell r="P80754" t="str">
            <v>宿州灵璧网点</v>
          </cell>
        </row>
        <row r="80755">
          <cell r="P80755" t="str">
            <v>马鞍山雨山向山镇网点</v>
          </cell>
        </row>
        <row r="80756">
          <cell r="P80756" t="str">
            <v>合肥长丰双凤大道网点</v>
          </cell>
        </row>
        <row r="80757">
          <cell r="P80757" t="str">
            <v>宣城宣州网点</v>
          </cell>
        </row>
        <row r="80758">
          <cell r="P80758" t="str">
            <v>合肥包河三里庵网点</v>
          </cell>
        </row>
        <row r="80759">
          <cell r="P80759" t="str">
            <v>芜湖弋江大学城网点</v>
          </cell>
        </row>
        <row r="80760">
          <cell r="P80760" t="str">
            <v>黄山屯溪茶城网点</v>
          </cell>
        </row>
        <row r="80761">
          <cell r="P80761" t="str">
            <v>马鞍山含山网点</v>
          </cell>
        </row>
        <row r="80762">
          <cell r="P80762" t="str">
            <v>滁州来安网点</v>
          </cell>
        </row>
        <row r="80763">
          <cell r="P80763" t="str">
            <v>蚌埠退转网点</v>
          </cell>
        </row>
        <row r="80764">
          <cell r="P80764" t="str">
            <v>六安霍邱周集镇网点</v>
          </cell>
        </row>
        <row r="80765">
          <cell r="P80765" t="str">
            <v>六安霍邱河口镇网点</v>
          </cell>
        </row>
        <row r="80766">
          <cell r="P80766" t="str">
            <v>滁州来安网点</v>
          </cell>
        </row>
        <row r="80767">
          <cell r="P80767" t="str">
            <v>滁州凤阳网点</v>
          </cell>
        </row>
        <row r="80768">
          <cell r="P80768" t="str">
            <v>滁州明光网点</v>
          </cell>
        </row>
        <row r="80769">
          <cell r="P80769" t="str">
            <v>阜南集散点</v>
          </cell>
        </row>
        <row r="80770">
          <cell r="P80770" t="str">
            <v>阜阳阜南东部网点</v>
          </cell>
        </row>
        <row r="80771">
          <cell r="P80771" t="str">
            <v>池州石台网点</v>
          </cell>
        </row>
        <row r="80772">
          <cell r="P80772" t="str">
            <v>安庆潜山网点</v>
          </cell>
        </row>
        <row r="80773">
          <cell r="P80773" t="str">
            <v>合肥肥西鑫辰网点</v>
          </cell>
        </row>
        <row r="80774">
          <cell r="P80774" t="str">
            <v>合肥肥西桥南网点</v>
          </cell>
        </row>
        <row r="80775">
          <cell r="P80775" t="str">
            <v>宿州埇桥网点</v>
          </cell>
        </row>
        <row r="80776">
          <cell r="P80776" t="str">
            <v>蚌埠五河网点</v>
          </cell>
        </row>
        <row r="80777">
          <cell r="P80777" t="str">
            <v>阜阳颍州大学城网点</v>
          </cell>
        </row>
        <row r="80778">
          <cell r="P80778" t="str">
            <v>亳州蒙城网点</v>
          </cell>
        </row>
        <row r="80779">
          <cell r="P80779" t="str">
            <v>合肥高新网点</v>
          </cell>
        </row>
        <row r="80780">
          <cell r="P80780" t="str">
            <v>阜阳颍上网点</v>
          </cell>
        </row>
        <row r="80781">
          <cell r="P80781" t="str">
            <v>蚌埠固镇网点</v>
          </cell>
        </row>
        <row r="80782">
          <cell r="P80782" t="str">
            <v>黄山屯溪网点</v>
          </cell>
        </row>
        <row r="80783">
          <cell r="P80783" t="str">
            <v>马鞍山含山网点</v>
          </cell>
        </row>
        <row r="80784">
          <cell r="P80784" t="str">
            <v>滁州来安网点</v>
          </cell>
        </row>
        <row r="80785">
          <cell r="P80785" t="str">
            <v>合肥包河汽车城网点</v>
          </cell>
        </row>
        <row r="80786">
          <cell r="P80786" t="str">
            <v>滁州凤阳网点</v>
          </cell>
        </row>
        <row r="80787">
          <cell r="P80787" t="str">
            <v>合肥包河葛大店网点</v>
          </cell>
        </row>
        <row r="80788">
          <cell r="P80788" t="str">
            <v>亳州蒙城网点</v>
          </cell>
        </row>
        <row r="80789">
          <cell r="P80789" t="str">
            <v>合肥包河葛大店网点</v>
          </cell>
        </row>
        <row r="80790">
          <cell r="P80790" t="str">
            <v>铜陵枞阳网点</v>
          </cell>
        </row>
        <row r="80791">
          <cell r="P80791" t="str">
            <v>安庆桐城网点</v>
          </cell>
        </row>
        <row r="80792">
          <cell r="P80792" t="str">
            <v>芜湖镜湖万达网点</v>
          </cell>
        </row>
        <row r="80793">
          <cell r="P80793" t="str">
            <v>安庆桐城网点</v>
          </cell>
        </row>
        <row r="80794">
          <cell r="P80794" t="str">
            <v>合肥退转网点</v>
          </cell>
        </row>
        <row r="80795">
          <cell r="P80795" t="str">
            <v>淮北濉溪西部乡镇网点</v>
          </cell>
        </row>
        <row r="80796">
          <cell r="P80796" t="str">
            <v>蚌埠退转网点</v>
          </cell>
        </row>
        <row r="80797">
          <cell r="P80797" t="str">
            <v>滁州天长网点</v>
          </cell>
        </row>
        <row r="80798">
          <cell r="P80798" t="str">
            <v>淮南潘集网点</v>
          </cell>
        </row>
        <row r="80799">
          <cell r="P80799" t="str">
            <v>六安金寨网点</v>
          </cell>
        </row>
        <row r="80800">
          <cell r="P80800" t="str">
            <v>合肥包河三里庵网点</v>
          </cell>
        </row>
        <row r="80801">
          <cell r="P80801" t="str">
            <v>黄山黄山区网点</v>
          </cell>
        </row>
        <row r="80802">
          <cell r="P80802" t="str">
            <v>六安金寨网点</v>
          </cell>
        </row>
        <row r="80803">
          <cell r="P80803" t="str">
            <v>宿州萧县网点</v>
          </cell>
        </row>
        <row r="80804">
          <cell r="P80804" t="str">
            <v>琅琊集散点</v>
          </cell>
        </row>
        <row r="80805">
          <cell r="P80805" t="str">
            <v>淮北濉溪东部乡镇网点</v>
          </cell>
        </row>
        <row r="80806">
          <cell r="P80806" t="str">
            <v>合肥退转网点</v>
          </cell>
        </row>
        <row r="80807">
          <cell r="P80807" t="str">
            <v>合肥肥东经开区网点</v>
          </cell>
        </row>
        <row r="80808">
          <cell r="P80808" t="str">
            <v>宿州埇桥网点</v>
          </cell>
        </row>
        <row r="80809">
          <cell r="P80809" t="str">
            <v>六安金寨网点</v>
          </cell>
        </row>
        <row r="80810">
          <cell r="P80810" t="str">
            <v>安庆太湖网点</v>
          </cell>
        </row>
        <row r="80811">
          <cell r="P80811" t="str">
            <v>合肥肥西桥北网点</v>
          </cell>
        </row>
        <row r="80812">
          <cell r="P80812" t="str">
            <v>阜阳临泉网点</v>
          </cell>
        </row>
        <row r="80813">
          <cell r="P80813" t="str">
            <v>滁州天长网点</v>
          </cell>
        </row>
        <row r="80814">
          <cell r="P80814" t="str">
            <v>阜阳临泉网点</v>
          </cell>
        </row>
        <row r="80815">
          <cell r="P80815" t="str">
            <v>淮南寿县网点</v>
          </cell>
        </row>
        <row r="80816">
          <cell r="P80816" t="str">
            <v>淮南山南网点</v>
          </cell>
        </row>
        <row r="80817">
          <cell r="P80817" t="str">
            <v>芜湖鸠江大桥网点</v>
          </cell>
        </row>
        <row r="80818">
          <cell r="P80818" t="str">
            <v>滁州南谯乌衣镇网点</v>
          </cell>
        </row>
        <row r="80819">
          <cell r="P80819" t="str">
            <v>六安霍邱城关镇网点</v>
          </cell>
        </row>
        <row r="80820">
          <cell r="P80820" t="str">
            <v>合肥肥西鑫辰网点</v>
          </cell>
        </row>
        <row r="80821">
          <cell r="P80821" t="str">
            <v>合肥蜀山网点</v>
          </cell>
        </row>
        <row r="80822">
          <cell r="P80822" t="str">
            <v>宿州砀山网点</v>
          </cell>
        </row>
        <row r="80823">
          <cell r="P80823" t="str">
            <v>宿州灵璧网点</v>
          </cell>
        </row>
        <row r="80824">
          <cell r="P80824" t="str">
            <v>黄山屯溪茶城网点</v>
          </cell>
        </row>
        <row r="80825">
          <cell r="P80825" t="str">
            <v>黄山歙县城区网点</v>
          </cell>
        </row>
        <row r="80826">
          <cell r="P80826" t="str">
            <v>马鞍山雨山网点</v>
          </cell>
        </row>
        <row r="80827">
          <cell r="P80827" t="str">
            <v>淮南舜耕山网点</v>
          </cell>
        </row>
        <row r="80828">
          <cell r="P80828" t="str">
            <v>合肥瑶海鹿鸣山网点</v>
          </cell>
        </row>
        <row r="80829">
          <cell r="P80829" t="str">
            <v>阜阳颍东网点</v>
          </cell>
        </row>
        <row r="80830">
          <cell r="P80830" t="str">
            <v>合肥包河三里庵网点</v>
          </cell>
        </row>
        <row r="80831">
          <cell r="P80831" t="str">
            <v>亳州利辛网点</v>
          </cell>
        </row>
        <row r="80832">
          <cell r="P80832" t="str">
            <v>亳州利辛网点</v>
          </cell>
        </row>
        <row r="80833">
          <cell r="P80833" t="str">
            <v>亳州涡阳网点</v>
          </cell>
        </row>
        <row r="80834">
          <cell r="P80834" t="str">
            <v>淮南凤台网点</v>
          </cell>
        </row>
        <row r="80835">
          <cell r="P80835" t="str">
            <v>滁州定远网点</v>
          </cell>
        </row>
        <row r="80836">
          <cell r="P80836" t="str">
            <v>淮南寿县网点</v>
          </cell>
        </row>
        <row r="80837">
          <cell r="P80837" t="str">
            <v>黄山屯溪网点</v>
          </cell>
        </row>
        <row r="80838">
          <cell r="P80838" t="str">
            <v>亳州谯城网点</v>
          </cell>
        </row>
        <row r="80839">
          <cell r="P80839" t="str">
            <v>亳州利辛网点</v>
          </cell>
        </row>
        <row r="80840">
          <cell r="P80840" t="str">
            <v>宣城宣州城西网点</v>
          </cell>
        </row>
        <row r="80841">
          <cell r="P80841" t="str">
            <v>安庆桐城网点</v>
          </cell>
        </row>
        <row r="80842">
          <cell r="P80842" t="str">
            <v>合肥肥东经开区网点</v>
          </cell>
        </row>
        <row r="80843">
          <cell r="P80843" t="str">
            <v>宿州砀山网点</v>
          </cell>
        </row>
        <row r="80844">
          <cell r="P80844" t="str">
            <v>安庆潜山网点</v>
          </cell>
        </row>
        <row r="80845">
          <cell r="P80845" t="str">
            <v>芜湖无为网点</v>
          </cell>
        </row>
        <row r="80846">
          <cell r="P80846" t="str">
            <v>滁州来安网点</v>
          </cell>
        </row>
        <row r="80847">
          <cell r="P80847" t="str">
            <v>合肥长丰双凤大道网点</v>
          </cell>
        </row>
        <row r="80848">
          <cell r="P80848" t="str">
            <v>六安裕安网点</v>
          </cell>
        </row>
        <row r="80849">
          <cell r="P80849" t="str">
            <v>合肥退转网点</v>
          </cell>
        </row>
        <row r="80850">
          <cell r="P80850" t="str">
            <v>芜湖南陵宇培网点</v>
          </cell>
        </row>
        <row r="80851">
          <cell r="P80851" t="str">
            <v>滁州南谯网点</v>
          </cell>
        </row>
        <row r="80852">
          <cell r="P80852" t="str">
            <v>大通集散点</v>
          </cell>
        </row>
        <row r="80853">
          <cell r="P80853" t="str">
            <v>滁州凤阳网点</v>
          </cell>
        </row>
        <row r="80854">
          <cell r="P80854" t="str">
            <v>合肥包河南站网点</v>
          </cell>
        </row>
        <row r="80855">
          <cell r="P80855" t="str">
            <v>阜阳临泉网点</v>
          </cell>
        </row>
        <row r="80856">
          <cell r="P80856" t="str">
            <v>金安集散点</v>
          </cell>
        </row>
        <row r="80857">
          <cell r="P80857" t="str">
            <v>滁州琅琊网点</v>
          </cell>
        </row>
        <row r="80858">
          <cell r="P80858" t="str">
            <v>蚌埠怀远新城网点</v>
          </cell>
        </row>
        <row r="80859">
          <cell r="P80859" t="str">
            <v>芜湖无为网点</v>
          </cell>
        </row>
        <row r="80860">
          <cell r="P80860" t="str">
            <v>合肥包河葛大店网点</v>
          </cell>
        </row>
        <row r="80860">
          <cell r="AI80860" t="str">
            <v>网点超50分钟未响应</v>
          </cell>
        </row>
        <row r="80861">
          <cell r="P80861" t="str">
            <v>六安霍邱周集镇网点</v>
          </cell>
        </row>
        <row r="80862">
          <cell r="P80862" t="str">
            <v>宿州砀山网点</v>
          </cell>
        </row>
        <row r="80863">
          <cell r="P80863" t="str">
            <v>安庆宜秀网点</v>
          </cell>
        </row>
        <row r="80864">
          <cell r="P80864" t="str">
            <v>合肥肥东经开区网点</v>
          </cell>
        </row>
        <row r="80865">
          <cell r="P80865" t="str">
            <v>滁州天长网点</v>
          </cell>
        </row>
        <row r="80866">
          <cell r="P80866" t="str">
            <v>合肥肥东经开区网点</v>
          </cell>
        </row>
        <row r="80867">
          <cell r="P80867" t="str">
            <v>滁州苏滁产业园网点</v>
          </cell>
        </row>
        <row r="80868">
          <cell r="P80868" t="str">
            <v>芜湖弋江大学城网点</v>
          </cell>
        </row>
        <row r="80869">
          <cell r="P80869" t="str">
            <v>合肥撮镇龙塘网点</v>
          </cell>
        </row>
        <row r="80870">
          <cell r="P80870" t="str">
            <v>亳州谯城网点</v>
          </cell>
        </row>
        <row r="80871">
          <cell r="P80871" t="str">
            <v>安庆望江网点</v>
          </cell>
        </row>
        <row r="80872">
          <cell r="P80872" t="str">
            <v>马鞍山含山网点</v>
          </cell>
        </row>
        <row r="80873">
          <cell r="P80873" t="str">
            <v>合肥高新云飞路网点</v>
          </cell>
        </row>
        <row r="80873">
          <cell r="AI80873" t="str">
            <v>网点超50分钟未响应</v>
          </cell>
        </row>
        <row r="80874">
          <cell r="P80874" t="str">
            <v>蚌埠怀远新城网点</v>
          </cell>
        </row>
        <row r="80875">
          <cell r="P80875" t="str">
            <v>阜阳太和网点</v>
          </cell>
        </row>
        <row r="80876">
          <cell r="P80876" t="str">
            <v>合肥滨湖网点</v>
          </cell>
        </row>
        <row r="80877">
          <cell r="P80877" t="str">
            <v>合肥长丰北城网点</v>
          </cell>
        </row>
        <row r="80878">
          <cell r="P80878" t="str">
            <v>蚌埠退转网点</v>
          </cell>
        </row>
        <row r="80879">
          <cell r="P80879" t="str">
            <v>合肥蜀山大溪地网点</v>
          </cell>
        </row>
        <row r="80880">
          <cell r="P80880" t="str">
            <v>六安霍邱长集镇网点</v>
          </cell>
        </row>
        <row r="80881">
          <cell r="P80881" t="str">
            <v>安庆桐城网点</v>
          </cell>
        </row>
        <row r="80882">
          <cell r="P80882" t="str">
            <v>黄山屯溪茶城网点</v>
          </cell>
        </row>
        <row r="80883">
          <cell r="P80883" t="str">
            <v>合肥包河三里庵网点</v>
          </cell>
        </row>
        <row r="80884">
          <cell r="P80884" t="str">
            <v>合肥庐江网点</v>
          </cell>
        </row>
        <row r="80885">
          <cell r="P80885" t="str">
            <v>合肥庐江网点</v>
          </cell>
        </row>
        <row r="80886">
          <cell r="P80886" t="str">
            <v>合肥肥西桥北网点</v>
          </cell>
        </row>
        <row r="80887">
          <cell r="P80887" t="str">
            <v>阜阳颍州青云网点</v>
          </cell>
        </row>
        <row r="80888">
          <cell r="P80888" t="str">
            <v>滁州天长网点</v>
          </cell>
        </row>
        <row r="80889">
          <cell r="P80889" t="str">
            <v>宿州灵璧网点</v>
          </cell>
        </row>
        <row r="80890">
          <cell r="P80890" t="str">
            <v>淮北蔡里网点</v>
          </cell>
        </row>
        <row r="80891">
          <cell r="P80891" t="str">
            <v>安庆宿松网点</v>
          </cell>
        </row>
        <row r="80892">
          <cell r="P80892" t="str">
            <v>宣城宣州网点</v>
          </cell>
        </row>
        <row r="80893">
          <cell r="P80893" t="str">
            <v>合肥蜀山蜀峰路网点</v>
          </cell>
        </row>
        <row r="80894">
          <cell r="P80894" t="str">
            <v>芜湖镜湖万达网点</v>
          </cell>
        </row>
        <row r="80895">
          <cell r="P80895" t="str">
            <v>宿州泗县网点</v>
          </cell>
        </row>
        <row r="80896">
          <cell r="P80896" t="str">
            <v>池州贵池开发区网点</v>
          </cell>
        </row>
        <row r="80897">
          <cell r="P80897" t="str">
            <v>合肥经开大学城网点</v>
          </cell>
        </row>
        <row r="80898">
          <cell r="P80898" t="str">
            <v>亳州谯城桃花源网点</v>
          </cell>
        </row>
        <row r="80899">
          <cell r="P80899" t="str">
            <v>六安霍邱长集镇网点</v>
          </cell>
        </row>
        <row r="80900">
          <cell r="P80900" t="str">
            <v>蚌埠怀远新城网点</v>
          </cell>
        </row>
        <row r="80901">
          <cell r="P80901" t="str">
            <v>六安霍邱周集镇网点</v>
          </cell>
        </row>
        <row r="80902">
          <cell r="P80902" t="str">
            <v>亳州谯城网点</v>
          </cell>
        </row>
        <row r="80903">
          <cell r="P80903" t="str">
            <v>芜湖鸠江大桥网点</v>
          </cell>
        </row>
        <row r="80904">
          <cell r="P80904" t="str">
            <v>蚌埠退转网点</v>
          </cell>
        </row>
        <row r="80905">
          <cell r="P80905" t="str">
            <v>淮北蔡里网点</v>
          </cell>
        </row>
        <row r="80906">
          <cell r="P80906" t="str">
            <v>六安市裕安苏埠网点</v>
          </cell>
        </row>
        <row r="80907">
          <cell r="P80907" t="str">
            <v>安庆宿松网点</v>
          </cell>
        </row>
        <row r="80908">
          <cell r="P80908" t="str">
            <v>安庆潜山网点</v>
          </cell>
        </row>
        <row r="80909">
          <cell r="P80909" t="str">
            <v>合肥市三孝口网点</v>
          </cell>
        </row>
        <row r="80910">
          <cell r="P80910" t="str">
            <v>阜阳颍州城南网点</v>
          </cell>
        </row>
        <row r="80911">
          <cell r="P80911" t="str">
            <v>合肥瑶海灵石路网点</v>
          </cell>
        </row>
        <row r="80911">
          <cell r="AI80911" t="str">
            <v>网点超50分钟未响应</v>
          </cell>
        </row>
        <row r="80912">
          <cell r="P80912" t="str">
            <v>阜阳太和网点</v>
          </cell>
        </row>
        <row r="80913">
          <cell r="P80913" t="str">
            <v>阜阳界首网点</v>
          </cell>
        </row>
        <row r="80914">
          <cell r="P80914" t="str">
            <v>合肥肥东经开区网点</v>
          </cell>
        </row>
        <row r="80915">
          <cell r="P80915" t="str">
            <v>合肥肥西鑫辰网点</v>
          </cell>
        </row>
        <row r="80916">
          <cell r="P80916" t="str">
            <v>亳州涡阳网点</v>
          </cell>
        </row>
        <row r="80917">
          <cell r="P80917" t="str">
            <v>合肥退转网点</v>
          </cell>
        </row>
        <row r="80918">
          <cell r="P80918" t="str">
            <v>滁州天长网点</v>
          </cell>
        </row>
        <row r="80919">
          <cell r="P80919" t="str">
            <v>芜湖镜湖新市口网点</v>
          </cell>
        </row>
        <row r="80920">
          <cell r="P80920" t="str">
            <v>阜阳太和网点</v>
          </cell>
        </row>
        <row r="80921">
          <cell r="P80921" t="str">
            <v>合肥包河汽车城网点</v>
          </cell>
        </row>
        <row r="80922">
          <cell r="P80922" t="str">
            <v>淮南舜耕山网点</v>
          </cell>
        </row>
        <row r="80923">
          <cell r="P80923" t="str">
            <v>淮北百善网点</v>
          </cell>
        </row>
        <row r="80924">
          <cell r="P80924" t="str">
            <v>宣城宣州网点</v>
          </cell>
        </row>
        <row r="80925">
          <cell r="P80925" t="str">
            <v>蚌埠五河网点</v>
          </cell>
        </row>
        <row r="80926">
          <cell r="P80926" t="str">
            <v>亳州涡阳网点</v>
          </cell>
        </row>
        <row r="80927">
          <cell r="P80927" t="str">
            <v>合肥包河汽车城网点</v>
          </cell>
        </row>
        <row r="80928">
          <cell r="P80928" t="str">
            <v>亳州谯城神农谷网点</v>
          </cell>
        </row>
        <row r="80929">
          <cell r="P80929" t="str">
            <v>合肥肥西桥北网点</v>
          </cell>
        </row>
        <row r="80930">
          <cell r="P80930" t="str">
            <v>六安金安三十铺网点</v>
          </cell>
        </row>
        <row r="80931">
          <cell r="P80931" t="str">
            <v>宿州萧县网点</v>
          </cell>
        </row>
        <row r="80932">
          <cell r="P80932" t="str">
            <v>铜陵枞阳网点</v>
          </cell>
        </row>
        <row r="80933">
          <cell r="P80933" t="str">
            <v>安庆怀宁网点</v>
          </cell>
        </row>
        <row r="80934">
          <cell r="P80934" t="str">
            <v>六安金安城北网点</v>
          </cell>
        </row>
        <row r="80935">
          <cell r="P80935" t="str">
            <v>淮南凤台网点</v>
          </cell>
        </row>
        <row r="80936">
          <cell r="P80936" t="str">
            <v>六安霍邱姚李网点</v>
          </cell>
        </row>
        <row r="80937">
          <cell r="P80937" t="str">
            <v>宿州埇桥网点</v>
          </cell>
        </row>
        <row r="80938">
          <cell r="P80938" t="str">
            <v>合肥经开大学城网点</v>
          </cell>
        </row>
        <row r="80939">
          <cell r="P80939" t="str">
            <v>合肥长丰网点</v>
          </cell>
        </row>
        <row r="80940">
          <cell r="P80940" t="str">
            <v>合肥经开始信路网点</v>
          </cell>
        </row>
        <row r="80941">
          <cell r="P80941" t="str">
            <v>淮南舜耕山网点</v>
          </cell>
        </row>
        <row r="80942">
          <cell r="P80942" t="str">
            <v>亳州涡阳城西网点</v>
          </cell>
        </row>
        <row r="80943">
          <cell r="P80943" t="str">
            <v>六安舒城南舒网点</v>
          </cell>
        </row>
        <row r="80944">
          <cell r="P80944" t="str">
            <v>马鞍山当涂网点</v>
          </cell>
        </row>
        <row r="80945">
          <cell r="P80945" t="str">
            <v>芜湖二坝网点</v>
          </cell>
        </row>
        <row r="80946">
          <cell r="P80946" t="str">
            <v>滁州天长网点</v>
          </cell>
        </row>
        <row r="80947">
          <cell r="P80947" t="str">
            <v>宣城宣州网点</v>
          </cell>
        </row>
        <row r="80948">
          <cell r="P80948" t="str">
            <v>宿州萧县网点</v>
          </cell>
        </row>
        <row r="80949">
          <cell r="P80949" t="str">
            <v>淮南国庆路网点</v>
          </cell>
        </row>
        <row r="80950">
          <cell r="P80950" t="str">
            <v>宿州埇桥网点</v>
          </cell>
        </row>
        <row r="80951">
          <cell r="P80951" t="str">
            <v>合肥退转网点</v>
          </cell>
        </row>
        <row r="80952">
          <cell r="P80952" t="str">
            <v>颍东集散点</v>
          </cell>
        </row>
        <row r="80953">
          <cell r="P80953" t="str">
            <v>合肥退转网点</v>
          </cell>
        </row>
        <row r="80954">
          <cell r="P80954" t="str">
            <v>阜阳临泉网点</v>
          </cell>
        </row>
        <row r="80955">
          <cell r="P80955" t="str">
            <v>马鞍山当涂网点</v>
          </cell>
        </row>
        <row r="80956">
          <cell r="P80956" t="str">
            <v>合肥庐江网点</v>
          </cell>
        </row>
        <row r="80957">
          <cell r="P80957" t="str">
            <v>合肥瑶海鹿鸣山网点</v>
          </cell>
        </row>
        <row r="80958">
          <cell r="P80958" t="str">
            <v>合肥庐江网点</v>
          </cell>
        </row>
        <row r="80959">
          <cell r="P80959" t="str">
            <v>黄山祁门网点</v>
          </cell>
        </row>
        <row r="80960">
          <cell r="P80960" t="str">
            <v>合肥瑶海北网点</v>
          </cell>
        </row>
        <row r="80961">
          <cell r="P80961" t="str">
            <v>滁州来安网点</v>
          </cell>
        </row>
        <row r="80962">
          <cell r="P80962" t="str">
            <v>亳州谯城文帝路网点</v>
          </cell>
        </row>
        <row r="80963">
          <cell r="P80963" t="str">
            <v>马鞍山当涂网点</v>
          </cell>
        </row>
        <row r="80964">
          <cell r="P80964" t="str">
            <v>合肥经开始信路网点</v>
          </cell>
        </row>
        <row r="80965">
          <cell r="P80965" t="str">
            <v>芜湖镜湖新市口网点</v>
          </cell>
        </row>
        <row r="80966">
          <cell r="P80966" t="str">
            <v>黄山屯溪网点</v>
          </cell>
        </row>
        <row r="80967">
          <cell r="P80967" t="str">
            <v>宿州灵璧网点</v>
          </cell>
        </row>
        <row r="80968">
          <cell r="P80968" t="str">
            <v>淮南舜耕山网点</v>
          </cell>
        </row>
        <row r="80969">
          <cell r="P80969" t="str">
            <v>淮南寿县网点</v>
          </cell>
        </row>
        <row r="80970">
          <cell r="P80970" t="str">
            <v>合肥肥东经开区网点</v>
          </cell>
        </row>
        <row r="80971">
          <cell r="P80971" t="str">
            <v>池州青阳网点</v>
          </cell>
        </row>
        <row r="80972">
          <cell r="P80972" t="str">
            <v>芜湖镜湖新市口网点</v>
          </cell>
        </row>
        <row r="80973">
          <cell r="P80973" t="str">
            <v>阜阳界首网点</v>
          </cell>
        </row>
        <row r="80974">
          <cell r="P80974" t="str">
            <v>铜陵枞阳网点</v>
          </cell>
        </row>
        <row r="80975">
          <cell r="P80975" t="str">
            <v>马鞍山雨山网点</v>
          </cell>
        </row>
        <row r="80976">
          <cell r="P80976" t="str">
            <v>滁州来安网点</v>
          </cell>
        </row>
        <row r="80977">
          <cell r="P80977" t="str">
            <v>宿州砀山网点</v>
          </cell>
        </row>
        <row r="80978">
          <cell r="P80978" t="str">
            <v>宣城广德网点</v>
          </cell>
        </row>
        <row r="80979">
          <cell r="P80979" t="str">
            <v>合肥蜀山网点</v>
          </cell>
        </row>
        <row r="80980">
          <cell r="P80980" t="str">
            <v>宣城广德网点</v>
          </cell>
        </row>
        <row r="80981">
          <cell r="P80981" t="str">
            <v>合肥肥东经开区网点</v>
          </cell>
        </row>
        <row r="80982">
          <cell r="P80982" t="str">
            <v>六安舒城开发区网点</v>
          </cell>
        </row>
        <row r="80983">
          <cell r="P80983" t="str">
            <v>合肥经开大学城网点</v>
          </cell>
        </row>
        <row r="80984">
          <cell r="P80984" t="str">
            <v>合肥包河三里庵网点</v>
          </cell>
        </row>
        <row r="80985">
          <cell r="P80985" t="str">
            <v>芜湖镜湖网点</v>
          </cell>
        </row>
        <row r="80986">
          <cell r="P80986" t="str">
            <v>阜阳临泉网点</v>
          </cell>
        </row>
        <row r="80987">
          <cell r="P80987" t="str">
            <v>合肥庐江网点</v>
          </cell>
        </row>
        <row r="80988">
          <cell r="P80988" t="str">
            <v>合肥包河三里庵网点</v>
          </cell>
        </row>
        <row r="80989">
          <cell r="P80989" t="str">
            <v>合肥滨湖网点</v>
          </cell>
        </row>
        <row r="80990">
          <cell r="P80990" t="str">
            <v>亳州涡阳网点</v>
          </cell>
        </row>
        <row r="80991">
          <cell r="P80991" t="str">
            <v>芜湖南陵宇培网点</v>
          </cell>
        </row>
        <row r="80992">
          <cell r="P80992" t="str">
            <v>宿州埇桥九中网点</v>
          </cell>
        </row>
        <row r="80993">
          <cell r="P80993" t="str">
            <v>淮北相山网点</v>
          </cell>
        </row>
        <row r="80994">
          <cell r="P80994" t="str">
            <v>安庆望江网点</v>
          </cell>
        </row>
        <row r="80995">
          <cell r="P80995" t="str">
            <v>阜阳界首网点</v>
          </cell>
        </row>
        <row r="80996">
          <cell r="P80996" t="str">
            <v>芜湖无为网点</v>
          </cell>
        </row>
        <row r="80997">
          <cell r="P80997" t="str">
            <v>合肥高新云飞路网点</v>
          </cell>
        </row>
        <row r="80997">
          <cell r="AI80997" t="str">
            <v>网点超50分钟未响应</v>
          </cell>
        </row>
        <row r="80998">
          <cell r="P80998" t="str">
            <v>铜陵义安城关网点</v>
          </cell>
        </row>
        <row r="80999">
          <cell r="P80999" t="str">
            <v>合肥肥东人民路网点</v>
          </cell>
        </row>
        <row r="81000">
          <cell r="P81000" t="str">
            <v>宿州泗县网点</v>
          </cell>
        </row>
        <row r="81001">
          <cell r="P81001" t="str">
            <v>合肥退转网点</v>
          </cell>
        </row>
        <row r="81002">
          <cell r="P81002" t="str">
            <v>相山集散点</v>
          </cell>
        </row>
        <row r="81003">
          <cell r="P81003" t="str">
            <v>芜湖退转网点</v>
          </cell>
        </row>
        <row r="81004">
          <cell r="P81004" t="str">
            <v>合肥经开大学城网点</v>
          </cell>
        </row>
        <row r="81005">
          <cell r="P81005" t="str">
            <v>合肥退转网点</v>
          </cell>
        </row>
        <row r="81006">
          <cell r="P81006" t="str">
            <v>宿州灵璧网点</v>
          </cell>
        </row>
        <row r="81007">
          <cell r="P81007" t="str">
            <v>六安霍山网点</v>
          </cell>
        </row>
        <row r="81008">
          <cell r="P81008" t="str">
            <v>蚌埠龙子湖大学城网点</v>
          </cell>
        </row>
        <row r="81009">
          <cell r="P81009" t="str">
            <v>亳州利辛网点</v>
          </cell>
        </row>
        <row r="81010">
          <cell r="P81010" t="str">
            <v>黄山徽州文峰网点</v>
          </cell>
        </row>
        <row r="81011">
          <cell r="P81011" t="str">
            <v>合肥包河葛大店网点</v>
          </cell>
        </row>
        <row r="81012">
          <cell r="P81012" t="str">
            <v>黄山屯溪茶城网点</v>
          </cell>
        </row>
        <row r="81013">
          <cell r="P81013" t="str">
            <v>宿州灵璧网点</v>
          </cell>
        </row>
        <row r="81014">
          <cell r="P81014" t="str">
            <v>芜湖弋江二部网点</v>
          </cell>
        </row>
        <row r="81015">
          <cell r="P81015" t="str">
            <v>合肥包河三里庵网点</v>
          </cell>
        </row>
        <row r="81016">
          <cell r="P81016" t="str">
            <v>宿州埇桥三里湾网点</v>
          </cell>
        </row>
        <row r="81017">
          <cell r="P81017" t="str">
            <v>亳州涡阳网点</v>
          </cell>
        </row>
        <row r="81018">
          <cell r="P81018" t="str">
            <v>亳州谯城网点</v>
          </cell>
        </row>
        <row r="81019">
          <cell r="P81019" t="str">
            <v>淮南大通网点</v>
          </cell>
        </row>
        <row r="81020">
          <cell r="P81020" t="str">
            <v>合肥瑶海灵石路网点</v>
          </cell>
        </row>
        <row r="81020">
          <cell r="AI81020" t="str">
            <v>网点超50分钟未响应</v>
          </cell>
        </row>
        <row r="81021">
          <cell r="P81021" t="str">
            <v>滁州天长网点</v>
          </cell>
        </row>
        <row r="81022">
          <cell r="P81022" t="str">
            <v>淮北濉溪网点</v>
          </cell>
        </row>
        <row r="81023">
          <cell r="P81023" t="str">
            <v>黄山屯溪茶城网点</v>
          </cell>
        </row>
        <row r="81024">
          <cell r="P81024" t="str">
            <v>黄山屯溪网点</v>
          </cell>
        </row>
        <row r="81025">
          <cell r="P81025" t="str">
            <v>蚌埠退转网点</v>
          </cell>
        </row>
        <row r="81026">
          <cell r="P81026" t="str">
            <v>合肥蜀山农大网点</v>
          </cell>
        </row>
        <row r="81027">
          <cell r="P81027" t="str">
            <v>滁州来安网点</v>
          </cell>
        </row>
        <row r="81028">
          <cell r="P81028" t="str">
            <v>芜湖繁昌网点</v>
          </cell>
        </row>
        <row r="81029">
          <cell r="P81029" t="str">
            <v>宿州埇桥千亩园网点</v>
          </cell>
        </row>
        <row r="81030">
          <cell r="P81030" t="str">
            <v>宿州灵璧网点</v>
          </cell>
        </row>
        <row r="81031">
          <cell r="P81031" t="str">
            <v>安庆桐城新渡网点</v>
          </cell>
        </row>
        <row r="81032">
          <cell r="P81032" t="str">
            <v>阜阳临泉网点</v>
          </cell>
        </row>
        <row r="81033">
          <cell r="P81033" t="str">
            <v>合肥肥西桥北网点</v>
          </cell>
        </row>
        <row r="81034">
          <cell r="P81034" t="str">
            <v>合肥巢湖亚父路网点</v>
          </cell>
        </row>
        <row r="81035">
          <cell r="P81035" t="str">
            <v>合肥包河网点</v>
          </cell>
        </row>
        <row r="81036">
          <cell r="P81036" t="str">
            <v>合肥长丰水湖镇网点</v>
          </cell>
        </row>
        <row r="81037">
          <cell r="P81037" t="str">
            <v>合肥退转网点</v>
          </cell>
        </row>
        <row r="81038">
          <cell r="P81038" t="str">
            <v>合肥庐阳祥源网点</v>
          </cell>
        </row>
        <row r="81039">
          <cell r="P81039" t="str">
            <v>合肥庐江网点</v>
          </cell>
        </row>
        <row r="81040">
          <cell r="P81040" t="str">
            <v>合肥高新云飞路网点</v>
          </cell>
        </row>
        <row r="81040">
          <cell r="AI81040" t="str">
            <v>网点超50分钟未响应</v>
          </cell>
        </row>
        <row r="81041">
          <cell r="P81041" t="str">
            <v>淮南寿县网点</v>
          </cell>
        </row>
        <row r="81042">
          <cell r="P81042" t="str">
            <v>芜湖无为网点</v>
          </cell>
        </row>
        <row r="81043">
          <cell r="P81043" t="str">
            <v>合肥庐阳海棠网点</v>
          </cell>
        </row>
        <row r="81044">
          <cell r="P81044" t="str">
            <v>合肥蜀山通合网点</v>
          </cell>
        </row>
        <row r="81045">
          <cell r="P81045" t="str">
            <v>合肥滨湖网点</v>
          </cell>
        </row>
        <row r="81046">
          <cell r="P81046" t="str">
            <v>合肥瑶海新站网点</v>
          </cell>
        </row>
        <row r="81047">
          <cell r="P81047" t="str">
            <v>亳州谯城网点</v>
          </cell>
        </row>
        <row r="81048">
          <cell r="P81048" t="str">
            <v>亳州利辛城北网点</v>
          </cell>
        </row>
        <row r="81048">
          <cell r="AI81048" t="str">
            <v>网点超50分钟未响应</v>
          </cell>
        </row>
        <row r="81049">
          <cell r="P81049" t="str">
            <v>六安霍邱周集镇网点</v>
          </cell>
        </row>
        <row r="81050">
          <cell r="P81050" t="str">
            <v>合肥瑶海南网点</v>
          </cell>
        </row>
        <row r="81051">
          <cell r="P81051" t="str">
            <v>淮北相山网点</v>
          </cell>
        </row>
        <row r="81052">
          <cell r="P81052" t="str">
            <v>合肥瑶海磨店网点</v>
          </cell>
        </row>
        <row r="81053">
          <cell r="P81053" t="str">
            <v>合肥庐阳四里河网点</v>
          </cell>
        </row>
        <row r="81054">
          <cell r="P81054" t="str">
            <v>合肥市三孝口网点</v>
          </cell>
        </row>
        <row r="81055">
          <cell r="P81055" t="str">
            <v>合肥瑶海漕冲网点</v>
          </cell>
        </row>
        <row r="81056">
          <cell r="P81056" t="str">
            <v>合肥肥西桃花镇网点</v>
          </cell>
        </row>
        <row r="81057">
          <cell r="P81057" t="str">
            <v>亳州谯城网点</v>
          </cell>
        </row>
        <row r="81058">
          <cell r="P81058" t="str">
            <v>合肥包河葛大店网点</v>
          </cell>
        </row>
        <row r="81059">
          <cell r="P81059" t="str">
            <v>淮南潘集网点</v>
          </cell>
        </row>
        <row r="81060">
          <cell r="P81060" t="str">
            <v>阜阳颍州新阳网点</v>
          </cell>
        </row>
        <row r="81061">
          <cell r="P81061" t="str">
            <v>滁州凤阳网点</v>
          </cell>
        </row>
        <row r="81062">
          <cell r="P81062" t="str">
            <v>滁州定远网点</v>
          </cell>
        </row>
        <row r="81063">
          <cell r="P81063" t="str">
            <v>淮北濉溪网点</v>
          </cell>
        </row>
        <row r="81064">
          <cell r="P81064" t="str">
            <v>宣城郎溪网点</v>
          </cell>
        </row>
        <row r="81065">
          <cell r="P81065" t="str">
            <v>安庆太湖网点</v>
          </cell>
        </row>
        <row r="81066">
          <cell r="P81066" t="str">
            <v>合肥长丰双凤大道网点</v>
          </cell>
        </row>
        <row r="81067">
          <cell r="P81067" t="str">
            <v>阜阳阜南东部网点</v>
          </cell>
        </row>
        <row r="81068">
          <cell r="P81068" t="str">
            <v>芜湖县万达网点</v>
          </cell>
        </row>
        <row r="81069">
          <cell r="P81069" t="str">
            <v>合肥经开始信路网点</v>
          </cell>
        </row>
        <row r="81070">
          <cell r="P81070" t="str">
            <v>合肥退转网点</v>
          </cell>
        </row>
        <row r="81071">
          <cell r="P81071" t="str">
            <v>合肥经开始信路网点</v>
          </cell>
        </row>
        <row r="81072">
          <cell r="P81072" t="str">
            <v>合肥瑶海磨店网点</v>
          </cell>
        </row>
        <row r="81073">
          <cell r="P81073" t="str">
            <v>合肥肥西鑫辰网点</v>
          </cell>
        </row>
        <row r="81074">
          <cell r="P81074" t="str">
            <v>芜湖二坝网点</v>
          </cell>
        </row>
        <row r="81075">
          <cell r="P81075" t="str">
            <v>滁州定远网点</v>
          </cell>
        </row>
        <row r="81076">
          <cell r="P81076" t="str">
            <v>六安裕安网点</v>
          </cell>
        </row>
        <row r="81077">
          <cell r="P81077" t="str">
            <v>六安霍邱户胡镇网点</v>
          </cell>
        </row>
        <row r="81078">
          <cell r="P81078" t="str">
            <v>亳州蒙城网点</v>
          </cell>
        </row>
        <row r="81079">
          <cell r="P81079" t="str">
            <v>安庆太湖网点</v>
          </cell>
        </row>
        <row r="81080">
          <cell r="P81080" t="str">
            <v>六安霍邱周集镇网点</v>
          </cell>
        </row>
        <row r="81081">
          <cell r="P81081" t="str">
            <v>亳州蒙城网点</v>
          </cell>
        </row>
        <row r="81082">
          <cell r="P81082" t="str">
            <v>合肥经开莲花路网点</v>
          </cell>
        </row>
        <row r="81083">
          <cell r="P81083" t="str">
            <v>合肥包河葛大店网点</v>
          </cell>
        </row>
        <row r="81084">
          <cell r="P81084" t="str">
            <v>合肥高新天鹅湖网点</v>
          </cell>
        </row>
        <row r="81085">
          <cell r="P81085" t="str">
            <v>合肥包河三里庵网点</v>
          </cell>
        </row>
        <row r="81086">
          <cell r="P81086" t="str">
            <v>合肥瑶海漕冲网点</v>
          </cell>
        </row>
        <row r="81087">
          <cell r="P81087" t="str">
            <v>合肥经开大学城网点</v>
          </cell>
        </row>
        <row r="81088">
          <cell r="P81088" t="str">
            <v>池州青阳网点</v>
          </cell>
        </row>
        <row r="81089">
          <cell r="P81089" t="str">
            <v>阜阳临泉网点</v>
          </cell>
        </row>
        <row r="81090">
          <cell r="P81090" t="str">
            <v>合肥肥东吾悦网点</v>
          </cell>
        </row>
        <row r="81091">
          <cell r="P81091" t="str">
            <v>淮南凤台网点</v>
          </cell>
        </row>
        <row r="81091">
          <cell r="AI81091" t="str">
            <v>网点超50分钟未响应</v>
          </cell>
        </row>
        <row r="81092">
          <cell r="P81092" t="str">
            <v>阜阳经开区黄庄网点</v>
          </cell>
        </row>
        <row r="81093">
          <cell r="P81093" t="str">
            <v>黄山休宁新城网点</v>
          </cell>
        </row>
        <row r="81094">
          <cell r="P81094" t="str">
            <v>阜阳界首网点</v>
          </cell>
        </row>
        <row r="81095">
          <cell r="P81095" t="str">
            <v>六安霍邱城关镇网点</v>
          </cell>
        </row>
        <row r="81096">
          <cell r="P81096" t="str">
            <v>亳州谯城网点</v>
          </cell>
        </row>
        <row r="81097">
          <cell r="P81097" t="str">
            <v>淮南寿县网点</v>
          </cell>
        </row>
        <row r="81098">
          <cell r="P81098" t="str">
            <v>亳州谯城网点</v>
          </cell>
        </row>
        <row r="81099">
          <cell r="P81099" t="str">
            <v>合肥瑶海灵石路网点</v>
          </cell>
        </row>
        <row r="81099">
          <cell r="AI81099" t="str">
            <v>网点超50分钟未响应</v>
          </cell>
        </row>
        <row r="81100">
          <cell r="P81100" t="str">
            <v>宿州砀山网点</v>
          </cell>
        </row>
        <row r="81101">
          <cell r="P81101" t="str">
            <v>滁州定远网点</v>
          </cell>
        </row>
        <row r="81102">
          <cell r="P81102" t="str">
            <v>合肥经开大学城网点</v>
          </cell>
        </row>
        <row r="81103">
          <cell r="P81103" t="str">
            <v>蚌埠退转网点</v>
          </cell>
        </row>
        <row r="81104">
          <cell r="P81104" t="str">
            <v>宣城泾县网点</v>
          </cell>
        </row>
        <row r="81105">
          <cell r="P81105" t="str">
            <v>淮南八公山网点</v>
          </cell>
        </row>
        <row r="81106">
          <cell r="P81106" t="str">
            <v>六安金安城北网点</v>
          </cell>
        </row>
        <row r="81107">
          <cell r="P81107" t="str">
            <v>淮南寿县网点</v>
          </cell>
        </row>
        <row r="81108">
          <cell r="P81108" t="str">
            <v>淮南寿县网点</v>
          </cell>
        </row>
        <row r="81109">
          <cell r="P81109" t="str">
            <v>合肥滨湖网点</v>
          </cell>
        </row>
        <row r="81110">
          <cell r="P81110" t="str">
            <v>宣城宣州城西网点</v>
          </cell>
        </row>
        <row r="81111">
          <cell r="P81111" t="str">
            <v>蚌埠怀远老城网点</v>
          </cell>
        </row>
        <row r="81112">
          <cell r="P81112" t="str">
            <v>滁州定远网点</v>
          </cell>
        </row>
        <row r="81113">
          <cell r="P81113" t="str">
            <v>合肥高新云飞路网点</v>
          </cell>
        </row>
        <row r="81113">
          <cell r="AI81113" t="str">
            <v>网点超50分钟未响应</v>
          </cell>
        </row>
        <row r="81114">
          <cell r="P81114" t="str">
            <v>蚌埠固镇网点</v>
          </cell>
        </row>
        <row r="81115">
          <cell r="P81115" t="str">
            <v>蚌埠怀远网点</v>
          </cell>
        </row>
        <row r="81116">
          <cell r="P81116" t="str">
            <v>芜湖南陵网点</v>
          </cell>
        </row>
        <row r="81117">
          <cell r="P81117" t="str">
            <v>安庆宿松网点</v>
          </cell>
        </row>
        <row r="81118">
          <cell r="P81118" t="str">
            <v>铜陵枞阳网点</v>
          </cell>
        </row>
        <row r="81119">
          <cell r="P81119" t="str">
            <v>霍邱集散点</v>
          </cell>
        </row>
        <row r="81120">
          <cell r="P81120" t="str">
            <v>宣城宣州城西网点</v>
          </cell>
        </row>
        <row r="81121">
          <cell r="P81121" t="str">
            <v>宣城宣州城西网点</v>
          </cell>
        </row>
        <row r="81122">
          <cell r="P81122" t="str">
            <v>淮南寿县网点</v>
          </cell>
        </row>
        <row r="81123">
          <cell r="P81123" t="str">
            <v>合肥包河葛大店网点</v>
          </cell>
        </row>
        <row r="81124">
          <cell r="P81124" t="str">
            <v>宣城宣州城西网点</v>
          </cell>
        </row>
        <row r="81125">
          <cell r="P81125" t="str">
            <v>合肥肥西桥北网点</v>
          </cell>
        </row>
        <row r="81126">
          <cell r="P81126" t="str">
            <v>合肥包河葛大店网点</v>
          </cell>
        </row>
        <row r="81127">
          <cell r="P81127" t="str">
            <v>亳州涡阳网点</v>
          </cell>
        </row>
        <row r="81128">
          <cell r="P81128" t="str">
            <v>合肥巢湖亚父路网点</v>
          </cell>
        </row>
        <row r="81129">
          <cell r="P81129" t="str">
            <v>合肥经开莲花路网点</v>
          </cell>
        </row>
        <row r="81130">
          <cell r="P81130" t="str">
            <v>淮南大通网点</v>
          </cell>
        </row>
        <row r="81131">
          <cell r="P81131" t="str">
            <v>阜南集散点</v>
          </cell>
        </row>
        <row r="81132">
          <cell r="P81132" t="str">
            <v>宿州灵璧网点</v>
          </cell>
        </row>
        <row r="81133">
          <cell r="P81133" t="str">
            <v>亳州谯城万达网点</v>
          </cell>
        </row>
        <row r="81134">
          <cell r="P81134" t="str">
            <v>马鞍山含山网点</v>
          </cell>
        </row>
        <row r="81135">
          <cell r="P81135" t="str">
            <v>六安金安城北网点</v>
          </cell>
        </row>
        <row r="81136">
          <cell r="P81136" t="str">
            <v>宿州萧县网点</v>
          </cell>
        </row>
        <row r="81137">
          <cell r="P81137" t="str">
            <v>合肥高新云飞路网点</v>
          </cell>
        </row>
        <row r="81137">
          <cell r="AI81137" t="str">
            <v>网点超50分钟未响应</v>
          </cell>
        </row>
        <row r="81138">
          <cell r="P81138" t="str">
            <v>合肥瑶海北网点</v>
          </cell>
        </row>
        <row r="81139">
          <cell r="P81139" t="str">
            <v>蚌埠固镇网点</v>
          </cell>
        </row>
        <row r="81140">
          <cell r="P81140" t="str">
            <v>黄山黟县网点</v>
          </cell>
        </row>
        <row r="81141">
          <cell r="P81141" t="str">
            <v>合肥肥东人民路网点</v>
          </cell>
        </row>
        <row r="81142">
          <cell r="P81142" t="str">
            <v>池州贵池开发区网点</v>
          </cell>
        </row>
        <row r="81143">
          <cell r="P81143" t="str">
            <v>合肥包河葛大店网点</v>
          </cell>
        </row>
        <row r="81144">
          <cell r="P81144" t="str">
            <v>合肥滨湖网点</v>
          </cell>
        </row>
        <row r="81145">
          <cell r="P81145" t="str">
            <v>安庆桐城网点</v>
          </cell>
        </row>
        <row r="81146">
          <cell r="P81146" t="str">
            <v>安庆太湖网点</v>
          </cell>
        </row>
        <row r="81147">
          <cell r="P81147" t="str">
            <v>亳州谯城万达网点</v>
          </cell>
        </row>
        <row r="81148">
          <cell r="P81148" t="str">
            <v>宿州泗县网点</v>
          </cell>
        </row>
        <row r="81149">
          <cell r="P81149" t="str">
            <v>蚌埠电商产业园网点</v>
          </cell>
        </row>
        <row r="81150">
          <cell r="P81150" t="str">
            <v>宿州泗县网点</v>
          </cell>
        </row>
        <row r="81151">
          <cell r="P81151" t="str">
            <v>六安金安木厂网点</v>
          </cell>
        </row>
        <row r="81152">
          <cell r="P81152" t="str">
            <v>合肥滨湖网点</v>
          </cell>
        </row>
        <row r="81153">
          <cell r="P81153" t="str">
            <v>合肥包河葛大店网点</v>
          </cell>
        </row>
        <row r="81154">
          <cell r="P81154" t="str">
            <v>黄山屯溪阳湖网点</v>
          </cell>
        </row>
        <row r="81155">
          <cell r="P81155" t="str">
            <v>合肥肥西桥南网点</v>
          </cell>
        </row>
        <row r="81156">
          <cell r="P81156" t="str">
            <v>阜阳颍东新城网点</v>
          </cell>
        </row>
        <row r="81157">
          <cell r="P81157" t="str">
            <v>合肥蜀山大溪地网点</v>
          </cell>
        </row>
        <row r="81158">
          <cell r="P81158" t="str">
            <v>蚌埠淮上网点</v>
          </cell>
        </row>
        <row r="81159">
          <cell r="P81159" t="str">
            <v>黄山屯溪茶城网点</v>
          </cell>
        </row>
        <row r="81160">
          <cell r="P81160" t="str">
            <v>合肥西集散点</v>
          </cell>
        </row>
        <row r="81161">
          <cell r="P81161" t="str">
            <v>安庆岳西网点</v>
          </cell>
        </row>
        <row r="81161">
          <cell r="AI81161" t="str">
            <v>网点超50分钟未响应</v>
          </cell>
        </row>
        <row r="81162">
          <cell r="P81162" t="str">
            <v>亳州谯城网点</v>
          </cell>
        </row>
        <row r="81163">
          <cell r="P81163" t="str">
            <v>合肥包河工业园网点</v>
          </cell>
        </row>
        <row r="81164">
          <cell r="P81164" t="str">
            <v>六安霍邱周集镇网点</v>
          </cell>
        </row>
        <row r="81165">
          <cell r="P81165" t="str">
            <v>六安裕安独山网点</v>
          </cell>
        </row>
        <row r="81166">
          <cell r="P81166" t="str">
            <v>淮南大通网点</v>
          </cell>
        </row>
        <row r="81167">
          <cell r="P81167" t="str">
            <v>滁州全椒十字镇网点</v>
          </cell>
        </row>
        <row r="81168">
          <cell r="P81168" t="str">
            <v>滁州全椒十字镇网点</v>
          </cell>
        </row>
        <row r="81169">
          <cell r="P81169" t="str">
            <v>六安金安城北网点</v>
          </cell>
        </row>
        <row r="81170">
          <cell r="P81170" t="str">
            <v>合肥瑶海南网点</v>
          </cell>
        </row>
        <row r="81171">
          <cell r="P81171" t="str">
            <v>安庆桐城网点</v>
          </cell>
        </row>
        <row r="81172">
          <cell r="P81172" t="str">
            <v>合肥包河工业园网点</v>
          </cell>
        </row>
        <row r="81173">
          <cell r="P81173" t="str">
            <v>阜阳临泉网点</v>
          </cell>
        </row>
        <row r="81174">
          <cell r="P81174" t="str">
            <v>合肥包河南站网点</v>
          </cell>
        </row>
        <row r="81175">
          <cell r="P81175" t="str">
            <v>蚌埠怀远网点</v>
          </cell>
        </row>
        <row r="81176">
          <cell r="P81176" t="str">
            <v>阜阳临泉网点</v>
          </cell>
        </row>
        <row r="81177">
          <cell r="P81177" t="str">
            <v>宣城宣州网点</v>
          </cell>
        </row>
        <row r="81178">
          <cell r="P81178" t="str">
            <v>合肥肥东人民路网点</v>
          </cell>
        </row>
        <row r="81179">
          <cell r="P81179" t="str">
            <v>六安霍邱周集镇网点</v>
          </cell>
        </row>
        <row r="81180">
          <cell r="P81180" t="str">
            <v>合肥撮镇龙塘网点</v>
          </cell>
        </row>
        <row r="81181">
          <cell r="P81181" t="str">
            <v>蚌埠怀远新城网点</v>
          </cell>
        </row>
        <row r="81182">
          <cell r="P81182" t="str">
            <v>芜湖无为网点</v>
          </cell>
        </row>
        <row r="81183">
          <cell r="P81183" t="str">
            <v>阜阳阜南网点</v>
          </cell>
        </row>
        <row r="81184">
          <cell r="P81184" t="str">
            <v>合肥包河合工大网点</v>
          </cell>
        </row>
        <row r="81185">
          <cell r="P81185" t="str">
            <v>马鞍山花山解放路网点</v>
          </cell>
        </row>
        <row r="81186">
          <cell r="P81186" t="str">
            <v>宣城宣州网点</v>
          </cell>
        </row>
        <row r="81187">
          <cell r="P81187" t="str">
            <v>宣城广德网点</v>
          </cell>
        </row>
        <row r="81188">
          <cell r="P81188" t="str">
            <v>亳州蒙城网点</v>
          </cell>
        </row>
        <row r="81189">
          <cell r="P81189" t="str">
            <v>阜阳颍州大学城网点</v>
          </cell>
        </row>
        <row r="81190">
          <cell r="P81190" t="str">
            <v>宣城宣州城东网点</v>
          </cell>
        </row>
        <row r="81191">
          <cell r="P81191" t="str">
            <v>芜湖弋江大学城网点</v>
          </cell>
        </row>
        <row r="81192">
          <cell r="P81192" t="str">
            <v>淮北五铺网点</v>
          </cell>
        </row>
        <row r="81193">
          <cell r="P81193" t="str">
            <v>六安裕安城南网点</v>
          </cell>
        </row>
        <row r="81194">
          <cell r="P81194" t="str">
            <v>合肥庐阳海棠网点</v>
          </cell>
        </row>
        <row r="81195">
          <cell r="P81195" t="str">
            <v>芜湖无为网点</v>
          </cell>
        </row>
        <row r="81196">
          <cell r="P81196" t="str">
            <v>合肥肥西柏乐网点</v>
          </cell>
        </row>
        <row r="81197">
          <cell r="P81197" t="str">
            <v>宣城宣州网点</v>
          </cell>
        </row>
        <row r="81198">
          <cell r="P81198" t="str">
            <v>宿州灵璧网点</v>
          </cell>
        </row>
        <row r="81199">
          <cell r="P81199" t="str">
            <v>黄山祁门网点</v>
          </cell>
        </row>
        <row r="81200">
          <cell r="P81200" t="str">
            <v>芜湖弋江火龙岗网点</v>
          </cell>
        </row>
        <row r="81201">
          <cell r="P81201" t="str">
            <v>宣城郎溪网点</v>
          </cell>
        </row>
        <row r="81202">
          <cell r="P81202" t="str">
            <v>阜阳阜南网点</v>
          </cell>
        </row>
        <row r="81203">
          <cell r="P81203" t="str">
            <v>阜阳颍泉网点</v>
          </cell>
        </row>
        <row r="81204">
          <cell r="P81204" t="str">
            <v>铜陵郊区网点</v>
          </cell>
        </row>
        <row r="81205">
          <cell r="P81205" t="str">
            <v>马鞍山花山解放路网点</v>
          </cell>
        </row>
        <row r="81206">
          <cell r="P81206" t="str">
            <v>淮北五铺网点</v>
          </cell>
        </row>
        <row r="81207">
          <cell r="P81207" t="str">
            <v>六安金寨网点</v>
          </cell>
        </row>
        <row r="81208">
          <cell r="P81208" t="str">
            <v>亳州涡阳网点</v>
          </cell>
        </row>
        <row r="81209">
          <cell r="P81209" t="str">
            <v>马鞍山当涂网点</v>
          </cell>
        </row>
        <row r="81210">
          <cell r="P81210" t="str">
            <v>池州青阳网点</v>
          </cell>
        </row>
        <row r="81211">
          <cell r="P81211" t="str">
            <v>合肥市三孝口网点</v>
          </cell>
        </row>
        <row r="81212">
          <cell r="P81212" t="str">
            <v>马鞍山和县网点</v>
          </cell>
        </row>
        <row r="81213">
          <cell r="P81213" t="str">
            <v>亳州蒙城网点</v>
          </cell>
        </row>
        <row r="81214">
          <cell r="P81214" t="str">
            <v>合肥蜀山通合网点</v>
          </cell>
        </row>
        <row r="81215">
          <cell r="P81215" t="str">
            <v>安庆潜山网点</v>
          </cell>
        </row>
        <row r="81216">
          <cell r="P81216" t="str">
            <v>宣城宣州网点</v>
          </cell>
        </row>
        <row r="81217">
          <cell r="P81217" t="str">
            <v>亳州谯城网点</v>
          </cell>
        </row>
        <row r="81218">
          <cell r="P81218" t="str">
            <v>淮北相山网点</v>
          </cell>
        </row>
        <row r="81219">
          <cell r="P81219" t="str">
            <v>阜阳阜南网点</v>
          </cell>
        </row>
        <row r="81220">
          <cell r="P81220" t="str">
            <v>宿州埇桥三里湾网点</v>
          </cell>
        </row>
        <row r="81221">
          <cell r="P81221" t="str">
            <v>合肥经开大学城网点</v>
          </cell>
        </row>
        <row r="81222">
          <cell r="P81222" t="str">
            <v>阜阳颍州工贸园网点</v>
          </cell>
        </row>
        <row r="81223">
          <cell r="P81223" t="str">
            <v>宿州埇桥三里湾网点</v>
          </cell>
        </row>
        <row r="81224">
          <cell r="P81224" t="str">
            <v>合肥庐江网点</v>
          </cell>
        </row>
        <row r="81225">
          <cell r="P81225" t="str">
            <v>芜湖南陵网点</v>
          </cell>
        </row>
        <row r="81226">
          <cell r="P81226" t="str">
            <v>相山集散点</v>
          </cell>
        </row>
        <row r="81227">
          <cell r="P81227" t="str">
            <v>宿州萧县网点</v>
          </cell>
        </row>
        <row r="81228">
          <cell r="P81228" t="str">
            <v>合肥包河葛大店网点</v>
          </cell>
        </row>
        <row r="81229">
          <cell r="P81229" t="str">
            <v>宣城广德网点</v>
          </cell>
        </row>
        <row r="81230">
          <cell r="P81230" t="str">
            <v>合肥瑶海北网点</v>
          </cell>
        </row>
        <row r="81231">
          <cell r="P81231" t="str">
            <v>铜陵枞阳网点</v>
          </cell>
        </row>
        <row r="81232">
          <cell r="P81232" t="str">
            <v>合肥巢湖汽车城网点</v>
          </cell>
        </row>
        <row r="81233">
          <cell r="P81233" t="str">
            <v>芜湖鸠江大桥网点</v>
          </cell>
        </row>
        <row r="81234">
          <cell r="P81234" t="str">
            <v>安庆怀宁网点</v>
          </cell>
        </row>
        <row r="81235">
          <cell r="P81235" t="str">
            <v>淮南舜耕山网点</v>
          </cell>
        </row>
        <row r="81236">
          <cell r="P81236" t="str">
            <v>合肥肥西鑫辰网点</v>
          </cell>
        </row>
        <row r="81237">
          <cell r="P81237" t="str">
            <v>宣城宣州网点</v>
          </cell>
        </row>
        <row r="81238">
          <cell r="P81238" t="str">
            <v>合肥巢湖亚父路网点</v>
          </cell>
        </row>
        <row r="81239">
          <cell r="P81239" t="str">
            <v>六安金寨网点</v>
          </cell>
        </row>
        <row r="81240">
          <cell r="P81240" t="str">
            <v>合肥经开莲花路网点</v>
          </cell>
        </row>
        <row r="81241">
          <cell r="P81241" t="str">
            <v>合肥长丰水湖镇网点</v>
          </cell>
        </row>
        <row r="81241">
          <cell r="AI81241" t="str">
            <v>网点超50分钟未响应</v>
          </cell>
        </row>
        <row r="81242">
          <cell r="P81242" t="str">
            <v>合肥包河葛大店网点</v>
          </cell>
        </row>
        <row r="81243">
          <cell r="P81243" t="str">
            <v>合肥肥西桥北网点</v>
          </cell>
        </row>
        <row r="81244">
          <cell r="P81244" t="str">
            <v>蚌埠五河网点</v>
          </cell>
        </row>
        <row r="81245">
          <cell r="P81245" t="str">
            <v>芜湖退转网点</v>
          </cell>
        </row>
        <row r="81246">
          <cell r="P81246" t="str">
            <v>六安金寨网点</v>
          </cell>
        </row>
        <row r="81247">
          <cell r="P81247" t="str">
            <v>马鞍山含山网点</v>
          </cell>
        </row>
        <row r="81248">
          <cell r="P81248" t="str">
            <v>合肥包河工业园网点</v>
          </cell>
        </row>
        <row r="81249">
          <cell r="P81249" t="str">
            <v>铜陵义安顺安网点</v>
          </cell>
        </row>
        <row r="81250">
          <cell r="P81250" t="str">
            <v>霍山集散点</v>
          </cell>
        </row>
        <row r="81251">
          <cell r="P81251" t="str">
            <v>合肥市三孝口网点</v>
          </cell>
        </row>
        <row r="81252">
          <cell r="P81252" t="str">
            <v>宿州埇桥网点</v>
          </cell>
        </row>
        <row r="81253">
          <cell r="P81253" t="str">
            <v>合肥肥东网点</v>
          </cell>
        </row>
        <row r="81254">
          <cell r="P81254" t="str">
            <v>相山集散点</v>
          </cell>
        </row>
        <row r="81255">
          <cell r="P81255" t="str">
            <v>阜阳颍东张北网点</v>
          </cell>
        </row>
        <row r="81256">
          <cell r="P81256" t="str">
            <v>霍邱集散点</v>
          </cell>
        </row>
        <row r="81257">
          <cell r="P81257" t="str">
            <v>合肥蜀山通合网点</v>
          </cell>
        </row>
        <row r="81258">
          <cell r="P81258" t="str">
            <v>滁州天长网点</v>
          </cell>
        </row>
        <row r="81259">
          <cell r="P81259" t="str">
            <v>安庆怀宁网点</v>
          </cell>
        </row>
        <row r="81260">
          <cell r="P81260" t="str">
            <v>亳州蒙城网点</v>
          </cell>
        </row>
        <row r="81261">
          <cell r="P81261" t="str">
            <v>淮南山南网点</v>
          </cell>
        </row>
        <row r="81262">
          <cell r="P81262" t="str">
            <v>黄山屯溪网点</v>
          </cell>
        </row>
        <row r="81263">
          <cell r="P81263" t="str">
            <v>芜湖鸠江大桥网点</v>
          </cell>
        </row>
        <row r="81264">
          <cell r="P81264" t="str">
            <v>合肥蜀山网点</v>
          </cell>
        </row>
        <row r="81265">
          <cell r="P81265" t="str">
            <v>宣城宣州网点</v>
          </cell>
        </row>
        <row r="81266">
          <cell r="P81266" t="str">
            <v>安庆怀宁网点</v>
          </cell>
        </row>
        <row r="81267">
          <cell r="P81267" t="str">
            <v>阜阳颍州城南网点</v>
          </cell>
        </row>
        <row r="81268">
          <cell r="P81268" t="str">
            <v>亳州蒙城网点</v>
          </cell>
        </row>
        <row r="81269">
          <cell r="P81269" t="str">
            <v>亳州蒙城网点</v>
          </cell>
        </row>
        <row r="81270">
          <cell r="P81270" t="str">
            <v>合肥瑶海龙岗网点</v>
          </cell>
        </row>
        <row r="81271">
          <cell r="P81271" t="str">
            <v>滁州南谯恒大网点</v>
          </cell>
        </row>
        <row r="81272">
          <cell r="P81272" t="str">
            <v>淮南上窑网点</v>
          </cell>
        </row>
        <row r="81273">
          <cell r="P81273" t="str">
            <v>黄山屯溪网点</v>
          </cell>
        </row>
        <row r="81274">
          <cell r="P81274" t="str">
            <v>合肥庐江网点</v>
          </cell>
        </row>
        <row r="81275">
          <cell r="P81275" t="str">
            <v>马鞍山花山网点</v>
          </cell>
        </row>
        <row r="81276">
          <cell r="P81276" t="str">
            <v>合肥蜀山网点</v>
          </cell>
        </row>
        <row r="81277">
          <cell r="P81277" t="str">
            <v>合肥蜀山通合网点</v>
          </cell>
        </row>
        <row r="81278">
          <cell r="P81278" t="str">
            <v>亳州蒙城网点</v>
          </cell>
        </row>
        <row r="81279">
          <cell r="P81279" t="str">
            <v>合肥经开大学城网点</v>
          </cell>
        </row>
        <row r="81280">
          <cell r="P81280" t="str">
            <v>合肥庐阳海棠网点</v>
          </cell>
        </row>
        <row r="81281">
          <cell r="P81281" t="str">
            <v>合肥包河工业园网点</v>
          </cell>
        </row>
        <row r="81282">
          <cell r="P81282" t="str">
            <v>黄山黄山区网点</v>
          </cell>
        </row>
        <row r="81283">
          <cell r="P81283" t="str">
            <v>六安裕安网点</v>
          </cell>
        </row>
        <row r="81284">
          <cell r="P81284" t="str">
            <v>宣城泾县网点</v>
          </cell>
        </row>
        <row r="81285">
          <cell r="P81285" t="str">
            <v>亳州蒙城网点</v>
          </cell>
        </row>
        <row r="81286">
          <cell r="P81286" t="str">
            <v>合肥瑶海新站网点</v>
          </cell>
        </row>
        <row r="81287">
          <cell r="P81287" t="str">
            <v>合肥包河葛大店网点</v>
          </cell>
        </row>
        <row r="81288">
          <cell r="P81288" t="str">
            <v>六安金安网点</v>
          </cell>
        </row>
        <row r="81289">
          <cell r="P81289" t="str">
            <v>合肥瑶海龙岗网点</v>
          </cell>
        </row>
        <row r="81290">
          <cell r="P81290" t="str">
            <v>芜湖鸠江大桥网点</v>
          </cell>
        </row>
        <row r="81291">
          <cell r="P81291" t="str">
            <v>六安金安网点</v>
          </cell>
        </row>
        <row r="81292">
          <cell r="P81292" t="str">
            <v>合肥南集散点</v>
          </cell>
        </row>
        <row r="81293">
          <cell r="P81293" t="str">
            <v>合肥包河葛大店网点</v>
          </cell>
        </row>
        <row r="81294">
          <cell r="P81294" t="str">
            <v>合肥庐江网点</v>
          </cell>
        </row>
        <row r="81295">
          <cell r="P81295" t="str">
            <v>芜湖弋江火龙岗网点</v>
          </cell>
        </row>
        <row r="81296">
          <cell r="P81296" t="str">
            <v>池州青阳网点</v>
          </cell>
        </row>
        <row r="81297">
          <cell r="P81297" t="str">
            <v>六安金寨网点</v>
          </cell>
        </row>
        <row r="81298">
          <cell r="P81298" t="str">
            <v>宿州砀山网点</v>
          </cell>
        </row>
        <row r="81299">
          <cell r="P81299" t="str">
            <v>亳州蒙城网点</v>
          </cell>
        </row>
        <row r="81300">
          <cell r="P81300" t="str">
            <v>合肥蜀山网点</v>
          </cell>
        </row>
        <row r="81301">
          <cell r="P81301" t="str">
            <v>滁州来安网点</v>
          </cell>
        </row>
        <row r="81302">
          <cell r="P81302" t="str">
            <v>芜湖镜湖万达网点</v>
          </cell>
        </row>
        <row r="81303">
          <cell r="P81303" t="str">
            <v>合肥退转网点</v>
          </cell>
        </row>
        <row r="81304">
          <cell r="P81304" t="str">
            <v>合肥高新天鹅湖网点</v>
          </cell>
        </row>
        <row r="81305">
          <cell r="P81305" t="str">
            <v>合肥蜀山蜀峰路网点</v>
          </cell>
        </row>
        <row r="81306">
          <cell r="P81306" t="str">
            <v>滁州南谯恒大网点</v>
          </cell>
        </row>
        <row r="81307">
          <cell r="P81307" t="str">
            <v>六安裕安网点</v>
          </cell>
        </row>
        <row r="81308">
          <cell r="P81308" t="str">
            <v>芜湖镜湖万达网点</v>
          </cell>
        </row>
        <row r="81309">
          <cell r="P81309" t="str">
            <v>芜湖弋江大学城网点</v>
          </cell>
        </row>
        <row r="81310">
          <cell r="P81310" t="str">
            <v>六安金安城北网点</v>
          </cell>
        </row>
        <row r="81311">
          <cell r="P81311" t="str">
            <v>宿州埇桥网点</v>
          </cell>
        </row>
        <row r="81312">
          <cell r="P81312" t="str">
            <v>池州东至网点</v>
          </cell>
        </row>
        <row r="81313">
          <cell r="P81313" t="str">
            <v>亳州蒙城网点</v>
          </cell>
        </row>
        <row r="81314">
          <cell r="P81314" t="str">
            <v>合肥包河三里庵网点</v>
          </cell>
        </row>
        <row r="81315">
          <cell r="P81315" t="str">
            <v>合肥高新云飞路网点</v>
          </cell>
        </row>
        <row r="81316">
          <cell r="P81316" t="str">
            <v>合肥瑶海磨店网点</v>
          </cell>
        </row>
        <row r="81317">
          <cell r="P81317" t="str">
            <v>安庆桐城网点</v>
          </cell>
        </row>
        <row r="81318">
          <cell r="P81318" t="str">
            <v>铜陵枞阳网点</v>
          </cell>
        </row>
        <row r="81319">
          <cell r="P81319" t="str">
            <v>安庆迎江网点</v>
          </cell>
        </row>
        <row r="81320">
          <cell r="P81320" t="str">
            <v>巢湖集散点</v>
          </cell>
        </row>
        <row r="81321">
          <cell r="P81321" t="str">
            <v>阜阳颍上网点</v>
          </cell>
        </row>
        <row r="81322">
          <cell r="P81322" t="str">
            <v>合肥庐阳四里河网点</v>
          </cell>
        </row>
        <row r="81323">
          <cell r="P81323" t="str">
            <v>黄山屯溪阳湖网点</v>
          </cell>
        </row>
        <row r="81324">
          <cell r="P81324" t="str">
            <v>芜湖退转网点</v>
          </cell>
        </row>
        <row r="81325">
          <cell r="P81325" t="str">
            <v>安庆怀宁网点</v>
          </cell>
        </row>
        <row r="81326">
          <cell r="P81326" t="str">
            <v>合肥滨湖网点</v>
          </cell>
        </row>
        <row r="81327">
          <cell r="P81327" t="str">
            <v>黄山屯溪茶城网点</v>
          </cell>
        </row>
        <row r="81328">
          <cell r="P81328" t="str">
            <v>芜湖繁昌网点</v>
          </cell>
        </row>
        <row r="81329">
          <cell r="P81329" t="str">
            <v>六安金安网点</v>
          </cell>
        </row>
        <row r="81330">
          <cell r="P81330" t="str">
            <v>宣城宣州城西网点</v>
          </cell>
        </row>
        <row r="81331">
          <cell r="P81331" t="str">
            <v>宿州灵璧网点</v>
          </cell>
        </row>
        <row r="81332">
          <cell r="P81332" t="str">
            <v>铜陵铜官铜都网点</v>
          </cell>
        </row>
        <row r="81333">
          <cell r="P81333" t="str">
            <v>琅琊集散点</v>
          </cell>
        </row>
        <row r="81334">
          <cell r="P81334" t="str">
            <v>淮北相山网点</v>
          </cell>
        </row>
        <row r="81335">
          <cell r="P81335" t="str">
            <v>宿州砀山网点</v>
          </cell>
        </row>
        <row r="81336">
          <cell r="P81336" t="str">
            <v>铜陵枞阳网点</v>
          </cell>
        </row>
        <row r="81337">
          <cell r="P81337" t="str">
            <v>马鞍山当涂网点</v>
          </cell>
        </row>
        <row r="81338">
          <cell r="P81338" t="str">
            <v>谯城区集散点</v>
          </cell>
        </row>
        <row r="81339">
          <cell r="P81339" t="str">
            <v>淮南潘集网点</v>
          </cell>
        </row>
        <row r="81339">
          <cell r="AI81339" t="str">
            <v>网点超50分钟未响应</v>
          </cell>
        </row>
        <row r="81340">
          <cell r="P81340" t="str">
            <v>阜阳太和网点</v>
          </cell>
        </row>
        <row r="81341">
          <cell r="P81341" t="str">
            <v>合肥长丰网点</v>
          </cell>
        </row>
        <row r="81342">
          <cell r="P81342" t="str">
            <v>相山集散点</v>
          </cell>
        </row>
        <row r="81343">
          <cell r="P81343" t="str">
            <v>合肥滨湖网点</v>
          </cell>
        </row>
        <row r="81344">
          <cell r="P81344" t="str">
            <v>徽州集散点</v>
          </cell>
        </row>
        <row r="81345">
          <cell r="P81345" t="str">
            <v>合肥庐江网点</v>
          </cell>
        </row>
        <row r="81346">
          <cell r="P81346" t="str">
            <v>合肥瑶海磨店网点</v>
          </cell>
        </row>
        <row r="81347">
          <cell r="P81347" t="str">
            <v>合肥庐江网点</v>
          </cell>
        </row>
        <row r="81348">
          <cell r="P81348" t="str">
            <v>六安金安毛坦厂网点</v>
          </cell>
        </row>
        <row r="81349">
          <cell r="P81349" t="str">
            <v>合肥退转网点</v>
          </cell>
        </row>
        <row r="81350">
          <cell r="P81350" t="str">
            <v>芜湖无为网点</v>
          </cell>
        </row>
        <row r="81351">
          <cell r="P81351" t="str">
            <v>六安金安城北网点</v>
          </cell>
        </row>
        <row r="81352">
          <cell r="P81352" t="str">
            <v>黄山屯溪网点</v>
          </cell>
        </row>
        <row r="81353">
          <cell r="P81353" t="str">
            <v>芜湖退转网点</v>
          </cell>
        </row>
        <row r="81354">
          <cell r="P81354" t="str">
            <v>合肥庐江网点</v>
          </cell>
        </row>
        <row r="81355">
          <cell r="P81355" t="str">
            <v>芜湖繁昌网点</v>
          </cell>
        </row>
        <row r="81356">
          <cell r="P81356" t="str">
            <v>马鞍山含山网点</v>
          </cell>
        </row>
        <row r="81357">
          <cell r="P81357" t="str">
            <v>合肥肥东吾悦网点</v>
          </cell>
        </row>
        <row r="81358">
          <cell r="P81358" t="str">
            <v>马鞍山含山网点</v>
          </cell>
        </row>
        <row r="81359">
          <cell r="P81359" t="str">
            <v>淮南山南网点</v>
          </cell>
        </row>
        <row r="81360">
          <cell r="P81360" t="str">
            <v>铜陵铜官铜都网点</v>
          </cell>
        </row>
        <row r="81361">
          <cell r="P81361" t="str">
            <v>合肥庐江网点</v>
          </cell>
        </row>
        <row r="81362">
          <cell r="P81362" t="str">
            <v>阜阳高铁新区网点</v>
          </cell>
        </row>
        <row r="81363">
          <cell r="P81363" t="str">
            <v>宿州砀山网点</v>
          </cell>
        </row>
        <row r="81364">
          <cell r="P81364" t="str">
            <v>合肥经开大学城网点</v>
          </cell>
        </row>
        <row r="81365">
          <cell r="P81365" t="str">
            <v>六安金寨网点</v>
          </cell>
        </row>
        <row r="81366">
          <cell r="P81366" t="str">
            <v>合肥包河葛大店网点</v>
          </cell>
        </row>
        <row r="81367">
          <cell r="P81367" t="str">
            <v>合肥肥东经开区网点</v>
          </cell>
        </row>
        <row r="81368">
          <cell r="P81368" t="str">
            <v>合肥蜀山通合网点</v>
          </cell>
        </row>
        <row r="81369">
          <cell r="P81369" t="str">
            <v>合肥蜀山蜀峰路网点</v>
          </cell>
        </row>
        <row r="81370">
          <cell r="P81370" t="str">
            <v>滁州全椒十字镇网点</v>
          </cell>
        </row>
        <row r="81371">
          <cell r="P81371" t="str">
            <v>阜阳颍上网点</v>
          </cell>
        </row>
        <row r="81372">
          <cell r="P81372" t="str">
            <v>宿州灵璧网点</v>
          </cell>
        </row>
        <row r="81373">
          <cell r="P81373" t="str">
            <v>合肥瑶海灵石路网点</v>
          </cell>
        </row>
        <row r="81373">
          <cell r="AI81373" t="str">
            <v>网点超50分钟未响应</v>
          </cell>
        </row>
        <row r="81374">
          <cell r="P81374" t="str">
            <v>宿州泗县网点</v>
          </cell>
        </row>
        <row r="81375">
          <cell r="P81375" t="str">
            <v>蚌埠怀远网点</v>
          </cell>
        </row>
        <row r="81376">
          <cell r="P81376" t="str">
            <v>池州贵池开发区网点</v>
          </cell>
        </row>
        <row r="81377">
          <cell r="P81377" t="str">
            <v>蚌埠禹会网点</v>
          </cell>
        </row>
        <row r="81378">
          <cell r="P81378" t="str">
            <v>蚌埠怀远网点</v>
          </cell>
        </row>
        <row r="81379">
          <cell r="P81379" t="str">
            <v>滁州琅琊网点</v>
          </cell>
        </row>
        <row r="81380">
          <cell r="P81380" t="str">
            <v>合肥经开大学城网点</v>
          </cell>
        </row>
        <row r="81381">
          <cell r="P81381" t="str">
            <v>合肥瑶海灵石路网点</v>
          </cell>
        </row>
        <row r="81381">
          <cell r="AI81381" t="str">
            <v>网点超50分钟未响应</v>
          </cell>
        </row>
        <row r="81382">
          <cell r="P81382" t="str">
            <v>合肥包河南站网点</v>
          </cell>
        </row>
        <row r="81383">
          <cell r="P81383" t="str">
            <v>合肥肥西桥南网点</v>
          </cell>
        </row>
        <row r="81384">
          <cell r="P81384" t="str">
            <v>六安金寨网点</v>
          </cell>
        </row>
        <row r="81385">
          <cell r="P81385" t="str">
            <v>黄山屯溪网点</v>
          </cell>
        </row>
        <row r="81386">
          <cell r="P81386" t="str">
            <v>安庆桐城网点</v>
          </cell>
        </row>
        <row r="81387">
          <cell r="P81387" t="str">
            <v>马鞍山当涂网点</v>
          </cell>
        </row>
        <row r="81388">
          <cell r="P81388" t="str">
            <v>芜湖鸠江网点</v>
          </cell>
        </row>
        <row r="81389">
          <cell r="P81389" t="str">
            <v>安庆宜秀开发区网点</v>
          </cell>
        </row>
        <row r="81390">
          <cell r="P81390" t="str">
            <v>淮北濉溪网点</v>
          </cell>
        </row>
        <row r="81391">
          <cell r="P81391" t="str">
            <v>合肥庐阳四里河网点</v>
          </cell>
        </row>
        <row r="81392">
          <cell r="P81392" t="str">
            <v>马鞍山和县网点</v>
          </cell>
        </row>
        <row r="81393">
          <cell r="P81393" t="str">
            <v>阜阳临泉网点</v>
          </cell>
        </row>
        <row r="81394">
          <cell r="P81394" t="str">
            <v>琅琊集散点</v>
          </cell>
        </row>
        <row r="81395">
          <cell r="P81395" t="str">
            <v>芜湖镜湖新市口网点</v>
          </cell>
        </row>
        <row r="81396">
          <cell r="P81396" t="str">
            <v>宿州砀山网点</v>
          </cell>
        </row>
        <row r="81397">
          <cell r="P81397" t="str">
            <v>六安金安网点</v>
          </cell>
        </row>
        <row r="81398">
          <cell r="P81398" t="str">
            <v>滁州天长网点</v>
          </cell>
        </row>
        <row r="81399">
          <cell r="P81399" t="str">
            <v>滁州南谯恒大网点</v>
          </cell>
        </row>
        <row r="81400">
          <cell r="P81400" t="str">
            <v>安庆怀宁网点</v>
          </cell>
        </row>
        <row r="81401">
          <cell r="P81401" t="str">
            <v>安庆望江网点</v>
          </cell>
        </row>
        <row r="81402">
          <cell r="P81402" t="str">
            <v>合肥经开莲花路网点</v>
          </cell>
        </row>
        <row r="81403">
          <cell r="P81403" t="str">
            <v>淮北矿山集网点</v>
          </cell>
        </row>
        <row r="81404">
          <cell r="P81404" t="str">
            <v>蚌埠退转网点</v>
          </cell>
        </row>
        <row r="81405">
          <cell r="P81405" t="str">
            <v>安庆岳西网点</v>
          </cell>
        </row>
        <row r="81406">
          <cell r="P81406" t="str">
            <v>安庆宿松网点</v>
          </cell>
        </row>
        <row r="81407">
          <cell r="P81407" t="str">
            <v>黄山屯溪茶城网点</v>
          </cell>
        </row>
        <row r="81408">
          <cell r="P81408" t="str">
            <v>阜阳临泉网点</v>
          </cell>
        </row>
        <row r="81409">
          <cell r="P81409" t="str">
            <v>合肥蜀山蜀峰路网点</v>
          </cell>
        </row>
        <row r="81410">
          <cell r="P81410" t="str">
            <v>滁州来安网点</v>
          </cell>
        </row>
        <row r="81411">
          <cell r="P81411" t="str">
            <v>池州青阳网点</v>
          </cell>
        </row>
        <row r="81412">
          <cell r="P81412" t="str">
            <v>合肥肥西桃花镇网点</v>
          </cell>
        </row>
        <row r="81413">
          <cell r="P81413" t="str">
            <v>阜阳临沂商城网点</v>
          </cell>
        </row>
        <row r="81414">
          <cell r="P81414" t="str">
            <v>芜湖弋江二部网点</v>
          </cell>
        </row>
        <row r="81415">
          <cell r="P81415" t="str">
            <v>合肥退转网点</v>
          </cell>
        </row>
        <row r="81416">
          <cell r="P81416" t="str">
            <v>合肥巢湖槐林网点</v>
          </cell>
        </row>
        <row r="81417">
          <cell r="P81417" t="str">
            <v>芜湖鸠江网点</v>
          </cell>
        </row>
        <row r="81418">
          <cell r="P81418" t="str">
            <v>阜阳临泉网点</v>
          </cell>
        </row>
        <row r="81419">
          <cell r="P81419" t="str">
            <v>亳州涡阳南关网点</v>
          </cell>
        </row>
        <row r="81420">
          <cell r="P81420" t="str">
            <v>合肥瑶海灵石路网点</v>
          </cell>
        </row>
        <row r="81420">
          <cell r="AI81420" t="str">
            <v>网点超50分钟未响应</v>
          </cell>
        </row>
        <row r="81421">
          <cell r="P81421" t="str">
            <v>合肥高新云飞路网点</v>
          </cell>
        </row>
        <row r="81422">
          <cell r="P81422" t="str">
            <v>铜陵铜官铜都网点</v>
          </cell>
        </row>
        <row r="81423">
          <cell r="P81423" t="str">
            <v>阜阳颍上网点</v>
          </cell>
        </row>
        <row r="81424">
          <cell r="P81424" t="str">
            <v>安庆宿松网点</v>
          </cell>
        </row>
        <row r="81425">
          <cell r="P81425" t="str">
            <v>亳州蒙城网点</v>
          </cell>
        </row>
        <row r="81426">
          <cell r="P81426" t="str">
            <v>阜阳阜南网点</v>
          </cell>
        </row>
        <row r="81427">
          <cell r="P81427" t="str">
            <v>亳州蒙城网点</v>
          </cell>
        </row>
        <row r="81428">
          <cell r="P81428" t="str">
            <v>铜陵枞阳网点</v>
          </cell>
        </row>
        <row r="81429">
          <cell r="P81429" t="str">
            <v>池州贵池开发区网点</v>
          </cell>
        </row>
        <row r="81430">
          <cell r="P81430" t="str">
            <v>合肥包河葛大店网点</v>
          </cell>
        </row>
        <row r="81431">
          <cell r="P81431" t="str">
            <v>芜湖无为网点</v>
          </cell>
        </row>
        <row r="81432">
          <cell r="P81432" t="str">
            <v>阜阳界首网点</v>
          </cell>
        </row>
        <row r="81433">
          <cell r="P81433" t="str">
            <v>安庆桐城网点</v>
          </cell>
        </row>
        <row r="81434">
          <cell r="P81434" t="str">
            <v>阜阳阜南工业园网点</v>
          </cell>
        </row>
        <row r="81434">
          <cell r="AI81434" t="str">
            <v>网点超50分钟未响应</v>
          </cell>
        </row>
        <row r="81435">
          <cell r="P81435" t="str">
            <v>合肥高新云飞路网点</v>
          </cell>
        </row>
        <row r="81436">
          <cell r="P81436" t="str">
            <v>池州贵池开发区网点</v>
          </cell>
        </row>
        <row r="81437">
          <cell r="P81437" t="str">
            <v>芜湖南陵网点</v>
          </cell>
        </row>
        <row r="81438">
          <cell r="P81438" t="str">
            <v>六安舒城南舒网点</v>
          </cell>
        </row>
        <row r="81439">
          <cell r="P81439" t="str">
            <v>芜湖南陵网点</v>
          </cell>
        </row>
        <row r="81440">
          <cell r="P81440" t="str">
            <v>合肥经开大学城网点</v>
          </cell>
        </row>
        <row r="81441">
          <cell r="P81441" t="str">
            <v>阜阳临泉网点</v>
          </cell>
        </row>
        <row r="81442">
          <cell r="P81442" t="str">
            <v>合肥滨湖网点</v>
          </cell>
        </row>
        <row r="81443">
          <cell r="P81443" t="str">
            <v>池州贵池站前网点</v>
          </cell>
        </row>
        <row r="81444">
          <cell r="P81444" t="str">
            <v>阜阳颍上网点</v>
          </cell>
        </row>
        <row r="81445">
          <cell r="P81445" t="str">
            <v>合肥经开莲花路网点</v>
          </cell>
        </row>
        <row r="81446">
          <cell r="P81446" t="str">
            <v>铜陵铜官铜都网点</v>
          </cell>
        </row>
        <row r="81447">
          <cell r="P81447" t="str">
            <v>合肥巢湖汽车城网点</v>
          </cell>
        </row>
        <row r="81448">
          <cell r="P81448" t="str">
            <v>合肥蜀山通合网点</v>
          </cell>
        </row>
        <row r="81449">
          <cell r="P81449" t="str">
            <v>安庆宿松网点</v>
          </cell>
        </row>
        <row r="81450">
          <cell r="P81450" t="str">
            <v>宿州灵璧网点</v>
          </cell>
        </row>
        <row r="81451">
          <cell r="P81451" t="str">
            <v>阜阳颍东网点</v>
          </cell>
        </row>
        <row r="81452">
          <cell r="P81452" t="str">
            <v>阜阳颍州二院网点</v>
          </cell>
        </row>
        <row r="81453">
          <cell r="P81453" t="str">
            <v>阜阳临泉网点</v>
          </cell>
        </row>
        <row r="81454">
          <cell r="P81454" t="str">
            <v>芜湖弋江火龙岗网点</v>
          </cell>
        </row>
        <row r="81455">
          <cell r="P81455" t="str">
            <v>铜陵枞阳网点</v>
          </cell>
        </row>
        <row r="81456">
          <cell r="P81456" t="str">
            <v>安庆宜秀网点</v>
          </cell>
        </row>
        <row r="81457">
          <cell r="P81457" t="str">
            <v>芜湖弋江大学城网点</v>
          </cell>
        </row>
        <row r="81458">
          <cell r="P81458" t="str">
            <v>阜阳颍上网点</v>
          </cell>
        </row>
        <row r="81459">
          <cell r="P81459" t="str">
            <v>阜阳颍东网点</v>
          </cell>
        </row>
        <row r="81460">
          <cell r="P81460" t="str">
            <v>合肥肥东经开区网点</v>
          </cell>
        </row>
        <row r="81461">
          <cell r="P81461" t="str">
            <v>马鞍山当涂网点</v>
          </cell>
        </row>
        <row r="81462">
          <cell r="P81462" t="str">
            <v>蚌埠禹会网点</v>
          </cell>
        </row>
        <row r="81463">
          <cell r="P81463" t="str">
            <v>安庆宿松网点</v>
          </cell>
        </row>
        <row r="81464">
          <cell r="P81464" t="str">
            <v>合肥退转网点</v>
          </cell>
        </row>
        <row r="81465">
          <cell r="P81465" t="str">
            <v>宣城旌德网点</v>
          </cell>
        </row>
        <row r="81466">
          <cell r="P81466" t="str">
            <v>阜阳临沂商城网点</v>
          </cell>
        </row>
        <row r="81467">
          <cell r="P81467" t="str">
            <v>阜阳太和网点</v>
          </cell>
        </row>
        <row r="81468">
          <cell r="P81468" t="str">
            <v>阜阳颍州二院网点</v>
          </cell>
        </row>
        <row r="81469">
          <cell r="P81469" t="str">
            <v>合肥肥西桃花镇网点</v>
          </cell>
        </row>
        <row r="81470">
          <cell r="P81470" t="str">
            <v>池州贵池开发区网点</v>
          </cell>
        </row>
        <row r="81471">
          <cell r="P81471" t="str">
            <v>合肥瑶海磨店网点</v>
          </cell>
        </row>
        <row r="81472">
          <cell r="P81472" t="str">
            <v>安庆桐城网点</v>
          </cell>
        </row>
        <row r="81473">
          <cell r="P81473" t="str">
            <v>合肥巢湖汽车城网点</v>
          </cell>
        </row>
        <row r="81474">
          <cell r="P81474" t="str">
            <v>黄山屯溪网点</v>
          </cell>
        </row>
        <row r="81475">
          <cell r="P81475" t="str">
            <v>淮南潘集网点</v>
          </cell>
        </row>
        <row r="81475">
          <cell r="AI81475" t="str">
            <v>网点超50分钟未响应</v>
          </cell>
        </row>
        <row r="81476">
          <cell r="P81476" t="str">
            <v>合肥经开大学城网点</v>
          </cell>
        </row>
        <row r="81477">
          <cell r="P81477" t="str">
            <v>亳州涡阳东城网点</v>
          </cell>
        </row>
        <row r="81477">
          <cell r="AI81477" t="str">
            <v>网点超50分钟未响应</v>
          </cell>
        </row>
        <row r="81478">
          <cell r="P81478" t="str">
            <v>合肥巢湖汽车城网点</v>
          </cell>
        </row>
        <row r="81479">
          <cell r="P81479" t="str">
            <v>黄山屯溪网点</v>
          </cell>
        </row>
        <row r="81480">
          <cell r="P81480" t="str">
            <v>合肥瑶海鹿鸣山网点</v>
          </cell>
        </row>
        <row r="81481">
          <cell r="P81481" t="str">
            <v>宿州灵璧网点</v>
          </cell>
        </row>
        <row r="81482">
          <cell r="P81482" t="str">
            <v>宣城宣州大唐网点</v>
          </cell>
        </row>
        <row r="81483">
          <cell r="P81483" t="str">
            <v>安庆宜秀网点</v>
          </cell>
        </row>
        <row r="81484">
          <cell r="P81484" t="str">
            <v>六安舒城开发区网点</v>
          </cell>
        </row>
        <row r="81485">
          <cell r="P81485" t="str">
            <v>亳州利辛网点</v>
          </cell>
        </row>
        <row r="81486">
          <cell r="P81486" t="str">
            <v>蚌埠五河网点</v>
          </cell>
        </row>
        <row r="81487">
          <cell r="P81487" t="str">
            <v>合肥庐阳菱湖网点</v>
          </cell>
        </row>
        <row r="81488">
          <cell r="P81488" t="str">
            <v>马鞍山花山解放路网点</v>
          </cell>
        </row>
        <row r="81489">
          <cell r="P81489" t="str">
            <v>合肥蜀山农大网点</v>
          </cell>
        </row>
        <row r="81490">
          <cell r="P81490" t="str">
            <v>黄山屯溪茶城网点</v>
          </cell>
        </row>
        <row r="81491">
          <cell r="P81491" t="str">
            <v>合肥肥西鑫辰网点</v>
          </cell>
        </row>
        <row r="81492">
          <cell r="P81492" t="str">
            <v>相山集散点</v>
          </cell>
        </row>
        <row r="81493">
          <cell r="P81493" t="str">
            <v>合肥包河三里庵网点</v>
          </cell>
        </row>
        <row r="81494">
          <cell r="P81494" t="str">
            <v>六安舒城开发区网点</v>
          </cell>
        </row>
        <row r="81495">
          <cell r="P81495" t="str">
            <v>蚌埠龙子湖网点</v>
          </cell>
        </row>
        <row r="81496">
          <cell r="P81496" t="str">
            <v>蚌埠怀远网点</v>
          </cell>
        </row>
        <row r="81497">
          <cell r="P81497" t="str">
            <v>合肥肥东人民路网点</v>
          </cell>
        </row>
        <row r="81498">
          <cell r="P81498" t="str">
            <v>合肥退转网点</v>
          </cell>
        </row>
        <row r="81499">
          <cell r="P81499" t="str">
            <v>阜阳临泉网点</v>
          </cell>
        </row>
        <row r="81500">
          <cell r="P81500" t="str">
            <v>合肥退转网点</v>
          </cell>
        </row>
        <row r="81501">
          <cell r="P81501" t="str">
            <v>淮北濉溪东部乡镇网点</v>
          </cell>
        </row>
        <row r="81502">
          <cell r="P81502" t="str">
            <v>合肥庐阳海棠网点</v>
          </cell>
        </row>
        <row r="81503">
          <cell r="P81503" t="str">
            <v>滁州天长网点</v>
          </cell>
        </row>
        <row r="81504">
          <cell r="P81504" t="str">
            <v>合肥包河葛大店网点</v>
          </cell>
        </row>
        <row r="81505">
          <cell r="P81505" t="str">
            <v>亳州涡阳城关网点</v>
          </cell>
        </row>
        <row r="81506">
          <cell r="P81506" t="str">
            <v>相山集散点</v>
          </cell>
        </row>
        <row r="81507">
          <cell r="P81507" t="str">
            <v>安庆潜山网点</v>
          </cell>
        </row>
        <row r="81508">
          <cell r="P81508" t="str">
            <v>芜湖二坝网点</v>
          </cell>
        </row>
        <row r="81509">
          <cell r="P81509" t="str">
            <v>合肥肥东经开区网点</v>
          </cell>
        </row>
        <row r="81510">
          <cell r="P81510" t="str">
            <v>六安裕安独山网点</v>
          </cell>
        </row>
        <row r="81511">
          <cell r="P81511" t="str">
            <v>宿州砀山网点</v>
          </cell>
        </row>
        <row r="81512">
          <cell r="P81512" t="str">
            <v>六安金安城北网点</v>
          </cell>
        </row>
        <row r="81513">
          <cell r="P81513" t="str">
            <v>芜湖退转网点</v>
          </cell>
        </row>
        <row r="81514">
          <cell r="P81514" t="str">
            <v>合肥瑶海鹿鸣山网点</v>
          </cell>
        </row>
        <row r="81515">
          <cell r="P81515" t="str">
            <v>铜陵铜官网点</v>
          </cell>
        </row>
        <row r="81516">
          <cell r="P81516" t="str">
            <v>六安舒城开发区网点</v>
          </cell>
        </row>
        <row r="81517">
          <cell r="P81517" t="str">
            <v>滁州凤阳网点</v>
          </cell>
        </row>
        <row r="81518">
          <cell r="P81518" t="str">
            <v>马鞍山当涂网点</v>
          </cell>
        </row>
        <row r="81519">
          <cell r="P81519" t="str">
            <v>蚌埠固镇网点</v>
          </cell>
        </row>
        <row r="81520">
          <cell r="P81520" t="str">
            <v>合肥西集散点</v>
          </cell>
        </row>
        <row r="81521">
          <cell r="P81521" t="str">
            <v>池州贵池开发区网点</v>
          </cell>
        </row>
        <row r="81522">
          <cell r="P81522" t="str">
            <v>滁州来安网点</v>
          </cell>
        </row>
        <row r="81523">
          <cell r="P81523" t="str">
            <v>合肥包河南站网点</v>
          </cell>
        </row>
        <row r="81524">
          <cell r="P81524" t="str">
            <v>合肥瑶海漕冲网点</v>
          </cell>
        </row>
        <row r="81525">
          <cell r="P81525" t="str">
            <v>马鞍山雨山网点</v>
          </cell>
        </row>
        <row r="81526">
          <cell r="P81526" t="str">
            <v>黄山屯溪茶城网点</v>
          </cell>
        </row>
        <row r="81527">
          <cell r="P81527" t="str">
            <v>宿州灵璧网点</v>
          </cell>
        </row>
        <row r="81528">
          <cell r="P81528" t="str">
            <v>黄山屯溪网点</v>
          </cell>
        </row>
        <row r="81529">
          <cell r="P81529" t="str">
            <v>合肥庐阳菱湖网点</v>
          </cell>
        </row>
        <row r="81530">
          <cell r="P81530" t="str">
            <v>阜阳颍上网点</v>
          </cell>
        </row>
        <row r="81531">
          <cell r="P81531" t="str">
            <v>黄山屯溪网点</v>
          </cell>
        </row>
        <row r="81532">
          <cell r="P81532" t="str">
            <v>合肥长丰北城网点</v>
          </cell>
        </row>
        <row r="81533">
          <cell r="P81533" t="str">
            <v>宣城泾县网点</v>
          </cell>
        </row>
        <row r="81534">
          <cell r="P81534" t="str">
            <v>相山集散点</v>
          </cell>
        </row>
        <row r="81535">
          <cell r="P81535" t="str">
            <v>芜湖无为网点</v>
          </cell>
        </row>
        <row r="81536">
          <cell r="P81536" t="str">
            <v>六安舒城舒晓网点</v>
          </cell>
        </row>
        <row r="81537">
          <cell r="P81537" t="str">
            <v>滁州凤阳网点</v>
          </cell>
        </row>
        <row r="81538">
          <cell r="P81538" t="str">
            <v>亳州谯城网点</v>
          </cell>
        </row>
        <row r="81539">
          <cell r="P81539" t="str">
            <v>宿州砀山网点</v>
          </cell>
        </row>
        <row r="81540">
          <cell r="P81540" t="str">
            <v>亳州谯城网点</v>
          </cell>
        </row>
        <row r="81541">
          <cell r="P81541" t="str">
            <v>相山集散点</v>
          </cell>
        </row>
        <row r="81542">
          <cell r="P81542" t="str">
            <v>马鞍山雨山网点</v>
          </cell>
        </row>
        <row r="81543">
          <cell r="P81543" t="str">
            <v>亳州涡阳网点</v>
          </cell>
        </row>
        <row r="81544">
          <cell r="P81544" t="str">
            <v>铜陵义安顺安网点</v>
          </cell>
        </row>
        <row r="81545">
          <cell r="P81545" t="str">
            <v>安庆岳西网点</v>
          </cell>
        </row>
        <row r="81546">
          <cell r="P81546" t="str">
            <v>滁州定远网点</v>
          </cell>
        </row>
        <row r="81547">
          <cell r="P81547" t="str">
            <v>合肥肥东吾悦网点</v>
          </cell>
        </row>
        <row r="81548">
          <cell r="P81548" t="str">
            <v>亳州蒙城网点</v>
          </cell>
        </row>
        <row r="81549">
          <cell r="P81549" t="str">
            <v>合肥包河葛大店网点</v>
          </cell>
        </row>
        <row r="81550">
          <cell r="P81550" t="str">
            <v>黄山屯溪茶城网点</v>
          </cell>
        </row>
        <row r="81551">
          <cell r="P81551" t="str">
            <v>合肥包河南站网点</v>
          </cell>
        </row>
        <row r="81552">
          <cell r="P81552" t="str">
            <v>阜阳界首网点</v>
          </cell>
        </row>
        <row r="81553">
          <cell r="P81553" t="str">
            <v>黄山屯溪网点</v>
          </cell>
        </row>
        <row r="81554">
          <cell r="P81554" t="str">
            <v>芜湖繁昌网点</v>
          </cell>
        </row>
        <row r="81555">
          <cell r="P81555" t="str">
            <v>合肥包河工业园网点</v>
          </cell>
        </row>
        <row r="81556">
          <cell r="P81556" t="str">
            <v>宣城广德网点</v>
          </cell>
        </row>
        <row r="81557">
          <cell r="P81557" t="str">
            <v>阜阳临泉网点</v>
          </cell>
        </row>
        <row r="81558">
          <cell r="P81558" t="str">
            <v>蚌埠怀远新城网点</v>
          </cell>
        </row>
        <row r="81559">
          <cell r="P81559" t="str">
            <v>宣城广德网点</v>
          </cell>
        </row>
        <row r="81560">
          <cell r="P81560" t="str">
            <v>黄山屯溪网点</v>
          </cell>
        </row>
        <row r="81561">
          <cell r="P81561" t="str">
            <v>阜阳颍上网点</v>
          </cell>
        </row>
        <row r="81562">
          <cell r="P81562" t="str">
            <v>阜阳临泉网点</v>
          </cell>
        </row>
        <row r="81563">
          <cell r="P81563" t="str">
            <v>池州贵池开发区网点</v>
          </cell>
        </row>
        <row r="81564">
          <cell r="P81564" t="str">
            <v>宿州埇桥网点</v>
          </cell>
        </row>
        <row r="81565">
          <cell r="P81565" t="str">
            <v>亳州涡阳南关网点</v>
          </cell>
        </row>
        <row r="81566">
          <cell r="P81566" t="str">
            <v>安庆潜山网点</v>
          </cell>
        </row>
        <row r="81567">
          <cell r="P81567" t="str">
            <v>安庆太湖网点</v>
          </cell>
        </row>
        <row r="81568">
          <cell r="P81568" t="str">
            <v>合肥肥东经开区网点</v>
          </cell>
        </row>
        <row r="81569">
          <cell r="P81569" t="str">
            <v>阜阳颍上网点</v>
          </cell>
        </row>
        <row r="81570">
          <cell r="P81570" t="str">
            <v>合肥经开莲花路网点</v>
          </cell>
        </row>
        <row r="81571">
          <cell r="P81571" t="str">
            <v>宿州萧县网点</v>
          </cell>
        </row>
        <row r="81572">
          <cell r="P81572" t="str">
            <v>琅琊集散点</v>
          </cell>
        </row>
        <row r="81573">
          <cell r="P81573" t="str">
            <v>芜湖无为网点</v>
          </cell>
        </row>
        <row r="81574">
          <cell r="P81574" t="str">
            <v>亳州谯城网点</v>
          </cell>
        </row>
        <row r="81575">
          <cell r="P81575" t="str">
            <v>亳州涡阳城西网点</v>
          </cell>
        </row>
        <row r="81576">
          <cell r="P81576" t="str">
            <v>合肥庐阳海棠网点</v>
          </cell>
        </row>
        <row r="81577">
          <cell r="P81577" t="str">
            <v>芜湖无为网点</v>
          </cell>
        </row>
        <row r="81578">
          <cell r="P81578" t="str">
            <v>滁州南谯龙蟠网点</v>
          </cell>
        </row>
        <row r="81579">
          <cell r="P81579" t="str">
            <v>合肥庐江网点</v>
          </cell>
        </row>
        <row r="81580">
          <cell r="P81580" t="str">
            <v>六安霍邱孟集镇网点</v>
          </cell>
        </row>
        <row r="81581">
          <cell r="P81581" t="str">
            <v>阜阳颍上网点</v>
          </cell>
        </row>
        <row r="81582">
          <cell r="P81582" t="str">
            <v>阜阳阜南工业园网点</v>
          </cell>
        </row>
        <row r="81583">
          <cell r="P81583" t="str">
            <v>合肥肥西竞速网点</v>
          </cell>
        </row>
        <row r="81584">
          <cell r="P81584" t="str">
            <v>相山集散点</v>
          </cell>
        </row>
        <row r="81585">
          <cell r="P81585" t="str">
            <v>六安金寨网点</v>
          </cell>
        </row>
        <row r="81586">
          <cell r="P81586" t="str">
            <v>阜阳颍州青云网点</v>
          </cell>
        </row>
        <row r="81587">
          <cell r="P81587" t="str">
            <v>黄山屯溪网点</v>
          </cell>
        </row>
        <row r="81588">
          <cell r="P81588" t="str">
            <v>合肥滨湖网点</v>
          </cell>
        </row>
        <row r="81589">
          <cell r="P81589" t="str">
            <v>合肥包河三里庵网点</v>
          </cell>
        </row>
        <row r="81590">
          <cell r="P81590" t="str">
            <v>合肥肥东经开区网点</v>
          </cell>
        </row>
        <row r="81591">
          <cell r="P81591" t="str">
            <v>阜阳临泉网点</v>
          </cell>
        </row>
        <row r="81592">
          <cell r="P81592" t="str">
            <v>阜阳颍上网点</v>
          </cell>
        </row>
        <row r="81593">
          <cell r="P81593" t="str">
            <v>阜阳临泉网点</v>
          </cell>
        </row>
        <row r="81594">
          <cell r="P81594" t="str">
            <v>合肥包河葛大店网点</v>
          </cell>
        </row>
        <row r="81595">
          <cell r="P81595" t="str">
            <v>宣城宣州孙埠水东网点</v>
          </cell>
        </row>
        <row r="81595">
          <cell r="AI81595" t="str">
            <v>网点超50分钟未响应</v>
          </cell>
        </row>
        <row r="81596">
          <cell r="P81596" t="str">
            <v>淮南凤台网点</v>
          </cell>
        </row>
        <row r="81597">
          <cell r="P81597" t="str">
            <v>芜湖鸠江大桥网点</v>
          </cell>
        </row>
        <row r="81598">
          <cell r="P81598" t="str">
            <v>桐城集散点</v>
          </cell>
        </row>
        <row r="81599">
          <cell r="P81599" t="str">
            <v>徽州集散点</v>
          </cell>
        </row>
        <row r="81600">
          <cell r="P81600" t="str">
            <v>滁州全椒网点</v>
          </cell>
        </row>
        <row r="81601">
          <cell r="P81601" t="str">
            <v>六安霍邱周集镇网点</v>
          </cell>
        </row>
        <row r="81602">
          <cell r="P81602" t="str">
            <v>合肥肥西竞速网点</v>
          </cell>
        </row>
        <row r="81603">
          <cell r="P81603" t="str">
            <v>合肥经开大学城网点</v>
          </cell>
        </row>
        <row r="81604">
          <cell r="P81604" t="str">
            <v>马鞍山博望网点</v>
          </cell>
        </row>
        <row r="81605">
          <cell r="P81605" t="str">
            <v>宿州泗县网点</v>
          </cell>
        </row>
        <row r="81606">
          <cell r="P81606" t="str">
            <v>黄山屯溪网点</v>
          </cell>
        </row>
        <row r="81607">
          <cell r="P81607" t="str">
            <v>芜湖无为网点</v>
          </cell>
        </row>
        <row r="81608">
          <cell r="P81608" t="str">
            <v>芜湖县万达网点</v>
          </cell>
        </row>
        <row r="81609">
          <cell r="P81609" t="str">
            <v>合肥庐阳菱湖网点</v>
          </cell>
        </row>
        <row r="81610">
          <cell r="P81610" t="str">
            <v>淮北濉溪网点</v>
          </cell>
        </row>
        <row r="81611">
          <cell r="P81611" t="str">
            <v>合肥滨湖网点</v>
          </cell>
        </row>
        <row r="81612">
          <cell r="P81612" t="str">
            <v>芜湖无为网点</v>
          </cell>
        </row>
        <row r="81613">
          <cell r="P81613" t="str">
            <v>亳州利辛网点</v>
          </cell>
        </row>
        <row r="81614">
          <cell r="P81614" t="str">
            <v>徽州集散点</v>
          </cell>
        </row>
        <row r="81615">
          <cell r="P81615" t="str">
            <v>安庆桐城网点</v>
          </cell>
        </row>
        <row r="81616">
          <cell r="P81616" t="str">
            <v>阜阳太和网点</v>
          </cell>
        </row>
        <row r="81617">
          <cell r="P81617" t="str">
            <v>黄山屯溪网点</v>
          </cell>
        </row>
        <row r="81618">
          <cell r="P81618" t="str">
            <v>淮南山南网点</v>
          </cell>
        </row>
        <row r="81619">
          <cell r="P81619" t="str">
            <v>滁州明光网点</v>
          </cell>
        </row>
        <row r="81620">
          <cell r="P81620" t="str">
            <v>滁州明光网点</v>
          </cell>
        </row>
        <row r="81621">
          <cell r="P81621" t="str">
            <v>安庆太湖网点</v>
          </cell>
        </row>
        <row r="81622">
          <cell r="P81622" t="str">
            <v>阜阳太和网点</v>
          </cell>
        </row>
        <row r="81623">
          <cell r="P81623" t="str">
            <v>亳州谯城桃花源网点</v>
          </cell>
        </row>
        <row r="81624">
          <cell r="P81624" t="str">
            <v>合肥瑶海南网点</v>
          </cell>
        </row>
        <row r="81625">
          <cell r="P81625" t="str">
            <v>宿州灵璧网点</v>
          </cell>
        </row>
        <row r="81626">
          <cell r="P81626" t="str">
            <v>芜湖无为网点</v>
          </cell>
        </row>
        <row r="81627">
          <cell r="P81627" t="str">
            <v>滁州来安网点</v>
          </cell>
        </row>
        <row r="81628">
          <cell r="P81628" t="str">
            <v>马鞍山含山网点</v>
          </cell>
        </row>
        <row r="81629">
          <cell r="P81629" t="str">
            <v>合肥庐江网点</v>
          </cell>
        </row>
        <row r="81630">
          <cell r="P81630" t="str">
            <v>合肥经开始信路网点</v>
          </cell>
        </row>
        <row r="81631">
          <cell r="P81631" t="str">
            <v>六安金寨网点</v>
          </cell>
        </row>
        <row r="81632">
          <cell r="P81632" t="str">
            <v>马鞍山雨山向山镇网点</v>
          </cell>
        </row>
        <row r="81633">
          <cell r="P81633" t="str">
            <v>蚌埠龙子湖大学城网点</v>
          </cell>
        </row>
        <row r="81634">
          <cell r="P81634" t="str">
            <v>淮南大通网点</v>
          </cell>
        </row>
        <row r="81635">
          <cell r="P81635" t="str">
            <v>阜阳阜南网点</v>
          </cell>
        </row>
        <row r="81636">
          <cell r="P81636" t="str">
            <v>合肥肥东经开区网点</v>
          </cell>
        </row>
        <row r="81637">
          <cell r="P81637" t="str">
            <v>合肥滨湖网点</v>
          </cell>
        </row>
        <row r="81638">
          <cell r="P81638" t="str">
            <v>合肥包河三里庵网点</v>
          </cell>
        </row>
        <row r="81639">
          <cell r="P81639" t="str">
            <v>合肥肥西桃花镇网点</v>
          </cell>
        </row>
        <row r="81640">
          <cell r="P81640" t="str">
            <v>亳州蒙城网点</v>
          </cell>
        </row>
        <row r="81641">
          <cell r="P81641" t="str">
            <v>安庆望江网点</v>
          </cell>
        </row>
        <row r="81642">
          <cell r="P81642" t="str">
            <v>六安叶集网点</v>
          </cell>
        </row>
        <row r="81643">
          <cell r="P81643" t="str">
            <v>蚌埠固镇网点</v>
          </cell>
        </row>
        <row r="81644">
          <cell r="P81644" t="str">
            <v>马鞍山花山解放路网点</v>
          </cell>
        </row>
        <row r="81645">
          <cell r="P81645" t="str">
            <v>马鞍山花山网点</v>
          </cell>
        </row>
        <row r="81646">
          <cell r="P81646" t="str">
            <v>合肥经开始信路网点</v>
          </cell>
        </row>
        <row r="81646">
          <cell r="AI81646" t="str">
            <v>网点超50分钟未响应</v>
          </cell>
        </row>
        <row r="81647">
          <cell r="P81647" t="str">
            <v>合肥长丰北城网点</v>
          </cell>
        </row>
        <row r="81648">
          <cell r="P81648" t="str">
            <v>六安霍邱孟集镇网点</v>
          </cell>
        </row>
        <row r="81649">
          <cell r="P81649" t="str">
            <v>蚌埠怀远新城网点</v>
          </cell>
        </row>
        <row r="81650">
          <cell r="P81650" t="str">
            <v>宿州埇桥网点</v>
          </cell>
        </row>
        <row r="81651">
          <cell r="P81651" t="str">
            <v>滁州凤阳网点</v>
          </cell>
        </row>
        <row r="81652">
          <cell r="P81652" t="str">
            <v>黄山歙县开发区网点</v>
          </cell>
        </row>
        <row r="81653">
          <cell r="P81653" t="str">
            <v>合肥瑶海漕冲网点</v>
          </cell>
        </row>
        <row r="81654">
          <cell r="P81654" t="str">
            <v>相山集散点</v>
          </cell>
        </row>
        <row r="81655">
          <cell r="P81655" t="str">
            <v>淮南舜耕山网点</v>
          </cell>
        </row>
        <row r="81656">
          <cell r="P81656" t="str">
            <v>六安裕安网点</v>
          </cell>
        </row>
        <row r="81657">
          <cell r="P81657" t="str">
            <v>阜阳颍上网点</v>
          </cell>
        </row>
        <row r="81658">
          <cell r="P81658" t="str">
            <v>合肥肥西鑫辰网点</v>
          </cell>
        </row>
        <row r="81659">
          <cell r="P81659" t="str">
            <v>淮北濉溪西部乡镇网点</v>
          </cell>
        </row>
        <row r="81660">
          <cell r="P81660" t="str">
            <v>合肥高新天鹅湖网点</v>
          </cell>
        </row>
        <row r="81661">
          <cell r="P81661" t="str">
            <v>黄山黄山区网点</v>
          </cell>
        </row>
        <row r="81662">
          <cell r="P81662" t="str">
            <v>阜阳临泉网点</v>
          </cell>
        </row>
        <row r="81663">
          <cell r="P81663" t="str">
            <v>合肥肥东吾悦网点</v>
          </cell>
        </row>
        <row r="81664">
          <cell r="P81664" t="str">
            <v>合肥包河葛大店网点</v>
          </cell>
        </row>
        <row r="81665">
          <cell r="P81665" t="str">
            <v>亳州涡阳网点</v>
          </cell>
        </row>
        <row r="81666">
          <cell r="P81666" t="str">
            <v>黄山屯溪茶城网点</v>
          </cell>
        </row>
        <row r="81667">
          <cell r="P81667" t="str">
            <v>合肥高新云飞路网点</v>
          </cell>
        </row>
        <row r="81668">
          <cell r="P81668" t="str">
            <v>合肥退转网点</v>
          </cell>
        </row>
        <row r="81669">
          <cell r="P81669" t="str">
            <v>六安霍邱孟集镇网点</v>
          </cell>
        </row>
        <row r="81670">
          <cell r="P81670" t="str">
            <v>铜陵枞阳网点</v>
          </cell>
        </row>
        <row r="81671">
          <cell r="P81671" t="str">
            <v>合肥瑶海北网点</v>
          </cell>
        </row>
        <row r="81672">
          <cell r="P81672" t="str">
            <v>马鞍山花山网点</v>
          </cell>
        </row>
        <row r="81673">
          <cell r="P81673" t="str">
            <v>芜湖县万达网点</v>
          </cell>
        </row>
        <row r="81674">
          <cell r="P81674" t="str">
            <v>六安裕安独山网点</v>
          </cell>
        </row>
        <row r="81674">
          <cell r="AI81674" t="str">
            <v>网点超50分钟未响应</v>
          </cell>
        </row>
        <row r="81675">
          <cell r="P81675" t="str">
            <v>芜湖鸠江经开网点</v>
          </cell>
        </row>
        <row r="81676">
          <cell r="P81676" t="str">
            <v>阜阳临泉网点</v>
          </cell>
        </row>
        <row r="81677">
          <cell r="P81677" t="str">
            <v>马鞍山花山解放路网点</v>
          </cell>
        </row>
        <row r="81678">
          <cell r="P81678" t="str">
            <v>安庆桐城新渡网点</v>
          </cell>
        </row>
        <row r="81679">
          <cell r="P81679" t="str">
            <v>合肥瑶海龙岗网点</v>
          </cell>
        </row>
        <row r="81680">
          <cell r="P81680" t="str">
            <v>阜阳临泉网点</v>
          </cell>
        </row>
        <row r="81681">
          <cell r="P81681" t="str">
            <v>合肥瑶海磨店网点</v>
          </cell>
        </row>
        <row r="81682">
          <cell r="P81682" t="str">
            <v>铜陵铜官铜都网点</v>
          </cell>
        </row>
        <row r="81683">
          <cell r="P81683" t="str">
            <v>滁州南谯网点</v>
          </cell>
        </row>
        <row r="81684">
          <cell r="P81684" t="str">
            <v>相山集散点</v>
          </cell>
        </row>
        <row r="81685">
          <cell r="P81685" t="str">
            <v>六安金安三十铺网点</v>
          </cell>
        </row>
        <row r="81686">
          <cell r="P81686" t="str">
            <v>黄山屯溪茶城网点</v>
          </cell>
        </row>
        <row r="81687">
          <cell r="P81687" t="str">
            <v>合肥庐阳菱湖网点</v>
          </cell>
        </row>
        <row r="81688">
          <cell r="P81688" t="str">
            <v>蚌埠淮上网点</v>
          </cell>
        </row>
        <row r="81689">
          <cell r="P81689" t="str">
            <v>六安霍邱姚李网点</v>
          </cell>
        </row>
        <row r="81690">
          <cell r="P81690" t="str">
            <v>合肥高新天鹅湖网点</v>
          </cell>
        </row>
        <row r="81691">
          <cell r="P81691" t="str">
            <v>宿州灵璧网点</v>
          </cell>
        </row>
        <row r="81692">
          <cell r="P81692" t="str">
            <v>合肥退转网点</v>
          </cell>
        </row>
        <row r="81693">
          <cell r="P81693" t="str">
            <v>阜阳临沂商城网点</v>
          </cell>
        </row>
        <row r="81694">
          <cell r="P81694" t="str">
            <v>合肥退转网点</v>
          </cell>
        </row>
        <row r="81695">
          <cell r="P81695" t="str">
            <v>黄山屯溪网点</v>
          </cell>
        </row>
        <row r="81696">
          <cell r="P81696" t="str">
            <v>池州东至网点</v>
          </cell>
        </row>
        <row r="81697">
          <cell r="P81697" t="str">
            <v>宿州灵璧网点</v>
          </cell>
        </row>
        <row r="81698">
          <cell r="P81698" t="str">
            <v>黄山歙县开发区网点</v>
          </cell>
        </row>
        <row r="81699">
          <cell r="P81699" t="str">
            <v>马鞍山开发区营业部网点</v>
          </cell>
        </row>
        <row r="81700">
          <cell r="P81700" t="str">
            <v>宣城宁国网点</v>
          </cell>
        </row>
        <row r="81701">
          <cell r="P81701" t="str">
            <v>合肥高新网点</v>
          </cell>
        </row>
        <row r="81702">
          <cell r="P81702" t="str">
            <v>亳州谯城天运网点</v>
          </cell>
        </row>
        <row r="81703">
          <cell r="P81703" t="str">
            <v>合肥高新云飞路网点</v>
          </cell>
        </row>
        <row r="81703">
          <cell r="AI81703" t="str">
            <v>网点超50分钟未响应</v>
          </cell>
        </row>
        <row r="81704">
          <cell r="P81704" t="str">
            <v>宣城广德网点</v>
          </cell>
        </row>
        <row r="81705">
          <cell r="P81705" t="str">
            <v>淮北相山网点</v>
          </cell>
        </row>
        <row r="81706">
          <cell r="P81706" t="str">
            <v>合肥瑶海胜利路网点</v>
          </cell>
        </row>
        <row r="81707">
          <cell r="P81707" t="str">
            <v>合肥滨湖网点</v>
          </cell>
        </row>
        <row r="81708">
          <cell r="P81708" t="str">
            <v>合肥包河葛大店网点</v>
          </cell>
        </row>
        <row r="81709">
          <cell r="P81709" t="str">
            <v>宣城宁国网点</v>
          </cell>
        </row>
        <row r="81710">
          <cell r="P81710" t="str">
            <v>铜陵铜官铜都网点</v>
          </cell>
        </row>
        <row r="81711">
          <cell r="P81711" t="str">
            <v>马鞍山雨山向山镇网点</v>
          </cell>
        </row>
        <row r="81712">
          <cell r="P81712" t="str">
            <v>芜湖鸠江大桥网点</v>
          </cell>
        </row>
        <row r="81713">
          <cell r="P81713" t="str">
            <v>马鞍山花山网点</v>
          </cell>
        </row>
        <row r="81714">
          <cell r="P81714" t="str">
            <v>合肥肥东经开区网点</v>
          </cell>
        </row>
        <row r="81715">
          <cell r="P81715" t="str">
            <v>相山集散点</v>
          </cell>
        </row>
        <row r="81716">
          <cell r="P81716" t="str">
            <v>宿州埇桥美庐网点</v>
          </cell>
        </row>
        <row r="81717">
          <cell r="P81717" t="str">
            <v>滁州明光网点</v>
          </cell>
        </row>
        <row r="81718">
          <cell r="P81718" t="str">
            <v>合肥肥东吾悦网点</v>
          </cell>
        </row>
        <row r="81719">
          <cell r="P81719" t="str">
            <v>阜阳颍上网点</v>
          </cell>
        </row>
        <row r="81720">
          <cell r="P81720" t="str">
            <v>六安金寨网点</v>
          </cell>
        </row>
        <row r="81721">
          <cell r="P81721" t="str">
            <v>淮南八公山网点</v>
          </cell>
        </row>
        <row r="81722">
          <cell r="P81722" t="str">
            <v>淮南大通网点</v>
          </cell>
        </row>
        <row r="81723">
          <cell r="P81723" t="str">
            <v>芜湖县万达网点</v>
          </cell>
        </row>
        <row r="81724">
          <cell r="P81724" t="str">
            <v>滁州来安网点</v>
          </cell>
        </row>
        <row r="81725">
          <cell r="P81725" t="str">
            <v>合肥肥西竞速网点</v>
          </cell>
        </row>
        <row r="81726">
          <cell r="P81726" t="str">
            <v>安庆怀宁网点</v>
          </cell>
        </row>
        <row r="81727">
          <cell r="P81727" t="str">
            <v>安庆潜山网点</v>
          </cell>
        </row>
        <row r="81728">
          <cell r="P81728" t="str">
            <v>宿州埇桥道东北部网点</v>
          </cell>
        </row>
        <row r="81729">
          <cell r="P81729" t="str">
            <v>亳州谯城网点</v>
          </cell>
        </row>
        <row r="81730">
          <cell r="P81730" t="str">
            <v>合肥高新云飞路网点</v>
          </cell>
        </row>
        <row r="81730">
          <cell r="AI81730" t="str">
            <v>网点超50分钟未响应</v>
          </cell>
        </row>
        <row r="81731">
          <cell r="P81731" t="str">
            <v>阜阳阜南网点</v>
          </cell>
        </row>
        <row r="81732">
          <cell r="P81732" t="str">
            <v>合肥瑶海鹿鸣山网点</v>
          </cell>
        </row>
        <row r="81733">
          <cell r="P81733" t="str">
            <v>宿州萧县网点</v>
          </cell>
        </row>
        <row r="81734">
          <cell r="P81734" t="str">
            <v>六安裕安城南网点</v>
          </cell>
        </row>
        <row r="81735">
          <cell r="P81735" t="str">
            <v>六安金安施桥镇网点</v>
          </cell>
        </row>
        <row r="81736">
          <cell r="P81736" t="str">
            <v>六安霍邱城关镇网点</v>
          </cell>
        </row>
        <row r="81737">
          <cell r="P81737" t="str">
            <v>六安霍邱长集镇网点</v>
          </cell>
        </row>
        <row r="81738">
          <cell r="P81738" t="str">
            <v>合肥蜀山蜀峰路网点</v>
          </cell>
        </row>
        <row r="81739">
          <cell r="P81739" t="str">
            <v>淮南凤台网点</v>
          </cell>
        </row>
        <row r="81740">
          <cell r="P81740" t="str">
            <v>黄山休宁新城网点</v>
          </cell>
        </row>
        <row r="81741">
          <cell r="P81741" t="str">
            <v>六安金安网点</v>
          </cell>
        </row>
        <row r="81742">
          <cell r="P81742" t="str">
            <v>阜阳颍上网点</v>
          </cell>
        </row>
        <row r="81743">
          <cell r="P81743" t="str">
            <v>六安金安网点</v>
          </cell>
        </row>
        <row r="81744">
          <cell r="P81744" t="str">
            <v>合肥巢湖汽车城网点</v>
          </cell>
        </row>
        <row r="81745">
          <cell r="P81745" t="str">
            <v>芜湖弋江火龙岗网点</v>
          </cell>
        </row>
        <row r="81746">
          <cell r="P81746" t="str">
            <v>亳州蒙城网点</v>
          </cell>
        </row>
        <row r="81747">
          <cell r="P81747" t="str">
            <v>宿州萧县网点</v>
          </cell>
        </row>
        <row r="81748">
          <cell r="P81748" t="str">
            <v>芜湖弋江大学城网点</v>
          </cell>
        </row>
        <row r="81749">
          <cell r="P81749" t="str">
            <v>徽州集散点</v>
          </cell>
        </row>
        <row r="81750">
          <cell r="P81750" t="str">
            <v>蚌埠龙子湖大学城网点</v>
          </cell>
        </row>
        <row r="81751">
          <cell r="P81751" t="str">
            <v>相山集散点</v>
          </cell>
        </row>
        <row r="81752">
          <cell r="P81752" t="str">
            <v>滁州南谯龙蟠网点</v>
          </cell>
        </row>
        <row r="81753">
          <cell r="P81753" t="str">
            <v>池州青阳网点</v>
          </cell>
        </row>
        <row r="81754">
          <cell r="P81754" t="str">
            <v>淮南凤台网点</v>
          </cell>
        </row>
        <row r="81755">
          <cell r="P81755" t="str">
            <v>合肥经开莲花路网点</v>
          </cell>
        </row>
        <row r="81756">
          <cell r="P81756" t="str">
            <v>宿州埇桥鹏程网点</v>
          </cell>
        </row>
        <row r="81757">
          <cell r="P81757" t="str">
            <v>马鞍山含山网点</v>
          </cell>
        </row>
        <row r="81758">
          <cell r="P81758" t="str">
            <v>宣城泾县网点</v>
          </cell>
        </row>
        <row r="81759">
          <cell r="P81759" t="str">
            <v>淮北相山网点</v>
          </cell>
        </row>
        <row r="81760">
          <cell r="P81760" t="str">
            <v>阜阳阜南网点</v>
          </cell>
        </row>
        <row r="81761">
          <cell r="P81761" t="str">
            <v>合肥退转网点</v>
          </cell>
        </row>
        <row r="81762">
          <cell r="P81762" t="str">
            <v>蚌埠龙子湖网点</v>
          </cell>
        </row>
        <row r="81763">
          <cell r="P81763" t="str">
            <v>宣城广德网点</v>
          </cell>
        </row>
        <row r="81764">
          <cell r="P81764" t="str">
            <v>霍山集散点</v>
          </cell>
        </row>
        <row r="81765">
          <cell r="P81765" t="str">
            <v>宿州埇桥网点</v>
          </cell>
        </row>
        <row r="81766">
          <cell r="P81766" t="str">
            <v>淮南寿县网点</v>
          </cell>
        </row>
        <row r="81767">
          <cell r="P81767" t="str">
            <v>六安霍邱孟集镇网点</v>
          </cell>
        </row>
        <row r="81768">
          <cell r="P81768" t="str">
            <v>淮北凤凰城网点</v>
          </cell>
        </row>
        <row r="81769">
          <cell r="P81769" t="str">
            <v>合肥庐阳海棠网点</v>
          </cell>
        </row>
        <row r="81770">
          <cell r="P81770" t="str">
            <v>马鞍山含山网点</v>
          </cell>
        </row>
        <row r="81771">
          <cell r="P81771" t="str">
            <v>六安霍邱高塘镇网点</v>
          </cell>
        </row>
        <row r="81772">
          <cell r="P81772" t="str">
            <v>阜阳界首网点</v>
          </cell>
        </row>
        <row r="81773">
          <cell r="P81773" t="str">
            <v>蚌埠电商产业园网点</v>
          </cell>
        </row>
        <row r="81774">
          <cell r="P81774" t="str">
            <v>亳州蒙城网点</v>
          </cell>
        </row>
        <row r="81775">
          <cell r="P81775" t="str">
            <v>铜陵铜官铜都网点</v>
          </cell>
        </row>
        <row r="81776">
          <cell r="P81776" t="str">
            <v>宿州泗县网点</v>
          </cell>
        </row>
        <row r="81777">
          <cell r="P81777" t="str">
            <v>六安金安三十铺网点</v>
          </cell>
        </row>
        <row r="81778">
          <cell r="P81778" t="str">
            <v>芜湖繁昌网点</v>
          </cell>
        </row>
        <row r="81779">
          <cell r="P81779" t="str">
            <v>黄山屯溪茶城网点</v>
          </cell>
        </row>
        <row r="81780">
          <cell r="P81780" t="str">
            <v>合肥退转网点</v>
          </cell>
        </row>
        <row r="81781">
          <cell r="P81781" t="str">
            <v>亳州利辛网点</v>
          </cell>
        </row>
        <row r="81782">
          <cell r="P81782" t="str">
            <v>合肥蜀山农大网点</v>
          </cell>
        </row>
        <row r="81783">
          <cell r="P81783" t="str">
            <v>合肥蜀山蜀峰路网点</v>
          </cell>
        </row>
        <row r="81784">
          <cell r="P81784" t="str">
            <v>亳州涡阳网点</v>
          </cell>
        </row>
        <row r="81785">
          <cell r="P81785" t="str">
            <v>宿州泗县网点</v>
          </cell>
        </row>
        <row r="81786">
          <cell r="P81786" t="str">
            <v>马鞍山博望网点</v>
          </cell>
        </row>
        <row r="81787">
          <cell r="P81787" t="str">
            <v>池州贵池开发区网点</v>
          </cell>
        </row>
        <row r="81788">
          <cell r="P81788" t="str">
            <v>合肥经开大学城网点</v>
          </cell>
        </row>
        <row r="81789">
          <cell r="P81789" t="str">
            <v>六安霍邱姚李网点</v>
          </cell>
        </row>
        <row r="81790">
          <cell r="P81790" t="str">
            <v>滁州城东网点</v>
          </cell>
        </row>
        <row r="81791">
          <cell r="P81791" t="str">
            <v>合肥瑶海龙岗网点</v>
          </cell>
        </row>
        <row r="81792">
          <cell r="P81792" t="str">
            <v>宣城宣州网点</v>
          </cell>
        </row>
        <row r="81793">
          <cell r="P81793" t="str">
            <v>淮北濉溪网点</v>
          </cell>
        </row>
        <row r="81794">
          <cell r="P81794" t="str">
            <v>亳州谯城万达网点</v>
          </cell>
        </row>
        <row r="81795">
          <cell r="P81795" t="str">
            <v>黄山屯溪网点</v>
          </cell>
        </row>
        <row r="81796">
          <cell r="P81796" t="str">
            <v>琅琊集散点</v>
          </cell>
        </row>
        <row r="81797">
          <cell r="P81797" t="str">
            <v>淮南国庆路网点</v>
          </cell>
        </row>
        <row r="81798">
          <cell r="P81798" t="str">
            <v>六安金安网点</v>
          </cell>
        </row>
        <row r="81799">
          <cell r="P81799" t="str">
            <v>芜湖镜湖万达网点</v>
          </cell>
        </row>
        <row r="81800">
          <cell r="P81800" t="str">
            <v>合肥退转网点</v>
          </cell>
        </row>
        <row r="81801">
          <cell r="P81801" t="str">
            <v>滁州苏滁产业园网点</v>
          </cell>
        </row>
        <row r="81802">
          <cell r="P81802" t="str">
            <v>马鞍山含山网点</v>
          </cell>
        </row>
        <row r="81803">
          <cell r="P81803" t="str">
            <v>淮南寿县网点</v>
          </cell>
        </row>
        <row r="81804">
          <cell r="P81804" t="str">
            <v>黄山黟县网点</v>
          </cell>
        </row>
        <row r="81805">
          <cell r="P81805" t="str">
            <v>阜阳太和网点</v>
          </cell>
        </row>
        <row r="81806">
          <cell r="P81806" t="str">
            <v>六安金安网点</v>
          </cell>
        </row>
        <row r="81807">
          <cell r="P81807" t="str">
            <v>宿州埇桥网点</v>
          </cell>
        </row>
        <row r="81808">
          <cell r="P81808" t="str">
            <v>阜阳太和网点</v>
          </cell>
        </row>
        <row r="81809">
          <cell r="P81809" t="str">
            <v>阜阳颍东新城网点</v>
          </cell>
        </row>
        <row r="81810">
          <cell r="P81810" t="str">
            <v>宿州埇桥网点</v>
          </cell>
        </row>
        <row r="81811">
          <cell r="P81811" t="str">
            <v>相山集散点</v>
          </cell>
        </row>
        <row r="81812">
          <cell r="P81812" t="str">
            <v>六安金安三十铺网点</v>
          </cell>
        </row>
        <row r="81813">
          <cell r="P81813" t="str">
            <v>滁州定远网点</v>
          </cell>
        </row>
        <row r="81814">
          <cell r="P81814" t="str">
            <v>合肥南集散点</v>
          </cell>
        </row>
        <row r="81815">
          <cell r="P81815" t="str">
            <v>安庆怀宁网点</v>
          </cell>
        </row>
        <row r="81816">
          <cell r="P81816" t="str">
            <v>六安裕安网点</v>
          </cell>
        </row>
        <row r="81817">
          <cell r="P81817" t="str">
            <v>合肥庐阳岗集网点</v>
          </cell>
        </row>
        <row r="81818">
          <cell r="P81818" t="str">
            <v>阜阳临泉网点</v>
          </cell>
        </row>
        <row r="81819">
          <cell r="P81819" t="str">
            <v>滁州天长网点</v>
          </cell>
        </row>
        <row r="81820">
          <cell r="P81820" t="str">
            <v>黄山休宁新城网点</v>
          </cell>
        </row>
        <row r="81821">
          <cell r="P81821" t="str">
            <v>阜阳颍上网点</v>
          </cell>
        </row>
        <row r="81822">
          <cell r="P81822" t="str">
            <v>滁州天长网点</v>
          </cell>
        </row>
        <row r="81823">
          <cell r="P81823" t="str">
            <v>黄山屯溪网点</v>
          </cell>
        </row>
        <row r="81824">
          <cell r="P81824" t="str">
            <v>合肥长丰双凤大道网点</v>
          </cell>
        </row>
        <row r="81825">
          <cell r="P81825" t="str">
            <v>安庆望江网点</v>
          </cell>
        </row>
        <row r="81826">
          <cell r="P81826" t="str">
            <v>六安霍邱城关镇网点</v>
          </cell>
        </row>
        <row r="81827">
          <cell r="P81827" t="str">
            <v>合肥经开莲花路网点</v>
          </cell>
        </row>
        <row r="81828">
          <cell r="P81828" t="str">
            <v>阜阳颍东新城网点</v>
          </cell>
        </row>
        <row r="81829">
          <cell r="P81829" t="str">
            <v>宿州灵璧网点</v>
          </cell>
        </row>
        <row r="81830">
          <cell r="P81830" t="str">
            <v>亳州蒙城网点</v>
          </cell>
        </row>
        <row r="81831">
          <cell r="P81831" t="str">
            <v>六安霍邱河口镇网点</v>
          </cell>
        </row>
        <row r="81832">
          <cell r="P81832" t="str">
            <v>池州贵池开发区网点</v>
          </cell>
        </row>
        <row r="81833">
          <cell r="P81833" t="str">
            <v>芜湖鸠江大桥网点</v>
          </cell>
        </row>
        <row r="81834">
          <cell r="P81834" t="str">
            <v>淮北相山网点</v>
          </cell>
        </row>
        <row r="81835">
          <cell r="P81835" t="str">
            <v>合肥瑶海磨店网点</v>
          </cell>
        </row>
        <row r="81836">
          <cell r="P81836" t="str">
            <v>亳州谯城网点</v>
          </cell>
        </row>
        <row r="81837">
          <cell r="P81837" t="str">
            <v>黄山屯溪茶城网点</v>
          </cell>
        </row>
        <row r="81838">
          <cell r="P81838" t="str">
            <v>蚌埠退转网点</v>
          </cell>
        </row>
        <row r="81839">
          <cell r="P81839" t="str">
            <v>合肥巢湖汽车城网点</v>
          </cell>
        </row>
        <row r="81840">
          <cell r="P81840" t="str">
            <v>六安裕安网点</v>
          </cell>
        </row>
        <row r="81841">
          <cell r="P81841" t="str">
            <v>合肥退转网点</v>
          </cell>
        </row>
        <row r="81842">
          <cell r="P81842" t="str">
            <v>安庆望江网点</v>
          </cell>
        </row>
        <row r="81843">
          <cell r="P81843" t="str">
            <v>宿州砀山网点</v>
          </cell>
        </row>
        <row r="81844">
          <cell r="P81844" t="str">
            <v>铜陵郊区网点</v>
          </cell>
        </row>
        <row r="81845">
          <cell r="P81845" t="str">
            <v>铜官集散点</v>
          </cell>
        </row>
        <row r="81846">
          <cell r="P81846" t="str">
            <v>合肥肥东吾悦网点</v>
          </cell>
        </row>
        <row r="81847">
          <cell r="P81847" t="str">
            <v>合肥肥东人民路网点</v>
          </cell>
        </row>
        <row r="81848">
          <cell r="P81848" t="str">
            <v>马鞍山含山网点</v>
          </cell>
        </row>
        <row r="81849">
          <cell r="P81849" t="str">
            <v>阜阳颍上网点</v>
          </cell>
        </row>
        <row r="81850">
          <cell r="P81850" t="str">
            <v>安庆怀宁网点</v>
          </cell>
        </row>
        <row r="81851">
          <cell r="P81851" t="str">
            <v>合肥高新天鹅湖网点</v>
          </cell>
        </row>
        <row r="81852">
          <cell r="P81852" t="str">
            <v>芜湖退转网点</v>
          </cell>
        </row>
        <row r="81853">
          <cell r="P81853" t="str">
            <v>淮南寿县网点</v>
          </cell>
        </row>
        <row r="81854">
          <cell r="P81854" t="str">
            <v>宿州萧县网点</v>
          </cell>
        </row>
        <row r="81855">
          <cell r="P81855" t="str">
            <v>淮北濉溪网点</v>
          </cell>
        </row>
        <row r="81856">
          <cell r="P81856" t="str">
            <v>合肥肥西桥南网点</v>
          </cell>
        </row>
        <row r="81857">
          <cell r="P81857" t="str">
            <v>阜阳界首网点</v>
          </cell>
        </row>
        <row r="81858">
          <cell r="P81858" t="str">
            <v>宣城广德网点</v>
          </cell>
        </row>
        <row r="81859">
          <cell r="P81859" t="str">
            <v>黄山黄山区网点</v>
          </cell>
        </row>
        <row r="81860">
          <cell r="P81860" t="str">
            <v>铜陵铜官铜都网点</v>
          </cell>
        </row>
        <row r="81861">
          <cell r="P81861" t="str">
            <v>阜阳太和网点</v>
          </cell>
        </row>
        <row r="81862">
          <cell r="P81862" t="str">
            <v>滁州来安网点</v>
          </cell>
        </row>
        <row r="81863">
          <cell r="P81863" t="str">
            <v>淮北相山网点</v>
          </cell>
        </row>
        <row r="81864">
          <cell r="P81864" t="str">
            <v>合肥瑶海灵石路网点</v>
          </cell>
        </row>
        <row r="81864">
          <cell r="AI81864" t="str">
            <v>网点超50分钟未响应</v>
          </cell>
        </row>
        <row r="81865">
          <cell r="P81865" t="str">
            <v>芜湖南陵宇培网点</v>
          </cell>
        </row>
        <row r="81866">
          <cell r="P81866" t="str">
            <v>铜陵义安顺安网点</v>
          </cell>
        </row>
        <row r="81867">
          <cell r="P81867" t="str">
            <v>宿州埇桥三里湾网点</v>
          </cell>
        </row>
        <row r="81868">
          <cell r="P81868" t="str">
            <v>安庆桐城新渡网点</v>
          </cell>
        </row>
        <row r="81869">
          <cell r="P81869" t="str">
            <v>合肥包河三里庵网点</v>
          </cell>
        </row>
        <row r="81870">
          <cell r="P81870" t="str">
            <v>淮南舜耕山网点</v>
          </cell>
        </row>
        <row r="81871">
          <cell r="P81871" t="str">
            <v>合肥瑶海灵石路网点</v>
          </cell>
        </row>
        <row r="81871">
          <cell r="AI81871" t="str">
            <v>网点超50分钟未响应</v>
          </cell>
        </row>
        <row r="81872">
          <cell r="P81872" t="str">
            <v>亳州利辛网点</v>
          </cell>
        </row>
        <row r="81873">
          <cell r="P81873" t="str">
            <v>宿州埇桥网点</v>
          </cell>
        </row>
        <row r="81874">
          <cell r="P81874" t="str">
            <v>淮南寿县网点</v>
          </cell>
        </row>
        <row r="81875">
          <cell r="P81875" t="str">
            <v>阜阳阜南工业园网点</v>
          </cell>
        </row>
        <row r="81876">
          <cell r="P81876" t="str">
            <v>铜陵义安网点</v>
          </cell>
        </row>
        <row r="81877">
          <cell r="P81877" t="str">
            <v>亳州蒙城网点</v>
          </cell>
        </row>
        <row r="81878">
          <cell r="P81878" t="str">
            <v>亳州蒙城网点</v>
          </cell>
        </row>
        <row r="81879">
          <cell r="P81879" t="str">
            <v>宿州埇桥网点</v>
          </cell>
        </row>
        <row r="81880">
          <cell r="P81880" t="str">
            <v>徽州集散点</v>
          </cell>
        </row>
        <row r="81881">
          <cell r="P81881" t="str">
            <v>宿州砀山网点</v>
          </cell>
        </row>
        <row r="81882">
          <cell r="P81882" t="str">
            <v>黄山屯溪网点</v>
          </cell>
        </row>
        <row r="81883">
          <cell r="P81883" t="str">
            <v>合肥肥西桥北网点</v>
          </cell>
        </row>
        <row r="81884">
          <cell r="P81884" t="str">
            <v>安庆望江网点</v>
          </cell>
        </row>
        <row r="81885">
          <cell r="P81885" t="str">
            <v>亳州蒙城网点</v>
          </cell>
        </row>
        <row r="81886">
          <cell r="P81886" t="str">
            <v>合肥庐阳海棠网点</v>
          </cell>
        </row>
        <row r="81887">
          <cell r="P81887" t="str">
            <v>马鞍山含山网点</v>
          </cell>
        </row>
        <row r="81888">
          <cell r="P81888" t="str">
            <v>亳州涡阳城西网点</v>
          </cell>
        </row>
        <row r="81889">
          <cell r="P81889" t="str">
            <v>黄山屯溪茶城网点</v>
          </cell>
        </row>
        <row r="81890">
          <cell r="P81890" t="str">
            <v>宣城广德网点</v>
          </cell>
        </row>
        <row r="81891">
          <cell r="P81891" t="str">
            <v>合肥经开始信路网点</v>
          </cell>
        </row>
        <row r="81892">
          <cell r="P81892" t="str">
            <v>六安金寨网点</v>
          </cell>
        </row>
        <row r="81893">
          <cell r="P81893" t="str">
            <v>蚌埠怀远新城网点</v>
          </cell>
        </row>
        <row r="81894">
          <cell r="P81894" t="str">
            <v>淮北石台网点</v>
          </cell>
        </row>
        <row r="81895">
          <cell r="P81895" t="str">
            <v>蚌埠怀远新城网点</v>
          </cell>
        </row>
        <row r="81896">
          <cell r="P81896" t="str">
            <v>亳州谯城网点</v>
          </cell>
        </row>
        <row r="81897">
          <cell r="P81897" t="str">
            <v>淮南寿县网点</v>
          </cell>
        </row>
        <row r="81898">
          <cell r="P81898" t="str">
            <v>铜陵枞阳网点</v>
          </cell>
        </row>
        <row r="81899">
          <cell r="P81899" t="str">
            <v>合肥肥西桥北网点</v>
          </cell>
        </row>
        <row r="81900">
          <cell r="P81900" t="str">
            <v>合肥经开始信路网点</v>
          </cell>
        </row>
        <row r="81901">
          <cell r="P81901" t="str">
            <v>铜陵义安网点</v>
          </cell>
        </row>
        <row r="81902">
          <cell r="P81902" t="str">
            <v>淮南山南网点</v>
          </cell>
        </row>
        <row r="81903">
          <cell r="P81903" t="str">
            <v>亳州蒙城网点</v>
          </cell>
        </row>
        <row r="81904">
          <cell r="P81904" t="str">
            <v>合肥退转网点</v>
          </cell>
        </row>
        <row r="81905">
          <cell r="P81905" t="str">
            <v>阜阳颍上网点</v>
          </cell>
        </row>
        <row r="81906">
          <cell r="P81906" t="str">
            <v>合肥高新网点</v>
          </cell>
        </row>
        <row r="81907">
          <cell r="P81907" t="str">
            <v>池州青阳网点</v>
          </cell>
        </row>
        <row r="81908">
          <cell r="P81908" t="str">
            <v>合肥蜀山通合网点</v>
          </cell>
        </row>
        <row r="81909">
          <cell r="P81909" t="str">
            <v>淮北濉溪网点</v>
          </cell>
        </row>
        <row r="81910">
          <cell r="P81910" t="str">
            <v>淮南潘集网点</v>
          </cell>
        </row>
        <row r="81911">
          <cell r="P81911" t="str">
            <v>滁州全椒网点</v>
          </cell>
        </row>
        <row r="81912">
          <cell r="P81912" t="str">
            <v>亳州利辛城西网点</v>
          </cell>
        </row>
        <row r="81913">
          <cell r="P81913" t="str">
            <v>合肥瑶海新站网点</v>
          </cell>
        </row>
        <row r="81914">
          <cell r="P81914" t="str">
            <v>池州东至网点</v>
          </cell>
        </row>
        <row r="81915">
          <cell r="P81915" t="str">
            <v>黄山屯溪黎阳网点</v>
          </cell>
        </row>
        <row r="81916">
          <cell r="P81916" t="str">
            <v>芜湖南陵宇培网点</v>
          </cell>
        </row>
        <row r="81917">
          <cell r="P81917" t="str">
            <v>滁州凤阳网点</v>
          </cell>
        </row>
        <row r="81918">
          <cell r="P81918" t="str">
            <v>合肥瑶海南网点</v>
          </cell>
        </row>
        <row r="81919">
          <cell r="P81919" t="str">
            <v>六安金寨网点</v>
          </cell>
        </row>
        <row r="81920">
          <cell r="P81920" t="str">
            <v>合肥经开始信路网点</v>
          </cell>
        </row>
        <row r="81921">
          <cell r="P81921" t="str">
            <v>黄山屯溪网点</v>
          </cell>
        </row>
        <row r="81922">
          <cell r="P81922" t="str">
            <v>铜陵义安网点</v>
          </cell>
        </row>
        <row r="81923">
          <cell r="P81923" t="str">
            <v>滁州天长网点</v>
          </cell>
        </row>
        <row r="81924">
          <cell r="P81924" t="str">
            <v>合肥西集散点</v>
          </cell>
        </row>
        <row r="81925">
          <cell r="P81925" t="str">
            <v>安庆太湖网点</v>
          </cell>
        </row>
        <row r="81926">
          <cell r="P81926" t="str">
            <v>合肥长丰网点</v>
          </cell>
        </row>
        <row r="81927">
          <cell r="P81927" t="str">
            <v>徽州集散点</v>
          </cell>
        </row>
        <row r="81928">
          <cell r="P81928" t="str">
            <v>滁州定远网点</v>
          </cell>
        </row>
        <row r="81929">
          <cell r="P81929" t="str">
            <v>滁州全椒十字镇网点</v>
          </cell>
        </row>
        <row r="81930">
          <cell r="P81930" t="str">
            <v>淮北滨湖新城网点</v>
          </cell>
        </row>
        <row r="81931">
          <cell r="P81931" t="str">
            <v>阜阳颍上网点</v>
          </cell>
        </row>
        <row r="81932">
          <cell r="P81932" t="str">
            <v>合肥肥西鑫辰网点</v>
          </cell>
        </row>
        <row r="81933">
          <cell r="P81933" t="str">
            <v>淮北相山网点</v>
          </cell>
        </row>
        <row r="81934">
          <cell r="P81934" t="str">
            <v>滁州明光网点</v>
          </cell>
        </row>
        <row r="81935">
          <cell r="P81935" t="str">
            <v>六安金安施桥镇网点</v>
          </cell>
        </row>
        <row r="81936">
          <cell r="P81936" t="str">
            <v>亳州利辛城西网点</v>
          </cell>
        </row>
        <row r="81937">
          <cell r="P81937" t="str">
            <v>阜阳太和网点</v>
          </cell>
        </row>
        <row r="81938">
          <cell r="P81938" t="str">
            <v>阜阳临泉网点</v>
          </cell>
        </row>
        <row r="81939">
          <cell r="P81939" t="str">
            <v>合肥瑶海北网点</v>
          </cell>
        </row>
        <row r="81940">
          <cell r="P81940" t="str">
            <v>合肥蜀山网点</v>
          </cell>
        </row>
        <row r="81941">
          <cell r="P81941" t="str">
            <v>合肥包河葛大店网点</v>
          </cell>
        </row>
        <row r="81942">
          <cell r="P81942" t="str">
            <v>宿州萧县网点</v>
          </cell>
        </row>
        <row r="81943">
          <cell r="P81943" t="str">
            <v>合肥南集散点</v>
          </cell>
        </row>
        <row r="81944">
          <cell r="P81944" t="str">
            <v>蚌埠固镇网点</v>
          </cell>
        </row>
        <row r="81945">
          <cell r="P81945" t="str">
            <v>黄山祁门网点</v>
          </cell>
        </row>
        <row r="81945">
          <cell r="AI81945" t="str">
            <v>网点超50分钟未响应</v>
          </cell>
        </row>
        <row r="81946">
          <cell r="P81946" t="str">
            <v>池州贵池开发区网点</v>
          </cell>
        </row>
        <row r="81947">
          <cell r="P81947" t="str">
            <v>安庆宜秀网点</v>
          </cell>
        </row>
        <row r="81948">
          <cell r="P81948" t="str">
            <v>合肥肥西鑫辰网点</v>
          </cell>
        </row>
        <row r="81949">
          <cell r="P81949" t="str">
            <v>芜湖县万达网点</v>
          </cell>
        </row>
        <row r="81950">
          <cell r="P81950" t="str">
            <v>马鞍山含山网点</v>
          </cell>
        </row>
        <row r="81951">
          <cell r="P81951" t="str">
            <v>芜湖镜湖万达网点</v>
          </cell>
        </row>
        <row r="81952">
          <cell r="P81952" t="str">
            <v>宿州埇桥美庐网点</v>
          </cell>
        </row>
        <row r="81953">
          <cell r="P81953" t="str">
            <v>亳州蒙城网点</v>
          </cell>
        </row>
        <row r="81954">
          <cell r="P81954" t="str">
            <v>合肥长丰北城网点</v>
          </cell>
        </row>
        <row r="81955">
          <cell r="P81955" t="str">
            <v>芜湖县万达网点</v>
          </cell>
        </row>
        <row r="81956">
          <cell r="P81956" t="str">
            <v>合肥经开大学城网点</v>
          </cell>
        </row>
        <row r="81957">
          <cell r="P81957" t="str">
            <v>淮南凤台网点</v>
          </cell>
        </row>
        <row r="81958">
          <cell r="P81958" t="str">
            <v>马鞍山含山网点</v>
          </cell>
        </row>
        <row r="81959">
          <cell r="P81959" t="str">
            <v>合肥肥东吾悦网点</v>
          </cell>
        </row>
        <row r="81960">
          <cell r="P81960" t="str">
            <v>合肥瑶海鹿鸣山网点</v>
          </cell>
        </row>
        <row r="81961">
          <cell r="P81961" t="str">
            <v>蚌埠怀远新城网点</v>
          </cell>
        </row>
        <row r="81962">
          <cell r="P81962" t="str">
            <v>芜湖二坝网点</v>
          </cell>
        </row>
        <row r="81963">
          <cell r="P81963" t="str">
            <v>阜南集散点</v>
          </cell>
        </row>
        <row r="81964">
          <cell r="P81964" t="str">
            <v>淮南凤台网点</v>
          </cell>
        </row>
        <row r="81965">
          <cell r="P81965" t="str">
            <v>合肥包河葛大店网点</v>
          </cell>
        </row>
        <row r="81966">
          <cell r="P81966" t="str">
            <v>池州东至网点</v>
          </cell>
        </row>
        <row r="81967">
          <cell r="P81967" t="str">
            <v>马鞍山博望网点</v>
          </cell>
        </row>
        <row r="81968">
          <cell r="P81968" t="str">
            <v>合肥包河三里庵网点</v>
          </cell>
        </row>
        <row r="81969">
          <cell r="P81969" t="str">
            <v>黄山屯溪茶城网点</v>
          </cell>
        </row>
        <row r="81970">
          <cell r="P81970" t="str">
            <v>淮北杜集网点</v>
          </cell>
        </row>
        <row r="81971">
          <cell r="P81971" t="str">
            <v>滁州天长网点</v>
          </cell>
        </row>
        <row r="81972">
          <cell r="P81972" t="str">
            <v>马鞍山和县网点</v>
          </cell>
        </row>
        <row r="81973">
          <cell r="P81973" t="str">
            <v>淮南山南网点</v>
          </cell>
        </row>
        <row r="81974">
          <cell r="P81974" t="str">
            <v>马鞍山含山网点</v>
          </cell>
        </row>
        <row r="81975">
          <cell r="P81975" t="str">
            <v>合肥肥东人民路网点</v>
          </cell>
        </row>
        <row r="81976">
          <cell r="P81976" t="str">
            <v>合肥长丰北城网点</v>
          </cell>
        </row>
        <row r="81977">
          <cell r="P81977" t="str">
            <v>安庆宜秀开发区网点</v>
          </cell>
        </row>
        <row r="81978">
          <cell r="P81978" t="str">
            <v>合肥瑶海磨店网点</v>
          </cell>
        </row>
        <row r="81979">
          <cell r="P81979" t="str">
            <v>黄山徽州文峰网点</v>
          </cell>
        </row>
        <row r="81980">
          <cell r="P81980" t="str">
            <v>合肥肥西桥北网点</v>
          </cell>
        </row>
        <row r="81981">
          <cell r="P81981" t="str">
            <v>宿州灵璧网点</v>
          </cell>
        </row>
        <row r="81982">
          <cell r="P81982" t="str">
            <v>合肥蜀山网点</v>
          </cell>
        </row>
        <row r="81983">
          <cell r="P81983" t="str">
            <v>合肥滨湖网点</v>
          </cell>
        </row>
        <row r="81984">
          <cell r="P81984" t="str">
            <v>合肥包河葛大店网点</v>
          </cell>
        </row>
        <row r="81985">
          <cell r="P81985" t="str">
            <v>合肥肥东经开区网点</v>
          </cell>
        </row>
        <row r="81986">
          <cell r="P81986" t="str">
            <v>宿州泗县网点</v>
          </cell>
        </row>
        <row r="81987">
          <cell r="P81987" t="str">
            <v>马鞍山当涂网点</v>
          </cell>
        </row>
        <row r="81988">
          <cell r="P81988" t="str">
            <v>蚌埠蚌山万达网点</v>
          </cell>
        </row>
        <row r="81989">
          <cell r="P81989" t="str">
            <v>安庆桐城网点</v>
          </cell>
        </row>
        <row r="81990">
          <cell r="P81990" t="str">
            <v>相山集散点</v>
          </cell>
        </row>
        <row r="81991">
          <cell r="P81991" t="str">
            <v>黄山祁门网点</v>
          </cell>
        </row>
        <row r="81992">
          <cell r="P81992" t="str">
            <v>池州青阳网点</v>
          </cell>
        </row>
        <row r="81993">
          <cell r="P81993" t="str">
            <v>亳州蒙城网点</v>
          </cell>
        </row>
        <row r="81994">
          <cell r="P81994" t="str">
            <v>黄山屯溪茶城网点</v>
          </cell>
        </row>
        <row r="81995">
          <cell r="P81995" t="str">
            <v>合肥包河葛大店网点</v>
          </cell>
        </row>
        <row r="81996">
          <cell r="P81996" t="str">
            <v>淮南寿县网点</v>
          </cell>
        </row>
        <row r="81997">
          <cell r="P81997" t="str">
            <v>黄山屯溪茶城网点</v>
          </cell>
        </row>
        <row r="81998">
          <cell r="P81998" t="str">
            <v>马鞍山雨山向山镇网点</v>
          </cell>
        </row>
        <row r="81999">
          <cell r="P81999" t="str">
            <v>马鞍山含山网点</v>
          </cell>
        </row>
        <row r="82000">
          <cell r="P82000" t="str">
            <v>阜南集散点</v>
          </cell>
        </row>
        <row r="82001">
          <cell r="P82001" t="str">
            <v>合肥滨湖网点</v>
          </cell>
        </row>
        <row r="82002">
          <cell r="P82002" t="str">
            <v>合肥瑶海磨店网点</v>
          </cell>
        </row>
        <row r="82003">
          <cell r="P82003" t="str">
            <v>淮南寿县网点</v>
          </cell>
        </row>
        <row r="82004">
          <cell r="P82004" t="str">
            <v>宿州砀山网点</v>
          </cell>
        </row>
        <row r="82005">
          <cell r="P82005" t="str">
            <v>黄山屯溪茶城网点</v>
          </cell>
        </row>
        <row r="82006">
          <cell r="P82006" t="str">
            <v>安庆宜秀网点</v>
          </cell>
        </row>
        <row r="82007">
          <cell r="P82007" t="str">
            <v>黄山屯溪茶城网点</v>
          </cell>
        </row>
        <row r="82008">
          <cell r="P82008" t="str">
            <v>马鞍山当涂网点</v>
          </cell>
        </row>
        <row r="82009">
          <cell r="P82009" t="str">
            <v>合肥包河三里庵网点</v>
          </cell>
        </row>
        <row r="82010">
          <cell r="P82010" t="str">
            <v>合肥包河三里庵网点</v>
          </cell>
        </row>
        <row r="82011">
          <cell r="P82011" t="str">
            <v>合肥包河合工大网点</v>
          </cell>
        </row>
        <row r="82012">
          <cell r="P82012" t="str">
            <v>亳州涡阳网点</v>
          </cell>
        </row>
        <row r="82013">
          <cell r="P82013" t="str">
            <v>蚌埠固镇网点</v>
          </cell>
        </row>
        <row r="82014">
          <cell r="P82014" t="str">
            <v>铜陵枞阳网点</v>
          </cell>
        </row>
        <row r="82015">
          <cell r="P82015" t="str">
            <v>阜阳太和网点</v>
          </cell>
        </row>
        <row r="82016">
          <cell r="P82016" t="str">
            <v>宿州砀山网点</v>
          </cell>
        </row>
        <row r="82017">
          <cell r="P82017" t="str">
            <v>六安金安网点</v>
          </cell>
        </row>
        <row r="82017">
          <cell r="AI82017" t="str">
            <v>网点超50分钟未响应</v>
          </cell>
        </row>
        <row r="82018">
          <cell r="P82018" t="str">
            <v>铜陵枞阳网点</v>
          </cell>
        </row>
        <row r="82019">
          <cell r="P82019" t="str">
            <v>滁州全椒网点</v>
          </cell>
        </row>
        <row r="82020">
          <cell r="P82020" t="str">
            <v>铜陵铜官铜都网点</v>
          </cell>
        </row>
        <row r="82021">
          <cell r="P82021" t="str">
            <v>芜湖镜湖万达网点</v>
          </cell>
        </row>
        <row r="82022">
          <cell r="P82022" t="str">
            <v>安庆桐城网点</v>
          </cell>
        </row>
        <row r="82023">
          <cell r="P82023" t="str">
            <v>亳州利辛网点</v>
          </cell>
        </row>
        <row r="82024">
          <cell r="P82024" t="str">
            <v>黄山歙县开发区网点</v>
          </cell>
        </row>
        <row r="82025">
          <cell r="P82025" t="str">
            <v>琅琊集散点</v>
          </cell>
        </row>
        <row r="82026">
          <cell r="P82026" t="str">
            <v>宿州泗县网点</v>
          </cell>
        </row>
        <row r="82027">
          <cell r="P82027" t="str">
            <v>滁州凤阳网点</v>
          </cell>
        </row>
        <row r="82028">
          <cell r="P82028" t="str">
            <v>安庆太湖网点</v>
          </cell>
        </row>
        <row r="82029">
          <cell r="P82029" t="str">
            <v>合肥退转网点</v>
          </cell>
        </row>
        <row r="82030">
          <cell r="P82030" t="str">
            <v>淮南寿县网点</v>
          </cell>
        </row>
        <row r="82031">
          <cell r="P82031" t="str">
            <v>阜阳阜南工业园网点</v>
          </cell>
        </row>
        <row r="82032">
          <cell r="P82032" t="str">
            <v>黄山祁门网点</v>
          </cell>
        </row>
        <row r="82033">
          <cell r="P82033" t="str">
            <v>合肥经开大学城网点</v>
          </cell>
        </row>
        <row r="82034">
          <cell r="P82034" t="str">
            <v>池州贵池站前网点</v>
          </cell>
        </row>
        <row r="82035">
          <cell r="P82035" t="str">
            <v>阜阳颍东网点</v>
          </cell>
        </row>
        <row r="82036">
          <cell r="P82036" t="str">
            <v>合肥瑶海南网点</v>
          </cell>
        </row>
        <row r="82037">
          <cell r="P82037" t="str">
            <v>阜阳临泉网点</v>
          </cell>
        </row>
        <row r="82038">
          <cell r="P82038" t="str">
            <v>黄山歙县开发区网点</v>
          </cell>
        </row>
        <row r="82039">
          <cell r="P82039" t="str">
            <v>亳州谯城老康美网点</v>
          </cell>
        </row>
        <row r="82040">
          <cell r="P82040" t="str">
            <v>阜阳颍东开发区网点</v>
          </cell>
        </row>
        <row r="82041">
          <cell r="P82041" t="str">
            <v>蚌埠电商产业园网点</v>
          </cell>
        </row>
        <row r="82042">
          <cell r="P82042" t="str">
            <v>相山集散点</v>
          </cell>
        </row>
        <row r="82043">
          <cell r="P82043" t="str">
            <v>淮南舜耕山网点</v>
          </cell>
        </row>
        <row r="82044">
          <cell r="P82044" t="str">
            <v>合肥包河工业园网点</v>
          </cell>
        </row>
        <row r="82045">
          <cell r="P82045" t="str">
            <v>大通集散点</v>
          </cell>
        </row>
        <row r="82046">
          <cell r="P82046" t="str">
            <v>滁州琅琊网点</v>
          </cell>
        </row>
        <row r="82047">
          <cell r="P82047" t="str">
            <v>合肥巢湖亚父路网点</v>
          </cell>
        </row>
        <row r="82048">
          <cell r="P82048" t="str">
            <v>芜湖弋江火龙岗网点</v>
          </cell>
        </row>
        <row r="82049">
          <cell r="P82049" t="str">
            <v>芜湖南陵宇培网点</v>
          </cell>
        </row>
        <row r="82050">
          <cell r="P82050" t="str">
            <v>池州贵池开发区网点</v>
          </cell>
        </row>
        <row r="82051">
          <cell r="P82051" t="str">
            <v>合肥高新网点</v>
          </cell>
        </row>
        <row r="82052">
          <cell r="P82052" t="str">
            <v>合肥肥西桥北网点</v>
          </cell>
        </row>
        <row r="82053">
          <cell r="P82053" t="str">
            <v>铜陵枞阳网点</v>
          </cell>
        </row>
        <row r="82054">
          <cell r="P82054" t="str">
            <v>宿州灵璧网点</v>
          </cell>
        </row>
        <row r="82055">
          <cell r="P82055" t="str">
            <v>六安金安城北网点</v>
          </cell>
        </row>
        <row r="82056">
          <cell r="P82056" t="str">
            <v>芜湖退转网点</v>
          </cell>
        </row>
        <row r="82057">
          <cell r="P82057" t="str">
            <v>合肥瑶海鹿鸣山网点</v>
          </cell>
        </row>
        <row r="82058">
          <cell r="P82058" t="str">
            <v>池州东至网点</v>
          </cell>
        </row>
        <row r="82059">
          <cell r="P82059" t="str">
            <v>蚌埠怀远网点</v>
          </cell>
        </row>
        <row r="82060">
          <cell r="P82060" t="str">
            <v>宿州泗县网点</v>
          </cell>
        </row>
        <row r="82061">
          <cell r="P82061" t="str">
            <v>安庆怀宁网点</v>
          </cell>
        </row>
        <row r="82062">
          <cell r="P82062" t="str">
            <v>安庆宜秀网点</v>
          </cell>
        </row>
        <row r="82063">
          <cell r="P82063" t="str">
            <v>六安舒城开发区网点</v>
          </cell>
        </row>
        <row r="82064">
          <cell r="P82064" t="str">
            <v>六安金寨网点</v>
          </cell>
        </row>
        <row r="82065">
          <cell r="P82065" t="str">
            <v>安庆怀宁网点</v>
          </cell>
        </row>
        <row r="82066">
          <cell r="P82066" t="str">
            <v>芜湖南陵网点</v>
          </cell>
        </row>
        <row r="82067">
          <cell r="P82067" t="str">
            <v>宿州埇桥网点</v>
          </cell>
        </row>
        <row r="82068">
          <cell r="P82068" t="str">
            <v>芜湖南陵网点</v>
          </cell>
        </row>
        <row r="82069">
          <cell r="P82069" t="str">
            <v>马鞍山雨山网点</v>
          </cell>
        </row>
        <row r="82070">
          <cell r="P82070" t="str">
            <v>亳州利辛网点</v>
          </cell>
        </row>
        <row r="82071">
          <cell r="P82071" t="str">
            <v>马鞍山博望网点</v>
          </cell>
        </row>
        <row r="82072">
          <cell r="P82072" t="str">
            <v>黄山休宁新城网点</v>
          </cell>
        </row>
        <row r="82073">
          <cell r="P82073" t="str">
            <v>合肥包河三里庵网点</v>
          </cell>
        </row>
        <row r="82074">
          <cell r="P82074" t="str">
            <v>六安霍邱周集镇网点</v>
          </cell>
        </row>
        <row r="82075">
          <cell r="P82075" t="str">
            <v>铜陵铜官铜都网点</v>
          </cell>
        </row>
        <row r="82076">
          <cell r="P82076" t="str">
            <v>阜阳临泉网点</v>
          </cell>
        </row>
        <row r="82077">
          <cell r="P82077" t="str">
            <v>合肥巢湖汽车城网点</v>
          </cell>
        </row>
        <row r="82078">
          <cell r="P82078" t="str">
            <v>黄山屯溪茶城网点</v>
          </cell>
        </row>
        <row r="82079">
          <cell r="P82079" t="str">
            <v>六安金安网点</v>
          </cell>
        </row>
        <row r="82080">
          <cell r="P82080" t="str">
            <v>黄山徽州文峰网点</v>
          </cell>
        </row>
        <row r="82081">
          <cell r="P82081" t="str">
            <v>芜湖鸠江大桥网点</v>
          </cell>
        </row>
        <row r="82082">
          <cell r="P82082" t="str">
            <v>安庆望江网点</v>
          </cell>
        </row>
        <row r="82083">
          <cell r="P82083" t="str">
            <v>芜湖镜湖网点</v>
          </cell>
        </row>
        <row r="82084">
          <cell r="P82084" t="str">
            <v>合肥肥东经开区网点</v>
          </cell>
        </row>
        <row r="82085">
          <cell r="P82085" t="str">
            <v>黄山休宁新城网点</v>
          </cell>
        </row>
        <row r="82086">
          <cell r="P82086" t="str">
            <v>黄山屯溪网点</v>
          </cell>
        </row>
        <row r="82087">
          <cell r="P82087" t="str">
            <v>阜阳太和网点</v>
          </cell>
        </row>
        <row r="82088">
          <cell r="P82088" t="str">
            <v>马鞍山和县网点</v>
          </cell>
        </row>
        <row r="82089">
          <cell r="P82089" t="str">
            <v>合肥高新天鹅湖网点</v>
          </cell>
        </row>
        <row r="82090">
          <cell r="P82090" t="str">
            <v>宣城绩溪网点</v>
          </cell>
        </row>
        <row r="82091">
          <cell r="P82091" t="str">
            <v>合肥撮镇龙塘网点</v>
          </cell>
        </row>
        <row r="82092">
          <cell r="P82092" t="str">
            <v>蚌埠固镇网点</v>
          </cell>
        </row>
        <row r="82093">
          <cell r="P82093" t="str">
            <v>芜湖县万达网点</v>
          </cell>
        </row>
        <row r="82094">
          <cell r="P82094" t="str">
            <v>芜湖弋江大学城网点</v>
          </cell>
        </row>
        <row r="82095">
          <cell r="P82095" t="str">
            <v>合肥庐江网点</v>
          </cell>
        </row>
        <row r="82096">
          <cell r="P82096" t="str">
            <v>合肥退转网点</v>
          </cell>
        </row>
        <row r="82097">
          <cell r="P82097" t="str">
            <v>合肥瑶海灵石路网点</v>
          </cell>
        </row>
        <row r="82097">
          <cell r="AI82097" t="str">
            <v>网点超50分钟未响应</v>
          </cell>
        </row>
        <row r="82098">
          <cell r="P82098" t="str">
            <v>淮北濉溪东部乡镇网点</v>
          </cell>
        </row>
        <row r="82099">
          <cell r="P82099" t="str">
            <v>安庆桐城网点</v>
          </cell>
        </row>
        <row r="82100">
          <cell r="P82100" t="str">
            <v>合肥经开始信路网点</v>
          </cell>
        </row>
        <row r="82101">
          <cell r="P82101" t="str">
            <v>安庆怀宁网点</v>
          </cell>
        </row>
        <row r="82102">
          <cell r="P82102" t="str">
            <v>合肥肥西桥北网点</v>
          </cell>
        </row>
        <row r="82103">
          <cell r="P82103" t="str">
            <v>合肥蜀山大溪地网点</v>
          </cell>
        </row>
        <row r="82104">
          <cell r="P82104" t="str">
            <v>蚌埠淮上网点</v>
          </cell>
        </row>
        <row r="82105">
          <cell r="P82105" t="str">
            <v>合肥瑶海磨店网点</v>
          </cell>
        </row>
        <row r="82106">
          <cell r="P82106" t="str">
            <v>黄山屯溪阳湖网点</v>
          </cell>
        </row>
        <row r="82107">
          <cell r="P82107" t="str">
            <v>安庆岳西网点</v>
          </cell>
        </row>
        <row r="82108">
          <cell r="P82108" t="str">
            <v>安庆宿松网点</v>
          </cell>
        </row>
        <row r="82109">
          <cell r="P82109" t="str">
            <v>阜阳太和网点</v>
          </cell>
        </row>
        <row r="82110">
          <cell r="P82110" t="str">
            <v>阜阳界首网点</v>
          </cell>
        </row>
        <row r="82111">
          <cell r="P82111" t="str">
            <v>徽州集散点</v>
          </cell>
        </row>
        <row r="82112">
          <cell r="P82112" t="str">
            <v>合肥瑶海南网点</v>
          </cell>
        </row>
        <row r="82113">
          <cell r="P82113" t="str">
            <v>宿州萧县网点</v>
          </cell>
        </row>
        <row r="82114">
          <cell r="P82114" t="str">
            <v>蚌埠怀远新城网点</v>
          </cell>
        </row>
        <row r="82115">
          <cell r="P82115" t="str">
            <v>亳州谯城老康美网点</v>
          </cell>
        </row>
        <row r="82116">
          <cell r="P82116" t="str">
            <v>黄山屯溪网点</v>
          </cell>
        </row>
        <row r="82117">
          <cell r="P82117" t="str">
            <v>涡阳集散点</v>
          </cell>
        </row>
        <row r="82118">
          <cell r="P82118" t="str">
            <v>马鞍山和县网点</v>
          </cell>
        </row>
        <row r="82119">
          <cell r="P82119" t="str">
            <v>芜湖无为网点</v>
          </cell>
        </row>
        <row r="82120">
          <cell r="P82120" t="str">
            <v>阜阳阜南工业园网点</v>
          </cell>
        </row>
        <row r="82121">
          <cell r="P82121" t="str">
            <v>黄山屯溪茶城网点</v>
          </cell>
        </row>
        <row r="82122">
          <cell r="P82122" t="str">
            <v>马鞍山含山网点</v>
          </cell>
        </row>
        <row r="82123">
          <cell r="P82123" t="str">
            <v>宿州灵璧网点</v>
          </cell>
        </row>
        <row r="82124">
          <cell r="P82124" t="str">
            <v>芜湖弋江大学城网点</v>
          </cell>
        </row>
        <row r="82125">
          <cell r="P82125" t="str">
            <v>阜阳颍州网点</v>
          </cell>
        </row>
        <row r="82126">
          <cell r="P82126" t="str">
            <v>阜阳颍东张北网点</v>
          </cell>
        </row>
        <row r="82127">
          <cell r="P82127" t="str">
            <v>淮南舜耕山网点</v>
          </cell>
        </row>
        <row r="82128">
          <cell r="P82128" t="str">
            <v>蚌埠龙子湖大学城网点</v>
          </cell>
        </row>
        <row r="82129">
          <cell r="P82129" t="str">
            <v>滁州定远网点</v>
          </cell>
        </row>
        <row r="82130">
          <cell r="P82130" t="str">
            <v>蚌埠怀远新城网点</v>
          </cell>
        </row>
        <row r="82131">
          <cell r="P82131" t="str">
            <v>亳州谯城网点</v>
          </cell>
        </row>
        <row r="82132">
          <cell r="P82132" t="str">
            <v>马鞍山雨山网点</v>
          </cell>
        </row>
        <row r="82133">
          <cell r="P82133" t="str">
            <v>马鞍山当涂网点</v>
          </cell>
        </row>
        <row r="82134">
          <cell r="P82134" t="str">
            <v>滁州南谯网点</v>
          </cell>
        </row>
        <row r="82135">
          <cell r="P82135" t="str">
            <v>马鞍山雨山网点</v>
          </cell>
        </row>
        <row r="82136">
          <cell r="P82136" t="str">
            <v>合肥蜀山农大网点</v>
          </cell>
        </row>
        <row r="82137">
          <cell r="P82137" t="str">
            <v>合肥包河葛大店网点</v>
          </cell>
        </row>
        <row r="82138">
          <cell r="P82138" t="str">
            <v>滁州南谯恒大网点</v>
          </cell>
        </row>
        <row r="82139">
          <cell r="P82139" t="str">
            <v>宣城绩溪网点</v>
          </cell>
        </row>
        <row r="82140">
          <cell r="P82140" t="str">
            <v>合肥长丰水湖镇网点</v>
          </cell>
        </row>
        <row r="82141">
          <cell r="P82141" t="str">
            <v>阜阳界首网点</v>
          </cell>
        </row>
        <row r="82142">
          <cell r="P82142" t="str">
            <v>宣城绩溪网点</v>
          </cell>
        </row>
        <row r="82143">
          <cell r="P82143" t="str">
            <v>宣城广德网点</v>
          </cell>
        </row>
        <row r="82144">
          <cell r="P82144" t="str">
            <v>宿州萧县网点</v>
          </cell>
        </row>
        <row r="82145">
          <cell r="P82145" t="str">
            <v>合肥经开始信路网点</v>
          </cell>
        </row>
        <row r="82145">
          <cell r="AI82145" t="str">
            <v>网点超50分钟未响应</v>
          </cell>
        </row>
        <row r="82146">
          <cell r="P82146" t="str">
            <v>滁州明光网点</v>
          </cell>
        </row>
        <row r="82147">
          <cell r="P82147" t="str">
            <v>马鞍山博望网点</v>
          </cell>
        </row>
        <row r="82148">
          <cell r="P82148" t="str">
            <v>宣城泾县网点</v>
          </cell>
        </row>
        <row r="82149">
          <cell r="P82149" t="str">
            <v>宿州泗县网点</v>
          </cell>
        </row>
        <row r="82150">
          <cell r="P82150" t="str">
            <v>滁州南谯网点</v>
          </cell>
        </row>
        <row r="82151">
          <cell r="P82151" t="str">
            <v>合肥庐江网点</v>
          </cell>
        </row>
        <row r="82152">
          <cell r="P82152" t="str">
            <v>芜湖无为网点</v>
          </cell>
        </row>
        <row r="82153">
          <cell r="P82153" t="str">
            <v>安庆宿松网点</v>
          </cell>
        </row>
        <row r="82154">
          <cell r="P82154" t="str">
            <v>阜阳颍上网点</v>
          </cell>
        </row>
        <row r="82155">
          <cell r="P82155" t="str">
            <v>铜官集散点</v>
          </cell>
        </row>
        <row r="82156">
          <cell r="P82156" t="str">
            <v>合肥庐阳菱湖网点</v>
          </cell>
        </row>
        <row r="82157">
          <cell r="P82157" t="str">
            <v>马鞍山含山网点</v>
          </cell>
        </row>
        <row r="82158">
          <cell r="P82158" t="str">
            <v>马鞍山开发区营业部网点</v>
          </cell>
        </row>
        <row r="82159">
          <cell r="P82159" t="str">
            <v>宿州埇桥网点</v>
          </cell>
        </row>
        <row r="82160">
          <cell r="P82160" t="str">
            <v>黄山歙县开发区网点</v>
          </cell>
        </row>
        <row r="82161">
          <cell r="P82161" t="str">
            <v>颍东集散点</v>
          </cell>
        </row>
        <row r="82162">
          <cell r="P82162" t="str">
            <v>安庆宜秀开发区网点</v>
          </cell>
        </row>
        <row r="82163">
          <cell r="P82163" t="str">
            <v>合肥肥西桥北网点</v>
          </cell>
        </row>
        <row r="82164">
          <cell r="P82164" t="str">
            <v>蚌埠怀远新城网点</v>
          </cell>
        </row>
        <row r="82165">
          <cell r="P82165" t="str">
            <v>亳州谯城网点</v>
          </cell>
        </row>
        <row r="82166">
          <cell r="P82166" t="str">
            <v>阜阳界首网点</v>
          </cell>
        </row>
        <row r="82167">
          <cell r="P82167" t="str">
            <v>黄山徽州文峰网点</v>
          </cell>
        </row>
        <row r="82168">
          <cell r="P82168" t="str">
            <v>合肥庐阳菱湖网点</v>
          </cell>
        </row>
        <row r="82169">
          <cell r="P82169" t="str">
            <v>六安金安城北网点</v>
          </cell>
        </row>
        <row r="82170">
          <cell r="P82170" t="str">
            <v>合肥蜀山通合网点</v>
          </cell>
        </row>
        <row r="82171">
          <cell r="P82171" t="str">
            <v>安庆怀宁网点</v>
          </cell>
        </row>
        <row r="82172">
          <cell r="P82172" t="str">
            <v>亳州利辛网点</v>
          </cell>
        </row>
        <row r="82173">
          <cell r="P82173" t="str">
            <v>合肥滨湖网点</v>
          </cell>
        </row>
        <row r="82174">
          <cell r="P82174" t="str">
            <v>铜陵枞阳网点</v>
          </cell>
        </row>
        <row r="82175">
          <cell r="P82175" t="str">
            <v>宣城泾县网点</v>
          </cell>
        </row>
        <row r="82176">
          <cell r="P82176" t="str">
            <v>安庆桐城新渡网点</v>
          </cell>
        </row>
        <row r="82177">
          <cell r="P82177" t="str">
            <v>芜湖弋江二部网点</v>
          </cell>
        </row>
        <row r="82178">
          <cell r="P82178" t="str">
            <v>宣城广德网点</v>
          </cell>
        </row>
        <row r="82179">
          <cell r="P82179" t="str">
            <v>马鞍山雨山网点</v>
          </cell>
        </row>
        <row r="82180">
          <cell r="P82180" t="str">
            <v>宣城宣州城东网点</v>
          </cell>
        </row>
        <row r="82180">
          <cell r="AI82180" t="str">
            <v>网点超50分钟未响应</v>
          </cell>
        </row>
        <row r="82181">
          <cell r="P82181" t="str">
            <v>安庆岳西网点</v>
          </cell>
        </row>
        <row r="82182">
          <cell r="P82182" t="str">
            <v>安庆桐城新渡网点</v>
          </cell>
        </row>
        <row r="82183">
          <cell r="P82183" t="str">
            <v>芜湖弋江大学城网点</v>
          </cell>
        </row>
        <row r="82184">
          <cell r="P82184" t="str">
            <v>阜阳颍泉工业园网点</v>
          </cell>
        </row>
        <row r="82185">
          <cell r="P82185" t="str">
            <v>亳州蒙城网点</v>
          </cell>
        </row>
        <row r="82186">
          <cell r="P82186" t="str">
            <v>宿州砀山网点</v>
          </cell>
        </row>
        <row r="82187">
          <cell r="P82187" t="str">
            <v>阜阳临泉网点</v>
          </cell>
        </row>
        <row r="82188">
          <cell r="P82188" t="str">
            <v>铜陵枞阳网点</v>
          </cell>
        </row>
        <row r="82189">
          <cell r="P82189" t="str">
            <v>亳州谯城网点</v>
          </cell>
        </row>
        <row r="82190">
          <cell r="P82190" t="str">
            <v>六安金寨网点</v>
          </cell>
        </row>
        <row r="82191">
          <cell r="P82191" t="str">
            <v>芜湖鸠江二部网点</v>
          </cell>
        </row>
        <row r="82192">
          <cell r="P82192" t="str">
            <v>亳州谯城网点</v>
          </cell>
        </row>
        <row r="82193">
          <cell r="P82193" t="str">
            <v>宿州萧县网点</v>
          </cell>
        </row>
        <row r="82194">
          <cell r="P82194" t="str">
            <v>池州贵池开发区网点</v>
          </cell>
        </row>
        <row r="82195">
          <cell r="P82195" t="str">
            <v>宿州埇桥网点</v>
          </cell>
        </row>
        <row r="82196">
          <cell r="P82196" t="str">
            <v>池州石台网点</v>
          </cell>
        </row>
        <row r="82197">
          <cell r="P82197" t="str">
            <v>芜湖南陵网点</v>
          </cell>
        </row>
        <row r="82198">
          <cell r="P82198" t="str">
            <v>六安金安施桥镇网点</v>
          </cell>
        </row>
        <row r="82199">
          <cell r="P82199" t="str">
            <v>颍东集散点</v>
          </cell>
        </row>
        <row r="82200">
          <cell r="P82200" t="str">
            <v>宣城广德网点</v>
          </cell>
        </row>
        <row r="82201">
          <cell r="P82201" t="str">
            <v>芜湖镜湖网点</v>
          </cell>
        </row>
        <row r="82202">
          <cell r="P82202" t="str">
            <v>亳州利辛网点</v>
          </cell>
        </row>
        <row r="82203">
          <cell r="P82203" t="str">
            <v>阜阳临泉网点</v>
          </cell>
        </row>
        <row r="82204">
          <cell r="P82204" t="str">
            <v>马鞍山雨山网点</v>
          </cell>
        </row>
        <row r="82205">
          <cell r="P82205" t="str">
            <v>亳州蒙城网点</v>
          </cell>
        </row>
        <row r="82206">
          <cell r="P82206" t="str">
            <v>黄山屯溪网点</v>
          </cell>
        </row>
        <row r="82207">
          <cell r="P82207" t="str">
            <v>芜湖镜湖万达网点</v>
          </cell>
        </row>
        <row r="82208">
          <cell r="P82208" t="str">
            <v>滁州凤阳网点</v>
          </cell>
        </row>
        <row r="82209">
          <cell r="P82209" t="str">
            <v>黄山屯溪网点</v>
          </cell>
        </row>
        <row r="82210">
          <cell r="P82210" t="str">
            <v>合肥市三孝口网点</v>
          </cell>
        </row>
        <row r="82211">
          <cell r="P82211" t="str">
            <v>亳州利辛网点</v>
          </cell>
        </row>
        <row r="82212">
          <cell r="P82212" t="str">
            <v>合肥庐阳菱湖网点</v>
          </cell>
        </row>
        <row r="82213">
          <cell r="P82213" t="str">
            <v>合肥高新云飞路网点</v>
          </cell>
        </row>
        <row r="82214">
          <cell r="P82214" t="str">
            <v>阜阳界首网点</v>
          </cell>
        </row>
        <row r="82215">
          <cell r="P82215" t="str">
            <v>芜湖鸠江二部网点</v>
          </cell>
        </row>
        <row r="82216">
          <cell r="P82216" t="str">
            <v>阜阳颍东网点</v>
          </cell>
        </row>
        <row r="82217">
          <cell r="P82217" t="str">
            <v>滁州明光网点</v>
          </cell>
        </row>
        <row r="82218">
          <cell r="P82218" t="str">
            <v>淮南谢家集网点</v>
          </cell>
        </row>
        <row r="82219">
          <cell r="P82219" t="str">
            <v>宿州灵璧网点</v>
          </cell>
        </row>
        <row r="82220">
          <cell r="P82220" t="str">
            <v>芜湖南陵宇培网点</v>
          </cell>
        </row>
        <row r="82221">
          <cell r="P82221" t="str">
            <v>合肥瑶海灵石路网点</v>
          </cell>
        </row>
        <row r="82221">
          <cell r="AI82221" t="str">
            <v>网点超50分钟未响应</v>
          </cell>
        </row>
        <row r="82222">
          <cell r="P82222" t="str">
            <v>黄山屯溪茶城网点</v>
          </cell>
        </row>
        <row r="82223">
          <cell r="P82223" t="str">
            <v>蚌埠怀远新城网点</v>
          </cell>
        </row>
        <row r="82224">
          <cell r="P82224" t="str">
            <v>蚌埠怀远新城网点</v>
          </cell>
        </row>
        <row r="82225">
          <cell r="P82225" t="str">
            <v>滁州定远网点</v>
          </cell>
        </row>
        <row r="82226">
          <cell r="P82226" t="str">
            <v>亳州涡阳城关网点</v>
          </cell>
        </row>
        <row r="82227">
          <cell r="P82227" t="str">
            <v>宣城广德网点</v>
          </cell>
        </row>
        <row r="82228">
          <cell r="P82228" t="str">
            <v>亳州涡阳城西网点</v>
          </cell>
        </row>
        <row r="82229">
          <cell r="P82229" t="str">
            <v>宣城绩溪网点</v>
          </cell>
        </row>
        <row r="82230">
          <cell r="P82230" t="str">
            <v>徽州集散点</v>
          </cell>
        </row>
        <row r="82231">
          <cell r="P82231" t="str">
            <v>亳州涡阳网点</v>
          </cell>
        </row>
        <row r="82232">
          <cell r="P82232" t="str">
            <v>安庆潜山网点</v>
          </cell>
        </row>
        <row r="82233">
          <cell r="P82233" t="str">
            <v>芜湖县万达网点</v>
          </cell>
        </row>
        <row r="82234">
          <cell r="P82234" t="str">
            <v>马鞍山雨山网点</v>
          </cell>
        </row>
        <row r="82235">
          <cell r="P82235" t="str">
            <v>合肥瑶海磨店网点</v>
          </cell>
        </row>
        <row r="82236">
          <cell r="P82236" t="str">
            <v>安庆岳西网点</v>
          </cell>
        </row>
        <row r="82237">
          <cell r="P82237" t="str">
            <v>合肥瑶海胜利路网点</v>
          </cell>
        </row>
        <row r="82238">
          <cell r="P82238" t="str">
            <v>铜陵铜官铜都网点</v>
          </cell>
        </row>
        <row r="82239">
          <cell r="P82239" t="str">
            <v>蚌埠禹会东部网点</v>
          </cell>
        </row>
        <row r="82240">
          <cell r="P82240" t="str">
            <v>阜阳颍州工贸园网点</v>
          </cell>
        </row>
        <row r="82241">
          <cell r="P82241" t="str">
            <v>滁州定远网点</v>
          </cell>
        </row>
        <row r="82242">
          <cell r="P82242" t="str">
            <v>合肥长丰北城网点</v>
          </cell>
        </row>
        <row r="82243">
          <cell r="P82243" t="str">
            <v>阜阳阜南网点</v>
          </cell>
        </row>
        <row r="82244">
          <cell r="P82244" t="str">
            <v>池州贵池开发区网点</v>
          </cell>
        </row>
        <row r="82245">
          <cell r="P82245" t="str">
            <v>合肥肥东吾悦网点</v>
          </cell>
        </row>
        <row r="82246">
          <cell r="P82246" t="str">
            <v>马鞍山当涂网点</v>
          </cell>
        </row>
        <row r="82247">
          <cell r="P82247" t="str">
            <v>合肥瑶海龙岗网点</v>
          </cell>
        </row>
        <row r="82248">
          <cell r="P82248" t="str">
            <v>黄山祁门网点</v>
          </cell>
        </row>
        <row r="82249">
          <cell r="P82249" t="str">
            <v>相山集散点</v>
          </cell>
        </row>
        <row r="82250">
          <cell r="P82250" t="str">
            <v>黄山屯溪网点</v>
          </cell>
        </row>
        <row r="82251">
          <cell r="P82251" t="str">
            <v>相山集散点</v>
          </cell>
        </row>
        <row r="82252">
          <cell r="P82252" t="str">
            <v>亳州谯城网点</v>
          </cell>
        </row>
        <row r="82253">
          <cell r="P82253" t="str">
            <v>合肥高新天鹅湖网点</v>
          </cell>
        </row>
        <row r="82254">
          <cell r="P82254" t="str">
            <v>淮南凤台网点</v>
          </cell>
        </row>
        <row r="82255">
          <cell r="P82255" t="str">
            <v>滁州城东网点</v>
          </cell>
        </row>
        <row r="82256">
          <cell r="P82256" t="str">
            <v>宿州埇桥汇源网点</v>
          </cell>
        </row>
        <row r="82257">
          <cell r="P82257" t="str">
            <v>池州东至网点</v>
          </cell>
        </row>
        <row r="82258">
          <cell r="P82258" t="str">
            <v>宿州砀山网点</v>
          </cell>
        </row>
        <row r="82259">
          <cell r="P82259" t="str">
            <v>安庆岳西网点</v>
          </cell>
        </row>
        <row r="82260">
          <cell r="P82260" t="str">
            <v>阜阳颍东网点</v>
          </cell>
        </row>
        <row r="82261">
          <cell r="P82261" t="str">
            <v>池州东至网点</v>
          </cell>
        </row>
        <row r="82262">
          <cell r="P82262" t="str">
            <v>阜阳颍上网点</v>
          </cell>
        </row>
        <row r="82263">
          <cell r="P82263" t="str">
            <v>合肥肥东人民路网点</v>
          </cell>
        </row>
        <row r="82264">
          <cell r="P82264" t="str">
            <v>亳州利辛网点</v>
          </cell>
        </row>
        <row r="82265">
          <cell r="P82265" t="str">
            <v>亳州谯城网点</v>
          </cell>
        </row>
        <row r="82266">
          <cell r="P82266" t="str">
            <v>黄山屯溪网点</v>
          </cell>
        </row>
        <row r="82267">
          <cell r="P82267" t="str">
            <v>阜阳经开区黄庄网点</v>
          </cell>
        </row>
        <row r="82268">
          <cell r="P82268" t="str">
            <v>马鞍山花山解放路网点</v>
          </cell>
        </row>
        <row r="82269">
          <cell r="P82269" t="str">
            <v>铜陵铜官铜都网点</v>
          </cell>
        </row>
        <row r="82270">
          <cell r="P82270" t="str">
            <v>桐城集散点</v>
          </cell>
        </row>
        <row r="82271">
          <cell r="P82271" t="str">
            <v>亳州涡阳南关网点</v>
          </cell>
        </row>
        <row r="82272">
          <cell r="P82272" t="str">
            <v>马鞍山当涂网点</v>
          </cell>
        </row>
        <row r="82273">
          <cell r="P82273" t="str">
            <v>马鞍山含山网点</v>
          </cell>
        </row>
        <row r="82274">
          <cell r="P82274" t="str">
            <v>合肥长丰北城网点</v>
          </cell>
        </row>
        <row r="82275">
          <cell r="P82275" t="str">
            <v>六安霍邱城关镇网点</v>
          </cell>
        </row>
        <row r="82276">
          <cell r="P82276" t="str">
            <v>安庆迎江网点</v>
          </cell>
        </row>
        <row r="82277">
          <cell r="P82277" t="str">
            <v>阜阳颍东新城网点</v>
          </cell>
        </row>
        <row r="82278">
          <cell r="P82278" t="str">
            <v>阜阳临泉网点</v>
          </cell>
        </row>
        <row r="82279">
          <cell r="P82279" t="str">
            <v>马鞍山和县网点</v>
          </cell>
        </row>
        <row r="82280">
          <cell r="P82280" t="str">
            <v>淮南舜耕山网点</v>
          </cell>
        </row>
        <row r="82281">
          <cell r="P82281" t="str">
            <v>六安裕安网点</v>
          </cell>
        </row>
        <row r="82282">
          <cell r="P82282" t="str">
            <v>合肥庐江网点</v>
          </cell>
        </row>
        <row r="82283">
          <cell r="P82283" t="str">
            <v>合肥包河合工大网点</v>
          </cell>
        </row>
        <row r="82284">
          <cell r="P82284" t="str">
            <v>合肥肥东经开区网点</v>
          </cell>
        </row>
        <row r="82285">
          <cell r="P82285" t="str">
            <v>滁州凤阳网点</v>
          </cell>
        </row>
        <row r="82286">
          <cell r="P82286" t="str">
            <v>滁州全椒网点</v>
          </cell>
        </row>
        <row r="82287">
          <cell r="P82287" t="str">
            <v>合肥包河南站网点</v>
          </cell>
        </row>
        <row r="82288">
          <cell r="P82288" t="str">
            <v>淮南舜耕山网点</v>
          </cell>
        </row>
        <row r="82289">
          <cell r="P82289" t="str">
            <v>黄山屯溪网点</v>
          </cell>
        </row>
        <row r="82290">
          <cell r="P82290" t="str">
            <v>合肥蜀山蜀峰路网点</v>
          </cell>
        </row>
        <row r="82291">
          <cell r="P82291" t="str">
            <v>安庆宜秀网点</v>
          </cell>
        </row>
        <row r="82292">
          <cell r="P82292" t="str">
            <v>铜陵枞阳网点</v>
          </cell>
        </row>
        <row r="82293">
          <cell r="P82293" t="str">
            <v>滁州明光网点</v>
          </cell>
        </row>
        <row r="82294">
          <cell r="P82294" t="str">
            <v>合肥肥西柏乐网点</v>
          </cell>
        </row>
        <row r="82295">
          <cell r="P82295" t="str">
            <v>合肥包河葛大店网点</v>
          </cell>
        </row>
        <row r="82296">
          <cell r="P82296" t="str">
            <v>芜湖无为网点</v>
          </cell>
        </row>
        <row r="82297">
          <cell r="P82297" t="str">
            <v>亳州蒙城网点</v>
          </cell>
        </row>
        <row r="82298">
          <cell r="P82298" t="str">
            <v>蚌埠怀远新城网点</v>
          </cell>
        </row>
        <row r="82299">
          <cell r="P82299" t="str">
            <v>滁州全椒网点</v>
          </cell>
        </row>
        <row r="82300">
          <cell r="P82300" t="str">
            <v>马鞍山当涂网点</v>
          </cell>
        </row>
        <row r="82301">
          <cell r="P82301" t="str">
            <v>安庆怀宁网点</v>
          </cell>
        </row>
        <row r="82302">
          <cell r="P82302" t="str">
            <v>六安叶集网点</v>
          </cell>
        </row>
        <row r="82303">
          <cell r="P82303" t="str">
            <v>淮南国庆路网点</v>
          </cell>
        </row>
        <row r="82304">
          <cell r="P82304" t="str">
            <v>合肥瑶海鹿鸣山网点</v>
          </cell>
        </row>
        <row r="82305">
          <cell r="P82305" t="str">
            <v>阜阳界首网点</v>
          </cell>
        </row>
        <row r="82306">
          <cell r="P82306" t="str">
            <v>蚌埠五河网点</v>
          </cell>
        </row>
        <row r="82307">
          <cell r="P82307" t="str">
            <v>合肥肥西桥北网点</v>
          </cell>
        </row>
        <row r="82308">
          <cell r="P82308" t="str">
            <v>六安金安三十铺网点</v>
          </cell>
        </row>
        <row r="82309">
          <cell r="P82309" t="str">
            <v>阜阳颍东三角洲网点</v>
          </cell>
        </row>
        <row r="82310">
          <cell r="P82310" t="str">
            <v>淮南潘集网点</v>
          </cell>
        </row>
        <row r="82311">
          <cell r="P82311" t="str">
            <v>合肥市三孝口网点</v>
          </cell>
        </row>
        <row r="82312">
          <cell r="P82312" t="str">
            <v>宿州泗县网点</v>
          </cell>
        </row>
        <row r="82313">
          <cell r="P82313" t="str">
            <v>阜阳临泉网点</v>
          </cell>
        </row>
        <row r="82314">
          <cell r="P82314" t="str">
            <v>合肥退转网点</v>
          </cell>
        </row>
        <row r="82315">
          <cell r="P82315" t="str">
            <v>合肥包河葛大店网点</v>
          </cell>
        </row>
        <row r="82316">
          <cell r="P82316" t="str">
            <v>宿州埇桥网点</v>
          </cell>
        </row>
        <row r="82317">
          <cell r="P82317" t="str">
            <v>芜湖弋江大学城网点</v>
          </cell>
        </row>
        <row r="82318">
          <cell r="P82318" t="str">
            <v>宿州灵璧网点</v>
          </cell>
        </row>
        <row r="82319">
          <cell r="P82319" t="str">
            <v>合肥长丰北城网点</v>
          </cell>
        </row>
        <row r="82320">
          <cell r="P82320" t="str">
            <v>合肥包河葛大店网点</v>
          </cell>
        </row>
        <row r="82321">
          <cell r="P82321" t="str">
            <v>亳州蒙城网点</v>
          </cell>
        </row>
        <row r="82322">
          <cell r="P82322" t="str">
            <v>芜湖退转网点</v>
          </cell>
        </row>
        <row r="82323">
          <cell r="P82323" t="str">
            <v>合肥蜀山网点</v>
          </cell>
        </row>
        <row r="82324">
          <cell r="P82324" t="str">
            <v>铜陵枞阳网点</v>
          </cell>
        </row>
        <row r="82325">
          <cell r="P82325" t="str">
            <v>马鞍山博望网点</v>
          </cell>
        </row>
        <row r="82326">
          <cell r="P82326" t="str">
            <v>合肥退转网点</v>
          </cell>
        </row>
        <row r="82327">
          <cell r="P82327" t="str">
            <v>六安金安毛坦厂网点</v>
          </cell>
        </row>
        <row r="82328">
          <cell r="P82328" t="str">
            <v>芜湖县万达网点</v>
          </cell>
        </row>
        <row r="82329">
          <cell r="P82329" t="str">
            <v>六安金寨网点</v>
          </cell>
        </row>
        <row r="82330">
          <cell r="P82330" t="str">
            <v>马鞍山和县网点</v>
          </cell>
        </row>
        <row r="82331">
          <cell r="P82331" t="str">
            <v>六安舒城开发区网点</v>
          </cell>
        </row>
        <row r="82332">
          <cell r="P82332" t="str">
            <v>芜湖退转网点</v>
          </cell>
        </row>
        <row r="82333">
          <cell r="P82333" t="str">
            <v>马鞍山雨山网点</v>
          </cell>
        </row>
        <row r="82334">
          <cell r="P82334" t="str">
            <v>宣城宁国网点</v>
          </cell>
        </row>
        <row r="82335">
          <cell r="P82335" t="str">
            <v>芜湖镜湖万达网点</v>
          </cell>
        </row>
        <row r="82336">
          <cell r="P82336" t="str">
            <v>合肥瑶海鹿鸣山网点</v>
          </cell>
        </row>
        <row r="82337">
          <cell r="P82337" t="str">
            <v>合肥蜀山网点</v>
          </cell>
        </row>
        <row r="82338">
          <cell r="P82338" t="str">
            <v>合肥包河三里庵网点</v>
          </cell>
        </row>
        <row r="82339">
          <cell r="P82339" t="str">
            <v>合肥肥东网点</v>
          </cell>
        </row>
        <row r="82340">
          <cell r="P82340" t="str">
            <v>六安金寨网点</v>
          </cell>
        </row>
        <row r="82341">
          <cell r="P82341" t="str">
            <v>合肥肥西桥南网点</v>
          </cell>
        </row>
        <row r="82342">
          <cell r="P82342" t="str">
            <v>合肥高新网点</v>
          </cell>
        </row>
        <row r="82343">
          <cell r="P82343" t="str">
            <v>亳州谯城网点</v>
          </cell>
        </row>
        <row r="82344">
          <cell r="P82344" t="str">
            <v>淮北相山网点</v>
          </cell>
        </row>
        <row r="82345">
          <cell r="P82345" t="str">
            <v>阜阳颍西网点</v>
          </cell>
        </row>
        <row r="82346">
          <cell r="P82346" t="str">
            <v>安庆太湖网点</v>
          </cell>
        </row>
        <row r="82347">
          <cell r="P82347" t="str">
            <v>亳州谯城文帝路网点</v>
          </cell>
        </row>
        <row r="82348">
          <cell r="P82348" t="str">
            <v>合肥包河葛大店网点</v>
          </cell>
        </row>
        <row r="82349">
          <cell r="P82349" t="str">
            <v>蚌埠固镇网点</v>
          </cell>
        </row>
        <row r="82350">
          <cell r="P82350" t="str">
            <v>合肥经开始信路网点</v>
          </cell>
        </row>
        <row r="82351">
          <cell r="P82351" t="str">
            <v>滁州苏滁产业园网点</v>
          </cell>
        </row>
        <row r="82352">
          <cell r="P82352" t="str">
            <v>合肥包河葛大店网点</v>
          </cell>
        </row>
        <row r="82353">
          <cell r="P82353" t="str">
            <v>淮北相山网点</v>
          </cell>
        </row>
        <row r="82354">
          <cell r="P82354" t="str">
            <v>阜阳阜合新区网点</v>
          </cell>
        </row>
        <row r="82355">
          <cell r="P82355" t="str">
            <v>合肥瑶海南网点</v>
          </cell>
        </row>
        <row r="82356">
          <cell r="P82356" t="str">
            <v>黄山屯溪网点</v>
          </cell>
        </row>
        <row r="82357">
          <cell r="P82357" t="str">
            <v>合肥经开大学城网点</v>
          </cell>
        </row>
        <row r="82358">
          <cell r="P82358" t="str">
            <v>安庆望江网点</v>
          </cell>
        </row>
        <row r="82359">
          <cell r="P82359" t="str">
            <v>合肥高新天鹅湖网点</v>
          </cell>
        </row>
        <row r="82360">
          <cell r="P82360" t="str">
            <v>六安霍邱高塘镇网点</v>
          </cell>
        </row>
        <row r="82361">
          <cell r="P82361" t="str">
            <v>宣城宁国网点</v>
          </cell>
        </row>
        <row r="82362">
          <cell r="P82362" t="str">
            <v>蚌埠龙子湖老城网点</v>
          </cell>
        </row>
        <row r="82363">
          <cell r="P82363" t="str">
            <v>亳州利辛网点</v>
          </cell>
        </row>
        <row r="82364">
          <cell r="P82364" t="str">
            <v>合肥包河南站网点</v>
          </cell>
        </row>
        <row r="82365">
          <cell r="P82365" t="str">
            <v>宿州埇桥网点</v>
          </cell>
        </row>
        <row r="82366">
          <cell r="P82366" t="str">
            <v>芜湖三山网点</v>
          </cell>
        </row>
        <row r="82367">
          <cell r="P82367" t="str">
            <v>合肥南集散点</v>
          </cell>
        </row>
        <row r="82368">
          <cell r="P82368" t="str">
            <v>合肥肥东网点</v>
          </cell>
        </row>
        <row r="82369">
          <cell r="P82369" t="str">
            <v>阜阳高铁新区网点</v>
          </cell>
        </row>
        <row r="82370">
          <cell r="P82370" t="str">
            <v>马鞍山含山网点</v>
          </cell>
        </row>
        <row r="82371">
          <cell r="P82371" t="str">
            <v>安庆迎江网点</v>
          </cell>
        </row>
        <row r="82372">
          <cell r="P82372" t="str">
            <v>淮北相山网点</v>
          </cell>
        </row>
        <row r="82373">
          <cell r="P82373" t="str">
            <v>淮南潘集网点</v>
          </cell>
        </row>
        <row r="82374">
          <cell r="P82374" t="str">
            <v>六安舒城集散点</v>
          </cell>
        </row>
        <row r="82375">
          <cell r="P82375" t="str">
            <v>合肥高新云飞路网点</v>
          </cell>
        </row>
        <row r="82376">
          <cell r="P82376" t="str">
            <v>六安金安网点</v>
          </cell>
        </row>
        <row r="82377">
          <cell r="P82377" t="str">
            <v>阜阳颍上网点</v>
          </cell>
        </row>
        <row r="82378">
          <cell r="P82378" t="str">
            <v>亳州蒙城网点</v>
          </cell>
        </row>
        <row r="82379">
          <cell r="P82379" t="str">
            <v>六安金安网点</v>
          </cell>
        </row>
        <row r="82380">
          <cell r="P82380" t="str">
            <v>亳州蒙城网点</v>
          </cell>
        </row>
        <row r="82381">
          <cell r="P82381" t="str">
            <v>阜阳颍上网点</v>
          </cell>
        </row>
        <row r="82382">
          <cell r="P82382" t="str">
            <v>宣城宣州网点</v>
          </cell>
        </row>
        <row r="82383">
          <cell r="P82383" t="str">
            <v>芜湖县万达网点</v>
          </cell>
        </row>
        <row r="82384">
          <cell r="P82384" t="str">
            <v>淮南潘集网点</v>
          </cell>
        </row>
        <row r="82385">
          <cell r="P82385" t="str">
            <v>合肥瑶海漕冲网点</v>
          </cell>
        </row>
        <row r="82386">
          <cell r="P82386" t="str">
            <v>六安舒城南舒网点</v>
          </cell>
        </row>
        <row r="82387">
          <cell r="P82387" t="str">
            <v>合肥高新网点</v>
          </cell>
        </row>
        <row r="82388">
          <cell r="P82388" t="str">
            <v>亳州谯城网点</v>
          </cell>
        </row>
        <row r="82389">
          <cell r="P82389" t="str">
            <v>蚌埠怀远老城网点</v>
          </cell>
        </row>
        <row r="82390">
          <cell r="P82390" t="str">
            <v>宿州泗县网点</v>
          </cell>
        </row>
        <row r="82391">
          <cell r="P82391" t="str">
            <v>马鞍山当涂网点</v>
          </cell>
        </row>
        <row r="82392">
          <cell r="P82392" t="str">
            <v>合肥肥西桥北网点</v>
          </cell>
        </row>
        <row r="82393">
          <cell r="P82393" t="str">
            <v>黄山屯溪阳湖网点</v>
          </cell>
        </row>
        <row r="82394">
          <cell r="P82394" t="str">
            <v>亳州谯城网点</v>
          </cell>
        </row>
        <row r="82395">
          <cell r="P82395" t="str">
            <v>亳州蒙城网点</v>
          </cell>
        </row>
        <row r="82396">
          <cell r="P82396" t="str">
            <v>蚌埠退转网点</v>
          </cell>
        </row>
        <row r="82397">
          <cell r="P82397" t="str">
            <v>宿州灵璧网点</v>
          </cell>
        </row>
        <row r="82398">
          <cell r="P82398" t="str">
            <v>黄山祁门网点</v>
          </cell>
        </row>
        <row r="82399">
          <cell r="P82399" t="str">
            <v>亳州涡阳网点</v>
          </cell>
        </row>
        <row r="82400">
          <cell r="P82400" t="str">
            <v>合肥长丰北城网点</v>
          </cell>
        </row>
        <row r="82401">
          <cell r="P82401" t="str">
            <v>宿州灵璧网点</v>
          </cell>
        </row>
        <row r="82402">
          <cell r="P82402" t="str">
            <v>安庆太湖网点</v>
          </cell>
        </row>
        <row r="82403">
          <cell r="P82403" t="str">
            <v>安庆迎江网点</v>
          </cell>
        </row>
        <row r="82404">
          <cell r="P82404" t="str">
            <v>滁州定远网点</v>
          </cell>
        </row>
        <row r="82405">
          <cell r="P82405" t="str">
            <v>合肥撮镇龙塘网点</v>
          </cell>
        </row>
        <row r="82405">
          <cell r="AI82405" t="str">
            <v>网点超50分钟未响应</v>
          </cell>
        </row>
        <row r="82406">
          <cell r="P82406" t="str">
            <v>宣城宣州国购网点</v>
          </cell>
        </row>
        <row r="82406">
          <cell r="AI82406" t="str">
            <v>网点超50分钟未响应</v>
          </cell>
        </row>
        <row r="82407">
          <cell r="P82407" t="str">
            <v>芜湖南陵宇培网点</v>
          </cell>
        </row>
        <row r="82408">
          <cell r="P82408" t="str">
            <v>安庆怀宁网点</v>
          </cell>
        </row>
        <row r="82409">
          <cell r="P82409" t="str">
            <v>亳州蒙城网点</v>
          </cell>
        </row>
        <row r="82410">
          <cell r="P82410" t="str">
            <v>蚌埠退转网点</v>
          </cell>
        </row>
        <row r="82411">
          <cell r="P82411" t="str">
            <v>蚌埠龙子湖大学城网点</v>
          </cell>
        </row>
        <row r="82412">
          <cell r="P82412" t="str">
            <v>滁州城东网点</v>
          </cell>
        </row>
        <row r="82413">
          <cell r="P82413" t="str">
            <v>马鞍山含山网点</v>
          </cell>
        </row>
        <row r="82414">
          <cell r="P82414" t="str">
            <v>淮北濉溪网点</v>
          </cell>
        </row>
        <row r="82415">
          <cell r="P82415" t="str">
            <v>霍山集散点</v>
          </cell>
        </row>
        <row r="82416">
          <cell r="P82416" t="str">
            <v>淮南寿县网点</v>
          </cell>
        </row>
        <row r="82417">
          <cell r="P82417" t="str">
            <v>马鞍山和县网点</v>
          </cell>
        </row>
        <row r="82418">
          <cell r="P82418" t="str">
            <v>合肥巢湖汽车城网点</v>
          </cell>
        </row>
        <row r="82419">
          <cell r="P82419" t="str">
            <v>合肥肥东网点</v>
          </cell>
        </row>
        <row r="82420">
          <cell r="P82420" t="str">
            <v>池州青阳网点</v>
          </cell>
        </row>
        <row r="82421">
          <cell r="P82421" t="str">
            <v>合肥肥西桃花镇网点</v>
          </cell>
        </row>
        <row r="82422">
          <cell r="P82422" t="str">
            <v>蚌埠淮上网点</v>
          </cell>
        </row>
        <row r="82423">
          <cell r="P82423" t="str">
            <v>宣城宣州孙埠水东网点</v>
          </cell>
        </row>
        <row r="82424">
          <cell r="P82424" t="str">
            <v>六安金安城北网点</v>
          </cell>
        </row>
        <row r="82425">
          <cell r="P82425" t="str">
            <v>六安裕安网点</v>
          </cell>
        </row>
        <row r="82426">
          <cell r="P82426" t="str">
            <v>合肥肥东经开区网点</v>
          </cell>
        </row>
        <row r="82427">
          <cell r="P82427" t="str">
            <v>安庆宿松网点</v>
          </cell>
        </row>
        <row r="82428">
          <cell r="P82428" t="str">
            <v>六安金安城北网点</v>
          </cell>
        </row>
        <row r="82429">
          <cell r="P82429" t="str">
            <v>蚌埠怀远新城网点</v>
          </cell>
        </row>
        <row r="82430">
          <cell r="P82430" t="str">
            <v>合肥包河网点</v>
          </cell>
        </row>
        <row r="82430">
          <cell r="AI82430" t="str">
            <v>网点超50分钟未响应</v>
          </cell>
        </row>
        <row r="82431">
          <cell r="P82431" t="str">
            <v>合肥经开大学城网点</v>
          </cell>
        </row>
        <row r="82432">
          <cell r="P82432" t="str">
            <v>马鞍山当涂网点</v>
          </cell>
        </row>
        <row r="82433">
          <cell r="P82433" t="str">
            <v>合肥庐阳海棠网点</v>
          </cell>
        </row>
        <row r="82434">
          <cell r="P82434" t="str">
            <v>滁州来安网点</v>
          </cell>
        </row>
        <row r="82435">
          <cell r="P82435" t="str">
            <v>淮南八公山网点</v>
          </cell>
        </row>
        <row r="82436">
          <cell r="P82436" t="str">
            <v>六安金安城北网点</v>
          </cell>
        </row>
        <row r="82437">
          <cell r="P82437" t="str">
            <v>淮南舜耕山网点</v>
          </cell>
        </row>
        <row r="82438">
          <cell r="P82438" t="str">
            <v>芜湖弋江火龙岗网点</v>
          </cell>
        </row>
        <row r="82439">
          <cell r="P82439" t="str">
            <v>阜阳阜合新区网点</v>
          </cell>
        </row>
        <row r="82440">
          <cell r="P82440" t="str">
            <v>芜湖鸠江经开网点</v>
          </cell>
        </row>
        <row r="82441">
          <cell r="P82441" t="str">
            <v>黄山屯溪阳湖网点</v>
          </cell>
        </row>
        <row r="82442">
          <cell r="P82442" t="str">
            <v>合肥肥东经开区网点</v>
          </cell>
        </row>
        <row r="82443">
          <cell r="P82443" t="str">
            <v>淮南凤台网点</v>
          </cell>
        </row>
        <row r="82444">
          <cell r="P82444" t="str">
            <v>阜阳太和网点</v>
          </cell>
        </row>
        <row r="82445">
          <cell r="P82445" t="str">
            <v>阜阳颍东网点</v>
          </cell>
        </row>
        <row r="82446">
          <cell r="P82446" t="str">
            <v>芜湖鸠江大桥网点</v>
          </cell>
        </row>
        <row r="82447">
          <cell r="P82447" t="str">
            <v>宿州泗县网点</v>
          </cell>
        </row>
        <row r="82448">
          <cell r="P82448" t="str">
            <v>大通集散点</v>
          </cell>
        </row>
        <row r="82449">
          <cell r="P82449" t="str">
            <v>合肥瑶海灵石路网点</v>
          </cell>
        </row>
        <row r="82449">
          <cell r="AI82449" t="str">
            <v>网点超50分钟未响应</v>
          </cell>
        </row>
        <row r="82450">
          <cell r="P82450" t="str">
            <v>亳州谯城网点</v>
          </cell>
        </row>
        <row r="82451">
          <cell r="P82451" t="str">
            <v>宣城广德网点</v>
          </cell>
        </row>
        <row r="82452">
          <cell r="P82452" t="str">
            <v>芜湖弋江火龙岗网点</v>
          </cell>
        </row>
        <row r="82453">
          <cell r="P82453" t="str">
            <v>宿州埇桥新二中网点</v>
          </cell>
        </row>
        <row r="82454">
          <cell r="P82454" t="str">
            <v>阜阳临泉网点</v>
          </cell>
        </row>
        <row r="82455">
          <cell r="P82455" t="str">
            <v>合肥高新蜀南网点</v>
          </cell>
        </row>
        <row r="82456">
          <cell r="P82456" t="str">
            <v>滁州琅琊明光路网点</v>
          </cell>
        </row>
        <row r="82457">
          <cell r="P82457" t="str">
            <v>芜湖退转网点</v>
          </cell>
        </row>
        <row r="82458">
          <cell r="P82458" t="str">
            <v>池州石台网点</v>
          </cell>
        </row>
        <row r="82459">
          <cell r="P82459" t="str">
            <v>安庆宿松网点</v>
          </cell>
        </row>
        <row r="82460">
          <cell r="P82460" t="str">
            <v>六安金寨网点</v>
          </cell>
        </row>
        <row r="82460">
          <cell r="AI82460" t="str">
            <v>网点超50分钟未响应</v>
          </cell>
        </row>
        <row r="82461">
          <cell r="P82461" t="str">
            <v>芜湖南陵网点</v>
          </cell>
        </row>
        <row r="82462">
          <cell r="P82462" t="str">
            <v>亳州涡阳网点</v>
          </cell>
        </row>
        <row r="82463">
          <cell r="P82463" t="str">
            <v>合肥退转网点</v>
          </cell>
        </row>
        <row r="82464">
          <cell r="P82464" t="str">
            <v>六安金寨网点</v>
          </cell>
        </row>
        <row r="82464">
          <cell r="AI82464" t="str">
            <v>网点超50分钟未响应</v>
          </cell>
        </row>
        <row r="82465">
          <cell r="P82465" t="str">
            <v>马鞍山博望网点</v>
          </cell>
        </row>
        <row r="82466">
          <cell r="P82466" t="str">
            <v>阜阳颍州网点</v>
          </cell>
        </row>
        <row r="82467">
          <cell r="P82467" t="str">
            <v>合肥包河三里庵网点</v>
          </cell>
        </row>
        <row r="82468">
          <cell r="P82468" t="str">
            <v>合肥包河葛大店网点</v>
          </cell>
        </row>
        <row r="82469">
          <cell r="P82469" t="str">
            <v>宣城广德网点</v>
          </cell>
        </row>
        <row r="82470">
          <cell r="P82470" t="str">
            <v>亳州涡阳网点</v>
          </cell>
        </row>
        <row r="82471">
          <cell r="P82471" t="str">
            <v>蚌埠退转网点</v>
          </cell>
        </row>
        <row r="82472">
          <cell r="P82472" t="str">
            <v>芜湖南陵宇培网点</v>
          </cell>
        </row>
        <row r="82473">
          <cell r="P82473" t="str">
            <v>宿州埇桥众德祥福园网点</v>
          </cell>
        </row>
        <row r="82474">
          <cell r="P82474" t="str">
            <v>阜阳临泉网点</v>
          </cell>
        </row>
        <row r="82475">
          <cell r="P82475" t="str">
            <v>合肥蜀山蜀峰路网点</v>
          </cell>
        </row>
        <row r="82476">
          <cell r="P82476" t="str">
            <v>马鞍山雨山网点</v>
          </cell>
        </row>
        <row r="82477">
          <cell r="P82477" t="str">
            <v>合肥经开大学城网点</v>
          </cell>
        </row>
        <row r="82478">
          <cell r="P82478" t="str">
            <v>蚌埠蚌山万达网点</v>
          </cell>
        </row>
        <row r="82479">
          <cell r="P82479" t="str">
            <v>马鞍山雨山网点</v>
          </cell>
        </row>
        <row r="82480">
          <cell r="P82480" t="str">
            <v>亳州蒙城网点</v>
          </cell>
        </row>
        <row r="82481">
          <cell r="P82481" t="str">
            <v>淮南寿县网点</v>
          </cell>
        </row>
        <row r="82482">
          <cell r="P82482" t="str">
            <v>马鞍山雨山网点</v>
          </cell>
        </row>
        <row r="82483">
          <cell r="P82483" t="str">
            <v>合肥肥西桥南网点</v>
          </cell>
        </row>
        <row r="82484">
          <cell r="P82484" t="str">
            <v>合肥肥西桥南网点</v>
          </cell>
        </row>
        <row r="82485">
          <cell r="P82485" t="str">
            <v>铜陵枞阳网点</v>
          </cell>
        </row>
        <row r="82486">
          <cell r="P82486" t="str">
            <v>芜湖镜湖网点</v>
          </cell>
        </row>
        <row r="82487">
          <cell r="P82487" t="str">
            <v>淮北相山网点</v>
          </cell>
        </row>
        <row r="82488">
          <cell r="P82488" t="str">
            <v>合肥瑶海新站网点</v>
          </cell>
        </row>
        <row r="82489">
          <cell r="P82489" t="str">
            <v>安庆望江网点</v>
          </cell>
        </row>
        <row r="82490">
          <cell r="P82490" t="str">
            <v>合肥经开大学城网点</v>
          </cell>
        </row>
        <row r="82491">
          <cell r="P82491" t="str">
            <v>阜阳颍上网点</v>
          </cell>
        </row>
        <row r="82492">
          <cell r="P82492" t="str">
            <v>亳州谯城网点</v>
          </cell>
        </row>
        <row r="82493">
          <cell r="P82493" t="str">
            <v>蚌埠怀远新城网点</v>
          </cell>
        </row>
        <row r="82494">
          <cell r="P82494" t="str">
            <v>蚌埠五河网点</v>
          </cell>
        </row>
        <row r="82495">
          <cell r="P82495" t="str">
            <v>亳州谯城网点</v>
          </cell>
        </row>
        <row r="82496">
          <cell r="P82496" t="str">
            <v>合肥长丰双凤大道网点</v>
          </cell>
        </row>
        <row r="82497">
          <cell r="P82497" t="str">
            <v>合肥巢湖亚父路网点</v>
          </cell>
        </row>
        <row r="82498">
          <cell r="P82498" t="str">
            <v>合肥退转网点</v>
          </cell>
        </row>
        <row r="82499">
          <cell r="P82499" t="str">
            <v>阜阳界首网点</v>
          </cell>
        </row>
        <row r="82500">
          <cell r="P82500" t="str">
            <v>六安新安网点</v>
          </cell>
        </row>
        <row r="82501">
          <cell r="P82501" t="str">
            <v>淮南凤台网点</v>
          </cell>
        </row>
        <row r="82502">
          <cell r="P82502" t="str">
            <v>合肥高新网点</v>
          </cell>
        </row>
        <row r="82503">
          <cell r="P82503" t="str">
            <v>合肥瑶海胜利路网点</v>
          </cell>
        </row>
        <row r="82504">
          <cell r="P82504" t="str">
            <v>合肥肥东经开区网点</v>
          </cell>
        </row>
        <row r="82505">
          <cell r="P82505" t="str">
            <v>芜湖鸠江网点</v>
          </cell>
        </row>
        <row r="82506">
          <cell r="P82506" t="str">
            <v>合肥经开莲花路网点</v>
          </cell>
        </row>
        <row r="82507">
          <cell r="P82507" t="str">
            <v>马鞍山雨山网点</v>
          </cell>
        </row>
        <row r="82508">
          <cell r="P82508" t="str">
            <v>蚌埠淮上网点</v>
          </cell>
        </row>
        <row r="82509">
          <cell r="P82509" t="str">
            <v>安庆岳西网点</v>
          </cell>
        </row>
        <row r="82510">
          <cell r="P82510" t="str">
            <v>合肥经开大学城网点</v>
          </cell>
        </row>
        <row r="82511">
          <cell r="P82511" t="str">
            <v>六安金安三十铺网点</v>
          </cell>
        </row>
        <row r="82512">
          <cell r="P82512" t="str">
            <v>六安霍邱孟集镇网点</v>
          </cell>
        </row>
        <row r="82513">
          <cell r="P82513" t="str">
            <v>阜阳界首网点</v>
          </cell>
        </row>
        <row r="82514">
          <cell r="P82514" t="str">
            <v>池州青阳网点</v>
          </cell>
        </row>
        <row r="82515">
          <cell r="P82515" t="str">
            <v>六安金寨网点</v>
          </cell>
        </row>
        <row r="82515">
          <cell r="AI82515" t="str">
            <v>网点超50分钟未响应</v>
          </cell>
        </row>
        <row r="82516">
          <cell r="P82516" t="str">
            <v>合肥蜀山农大网点</v>
          </cell>
        </row>
        <row r="82517">
          <cell r="P82517" t="str">
            <v>蚌埠电商产业园网点</v>
          </cell>
        </row>
        <row r="82518">
          <cell r="P82518" t="str">
            <v>亳州谯城老康美网点</v>
          </cell>
        </row>
        <row r="82519">
          <cell r="P82519" t="str">
            <v>合肥蜀山农大网点</v>
          </cell>
        </row>
        <row r="82520">
          <cell r="P82520" t="str">
            <v>六安新安网点</v>
          </cell>
        </row>
        <row r="82521">
          <cell r="P82521" t="str">
            <v>蚌埠电商产业园网点</v>
          </cell>
        </row>
        <row r="82522">
          <cell r="P82522" t="str">
            <v>铜陵枞阳网点</v>
          </cell>
        </row>
        <row r="82523">
          <cell r="P82523" t="str">
            <v>蚌埠龙子湖网点</v>
          </cell>
        </row>
        <row r="82524">
          <cell r="P82524" t="str">
            <v>六安裕安独山网点</v>
          </cell>
        </row>
        <row r="82525">
          <cell r="P82525" t="str">
            <v>六安金安城北网点</v>
          </cell>
        </row>
        <row r="82526">
          <cell r="P82526" t="str">
            <v>淮北濉溪东部乡镇网点</v>
          </cell>
        </row>
        <row r="82527">
          <cell r="P82527" t="str">
            <v>合肥经开大学城网点</v>
          </cell>
        </row>
        <row r="82528">
          <cell r="P82528" t="str">
            <v>蚌埠电商产业园网点</v>
          </cell>
        </row>
        <row r="82529">
          <cell r="P82529" t="str">
            <v>宿州埇桥网点</v>
          </cell>
        </row>
        <row r="82530">
          <cell r="P82530" t="str">
            <v>蚌埠五河网点</v>
          </cell>
        </row>
        <row r="82531">
          <cell r="P82531" t="str">
            <v>池州贵池开发区网点</v>
          </cell>
        </row>
        <row r="82532">
          <cell r="P82532" t="str">
            <v>滁州定远网点</v>
          </cell>
        </row>
        <row r="82533">
          <cell r="P82533" t="str">
            <v>相山集散点</v>
          </cell>
        </row>
        <row r="82534">
          <cell r="P82534" t="str">
            <v>滁州天长网点</v>
          </cell>
        </row>
        <row r="82535">
          <cell r="P82535" t="str">
            <v>亳州谯城神农谷网点</v>
          </cell>
        </row>
        <row r="82536">
          <cell r="P82536" t="str">
            <v>铜陵枞阳网点</v>
          </cell>
        </row>
        <row r="82537">
          <cell r="P82537" t="str">
            <v>合肥肥东人民路网点</v>
          </cell>
        </row>
        <row r="82538">
          <cell r="P82538" t="str">
            <v>蚌埠五河网点</v>
          </cell>
        </row>
        <row r="82539">
          <cell r="P82539" t="str">
            <v>蚌埠龙子湖大学城网点</v>
          </cell>
        </row>
        <row r="82540">
          <cell r="P82540" t="str">
            <v>蚌埠蚌山万达网点</v>
          </cell>
        </row>
        <row r="82541">
          <cell r="P82541" t="str">
            <v>合肥长丰水湖镇网点</v>
          </cell>
        </row>
        <row r="82541">
          <cell r="AI82541" t="str">
            <v>网点超50分钟未响应</v>
          </cell>
        </row>
        <row r="82542">
          <cell r="P82542" t="str">
            <v>亳州谯城网点</v>
          </cell>
        </row>
        <row r="82543">
          <cell r="P82543" t="str">
            <v>合肥包河工业园网点</v>
          </cell>
        </row>
        <row r="82544">
          <cell r="P82544" t="str">
            <v>铜陵枞阳网点</v>
          </cell>
        </row>
        <row r="82545">
          <cell r="P82545" t="str">
            <v>铜陵铜官五松网点</v>
          </cell>
        </row>
        <row r="82546">
          <cell r="P82546" t="str">
            <v>宿州灵璧网点</v>
          </cell>
        </row>
        <row r="82547">
          <cell r="P82547" t="str">
            <v>淮南潘集网点</v>
          </cell>
        </row>
        <row r="82548">
          <cell r="P82548" t="str">
            <v>亳州蒙城网点</v>
          </cell>
        </row>
        <row r="82549">
          <cell r="P82549" t="str">
            <v>马鞍山含山网点</v>
          </cell>
        </row>
        <row r="82550">
          <cell r="P82550" t="str">
            <v>安庆怀宁网点</v>
          </cell>
        </row>
        <row r="82551">
          <cell r="P82551" t="str">
            <v>合肥包河汽车城网点</v>
          </cell>
        </row>
        <row r="82552">
          <cell r="P82552" t="str">
            <v>合肥瑶海灵石路网点</v>
          </cell>
        </row>
        <row r="82552">
          <cell r="AI82552" t="str">
            <v>网点超50分钟未响应</v>
          </cell>
        </row>
        <row r="82553">
          <cell r="P82553" t="str">
            <v>芜湖县万达网点</v>
          </cell>
        </row>
        <row r="82554">
          <cell r="P82554" t="str">
            <v>滁州明光网点</v>
          </cell>
        </row>
        <row r="82555">
          <cell r="P82555" t="str">
            <v>阜阳界首网点</v>
          </cell>
        </row>
        <row r="82556">
          <cell r="P82556" t="str">
            <v>宣城宁国网点</v>
          </cell>
        </row>
        <row r="82557">
          <cell r="P82557" t="str">
            <v>池州贵池站前网点</v>
          </cell>
        </row>
        <row r="82558">
          <cell r="P82558" t="str">
            <v>亳州谯城万达网点</v>
          </cell>
        </row>
        <row r="82559">
          <cell r="P82559" t="str">
            <v>合肥退转网点</v>
          </cell>
        </row>
        <row r="82560">
          <cell r="P82560" t="str">
            <v>合肥包河合工大网点</v>
          </cell>
        </row>
        <row r="82561">
          <cell r="P82561" t="str">
            <v>合肥庐阳祥源网点</v>
          </cell>
        </row>
        <row r="82562">
          <cell r="P82562" t="str">
            <v>马鞍山雨山网点</v>
          </cell>
        </row>
        <row r="82563">
          <cell r="P82563" t="str">
            <v>合肥撮镇龙塘网点</v>
          </cell>
        </row>
        <row r="82564">
          <cell r="P82564" t="str">
            <v>黄山歙县开发区网点</v>
          </cell>
        </row>
        <row r="82565">
          <cell r="P82565" t="str">
            <v>淮南寿县网点</v>
          </cell>
        </row>
        <row r="82566">
          <cell r="P82566" t="str">
            <v>亳州谯城网点</v>
          </cell>
        </row>
        <row r="82567">
          <cell r="P82567" t="str">
            <v>谯城区集散点</v>
          </cell>
        </row>
        <row r="82568">
          <cell r="P82568" t="str">
            <v>芜湖鸠江二部网点</v>
          </cell>
        </row>
        <row r="82569">
          <cell r="P82569" t="str">
            <v>阜阳阜南东部网点</v>
          </cell>
        </row>
        <row r="82570">
          <cell r="P82570" t="str">
            <v>安庆宿松网点</v>
          </cell>
        </row>
        <row r="82571">
          <cell r="P82571" t="str">
            <v>安庆太湖网点</v>
          </cell>
        </row>
        <row r="82572">
          <cell r="P82572" t="str">
            <v>合肥肥东经开区网点</v>
          </cell>
        </row>
        <row r="82573">
          <cell r="P82573" t="str">
            <v>合肥肥东经开区网点</v>
          </cell>
        </row>
        <row r="82574">
          <cell r="P82574" t="str">
            <v>马鞍山含山网点</v>
          </cell>
        </row>
        <row r="82575">
          <cell r="P82575" t="str">
            <v>阜阳颍州网点</v>
          </cell>
        </row>
        <row r="82576">
          <cell r="P82576" t="str">
            <v>芜湖无为网点</v>
          </cell>
        </row>
        <row r="82577">
          <cell r="P82577" t="str">
            <v>合肥退转网点</v>
          </cell>
        </row>
        <row r="82578">
          <cell r="P82578" t="str">
            <v>安庆桐城网点</v>
          </cell>
        </row>
        <row r="82579">
          <cell r="P82579" t="str">
            <v>宣城广德网点</v>
          </cell>
        </row>
        <row r="82580">
          <cell r="P82580" t="str">
            <v>涡阳集散点</v>
          </cell>
        </row>
        <row r="82581">
          <cell r="P82581" t="str">
            <v>淮南大通网点</v>
          </cell>
        </row>
        <row r="82582">
          <cell r="P82582" t="str">
            <v>蚌埠固镇网点</v>
          </cell>
        </row>
        <row r="82583">
          <cell r="P82583" t="str">
            <v>六安叶集网点</v>
          </cell>
        </row>
        <row r="82584">
          <cell r="P82584" t="str">
            <v>宿州埇桥道东北部网点</v>
          </cell>
        </row>
        <row r="82585">
          <cell r="P82585" t="str">
            <v>亳州谯城网点</v>
          </cell>
        </row>
        <row r="82586">
          <cell r="P82586" t="str">
            <v>合肥经开始信路网点</v>
          </cell>
        </row>
        <row r="82587">
          <cell r="P82587" t="str">
            <v>阜阳阜南网点</v>
          </cell>
        </row>
        <row r="82588">
          <cell r="P82588" t="str">
            <v>滁州明光网点</v>
          </cell>
        </row>
        <row r="82589">
          <cell r="P82589" t="str">
            <v>宿州灵璧网点</v>
          </cell>
        </row>
        <row r="82590">
          <cell r="P82590" t="str">
            <v>马鞍山雨山向山镇网点</v>
          </cell>
        </row>
        <row r="82591">
          <cell r="P82591" t="str">
            <v>池州青阳网点</v>
          </cell>
        </row>
        <row r="82592">
          <cell r="P82592" t="str">
            <v>滁州明光网点</v>
          </cell>
        </row>
        <row r="82593">
          <cell r="P82593" t="str">
            <v>阜阳临泉网点</v>
          </cell>
        </row>
        <row r="82594">
          <cell r="P82594" t="str">
            <v>宿州埇桥道东北部网点</v>
          </cell>
        </row>
        <row r="82595">
          <cell r="P82595" t="str">
            <v>合肥巢湖亚父路网点</v>
          </cell>
        </row>
        <row r="82596">
          <cell r="P82596" t="str">
            <v>淮南舜耕山网点</v>
          </cell>
        </row>
        <row r="82597">
          <cell r="P82597" t="str">
            <v>淮南凤台网点</v>
          </cell>
        </row>
        <row r="82598">
          <cell r="P82598" t="str">
            <v>黄山屯溪阳湖网点</v>
          </cell>
        </row>
        <row r="82599">
          <cell r="P82599" t="str">
            <v>黄山屯溪网点</v>
          </cell>
        </row>
        <row r="82600">
          <cell r="P82600" t="str">
            <v>合肥肥西鑫辰网点</v>
          </cell>
        </row>
        <row r="82601">
          <cell r="P82601" t="str">
            <v>合肥肥东吾悦网点</v>
          </cell>
        </row>
        <row r="82602">
          <cell r="P82602" t="str">
            <v>宿州埇桥三里湾网点</v>
          </cell>
        </row>
        <row r="82603">
          <cell r="P82603" t="str">
            <v>合肥经开莲花路网点</v>
          </cell>
        </row>
        <row r="82604">
          <cell r="P82604" t="str">
            <v>马鞍山当涂网点</v>
          </cell>
        </row>
        <row r="82605">
          <cell r="P82605" t="str">
            <v>颍东集散点</v>
          </cell>
        </row>
        <row r="82606">
          <cell r="P82606" t="str">
            <v>合肥瑶海鹿鸣山网点</v>
          </cell>
        </row>
        <row r="82607">
          <cell r="P82607" t="str">
            <v>马鞍山花山解放路网点</v>
          </cell>
        </row>
        <row r="82608">
          <cell r="P82608" t="str">
            <v>芜湖鸠江网点</v>
          </cell>
        </row>
        <row r="82609">
          <cell r="P82609" t="str">
            <v>亳州谯城网点</v>
          </cell>
        </row>
        <row r="82610">
          <cell r="P82610" t="str">
            <v>六安霍山网点</v>
          </cell>
        </row>
        <row r="82611">
          <cell r="P82611" t="str">
            <v>蚌埠五河网点</v>
          </cell>
        </row>
        <row r="82612">
          <cell r="P82612" t="str">
            <v>宿州砀山网点</v>
          </cell>
        </row>
        <row r="82613">
          <cell r="P82613" t="str">
            <v>合肥庐阳菱湖网点</v>
          </cell>
        </row>
        <row r="82614">
          <cell r="P82614" t="str">
            <v>合肥蜀山蜀峰路网点</v>
          </cell>
        </row>
        <row r="82615">
          <cell r="P82615" t="str">
            <v>马鞍山雨山网点</v>
          </cell>
        </row>
        <row r="82616">
          <cell r="P82616" t="str">
            <v>滁州天长网点</v>
          </cell>
        </row>
        <row r="82617">
          <cell r="P82617" t="str">
            <v>六安金安城北网点</v>
          </cell>
        </row>
        <row r="82618">
          <cell r="P82618" t="str">
            <v>阜阳临泉网点</v>
          </cell>
        </row>
        <row r="82619">
          <cell r="P82619" t="str">
            <v>合肥南集散点</v>
          </cell>
        </row>
        <row r="82620">
          <cell r="P82620" t="str">
            <v>马鞍山雨山网点</v>
          </cell>
        </row>
        <row r="82621">
          <cell r="P82621" t="str">
            <v>铜陵枞阳网点</v>
          </cell>
        </row>
        <row r="82622">
          <cell r="P82622" t="str">
            <v>合肥撮镇龙塘网点</v>
          </cell>
        </row>
        <row r="82623">
          <cell r="P82623" t="str">
            <v>马鞍山雨山网点</v>
          </cell>
        </row>
        <row r="82624">
          <cell r="P82624" t="str">
            <v>滁州明光网点</v>
          </cell>
        </row>
        <row r="82625">
          <cell r="P82625" t="str">
            <v>淮南凤台网点</v>
          </cell>
        </row>
        <row r="82626">
          <cell r="P82626" t="str">
            <v>安庆桐城网点</v>
          </cell>
        </row>
        <row r="82627">
          <cell r="P82627" t="str">
            <v>安庆宿松网点</v>
          </cell>
        </row>
        <row r="82628">
          <cell r="P82628" t="str">
            <v>马鞍山含山网点</v>
          </cell>
        </row>
        <row r="82629">
          <cell r="P82629" t="str">
            <v>滁州凤阳网点</v>
          </cell>
        </row>
        <row r="82630">
          <cell r="P82630" t="str">
            <v>芜湖退转网点</v>
          </cell>
        </row>
        <row r="82631">
          <cell r="P82631" t="str">
            <v>宿州埇桥网点</v>
          </cell>
        </row>
        <row r="82632">
          <cell r="P82632" t="str">
            <v>合肥经开莲花路网点</v>
          </cell>
        </row>
        <row r="82633">
          <cell r="P82633" t="str">
            <v>六安金寨网点</v>
          </cell>
        </row>
        <row r="82634">
          <cell r="P82634" t="str">
            <v>安庆怀宁网点</v>
          </cell>
        </row>
        <row r="82635">
          <cell r="P82635" t="str">
            <v>合肥滨湖网点</v>
          </cell>
        </row>
        <row r="82636">
          <cell r="P82636" t="str">
            <v>芜湖无为网点</v>
          </cell>
        </row>
        <row r="82637">
          <cell r="P82637" t="str">
            <v>合肥包河三里庵网点</v>
          </cell>
        </row>
        <row r="82638">
          <cell r="P82638" t="str">
            <v>黄山歙县开发区网点</v>
          </cell>
        </row>
        <row r="82639">
          <cell r="P82639" t="str">
            <v>合肥巢湖亚父路网点</v>
          </cell>
        </row>
        <row r="82640">
          <cell r="P82640" t="str">
            <v>池州青阳网点</v>
          </cell>
        </row>
        <row r="82641">
          <cell r="P82641" t="str">
            <v>宣城宣州国购网点</v>
          </cell>
        </row>
        <row r="82642">
          <cell r="P82642" t="str">
            <v>宿州灵璧网点</v>
          </cell>
        </row>
        <row r="82643">
          <cell r="P82643" t="str">
            <v>铜陵义安顺安网点</v>
          </cell>
        </row>
        <row r="82644">
          <cell r="P82644" t="str">
            <v>芜湖退转网点</v>
          </cell>
        </row>
        <row r="82645">
          <cell r="P82645" t="str">
            <v>安庆宜秀网点</v>
          </cell>
        </row>
        <row r="82646">
          <cell r="P82646" t="str">
            <v>合肥瑶海灵石路网点</v>
          </cell>
        </row>
        <row r="82646">
          <cell r="AI82646" t="str">
            <v>网点超50分钟未响应</v>
          </cell>
        </row>
        <row r="82647">
          <cell r="P82647" t="str">
            <v>芜湖繁昌网点</v>
          </cell>
        </row>
        <row r="82648">
          <cell r="P82648" t="str">
            <v>合肥退转网点</v>
          </cell>
        </row>
        <row r="82649">
          <cell r="P82649" t="str">
            <v>宣城宣州国购网点</v>
          </cell>
        </row>
        <row r="82650">
          <cell r="P82650" t="str">
            <v>合肥庐江网点</v>
          </cell>
        </row>
        <row r="82651">
          <cell r="P82651" t="str">
            <v>合肥包河三里庵网点</v>
          </cell>
        </row>
        <row r="82652">
          <cell r="P82652" t="str">
            <v>颍东集散点</v>
          </cell>
        </row>
        <row r="82653">
          <cell r="P82653" t="str">
            <v>蚌埠蚌山北区网点</v>
          </cell>
        </row>
        <row r="82654">
          <cell r="P82654" t="str">
            <v>亳州谯城网点</v>
          </cell>
        </row>
        <row r="82655">
          <cell r="P82655" t="str">
            <v>滁州城东网点</v>
          </cell>
        </row>
        <row r="82656">
          <cell r="P82656" t="str">
            <v>淮北濉溪网点</v>
          </cell>
        </row>
        <row r="82657">
          <cell r="P82657" t="str">
            <v>宣城宁国网点</v>
          </cell>
        </row>
        <row r="82658">
          <cell r="P82658" t="str">
            <v>合肥市三孝口网点</v>
          </cell>
        </row>
        <row r="82659">
          <cell r="P82659" t="str">
            <v>大通集散点</v>
          </cell>
        </row>
        <row r="82660">
          <cell r="P82660" t="str">
            <v>合肥瑶海北网点</v>
          </cell>
        </row>
        <row r="82661">
          <cell r="P82661" t="str">
            <v>芜湖退转网点</v>
          </cell>
        </row>
        <row r="82662">
          <cell r="P82662" t="str">
            <v>马鞍山博望网点</v>
          </cell>
        </row>
        <row r="82663">
          <cell r="P82663" t="str">
            <v>六安叶集网点</v>
          </cell>
        </row>
        <row r="82664">
          <cell r="P82664" t="str">
            <v>合肥肥东吾悦网点</v>
          </cell>
        </row>
        <row r="82665">
          <cell r="P82665" t="str">
            <v>滁州明光网点</v>
          </cell>
        </row>
        <row r="82666">
          <cell r="P82666" t="str">
            <v>蚌埠怀远老城网点</v>
          </cell>
        </row>
        <row r="82667">
          <cell r="P82667" t="str">
            <v>宿州泗县网点</v>
          </cell>
        </row>
        <row r="82668">
          <cell r="P82668" t="str">
            <v>池州东至网点</v>
          </cell>
        </row>
        <row r="82669">
          <cell r="P82669" t="str">
            <v>滁州凤阳网点</v>
          </cell>
        </row>
        <row r="82670">
          <cell r="P82670" t="str">
            <v>合肥蜀山蜀峰路网点</v>
          </cell>
        </row>
        <row r="82671">
          <cell r="P82671" t="str">
            <v>亳州谯城万达网点</v>
          </cell>
        </row>
        <row r="82672">
          <cell r="P82672" t="str">
            <v>马鞍山含山网点</v>
          </cell>
        </row>
        <row r="82673">
          <cell r="P82673" t="str">
            <v>马鞍山开发区营业部网点</v>
          </cell>
        </row>
        <row r="82674">
          <cell r="P82674" t="str">
            <v>合肥长丰网点</v>
          </cell>
        </row>
        <row r="82675">
          <cell r="P82675" t="str">
            <v>合肥蜀山大溪地网点</v>
          </cell>
        </row>
        <row r="82676">
          <cell r="P82676" t="str">
            <v>亳州谯城网点</v>
          </cell>
        </row>
        <row r="82677">
          <cell r="P82677" t="str">
            <v>合肥滨湖网点</v>
          </cell>
        </row>
        <row r="82678">
          <cell r="P82678" t="str">
            <v>合肥肥西柏乐网点</v>
          </cell>
        </row>
        <row r="82679">
          <cell r="P82679" t="str">
            <v>淮北濉溪网点</v>
          </cell>
        </row>
        <row r="82680">
          <cell r="P82680" t="str">
            <v>黄山歙县开发区网点</v>
          </cell>
        </row>
        <row r="82681">
          <cell r="P82681" t="str">
            <v>马鞍山花山网点</v>
          </cell>
        </row>
        <row r="82682">
          <cell r="P82682" t="str">
            <v>芜湖鸠江网点</v>
          </cell>
        </row>
        <row r="82683">
          <cell r="P82683" t="str">
            <v>宿州萧县网点</v>
          </cell>
        </row>
        <row r="82684">
          <cell r="P82684" t="str">
            <v>合肥退转网点</v>
          </cell>
        </row>
        <row r="82685">
          <cell r="P82685" t="str">
            <v>合肥包河三里庵网点</v>
          </cell>
        </row>
        <row r="82686">
          <cell r="P82686" t="str">
            <v>合肥退转网点</v>
          </cell>
        </row>
        <row r="82687">
          <cell r="P82687" t="str">
            <v>合肥肥西网点</v>
          </cell>
        </row>
        <row r="82688">
          <cell r="P82688" t="str">
            <v>合肥瑶海龙岗网点</v>
          </cell>
        </row>
        <row r="82689">
          <cell r="P82689" t="str">
            <v>合肥包河三里庵网点</v>
          </cell>
        </row>
        <row r="82690">
          <cell r="P82690" t="str">
            <v>合肥高新云飞路网点</v>
          </cell>
        </row>
        <row r="82691">
          <cell r="P82691" t="str">
            <v>六安金安木厂网点</v>
          </cell>
        </row>
        <row r="82692">
          <cell r="P82692" t="str">
            <v>合肥肥东吾悦网点</v>
          </cell>
        </row>
        <row r="82693">
          <cell r="P82693" t="str">
            <v>阜阳临泉网点</v>
          </cell>
        </row>
        <row r="82694">
          <cell r="P82694" t="str">
            <v>六安金安施桥镇网点</v>
          </cell>
        </row>
        <row r="82695">
          <cell r="P82695" t="str">
            <v>芜湖弋江大学城网点</v>
          </cell>
        </row>
        <row r="82696">
          <cell r="P82696" t="str">
            <v>芜湖镜湖新市口网点</v>
          </cell>
        </row>
        <row r="82697">
          <cell r="P82697" t="str">
            <v>合肥高新云飞路网点</v>
          </cell>
        </row>
        <row r="82698">
          <cell r="P82698" t="str">
            <v>合肥市三孝口网点</v>
          </cell>
        </row>
        <row r="82699">
          <cell r="P82699" t="str">
            <v>蚌埠怀远新城网点</v>
          </cell>
        </row>
        <row r="82700">
          <cell r="P82700" t="str">
            <v>滁州天长网点</v>
          </cell>
        </row>
        <row r="82701">
          <cell r="P82701" t="str">
            <v>黄山屯溪网点</v>
          </cell>
        </row>
        <row r="82702">
          <cell r="P82702" t="str">
            <v>芜湖南陵网点</v>
          </cell>
        </row>
        <row r="82703">
          <cell r="P82703" t="str">
            <v>滁州来安网点</v>
          </cell>
        </row>
        <row r="82704">
          <cell r="P82704" t="str">
            <v>安庆岳西网点</v>
          </cell>
        </row>
        <row r="82705">
          <cell r="P82705" t="str">
            <v>阜阳颍上网点</v>
          </cell>
        </row>
        <row r="82706">
          <cell r="P82706" t="str">
            <v>亳州利辛网点</v>
          </cell>
        </row>
        <row r="82707">
          <cell r="P82707" t="str">
            <v>芜湖南陵宇培网点</v>
          </cell>
        </row>
        <row r="82708">
          <cell r="P82708" t="str">
            <v>合肥经开大学城网点</v>
          </cell>
        </row>
        <row r="82709">
          <cell r="P82709" t="str">
            <v>亳州谯城天运网点</v>
          </cell>
        </row>
        <row r="82710">
          <cell r="P82710" t="str">
            <v>淮南寿县网点</v>
          </cell>
        </row>
        <row r="82711">
          <cell r="P82711" t="str">
            <v>合肥蜀山农大网点</v>
          </cell>
        </row>
        <row r="82712">
          <cell r="P82712" t="str">
            <v>合肥西集散点</v>
          </cell>
        </row>
        <row r="82713">
          <cell r="P82713" t="str">
            <v>合肥包河三里庵网点</v>
          </cell>
        </row>
        <row r="82714">
          <cell r="P82714" t="str">
            <v>安庆桐城网点</v>
          </cell>
        </row>
        <row r="82715">
          <cell r="P82715" t="str">
            <v>亳州涡阳网点</v>
          </cell>
        </row>
        <row r="82716">
          <cell r="P82716" t="str">
            <v>黄山歙县城区网点</v>
          </cell>
        </row>
        <row r="82717">
          <cell r="P82717" t="str">
            <v>宿州萧县网点</v>
          </cell>
        </row>
        <row r="82718">
          <cell r="P82718" t="str">
            <v>合肥退转网点</v>
          </cell>
        </row>
        <row r="82719">
          <cell r="P82719" t="str">
            <v>马鞍山含山网点</v>
          </cell>
        </row>
        <row r="82720">
          <cell r="P82720" t="str">
            <v>宿州埇桥网点</v>
          </cell>
        </row>
        <row r="82721">
          <cell r="P82721" t="str">
            <v>滁州来安网点</v>
          </cell>
        </row>
        <row r="82722">
          <cell r="P82722" t="str">
            <v>滁州凤阳新城区网点</v>
          </cell>
        </row>
        <row r="82723">
          <cell r="P82723" t="str">
            <v>合肥肥西桥南网点</v>
          </cell>
        </row>
        <row r="82724">
          <cell r="P82724" t="str">
            <v>淮北濉溪网点</v>
          </cell>
        </row>
        <row r="82725">
          <cell r="P82725" t="str">
            <v>安庆宜秀网点</v>
          </cell>
        </row>
        <row r="82726">
          <cell r="P82726" t="str">
            <v>合肥肥西桥南网点</v>
          </cell>
        </row>
        <row r="82727">
          <cell r="P82727" t="str">
            <v>合肥高新天鹅湖网点</v>
          </cell>
        </row>
        <row r="82728">
          <cell r="P82728" t="str">
            <v>合肥退转网点</v>
          </cell>
        </row>
        <row r="82729">
          <cell r="P82729" t="str">
            <v>合肥肥东吾悦网点</v>
          </cell>
        </row>
        <row r="82730">
          <cell r="P82730" t="str">
            <v>马鞍山花山解放路网点</v>
          </cell>
        </row>
        <row r="82731">
          <cell r="P82731" t="str">
            <v>安庆太湖网点</v>
          </cell>
        </row>
        <row r="82732">
          <cell r="P82732" t="str">
            <v>合肥瑶海磨店网点</v>
          </cell>
        </row>
        <row r="82733">
          <cell r="P82733" t="str">
            <v>蚌埠固镇网点</v>
          </cell>
        </row>
        <row r="82733">
          <cell r="AI82733" t="str">
            <v>网点超50分钟未响应</v>
          </cell>
        </row>
        <row r="82734">
          <cell r="P82734" t="str">
            <v>池州贵池开发区网点</v>
          </cell>
        </row>
        <row r="82735">
          <cell r="P82735" t="str">
            <v>合肥包河葛大店网点</v>
          </cell>
        </row>
        <row r="82736">
          <cell r="P82736" t="str">
            <v>淮南国庆路网点</v>
          </cell>
        </row>
        <row r="82737">
          <cell r="P82737" t="str">
            <v>亳州利辛网点</v>
          </cell>
        </row>
        <row r="82738">
          <cell r="P82738" t="str">
            <v>合肥市三孝口网点</v>
          </cell>
        </row>
        <row r="82739">
          <cell r="P82739" t="str">
            <v>芜湖繁昌网点</v>
          </cell>
        </row>
        <row r="82740">
          <cell r="P82740" t="str">
            <v>六安金寨网点</v>
          </cell>
        </row>
        <row r="82741">
          <cell r="P82741" t="str">
            <v>马鞍山花山网点</v>
          </cell>
        </row>
        <row r="82742">
          <cell r="P82742" t="str">
            <v>阜阳太和网点</v>
          </cell>
        </row>
        <row r="82743">
          <cell r="P82743" t="str">
            <v>合肥肥西桥北网点</v>
          </cell>
        </row>
        <row r="82744">
          <cell r="P82744" t="str">
            <v>合肥经开大学城网点</v>
          </cell>
        </row>
        <row r="82745">
          <cell r="P82745" t="str">
            <v>合肥包河葛大店网点</v>
          </cell>
        </row>
        <row r="82746">
          <cell r="P82746" t="str">
            <v>芜湖无为网点</v>
          </cell>
        </row>
        <row r="82747">
          <cell r="P82747" t="str">
            <v>黄山屯溪网点</v>
          </cell>
        </row>
        <row r="82748">
          <cell r="P82748" t="str">
            <v>宿州砀山网点</v>
          </cell>
        </row>
        <row r="82749">
          <cell r="P82749" t="str">
            <v>蚌埠怀远新城网点</v>
          </cell>
        </row>
        <row r="82750">
          <cell r="P82750" t="str">
            <v>淮北濉溪网点</v>
          </cell>
        </row>
        <row r="82751">
          <cell r="P82751" t="str">
            <v>黄山屯溪茶城网点</v>
          </cell>
        </row>
        <row r="82752">
          <cell r="P82752" t="str">
            <v>合肥包河三里庵网点</v>
          </cell>
        </row>
        <row r="82753">
          <cell r="P82753" t="str">
            <v>亳州蒙城网点</v>
          </cell>
        </row>
        <row r="82754">
          <cell r="P82754" t="str">
            <v>亳州谯城网点</v>
          </cell>
        </row>
        <row r="82755">
          <cell r="P82755" t="str">
            <v>淮南寿县网点</v>
          </cell>
        </row>
        <row r="82756">
          <cell r="P82756" t="str">
            <v>亳州谯城网点</v>
          </cell>
        </row>
        <row r="82757">
          <cell r="P82757" t="str">
            <v>六安金安城北网点</v>
          </cell>
        </row>
        <row r="82758">
          <cell r="P82758" t="str">
            <v>阜阳颍上网点</v>
          </cell>
        </row>
        <row r="82759">
          <cell r="P82759" t="str">
            <v>亳州涡阳网点</v>
          </cell>
        </row>
        <row r="82760">
          <cell r="P82760" t="str">
            <v>六安霍山网点</v>
          </cell>
        </row>
        <row r="82761">
          <cell r="P82761" t="str">
            <v>宿州埇桥网点</v>
          </cell>
        </row>
        <row r="82762">
          <cell r="P82762" t="str">
            <v>合肥经开大学城网点</v>
          </cell>
        </row>
        <row r="82763">
          <cell r="P82763" t="str">
            <v>淮北五铺网点</v>
          </cell>
        </row>
        <row r="82764">
          <cell r="P82764" t="str">
            <v>蚌埠禹会网点</v>
          </cell>
        </row>
        <row r="82765">
          <cell r="P82765" t="str">
            <v>合肥肥东人民路网点</v>
          </cell>
        </row>
        <row r="82766">
          <cell r="P82766" t="str">
            <v>亳州谯城方园网点</v>
          </cell>
        </row>
        <row r="82767">
          <cell r="P82767" t="str">
            <v>合肥肥东经开区网点</v>
          </cell>
        </row>
        <row r="82768">
          <cell r="P82768" t="str">
            <v>合肥肥东网点</v>
          </cell>
        </row>
        <row r="82769">
          <cell r="P82769" t="str">
            <v>阜阳太和网点</v>
          </cell>
        </row>
        <row r="82770">
          <cell r="P82770" t="str">
            <v>阜阳颍州吾悦广场网点</v>
          </cell>
        </row>
        <row r="82771">
          <cell r="P82771" t="str">
            <v>亳州蒙城网点</v>
          </cell>
        </row>
        <row r="82772">
          <cell r="P82772" t="str">
            <v>安庆怀宁网点</v>
          </cell>
        </row>
        <row r="82773">
          <cell r="P82773" t="str">
            <v>合肥包河南站网点</v>
          </cell>
        </row>
        <row r="82774">
          <cell r="P82774" t="str">
            <v>阜阳太和网点</v>
          </cell>
        </row>
        <row r="82775">
          <cell r="P82775" t="str">
            <v>合肥高新云飞路网点</v>
          </cell>
        </row>
        <row r="82776">
          <cell r="P82776" t="str">
            <v>合肥高新云飞路网点</v>
          </cell>
        </row>
        <row r="82777">
          <cell r="P82777" t="str">
            <v>滁州琅琊明光路网点</v>
          </cell>
        </row>
        <row r="82778">
          <cell r="P82778" t="str">
            <v>阜阳颍上网点</v>
          </cell>
        </row>
        <row r="82779">
          <cell r="P82779" t="str">
            <v>淮南谢家集网点</v>
          </cell>
        </row>
        <row r="82780">
          <cell r="P82780" t="str">
            <v>蚌埠退转网点</v>
          </cell>
        </row>
        <row r="82781">
          <cell r="P82781" t="str">
            <v>芜湖繁昌网点</v>
          </cell>
        </row>
        <row r="82782">
          <cell r="P82782" t="str">
            <v>淮南潘集网点</v>
          </cell>
        </row>
        <row r="82782">
          <cell r="AI82782" t="str">
            <v>网点超50分钟未响应</v>
          </cell>
        </row>
        <row r="82783">
          <cell r="P82783" t="str">
            <v>芜湖镜湖网点</v>
          </cell>
        </row>
        <row r="82784">
          <cell r="P82784" t="str">
            <v>黄山屯溪茶城网点</v>
          </cell>
        </row>
        <row r="82785">
          <cell r="P82785" t="str">
            <v>马鞍山花山解放路网点</v>
          </cell>
        </row>
        <row r="82786">
          <cell r="P82786" t="str">
            <v>合肥包河葛大店网点</v>
          </cell>
        </row>
        <row r="82787">
          <cell r="P82787" t="str">
            <v>阜阳颍东新城网点</v>
          </cell>
        </row>
        <row r="82788">
          <cell r="P82788" t="str">
            <v>铜陵枞阳网点</v>
          </cell>
        </row>
        <row r="82789">
          <cell r="P82789" t="str">
            <v>合肥蜀山网点</v>
          </cell>
        </row>
        <row r="82790">
          <cell r="P82790" t="str">
            <v>合肥巢湖亚父路网点</v>
          </cell>
        </row>
        <row r="82791">
          <cell r="P82791" t="str">
            <v>宿州萧县网点</v>
          </cell>
        </row>
        <row r="82792">
          <cell r="P82792" t="str">
            <v>颍东集散点</v>
          </cell>
        </row>
        <row r="82793">
          <cell r="P82793" t="str">
            <v>芜湖南陵宇培网点</v>
          </cell>
        </row>
        <row r="82794">
          <cell r="P82794" t="str">
            <v>阜阳临泉网点</v>
          </cell>
        </row>
        <row r="82795">
          <cell r="P82795" t="str">
            <v>蚌埠怀远新城网点</v>
          </cell>
        </row>
        <row r="82796">
          <cell r="P82796" t="str">
            <v>合肥肥东经开区网点</v>
          </cell>
        </row>
        <row r="82797">
          <cell r="P82797" t="str">
            <v>阜阳颍泉网点</v>
          </cell>
        </row>
        <row r="82798">
          <cell r="P82798" t="str">
            <v>合肥肥东网点</v>
          </cell>
        </row>
        <row r="82799">
          <cell r="P82799" t="str">
            <v>亳州谯城桃花源网点</v>
          </cell>
        </row>
        <row r="82800">
          <cell r="P82800" t="str">
            <v>安庆宿松网点</v>
          </cell>
        </row>
        <row r="82801">
          <cell r="P82801" t="str">
            <v>合肥经开始信路网点</v>
          </cell>
        </row>
        <row r="82802">
          <cell r="P82802" t="str">
            <v>合肥肥东网点</v>
          </cell>
        </row>
        <row r="82803">
          <cell r="P82803" t="str">
            <v>安庆怀宁网点</v>
          </cell>
        </row>
        <row r="82804">
          <cell r="P82804" t="str">
            <v>亳州谯城网点</v>
          </cell>
        </row>
        <row r="82805">
          <cell r="P82805" t="str">
            <v>合肥退转网点</v>
          </cell>
        </row>
        <row r="82806">
          <cell r="P82806" t="str">
            <v>池州贵池开发区网点</v>
          </cell>
        </row>
        <row r="82807">
          <cell r="P82807" t="str">
            <v>池州青阳网点</v>
          </cell>
        </row>
        <row r="82808">
          <cell r="P82808" t="str">
            <v>合肥蜀山蜀峰路网点</v>
          </cell>
        </row>
        <row r="82809">
          <cell r="P82809" t="str">
            <v>蚌埠龙子湖老城网点</v>
          </cell>
        </row>
        <row r="82810">
          <cell r="P82810" t="str">
            <v>阜阳颍上网点</v>
          </cell>
        </row>
        <row r="82811">
          <cell r="P82811" t="str">
            <v>淮南寿县网点</v>
          </cell>
        </row>
        <row r="82812">
          <cell r="P82812" t="str">
            <v>黄山屯溪网点</v>
          </cell>
        </row>
        <row r="82813">
          <cell r="P82813" t="str">
            <v>合肥退转网点</v>
          </cell>
        </row>
        <row r="82814">
          <cell r="P82814" t="str">
            <v>淮南舜耕山网点</v>
          </cell>
        </row>
        <row r="82815">
          <cell r="P82815" t="str">
            <v>芜湖鸠江大桥网点</v>
          </cell>
        </row>
        <row r="82816">
          <cell r="P82816" t="str">
            <v>合肥肥东经开区网点</v>
          </cell>
        </row>
        <row r="82817">
          <cell r="P82817" t="str">
            <v>颍东集散点</v>
          </cell>
        </row>
        <row r="82818">
          <cell r="P82818" t="str">
            <v>阜阳太和网点</v>
          </cell>
        </row>
        <row r="82819">
          <cell r="P82819" t="str">
            <v>合肥巢湖亚父路网点</v>
          </cell>
        </row>
        <row r="82820">
          <cell r="P82820" t="str">
            <v>黄山祁门网点</v>
          </cell>
        </row>
        <row r="82821">
          <cell r="P82821" t="str">
            <v>合肥经开始信路网点</v>
          </cell>
        </row>
        <row r="82822">
          <cell r="P82822" t="str">
            <v>六安金安三十铺网点</v>
          </cell>
        </row>
        <row r="82822">
          <cell r="AI82822" t="str">
            <v>网点超50分钟未响应</v>
          </cell>
        </row>
        <row r="82823">
          <cell r="P82823" t="str">
            <v>合肥包河葛大店网点</v>
          </cell>
        </row>
        <row r="82824">
          <cell r="P82824" t="str">
            <v>黄山歙县开发区网点</v>
          </cell>
        </row>
        <row r="82825">
          <cell r="P82825" t="str">
            <v>淮南大通网点</v>
          </cell>
        </row>
        <row r="82826">
          <cell r="P82826" t="str">
            <v>铜陵枞阳网点</v>
          </cell>
        </row>
        <row r="82827">
          <cell r="P82827" t="str">
            <v>合肥包河南站网点</v>
          </cell>
        </row>
        <row r="82828">
          <cell r="P82828" t="str">
            <v>合肥肥东经开区网点</v>
          </cell>
        </row>
        <row r="82829">
          <cell r="P82829" t="str">
            <v>合肥蜀山大溪地网点</v>
          </cell>
        </row>
        <row r="82830">
          <cell r="P82830" t="str">
            <v>六安霍邱城关镇网点</v>
          </cell>
        </row>
        <row r="82831">
          <cell r="P82831" t="str">
            <v>合肥长丰北城网点</v>
          </cell>
        </row>
        <row r="82832">
          <cell r="P82832" t="str">
            <v>安庆宿松网点</v>
          </cell>
        </row>
        <row r="82833">
          <cell r="P82833" t="str">
            <v>滁州天长网点</v>
          </cell>
        </row>
        <row r="82834">
          <cell r="P82834" t="str">
            <v>阜阳颍州大学城网点</v>
          </cell>
        </row>
        <row r="82835">
          <cell r="P82835" t="str">
            <v>马鞍山花山网点</v>
          </cell>
        </row>
        <row r="82836">
          <cell r="P82836" t="str">
            <v>阜阳阜合新区网点</v>
          </cell>
        </row>
        <row r="82837">
          <cell r="P82837" t="str">
            <v>池州贵池开发区网点</v>
          </cell>
        </row>
        <row r="82838">
          <cell r="P82838" t="str">
            <v>阜阳颍上网点</v>
          </cell>
        </row>
        <row r="82839">
          <cell r="P82839" t="str">
            <v>安庆怀宁网点</v>
          </cell>
        </row>
        <row r="82840">
          <cell r="P82840" t="str">
            <v>宿州灵璧网点</v>
          </cell>
        </row>
        <row r="82841">
          <cell r="P82841" t="str">
            <v>马鞍山雨山向山镇网点</v>
          </cell>
        </row>
        <row r="82842">
          <cell r="P82842" t="str">
            <v>池州贵池开发区网点</v>
          </cell>
        </row>
        <row r="82843">
          <cell r="P82843" t="str">
            <v>淮南凤台网点</v>
          </cell>
        </row>
        <row r="82844">
          <cell r="P82844" t="str">
            <v>合肥退转网点</v>
          </cell>
        </row>
        <row r="82845">
          <cell r="P82845" t="str">
            <v>阜阳颍上网点</v>
          </cell>
        </row>
        <row r="82846">
          <cell r="P82846" t="str">
            <v>蚌埠怀远网点</v>
          </cell>
        </row>
        <row r="82847">
          <cell r="P82847" t="str">
            <v>亳州蒙城网点</v>
          </cell>
        </row>
        <row r="82848">
          <cell r="P82848" t="str">
            <v>合肥经开大学城网点</v>
          </cell>
        </row>
        <row r="82848">
          <cell r="AI82848" t="str">
            <v>网点超50分钟未响应</v>
          </cell>
        </row>
        <row r="82849">
          <cell r="P82849" t="str">
            <v>安庆怀宁网点</v>
          </cell>
        </row>
        <row r="82850">
          <cell r="P82850" t="str">
            <v>马鞍山和县网点</v>
          </cell>
        </row>
        <row r="82851">
          <cell r="P82851" t="str">
            <v>合肥滨湖网点</v>
          </cell>
        </row>
        <row r="82852">
          <cell r="P82852" t="str">
            <v>合肥肥西桃花镇网点</v>
          </cell>
        </row>
        <row r="82853">
          <cell r="P82853" t="str">
            <v>芜湖县万达网点</v>
          </cell>
        </row>
        <row r="82854">
          <cell r="P82854" t="str">
            <v>霍邱集散点</v>
          </cell>
        </row>
        <row r="82855">
          <cell r="P82855" t="str">
            <v>合肥肥西桃花镇网点</v>
          </cell>
        </row>
        <row r="82856">
          <cell r="P82856" t="str">
            <v>阜阳颍上网点</v>
          </cell>
        </row>
        <row r="82857">
          <cell r="P82857" t="str">
            <v>宿州灵璧网点</v>
          </cell>
        </row>
        <row r="82858">
          <cell r="P82858" t="str">
            <v>芜湖弋江大学城网点</v>
          </cell>
        </row>
        <row r="82859">
          <cell r="P82859" t="str">
            <v>淮北矿山集网点</v>
          </cell>
        </row>
        <row r="82860">
          <cell r="P82860" t="str">
            <v>安庆迎江网点</v>
          </cell>
        </row>
        <row r="82861">
          <cell r="P82861" t="str">
            <v>滁州定远网点</v>
          </cell>
        </row>
        <row r="82862">
          <cell r="P82862" t="str">
            <v>阜阳颍上网点</v>
          </cell>
        </row>
        <row r="82863">
          <cell r="P82863" t="str">
            <v>铜陵义安网点</v>
          </cell>
        </row>
        <row r="82864">
          <cell r="P82864" t="str">
            <v>阜阳颍上网点</v>
          </cell>
        </row>
        <row r="82865">
          <cell r="P82865" t="str">
            <v>池州青阳网点</v>
          </cell>
        </row>
        <row r="82866">
          <cell r="P82866" t="str">
            <v>宿州埇桥三里湾网点</v>
          </cell>
        </row>
        <row r="82867">
          <cell r="P82867" t="str">
            <v>合肥长丰水湖镇网点</v>
          </cell>
        </row>
        <row r="82867">
          <cell r="AI82867" t="str">
            <v>网点超50分钟未响应</v>
          </cell>
        </row>
        <row r="82868">
          <cell r="P82868" t="str">
            <v>淮北蔡里网点</v>
          </cell>
        </row>
        <row r="82869">
          <cell r="P82869" t="str">
            <v>淮北濉溪东部乡镇网点</v>
          </cell>
        </row>
        <row r="82870">
          <cell r="P82870" t="str">
            <v>蚌埠龙子湖老城网点</v>
          </cell>
        </row>
        <row r="82871">
          <cell r="P82871" t="str">
            <v>滁州来安网点</v>
          </cell>
        </row>
        <row r="82872">
          <cell r="P82872" t="str">
            <v>蚌埠固镇网点</v>
          </cell>
        </row>
        <row r="82873">
          <cell r="P82873" t="str">
            <v>合肥包河合工大网点</v>
          </cell>
        </row>
        <row r="82874">
          <cell r="P82874" t="str">
            <v>马鞍山含山网点</v>
          </cell>
        </row>
        <row r="82875">
          <cell r="P82875" t="str">
            <v>滁州来安网点</v>
          </cell>
        </row>
        <row r="82876">
          <cell r="P82876" t="str">
            <v>合肥长丰双凤大道网点</v>
          </cell>
        </row>
        <row r="82877">
          <cell r="P82877" t="str">
            <v>合肥庐江网点</v>
          </cell>
        </row>
        <row r="82878">
          <cell r="P82878" t="str">
            <v>池州东至网点</v>
          </cell>
        </row>
        <row r="82879">
          <cell r="P82879" t="str">
            <v>蚌埠怀远新城网点</v>
          </cell>
        </row>
        <row r="82880">
          <cell r="P82880" t="str">
            <v>合肥瑶海磨店网点</v>
          </cell>
        </row>
        <row r="82881">
          <cell r="P82881" t="str">
            <v>阜阳阜南东部网点</v>
          </cell>
        </row>
        <row r="82882">
          <cell r="P82882" t="str">
            <v>蚌埠怀远网点</v>
          </cell>
        </row>
        <row r="82883">
          <cell r="P82883" t="str">
            <v>六安舒城杭埠网点</v>
          </cell>
        </row>
        <row r="82884">
          <cell r="P82884" t="str">
            <v>马鞍山开发区营业部网点</v>
          </cell>
        </row>
        <row r="82885">
          <cell r="P82885" t="str">
            <v>安庆岳西网点</v>
          </cell>
        </row>
        <row r="82886">
          <cell r="P82886" t="str">
            <v>滁州南谯网点</v>
          </cell>
        </row>
        <row r="82887">
          <cell r="P82887" t="str">
            <v>合肥经开始信路网点</v>
          </cell>
        </row>
        <row r="82888">
          <cell r="P82888" t="str">
            <v>合肥庐江网点</v>
          </cell>
        </row>
        <row r="82889">
          <cell r="P82889" t="str">
            <v>合肥肥西桥北网点</v>
          </cell>
        </row>
        <row r="82890">
          <cell r="P82890" t="str">
            <v>亳州涡阳网点</v>
          </cell>
        </row>
        <row r="82891">
          <cell r="P82891" t="str">
            <v>马鞍山当涂网点</v>
          </cell>
        </row>
        <row r="82892">
          <cell r="P82892" t="str">
            <v>黄山屯溪茶城网点</v>
          </cell>
        </row>
        <row r="82893">
          <cell r="P82893" t="str">
            <v>蚌埠退转网点</v>
          </cell>
        </row>
        <row r="82894">
          <cell r="P82894" t="str">
            <v>滁州南谯龙蟠网点</v>
          </cell>
        </row>
        <row r="82895">
          <cell r="P82895" t="str">
            <v>合肥庐江网点</v>
          </cell>
        </row>
        <row r="82896">
          <cell r="P82896" t="str">
            <v>宣城广德网点</v>
          </cell>
        </row>
        <row r="82897">
          <cell r="P82897" t="str">
            <v>合肥庐江网点</v>
          </cell>
        </row>
        <row r="82898">
          <cell r="P82898" t="str">
            <v>合肥滨湖网点</v>
          </cell>
        </row>
        <row r="82899">
          <cell r="P82899" t="str">
            <v>合肥瑶海北网点</v>
          </cell>
        </row>
        <row r="82900">
          <cell r="P82900" t="str">
            <v>宣城郎溪网点</v>
          </cell>
        </row>
        <row r="82901">
          <cell r="P82901" t="str">
            <v>合肥包河葛大店网点</v>
          </cell>
        </row>
        <row r="82902">
          <cell r="P82902" t="str">
            <v>合肥肥西桥北网点</v>
          </cell>
        </row>
        <row r="82903">
          <cell r="P82903" t="str">
            <v>宿州埇桥网点</v>
          </cell>
        </row>
        <row r="82904">
          <cell r="P82904" t="str">
            <v>阜阳颍东新城网点</v>
          </cell>
        </row>
        <row r="82905">
          <cell r="P82905" t="str">
            <v>马鞍山含山网点</v>
          </cell>
        </row>
        <row r="82906">
          <cell r="P82906" t="str">
            <v>合肥退转网点</v>
          </cell>
        </row>
        <row r="82907">
          <cell r="P82907" t="str">
            <v>合肥高新蜀南网点</v>
          </cell>
        </row>
        <row r="82908">
          <cell r="P82908" t="str">
            <v>合肥包河葛大店网点</v>
          </cell>
        </row>
        <row r="82909">
          <cell r="P82909" t="str">
            <v>芜湖弋江大学城网点</v>
          </cell>
        </row>
        <row r="82910">
          <cell r="P82910" t="str">
            <v>合肥市三孝口网点</v>
          </cell>
        </row>
        <row r="82911">
          <cell r="P82911" t="str">
            <v>马鞍山花山网点</v>
          </cell>
        </row>
        <row r="82912">
          <cell r="P82912" t="str">
            <v>黄山屯溪茶城网点</v>
          </cell>
        </row>
        <row r="82913">
          <cell r="P82913" t="str">
            <v>宿州萧县网点</v>
          </cell>
        </row>
        <row r="82914">
          <cell r="P82914" t="str">
            <v>合肥市三孝口网点</v>
          </cell>
        </row>
        <row r="82915">
          <cell r="P82915" t="str">
            <v>芜湖无为网点</v>
          </cell>
        </row>
        <row r="82916">
          <cell r="P82916" t="str">
            <v>芜湖无为网点</v>
          </cell>
        </row>
        <row r="82917">
          <cell r="P82917" t="str">
            <v>合肥瑶海北网点</v>
          </cell>
        </row>
        <row r="82918">
          <cell r="P82918" t="str">
            <v>亳州谯城网点</v>
          </cell>
        </row>
        <row r="82919">
          <cell r="P82919" t="str">
            <v>合肥瑶海磨店网点</v>
          </cell>
        </row>
        <row r="82920">
          <cell r="P82920" t="str">
            <v>合肥蜀山通合网点</v>
          </cell>
        </row>
        <row r="82921">
          <cell r="P82921" t="str">
            <v>滁州天长网点</v>
          </cell>
        </row>
        <row r="82922">
          <cell r="P82922" t="str">
            <v>芜湖繁昌网点</v>
          </cell>
        </row>
        <row r="82923">
          <cell r="P82923" t="str">
            <v>合肥退转网点</v>
          </cell>
        </row>
        <row r="82924">
          <cell r="P82924" t="str">
            <v>淮南寿县网点</v>
          </cell>
        </row>
        <row r="82925">
          <cell r="P82925" t="str">
            <v>合肥肥东经开区网点</v>
          </cell>
        </row>
        <row r="82926">
          <cell r="P82926" t="str">
            <v>亳州涡阳城关网点</v>
          </cell>
        </row>
        <row r="82927">
          <cell r="P82927" t="str">
            <v>合肥肥西桃花镇网点</v>
          </cell>
        </row>
        <row r="82928">
          <cell r="P82928" t="str">
            <v>合肥庐江网点</v>
          </cell>
        </row>
        <row r="82929">
          <cell r="P82929" t="str">
            <v>阜阳阜南工业园网点</v>
          </cell>
        </row>
        <row r="82930">
          <cell r="P82930" t="str">
            <v>亳州谯城网点</v>
          </cell>
        </row>
        <row r="82931">
          <cell r="P82931" t="str">
            <v>合肥庐江网点</v>
          </cell>
        </row>
        <row r="82932">
          <cell r="P82932" t="str">
            <v>合肥长丰北城网点</v>
          </cell>
        </row>
        <row r="82933">
          <cell r="P82933" t="str">
            <v>安庆岳西网点</v>
          </cell>
        </row>
        <row r="82934">
          <cell r="P82934" t="str">
            <v>黄山歙县开发区网点</v>
          </cell>
        </row>
        <row r="82935">
          <cell r="P82935" t="str">
            <v>宿州灵璧网点</v>
          </cell>
        </row>
        <row r="82936">
          <cell r="P82936" t="str">
            <v>阜阳阜南东部网点</v>
          </cell>
        </row>
        <row r="82937">
          <cell r="P82937" t="str">
            <v>宣城泾县网点</v>
          </cell>
        </row>
        <row r="82938">
          <cell r="P82938" t="str">
            <v>芜湖镜湖万达网点</v>
          </cell>
        </row>
        <row r="82939">
          <cell r="P82939" t="str">
            <v>宿州埇桥网点</v>
          </cell>
        </row>
        <row r="82940">
          <cell r="P82940" t="str">
            <v>芜湖南陵宇培网点</v>
          </cell>
        </row>
        <row r="82941">
          <cell r="P82941" t="str">
            <v>蚌埠五河网点</v>
          </cell>
        </row>
        <row r="82942">
          <cell r="P82942" t="str">
            <v>黄山徽州文峰网点</v>
          </cell>
        </row>
        <row r="82943">
          <cell r="P82943" t="str">
            <v>滁州明光网点</v>
          </cell>
        </row>
        <row r="82944">
          <cell r="P82944" t="str">
            <v>亳州涡阳网点</v>
          </cell>
        </row>
        <row r="82945">
          <cell r="P82945" t="str">
            <v>合肥瑶海灵石路网点</v>
          </cell>
        </row>
        <row r="82945">
          <cell r="AI82945" t="str">
            <v>网点超50分钟未响应</v>
          </cell>
        </row>
        <row r="82946">
          <cell r="P82946" t="str">
            <v>芜湖县万达网点</v>
          </cell>
        </row>
        <row r="82947">
          <cell r="P82947" t="str">
            <v>池州青阳网点</v>
          </cell>
        </row>
        <row r="82948">
          <cell r="P82948" t="str">
            <v>六安舒城集散点</v>
          </cell>
        </row>
        <row r="82949">
          <cell r="P82949" t="str">
            <v>六安金安网点</v>
          </cell>
        </row>
        <row r="82950">
          <cell r="P82950" t="str">
            <v>合肥巢湖槐林网点</v>
          </cell>
        </row>
        <row r="82951">
          <cell r="P82951" t="str">
            <v>合肥包河葛大店网点</v>
          </cell>
        </row>
        <row r="82952">
          <cell r="P82952" t="str">
            <v>宿州埇桥裕城街网点</v>
          </cell>
        </row>
        <row r="82953">
          <cell r="P82953" t="str">
            <v>合肥瑶海鹿鸣山网点</v>
          </cell>
        </row>
        <row r="82954">
          <cell r="P82954" t="str">
            <v>六安金安木厂网点</v>
          </cell>
        </row>
        <row r="82955">
          <cell r="P82955" t="str">
            <v>亳州谯城神农谷网点</v>
          </cell>
        </row>
        <row r="82956">
          <cell r="P82956" t="str">
            <v>蚌埠淮上网点</v>
          </cell>
        </row>
        <row r="82957">
          <cell r="P82957" t="str">
            <v>安庆迎江网点</v>
          </cell>
        </row>
        <row r="82958">
          <cell r="P82958" t="str">
            <v>芜湖县万达网点</v>
          </cell>
        </row>
        <row r="82959">
          <cell r="P82959" t="str">
            <v>谯城区集散点</v>
          </cell>
        </row>
        <row r="82960">
          <cell r="P82960" t="str">
            <v>芜湖镜湖网点</v>
          </cell>
        </row>
        <row r="82961">
          <cell r="P82961" t="str">
            <v>芜湖镜湖新市口网点</v>
          </cell>
        </row>
        <row r="82962">
          <cell r="P82962" t="str">
            <v>宿州萧县网点</v>
          </cell>
        </row>
        <row r="82963">
          <cell r="P82963" t="str">
            <v>安庆宿松网点</v>
          </cell>
        </row>
        <row r="82964">
          <cell r="P82964" t="str">
            <v>黄山屯溪茶城网点</v>
          </cell>
        </row>
        <row r="82965">
          <cell r="P82965" t="str">
            <v>合肥经开莲花路网点</v>
          </cell>
        </row>
        <row r="82966">
          <cell r="P82966" t="str">
            <v>宣城绩溪网点</v>
          </cell>
        </row>
        <row r="82967">
          <cell r="P82967" t="str">
            <v>黄山屯溪茶城网点</v>
          </cell>
        </row>
        <row r="82968">
          <cell r="P82968" t="str">
            <v>合肥肥东经开区网点</v>
          </cell>
        </row>
        <row r="82969">
          <cell r="P82969" t="str">
            <v>亳州谯城网点</v>
          </cell>
        </row>
        <row r="82970">
          <cell r="P82970" t="str">
            <v>宿州砀山网点</v>
          </cell>
        </row>
        <row r="82971">
          <cell r="P82971" t="str">
            <v>合肥滨湖网点</v>
          </cell>
        </row>
        <row r="82972">
          <cell r="P82972" t="str">
            <v>黄山屯溪网点</v>
          </cell>
        </row>
        <row r="82973">
          <cell r="P82973" t="str">
            <v>滁州天长网点</v>
          </cell>
        </row>
        <row r="82974">
          <cell r="P82974" t="str">
            <v>马鞍山含山网点</v>
          </cell>
        </row>
        <row r="82975">
          <cell r="P82975" t="str">
            <v>阜阳颍州网点</v>
          </cell>
        </row>
        <row r="82976">
          <cell r="P82976" t="str">
            <v>宣城广德网点</v>
          </cell>
        </row>
        <row r="82977">
          <cell r="P82977" t="str">
            <v>合肥市三孝口网点</v>
          </cell>
        </row>
        <row r="82978">
          <cell r="P82978" t="str">
            <v>宿州泗县网点</v>
          </cell>
        </row>
        <row r="82979">
          <cell r="P82979" t="str">
            <v>阜阳临泉网点</v>
          </cell>
        </row>
        <row r="82980">
          <cell r="P82980" t="str">
            <v>池州贵池开发区网点</v>
          </cell>
        </row>
        <row r="82981">
          <cell r="P82981" t="str">
            <v>宿州萧县网点</v>
          </cell>
        </row>
        <row r="82982">
          <cell r="P82982" t="str">
            <v>滁州凤阳网点</v>
          </cell>
        </row>
        <row r="82983">
          <cell r="P82983" t="str">
            <v>宣城宣州网点</v>
          </cell>
        </row>
        <row r="82984">
          <cell r="P82984" t="str">
            <v>合肥经开莲花路网点</v>
          </cell>
        </row>
        <row r="82985">
          <cell r="P82985" t="str">
            <v>阜阳界首网点</v>
          </cell>
        </row>
        <row r="82986">
          <cell r="P82986" t="str">
            <v>滁州琅琊网点</v>
          </cell>
        </row>
        <row r="82987">
          <cell r="P82987" t="str">
            <v>六安金安城北网点</v>
          </cell>
        </row>
        <row r="82988">
          <cell r="P82988" t="str">
            <v>六安金安网点</v>
          </cell>
        </row>
        <row r="82989">
          <cell r="P82989" t="str">
            <v>安庆宜秀开发区网点</v>
          </cell>
        </row>
        <row r="82990">
          <cell r="P82990" t="str">
            <v>安庆怀宁网点</v>
          </cell>
        </row>
        <row r="82991">
          <cell r="P82991" t="str">
            <v>合肥高新天鹅湖网点</v>
          </cell>
        </row>
        <row r="82992">
          <cell r="P82992" t="str">
            <v>滁州天长网点</v>
          </cell>
        </row>
        <row r="82993">
          <cell r="P82993" t="str">
            <v>滁州来安网点</v>
          </cell>
        </row>
        <row r="82994">
          <cell r="P82994" t="str">
            <v>滁州南谯恒大网点</v>
          </cell>
        </row>
        <row r="82995">
          <cell r="P82995" t="str">
            <v>合肥退转网点</v>
          </cell>
        </row>
        <row r="82996">
          <cell r="P82996" t="str">
            <v>黄山屯溪网点</v>
          </cell>
        </row>
        <row r="82997">
          <cell r="P82997" t="str">
            <v>滁州凤阳网点</v>
          </cell>
        </row>
        <row r="82998">
          <cell r="P82998" t="str">
            <v>合肥包河三里庵网点</v>
          </cell>
        </row>
        <row r="82999">
          <cell r="P82999" t="str">
            <v>马鞍山雨山向山镇网点</v>
          </cell>
        </row>
        <row r="83000">
          <cell r="P83000" t="str">
            <v>淮南国庆路网点</v>
          </cell>
        </row>
        <row r="83001">
          <cell r="P83001" t="str">
            <v>谯城区集散点</v>
          </cell>
        </row>
        <row r="83002">
          <cell r="P83002" t="str">
            <v>六安霍邱城关镇网点</v>
          </cell>
        </row>
        <row r="83003">
          <cell r="P83003" t="str">
            <v>淮北濉溪西部乡镇网点</v>
          </cell>
        </row>
        <row r="83004">
          <cell r="P83004" t="str">
            <v>滁州苏滁产业园网点</v>
          </cell>
        </row>
        <row r="83005">
          <cell r="P83005" t="str">
            <v>马鞍山雨山向山镇网点</v>
          </cell>
        </row>
        <row r="83006">
          <cell r="P83006" t="str">
            <v>安庆望江网点</v>
          </cell>
        </row>
        <row r="83007">
          <cell r="P83007" t="str">
            <v>合肥肥西桥南网点</v>
          </cell>
        </row>
        <row r="83008">
          <cell r="P83008" t="str">
            <v>六安金寨网点</v>
          </cell>
        </row>
        <row r="83009">
          <cell r="P83009" t="str">
            <v>淮北濉溪网点</v>
          </cell>
        </row>
        <row r="83010">
          <cell r="P83010" t="str">
            <v>马鞍山花山解放路网点</v>
          </cell>
        </row>
        <row r="83011">
          <cell r="P83011" t="str">
            <v>蚌埠退转网点</v>
          </cell>
        </row>
        <row r="83012">
          <cell r="P83012" t="str">
            <v>宿州泗县网点</v>
          </cell>
        </row>
        <row r="83013">
          <cell r="P83013" t="str">
            <v>阜阳界首网点</v>
          </cell>
        </row>
        <row r="83014">
          <cell r="P83014" t="str">
            <v>合肥肥东经开区网点</v>
          </cell>
        </row>
        <row r="83015">
          <cell r="P83015" t="str">
            <v>滁州全椒网点</v>
          </cell>
        </row>
        <row r="83016">
          <cell r="P83016" t="str">
            <v>宿州灵璧网点</v>
          </cell>
        </row>
        <row r="83017">
          <cell r="P83017" t="str">
            <v>合肥肥东经开区网点</v>
          </cell>
        </row>
        <row r="83018">
          <cell r="P83018" t="str">
            <v>阜阳界首网点</v>
          </cell>
        </row>
        <row r="83019">
          <cell r="P83019" t="str">
            <v>六安霍邱孟集镇网点</v>
          </cell>
        </row>
        <row r="83020">
          <cell r="P83020" t="str">
            <v>蚌埠龙子湖网点</v>
          </cell>
        </row>
        <row r="83021">
          <cell r="P83021" t="str">
            <v>宿州埇桥网点</v>
          </cell>
        </row>
        <row r="83022">
          <cell r="P83022" t="str">
            <v>亳州谯城网点</v>
          </cell>
        </row>
        <row r="83023">
          <cell r="P83023" t="str">
            <v>铜陵铜官铜都网点</v>
          </cell>
        </row>
        <row r="83024">
          <cell r="P83024" t="str">
            <v>蚌埠固镇网点</v>
          </cell>
        </row>
        <row r="83025">
          <cell r="P83025" t="str">
            <v>滁州定远网点</v>
          </cell>
        </row>
        <row r="83026">
          <cell r="P83026" t="str">
            <v>合肥瑶海磨店网点</v>
          </cell>
        </row>
        <row r="83027">
          <cell r="P83027" t="str">
            <v>合肥瑶海龙岗网点</v>
          </cell>
        </row>
        <row r="83028">
          <cell r="P83028" t="str">
            <v>安庆怀宁网点</v>
          </cell>
        </row>
        <row r="83029">
          <cell r="P83029" t="str">
            <v>合肥瑶海磨店网点</v>
          </cell>
        </row>
        <row r="83030">
          <cell r="P83030" t="str">
            <v>马鞍山和县网点</v>
          </cell>
        </row>
        <row r="83031">
          <cell r="P83031" t="str">
            <v>安庆宿松网点</v>
          </cell>
        </row>
        <row r="83032">
          <cell r="P83032" t="str">
            <v>淮南寿县网点</v>
          </cell>
        </row>
        <row r="83033">
          <cell r="P83033" t="str">
            <v>黄山屯溪网点</v>
          </cell>
        </row>
        <row r="83034">
          <cell r="P83034" t="str">
            <v>黄山屯溪茶城网点</v>
          </cell>
        </row>
        <row r="83035">
          <cell r="P83035" t="str">
            <v>亳州谯城网点</v>
          </cell>
        </row>
        <row r="83036">
          <cell r="P83036" t="str">
            <v>合肥瑶海鹿鸣山网点</v>
          </cell>
        </row>
        <row r="83037">
          <cell r="P83037" t="str">
            <v>池州青阳网点</v>
          </cell>
        </row>
        <row r="83038">
          <cell r="P83038" t="str">
            <v>宿州灵璧网点</v>
          </cell>
        </row>
        <row r="83039">
          <cell r="P83039" t="str">
            <v>安庆望江网点</v>
          </cell>
        </row>
        <row r="83040">
          <cell r="P83040" t="str">
            <v>阜阳颍上网点</v>
          </cell>
        </row>
        <row r="83041">
          <cell r="P83041" t="str">
            <v>宣城广德网点</v>
          </cell>
        </row>
        <row r="83042">
          <cell r="P83042" t="str">
            <v>池州贵池站前网点</v>
          </cell>
        </row>
        <row r="83043">
          <cell r="P83043" t="str">
            <v>淮北濉溪网点</v>
          </cell>
        </row>
        <row r="83044">
          <cell r="P83044" t="str">
            <v>亳州谯城神农谷网点</v>
          </cell>
        </row>
        <row r="83045">
          <cell r="P83045" t="str">
            <v>芜湖县万达网点</v>
          </cell>
        </row>
        <row r="83046">
          <cell r="P83046" t="str">
            <v>合肥退转网点</v>
          </cell>
        </row>
        <row r="83047">
          <cell r="P83047" t="str">
            <v>合肥退转网点</v>
          </cell>
        </row>
        <row r="83048">
          <cell r="P83048" t="str">
            <v>宣城泾县网点</v>
          </cell>
        </row>
        <row r="83049">
          <cell r="P83049" t="str">
            <v>合肥巢湖汽车城网点</v>
          </cell>
        </row>
        <row r="83050">
          <cell r="P83050" t="str">
            <v>滁州全椒网点</v>
          </cell>
        </row>
        <row r="83051">
          <cell r="P83051" t="str">
            <v>大通集散点</v>
          </cell>
        </row>
        <row r="83052">
          <cell r="P83052" t="str">
            <v>芜湖镜湖新市口网点</v>
          </cell>
        </row>
        <row r="83053">
          <cell r="P83053" t="str">
            <v>六安金寨网点</v>
          </cell>
        </row>
        <row r="83054">
          <cell r="P83054" t="str">
            <v>六安金安城北网点</v>
          </cell>
        </row>
        <row r="83055">
          <cell r="P83055" t="str">
            <v>芜湖镜湖万达网点</v>
          </cell>
        </row>
        <row r="83056">
          <cell r="P83056" t="str">
            <v>宣城宣州大唐网点</v>
          </cell>
        </row>
        <row r="83057">
          <cell r="P83057" t="str">
            <v>安庆怀宁网点</v>
          </cell>
        </row>
        <row r="83058">
          <cell r="P83058" t="str">
            <v>亳州谯城网点</v>
          </cell>
        </row>
        <row r="83059">
          <cell r="P83059" t="str">
            <v>滁州明光网点</v>
          </cell>
        </row>
        <row r="83060">
          <cell r="P83060" t="str">
            <v>芜湖镜湖网点</v>
          </cell>
        </row>
        <row r="83061">
          <cell r="P83061" t="str">
            <v>黄山屯溪网点</v>
          </cell>
        </row>
        <row r="83062">
          <cell r="P83062" t="str">
            <v>芜湖镜湖万达网点</v>
          </cell>
        </row>
        <row r="83063">
          <cell r="P83063" t="str">
            <v>铜陵义安网点</v>
          </cell>
        </row>
        <row r="83064">
          <cell r="P83064" t="str">
            <v>马鞍山花山网点</v>
          </cell>
        </row>
        <row r="83065">
          <cell r="P83065" t="str">
            <v>六安霍山网点</v>
          </cell>
        </row>
        <row r="83066">
          <cell r="P83066" t="str">
            <v>阜阳阜南网点</v>
          </cell>
        </row>
        <row r="83067">
          <cell r="P83067" t="str">
            <v>蚌埠退转网点</v>
          </cell>
        </row>
        <row r="83068">
          <cell r="P83068" t="str">
            <v>合肥肥东经开区网点</v>
          </cell>
        </row>
        <row r="83069">
          <cell r="P83069" t="str">
            <v>宿州埇桥网点</v>
          </cell>
        </row>
        <row r="83070">
          <cell r="P83070" t="str">
            <v>安庆潜山网点</v>
          </cell>
        </row>
        <row r="83071">
          <cell r="P83071" t="str">
            <v>芜湖弋江大学城网点</v>
          </cell>
        </row>
        <row r="83072">
          <cell r="P83072" t="str">
            <v>滁州苏滁产业园网点</v>
          </cell>
        </row>
        <row r="83073">
          <cell r="P83073" t="str">
            <v>蚌埠五河网点</v>
          </cell>
        </row>
        <row r="83074">
          <cell r="P83074" t="str">
            <v>阜阳太和网点</v>
          </cell>
        </row>
        <row r="83075">
          <cell r="P83075" t="str">
            <v>合肥西集散点</v>
          </cell>
        </row>
        <row r="83076">
          <cell r="P83076" t="str">
            <v>黄山祁门网点</v>
          </cell>
        </row>
        <row r="83077">
          <cell r="P83077" t="str">
            <v>合肥巢湖汽车城网点</v>
          </cell>
        </row>
        <row r="83078">
          <cell r="P83078" t="str">
            <v>滁州城东网点</v>
          </cell>
        </row>
        <row r="83079">
          <cell r="P83079" t="str">
            <v>安庆望江网点</v>
          </cell>
        </row>
        <row r="83080">
          <cell r="P83080" t="str">
            <v>滁州明光网点</v>
          </cell>
        </row>
        <row r="83081">
          <cell r="P83081" t="str">
            <v>芜湖镜湖万达网点</v>
          </cell>
        </row>
        <row r="83082">
          <cell r="P83082" t="str">
            <v>芜湖弋江火龙岗网点</v>
          </cell>
        </row>
        <row r="83083">
          <cell r="P83083" t="str">
            <v>滁州凤阳网点</v>
          </cell>
        </row>
        <row r="83084">
          <cell r="P83084" t="str">
            <v>六安金安城北网点</v>
          </cell>
        </row>
        <row r="83085">
          <cell r="P83085" t="str">
            <v>池州青阳网点</v>
          </cell>
        </row>
        <row r="83086">
          <cell r="P83086" t="str">
            <v>安庆桐城网点</v>
          </cell>
        </row>
        <row r="83087">
          <cell r="P83087" t="str">
            <v>滁州南谯龙蟠网点</v>
          </cell>
        </row>
        <row r="83088">
          <cell r="P83088" t="str">
            <v>宣城宣州网点</v>
          </cell>
        </row>
        <row r="83089">
          <cell r="P83089" t="str">
            <v>淮南寿县网点</v>
          </cell>
        </row>
        <row r="83090">
          <cell r="P83090" t="str">
            <v>安庆宿松网点</v>
          </cell>
        </row>
        <row r="83091">
          <cell r="P83091" t="str">
            <v>芜湖鸠江大桥网点</v>
          </cell>
        </row>
        <row r="83092">
          <cell r="P83092" t="str">
            <v>淮南寿县网点</v>
          </cell>
        </row>
        <row r="83093">
          <cell r="P83093" t="str">
            <v>蚌埠禹会东部网点</v>
          </cell>
        </row>
        <row r="83094">
          <cell r="P83094" t="str">
            <v>合肥肥东人民路网点</v>
          </cell>
        </row>
        <row r="83095">
          <cell r="P83095" t="str">
            <v>蚌埠禹会东部网点</v>
          </cell>
        </row>
        <row r="83096">
          <cell r="P83096" t="str">
            <v>蚌埠固镇网点</v>
          </cell>
        </row>
        <row r="83097">
          <cell r="P83097" t="str">
            <v>亳州谯城万达网点</v>
          </cell>
        </row>
        <row r="83098">
          <cell r="P83098" t="str">
            <v>亳州谯城网点</v>
          </cell>
        </row>
        <row r="83099">
          <cell r="P83099" t="str">
            <v>合肥瑶海磨店网点</v>
          </cell>
        </row>
        <row r="83100">
          <cell r="P83100" t="str">
            <v>相山集散点</v>
          </cell>
        </row>
        <row r="83101">
          <cell r="P83101" t="str">
            <v>阜阳临泉网点</v>
          </cell>
        </row>
        <row r="83102">
          <cell r="P83102" t="str">
            <v>合肥高新云飞路网点</v>
          </cell>
        </row>
        <row r="83103">
          <cell r="P83103" t="str">
            <v>合肥退转网点</v>
          </cell>
        </row>
        <row r="83104">
          <cell r="P83104" t="str">
            <v>颍东集散点</v>
          </cell>
        </row>
        <row r="83105">
          <cell r="P83105" t="str">
            <v>宣城郎溪网点</v>
          </cell>
        </row>
        <row r="83106">
          <cell r="P83106" t="str">
            <v>合肥退转网点</v>
          </cell>
        </row>
        <row r="83107">
          <cell r="P83107" t="str">
            <v>合肥滨湖网点</v>
          </cell>
        </row>
        <row r="83108">
          <cell r="P83108" t="str">
            <v>芜湖退转网点</v>
          </cell>
        </row>
        <row r="83109">
          <cell r="P83109" t="str">
            <v>合肥肥西桥南网点</v>
          </cell>
        </row>
        <row r="83110">
          <cell r="P83110" t="str">
            <v>马鞍山含山网点</v>
          </cell>
        </row>
        <row r="83111">
          <cell r="P83111" t="str">
            <v>合肥滨湖网点</v>
          </cell>
        </row>
        <row r="83112">
          <cell r="P83112" t="str">
            <v>淮南山南网点</v>
          </cell>
        </row>
        <row r="83113">
          <cell r="P83113" t="str">
            <v>亳州涡阳网点</v>
          </cell>
        </row>
        <row r="83114">
          <cell r="P83114" t="str">
            <v>黄山屯溪茶城网点</v>
          </cell>
        </row>
        <row r="83115">
          <cell r="P83115" t="str">
            <v>宣城宣州网点</v>
          </cell>
        </row>
        <row r="83116">
          <cell r="P83116" t="str">
            <v>阜阳颍东新城网点</v>
          </cell>
        </row>
        <row r="83117">
          <cell r="P83117" t="str">
            <v>滁州来安网点</v>
          </cell>
        </row>
        <row r="83118">
          <cell r="P83118" t="str">
            <v>蚌埠固镇网点</v>
          </cell>
        </row>
        <row r="83119">
          <cell r="P83119" t="str">
            <v>阜阳临泉网点</v>
          </cell>
        </row>
        <row r="83120">
          <cell r="P83120" t="str">
            <v>安庆太湖网点</v>
          </cell>
        </row>
        <row r="83121">
          <cell r="P83121" t="str">
            <v>滁州凤阳网点</v>
          </cell>
        </row>
        <row r="83122">
          <cell r="P83122" t="str">
            <v>滁州天长网点</v>
          </cell>
        </row>
        <row r="83123">
          <cell r="P83123" t="str">
            <v>芜湖无为网点</v>
          </cell>
        </row>
        <row r="83124">
          <cell r="P83124" t="str">
            <v>马鞍山和县网点</v>
          </cell>
        </row>
        <row r="83125">
          <cell r="P83125" t="str">
            <v>安庆潜山网点</v>
          </cell>
        </row>
        <row r="83126">
          <cell r="P83126" t="str">
            <v>芜湖县万达网点</v>
          </cell>
        </row>
        <row r="83127">
          <cell r="P83127" t="str">
            <v>马鞍山和县网点</v>
          </cell>
        </row>
        <row r="83128">
          <cell r="P83128" t="str">
            <v>亳州谯城网点</v>
          </cell>
        </row>
        <row r="83129">
          <cell r="P83129" t="str">
            <v>亳州涡阳网点</v>
          </cell>
        </row>
        <row r="83130">
          <cell r="P83130" t="str">
            <v>安庆潜山网点</v>
          </cell>
        </row>
        <row r="83131">
          <cell r="P83131" t="str">
            <v>宿州萧县网点</v>
          </cell>
        </row>
        <row r="83132">
          <cell r="P83132" t="str">
            <v>马鞍山含山网点</v>
          </cell>
        </row>
        <row r="83133">
          <cell r="P83133" t="str">
            <v>阜阳太和网点</v>
          </cell>
        </row>
        <row r="83134">
          <cell r="P83134" t="str">
            <v>六安金寨网点</v>
          </cell>
        </row>
        <row r="83135">
          <cell r="P83135" t="str">
            <v>谯城区集散点</v>
          </cell>
        </row>
        <row r="83136">
          <cell r="P83136" t="str">
            <v>亳州谯城老康美网点</v>
          </cell>
        </row>
        <row r="83137">
          <cell r="P83137" t="str">
            <v>六安金寨网点</v>
          </cell>
        </row>
        <row r="83138">
          <cell r="P83138" t="str">
            <v>六安金安三十铺网点</v>
          </cell>
        </row>
        <row r="83139">
          <cell r="P83139" t="str">
            <v>合肥瑶海鹿鸣山网点</v>
          </cell>
        </row>
        <row r="83140">
          <cell r="P83140" t="str">
            <v>安庆迎江网点</v>
          </cell>
        </row>
        <row r="83141">
          <cell r="P83141" t="str">
            <v>蚌埠禹会东部网点</v>
          </cell>
        </row>
        <row r="83142">
          <cell r="P83142" t="str">
            <v>宣城宁国网点</v>
          </cell>
        </row>
        <row r="83143">
          <cell r="P83143" t="str">
            <v>马鞍山含山网点</v>
          </cell>
        </row>
        <row r="83144">
          <cell r="P83144" t="str">
            <v>合肥庐江网点</v>
          </cell>
        </row>
        <row r="83145">
          <cell r="P83145" t="str">
            <v>合肥肥东吾悦网点</v>
          </cell>
        </row>
        <row r="83146">
          <cell r="P83146" t="str">
            <v>阜阳颍东网点</v>
          </cell>
        </row>
        <row r="83147">
          <cell r="P83147" t="str">
            <v>淮北濉溪网点</v>
          </cell>
        </row>
        <row r="83148">
          <cell r="P83148" t="str">
            <v>合肥高新云飞路网点</v>
          </cell>
        </row>
        <row r="83149">
          <cell r="P83149" t="str">
            <v>合肥庐江网点</v>
          </cell>
        </row>
        <row r="83150">
          <cell r="P83150" t="str">
            <v>亳州谯城网点</v>
          </cell>
        </row>
        <row r="83151">
          <cell r="P83151" t="str">
            <v>芜湖南陵宇培网点</v>
          </cell>
        </row>
        <row r="83152">
          <cell r="P83152" t="str">
            <v>徽州集散点</v>
          </cell>
        </row>
        <row r="83153">
          <cell r="P83153" t="str">
            <v>安庆怀宁网点</v>
          </cell>
        </row>
        <row r="83154">
          <cell r="P83154" t="str">
            <v>宿州埇桥网点</v>
          </cell>
        </row>
        <row r="83155">
          <cell r="P83155" t="str">
            <v>合肥高新云飞路网点</v>
          </cell>
        </row>
        <row r="83156">
          <cell r="P83156" t="str">
            <v>宿州砀山网点</v>
          </cell>
        </row>
        <row r="83157">
          <cell r="P83157" t="str">
            <v>亳州谯城网点</v>
          </cell>
        </row>
        <row r="83158">
          <cell r="P83158" t="str">
            <v>阜阳界首网点</v>
          </cell>
        </row>
        <row r="83159">
          <cell r="P83159" t="str">
            <v>颍东集散点</v>
          </cell>
        </row>
        <row r="83160">
          <cell r="P83160" t="str">
            <v>阜阳高铁新区网点</v>
          </cell>
        </row>
        <row r="83161">
          <cell r="P83161" t="str">
            <v>亳州谯城西马园网点</v>
          </cell>
        </row>
        <row r="83162">
          <cell r="P83162" t="str">
            <v>黄山屯溪茶城网点</v>
          </cell>
        </row>
        <row r="83163">
          <cell r="P83163" t="str">
            <v>芜湖退转网点</v>
          </cell>
        </row>
        <row r="83164">
          <cell r="P83164" t="str">
            <v>芜湖退转网点</v>
          </cell>
        </row>
        <row r="83165">
          <cell r="P83165" t="str">
            <v>合肥退转网点</v>
          </cell>
        </row>
        <row r="83166">
          <cell r="P83166" t="str">
            <v>安庆岳西网点</v>
          </cell>
        </row>
        <row r="83167">
          <cell r="P83167" t="str">
            <v>合肥经开莲花路网点</v>
          </cell>
        </row>
        <row r="83168">
          <cell r="P83168" t="str">
            <v>合肥退转网点</v>
          </cell>
        </row>
        <row r="83169">
          <cell r="P83169" t="str">
            <v>芜湖退转网点</v>
          </cell>
        </row>
        <row r="83170">
          <cell r="P83170" t="str">
            <v>合肥蜀山大溪地网点</v>
          </cell>
        </row>
        <row r="83171">
          <cell r="P83171" t="str">
            <v>合肥高新网点</v>
          </cell>
        </row>
        <row r="83172">
          <cell r="P83172" t="str">
            <v>合肥滨湖网点</v>
          </cell>
        </row>
        <row r="83173">
          <cell r="P83173" t="str">
            <v>六安霍山网点</v>
          </cell>
        </row>
        <row r="83174">
          <cell r="P83174" t="str">
            <v>巢湖集散点</v>
          </cell>
        </row>
        <row r="83175">
          <cell r="P83175" t="str">
            <v>黄山休宁新城网点</v>
          </cell>
        </row>
        <row r="83176">
          <cell r="P83176" t="str">
            <v>滁州定远网点</v>
          </cell>
        </row>
        <row r="83177">
          <cell r="P83177" t="str">
            <v>滁州天长网点</v>
          </cell>
        </row>
        <row r="83178">
          <cell r="P83178" t="str">
            <v>合肥瑶海北网点</v>
          </cell>
        </row>
        <row r="83179">
          <cell r="P83179" t="str">
            <v>阜阳颍泉网点</v>
          </cell>
        </row>
        <row r="83180">
          <cell r="P83180" t="str">
            <v>安庆望江网点</v>
          </cell>
        </row>
        <row r="83181">
          <cell r="P83181" t="str">
            <v>合肥包河葛大店网点</v>
          </cell>
        </row>
        <row r="83182">
          <cell r="P83182" t="str">
            <v>安庆宜秀网点</v>
          </cell>
        </row>
        <row r="83183">
          <cell r="P83183" t="str">
            <v>六安金安网点</v>
          </cell>
        </row>
        <row r="83184">
          <cell r="P83184" t="str">
            <v>池州贵池开发区网点</v>
          </cell>
        </row>
        <row r="83185">
          <cell r="P83185" t="str">
            <v>滁州明光网点</v>
          </cell>
        </row>
        <row r="83186">
          <cell r="P83186" t="str">
            <v>亳州谯城文帝路网点</v>
          </cell>
        </row>
        <row r="83187">
          <cell r="P83187" t="str">
            <v>淮南凤台网点</v>
          </cell>
        </row>
        <row r="83188">
          <cell r="P83188" t="str">
            <v>黄山歙县开发区网点</v>
          </cell>
        </row>
        <row r="83189">
          <cell r="P83189" t="str">
            <v>滁州南谯龙蟠网点</v>
          </cell>
        </row>
        <row r="83190">
          <cell r="P83190" t="str">
            <v>阜阳颍上网点</v>
          </cell>
        </row>
        <row r="83191">
          <cell r="P83191" t="str">
            <v>芜湖镜湖万达网点</v>
          </cell>
        </row>
        <row r="83192">
          <cell r="P83192" t="str">
            <v>宣城郎溪网点</v>
          </cell>
        </row>
        <row r="83193">
          <cell r="P83193" t="str">
            <v>芜湖无为网点</v>
          </cell>
        </row>
        <row r="83194">
          <cell r="P83194" t="str">
            <v>滁州来安网点</v>
          </cell>
        </row>
        <row r="83195">
          <cell r="P83195" t="str">
            <v>阜阳颍州二院网点</v>
          </cell>
        </row>
        <row r="83196">
          <cell r="P83196" t="str">
            <v>淮南寿县网点</v>
          </cell>
        </row>
        <row r="83197">
          <cell r="P83197" t="str">
            <v>阜阳阜合新区网点</v>
          </cell>
        </row>
        <row r="83198">
          <cell r="P83198" t="str">
            <v>亳州涡阳城关网点</v>
          </cell>
        </row>
        <row r="83199">
          <cell r="P83199" t="str">
            <v>阜阳颍东网点</v>
          </cell>
        </row>
        <row r="83200">
          <cell r="P83200" t="str">
            <v>滁州定远网点</v>
          </cell>
        </row>
        <row r="83201">
          <cell r="P83201" t="str">
            <v>芜湖无为网点</v>
          </cell>
        </row>
        <row r="83202">
          <cell r="P83202" t="str">
            <v>淮北濉溪网点</v>
          </cell>
        </row>
        <row r="83203">
          <cell r="P83203" t="str">
            <v>芜湖南陵网点</v>
          </cell>
        </row>
        <row r="83204">
          <cell r="P83204" t="str">
            <v>合肥肥西桥南网点</v>
          </cell>
        </row>
        <row r="83205">
          <cell r="P83205" t="str">
            <v>黄山屯溪茶城网点</v>
          </cell>
        </row>
        <row r="83206">
          <cell r="P83206" t="str">
            <v>安庆望江网点</v>
          </cell>
        </row>
        <row r="83207">
          <cell r="P83207" t="str">
            <v>黄山屯溪阳湖网点</v>
          </cell>
        </row>
        <row r="83208">
          <cell r="P83208" t="str">
            <v>宿州埇桥道东北部网点</v>
          </cell>
        </row>
        <row r="83209">
          <cell r="P83209" t="str">
            <v>安庆潜山网点</v>
          </cell>
        </row>
        <row r="83210">
          <cell r="P83210" t="str">
            <v>滁州定远网点</v>
          </cell>
        </row>
        <row r="83211">
          <cell r="P83211" t="str">
            <v>合肥包河葛大店网点</v>
          </cell>
        </row>
        <row r="83212">
          <cell r="P83212" t="str">
            <v>马鞍山和县网点</v>
          </cell>
        </row>
        <row r="83213">
          <cell r="P83213" t="str">
            <v>安庆宜秀网点</v>
          </cell>
        </row>
        <row r="83214">
          <cell r="P83214" t="str">
            <v>马鞍山含山网点</v>
          </cell>
        </row>
        <row r="83215">
          <cell r="P83215" t="str">
            <v>阜阳太和网点</v>
          </cell>
        </row>
        <row r="83216">
          <cell r="P83216" t="str">
            <v>合肥撮镇龙塘网点</v>
          </cell>
        </row>
        <row r="83217">
          <cell r="P83217" t="str">
            <v>六安金寨网点</v>
          </cell>
        </row>
        <row r="83217">
          <cell r="AI83217" t="str">
            <v>网点超50分钟未响应</v>
          </cell>
        </row>
        <row r="83218">
          <cell r="P83218" t="str">
            <v>马鞍山含山网点</v>
          </cell>
        </row>
        <row r="83219">
          <cell r="P83219" t="str">
            <v>滁州天长网点</v>
          </cell>
        </row>
        <row r="83220">
          <cell r="P83220" t="str">
            <v>亳州蒙城网点</v>
          </cell>
        </row>
        <row r="83220">
          <cell r="AI83220" t="str">
            <v>网点超50分钟未响应</v>
          </cell>
        </row>
        <row r="83221">
          <cell r="P83221" t="str">
            <v>蚌埠固镇网点</v>
          </cell>
        </row>
        <row r="83222">
          <cell r="P83222" t="str">
            <v>合肥庐阳四里河网点</v>
          </cell>
        </row>
        <row r="83223">
          <cell r="P83223" t="str">
            <v>合肥经开莲花路网点</v>
          </cell>
        </row>
        <row r="83224">
          <cell r="P83224" t="str">
            <v>宿州灵璧网点</v>
          </cell>
        </row>
        <row r="83225">
          <cell r="P83225" t="str">
            <v>黄山祁门网点</v>
          </cell>
        </row>
        <row r="83226">
          <cell r="P83226" t="str">
            <v>宿州埇桥道东北部网点</v>
          </cell>
        </row>
        <row r="83227">
          <cell r="P83227" t="str">
            <v>芜湖鸠江二部网点</v>
          </cell>
        </row>
        <row r="83228">
          <cell r="P83228" t="str">
            <v>亳州谯城亿都网点</v>
          </cell>
        </row>
        <row r="83229">
          <cell r="P83229" t="str">
            <v>亳州蒙城网点</v>
          </cell>
        </row>
        <row r="83229">
          <cell r="AI83229" t="str">
            <v>网点超50分钟未响应</v>
          </cell>
        </row>
        <row r="83230">
          <cell r="P83230" t="str">
            <v>合肥肥东经开区网点</v>
          </cell>
        </row>
        <row r="83231">
          <cell r="P83231" t="str">
            <v>黄山歙县开发区网点</v>
          </cell>
        </row>
        <row r="83232">
          <cell r="P83232" t="str">
            <v>合肥肥西桥南网点</v>
          </cell>
        </row>
        <row r="83233">
          <cell r="P83233" t="str">
            <v>合肥包河葛大店网点</v>
          </cell>
        </row>
        <row r="83234">
          <cell r="P83234" t="str">
            <v>合肥瑶海磨店网点</v>
          </cell>
        </row>
        <row r="83235">
          <cell r="P83235" t="str">
            <v>合肥肥东经开区网点</v>
          </cell>
        </row>
        <row r="83236">
          <cell r="P83236" t="str">
            <v>芜湖弋江二部网点</v>
          </cell>
        </row>
        <row r="83237">
          <cell r="P83237" t="str">
            <v>合肥瑶海新站网点</v>
          </cell>
        </row>
        <row r="83238">
          <cell r="P83238" t="str">
            <v>马鞍山花山解放路网点</v>
          </cell>
        </row>
        <row r="83239">
          <cell r="P83239" t="str">
            <v>亳州谯城天运网点</v>
          </cell>
        </row>
        <row r="83240">
          <cell r="P83240" t="str">
            <v>相山集散点</v>
          </cell>
        </row>
        <row r="83241">
          <cell r="P83241" t="str">
            <v>滁州天长网点</v>
          </cell>
        </row>
        <row r="83242">
          <cell r="P83242" t="str">
            <v>蚌埠怀远新城网点</v>
          </cell>
        </row>
        <row r="83243">
          <cell r="P83243" t="str">
            <v>合肥蜀山通合网点</v>
          </cell>
        </row>
        <row r="83244">
          <cell r="P83244" t="str">
            <v>六安金寨网点</v>
          </cell>
        </row>
        <row r="83244">
          <cell r="AI83244" t="str">
            <v>网点超50分钟未响应</v>
          </cell>
        </row>
        <row r="83245">
          <cell r="P83245" t="str">
            <v>六安舒城杭埠网点</v>
          </cell>
        </row>
        <row r="83246">
          <cell r="P83246" t="str">
            <v>安庆潜山网点</v>
          </cell>
        </row>
        <row r="83246">
          <cell r="AI83246" t="str">
            <v>网点超50分钟未响应</v>
          </cell>
        </row>
        <row r="83247">
          <cell r="P83247" t="str">
            <v>亳州蒙城网点</v>
          </cell>
        </row>
        <row r="83247">
          <cell r="AI83247" t="str">
            <v>网点超50分钟未响应</v>
          </cell>
        </row>
        <row r="83248">
          <cell r="P83248" t="str">
            <v>安庆岳西网点</v>
          </cell>
        </row>
        <row r="83249">
          <cell r="P83249" t="str">
            <v>池州青阳网点</v>
          </cell>
        </row>
        <row r="83249">
          <cell r="AI83249" t="str">
            <v>网点超50分钟未响应</v>
          </cell>
        </row>
        <row r="83250">
          <cell r="P83250" t="str">
            <v>合肥滨湖网点</v>
          </cell>
        </row>
        <row r="83251">
          <cell r="P83251" t="str">
            <v>蚌埠退转网点</v>
          </cell>
        </row>
        <row r="83252">
          <cell r="P83252" t="str">
            <v>肥东集散点</v>
          </cell>
        </row>
        <row r="83253">
          <cell r="P83253" t="str">
            <v>合肥退转网点</v>
          </cell>
        </row>
        <row r="83254">
          <cell r="P83254" t="str">
            <v>六安舒城杭埠网点</v>
          </cell>
        </row>
        <row r="83255">
          <cell r="P83255" t="str">
            <v>马鞍山花山网点</v>
          </cell>
        </row>
        <row r="83256">
          <cell r="P83256" t="str">
            <v>铜陵枞阳网点</v>
          </cell>
        </row>
        <row r="83257">
          <cell r="P83257" t="str">
            <v>安庆太湖网点</v>
          </cell>
        </row>
        <row r="83258">
          <cell r="P83258" t="str">
            <v>滁州天长网点</v>
          </cell>
        </row>
        <row r="83259">
          <cell r="P83259" t="str">
            <v>淮南凤台网点</v>
          </cell>
        </row>
        <row r="83259">
          <cell r="AI83259" t="str">
            <v>网点超50分钟未响应</v>
          </cell>
        </row>
        <row r="83260">
          <cell r="P83260" t="str">
            <v>亳州利辛城北网点</v>
          </cell>
        </row>
        <row r="83261">
          <cell r="P83261" t="str">
            <v>淮南寿县网点</v>
          </cell>
        </row>
        <row r="83262">
          <cell r="P83262" t="str">
            <v>芜湖县万达网点</v>
          </cell>
        </row>
        <row r="83263">
          <cell r="P83263" t="str">
            <v>宣城郎溪网点</v>
          </cell>
        </row>
        <row r="83264">
          <cell r="P83264" t="str">
            <v>亳州蒙城网点</v>
          </cell>
        </row>
        <row r="83265">
          <cell r="P83265" t="str">
            <v>宿州埇桥鹏程网点</v>
          </cell>
        </row>
        <row r="83266">
          <cell r="P83266" t="str">
            <v>宣城宣州网点</v>
          </cell>
        </row>
        <row r="83267">
          <cell r="P83267" t="str">
            <v>芜湖退转网点</v>
          </cell>
        </row>
        <row r="83268">
          <cell r="P83268" t="str">
            <v>宿州砀山网点</v>
          </cell>
        </row>
        <row r="83269">
          <cell r="P83269" t="str">
            <v>宿州萧县网点</v>
          </cell>
        </row>
        <row r="83270">
          <cell r="P83270" t="str">
            <v>铜陵义安城关网点</v>
          </cell>
        </row>
        <row r="83271">
          <cell r="P83271" t="str">
            <v>芜湖南陵网点</v>
          </cell>
        </row>
        <row r="83272">
          <cell r="P83272" t="str">
            <v>淮北濉溪网点</v>
          </cell>
        </row>
        <row r="83273">
          <cell r="P83273" t="str">
            <v>合肥经开莲花路网点</v>
          </cell>
        </row>
        <row r="83274">
          <cell r="P83274" t="str">
            <v>六安霍邱城关镇网点</v>
          </cell>
        </row>
        <row r="83275">
          <cell r="P83275" t="str">
            <v>芜湖弋江二部网点</v>
          </cell>
        </row>
        <row r="83276">
          <cell r="P83276" t="str">
            <v>池州贵池开发区网点</v>
          </cell>
        </row>
        <row r="83277">
          <cell r="P83277" t="str">
            <v>滁州凤阳网点</v>
          </cell>
        </row>
        <row r="83278">
          <cell r="P83278" t="str">
            <v>合肥西集散点</v>
          </cell>
        </row>
        <row r="83279">
          <cell r="P83279" t="str">
            <v>黄山屯溪茶城网点</v>
          </cell>
        </row>
        <row r="83280">
          <cell r="P83280" t="str">
            <v>阜阳颍州网点</v>
          </cell>
        </row>
        <row r="83281">
          <cell r="P83281" t="str">
            <v>宿州砀山网点</v>
          </cell>
        </row>
        <row r="83282">
          <cell r="P83282" t="str">
            <v>池州东至网点</v>
          </cell>
        </row>
        <row r="83283">
          <cell r="P83283" t="str">
            <v>宿州萧县网点</v>
          </cell>
        </row>
        <row r="83284">
          <cell r="P83284" t="str">
            <v>淮南上窑网点</v>
          </cell>
        </row>
        <row r="83285">
          <cell r="P83285" t="str">
            <v>阜阳太和网点</v>
          </cell>
        </row>
        <row r="83286">
          <cell r="P83286" t="str">
            <v>宣城泾县网点</v>
          </cell>
        </row>
        <row r="83287">
          <cell r="P83287" t="str">
            <v>宿州灵璧网点</v>
          </cell>
        </row>
        <row r="83288">
          <cell r="P83288" t="str">
            <v>亳州蒙城网点</v>
          </cell>
        </row>
        <row r="83289">
          <cell r="P83289" t="str">
            <v>宣城广德网点</v>
          </cell>
        </row>
        <row r="83290">
          <cell r="P83290" t="str">
            <v>六安金寨网点</v>
          </cell>
        </row>
        <row r="83291">
          <cell r="P83291" t="str">
            <v>阜阳阜南网点</v>
          </cell>
        </row>
        <row r="83292">
          <cell r="P83292" t="str">
            <v>合肥肥东经开区网点</v>
          </cell>
        </row>
        <row r="83293">
          <cell r="P83293" t="str">
            <v>六安金安网点</v>
          </cell>
        </row>
        <row r="83294">
          <cell r="P83294" t="str">
            <v>芜湖镜湖新市口网点</v>
          </cell>
        </row>
        <row r="83295">
          <cell r="P83295" t="str">
            <v>马鞍山花山解放路网点</v>
          </cell>
        </row>
        <row r="83296">
          <cell r="P83296" t="str">
            <v>芜湖鸠江大桥网点</v>
          </cell>
        </row>
        <row r="83297">
          <cell r="P83297" t="str">
            <v>安庆宿松网点</v>
          </cell>
        </row>
        <row r="83298">
          <cell r="P83298" t="str">
            <v>蚌埠固镇网点</v>
          </cell>
        </row>
        <row r="83299">
          <cell r="P83299" t="str">
            <v>合肥巢湖亚父路网点</v>
          </cell>
        </row>
        <row r="83300">
          <cell r="P83300" t="str">
            <v>合肥高新云飞路网点</v>
          </cell>
        </row>
        <row r="83300">
          <cell r="AJ83300" t="str">
            <v>网点超23H未关闭</v>
          </cell>
        </row>
        <row r="83301">
          <cell r="P83301" t="str">
            <v>黄山屯溪网点</v>
          </cell>
        </row>
        <row r="83302">
          <cell r="P83302" t="str">
            <v>合肥肥东经开区网点</v>
          </cell>
        </row>
        <row r="83303">
          <cell r="P83303" t="str">
            <v>合肥高新蜀南网点</v>
          </cell>
        </row>
        <row r="83304">
          <cell r="P83304" t="str">
            <v>芜湖鸠江二部网点</v>
          </cell>
        </row>
        <row r="83305">
          <cell r="P83305" t="str">
            <v>芜湖鸠江二部网点</v>
          </cell>
        </row>
        <row r="83306">
          <cell r="P83306" t="str">
            <v>宣城泾县网点</v>
          </cell>
        </row>
        <row r="83307">
          <cell r="P83307" t="str">
            <v>宿州萧县网点</v>
          </cell>
        </row>
        <row r="83308">
          <cell r="P83308" t="str">
            <v>芜湖鸠江二部网点</v>
          </cell>
        </row>
        <row r="83309">
          <cell r="P83309" t="str">
            <v>合肥巢湖汽车城网点</v>
          </cell>
        </row>
        <row r="83310">
          <cell r="P83310" t="str">
            <v>宿州灵璧网点</v>
          </cell>
        </row>
        <row r="83311">
          <cell r="P83311" t="str">
            <v>阜阳太和网点</v>
          </cell>
        </row>
        <row r="83312">
          <cell r="P83312" t="str">
            <v>合肥退转网点</v>
          </cell>
        </row>
        <row r="83313">
          <cell r="P83313" t="str">
            <v>宣城宣州网点</v>
          </cell>
        </row>
        <row r="83314">
          <cell r="P83314" t="str">
            <v>宣城宁国网点</v>
          </cell>
        </row>
        <row r="83315">
          <cell r="P83315" t="str">
            <v>安庆太湖网点</v>
          </cell>
        </row>
        <row r="83316">
          <cell r="P83316" t="str">
            <v>阜阳太和网点</v>
          </cell>
        </row>
        <row r="83317">
          <cell r="P83317" t="str">
            <v>六安霍邱城关镇网点</v>
          </cell>
        </row>
        <row r="83318">
          <cell r="P83318" t="str">
            <v>合肥长丰双凤大道网点</v>
          </cell>
        </row>
        <row r="83319">
          <cell r="P83319" t="str">
            <v>合肥包河葛大店网点</v>
          </cell>
        </row>
        <row r="83320">
          <cell r="P83320" t="str">
            <v>合肥巢湖槐林网点</v>
          </cell>
        </row>
        <row r="83320">
          <cell r="AI83320" t="str">
            <v>网点超50分钟未响应</v>
          </cell>
        </row>
        <row r="83321">
          <cell r="P83321" t="str">
            <v>宿州埇桥网点</v>
          </cell>
        </row>
        <row r="83322">
          <cell r="P83322" t="str">
            <v>六安霍邱周集镇网点</v>
          </cell>
        </row>
        <row r="83323">
          <cell r="P83323" t="str">
            <v>马鞍山含山网点</v>
          </cell>
        </row>
        <row r="83324">
          <cell r="P83324" t="str">
            <v>芜湖弋江火龙岗网点</v>
          </cell>
        </row>
        <row r="83325">
          <cell r="P83325" t="str">
            <v>合肥退转网点</v>
          </cell>
        </row>
        <row r="83326">
          <cell r="P83326" t="str">
            <v>安庆桐城网点</v>
          </cell>
        </row>
        <row r="83327">
          <cell r="P83327" t="str">
            <v>滁州定远网点</v>
          </cell>
        </row>
        <row r="83328">
          <cell r="P83328" t="str">
            <v>宿州砀山网点</v>
          </cell>
        </row>
        <row r="83329">
          <cell r="P83329" t="str">
            <v>蚌埠退转网点</v>
          </cell>
        </row>
        <row r="83330">
          <cell r="P83330" t="str">
            <v>滁州苏滁产业园网点</v>
          </cell>
        </row>
        <row r="83331">
          <cell r="P83331" t="str">
            <v>合肥庐江网点</v>
          </cell>
        </row>
        <row r="83332">
          <cell r="P83332" t="str">
            <v>淮北相山网点</v>
          </cell>
        </row>
        <row r="83333">
          <cell r="P83333" t="str">
            <v>亳州谯城网点</v>
          </cell>
        </row>
        <row r="83334">
          <cell r="P83334" t="str">
            <v>芜湖弋江火龙岗网点</v>
          </cell>
        </row>
        <row r="83335">
          <cell r="P83335" t="str">
            <v>黄山屯溪茶城网点</v>
          </cell>
        </row>
        <row r="83336">
          <cell r="P83336" t="str">
            <v>宿州砀山网点</v>
          </cell>
        </row>
        <row r="83337">
          <cell r="P83337" t="str">
            <v>亳州谯城网点</v>
          </cell>
        </row>
        <row r="83338">
          <cell r="P83338" t="str">
            <v>宿州萧县网点</v>
          </cell>
        </row>
        <row r="83339">
          <cell r="P83339" t="str">
            <v>合肥蜀山农大网点</v>
          </cell>
        </row>
        <row r="83340">
          <cell r="P83340" t="str">
            <v>阜阳太和网点</v>
          </cell>
        </row>
        <row r="83341">
          <cell r="P83341" t="str">
            <v>六安金安城北网点</v>
          </cell>
        </row>
        <row r="83342">
          <cell r="P83342" t="str">
            <v>滁州明光网点</v>
          </cell>
        </row>
        <row r="83343">
          <cell r="P83343" t="str">
            <v>合肥包河葛大店网点</v>
          </cell>
        </row>
        <row r="83344">
          <cell r="P83344" t="str">
            <v>池州贵池开发区网点</v>
          </cell>
        </row>
        <row r="83345">
          <cell r="P83345" t="str">
            <v>淮北相山网点</v>
          </cell>
        </row>
        <row r="83346">
          <cell r="P83346" t="str">
            <v>蚌埠退转网点</v>
          </cell>
        </row>
        <row r="83347">
          <cell r="P83347" t="str">
            <v>阜阳临泉网点</v>
          </cell>
        </row>
        <row r="83348">
          <cell r="P83348" t="str">
            <v>滁州明光网点</v>
          </cell>
        </row>
        <row r="83349">
          <cell r="P83349" t="str">
            <v>宿州萧县网点</v>
          </cell>
        </row>
        <row r="83350">
          <cell r="P83350" t="str">
            <v>阜南集散点</v>
          </cell>
        </row>
        <row r="83351">
          <cell r="P83351" t="str">
            <v>淮南大通网点</v>
          </cell>
        </row>
        <row r="83352">
          <cell r="P83352" t="str">
            <v>马鞍山花山网点</v>
          </cell>
        </row>
        <row r="83353">
          <cell r="P83353" t="str">
            <v>合肥肥西柏乐网点</v>
          </cell>
        </row>
        <row r="83354">
          <cell r="P83354" t="str">
            <v>滁州来安网点</v>
          </cell>
        </row>
        <row r="83355">
          <cell r="P83355" t="str">
            <v>合肥长丰北城网点</v>
          </cell>
        </row>
        <row r="83356">
          <cell r="P83356" t="str">
            <v>亳州利辛网点</v>
          </cell>
        </row>
        <row r="83357">
          <cell r="P83357" t="str">
            <v>合肥蜀山农大网点</v>
          </cell>
        </row>
        <row r="83358">
          <cell r="P83358" t="str">
            <v>黄山屯溪网点</v>
          </cell>
        </row>
        <row r="83359">
          <cell r="P83359" t="str">
            <v>合肥瑶海鹿鸣山网点</v>
          </cell>
        </row>
        <row r="83360">
          <cell r="P83360" t="str">
            <v>池州贵池开发区网点</v>
          </cell>
        </row>
        <row r="83361">
          <cell r="P83361" t="str">
            <v>合肥退转网点</v>
          </cell>
        </row>
        <row r="83362">
          <cell r="P83362" t="str">
            <v>黄山屯溪网点</v>
          </cell>
        </row>
        <row r="83362">
          <cell r="AJ83362" t="str">
            <v>网点超23H未关闭</v>
          </cell>
        </row>
        <row r="83363">
          <cell r="P83363" t="str">
            <v>淮北杜集网点</v>
          </cell>
        </row>
        <row r="83364">
          <cell r="P83364" t="str">
            <v>合肥包河三里庵网点</v>
          </cell>
        </row>
        <row r="83364">
          <cell r="AJ83364" t="str">
            <v>网点超23H未关闭</v>
          </cell>
        </row>
        <row r="83365">
          <cell r="P83365" t="str">
            <v>安庆宿松网点</v>
          </cell>
        </row>
        <row r="83366">
          <cell r="P83366" t="str">
            <v>铜陵义安城关网点</v>
          </cell>
        </row>
        <row r="83367">
          <cell r="P83367" t="str">
            <v>阜阳阜南网点</v>
          </cell>
        </row>
        <row r="83368">
          <cell r="P83368" t="str">
            <v>池州贵池开发区网点</v>
          </cell>
        </row>
        <row r="83369">
          <cell r="P83369" t="str">
            <v>合肥蜀山农大网点</v>
          </cell>
        </row>
        <row r="83370">
          <cell r="P83370" t="str">
            <v>阜阳太和网点</v>
          </cell>
        </row>
        <row r="83371">
          <cell r="P83371" t="str">
            <v>宿州泗县网点</v>
          </cell>
        </row>
        <row r="83372">
          <cell r="P83372" t="str">
            <v>宿州砀山网点</v>
          </cell>
        </row>
        <row r="83373">
          <cell r="P83373" t="str">
            <v>滁州苏滁产业园网点</v>
          </cell>
        </row>
        <row r="83374">
          <cell r="P83374" t="str">
            <v>宣城旌德网点</v>
          </cell>
        </row>
        <row r="83375">
          <cell r="P83375" t="str">
            <v>滁州明光网点</v>
          </cell>
        </row>
        <row r="83376">
          <cell r="P83376" t="str">
            <v>六安霍邱户胡镇网点</v>
          </cell>
        </row>
        <row r="83377">
          <cell r="P83377" t="str">
            <v>宣城宣州孙埠水东网点</v>
          </cell>
        </row>
        <row r="83378">
          <cell r="P83378" t="str">
            <v>芜湖无为网点</v>
          </cell>
        </row>
        <row r="83379">
          <cell r="P83379" t="str">
            <v>合肥长丰网点</v>
          </cell>
        </row>
        <row r="83380">
          <cell r="P83380" t="str">
            <v>淮北濉溪网点</v>
          </cell>
        </row>
        <row r="83381">
          <cell r="P83381" t="str">
            <v>安庆潜山网点</v>
          </cell>
        </row>
        <row r="83382">
          <cell r="P83382" t="str">
            <v>池州贵池开发区网点</v>
          </cell>
        </row>
        <row r="83383">
          <cell r="P83383" t="str">
            <v>铜陵枞阳网点</v>
          </cell>
        </row>
        <row r="83384">
          <cell r="P83384" t="str">
            <v>池州东至网点</v>
          </cell>
        </row>
        <row r="83385">
          <cell r="P83385" t="str">
            <v>阜阳太和网点</v>
          </cell>
        </row>
        <row r="83386">
          <cell r="P83386" t="str">
            <v>铜陵义安网点</v>
          </cell>
        </row>
        <row r="83387">
          <cell r="P83387" t="str">
            <v>安庆迎江网点</v>
          </cell>
        </row>
        <row r="83388">
          <cell r="P83388" t="str">
            <v>滁州南谯网点</v>
          </cell>
        </row>
        <row r="83389">
          <cell r="P83389" t="str">
            <v>池州东至网点</v>
          </cell>
        </row>
        <row r="83390">
          <cell r="P83390" t="str">
            <v>相山集散点</v>
          </cell>
        </row>
        <row r="83391">
          <cell r="P83391" t="str">
            <v>亳州蒙城网点</v>
          </cell>
        </row>
        <row r="83391">
          <cell r="AJ83391" t="str">
            <v>网点超23H未关闭</v>
          </cell>
        </row>
        <row r="83392">
          <cell r="P83392" t="str">
            <v>六安霍邱孟集镇网点</v>
          </cell>
        </row>
        <row r="83393">
          <cell r="P83393" t="str">
            <v>亳州蒙城网点</v>
          </cell>
        </row>
        <row r="83394">
          <cell r="P83394" t="str">
            <v>合肥滨湖网点</v>
          </cell>
        </row>
        <row r="83394">
          <cell r="AJ83394" t="str">
            <v>网点超23H未关闭</v>
          </cell>
        </row>
        <row r="83395">
          <cell r="P83395" t="str">
            <v>宿州泗县网点</v>
          </cell>
        </row>
        <row r="83396">
          <cell r="P83396" t="str">
            <v>合肥蜀山通合网点</v>
          </cell>
        </row>
        <row r="83397">
          <cell r="P83397" t="str">
            <v>合肥退转网点</v>
          </cell>
        </row>
        <row r="83398">
          <cell r="P83398" t="str">
            <v>宿州萧县网点</v>
          </cell>
        </row>
        <row r="83399">
          <cell r="P83399" t="str">
            <v>合肥肥东经开区网点</v>
          </cell>
        </row>
        <row r="83400">
          <cell r="P83400" t="str">
            <v>芜湖镜湖新市口网点</v>
          </cell>
        </row>
        <row r="83401">
          <cell r="P83401" t="str">
            <v>阜阳颍上网点</v>
          </cell>
        </row>
        <row r="83402">
          <cell r="P83402" t="str">
            <v>安庆宿松网点</v>
          </cell>
        </row>
        <row r="83403">
          <cell r="P83403" t="str">
            <v>合肥包河葛大店网点</v>
          </cell>
        </row>
        <row r="83403">
          <cell r="AJ83403" t="str">
            <v>网点超23H未关闭</v>
          </cell>
        </row>
        <row r="83404">
          <cell r="P83404" t="str">
            <v>淮北岱河矿网点</v>
          </cell>
        </row>
        <row r="83405">
          <cell r="P83405" t="str">
            <v>合肥经开始信路网点</v>
          </cell>
        </row>
        <row r="83406">
          <cell r="P83406" t="str">
            <v>芜湖县万达网点</v>
          </cell>
        </row>
        <row r="83407">
          <cell r="P83407" t="str">
            <v>滁州来安网点</v>
          </cell>
        </row>
        <row r="83408">
          <cell r="P83408" t="str">
            <v>马鞍山含山网点</v>
          </cell>
        </row>
        <row r="83409">
          <cell r="P83409" t="str">
            <v>亳州利辛网点</v>
          </cell>
        </row>
        <row r="83410">
          <cell r="P83410" t="str">
            <v>池州贵池开发区网点</v>
          </cell>
        </row>
        <row r="83411">
          <cell r="P83411" t="str">
            <v>蚌埠退转网点</v>
          </cell>
        </row>
        <row r="83412">
          <cell r="P83412" t="str">
            <v>合肥肥东经开区网点</v>
          </cell>
        </row>
        <row r="83413">
          <cell r="P83413" t="str">
            <v>宿州萧县网点</v>
          </cell>
        </row>
        <row r="83414">
          <cell r="P83414" t="str">
            <v>铜陵枞阳网点</v>
          </cell>
        </row>
        <row r="83415">
          <cell r="P83415" t="str">
            <v>六安金安城北网点</v>
          </cell>
        </row>
        <row r="83416">
          <cell r="P83416" t="str">
            <v>芜湖无为网点</v>
          </cell>
        </row>
        <row r="83417">
          <cell r="P83417" t="str">
            <v>黄山屯溪阳湖网点</v>
          </cell>
        </row>
        <row r="83418">
          <cell r="P83418" t="str">
            <v>马鞍山花山网点</v>
          </cell>
        </row>
        <row r="83419">
          <cell r="P83419" t="str">
            <v>亳州蒙城网点</v>
          </cell>
        </row>
        <row r="83419">
          <cell r="AJ83419" t="str">
            <v>网点超23H未关闭</v>
          </cell>
        </row>
        <row r="83420">
          <cell r="P83420" t="str">
            <v>合肥肥东经开区网点</v>
          </cell>
        </row>
        <row r="83421">
          <cell r="P83421" t="str">
            <v>合肥经开大学城网点</v>
          </cell>
        </row>
        <row r="83422">
          <cell r="P83422" t="str">
            <v>黄山屯溪茶城网点</v>
          </cell>
        </row>
        <row r="83423">
          <cell r="P83423" t="str">
            <v>淮南寿县网点</v>
          </cell>
        </row>
        <row r="83424">
          <cell r="P83424" t="str">
            <v>合肥瑶海灵石路网点</v>
          </cell>
        </row>
        <row r="83424">
          <cell r="AI83424" t="str">
            <v>网点超50分钟未响应</v>
          </cell>
        </row>
        <row r="83425">
          <cell r="P83425" t="str">
            <v>合肥包河葛大店网点</v>
          </cell>
        </row>
        <row r="83426">
          <cell r="P83426" t="str">
            <v>六安金安城北网点</v>
          </cell>
        </row>
        <row r="83427">
          <cell r="P83427" t="str">
            <v>马鞍山雨山向山镇网点</v>
          </cell>
        </row>
        <row r="83428">
          <cell r="P83428" t="str">
            <v>宣城广德网点</v>
          </cell>
        </row>
        <row r="83429">
          <cell r="P83429" t="str">
            <v>马鞍山含山网点</v>
          </cell>
        </row>
        <row r="83430">
          <cell r="P83430" t="str">
            <v>安徽代理区</v>
          </cell>
        </row>
        <row r="83431">
          <cell r="P83431" t="str">
            <v>宿州泗县网点</v>
          </cell>
        </row>
        <row r="83432">
          <cell r="P83432" t="str">
            <v>安徽代理区</v>
          </cell>
        </row>
        <row r="83433">
          <cell r="P83433" t="str">
            <v>合肥肥东吾悦网点</v>
          </cell>
        </row>
        <row r="83434">
          <cell r="P83434" t="str">
            <v>六安霍邱城关镇网点</v>
          </cell>
        </row>
        <row r="83435">
          <cell r="P83435" t="str">
            <v>安徽代理区</v>
          </cell>
        </row>
        <row r="83436">
          <cell r="P83436" t="str">
            <v>合肥经开大学城网点</v>
          </cell>
        </row>
        <row r="83437">
          <cell r="P83437" t="str">
            <v>淮南凤台网点</v>
          </cell>
        </row>
        <row r="83438">
          <cell r="P83438" t="str">
            <v>亳州蒙城网点</v>
          </cell>
        </row>
        <row r="83439">
          <cell r="P83439" t="str">
            <v>宿州砀山网点</v>
          </cell>
        </row>
        <row r="83440">
          <cell r="P83440" t="str">
            <v>阜阳颍上网点</v>
          </cell>
        </row>
        <row r="83441">
          <cell r="P83441" t="str">
            <v>合肥蜀山通合网点</v>
          </cell>
        </row>
        <row r="83442">
          <cell r="P83442" t="str">
            <v>六安金安城北网点</v>
          </cell>
        </row>
        <row r="83443">
          <cell r="P83443" t="str">
            <v>合肥退转网点</v>
          </cell>
        </row>
        <row r="83444">
          <cell r="P83444" t="str">
            <v>六安金安城北网点</v>
          </cell>
        </row>
        <row r="83445">
          <cell r="P83445" t="str">
            <v>蚌埠龙子湖大学城网点</v>
          </cell>
        </row>
        <row r="83445">
          <cell r="AI83445" t="str">
            <v>网点超50分钟未响应</v>
          </cell>
        </row>
        <row r="83446">
          <cell r="P83446" t="str">
            <v>芜湖县万达网点</v>
          </cell>
        </row>
        <row r="83447">
          <cell r="P83447" t="str">
            <v>淮北相山网点</v>
          </cell>
        </row>
        <row r="83448">
          <cell r="P83448" t="str">
            <v>六安金安城北网点</v>
          </cell>
        </row>
        <row r="83449">
          <cell r="P83449" t="str">
            <v>宿州埇桥道东北部网点</v>
          </cell>
        </row>
        <row r="83450">
          <cell r="P83450" t="str">
            <v>蚌埠电商产业园网点</v>
          </cell>
        </row>
        <row r="83451">
          <cell r="P83451" t="str">
            <v>合肥蜀山蜀峰路网点</v>
          </cell>
        </row>
        <row r="83452">
          <cell r="P83452" t="str">
            <v>合肥高新天鹅湖网点</v>
          </cell>
        </row>
        <row r="83453">
          <cell r="P83453" t="str">
            <v>亳州蒙城网点</v>
          </cell>
        </row>
        <row r="83454">
          <cell r="P83454" t="str">
            <v>淮北濉溪网点</v>
          </cell>
        </row>
        <row r="83455">
          <cell r="P83455" t="str">
            <v>合肥高新云飞路网点</v>
          </cell>
        </row>
        <row r="83455">
          <cell r="AI83455" t="str">
            <v>网点超50分钟未响应</v>
          </cell>
        </row>
        <row r="83456">
          <cell r="P83456" t="str">
            <v>合肥退转网点</v>
          </cell>
        </row>
        <row r="83457">
          <cell r="P83457" t="str">
            <v>合肥肥东经开区网点</v>
          </cell>
        </row>
        <row r="83458">
          <cell r="P83458" t="str">
            <v>滁州城东网点</v>
          </cell>
        </row>
        <row r="83459">
          <cell r="P83459" t="str">
            <v>滁州明光网点</v>
          </cell>
        </row>
        <row r="83460">
          <cell r="P83460" t="str">
            <v>芜湖镜湖新市口网点</v>
          </cell>
        </row>
        <row r="83461">
          <cell r="P83461" t="str">
            <v>芜湖镜湖新市口网点</v>
          </cell>
        </row>
        <row r="83462">
          <cell r="P83462" t="str">
            <v>芜湖无为网点</v>
          </cell>
        </row>
        <row r="83463">
          <cell r="P83463" t="str">
            <v>宿州泗县网点</v>
          </cell>
        </row>
        <row r="83464">
          <cell r="P83464" t="str">
            <v>滁州天长网点</v>
          </cell>
        </row>
        <row r="83465">
          <cell r="P83465" t="str">
            <v>滁州城东网点</v>
          </cell>
        </row>
        <row r="83466">
          <cell r="P83466" t="str">
            <v>淮南八公山网点</v>
          </cell>
        </row>
        <row r="83467">
          <cell r="P83467" t="str">
            <v>淮南八公山网点</v>
          </cell>
        </row>
        <row r="83468">
          <cell r="P83468" t="str">
            <v>亳州蒙城网点</v>
          </cell>
        </row>
        <row r="83469">
          <cell r="P83469" t="str">
            <v>合肥经开始信路网点</v>
          </cell>
        </row>
        <row r="83470">
          <cell r="P83470" t="str">
            <v>合肥瑶海北网点</v>
          </cell>
        </row>
        <row r="83471">
          <cell r="P83471" t="str">
            <v>马鞍山当涂网点</v>
          </cell>
        </row>
        <row r="83472">
          <cell r="P83472" t="str">
            <v>亳州谯城桃花源网点</v>
          </cell>
        </row>
        <row r="83473">
          <cell r="P83473" t="str">
            <v>淮南大通网点</v>
          </cell>
        </row>
        <row r="83474">
          <cell r="P83474" t="str">
            <v>合肥经开始信路网点</v>
          </cell>
        </row>
        <row r="83475">
          <cell r="P83475" t="str">
            <v>马鞍山含山网点</v>
          </cell>
        </row>
        <row r="83476">
          <cell r="P83476" t="str">
            <v>马鞍山含山网点</v>
          </cell>
        </row>
        <row r="83477">
          <cell r="P83477" t="str">
            <v>滁州天长网点</v>
          </cell>
        </row>
        <row r="83478">
          <cell r="P83478" t="str">
            <v>合肥经开始信路网点</v>
          </cell>
        </row>
        <row r="83479">
          <cell r="P83479" t="str">
            <v>池州贵池开发区网点</v>
          </cell>
        </row>
        <row r="83480">
          <cell r="P83480" t="str">
            <v>宣城郎溪网点</v>
          </cell>
        </row>
        <row r="83481">
          <cell r="P83481" t="str">
            <v>合肥肥西桥南网点</v>
          </cell>
        </row>
        <row r="83482">
          <cell r="P83482" t="str">
            <v>亳州涡阳网点</v>
          </cell>
        </row>
        <row r="83483">
          <cell r="P83483" t="str">
            <v>宿州泗县网点</v>
          </cell>
        </row>
        <row r="83484">
          <cell r="P83484" t="str">
            <v>淮南舜耕山网点</v>
          </cell>
        </row>
        <row r="83485">
          <cell r="P83485" t="str">
            <v>亳州蒙城网点</v>
          </cell>
        </row>
        <row r="83486">
          <cell r="P83486" t="str">
            <v>亳州蒙城网点</v>
          </cell>
        </row>
        <row r="83487">
          <cell r="P83487" t="str">
            <v>池州青阳网点</v>
          </cell>
        </row>
        <row r="83488">
          <cell r="P83488" t="str">
            <v>阜阳颍上网点</v>
          </cell>
        </row>
        <row r="83489">
          <cell r="P83489" t="str">
            <v>相山集散点</v>
          </cell>
        </row>
        <row r="83490">
          <cell r="P83490" t="str">
            <v>芜湖县万达网点</v>
          </cell>
        </row>
        <row r="83491">
          <cell r="P83491" t="str">
            <v>阜阳颍上网点</v>
          </cell>
        </row>
        <row r="83492">
          <cell r="P83492" t="str">
            <v>滁州天长网点</v>
          </cell>
        </row>
        <row r="83493">
          <cell r="P83493" t="str">
            <v>合肥高新云飞路网点</v>
          </cell>
        </row>
        <row r="83493">
          <cell r="AI83493" t="str">
            <v>网点超50分钟未响应</v>
          </cell>
        </row>
        <row r="83494">
          <cell r="P83494" t="str">
            <v>亳州蒙城网点</v>
          </cell>
        </row>
        <row r="83495">
          <cell r="P83495" t="str">
            <v>芜湖三山网点</v>
          </cell>
        </row>
        <row r="83496">
          <cell r="P83496" t="str">
            <v>合肥包河南站网点</v>
          </cell>
        </row>
        <row r="83497">
          <cell r="P83497" t="str">
            <v>合肥肥东经开区网点</v>
          </cell>
        </row>
        <row r="83498">
          <cell r="P83498" t="str">
            <v>亳州蒙城网点</v>
          </cell>
        </row>
        <row r="83499">
          <cell r="P83499" t="str">
            <v>合肥包河南站网点</v>
          </cell>
        </row>
        <row r="83500">
          <cell r="P83500" t="str">
            <v>芜湖镜湖新市口网点</v>
          </cell>
        </row>
        <row r="83501">
          <cell r="P83501" t="str">
            <v>宿州萧县网点</v>
          </cell>
        </row>
        <row r="83502">
          <cell r="P83502" t="str">
            <v>合肥庐阳海棠网点</v>
          </cell>
        </row>
        <row r="83503">
          <cell r="P83503" t="str">
            <v>黄山屯溪网点</v>
          </cell>
        </row>
        <row r="83504">
          <cell r="P83504" t="str">
            <v>滁州天长网点</v>
          </cell>
        </row>
        <row r="83505">
          <cell r="P83505" t="str">
            <v>黄山屯溪茶城网点</v>
          </cell>
        </row>
        <row r="83506">
          <cell r="P83506" t="str">
            <v>安庆宿松网点</v>
          </cell>
        </row>
        <row r="83507">
          <cell r="P83507" t="str">
            <v>芜湖镜湖新市口网点</v>
          </cell>
        </row>
        <row r="83508">
          <cell r="P83508" t="str">
            <v>亳州蒙城网点</v>
          </cell>
        </row>
        <row r="83509">
          <cell r="P83509" t="str">
            <v>池州青阳网点</v>
          </cell>
        </row>
        <row r="83510">
          <cell r="P83510" t="str">
            <v>合肥巢湖亚父路网点</v>
          </cell>
        </row>
        <row r="83511">
          <cell r="P83511" t="str">
            <v>黄山屯溪网点</v>
          </cell>
        </row>
        <row r="83512">
          <cell r="P83512" t="str">
            <v>滁州天长网点</v>
          </cell>
        </row>
        <row r="83513">
          <cell r="P83513" t="str">
            <v>亳州谯城网点</v>
          </cell>
        </row>
        <row r="83514">
          <cell r="P83514" t="str">
            <v>安庆宿松网点</v>
          </cell>
        </row>
        <row r="83515">
          <cell r="P83515" t="str">
            <v>滁州天长网点</v>
          </cell>
        </row>
        <row r="83516">
          <cell r="P83516" t="str">
            <v>合肥高新云飞路网点</v>
          </cell>
        </row>
        <row r="83516">
          <cell r="AI83516" t="str">
            <v>网点超50分钟未响应</v>
          </cell>
        </row>
        <row r="83517">
          <cell r="P83517" t="str">
            <v>亳州谯城网点</v>
          </cell>
        </row>
        <row r="83518">
          <cell r="P83518" t="str">
            <v>合肥瑶海北网点</v>
          </cell>
        </row>
        <row r="83519">
          <cell r="P83519" t="str">
            <v>亳州涡阳网点</v>
          </cell>
        </row>
        <row r="83520">
          <cell r="P83520" t="str">
            <v>芜湖县万达网点</v>
          </cell>
        </row>
        <row r="83521">
          <cell r="P83521" t="str">
            <v>芜湖无为网点</v>
          </cell>
        </row>
        <row r="83522">
          <cell r="P83522" t="str">
            <v>黄山屯溪网点</v>
          </cell>
        </row>
        <row r="83523">
          <cell r="P83523" t="str">
            <v>合肥经开始信路网点</v>
          </cell>
        </row>
        <row r="83524">
          <cell r="P83524" t="str">
            <v>亳州涡阳城西网点</v>
          </cell>
        </row>
        <row r="83525">
          <cell r="P83525" t="str">
            <v>合肥长丰双凤大道网点</v>
          </cell>
        </row>
        <row r="83526">
          <cell r="P83526" t="str">
            <v>合肥包河葛大店网点</v>
          </cell>
        </row>
        <row r="83527">
          <cell r="P83527" t="str">
            <v>合肥长丰双凤大道网点</v>
          </cell>
        </row>
        <row r="83528">
          <cell r="P83528" t="str">
            <v>淮北杜集网点</v>
          </cell>
        </row>
        <row r="83529">
          <cell r="P83529" t="str">
            <v>淮北杜集网点</v>
          </cell>
        </row>
        <row r="83530">
          <cell r="P83530" t="str">
            <v>黄山屯溪网点</v>
          </cell>
        </row>
        <row r="83531">
          <cell r="P83531" t="str">
            <v>合肥包河葛大店网点</v>
          </cell>
        </row>
        <row r="83532">
          <cell r="P83532" t="str">
            <v>合肥瑶海龙岗网点</v>
          </cell>
        </row>
        <row r="83533">
          <cell r="P83533" t="str">
            <v>宿州埇桥网点</v>
          </cell>
        </row>
        <row r="83534">
          <cell r="P83534" t="str">
            <v>滁州凤阳网点</v>
          </cell>
        </row>
        <row r="83535">
          <cell r="P83535" t="str">
            <v>滁州凤阳网点</v>
          </cell>
        </row>
        <row r="83536">
          <cell r="P83536" t="str">
            <v>黄山屯溪网点</v>
          </cell>
        </row>
        <row r="83537">
          <cell r="P83537" t="str">
            <v>阜阳颍州网点</v>
          </cell>
        </row>
        <row r="83538">
          <cell r="P83538" t="str">
            <v>宿州埇桥网点</v>
          </cell>
        </row>
        <row r="83539">
          <cell r="P83539" t="str">
            <v>六安金安城北网点</v>
          </cell>
        </row>
        <row r="83540">
          <cell r="P83540" t="str">
            <v>铜陵铜官铜都网点</v>
          </cell>
        </row>
        <row r="83541">
          <cell r="P83541" t="str">
            <v>芜湖弋江火龙岗网点</v>
          </cell>
        </row>
        <row r="83542">
          <cell r="P83542" t="str">
            <v>芜湖繁昌网点</v>
          </cell>
        </row>
        <row r="83543">
          <cell r="P83543" t="str">
            <v>黄山屯溪网点</v>
          </cell>
        </row>
        <row r="83544">
          <cell r="P83544" t="str">
            <v>阜阳临泉网点</v>
          </cell>
        </row>
        <row r="83545">
          <cell r="P83545" t="str">
            <v>亳州谯城网点</v>
          </cell>
        </row>
        <row r="83546">
          <cell r="P83546" t="str">
            <v>合肥肥东经开区网点</v>
          </cell>
        </row>
        <row r="83547">
          <cell r="P83547" t="str">
            <v>合肥经开始信路网点</v>
          </cell>
        </row>
        <row r="83548">
          <cell r="P83548" t="str">
            <v>铜陵铜官网点</v>
          </cell>
        </row>
        <row r="83549">
          <cell r="P83549" t="str">
            <v>合肥巢湖亚父路网点</v>
          </cell>
        </row>
        <row r="83550">
          <cell r="P83550" t="str">
            <v>亳州谯城网点</v>
          </cell>
        </row>
        <row r="83551">
          <cell r="P83551" t="str">
            <v>宣城郎溪网点</v>
          </cell>
        </row>
        <row r="83552">
          <cell r="P83552" t="str">
            <v>合肥肥东经开区网点</v>
          </cell>
        </row>
        <row r="83553">
          <cell r="P83553" t="str">
            <v>淮南舜耕山网点</v>
          </cell>
        </row>
        <row r="83554">
          <cell r="P83554" t="str">
            <v>宿州泗县网点</v>
          </cell>
        </row>
        <row r="83555">
          <cell r="P83555" t="str">
            <v>铜陵铜官网点</v>
          </cell>
        </row>
        <row r="83556">
          <cell r="P83556" t="str">
            <v>桐城集散点</v>
          </cell>
        </row>
        <row r="83557">
          <cell r="P83557" t="str">
            <v>合肥肥东人民路网点</v>
          </cell>
        </row>
        <row r="83558">
          <cell r="P83558" t="str">
            <v>黄山屯溪茶城网点</v>
          </cell>
        </row>
        <row r="83559">
          <cell r="P83559" t="str">
            <v>亳州谯城网点</v>
          </cell>
        </row>
        <row r="83560">
          <cell r="P83560" t="str">
            <v>滁州明光网点</v>
          </cell>
        </row>
        <row r="83561">
          <cell r="P83561" t="str">
            <v>合肥巢湖亚父路网点</v>
          </cell>
        </row>
        <row r="83562">
          <cell r="P83562" t="str">
            <v>亳州利辛网点</v>
          </cell>
        </row>
        <row r="83563">
          <cell r="P83563" t="str">
            <v>池州贵池站前网点</v>
          </cell>
        </row>
        <row r="83564">
          <cell r="P83564" t="str">
            <v>池州贵池站前网点</v>
          </cell>
        </row>
        <row r="83565">
          <cell r="P83565" t="str">
            <v>黄山屯溪网点</v>
          </cell>
        </row>
        <row r="83566">
          <cell r="P83566" t="str">
            <v>亳州谯城网点</v>
          </cell>
        </row>
        <row r="83567">
          <cell r="P83567" t="str">
            <v>合肥蜀山通合网点</v>
          </cell>
        </row>
        <row r="83568">
          <cell r="P83568" t="str">
            <v>池州贵池开发区网点</v>
          </cell>
        </row>
        <row r="83569">
          <cell r="P83569" t="str">
            <v>亳州谯城网点</v>
          </cell>
        </row>
        <row r="83570">
          <cell r="P83570" t="str">
            <v>滁州定远网点</v>
          </cell>
        </row>
        <row r="83571">
          <cell r="P83571" t="str">
            <v>相山集散点</v>
          </cell>
        </row>
        <row r="83572">
          <cell r="P83572" t="str">
            <v>阜阳临泉网点</v>
          </cell>
        </row>
        <row r="83573">
          <cell r="P83573" t="str">
            <v>芜湖二坝网点</v>
          </cell>
        </row>
        <row r="83574">
          <cell r="P83574" t="str">
            <v>六安叶集网点</v>
          </cell>
        </row>
        <row r="83575">
          <cell r="P83575" t="str">
            <v>六安叶集网点</v>
          </cell>
        </row>
        <row r="83576">
          <cell r="P83576" t="str">
            <v>芜湖南陵网点</v>
          </cell>
        </row>
        <row r="83577">
          <cell r="P83577" t="str">
            <v>阜阳临泉网点</v>
          </cell>
        </row>
        <row r="83578">
          <cell r="P83578" t="str">
            <v>黄山屯溪茶城网点</v>
          </cell>
        </row>
        <row r="83579">
          <cell r="P83579" t="str">
            <v>黄山屯溪网点</v>
          </cell>
        </row>
        <row r="83580">
          <cell r="P83580" t="str">
            <v>马鞍山当涂网点</v>
          </cell>
        </row>
        <row r="83581">
          <cell r="P83581" t="str">
            <v>黄山屯溪网点</v>
          </cell>
        </row>
        <row r="83582">
          <cell r="P83582" t="str">
            <v>六安金安城北网点</v>
          </cell>
        </row>
        <row r="83582">
          <cell r="AI83582" t="str">
            <v>网点超50分钟未响应</v>
          </cell>
        </row>
        <row r="83583">
          <cell r="P83583" t="str">
            <v>合肥庐阳海棠网点</v>
          </cell>
        </row>
        <row r="83584">
          <cell r="P83584" t="str">
            <v>马鞍山含山网点</v>
          </cell>
        </row>
        <row r="83585">
          <cell r="P83585" t="str">
            <v>黄山屯溪网点</v>
          </cell>
        </row>
        <row r="83586">
          <cell r="P83586" t="str">
            <v>亳州谯城网点</v>
          </cell>
        </row>
        <row r="83587">
          <cell r="P83587" t="str">
            <v>黄山屯溪网点</v>
          </cell>
        </row>
        <row r="83588">
          <cell r="P83588" t="str">
            <v>芜湖三山网点</v>
          </cell>
        </row>
        <row r="83589">
          <cell r="P83589" t="str">
            <v>六安金安三十铺网点</v>
          </cell>
        </row>
        <row r="83590">
          <cell r="P83590" t="str">
            <v>六安金安三十铺网点</v>
          </cell>
        </row>
        <row r="83591">
          <cell r="P83591" t="str">
            <v>琅琊集散点</v>
          </cell>
        </row>
        <row r="83592">
          <cell r="P83592" t="str">
            <v>黄山屯溪网点</v>
          </cell>
        </row>
        <row r="83593">
          <cell r="P83593" t="str">
            <v>池州贵池开发区网点</v>
          </cell>
        </row>
        <row r="83594">
          <cell r="P83594" t="str">
            <v>黄山屯溪网点</v>
          </cell>
        </row>
        <row r="83595">
          <cell r="P83595" t="str">
            <v>阜阳临泉网点</v>
          </cell>
        </row>
        <row r="83596">
          <cell r="P83596" t="str">
            <v>芜湖二坝网点</v>
          </cell>
        </row>
        <row r="83597">
          <cell r="P83597" t="str">
            <v>安庆怀宁网点</v>
          </cell>
        </row>
        <row r="83598">
          <cell r="P83598" t="str">
            <v>宿州埇桥网点</v>
          </cell>
        </row>
        <row r="83599">
          <cell r="P83599" t="str">
            <v>芜湖二坝网点</v>
          </cell>
        </row>
        <row r="83600">
          <cell r="P83600" t="str">
            <v>亳州涡阳网点</v>
          </cell>
        </row>
        <row r="83601">
          <cell r="P83601" t="str">
            <v>宿州埇桥网点</v>
          </cell>
        </row>
        <row r="83602">
          <cell r="P83602" t="str">
            <v>琅琊集散点</v>
          </cell>
        </row>
        <row r="83603">
          <cell r="P83603" t="str">
            <v>亳州涡阳网点</v>
          </cell>
        </row>
        <row r="83604">
          <cell r="P83604" t="str">
            <v>合肥肥西桥南网点</v>
          </cell>
        </row>
        <row r="83605">
          <cell r="P83605" t="str">
            <v>芜湖弋江火龙岗网点</v>
          </cell>
        </row>
        <row r="83606">
          <cell r="P83606" t="str">
            <v>巢湖集散点</v>
          </cell>
        </row>
        <row r="83607">
          <cell r="P83607" t="str">
            <v>马鞍山含山网点</v>
          </cell>
        </row>
        <row r="83608">
          <cell r="P83608" t="str">
            <v>黄山屯溪网点</v>
          </cell>
        </row>
        <row r="83609">
          <cell r="P83609" t="str">
            <v>合肥肥东人民路网点</v>
          </cell>
        </row>
        <row r="83610">
          <cell r="P83610" t="str">
            <v>合肥巢湖亚父路网点</v>
          </cell>
        </row>
        <row r="83611">
          <cell r="P83611" t="str">
            <v>池州青阳网点</v>
          </cell>
        </row>
        <row r="83612">
          <cell r="P83612" t="str">
            <v>马鞍山含山网点</v>
          </cell>
        </row>
        <row r="83613">
          <cell r="P83613" t="str">
            <v>黄山屯溪网点</v>
          </cell>
        </row>
        <row r="83614">
          <cell r="P83614" t="str">
            <v>铜陵枞阳网点</v>
          </cell>
        </row>
        <row r="83615">
          <cell r="P83615" t="str">
            <v>淮南寿县网点</v>
          </cell>
        </row>
        <row r="83616">
          <cell r="P83616" t="str">
            <v>淮南寿县网点</v>
          </cell>
        </row>
        <row r="83617">
          <cell r="P83617" t="str">
            <v>合肥瑶海龙岗网点</v>
          </cell>
        </row>
        <row r="83618">
          <cell r="P83618" t="str">
            <v>阜阳颍州网点</v>
          </cell>
        </row>
        <row r="83619">
          <cell r="P83619" t="str">
            <v>芜湖镜湖万达网点</v>
          </cell>
        </row>
        <row r="83620">
          <cell r="P83620" t="str">
            <v>芜湖镜湖万达网点</v>
          </cell>
        </row>
        <row r="83621">
          <cell r="P83621" t="str">
            <v>马鞍山含山网点</v>
          </cell>
        </row>
        <row r="83622">
          <cell r="P83622" t="str">
            <v>合肥蜀山通合网点</v>
          </cell>
        </row>
        <row r="83623">
          <cell r="P83623" t="str">
            <v>安庆怀宁网点</v>
          </cell>
        </row>
        <row r="83624">
          <cell r="P83624" t="str">
            <v>合肥肥西桥南网点</v>
          </cell>
        </row>
        <row r="83625">
          <cell r="P83625" t="str">
            <v>巢湖集散点</v>
          </cell>
        </row>
        <row r="83626">
          <cell r="P83626" t="str">
            <v>合肥庐阳岗集网点</v>
          </cell>
        </row>
        <row r="83627">
          <cell r="P83627" t="str">
            <v>铜陵枞阳网点</v>
          </cell>
        </row>
        <row r="83628">
          <cell r="P83628" t="str">
            <v>芜湖繁昌网点</v>
          </cell>
        </row>
        <row r="83629">
          <cell r="P83629" t="str">
            <v>芜湖二坝网点</v>
          </cell>
        </row>
        <row r="83630">
          <cell r="P83630" t="str">
            <v>合肥庐阳岗集网点</v>
          </cell>
        </row>
        <row r="83631">
          <cell r="P83631" t="str">
            <v>芜湖无为网点</v>
          </cell>
        </row>
        <row r="83632">
          <cell r="P83632" t="str">
            <v>宿州泗县网点</v>
          </cell>
        </row>
        <row r="83633">
          <cell r="P83633" t="str">
            <v>黄山屯溪网点</v>
          </cell>
        </row>
        <row r="83634">
          <cell r="P83634" t="str">
            <v>亳州利辛网点</v>
          </cell>
        </row>
        <row r="83635">
          <cell r="P83635" t="str">
            <v>亳州涡阳城西网点</v>
          </cell>
        </row>
        <row r="83636">
          <cell r="P83636" t="str">
            <v>宣城宣州城西网点</v>
          </cell>
        </row>
        <row r="83637">
          <cell r="P83637" t="str">
            <v>芜湖镜湖新市口网点</v>
          </cell>
        </row>
        <row r="83638">
          <cell r="P83638" t="str">
            <v>合肥肥东经开区网点</v>
          </cell>
        </row>
        <row r="83639">
          <cell r="P83639" t="str">
            <v>合肥肥西桃花镇网点</v>
          </cell>
        </row>
        <row r="83640">
          <cell r="P83640" t="str">
            <v>黄山屯溪网点</v>
          </cell>
        </row>
        <row r="83641">
          <cell r="P83641" t="str">
            <v>芜湖镜湖新市口网点</v>
          </cell>
        </row>
        <row r="83642">
          <cell r="P83642" t="str">
            <v>合肥退转网点</v>
          </cell>
        </row>
        <row r="83643">
          <cell r="P83643" t="str">
            <v>黄山屯溪茶城网点</v>
          </cell>
        </row>
        <row r="83644">
          <cell r="P83644" t="str">
            <v>马鞍山含山网点</v>
          </cell>
        </row>
        <row r="83645">
          <cell r="P83645" t="str">
            <v>芜湖南陵网点</v>
          </cell>
        </row>
        <row r="83646">
          <cell r="P83646" t="str">
            <v>合肥肥东人民路网点</v>
          </cell>
        </row>
        <row r="83647">
          <cell r="P83647" t="str">
            <v>合肥肥东人民路网点</v>
          </cell>
        </row>
        <row r="83648">
          <cell r="P83648" t="str">
            <v>滁州天长网点</v>
          </cell>
        </row>
        <row r="83649">
          <cell r="P83649" t="str">
            <v>合肥瑶海北网点</v>
          </cell>
        </row>
        <row r="83650">
          <cell r="P83650" t="str">
            <v>合肥肥西桃花镇网点</v>
          </cell>
        </row>
        <row r="83651">
          <cell r="P83651" t="str">
            <v>滁州天长网点</v>
          </cell>
        </row>
        <row r="83652">
          <cell r="P83652" t="str">
            <v>滁州定远网点</v>
          </cell>
        </row>
        <row r="83653">
          <cell r="P83653" t="str">
            <v>宣城宣州城西网点</v>
          </cell>
        </row>
        <row r="83654">
          <cell r="P83654" t="str">
            <v>黄山屯溪网点</v>
          </cell>
        </row>
        <row r="83655">
          <cell r="P83655" t="str">
            <v>合肥滨湖网点</v>
          </cell>
        </row>
        <row r="83656">
          <cell r="P83656" t="str">
            <v>合肥经开始信路网点</v>
          </cell>
        </row>
        <row r="83657">
          <cell r="P83657" t="str">
            <v>阜阳太和网点</v>
          </cell>
        </row>
        <row r="83658">
          <cell r="P83658" t="str">
            <v>合肥滨湖网点</v>
          </cell>
        </row>
        <row r="83659">
          <cell r="P83659" t="str">
            <v>阜阳太和网点</v>
          </cell>
        </row>
        <row r="83660">
          <cell r="P83660" t="str">
            <v>宿州萧县网点</v>
          </cell>
        </row>
        <row r="83661">
          <cell r="P83661" t="str">
            <v>合肥包河葛大店网点</v>
          </cell>
        </row>
        <row r="83662">
          <cell r="P83662" t="str">
            <v>铜陵铜官铜都网点</v>
          </cell>
        </row>
        <row r="83663">
          <cell r="P83663" t="str">
            <v>安庆桐城网点</v>
          </cell>
        </row>
        <row r="83664">
          <cell r="P83664" t="str">
            <v>阜阳临泉网点</v>
          </cell>
        </row>
        <row r="83665">
          <cell r="P83665" t="str">
            <v>芜湖无为网点</v>
          </cell>
        </row>
        <row r="83666">
          <cell r="P83666" t="str">
            <v>阜阳颍上网点</v>
          </cell>
        </row>
        <row r="83667">
          <cell r="P83667" t="str">
            <v>合肥包河南站网点</v>
          </cell>
        </row>
        <row r="83668">
          <cell r="P83668" t="str">
            <v>淮南洞山路网点</v>
          </cell>
        </row>
        <row r="83669">
          <cell r="P83669" t="str">
            <v>淮南洞山路网点</v>
          </cell>
        </row>
        <row r="83670">
          <cell r="P83670" t="str">
            <v>六安金安城北网点</v>
          </cell>
        </row>
        <row r="83671">
          <cell r="P83671" t="str">
            <v>亳州蒙城网点</v>
          </cell>
        </row>
        <row r="83672">
          <cell r="P83672" t="str">
            <v>六安金安城北网点</v>
          </cell>
        </row>
        <row r="83673">
          <cell r="P83673" t="str">
            <v>宿州泗县网点</v>
          </cell>
        </row>
        <row r="83674">
          <cell r="P83674" t="str">
            <v>合肥蜀山农大网点</v>
          </cell>
        </row>
        <row r="83675">
          <cell r="P83675" t="str">
            <v>阜阳颍上网点</v>
          </cell>
        </row>
        <row r="83676">
          <cell r="P83676" t="str">
            <v>合肥退转网点</v>
          </cell>
        </row>
        <row r="83677">
          <cell r="P83677" t="str">
            <v>合肥蜀山农大网点</v>
          </cell>
        </row>
        <row r="83678">
          <cell r="P83678" t="str">
            <v>淮南大通网点</v>
          </cell>
        </row>
        <row r="83679">
          <cell r="P83679" t="str">
            <v>芜湖退转网点</v>
          </cell>
        </row>
        <row r="83680">
          <cell r="P83680" t="str">
            <v>宿州泗县网点</v>
          </cell>
        </row>
        <row r="83681">
          <cell r="P83681" t="str">
            <v>合肥瑶海北网点</v>
          </cell>
        </row>
        <row r="83682">
          <cell r="P83682" t="str">
            <v>阜阳临泉网点</v>
          </cell>
        </row>
        <row r="83683">
          <cell r="P83683" t="str">
            <v>亳州谯城桃花源网点</v>
          </cell>
        </row>
        <row r="83684">
          <cell r="P83684" t="str">
            <v>合肥肥西桥南网点</v>
          </cell>
        </row>
        <row r="83685">
          <cell r="P83685" t="str">
            <v>滁州天长网点</v>
          </cell>
        </row>
        <row r="83686">
          <cell r="P83686" t="str">
            <v>池州青阳网点</v>
          </cell>
        </row>
        <row r="83687">
          <cell r="P83687" t="str">
            <v>安徽代理区</v>
          </cell>
        </row>
        <row r="83688">
          <cell r="P83688" t="str">
            <v>合肥包河葛大店网点</v>
          </cell>
        </row>
        <row r="83689">
          <cell r="P83689" t="str">
            <v>大通集散点</v>
          </cell>
        </row>
        <row r="83690">
          <cell r="P83690" t="str">
            <v>安徽代理区</v>
          </cell>
        </row>
        <row r="83691">
          <cell r="P83691" t="str">
            <v>安徽代理区</v>
          </cell>
        </row>
        <row r="83692">
          <cell r="P83692" t="str">
            <v>芜湖三山网点</v>
          </cell>
        </row>
        <row r="83693">
          <cell r="P83693" t="str">
            <v>宣城宁国网点</v>
          </cell>
        </row>
        <row r="83694">
          <cell r="P83694" t="str">
            <v>淮北相山网点</v>
          </cell>
        </row>
        <row r="83695">
          <cell r="P83695" t="str">
            <v>滁州天长网点</v>
          </cell>
        </row>
        <row r="83696">
          <cell r="P83696" t="str">
            <v>滁州全椒网点</v>
          </cell>
        </row>
        <row r="83697">
          <cell r="P83697" t="str">
            <v>合肥市三孝口网点</v>
          </cell>
        </row>
        <row r="83698">
          <cell r="P83698" t="str">
            <v>铜陵枞阳网点</v>
          </cell>
        </row>
        <row r="83699">
          <cell r="P83699" t="str">
            <v>芜湖鸠江大桥网点</v>
          </cell>
        </row>
        <row r="83700">
          <cell r="P83700" t="str">
            <v>安徽代理区</v>
          </cell>
        </row>
        <row r="83701">
          <cell r="P83701" t="str">
            <v>亳州谯城网点</v>
          </cell>
        </row>
        <row r="83702">
          <cell r="P83702" t="str">
            <v>芜湖无为网点</v>
          </cell>
        </row>
        <row r="83703">
          <cell r="P83703" t="str">
            <v>滁州天长网点</v>
          </cell>
        </row>
        <row r="83704">
          <cell r="P83704" t="str">
            <v>淮南舜耕山网点</v>
          </cell>
        </row>
        <row r="83705">
          <cell r="P83705" t="str">
            <v>合肥长丰双凤大道网点</v>
          </cell>
        </row>
        <row r="83706">
          <cell r="P83706" t="str">
            <v>合肥肥东经开区网点</v>
          </cell>
        </row>
        <row r="83707">
          <cell r="P83707" t="str">
            <v>宿州埇桥网点</v>
          </cell>
        </row>
        <row r="83708">
          <cell r="P83708" t="str">
            <v>宿州灵璧网点</v>
          </cell>
        </row>
        <row r="83709">
          <cell r="P83709" t="str">
            <v>阜阳阜南网点</v>
          </cell>
        </row>
        <row r="83710">
          <cell r="P83710" t="str">
            <v>合肥包河三里庵网点</v>
          </cell>
        </row>
        <row r="83711">
          <cell r="P83711" t="str">
            <v>合肥包河三里庵网点</v>
          </cell>
        </row>
        <row r="83712">
          <cell r="P83712" t="str">
            <v>芜湖镜湖新市口网点</v>
          </cell>
        </row>
        <row r="83713">
          <cell r="P83713" t="str">
            <v>安徽代理区</v>
          </cell>
        </row>
        <row r="83714">
          <cell r="P83714" t="str">
            <v>合肥肥西桃花镇网点</v>
          </cell>
        </row>
        <row r="83715">
          <cell r="P83715" t="str">
            <v>安徽代理区</v>
          </cell>
        </row>
        <row r="83716">
          <cell r="P83716" t="str">
            <v>宿州埇桥三里湾网点</v>
          </cell>
        </row>
        <row r="83717">
          <cell r="P83717" t="str">
            <v>阜阳太和网点</v>
          </cell>
        </row>
        <row r="83718">
          <cell r="P83718" t="str">
            <v>合肥肥东网点</v>
          </cell>
        </row>
        <row r="83719">
          <cell r="P83719" t="str">
            <v>六安裕安平桥网点</v>
          </cell>
        </row>
        <row r="83720">
          <cell r="P83720" t="str">
            <v>六安裕安平桥网点</v>
          </cell>
        </row>
        <row r="83721">
          <cell r="P83721" t="str">
            <v>六安裕安平桥网点</v>
          </cell>
        </row>
        <row r="83722">
          <cell r="P83722" t="str">
            <v>蚌埠淮上网点</v>
          </cell>
        </row>
        <row r="83723">
          <cell r="P83723" t="str">
            <v>琅琊集散点</v>
          </cell>
        </row>
        <row r="83724">
          <cell r="P83724" t="str">
            <v>六安金安城北网点</v>
          </cell>
        </row>
        <row r="83725">
          <cell r="P83725" t="str">
            <v>六安裕安平桥网点</v>
          </cell>
        </row>
        <row r="83726">
          <cell r="P83726" t="str">
            <v>黄山黄山区网点</v>
          </cell>
        </row>
        <row r="83727">
          <cell r="P83727" t="str">
            <v>芜湖鸠江网点</v>
          </cell>
        </row>
        <row r="83728">
          <cell r="P83728" t="str">
            <v>六安金安城北网点</v>
          </cell>
        </row>
        <row r="83729">
          <cell r="P83729" t="str">
            <v>合肥庐阳祥源网点</v>
          </cell>
        </row>
        <row r="83730">
          <cell r="P83730" t="str">
            <v>马鞍山当涂网点</v>
          </cell>
        </row>
        <row r="83731">
          <cell r="P83731" t="str">
            <v>亳州利辛网点</v>
          </cell>
        </row>
        <row r="83732">
          <cell r="P83732" t="str">
            <v>安徽代理区</v>
          </cell>
        </row>
        <row r="83733">
          <cell r="P83733" t="str">
            <v>安庆岳西网点</v>
          </cell>
        </row>
        <row r="83734">
          <cell r="P83734" t="str">
            <v>安庆迎江网点</v>
          </cell>
        </row>
        <row r="83735">
          <cell r="P83735" t="str">
            <v>阜阳阜南网点</v>
          </cell>
        </row>
        <row r="83736">
          <cell r="P83736" t="str">
            <v>亳州涡阳网点</v>
          </cell>
        </row>
        <row r="83737">
          <cell r="P83737" t="str">
            <v>合肥包河南站网点</v>
          </cell>
        </row>
        <row r="83738">
          <cell r="P83738" t="str">
            <v>蚌埠怀远新城网点</v>
          </cell>
        </row>
        <row r="83739">
          <cell r="P83739" t="str">
            <v>芜湖无为网点</v>
          </cell>
        </row>
        <row r="83740">
          <cell r="P83740" t="str">
            <v>阜阳颍上网点</v>
          </cell>
        </row>
        <row r="83741">
          <cell r="P83741" t="str">
            <v>黄山屯溪阳湖网点</v>
          </cell>
        </row>
        <row r="83742">
          <cell r="P83742" t="str">
            <v>合肥肥西桃花镇网点</v>
          </cell>
        </row>
        <row r="83743">
          <cell r="P83743" t="str">
            <v>合肥肥西桥北网点</v>
          </cell>
        </row>
        <row r="83744">
          <cell r="P83744" t="str">
            <v>亳州蒙城网点</v>
          </cell>
        </row>
        <row r="83745">
          <cell r="P83745" t="str">
            <v>安徽代理区</v>
          </cell>
        </row>
        <row r="83746">
          <cell r="P83746" t="str">
            <v>芜湖鸠江大桥网点</v>
          </cell>
        </row>
        <row r="83747">
          <cell r="P83747" t="str">
            <v>六安金安三十铺网点</v>
          </cell>
        </row>
        <row r="83748">
          <cell r="P83748" t="str">
            <v>滁州全椒网点</v>
          </cell>
        </row>
        <row r="83749">
          <cell r="P83749" t="str">
            <v>亳州谯城万达网点</v>
          </cell>
        </row>
        <row r="83750">
          <cell r="P83750" t="str">
            <v>合肥长丰网点</v>
          </cell>
        </row>
        <row r="83751">
          <cell r="P83751" t="str">
            <v>亳州谯城网点</v>
          </cell>
        </row>
        <row r="83752">
          <cell r="P83752" t="str">
            <v>合肥经开始信路网点</v>
          </cell>
        </row>
        <row r="83753">
          <cell r="P83753" t="str">
            <v>滁州明光网点</v>
          </cell>
        </row>
        <row r="83754">
          <cell r="P83754" t="str">
            <v>黄山屯溪茶城网点</v>
          </cell>
        </row>
        <row r="83755">
          <cell r="P83755" t="str">
            <v>宣城宣州网点</v>
          </cell>
        </row>
        <row r="83756">
          <cell r="P83756" t="str">
            <v>亳州谯城网点</v>
          </cell>
        </row>
        <row r="83757">
          <cell r="P83757" t="str">
            <v>芜湖南陵宇培网点</v>
          </cell>
        </row>
        <row r="83758">
          <cell r="P83758" t="str">
            <v>淮北相山网点</v>
          </cell>
        </row>
        <row r="83759">
          <cell r="P83759" t="str">
            <v>宣城郎溪网点</v>
          </cell>
        </row>
        <row r="83760">
          <cell r="P83760" t="str">
            <v>蚌埠五河网点</v>
          </cell>
        </row>
        <row r="83761">
          <cell r="P83761" t="str">
            <v>安徽代理区</v>
          </cell>
        </row>
        <row r="83762">
          <cell r="P83762" t="str">
            <v>阜阳颍上网点</v>
          </cell>
        </row>
        <row r="83763">
          <cell r="P83763" t="str">
            <v>阜阳阜南网点</v>
          </cell>
        </row>
        <row r="83764">
          <cell r="P83764" t="str">
            <v>合肥高新网点</v>
          </cell>
        </row>
        <row r="83765">
          <cell r="P83765" t="str">
            <v>合肥肥西桥南网点</v>
          </cell>
        </row>
        <row r="83766">
          <cell r="P83766" t="str">
            <v>马鞍山博望网点</v>
          </cell>
        </row>
        <row r="83767">
          <cell r="P83767" t="str">
            <v>铜陵枞阳网点</v>
          </cell>
        </row>
        <row r="83768">
          <cell r="P83768" t="str">
            <v>铜陵铜官网点</v>
          </cell>
        </row>
        <row r="83769">
          <cell r="P83769" t="str">
            <v>亳州涡阳网点</v>
          </cell>
        </row>
        <row r="83770">
          <cell r="P83770" t="str">
            <v>合肥长丰北城网点</v>
          </cell>
        </row>
        <row r="83770">
          <cell r="AI83770" t="str">
            <v>网点超50分钟未响应</v>
          </cell>
        </row>
        <row r="83771">
          <cell r="P83771" t="str">
            <v>淮北相山网点</v>
          </cell>
        </row>
        <row r="83772">
          <cell r="P83772" t="str">
            <v>阜阳太和网点</v>
          </cell>
        </row>
        <row r="83773">
          <cell r="P83773" t="str">
            <v>淮南寿县网点</v>
          </cell>
        </row>
        <row r="83774">
          <cell r="P83774" t="str">
            <v>宿州灵璧网点</v>
          </cell>
        </row>
        <row r="83775">
          <cell r="P83775" t="str">
            <v>宿州泗县网点</v>
          </cell>
        </row>
        <row r="83776">
          <cell r="P83776" t="str">
            <v>亳州蒙城网点</v>
          </cell>
        </row>
        <row r="83777">
          <cell r="P83777" t="str">
            <v>合肥蜀山安居苑网点</v>
          </cell>
        </row>
        <row r="83778">
          <cell r="P83778" t="str">
            <v>滁州苏滁产业园网点</v>
          </cell>
        </row>
        <row r="83779">
          <cell r="P83779" t="str">
            <v>亳州利辛网点</v>
          </cell>
        </row>
        <row r="83780">
          <cell r="P83780" t="str">
            <v>亳州蒙城网点</v>
          </cell>
        </row>
        <row r="83781">
          <cell r="P83781" t="str">
            <v>宿州泗县网点</v>
          </cell>
        </row>
        <row r="83782">
          <cell r="P83782" t="str">
            <v>亳州涡阳城西网点</v>
          </cell>
        </row>
        <row r="83783">
          <cell r="P83783" t="str">
            <v>合肥肥东吾悦网点</v>
          </cell>
        </row>
        <row r="83784">
          <cell r="P83784" t="str">
            <v>宣城郎溪网点</v>
          </cell>
        </row>
        <row r="83785">
          <cell r="P83785" t="str">
            <v>淮北濉溪网点</v>
          </cell>
        </row>
        <row r="83786">
          <cell r="P83786" t="str">
            <v>合肥肥东经开区网点</v>
          </cell>
        </row>
        <row r="83787">
          <cell r="P83787" t="str">
            <v>亳州谯城网点</v>
          </cell>
        </row>
        <row r="83788">
          <cell r="P83788" t="str">
            <v>合肥庐阳海棠网点</v>
          </cell>
        </row>
        <row r="83789">
          <cell r="P83789" t="str">
            <v>亳州蒙城网点</v>
          </cell>
        </row>
        <row r="83790">
          <cell r="P83790" t="str">
            <v>安庆桐城网点</v>
          </cell>
        </row>
        <row r="83791">
          <cell r="P83791" t="str">
            <v>阜阳临泉网点</v>
          </cell>
        </row>
        <row r="83792">
          <cell r="P83792" t="str">
            <v>合肥瑶海南网点</v>
          </cell>
        </row>
        <row r="83793">
          <cell r="P83793" t="str">
            <v>铜陵铜官网点</v>
          </cell>
        </row>
        <row r="83794">
          <cell r="P83794" t="str">
            <v>合肥瑶海漕冲网点</v>
          </cell>
        </row>
        <row r="83795">
          <cell r="P83795" t="str">
            <v>亳州涡阳网点</v>
          </cell>
        </row>
        <row r="83796">
          <cell r="P83796" t="str">
            <v>芜湖县万达网点</v>
          </cell>
        </row>
        <row r="83797">
          <cell r="P83797" t="str">
            <v>亳州利辛网点</v>
          </cell>
        </row>
        <row r="83798">
          <cell r="P83798" t="str">
            <v>宣城泾县网点</v>
          </cell>
        </row>
        <row r="83799">
          <cell r="P83799" t="str">
            <v>芜湖弋江火龙岗网点</v>
          </cell>
        </row>
        <row r="83800">
          <cell r="P83800" t="str">
            <v>宣城宁国网点</v>
          </cell>
        </row>
        <row r="83801">
          <cell r="P83801" t="str">
            <v>宿州萧县网点</v>
          </cell>
        </row>
        <row r="83802">
          <cell r="P83802" t="str">
            <v>芜湖无为网点</v>
          </cell>
        </row>
        <row r="83803">
          <cell r="P83803" t="str">
            <v>蚌埠怀远新城网点</v>
          </cell>
        </row>
        <row r="83804">
          <cell r="P83804" t="str">
            <v>安徽代理区</v>
          </cell>
        </row>
        <row r="83805">
          <cell r="P83805" t="str">
            <v>淮北濉溪网点</v>
          </cell>
        </row>
        <row r="83806">
          <cell r="P83806" t="str">
            <v>合肥经开莲花路网点</v>
          </cell>
        </row>
        <row r="83807">
          <cell r="P83807" t="str">
            <v>安庆岳西网点</v>
          </cell>
        </row>
        <row r="83808">
          <cell r="P83808" t="str">
            <v>芜湖鸠江二部网点</v>
          </cell>
        </row>
        <row r="83809">
          <cell r="P83809" t="str">
            <v>六安舒城集散点</v>
          </cell>
        </row>
        <row r="83810">
          <cell r="P83810" t="str">
            <v>马鞍山花山网点</v>
          </cell>
        </row>
        <row r="83811">
          <cell r="P83811" t="str">
            <v>亳州涡阳网点</v>
          </cell>
        </row>
        <row r="83812">
          <cell r="P83812" t="str">
            <v>安庆岳西网点</v>
          </cell>
        </row>
        <row r="83813">
          <cell r="P83813" t="str">
            <v>亳州蒙城网点</v>
          </cell>
        </row>
        <row r="83814">
          <cell r="P83814" t="str">
            <v>蚌埠怀远新城网点</v>
          </cell>
        </row>
        <row r="83815">
          <cell r="P83815" t="str">
            <v>合肥肥西竞速网点</v>
          </cell>
        </row>
        <row r="83816">
          <cell r="P83816" t="str">
            <v>铜陵义安网点</v>
          </cell>
        </row>
        <row r="83817">
          <cell r="P83817" t="str">
            <v>阜阳颍上网点</v>
          </cell>
        </row>
        <row r="83818">
          <cell r="P83818" t="str">
            <v>亳州利辛城北网点</v>
          </cell>
        </row>
        <row r="83819">
          <cell r="P83819" t="str">
            <v>马鞍山雨山网点</v>
          </cell>
        </row>
        <row r="83820">
          <cell r="P83820" t="str">
            <v>合肥瑶海龙岗网点</v>
          </cell>
        </row>
        <row r="83821">
          <cell r="P83821" t="str">
            <v>亳州谯城万达网点</v>
          </cell>
        </row>
        <row r="83822">
          <cell r="P83822" t="str">
            <v>淮北濉溪网点</v>
          </cell>
        </row>
        <row r="83823">
          <cell r="P83823" t="str">
            <v>安庆太湖网点</v>
          </cell>
        </row>
        <row r="83824">
          <cell r="P83824" t="str">
            <v>淮北濉溪网点</v>
          </cell>
        </row>
        <row r="83825">
          <cell r="P83825" t="str">
            <v>淮北相山网点</v>
          </cell>
        </row>
        <row r="83826">
          <cell r="P83826" t="str">
            <v>芜湖鸠江网点</v>
          </cell>
        </row>
        <row r="83827">
          <cell r="P83827" t="str">
            <v>合肥肥东经开区网点</v>
          </cell>
        </row>
        <row r="83828">
          <cell r="P83828" t="str">
            <v>滁州来安网点</v>
          </cell>
        </row>
        <row r="83829">
          <cell r="P83829" t="str">
            <v>安徽代理区</v>
          </cell>
        </row>
        <row r="83830">
          <cell r="P83830" t="str">
            <v>阜南集散点</v>
          </cell>
        </row>
        <row r="83831">
          <cell r="P83831" t="str">
            <v>安庆桐城网点</v>
          </cell>
        </row>
        <row r="83832">
          <cell r="P83832" t="str">
            <v>芜湖县万达网点</v>
          </cell>
        </row>
        <row r="83833">
          <cell r="P83833" t="str">
            <v>阜阳颍上网点</v>
          </cell>
        </row>
        <row r="83834">
          <cell r="P83834" t="str">
            <v>亳州利辛网点</v>
          </cell>
        </row>
        <row r="83835">
          <cell r="P83835" t="str">
            <v>蚌埠怀远新城网点</v>
          </cell>
        </row>
        <row r="83836">
          <cell r="P83836" t="str">
            <v>蚌埠淮上网点</v>
          </cell>
        </row>
        <row r="83837">
          <cell r="P83837" t="str">
            <v>滁州凤阳网点</v>
          </cell>
        </row>
        <row r="83838">
          <cell r="P83838" t="str">
            <v>阜阳阜合新区网点</v>
          </cell>
        </row>
        <row r="83839">
          <cell r="P83839" t="str">
            <v>淮北濉溪西部乡镇网点</v>
          </cell>
        </row>
        <row r="83840">
          <cell r="P83840" t="str">
            <v>合肥肥东经开区网点</v>
          </cell>
        </row>
        <row r="83841">
          <cell r="P83841" t="str">
            <v>马鞍山当涂网点</v>
          </cell>
        </row>
        <row r="83842">
          <cell r="P83842" t="str">
            <v>六安霍邱城关镇网点</v>
          </cell>
        </row>
        <row r="83843">
          <cell r="P83843" t="str">
            <v>安徽代理区</v>
          </cell>
        </row>
        <row r="83844">
          <cell r="P83844" t="str">
            <v>淮南凤台网点</v>
          </cell>
        </row>
        <row r="83845">
          <cell r="P83845" t="str">
            <v>宿州埇桥美庐网点</v>
          </cell>
        </row>
        <row r="83846">
          <cell r="P83846" t="str">
            <v>宿州砀山网点</v>
          </cell>
        </row>
        <row r="83847">
          <cell r="P83847" t="str">
            <v>六安霍山网点</v>
          </cell>
        </row>
        <row r="83848">
          <cell r="P83848" t="str">
            <v>宿州砀山网点</v>
          </cell>
        </row>
        <row r="83849">
          <cell r="P83849" t="str">
            <v>宣城郎溪网点</v>
          </cell>
        </row>
        <row r="83850">
          <cell r="P83850" t="str">
            <v>宿州泗县网点</v>
          </cell>
        </row>
        <row r="83851">
          <cell r="P83851" t="str">
            <v>安庆宜秀网点</v>
          </cell>
        </row>
        <row r="83852">
          <cell r="P83852" t="str">
            <v>安徽代理区</v>
          </cell>
        </row>
        <row r="83853">
          <cell r="P83853" t="str">
            <v>合肥瑶海胜利路网点</v>
          </cell>
        </row>
        <row r="83854">
          <cell r="P83854" t="str">
            <v>安徽代理区</v>
          </cell>
        </row>
        <row r="83855">
          <cell r="P83855" t="str">
            <v>芜湖镜湖新市口网点</v>
          </cell>
        </row>
        <row r="83856">
          <cell r="P83856" t="str">
            <v>六安裕安城南网点</v>
          </cell>
        </row>
        <row r="83857">
          <cell r="P83857" t="str">
            <v>淮南寿县网点</v>
          </cell>
        </row>
        <row r="83858">
          <cell r="P83858" t="str">
            <v>铜陵枞阳网点</v>
          </cell>
        </row>
        <row r="83859">
          <cell r="P83859" t="str">
            <v>合肥长丰水湖镇网点</v>
          </cell>
        </row>
        <row r="83860">
          <cell r="P83860" t="str">
            <v>阜阳阜合新区网点</v>
          </cell>
        </row>
        <row r="83861">
          <cell r="P83861" t="str">
            <v>合肥瑶海磨店网点</v>
          </cell>
        </row>
        <row r="83862">
          <cell r="P83862" t="str">
            <v>合肥瑶海龙岗网点</v>
          </cell>
        </row>
        <row r="83863">
          <cell r="P83863" t="str">
            <v>马鞍山含山网点</v>
          </cell>
        </row>
        <row r="83864">
          <cell r="P83864" t="str">
            <v>安庆宿松网点</v>
          </cell>
        </row>
        <row r="83865">
          <cell r="P83865" t="str">
            <v>马鞍山雨山网点</v>
          </cell>
        </row>
        <row r="83866">
          <cell r="P83866" t="str">
            <v>涡阳集散点</v>
          </cell>
        </row>
        <row r="83867">
          <cell r="P83867" t="str">
            <v>芜湖三山网点</v>
          </cell>
        </row>
        <row r="83868">
          <cell r="P83868" t="str">
            <v>安徽代理区</v>
          </cell>
        </row>
        <row r="83869">
          <cell r="P83869" t="str">
            <v>马鞍山雨山网点</v>
          </cell>
        </row>
        <row r="83870">
          <cell r="P83870" t="str">
            <v>蚌埠怀远新城网点</v>
          </cell>
        </row>
        <row r="83871">
          <cell r="P83871" t="str">
            <v>淮南洞山路网点</v>
          </cell>
        </row>
        <row r="83872">
          <cell r="P83872" t="str">
            <v>合肥瑶海龙岗网点</v>
          </cell>
        </row>
        <row r="83873">
          <cell r="P83873" t="str">
            <v>滁州明光网点</v>
          </cell>
        </row>
        <row r="83874">
          <cell r="P83874" t="str">
            <v>合肥庐阳网点</v>
          </cell>
        </row>
        <row r="83875">
          <cell r="P83875" t="str">
            <v>淮南寿县网点</v>
          </cell>
        </row>
        <row r="83876">
          <cell r="P83876" t="str">
            <v>亳州涡阳网点</v>
          </cell>
        </row>
        <row r="83877">
          <cell r="P83877" t="str">
            <v>黄山屯溪网点</v>
          </cell>
        </row>
        <row r="83878">
          <cell r="P83878" t="str">
            <v>马鞍山博望网点</v>
          </cell>
        </row>
        <row r="83879">
          <cell r="P83879" t="str">
            <v>阜阳临泉网点</v>
          </cell>
        </row>
        <row r="83880">
          <cell r="P83880" t="str">
            <v>合肥肥东经开区网点</v>
          </cell>
        </row>
        <row r="83881">
          <cell r="P83881" t="str">
            <v>滁州全椒网点</v>
          </cell>
        </row>
        <row r="83882">
          <cell r="P83882" t="str">
            <v>宿州萧县网点</v>
          </cell>
        </row>
        <row r="83883">
          <cell r="P83883" t="str">
            <v>阜阳颍上网点</v>
          </cell>
        </row>
        <row r="83884">
          <cell r="P83884" t="str">
            <v>合肥南集散点</v>
          </cell>
        </row>
        <row r="83885">
          <cell r="P83885" t="str">
            <v>芜湖镜湖新市口网点</v>
          </cell>
        </row>
        <row r="83886">
          <cell r="P83886" t="str">
            <v>安庆怀宁网点</v>
          </cell>
        </row>
        <row r="83887">
          <cell r="P83887" t="str">
            <v>合肥高新天鹅湖网点</v>
          </cell>
        </row>
        <row r="83888">
          <cell r="P83888" t="str">
            <v>相山集散点</v>
          </cell>
        </row>
        <row r="83889">
          <cell r="P83889" t="str">
            <v>宿州萧县网点</v>
          </cell>
        </row>
        <row r="83890">
          <cell r="P83890" t="str">
            <v>阜阳太和网点</v>
          </cell>
        </row>
        <row r="83891">
          <cell r="P83891" t="str">
            <v>相山集散点</v>
          </cell>
        </row>
        <row r="83892">
          <cell r="P83892" t="str">
            <v>滁州来安网点</v>
          </cell>
        </row>
        <row r="83893">
          <cell r="P83893" t="str">
            <v>宿州埇桥网点</v>
          </cell>
        </row>
        <row r="83894">
          <cell r="P83894" t="str">
            <v>马鞍山雨山网点</v>
          </cell>
        </row>
        <row r="83895">
          <cell r="P83895" t="str">
            <v>蚌埠怀远网点</v>
          </cell>
        </row>
        <row r="83896">
          <cell r="P83896" t="str">
            <v>合肥经开始信路网点</v>
          </cell>
        </row>
        <row r="83897">
          <cell r="P83897" t="str">
            <v>淮北濉溪网点</v>
          </cell>
        </row>
        <row r="83898">
          <cell r="P83898" t="str">
            <v>淮南寿县网点</v>
          </cell>
        </row>
        <row r="83899">
          <cell r="P83899" t="str">
            <v>宣城泾县网点</v>
          </cell>
        </row>
        <row r="83900">
          <cell r="P83900" t="str">
            <v>马鞍山雨山网点</v>
          </cell>
        </row>
        <row r="83901">
          <cell r="P83901" t="str">
            <v>合肥蜀山通合网点</v>
          </cell>
        </row>
        <row r="83902">
          <cell r="P83902" t="str">
            <v>合肥肥东吾悦网点</v>
          </cell>
        </row>
        <row r="83903">
          <cell r="P83903" t="str">
            <v>滁州来安网点</v>
          </cell>
        </row>
        <row r="83904">
          <cell r="P83904" t="str">
            <v>合肥包河三里庵网点</v>
          </cell>
        </row>
        <row r="83905">
          <cell r="P83905" t="str">
            <v>淮北濉溪网点</v>
          </cell>
        </row>
        <row r="83906">
          <cell r="P83906" t="str">
            <v>淮南潘集网点</v>
          </cell>
        </row>
        <row r="83907">
          <cell r="P83907" t="str">
            <v>安徽代理区</v>
          </cell>
        </row>
        <row r="83908">
          <cell r="P83908" t="str">
            <v>阜阳临沂商城网点</v>
          </cell>
        </row>
        <row r="83909">
          <cell r="P83909" t="str">
            <v>亳州涡阳网点</v>
          </cell>
        </row>
        <row r="83910">
          <cell r="P83910" t="str">
            <v>阜阳临泉网点</v>
          </cell>
        </row>
        <row r="83911">
          <cell r="P83911" t="str">
            <v>阜阳颍州万达网点</v>
          </cell>
        </row>
        <row r="83912">
          <cell r="P83912" t="str">
            <v>相山集散点</v>
          </cell>
        </row>
        <row r="83913">
          <cell r="P83913" t="str">
            <v>六安金安城北网点</v>
          </cell>
        </row>
        <row r="83914">
          <cell r="P83914" t="str">
            <v>安庆望江网点</v>
          </cell>
        </row>
        <row r="83915">
          <cell r="P83915" t="str">
            <v>铜陵枞阳网点</v>
          </cell>
        </row>
        <row r="83916">
          <cell r="P83916" t="str">
            <v>合肥巢湖汽车城网点</v>
          </cell>
        </row>
        <row r="83917">
          <cell r="P83917" t="str">
            <v>滁州天长网点</v>
          </cell>
        </row>
        <row r="83918">
          <cell r="P83918" t="str">
            <v>宣城宣州国购网点</v>
          </cell>
        </row>
        <row r="83919">
          <cell r="P83919" t="str">
            <v>合肥长丰北城网点</v>
          </cell>
        </row>
        <row r="83920">
          <cell r="P83920" t="str">
            <v>大通集散点</v>
          </cell>
        </row>
        <row r="83921">
          <cell r="P83921" t="str">
            <v>宿州砀山网点</v>
          </cell>
        </row>
        <row r="83922">
          <cell r="P83922" t="str">
            <v>安徽代理区</v>
          </cell>
        </row>
        <row r="83923">
          <cell r="P83923" t="str">
            <v>安庆太湖网点</v>
          </cell>
        </row>
        <row r="83924">
          <cell r="P83924" t="str">
            <v>肥东集散点</v>
          </cell>
        </row>
        <row r="83925">
          <cell r="P83925" t="str">
            <v>亳州涡阳网点</v>
          </cell>
        </row>
        <row r="83926">
          <cell r="P83926" t="str">
            <v>六安裕安网点</v>
          </cell>
        </row>
        <row r="83927">
          <cell r="P83927" t="str">
            <v>阜阳太和网点</v>
          </cell>
        </row>
        <row r="83928">
          <cell r="P83928" t="str">
            <v>安徽代理区</v>
          </cell>
        </row>
        <row r="83929">
          <cell r="P83929" t="str">
            <v>桐城集散点</v>
          </cell>
        </row>
        <row r="83930">
          <cell r="P83930" t="str">
            <v>滁州天长网点</v>
          </cell>
        </row>
        <row r="83931">
          <cell r="P83931" t="str">
            <v>宣城广德网点</v>
          </cell>
        </row>
        <row r="83932">
          <cell r="P83932" t="str">
            <v>合肥滨湖网点</v>
          </cell>
        </row>
        <row r="83933">
          <cell r="P83933" t="str">
            <v>安庆潜山网点</v>
          </cell>
        </row>
        <row r="83934">
          <cell r="P83934" t="str">
            <v>六安舒城杭埠网点</v>
          </cell>
        </row>
        <row r="83935">
          <cell r="P83935" t="str">
            <v>合肥肥西桥南网点</v>
          </cell>
        </row>
        <row r="83936">
          <cell r="P83936" t="str">
            <v>安庆迎江网点</v>
          </cell>
        </row>
        <row r="83937">
          <cell r="P83937" t="str">
            <v>黄山黟县网点</v>
          </cell>
        </row>
        <row r="83938">
          <cell r="P83938" t="str">
            <v>滁州来安网点</v>
          </cell>
        </row>
        <row r="83939">
          <cell r="P83939" t="str">
            <v>阜阳高铁新区网点</v>
          </cell>
        </row>
        <row r="83940">
          <cell r="P83940" t="str">
            <v>宿州萧县网点</v>
          </cell>
        </row>
        <row r="83941">
          <cell r="P83941" t="str">
            <v>徽州集散点</v>
          </cell>
        </row>
        <row r="83942">
          <cell r="P83942" t="str">
            <v>蚌埠怀远新城网点</v>
          </cell>
        </row>
        <row r="83943">
          <cell r="P83943" t="str">
            <v>合肥瑶海北网点</v>
          </cell>
        </row>
        <row r="83944">
          <cell r="P83944" t="str">
            <v>阜阳颍上网点</v>
          </cell>
        </row>
        <row r="83945">
          <cell r="P83945" t="str">
            <v>大通集散点</v>
          </cell>
        </row>
        <row r="83946">
          <cell r="P83946" t="str">
            <v>淮北百善网点</v>
          </cell>
        </row>
        <row r="83947">
          <cell r="P83947" t="str">
            <v>滁州南谯龙蟠网点</v>
          </cell>
        </row>
        <row r="83948">
          <cell r="P83948" t="str">
            <v>滁州天长网点</v>
          </cell>
        </row>
        <row r="83949">
          <cell r="P83949" t="str">
            <v>宿州泗县网点</v>
          </cell>
        </row>
        <row r="83950">
          <cell r="P83950" t="str">
            <v>黄山屯溪网点</v>
          </cell>
        </row>
        <row r="83951">
          <cell r="P83951" t="str">
            <v>阜阳颍上网点</v>
          </cell>
        </row>
        <row r="83952">
          <cell r="P83952" t="str">
            <v>芜湖鸠江大桥网点</v>
          </cell>
        </row>
        <row r="83953">
          <cell r="P83953" t="str">
            <v>芜湖无为网点</v>
          </cell>
        </row>
        <row r="83954">
          <cell r="P83954" t="str">
            <v>亳州涡阳网点</v>
          </cell>
        </row>
        <row r="83955">
          <cell r="P83955" t="str">
            <v>宣城宣州网点</v>
          </cell>
        </row>
        <row r="83956">
          <cell r="P83956" t="str">
            <v>宣城广德网点</v>
          </cell>
        </row>
        <row r="83957">
          <cell r="P83957" t="str">
            <v>阜阳临泉大润发网点</v>
          </cell>
        </row>
        <row r="83958">
          <cell r="P83958" t="str">
            <v>合肥庐江网点</v>
          </cell>
        </row>
        <row r="83959">
          <cell r="P83959" t="str">
            <v>六安舒城开发区网点</v>
          </cell>
        </row>
        <row r="83960">
          <cell r="P83960" t="str">
            <v>阜阳阜南网点</v>
          </cell>
        </row>
        <row r="83961">
          <cell r="P83961" t="str">
            <v>合肥瑶海南网点</v>
          </cell>
        </row>
        <row r="83962">
          <cell r="P83962" t="str">
            <v>宣城泾县网点</v>
          </cell>
        </row>
        <row r="83963">
          <cell r="P83963" t="str">
            <v>合肥肥东经开区网点</v>
          </cell>
        </row>
        <row r="83964">
          <cell r="P83964" t="str">
            <v>六安金安网点</v>
          </cell>
        </row>
        <row r="83965">
          <cell r="P83965" t="str">
            <v>六安金寨网点</v>
          </cell>
        </row>
        <row r="83966">
          <cell r="P83966" t="str">
            <v>合肥肥东吾悦网点</v>
          </cell>
        </row>
        <row r="83967">
          <cell r="P83967" t="str">
            <v>阜阳颍上网点</v>
          </cell>
        </row>
        <row r="83968">
          <cell r="P83968" t="str">
            <v>滁州明光网点</v>
          </cell>
        </row>
        <row r="83969">
          <cell r="P83969" t="str">
            <v>安徽代理区</v>
          </cell>
        </row>
        <row r="83970">
          <cell r="P83970" t="str">
            <v>合肥包河南站网点</v>
          </cell>
        </row>
        <row r="83971">
          <cell r="P83971" t="str">
            <v>池州贵池开发区网点</v>
          </cell>
        </row>
        <row r="83972">
          <cell r="P83972" t="str">
            <v>滁州南谯网点</v>
          </cell>
        </row>
        <row r="83973">
          <cell r="P83973" t="str">
            <v>淮南凤台网点</v>
          </cell>
        </row>
        <row r="83974">
          <cell r="P83974" t="str">
            <v>亳州涡阳网点</v>
          </cell>
        </row>
        <row r="83975">
          <cell r="P83975" t="str">
            <v>芜湖三山网点</v>
          </cell>
        </row>
        <row r="83976">
          <cell r="P83976" t="str">
            <v>蚌埠怀远新城网点</v>
          </cell>
        </row>
        <row r="83977">
          <cell r="P83977" t="str">
            <v>阜阳太和网点</v>
          </cell>
        </row>
        <row r="83978">
          <cell r="P83978" t="str">
            <v>安徽代理区</v>
          </cell>
        </row>
        <row r="83979">
          <cell r="P83979" t="str">
            <v>马鞍山雨山网点</v>
          </cell>
        </row>
        <row r="83980">
          <cell r="P83980" t="str">
            <v>阜阳太和网点</v>
          </cell>
        </row>
        <row r="83981">
          <cell r="P83981" t="str">
            <v>宿州泗县网点</v>
          </cell>
        </row>
        <row r="83982">
          <cell r="P83982" t="str">
            <v>黄山屯溪茶城网点</v>
          </cell>
        </row>
        <row r="83983">
          <cell r="P83983" t="str">
            <v>六安金寨网点</v>
          </cell>
        </row>
        <row r="83984">
          <cell r="P83984" t="str">
            <v>阜阳颍泉网点</v>
          </cell>
        </row>
        <row r="83985">
          <cell r="P83985" t="str">
            <v>铜陵郊区陈瑶湖网点</v>
          </cell>
        </row>
        <row r="83986">
          <cell r="P83986" t="str">
            <v>滁州天长网点</v>
          </cell>
        </row>
        <row r="83987">
          <cell r="P83987" t="str">
            <v>宣城宣州大唐网点</v>
          </cell>
        </row>
        <row r="83988">
          <cell r="P83988" t="str">
            <v>宜秀集散点</v>
          </cell>
        </row>
        <row r="83989">
          <cell r="P83989" t="str">
            <v>合肥包河葛大店网点</v>
          </cell>
        </row>
        <row r="83990">
          <cell r="P83990" t="str">
            <v>合肥肥西鑫辰网点</v>
          </cell>
        </row>
        <row r="83991">
          <cell r="P83991" t="str">
            <v>芜湖镜湖万达网点</v>
          </cell>
        </row>
        <row r="83992">
          <cell r="P83992" t="str">
            <v>谯城区集散点</v>
          </cell>
        </row>
        <row r="83993">
          <cell r="P83993" t="str">
            <v>阜阳太和网点</v>
          </cell>
        </row>
        <row r="83994">
          <cell r="P83994" t="str">
            <v>阜阳临泉网点</v>
          </cell>
        </row>
        <row r="83995">
          <cell r="P83995" t="str">
            <v>蚌埠怀远老城网点</v>
          </cell>
        </row>
        <row r="83996">
          <cell r="P83996" t="str">
            <v>亳州谯城网点</v>
          </cell>
        </row>
        <row r="83997">
          <cell r="P83997" t="str">
            <v>铜陵义安网点</v>
          </cell>
        </row>
        <row r="83998">
          <cell r="P83998" t="str">
            <v>滁州定远网点</v>
          </cell>
        </row>
        <row r="83999">
          <cell r="P83999" t="str">
            <v>宣城广德网点</v>
          </cell>
        </row>
        <row r="84000">
          <cell r="P84000" t="str">
            <v>阜阳颍上网点</v>
          </cell>
        </row>
        <row r="84001">
          <cell r="P84001" t="str">
            <v>芜湖无为网点</v>
          </cell>
        </row>
        <row r="84002">
          <cell r="P84002" t="str">
            <v>淮南寿县网点</v>
          </cell>
        </row>
        <row r="84003">
          <cell r="P84003" t="str">
            <v>阜阳临泉二中网点</v>
          </cell>
        </row>
        <row r="84004">
          <cell r="P84004" t="str">
            <v>淮北濉溪网点</v>
          </cell>
        </row>
        <row r="84005">
          <cell r="P84005" t="str">
            <v>淮北濉溪东部乡镇网点</v>
          </cell>
        </row>
        <row r="84006">
          <cell r="P84006" t="str">
            <v>宿州灵璧网点</v>
          </cell>
        </row>
        <row r="84007">
          <cell r="P84007" t="str">
            <v>合肥庐阳四里河网点</v>
          </cell>
        </row>
        <row r="84008">
          <cell r="P84008" t="str">
            <v>淮南凤台网点</v>
          </cell>
        </row>
        <row r="84009">
          <cell r="P84009" t="str">
            <v>合肥肥东经开区网点</v>
          </cell>
        </row>
        <row r="84010">
          <cell r="P84010" t="str">
            <v>六安金安毛坦厂网点</v>
          </cell>
        </row>
        <row r="84011">
          <cell r="P84011" t="str">
            <v>滁州苏滁产业园网点</v>
          </cell>
        </row>
        <row r="84012">
          <cell r="P84012" t="str">
            <v>黄山休宁新城网点</v>
          </cell>
        </row>
        <row r="84013">
          <cell r="P84013" t="str">
            <v>合肥长丰水湖镇网点</v>
          </cell>
        </row>
        <row r="84014">
          <cell r="P84014" t="str">
            <v>安徽代理区</v>
          </cell>
        </row>
        <row r="84015">
          <cell r="P84015" t="str">
            <v>阜阳颍上网点</v>
          </cell>
        </row>
        <row r="84016">
          <cell r="P84016" t="str">
            <v>铜陵义安城关网点</v>
          </cell>
        </row>
        <row r="84017">
          <cell r="P84017" t="str">
            <v>合肥肥西柏乐网点</v>
          </cell>
        </row>
        <row r="84018">
          <cell r="P84018" t="str">
            <v>芜湖无为网点</v>
          </cell>
        </row>
        <row r="84019">
          <cell r="P84019" t="str">
            <v>阜阳界首网点</v>
          </cell>
        </row>
        <row r="84020">
          <cell r="P84020" t="str">
            <v>铜陵枞阳网点</v>
          </cell>
        </row>
        <row r="84021">
          <cell r="P84021" t="str">
            <v>安庆望江网点</v>
          </cell>
        </row>
        <row r="84022">
          <cell r="P84022" t="str">
            <v>宿州砀山网点</v>
          </cell>
        </row>
        <row r="84023">
          <cell r="P84023" t="str">
            <v>芜湖镜湖新市口网点</v>
          </cell>
        </row>
        <row r="84024">
          <cell r="P84024" t="str">
            <v>安庆太湖网点</v>
          </cell>
        </row>
        <row r="84025">
          <cell r="P84025" t="str">
            <v>宿州埇桥联络街网点</v>
          </cell>
        </row>
        <row r="84026">
          <cell r="P84026" t="str">
            <v>淮南洞山路网点</v>
          </cell>
        </row>
        <row r="84027">
          <cell r="P84027" t="str">
            <v>阜阳太和网点</v>
          </cell>
        </row>
        <row r="84028">
          <cell r="P84028" t="str">
            <v>芜湖弋江大学城网点</v>
          </cell>
        </row>
        <row r="84029">
          <cell r="P84029" t="str">
            <v>阜阳颍东网点</v>
          </cell>
        </row>
        <row r="84030">
          <cell r="P84030" t="str">
            <v>安庆宿松网点</v>
          </cell>
        </row>
        <row r="84031">
          <cell r="P84031" t="str">
            <v>马鞍山雨山网点</v>
          </cell>
        </row>
        <row r="84032">
          <cell r="P84032" t="str">
            <v>阜阳临泉网点</v>
          </cell>
        </row>
        <row r="84033">
          <cell r="P84033" t="str">
            <v>芜湖弋江二部网点</v>
          </cell>
        </row>
        <row r="84034">
          <cell r="P84034" t="str">
            <v>芜湖鸠江大桥网点</v>
          </cell>
        </row>
        <row r="84035">
          <cell r="P84035" t="str">
            <v>合肥包河葛大店网点</v>
          </cell>
        </row>
        <row r="84036">
          <cell r="P84036" t="str">
            <v>淮南山南网点</v>
          </cell>
        </row>
        <row r="84037">
          <cell r="P84037" t="str">
            <v>马鞍山含山网点</v>
          </cell>
        </row>
        <row r="84038">
          <cell r="P84038" t="str">
            <v>黄山歙县城区网点</v>
          </cell>
        </row>
        <row r="84039">
          <cell r="P84039" t="str">
            <v>合肥瑶海鹿鸣山网点</v>
          </cell>
        </row>
        <row r="84040">
          <cell r="P84040" t="str">
            <v>六安金安木厂网点</v>
          </cell>
        </row>
        <row r="84041">
          <cell r="P84041" t="str">
            <v>阜阳阜合新区网点</v>
          </cell>
        </row>
        <row r="84042">
          <cell r="P84042" t="str">
            <v>亳州利辛网点</v>
          </cell>
        </row>
        <row r="84043">
          <cell r="P84043" t="str">
            <v>铜陵铜官铜都网点</v>
          </cell>
        </row>
        <row r="84044">
          <cell r="P84044" t="str">
            <v>合肥撮镇龙塘网点</v>
          </cell>
        </row>
        <row r="84045">
          <cell r="P84045" t="str">
            <v>芜湖县万达网点</v>
          </cell>
        </row>
        <row r="84046">
          <cell r="P84046" t="str">
            <v>相山集散点</v>
          </cell>
        </row>
        <row r="84047">
          <cell r="P84047" t="str">
            <v>池州东至网点</v>
          </cell>
        </row>
        <row r="84048">
          <cell r="P84048" t="str">
            <v>黄山屯溪网点</v>
          </cell>
        </row>
        <row r="84049">
          <cell r="P84049" t="str">
            <v>蚌埠五河网点</v>
          </cell>
        </row>
        <row r="84050">
          <cell r="P84050" t="str">
            <v>阜阳经开区黄庄网点</v>
          </cell>
        </row>
        <row r="84051">
          <cell r="P84051" t="str">
            <v>安庆宿松网点</v>
          </cell>
        </row>
        <row r="84052">
          <cell r="P84052" t="str">
            <v>滁州定远网点</v>
          </cell>
        </row>
        <row r="84053">
          <cell r="P84053" t="str">
            <v>合肥蜀山网点</v>
          </cell>
        </row>
        <row r="84054">
          <cell r="P84054" t="str">
            <v>铜陵枞阳网点</v>
          </cell>
        </row>
        <row r="84055">
          <cell r="P84055" t="str">
            <v>亳州利辛网点</v>
          </cell>
        </row>
        <row r="84056">
          <cell r="P84056" t="str">
            <v>合肥经开大学城网点</v>
          </cell>
        </row>
        <row r="84057">
          <cell r="P84057" t="str">
            <v>亳州蒙城网点</v>
          </cell>
        </row>
        <row r="84058">
          <cell r="P84058" t="str">
            <v>亳州谯城网点</v>
          </cell>
        </row>
        <row r="84059">
          <cell r="P84059" t="str">
            <v>合肥肥东网点</v>
          </cell>
        </row>
        <row r="84060">
          <cell r="P84060" t="str">
            <v>阜阳高铁新区网点</v>
          </cell>
        </row>
        <row r="84061">
          <cell r="P84061" t="str">
            <v>相山集散点</v>
          </cell>
        </row>
        <row r="84062">
          <cell r="P84062" t="str">
            <v>芜湖鸠江网点</v>
          </cell>
        </row>
        <row r="84063">
          <cell r="P84063" t="str">
            <v>马鞍山含山网点</v>
          </cell>
        </row>
        <row r="84064">
          <cell r="P84064" t="str">
            <v>铜陵枞阳网点</v>
          </cell>
        </row>
        <row r="84065">
          <cell r="P84065" t="str">
            <v>铜陵义安网点</v>
          </cell>
        </row>
        <row r="84066">
          <cell r="P84066" t="str">
            <v>宿州砀山网点</v>
          </cell>
        </row>
        <row r="84067">
          <cell r="P84067" t="str">
            <v>淮南凤台网点</v>
          </cell>
        </row>
        <row r="84068">
          <cell r="P84068" t="str">
            <v>宿州砀山网点</v>
          </cell>
        </row>
        <row r="84069">
          <cell r="P84069" t="str">
            <v>阜阳颍州工贸园网点</v>
          </cell>
        </row>
        <row r="84070">
          <cell r="P84070" t="str">
            <v>相山集散点</v>
          </cell>
        </row>
        <row r="84071">
          <cell r="P84071" t="str">
            <v>安庆桐城网点</v>
          </cell>
        </row>
        <row r="84072">
          <cell r="P84072" t="str">
            <v>宣城宣州城东网点</v>
          </cell>
        </row>
        <row r="84073">
          <cell r="P84073" t="str">
            <v>宣城广德网点</v>
          </cell>
        </row>
        <row r="84074">
          <cell r="P84074" t="str">
            <v>阜阳颍州网点</v>
          </cell>
        </row>
        <row r="84075">
          <cell r="P84075" t="str">
            <v>铜陵枞阳网点</v>
          </cell>
        </row>
        <row r="84076">
          <cell r="P84076" t="str">
            <v>合肥肥东网点</v>
          </cell>
        </row>
        <row r="84077">
          <cell r="P84077" t="str">
            <v>阜阳临泉网点</v>
          </cell>
        </row>
        <row r="84078">
          <cell r="P84078" t="str">
            <v>合肥包河南站网点</v>
          </cell>
        </row>
        <row r="84079">
          <cell r="P84079" t="str">
            <v>宣城广德网点</v>
          </cell>
        </row>
        <row r="84080">
          <cell r="P84080" t="str">
            <v>合肥肥西桥南网点</v>
          </cell>
        </row>
        <row r="84081">
          <cell r="P84081" t="str">
            <v>安庆桐城网点</v>
          </cell>
        </row>
        <row r="84082">
          <cell r="P84082" t="str">
            <v>安徽代理区</v>
          </cell>
        </row>
        <row r="84083">
          <cell r="P84083" t="str">
            <v>合肥庐江网点</v>
          </cell>
        </row>
        <row r="84084">
          <cell r="P84084" t="str">
            <v>芜湖镜湖新市口网点</v>
          </cell>
        </row>
        <row r="84085">
          <cell r="P84085" t="str">
            <v>宣城广德网点</v>
          </cell>
        </row>
        <row r="84086">
          <cell r="P84086" t="str">
            <v>马鞍山当涂石桥网点</v>
          </cell>
        </row>
        <row r="84087">
          <cell r="P84087" t="str">
            <v>六安金寨网点</v>
          </cell>
        </row>
        <row r="84088">
          <cell r="P84088" t="str">
            <v>亳州谯城神农谷网点</v>
          </cell>
        </row>
        <row r="84089">
          <cell r="P84089" t="str">
            <v>宿州灵璧网点</v>
          </cell>
        </row>
        <row r="84090">
          <cell r="P84090" t="str">
            <v>马鞍山含山网点</v>
          </cell>
        </row>
        <row r="84091">
          <cell r="P84091" t="str">
            <v>安庆宜秀网点</v>
          </cell>
        </row>
        <row r="84092">
          <cell r="P84092" t="str">
            <v>阜阳临泉网点</v>
          </cell>
        </row>
        <row r="84093">
          <cell r="P84093" t="str">
            <v>宿州埇桥网点</v>
          </cell>
        </row>
        <row r="84094">
          <cell r="P84094" t="str">
            <v>合肥包河葛大店网点</v>
          </cell>
        </row>
        <row r="84095">
          <cell r="P84095" t="str">
            <v>淮北杨庄矿网点</v>
          </cell>
        </row>
        <row r="84096">
          <cell r="P84096" t="str">
            <v>合肥高新网点</v>
          </cell>
        </row>
        <row r="84097">
          <cell r="P84097" t="str">
            <v>亳州利辛网点</v>
          </cell>
        </row>
        <row r="84098">
          <cell r="P84098" t="str">
            <v>芜湖弋江火龙岗网点</v>
          </cell>
        </row>
        <row r="84099">
          <cell r="P84099" t="str">
            <v>六安霍邱河口镇网点</v>
          </cell>
        </row>
        <row r="84100">
          <cell r="P84100" t="str">
            <v>蚌埠蚌山北区网点</v>
          </cell>
        </row>
        <row r="84101">
          <cell r="P84101" t="str">
            <v>安庆怀宁网点</v>
          </cell>
        </row>
        <row r="84102">
          <cell r="P84102" t="str">
            <v>淮南寿县网点</v>
          </cell>
        </row>
        <row r="84103">
          <cell r="P84103" t="str">
            <v>宜秀集散点</v>
          </cell>
        </row>
        <row r="84104">
          <cell r="P84104" t="str">
            <v>合肥经开始信路网点</v>
          </cell>
        </row>
        <row r="84105">
          <cell r="P84105" t="str">
            <v>淮北岱河矿网点</v>
          </cell>
        </row>
        <row r="84106">
          <cell r="P84106" t="str">
            <v>马鞍山当涂网点</v>
          </cell>
        </row>
        <row r="84107">
          <cell r="P84107" t="str">
            <v>宿州埇桥道东北部网点</v>
          </cell>
        </row>
        <row r="84108">
          <cell r="P84108" t="str">
            <v>芜湖无为网点</v>
          </cell>
        </row>
        <row r="84109">
          <cell r="P84109" t="str">
            <v>池州贵池开发区网点</v>
          </cell>
        </row>
        <row r="84110">
          <cell r="P84110" t="str">
            <v>宣城郎溪网点</v>
          </cell>
        </row>
        <row r="84111">
          <cell r="P84111" t="str">
            <v>合肥蜀山振兴路网点</v>
          </cell>
        </row>
        <row r="84112">
          <cell r="P84112" t="str">
            <v>淮北濉溪网点</v>
          </cell>
        </row>
        <row r="84113">
          <cell r="P84113" t="str">
            <v>芜湖南陵宇培网点</v>
          </cell>
        </row>
        <row r="84114">
          <cell r="P84114" t="str">
            <v>阜阳太和网点</v>
          </cell>
        </row>
        <row r="84115">
          <cell r="P84115" t="str">
            <v>合肥瑶海北网点</v>
          </cell>
        </row>
        <row r="84116">
          <cell r="P84116" t="str">
            <v>合肥高新云飞路网点</v>
          </cell>
        </row>
        <row r="84117">
          <cell r="P84117" t="str">
            <v>淮北濉溪网点</v>
          </cell>
        </row>
        <row r="84118">
          <cell r="P84118" t="str">
            <v>宣城广德网点</v>
          </cell>
        </row>
        <row r="84119">
          <cell r="P84119" t="str">
            <v>阜阳临泉网点</v>
          </cell>
        </row>
        <row r="84120">
          <cell r="P84120" t="str">
            <v>阜阳颍上网点</v>
          </cell>
        </row>
        <row r="84121">
          <cell r="P84121" t="str">
            <v>相山集散点</v>
          </cell>
        </row>
        <row r="84122">
          <cell r="P84122" t="str">
            <v>阜阳阜南网点</v>
          </cell>
        </row>
        <row r="84123">
          <cell r="P84123" t="str">
            <v>淮南凤台网点</v>
          </cell>
        </row>
        <row r="84124">
          <cell r="P84124" t="str">
            <v>合肥长丰网点</v>
          </cell>
        </row>
        <row r="84125">
          <cell r="P84125" t="str">
            <v>安徽代理区</v>
          </cell>
        </row>
        <row r="84126">
          <cell r="P84126" t="str">
            <v>安庆怀宁网点</v>
          </cell>
        </row>
        <row r="84127">
          <cell r="P84127" t="str">
            <v>芜湖县万达网点</v>
          </cell>
        </row>
        <row r="84128">
          <cell r="P84128" t="str">
            <v>安庆太湖网点</v>
          </cell>
        </row>
        <row r="84129">
          <cell r="P84129" t="str">
            <v>铜陵枞阳网点</v>
          </cell>
        </row>
        <row r="84130">
          <cell r="P84130" t="str">
            <v>淮北濉溪网点</v>
          </cell>
        </row>
        <row r="84131">
          <cell r="P84131" t="str">
            <v>淮北百善网点</v>
          </cell>
        </row>
        <row r="84132">
          <cell r="P84132" t="str">
            <v>安庆望江网点</v>
          </cell>
        </row>
        <row r="84133">
          <cell r="P84133" t="str">
            <v>合肥滨湖网点</v>
          </cell>
        </row>
        <row r="84134">
          <cell r="P84134" t="str">
            <v>安庆怀宁网点</v>
          </cell>
        </row>
        <row r="84135">
          <cell r="P84135" t="str">
            <v>芜湖弋江火龙岗网点</v>
          </cell>
        </row>
        <row r="84136">
          <cell r="P84136" t="str">
            <v>滁州凤阳网点</v>
          </cell>
        </row>
        <row r="84137">
          <cell r="P84137" t="str">
            <v>马鞍山花山解放路网点</v>
          </cell>
        </row>
        <row r="84138">
          <cell r="P84138" t="str">
            <v>安徽代理区</v>
          </cell>
        </row>
        <row r="84139">
          <cell r="P84139" t="str">
            <v>合肥巢湖槐林网点</v>
          </cell>
        </row>
        <row r="84140">
          <cell r="P84140" t="str">
            <v>合肥滨湖网点</v>
          </cell>
        </row>
        <row r="84141">
          <cell r="P84141" t="str">
            <v>阜阳太和网点</v>
          </cell>
        </row>
        <row r="84142">
          <cell r="P84142" t="str">
            <v>合肥庐江网点</v>
          </cell>
        </row>
        <row r="84143">
          <cell r="P84143" t="str">
            <v>马鞍山花山解放路网点</v>
          </cell>
        </row>
        <row r="84144">
          <cell r="P84144" t="str">
            <v>亳州涡阳网点</v>
          </cell>
        </row>
        <row r="84145">
          <cell r="P84145" t="str">
            <v>合肥蜀山网点</v>
          </cell>
        </row>
        <row r="84146">
          <cell r="P84146" t="str">
            <v>六安金安网点</v>
          </cell>
        </row>
        <row r="84147">
          <cell r="P84147" t="str">
            <v>蚌埠怀远网点</v>
          </cell>
        </row>
        <row r="84148">
          <cell r="P84148" t="str">
            <v>亳州谯城网点</v>
          </cell>
        </row>
        <row r="84149">
          <cell r="P84149" t="str">
            <v>滁州天长网点</v>
          </cell>
        </row>
        <row r="84150">
          <cell r="P84150" t="str">
            <v>宿州泗县网点</v>
          </cell>
        </row>
        <row r="84151">
          <cell r="P84151" t="str">
            <v>黄山屯溪网点</v>
          </cell>
        </row>
        <row r="84152">
          <cell r="P84152" t="str">
            <v>阜阳界首网点</v>
          </cell>
        </row>
        <row r="84153">
          <cell r="P84153" t="str">
            <v>阜阳临泉网点</v>
          </cell>
        </row>
        <row r="84154">
          <cell r="P84154" t="str">
            <v>合肥肥东人民路网点</v>
          </cell>
        </row>
        <row r="84155">
          <cell r="P84155" t="str">
            <v>合肥肥西桥北网点</v>
          </cell>
        </row>
        <row r="84156">
          <cell r="P84156" t="str">
            <v>六安裕安平桥网点</v>
          </cell>
        </row>
        <row r="84157">
          <cell r="P84157" t="str">
            <v>铜陵枞阳网点</v>
          </cell>
        </row>
        <row r="84158">
          <cell r="P84158" t="str">
            <v>相山集散点</v>
          </cell>
        </row>
        <row r="84159">
          <cell r="P84159" t="str">
            <v>芜湖南陵宇培网点</v>
          </cell>
        </row>
        <row r="84160">
          <cell r="P84160" t="str">
            <v>合肥庐江网点</v>
          </cell>
        </row>
        <row r="84161">
          <cell r="P84161" t="str">
            <v>芜湖三山网点</v>
          </cell>
        </row>
        <row r="84162">
          <cell r="P84162" t="str">
            <v>六安裕安网点</v>
          </cell>
        </row>
        <row r="84163">
          <cell r="P84163" t="str">
            <v>黄山屯溪茶城网点</v>
          </cell>
        </row>
        <row r="84164">
          <cell r="P84164" t="str">
            <v>淮南舜耕山网点</v>
          </cell>
        </row>
        <row r="84165">
          <cell r="P84165" t="str">
            <v>蚌埠固镇网点</v>
          </cell>
        </row>
        <row r="84166">
          <cell r="P84166" t="str">
            <v>淮南山南网点</v>
          </cell>
        </row>
        <row r="84167">
          <cell r="P84167" t="str">
            <v>合肥肥西桃花镇网点</v>
          </cell>
        </row>
        <row r="84168">
          <cell r="P84168" t="str">
            <v>铜陵枞阳网点</v>
          </cell>
        </row>
        <row r="84169">
          <cell r="P84169" t="str">
            <v>阜阳太和网点</v>
          </cell>
        </row>
        <row r="84170">
          <cell r="P84170" t="str">
            <v>安庆太湖网点</v>
          </cell>
        </row>
        <row r="84171">
          <cell r="P84171" t="str">
            <v>阜阳临泉网点</v>
          </cell>
        </row>
        <row r="84172">
          <cell r="P84172" t="str">
            <v>黄山休宁新城网点</v>
          </cell>
        </row>
        <row r="84173">
          <cell r="P84173" t="str">
            <v>六安新安网点</v>
          </cell>
        </row>
        <row r="84174">
          <cell r="P84174" t="str">
            <v>相山集散点</v>
          </cell>
        </row>
        <row r="84175">
          <cell r="P84175" t="str">
            <v>阜阳临泉网点</v>
          </cell>
        </row>
        <row r="84176">
          <cell r="P84176" t="str">
            <v>六安金寨网点</v>
          </cell>
        </row>
        <row r="84177">
          <cell r="P84177" t="str">
            <v>阜阳临泉网点</v>
          </cell>
        </row>
        <row r="84178">
          <cell r="P84178" t="str">
            <v>合肥长丰北城网点</v>
          </cell>
        </row>
        <row r="84179">
          <cell r="P84179" t="str">
            <v>芜湖南陵宇培网点</v>
          </cell>
        </row>
        <row r="84180">
          <cell r="P84180" t="str">
            <v>合肥长丰北城网点</v>
          </cell>
        </row>
        <row r="84181">
          <cell r="P84181" t="str">
            <v>六安霍山乡镇网点</v>
          </cell>
        </row>
        <row r="84182">
          <cell r="P84182" t="str">
            <v>宿州砀山网点</v>
          </cell>
        </row>
        <row r="84183">
          <cell r="P84183" t="str">
            <v>安徽代理区</v>
          </cell>
        </row>
        <row r="84184">
          <cell r="P84184" t="str">
            <v>相山集散点</v>
          </cell>
        </row>
        <row r="84185">
          <cell r="P84185" t="str">
            <v>黄山祁门网点</v>
          </cell>
        </row>
        <row r="84186">
          <cell r="P84186" t="str">
            <v>宣城郎溪网点</v>
          </cell>
        </row>
        <row r="84187">
          <cell r="P84187" t="str">
            <v>六安霍邱孟集镇网点</v>
          </cell>
        </row>
        <row r="84188">
          <cell r="P84188" t="str">
            <v>宿州灵璧网点</v>
          </cell>
        </row>
        <row r="84189">
          <cell r="P84189" t="str">
            <v>宿州埇桥网点</v>
          </cell>
        </row>
        <row r="84190">
          <cell r="P84190" t="str">
            <v>马鞍山雨山网点</v>
          </cell>
        </row>
        <row r="84191">
          <cell r="P84191" t="str">
            <v>安庆桐城网点</v>
          </cell>
        </row>
        <row r="84192">
          <cell r="P84192" t="str">
            <v>宣城广德网点</v>
          </cell>
        </row>
        <row r="84193">
          <cell r="P84193" t="str">
            <v>池州青阳网点</v>
          </cell>
        </row>
        <row r="84194">
          <cell r="P84194" t="str">
            <v>马鞍山当涂网点</v>
          </cell>
        </row>
        <row r="84195">
          <cell r="P84195" t="str">
            <v>亳州利辛网点</v>
          </cell>
        </row>
        <row r="84196">
          <cell r="P84196" t="str">
            <v>马鞍山花山解放路网点</v>
          </cell>
        </row>
        <row r="84197">
          <cell r="P84197" t="str">
            <v>六安舒城开发区网点</v>
          </cell>
        </row>
        <row r="84198">
          <cell r="P84198" t="str">
            <v>安庆宜秀网点</v>
          </cell>
        </row>
        <row r="84199">
          <cell r="P84199" t="str">
            <v>马鞍山花山网点</v>
          </cell>
        </row>
        <row r="84200">
          <cell r="P84200" t="str">
            <v>铜陵枞阳网点</v>
          </cell>
        </row>
        <row r="84201">
          <cell r="P84201" t="str">
            <v>芜湖县万达网点</v>
          </cell>
        </row>
        <row r="84202">
          <cell r="P84202" t="str">
            <v>黄山歙县开发区网点</v>
          </cell>
        </row>
        <row r="84203">
          <cell r="P84203" t="str">
            <v>马鞍山雨山网点</v>
          </cell>
        </row>
        <row r="84204">
          <cell r="P84204" t="str">
            <v>蚌埠怀远网点</v>
          </cell>
        </row>
        <row r="84205">
          <cell r="P84205" t="str">
            <v>芜湖无为网点</v>
          </cell>
        </row>
        <row r="84206">
          <cell r="P84206" t="str">
            <v>合肥蜀山大溪地网点</v>
          </cell>
        </row>
        <row r="84207">
          <cell r="P84207" t="str">
            <v>合肥肥西桥北网点</v>
          </cell>
        </row>
        <row r="84208">
          <cell r="P84208" t="str">
            <v>宿州萧县网点</v>
          </cell>
        </row>
        <row r="84209">
          <cell r="P84209" t="str">
            <v>马鞍山和县网点</v>
          </cell>
        </row>
        <row r="84210">
          <cell r="P84210" t="str">
            <v>亳州谯城网点</v>
          </cell>
        </row>
        <row r="84211">
          <cell r="P84211" t="str">
            <v>亳州蒙城网点</v>
          </cell>
        </row>
        <row r="84212">
          <cell r="P84212" t="str">
            <v>蚌埠怀远新城网点</v>
          </cell>
        </row>
        <row r="84213">
          <cell r="P84213" t="str">
            <v>合肥经开大学城网点</v>
          </cell>
        </row>
        <row r="84214">
          <cell r="P84214" t="str">
            <v>芜湖三山网点</v>
          </cell>
        </row>
        <row r="84215">
          <cell r="P84215" t="str">
            <v>芜湖县万达网点</v>
          </cell>
        </row>
        <row r="84216">
          <cell r="P84216" t="str">
            <v>合肥瑶海北网点</v>
          </cell>
        </row>
        <row r="84217">
          <cell r="P84217" t="str">
            <v>宿州砀山网点</v>
          </cell>
        </row>
        <row r="84218">
          <cell r="P84218" t="str">
            <v>合肥瑶海南网点</v>
          </cell>
        </row>
        <row r="84219">
          <cell r="P84219" t="str">
            <v>六安舒城开发区网点</v>
          </cell>
        </row>
        <row r="84220">
          <cell r="P84220" t="str">
            <v>池州东至网点</v>
          </cell>
        </row>
        <row r="84221">
          <cell r="P84221" t="str">
            <v>宿州萧县网点</v>
          </cell>
        </row>
        <row r="84222">
          <cell r="P84222" t="str">
            <v>芜湖镜湖新市口网点</v>
          </cell>
        </row>
        <row r="84223">
          <cell r="P84223" t="str">
            <v>马鞍山含山网点</v>
          </cell>
        </row>
        <row r="84224">
          <cell r="P84224" t="str">
            <v>安庆宜秀网点</v>
          </cell>
        </row>
        <row r="84225">
          <cell r="P84225" t="str">
            <v>六安舒城杭埠网点</v>
          </cell>
        </row>
        <row r="84226">
          <cell r="P84226" t="str">
            <v>宣城泾县网点</v>
          </cell>
        </row>
        <row r="84227">
          <cell r="P84227" t="str">
            <v>淮南山南网点</v>
          </cell>
        </row>
        <row r="84228">
          <cell r="P84228" t="str">
            <v>安徽代理区</v>
          </cell>
        </row>
        <row r="84229">
          <cell r="P84229" t="str">
            <v>宿州埇桥美庐网点</v>
          </cell>
        </row>
        <row r="84230">
          <cell r="P84230" t="str">
            <v>蚌埠龙子湖大学城网点</v>
          </cell>
        </row>
        <row r="84231">
          <cell r="P84231" t="str">
            <v>合肥庐江网点</v>
          </cell>
        </row>
        <row r="84232">
          <cell r="P84232" t="str">
            <v>安徽代理区</v>
          </cell>
        </row>
        <row r="84233">
          <cell r="P84233" t="str">
            <v>合肥肥东经开区网点</v>
          </cell>
        </row>
        <row r="84234">
          <cell r="P84234" t="str">
            <v>宿州埇桥联络街网点</v>
          </cell>
        </row>
        <row r="84235">
          <cell r="P84235" t="str">
            <v>马鞍山含山网点</v>
          </cell>
        </row>
        <row r="84236">
          <cell r="P84236" t="str">
            <v>阜阳临泉网点</v>
          </cell>
        </row>
        <row r="84237">
          <cell r="P84237" t="str">
            <v>滁州天长网点</v>
          </cell>
        </row>
        <row r="84238">
          <cell r="P84238" t="str">
            <v>池州青阳网点</v>
          </cell>
        </row>
        <row r="84239">
          <cell r="P84239" t="str">
            <v>铜陵义安顺安网点</v>
          </cell>
        </row>
        <row r="84240">
          <cell r="P84240" t="str">
            <v>阜阳颍上网点</v>
          </cell>
        </row>
        <row r="84241">
          <cell r="P84241" t="str">
            <v>安庆怀宁网点</v>
          </cell>
        </row>
        <row r="84242">
          <cell r="P84242" t="str">
            <v>宿州泗县网点</v>
          </cell>
        </row>
        <row r="84243">
          <cell r="P84243" t="str">
            <v>合肥长丰北城网点</v>
          </cell>
        </row>
        <row r="84244">
          <cell r="P84244" t="str">
            <v>滁州全椒十字镇网点</v>
          </cell>
        </row>
        <row r="84245">
          <cell r="P84245" t="str">
            <v>芜湖镜湖网点</v>
          </cell>
        </row>
        <row r="84246">
          <cell r="P84246" t="str">
            <v>滁州明光网点</v>
          </cell>
        </row>
        <row r="84247">
          <cell r="P84247" t="str">
            <v>滁州定远网点</v>
          </cell>
        </row>
        <row r="84248">
          <cell r="P84248" t="str">
            <v>淮北相山网点</v>
          </cell>
        </row>
        <row r="84249">
          <cell r="P84249" t="str">
            <v>马鞍山博望网点</v>
          </cell>
        </row>
        <row r="84250">
          <cell r="P84250" t="str">
            <v>合肥滨湖网点</v>
          </cell>
        </row>
        <row r="84251">
          <cell r="P84251" t="str">
            <v>阜阳阜南网点</v>
          </cell>
        </row>
        <row r="84252">
          <cell r="P84252" t="str">
            <v>淮北濉溪网点</v>
          </cell>
        </row>
        <row r="84253">
          <cell r="P84253" t="str">
            <v>合肥长丰双凤大道网点</v>
          </cell>
        </row>
        <row r="84254">
          <cell r="P84254" t="str">
            <v>阜阳界首网点</v>
          </cell>
        </row>
        <row r="84255">
          <cell r="P84255" t="str">
            <v>马鞍山雨山网点</v>
          </cell>
        </row>
        <row r="84256">
          <cell r="P84256" t="str">
            <v>阜阳颍东开发区网点</v>
          </cell>
        </row>
        <row r="84257">
          <cell r="P84257" t="str">
            <v>黄山屯溪网点</v>
          </cell>
        </row>
        <row r="84258">
          <cell r="P84258" t="str">
            <v>马鞍山含山网点</v>
          </cell>
        </row>
        <row r="84259">
          <cell r="P84259" t="str">
            <v>马鞍山博望网点</v>
          </cell>
        </row>
        <row r="84260">
          <cell r="P84260" t="str">
            <v>淮南凤台网点</v>
          </cell>
        </row>
        <row r="84261">
          <cell r="P84261" t="str">
            <v>相山集散点</v>
          </cell>
        </row>
        <row r="84262">
          <cell r="P84262" t="str">
            <v>马鞍山雨山网点</v>
          </cell>
        </row>
        <row r="84263">
          <cell r="P84263" t="str">
            <v>淮北相山网点</v>
          </cell>
        </row>
        <row r="84264">
          <cell r="P84264" t="str">
            <v>滁州城东网点</v>
          </cell>
        </row>
        <row r="84265">
          <cell r="P84265" t="str">
            <v>阜阳颍州城南网点</v>
          </cell>
        </row>
        <row r="84266">
          <cell r="P84266" t="str">
            <v>淮北濉溪网点</v>
          </cell>
        </row>
        <row r="84267">
          <cell r="P84267" t="str">
            <v>淮南大通网点</v>
          </cell>
        </row>
        <row r="84268">
          <cell r="P84268" t="str">
            <v>合肥瑶海南网点</v>
          </cell>
        </row>
        <row r="84269">
          <cell r="P84269" t="str">
            <v>合肥西集散点</v>
          </cell>
        </row>
        <row r="84270">
          <cell r="P84270" t="str">
            <v>合肥肥东吾悦网点</v>
          </cell>
        </row>
        <row r="84271">
          <cell r="P84271" t="str">
            <v>蚌埠蚌山北区网点</v>
          </cell>
        </row>
        <row r="84272">
          <cell r="P84272" t="str">
            <v>蚌埠固镇网点</v>
          </cell>
        </row>
        <row r="84273">
          <cell r="P84273" t="str">
            <v>滁州明光网点</v>
          </cell>
        </row>
        <row r="84274">
          <cell r="P84274" t="str">
            <v>淮北相山网点</v>
          </cell>
        </row>
        <row r="84275">
          <cell r="P84275" t="str">
            <v>阜阳临泉网点</v>
          </cell>
        </row>
        <row r="84276">
          <cell r="P84276" t="str">
            <v>合肥长丰网点</v>
          </cell>
        </row>
        <row r="84277">
          <cell r="P84277" t="str">
            <v>滁州苏滁产业园网点</v>
          </cell>
        </row>
        <row r="84278">
          <cell r="P84278" t="str">
            <v>安庆宜秀网点</v>
          </cell>
        </row>
        <row r="84279">
          <cell r="P84279" t="str">
            <v>合肥包河南站网点</v>
          </cell>
        </row>
        <row r="84280">
          <cell r="P84280" t="str">
            <v>合肥肥西桥北网点</v>
          </cell>
        </row>
        <row r="84281">
          <cell r="P84281" t="str">
            <v>合肥经开大学城网点</v>
          </cell>
        </row>
        <row r="84282">
          <cell r="P84282" t="str">
            <v>黄山歙县城区网点</v>
          </cell>
        </row>
        <row r="84283">
          <cell r="P84283" t="str">
            <v>滁州凤阳网点</v>
          </cell>
        </row>
        <row r="84284">
          <cell r="P84284" t="str">
            <v>合肥撮镇龙塘网点</v>
          </cell>
        </row>
        <row r="84285">
          <cell r="P84285" t="str">
            <v>淮南寿县网点</v>
          </cell>
        </row>
        <row r="84286">
          <cell r="P84286" t="str">
            <v>滁州天长网点</v>
          </cell>
        </row>
        <row r="84287">
          <cell r="P84287" t="str">
            <v>阜阳颍东网点</v>
          </cell>
        </row>
        <row r="84288">
          <cell r="P84288" t="str">
            <v>宿州砀山网点</v>
          </cell>
        </row>
        <row r="84289">
          <cell r="P84289" t="str">
            <v>阜阳界首网点</v>
          </cell>
        </row>
        <row r="84290">
          <cell r="P84290" t="str">
            <v>合肥巢湖汽车城网点</v>
          </cell>
        </row>
        <row r="84291">
          <cell r="P84291" t="str">
            <v>宿州砀山网点</v>
          </cell>
        </row>
        <row r="84292">
          <cell r="P84292" t="str">
            <v>六安霍邱城关镇网点</v>
          </cell>
        </row>
        <row r="84293">
          <cell r="P84293" t="str">
            <v>合肥经开莲花路网点</v>
          </cell>
        </row>
        <row r="84294">
          <cell r="P84294" t="str">
            <v>芜湖镜湖万达网点</v>
          </cell>
        </row>
        <row r="84295">
          <cell r="P84295" t="str">
            <v>蚌埠固镇网点</v>
          </cell>
        </row>
        <row r="84296">
          <cell r="P84296" t="str">
            <v>亳州谯城文帝路网点</v>
          </cell>
        </row>
        <row r="84297">
          <cell r="P84297" t="str">
            <v>马鞍山和县网点</v>
          </cell>
        </row>
        <row r="84298">
          <cell r="P84298" t="str">
            <v>滁州苏滁产业园网点</v>
          </cell>
        </row>
        <row r="84299">
          <cell r="P84299" t="str">
            <v>芜湖无为网点</v>
          </cell>
        </row>
        <row r="84300">
          <cell r="P84300" t="str">
            <v>谯城区集散点</v>
          </cell>
        </row>
        <row r="84301">
          <cell r="P84301" t="str">
            <v>合肥滨湖网点</v>
          </cell>
        </row>
        <row r="84302">
          <cell r="P84302" t="str">
            <v>合肥高新蜀南网点</v>
          </cell>
        </row>
        <row r="84303">
          <cell r="P84303" t="str">
            <v>蚌埠龙子湖大学城网点</v>
          </cell>
        </row>
        <row r="84304">
          <cell r="P84304" t="str">
            <v>黄山屯溪网点</v>
          </cell>
        </row>
        <row r="84305">
          <cell r="P84305" t="str">
            <v>淮南舜耕山网点</v>
          </cell>
        </row>
        <row r="84306">
          <cell r="P84306" t="str">
            <v>阜阳颍上网点</v>
          </cell>
        </row>
        <row r="84307">
          <cell r="P84307" t="str">
            <v>合肥瑶海胜利路网点</v>
          </cell>
        </row>
        <row r="84308">
          <cell r="P84308" t="str">
            <v>黄山歙县开发区网点</v>
          </cell>
        </row>
        <row r="84309">
          <cell r="P84309" t="str">
            <v>马鞍山开发区营业部网点</v>
          </cell>
        </row>
        <row r="84310">
          <cell r="P84310" t="str">
            <v>安徽代理区</v>
          </cell>
        </row>
        <row r="84311">
          <cell r="P84311" t="str">
            <v>亳州谯城网点</v>
          </cell>
        </row>
        <row r="84312">
          <cell r="P84312" t="str">
            <v>安庆潜山网点</v>
          </cell>
        </row>
        <row r="84313">
          <cell r="P84313" t="str">
            <v>黄山祁门网点</v>
          </cell>
        </row>
        <row r="84314">
          <cell r="P84314" t="str">
            <v>芜湖鸠江网点</v>
          </cell>
        </row>
        <row r="84315">
          <cell r="P84315" t="str">
            <v>滁州来安网点</v>
          </cell>
        </row>
        <row r="84316">
          <cell r="P84316" t="str">
            <v>蚌埠怀远新城网点</v>
          </cell>
        </row>
        <row r="84317">
          <cell r="P84317" t="str">
            <v>阜阳界首网点</v>
          </cell>
        </row>
        <row r="84318">
          <cell r="P84318" t="str">
            <v>安徽代理区</v>
          </cell>
        </row>
        <row r="84319">
          <cell r="P84319" t="str">
            <v>合肥巢湖槐林网点</v>
          </cell>
        </row>
        <row r="84320">
          <cell r="P84320" t="str">
            <v>安徽代理区</v>
          </cell>
        </row>
        <row r="84321">
          <cell r="P84321" t="str">
            <v>六安金寨网点</v>
          </cell>
        </row>
        <row r="84322">
          <cell r="P84322" t="str">
            <v>合肥长丰双凤大道网点</v>
          </cell>
        </row>
        <row r="84323">
          <cell r="P84323" t="str">
            <v>合肥巢湖亚父路网点</v>
          </cell>
        </row>
        <row r="84324">
          <cell r="P84324" t="str">
            <v>黄山黟县网点</v>
          </cell>
        </row>
        <row r="84324">
          <cell r="AI84324" t="str">
            <v>网点超50分钟未响应</v>
          </cell>
        </row>
        <row r="84325">
          <cell r="P84325" t="str">
            <v>合肥肥东吾悦网点</v>
          </cell>
        </row>
        <row r="84326">
          <cell r="P84326" t="str">
            <v>亳州蒙城网点</v>
          </cell>
        </row>
        <row r="84327">
          <cell r="P84327" t="str">
            <v>宿州泗县网点</v>
          </cell>
        </row>
        <row r="84328">
          <cell r="P84328" t="str">
            <v>阜阳临泉网点</v>
          </cell>
        </row>
        <row r="84329">
          <cell r="P84329" t="str">
            <v>安庆潜山网点</v>
          </cell>
        </row>
        <row r="84330">
          <cell r="P84330" t="str">
            <v>滁州全椒网点</v>
          </cell>
        </row>
        <row r="84331">
          <cell r="P84331" t="str">
            <v>亳州利辛网点</v>
          </cell>
        </row>
        <row r="84332">
          <cell r="P84332" t="str">
            <v>宣城宣州网点</v>
          </cell>
        </row>
        <row r="84333">
          <cell r="P84333" t="str">
            <v>安徽代理区</v>
          </cell>
        </row>
        <row r="84334">
          <cell r="P84334" t="str">
            <v>宣城宣州网点</v>
          </cell>
        </row>
        <row r="84335">
          <cell r="P84335" t="str">
            <v>六安金寨网点</v>
          </cell>
        </row>
        <row r="84336">
          <cell r="P84336" t="str">
            <v>淮北相山网点</v>
          </cell>
        </row>
        <row r="84337">
          <cell r="P84337" t="str">
            <v>宿州泗县网点</v>
          </cell>
        </row>
        <row r="84338">
          <cell r="P84338" t="str">
            <v>亳州谯城老康美网点</v>
          </cell>
        </row>
        <row r="84339">
          <cell r="P84339" t="str">
            <v>合肥瑶海漕冲网点</v>
          </cell>
        </row>
        <row r="84340">
          <cell r="P84340" t="str">
            <v>宿州砀山网点</v>
          </cell>
        </row>
        <row r="84341">
          <cell r="P84341" t="str">
            <v>淮南凤台网点</v>
          </cell>
        </row>
        <row r="84342">
          <cell r="P84342" t="str">
            <v>蚌埠固镇网点</v>
          </cell>
        </row>
        <row r="84343">
          <cell r="P84343" t="str">
            <v>亳州蒙城网点</v>
          </cell>
        </row>
        <row r="84344">
          <cell r="P84344" t="str">
            <v>淮北相山网点</v>
          </cell>
        </row>
        <row r="84345">
          <cell r="P84345" t="str">
            <v>合肥蜀山蜀峰路网点</v>
          </cell>
        </row>
        <row r="84346">
          <cell r="P84346" t="str">
            <v>淮北濉溪网点</v>
          </cell>
        </row>
        <row r="84347">
          <cell r="P84347" t="str">
            <v>黄山屯溪茶城网点</v>
          </cell>
        </row>
        <row r="84347">
          <cell r="AI84347" t="str">
            <v>网点超50分钟未响应</v>
          </cell>
        </row>
        <row r="84348">
          <cell r="P84348" t="str">
            <v>宿州砀山网点</v>
          </cell>
        </row>
        <row r="84349">
          <cell r="P84349" t="str">
            <v>安庆岳西网点</v>
          </cell>
        </row>
        <row r="84350">
          <cell r="P84350" t="str">
            <v>宣城郎溪网点</v>
          </cell>
        </row>
        <row r="84351">
          <cell r="P84351" t="str">
            <v>六安金安木厂网点</v>
          </cell>
        </row>
        <row r="84352">
          <cell r="P84352" t="str">
            <v>阜阳界首网点</v>
          </cell>
        </row>
        <row r="84353">
          <cell r="P84353" t="str">
            <v>六安金安城北网点</v>
          </cell>
        </row>
        <row r="84354">
          <cell r="P84354" t="str">
            <v>阜阳颍上网点</v>
          </cell>
        </row>
        <row r="84355">
          <cell r="P84355" t="str">
            <v>亳州蒙城网点</v>
          </cell>
        </row>
        <row r="84356">
          <cell r="P84356" t="str">
            <v>滁州全椒网点</v>
          </cell>
        </row>
        <row r="84357">
          <cell r="P84357" t="str">
            <v>合肥经开网点</v>
          </cell>
        </row>
        <row r="84358">
          <cell r="P84358" t="str">
            <v>合肥肥西桥南网点</v>
          </cell>
        </row>
        <row r="84359">
          <cell r="P84359" t="str">
            <v>亳州蒙城网点</v>
          </cell>
        </row>
        <row r="84360">
          <cell r="P84360" t="str">
            <v>黄山黟县网点</v>
          </cell>
        </row>
        <row r="84360">
          <cell r="AI84360" t="str">
            <v>网点超50分钟未响应</v>
          </cell>
        </row>
        <row r="84361">
          <cell r="P84361" t="str">
            <v>合肥滨湖网点</v>
          </cell>
        </row>
        <row r="84362">
          <cell r="P84362" t="str">
            <v>阜阳颍上网点</v>
          </cell>
        </row>
        <row r="84363">
          <cell r="P84363" t="str">
            <v>合肥滨湖网点</v>
          </cell>
        </row>
        <row r="84364">
          <cell r="P84364" t="str">
            <v>芜湖县万达网点</v>
          </cell>
        </row>
        <row r="84365">
          <cell r="P84365" t="str">
            <v>合肥包河汽车城网点</v>
          </cell>
        </row>
        <row r="84366">
          <cell r="P84366" t="str">
            <v>安庆怀宁网点</v>
          </cell>
        </row>
        <row r="84367">
          <cell r="P84367" t="str">
            <v>宿州埇桥网点</v>
          </cell>
        </row>
        <row r="84368">
          <cell r="P84368" t="str">
            <v>安庆望江网点</v>
          </cell>
        </row>
        <row r="84369">
          <cell r="P84369" t="str">
            <v>淮南舜耕山网点</v>
          </cell>
        </row>
        <row r="84370">
          <cell r="P84370" t="str">
            <v>宣城广德网点</v>
          </cell>
        </row>
        <row r="84371">
          <cell r="P84371" t="str">
            <v>宣城绩溪网点</v>
          </cell>
        </row>
        <row r="84372">
          <cell r="P84372" t="str">
            <v>阜阳颍上网点</v>
          </cell>
        </row>
        <row r="84373">
          <cell r="P84373" t="str">
            <v>淮南谢家集网点</v>
          </cell>
        </row>
        <row r="84374">
          <cell r="P84374" t="str">
            <v>合肥瑶海南网点</v>
          </cell>
        </row>
        <row r="84375">
          <cell r="P84375" t="str">
            <v>六安裕安城南网点</v>
          </cell>
        </row>
        <row r="84376">
          <cell r="P84376" t="str">
            <v>合肥滨湖网点</v>
          </cell>
        </row>
        <row r="84377">
          <cell r="P84377" t="str">
            <v>阜阳太和网点</v>
          </cell>
        </row>
        <row r="84378">
          <cell r="P84378" t="str">
            <v>宣城广德网点</v>
          </cell>
        </row>
        <row r="84379">
          <cell r="P84379" t="str">
            <v>合肥庐阳海棠网点</v>
          </cell>
        </row>
        <row r="84380">
          <cell r="P84380" t="str">
            <v>亳州蒙城网点</v>
          </cell>
        </row>
        <row r="84381">
          <cell r="P84381" t="str">
            <v>六安裕安网点</v>
          </cell>
        </row>
        <row r="84382">
          <cell r="P84382" t="str">
            <v>相山集散点</v>
          </cell>
        </row>
        <row r="84383">
          <cell r="P84383" t="str">
            <v>合肥北集散点</v>
          </cell>
        </row>
        <row r="84384">
          <cell r="P84384" t="str">
            <v>宿州萧县网点</v>
          </cell>
        </row>
        <row r="84385">
          <cell r="P84385" t="str">
            <v>淮南凤台网点</v>
          </cell>
        </row>
        <row r="84386">
          <cell r="P84386" t="str">
            <v>宿州灵璧网点</v>
          </cell>
        </row>
        <row r="84387">
          <cell r="P84387" t="str">
            <v>六安霍邱周集镇网点</v>
          </cell>
        </row>
        <row r="84388">
          <cell r="P84388" t="str">
            <v>淮南寿县网点</v>
          </cell>
        </row>
        <row r="84389">
          <cell r="P84389" t="str">
            <v>合肥滨湖网点</v>
          </cell>
        </row>
        <row r="84390">
          <cell r="P84390" t="str">
            <v>合肥瑶海新站网点</v>
          </cell>
        </row>
        <row r="84391">
          <cell r="P84391" t="str">
            <v>蚌埠怀远网点</v>
          </cell>
        </row>
        <row r="84392">
          <cell r="P84392" t="str">
            <v>宿州萧县网点</v>
          </cell>
        </row>
        <row r="84393">
          <cell r="P84393" t="str">
            <v>铜陵枞阳网点</v>
          </cell>
        </row>
        <row r="84394">
          <cell r="P84394" t="str">
            <v>芜湖繁昌网点</v>
          </cell>
        </row>
        <row r="84395">
          <cell r="P84395" t="str">
            <v>蚌埠固镇网点</v>
          </cell>
        </row>
        <row r="84396">
          <cell r="P84396" t="str">
            <v>淮北韩村网点</v>
          </cell>
        </row>
        <row r="84397">
          <cell r="P84397" t="str">
            <v>宿州萧县网点</v>
          </cell>
        </row>
        <row r="84398">
          <cell r="P84398" t="str">
            <v>淮南舜耕山网点</v>
          </cell>
        </row>
        <row r="84399">
          <cell r="P84399" t="str">
            <v>宣城广德网点</v>
          </cell>
        </row>
        <row r="84400">
          <cell r="P84400" t="str">
            <v>利辛集散点</v>
          </cell>
        </row>
        <row r="84401">
          <cell r="P84401" t="str">
            <v>阜阳颍上网点</v>
          </cell>
        </row>
        <row r="84402">
          <cell r="P84402" t="str">
            <v>黄山屯溪网点</v>
          </cell>
        </row>
        <row r="84403">
          <cell r="P84403" t="str">
            <v>阜南集散点</v>
          </cell>
        </row>
        <row r="84404">
          <cell r="P84404" t="str">
            <v>淮南国庆路网点</v>
          </cell>
        </row>
        <row r="84405">
          <cell r="P84405" t="str">
            <v>马鞍山雨山网点</v>
          </cell>
        </row>
        <row r="84406">
          <cell r="P84406" t="str">
            <v>宣城宣州国购网点</v>
          </cell>
        </row>
        <row r="84407">
          <cell r="P84407" t="str">
            <v>阜阳太和网点</v>
          </cell>
        </row>
        <row r="84408">
          <cell r="P84408" t="str">
            <v>马鞍山雨山网点</v>
          </cell>
        </row>
        <row r="84409">
          <cell r="P84409" t="str">
            <v>合肥高新网点</v>
          </cell>
        </row>
        <row r="84410">
          <cell r="P84410" t="str">
            <v>阜阳界首网点</v>
          </cell>
        </row>
        <row r="84411">
          <cell r="P84411" t="str">
            <v>合肥蜀山农大网点</v>
          </cell>
        </row>
        <row r="84412">
          <cell r="P84412" t="str">
            <v>六安金安网点</v>
          </cell>
        </row>
        <row r="84413">
          <cell r="P84413" t="str">
            <v>马鞍山和县网点</v>
          </cell>
        </row>
        <row r="84414">
          <cell r="P84414" t="str">
            <v>芜湖南陵宇培网点</v>
          </cell>
        </row>
        <row r="84415">
          <cell r="P84415" t="str">
            <v>宿州埇桥网点</v>
          </cell>
        </row>
        <row r="84416">
          <cell r="P84416" t="str">
            <v>安庆潜山网点</v>
          </cell>
        </row>
        <row r="84417">
          <cell r="P84417" t="str">
            <v>合肥长丰网点</v>
          </cell>
        </row>
        <row r="84418">
          <cell r="P84418" t="str">
            <v>六安金安城北网点</v>
          </cell>
        </row>
        <row r="84419">
          <cell r="P84419" t="str">
            <v>芜湖鸠江二部网点</v>
          </cell>
        </row>
        <row r="84420">
          <cell r="P84420" t="str">
            <v>阜阳颍泉网点</v>
          </cell>
        </row>
        <row r="84421">
          <cell r="P84421" t="str">
            <v>滁州定远网点</v>
          </cell>
        </row>
        <row r="84422">
          <cell r="P84422" t="str">
            <v>亳州涡阳网点</v>
          </cell>
        </row>
        <row r="84423">
          <cell r="P84423" t="str">
            <v>芜湖镜湖万达网点</v>
          </cell>
        </row>
        <row r="84424">
          <cell r="P84424" t="str">
            <v>宿州砀山网点</v>
          </cell>
        </row>
        <row r="84425">
          <cell r="P84425" t="str">
            <v>合肥经开莲花路网点</v>
          </cell>
        </row>
        <row r="84426">
          <cell r="P84426" t="str">
            <v>六安裕安网点</v>
          </cell>
        </row>
        <row r="84427">
          <cell r="P84427" t="str">
            <v>马鞍山花山解放路网点</v>
          </cell>
        </row>
        <row r="84428">
          <cell r="P84428" t="str">
            <v>宿州泗县网点</v>
          </cell>
        </row>
        <row r="84429">
          <cell r="P84429" t="str">
            <v>蚌埠怀远新城网点</v>
          </cell>
        </row>
        <row r="84430">
          <cell r="P84430" t="str">
            <v>亳州蒙城网点</v>
          </cell>
        </row>
        <row r="84431">
          <cell r="P84431" t="str">
            <v>淮北蔡里网点</v>
          </cell>
        </row>
        <row r="84432">
          <cell r="P84432" t="str">
            <v>淮北濉溪开发区网点</v>
          </cell>
        </row>
        <row r="84433">
          <cell r="P84433" t="str">
            <v>六安金寨网点</v>
          </cell>
        </row>
        <row r="84434">
          <cell r="P84434" t="str">
            <v>马鞍山当涂网点</v>
          </cell>
        </row>
        <row r="84435">
          <cell r="P84435" t="str">
            <v>淮南舜耕山网点</v>
          </cell>
        </row>
        <row r="84436">
          <cell r="P84436" t="str">
            <v>合肥高新蜀南网点</v>
          </cell>
        </row>
        <row r="84437">
          <cell r="P84437" t="str">
            <v>合肥蜀山振兴路网点</v>
          </cell>
        </row>
        <row r="84438">
          <cell r="P84438" t="str">
            <v>淮南舜耕山网点</v>
          </cell>
        </row>
        <row r="84439">
          <cell r="P84439" t="str">
            <v>合肥长丰网点</v>
          </cell>
        </row>
        <row r="84440">
          <cell r="P84440" t="str">
            <v>阜阳临泉网点</v>
          </cell>
        </row>
        <row r="84441">
          <cell r="P84441" t="str">
            <v>金安集散点</v>
          </cell>
        </row>
        <row r="84442">
          <cell r="P84442" t="str">
            <v>淮南寿县网点</v>
          </cell>
        </row>
        <row r="84443">
          <cell r="P84443" t="str">
            <v>淮南寿县网点</v>
          </cell>
        </row>
        <row r="84444">
          <cell r="P84444" t="str">
            <v>淮北濉溪网点</v>
          </cell>
        </row>
        <row r="84445">
          <cell r="P84445" t="str">
            <v>亳州蒙城网点</v>
          </cell>
        </row>
        <row r="84446">
          <cell r="P84446" t="str">
            <v>亳州涡阳城西网点</v>
          </cell>
        </row>
        <row r="84447">
          <cell r="P84447" t="str">
            <v>芜湖无为网点</v>
          </cell>
        </row>
        <row r="84448">
          <cell r="P84448" t="str">
            <v>亳州谯城网点</v>
          </cell>
        </row>
        <row r="84449">
          <cell r="P84449" t="str">
            <v>六安霍邱城关镇网点</v>
          </cell>
        </row>
        <row r="84450">
          <cell r="P84450" t="str">
            <v>黄山黄山区网点</v>
          </cell>
        </row>
        <row r="84450">
          <cell r="AI84450" t="str">
            <v>网点超50分钟未响应</v>
          </cell>
        </row>
        <row r="84451">
          <cell r="P84451" t="str">
            <v>芜湖鸠江经开网点</v>
          </cell>
        </row>
        <row r="84452">
          <cell r="P84452" t="str">
            <v>阜阳颍上网点</v>
          </cell>
        </row>
        <row r="84453">
          <cell r="P84453" t="str">
            <v>巢湖集散点</v>
          </cell>
        </row>
        <row r="84454">
          <cell r="P84454" t="str">
            <v>亳州涡阳网点</v>
          </cell>
        </row>
        <row r="84455">
          <cell r="P84455" t="str">
            <v>铜陵枞阳汤沟网点</v>
          </cell>
        </row>
        <row r="84456">
          <cell r="P84456" t="str">
            <v>宿州埇桥网点</v>
          </cell>
        </row>
        <row r="84457">
          <cell r="P84457" t="str">
            <v>芜湖无为网点</v>
          </cell>
        </row>
        <row r="84458">
          <cell r="P84458" t="str">
            <v>合肥蜀山网点</v>
          </cell>
        </row>
        <row r="84459">
          <cell r="P84459" t="str">
            <v>阜阳临泉万和网点</v>
          </cell>
        </row>
        <row r="84460">
          <cell r="P84460" t="str">
            <v>六安金安施桥镇网点</v>
          </cell>
        </row>
        <row r="84461">
          <cell r="P84461" t="str">
            <v>安徽代理区</v>
          </cell>
        </row>
        <row r="84462">
          <cell r="P84462" t="str">
            <v>滁州天长网点</v>
          </cell>
        </row>
        <row r="84463">
          <cell r="P84463" t="str">
            <v>淮南潘集网点</v>
          </cell>
        </row>
        <row r="84464">
          <cell r="P84464" t="str">
            <v>马鞍山含山网点</v>
          </cell>
        </row>
        <row r="84465">
          <cell r="P84465" t="str">
            <v>阜阳临泉网点</v>
          </cell>
        </row>
        <row r="84466">
          <cell r="P84466" t="str">
            <v>宣城宁国网点</v>
          </cell>
        </row>
        <row r="84467">
          <cell r="P84467" t="str">
            <v>亳州利辛网点</v>
          </cell>
        </row>
        <row r="84468">
          <cell r="P84468" t="str">
            <v>六安裕安网点</v>
          </cell>
        </row>
        <row r="84469">
          <cell r="P84469" t="str">
            <v>合肥蜀山网点</v>
          </cell>
        </row>
        <row r="84470">
          <cell r="P84470" t="str">
            <v>黄山休宁新城网点</v>
          </cell>
        </row>
        <row r="84470">
          <cell r="AI84470" t="str">
            <v>网点超50分钟未响应</v>
          </cell>
        </row>
        <row r="84471">
          <cell r="P84471" t="str">
            <v>安徽代理区</v>
          </cell>
        </row>
        <row r="84472">
          <cell r="P84472" t="str">
            <v>阜阳临泉网点</v>
          </cell>
        </row>
        <row r="84473">
          <cell r="P84473" t="str">
            <v>蚌埠怀远老城网点</v>
          </cell>
        </row>
        <row r="84474">
          <cell r="P84474" t="str">
            <v>淮北濉溪网点</v>
          </cell>
        </row>
        <row r="84475">
          <cell r="P84475" t="str">
            <v>宣城泾县网点</v>
          </cell>
        </row>
        <row r="84476">
          <cell r="P84476" t="str">
            <v>合肥蜀山蜀峰路网点</v>
          </cell>
        </row>
        <row r="84477">
          <cell r="P84477" t="str">
            <v>马鞍山雨山网点</v>
          </cell>
        </row>
        <row r="84478">
          <cell r="P84478" t="str">
            <v>合肥肥东经开区网点</v>
          </cell>
        </row>
        <row r="84479">
          <cell r="P84479" t="str">
            <v>亳州涡阳网点</v>
          </cell>
        </row>
        <row r="84480">
          <cell r="P84480" t="str">
            <v>铜陵枞阳网点</v>
          </cell>
        </row>
        <row r="84481">
          <cell r="P84481" t="str">
            <v>铜陵枞阳网点</v>
          </cell>
        </row>
        <row r="84482">
          <cell r="P84482" t="str">
            <v>铜陵枞阳网点</v>
          </cell>
        </row>
        <row r="84483">
          <cell r="P84483" t="str">
            <v>黄山屯溪茶城网点</v>
          </cell>
        </row>
        <row r="84484">
          <cell r="P84484" t="str">
            <v>蚌埠淮上网点</v>
          </cell>
        </row>
        <row r="84485">
          <cell r="P84485" t="str">
            <v>滁州南谯恒大网点</v>
          </cell>
        </row>
        <row r="84486">
          <cell r="P84486" t="str">
            <v>合肥庐江网点</v>
          </cell>
        </row>
        <row r="84487">
          <cell r="P84487" t="str">
            <v>安庆潜山网点</v>
          </cell>
        </row>
        <row r="84488">
          <cell r="P84488" t="str">
            <v>芜湖弋江大学城网点</v>
          </cell>
        </row>
        <row r="84489">
          <cell r="P84489" t="str">
            <v>合肥经开始信路网点</v>
          </cell>
        </row>
        <row r="84490">
          <cell r="P84490" t="str">
            <v>亳州谯城网点</v>
          </cell>
        </row>
        <row r="84491">
          <cell r="P84491" t="str">
            <v>宿州灵璧网点</v>
          </cell>
        </row>
        <row r="84492">
          <cell r="P84492" t="str">
            <v>宣城绩溪网点</v>
          </cell>
        </row>
        <row r="84493">
          <cell r="P84493" t="str">
            <v>阜南集散点</v>
          </cell>
        </row>
        <row r="84494">
          <cell r="P84494" t="str">
            <v>安徽代理区</v>
          </cell>
        </row>
        <row r="84495">
          <cell r="P84495" t="str">
            <v>亳州谯城网点</v>
          </cell>
        </row>
        <row r="84496">
          <cell r="P84496" t="str">
            <v>亳州谯城网点</v>
          </cell>
        </row>
        <row r="84497">
          <cell r="P84497" t="str">
            <v>合肥西集散点</v>
          </cell>
        </row>
        <row r="84498">
          <cell r="P84498" t="str">
            <v>相山集散点</v>
          </cell>
        </row>
        <row r="84499">
          <cell r="P84499" t="str">
            <v>亳州谯城网点</v>
          </cell>
        </row>
        <row r="84500">
          <cell r="P84500" t="str">
            <v>安徽代理区</v>
          </cell>
        </row>
        <row r="84501">
          <cell r="P84501" t="str">
            <v>合肥肥东经开区网点</v>
          </cell>
        </row>
        <row r="84502">
          <cell r="P84502" t="str">
            <v>合肥包河葛大店网点</v>
          </cell>
        </row>
        <row r="84503">
          <cell r="P84503" t="str">
            <v>蚌埠电商产业园网点</v>
          </cell>
        </row>
        <row r="84504">
          <cell r="P84504" t="str">
            <v>合肥肥西桥南网点</v>
          </cell>
        </row>
        <row r="84505">
          <cell r="P84505" t="str">
            <v>滁州琅琊明光路网点</v>
          </cell>
        </row>
        <row r="84506">
          <cell r="P84506" t="str">
            <v>淮北相山网点</v>
          </cell>
        </row>
        <row r="84507">
          <cell r="P84507" t="str">
            <v>亳州蒙城网点</v>
          </cell>
        </row>
        <row r="84508">
          <cell r="P84508" t="str">
            <v>滁州南谯恒大网点</v>
          </cell>
        </row>
        <row r="84509">
          <cell r="P84509" t="str">
            <v>六安金安城北网点</v>
          </cell>
        </row>
        <row r="84510">
          <cell r="P84510" t="str">
            <v>宿州泗县网点</v>
          </cell>
        </row>
        <row r="84511">
          <cell r="P84511" t="str">
            <v>合肥庐阳菱湖网点</v>
          </cell>
        </row>
        <row r="84512">
          <cell r="P84512" t="str">
            <v>合肥经开莲花路网点</v>
          </cell>
        </row>
        <row r="84513">
          <cell r="P84513" t="str">
            <v>安徽代理区</v>
          </cell>
        </row>
        <row r="84514">
          <cell r="P84514" t="str">
            <v>宿州砀山网点</v>
          </cell>
        </row>
        <row r="84515">
          <cell r="P84515" t="str">
            <v>马鞍山雨山向山镇网点</v>
          </cell>
        </row>
        <row r="84516">
          <cell r="P84516" t="str">
            <v>亳州蒙城网点</v>
          </cell>
        </row>
        <row r="84517">
          <cell r="P84517" t="str">
            <v>芜湖繁昌网点</v>
          </cell>
        </row>
        <row r="84518">
          <cell r="P84518" t="str">
            <v>滁州天长网点</v>
          </cell>
        </row>
        <row r="84519">
          <cell r="P84519" t="str">
            <v>宿州砀山网点</v>
          </cell>
        </row>
        <row r="84520">
          <cell r="P84520" t="str">
            <v>滁州来安网点</v>
          </cell>
        </row>
        <row r="84521">
          <cell r="P84521" t="str">
            <v>淮南凤台网点</v>
          </cell>
        </row>
        <row r="84522">
          <cell r="P84522" t="str">
            <v>宿州砀山网点</v>
          </cell>
        </row>
        <row r="84523">
          <cell r="P84523" t="str">
            <v>滁州来安网点</v>
          </cell>
        </row>
        <row r="84524">
          <cell r="P84524" t="str">
            <v>合肥包河合工大网点</v>
          </cell>
        </row>
        <row r="84525">
          <cell r="P84525" t="str">
            <v>蚌埠电商产业园网点</v>
          </cell>
        </row>
        <row r="84526">
          <cell r="P84526" t="str">
            <v>芜湖南陵网点</v>
          </cell>
        </row>
        <row r="84527">
          <cell r="P84527" t="str">
            <v>阜阳太和网点</v>
          </cell>
        </row>
        <row r="84528">
          <cell r="P84528" t="str">
            <v>淮北濉溪网点</v>
          </cell>
        </row>
        <row r="84529">
          <cell r="P84529" t="str">
            <v>合肥肥东经开区网点</v>
          </cell>
        </row>
        <row r="84530">
          <cell r="P84530" t="str">
            <v>芜湖镜湖新市口网点</v>
          </cell>
        </row>
        <row r="84531">
          <cell r="P84531" t="str">
            <v>阜阳临泉网点</v>
          </cell>
        </row>
        <row r="84532">
          <cell r="P84532" t="str">
            <v>亳州谯城万达网点</v>
          </cell>
        </row>
        <row r="84533">
          <cell r="P84533" t="str">
            <v>铜陵枞阳网点</v>
          </cell>
        </row>
        <row r="84534">
          <cell r="P84534" t="str">
            <v>合肥蜀山农大网点</v>
          </cell>
        </row>
        <row r="84535">
          <cell r="P84535" t="str">
            <v>阜阳临泉网点</v>
          </cell>
        </row>
        <row r="84536">
          <cell r="P84536" t="str">
            <v>合肥滨湖网点</v>
          </cell>
        </row>
        <row r="84537">
          <cell r="P84537" t="str">
            <v>芜湖弋江火龙岗网点</v>
          </cell>
        </row>
        <row r="84538">
          <cell r="P84538" t="str">
            <v>阜阳高铁新区网点</v>
          </cell>
        </row>
        <row r="84539">
          <cell r="P84539" t="str">
            <v>芜湖三山网点</v>
          </cell>
        </row>
        <row r="84540">
          <cell r="P84540" t="str">
            <v>亳州蒙城网点</v>
          </cell>
        </row>
        <row r="84541">
          <cell r="P84541" t="str">
            <v>蚌埠龙子湖大学城网点</v>
          </cell>
        </row>
        <row r="84542">
          <cell r="P84542" t="str">
            <v>滁州琅琊网点</v>
          </cell>
        </row>
        <row r="84543">
          <cell r="P84543" t="str">
            <v>池州青阳网点</v>
          </cell>
        </row>
        <row r="84544">
          <cell r="P84544" t="str">
            <v>合肥瑶海北网点</v>
          </cell>
        </row>
        <row r="84545">
          <cell r="P84545" t="str">
            <v>亳州谯城万达网点</v>
          </cell>
        </row>
        <row r="84546">
          <cell r="P84546" t="str">
            <v>安徽代理区</v>
          </cell>
        </row>
        <row r="84547">
          <cell r="P84547" t="str">
            <v>亳州谯城神农谷网点</v>
          </cell>
        </row>
        <row r="84548">
          <cell r="P84548" t="str">
            <v>六安舒城开发区网点</v>
          </cell>
        </row>
        <row r="84549">
          <cell r="P84549" t="str">
            <v>合肥肥西桥北网点</v>
          </cell>
        </row>
        <row r="84550">
          <cell r="P84550" t="str">
            <v>宿州萧县网点</v>
          </cell>
        </row>
        <row r="84551">
          <cell r="P84551" t="str">
            <v>淮南洞山路网点</v>
          </cell>
        </row>
        <row r="84552">
          <cell r="P84552" t="str">
            <v>阜阳阜合新区网点</v>
          </cell>
        </row>
        <row r="84553">
          <cell r="P84553" t="str">
            <v>淮北濉溪网点</v>
          </cell>
        </row>
        <row r="84554">
          <cell r="P84554" t="str">
            <v>宿州埇桥汇源网点</v>
          </cell>
        </row>
        <row r="84554">
          <cell r="AI84554" t="str">
            <v>网点超50分钟未响应</v>
          </cell>
        </row>
        <row r="84555">
          <cell r="P84555" t="str">
            <v>合肥肥东吾悦网点</v>
          </cell>
        </row>
        <row r="84556">
          <cell r="P84556" t="str">
            <v>合肥肥西桥南网点</v>
          </cell>
        </row>
        <row r="84557">
          <cell r="P84557" t="str">
            <v>亳州谯城老康美网点</v>
          </cell>
        </row>
        <row r="84558">
          <cell r="P84558" t="str">
            <v>芜湖三山网点</v>
          </cell>
        </row>
        <row r="84559">
          <cell r="P84559" t="str">
            <v>芜湖南陵网点</v>
          </cell>
        </row>
        <row r="84560">
          <cell r="P84560" t="str">
            <v>马鞍山雨山网点</v>
          </cell>
        </row>
        <row r="84561">
          <cell r="P84561" t="str">
            <v>芜湖南陵宇培网点</v>
          </cell>
        </row>
        <row r="84562">
          <cell r="P84562" t="str">
            <v>阜阳颍泉网点</v>
          </cell>
        </row>
        <row r="84563">
          <cell r="P84563" t="str">
            <v>蚌埠禹会东部网点</v>
          </cell>
        </row>
        <row r="84564">
          <cell r="P84564" t="str">
            <v>阜阳颍上网点</v>
          </cell>
        </row>
        <row r="84565">
          <cell r="P84565" t="str">
            <v>芜湖镜湖新市口网点</v>
          </cell>
        </row>
        <row r="84566">
          <cell r="P84566" t="str">
            <v>合肥瑶海胜利路网点</v>
          </cell>
        </row>
        <row r="84567">
          <cell r="P84567" t="str">
            <v>安庆怀宁网点</v>
          </cell>
        </row>
        <row r="84568">
          <cell r="P84568" t="str">
            <v>池州东至网点</v>
          </cell>
        </row>
        <row r="84569">
          <cell r="P84569" t="str">
            <v>马鞍山雨山网点</v>
          </cell>
        </row>
        <row r="84570">
          <cell r="P84570" t="str">
            <v>阜阳临泉网点</v>
          </cell>
        </row>
        <row r="84571">
          <cell r="P84571" t="str">
            <v>黄山屯溪网点</v>
          </cell>
        </row>
        <row r="84572">
          <cell r="P84572" t="str">
            <v>安徽代理区</v>
          </cell>
        </row>
        <row r="84573">
          <cell r="P84573" t="str">
            <v>合肥包河合工大网点</v>
          </cell>
        </row>
        <row r="84574">
          <cell r="P84574" t="str">
            <v>淮北濉溪西部乡镇网点</v>
          </cell>
        </row>
        <row r="84575">
          <cell r="P84575" t="str">
            <v>六安金安城北网点</v>
          </cell>
        </row>
        <row r="84576">
          <cell r="P84576" t="str">
            <v>芜湖县万达网点</v>
          </cell>
        </row>
        <row r="84577">
          <cell r="P84577" t="str">
            <v>宿州埇桥道东北部网点</v>
          </cell>
        </row>
        <row r="84578">
          <cell r="P84578" t="str">
            <v>利辛集散点</v>
          </cell>
        </row>
        <row r="84579">
          <cell r="P84579" t="str">
            <v>合肥巢湖汽车城网点</v>
          </cell>
        </row>
        <row r="84580">
          <cell r="P84580" t="str">
            <v>淮南舜耕山网点</v>
          </cell>
        </row>
        <row r="84581">
          <cell r="P84581" t="str">
            <v>淮北百善网点</v>
          </cell>
        </row>
        <row r="84582">
          <cell r="P84582" t="str">
            <v>亳州谯城万达网点</v>
          </cell>
        </row>
        <row r="84583">
          <cell r="P84583" t="str">
            <v>安徽代理区</v>
          </cell>
        </row>
        <row r="84584">
          <cell r="P84584" t="str">
            <v>合肥肥东网点</v>
          </cell>
        </row>
        <row r="84585">
          <cell r="P84585" t="str">
            <v>芜湖三山网点</v>
          </cell>
        </row>
        <row r="84586">
          <cell r="P84586" t="str">
            <v>宿州埇桥明日网点</v>
          </cell>
        </row>
        <row r="84587">
          <cell r="P84587" t="str">
            <v>亳州利辛网点</v>
          </cell>
        </row>
        <row r="84588">
          <cell r="P84588" t="str">
            <v>阜阳颍上网点</v>
          </cell>
        </row>
        <row r="84589">
          <cell r="P84589" t="str">
            <v>亳州利辛城北网点</v>
          </cell>
        </row>
        <row r="84590">
          <cell r="P84590" t="str">
            <v>合肥肥东经开区网点</v>
          </cell>
        </row>
        <row r="84591">
          <cell r="P84591" t="str">
            <v>徽州集散点</v>
          </cell>
        </row>
        <row r="84592">
          <cell r="P84592" t="str">
            <v>合肥肥东吾悦网点</v>
          </cell>
        </row>
        <row r="84593">
          <cell r="P84593" t="str">
            <v>宿州泗县网点</v>
          </cell>
        </row>
        <row r="84594">
          <cell r="P84594" t="str">
            <v>马鞍山博望网点</v>
          </cell>
        </row>
        <row r="84595">
          <cell r="P84595" t="str">
            <v>宣城广德网点</v>
          </cell>
        </row>
        <row r="84596">
          <cell r="P84596" t="str">
            <v>阜阳阜南网点</v>
          </cell>
        </row>
        <row r="84597">
          <cell r="P84597" t="str">
            <v>安庆潜山网点</v>
          </cell>
        </row>
        <row r="84598">
          <cell r="P84598" t="str">
            <v>黄山歙县城区网点</v>
          </cell>
        </row>
        <row r="84599">
          <cell r="P84599" t="str">
            <v>亳州蒙城网点</v>
          </cell>
        </row>
        <row r="84600">
          <cell r="P84600" t="str">
            <v>淮南寿县网点</v>
          </cell>
        </row>
        <row r="84601">
          <cell r="P84601" t="str">
            <v>合肥瑶海灵石路网点</v>
          </cell>
        </row>
        <row r="84602">
          <cell r="P84602" t="str">
            <v>安徽代理区</v>
          </cell>
        </row>
        <row r="84603">
          <cell r="P84603" t="str">
            <v>合肥蜀山蜀峰路网点</v>
          </cell>
        </row>
        <row r="84604">
          <cell r="P84604" t="str">
            <v>淮南大通网点</v>
          </cell>
        </row>
        <row r="84605">
          <cell r="P84605" t="str">
            <v>铜陵枞阳网点</v>
          </cell>
        </row>
        <row r="84606">
          <cell r="P84606" t="str">
            <v>六安裕安城南网点</v>
          </cell>
        </row>
        <row r="84607">
          <cell r="P84607" t="str">
            <v>六安裕安独山网点</v>
          </cell>
        </row>
        <row r="84608">
          <cell r="P84608" t="str">
            <v>六安裕安区固镇网点</v>
          </cell>
        </row>
        <row r="84609">
          <cell r="P84609" t="str">
            <v>宣城泾县网点</v>
          </cell>
        </row>
        <row r="84610">
          <cell r="P84610" t="str">
            <v>合肥滨湖网点</v>
          </cell>
        </row>
        <row r="84611">
          <cell r="P84611" t="str">
            <v>池州青阳网点</v>
          </cell>
        </row>
        <row r="84612">
          <cell r="P84612" t="str">
            <v>亳州涡阳网点</v>
          </cell>
        </row>
        <row r="84613">
          <cell r="P84613" t="str">
            <v>淮北濉溪网点</v>
          </cell>
        </row>
        <row r="84614">
          <cell r="P84614" t="str">
            <v>淮南舜耕山网点</v>
          </cell>
        </row>
        <row r="84615">
          <cell r="P84615" t="str">
            <v>宿州埇桥网点</v>
          </cell>
        </row>
        <row r="84616">
          <cell r="P84616" t="str">
            <v>宜秀集散点</v>
          </cell>
        </row>
        <row r="84617">
          <cell r="P84617" t="str">
            <v>六安霍邱户胡镇网点</v>
          </cell>
        </row>
        <row r="84618">
          <cell r="P84618" t="str">
            <v>淮北杨庄矿网点</v>
          </cell>
        </row>
        <row r="84619">
          <cell r="P84619" t="str">
            <v>黄山屯溪网点</v>
          </cell>
        </row>
        <row r="84620">
          <cell r="P84620" t="str">
            <v>池州东至网点</v>
          </cell>
        </row>
        <row r="84621">
          <cell r="P84621" t="str">
            <v>滁州城东网点</v>
          </cell>
        </row>
        <row r="84622">
          <cell r="P84622" t="str">
            <v>亳州谯城网点</v>
          </cell>
        </row>
        <row r="84623">
          <cell r="P84623" t="str">
            <v>宿州砀山网点</v>
          </cell>
        </row>
        <row r="84624">
          <cell r="P84624" t="str">
            <v>马鞍山花山网点</v>
          </cell>
        </row>
        <row r="84625">
          <cell r="P84625" t="str">
            <v>亳州谯城网点</v>
          </cell>
        </row>
        <row r="84626">
          <cell r="P84626" t="str">
            <v>安徽代理区</v>
          </cell>
        </row>
        <row r="84627">
          <cell r="P84627" t="str">
            <v>淮北濉溪网点</v>
          </cell>
        </row>
        <row r="84628">
          <cell r="P84628" t="str">
            <v>宿州泗县网点</v>
          </cell>
        </row>
        <row r="84629">
          <cell r="P84629" t="str">
            <v>安庆潜山网点</v>
          </cell>
        </row>
        <row r="84630">
          <cell r="P84630" t="str">
            <v>宣城宣州城东网点</v>
          </cell>
        </row>
        <row r="84631">
          <cell r="P84631" t="str">
            <v>滁州凤阳网点</v>
          </cell>
        </row>
        <row r="84632">
          <cell r="P84632" t="str">
            <v>滁州定远网点</v>
          </cell>
        </row>
        <row r="84633">
          <cell r="P84633" t="str">
            <v>合肥肥西桥南网点</v>
          </cell>
        </row>
        <row r="84634">
          <cell r="P84634" t="str">
            <v>合肥瑶海胜利路网点</v>
          </cell>
        </row>
        <row r="84635">
          <cell r="P84635" t="str">
            <v>六安叶集网点</v>
          </cell>
        </row>
        <row r="84636">
          <cell r="P84636" t="str">
            <v>合肥经开大学城网点</v>
          </cell>
        </row>
        <row r="84637">
          <cell r="P84637" t="str">
            <v>亳州利辛网点</v>
          </cell>
        </row>
        <row r="84638">
          <cell r="P84638" t="str">
            <v>安庆望江网点</v>
          </cell>
        </row>
        <row r="84639">
          <cell r="P84639" t="str">
            <v>宿州砀山网点</v>
          </cell>
        </row>
        <row r="84640">
          <cell r="P84640" t="str">
            <v>宿州埇桥网点</v>
          </cell>
        </row>
        <row r="84641">
          <cell r="P84641" t="str">
            <v>宿州萧县网点</v>
          </cell>
        </row>
        <row r="84642">
          <cell r="P84642" t="str">
            <v>滁州天长网点</v>
          </cell>
        </row>
        <row r="84643">
          <cell r="P84643" t="str">
            <v>亳州涡阳网点</v>
          </cell>
        </row>
        <row r="84644">
          <cell r="P84644" t="str">
            <v>芜湖弋江二部网点</v>
          </cell>
        </row>
        <row r="84645">
          <cell r="P84645" t="str">
            <v>宿州灵璧网点</v>
          </cell>
        </row>
        <row r="84646">
          <cell r="P84646" t="str">
            <v>宣城郎溪网点</v>
          </cell>
        </row>
        <row r="84647">
          <cell r="P84647" t="str">
            <v>合肥包河三里庵网点</v>
          </cell>
        </row>
        <row r="84648">
          <cell r="P84648" t="str">
            <v>合肥庐阳四里河网点</v>
          </cell>
        </row>
        <row r="84649">
          <cell r="P84649" t="str">
            <v>蚌埠固镇网点</v>
          </cell>
        </row>
        <row r="84650">
          <cell r="P84650" t="str">
            <v>芜湖三山网点</v>
          </cell>
        </row>
        <row r="84651">
          <cell r="P84651" t="str">
            <v>合肥瑶海磨店网点</v>
          </cell>
        </row>
        <row r="84652">
          <cell r="P84652" t="str">
            <v>阜阳阜南网点</v>
          </cell>
        </row>
        <row r="84653">
          <cell r="P84653" t="str">
            <v>安徽代理区</v>
          </cell>
        </row>
        <row r="84654">
          <cell r="P84654" t="str">
            <v>六安霍邱城关镇网点</v>
          </cell>
        </row>
        <row r="84655">
          <cell r="P84655" t="str">
            <v>合肥肥东经开区网点</v>
          </cell>
        </row>
        <row r="84656">
          <cell r="P84656" t="str">
            <v>蚌埠淮上网点</v>
          </cell>
        </row>
        <row r="84657">
          <cell r="P84657" t="str">
            <v>六安金安城北网点</v>
          </cell>
        </row>
        <row r="84658">
          <cell r="P84658" t="str">
            <v>淮南寿县网点</v>
          </cell>
        </row>
        <row r="84659">
          <cell r="P84659" t="str">
            <v>合肥高新天鹅湖网点</v>
          </cell>
        </row>
        <row r="84660">
          <cell r="P84660" t="str">
            <v>马鞍山雨山网点</v>
          </cell>
        </row>
        <row r="84661">
          <cell r="P84661" t="str">
            <v>马鞍山花山解放路网点</v>
          </cell>
        </row>
        <row r="84662">
          <cell r="P84662" t="str">
            <v>马鞍山当涂网点</v>
          </cell>
        </row>
        <row r="84663">
          <cell r="P84663" t="str">
            <v>宿州埇桥网点</v>
          </cell>
        </row>
        <row r="84664">
          <cell r="P84664" t="str">
            <v>宿州埇桥美庐网点</v>
          </cell>
        </row>
        <row r="84665">
          <cell r="P84665" t="str">
            <v>合肥瑶海鹿鸣山网点</v>
          </cell>
        </row>
        <row r="84666">
          <cell r="P84666" t="str">
            <v>合肥庐江网点</v>
          </cell>
        </row>
        <row r="84667">
          <cell r="P84667" t="str">
            <v>合肥庐江网点</v>
          </cell>
        </row>
        <row r="84668">
          <cell r="P84668" t="str">
            <v>合肥经开始信路网点</v>
          </cell>
        </row>
        <row r="84669">
          <cell r="P84669" t="str">
            <v>安庆怀宁网点</v>
          </cell>
        </row>
        <row r="84670">
          <cell r="P84670" t="str">
            <v>芜湖无为网点</v>
          </cell>
        </row>
        <row r="84671">
          <cell r="P84671" t="str">
            <v>铜陵义安城关网点</v>
          </cell>
        </row>
        <row r="84672">
          <cell r="P84672" t="str">
            <v>马鞍山含山网点</v>
          </cell>
        </row>
        <row r="84673">
          <cell r="P84673" t="str">
            <v>六安金安城北网点</v>
          </cell>
        </row>
        <row r="84674">
          <cell r="P84674" t="str">
            <v>合肥庐阳四里河网点</v>
          </cell>
        </row>
        <row r="84675">
          <cell r="P84675" t="str">
            <v>亳州涡阳网点</v>
          </cell>
        </row>
        <row r="84676">
          <cell r="P84676" t="str">
            <v>蚌埠怀远新城网点</v>
          </cell>
        </row>
        <row r="84677">
          <cell r="P84677" t="str">
            <v>合肥经开莲花路网点</v>
          </cell>
        </row>
        <row r="84678">
          <cell r="P84678" t="str">
            <v>合肥巢湖亚父路网点</v>
          </cell>
        </row>
        <row r="84679">
          <cell r="P84679" t="str">
            <v>马鞍山花山解放路网点</v>
          </cell>
        </row>
        <row r="84680">
          <cell r="P84680" t="str">
            <v>芜湖南陵宇培网点</v>
          </cell>
        </row>
        <row r="84681">
          <cell r="P84681" t="str">
            <v>淮北濉溪网点</v>
          </cell>
        </row>
        <row r="84682">
          <cell r="P84682" t="str">
            <v>淮南国庆路网点</v>
          </cell>
        </row>
        <row r="84683">
          <cell r="P84683" t="str">
            <v>滁州凤阳网点</v>
          </cell>
        </row>
        <row r="84684">
          <cell r="P84684" t="str">
            <v>六安霍山网点</v>
          </cell>
        </row>
        <row r="84685">
          <cell r="P84685" t="str">
            <v>亳州蒙城网点</v>
          </cell>
        </row>
        <row r="84686">
          <cell r="P84686" t="str">
            <v>阜阳颍上网点</v>
          </cell>
        </row>
        <row r="84687">
          <cell r="P84687" t="str">
            <v>宣城宣州网点</v>
          </cell>
        </row>
        <row r="84688">
          <cell r="P84688" t="str">
            <v>合肥包河葛大店网点</v>
          </cell>
        </row>
        <row r="84689">
          <cell r="P84689" t="str">
            <v>滁州明光网点</v>
          </cell>
        </row>
        <row r="84690">
          <cell r="P84690" t="str">
            <v>安庆桐城网点</v>
          </cell>
        </row>
        <row r="84691">
          <cell r="P84691" t="str">
            <v>亳州谯城万达网点</v>
          </cell>
        </row>
        <row r="84692">
          <cell r="P84692" t="str">
            <v>合肥庐江网点</v>
          </cell>
        </row>
        <row r="84693">
          <cell r="P84693" t="str">
            <v>滁州南谯网点</v>
          </cell>
        </row>
        <row r="84694">
          <cell r="P84694" t="str">
            <v>宣城宣州城西网点</v>
          </cell>
        </row>
        <row r="84695">
          <cell r="P84695" t="str">
            <v>安庆宜秀网点</v>
          </cell>
        </row>
        <row r="84696">
          <cell r="P84696" t="str">
            <v>合肥庐江网点</v>
          </cell>
        </row>
        <row r="84697">
          <cell r="P84697" t="str">
            <v>蚌埠固镇网点</v>
          </cell>
        </row>
        <row r="84698">
          <cell r="P84698" t="str">
            <v>宿州砀山网点</v>
          </cell>
        </row>
        <row r="84699">
          <cell r="P84699" t="str">
            <v>相山集散点</v>
          </cell>
        </row>
        <row r="84700">
          <cell r="P84700" t="str">
            <v>阜阳临泉网点</v>
          </cell>
        </row>
        <row r="84701">
          <cell r="P84701" t="str">
            <v>池州贵池开发区网点</v>
          </cell>
        </row>
        <row r="84702">
          <cell r="P84702" t="str">
            <v>六安金安城北网点</v>
          </cell>
        </row>
        <row r="84703">
          <cell r="P84703" t="str">
            <v>滁州全椒网点</v>
          </cell>
        </row>
        <row r="84704">
          <cell r="P84704" t="str">
            <v>马鞍山雨山网点</v>
          </cell>
        </row>
        <row r="84705">
          <cell r="P84705" t="str">
            <v>六安霍邱姚李网点</v>
          </cell>
        </row>
        <row r="84706">
          <cell r="P84706" t="str">
            <v>六安舒城杭埠网点</v>
          </cell>
        </row>
        <row r="84707">
          <cell r="P84707" t="str">
            <v>蚌埠怀远网点</v>
          </cell>
        </row>
        <row r="84708">
          <cell r="P84708" t="str">
            <v>徽州集散点</v>
          </cell>
        </row>
        <row r="84709">
          <cell r="P84709" t="str">
            <v>六安霍邱周集镇网点</v>
          </cell>
        </row>
        <row r="84710">
          <cell r="P84710" t="str">
            <v>铜陵枞阳网点</v>
          </cell>
        </row>
        <row r="84711">
          <cell r="P84711" t="str">
            <v>合肥高新网点</v>
          </cell>
        </row>
        <row r="84712">
          <cell r="P84712" t="str">
            <v>阜阳太和网点</v>
          </cell>
        </row>
        <row r="84713">
          <cell r="P84713" t="str">
            <v>合肥巢湖亚父路网点</v>
          </cell>
        </row>
        <row r="84714">
          <cell r="P84714" t="str">
            <v>阜阳颍上网点</v>
          </cell>
        </row>
        <row r="84715">
          <cell r="P84715" t="str">
            <v>芜湖南陵宇培网点</v>
          </cell>
        </row>
        <row r="84716">
          <cell r="P84716" t="str">
            <v>安徽代理区</v>
          </cell>
        </row>
        <row r="84717">
          <cell r="P84717" t="str">
            <v>铜陵郊区陈瑶湖网点</v>
          </cell>
        </row>
        <row r="84718">
          <cell r="P84718" t="str">
            <v>合肥高新网点</v>
          </cell>
        </row>
        <row r="84719">
          <cell r="P84719" t="str">
            <v>滁州凤阳网点</v>
          </cell>
        </row>
        <row r="84720">
          <cell r="P84720" t="str">
            <v>阜阳太和网点</v>
          </cell>
        </row>
        <row r="84721">
          <cell r="P84721" t="str">
            <v>淮北濉溪网点</v>
          </cell>
        </row>
        <row r="84722">
          <cell r="P84722" t="str">
            <v>阜阳临泉网点</v>
          </cell>
        </row>
        <row r="84723">
          <cell r="P84723" t="str">
            <v>宣城泾县网点</v>
          </cell>
        </row>
        <row r="84724">
          <cell r="P84724" t="str">
            <v>宿州泗县网点</v>
          </cell>
        </row>
        <row r="84725">
          <cell r="P84725" t="str">
            <v>蚌埠龙子湖网点</v>
          </cell>
        </row>
        <row r="84726">
          <cell r="P84726" t="str">
            <v>合肥瑶海南网点</v>
          </cell>
        </row>
        <row r="84727">
          <cell r="P84727" t="str">
            <v>马鞍山雨山网点</v>
          </cell>
        </row>
        <row r="84728">
          <cell r="P84728" t="str">
            <v>合肥瑶海胜利路网点</v>
          </cell>
        </row>
        <row r="84729">
          <cell r="P84729" t="str">
            <v>六安金安三十铺网点</v>
          </cell>
        </row>
        <row r="84730">
          <cell r="P84730" t="str">
            <v>安徽代理区</v>
          </cell>
        </row>
        <row r="84731">
          <cell r="P84731" t="str">
            <v>蚌埠怀远网点</v>
          </cell>
        </row>
        <row r="84732">
          <cell r="P84732" t="str">
            <v>宿州灵璧网点</v>
          </cell>
        </row>
        <row r="84733">
          <cell r="P84733" t="str">
            <v>宣城宣州网点</v>
          </cell>
        </row>
        <row r="84734">
          <cell r="P84734" t="str">
            <v>阜阳颍东网点</v>
          </cell>
        </row>
        <row r="84735">
          <cell r="P84735" t="str">
            <v>合肥瑶海鹿鸣山网点</v>
          </cell>
        </row>
        <row r="84736">
          <cell r="P84736" t="str">
            <v>合肥经开网点</v>
          </cell>
        </row>
        <row r="84737">
          <cell r="P84737" t="str">
            <v>淮南舜耕山网点</v>
          </cell>
        </row>
        <row r="84738">
          <cell r="P84738" t="str">
            <v>合肥长丰水湖镇网点</v>
          </cell>
        </row>
        <row r="84739">
          <cell r="P84739" t="str">
            <v>马鞍山雨山网点</v>
          </cell>
        </row>
        <row r="84740">
          <cell r="P84740" t="str">
            <v>阜阳太和网点</v>
          </cell>
        </row>
        <row r="84741">
          <cell r="P84741" t="str">
            <v>淮南舜耕山网点</v>
          </cell>
        </row>
        <row r="84742">
          <cell r="P84742" t="str">
            <v>滁州定远网点</v>
          </cell>
        </row>
        <row r="84743">
          <cell r="P84743" t="str">
            <v>安庆岳西网点</v>
          </cell>
        </row>
        <row r="84744">
          <cell r="P84744" t="str">
            <v>宿州萧县网点</v>
          </cell>
        </row>
        <row r="84745">
          <cell r="P84745" t="str">
            <v>马鞍山当涂网点</v>
          </cell>
        </row>
        <row r="84746">
          <cell r="P84746" t="str">
            <v>马鞍山含山网点</v>
          </cell>
        </row>
        <row r="84747">
          <cell r="P84747" t="str">
            <v>亳州涡阳城西网点</v>
          </cell>
        </row>
        <row r="84748">
          <cell r="P84748" t="str">
            <v>宿州萧县网点</v>
          </cell>
        </row>
        <row r="84749">
          <cell r="P84749" t="str">
            <v>黄山屯溪网点</v>
          </cell>
        </row>
        <row r="84750">
          <cell r="P84750" t="str">
            <v>宣城广德网点</v>
          </cell>
        </row>
        <row r="84751">
          <cell r="P84751" t="str">
            <v>滁州全椒网点</v>
          </cell>
        </row>
        <row r="84752">
          <cell r="P84752" t="str">
            <v>芜湖鸠江二部网点</v>
          </cell>
        </row>
        <row r="84753">
          <cell r="P84753" t="str">
            <v>安徽代理区</v>
          </cell>
        </row>
        <row r="84754">
          <cell r="P84754" t="str">
            <v>宿州埇桥汇源网点</v>
          </cell>
        </row>
        <row r="84755">
          <cell r="P84755" t="str">
            <v>马鞍山雨山网点</v>
          </cell>
        </row>
        <row r="84756">
          <cell r="P84756" t="str">
            <v>淮南潘集网点</v>
          </cell>
        </row>
        <row r="84757">
          <cell r="P84757" t="str">
            <v>阜阳太和网点</v>
          </cell>
        </row>
        <row r="84758">
          <cell r="P84758" t="str">
            <v>芜湖弋江大学城网点</v>
          </cell>
        </row>
        <row r="84759">
          <cell r="P84759" t="str">
            <v>六安新安网点</v>
          </cell>
        </row>
        <row r="84760">
          <cell r="P84760" t="str">
            <v>宣城宣州城西网点</v>
          </cell>
        </row>
        <row r="84761">
          <cell r="P84761" t="str">
            <v>蚌埠怀远老城网点</v>
          </cell>
        </row>
        <row r="84762">
          <cell r="P84762" t="str">
            <v>相山集散点</v>
          </cell>
        </row>
        <row r="84763">
          <cell r="P84763" t="str">
            <v>六安金寨网点</v>
          </cell>
        </row>
        <row r="84764">
          <cell r="P84764" t="str">
            <v>淮北五铺网点</v>
          </cell>
        </row>
        <row r="84765">
          <cell r="P84765" t="str">
            <v>宣城宣州城西网点</v>
          </cell>
        </row>
        <row r="84766">
          <cell r="P84766" t="str">
            <v>黄山屯溪网点</v>
          </cell>
        </row>
        <row r="84767">
          <cell r="P84767" t="str">
            <v>蚌埠五河网点</v>
          </cell>
        </row>
        <row r="84768">
          <cell r="P84768" t="str">
            <v>铜陵枞阳网点</v>
          </cell>
        </row>
        <row r="84769">
          <cell r="P84769" t="str">
            <v>合肥肥东经开区网点</v>
          </cell>
        </row>
        <row r="84770">
          <cell r="P84770" t="str">
            <v>相山集散点</v>
          </cell>
        </row>
        <row r="84771">
          <cell r="P84771" t="str">
            <v>淮北百善网点</v>
          </cell>
        </row>
        <row r="84772">
          <cell r="P84772" t="str">
            <v>安徽代理区</v>
          </cell>
        </row>
        <row r="84773">
          <cell r="P84773" t="str">
            <v>马鞍山含山网点</v>
          </cell>
        </row>
        <row r="84774">
          <cell r="P84774" t="str">
            <v>淮南凤台网点</v>
          </cell>
        </row>
        <row r="84775">
          <cell r="P84775" t="str">
            <v>亳州谯城西马园网点</v>
          </cell>
        </row>
        <row r="84776">
          <cell r="P84776" t="str">
            <v>宣城旌德网点</v>
          </cell>
        </row>
        <row r="84777">
          <cell r="P84777" t="str">
            <v>合肥高新网点</v>
          </cell>
        </row>
        <row r="84778">
          <cell r="P84778" t="str">
            <v>阜阳临泉网点</v>
          </cell>
        </row>
        <row r="84779">
          <cell r="P84779" t="str">
            <v>淮北濉溪网点</v>
          </cell>
        </row>
        <row r="84780">
          <cell r="P84780" t="str">
            <v>亳州蒙城网点</v>
          </cell>
        </row>
        <row r="84781">
          <cell r="P84781" t="str">
            <v>亳州蒙城网点</v>
          </cell>
        </row>
        <row r="84782">
          <cell r="P84782" t="str">
            <v>合肥包河合工大网点</v>
          </cell>
        </row>
        <row r="84783">
          <cell r="P84783" t="str">
            <v>池州贵池网点</v>
          </cell>
        </row>
        <row r="84784">
          <cell r="P84784" t="str">
            <v>安庆迎江网点</v>
          </cell>
        </row>
        <row r="84785">
          <cell r="P84785" t="str">
            <v>六安霍山网点</v>
          </cell>
        </row>
        <row r="84786">
          <cell r="P84786" t="str">
            <v>合肥高新云飞路网点</v>
          </cell>
        </row>
        <row r="84787">
          <cell r="P84787" t="str">
            <v>马鞍山含山网点</v>
          </cell>
        </row>
        <row r="84788">
          <cell r="P84788" t="str">
            <v>阜阳界首网点</v>
          </cell>
        </row>
        <row r="84789">
          <cell r="P84789" t="str">
            <v>蚌埠五河网点</v>
          </cell>
        </row>
        <row r="84790">
          <cell r="P84790" t="str">
            <v>芜湖弋江二部网点</v>
          </cell>
        </row>
        <row r="84791">
          <cell r="P84791" t="str">
            <v>六安金寨网点</v>
          </cell>
        </row>
        <row r="84792">
          <cell r="P84792" t="str">
            <v>宿州泗县网点</v>
          </cell>
        </row>
        <row r="84793">
          <cell r="P84793" t="str">
            <v>合肥瑶海胜利路网点</v>
          </cell>
        </row>
        <row r="84794">
          <cell r="P84794" t="str">
            <v>宿州萧县网点</v>
          </cell>
        </row>
        <row r="84795">
          <cell r="P84795" t="str">
            <v>蚌埠淮上网点</v>
          </cell>
        </row>
        <row r="84796">
          <cell r="P84796" t="str">
            <v>合肥肥西桃花镇网点</v>
          </cell>
        </row>
        <row r="84797">
          <cell r="P84797" t="str">
            <v>马鞍山雨山网点</v>
          </cell>
        </row>
        <row r="84798">
          <cell r="P84798" t="str">
            <v>芜湖无为网点</v>
          </cell>
        </row>
        <row r="84799">
          <cell r="P84799" t="str">
            <v>六安金安三十铺网点</v>
          </cell>
        </row>
        <row r="84800">
          <cell r="P84800" t="str">
            <v>淮北相山网点</v>
          </cell>
        </row>
        <row r="84801">
          <cell r="P84801" t="str">
            <v>阜阳阜南网点</v>
          </cell>
        </row>
        <row r="84802">
          <cell r="P84802" t="str">
            <v>安庆宜秀网点</v>
          </cell>
        </row>
        <row r="84803">
          <cell r="P84803" t="str">
            <v>宿州埇桥网点</v>
          </cell>
        </row>
        <row r="84804">
          <cell r="P84804" t="str">
            <v>黄山屯溪网点</v>
          </cell>
        </row>
        <row r="84805">
          <cell r="P84805" t="str">
            <v>六安舒城开发区网点</v>
          </cell>
        </row>
        <row r="84806">
          <cell r="P84806" t="str">
            <v>安徽代理区</v>
          </cell>
        </row>
        <row r="84807">
          <cell r="P84807" t="str">
            <v>六安舒城开发区网点</v>
          </cell>
        </row>
        <row r="84808">
          <cell r="P84808" t="str">
            <v>蚌埠蚌山万达网点</v>
          </cell>
        </row>
        <row r="84809">
          <cell r="P84809" t="str">
            <v>六安舒城南舒网点</v>
          </cell>
        </row>
        <row r="84810">
          <cell r="P84810" t="str">
            <v>合肥滨湖网点</v>
          </cell>
        </row>
        <row r="84811">
          <cell r="P84811" t="str">
            <v>芜湖镜湖新市口网点</v>
          </cell>
        </row>
        <row r="84812">
          <cell r="P84812" t="str">
            <v>亳州利辛网点</v>
          </cell>
        </row>
        <row r="84813">
          <cell r="P84813" t="str">
            <v>合肥肥东经开区网点</v>
          </cell>
        </row>
        <row r="84814">
          <cell r="P84814" t="str">
            <v>亳州谯城网点</v>
          </cell>
        </row>
        <row r="84815">
          <cell r="P84815" t="str">
            <v>宣城广德网点</v>
          </cell>
        </row>
        <row r="84816">
          <cell r="P84816" t="str">
            <v>亳州利辛城西网点</v>
          </cell>
        </row>
        <row r="84817">
          <cell r="P84817" t="str">
            <v>滁州天长网点</v>
          </cell>
        </row>
        <row r="84818">
          <cell r="P84818" t="str">
            <v>池州东至网点</v>
          </cell>
        </row>
        <row r="84819">
          <cell r="P84819" t="str">
            <v>淮北相山网点</v>
          </cell>
        </row>
        <row r="84820">
          <cell r="P84820" t="str">
            <v>滁州来安网点</v>
          </cell>
        </row>
        <row r="84821">
          <cell r="P84821" t="str">
            <v>马鞍山含山网点</v>
          </cell>
        </row>
        <row r="84822">
          <cell r="P84822" t="str">
            <v>宣城宣州城西网点</v>
          </cell>
        </row>
        <row r="84823">
          <cell r="P84823" t="str">
            <v>宿州砀山网点</v>
          </cell>
        </row>
        <row r="84824">
          <cell r="P84824" t="str">
            <v>安庆迎江网点</v>
          </cell>
        </row>
        <row r="84825">
          <cell r="P84825" t="str">
            <v>安庆宿松网点</v>
          </cell>
        </row>
        <row r="84826">
          <cell r="P84826" t="str">
            <v>宿州砀山网点</v>
          </cell>
        </row>
        <row r="84827">
          <cell r="P84827" t="str">
            <v>蚌埠怀远新城网点</v>
          </cell>
        </row>
        <row r="84828">
          <cell r="P84828" t="str">
            <v>马鞍山雨山网点</v>
          </cell>
        </row>
        <row r="84829">
          <cell r="P84829" t="str">
            <v>淮南凤台网点</v>
          </cell>
        </row>
        <row r="84830">
          <cell r="P84830" t="str">
            <v>铜陵枞阳网点</v>
          </cell>
        </row>
        <row r="84831">
          <cell r="P84831" t="str">
            <v>安庆怀宁网点</v>
          </cell>
        </row>
        <row r="84832">
          <cell r="P84832" t="str">
            <v>安庆望江网点</v>
          </cell>
        </row>
        <row r="84833">
          <cell r="P84833" t="str">
            <v>安徽代理区</v>
          </cell>
        </row>
        <row r="84834">
          <cell r="P84834" t="str">
            <v>宿州埇桥网点</v>
          </cell>
        </row>
        <row r="84835">
          <cell r="P84835" t="str">
            <v>淮南凤台网点</v>
          </cell>
        </row>
        <row r="84836">
          <cell r="P84836" t="str">
            <v>马鞍山雨山网点</v>
          </cell>
        </row>
        <row r="84837">
          <cell r="P84837" t="str">
            <v>滁州凤阳网点</v>
          </cell>
        </row>
        <row r="84838">
          <cell r="P84838" t="str">
            <v>马鞍山和县网点</v>
          </cell>
        </row>
        <row r="84839">
          <cell r="P84839" t="str">
            <v>合肥庐阳海棠网点</v>
          </cell>
        </row>
        <row r="84840">
          <cell r="P84840" t="str">
            <v>安徽代理区</v>
          </cell>
        </row>
        <row r="84841">
          <cell r="P84841" t="str">
            <v>马鞍山雨山网点</v>
          </cell>
        </row>
        <row r="84842">
          <cell r="P84842" t="str">
            <v>宣城泾县网点</v>
          </cell>
        </row>
        <row r="84843">
          <cell r="P84843" t="str">
            <v>合肥撮镇龙塘网点</v>
          </cell>
        </row>
        <row r="84843">
          <cell r="AI84843" t="str">
            <v>网点超50分钟未响应</v>
          </cell>
        </row>
        <row r="84844">
          <cell r="P84844" t="str">
            <v>阜阳界首网点</v>
          </cell>
        </row>
        <row r="84845">
          <cell r="P84845" t="str">
            <v>阜阳临泉大润发网点</v>
          </cell>
        </row>
        <row r="84846">
          <cell r="P84846" t="str">
            <v>阜阳界首网点</v>
          </cell>
        </row>
        <row r="84847">
          <cell r="P84847" t="str">
            <v>淮北濉溪网点</v>
          </cell>
        </row>
        <row r="84848">
          <cell r="P84848" t="str">
            <v>铜陵枞阳网点</v>
          </cell>
        </row>
        <row r="84849">
          <cell r="P84849" t="str">
            <v>六安金安三十铺网点</v>
          </cell>
        </row>
        <row r="84850">
          <cell r="P84850" t="str">
            <v>铜陵义安顺安网点</v>
          </cell>
        </row>
        <row r="84851">
          <cell r="P84851" t="str">
            <v>合肥庐阳菱湖网点</v>
          </cell>
        </row>
        <row r="84852">
          <cell r="P84852" t="str">
            <v>合肥肥东网点</v>
          </cell>
        </row>
        <row r="84853">
          <cell r="P84853" t="str">
            <v>六安舒城开发区网点</v>
          </cell>
        </row>
        <row r="84854">
          <cell r="P84854" t="str">
            <v>池州东至网点</v>
          </cell>
        </row>
        <row r="84855">
          <cell r="P84855" t="str">
            <v>蚌埠固镇网点</v>
          </cell>
        </row>
        <row r="84856">
          <cell r="P84856" t="str">
            <v>马鞍山雨山网点</v>
          </cell>
        </row>
        <row r="84857">
          <cell r="P84857" t="str">
            <v>蚌埠蚌山万达网点</v>
          </cell>
        </row>
        <row r="84858">
          <cell r="P84858" t="str">
            <v>宿州萧县网点</v>
          </cell>
        </row>
        <row r="84859">
          <cell r="P84859" t="str">
            <v>宿州埇桥网点</v>
          </cell>
        </row>
        <row r="84860">
          <cell r="P84860" t="str">
            <v>淮北濉溪网点</v>
          </cell>
        </row>
        <row r="84861">
          <cell r="P84861" t="str">
            <v>合肥包河三里庵网点</v>
          </cell>
        </row>
        <row r="84862">
          <cell r="P84862" t="str">
            <v>黄山歙县城区网点</v>
          </cell>
        </row>
        <row r="84863">
          <cell r="P84863" t="str">
            <v>琅琊集散点</v>
          </cell>
        </row>
        <row r="84864">
          <cell r="P84864" t="str">
            <v>宿州萧县网点</v>
          </cell>
        </row>
        <row r="84865">
          <cell r="P84865" t="str">
            <v>霍山集散点</v>
          </cell>
        </row>
        <row r="84866">
          <cell r="P84866" t="str">
            <v>合肥蜀山农大网点</v>
          </cell>
        </row>
        <row r="84867">
          <cell r="P84867" t="str">
            <v>淮南大通网点</v>
          </cell>
        </row>
        <row r="84868">
          <cell r="P84868" t="str">
            <v>滁州天长网点</v>
          </cell>
        </row>
        <row r="84869">
          <cell r="P84869" t="str">
            <v>合肥高新云飞路网点</v>
          </cell>
        </row>
        <row r="84870">
          <cell r="P84870" t="str">
            <v>六安舒城南舒网点</v>
          </cell>
        </row>
        <row r="84871">
          <cell r="P84871" t="str">
            <v>合肥长丰双凤大道网点</v>
          </cell>
        </row>
        <row r="84872">
          <cell r="P84872" t="str">
            <v>蚌埠蚌山万达网点</v>
          </cell>
        </row>
        <row r="84873">
          <cell r="P84873" t="str">
            <v>宿州萧县网点</v>
          </cell>
        </row>
        <row r="84874">
          <cell r="P84874" t="str">
            <v>淮南凤台网点</v>
          </cell>
        </row>
        <row r="84875">
          <cell r="P84875" t="str">
            <v>滁州定远网点</v>
          </cell>
        </row>
        <row r="84876">
          <cell r="P84876" t="str">
            <v>合肥肥东经开区网点</v>
          </cell>
        </row>
        <row r="84877">
          <cell r="P84877" t="str">
            <v>淮北濉溪网点</v>
          </cell>
        </row>
        <row r="84878">
          <cell r="P84878" t="str">
            <v>宣城广德网点</v>
          </cell>
        </row>
        <row r="84879">
          <cell r="P84879" t="str">
            <v>合肥瑶海南网点</v>
          </cell>
        </row>
        <row r="84880">
          <cell r="P84880" t="str">
            <v>合肥滨湖网点</v>
          </cell>
        </row>
        <row r="84881">
          <cell r="P84881" t="str">
            <v>合肥瑶海磨店网点</v>
          </cell>
        </row>
        <row r="84882">
          <cell r="P84882" t="str">
            <v>六安金安城北网点</v>
          </cell>
        </row>
        <row r="84883">
          <cell r="P84883" t="str">
            <v>芜湖二坝网点</v>
          </cell>
        </row>
        <row r="84884">
          <cell r="P84884" t="str">
            <v>宣城广德网点</v>
          </cell>
        </row>
        <row r="84885">
          <cell r="P84885" t="str">
            <v>滁州凤阳网点</v>
          </cell>
        </row>
        <row r="84886">
          <cell r="P84886" t="str">
            <v>安徽代理区</v>
          </cell>
        </row>
        <row r="84887">
          <cell r="P84887" t="str">
            <v>池州贵池开发区网点</v>
          </cell>
        </row>
        <row r="84888">
          <cell r="P84888" t="str">
            <v>芜湖南陵宇培网点</v>
          </cell>
        </row>
        <row r="84889">
          <cell r="P84889" t="str">
            <v>安徽代理区</v>
          </cell>
        </row>
        <row r="84890">
          <cell r="P84890" t="str">
            <v>芜湖鸠江大桥网点</v>
          </cell>
        </row>
        <row r="84891">
          <cell r="P84891" t="str">
            <v>合肥长丰北城网点</v>
          </cell>
        </row>
        <row r="84892">
          <cell r="P84892" t="str">
            <v>合肥蜀山农大网点</v>
          </cell>
        </row>
        <row r="84893">
          <cell r="P84893" t="str">
            <v>阜阳临泉网点</v>
          </cell>
        </row>
        <row r="84894">
          <cell r="P84894" t="str">
            <v>安庆潜山网点</v>
          </cell>
        </row>
        <row r="84895">
          <cell r="P84895" t="str">
            <v>阜阳太和网点</v>
          </cell>
        </row>
        <row r="84896">
          <cell r="P84896" t="str">
            <v>六安霍邱姚李网点</v>
          </cell>
        </row>
        <row r="84897">
          <cell r="P84897" t="str">
            <v>阜阳临泉网点</v>
          </cell>
        </row>
        <row r="84898">
          <cell r="P84898" t="str">
            <v>安庆宜秀开发区网点</v>
          </cell>
        </row>
        <row r="84899">
          <cell r="P84899" t="str">
            <v>合肥庐阳祥源网点</v>
          </cell>
        </row>
        <row r="84900">
          <cell r="P84900" t="str">
            <v>合肥长丰北城网点</v>
          </cell>
        </row>
        <row r="84901">
          <cell r="P84901" t="str">
            <v>六安新安网点</v>
          </cell>
        </row>
        <row r="84902">
          <cell r="P84902" t="str">
            <v>安徽代理区</v>
          </cell>
        </row>
        <row r="84903">
          <cell r="P84903" t="str">
            <v>安庆宜秀网点</v>
          </cell>
        </row>
        <row r="84904">
          <cell r="P84904" t="str">
            <v>亳州谯城网点</v>
          </cell>
        </row>
        <row r="84905">
          <cell r="P84905" t="str">
            <v>蚌埠电商产业园网点</v>
          </cell>
        </row>
        <row r="84906">
          <cell r="P84906" t="str">
            <v>合肥瑶海磨店网点</v>
          </cell>
        </row>
        <row r="84907">
          <cell r="P84907" t="str">
            <v>宣城广德网点</v>
          </cell>
        </row>
        <row r="84908">
          <cell r="P84908" t="str">
            <v>芜湖南陵网点</v>
          </cell>
        </row>
        <row r="84909">
          <cell r="P84909" t="str">
            <v>合肥包河合工大网点</v>
          </cell>
        </row>
        <row r="84910">
          <cell r="P84910" t="str">
            <v>安徽代理区</v>
          </cell>
        </row>
        <row r="84911">
          <cell r="P84911" t="str">
            <v>芜湖无为网点</v>
          </cell>
        </row>
        <row r="84912">
          <cell r="P84912" t="str">
            <v>合肥高新天鹅湖网点</v>
          </cell>
        </row>
        <row r="84913">
          <cell r="P84913" t="str">
            <v>亳州利辛网点</v>
          </cell>
        </row>
        <row r="84914">
          <cell r="P84914" t="str">
            <v>宣城宣州国购网点</v>
          </cell>
        </row>
        <row r="84915">
          <cell r="P84915" t="str">
            <v>亳州蒙城网点</v>
          </cell>
        </row>
        <row r="84916">
          <cell r="P84916" t="str">
            <v>合肥高新天鹅湖网点</v>
          </cell>
        </row>
        <row r="84917">
          <cell r="P84917" t="str">
            <v>蚌埠五河网点</v>
          </cell>
        </row>
        <row r="84918">
          <cell r="P84918" t="str">
            <v>蚌埠怀远新城网点</v>
          </cell>
        </row>
        <row r="84919">
          <cell r="P84919" t="str">
            <v>合肥包河三里庵网点</v>
          </cell>
        </row>
        <row r="84920">
          <cell r="P84920" t="str">
            <v>蚌埠五河网点</v>
          </cell>
        </row>
        <row r="84921">
          <cell r="P84921" t="str">
            <v>合肥包河三里庵网点</v>
          </cell>
        </row>
        <row r="84922">
          <cell r="P84922" t="str">
            <v>宣城广德网点</v>
          </cell>
        </row>
        <row r="84923">
          <cell r="P84923" t="str">
            <v>六安金寨网点</v>
          </cell>
        </row>
        <row r="84924">
          <cell r="P84924" t="str">
            <v>滁州凤阳网点</v>
          </cell>
        </row>
        <row r="84925">
          <cell r="P84925" t="str">
            <v>六安叶集网点</v>
          </cell>
        </row>
        <row r="84926">
          <cell r="P84926" t="str">
            <v>宣城郎溪网点</v>
          </cell>
        </row>
        <row r="84927">
          <cell r="P84927" t="str">
            <v>阜阳临泉网点</v>
          </cell>
        </row>
        <row r="84928">
          <cell r="P84928" t="str">
            <v>六安金寨网点</v>
          </cell>
        </row>
        <row r="84929">
          <cell r="P84929" t="str">
            <v>池州东至网点</v>
          </cell>
        </row>
        <row r="84930">
          <cell r="P84930" t="str">
            <v>合肥瑶海漕冲网点</v>
          </cell>
        </row>
        <row r="84931">
          <cell r="P84931" t="str">
            <v>池州青阳网点</v>
          </cell>
        </row>
        <row r="84932">
          <cell r="P84932" t="str">
            <v>滁州南谯网点</v>
          </cell>
        </row>
        <row r="84933">
          <cell r="P84933" t="str">
            <v>合肥瑶海鹿鸣山网点</v>
          </cell>
        </row>
        <row r="84934">
          <cell r="P84934" t="str">
            <v>滁州琅琊网点</v>
          </cell>
        </row>
        <row r="84935">
          <cell r="P84935" t="str">
            <v>六安金安毛坦厂网点</v>
          </cell>
        </row>
        <row r="84936">
          <cell r="P84936" t="str">
            <v>宣城宣州国购网点</v>
          </cell>
        </row>
        <row r="84937">
          <cell r="P84937" t="str">
            <v>安庆岳西网点</v>
          </cell>
        </row>
        <row r="84938">
          <cell r="P84938" t="str">
            <v>亳州蒙城网点</v>
          </cell>
        </row>
        <row r="84939">
          <cell r="P84939" t="str">
            <v>合肥瑶海磨店网点</v>
          </cell>
        </row>
        <row r="84940">
          <cell r="P84940" t="str">
            <v>宣城宣州城东网点</v>
          </cell>
        </row>
        <row r="84941">
          <cell r="P84941" t="str">
            <v>安庆潜山网点</v>
          </cell>
        </row>
        <row r="84942">
          <cell r="P84942" t="str">
            <v>铜陵枞阳网点</v>
          </cell>
        </row>
        <row r="84943">
          <cell r="P84943" t="str">
            <v>六安霍邱孟集镇网点</v>
          </cell>
        </row>
        <row r="84944">
          <cell r="P84944" t="str">
            <v>池州东至网点</v>
          </cell>
        </row>
        <row r="84945">
          <cell r="P84945" t="str">
            <v>宿州灵璧网点</v>
          </cell>
        </row>
        <row r="84946">
          <cell r="P84946" t="str">
            <v>池州东至网点</v>
          </cell>
        </row>
        <row r="84947">
          <cell r="P84947" t="str">
            <v>合肥瑶海磨店网点</v>
          </cell>
        </row>
        <row r="84948">
          <cell r="P84948" t="str">
            <v>合肥蜀山振兴路网点</v>
          </cell>
        </row>
        <row r="84949">
          <cell r="P84949" t="str">
            <v>阜阳颍东网点</v>
          </cell>
        </row>
        <row r="84950">
          <cell r="P84950" t="str">
            <v>芜湖南陵宇培网点</v>
          </cell>
        </row>
        <row r="84951">
          <cell r="P84951" t="str">
            <v>黄山歙县开发区网点</v>
          </cell>
        </row>
        <row r="84952">
          <cell r="P84952" t="str">
            <v>黄山屯溪茶城网点</v>
          </cell>
        </row>
        <row r="84953">
          <cell r="P84953" t="str">
            <v>宣城泾县网点</v>
          </cell>
        </row>
        <row r="84954">
          <cell r="P84954" t="str">
            <v>宿州砀山网点</v>
          </cell>
        </row>
        <row r="84955">
          <cell r="P84955" t="str">
            <v>芜湖二坝网点</v>
          </cell>
        </row>
        <row r="84956">
          <cell r="P84956" t="str">
            <v>滁州天长网点</v>
          </cell>
        </row>
        <row r="84957">
          <cell r="P84957" t="str">
            <v>滁州苏滁产业园网点</v>
          </cell>
        </row>
        <row r="84958">
          <cell r="P84958" t="str">
            <v>合肥瑶海漕冲网点</v>
          </cell>
        </row>
        <row r="84959">
          <cell r="P84959" t="str">
            <v>阜阳阜南网点</v>
          </cell>
        </row>
        <row r="84960">
          <cell r="P84960" t="str">
            <v>合肥蜀山通合网点</v>
          </cell>
        </row>
        <row r="84961">
          <cell r="P84961" t="str">
            <v>淮北濉溪网点</v>
          </cell>
        </row>
        <row r="84962">
          <cell r="P84962" t="str">
            <v>合肥肥东网点</v>
          </cell>
        </row>
        <row r="84963">
          <cell r="P84963" t="str">
            <v>合肥瑶海北网点</v>
          </cell>
        </row>
        <row r="84964">
          <cell r="P84964" t="str">
            <v>安徽代理区</v>
          </cell>
        </row>
        <row r="84965">
          <cell r="P84965" t="str">
            <v>阜阳太和网点</v>
          </cell>
        </row>
        <row r="84966">
          <cell r="P84966" t="str">
            <v>阜阳颍东开发区网点</v>
          </cell>
        </row>
        <row r="84967">
          <cell r="P84967" t="str">
            <v>宣城广德网点</v>
          </cell>
        </row>
        <row r="84968">
          <cell r="P84968" t="str">
            <v>亳州谯城网点</v>
          </cell>
        </row>
        <row r="84969">
          <cell r="P84969" t="str">
            <v>亳州谯城网点</v>
          </cell>
        </row>
        <row r="84970">
          <cell r="P84970" t="str">
            <v>合肥滨湖网点</v>
          </cell>
        </row>
        <row r="84971">
          <cell r="P84971" t="str">
            <v>安庆望江网点</v>
          </cell>
        </row>
        <row r="84972">
          <cell r="P84972" t="str">
            <v>合肥肥东经开区网点</v>
          </cell>
        </row>
        <row r="84973">
          <cell r="P84973" t="str">
            <v>宿州灵璧网点</v>
          </cell>
        </row>
        <row r="84974">
          <cell r="P84974" t="str">
            <v>淮南舜耕山网点</v>
          </cell>
        </row>
        <row r="84975">
          <cell r="P84975" t="str">
            <v>马鞍山花山解放路网点</v>
          </cell>
        </row>
        <row r="84976">
          <cell r="P84976" t="str">
            <v>亳州蒙城网点</v>
          </cell>
        </row>
        <row r="84977">
          <cell r="P84977" t="str">
            <v>马鞍山雨山向山镇网点</v>
          </cell>
        </row>
        <row r="84978">
          <cell r="P84978" t="str">
            <v>阜阳阜南网点</v>
          </cell>
        </row>
        <row r="84979">
          <cell r="P84979" t="str">
            <v>淮北濉溪网点</v>
          </cell>
        </row>
        <row r="84980">
          <cell r="P84980" t="str">
            <v>合肥高新天鹅湖网点</v>
          </cell>
        </row>
        <row r="84981">
          <cell r="P84981" t="str">
            <v>六安舒城舒晓网点</v>
          </cell>
        </row>
        <row r="84982">
          <cell r="P84982" t="str">
            <v>蚌埠禹会网点</v>
          </cell>
        </row>
        <row r="84983">
          <cell r="P84983" t="str">
            <v>合肥蜀山农大网点</v>
          </cell>
        </row>
        <row r="84984">
          <cell r="P84984" t="str">
            <v>滁州来安网点</v>
          </cell>
        </row>
        <row r="84985">
          <cell r="P84985" t="str">
            <v>宣城广德网点</v>
          </cell>
        </row>
        <row r="84986">
          <cell r="P84986" t="str">
            <v>合肥市三孝口网点</v>
          </cell>
        </row>
        <row r="84987">
          <cell r="P84987" t="str">
            <v>芜湖南陵网点</v>
          </cell>
        </row>
        <row r="84988">
          <cell r="P84988" t="str">
            <v>芜湖县万达网点</v>
          </cell>
        </row>
        <row r="84989">
          <cell r="P84989" t="str">
            <v>合肥肥东经开区网点</v>
          </cell>
        </row>
        <row r="84990">
          <cell r="P84990" t="str">
            <v>淮北相山网点</v>
          </cell>
        </row>
        <row r="84991">
          <cell r="P84991" t="str">
            <v>六安金寨网点</v>
          </cell>
        </row>
        <row r="84992">
          <cell r="P84992" t="str">
            <v>宿州埇桥网点</v>
          </cell>
        </row>
        <row r="84993">
          <cell r="P84993" t="str">
            <v>蚌埠怀远新城网点</v>
          </cell>
        </row>
        <row r="84994">
          <cell r="P84994" t="str">
            <v>宿州砀山网点</v>
          </cell>
        </row>
        <row r="84995">
          <cell r="P84995" t="str">
            <v>合肥经开大学城网点</v>
          </cell>
        </row>
        <row r="84996">
          <cell r="P84996" t="str">
            <v>马鞍山雨山网点</v>
          </cell>
        </row>
        <row r="84997">
          <cell r="P84997" t="str">
            <v>六安金安城北网点</v>
          </cell>
        </row>
        <row r="84998">
          <cell r="P84998" t="str">
            <v>宣城泾县网点</v>
          </cell>
        </row>
        <row r="84999">
          <cell r="P84999" t="str">
            <v>阜阳太和网点</v>
          </cell>
        </row>
        <row r="85000">
          <cell r="P85000" t="str">
            <v>安徽代理区</v>
          </cell>
        </row>
        <row r="85001">
          <cell r="P85001" t="str">
            <v>安徽代理区</v>
          </cell>
        </row>
        <row r="85002">
          <cell r="P85002" t="str">
            <v>六安金安城北网点</v>
          </cell>
        </row>
        <row r="85003">
          <cell r="P85003" t="str">
            <v>安庆宜秀网点</v>
          </cell>
        </row>
        <row r="85004">
          <cell r="P85004" t="str">
            <v>合肥肥西桥北网点</v>
          </cell>
        </row>
        <row r="85005">
          <cell r="P85005" t="str">
            <v>宿州萧县网点</v>
          </cell>
        </row>
        <row r="85006">
          <cell r="P85006" t="str">
            <v>六安舒城开发区网点</v>
          </cell>
        </row>
        <row r="85007">
          <cell r="P85007" t="str">
            <v>宣城广德网点</v>
          </cell>
        </row>
        <row r="85008">
          <cell r="P85008" t="str">
            <v>铜陵枞阳网点</v>
          </cell>
        </row>
        <row r="85009">
          <cell r="P85009" t="str">
            <v>合肥高新天鹅湖网点</v>
          </cell>
        </row>
        <row r="85010">
          <cell r="P85010" t="str">
            <v>徽州集散点</v>
          </cell>
        </row>
        <row r="85011">
          <cell r="P85011" t="str">
            <v>芜湖二坝网点</v>
          </cell>
        </row>
        <row r="85012">
          <cell r="P85012" t="str">
            <v>阜阳颍上网点</v>
          </cell>
        </row>
        <row r="85013">
          <cell r="P85013" t="str">
            <v>合肥蜀山农大网点</v>
          </cell>
        </row>
        <row r="85014">
          <cell r="P85014" t="str">
            <v>淮北相山网点</v>
          </cell>
        </row>
        <row r="85015">
          <cell r="P85015" t="str">
            <v>池州贵池开发区网点</v>
          </cell>
        </row>
        <row r="85016">
          <cell r="P85016" t="str">
            <v>亳州涡阳网点</v>
          </cell>
        </row>
        <row r="85017">
          <cell r="P85017" t="str">
            <v>蚌埠固镇网点</v>
          </cell>
        </row>
        <row r="85018">
          <cell r="P85018" t="str">
            <v>亳州蒙城网点</v>
          </cell>
        </row>
        <row r="85019">
          <cell r="P85019" t="str">
            <v>滁州明光网点</v>
          </cell>
        </row>
        <row r="85020">
          <cell r="P85020" t="str">
            <v>蚌埠龙子湖老城网点</v>
          </cell>
        </row>
        <row r="85021">
          <cell r="P85021" t="str">
            <v>六安金安城北网点</v>
          </cell>
        </row>
        <row r="85022">
          <cell r="P85022" t="str">
            <v>芜湖弋江二部网点</v>
          </cell>
        </row>
        <row r="85023">
          <cell r="P85023" t="str">
            <v>合肥经开大学城网点</v>
          </cell>
        </row>
        <row r="85024">
          <cell r="P85024" t="str">
            <v>芜湖三山网点</v>
          </cell>
        </row>
        <row r="85025">
          <cell r="P85025" t="str">
            <v>安徽代理区</v>
          </cell>
        </row>
        <row r="85026">
          <cell r="P85026" t="str">
            <v>淮北濉溪东部乡镇网点</v>
          </cell>
        </row>
        <row r="85026">
          <cell r="AI85026" t="str">
            <v>网点超50分钟未响应</v>
          </cell>
        </row>
        <row r="85027">
          <cell r="P85027" t="str">
            <v>芜湖鸠江大桥网点</v>
          </cell>
        </row>
        <row r="85028">
          <cell r="P85028" t="str">
            <v>合肥经开大学城网点</v>
          </cell>
        </row>
        <row r="85029">
          <cell r="P85029" t="str">
            <v>合肥滨湖网点</v>
          </cell>
        </row>
        <row r="85030">
          <cell r="P85030" t="str">
            <v>阜阳颍上网点</v>
          </cell>
        </row>
        <row r="85031">
          <cell r="P85031" t="str">
            <v>安庆太湖网点</v>
          </cell>
        </row>
        <row r="85032">
          <cell r="P85032" t="str">
            <v>安徽代理区</v>
          </cell>
        </row>
        <row r="85033">
          <cell r="P85033" t="str">
            <v>淮北濉溪网点</v>
          </cell>
        </row>
        <row r="85034">
          <cell r="P85034" t="str">
            <v>滁州定远网点</v>
          </cell>
        </row>
        <row r="85035">
          <cell r="P85035" t="str">
            <v>合肥瑶海胜利路网点</v>
          </cell>
        </row>
        <row r="85036">
          <cell r="P85036" t="str">
            <v>合肥庐阳海棠网点</v>
          </cell>
        </row>
        <row r="85037">
          <cell r="P85037" t="str">
            <v>合肥高新云飞路网点</v>
          </cell>
        </row>
        <row r="85038">
          <cell r="P85038" t="str">
            <v>合肥巢湖汽车城网点</v>
          </cell>
        </row>
        <row r="85039">
          <cell r="P85039" t="str">
            <v>蚌埠固镇网点</v>
          </cell>
        </row>
        <row r="85040">
          <cell r="P85040" t="str">
            <v>谯城区集散点</v>
          </cell>
        </row>
        <row r="85041">
          <cell r="P85041" t="str">
            <v>黄山屯溪网点</v>
          </cell>
        </row>
        <row r="85042">
          <cell r="P85042" t="str">
            <v>黄山歙县城区网点</v>
          </cell>
        </row>
        <row r="85043">
          <cell r="P85043" t="str">
            <v>滁州南谯乌衣镇网点</v>
          </cell>
        </row>
        <row r="85044">
          <cell r="P85044" t="str">
            <v>合肥包河南站网点</v>
          </cell>
        </row>
        <row r="85045">
          <cell r="P85045" t="str">
            <v>马鞍山含山网点</v>
          </cell>
        </row>
        <row r="85046">
          <cell r="P85046" t="str">
            <v>阜阳颍上网点</v>
          </cell>
        </row>
        <row r="85047">
          <cell r="P85047" t="str">
            <v>六安金安网点</v>
          </cell>
        </row>
        <row r="85048">
          <cell r="P85048" t="str">
            <v>淮南凤台网点</v>
          </cell>
        </row>
        <row r="85049">
          <cell r="P85049" t="str">
            <v>宿州砀山网点</v>
          </cell>
        </row>
        <row r="85050">
          <cell r="P85050" t="str">
            <v>宿州灵璧网点</v>
          </cell>
        </row>
        <row r="85051">
          <cell r="P85051" t="str">
            <v>芜湖鸠江网点</v>
          </cell>
        </row>
        <row r="85052">
          <cell r="P85052" t="str">
            <v>合肥经开莲花路网点</v>
          </cell>
        </row>
        <row r="85053">
          <cell r="P85053" t="str">
            <v>合肥肥西桃花镇网点</v>
          </cell>
        </row>
        <row r="85054">
          <cell r="P85054" t="str">
            <v>芜湖南陵网点</v>
          </cell>
        </row>
        <row r="85055">
          <cell r="P85055" t="str">
            <v>合肥包河葛大店网点</v>
          </cell>
        </row>
        <row r="85056">
          <cell r="P85056" t="str">
            <v>蚌埠怀远新城网点</v>
          </cell>
        </row>
        <row r="85057">
          <cell r="P85057" t="str">
            <v>合肥包河三里庵网点</v>
          </cell>
        </row>
        <row r="85058">
          <cell r="P85058" t="str">
            <v>淮南潘集网点</v>
          </cell>
        </row>
        <row r="85059">
          <cell r="P85059" t="str">
            <v>亳州谯城网点</v>
          </cell>
        </row>
        <row r="85060">
          <cell r="P85060" t="str">
            <v>六安舒城杭埠网点</v>
          </cell>
        </row>
        <row r="85061">
          <cell r="P85061" t="str">
            <v>安庆宜秀开发区网点</v>
          </cell>
        </row>
        <row r="85062">
          <cell r="P85062" t="str">
            <v>铜陵枞阳网点</v>
          </cell>
        </row>
        <row r="85063">
          <cell r="P85063" t="str">
            <v>淮南舜耕山网点</v>
          </cell>
        </row>
        <row r="85064">
          <cell r="P85064" t="str">
            <v>合肥巢湖亚父路网点</v>
          </cell>
        </row>
        <row r="85065">
          <cell r="P85065" t="str">
            <v>宿州萧县网点</v>
          </cell>
        </row>
        <row r="85066">
          <cell r="P85066" t="str">
            <v>芜湖镜湖新市口网点</v>
          </cell>
        </row>
        <row r="85067">
          <cell r="P85067" t="str">
            <v>黄山屯溪网点</v>
          </cell>
        </row>
        <row r="85068">
          <cell r="P85068" t="str">
            <v>阜阳临泉网点</v>
          </cell>
        </row>
        <row r="85069">
          <cell r="P85069" t="str">
            <v>阜阳临泉网点</v>
          </cell>
        </row>
        <row r="85070">
          <cell r="P85070" t="str">
            <v>亳州利辛网点</v>
          </cell>
        </row>
        <row r="85071">
          <cell r="P85071" t="str">
            <v>宿州泗县网点</v>
          </cell>
        </row>
        <row r="85072">
          <cell r="P85072" t="str">
            <v>宿州砀山网点</v>
          </cell>
        </row>
        <row r="85073">
          <cell r="P85073" t="str">
            <v>合肥庐阳海棠网点</v>
          </cell>
        </row>
        <row r="85074">
          <cell r="P85074" t="str">
            <v>合肥经开莲花路网点</v>
          </cell>
        </row>
        <row r="85075">
          <cell r="P85075" t="str">
            <v>芜湖镜湖新市口网点</v>
          </cell>
        </row>
        <row r="85076">
          <cell r="P85076" t="str">
            <v>亳州蒙城网点</v>
          </cell>
        </row>
        <row r="85077">
          <cell r="P85077" t="str">
            <v>滁州南谯网点</v>
          </cell>
        </row>
        <row r="85078">
          <cell r="P85078" t="str">
            <v>芜湖弋江火龙岗网点</v>
          </cell>
        </row>
        <row r="85079">
          <cell r="P85079" t="str">
            <v>池州贵池开发区网点</v>
          </cell>
        </row>
        <row r="85080">
          <cell r="P85080" t="str">
            <v>淮南寿县网点</v>
          </cell>
        </row>
        <row r="85081">
          <cell r="P85081" t="str">
            <v>六安霍邱长集镇网点</v>
          </cell>
        </row>
        <row r="85082">
          <cell r="P85082" t="str">
            <v>亳州谯城网点</v>
          </cell>
        </row>
        <row r="85083">
          <cell r="P85083" t="str">
            <v>淮北濉溪网点</v>
          </cell>
        </row>
        <row r="85084">
          <cell r="P85084" t="str">
            <v>合肥庐阳海棠网点</v>
          </cell>
        </row>
        <row r="85085">
          <cell r="P85085" t="str">
            <v>安庆宜秀网点</v>
          </cell>
        </row>
        <row r="85086">
          <cell r="P85086" t="str">
            <v>合肥瑶海胜利路网点</v>
          </cell>
        </row>
        <row r="85087">
          <cell r="P85087" t="str">
            <v>合肥肥东经开区网点</v>
          </cell>
        </row>
        <row r="85088">
          <cell r="P85088" t="str">
            <v>宣城宣州城西网点</v>
          </cell>
        </row>
        <row r="85089">
          <cell r="P85089" t="str">
            <v>大通集散点</v>
          </cell>
        </row>
        <row r="85090">
          <cell r="P85090" t="str">
            <v>马鞍山雨山网点</v>
          </cell>
        </row>
        <row r="85091">
          <cell r="P85091" t="str">
            <v>合肥肥东网点</v>
          </cell>
        </row>
        <row r="85092">
          <cell r="P85092" t="str">
            <v>阜阳阜南网点</v>
          </cell>
        </row>
        <row r="85093">
          <cell r="P85093" t="str">
            <v>芜湖镜湖新市口网点</v>
          </cell>
        </row>
        <row r="85094">
          <cell r="P85094" t="str">
            <v>合肥包河葛大店网点</v>
          </cell>
        </row>
        <row r="85095">
          <cell r="P85095" t="str">
            <v>铜陵铜官五松网点</v>
          </cell>
        </row>
        <row r="85096">
          <cell r="P85096" t="str">
            <v>安庆潜山网点</v>
          </cell>
        </row>
        <row r="85097">
          <cell r="P85097" t="str">
            <v>合肥庐江网点</v>
          </cell>
        </row>
        <row r="85098">
          <cell r="P85098" t="str">
            <v>滁州定远网点</v>
          </cell>
        </row>
        <row r="85099">
          <cell r="P85099" t="str">
            <v>安庆太湖网点</v>
          </cell>
        </row>
        <row r="85100">
          <cell r="P85100" t="str">
            <v>芜湖南陵网点</v>
          </cell>
        </row>
        <row r="85101">
          <cell r="P85101" t="str">
            <v>池州青阳网点</v>
          </cell>
        </row>
        <row r="85102">
          <cell r="P85102" t="str">
            <v>芜湖无为网点</v>
          </cell>
        </row>
        <row r="85103">
          <cell r="P85103" t="str">
            <v>黄山歙县开发区网点</v>
          </cell>
        </row>
        <row r="85104">
          <cell r="P85104" t="str">
            <v>安庆桐城网点</v>
          </cell>
        </row>
        <row r="85105">
          <cell r="P85105" t="str">
            <v>安庆太湖网点</v>
          </cell>
        </row>
        <row r="85106">
          <cell r="P85106" t="str">
            <v>合肥肥东网点</v>
          </cell>
        </row>
        <row r="85107">
          <cell r="P85107" t="str">
            <v>宿州萧县网点</v>
          </cell>
        </row>
        <row r="85108">
          <cell r="P85108" t="str">
            <v>淮北滨湖新城网点</v>
          </cell>
        </row>
        <row r="85109">
          <cell r="P85109" t="str">
            <v>亳州谯城网点</v>
          </cell>
        </row>
        <row r="85110">
          <cell r="P85110" t="str">
            <v>滁州全椒网点</v>
          </cell>
        </row>
        <row r="85111">
          <cell r="P85111" t="str">
            <v>合肥滨湖网点</v>
          </cell>
        </row>
        <row r="85112">
          <cell r="P85112" t="str">
            <v>宿州砀山网点</v>
          </cell>
        </row>
        <row r="85113">
          <cell r="P85113" t="str">
            <v>宿州砀山网点</v>
          </cell>
        </row>
        <row r="85114">
          <cell r="P85114" t="str">
            <v>相山集散点</v>
          </cell>
        </row>
        <row r="85115">
          <cell r="P85115" t="str">
            <v>宿州砀山网点</v>
          </cell>
        </row>
        <row r="85116">
          <cell r="P85116" t="str">
            <v>芜湖镜湖万达网点</v>
          </cell>
        </row>
        <row r="85117">
          <cell r="P85117" t="str">
            <v>合肥滨湖烟墩网点</v>
          </cell>
        </row>
        <row r="85118">
          <cell r="P85118" t="str">
            <v>马鞍山含山网点</v>
          </cell>
        </row>
        <row r="85119">
          <cell r="P85119" t="str">
            <v>滁州明光网点</v>
          </cell>
        </row>
        <row r="85120">
          <cell r="P85120" t="str">
            <v>马鞍山当涂网点</v>
          </cell>
        </row>
        <row r="85121">
          <cell r="P85121" t="str">
            <v>合肥肥西桃花镇网点</v>
          </cell>
        </row>
        <row r="85122">
          <cell r="P85122" t="str">
            <v>宿州灵璧网点</v>
          </cell>
        </row>
        <row r="85123">
          <cell r="P85123" t="str">
            <v>合肥瑶海磨店网点</v>
          </cell>
        </row>
        <row r="85124">
          <cell r="P85124" t="str">
            <v>安徽代理区</v>
          </cell>
        </row>
        <row r="85125">
          <cell r="P85125" t="str">
            <v>芜湖无为网点</v>
          </cell>
        </row>
        <row r="85126">
          <cell r="P85126" t="str">
            <v>淮南洞山路网点</v>
          </cell>
        </row>
        <row r="85127">
          <cell r="P85127" t="str">
            <v>亳州蒙城网点</v>
          </cell>
        </row>
        <row r="85128">
          <cell r="P85128" t="str">
            <v>六安金寨网点</v>
          </cell>
        </row>
        <row r="85129">
          <cell r="P85129" t="str">
            <v>马鞍山花山网点</v>
          </cell>
        </row>
        <row r="85130">
          <cell r="P85130" t="str">
            <v>安庆望江网点</v>
          </cell>
        </row>
        <row r="85131">
          <cell r="P85131" t="str">
            <v>宿州砀山网点</v>
          </cell>
        </row>
        <row r="85132">
          <cell r="P85132" t="str">
            <v>宣城宣州城东网点</v>
          </cell>
        </row>
        <row r="85133">
          <cell r="P85133" t="str">
            <v>滁州琅琊明光路网点</v>
          </cell>
        </row>
        <row r="85134">
          <cell r="P85134" t="str">
            <v>池州青阳网点</v>
          </cell>
        </row>
        <row r="85135">
          <cell r="P85135" t="str">
            <v>马鞍山含山网点</v>
          </cell>
        </row>
        <row r="85136">
          <cell r="P85136" t="str">
            <v>宿州萧县网点</v>
          </cell>
        </row>
        <row r="85137">
          <cell r="P85137" t="str">
            <v>滁州定远网点</v>
          </cell>
        </row>
        <row r="85138">
          <cell r="P85138" t="str">
            <v>安庆太湖网点</v>
          </cell>
        </row>
        <row r="85139">
          <cell r="P85139" t="str">
            <v>芜湖三山网点</v>
          </cell>
        </row>
        <row r="85140">
          <cell r="P85140" t="str">
            <v>宿州埇桥联络街网点</v>
          </cell>
        </row>
        <row r="85141">
          <cell r="P85141" t="str">
            <v>黄山歙县开发区网点</v>
          </cell>
        </row>
        <row r="85142">
          <cell r="P85142" t="str">
            <v>马鞍山博望网点</v>
          </cell>
        </row>
        <row r="85143">
          <cell r="P85143" t="str">
            <v>合肥庐江网点</v>
          </cell>
        </row>
        <row r="85144">
          <cell r="P85144" t="str">
            <v>亳州谯城网点</v>
          </cell>
        </row>
        <row r="85145">
          <cell r="P85145" t="str">
            <v>马鞍山雨山网点</v>
          </cell>
        </row>
        <row r="85146">
          <cell r="P85146" t="str">
            <v>阜阳临泉网点</v>
          </cell>
        </row>
        <row r="85147">
          <cell r="P85147" t="str">
            <v>安庆宜秀网点</v>
          </cell>
        </row>
        <row r="85148">
          <cell r="P85148" t="str">
            <v>桐城集散点</v>
          </cell>
        </row>
        <row r="85149">
          <cell r="P85149" t="str">
            <v>亳州谯城西马园网点</v>
          </cell>
        </row>
        <row r="85150">
          <cell r="P85150" t="str">
            <v>合肥经开大学城网点</v>
          </cell>
        </row>
        <row r="85151">
          <cell r="P85151" t="str">
            <v>淮北濉溪网点</v>
          </cell>
        </row>
        <row r="85152">
          <cell r="P85152" t="str">
            <v>合肥滨湖网点</v>
          </cell>
        </row>
        <row r="85153">
          <cell r="P85153" t="str">
            <v>池州东至网点</v>
          </cell>
        </row>
        <row r="85154">
          <cell r="P85154" t="str">
            <v>宣城旌德网点</v>
          </cell>
        </row>
        <row r="85155">
          <cell r="P85155" t="str">
            <v>合肥肥西桃花镇网点</v>
          </cell>
        </row>
        <row r="85156">
          <cell r="P85156" t="str">
            <v>合肥瑶海磨店网点</v>
          </cell>
        </row>
        <row r="85157">
          <cell r="P85157" t="str">
            <v>铜陵枞阳网点</v>
          </cell>
        </row>
        <row r="85158">
          <cell r="P85158" t="str">
            <v>铜陵枞阳网点</v>
          </cell>
        </row>
        <row r="85159">
          <cell r="P85159" t="str">
            <v>亳州谯城网点</v>
          </cell>
        </row>
        <row r="85160">
          <cell r="P85160" t="str">
            <v>芜湖无为网点</v>
          </cell>
        </row>
        <row r="85161">
          <cell r="P85161" t="str">
            <v>阜阳颍东张北网点</v>
          </cell>
        </row>
        <row r="85162">
          <cell r="P85162" t="str">
            <v>亳州利辛网点</v>
          </cell>
        </row>
        <row r="85163">
          <cell r="P85163" t="str">
            <v>滁州来安网点</v>
          </cell>
        </row>
        <row r="85164">
          <cell r="P85164" t="str">
            <v>安徽代理区</v>
          </cell>
        </row>
        <row r="85165">
          <cell r="P85165" t="str">
            <v>宣城宣州城西网点</v>
          </cell>
        </row>
        <row r="85166">
          <cell r="P85166" t="str">
            <v>淮北相山网点</v>
          </cell>
        </row>
        <row r="85167">
          <cell r="P85167" t="str">
            <v>滁州定远网点</v>
          </cell>
        </row>
        <row r="85168">
          <cell r="P85168" t="str">
            <v>六安市裕安苏埠网点</v>
          </cell>
        </row>
        <row r="85168">
          <cell r="AI85168" t="str">
            <v>网点超50分钟未响应</v>
          </cell>
        </row>
        <row r="85169">
          <cell r="P85169" t="str">
            <v>合肥瑶海龙岗网点</v>
          </cell>
        </row>
        <row r="85170">
          <cell r="P85170" t="str">
            <v>合肥市三孝口网点</v>
          </cell>
        </row>
        <row r="85171">
          <cell r="P85171" t="str">
            <v>六安舒城杭埠网点</v>
          </cell>
        </row>
        <row r="85172">
          <cell r="P85172" t="str">
            <v>蚌埠固镇网点</v>
          </cell>
        </row>
        <row r="85173">
          <cell r="P85173" t="str">
            <v>阜阳颍东新城网点</v>
          </cell>
        </row>
        <row r="85174">
          <cell r="P85174" t="str">
            <v>合肥蜀山通合网点</v>
          </cell>
        </row>
        <row r="85175">
          <cell r="P85175" t="str">
            <v>阜阳颍州工贸园网点</v>
          </cell>
        </row>
        <row r="85176">
          <cell r="P85176" t="str">
            <v>宿州砀山网点</v>
          </cell>
        </row>
        <row r="85177">
          <cell r="P85177" t="str">
            <v>亳州利辛网点</v>
          </cell>
        </row>
        <row r="85178">
          <cell r="P85178" t="str">
            <v>芜湖繁昌网点</v>
          </cell>
        </row>
        <row r="85179">
          <cell r="P85179" t="str">
            <v>安庆宜秀网点</v>
          </cell>
        </row>
        <row r="85180">
          <cell r="P85180" t="str">
            <v>马鞍山雨山网点</v>
          </cell>
        </row>
        <row r="85181">
          <cell r="P85181" t="str">
            <v>阜阳界首网点</v>
          </cell>
        </row>
        <row r="85182">
          <cell r="P85182" t="str">
            <v>合肥庐阳海棠网点</v>
          </cell>
        </row>
        <row r="85183">
          <cell r="P85183" t="str">
            <v>合肥滨湖网点</v>
          </cell>
        </row>
        <row r="85184">
          <cell r="P85184" t="str">
            <v>安徽代理区</v>
          </cell>
        </row>
        <row r="85185">
          <cell r="P85185" t="str">
            <v>合肥长丰双凤大道网点</v>
          </cell>
        </row>
        <row r="85186">
          <cell r="P85186" t="str">
            <v>宿州砀山网点</v>
          </cell>
        </row>
        <row r="85187">
          <cell r="P85187" t="str">
            <v>亳州谯城网点</v>
          </cell>
        </row>
        <row r="85188">
          <cell r="P85188" t="str">
            <v>池州东至网点</v>
          </cell>
        </row>
        <row r="85189">
          <cell r="P85189" t="str">
            <v>宿州砀山网点</v>
          </cell>
        </row>
        <row r="85190">
          <cell r="P85190" t="str">
            <v>马鞍山含山网点</v>
          </cell>
        </row>
        <row r="85191">
          <cell r="P85191" t="str">
            <v>合肥经开大学城网点</v>
          </cell>
        </row>
        <row r="85192">
          <cell r="P85192" t="str">
            <v>合肥长丰北城网点</v>
          </cell>
        </row>
        <row r="85193">
          <cell r="P85193" t="str">
            <v>马鞍山雨山向山镇网点</v>
          </cell>
        </row>
        <row r="85194">
          <cell r="P85194" t="str">
            <v>黄山屯溪网点</v>
          </cell>
        </row>
        <row r="85195">
          <cell r="P85195" t="str">
            <v>蚌埠怀远新城网点</v>
          </cell>
        </row>
        <row r="85196">
          <cell r="P85196" t="str">
            <v>芜湖鸠江大桥网点</v>
          </cell>
        </row>
        <row r="85197">
          <cell r="P85197" t="str">
            <v>宣城广德网点</v>
          </cell>
        </row>
        <row r="85198">
          <cell r="P85198" t="str">
            <v>滁州天长网点</v>
          </cell>
        </row>
        <row r="85199">
          <cell r="P85199" t="str">
            <v>合肥瑶海胜利路网点</v>
          </cell>
        </row>
        <row r="85200">
          <cell r="P85200" t="str">
            <v>芜湖弋江火龙岗网点</v>
          </cell>
        </row>
        <row r="85201">
          <cell r="P85201" t="str">
            <v>宣城广德网点</v>
          </cell>
        </row>
        <row r="85202">
          <cell r="P85202" t="str">
            <v>肥东集散点</v>
          </cell>
        </row>
        <row r="85203">
          <cell r="P85203" t="str">
            <v>滁州天长网点</v>
          </cell>
        </row>
        <row r="85204">
          <cell r="P85204" t="str">
            <v>合肥肥东经开区网点</v>
          </cell>
        </row>
        <row r="85205">
          <cell r="P85205" t="str">
            <v>宿州泗县网点</v>
          </cell>
        </row>
        <row r="85206">
          <cell r="P85206" t="str">
            <v>宿州萧县网点</v>
          </cell>
        </row>
        <row r="85207">
          <cell r="P85207" t="str">
            <v>滁州凤阳网点</v>
          </cell>
        </row>
        <row r="85208">
          <cell r="P85208" t="str">
            <v>蚌埠龙子湖大学城网点</v>
          </cell>
        </row>
        <row r="85209">
          <cell r="P85209" t="str">
            <v>黄山屯溪茶城网点</v>
          </cell>
        </row>
        <row r="85210">
          <cell r="P85210" t="str">
            <v>蚌埠怀远新城网点</v>
          </cell>
        </row>
        <row r="85211">
          <cell r="P85211" t="str">
            <v>宿州埇桥明日网点</v>
          </cell>
        </row>
        <row r="85212">
          <cell r="P85212" t="str">
            <v>淮南潘集网点</v>
          </cell>
        </row>
        <row r="85213">
          <cell r="P85213" t="str">
            <v>滁州全椒网点</v>
          </cell>
        </row>
        <row r="85214">
          <cell r="P85214" t="str">
            <v>宿州砀山网点</v>
          </cell>
        </row>
        <row r="85215">
          <cell r="P85215" t="str">
            <v>蚌埠固镇网点</v>
          </cell>
        </row>
        <row r="85216">
          <cell r="P85216" t="str">
            <v>滁州明光网点</v>
          </cell>
        </row>
        <row r="85217">
          <cell r="P85217" t="str">
            <v>阜阳界首网点</v>
          </cell>
        </row>
        <row r="85218">
          <cell r="P85218" t="str">
            <v>黄山屯溪网点</v>
          </cell>
        </row>
        <row r="85219">
          <cell r="P85219" t="str">
            <v>池州贵池开发区网点</v>
          </cell>
        </row>
        <row r="85220">
          <cell r="P85220" t="str">
            <v>安徽代理区</v>
          </cell>
        </row>
        <row r="85221">
          <cell r="P85221" t="str">
            <v>安庆岳西网点</v>
          </cell>
        </row>
        <row r="85222">
          <cell r="P85222" t="str">
            <v>宿州泗县网点</v>
          </cell>
        </row>
        <row r="85223">
          <cell r="P85223" t="str">
            <v>合肥蜀山蜀峰路网点</v>
          </cell>
        </row>
        <row r="85224">
          <cell r="P85224" t="str">
            <v>宿州灵璧网点</v>
          </cell>
        </row>
        <row r="85225">
          <cell r="P85225" t="str">
            <v>淮北百善网点</v>
          </cell>
        </row>
        <row r="85226">
          <cell r="P85226" t="str">
            <v>宿州萧县网点</v>
          </cell>
        </row>
        <row r="85227">
          <cell r="P85227" t="str">
            <v>六安舒城舒晓网点</v>
          </cell>
        </row>
        <row r="85228">
          <cell r="P85228" t="str">
            <v>铜陵枞阳网点</v>
          </cell>
        </row>
        <row r="85229">
          <cell r="P85229" t="str">
            <v>蚌埠固镇网点</v>
          </cell>
        </row>
        <row r="85230">
          <cell r="P85230" t="str">
            <v>宿州埇桥网点</v>
          </cell>
        </row>
        <row r="85231">
          <cell r="P85231" t="str">
            <v>淮北滨湖新城网点</v>
          </cell>
        </row>
        <row r="85232">
          <cell r="P85232" t="str">
            <v>宿州埇桥道东北部网点</v>
          </cell>
        </row>
        <row r="85233">
          <cell r="P85233" t="str">
            <v>合肥蜀山通合网点</v>
          </cell>
        </row>
        <row r="85234">
          <cell r="P85234" t="str">
            <v>安庆宿松网点</v>
          </cell>
        </row>
        <row r="85235">
          <cell r="P85235" t="str">
            <v>滁州南谯乌衣镇网点</v>
          </cell>
        </row>
        <row r="85236">
          <cell r="P85236" t="str">
            <v>安庆岳西网点</v>
          </cell>
        </row>
        <row r="85237">
          <cell r="P85237" t="str">
            <v>滁州全椒网点</v>
          </cell>
        </row>
        <row r="85238">
          <cell r="P85238" t="str">
            <v>合肥肥西桥南网点</v>
          </cell>
        </row>
        <row r="85239">
          <cell r="P85239" t="str">
            <v>安徽代理区</v>
          </cell>
        </row>
        <row r="85240">
          <cell r="P85240" t="str">
            <v>宣城宣州网点</v>
          </cell>
        </row>
        <row r="85241">
          <cell r="P85241" t="str">
            <v>黄山歙县开发区网点</v>
          </cell>
        </row>
        <row r="85242">
          <cell r="P85242" t="str">
            <v>池州青阳网点</v>
          </cell>
        </row>
        <row r="85243">
          <cell r="P85243" t="str">
            <v>宿州砀山网点</v>
          </cell>
        </row>
        <row r="85244">
          <cell r="P85244" t="str">
            <v>六安霍邱姚李网点</v>
          </cell>
        </row>
        <row r="85245">
          <cell r="P85245" t="str">
            <v>合肥滨湖网点</v>
          </cell>
        </row>
        <row r="85246">
          <cell r="P85246" t="str">
            <v>六安叶集网点</v>
          </cell>
        </row>
        <row r="85247">
          <cell r="P85247" t="str">
            <v>安庆望江网点</v>
          </cell>
        </row>
        <row r="85248">
          <cell r="P85248" t="str">
            <v>黄山屯溪网点</v>
          </cell>
        </row>
        <row r="85249">
          <cell r="P85249" t="str">
            <v>合肥巢湖汽车城网点</v>
          </cell>
        </row>
        <row r="85250">
          <cell r="P85250" t="str">
            <v>滁州南谯网点</v>
          </cell>
        </row>
        <row r="85251">
          <cell r="P85251" t="str">
            <v>滁州天长网点</v>
          </cell>
        </row>
        <row r="85252">
          <cell r="P85252" t="str">
            <v>芜湖弋江火龙岗网点</v>
          </cell>
        </row>
        <row r="85253">
          <cell r="P85253" t="str">
            <v>六安裕安网点</v>
          </cell>
        </row>
        <row r="85254">
          <cell r="P85254" t="str">
            <v>宿州砀山网点</v>
          </cell>
        </row>
        <row r="85255">
          <cell r="P85255" t="str">
            <v>黄山屯溪网点</v>
          </cell>
        </row>
        <row r="85256">
          <cell r="P85256" t="str">
            <v>合肥滨湖网点</v>
          </cell>
        </row>
        <row r="85257">
          <cell r="P85257" t="str">
            <v>亳州利辛城北网点</v>
          </cell>
        </row>
        <row r="85258">
          <cell r="P85258" t="str">
            <v>安庆桐城网点</v>
          </cell>
        </row>
        <row r="85259">
          <cell r="P85259" t="str">
            <v>马鞍山花山解放路网点</v>
          </cell>
        </row>
        <row r="85260">
          <cell r="P85260" t="str">
            <v>合肥瑶海鹿鸣山网点</v>
          </cell>
        </row>
        <row r="85261">
          <cell r="P85261" t="str">
            <v>六安霍邱高塘镇网点</v>
          </cell>
        </row>
        <row r="85262">
          <cell r="P85262" t="str">
            <v>滁州定远网点</v>
          </cell>
        </row>
        <row r="85263">
          <cell r="P85263" t="str">
            <v>琅琊集散点</v>
          </cell>
        </row>
        <row r="85264">
          <cell r="P85264" t="str">
            <v>宿州灵璧网点</v>
          </cell>
        </row>
        <row r="85265">
          <cell r="P85265" t="str">
            <v>亳州涡阳网点</v>
          </cell>
        </row>
        <row r="85266">
          <cell r="P85266" t="str">
            <v>合肥撮镇龙塘网点</v>
          </cell>
        </row>
        <row r="85267">
          <cell r="P85267" t="str">
            <v>合肥瑶海北网点</v>
          </cell>
        </row>
        <row r="85268">
          <cell r="P85268" t="str">
            <v>铜陵枞阳网点</v>
          </cell>
        </row>
        <row r="85269">
          <cell r="P85269" t="str">
            <v>阜阳太和网点</v>
          </cell>
        </row>
        <row r="85270">
          <cell r="P85270" t="str">
            <v>安徽代理区</v>
          </cell>
        </row>
        <row r="85271">
          <cell r="P85271" t="str">
            <v>阜阳颍上网点</v>
          </cell>
        </row>
        <row r="85272">
          <cell r="P85272" t="str">
            <v>安庆太湖网点</v>
          </cell>
        </row>
        <row r="85273">
          <cell r="P85273" t="str">
            <v>六安霍邱城关镇网点</v>
          </cell>
        </row>
        <row r="85274">
          <cell r="P85274" t="str">
            <v>芜湖无为网点</v>
          </cell>
        </row>
        <row r="85275">
          <cell r="P85275" t="str">
            <v>安庆怀宁网点</v>
          </cell>
        </row>
        <row r="85276">
          <cell r="P85276" t="str">
            <v>马鞍山雨山网点</v>
          </cell>
        </row>
        <row r="85277">
          <cell r="P85277" t="str">
            <v>马鞍山雨山网点</v>
          </cell>
        </row>
        <row r="85278">
          <cell r="P85278" t="str">
            <v>芜湖镜湖新市口网点</v>
          </cell>
        </row>
        <row r="85279">
          <cell r="P85279" t="str">
            <v>合肥南集散点</v>
          </cell>
        </row>
        <row r="85280">
          <cell r="P85280" t="str">
            <v>合肥瑶海鹿鸣山网点</v>
          </cell>
        </row>
        <row r="85281">
          <cell r="P85281" t="str">
            <v>六安金安网点</v>
          </cell>
        </row>
        <row r="85282">
          <cell r="P85282" t="str">
            <v>芜湖无为网点</v>
          </cell>
        </row>
        <row r="85283">
          <cell r="P85283" t="str">
            <v>宣城宁国网点</v>
          </cell>
        </row>
        <row r="85284">
          <cell r="P85284" t="str">
            <v>芜湖繁昌网点</v>
          </cell>
        </row>
        <row r="85285">
          <cell r="P85285" t="str">
            <v>黄山歙县开发区网点</v>
          </cell>
        </row>
        <row r="85286">
          <cell r="P85286" t="str">
            <v>合肥庐阳四里河网点</v>
          </cell>
        </row>
        <row r="85287">
          <cell r="P85287" t="str">
            <v>滁州凤阳网点</v>
          </cell>
        </row>
        <row r="85288">
          <cell r="P85288" t="str">
            <v>滁州来安网点</v>
          </cell>
        </row>
        <row r="85289">
          <cell r="P85289" t="str">
            <v>合肥长丰双凤大道网点</v>
          </cell>
        </row>
        <row r="85290">
          <cell r="P85290" t="str">
            <v>六安金寨网点</v>
          </cell>
        </row>
        <row r="85291">
          <cell r="P85291" t="str">
            <v>宿州灵璧网点</v>
          </cell>
        </row>
        <row r="85292">
          <cell r="P85292" t="str">
            <v>合肥庐江网点</v>
          </cell>
        </row>
        <row r="85293">
          <cell r="P85293" t="str">
            <v>利辛集散点</v>
          </cell>
        </row>
        <row r="85294">
          <cell r="P85294" t="str">
            <v>霍邱集散点</v>
          </cell>
        </row>
        <row r="85295">
          <cell r="P85295" t="str">
            <v>合肥庐阳海棠网点</v>
          </cell>
        </row>
        <row r="85296">
          <cell r="P85296" t="str">
            <v>亳州蒙城网点</v>
          </cell>
        </row>
        <row r="85297">
          <cell r="P85297" t="str">
            <v>亳州涡阳网点</v>
          </cell>
        </row>
        <row r="85298">
          <cell r="P85298" t="str">
            <v>芜湖镜湖万达网点</v>
          </cell>
        </row>
        <row r="85299">
          <cell r="P85299" t="str">
            <v>合肥肥东经开区网点</v>
          </cell>
        </row>
        <row r="85300">
          <cell r="P85300" t="str">
            <v>宿州砀山网点</v>
          </cell>
        </row>
        <row r="85301">
          <cell r="P85301" t="str">
            <v>池州东至网点</v>
          </cell>
        </row>
        <row r="85302">
          <cell r="P85302" t="str">
            <v>六安市裕安苏埠网点</v>
          </cell>
        </row>
        <row r="85303">
          <cell r="P85303" t="str">
            <v>蚌埠怀远老城网点</v>
          </cell>
        </row>
        <row r="85304">
          <cell r="P85304" t="str">
            <v>马鞍山含山网点</v>
          </cell>
        </row>
        <row r="85305">
          <cell r="P85305" t="str">
            <v>宣城宣州城东网点</v>
          </cell>
        </row>
        <row r="85306">
          <cell r="P85306" t="str">
            <v>淮南寿县网点</v>
          </cell>
        </row>
        <row r="85307">
          <cell r="P85307" t="str">
            <v>芜湖二坝网点</v>
          </cell>
        </row>
        <row r="85308">
          <cell r="P85308" t="str">
            <v>阜阳阜南网点</v>
          </cell>
        </row>
        <row r="85309">
          <cell r="P85309" t="str">
            <v>阜阳颍上网点</v>
          </cell>
        </row>
        <row r="85310">
          <cell r="P85310" t="str">
            <v>合肥肥西桃花镇网点</v>
          </cell>
        </row>
        <row r="85311">
          <cell r="P85311" t="str">
            <v>亳州谯城网点</v>
          </cell>
        </row>
        <row r="85312">
          <cell r="P85312" t="str">
            <v>滁州南谯乌衣镇网点</v>
          </cell>
        </row>
        <row r="85313">
          <cell r="P85313" t="str">
            <v>相山集散点</v>
          </cell>
        </row>
        <row r="85314">
          <cell r="P85314" t="str">
            <v>宿州泗县网点</v>
          </cell>
        </row>
        <row r="85314">
          <cell r="AI85314" t="str">
            <v>网点超50分钟未响应</v>
          </cell>
        </row>
        <row r="85315">
          <cell r="P85315" t="str">
            <v>合肥瑶海北网点</v>
          </cell>
        </row>
        <row r="85316">
          <cell r="P85316" t="str">
            <v>亳州蒙城网点</v>
          </cell>
        </row>
        <row r="85317">
          <cell r="P85317" t="str">
            <v>六安金安木厂网点</v>
          </cell>
        </row>
        <row r="85318">
          <cell r="P85318" t="str">
            <v>安庆潜山网点</v>
          </cell>
        </row>
        <row r="85319">
          <cell r="P85319" t="str">
            <v>亳州蒙城网点</v>
          </cell>
        </row>
        <row r="85320">
          <cell r="P85320" t="str">
            <v>黄山黄山区网点</v>
          </cell>
        </row>
        <row r="85321">
          <cell r="P85321" t="str">
            <v>淮北濉溪网点</v>
          </cell>
        </row>
        <row r="85322">
          <cell r="P85322" t="str">
            <v>阜阳临泉网点</v>
          </cell>
        </row>
        <row r="85323">
          <cell r="P85323" t="str">
            <v>六安霍邱河口镇网点</v>
          </cell>
        </row>
        <row r="85324">
          <cell r="P85324" t="str">
            <v>滁州天长网点</v>
          </cell>
        </row>
        <row r="85325">
          <cell r="P85325" t="str">
            <v>黄山歙县城区网点</v>
          </cell>
        </row>
        <row r="85326">
          <cell r="P85326" t="str">
            <v>蚌埠固镇网点</v>
          </cell>
        </row>
        <row r="85327">
          <cell r="P85327" t="str">
            <v>淮南寿县网点</v>
          </cell>
        </row>
        <row r="85328">
          <cell r="P85328" t="str">
            <v>蚌埠固镇网点</v>
          </cell>
        </row>
        <row r="85329">
          <cell r="P85329" t="str">
            <v>亳州涡阳东城网点</v>
          </cell>
        </row>
        <row r="85330">
          <cell r="P85330" t="str">
            <v>铜陵枞阳网点</v>
          </cell>
        </row>
        <row r="85331">
          <cell r="P85331" t="str">
            <v>池州贵池开发区网点</v>
          </cell>
        </row>
        <row r="85332">
          <cell r="P85332" t="str">
            <v>合肥肥东网点</v>
          </cell>
        </row>
        <row r="85333">
          <cell r="P85333" t="str">
            <v>滁州城东网点</v>
          </cell>
        </row>
        <row r="85334">
          <cell r="P85334" t="str">
            <v>相山集散点</v>
          </cell>
        </row>
        <row r="85335">
          <cell r="P85335" t="str">
            <v>安徽代理区</v>
          </cell>
        </row>
        <row r="85336">
          <cell r="P85336" t="str">
            <v>合肥庐江网点</v>
          </cell>
        </row>
        <row r="85337">
          <cell r="P85337" t="str">
            <v>合肥撮镇龙塘网点</v>
          </cell>
        </row>
        <row r="85338">
          <cell r="P85338" t="str">
            <v>阜阳临泉网点</v>
          </cell>
        </row>
        <row r="85339">
          <cell r="P85339" t="str">
            <v>淮北相山网点</v>
          </cell>
        </row>
        <row r="85340">
          <cell r="P85340" t="str">
            <v>马鞍山花山网点</v>
          </cell>
        </row>
        <row r="85341">
          <cell r="P85341" t="str">
            <v>淮北濉溪网点</v>
          </cell>
        </row>
        <row r="85342">
          <cell r="P85342" t="str">
            <v>阜阳阜南网点</v>
          </cell>
        </row>
        <row r="85343">
          <cell r="P85343" t="str">
            <v>铜陵枞阳网点</v>
          </cell>
        </row>
        <row r="85344">
          <cell r="P85344" t="str">
            <v>合肥肥东网点</v>
          </cell>
        </row>
        <row r="85345">
          <cell r="P85345" t="str">
            <v>黄山屯溪网点</v>
          </cell>
        </row>
        <row r="85346">
          <cell r="P85346" t="str">
            <v>合肥包河葛大店网点</v>
          </cell>
        </row>
        <row r="85347">
          <cell r="P85347" t="str">
            <v>安徽代理区</v>
          </cell>
        </row>
        <row r="85348">
          <cell r="P85348" t="str">
            <v>宿州灵璧网点</v>
          </cell>
        </row>
        <row r="85349">
          <cell r="P85349" t="str">
            <v>安庆岳西网点</v>
          </cell>
        </row>
        <row r="85350">
          <cell r="P85350" t="str">
            <v>合肥肥西桃花镇网点</v>
          </cell>
        </row>
        <row r="85351">
          <cell r="P85351" t="str">
            <v>马鞍山雨山网点</v>
          </cell>
        </row>
        <row r="85352">
          <cell r="P85352" t="str">
            <v>合肥肥西桥南网点</v>
          </cell>
        </row>
        <row r="85353">
          <cell r="P85353" t="str">
            <v>合肥蜀山农大网点</v>
          </cell>
        </row>
        <row r="85354">
          <cell r="P85354" t="str">
            <v>马鞍山雨山网点</v>
          </cell>
        </row>
        <row r="85355">
          <cell r="P85355" t="str">
            <v>合肥包河南站网点</v>
          </cell>
        </row>
        <row r="85356">
          <cell r="P85356" t="str">
            <v>宣城宣州网点</v>
          </cell>
        </row>
        <row r="85357">
          <cell r="P85357" t="str">
            <v>芜湖无为网点</v>
          </cell>
        </row>
        <row r="85358">
          <cell r="P85358" t="str">
            <v>芜湖无为网点</v>
          </cell>
        </row>
        <row r="85359">
          <cell r="P85359" t="str">
            <v>蚌埠蚌山万达网点</v>
          </cell>
        </row>
        <row r="85360">
          <cell r="P85360" t="str">
            <v>阜阳颍上网点</v>
          </cell>
        </row>
        <row r="85361">
          <cell r="P85361" t="str">
            <v>合肥巢湖汽车城网点</v>
          </cell>
        </row>
        <row r="85362">
          <cell r="P85362" t="str">
            <v>六安裕安网点</v>
          </cell>
        </row>
        <row r="85363">
          <cell r="P85363" t="str">
            <v>六安金安城北网点</v>
          </cell>
        </row>
        <row r="85364">
          <cell r="P85364" t="str">
            <v>芜湖鸠江网点</v>
          </cell>
        </row>
        <row r="85365">
          <cell r="P85365" t="str">
            <v>合肥肥西桥南网点</v>
          </cell>
        </row>
        <row r="85366">
          <cell r="P85366" t="str">
            <v>黄山屯溪网点</v>
          </cell>
        </row>
        <row r="85367">
          <cell r="P85367" t="str">
            <v>宿州砀山网点</v>
          </cell>
        </row>
        <row r="85368">
          <cell r="P85368" t="str">
            <v>黄山祁门网点</v>
          </cell>
        </row>
        <row r="85369">
          <cell r="P85369" t="str">
            <v>芜湖无为网点</v>
          </cell>
        </row>
        <row r="85370">
          <cell r="P85370" t="str">
            <v>铜陵枞阳网点</v>
          </cell>
        </row>
        <row r="85371">
          <cell r="P85371" t="str">
            <v>琅琊集散点</v>
          </cell>
        </row>
        <row r="85372">
          <cell r="P85372" t="str">
            <v>宿州砀山网点</v>
          </cell>
        </row>
        <row r="85373">
          <cell r="P85373" t="str">
            <v>淮南大通网点</v>
          </cell>
        </row>
        <row r="85374">
          <cell r="P85374" t="str">
            <v>滁州定远网点</v>
          </cell>
        </row>
        <row r="85375">
          <cell r="P85375" t="str">
            <v>马鞍山花山网点</v>
          </cell>
        </row>
        <row r="85376">
          <cell r="P85376" t="str">
            <v>安徽代理区</v>
          </cell>
        </row>
        <row r="85377">
          <cell r="P85377" t="str">
            <v>芜湖无为网点</v>
          </cell>
        </row>
        <row r="85378">
          <cell r="P85378" t="str">
            <v>黄山歙县城区网点</v>
          </cell>
        </row>
        <row r="85379">
          <cell r="P85379" t="str">
            <v>阜阳颍上网点</v>
          </cell>
        </row>
        <row r="85380">
          <cell r="P85380" t="str">
            <v>芜湖无为网点</v>
          </cell>
        </row>
        <row r="85381">
          <cell r="P85381" t="str">
            <v>合肥巢湖亚父路网点</v>
          </cell>
        </row>
        <row r="85382">
          <cell r="P85382" t="str">
            <v>安徽代理区</v>
          </cell>
        </row>
        <row r="85383">
          <cell r="P85383" t="str">
            <v>马鞍山雨山网点</v>
          </cell>
        </row>
        <row r="85384">
          <cell r="P85384" t="str">
            <v>滁州南谯龙蟠网点</v>
          </cell>
        </row>
        <row r="85385">
          <cell r="P85385" t="str">
            <v>池州东至网点</v>
          </cell>
        </row>
        <row r="85386">
          <cell r="P85386" t="str">
            <v>谯城区集散点</v>
          </cell>
        </row>
        <row r="85387">
          <cell r="P85387" t="str">
            <v>马鞍山雨山网点</v>
          </cell>
        </row>
        <row r="85388">
          <cell r="P85388" t="str">
            <v>蚌埠怀远网点</v>
          </cell>
        </row>
        <row r="85389">
          <cell r="P85389" t="str">
            <v>蚌埠固镇网点</v>
          </cell>
        </row>
        <row r="85390">
          <cell r="P85390" t="str">
            <v>宣城广德网点</v>
          </cell>
        </row>
        <row r="85391">
          <cell r="P85391" t="str">
            <v>宜秀集散点</v>
          </cell>
        </row>
        <row r="85392">
          <cell r="P85392" t="str">
            <v>合肥包河合工大网点</v>
          </cell>
        </row>
        <row r="85393">
          <cell r="P85393" t="str">
            <v>合肥瑶海磨店网点</v>
          </cell>
        </row>
        <row r="85394">
          <cell r="P85394" t="str">
            <v>滁州全椒网点</v>
          </cell>
        </row>
        <row r="85395">
          <cell r="P85395" t="str">
            <v>铜陵枞阳网点</v>
          </cell>
        </row>
        <row r="85396">
          <cell r="P85396" t="str">
            <v>滁州天长网点</v>
          </cell>
        </row>
        <row r="85397">
          <cell r="P85397" t="str">
            <v>马鞍山雨山网点</v>
          </cell>
        </row>
        <row r="85398">
          <cell r="P85398" t="str">
            <v>阜阳临泉网点</v>
          </cell>
        </row>
        <row r="85399">
          <cell r="P85399" t="str">
            <v>淮南舜耕山网点</v>
          </cell>
        </row>
        <row r="85400">
          <cell r="P85400" t="str">
            <v>宿州埇桥联络街网点</v>
          </cell>
        </row>
        <row r="85401">
          <cell r="P85401" t="str">
            <v>六安裕安网点</v>
          </cell>
        </row>
        <row r="85402">
          <cell r="P85402" t="str">
            <v>蚌埠电商产业园网点</v>
          </cell>
        </row>
        <row r="85403">
          <cell r="P85403" t="str">
            <v>合肥瑶海磨店网点</v>
          </cell>
        </row>
        <row r="85404">
          <cell r="P85404" t="str">
            <v>芜湖南陵宇培网点</v>
          </cell>
        </row>
        <row r="85405">
          <cell r="P85405" t="str">
            <v>芜湖南陵宇培网点</v>
          </cell>
        </row>
        <row r="85406">
          <cell r="P85406" t="str">
            <v>阜阳颍州网点</v>
          </cell>
        </row>
        <row r="85407">
          <cell r="P85407" t="str">
            <v>淮南凤台网点</v>
          </cell>
        </row>
        <row r="85408">
          <cell r="P85408" t="str">
            <v>阜阳临泉网点</v>
          </cell>
        </row>
        <row r="85409">
          <cell r="P85409" t="str">
            <v>安徽代理区</v>
          </cell>
        </row>
        <row r="85410">
          <cell r="P85410" t="str">
            <v>滁州扬子网点</v>
          </cell>
        </row>
        <row r="85411">
          <cell r="P85411" t="str">
            <v>阜阳太和网点</v>
          </cell>
        </row>
        <row r="85412">
          <cell r="P85412" t="str">
            <v>亳州谯城桃花源网点</v>
          </cell>
        </row>
        <row r="85413">
          <cell r="P85413" t="str">
            <v>阜阳太和网点</v>
          </cell>
        </row>
        <row r="85414">
          <cell r="P85414" t="str">
            <v>阜阳太和网点</v>
          </cell>
        </row>
        <row r="85415">
          <cell r="P85415" t="str">
            <v>芜湖无为网点</v>
          </cell>
        </row>
        <row r="85416">
          <cell r="P85416" t="str">
            <v>阜阳颍东网点</v>
          </cell>
        </row>
        <row r="85417">
          <cell r="P85417" t="str">
            <v>蚌埠五河网点</v>
          </cell>
        </row>
        <row r="85418">
          <cell r="P85418" t="str">
            <v>蚌埠五河网点</v>
          </cell>
        </row>
        <row r="85419">
          <cell r="P85419" t="str">
            <v>宿州埇桥网点</v>
          </cell>
        </row>
        <row r="85420">
          <cell r="P85420" t="str">
            <v>淮南大通网点</v>
          </cell>
        </row>
        <row r="85421">
          <cell r="P85421" t="str">
            <v>铜陵枞阳网点</v>
          </cell>
        </row>
        <row r="85422">
          <cell r="P85422" t="str">
            <v>合肥肥东经开区网点</v>
          </cell>
        </row>
        <row r="85423">
          <cell r="P85423" t="str">
            <v>芜湖镜湖万达网点</v>
          </cell>
        </row>
        <row r="85424">
          <cell r="P85424" t="str">
            <v>合肥包河葛大店网点</v>
          </cell>
        </row>
        <row r="85425">
          <cell r="P85425" t="str">
            <v>六安金安城北网点</v>
          </cell>
        </row>
        <row r="85426">
          <cell r="P85426" t="str">
            <v>蚌埠怀远网点</v>
          </cell>
        </row>
        <row r="85427">
          <cell r="P85427" t="str">
            <v>合肥瑶海南网点</v>
          </cell>
        </row>
        <row r="85428">
          <cell r="P85428" t="str">
            <v>合肥庐江网点</v>
          </cell>
        </row>
        <row r="85429">
          <cell r="P85429" t="str">
            <v>阜阳界首网点</v>
          </cell>
        </row>
        <row r="85430">
          <cell r="P85430" t="str">
            <v>淮北相山网点</v>
          </cell>
        </row>
        <row r="85431">
          <cell r="P85431" t="str">
            <v>合肥经开始信路网点</v>
          </cell>
        </row>
        <row r="85432">
          <cell r="P85432" t="str">
            <v>池州贵池开发区网点</v>
          </cell>
        </row>
        <row r="85433">
          <cell r="P85433" t="str">
            <v>安徽代理区</v>
          </cell>
        </row>
        <row r="85434">
          <cell r="P85434" t="str">
            <v>合肥经开大学城网点</v>
          </cell>
        </row>
        <row r="85435">
          <cell r="P85435" t="str">
            <v>阜南集散点</v>
          </cell>
        </row>
        <row r="85436">
          <cell r="P85436" t="str">
            <v>滁州天长网点</v>
          </cell>
        </row>
        <row r="85437">
          <cell r="P85437" t="str">
            <v>马鞍山雨山网点</v>
          </cell>
        </row>
        <row r="85438">
          <cell r="P85438" t="str">
            <v>淮南舜耕山网点</v>
          </cell>
        </row>
        <row r="85439">
          <cell r="P85439" t="str">
            <v>蚌埠怀远新城网点</v>
          </cell>
        </row>
        <row r="85440">
          <cell r="P85440" t="str">
            <v>池州青阳网点</v>
          </cell>
        </row>
        <row r="85441">
          <cell r="P85441" t="str">
            <v>合肥瑶海漕冲网点</v>
          </cell>
        </row>
        <row r="85442">
          <cell r="P85442" t="str">
            <v>安庆太湖网点</v>
          </cell>
        </row>
        <row r="85443">
          <cell r="P85443" t="str">
            <v>芜湖镜湖网点</v>
          </cell>
        </row>
        <row r="85444">
          <cell r="P85444" t="str">
            <v>安庆怀宁网点</v>
          </cell>
        </row>
        <row r="85445">
          <cell r="P85445" t="str">
            <v>安庆望江网点</v>
          </cell>
        </row>
        <row r="85446">
          <cell r="P85446" t="str">
            <v>蚌埠怀远网点</v>
          </cell>
        </row>
        <row r="85447">
          <cell r="P85447" t="str">
            <v>马鞍山雨山网点</v>
          </cell>
        </row>
        <row r="85448">
          <cell r="P85448" t="str">
            <v>安徽代理区</v>
          </cell>
        </row>
        <row r="85449">
          <cell r="P85449" t="str">
            <v>宣城泾县网点</v>
          </cell>
        </row>
        <row r="85450">
          <cell r="P85450" t="str">
            <v>合肥滨湖网点</v>
          </cell>
        </row>
        <row r="85451">
          <cell r="P85451" t="str">
            <v>相山集散点</v>
          </cell>
        </row>
        <row r="85452">
          <cell r="P85452" t="str">
            <v>六安金寨网点</v>
          </cell>
        </row>
        <row r="85453">
          <cell r="P85453" t="str">
            <v>合肥瑶海灵石路网点</v>
          </cell>
        </row>
        <row r="85454">
          <cell r="P85454" t="str">
            <v>芜湖镜湖新市口网点</v>
          </cell>
        </row>
        <row r="85455">
          <cell r="P85455" t="str">
            <v>安徽代理区</v>
          </cell>
        </row>
        <row r="85456">
          <cell r="P85456" t="str">
            <v>合肥滨湖网点</v>
          </cell>
        </row>
        <row r="85457">
          <cell r="P85457" t="str">
            <v>池州石台网点</v>
          </cell>
        </row>
        <row r="85458">
          <cell r="P85458" t="str">
            <v>马鞍山博望网点</v>
          </cell>
        </row>
        <row r="85459">
          <cell r="P85459" t="str">
            <v>阜阳颍东开发区网点</v>
          </cell>
        </row>
        <row r="85460">
          <cell r="P85460" t="str">
            <v>滁州南谯龙蟠网点</v>
          </cell>
        </row>
        <row r="85461">
          <cell r="P85461" t="str">
            <v>黄山屯溪茶城网点</v>
          </cell>
        </row>
        <row r="85462">
          <cell r="P85462" t="str">
            <v>合肥肥东吾悦网点</v>
          </cell>
        </row>
        <row r="85463">
          <cell r="P85463" t="str">
            <v>合肥肥东吾悦网点</v>
          </cell>
        </row>
        <row r="85464">
          <cell r="P85464" t="str">
            <v>合肥巢湖汽车城网点</v>
          </cell>
        </row>
        <row r="85465">
          <cell r="P85465" t="str">
            <v>宿州灵璧网点</v>
          </cell>
        </row>
        <row r="85466">
          <cell r="P85466" t="str">
            <v>宿州灵璧网点</v>
          </cell>
        </row>
        <row r="85467">
          <cell r="P85467" t="str">
            <v>安庆宿松网点</v>
          </cell>
        </row>
        <row r="85468">
          <cell r="P85468" t="str">
            <v>马鞍山雨山网点</v>
          </cell>
        </row>
        <row r="85469">
          <cell r="P85469" t="str">
            <v>淮南舜耕山网点</v>
          </cell>
        </row>
        <row r="85470">
          <cell r="P85470" t="str">
            <v>宿州埇桥网点</v>
          </cell>
        </row>
        <row r="85471">
          <cell r="P85471" t="str">
            <v>阜阳颍上网点</v>
          </cell>
        </row>
        <row r="85472">
          <cell r="P85472" t="str">
            <v>宣城宣州城东网点</v>
          </cell>
        </row>
        <row r="85473">
          <cell r="P85473" t="str">
            <v>蚌埠固镇网点</v>
          </cell>
        </row>
        <row r="85474">
          <cell r="P85474" t="str">
            <v>合肥瑶海漕冲网点</v>
          </cell>
        </row>
        <row r="85475">
          <cell r="P85475" t="str">
            <v>蚌埠禹会网点</v>
          </cell>
        </row>
        <row r="85476">
          <cell r="P85476" t="str">
            <v>安庆宜秀网点</v>
          </cell>
        </row>
        <row r="85477">
          <cell r="P85477" t="str">
            <v>黄山屯溪茶城网点</v>
          </cell>
        </row>
        <row r="85478">
          <cell r="P85478" t="str">
            <v>滁州天长网点</v>
          </cell>
        </row>
        <row r="85479">
          <cell r="P85479" t="str">
            <v>合肥包河葛大店网点</v>
          </cell>
        </row>
        <row r="85480">
          <cell r="P85480" t="str">
            <v>滁州南谯乌衣镇网点</v>
          </cell>
        </row>
        <row r="85481">
          <cell r="P85481" t="str">
            <v>安徽代理区</v>
          </cell>
        </row>
        <row r="85482">
          <cell r="P85482" t="str">
            <v>合肥包河葛大店网点</v>
          </cell>
        </row>
        <row r="85483">
          <cell r="P85483" t="str">
            <v>淮北相山网点</v>
          </cell>
        </row>
        <row r="85484">
          <cell r="P85484" t="str">
            <v>合肥瑶海灵石路网点</v>
          </cell>
        </row>
        <row r="85485">
          <cell r="P85485" t="str">
            <v>芜湖南陵宇培网点</v>
          </cell>
        </row>
        <row r="85486">
          <cell r="P85486" t="str">
            <v>阜阳颍上网点</v>
          </cell>
        </row>
        <row r="85487">
          <cell r="P85487" t="str">
            <v>六安金安网点</v>
          </cell>
        </row>
        <row r="85488">
          <cell r="P85488" t="str">
            <v>宿州埇桥美庐网点</v>
          </cell>
        </row>
        <row r="85489">
          <cell r="P85489" t="str">
            <v>宿州埇桥网点</v>
          </cell>
        </row>
        <row r="85490">
          <cell r="P85490" t="str">
            <v>合肥庐阳四里河网点</v>
          </cell>
        </row>
        <row r="85491">
          <cell r="P85491" t="str">
            <v>合肥瑶海三十头网点</v>
          </cell>
        </row>
        <row r="85492">
          <cell r="P85492" t="str">
            <v>合肥经开始信路网点</v>
          </cell>
        </row>
        <row r="85493">
          <cell r="P85493" t="str">
            <v>宣城郎溪网点</v>
          </cell>
        </row>
        <row r="85494">
          <cell r="P85494" t="str">
            <v>阜阳太和网点</v>
          </cell>
        </row>
        <row r="85495">
          <cell r="P85495" t="str">
            <v>宿州埇桥九中网点</v>
          </cell>
        </row>
        <row r="85496">
          <cell r="P85496" t="str">
            <v>阜阳颍上网点</v>
          </cell>
        </row>
        <row r="85497">
          <cell r="P85497" t="str">
            <v>马鞍山雨山网点</v>
          </cell>
        </row>
        <row r="85498">
          <cell r="P85498" t="str">
            <v>宜秀集散点</v>
          </cell>
        </row>
        <row r="85499">
          <cell r="P85499" t="str">
            <v>阜阳颍东开发区网点</v>
          </cell>
        </row>
        <row r="85500">
          <cell r="P85500" t="str">
            <v>安徽代理区</v>
          </cell>
        </row>
        <row r="85501">
          <cell r="P85501" t="str">
            <v>安庆宿松网点</v>
          </cell>
        </row>
        <row r="85502">
          <cell r="P85502" t="str">
            <v>蚌埠五河网点</v>
          </cell>
        </row>
        <row r="85503">
          <cell r="P85503" t="str">
            <v>宜秀集散点</v>
          </cell>
        </row>
        <row r="85504">
          <cell r="P85504" t="str">
            <v>芜湖无为网点</v>
          </cell>
        </row>
        <row r="85505">
          <cell r="P85505" t="str">
            <v>淮南舜耕山网点</v>
          </cell>
        </row>
        <row r="85506">
          <cell r="P85506" t="str">
            <v>阜阳颍东新城网点</v>
          </cell>
        </row>
        <row r="85507">
          <cell r="P85507" t="str">
            <v>淮北濉溪网点</v>
          </cell>
        </row>
        <row r="85508">
          <cell r="P85508" t="str">
            <v>蚌埠怀远新城网点</v>
          </cell>
        </row>
        <row r="85509">
          <cell r="P85509" t="str">
            <v>合肥经开大学城网点</v>
          </cell>
        </row>
        <row r="85510">
          <cell r="P85510" t="str">
            <v>合肥高新网点</v>
          </cell>
        </row>
        <row r="85511">
          <cell r="P85511" t="str">
            <v>蚌埠蚌山万达网点</v>
          </cell>
        </row>
        <row r="85512">
          <cell r="P85512" t="str">
            <v>六安霍邱姚李网点</v>
          </cell>
        </row>
        <row r="85513">
          <cell r="P85513" t="str">
            <v>亳州谯城亿都网点</v>
          </cell>
        </row>
        <row r="85514">
          <cell r="P85514" t="str">
            <v>滁州南谯网点</v>
          </cell>
        </row>
        <row r="85515">
          <cell r="P85515" t="str">
            <v>黄山屯溪网点</v>
          </cell>
        </row>
        <row r="85516">
          <cell r="P85516" t="str">
            <v>合肥肥西桥南网点</v>
          </cell>
        </row>
        <row r="85517">
          <cell r="P85517" t="str">
            <v>安徽代理区</v>
          </cell>
        </row>
        <row r="85518">
          <cell r="P85518" t="str">
            <v>阜阳颍上网点</v>
          </cell>
        </row>
        <row r="85519">
          <cell r="P85519" t="str">
            <v>合肥肥东经开区网点</v>
          </cell>
        </row>
        <row r="85520">
          <cell r="P85520" t="str">
            <v>池州东至网点</v>
          </cell>
        </row>
        <row r="85521">
          <cell r="P85521" t="str">
            <v>芜湖镜湖网点</v>
          </cell>
        </row>
        <row r="85522">
          <cell r="P85522" t="str">
            <v>滁州明光网点</v>
          </cell>
        </row>
        <row r="85523">
          <cell r="P85523" t="str">
            <v>黄山徽州文峰网点</v>
          </cell>
        </row>
        <row r="85524">
          <cell r="P85524" t="str">
            <v>安庆桐城网点</v>
          </cell>
        </row>
        <row r="85525">
          <cell r="P85525" t="str">
            <v>宿州灵璧网点</v>
          </cell>
        </row>
        <row r="85526">
          <cell r="P85526" t="str">
            <v>马鞍山当涂网点</v>
          </cell>
        </row>
        <row r="85527">
          <cell r="P85527" t="str">
            <v>芜湖繁昌网点</v>
          </cell>
        </row>
        <row r="85528">
          <cell r="P85528" t="str">
            <v>阜阳颍东新城网点</v>
          </cell>
        </row>
        <row r="85529">
          <cell r="P85529" t="str">
            <v>黄山屯溪茶城网点</v>
          </cell>
        </row>
        <row r="85530">
          <cell r="P85530" t="str">
            <v>合肥瑶海鹿鸣山网点</v>
          </cell>
        </row>
        <row r="85531">
          <cell r="P85531" t="str">
            <v>宿州泗县网点</v>
          </cell>
        </row>
        <row r="85532">
          <cell r="P85532" t="str">
            <v>阜阳颍州网点</v>
          </cell>
        </row>
        <row r="85533">
          <cell r="P85533" t="str">
            <v>马鞍山当涂网点</v>
          </cell>
        </row>
        <row r="85534">
          <cell r="P85534" t="str">
            <v>马鞍山雨山网点</v>
          </cell>
        </row>
        <row r="85535">
          <cell r="P85535" t="str">
            <v>宣城泾县网点</v>
          </cell>
        </row>
        <row r="85536">
          <cell r="P85536" t="str">
            <v>亳州蒙城网点</v>
          </cell>
        </row>
        <row r="85537">
          <cell r="P85537" t="str">
            <v>六安霍邱城关镇网点</v>
          </cell>
        </row>
        <row r="85538">
          <cell r="P85538" t="str">
            <v>合肥瑶海鹿鸣山网点</v>
          </cell>
        </row>
        <row r="85539">
          <cell r="P85539" t="str">
            <v>芜湖三山网点</v>
          </cell>
        </row>
        <row r="85540">
          <cell r="P85540" t="str">
            <v>宿州灵璧网点</v>
          </cell>
        </row>
        <row r="85541">
          <cell r="P85541" t="str">
            <v>六安裕安平桥网点</v>
          </cell>
        </row>
        <row r="85542">
          <cell r="P85542" t="str">
            <v>宿州埇桥道东北部网点</v>
          </cell>
        </row>
        <row r="85543">
          <cell r="P85543" t="str">
            <v>淮南舜耕山网点</v>
          </cell>
        </row>
        <row r="85544">
          <cell r="P85544" t="str">
            <v>六安霍邱周集镇网点</v>
          </cell>
        </row>
        <row r="85545">
          <cell r="P85545" t="str">
            <v>亳州谯城万达网点</v>
          </cell>
        </row>
        <row r="85546">
          <cell r="P85546" t="str">
            <v>铜陵铜官铜都网点</v>
          </cell>
        </row>
        <row r="85547">
          <cell r="P85547" t="str">
            <v>滁州来安网点</v>
          </cell>
        </row>
        <row r="85548">
          <cell r="P85548" t="str">
            <v>池州东至网点</v>
          </cell>
        </row>
        <row r="85549">
          <cell r="P85549" t="str">
            <v>蚌埠怀远网点</v>
          </cell>
        </row>
        <row r="85550">
          <cell r="P85550" t="str">
            <v>徽州集散点</v>
          </cell>
        </row>
        <row r="85551">
          <cell r="P85551" t="str">
            <v>六安金安毛坦厂网点</v>
          </cell>
        </row>
        <row r="85552">
          <cell r="P85552" t="str">
            <v>宿州砀山网点</v>
          </cell>
        </row>
        <row r="85553">
          <cell r="P85553" t="str">
            <v>马鞍山雨山网点</v>
          </cell>
        </row>
        <row r="85554">
          <cell r="P85554" t="str">
            <v>淮北濉溪网点</v>
          </cell>
        </row>
        <row r="85555">
          <cell r="P85555" t="str">
            <v>六安霍邱高塘镇网点</v>
          </cell>
        </row>
        <row r="85556">
          <cell r="P85556" t="str">
            <v>合肥肥西桥北网点</v>
          </cell>
        </row>
        <row r="85557">
          <cell r="P85557" t="str">
            <v>铜陵义安顺安网点</v>
          </cell>
        </row>
        <row r="85558">
          <cell r="P85558" t="str">
            <v>合肥滨湖网点</v>
          </cell>
        </row>
        <row r="85559">
          <cell r="P85559" t="str">
            <v>六安霍邱高塘镇网点</v>
          </cell>
        </row>
        <row r="85560">
          <cell r="P85560" t="str">
            <v>六安金安城北网点</v>
          </cell>
        </row>
        <row r="85561">
          <cell r="P85561" t="str">
            <v>合肥经开莲花路网点</v>
          </cell>
        </row>
        <row r="85562">
          <cell r="P85562" t="str">
            <v>芜湖弋江火龙岗网点</v>
          </cell>
        </row>
        <row r="85563">
          <cell r="P85563" t="str">
            <v>亳州蒙城网点</v>
          </cell>
        </row>
        <row r="85564">
          <cell r="P85564" t="str">
            <v>合肥瑶海北网点</v>
          </cell>
        </row>
        <row r="85565">
          <cell r="P85565" t="str">
            <v>合肥庐阳网点</v>
          </cell>
        </row>
        <row r="85566">
          <cell r="P85566" t="str">
            <v>宿州灵璧网点</v>
          </cell>
        </row>
        <row r="85567">
          <cell r="P85567" t="str">
            <v>黄山屯溪茶城网点</v>
          </cell>
        </row>
        <row r="85568">
          <cell r="P85568" t="str">
            <v>池州东至网点</v>
          </cell>
        </row>
        <row r="85569">
          <cell r="P85569" t="str">
            <v>合肥肥东经开区网点</v>
          </cell>
        </row>
        <row r="85570">
          <cell r="P85570" t="str">
            <v>滁州南谯恒大网点</v>
          </cell>
        </row>
        <row r="85571">
          <cell r="P85571" t="str">
            <v>合肥包河葛大店网点</v>
          </cell>
        </row>
        <row r="85572">
          <cell r="P85572" t="str">
            <v>六安金寨网点</v>
          </cell>
        </row>
        <row r="85573">
          <cell r="P85573" t="str">
            <v>安徽代理区</v>
          </cell>
        </row>
        <row r="85574">
          <cell r="P85574" t="str">
            <v>阜阳颍州城南网点</v>
          </cell>
        </row>
        <row r="85575">
          <cell r="P85575" t="str">
            <v>宿州砀山网点</v>
          </cell>
        </row>
        <row r="85576">
          <cell r="P85576" t="str">
            <v>安庆迎江网点</v>
          </cell>
        </row>
        <row r="85577">
          <cell r="P85577" t="str">
            <v>淮北濉溪网点</v>
          </cell>
        </row>
        <row r="85578">
          <cell r="P85578" t="str">
            <v>宣城泾县网点</v>
          </cell>
        </row>
        <row r="85579">
          <cell r="P85579" t="str">
            <v>滁州天长网点</v>
          </cell>
        </row>
        <row r="85580">
          <cell r="P85580" t="str">
            <v>淮南寿县网点</v>
          </cell>
        </row>
        <row r="85581">
          <cell r="P85581" t="str">
            <v>安徽代理区</v>
          </cell>
        </row>
        <row r="85582">
          <cell r="P85582" t="str">
            <v>阜阳临泉网点</v>
          </cell>
        </row>
        <row r="85583">
          <cell r="P85583" t="str">
            <v>芜湖县万达网点</v>
          </cell>
        </row>
        <row r="85584">
          <cell r="P85584" t="str">
            <v>淮南寿县网点</v>
          </cell>
        </row>
        <row r="85585">
          <cell r="P85585" t="str">
            <v>滁州凤阳网点</v>
          </cell>
        </row>
        <row r="85586">
          <cell r="P85586" t="str">
            <v>滁州凤阳网点</v>
          </cell>
        </row>
        <row r="85587">
          <cell r="P85587" t="str">
            <v>宣城广德网点</v>
          </cell>
        </row>
        <row r="85588">
          <cell r="P85588" t="str">
            <v>合肥肥西竞速网点</v>
          </cell>
        </row>
        <row r="85589">
          <cell r="P85589" t="str">
            <v>亳州谯城网点</v>
          </cell>
        </row>
        <row r="85590">
          <cell r="P85590" t="str">
            <v>合肥经开网点</v>
          </cell>
        </row>
        <row r="85591">
          <cell r="P85591" t="str">
            <v>合肥蜀山网点</v>
          </cell>
        </row>
        <row r="85592">
          <cell r="P85592" t="str">
            <v>马鞍山含山网点</v>
          </cell>
        </row>
        <row r="85593">
          <cell r="P85593" t="str">
            <v>宣城宁国网点</v>
          </cell>
        </row>
        <row r="85594">
          <cell r="P85594" t="str">
            <v>安庆宿松网点</v>
          </cell>
        </row>
        <row r="85595">
          <cell r="P85595" t="str">
            <v>蚌埠龙子湖网点</v>
          </cell>
        </row>
        <row r="85596">
          <cell r="P85596" t="str">
            <v>马鞍山雨山网点</v>
          </cell>
        </row>
        <row r="85597">
          <cell r="P85597" t="str">
            <v>滁州定远网点</v>
          </cell>
        </row>
        <row r="85598">
          <cell r="P85598" t="str">
            <v>合肥高新天鹅湖网点</v>
          </cell>
        </row>
        <row r="85599">
          <cell r="P85599" t="str">
            <v>合肥巢湖亚父路网点</v>
          </cell>
        </row>
        <row r="85600">
          <cell r="P85600" t="str">
            <v>亳州谯城万达网点</v>
          </cell>
        </row>
        <row r="85601">
          <cell r="P85601" t="str">
            <v>六安裕安城南网点</v>
          </cell>
        </row>
        <row r="85602">
          <cell r="P85602" t="str">
            <v>淮北濉溪网点</v>
          </cell>
        </row>
        <row r="85603">
          <cell r="P85603" t="str">
            <v>淮南寿县网点</v>
          </cell>
        </row>
        <row r="85604">
          <cell r="P85604" t="str">
            <v>亳州谯城九州通网点</v>
          </cell>
        </row>
        <row r="85605">
          <cell r="P85605" t="str">
            <v>亳州谯城老康美网点</v>
          </cell>
        </row>
        <row r="85606">
          <cell r="P85606" t="str">
            <v>宿州埇桥网点</v>
          </cell>
        </row>
        <row r="85607">
          <cell r="P85607" t="str">
            <v>合肥庐阳海棠网点</v>
          </cell>
        </row>
        <row r="85608">
          <cell r="P85608" t="str">
            <v>蚌埠淮上网点</v>
          </cell>
        </row>
        <row r="85609">
          <cell r="P85609" t="str">
            <v>金安集散点</v>
          </cell>
        </row>
        <row r="85610">
          <cell r="P85610" t="str">
            <v>合肥肥西鑫辰网点</v>
          </cell>
        </row>
        <row r="85611">
          <cell r="P85611" t="str">
            <v>安庆宿松网点</v>
          </cell>
        </row>
        <row r="85612">
          <cell r="P85612" t="str">
            <v>合肥巢湖亚父路网点</v>
          </cell>
        </row>
        <row r="85613">
          <cell r="P85613" t="str">
            <v>芜湖鸠江二部网点</v>
          </cell>
        </row>
        <row r="85614">
          <cell r="P85614" t="str">
            <v>淮北濉溪东部乡镇网点</v>
          </cell>
        </row>
        <row r="85615">
          <cell r="P85615" t="str">
            <v>马鞍山雨山网点</v>
          </cell>
        </row>
        <row r="85616">
          <cell r="P85616" t="str">
            <v>六安金寨网点</v>
          </cell>
        </row>
        <row r="85617">
          <cell r="P85617" t="str">
            <v>滁州明光网点</v>
          </cell>
        </row>
        <row r="85618">
          <cell r="P85618" t="str">
            <v>淮北濉溪网点</v>
          </cell>
        </row>
        <row r="85619">
          <cell r="P85619" t="str">
            <v>宿州埇桥道东北部网点</v>
          </cell>
        </row>
        <row r="85620">
          <cell r="P85620" t="str">
            <v>马鞍山开发区营业部网点</v>
          </cell>
        </row>
        <row r="85621">
          <cell r="P85621" t="str">
            <v>铜陵枞阳网点</v>
          </cell>
        </row>
        <row r="85622">
          <cell r="P85622" t="str">
            <v>宿州萧县网点</v>
          </cell>
        </row>
        <row r="85623">
          <cell r="P85623" t="str">
            <v>芜湖无为网点</v>
          </cell>
        </row>
        <row r="85624">
          <cell r="P85624" t="str">
            <v>滁州明光网点</v>
          </cell>
        </row>
        <row r="85625">
          <cell r="P85625" t="str">
            <v>合肥滨湖网点</v>
          </cell>
        </row>
        <row r="85626">
          <cell r="P85626" t="str">
            <v>淮北濉溪网点</v>
          </cell>
        </row>
        <row r="85627">
          <cell r="P85627" t="str">
            <v>铜陵义安网点</v>
          </cell>
        </row>
        <row r="85628">
          <cell r="P85628" t="str">
            <v>合肥瑶海北网点</v>
          </cell>
        </row>
        <row r="85629">
          <cell r="P85629" t="str">
            <v>淮南舜耕山网点</v>
          </cell>
        </row>
        <row r="85630">
          <cell r="P85630" t="str">
            <v>合肥巢湖槐林网点</v>
          </cell>
        </row>
        <row r="85631">
          <cell r="P85631" t="str">
            <v>合肥高新网点</v>
          </cell>
        </row>
        <row r="85632">
          <cell r="P85632" t="str">
            <v>合肥包河南站网点</v>
          </cell>
        </row>
        <row r="85633">
          <cell r="P85633" t="str">
            <v>铜陵枞阳网点</v>
          </cell>
        </row>
        <row r="85634">
          <cell r="P85634" t="str">
            <v>芜湖镜湖网点</v>
          </cell>
        </row>
        <row r="85635">
          <cell r="P85635" t="str">
            <v>马鞍山雨山网点</v>
          </cell>
        </row>
        <row r="85636">
          <cell r="P85636" t="str">
            <v>池州青阳网点</v>
          </cell>
        </row>
        <row r="85637">
          <cell r="P85637" t="str">
            <v>芜湖二坝网点</v>
          </cell>
        </row>
        <row r="85638">
          <cell r="P85638" t="str">
            <v>合肥瑶海北网点</v>
          </cell>
        </row>
        <row r="85639">
          <cell r="P85639" t="str">
            <v>合肥瑶海南网点</v>
          </cell>
        </row>
        <row r="85640">
          <cell r="P85640" t="str">
            <v>淮北相山网点</v>
          </cell>
        </row>
        <row r="85641">
          <cell r="P85641" t="str">
            <v>淮北凤凰城网点</v>
          </cell>
        </row>
        <row r="85642">
          <cell r="P85642" t="str">
            <v>合肥肥东网点</v>
          </cell>
        </row>
        <row r="85643">
          <cell r="P85643" t="str">
            <v>宿州灵璧网点</v>
          </cell>
        </row>
        <row r="85644">
          <cell r="P85644" t="str">
            <v>安徽代理区</v>
          </cell>
        </row>
        <row r="85645">
          <cell r="P85645" t="str">
            <v>安庆宿松网点</v>
          </cell>
        </row>
        <row r="85646">
          <cell r="P85646" t="str">
            <v>芜湖弋江大学城网点</v>
          </cell>
        </row>
        <row r="85647">
          <cell r="P85647" t="str">
            <v>阜阳临泉网点</v>
          </cell>
        </row>
        <row r="85648">
          <cell r="P85648" t="str">
            <v>相山集散点</v>
          </cell>
        </row>
        <row r="85649">
          <cell r="P85649" t="str">
            <v>合肥瑶海北网点</v>
          </cell>
        </row>
        <row r="85650">
          <cell r="P85650" t="str">
            <v>合肥肥东人民路网点</v>
          </cell>
        </row>
        <row r="85651">
          <cell r="P85651" t="str">
            <v>黄山屯溪网点</v>
          </cell>
        </row>
        <row r="85652">
          <cell r="P85652" t="str">
            <v>合肥瑶海北网点</v>
          </cell>
        </row>
        <row r="85653">
          <cell r="P85653" t="str">
            <v>淮北濉溪网点</v>
          </cell>
        </row>
        <row r="85654">
          <cell r="P85654" t="str">
            <v>马鞍山雨山网点</v>
          </cell>
        </row>
        <row r="85655">
          <cell r="P85655" t="str">
            <v>安庆宜秀网点</v>
          </cell>
        </row>
        <row r="85656">
          <cell r="P85656" t="str">
            <v>六安舒城开发区网点</v>
          </cell>
        </row>
        <row r="85657">
          <cell r="P85657" t="str">
            <v>芜湖无为网点</v>
          </cell>
        </row>
        <row r="85658">
          <cell r="P85658" t="str">
            <v>六安金安网点</v>
          </cell>
        </row>
        <row r="85659">
          <cell r="P85659" t="str">
            <v>宿州埇桥众德祥福园网点</v>
          </cell>
        </row>
        <row r="85660">
          <cell r="P85660" t="str">
            <v>蚌埠淮上网点</v>
          </cell>
        </row>
        <row r="85661">
          <cell r="P85661" t="str">
            <v>阜阳颍上网点</v>
          </cell>
        </row>
        <row r="85662">
          <cell r="P85662" t="str">
            <v>铜陵枞阳网点</v>
          </cell>
        </row>
        <row r="85663">
          <cell r="P85663" t="str">
            <v>芜湖弋江大学城网点</v>
          </cell>
        </row>
        <row r="85664">
          <cell r="P85664" t="str">
            <v>合肥巢湖亚父路网点</v>
          </cell>
        </row>
        <row r="85665">
          <cell r="P85665" t="str">
            <v>滁州天长网点</v>
          </cell>
        </row>
        <row r="85666">
          <cell r="P85666" t="str">
            <v>马鞍山花山解放路网点</v>
          </cell>
        </row>
        <row r="85667">
          <cell r="P85667" t="str">
            <v>铜陵义安顺安网点</v>
          </cell>
        </row>
        <row r="85668">
          <cell r="P85668" t="str">
            <v>芜湖镜湖新市口网点</v>
          </cell>
        </row>
        <row r="85669">
          <cell r="P85669" t="str">
            <v>亳州涡阳网点</v>
          </cell>
        </row>
        <row r="85670">
          <cell r="P85670" t="str">
            <v>蚌埠五河网点</v>
          </cell>
        </row>
        <row r="85671">
          <cell r="P85671" t="str">
            <v>阜阳界首网点</v>
          </cell>
        </row>
        <row r="85672">
          <cell r="P85672" t="str">
            <v>阜阳颍东网点</v>
          </cell>
        </row>
        <row r="85673">
          <cell r="P85673" t="str">
            <v>蚌埠固镇网点</v>
          </cell>
        </row>
        <row r="85674">
          <cell r="P85674" t="str">
            <v>六安裕安网点</v>
          </cell>
        </row>
        <row r="85675">
          <cell r="P85675" t="str">
            <v>芜湖弋江火龙岗网点</v>
          </cell>
        </row>
        <row r="85676">
          <cell r="P85676" t="str">
            <v>亳州谯城网点</v>
          </cell>
        </row>
        <row r="85677">
          <cell r="P85677" t="str">
            <v>滁州凤阳网点</v>
          </cell>
        </row>
        <row r="85678">
          <cell r="P85678" t="str">
            <v>亳州蒙城网点</v>
          </cell>
        </row>
        <row r="85679">
          <cell r="P85679" t="str">
            <v>宿州灵璧网点</v>
          </cell>
        </row>
        <row r="85680">
          <cell r="P85680" t="str">
            <v>蚌埠电商产业园网点</v>
          </cell>
        </row>
        <row r="85681">
          <cell r="P85681" t="str">
            <v>马鞍山花山网点</v>
          </cell>
        </row>
        <row r="85682">
          <cell r="P85682" t="str">
            <v>合肥包河南站网点</v>
          </cell>
        </row>
        <row r="85683">
          <cell r="P85683" t="str">
            <v>阜阳颍上网点</v>
          </cell>
        </row>
        <row r="85684">
          <cell r="P85684" t="str">
            <v>安庆迎江网点</v>
          </cell>
        </row>
        <row r="85685">
          <cell r="P85685" t="str">
            <v>安庆怀宁网点</v>
          </cell>
        </row>
        <row r="85686">
          <cell r="P85686" t="str">
            <v>安庆宜秀网点</v>
          </cell>
        </row>
        <row r="85687">
          <cell r="P85687" t="str">
            <v>安徽代理区</v>
          </cell>
        </row>
        <row r="85688">
          <cell r="P85688" t="str">
            <v>蚌埠蚌山万达网点</v>
          </cell>
        </row>
        <row r="85689">
          <cell r="P85689" t="str">
            <v>谯城区集散点</v>
          </cell>
        </row>
        <row r="85690">
          <cell r="P85690" t="str">
            <v>合肥包河南站网点</v>
          </cell>
        </row>
        <row r="85691">
          <cell r="P85691" t="str">
            <v>合肥滨湖网点</v>
          </cell>
        </row>
        <row r="85692">
          <cell r="P85692" t="str">
            <v>蚌埠蚌山万达网点</v>
          </cell>
        </row>
        <row r="85693">
          <cell r="P85693" t="str">
            <v>宿州埇桥三里湾网点</v>
          </cell>
        </row>
        <row r="85694">
          <cell r="P85694" t="str">
            <v>马鞍山博望网点</v>
          </cell>
        </row>
        <row r="85695">
          <cell r="P85695" t="str">
            <v>淮北濉溪网点</v>
          </cell>
        </row>
        <row r="85696">
          <cell r="P85696" t="str">
            <v>马鞍山含山网点</v>
          </cell>
        </row>
        <row r="85697">
          <cell r="P85697" t="str">
            <v>六安金安三十铺网点</v>
          </cell>
        </row>
        <row r="85697">
          <cell r="AI85697" t="str">
            <v>网点超50分钟未响应</v>
          </cell>
        </row>
        <row r="85698">
          <cell r="P85698" t="str">
            <v>合肥蜀山大溪地网点</v>
          </cell>
        </row>
        <row r="85699">
          <cell r="P85699" t="str">
            <v>马鞍山和县网点</v>
          </cell>
        </row>
        <row r="85700">
          <cell r="P85700" t="str">
            <v>合肥包河南站网点</v>
          </cell>
        </row>
        <row r="85701">
          <cell r="P85701" t="str">
            <v>淮北相山网点</v>
          </cell>
        </row>
        <row r="85702">
          <cell r="P85702" t="str">
            <v>淮北濉溪网点</v>
          </cell>
        </row>
        <row r="85703">
          <cell r="P85703" t="str">
            <v>安庆宜秀网点</v>
          </cell>
        </row>
        <row r="85704">
          <cell r="P85704" t="str">
            <v>阜阳太和网点</v>
          </cell>
        </row>
        <row r="85705">
          <cell r="P85705" t="str">
            <v>安庆太湖网点</v>
          </cell>
        </row>
        <row r="85706">
          <cell r="P85706" t="str">
            <v>马鞍山雨山网点</v>
          </cell>
        </row>
        <row r="85707">
          <cell r="P85707" t="str">
            <v>安徽代理区</v>
          </cell>
        </row>
        <row r="85708">
          <cell r="P85708" t="str">
            <v>芜湖镜湖万达网点</v>
          </cell>
        </row>
        <row r="85709">
          <cell r="P85709" t="str">
            <v>芜湖弋江火龙岗网点</v>
          </cell>
        </row>
        <row r="85710">
          <cell r="P85710" t="str">
            <v>马鞍山雨山网点</v>
          </cell>
        </row>
        <row r="85711">
          <cell r="P85711" t="str">
            <v>马鞍山雨山网点</v>
          </cell>
        </row>
        <row r="85712">
          <cell r="P85712" t="str">
            <v>合肥包河工业园网点</v>
          </cell>
        </row>
        <row r="85713">
          <cell r="P85713" t="str">
            <v>宣城宣州网点</v>
          </cell>
        </row>
        <row r="85714">
          <cell r="P85714" t="str">
            <v>蚌埠怀远新城网点</v>
          </cell>
        </row>
        <row r="85715">
          <cell r="P85715" t="str">
            <v>合肥庐江网点</v>
          </cell>
        </row>
        <row r="85716">
          <cell r="P85716" t="str">
            <v>亳州蒙城网点</v>
          </cell>
        </row>
        <row r="85717">
          <cell r="P85717" t="str">
            <v>合肥高新蜀南网点</v>
          </cell>
        </row>
        <row r="85718">
          <cell r="P85718" t="str">
            <v>淮北濉溪网点</v>
          </cell>
        </row>
        <row r="85719">
          <cell r="P85719" t="str">
            <v>池州东至网点</v>
          </cell>
        </row>
        <row r="85720">
          <cell r="P85720" t="str">
            <v>合肥高新网点</v>
          </cell>
        </row>
        <row r="85721">
          <cell r="P85721" t="str">
            <v>淮北五铺网点</v>
          </cell>
        </row>
        <row r="85722">
          <cell r="P85722" t="str">
            <v>合肥肥东人民路网点</v>
          </cell>
        </row>
        <row r="85723">
          <cell r="P85723" t="str">
            <v>合肥肥西桥南网点</v>
          </cell>
        </row>
        <row r="85724">
          <cell r="P85724" t="str">
            <v>阜阳颍州网点</v>
          </cell>
        </row>
        <row r="85725">
          <cell r="P85725" t="str">
            <v>马鞍山雨山网点</v>
          </cell>
        </row>
        <row r="85726">
          <cell r="P85726" t="str">
            <v>马鞍山雨山网点</v>
          </cell>
        </row>
        <row r="85727">
          <cell r="P85727" t="str">
            <v>淮北相山网点</v>
          </cell>
        </row>
        <row r="85728">
          <cell r="P85728" t="str">
            <v>宿州萧县网点</v>
          </cell>
        </row>
        <row r="85729">
          <cell r="P85729" t="str">
            <v>合肥肥西桥北网点</v>
          </cell>
        </row>
        <row r="85730">
          <cell r="P85730" t="str">
            <v>合肥肥东网点</v>
          </cell>
        </row>
        <row r="85731">
          <cell r="P85731" t="str">
            <v>合肥高新云飞路网点</v>
          </cell>
        </row>
        <row r="85732">
          <cell r="P85732" t="str">
            <v>六安市裕安苏埠网点</v>
          </cell>
        </row>
        <row r="85733">
          <cell r="P85733" t="str">
            <v>阜阳界首网点</v>
          </cell>
        </row>
        <row r="85734">
          <cell r="P85734" t="str">
            <v>淮南凤台网点</v>
          </cell>
        </row>
        <row r="85735">
          <cell r="P85735" t="str">
            <v>黄山屯溪网点</v>
          </cell>
        </row>
        <row r="85736">
          <cell r="P85736" t="str">
            <v>马鞍山花山网点</v>
          </cell>
        </row>
        <row r="85737">
          <cell r="P85737" t="str">
            <v>马鞍山雨山网点</v>
          </cell>
        </row>
        <row r="85738">
          <cell r="P85738" t="str">
            <v>六安霍邱孟集镇网点</v>
          </cell>
        </row>
        <row r="85739">
          <cell r="P85739" t="str">
            <v>宣城广德网点</v>
          </cell>
        </row>
        <row r="85740">
          <cell r="P85740" t="str">
            <v>合肥经开大学城网点</v>
          </cell>
        </row>
        <row r="85741">
          <cell r="P85741" t="str">
            <v>黄山歙县开发区网点</v>
          </cell>
        </row>
        <row r="85742">
          <cell r="P85742" t="str">
            <v>亳州蒙城网点</v>
          </cell>
        </row>
        <row r="85743">
          <cell r="P85743" t="str">
            <v>马鞍山含山网点</v>
          </cell>
        </row>
        <row r="85744">
          <cell r="P85744" t="str">
            <v>六安金安城北网点</v>
          </cell>
        </row>
        <row r="85745">
          <cell r="P85745" t="str">
            <v>铜陵枞阳网点</v>
          </cell>
        </row>
        <row r="85746">
          <cell r="P85746" t="str">
            <v>黄山歙县城区网点</v>
          </cell>
        </row>
        <row r="85747">
          <cell r="P85747" t="str">
            <v>安徽代理区</v>
          </cell>
        </row>
        <row r="85748">
          <cell r="P85748" t="str">
            <v>阜阳颍东网点</v>
          </cell>
        </row>
        <row r="85749">
          <cell r="P85749" t="str">
            <v>合肥巢湖亚父路网点</v>
          </cell>
        </row>
        <row r="85750">
          <cell r="P85750" t="str">
            <v>合肥肥东网点</v>
          </cell>
        </row>
        <row r="85751">
          <cell r="P85751" t="str">
            <v>马鞍山含山网点</v>
          </cell>
        </row>
        <row r="85752">
          <cell r="P85752" t="str">
            <v>淮北濉溪网点</v>
          </cell>
        </row>
        <row r="85753">
          <cell r="P85753" t="str">
            <v>黄山歙县城区网点</v>
          </cell>
        </row>
        <row r="85754">
          <cell r="P85754" t="str">
            <v>黄山歙县开发区网点</v>
          </cell>
        </row>
        <row r="85755">
          <cell r="P85755" t="str">
            <v>滁州全椒网点</v>
          </cell>
        </row>
        <row r="85756">
          <cell r="P85756" t="str">
            <v>马鞍山含山网点</v>
          </cell>
        </row>
        <row r="85757">
          <cell r="P85757" t="str">
            <v>芜湖鸠江二部网点</v>
          </cell>
        </row>
        <row r="85758">
          <cell r="P85758" t="str">
            <v>淮南舜耕山网点</v>
          </cell>
        </row>
        <row r="85759">
          <cell r="P85759" t="str">
            <v>黄山歙县城区网点</v>
          </cell>
        </row>
        <row r="85760">
          <cell r="P85760" t="str">
            <v>宣城宣州网点</v>
          </cell>
        </row>
        <row r="85761">
          <cell r="P85761" t="str">
            <v>安庆宜秀网点</v>
          </cell>
        </row>
        <row r="85762">
          <cell r="P85762" t="str">
            <v>亳州谯城网点</v>
          </cell>
        </row>
        <row r="85763">
          <cell r="P85763" t="str">
            <v>合肥经开大学城网点</v>
          </cell>
        </row>
        <row r="85764">
          <cell r="P85764" t="str">
            <v>合肥肥西柏乐网点</v>
          </cell>
        </row>
        <row r="85765">
          <cell r="P85765" t="str">
            <v>六安金安木厂网点</v>
          </cell>
        </row>
        <row r="85766">
          <cell r="P85766" t="str">
            <v>安庆宜秀网点</v>
          </cell>
        </row>
        <row r="85767">
          <cell r="P85767" t="str">
            <v>安庆望江网点</v>
          </cell>
        </row>
        <row r="85768">
          <cell r="P85768" t="str">
            <v>安庆怀宁网点</v>
          </cell>
        </row>
        <row r="85769">
          <cell r="P85769" t="str">
            <v>马鞍山雨山网点</v>
          </cell>
        </row>
        <row r="85770">
          <cell r="P85770" t="str">
            <v>安庆宿松网点</v>
          </cell>
        </row>
        <row r="85771">
          <cell r="P85771" t="str">
            <v>宿州灵璧网点</v>
          </cell>
        </row>
        <row r="85772">
          <cell r="P85772" t="str">
            <v>蚌埠蚌山北区网点</v>
          </cell>
        </row>
        <row r="85773">
          <cell r="P85773" t="str">
            <v>合肥肥东吾悦网点</v>
          </cell>
        </row>
        <row r="85774">
          <cell r="P85774" t="str">
            <v>合肥南集散点</v>
          </cell>
        </row>
        <row r="85775">
          <cell r="P85775" t="str">
            <v>滁州定远网点</v>
          </cell>
        </row>
        <row r="85776">
          <cell r="P85776" t="str">
            <v>阜阳阜南网点</v>
          </cell>
        </row>
        <row r="85777">
          <cell r="P85777" t="str">
            <v>阜阳临泉网点</v>
          </cell>
        </row>
        <row r="85778">
          <cell r="P85778" t="str">
            <v>淮北濉溪网点</v>
          </cell>
        </row>
        <row r="85779">
          <cell r="P85779" t="str">
            <v>马鞍山雨山向山镇网点</v>
          </cell>
        </row>
        <row r="85780">
          <cell r="P85780" t="str">
            <v>安徽代理区</v>
          </cell>
        </row>
        <row r="85781">
          <cell r="P85781" t="str">
            <v>滁州凤阳网点</v>
          </cell>
        </row>
        <row r="85782">
          <cell r="P85782" t="str">
            <v>安徽代理区</v>
          </cell>
        </row>
        <row r="85783">
          <cell r="P85783" t="str">
            <v>合肥庐江网点</v>
          </cell>
        </row>
        <row r="85784">
          <cell r="P85784" t="str">
            <v>马鞍山雨山网点</v>
          </cell>
        </row>
        <row r="85785">
          <cell r="P85785" t="str">
            <v>合肥肥东经开区网点</v>
          </cell>
        </row>
        <row r="85786">
          <cell r="P85786" t="str">
            <v>合肥瑶海南网点</v>
          </cell>
        </row>
        <row r="85787">
          <cell r="P85787" t="str">
            <v>六安金安城北网点</v>
          </cell>
        </row>
        <row r="85788">
          <cell r="P85788" t="str">
            <v>亳州涡阳网点</v>
          </cell>
        </row>
        <row r="85789">
          <cell r="P85789" t="str">
            <v>池州贵池开发区网点</v>
          </cell>
        </row>
        <row r="85790">
          <cell r="P85790" t="str">
            <v>蚌埠固镇网点</v>
          </cell>
        </row>
        <row r="85791">
          <cell r="P85791" t="str">
            <v>安徽代理区</v>
          </cell>
        </row>
        <row r="85792">
          <cell r="P85792" t="str">
            <v>宿州埇桥网点</v>
          </cell>
        </row>
        <row r="85793">
          <cell r="P85793" t="str">
            <v>芜湖镜湖新市口网点</v>
          </cell>
        </row>
        <row r="85794">
          <cell r="P85794" t="str">
            <v>宿州埇桥网点</v>
          </cell>
        </row>
        <row r="85795">
          <cell r="P85795" t="str">
            <v>池州贵池开发区网点</v>
          </cell>
        </row>
        <row r="85796">
          <cell r="P85796" t="str">
            <v>宿州灵璧网点</v>
          </cell>
        </row>
        <row r="85797">
          <cell r="P85797" t="str">
            <v>淮北濉溪东部乡镇网点</v>
          </cell>
        </row>
        <row r="85798">
          <cell r="P85798" t="str">
            <v>马鞍山开发区营业部网点</v>
          </cell>
        </row>
        <row r="85799">
          <cell r="P85799" t="str">
            <v>滁州明光网点</v>
          </cell>
        </row>
        <row r="85800">
          <cell r="P85800" t="str">
            <v>池州贵池开发区网点</v>
          </cell>
        </row>
        <row r="85801">
          <cell r="P85801" t="str">
            <v>安徽代理区</v>
          </cell>
        </row>
        <row r="85802">
          <cell r="P85802" t="str">
            <v>滁州全椒网点</v>
          </cell>
        </row>
        <row r="85803">
          <cell r="P85803" t="str">
            <v>亳州蒙城网点</v>
          </cell>
        </row>
        <row r="85804">
          <cell r="P85804" t="str">
            <v>阜阳阜南工业园网点</v>
          </cell>
        </row>
        <row r="85805">
          <cell r="P85805" t="str">
            <v>铜陵铜官网点</v>
          </cell>
        </row>
        <row r="85806">
          <cell r="P85806" t="str">
            <v>宿州泗县网点</v>
          </cell>
        </row>
        <row r="85807">
          <cell r="P85807" t="str">
            <v>芜湖弋江火龙岗网点</v>
          </cell>
        </row>
        <row r="85808">
          <cell r="P85808" t="str">
            <v>合肥巢湖亚父路网点</v>
          </cell>
        </row>
        <row r="85809">
          <cell r="P85809" t="str">
            <v>宣城宣州国购网点</v>
          </cell>
        </row>
        <row r="85810">
          <cell r="P85810" t="str">
            <v>宿州埇桥网点</v>
          </cell>
        </row>
        <row r="85811">
          <cell r="P85811" t="str">
            <v>亳州谯城神农谷网点</v>
          </cell>
        </row>
        <row r="85812">
          <cell r="P85812" t="str">
            <v>铜陵枞阳网点</v>
          </cell>
        </row>
        <row r="85813">
          <cell r="P85813" t="str">
            <v>宿州泗县网点</v>
          </cell>
        </row>
        <row r="85814">
          <cell r="P85814" t="str">
            <v>滁州全椒网点</v>
          </cell>
        </row>
        <row r="85815">
          <cell r="P85815" t="str">
            <v>芜湖繁昌网点</v>
          </cell>
        </row>
        <row r="85816">
          <cell r="P85816" t="str">
            <v>安庆宿松网点</v>
          </cell>
        </row>
        <row r="85817">
          <cell r="P85817" t="str">
            <v>合肥长丰网点</v>
          </cell>
        </row>
        <row r="85818">
          <cell r="P85818" t="str">
            <v>宿州砀山网点</v>
          </cell>
        </row>
        <row r="85819">
          <cell r="P85819" t="str">
            <v>宿州砀山网点</v>
          </cell>
        </row>
        <row r="85820">
          <cell r="P85820" t="str">
            <v>铜陵义安城关网点</v>
          </cell>
        </row>
        <row r="85821">
          <cell r="P85821" t="str">
            <v>淮北濉溪网点</v>
          </cell>
        </row>
        <row r="85822">
          <cell r="P85822" t="str">
            <v>淮北相山网点</v>
          </cell>
        </row>
        <row r="85823">
          <cell r="P85823" t="str">
            <v>阜阳阜南工业园网点</v>
          </cell>
        </row>
        <row r="85824">
          <cell r="P85824" t="str">
            <v>宿州埇桥美庐网点</v>
          </cell>
        </row>
        <row r="85825">
          <cell r="P85825" t="str">
            <v>芜湖镜湖万达网点</v>
          </cell>
        </row>
        <row r="85826">
          <cell r="P85826" t="str">
            <v>滁州天长网点</v>
          </cell>
        </row>
        <row r="85827">
          <cell r="P85827" t="str">
            <v>阜阳颍上网点</v>
          </cell>
        </row>
        <row r="85828">
          <cell r="P85828" t="str">
            <v>安徽代理区</v>
          </cell>
        </row>
        <row r="85829">
          <cell r="P85829" t="str">
            <v>蚌埠怀远网点</v>
          </cell>
        </row>
        <row r="85830">
          <cell r="P85830" t="str">
            <v>马鞍山花山解放路网点</v>
          </cell>
        </row>
        <row r="85831">
          <cell r="P85831" t="str">
            <v>合肥长丰网点</v>
          </cell>
        </row>
        <row r="85832">
          <cell r="P85832" t="str">
            <v>亳州蒙城网点</v>
          </cell>
        </row>
        <row r="85833">
          <cell r="P85833" t="str">
            <v>涡阳集散点</v>
          </cell>
        </row>
        <row r="85834">
          <cell r="P85834" t="str">
            <v>合肥滨湖网点</v>
          </cell>
        </row>
        <row r="85835">
          <cell r="P85835" t="str">
            <v>合肥瑶海新站网点</v>
          </cell>
        </row>
        <row r="85836">
          <cell r="P85836" t="str">
            <v>滁州定远网点</v>
          </cell>
        </row>
        <row r="85837">
          <cell r="P85837" t="str">
            <v>宿州灵璧网点</v>
          </cell>
        </row>
        <row r="85838">
          <cell r="P85838" t="str">
            <v>亳州利辛网点</v>
          </cell>
        </row>
        <row r="85839">
          <cell r="P85839" t="str">
            <v>合肥高新蜀南网点</v>
          </cell>
        </row>
        <row r="85840">
          <cell r="P85840" t="str">
            <v>宿州埇桥网点</v>
          </cell>
        </row>
        <row r="85841">
          <cell r="P85841" t="str">
            <v>合肥肥西桃花镇网点</v>
          </cell>
        </row>
        <row r="85842">
          <cell r="P85842" t="str">
            <v>合肥经开大学城网点</v>
          </cell>
        </row>
        <row r="85843">
          <cell r="P85843" t="str">
            <v>合肥瑶海胜利路网点</v>
          </cell>
        </row>
        <row r="85844">
          <cell r="P85844" t="str">
            <v>合肥瑶海磨店网点</v>
          </cell>
        </row>
        <row r="85845">
          <cell r="P85845" t="str">
            <v>合肥肥东经开区网点</v>
          </cell>
        </row>
        <row r="85846">
          <cell r="P85846" t="str">
            <v>合肥经开大学城网点</v>
          </cell>
        </row>
        <row r="85847">
          <cell r="P85847" t="str">
            <v>宣城广德网点</v>
          </cell>
        </row>
        <row r="85848">
          <cell r="P85848" t="str">
            <v>铜陵枞阳网点</v>
          </cell>
        </row>
        <row r="85849">
          <cell r="P85849" t="str">
            <v>六安裕安平桥网点</v>
          </cell>
        </row>
        <row r="85850">
          <cell r="P85850" t="str">
            <v>合肥包河工业园网点</v>
          </cell>
        </row>
        <row r="85851">
          <cell r="P85851" t="str">
            <v>安徽代理区</v>
          </cell>
        </row>
        <row r="85852">
          <cell r="P85852" t="str">
            <v>芜湖弋江火龙岗网点</v>
          </cell>
        </row>
        <row r="85853">
          <cell r="P85853" t="str">
            <v>阜阳颍州网点</v>
          </cell>
        </row>
        <row r="85854">
          <cell r="P85854" t="str">
            <v>合肥瑶海南网点</v>
          </cell>
        </row>
        <row r="85855">
          <cell r="P85855" t="str">
            <v>合肥庐阳四里河网点</v>
          </cell>
        </row>
        <row r="85856">
          <cell r="P85856" t="str">
            <v>合肥蜀山农大网点</v>
          </cell>
        </row>
        <row r="85857">
          <cell r="P85857" t="str">
            <v>合肥蜀山农大网点</v>
          </cell>
        </row>
        <row r="85858">
          <cell r="P85858" t="str">
            <v>安徽代理区</v>
          </cell>
        </row>
        <row r="85859">
          <cell r="P85859" t="str">
            <v>安徽代理区</v>
          </cell>
        </row>
        <row r="85860">
          <cell r="P85860" t="str">
            <v>安徽代理区</v>
          </cell>
        </row>
        <row r="85861">
          <cell r="P85861" t="str">
            <v>合肥肥东经开区网点</v>
          </cell>
        </row>
        <row r="85862">
          <cell r="P85862" t="str">
            <v>合肥滨湖网点</v>
          </cell>
        </row>
        <row r="85863">
          <cell r="P85863" t="str">
            <v>宣城郎溪网点</v>
          </cell>
        </row>
        <row r="85864">
          <cell r="P85864" t="str">
            <v>安徽代理区</v>
          </cell>
        </row>
        <row r="85865">
          <cell r="P85865" t="str">
            <v>亳州谯城古井网点</v>
          </cell>
        </row>
        <row r="85865">
          <cell r="AI85865" t="str">
            <v>网点超50分钟未响应</v>
          </cell>
        </row>
        <row r="85866">
          <cell r="P85866" t="str">
            <v>六安霍邱周集镇网点</v>
          </cell>
        </row>
        <row r="85867">
          <cell r="P85867" t="str">
            <v>淮北濉溪网点</v>
          </cell>
        </row>
        <row r="85868">
          <cell r="P85868" t="str">
            <v>合肥滨湖网点</v>
          </cell>
        </row>
        <row r="85869">
          <cell r="P85869" t="str">
            <v>合肥肥东吾悦网点</v>
          </cell>
        </row>
        <row r="85870">
          <cell r="P85870" t="str">
            <v>阜阳太和网点</v>
          </cell>
        </row>
        <row r="85871">
          <cell r="P85871" t="str">
            <v>阜阳颍东新城网点</v>
          </cell>
        </row>
        <row r="85872">
          <cell r="P85872" t="str">
            <v>蚌埠怀远网点</v>
          </cell>
        </row>
        <row r="85873">
          <cell r="P85873" t="str">
            <v>蚌埠怀远老城网点</v>
          </cell>
        </row>
        <row r="85874">
          <cell r="P85874" t="str">
            <v>阜阳阜南网点</v>
          </cell>
        </row>
        <row r="85875">
          <cell r="P85875" t="str">
            <v>安徽代理区</v>
          </cell>
        </row>
        <row r="85876">
          <cell r="P85876" t="str">
            <v>安庆宜秀网点</v>
          </cell>
        </row>
        <row r="85877">
          <cell r="P85877" t="str">
            <v>合肥高新云飞路网点</v>
          </cell>
        </row>
        <row r="85878">
          <cell r="P85878" t="str">
            <v>安徽代理区</v>
          </cell>
        </row>
        <row r="85879">
          <cell r="P85879" t="str">
            <v>滁州明光网点</v>
          </cell>
        </row>
        <row r="85880">
          <cell r="P85880" t="str">
            <v>马鞍山雨山网点</v>
          </cell>
        </row>
        <row r="85881">
          <cell r="P85881" t="str">
            <v>池州贵池站前网点</v>
          </cell>
        </row>
        <row r="85882">
          <cell r="P85882" t="str">
            <v>徽州集散点</v>
          </cell>
        </row>
        <row r="85883">
          <cell r="P85883" t="str">
            <v>宿州埇桥道东北部网点</v>
          </cell>
        </row>
        <row r="85884">
          <cell r="P85884" t="str">
            <v>铜陵枞阳网点</v>
          </cell>
        </row>
        <row r="85885">
          <cell r="P85885" t="str">
            <v>阜阳太和网点</v>
          </cell>
        </row>
        <row r="85886">
          <cell r="P85886" t="str">
            <v>安徽代理区</v>
          </cell>
        </row>
        <row r="85887">
          <cell r="P85887" t="str">
            <v>淮南舜耕山网点</v>
          </cell>
        </row>
        <row r="85888">
          <cell r="P85888" t="str">
            <v>滁州全椒网点</v>
          </cell>
        </row>
        <row r="85889">
          <cell r="P85889" t="str">
            <v>淮南舜耕山网点</v>
          </cell>
        </row>
        <row r="85890">
          <cell r="P85890" t="str">
            <v>阜阳临泉网点</v>
          </cell>
        </row>
        <row r="85891">
          <cell r="P85891" t="str">
            <v>芜湖县万达网点</v>
          </cell>
        </row>
        <row r="85892">
          <cell r="P85892" t="str">
            <v>亳州蒙城网点</v>
          </cell>
        </row>
        <row r="85893">
          <cell r="P85893" t="str">
            <v>黄山屯溪网点</v>
          </cell>
        </row>
        <row r="85894">
          <cell r="P85894" t="str">
            <v>阜阳界首网点</v>
          </cell>
        </row>
        <row r="85895">
          <cell r="P85895" t="str">
            <v>阜阳临泉网点</v>
          </cell>
        </row>
        <row r="85896">
          <cell r="P85896" t="str">
            <v>阜阳颍东网点</v>
          </cell>
        </row>
        <row r="85897">
          <cell r="P85897" t="str">
            <v>黄山屯溪茶城网点</v>
          </cell>
        </row>
        <row r="85898">
          <cell r="P85898" t="str">
            <v>芜湖镜湖新市口网点</v>
          </cell>
        </row>
        <row r="85899">
          <cell r="P85899" t="str">
            <v>马鞍山含山网点</v>
          </cell>
        </row>
        <row r="85900">
          <cell r="P85900" t="str">
            <v>合肥高新云飞路网点</v>
          </cell>
        </row>
        <row r="85901">
          <cell r="P85901" t="str">
            <v>马鞍山含山网点</v>
          </cell>
        </row>
        <row r="85902">
          <cell r="P85902" t="str">
            <v>宣城宣州城西网点</v>
          </cell>
        </row>
        <row r="85903">
          <cell r="P85903" t="str">
            <v>宿州灵璧网点</v>
          </cell>
        </row>
        <row r="85904">
          <cell r="P85904" t="str">
            <v>六安金寨网点</v>
          </cell>
        </row>
        <row r="85905">
          <cell r="P85905" t="str">
            <v>安庆望江网点</v>
          </cell>
        </row>
        <row r="85906">
          <cell r="P85906" t="str">
            <v>淮南寿县网点</v>
          </cell>
        </row>
        <row r="85907">
          <cell r="P85907" t="str">
            <v>阜阳阜南东部网点</v>
          </cell>
        </row>
        <row r="85908">
          <cell r="P85908" t="str">
            <v>马鞍山雨山网点</v>
          </cell>
        </row>
        <row r="85909">
          <cell r="P85909" t="str">
            <v>铜陵枞阳网点</v>
          </cell>
        </row>
        <row r="85910">
          <cell r="P85910" t="str">
            <v>淮南凤台网点</v>
          </cell>
        </row>
        <row r="85911">
          <cell r="P85911" t="str">
            <v>蚌埠龙子湖宏业网点</v>
          </cell>
        </row>
        <row r="85912">
          <cell r="P85912" t="str">
            <v>淮北五铺网点</v>
          </cell>
        </row>
        <row r="85913">
          <cell r="P85913" t="str">
            <v>宿州灵璧网点</v>
          </cell>
        </row>
        <row r="85914">
          <cell r="P85914" t="str">
            <v>宿州埇桥网点</v>
          </cell>
        </row>
        <row r="85915">
          <cell r="P85915" t="str">
            <v>淮北相山网点</v>
          </cell>
        </row>
        <row r="85916">
          <cell r="P85916" t="str">
            <v>合肥经开莲花路网点</v>
          </cell>
        </row>
        <row r="85917">
          <cell r="P85917" t="str">
            <v>合肥庐阳海棠网点</v>
          </cell>
        </row>
        <row r="85918">
          <cell r="P85918" t="str">
            <v>蚌埠怀远新城网点</v>
          </cell>
        </row>
        <row r="85919">
          <cell r="P85919" t="str">
            <v>合肥肥西桥南网点</v>
          </cell>
        </row>
        <row r="85920">
          <cell r="P85920" t="str">
            <v>蚌埠固镇网点</v>
          </cell>
        </row>
        <row r="85921">
          <cell r="P85921" t="str">
            <v>阜阳颍东网点</v>
          </cell>
        </row>
        <row r="85922">
          <cell r="P85922" t="str">
            <v>芜湖无为网点</v>
          </cell>
        </row>
        <row r="85923">
          <cell r="P85923" t="str">
            <v>滁州天长网点</v>
          </cell>
        </row>
        <row r="85924">
          <cell r="P85924" t="str">
            <v>芜湖南陵宇培网点</v>
          </cell>
        </row>
        <row r="85925">
          <cell r="P85925" t="str">
            <v>芜湖镜湖新市口网点</v>
          </cell>
        </row>
        <row r="85926">
          <cell r="P85926" t="str">
            <v>宿州泗县网点</v>
          </cell>
        </row>
        <row r="85927">
          <cell r="P85927" t="str">
            <v>合肥蜀山大溪地网点</v>
          </cell>
        </row>
        <row r="85928">
          <cell r="P85928" t="str">
            <v>六安金安城北网点</v>
          </cell>
        </row>
        <row r="85929">
          <cell r="P85929" t="str">
            <v>铜陵义安网点</v>
          </cell>
        </row>
        <row r="85930">
          <cell r="P85930" t="str">
            <v>阜阳阜南网点</v>
          </cell>
        </row>
        <row r="85931">
          <cell r="P85931" t="str">
            <v>铜陵枞阳网点</v>
          </cell>
        </row>
        <row r="85932">
          <cell r="P85932" t="str">
            <v>六安霍邱高塘镇网点</v>
          </cell>
        </row>
        <row r="85933">
          <cell r="P85933" t="str">
            <v>池州东至网点</v>
          </cell>
        </row>
        <row r="85934">
          <cell r="P85934" t="str">
            <v>合肥包河南站网点</v>
          </cell>
        </row>
        <row r="85935">
          <cell r="P85935" t="str">
            <v>六安霍邱城关镇网点</v>
          </cell>
        </row>
        <row r="85936">
          <cell r="P85936" t="str">
            <v>合肥瑶海灵石路网点</v>
          </cell>
        </row>
        <row r="85937">
          <cell r="P85937" t="str">
            <v>安徽代理区</v>
          </cell>
        </row>
        <row r="85938">
          <cell r="P85938" t="str">
            <v>合肥包河南站网点</v>
          </cell>
        </row>
        <row r="85939">
          <cell r="P85939" t="str">
            <v>六安裕安网点</v>
          </cell>
        </row>
        <row r="85940">
          <cell r="P85940" t="str">
            <v>合肥长丰水湖镇网点</v>
          </cell>
        </row>
        <row r="85941">
          <cell r="P85941" t="str">
            <v>宿州砀山网点</v>
          </cell>
        </row>
        <row r="85942">
          <cell r="P85942" t="str">
            <v>黄山歙县城区网点</v>
          </cell>
        </row>
        <row r="85943">
          <cell r="P85943" t="str">
            <v>铜陵枞阳网点</v>
          </cell>
        </row>
        <row r="85944">
          <cell r="P85944" t="str">
            <v>阜阳太和网点</v>
          </cell>
        </row>
        <row r="85945">
          <cell r="P85945" t="str">
            <v>宣城宣州网点</v>
          </cell>
        </row>
        <row r="85946">
          <cell r="P85946" t="str">
            <v>滁州南谯网点</v>
          </cell>
        </row>
        <row r="85947">
          <cell r="P85947" t="str">
            <v>淮北百善网点</v>
          </cell>
        </row>
        <row r="85948">
          <cell r="P85948" t="str">
            <v>合肥包河工业园网点</v>
          </cell>
        </row>
        <row r="85949">
          <cell r="P85949" t="str">
            <v>铜陵铜官铜都网点</v>
          </cell>
        </row>
        <row r="85950">
          <cell r="P85950" t="str">
            <v>芜湖镜湖万达网点</v>
          </cell>
        </row>
        <row r="85951">
          <cell r="P85951" t="str">
            <v>合肥长丰北城网点</v>
          </cell>
        </row>
        <row r="85952">
          <cell r="P85952" t="str">
            <v>淮南潘集网点</v>
          </cell>
        </row>
        <row r="85953">
          <cell r="P85953" t="str">
            <v>合肥经开始信路网点</v>
          </cell>
        </row>
        <row r="85954">
          <cell r="P85954" t="str">
            <v>合肥庐阳海棠网点</v>
          </cell>
        </row>
        <row r="85955">
          <cell r="P85955" t="str">
            <v>蚌埠怀远新城网点</v>
          </cell>
        </row>
        <row r="85956">
          <cell r="P85956" t="str">
            <v>马鞍山当涂网点</v>
          </cell>
        </row>
        <row r="85957">
          <cell r="P85957" t="str">
            <v>安徽代理区</v>
          </cell>
        </row>
        <row r="85958">
          <cell r="P85958" t="str">
            <v>合肥肥西桥北网点</v>
          </cell>
        </row>
        <row r="85959">
          <cell r="P85959" t="str">
            <v>芜湖无为网点</v>
          </cell>
        </row>
        <row r="85960">
          <cell r="P85960" t="str">
            <v>芜湖鸠江网点</v>
          </cell>
        </row>
        <row r="85961">
          <cell r="P85961" t="str">
            <v>滁州南谯网点</v>
          </cell>
        </row>
        <row r="85962">
          <cell r="P85962" t="str">
            <v>芜湖镜湖万达网点</v>
          </cell>
        </row>
        <row r="85963">
          <cell r="P85963" t="str">
            <v>铜陵铜官铜都网点</v>
          </cell>
        </row>
        <row r="85964">
          <cell r="P85964" t="str">
            <v>安徽代理区</v>
          </cell>
        </row>
        <row r="85965">
          <cell r="P85965" t="str">
            <v>淮北相山网点</v>
          </cell>
        </row>
        <row r="85966">
          <cell r="P85966" t="str">
            <v>宿州埇桥网点</v>
          </cell>
        </row>
        <row r="85967">
          <cell r="P85967" t="str">
            <v>淮南寿县网点</v>
          </cell>
        </row>
        <row r="85968">
          <cell r="P85968" t="str">
            <v>六安霍邱孟集镇网点</v>
          </cell>
        </row>
        <row r="85969">
          <cell r="P85969" t="str">
            <v>六安金安三十铺网点</v>
          </cell>
        </row>
        <row r="85970">
          <cell r="P85970" t="str">
            <v>蚌埠龙子湖大学城网点</v>
          </cell>
        </row>
        <row r="85971">
          <cell r="P85971" t="str">
            <v>宿州埇桥网点</v>
          </cell>
        </row>
        <row r="85972">
          <cell r="P85972" t="str">
            <v>安庆宿松网点</v>
          </cell>
        </row>
        <row r="85973">
          <cell r="P85973" t="str">
            <v>黄山祁门网点</v>
          </cell>
        </row>
        <row r="85974">
          <cell r="P85974" t="str">
            <v>合肥肥东吾悦网点</v>
          </cell>
        </row>
        <row r="85975">
          <cell r="P85975" t="str">
            <v>安徽代理区</v>
          </cell>
        </row>
        <row r="85976">
          <cell r="P85976" t="str">
            <v>蚌埠固镇网点</v>
          </cell>
        </row>
        <row r="85977">
          <cell r="P85977" t="str">
            <v>合肥长丰北城网点</v>
          </cell>
        </row>
        <row r="85978">
          <cell r="P85978" t="str">
            <v>安徽代理区</v>
          </cell>
        </row>
        <row r="85979">
          <cell r="P85979" t="str">
            <v>马鞍山含山网点</v>
          </cell>
        </row>
        <row r="85980">
          <cell r="P85980" t="str">
            <v>合肥瑶海磨店网点</v>
          </cell>
        </row>
        <row r="85981">
          <cell r="P85981" t="str">
            <v>宿州埇桥道东北部网点</v>
          </cell>
        </row>
        <row r="85982">
          <cell r="P85982" t="str">
            <v>合肥庐阳祥源网点</v>
          </cell>
        </row>
        <row r="85983">
          <cell r="P85983" t="str">
            <v>六安舒城开发区网点</v>
          </cell>
        </row>
        <row r="85984">
          <cell r="P85984" t="str">
            <v>阜阳临泉网点</v>
          </cell>
        </row>
        <row r="85985">
          <cell r="P85985" t="str">
            <v>合肥巢湖亚父路网点</v>
          </cell>
        </row>
        <row r="85986">
          <cell r="P85986" t="str">
            <v>黄山屯溪茶城网点</v>
          </cell>
        </row>
        <row r="85987">
          <cell r="P85987" t="str">
            <v>芜湖鸠江网点</v>
          </cell>
        </row>
        <row r="85988">
          <cell r="P85988" t="str">
            <v>芜湖鸠江二部网点</v>
          </cell>
        </row>
        <row r="85989">
          <cell r="P85989" t="str">
            <v>铜陵义安网点</v>
          </cell>
        </row>
        <row r="85990">
          <cell r="P85990" t="str">
            <v>六安霍邱姚李网点</v>
          </cell>
        </row>
        <row r="85991">
          <cell r="P85991" t="str">
            <v>亳州蒙城网点</v>
          </cell>
        </row>
        <row r="85992">
          <cell r="P85992" t="str">
            <v>宿州砀山网点</v>
          </cell>
        </row>
        <row r="85993">
          <cell r="P85993" t="str">
            <v>六安霍邱孟集镇网点</v>
          </cell>
        </row>
        <row r="85994">
          <cell r="P85994" t="str">
            <v>芜湖弋江大学城网点</v>
          </cell>
        </row>
        <row r="85995">
          <cell r="P85995" t="str">
            <v>亳州蒙城网点</v>
          </cell>
        </row>
        <row r="85996">
          <cell r="P85996" t="str">
            <v>合肥滨湖网点</v>
          </cell>
        </row>
        <row r="85997">
          <cell r="P85997" t="str">
            <v>阜阳临泉网点</v>
          </cell>
        </row>
        <row r="85998">
          <cell r="P85998" t="str">
            <v>铜陵铜官网点</v>
          </cell>
        </row>
        <row r="85999">
          <cell r="P85999" t="str">
            <v>池州青阳网点</v>
          </cell>
        </row>
        <row r="86000">
          <cell r="P86000" t="str">
            <v>阜阳阜南网点</v>
          </cell>
        </row>
        <row r="86001">
          <cell r="P86001" t="str">
            <v>合肥肥东经开区网点</v>
          </cell>
        </row>
        <row r="86002">
          <cell r="P86002" t="str">
            <v>六安金安木厂网点</v>
          </cell>
        </row>
        <row r="86002">
          <cell r="AI86002" t="str">
            <v>网点超50分钟未响应</v>
          </cell>
        </row>
        <row r="86003">
          <cell r="P86003" t="str">
            <v>宿州砀山网点</v>
          </cell>
        </row>
        <row r="86004">
          <cell r="P86004" t="str">
            <v>宿州埇桥网点</v>
          </cell>
        </row>
        <row r="86005">
          <cell r="P86005" t="str">
            <v>合肥经开始信路网点</v>
          </cell>
        </row>
        <row r="86006">
          <cell r="P86006" t="str">
            <v>芜湖南陵宇培网点</v>
          </cell>
        </row>
        <row r="86007">
          <cell r="P86007" t="str">
            <v>阜阳颍东新城网点</v>
          </cell>
        </row>
        <row r="86008">
          <cell r="P86008" t="str">
            <v>蚌埠淮上网点</v>
          </cell>
        </row>
        <row r="86009">
          <cell r="P86009" t="str">
            <v>安徽代理区</v>
          </cell>
        </row>
        <row r="86010">
          <cell r="P86010" t="str">
            <v>合肥包河南站网点</v>
          </cell>
        </row>
        <row r="86011">
          <cell r="P86011" t="str">
            <v>淮北滨湖新城网点</v>
          </cell>
        </row>
        <row r="86012">
          <cell r="P86012" t="str">
            <v>铜陵枞阳网点</v>
          </cell>
        </row>
        <row r="86013">
          <cell r="P86013" t="str">
            <v>马鞍山雨山网点</v>
          </cell>
        </row>
        <row r="86014">
          <cell r="P86014" t="str">
            <v>铜陵枞阳网点</v>
          </cell>
        </row>
        <row r="86015">
          <cell r="P86015" t="str">
            <v>宣城广德网点</v>
          </cell>
        </row>
        <row r="86016">
          <cell r="P86016" t="str">
            <v>阜阳高铁新区网点</v>
          </cell>
        </row>
        <row r="86017">
          <cell r="P86017" t="str">
            <v>马鞍山雨山网点</v>
          </cell>
        </row>
        <row r="86018">
          <cell r="P86018" t="str">
            <v>合肥经开莲花路网点</v>
          </cell>
        </row>
        <row r="86019">
          <cell r="P86019" t="str">
            <v>合肥瑶海北网点</v>
          </cell>
        </row>
        <row r="86020">
          <cell r="P86020" t="str">
            <v>芜湖南陵宇培网点</v>
          </cell>
        </row>
        <row r="86021">
          <cell r="P86021" t="str">
            <v>蚌埠电商产业园网点</v>
          </cell>
        </row>
        <row r="86022">
          <cell r="P86022" t="str">
            <v>马鞍山开发区营业部网点</v>
          </cell>
        </row>
        <row r="86023">
          <cell r="P86023" t="str">
            <v>淮南寿县网点</v>
          </cell>
        </row>
        <row r="86024">
          <cell r="P86024" t="str">
            <v>合肥滨湖网点</v>
          </cell>
        </row>
        <row r="86025">
          <cell r="P86025" t="str">
            <v>芜湖鸠江网点</v>
          </cell>
        </row>
        <row r="86026">
          <cell r="P86026" t="str">
            <v>黄山黟县网点</v>
          </cell>
        </row>
        <row r="86027">
          <cell r="P86027" t="str">
            <v>芜湖南陵网点</v>
          </cell>
        </row>
        <row r="86028">
          <cell r="P86028" t="str">
            <v>相山集散点</v>
          </cell>
        </row>
        <row r="86029">
          <cell r="P86029" t="str">
            <v>合肥肥东吾悦网点</v>
          </cell>
        </row>
        <row r="86030">
          <cell r="P86030" t="str">
            <v>合肥北集散点</v>
          </cell>
        </row>
        <row r="86031">
          <cell r="P86031" t="str">
            <v>亳州蒙城网点</v>
          </cell>
        </row>
        <row r="86032">
          <cell r="P86032" t="str">
            <v>淮南凤台网点</v>
          </cell>
        </row>
        <row r="86033">
          <cell r="P86033" t="str">
            <v>六安金安网点</v>
          </cell>
        </row>
        <row r="86034">
          <cell r="P86034" t="str">
            <v>阜阳阜合新区网点</v>
          </cell>
        </row>
        <row r="86035">
          <cell r="P86035" t="str">
            <v>马鞍山雨山网点</v>
          </cell>
        </row>
        <row r="86036">
          <cell r="P86036" t="str">
            <v>合肥长丰水湖镇网点</v>
          </cell>
        </row>
        <row r="86037">
          <cell r="P86037" t="str">
            <v>宿州砀山网点</v>
          </cell>
        </row>
        <row r="86038">
          <cell r="P86038" t="str">
            <v>安徽代理区</v>
          </cell>
        </row>
        <row r="86039">
          <cell r="P86039" t="str">
            <v>池州贵池开发区网点</v>
          </cell>
        </row>
        <row r="86040">
          <cell r="P86040" t="str">
            <v>宿州砀山网点</v>
          </cell>
        </row>
        <row r="86041">
          <cell r="P86041" t="str">
            <v>马鞍山当涂网点</v>
          </cell>
        </row>
        <row r="86042">
          <cell r="P86042" t="str">
            <v>淮南凤台网点</v>
          </cell>
        </row>
        <row r="86043">
          <cell r="P86043" t="str">
            <v>合肥撮镇龙塘网点</v>
          </cell>
        </row>
        <row r="86044">
          <cell r="P86044" t="str">
            <v>安庆迎江网点</v>
          </cell>
        </row>
        <row r="86045">
          <cell r="P86045" t="str">
            <v>滁州全椒十字镇网点</v>
          </cell>
        </row>
        <row r="86046">
          <cell r="P86046" t="str">
            <v>黄山屯溪网点</v>
          </cell>
        </row>
        <row r="86047">
          <cell r="P86047" t="str">
            <v>滁州天长网点</v>
          </cell>
        </row>
        <row r="86048">
          <cell r="P86048" t="str">
            <v>宿州萧县网点</v>
          </cell>
        </row>
        <row r="86049">
          <cell r="P86049" t="str">
            <v>合肥庐阳海棠网点</v>
          </cell>
        </row>
        <row r="86050">
          <cell r="P86050" t="str">
            <v>安徽代理区</v>
          </cell>
        </row>
        <row r="86051">
          <cell r="P86051" t="str">
            <v>芜湖南陵网点</v>
          </cell>
        </row>
        <row r="86052">
          <cell r="P86052" t="str">
            <v>合肥巢湖亚父路网点</v>
          </cell>
        </row>
        <row r="86053">
          <cell r="P86053" t="str">
            <v>蚌埠怀远新城网点</v>
          </cell>
        </row>
        <row r="86054">
          <cell r="P86054" t="str">
            <v>合肥包河南站网点</v>
          </cell>
        </row>
        <row r="86055">
          <cell r="P86055" t="str">
            <v>芜湖繁昌网点</v>
          </cell>
        </row>
        <row r="86056">
          <cell r="P86056" t="str">
            <v>安徽代理区</v>
          </cell>
        </row>
        <row r="86057">
          <cell r="P86057" t="str">
            <v>宿州泗县网点</v>
          </cell>
        </row>
        <row r="86058">
          <cell r="P86058" t="str">
            <v>马鞍山雨山网点</v>
          </cell>
        </row>
        <row r="86059">
          <cell r="P86059" t="str">
            <v>六安舒城开发区网点</v>
          </cell>
        </row>
        <row r="86060">
          <cell r="P86060" t="str">
            <v>蚌埠怀远新城网点</v>
          </cell>
        </row>
        <row r="86061">
          <cell r="P86061" t="str">
            <v>芜湖镜湖新市口网点</v>
          </cell>
        </row>
        <row r="86062">
          <cell r="P86062" t="str">
            <v>合肥滨湖网点</v>
          </cell>
        </row>
        <row r="86063">
          <cell r="P86063" t="str">
            <v>芜湖鸠江大桥网点</v>
          </cell>
        </row>
        <row r="86064">
          <cell r="P86064" t="str">
            <v>合肥经开莲花路网点</v>
          </cell>
        </row>
        <row r="86065">
          <cell r="P86065" t="str">
            <v>安徽代理区</v>
          </cell>
        </row>
        <row r="86066">
          <cell r="P86066" t="str">
            <v>黄山屯溪网点</v>
          </cell>
        </row>
        <row r="86067">
          <cell r="P86067" t="str">
            <v>芜湖弋江大学城网点</v>
          </cell>
        </row>
        <row r="86068">
          <cell r="P86068" t="str">
            <v>宿州萧县网点</v>
          </cell>
        </row>
        <row r="86069">
          <cell r="P86069" t="str">
            <v>宿州萧县网点</v>
          </cell>
        </row>
        <row r="86070">
          <cell r="P86070" t="str">
            <v>马鞍山雨山网点</v>
          </cell>
        </row>
        <row r="86071">
          <cell r="P86071" t="str">
            <v>合肥肥西桥北网点</v>
          </cell>
        </row>
        <row r="86072">
          <cell r="P86072" t="str">
            <v>合肥瑶海南网点</v>
          </cell>
        </row>
        <row r="86073">
          <cell r="P86073" t="str">
            <v>六安霍邱户胡镇网点</v>
          </cell>
        </row>
        <row r="86074">
          <cell r="P86074" t="str">
            <v>阜阳阜合新区网点</v>
          </cell>
        </row>
        <row r="86075">
          <cell r="P86075" t="str">
            <v>合肥肥东吾悦网点</v>
          </cell>
        </row>
        <row r="86076">
          <cell r="P86076" t="str">
            <v>蚌埠禹会东部网点</v>
          </cell>
        </row>
        <row r="86077">
          <cell r="P86077" t="str">
            <v>亳州涡阳网点</v>
          </cell>
        </row>
        <row r="86078">
          <cell r="P86078" t="str">
            <v>合肥瑶海漕冲网点</v>
          </cell>
        </row>
        <row r="86079">
          <cell r="P86079" t="str">
            <v>阜阳阜南网点</v>
          </cell>
        </row>
        <row r="86080">
          <cell r="P86080" t="str">
            <v>宿州砀山网点</v>
          </cell>
        </row>
        <row r="86081">
          <cell r="P86081" t="str">
            <v>利辛集散点</v>
          </cell>
        </row>
        <row r="86082">
          <cell r="P86082" t="str">
            <v>蚌埠淮上网点</v>
          </cell>
        </row>
        <row r="86083">
          <cell r="P86083" t="str">
            <v>宣城泾县网点</v>
          </cell>
        </row>
        <row r="86084">
          <cell r="P86084" t="str">
            <v>合肥庐阳海棠网点</v>
          </cell>
        </row>
        <row r="86085">
          <cell r="P86085" t="str">
            <v>宣城宣州大唐网点</v>
          </cell>
        </row>
        <row r="86086">
          <cell r="P86086" t="str">
            <v>阜阳临泉五中网点</v>
          </cell>
        </row>
        <row r="86087">
          <cell r="P86087" t="str">
            <v>黄山屯溪网点</v>
          </cell>
        </row>
        <row r="86088">
          <cell r="P86088" t="str">
            <v>淮南舜耕山网点</v>
          </cell>
        </row>
        <row r="86089">
          <cell r="P86089" t="str">
            <v>合肥庐阳海棠网点</v>
          </cell>
        </row>
        <row r="86090">
          <cell r="P86090" t="str">
            <v>六安金安网点</v>
          </cell>
        </row>
        <row r="86091">
          <cell r="P86091" t="str">
            <v>亳州蒙城网点</v>
          </cell>
        </row>
        <row r="86092">
          <cell r="P86092" t="str">
            <v>安徽代理区</v>
          </cell>
        </row>
        <row r="86093">
          <cell r="P86093" t="str">
            <v>芜湖鸠江网点</v>
          </cell>
        </row>
        <row r="86094">
          <cell r="P86094" t="str">
            <v>马鞍山含山网点</v>
          </cell>
        </row>
        <row r="86095">
          <cell r="P86095" t="str">
            <v>六安霍山乡镇网点</v>
          </cell>
        </row>
        <row r="86096">
          <cell r="P86096" t="str">
            <v>马鞍山含山网点</v>
          </cell>
        </row>
        <row r="86097">
          <cell r="P86097" t="str">
            <v>芜湖弋江二部网点</v>
          </cell>
        </row>
        <row r="86098">
          <cell r="P86098" t="str">
            <v>芜湖南陵网点</v>
          </cell>
        </row>
        <row r="86099">
          <cell r="P86099" t="str">
            <v>淮北相山网点</v>
          </cell>
        </row>
        <row r="86100">
          <cell r="P86100" t="str">
            <v>亳州谯城网点</v>
          </cell>
        </row>
        <row r="86101">
          <cell r="P86101" t="str">
            <v>安庆潜山网点</v>
          </cell>
        </row>
        <row r="86102">
          <cell r="P86102" t="str">
            <v>阜阳高铁新区网点</v>
          </cell>
        </row>
        <row r="86103">
          <cell r="P86103" t="str">
            <v>芜湖三山网点</v>
          </cell>
        </row>
        <row r="86104">
          <cell r="P86104" t="str">
            <v>亳州涡阳城关网点</v>
          </cell>
        </row>
        <row r="86105">
          <cell r="P86105" t="str">
            <v>淮南寿县网点</v>
          </cell>
        </row>
        <row r="86106">
          <cell r="P86106" t="str">
            <v>池州东至网点</v>
          </cell>
        </row>
        <row r="86107">
          <cell r="P86107" t="str">
            <v>芜湖三山网点</v>
          </cell>
        </row>
        <row r="86108">
          <cell r="P86108" t="str">
            <v>黄山屯溪茶城网点</v>
          </cell>
        </row>
        <row r="86109">
          <cell r="P86109" t="str">
            <v>亳州涡阳网点</v>
          </cell>
        </row>
        <row r="86110">
          <cell r="P86110" t="str">
            <v>滁州全椒网点</v>
          </cell>
        </row>
        <row r="86111">
          <cell r="P86111" t="str">
            <v>铜陵枞阳网点</v>
          </cell>
        </row>
        <row r="86112">
          <cell r="P86112" t="str">
            <v>滁州全椒网点</v>
          </cell>
        </row>
        <row r="86113">
          <cell r="P86113" t="str">
            <v>滁州明光网点</v>
          </cell>
        </row>
        <row r="86114">
          <cell r="P86114" t="str">
            <v>池州东至网点</v>
          </cell>
        </row>
        <row r="86115">
          <cell r="P86115" t="str">
            <v>合肥蜀山大溪地网点</v>
          </cell>
        </row>
        <row r="86116">
          <cell r="P86116" t="str">
            <v>阜阳颍上网点</v>
          </cell>
        </row>
        <row r="86117">
          <cell r="P86117" t="str">
            <v>芜湖镜湖新市口网点</v>
          </cell>
        </row>
        <row r="86118">
          <cell r="P86118" t="str">
            <v>阜阳颍上网点</v>
          </cell>
        </row>
        <row r="86119">
          <cell r="P86119" t="str">
            <v>合肥瑶海磨店网点</v>
          </cell>
        </row>
        <row r="86120">
          <cell r="P86120" t="str">
            <v>相山集散点</v>
          </cell>
        </row>
        <row r="86121">
          <cell r="P86121" t="str">
            <v>合肥肥东经开区网点</v>
          </cell>
        </row>
        <row r="86122">
          <cell r="P86122" t="str">
            <v>亳州蒙城网点</v>
          </cell>
        </row>
        <row r="86123">
          <cell r="P86123" t="str">
            <v>滁州凤阳网点</v>
          </cell>
        </row>
        <row r="86124">
          <cell r="P86124" t="str">
            <v>宣城宣州网点</v>
          </cell>
        </row>
        <row r="86125">
          <cell r="P86125" t="str">
            <v>合肥瑶海新站网点</v>
          </cell>
        </row>
        <row r="86126">
          <cell r="P86126" t="str">
            <v>阜阳颍州网点</v>
          </cell>
        </row>
        <row r="86127">
          <cell r="P86127" t="str">
            <v>黄山休宁新城网点</v>
          </cell>
        </row>
        <row r="86128">
          <cell r="P86128" t="str">
            <v>蚌埠怀远新城网点</v>
          </cell>
        </row>
        <row r="86129">
          <cell r="P86129" t="str">
            <v>马鞍山含山网点</v>
          </cell>
        </row>
        <row r="86130">
          <cell r="P86130" t="str">
            <v>芜湖镜湖新市口网点</v>
          </cell>
        </row>
        <row r="86131">
          <cell r="P86131" t="str">
            <v>阜阳临沂商城网点</v>
          </cell>
        </row>
        <row r="86132">
          <cell r="P86132" t="str">
            <v>滁州天长网点</v>
          </cell>
        </row>
        <row r="86133">
          <cell r="P86133" t="str">
            <v>淮北濉溪网点</v>
          </cell>
        </row>
        <row r="86134">
          <cell r="P86134" t="str">
            <v>阜阳颍上网点</v>
          </cell>
        </row>
        <row r="86135">
          <cell r="P86135" t="str">
            <v>安庆宜秀网点</v>
          </cell>
        </row>
        <row r="86136">
          <cell r="P86136" t="str">
            <v>合肥瑶海磨店网点</v>
          </cell>
        </row>
        <row r="86137">
          <cell r="P86137" t="str">
            <v>黄山屯溪茶城网点</v>
          </cell>
        </row>
        <row r="86138">
          <cell r="P86138" t="str">
            <v>宣城宣州网点</v>
          </cell>
        </row>
        <row r="86139">
          <cell r="P86139" t="str">
            <v>安庆桐城范岗网点</v>
          </cell>
        </row>
        <row r="86140">
          <cell r="P86140" t="str">
            <v>马鞍山雨山网点</v>
          </cell>
        </row>
        <row r="86141">
          <cell r="P86141" t="str">
            <v>蚌埠蚌山北区网点</v>
          </cell>
        </row>
        <row r="86142">
          <cell r="P86142" t="str">
            <v>宿州泗县网点</v>
          </cell>
        </row>
        <row r="86143">
          <cell r="P86143" t="str">
            <v>铜陵枞阳网点</v>
          </cell>
        </row>
        <row r="86144">
          <cell r="P86144" t="str">
            <v>黄山屯溪网点</v>
          </cell>
        </row>
        <row r="86145">
          <cell r="P86145" t="str">
            <v>芜湖二坝网点</v>
          </cell>
        </row>
        <row r="86146">
          <cell r="P86146" t="str">
            <v>淮北刘桥网点</v>
          </cell>
        </row>
        <row r="86147">
          <cell r="P86147" t="str">
            <v>阜阳临泉网点</v>
          </cell>
        </row>
        <row r="86148">
          <cell r="P86148" t="str">
            <v>安庆怀宁网点</v>
          </cell>
        </row>
        <row r="86149">
          <cell r="P86149" t="str">
            <v>马鞍山花山解放路网点</v>
          </cell>
        </row>
        <row r="86150">
          <cell r="P86150" t="str">
            <v>亳州谯城网点</v>
          </cell>
        </row>
        <row r="86151">
          <cell r="P86151" t="str">
            <v>安庆潜山网点</v>
          </cell>
        </row>
        <row r="86152">
          <cell r="P86152" t="str">
            <v>黄山祁门网点</v>
          </cell>
        </row>
        <row r="86153">
          <cell r="P86153" t="str">
            <v>合肥经开大学城网点</v>
          </cell>
        </row>
        <row r="86154">
          <cell r="P86154" t="str">
            <v>合肥包河三里庵网点</v>
          </cell>
        </row>
        <row r="86155">
          <cell r="P86155" t="str">
            <v>相山集散点</v>
          </cell>
        </row>
        <row r="86156">
          <cell r="P86156" t="str">
            <v>宣城宁国网点</v>
          </cell>
        </row>
        <row r="86157">
          <cell r="P86157" t="str">
            <v>六安裕安平桥网点</v>
          </cell>
        </row>
        <row r="86158">
          <cell r="P86158" t="str">
            <v>合肥包河葛大店网点</v>
          </cell>
        </row>
        <row r="86159">
          <cell r="P86159" t="str">
            <v>滁州来安网点</v>
          </cell>
        </row>
        <row r="86160">
          <cell r="P86160" t="str">
            <v>淮南大通网点</v>
          </cell>
        </row>
        <row r="86161">
          <cell r="P86161" t="str">
            <v>合肥瑶海磨店网点</v>
          </cell>
        </row>
        <row r="86162">
          <cell r="P86162" t="str">
            <v>合肥长丰水湖镇网点</v>
          </cell>
        </row>
        <row r="86163">
          <cell r="P86163" t="str">
            <v>淮北相山网点</v>
          </cell>
        </row>
        <row r="86164">
          <cell r="P86164" t="str">
            <v>合肥经开大学城网点</v>
          </cell>
        </row>
        <row r="86165">
          <cell r="P86165" t="str">
            <v>芜湖镜湖新市口网点</v>
          </cell>
        </row>
        <row r="86166">
          <cell r="P86166" t="str">
            <v>亳州涡阳网点</v>
          </cell>
        </row>
        <row r="86167">
          <cell r="P86167" t="str">
            <v>芜湖繁昌网点</v>
          </cell>
        </row>
        <row r="86168">
          <cell r="P86168" t="str">
            <v>宿州埇桥裕城街网点</v>
          </cell>
        </row>
        <row r="86169">
          <cell r="P86169" t="str">
            <v>颍东集散点</v>
          </cell>
        </row>
        <row r="86170">
          <cell r="P86170" t="str">
            <v>合肥高新云飞路网点</v>
          </cell>
        </row>
        <row r="86171">
          <cell r="P86171" t="str">
            <v>淮北濉溪网点</v>
          </cell>
        </row>
        <row r="86172">
          <cell r="P86172" t="str">
            <v>合肥庐江网点</v>
          </cell>
        </row>
        <row r="86173">
          <cell r="P86173" t="str">
            <v>安徽代理区</v>
          </cell>
        </row>
        <row r="86174">
          <cell r="P86174" t="str">
            <v>亳州蒙城网点</v>
          </cell>
        </row>
        <row r="86175">
          <cell r="P86175" t="str">
            <v>蚌埠怀远网点</v>
          </cell>
        </row>
        <row r="86176">
          <cell r="P86176" t="str">
            <v>铜陵枞阳网点</v>
          </cell>
        </row>
        <row r="86177">
          <cell r="P86177" t="str">
            <v>阜阳临泉网点</v>
          </cell>
        </row>
        <row r="86178">
          <cell r="P86178" t="str">
            <v>合肥庐江网点</v>
          </cell>
        </row>
        <row r="86179">
          <cell r="P86179" t="str">
            <v>合肥高新蜀南网点</v>
          </cell>
        </row>
        <row r="86180">
          <cell r="P86180" t="str">
            <v>安徽代理区</v>
          </cell>
        </row>
        <row r="86181">
          <cell r="P86181" t="str">
            <v>芜湖繁昌网点</v>
          </cell>
        </row>
        <row r="86182">
          <cell r="P86182" t="str">
            <v>六安舒城舒晓网点</v>
          </cell>
        </row>
        <row r="86183">
          <cell r="P86183" t="str">
            <v>宿州萧县网点</v>
          </cell>
        </row>
        <row r="86184">
          <cell r="P86184" t="str">
            <v>安庆潜山网点</v>
          </cell>
        </row>
        <row r="86185">
          <cell r="P86185" t="str">
            <v>滁州苏滁产业园网点</v>
          </cell>
        </row>
        <row r="86186">
          <cell r="P86186" t="str">
            <v>安徽代理区</v>
          </cell>
        </row>
        <row r="86187">
          <cell r="P86187" t="str">
            <v>合肥瑶海北网点</v>
          </cell>
        </row>
        <row r="86188">
          <cell r="P86188" t="str">
            <v>合肥肥西桥北网点</v>
          </cell>
        </row>
        <row r="86189">
          <cell r="P86189" t="str">
            <v>蚌埠龙子湖网点</v>
          </cell>
        </row>
        <row r="86190">
          <cell r="P86190" t="str">
            <v>合肥瑶海北网点</v>
          </cell>
        </row>
        <row r="86191">
          <cell r="P86191" t="str">
            <v>滁州定远网点</v>
          </cell>
        </row>
        <row r="86192">
          <cell r="P86192" t="str">
            <v>安庆宿松网点</v>
          </cell>
        </row>
        <row r="86193">
          <cell r="P86193" t="str">
            <v>淮南寿县网点</v>
          </cell>
        </row>
        <row r="86194">
          <cell r="P86194" t="str">
            <v>铜陵枞阳网点</v>
          </cell>
        </row>
        <row r="86195">
          <cell r="P86195" t="str">
            <v>宣城广德网点</v>
          </cell>
        </row>
        <row r="86196">
          <cell r="P86196" t="str">
            <v>亳州利辛工业园网点</v>
          </cell>
        </row>
        <row r="86197">
          <cell r="P86197" t="str">
            <v>马鞍山含山网点</v>
          </cell>
        </row>
        <row r="86198">
          <cell r="P86198" t="str">
            <v>合肥包河葛大店网点</v>
          </cell>
        </row>
        <row r="86199">
          <cell r="P86199" t="str">
            <v>六安霍邱孟集镇网点</v>
          </cell>
        </row>
        <row r="86200">
          <cell r="P86200" t="str">
            <v>亳州谯城西马园网点</v>
          </cell>
        </row>
        <row r="86201">
          <cell r="P86201" t="str">
            <v>六安霍邱城关镇网点</v>
          </cell>
        </row>
        <row r="86202">
          <cell r="P86202" t="str">
            <v>琅琊集散点</v>
          </cell>
        </row>
        <row r="86203">
          <cell r="P86203" t="str">
            <v>阜阳颍上网点</v>
          </cell>
        </row>
        <row r="86204">
          <cell r="P86204" t="str">
            <v>芜湖镜湖新市口网点</v>
          </cell>
        </row>
        <row r="86205">
          <cell r="P86205" t="str">
            <v>肥东集散点</v>
          </cell>
        </row>
        <row r="86206">
          <cell r="P86206" t="str">
            <v>颍东集散点</v>
          </cell>
        </row>
        <row r="86207">
          <cell r="P86207" t="str">
            <v>马鞍山含山网点</v>
          </cell>
        </row>
        <row r="86208">
          <cell r="P86208" t="str">
            <v>滁州城东网点</v>
          </cell>
        </row>
        <row r="86209">
          <cell r="P86209" t="str">
            <v>安庆潜山网点</v>
          </cell>
        </row>
        <row r="86210">
          <cell r="P86210" t="str">
            <v>淮南谢家集网点</v>
          </cell>
        </row>
        <row r="86211">
          <cell r="P86211" t="str">
            <v>亳州谯城西马园网点</v>
          </cell>
        </row>
        <row r="86212">
          <cell r="P86212" t="str">
            <v>滁州苏滁产业园网点</v>
          </cell>
        </row>
        <row r="86213">
          <cell r="P86213" t="str">
            <v>蚌埠怀远网点</v>
          </cell>
        </row>
        <row r="86214">
          <cell r="P86214" t="str">
            <v>淮北相山网点</v>
          </cell>
        </row>
        <row r="86215">
          <cell r="P86215" t="str">
            <v>淮南开发区网点</v>
          </cell>
        </row>
        <row r="86216">
          <cell r="P86216" t="str">
            <v>亳州涡阳网点</v>
          </cell>
        </row>
        <row r="86217">
          <cell r="P86217" t="str">
            <v>淮南凤台网点</v>
          </cell>
        </row>
        <row r="86218">
          <cell r="P86218" t="str">
            <v>芜湖弋江大学城网点</v>
          </cell>
        </row>
        <row r="86219">
          <cell r="P86219" t="str">
            <v>滁州全椒网点</v>
          </cell>
        </row>
        <row r="86220">
          <cell r="P86220" t="str">
            <v>蚌埠固镇网点</v>
          </cell>
        </row>
        <row r="86221">
          <cell r="P86221" t="str">
            <v>合肥瑶海鹿鸣山网点</v>
          </cell>
        </row>
        <row r="86222">
          <cell r="P86222" t="str">
            <v>滁州天长网点</v>
          </cell>
        </row>
        <row r="86223">
          <cell r="P86223" t="str">
            <v>铜陵义安网点</v>
          </cell>
        </row>
        <row r="86224">
          <cell r="P86224" t="str">
            <v>滁州定远网点</v>
          </cell>
        </row>
        <row r="86225">
          <cell r="P86225" t="str">
            <v>亳州蒙城网点</v>
          </cell>
        </row>
        <row r="86226">
          <cell r="P86226" t="str">
            <v>芜湖镜湖网点</v>
          </cell>
        </row>
        <row r="86227">
          <cell r="P86227" t="str">
            <v>安庆怀宁网点</v>
          </cell>
        </row>
        <row r="86228">
          <cell r="P86228" t="str">
            <v>合肥包河葛大店网点</v>
          </cell>
        </row>
        <row r="86229">
          <cell r="P86229" t="str">
            <v>芜湖县万达网点</v>
          </cell>
        </row>
        <row r="86230">
          <cell r="P86230" t="str">
            <v>亳州涡阳网点</v>
          </cell>
        </row>
        <row r="86231">
          <cell r="P86231" t="str">
            <v>马鞍山雨山网点</v>
          </cell>
        </row>
        <row r="86232">
          <cell r="P86232" t="str">
            <v>淮南舜耕山网点</v>
          </cell>
        </row>
        <row r="86233">
          <cell r="P86233" t="str">
            <v>安庆宜秀网点</v>
          </cell>
        </row>
        <row r="86234">
          <cell r="P86234" t="str">
            <v>安庆桐城网点</v>
          </cell>
        </row>
        <row r="86235">
          <cell r="P86235" t="str">
            <v>淮北濉溪网点</v>
          </cell>
        </row>
        <row r="86236">
          <cell r="P86236" t="str">
            <v>合肥瑶海北网点</v>
          </cell>
        </row>
        <row r="86237">
          <cell r="P86237" t="str">
            <v>马鞍山雨山向山镇网点</v>
          </cell>
        </row>
        <row r="86238">
          <cell r="P86238" t="str">
            <v>马鞍山雨山网点</v>
          </cell>
        </row>
        <row r="86239">
          <cell r="P86239" t="str">
            <v>合肥包河三里庵网点</v>
          </cell>
        </row>
        <row r="86240">
          <cell r="P86240" t="str">
            <v>淮南舜耕山网点</v>
          </cell>
        </row>
        <row r="86241">
          <cell r="P86241" t="str">
            <v>合肥瑶海龙岗网点</v>
          </cell>
        </row>
        <row r="86242">
          <cell r="P86242" t="str">
            <v>合肥蜀山农大网点</v>
          </cell>
        </row>
        <row r="86243">
          <cell r="P86243" t="str">
            <v>阜阳阜合新区网点</v>
          </cell>
        </row>
        <row r="86244">
          <cell r="P86244" t="str">
            <v>阜阳颍上网点</v>
          </cell>
        </row>
        <row r="86245">
          <cell r="P86245" t="str">
            <v>蚌埠电商产业园网点</v>
          </cell>
        </row>
        <row r="86246">
          <cell r="P86246" t="str">
            <v>合肥高新云飞路网点</v>
          </cell>
        </row>
        <row r="86247">
          <cell r="P86247" t="str">
            <v>宿州砀山网点</v>
          </cell>
        </row>
        <row r="86248">
          <cell r="P86248" t="str">
            <v>六安霍邱高塘镇网点</v>
          </cell>
        </row>
        <row r="86249">
          <cell r="P86249" t="str">
            <v>安庆怀宁网点</v>
          </cell>
        </row>
        <row r="86250">
          <cell r="P86250" t="str">
            <v>马鞍山雨山向山镇网点</v>
          </cell>
        </row>
        <row r="86251">
          <cell r="P86251" t="str">
            <v>安庆潜山网点</v>
          </cell>
        </row>
        <row r="86252">
          <cell r="P86252" t="str">
            <v>淮南潘集网点</v>
          </cell>
        </row>
        <row r="86253">
          <cell r="P86253" t="str">
            <v>合肥经开始信路网点</v>
          </cell>
        </row>
        <row r="86254">
          <cell r="P86254" t="str">
            <v>芜湖镜湖新市口网点</v>
          </cell>
        </row>
        <row r="86255">
          <cell r="P86255" t="str">
            <v>安庆怀宁网点</v>
          </cell>
        </row>
        <row r="86256">
          <cell r="P86256" t="str">
            <v>马鞍山雨山网点</v>
          </cell>
        </row>
        <row r="86257">
          <cell r="P86257" t="str">
            <v>芜湖鸠江经开网点</v>
          </cell>
        </row>
        <row r="86258">
          <cell r="P86258" t="str">
            <v>宿州埇桥网点</v>
          </cell>
        </row>
        <row r="86259">
          <cell r="P86259" t="str">
            <v>马鞍山花山网点</v>
          </cell>
        </row>
        <row r="86260">
          <cell r="P86260" t="str">
            <v>合肥蜀山通合网点</v>
          </cell>
        </row>
        <row r="86261">
          <cell r="P86261" t="str">
            <v>合肥瑶海磨店网点</v>
          </cell>
        </row>
        <row r="86262">
          <cell r="P86262" t="str">
            <v>宣城宣州大唐网点</v>
          </cell>
        </row>
        <row r="86263">
          <cell r="P86263" t="str">
            <v>阜阳阜合新区网点</v>
          </cell>
        </row>
        <row r="86264">
          <cell r="P86264" t="str">
            <v>合肥经开莲花路网点</v>
          </cell>
        </row>
        <row r="86265">
          <cell r="P86265" t="str">
            <v>阜阳高铁新区网点</v>
          </cell>
        </row>
        <row r="86266">
          <cell r="P86266" t="str">
            <v>六安舒城开发区网点</v>
          </cell>
        </row>
        <row r="86267">
          <cell r="P86267" t="str">
            <v>马鞍山雨山网点</v>
          </cell>
        </row>
        <row r="86268">
          <cell r="P86268" t="str">
            <v>蚌埠五河网点</v>
          </cell>
        </row>
        <row r="86269">
          <cell r="P86269" t="str">
            <v>合肥包河葛大店网点</v>
          </cell>
        </row>
        <row r="86270">
          <cell r="P86270" t="str">
            <v>滁州明光网点</v>
          </cell>
        </row>
        <row r="86271">
          <cell r="P86271" t="str">
            <v>池州青阳网点</v>
          </cell>
        </row>
        <row r="86272">
          <cell r="P86272" t="str">
            <v>合肥长丰水湖镇网点</v>
          </cell>
        </row>
        <row r="86273">
          <cell r="P86273" t="str">
            <v>蚌埠电商产业园网点</v>
          </cell>
        </row>
        <row r="86274">
          <cell r="P86274" t="str">
            <v>芜湖鸠江大桥网点</v>
          </cell>
        </row>
        <row r="86275">
          <cell r="P86275" t="str">
            <v>阜阳阜合新区网点</v>
          </cell>
        </row>
        <row r="86276">
          <cell r="P86276" t="str">
            <v>滁州全椒网点</v>
          </cell>
        </row>
        <row r="86277">
          <cell r="P86277" t="str">
            <v>合肥瑶海漕冲网点</v>
          </cell>
        </row>
        <row r="86278">
          <cell r="P86278" t="str">
            <v>淮北五铺网点</v>
          </cell>
        </row>
        <row r="86279">
          <cell r="P86279" t="str">
            <v>亳州涡阳网点</v>
          </cell>
        </row>
        <row r="86280">
          <cell r="P86280" t="str">
            <v>合肥包河葛大店网点</v>
          </cell>
        </row>
        <row r="86281">
          <cell r="P86281" t="str">
            <v>阜阳颍州工贸园网点</v>
          </cell>
        </row>
        <row r="86282">
          <cell r="P86282" t="str">
            <v>滁州来安网点</v>
          </cell>
        </row>
        <row r="86283">
          <cell r="P86283" t="str">
            <v>芜湖镜湖新市口网点</v>
          </cell>
        </row>
        <row r="86284">
          <cell r="P86284" t="str">
            <v>合肥肥西桥北网点</v>
          </cell>
        </row>
        <row r="86285">
          <cell r="P86285" t="str">
            <v>亳州谯城网点</v>
          </cell>
        </row>
        <row r="86286">
          <cell r="P86286" t="str">
            <v>宣城广德网点</v>
          </cell>
        </row>
        <row r="86287">
          <cell r="P86287" t="str">
            <v>滁州天长网点</v>
          </cell>
        </row>
        <row r="86288">
          <cell r="P86288" t="str">
            <v>马鞍山花山网点</v>
          </cell>
        </row>
        <row r="86289">
          <cell r="P86289" t="str">
            <v>亳州蒙城网点</v>
          </cell>
        </row>
        <row r="86290">
          <cell r="P86290" t="str">
            <v>宿州萧县网点</v>
          </cell>
        </row>
        <row r="86291">
          <cell r="P86291" t="str">
            <v>黄山歙县开发区网点</v>
          </cell>
        </row>
        <row r="86292">
          <cell r="P86292" t="str">
            <v>马鞍山雨山网点</v>
          </cell>
        </row>
        <row r="86293">
          <cell r="P86293" t="str">
            <v>宿州泗县网点</v>
          </cell>
        </row>
        <row r="86294">
          <cell r="P86294" t="str">
            <v>黄山徽州文峰网点</v>
          </cell>
        </row>
        <row r="86295">
          <cell r="P86295" t="str">
            <v>马鞍山雨山网点</v>
          </cell>
        </row>
        <row r="86296">
          <cell r="P86296" t="str">
            <v>阜阳太和网点</v>
          </cell>
        </row>
        <row r="86297">
          <cell r="P86297" t="str">
            <v>六安金安城北网点</v>
          </cell>
        </row>
        <row r="86298">
          <cell r="P86298" t="str">
            <v>安庆桐城网点</v>
          </cell>
        </row>
        <row r="86299">
          <cell r="P86299" t="str">
            <v>合肥经开大学城网点</v>
          </cell>
        </row>
        <row r="86300">
          <cell r="P86300" t="str">
            <v>合肥庐阳岗集网点</v>
          </cell>
        </row>
        <row r="86301">
          <cell r="P86301" t="str">
            <v>芜湖鸠江经开网点</v>
          </cell>
        </row>
        <row r="86302">
          <cell r="P86302" t="str">
            <v>马鞍山雨山网点</v>
          </cell>
        </row>
        <row r="86303">
          <cell r="P86303" t="str">
            <v>滁州明光网点</v>
          </cell>
        </row>
        <row r="86304">
          <cell r="P86304" t="str">
            <v>阜阳临泉网点</v>
          </cell>
        </row>
        <row r="86305">
          <cell r="P86305" t="str">
            <v>宣城宣州城西网点</v>
          </cell>
        </row>
        <row r="86306">
          <cell r="P86306" t="str">
            <v>安庆望江网点</v>
          </cell>
        </row>
        <row r="86307">
          <cell r="P86307" t="str">
            <v>安庆宜秀网点</v>
          </cell>
        </row>
        <row r="86308">
          <cell r="P86308" t="str">
            <v>宿州砀山网点</v>
          </cell>
        </row>
        <row r="86309">
          <cell r="P86309" t="str">
            <v>合肥瑶海鹿鸣山网点</v>
          </cell>
        </row>
        <row r="86310">
          <cell r="P86310" t="str">
            <v>合肥瑶海漕冲网点</v>
          </cell>
        </row>
        <row r="86311">
          <cell r="P86311" t="str">
            <v>宿州泗县网点</v>
          </cell>
        </row>
        <row r="86312">
          <cell r="P86312" t="str">
            <v>安徽代理区</v>
          </cell>
        </row>
        <row r="86313">
          <cell r="P86313" t="str">
            <v>合肥包河网点</v>
          </cell>
        </row>
        <row r="86314">
          <cell r="P86314" t="str">
            <v>马鞍山雨山网点</v>
          </cell>
        </row>
        <row r="86315">
          <cell r="P86315" t="str">
            <v>芜湖无为网点</v>
          </cell>
        </row>
        <row r="86316">
          <cell r="P86316" t="str">
            <v>亳州谯城网点</v>
          </cell>
        </row>
        <row r="86317">
          <cell r="P86317" t="str">
            <v>合肥蜀山农大网点</v>
          </cell>
        </row>
        <row r="86318">
          <cell r="P86318" t="str">
            <v>六安金安网点</v>
          </cell>
        </row>
        <row r="86319">
          <cell r="P86319" t="str">
            <v>六安叶集网点</v>
          </cell>
        </row>
        <row r="86320">
          <cell r="P86320" t="str">
            <v>芜湖县万达网点</v>
          </cell>
        </row>
        <row r="86321">
          <cell r="P86321" t="str">
            <v>徽州集散点</v>
          </cell>
        </row>
        <row r="86322">
          <cell r="P86322" t="str">
            <v>合肥瑶海龙岗网点</v>
          </cell>
        </row>
        <row r="86323">
          <cell r="P86323" t="str">
            <v>滁州凤阳网点</v>
          </cell>
        </row>
        <row r="86324">
          <cell r="P86324" t="str">
            <v>合肥长丰北城网点</v>
          </cell>
        </row>
        <row r="86325">
          <cell r="P86325" t="str">
            <v>马鞍山雨山网点</v>
          </cell>
        </row>
        <row r="86326">
          <cell r="P86326" t="str">
            <v>亳州利辛网点</v>
          </cell>
        </row>
        <row r="86327">
          <cell r="P86327" t="str">
            <v>蚌埠怀远网点</v>
          </cell>
        </row>
        <row r="86328">
          <cell r="P86328" t="str">
            <v>安庆宿松网点</v>
          </cell>
        </row>
        <row r="86329">
          <cell r="P86329" t="str">
            <v>黄山屯溪茶城网点</v>
          </cell>
        </row>
        <row r="86330">
          <cell r="P86330" t="str">
            <v>合肥包河工业园网点</v>
          </cell>
        </row>
        <row r="86331">
          <cell r="P86331" t="str">
            <v>金安集散点</v>
          </cell>
        </row>
        <row r="86332">
          <cell r="P86332" t="str">
            <v>合肥蜀山网点</v>
          </cell>
        </row>
        <row r="86333">
          <cell r="P86333" t="str">
            <v>宣城宣州城西网点</v>
          </cell>
        </row>
        <row r="86334">
          <cell r="P86334" t="str">
            <v>芜湖弋江大学城网点</v>
          </cell>
        </row>
        <row r="86335">
          <cell r="P86335" t="str">
            <v>滁州琅琊明光路网点</v>
          </cell>
        </row>
        <row r="86336">
          <cell r="P86336" t="str">
            <v>宣城宁国网点</v>
          </cell>
        </row>
        <row r="86337">
          <cell r="P86337" t="str">
            <v>合肥瑶海磨店网点</v>
          </cell>
        </row>
        <row r="86338">
          <cell r="P86338" t="str">
            <v>六安裕安网点</v>
          </cell>
        </row>
        <row r="86339">
          <cell r="P86339" t="str">
            <v>合肥长丰水湖镇网点</v>
          </cell>
        </row>
        <row r="86340">
          <cell r="P86340" t="str">
            <v>合肥瑶海鹿鸣山网点</v>
          </cell>
        </row>
        <row r="86341">
          <cell r="P86341" t="str">
            <v>马鞍山雨山网点</v>
          </cell>
        </row>
        <row r="86342">
          <cell r="P86342" t="str">
            <v>滁州扬子网点</v>
          </cell>
        </row>
        <row r="86343">
          <cell r="P86343" t="str">
            <v>滁州凤阳网点</v>
          </cell>
        </row>
        <row r="86344">
          <cell r="P86344" t="str">
            <v>亳州谯城网点</v>
          </cell>
        </row>
        <row r="86345">
          <cell r="P86345" t="str">
            <v>亳州蒙城网点</v>
          </cell>
        </row>
        <row r="86346">
          <cell r="P86346" t="str">
            <v>马鞍山含山网点</v>
          </cell>
        </row>
        <row r="86347">
          <cell r="P86347" t="str">
            <v>马鞍山雨山网点</v>
          </cell>
        </row>
        <row r="86348">
          <cell r="P86348" t="str">
            <v>滁州定远网点</v>
          </cell>
        </row>
        <row r="86349">
          <cell r="P86349" t="str">
            <v>蚌埠蚌山北区网点</v>
          </cell>
        </row>
        <row r="86350">
          <cell r="P86350" t="str">
            <v>淮南舜耕山网点</v>
          </cell>
        </row>
        <row r="86351">
          <cell r="P86351" t="str">
            <v>合肥包河南站网点</v>
          </cell>
        </row>
        <row r="86352">
          <cell r="P86352" t="str">
            <v>马鞍山雨山网点</v>
          </cell>
        </row>
        <row r="86353">
          <cell r="P86353" t="str">
            <v>合肥庐江网点</v>
          </cell>
        </row>
        <row r="86354">
          <cell r="P86354" t="str">
            <v>安庆望江网点</v>
          </cell>
        </row>
        <row r="86355">
          <cell r="P86355" t="str">
            <v>铜陵枞阳网点</v>
          </cell>
        </row>
        <row r="86356">
          <cell r="P86356" t="str">
            <v>安庆望江网点</v>
          </cell>
        </row>
        <row r="86357">
          <cell r="P86357" t="str">
            <v>亳州利辛网点</v>
          </cell>
        </row>
        <row r="86358">
          <cell r="P86358" t="str">
            <v>颍东集散点</v>
          </cell>
        </row>
        <row r="86359">
          <cell r="P86359" t="str">
            <v>合肥滨湖网点</v>
          </cell>
        </row>
        <row r="86360">
          <cell r="P86360" t="str">
            <v>阜阳阜南工业园网点</v>
          </cell>
        </row>
        <row r="86361">
          <cell r="P86361" t="str">
            <v>六安裕安平桥网点</v>
          </cell>
        </row>
        <row r="86362">
          <cell r="P86362" t="str">
            <v>阜阳界首网点</v>
          </cell>
        </row>
        <row r="86363">
          <cell r="P86363" t="str">
            <v>马鞍山当涂网点</v>
          </cell>
        </row>
        <row r="86364">
          <cell r="P86364" t="str">
            <v>合肥高新天鹅湖网点</v>
          </cell>
        </row>
        <row r="86365">
          <cell r="P86365" t="str">
            <v>合肥瑶海三十头网点</v>
          </cell>
        </row>
        <row r="86366">
          <cell r="P86366" t="str">
            <v>淮南凤台网点</v>
          </cell>
        </row>
        <row r="86367">
          <cell r="P86367" t="str">
            <v>蚌埠淮上网点</v>
          </cell>
        </row>
        <row r="86368">
          <cell r="P86368" t="str">
            <v>六安霍邱孟集镇网点</v>
          </cell>
        </row>
        <row r="86369">
          <cell r="P86369" t="str">
            <v>合肥蜀山农大网点</v>
          </cell>
        </row>
        <row r="86370">
          <cell r="P86370" t="str">
            <v>亳州蒙城网点</v>
          </cell>
        </row>
        <row r="86371">
          <cell r="P86371" t="str">
            <v>宿州埇桥网点</v>
          </cell>
        </row>
        <row r="86372">
          <cell r="P86372" t="str">
            <v>淮北濉溪网点</v>
          </cell>
        </row>
        <row r="86373">
          <cell r="P86373" t="str">
            <v>芜湖南陵宇培网点</v>
          </cell>
        </row>
        <row r="86374">
          <cell r="P86374" t="str">
            <v>亳州谯城网点</v>
          </cell>
        </row>
        <row r="86375">
          <cell r="P86375" t="str">
            <v>马鞍山雨山网点</v>
          </cell>
        </row>
        <row r="86376">
          <cell r="P86376" t="str">
            <v>安徽代理区</v>
          </cell>
        </row>
        <row r="86377">
          <cell r="P86377" t="str">
            <v>安徽代理区</v>
          </cell>
        </row>
        <row r="86378">
          <cell r="P86378" t="str">
            <v>宣城宁国网点</v>
          </cell>
        </row>
        <row r="86379">
          <cell r="P86379" t="str">
            <v>芜湖弋江二部网点</v>
          </cell>
        </row>
        <row r="86380">
          <cell r="P86380" t="str">
            <v>阜阳颍州网点</v>
          </cell>
        </row>
        <row r="86381">
          <cell r="P86381" t="str">
            <v>蚌埠五河网点</v>
          </cell>
        </row>
        <row r="86382">
          <cell r="P86382" t="str">
            <v>宿州萧县网点</v>
          </cell>
        </row>
        <row r="86383">
          <cell r="P86383" t="str">
            <v>蚌埠怀远老城网点</v>
          </cell>
        </row>
        <row r="86384">
          <cell r="P86384" t="str">
            <v>六安金寨网点</v>
          </cell>
        </row>
        <row r="86385">
          <cell r="P86385" t="str">
            <v>芜湖鸠江大桥网点</v>
          </cell>
        </row>
        <row r="86386">
          <cell r="P86386" t="str">
            <v>宿州灵璧网点</v>
          </cell>
        </row>
        <row r="86387">
          <cell r="P86387" t="str">
            <v>安庆岳西网点</v>
          </cell>
        </row>
        <row r="86388">
          <cell r="P86388" t="str">
            <v>合肥蜀山农大网点</v>
          </cell>
        </row>
        <row r="86389">
          <cell r="P86389" t="str">
            <v>安庆宿松网点</v>
          </cell>
        </row>
        <row r="86390">
          <cell r="P86390" t="str">
            <v>合肥巢湖汽车城网点</v>
          </cell>
        </row>
        <row r="86391">
          <cell r="P86391" t="str">
            <v>阜阳临泉网点</v>
          </cell>
        </row>
        <row r="86392">
          <cell r="P86392" t="str">
            <v>合肥蜀山电商园网点</v>
          </cell>
        </row>
        <row r="86393">
          <cell r="P86393" t="str">
            <v>芜湖镜湖新市口网点</v>
          </cell>
        </row>
        <row r="86394">
          <cell r="P86394" t="str">
            <v>宿州砀山网点</v>
          </cell>
        </row>
        <row r="86395">
          <cell r="P86395" t="str">
            <v>亳州利辛工业园网点</v>
          </cell>
        </row>
        <row r="86396">
          <cell r="P86396" t="str">
            <v>芜湖二坝网点</v>
          </cell>
        </row>
        <row r="86397">
          <cell r="P86397" t="str">
            <v>黄山屯溪茶城网点</v>
          </cell>
        </row>
        <row r="86398">
          <cell r="P86398" t="str">
            <v>宿州埇桥网点</v>
          </cell>
        </row>
        <row r="86399">
          <cell r="P86399" t="str">
            <v>安庆望江网点</v>
          </cell>
        </row>
        <row r="86400">
          <cell r="P86400" t="str">
            <v>池州贵池开发区网点</v>
          </cell>
        </row>
        <row r="86401">
          <cell r="P86401" t="str">
            <v>芜湖南陵宇培网点</v>
          </cell>
        </row>
        <row r="86402">
          <cell r="P86402" t="str">
            <v>合肥庐阳海棠网点</v>
          </cell>
        </row>
        <row r="86403">
          <cell r="P86403" t="str">
            <v>阜阳颍东网点</v>
          </cell>
        </row>
        <row r="86404">
          <cell r="P86404" t="str">
            <v>芜湖南陵网点</v>
          </cell>
        </row>
        <row r="86405">
          <cell r="P86405" t="str">
            <v>安庆望江网点</v>
          </cell>
        </row>
        <row r="86406">
          <cell r="P86406" t="str">
            <v>宣城泾县网点</v>
          </cell>
        </row>
        <row r="86407">
          <cell r="P86407" t="str">
            <v>宿州埇桥网点</v>
          </cell>
        </row>
        <row r="86408">
          <cell r="P86408" t="str">
            <v>合肥肥东经开区网点</v>
          </cell>
        </row>
        <row r="86409">
          <cell r="P86409" t="str">
            <v>芜湖无为网点</v>
          </cell>
        </row>
        <row r="86410">
          <cell r="P86410" t="str">
            <v>淮北濉溪西部乡镇网点</v>
          </cell>
        </row>
        <row r="86411">
          <cell r="P86411" t="str">
            <v>亳州涡阳南关网点</v>
          </cell>
        </row>
        <row r="86412">
          <cell r="P86412" t="str">
            <v>合肥肥西桥北网点</v>
          </cell>
        </row>
        <row r="86413">
          <cell r="P86413" t="str">
            <v>六安霍邱长集镇网点</v>
          </cell>
        </row>
        <row r="86414">
          <cell r="P86414" t="str">
            <v>黄山屯溪茶城网点</v>
          </cell>
        </row>
        <row r="86415">
          <cell r="P86415" t="str">
            <v>芜湖无为网点</v>
          </cell>
        </row>
        <row r="86416">
          <cell r="P86416" t="str">
            <v>合肥经开网点</v>
          </cell>
        </row>
        <row r="86417">
          <cell r="P86417" t="str">
            <v>宿州砀山网点</v>
          </cell>
        </row>
        <row r="86418">
          <cell r="P86418" t="str">
            <v>宿州埇桥网点</v>
          </cell>
        </row>
        <row r="86419">
          <cell r="P86419" t="str">
            <v>芜湖镜湖网点</v>
          </cell>
        </row>
        <row r="86420">
          <cell r="P86420" t="str">
            <v>宿州埇桥道东北部网点</v>
          </cell>
        </row>
        <row r="86421">
          <cell r="P86421" t="str">
            <v>马鞍山当涂网点</v>
          </cell>
        </row>
        <row r="86422">
          <cell r="P86422" t="str">
            <v>六安舒城开发区网点</v>
          </cell>
        </row>
        <row r="86423">
          <cell r="P86423" t="str">
            <v>池州东至网点</v>
          </cell>
        </row>
        <row r="86424">
          <cell r="P86424" t="str">
            <v>六安霍邱高塘镇网点</v>
          </cell>
        </row>
        <row r="86425">
          <cell r="P86425" t="str">
            <v>滁州明光网点</v>
          </cell>
        </row>
        <row r="86426">
          <cell r="P86426" t="str">
            <v>阜阳阜南网点</v>
          </cell>
        </row>
        <row r="86427">
          <cell r="P86427" t="str">
            <v>宿州灵璧网点</v>
          </cell>
        </row>
        <row r="86428">
          <cell r="P86428" t="str">
            <v>合肥南集散点</v>
          </cell>
        </row>
        <row r="86429">
          <cell r="P86429" t="str">
            <v>铜陵枞阳网点</v>
          </cell>
        </row>
        <row r="86430">
          <cell r="P86430" t="str">
            <v>芜湖三山网点</v>
          </cell>
        </row>
        <row r="86431">
          <cell r="P86431" t="str">
            <v>亳州利辛城西网点</v>
          </cell>
        </row>
        <row r="86432">
          <cell r="P86432" t="str">
            <v>滁州全椒网点</v>
          </cell>
        </row>
        <row r="86433">
          <cell r="P86433" t="str">
            <v>宿州砀山网点</v>
          </cell>
        </row>
        <row r="86434">
          <cell r="P86434" t="str">
            <v>宿州泗县网点</v>
          </cell>
        </row>
        <row r="86435">
          <cell r="P86435" t="str">
            <v>安庆岳西网点</v>
          </cell>
        </row>
        <row r="86436">
          <cell r="P86436" t="str">
            <v>芜湖镜湖万达网点</v>
          </cell>
        </row>
        <row r="86437">
          <cell r="P86437" t="str">
            <v>宣城宣州大唐网点</v>
          </cell>
        </row>
        <row r="86438">
          <cell r="P86438" t="str">
            <v>六安霍邱姚李网点</v>
          </cell>
        </row>
        <row r="86439">
          <cell r="P86439" t="str">
            <v>淮南凤台网点</v>
          </cell>
        </row>
        <row r="86440">
          <cell r="P86440" t="str">
            <v>芜湖无为网点</v>
          </cell>
        </row>
        <row r="86441">
          <cell r="P86441" t="str">
            <v>马鞍山雨山网点</v>
          </cell>
        </row>
        <row r="86442">
          <cell r="P86442" t="str">
            <v>亳州涡阳网点</v>
          </cell>
        </row>
        <row r="86443">
          <cell r="P86443" t="str">
            <v>安徽代理区</v>
          </cell>
        </row>
        <row r="86444">
          <cell r="P86444" t="str">
            <v>池州贵池开发区网点</v>
          </cell>
        </row>
        <row r="86445">
          <cell r="P86445" t="str">
            <v>铜陵义安顺安网点</v>
          </cell>
        </row>
        <row r="86446">
          <cell r="P86446" t="str">
            <v>安庆宜秀网点</v>
          </cell>
        </row>
        <row r="86447">
          <cell r="P86447" t="str">
            <v>淮北濉溪东部乡镇网点</v>
          </cell>
        </row>
        <row r="86448">
          <cell r="P86448" t="str">
            <v>滁州定远网点</v>
          </cell>
        </row>
        <row r="86449">
          <cell r="P86449" t="str">
            <v>合肥瑶海北网点</v>
          </cell>
        </row>
        <row r="86450">
          <cell r="P86450" t="str">
            <v>肥东集散点</v>
          </cell>
        </row>
        <row r="86451">
          <cell r="P86451" t="str">
            <v>淮北相山网点</v>
          </cell>
        </row>
        <row r="86452">
          <cell r="P86452" t="str">
            <v>阜南集散点</v>
          </cell>
        </row>
        <row r="86453">
          <cell r="P86453" t="str">
            <v>滁州明光网点</v>
          </cell>
        </row>
        <row r="86454">
          <cell r="P86454" t="str">
            <v>芜湖弋江大学城网点</v>
          </cell>
        </row>
        <row r="86455">
          <cell r="P86455" t="str">
            <v>六安金安木厂网点</v>
          </cell>
        </row>
        <row r="86456">
          <cell r="P86456" t="str">
            <v>亳州利辛网点</v>
          </cell>
        </row>
        <row r="86457">
          <cell r="P86457" t="str">
            <v>马鞍山雨山网点</v>
          </cell>
        </row>
        <row r="86458">
          <cell r="P86458" t="str">
            <v>宿州砀山网点</v>
          </cell>
        </row>
        <row r="86459">
          <cell r="P86459" t="str">
            <v>马鞍山雨山网点</v>
          </cell>
        </row>
        <row r="86460">
          <cell r="P86460" t="str">
            <v>合肥经开大学城网点</v>
          </cell>
        </row>
        <row r="86461">
          <cell r="P86461" t="str">
            <v>阜阳临沂商城网点</v>
          </cell>
        </row>
        <row r="86462">
          <cell r="P86462" t="str">
            <v>宣城宣州孙埠水东网点</v>
          </cell>
        </row>
        <row r="86463">
          <cell r="P86463" t="str">
            <v>合肥瑶海北网点</v>
          </cell>
        </row>
        <row r="86464">
          <cell r="P86464" t="str">
            <v>黄山屯溪网点</v>
          </cell>
        </row>
        <row r="86465">
          <cell r="P86465" t="str">
            <v>黄山歙县城区网点</v>
          </cell>
        </row>
        <row r="86466">
          <cell r="P86466" t="str">
            <v>蚌埠怀远网点</v>
          </cell>
        </row>
        <row r="86467">
          <cell r="P86467" t="str">
            <v>芜湖三山网点</v>
          </cell>
        </row>
        <row r="86468">
          <cell r="P86468" t="str">
            <v>合肥肥西竞速网点</v>
          </cell>
        </row>
        <row r="86469">
          <cell r="P86469" t="str">
            <v>芜湖弋江大学城网点</v>
          </cell>
        </row>
        <row r="86470">
          <cell r="P86470" t="str">
            <v>马鞍山雨山网点</v>
          </cell>
        </row>
        <row r="86471">
          <cell r="P86471" t="str">
            <v>安徽代理区</v>
          </cell>
        </row>
        <row r="86472">
          <cell r="P86472" t="str">
            <v>相山集散点</v>
          </cell>
        </row>
        <row r="86473">
          <cell r="P86473" t="str">
            <v>芜湖三山网点</v>
          </cell>
        </row>
        <row r="86474">
          <cell r="P86474" t="str">
            <v>阜阳临泉网点</v>
          </cell>
        </row>
        <row r="86475">
          <cell r="P86475" t="str">
            <v>滁州天长网点</v>
          </cell>
        </row>
        <row r="86476">
          <cell r="P86476" t="str">
            <v>蚌埠固镇网点</v>
          </cell>
        </row>
        <row r="86477">
          <cell r="P86477" t="str">
            <v>黄山屯溪茶城网点</v>
          </cell>
        </row>
        <row r="86478">
          <cell r="P86478" t="str">
            <v>芜湖镜湖网点</v>
          </cell>
        </row>
        <row r="86479">
          <cell r="P86479" t="str">
            <v>芜湖县万达网点</v>
          </cell>
        </row>
        <row r="86480">
          <cell r="P86480" t="str">
            <v>阜阳临泉网点</v>
          </cell>
        </row>
        <row r="86481">
          <cell r="P86481" t="str">
            <v>马鞍山雨山网点</v>
          </cell>
        </row>
        <row r="86482">
          <cell r="P86482" t="str">
            <v>亳州利辛网点</v>
          </cell>
        </row>
        <row r="86483">
          <cell r="P86483" t="str">
            <v>淮南舜耕山网点</v>
          </cell>
        </row>
        <row r="86484">
          <cell r="P86484" t="str">
            <v>芜湖南陵宇培网点</v>
          </cell>
        </row>
        <row r="86485">
          <cell r="P86485" t="str">
            <v>相山集散点</v>
          </cell>
        </row>
        <row r="86486">
          <cell r="P86486" t="str">
            <v>合肥北集散点</v>
          </cell>
        </row>
        <row r="86487">
          <cell r="P86487" t="str">
            <v>芜湖南陵宇培网点</v>
          </cell>
        </row>
        <row r="86488">
          <cell r="P86488" t="str">
            <v>芜湖弋江大学城网点</v>
          </cell>
        </row>
        <row r="86489">
          <cell r="P86489" t="str">
            <v>宿州埇桥网点</v>
          </cell>
        </row>
        <row r="86490">
          <cell r="P86490" t="str">
            <v>合肥蜀山通合网点</v>
          </cell>
        </row>
        <row r="86491">
          <cell r="P86491" t="str">
            <v>淮南谢家集网点</v>
          </cell>
        </row>
        <row r="86492">
          <cell r="P86492" t="str">
            <v>淮南大通网点</v>
          </cell>
        </row>
        <row r="86493">
          <cell r="P86493" t="str">
            <v>淮北相山网点</v>
          </cell>
        </row>
        <row r="86494">
          <cell r="P86494" t="str">
            <v>铜陵铜官五松网点</v>
          </cell>
        </row>
        <row r="86495">
          <cell r="P86495" t="str">
            <v>马鞍山当涂网点</v>
          </cell>
        </row>
        <row r="86496">
          <cell r="P86496" t="str">
            <v>宣城广德网点</v>
          </cell>
        </row>
        <row r="86497">
          <cell r="P86497" t="str">
            <v>铜陵铜官五松网点</v>
          </cell>
        </row>
        <row r="86498">
          <cell r="P86498" t="str">
            <v>合肥瑶海北网点</v>
          </cell>
        </row>
        <row r="86499">
          <cell r="P86499" t="str">
            <v>阜阳颍上网点</v>
          </cell>
        </row>
        <row r="86500">
          <cell r="P86500" t="str">
            <v>滁州全椒网点</v>
          </cell>
        </row>
        <row r="86501">
          <cell r="P86501" t="str">
            <v>合肥瑶海南网点</v>
          </cell>
        </row>
        <row r="86502">
          <cell r="P86502" t="str">
            <v>合肥包河南站网点</v>
          </cell>
        </row>
        <row r="86503">
          <cell r="P86503" t="str">
            <v>马鞍山雨山网点</v>
          </cell>
        </row>
        <row r="86504">
          <cell r="P86504" t="str">
            <v>马鞍山雨山网点</v>
          </cell>
        </row>
        <row r="86505">
          <cell r="P86505" t="str">
            <v>合肥经开莲花路网点</v>
          </cell>
        </row>
        <row r="86506">
          <cell r="P86506" t="str">
            <v>亳州谯城九州通网点</v>
          </cell>
        </row>
        <row r="86507">
          <cell r="P86507" t="str">
            <v>合肥经开大学城网点</v>
          </cell>
        </row>
        <row r="86508">
          <cell r="P86508" t="str">
            <v>合肥巢湖汽车城网点</v>
          </cell>
        </row>
        <row r="86509">
          <cell r="P86509" t="str">
            <v>池州青阳网点</v>
          </cell>
        </row>
        <row r="86510">
          <cell r="P86510" t="str">
            <v>淮北濉溪东部乡镇网点</v>
          </cell>
        </row>
        <row r="86511">
          <cell r="P86511" t="str">
            <v>六安金安三十铺网点</v>
          </cell>
        </row>
        <row r="86512">
          <cell r="P86512" t="str">
            <v>马鞍山含山网点</v>
          </cell>
        </row>
        <row r="86513">
          <cell r="P86513" t="str">
            <v>阜阳颍泉网点</v>
          </cell>
        </row>
        <row r="86514">
          <cell r="P86514" t="str">
            <v>马鞍山雨山网点</v>
          </cell>
        </row>
        <row r="86515">
          <cell r="P86515" t="str">
            <v>合肥肥东网点</v>
          </cell>
        </row>
        <row r="86516">
          <cell r="P86516" t="str">
            <v>马鞍山和县网点</v>
          </cell>
        </row>
        <row r="86517">
          <cell r="P86517" t="str">
            <v>滁州来安网点</v>
          </cell>
        </row>
        <row r="86518">
          <cell r="P86518" t="str">
            <v>安庆桐城网点</v>
          </cell>
        </row>
        <row r="86519">
          <cell r="P86519" t="str">
            <v>安徽代理区</v>
          </cell>
        </row>
        <row r="86520">
          <cell r="P86520" t="str">
            <v>合肥瑶海龙岗网点</v>
          </cell>
        </row>
        <row r="86521">
          <cell r="P86521" t="str">
            <v>马鞍山雨山网点</v>
          </cell>
        </row>
        <row r="86522">
          <cell r="P86522" t="str">
            <v>阜阳阜南工业园网点</v>
          </cell>
        </row>
        <row r="86523">
          <cell r="P86523" t="str">
            <v>马鞍山雨山网点</v>
          </cell>
        </row>
        <row r="86524">
          <cell r="P86524" t="str">
            <v>亳州利辛网点</v>
          </cell>
        </row>
        <row r="86525">
          <cell r="P86525" t="str">
            <v>马鞍山雨山网点</v>
          </cell>
        </row>
        <row r="86526">
          <cell r="P86526" t="str">
            <v>六安霍山乡镇网点</v>
          </cell>
        </row>
        <row r="86527">
          <cell r="P86527" t="str">
            <v>马鞍山雨山网点</v>
          </cell>
        </row>
        <row r="86528">
          <cell r="P86528" t="str">
            <v>马鞍山雨山网点</v>
          </cell>
        </row>
        <row r="86529">
          <cell r="P86529" t="str">
            <v>宿州砀山网点</v>
          </cell>
        </row>
        <row r="86530">
          <cell r="P86530" t="str">
            <v>安庆桐城网点</v>
          </cell>
        </row>
        <row r="86531">
          <cell r="P86531" t="str">
            <v>合肥经开莲花路网点</v>
          </cell>
        </row>
        <row r="86532">
          <cell r="P86532" t="str">
            <v>亳州蒙城网点</v>
          </cell>
        </row>
        <row r="86533">
          <cell r="P86533" t="str">
            <v>蚌埠禹会东部网点</v>
          </cell>
        </row>
        <row r="86534">
          <cell r="P86534" t="str">
            <v>合肥包河合工大网点</v>
          </cell>
        </row>
        <row r="86535">
          <cell r="P86535" t="str">
            <v>阜阳颍上网点</v>
          </cell>
        </row>
        <row r="86536">
          <cell r="P86536" t="str">
            <v>合肥庐江网点</v>
          </cell>
        </row>
        <row r="86537">
          <cell r="P86537" t="str">
            <v>宿州灵璧网点</v>
          </cell>
        </row>
        <row r="86538">
          <cell r="P86538" t="str">
            <v>滁州全椒网点</v>
          </cell>
        </row>
        <row r="86539">
          <cell r="P86539" t="str">
            <v>宿州灵璧网点</v>
          </cell>
        </row>
        <row r="86540">
          <cell r="P86540" t="str">
            <v>琅琊集散点</v>
          </cell>
        </row>
        <row r="86541">
          <cell r="P86541" t="str">
            <v>安徽代理区</v>
          </cell>
        </row>
        <row r="86542">
          <cell r="P86542" t="str">
            <v>马鞍山花山网点</v>
          </cell>
        </row>
        <row r="86543">
          <cell r="P86543" t="str">
            <v>亳州蒙城网点</v>
          </cell>
        </row>
        <row r="86544">
          <cell r="P86544" t="str">
            <v>芜湖二坝网点</v>
          </cell>
        </row>
        <row r="86545">
          <cell r="P86545" t="str">
            <v>池州贵池开发区网点</v>
          </cell>
        </row>
        <row r="86546">
          <cell r="P86546" t="str">
            <v>淮北濉溪网点</v>
          </cell>
        </row>
        <row r="86547">
          <cell r="P86547" t="str">
            <v>马鞍山雨山网点</v>
          </cell>
        </row>
        <row r="86548">
          <cell r="P86548" t="str">
            <v>亳州谯城西马园网点</v>
          </cell>
        </row>
        <row r="86549">
          <cell r="P86549" t="str">
            <v>黄山祁门网点</v>
          </cell>
        </row>
        <row r="86550">
          <cell r="P86550" t="str">
            <v>合肥经开莲花路网点</v>
          </cell>
        </row>
        <row r="86551">
          <cell r="P86551" t="str">
            <v>铜陵枞阳网点</v>
          </cell>
        </row>
        <row r="86552">
          <cell r="P86552" t="str">
            <v>马鞍山雨山网点</v>
          </cell>
        </row>
        <row r="86553">
          <cell r="P86553" t="str">
            <v>淮北相山网点</v>
          </cell>
        </row>
        <row r="86554">
          <cell r="P86554" t="str">
            <v>安庆太湖网点</v>
          </cell>
        </row>
        <row r="86555">
          <cell r="P86555" t="str">
            <v>淮南舜耕山网点</v>
          </cell>
        </row>
        <row r="86556">
          <cell r="P86556" t="str">
            <v>亳州涡阳网点</v>
          </cell>
        </row>
        <row r="86557">
          <cell r="P86557" t="str">
            <v>滁州明光网点</v>
          </cell>
        </row>
        <row r="86558">
          <cell r="P86558" t="str">
            <v>阜阳颍东网点</v>
          </cell>
        </row>
        <row r="86559">
          <cell r="P86559" t="str">
            <v>六安金安城北网点</v>
          </cell>
        </row>
        <row r="86560">
          <cell r="P86560" t="str">
            <v>宿州砀山网点</v>
          </cell>
        </row>
        <row r="86561">
          <cell r="P86561" t="str">
            <v>安庆宜秀开发区网点</v>
          </cell>
        </row>
        <row r="86562">
          <cell r="P86562" t="str">
            <v>滁州琅琊网点</v>
          </cell>
        </row>
        <row r="86563">
          <cell r="P86563" t="str">
            <v>芜湖镜湖新市口网点</v>
          </cell>
        </row>
        <row r="86564">
          <cell r="P86564" t="str">
            <v>安庆望江网点</v>
          </cell>
        </row>
        <row r="86565">
          <cell r="P86565" t="str">
            <v>滁州定远网点</v>
          </cell>
        </row>
        <row r="86566">
          <cell r="P86566" t="str">
            <v>宣城广德网点</v>
          </cell>
        </row>
        <row r="86567">
          <cell r="P86567" t="str">
            <v>安庆望江网点</v>
          </cell>
        </row>
        <row r="86568">
          <cell r="P86568" t="str">
            <v>马鞍山当涂网点</v>
          </cell>
        </row>
        <row r="86569">
          <cell r="P86569" t="str">
            <v>滁州全椒网点</v>
          </cell>
        </row>
        <row r="86570">
          <cell r="P86570" t="str">
            <v>合肥巢湖亚父路网点</v>
          </cell>
        </row>
        <row r="86571">
          <cell r="P86571" t="str">
            <v>六安裕安网点</v>
          </cell>
        </row>
        <row r="86572">
          <cell r="P86572" t="str">
            <v>安庆太湖网点</v>
          </cell>
        </row>
        <row r="86573">
          <cell r="P86573" t="str">
            <v>合肥包河三里庵网点</v>
          </cell>
        </row>
        <row r="86574">
          <cell r="P86574" t="str">
            <v>淮南谢家集网点</v>
          </cell>
        </row>
        <row r="86575">
          <cell r="P86575" t="str">
            <v>池州青阳网点</v>
          </cell>
        </row>
        <row r="86576">
          <cell r="P86576" t="str">
            <v>阜阳临泉网点</v>
          </cell>
        </row>
        <row r="86577">
          <cell r="P86577" t="str">
            <v>安庆潜山网点</v>
          </cell>
        </row>
        <row r="86578">
          <cell r="P86578" t="str">
            <v>合肥经开大学城网点</v>
          </cell>
        </row>
        <row r="86579">
          <cell r="P86579" t="str">
            <v>马鞍山博望网点</v>
          </cell>
        </row>
        <row r="86580">
          <cell r="P86580" t="str">
            <v>马鞍山含山网点</v>
          </cell>
        </row>
        <row r="86581">
          <cell r="P86581" t="str">
            <v>安徽代理区</v>
          </cell>
        </row>
        <row r="86582">
          <cell r="P86582" t="str">
            <v>淮南寿县网点</v>
          </cell>
        </row>
        <row r="86583">
          <cell r="P86583" t="str">
            <v>合肥巢湖亚父路网点</v>
          </cell>
        </row>
        <row r="86584">
          <cell r="P86584" t="str">
            <v>安徽代理区</v>
          </cell>
        </row>
        <row r="86585">
          <cell r="P86585" t="str">
            <v>安庆潜山网点</v>
          </cell>
        </row>
        <row r="86586">
          <cell r="P86586" t="str">
            <v>马鞍山雨山向山镇网点</v>
          </cell>
        </row>
        <row r="86587">
          <cell r="P86587" t="str">
            <v>宿州砀山网点</v>
          </cell>
        </row>
        <row r="86588">
          <cell r="P86588" t="str">
            <v>合肥肥东经开区网点</v>
          </cell>
        </row>
        <row r="86589">
          <cell r="P86589" t="str">
            <v>芜湖镜湖新市口网点</v>
          </cell>
        </row>
        <row r="86590">
          <cell r="P86590" t="str">
            <v>合肥蜀山振兴路网点</v>
          </cell>
        </row>
        <row r="86591">
          <cell r="P86591" t="str">
            <v>阜阳临泉网点</v>
          </cell>
        </row>
        <row r="86592">
          <cell r="P86592" t="str">
            <v>淮北濉溪网点</v>
          </cell>
        </row>
        <row r="86593">
          <cell r="P86593" t="str">
            <v>相山集散点</v>
          </cell>
        </row>
        <row r="86594">
          <cell r="P86594" t="str">
            <v>淮北濉溪网点</v>
          </cell>
        </row>
        <row r="86595">
          <cell r="P86595" t="str">
            <v>芜湖鸠江大桥网点</v>
          </cell>
        </row>
        <row r="86596">
          <cell r="P86596" t="str">
            <v>安庆望江网点</v>
          </cell>
        </row>
        <row r="86597">
          <cell r="P86597" t="str">
            <v>池州贵池站前网点</v>
          </cell>
        </row>
        <row r="86598">
          <cell r="P86598" t="str">
            <v>合肥庐江网点</v>
          </cell>
        </row>
        <row r="86599">
          <cell r="P86599" t="str">
            <v>铜陵枞阳网点</v>
          </cell>
        </row>
        <row r="86600">
          <cell r="P86600" t="str">
            <v>马鞍山雨山网点</v>
          </cell>
        </row>
        <row r="86601">
          <cell r="P86601" t="str">
            <v>宣城宣州网点</v>
          </cell>
        </row>
        <row r="86602">
          <cell r="P86602" t="str">
            <v>马鞍山雨山网点</v>
          </cell>
        </row>
        <row r="86603">
          <cell r="P86603" t="str">
            <v>黄山休宁新城网点</v>
          </cell>
        </row>
        <row r="86604">
          <cell r="P86604" t="str">
            <v>大通集散点</v>
          </cell>
        </row>
        <row r="86605">
          <cell r="P86605" t="str">
            <v>阜阳高铁新区网点</v>
          </cell>
        </row>
        <row r="86606">
          <cell r="P86606" t="str">
            <v>六安霍山乡镇网点</v>
          </cell>
        </row>
        <row r="86607">
          <cell r="P86607" t="str">
            <v>合肥包河葛大店网点</v>
          </cell>
        </row>
        <row r="86608">
          <cell r="P86608" t="str">
            <v>六安霍邱姚李网点</v>
          </cell>
        </row>
        <row r="86609">
          <cell r="P86609" t="str">
            <v>合肥蜀山农大网点</v>
          </cell>
        </row>
        <row r="86610">
          <cell r="P86610" t="str">
            <v>六安舒城开发区网点</v>
          </cell>
        </row>
        <row r="86611">
          <cell r="P86611" t="str">
            <v>安庆迎江网点</v>
          </cell>
        </row>
        <row r="86612">
          <cell r="P86612" t="str">
            <v>安庆宜秀网点</v>
          </cell>
        </row>
        <row r="86613">
          <cell r="P86613" t="str">
            <v>合肥蜀山农大网点</v>
          </cell>
        </row>
        <row r="86614">
          <cell r="P86614" t="str">
            <v>宣城绩溪网点</v>
          </cell>
        </row>
        <row r="86615">
          <cell r="P86615" t="str">
            <v>安庆宿松网点</v>
          </cell>
        </row>
        <row r="86616">
          <cell r="P86616" t="str">
            <v>池州东至网点</v>
          </cell>
        </row>
        <row r="86617">
          <cell r="P86617" t="str">
            <v>滁州全椒网点</v>
          </cell>
        </row>
        <row r="86618">
          <cell r="P86618" t="str">
            <v>马鞍山雨山网点</v>
          </cell>
        </row>
        <row r="86619">
          <cell r="P86619" t="str">
            <v>淮南八公山网点</v>
          </cell>
        </row>
        <row r="86620">
          <cell r="P86620" t="str">
            <v>马鞍山雨山网点</v>
          </cell>
        </row>
        <row r="86621">
          <cell r="P86621" t="str">
            <v>蚌埠固镇网点</v>
          </cell>
        </row>
        <row r="86622">
          <cell r="P86622" t="str">
            <v>安徽代理区</v>
          </cell>
        </row>
        <row r="86623">
          <cell r="P86623" t="str">
            <v>宿州埇桥网点</v>
          </cell>
        </row>
        <row r="86624">
          <cell r="P86624" t="str">
            <v>淮南凤台网点</v>
          </cell>
        </row>
        <row r="86625">
          <cell r="P86625" t="str">
            <v>马鞍山雨山网点</v>
          </cell>
        </row>
        <row r="86626">
          <cell r="P86626" t="str">
            <v>琅琊集散点</v>
          </cell>
        </row>
        <row r="86627">
          <cell r="P86627" t="str">
            <v>芜湖无为网点</v>
          </cell>
        </row>
        <row r="86628">
          <cell r="P86628" t="str">
            <v>合肥长丰网点</v>
          </cell>
        </row>
        <row r="86629">
          <cell r="P86629" t="str">
            <v>六安金安城北网点</v>
          </cell>
        </row>
        <row r="86630">
          <cell r="P86630" t="str">
            <v>亳州利辛网点</v>
          </cell>
        </row>
        <row r="86631">
          <cell r="P86631" t="str">
            <v>阜阳阜合新区网点</v>
          </cell>
        </row>
        <row r="86632">
          <cell r="P86632" t="str">
            <v>黄山祁门网点</v>
          </cell>
        </row>
        <row r="86633">
          <cell r="P86633" t="str">
            <v>马鞍山雨山网点</v>
          </cell>
        </row>
        <row r="86634">
          <cell r="P86634" t="str">
            <v>合肥高新网点</v>
          </cell>
        </row>
        <row r="86635">
          <cell r="P86635" t="str">
            <v>合肥滨湖网点</v>
          </cell>
        </row>
        <row r="86636">
          <cell r="P86636" t="str">
            <v>池州贵池开发区网点</v>
          </cell>
        </row>
        <row r="86637">
          <cell r="P86637" t="str">
            <v>合肥经开莲花路网点</v>
          </cell>
        </row>
        <row r="86638">
          <cell r="P86638" t="str">
            <v>淮南凤台网点</v>
          </cell>
        </row>
        <row r="86639">
          <cell r="P86639" t="str">
            <v>马鞍山雨山网点</v>
          </cell>
        </row>
        <row r="86640">
          <cell r="P86640" t="str">
            <v>宣城广德网点</v>
          </cell>
        </row>
        <row r="86641">
          <cell r="P86641" t="str">
            <v>宿州砀山网点</v>
          </cell>
        </row>
        <row r="86642">
          <cell r="P86642" t="str">
            <v>淮北濉溪西部乡镇网点</v>
          </cell>
        </row>
        <row r="86643">
          <cell r="P86643" t="str">
            <v>淮南寿县网点</v>
          </cell>
        </row>
        <row r="86644">
          <cell r="P86644" t="str">
            <v>安徽代理区</v>
          </cell>
        </row>
        <row r="86645">
          <cell r="P86645" t="str">
            <v>淮南舜耕山网点</v>
          </cell>
        </row>
        <row r="86646">
          <cell r="P86646" t="str">
            <v>马鞍山雨山网点</v>
          </cell>
        </row>
        <row r="86647">
          <cell r="P86647" t="str">
            <v>安庆宜秀开发区网点</v>
          </cell>
        </row>
        <row r="86648">
          <cell r="P86648" t="str">
            <v>合肥滨湖网点</v>
          </cell>
        </row>
        <row r="86649">
          <cell r="P86649" t="str">
            <v>滁州明光网点</v>
          </cell>
        </row>
        <row r="86650">
          <cell r="P86650" t="str">
            <v>六安金安网点</v>
          </cell>
        </row>
        <row r="86651">
          <cell r="P86651" t="str">
            <v>安庆宜秀网点</v>
          </cell>
        </row>
        <row r="86652">
          <cell r="P86652" t="str">
            <v>阜阳太和网点</v>
          </cell>
        </row>
        <row r="86653">
          <cell r="P86653" t="str">
            <v>蚌埠固镇网点</v>
          </cell>
        </row>
        <row r="86654">
          <cell r="P86654" t="str">
            <v>合肥包河南站网点</v>
          </cell>
        </row>
        <row r="86655">
          <cell r="P86655" t="str">
            <v>安庆岳西网点</v>
          </cell>
        </row>
        <row r="86656">
          <cell r="P86656" t="str">
            <v>六安金寨网点</v>
          </cell>
        </row>
        <row r="86657">
          <cell r="P86657" t="str">
            <v>亳州谯城网点</v>
          </cell>
        </row>
        <row r="86658">
          <cell r="P86658" t="str">
            <v>合肥庐江网点</v>
          </cell>
        </row>
        <row r="86659">
          <cell r="P86659" t="str">
            <v>阜阳阜合新区网点</v>
          </cell>
        </row>
        <row r="86660">
          <cell r="P86660" t="str">
            <v>合肥蜀山振兴路网点</v>
          </cell>
        </row>
        <row r="86661">
          <cell r="P86661" t="str">
            <v>合肥北集散点</v>
          </cell>
        </row>
        <row r="86662">
          <cell r="P86662" t="str">
            <v>黄山休宁新城网点</v>
          </cell>
        </row>
        <row r="86663">
          <cell r="P86663" t="str">
            <v>合肥经开大学城网点</v>
          </cell>
        </row>
        <row r="86664">
          <cell r="P86664" t="str">
            <v>合肥市三孝口网点</v>
          </cell>
        </row>
        <row r="86665">
          <cell r="P86665" t="str">
            <v>黄山屯溪茶城网点</v>
          </cell>
        </row>
        <row r="86666">
          <cell r="P86666" t="str">
            <v>池州东至网点</v>
          </cell>
        </row>
        <row r="86667">
          <cell r="P86667" t="str">
            <v>滁州来安网点</v>
          </cell>
        </row>
        <row r="86668">
          <cell r="P86668" t="str">
            <v>蚌埠怀远网点</v>
          </cell>
        </row>
        <row r="86669">
          <cell r="P86669" t="str">
            <v>阜阳太和网点</v>
          </cell>
        </row>
        <row r="86670">
          <cell r="P86670" t="str">
            <v>阜阳临泉网点</v>
          </cell>
        </row>
        <row r="86671">
          <cell r="P86671" t="str">
            <v>阜阳界首网点</v>
          </cell>
        </row>
        <row r="86672">
          <cell r="P86672" t="str">
            <v>马鞍山雨山网点</v>
          </cell>
        </row>
        <row r="86673">
          <cell r="P86673" t="str">
            <v>安徽代理区</v>
          </cell>
        </row>
        <row r="86674">
          <cell r="P86674" t="str">
            <v>芜湖南陵网点</v>
          </cell>
        </row>
        <row r="86675">
          <cell r="P86675" t="str">
            <v>合肥滨湖网点</v>
          </cell>
        </row>
        <row r="86676">
          <cell r="P86676" t="str">
            <v>宿州埇桥网点</v>
          </cell>
        </row>
        <row r="86677">
          <cell r="P86677" t="str">
            <v>阜阳临泉网点</v>
          </cell>
        </row>
        <row r="86678">
          <cell r="P86678" t="str">
            <v>马鞍山当涂网点</v>
          </cell>
        </row>
        <row r="86679">
          <cell r="P86679" t="str">
            <v>安庆潜山网点</v>
          </cell>
        </row>
        <row r="86680">
          <cell r="P86680" t="str">
            <v>芜湖镜湖网点</v>
          </cell>
        </row>
        <row r="86681">
          <cell r="P86681" t="str">
            <v>芜湖繁昌网点</v>
          </cell>
        </row>
        <row r="86682">
          <cell r="P86682" t="str">
            <v>芜湖弋江大学城网点</v>
          </cell>
        </row>
        <row r="86683">
          <cell r="P86683" t="str">
            <v>芜湖镜湖新市口网点</v>
          </cell>
        </row>
        <row r="86684">
          <cell r="P86684" t="str">
            <v>合肥包河三里庵网点</v>
          </cell>
        </row>
        <row r="86685">
          <cell r="P86685" t="str">
            <v>蚌埠龙子湖老城网点</v>
          </cell>
        </row>
        <row r="86686">
          <cell r="P86686" t="str">
            <v>安徽代理区</v>
          </cell>
        </row>
        <row r="86687">
          <cell r="P86687" t="str">
            <v>阜阳阜合新区网点</v>
          </cell>
        </row>
        <row r="86688">
          <cell r="P86688" t="str">
            <v>合肥巢湖亚父路网点</v>
          </cell>
        </row>
        <row r="86689">
          <cell r="P86689" t="str">
            <v>芜湖县万达网点</v>
          </cell>
        </row>
        <row r="86690">
          <cell r="P86690" t="str">
            <v>安庆怀宁网点</v>
          </cell>
        </row>
        <row r="86691">
          <cell r="P86691" t="str">
            <v>蚌埠电商产业园网点</v>
          </cell>
        </row>
        <row r="86692">
          <cell r="P86692" t="str">
            <v>合肥包河合工大网点</v>
          </cell>
        </row>
        <row r="86693">
          <cell r="P86693" t="str">
            <v>马鞍山雨山网点</v>
          </cell>
        </row>
        <row r="86694">
          <cell r="P86694" t="str">
            <v>芜湖弋江二部网点</v>
          </cell>
        </row>
        <row r="86695">
          <cell r="P86695" t="str">
            <v>合肥肥西柏乐网点</v>
          </cell>
        </row>
        <row r="86696">
          <cell r="P86696" t="str">
            <v>池州东至网点</v>
          </cell>
        </row>
        <row r="86697">
          <cell r="P86697" t="str">
            <v>六安金安网点</v>
          </cell>
        </row>
        <row r="86698">
          <cell r="P86698" t="str">
            <v>宣城郎溪网点</v>
          </cell>
        </row>
        <row r="86699">
          <cell r="P86699" t="str">
            <v>马鞍山雨山网点</v>
          </cell>
        </row>
        <row r="86700">
          <cell r="P86700" t="str">
            <v>铜陵义安城关网点</v>
          </cell>
        </row>
        <row r="86701">
          <cell r="P86701" t="str">
            <v>宿州埇桥汇源网点</v>
          </cell>
        </row>
        <row r="86702">
          <cell r="P86702" t="str">
            <v>六安霍邱城关镇网点</v>
          </cell>
        </row>
        <row r="86703">
          <cell r="P86703" t="str">
            <v>合肥庐江网点</v>
          </cell>
        </row>
        <row r="86704">
          <cell r="P86704" t="str">
            <v>淮北相山网点</v>
          </cell>
        </row>
        <row r="86705">
          <cell r="P86705" t="str">
            <v>马鞍山雨山网点</v>
          </cell>
        </row>
        <row r="86706">
          <cell r="P86706" t="str">
            <v>安徽代理区</v>
          </cell>
        </row>
        <row r="86707">
          <cell r="P86707" t="str">
            <v>宣城宁国网点</v>
          </cell>
        </row>
        <row r="86708">
          <cell r="P86708" t="str">
            <v>合肥蜀山农大网点</v>
          </cell>
        </row>
        <row r="86709">
          <cell r="P86709" t="str">
            <v>芜湖弋江二部网点</v>
          </cell>
        </row>
        <row r="86710">
          <cell r="P86710" t="str">
            <v>阜阳阜南网点</v>
          </cell>
        </row>
        <row r="86711">
          <cell r="P86711" t="str">
            <v>阜阳颍东张北网点</v>
          </cell>
        </row>
        <row r="86712">
          <cell r="P86712" t="str">
            <v>淮北相山网点</v>
          </cell>
        </row>
        <row r="86713">
          <cell r="P86713" t="str">
            <v>宿州埇桥网点</v>
          </cell>
        </row>
        <row r="86714">
          <cell r="P86714" t="str">
            <v>合肥高新天鹅湖网点</v>
          </cell>
        </row>
        <row r="86715">
          <cell r="P86715" t="str">
            <v>相山集散点</v>
          </cell>
        </row>
        <row r="86716">
          <cell r="P86716" t="str">
            <v>宿州灵璧网点</v>
          </cell>
        </row>
        <row r="86717">
          <cell r="P86717" t="str">
            <v>合肥蜀山农大网点</v>
          </cell>
        </row>
        <row r="86718">
          <cell r="P86718" t="str">
            <v>淮北杜集网点</v>
          </cell>
        </row>
        <row r="86719">
          <cell r="P86719" t="str">
            <v>淮北濉溪网点</v>
          </cell>
        </row>
        <row r="86720">
          <cell r="P86720" t="str">
            <v>淮北濉溪网点</v>
          </cell>
        </row>
        <row r="86721">
          <cell r="P86721" t="str">
            <v>池州贵池开发区网点</v>
          </cell>
        </row>
        <row r="86722">
          <cell r="P86722" t="str">
            <v>安徽代理区</v>
          </cell>
        </row>
        <row r="86723">
          <cell r="P86723" t="str">
            <v>阜阳临泉网点</v>
          </cell>
        </row>
        <row r="86724">
          <cell r="P86724" t="str">
            <v>宿州泗县网点</v>
          </cell>
        </row>
        <row r="86725">
          <cell r="P86725" t="str">
            <v>合肥瑶海灵石路网点</v>
          </cell>
        </row>
        <row r="86726">
          <cell r="P86726" t="str">
            <v>马鞍山和县网点</v>
          </cell>
        </row>
        <row r="86727">
          <cell r="P86727" t="str">
            <v>黄山歙县开发区网点</v>
          </cell>
        </row>
        <row r="86728">
          <cell r="P86728" t="str">
            <v>合肥蜀山通合网点</v>
          </cell>
        </row>
        <row r="86729">
          <cell r="P86729" t="str">
            <v>淮北濉溪开发区网点</v>
          </cell>
        </row>
        <row r="86730">
          <cell r="P86730" t="str">
            <v>合肥北集散点</v>
          </cell>
        </row>
        <row r="86731">
          <cell r="P86731" t="str">
            <v>合肥庐江网点</v>
          </cell>
        </row>
        <row r="86732">
          <cell r="P86732" t="str">
            <v>马鞍山雨山网点</v>
          </cell>
        </row>
        <row r="86733">
          <cell r="P86733" t="str">
            <v>铜陵枞阳网点</v>
          </cell>
        </row>
        <row r="86734">
          <cell r="P86734" t="str">
            <v>亳州利辛网点</v>
          </cell>
        </row>
        <row r="86735">
          <cell r="P86735" t="str">
            <v>淮北濉溪网点</v>
          </cell>
        </row>
        <row r="86736">
          <cell r="P86736" t="str">
            <v>安徽代理区</v>
          </cell>
        </row>
        <row r="86737">
          <cell r="P86737" t="str">
            <v>芜湖无为网点</v>
          </cell>
        </row>
        <row r="86738">
          <cell r="P86738" t="str">
            <v>阜阳颍泉网点</v>
          </cell>
        </row>
        <row r="86739">
          <cell r="P86739" t="str">
            <v>铜陵枞阳经开网点</v>
          </cell>
        </row>
        <row r="86740">
          <cell r="P86740" t="str">
            <v>合肥包河三里庵网点</v>
          </cell>
        </row>
        <row r="86741">
          <cell r="P86741" t="str">
            <v>六安新安网点</v>
          </cell>
        </row>
        <row r="86742">
          <cell r="P86742" t="str">
            <v>宣城宣州大唐网点</v>
          </cell>
        </row>
        <row r="86743">
          <cell r="P86743" t="str">
            <v>阜阳太和网点</v>
          </cell>
        </row>
        <row r="86744">
          <cell r="P86744" t="str">
            <v>滁州明光网点</v>
          </cell>
        </row>
        <row r="86745">
          <cell r="P86745" t="str">
            <v>宿州埇桥网点</v>
          </cell>
        </row>
        <row r="86746">
          <cell r="P86746" t="str">
            <v>合肥肥东经开区网点</v>
          </cell>
        </row>
        <row r="86747">
          <cell r="P86747" t="str">
            <v>马鞍山雨山网点</v>
          </cell>
        </row>
        <row r="86748">
          <cell r="P86748" t="str">
            <v>黄山休宁新城网点</v>
          </cell>
        </row>
        <row r="86749">
          <cell r="P86749" t="str">
            <v>宿州灵璧网点</v>
          </cell>
        </row>
        <row r="86750">
          <cell r="P86750" t="str">
            <v>蚌埠怀远新城网点</v>
          </cell>
        </row>
        <row r="86751">
          <cell r="P86751" t="str">
            <v>芜湖无为网点</v>
          </cell>
        </row>
        <row r="86752">
          <cell r="P86752" t="str">
            <v>淮北蔡里网点</v>
          </cell>
        </row>
        <row r="86753">
          <cell r="P86753" t="str">
            <v>马鞍山花山解放路网点</v>
          </cell>
        </row>
        <row r="86754">
          <cell r="P86754" t="str">
            <v>淮北濉溪网点</v>
          </cell>
        </row>
        <row r="86755">
          <cell r="P86755" t="str">
            <v>合肥包河三里庵网点</v>
          </cell>
        </row>
        <row r="86756">
          <cell r="P86756" t="str">
            <v>马鞍山当涂网点</v>
          </cell>
        </row>
        <row r="86757">
          <cell r="P86757" t="str">
            <v>宣城郎溪网点</v>
          </cell>
        </row>
        <row r="86758">
          <cell r="P86758" t="str">
            <v>池州贵池开发区网点</v>
          </cell>
        </row>
        <row r="86759">
          <cell r="P86759" t="str">
            <v>亳州谯城神农谷网点</v>
          </cell>
        </row>
        <row r="86760">
          <cell r="P86760" t="str">
            <v>阜阳颍州城南网点</v>
          </cell>
        </row>
        <row r="86761">
          <cell r="P86761" t="str">
            <v>宿州砀山网点</v>
          </cell>
        </row>
        <row r="86762">
          <cell r="P86762" t="str">
            <v>阜阳临泉于寨网点</v>
          </cell>
        </row>
        <row r="86763">
          <cell r="P86763" t="str">
            <v>芜湖镜湖万达网点</v>
          </cell>
        </row>
        <row r="86764">
          <cell r="P86764" t="str">
            <v>宣城宣州网点</v>
          </cell>
        </row>
        <row r="86765">
          <cell r="P86765" t="str">
            <v>淮南寿县网点</v>
          </cell>
        </row>
        <row r="86766">
          <cell r="P86766" t="str">
            <v>相山集散点</v>
          </cell>
        </row>
        <row r="86767">
          <cell r="P86767" t="str">
            <v>铜陵铜官铜都网点</v>
          </cell>
        </row>
        <row r="86768">
          <cell r="P86768" t="str">
            <v>合肥滨湖网点</v>
          </cell>
        </row>
        <row r="86769">
          <cell r="P86769" t="str">
            <v>宣城郎溪网点</v>
          </cell>
        </row>
        <row r="86770">
          <cell r="P86770" t="str">
            <v>合肥肥东网点</v>
          </cell>
        </row>
        <row r="86771">
          <cell r="P86771" t="str">
            <v>宣城宣州国购网点</v>
          </cell>
        </row>
        <row r="86772">
          <cell r="P86772" t="str">
            <v>芜湖繁昌网点</v>
          </cell>
        </row>
        <row r="86773">
          <cell r="P86773" t="str">
            <v>六安金寨网点</v>
          </cell>
        </row>
        <row r="86774">
          <cell r="P86774" t="str">
            <v>宿州砀山网点</v>
          </cell>
        </row>
        <row r="86775">
          <cell r="P86775" t="str">
            <v>宿州砀山网点</v>
          </cell>
        </row>
        <row r="86776">
          <cell r="P86776" t="str">
            <v>宿州砀山网点</v>
          </cell>
        </row>
        <row r="86777">
          <cell r="P86777" t="str">
            <v>安徽代理区</v>
          </cell>
        </row>
        <row r="86778">
          <cell r="P86778" t="str">
            <v>合肥高新天鹅湖网点</v>
          </cell>
        </row>
        <row r="86779">
          <cell r="P86779" t="str">
            <v>淮南开发区网点</v>
          </cell>
        </row>
        <row r="86780">
          <cell r="P86780" t="str">
            <v>六安裕安网点</v>
          </cell>
        </row>
        <row r="86781">
          <cell r="P86781" t="str">
            <v>淮南凤台网点</v>
          </cell>
        </row>
        <row r="86782">
          <cell r="P86782" t="str">
            <v>芜湖南陵宇培网点</v>
          </cell>
        </row>
        <row r="86783">
          <cell r="P86783" t="str">
            <v>合肥瑶海灵石路网点</v>
          </cell>
        </row>
        <row r="86784">
          <cell r="P86784" t="str">
            <v>马鞍山当涂网点</v>
          </cell>
        </row>
        <row r="86785">
          <cell r="P86785" t="str">
            <v>滁州定远网点</v>
          </cell>
        </row>
        <row r="86786">
          <cell r="P86786" t="str">
            <v>合肥长丰水湖镇网点</v>
          </cell>
        </row>
        <row r="86787">
          <cell r="P86787" t="str">
            <v>阜阳颍上网点</v>
          </cell>
        </row>
        <row r="86788">
          <cell r="P86788" t="str">
            <v>芜湖镜湖新市口网点</v>
          </cell>
        </row>
        <row r="86789">
          <cell r="P86789" t="str">
            <v>合肥包河葛大店网点</v>
          </cell>
        </row>
        <row r="86790">
          <cell r="P86790" t="str">
            <v>合肥庐江网点</v>
          </cell>
        </row>
        <row r="86791">
          <cell r="P86791" t="str">
            <v>合肥包河葛大店网点</v>
          </cell>
        </row>
        <row r="86792">
          <cell r="P86792" t="str">
            <v>合肥瑶海胜利路网点</v>
          </cell>
        </row>
        <row r="86793">
          <cell r="P86793" t="str">
            <v>马鞍山雨山网点</v>
          </cell>
        </row>
        <row r="86794">
          <cell r="P86794" t="str">
            <v>合肥长丰北城网点</v>
          </cell>
        </row>
        <row r="86795">
          <cell r="P86795" t="str">
            <v>合肥滨湖网点</v>
          </cell>
        </row>
        <row r="86796">
          <cell r="P86796" t="str">
            <v>安庆宜秀网点</v>
          </cell>
        </row>
        <row r="86797">
          <cell r="P86797" t="str">
            <v>安庆宜秀网点</v>
          </cell>
        </row>
        <row r="86798">
          <cell r="P86798" t="str">
            <v>蚌埠五河网点</v>
          </cell>
        </row>
        <row r="86799">
          <cell r="P86799" t="str">
            <v>合肥高新蜀南网点</v>
          </cell>
        </row>
        <row r="86800">
          <cell r="P86800" t="str">
            <v>六安金安网点</v>
          </cell>
        </row>
        <row r="86801">
          <cell r="P86801" t="str">
            <v>阜阳颍上网点</v>
          </cell>
        </row>
        <row r="86802">
          <cell r="P86802" t="str">
            <v>阜阳阜南网点</v>
          </cell>
        </row>
        <row r="86803">
          <cell r="P86803" t="str">
            <v>马鞍山雨山网点</v>
          </cell>
        </row>
        <row r="86804">
          <cell r="P86804" t="str">
            <v>合肥庐江网点</v>
          </cell>
        </row>
        <row r="86805">
          <cell r="P86805" t="str">
            <v>安庆太湖网点</v>
          </cell>
        </row>
        <row r="86806">
          <cell r="P86806" t="str">
            <v>六安霍山网点</v>
          </cell>
        </row>
        <row r="86807">
          <cell r="P86807" t="str">
            <v>阜阳颍州新阳网点</v>
          </cell>
        </row>
        <row r="86808">
          <cell r="P86808" t="str">
            <v>六安金寨网点</v>
          </cell>
        </row>
        <row r="86809">
          <cell r="P86809" t="str">
            <v>安徽代理区</v>
          </cell>
        </row>
        <row r="86810">
          <cell r="P86810" t="str">
            <v>马鞍山含山网点</v>
          </cell>
        </row>
        <row r="86811">
          <cell r="P86811" t="str">
            <v>六安裕安平桥网点</v>
          </cell>
        </row>
        <row r="86812">
          <cell r="P86812" t="str">
            <v>阜阳太和网点</v>
          </cell>
        </row>
        <row r="86813">
          <cell r="P86813" t="str">
            <v>宿州泗县网点</v>
          </cell>
        </row>
        <row r="86814">
          <cell r="P86814" t="str">
            <v>安庆迎江网点</v>
          </cell>
        </row>
        <row r="86815">
          <cell r="P86815" t="str">
            <v>芜湖鸠江大桥网点</v>
          </cell>
        </row>
        <row r="86816">
          <cell r="P86816" t="str">
            <v>合肥瑶海三十头网点</v>
          </cell>
        </row>
        <row r="86817">
          <cell r="P86817" t="str">
            <v>亳州谯城老康美网点</v>
          </cell>
        </row>
        <row r="86818">
          <cell r="P86818" t="str">
            <v>相山集散点</v>
          </cell>
        </row>
        <row r="86819">
          <cell r="P86819" t="str">
            <v>合肥经开始信路网点</v>
          </cell>
        </row>
        <row r="86820">
          <cell r="P86820" t="str">
            <v>琅琊集散点</v>
          </cell>
        </row>
        <row r="86821">
          <cell r="P86821" t="str">
            <v>六安霍邱周集镇网点</v>
          </cell>
        </row>
        <row r="86822">
          <cell r="P86822" t="str">
            <v>蚌埠龙子湖宏业网点</v>
          </cell>
        </row>
        <row r="86823">
          <cell r="P86823" t="str">
            <v>马鞍山雨山网点</v>
          </cell>
        </row>
        <row r="86824">
          <cell r="P86824" t="str">
            <v>马鞍山雨山网点</v>
          </cell>
        </row>
        <row r="86825">
          <cell r="P86825" t="str">
            <v>安徽代理区</v>
          </cell>
        </row>
        <row r="86826">
          <cell r="P86826" t="str">
            <v>黄山歙县开发区网点</v>
          </cell>
        </row>
        <row r="86827">
          <cell r="P86827" t="str">
            <v>宣城旌德网点</v>
          </cell>
        </row>
        <row r="86828">
          <cell r="P86828" t="str">
            <v>阜阳颍上网点</v>
          </cell>
        </row>
        <row r="86829">
          <cell r="P86829" t="str">
            <v>宿州砀山网点</v>
          </cell>
        </row>
        <row r="86830">
          <cell r="P86830" t="str">
            <v>安徽代理区</v>
          </cell>
        </row>
        <row r="86831">
          <cell r="P86831" t="str">
            <v>马鞍山雨山网点</v>
          </cell>
        </row>
        <row r="86832">
          <cell r="P86832" t="str">
            <v>合肥瑶海胜利路网点</v>
          </cell>
        </row>
        <row r="86833">
          <cell r="P86833" t="str">
            <v>阜阳阜南网点</v>
          </cell>
        </row>
        <row r="86834">
          <cell r="P86834" t="str">
            <v>宿州埇桥裕城街网点</v>
          </cell>
        </row>
        <row r="86835">
          <cell r="P86835" t="str">
            <v>宿州灵璧网点</v>
          </cell>
        </row>
        <row r="86836">
          <cell r="P86836" t="str">
            <v>淮北濉溪网点</v>
          </cell>
        </row>
        <row r="86837">
          <cell r="P86837" t="str">
            <v>淮南寿县网点</v>
          </cell>
        </row>
        <row r="86838">
          <cell r="P86838" t="str">
            <v>宿州埇桥汇源网点</v>
          </cell>
        </row>
        <row r="86839">
          <cell r="P86839" t="str">
            <v>亳州蒙城网点</v>
          </cell>
        </row>
        <row r="86840">
          <cell r="P86840" t="str">
            <v>池州贵池开发区网点</v>
          </cell>
        </row>
        <row r="86841">
          <cell r="P86841" t="str">
            <v>马鞍山雨山网点</v>
          </cell>
        </row>
        <row r="86842">
          <cell r="P86842" t="str">
            <v>铜陵枞阳网点</v>
          </cell>
        </row>
        <row r="86843">
          <cell r="P86843" t="str">
            <v>宿州萧县网点</v>
          </cell>
        </row>
        <row r="86844">
          <cell r="P86844" t="str">
            <v>安徽代理区</v>
          </cell>
        </row>
        <row r="86845">
          <cell r="P86845" t="str">
            <v>蚌埠禹会东部网点</v>
          </cell>
        </row>
        <row r="86846">
          <cell r="P86846" t="str">
            <v>合肥肥西网点</v>
          </cell>
        </row>
        <row r="86847">
          <cell r="P86847" t="str">
            <v>六安金安城北网点</v>
          </cell>
        </row>
        <row r="86848">
          <cell r="P86848" t="str">
            <v>安庆宜秀网点</v>
          </cell>
        </row>
        <row r="86849">
          <cell r="P86849" t="str">
            <v>芜湖弋江大学城网点</v>
          </cell>
        </row>
        <row r="86850">
          <cell r="P86850" t="str">
            <v>合肥瑶海北网点</v>
          </cell>
        </row>
        <row r="86851">
          <cell r="P86851" t="str">
            <v>蚌埠龙子湖网点</v>
          </cell>
        </row>
        <row r="86852">
          <cell r="P86852" t="str">
            <v>六安裕安网点</v>
          </cell>
        </row>
        <row r="86853">
          <cell r="P86853" t="str">
            <v>淮南凤台网点</v>
          </cell>
        </row>
        <row r="86854">
          <cell r="P86854" t="str">
            <v>安庆桐城网点</v>
          </cell>
        </row>
        <row r="86855">
          <cell r="P86855" t="str">
            <v>芜湖鸠江二部网点</v>
          </cell>
        </row>
        <row r="86856">
          <cell r="P86856" t="str">
            <v>蚌埠固镇网点</v>
          </cell>
        </row>
        <row r="86857">
          <cell r="P86857" t="str">
            <v>宣城广德网点</v>
          </cell>
        </row>
        <row r="86858">
          <cell r="P86858" t="str">
            <v>合肥包河三里庵网点</v>
          </cell>
        </row>
        <row r="86859">
          <cell r="P86859" t="str">
            <v>合肥肥西桃花镇网点</v>
          </cell>
        </row>
        <row r="86860">
          <cell r="P86860" t="str">
            <v>淮南舜耕山网点</v>
          </cell>
        </row>
        <row r="86861">
          <cell r="P86861" t="str">
            <v>马鞍山含山网点</v>
          </cell>
        </row>
        <row r="86862">
          <cell r="P86862" t="str">
            <v>池州贵池开发区网点</v>
          </cell>
        </row>
        <row r="86863">
          <cell r="P86863" t="str">
            <v>安徽代理区</v>
          </cell>
        </row>
        <row r="86864">
          <cell r="P86864" t="str">
            <v>宿州砀山网点</v>
          </cell>
        </row>
        <row r="86865">
          <cell r="P86865" t="str">
            <v>宿州砀山网点</v>
          </cell>
        </row>
        <row r="86866">
          <cell r="P86866" t="str">
            <v>芜湖镜湖新市口网点</v>
          </cell>
        </row>
        <row r="86867">
          <cell r="P86867" t="str">
            <v>阜阳颍州城南网点</v>
          </cell>
        </row>
        <row r="86868">
          <cell r="P86868" t="str">
            <v>阜阳颍东网点</v>
          </cell>
        </row>
        <row r="86869">
          <cell r="P86869" t="str">
            <v>淮北杜集网点</v>
          </cell>
        </row>
        <row r="86870">
          <cell r="P86870" t="str">
            <v>安徽代理区</v>
          </cell>
        </row>
        <row r="86871">
          <cell r="P86871" t="str">
            <v>芜湖镜湖网点</v>
          </cell>
        </row>
        <row r="86872">
          <cell r="P86872" t="str">
            <v>淮北相山网点</v>
          </cell>
        </row>
        <row r="86873">
          <cell r="P86873" t="str">
            <v>滁州全椒十字镇网点</v>
          </cell>
        </row>
        <row r="86874">
          <cell r="P86874" t="str">
            <v>淮南潘集网点</v>
          </cell>
        </row>
        <row r="86875">
          <cell r="P86875" t="str">
            <v>合肥滨湖网点</v>
          </cell>
        </row>
        <row r="86876">
          <cell r="P86876" t="str">
            <v>马鞍山博望网点</v>
          </cell>
        </row>
        <row r="86877">
          <cell r="P86877" t="str">
            <v>马鞍山和县网点</v>
          </cell>
        </row>
        <row r="86878">
          <cell r="P86878" t="str">
            <v>滁州全椒网点</v>
          </cell>
        </row>
        <row r="86879">
          <cell r="P86879" t="str">
            <v>合肥长丰水湖镇网点</v>
          </cell>
        </row>
        <row r="86880">
          <cell r="P86880" t="str">
            <v>安庆桐城网点</v>
          </cell>
        </row>
        <row r="86881">
          <cell r="P86881" t="str">
            <v>马鞍山雨山网点</v>
          </cell>
        </row>
        <row r="86882">
          <cell r="P86882" t="str">
            <v>阜阳临泉网点</v>
          </cell>
        </row>
        <row r="86883">
          <cell r="P86883" t="str">
            <v>淮北濉溪网点</v>
          </cell>
        </row>
        <row r="86884">
          <cell r="P86884" t="str">
            <v>淮南凤台网点</v>
          </cell>
        </row>
        <row r="86885">
          <cell r="P86885" t="str">
            <v>亳州利辛网点</v>
          </cell>
        </row>
        <row r="86886">
          <cell r="P86886" t="str">
            <v>淮北濉溪网点</v>
          </cell>
        </row>
        <row r="86887">
          <cell r="P86887" t="str">
            <v>芜湖繁昌网点</v>
          </cell>
        </row>
        <row r="86888">
          <cell r="P86888" t="str">
            <v>马鞍山雨山网点</v>
          </cell>
        </row>
        <row r="86889">
          <cell r="P86889" t="str">
            <v>宿州砀山网点</v>
          </cell>
        </row>
        <row r="86890">
          <cell r="P86890" t="str">
            <v>亳州谯城方园网点</v>
          </cell>
        </row>
        <row r="86891">
          <cell r="P86891" t="str">
            <v>芜湖三山网点</v>
          </cell>
        </row>
        <row r="86892">
          <cell r="P86892" t="str">
            <v>黄山黄山区网点</v>
          </cell>
        </row>
        <row r="86893">
          <cell r="P86893" t="str">
            <v>宣城泾县网点</v>
          </cell>
        </row>
        <row r="86894">
          <cell r="P86894" t="str">
            <v>芜湖县万达网点</v>
          </cell>
        </row>
        <row r="86895">
          <cell r="P86895" t="str">
            <v>滁州凤阳网点</v>
          </cell>
        </row>
        <row r="86896">
          <cell r="P86896" t="str">
            <v>阜阳颍泉网点</v>
          </cell>
        </row>
        <row r="86897">
          <cell r="P86897" t="str">
            <v>合肥高新蜀南网点</v>
          </cell>
        </row>
        <row r="86898">
          <cell r="P86898" t="str">
            <v>马鞍山雨山网点</v>
          </cell>
        </row>
        <row r="86899">
          <cell r="P86899" t="str">
            <v>六安舒城南舒网点</v>
          </cell>
        </row>
        <row r="86900">
          <cell r="P86900" t="str">
            <v>马鞍山和县网点</v>
          </cell>
        </row>
        <row r="86901">
          <cell r="P86901" t="str">
            <v>合肥庐阳菱湖网点</v>
          </cell>
        </row>
        <row r="86902">
          <cell r="P86902" t="str">
            <v>安徽代理区</v>
          </cell>
        </row>
        <row r="86903">
          <cell r="P86903" t="str">
            <v>宿州砀山网点</v>
          </cell>
        </row>
        <row r="86904">
          <cell r="P86904" t="str">
            <v>阜阳临泉网点</v>
          </cell>
        </row>
        <row r="86905">
          <cell r="P86905" t="str">
            <v>阜阳颍东三角洲网点</v>
          </cell>
        </row>
        <row r="86906">
          <cell r="P86906" t="str">
            <v>合肥包河汽车城网点</v>
          </cell>
        </row>
        <row r="86907">
          <cell r="P86907" t="str">
            <v>亳州谯城网点</v>
          </cell>
        </row>
        <row r="86908">
          <cell r="P86908" t="str">
            <v>芜湖三山网点</v>
          </cell>
        </row>
        <row r="86909">
          <cell r="P86909" t="str">
            <v>阜阳界首网点</v>
          </cell>
        </row>
        <row r="86910">
          <cell r="P86910" t="str">
            <v>马鞍山雨山网点</v>
          </cell>
        </row>
        <row r="86911">
          <cell r="P86911" t="str">
            <v>徽州集散点</v>
          </cell>
        </row>
        <row r="86912">
          <cell r="P86912" t="str">
            <v>马鞍山雨山网点</v>
          </cell>
        </row>
        <row r="86913">
          <cell r="P86913" t="str">
            <v>马鞍山雨山网点</v>
          </cell>
        </row>
        <row r="86914">
          <cell r="P86914" t="str">
            <v>合肥包河葛大店网点</v>
          </cell>
        </row>
        <row r="86915">
          <cell r="P86915" t="str">
            <v>亳州利辛网点</v>
          </cell>
        </row>
        <row r="86916">
          <cell r="P86916" t="str">
            <v>蚌埠龙子湖老城网点</v>
          </cell>
        </row>
        <row r="86917">
          <cell r="P86917" t="str">
            <v>宿州泗县网点</v>
          </cell>
        </row>
        <row r="86918">
          <cell r="P86918" t="str">
            <v>宿州灵璧网点</v>
          </cell>
        </row>
        <row r="86919">
          <cell r="P86919" t="str">
            <v>合肥蜀山蜀峰路网点</v>
          </cell>
        </row>
        <row r="86920">
          <cell r="P86920" t="str">
            <v>蚌埠怀远新城网点</v>
          </cell>
        </row>
        <row r="86921">
          <cell r="P86921" t="str">
            <v>亳州涡阳城西网点</v>
          </cell>
        </row>
        <row r="86922">
          <cell r="P86922" t="str">
            <v>亳州谯城万达网点</v>
          </cell>
        </row>
        <row r="86923">
          <cell r="P86923" t="str">
            <v>芜湖镜湖网点</v>
          </cell>
        </row>
        <row r="86924">
          <cell r="P86924" t="str">
            <v>安徽代理区</v>
          </cell>
        </row>
        <row r="86925">
          <cell r="P86925" t="str">
            <v>宿州泗县网点</v>
          </cell>
        </row>
        <row r="86926">
          <cell r="P86926" t="str">
            <v>六安舒城开发区网点</v>
          </cell>
        </row>
        <row r="86927">
          <cell r="P86927" t="str">
            <v>合肥庐江网点</v>
          </cell>
        </row>
        <row r="86928">
          <cell r="P86928" t="str">
            <v>淮南山南网点</v>
          </cell>
        </row>
        <row r="86929">
          <cell r="P86929" t="str">
            <v>马鞍山雨山网点</v>
          </cell>
        </row>
        <row r="86930">
          <cell r="P86930" t="str">
            <v>滁州定远网点</v>
          </cell>
        </row>
        <row r="86931">
          <cell r="P86931" t="str">
            <v>马鞍山雨山向山镇网点</v>
          </cell>
        </row>
        <row r="86932">
          <cell r="P86932" t="str">
            <v>阜阳颍上网点</v>
          </cell>
        </row>
        <row r="86933">
          <cell r="P86933" t="str">
            <v>滁州凤阳新城区网点</v>
          </cell>
        </row>
        <row r="86934">
          <cell r="P86934" t="str">
            <v>马鞍山雨山网点</v>
          </cell>
        </row>
        <row r="86935">
          <cell r="P86935" t="str">
            <v>马鞍山含山网点</v>
          </cell>
        </row>
        <row r="86936">
          <cell r="P86936" t="str">
            <v>亳州谯城网点</v>
          </cell>
        </row>
        <row r="86937">
          <cell r="P86937" t="str">
            <v>阜阳阜南网点</v>
          </cell>
        </row>
        <row r="86938">
          <cell r="P86938" t="str">
            <v>蚌埠淮上网点</v>
          </cell>
        </row>
        <row r="86939">
          <cell r="P86939" t="str">
            <v>马鞍山雨山网点</v>
          </cell>
        </row>
        <row r="86940">
          <cell r="P86940" t="str">
            <v>淮南潘集网点</v>
          </cell>
        </row>
        <row r="86941">
          <cell r="P86941" t="str">
            <v>阜阳颍东新城网点</v>
          </cell>
        </row>
        <row r="86942">
          <cell r="P86942" t="str">
            <v>淮南寿县网点</v>
          </cell>
        </row>
        <row r="86943">
          <cell r="P86943" t="str">
            <v>合肥庐江网点</v>
          </cell>
        </row>
        <row r="86944">
          <cell r="P86944" t="str">
            <v>淮南寿县网点</v>
          </cell>
        </row>
        <row r="86945">
          <cell r="P86945" t="str">
            <v>马鞍山雨山网点</v>
          </cell>
        </row>
        <row r="86946">
          <cell r="P86946" t="str">
            <v>六安金安施桥镇网点</v>
          </cell>
        </row>
        <row r="86947">
          <cell r="P86947" t="str">
            <v>合肥肥东经开区网点</v>
          </cell>
        </row>
        <row r="86948">
          <cell r="P86948" t="str">
            <v>合肥包河南站网点</v>
          </cell>
        </row>
        <row r="86949">
          <cell r="P86949" t="str">
            <v>安徽代理区</v>
          </cell>
        </row>
        <row r="86950">
          <cell r="P86950" t="str">
            <v>合肥瑶海胜利路网点</v>
          </cell>
        </row>
        <row r="86951">
          <cell r="P86951" t="str">
            <v>阜阳临泉网点</v>
          </cell>
        </row>
        <row r="86952">
          <cell r="P86952" t="str">
            <v>阜阳界首网点</v>
          </cell>
        </row>
        <row r="86953">
          <cell r="P86953" t="str">
            <v>合肥肥西桥北网点</v>
          </cell>
        </row>
        <row r="86954">
          <cell r="P86954" t="str">
            <v>亳州蒙城网点</v>
          </cell>
        </row>
        <row r="86955">
          <cell r="P86955" t="str">
            <v>淮北杨庄矿网点</v>
          </cell>
        </row>
        <row r="86956">
          <cell r="P86956" t="str">
            <v>芜湖弋江火龙岗网点</v>
          </cell>
        </row>
        <row r="86957">
          <cell r="P86957" t="str">
            <v>六安金安城北网点</v>
          </cell>
        </row>
        <row r="86958">
          <cell r="P86958" t="str">
            <v>亳州谯城桃花源网点</v>
          </cell>
        </row>
        <row r="86959">
          <cell r="P86959" t="str">
            <v>芜湖县万达网点</v>
          </cell>
        </row>
        <row r="86960">
          <cell r="P86960" t="str">
            <v>阜阳临泉网点</v>
          </cell>
        </row>
        <row r="86961">
          <cell r="P86961" t="str">
            <v>安庆岳西网点</v>
          </cell>
        </row>
        <row r="86961">
          <cell r="AI86961" t="str">
            <v>网点超50分钟未响应</v>
          </cell>
        </row>
        <row r="86962">
          <cell r="P86962" t="str">
            <v>谯城区集散点</v>
          </cell>
        </row>
        <row r="86963">
          <cell r="P86963" t="str">
            <v>蚌埠怀远新城网点</v>
          </cell>
        </row>
        <row r="86964">
          <cell r="P86964" t="str">
            <v>滁州明光网点</v>
          </cell>
        </row>
        <row r="86965">
          <cell r="P86965" t="str">
            <v>六安霍邱孟集镇网点</v>
          </cell>
        </row>
        <row r="86966">
          <cell r="P86966" t="str">
            <v>淮南寿县网点</v>
          </cell>
        </row>
        <row r="86967">
          <cell r="P86967" t="str">
            <v>淮南大通网点</v>
          </cell>
        </row>
        <row r="86968">
          <cell r="P86968" t="str">
            <v>相山集散点</v>
          </cell>
        </row>
        <row r="86969">
          <cell r="P86969" t="str">
            <v>安庆望江网点</v>
          </cell>
        </row>
        <row r="86970">
          <cell r="P86970" t="str">
            <v>阜阳太和网点</v>
          </cell>
        </row>
        <row r="86971">
          <cell r="P86971" t="str">
            <v>安徽代理区</v>
          </cell>
        </row>
        <row r="86972">
          <cell r="P86972" t="str">
            <v>淮北濉溪网点</v>
          </cell>
        </row>
        <row r="86973">
          <cell r="P86973" t="str">
            <v>谯城区集散点</v>
          </cell>
        </row>
        <row r="86974">
          <cell r="P86974" t="str">
            <v>芜湖无为网点</v>
          </cell>
        </row>
        <row r="86975">
          <cell r="P86975" t="str">
            <v>涡阳集散点</v>
          </cell>
        </row>
        <row r="86976">
          <cell r="P86976" t="str">
            <v>马鞍山雨山网点</v>
          </cell>
        </row>
        <row r="86977">
          <cell r="P86977" t="str">
            <v>黄山歙县城区网点</v>
          </cell>
        </row>
        <row r="86978">
          <cell r="P86978" t="str">
            <v>合肥蜀山通合网点</v>
          </cell>
        </row>
        <row r="86979">
          <cell r="P86979" t="str">
            <v>铜陵义安网点</v>
          </cell>
        </row>
        <row r="86979">
          <cell r="AI86979" t="str">
            <v>网点超50分钟未响应</v>
          </cell>
        </row>
        <row r="86980">
          <cell r="P86980" t="str">
            <v>亳州蒙城网点</v>
          </cell>
        </row>
        <row r="86981">
          <cell r="P86981" t="str">
            <v>马鞍山雨山网点</v>
          </cell>
        </row>
        <row r="86982">
          <cell r="P86982" t="str">
            <v>马鞍山雨山向山镇网点</v>
          </cell>
        </row>
        <row r="86983">
          <cell r="P86983" t="str">
            <v>阜阳高铁新区网点</v>
          </cell>
        </row>
        <row r="86984">
          <cell r="P86984" t="str">
            <v>淮南舜耕山网点</v>
          </cell>
        </row>
        <row r="86985">
          <cell r="P86985" t="str">
            <v>六安霍邱河口镇网点</v>
          </cell>
        </row>
        <row r="86986">
          <cell r="P86986" t="str">
            <v>蚌埠怀远新城网点</v>
          </cell>
        </row>
        <row r="86987">
          <cell r="P86987" t="str">
            <v>滁州来安网点</v>
          </cell>
        </row>
        <row r="86988">
          <cell r="P86988" t="str">
            <v>合肥肥东经开区网点</v>
          </cell>
        </row>
        <row r="86989">
          <cell r="P86989" t="str">
            <v>芜湖南陵宇培网点</v>
          </cell>
        </row>
        <row r="86990">
          <cell r="P86990" t="str">
            <v>合肥长丰网点</v>
          </cell>
        </row>
        <row r="86991">
          <cell r="P86991" t="str">
            <v>蚌埠电商产业园网点</v>
          </cell>
        </row>
        <row r="86992">
          <cell r="P86992" t="str">
            <v>亳州谯城老康美网点</v>
          </cell>
        </row>
        <row r="86993">
          <cell r="P86993" t="str">
            <v>滁州明光网点</v>
          </cell>
        </row>
        <row r="86994">
          <cell r="P86994" t="str">
            <v>马鞍山雨山网点</v>
          </cell>
        </row>
        <row r="86995">
          <cell r="P86995" t="str">
            <v>淮北濉溪网点</v>
          </cell>
        </row>
        <row r="86996">
          <cell r="P86996" t="str">
            <v>滁州定远网点</v>
          </cell>
        </row>
        <row r="86997">
          <cell r="P86997" t="str">
            <v>淮北濉溪网点</v>
          </cell>
        </row>
        <row r="86998">
          <cell r="P86998" t="str">
            <v>蚌埠怀远新城网点</v>
          </cell>
        </row>
        <row r="86999">
          <cell r="P86999" t="str">
            <v>阜阳颍州网点</v>
          </cell>
        </row>
        <row r="87000">
          <cell r="P87000" t="str">
            <v>马鞍山雨山网点</v>
          </cell>
        </row>
        <row r="87001">
          <cell r="P87001" t="str">
            <v>宿州砀山网点</v>
          </cell>
        </row>
        <row r="87002">
          <cell r="P87002" t="str">
            <v>合肥高新蜀南网点</v>
          </cell>
        </row>
        <row r="87003">
          <cell r="P87003" t="str">
            <v>亳州谯城桃花源网点</v>
          </cell>
        </row>
        <row r="87004">
          <cell r="P87004" t="str">
            <v>芜湖无为网点</v>
          </cell>
        </row>
        <row r="87005">
          <cell r="P87005" t="str">
            <v>阜阳颍上网点</v>
          </cell>
        </row>
        <row r="87006">
          <cell r="P87006" t="str">
            <v>宿州砀山网点</v>
          </cell>
        </row>
        <row r="87007">
          <cell r="P87007" t="str">
            <v>宣城广德网点</v>
          </cell>
        </row>
        <row r="87008">
          <cell r="P87008" t="str">
            <v>淮南凤台网点</v>
          </cell>
        </row>
        <row r="87009">
          <cell r="P87009" t="str">
            <v>亳州利辛网点</v>
          </cell>
        </row>
        <row r="87010">
          <cell r="P87010" t="str">
            <v>安徽代理区</v>
          </cell>
        </row>
        <row r="87011">
          <cell r="P87011" t="str">
            <v>淮北濉溪网点</v>
          </cell>
        </row>
        <row r="87012">
          <cell r="P87012" t="str">
            <v>芜湖无为网点</v>
          </cell>
        </row>
        <row r="87013">
          <cell r="P87013" t="str">
            <v>合肥瑶海南网点</v>
          </cell>
        </row>
        <row r="87014">
          <cell r="P87014" t="str">
            <v>滁州定远网点</v>
          </cell>
        </row>
        <row r="87015">
          <cell r="P87015" t="str">
            <v>阜阳颍东新城网点</v>
          </cell>
        </row>
        <row r="87016">
          <cell r="P87016" t="str">
            <v>安徽代理区</v>
          </cell>
        </row>
        <row r="87017">
          <cell r="P87017" t="str">
            <v>合肥巢湖汽车城网点</v>
          </cell>
        </row>
        <row r="87018">
          <cell r="P87018" t="str">
            <v>阜阳阜南网点</v>
          </cell>
        </row>
        <row r="87019">
          <cell r="P87019" t="str">
            <v>阜阳临泉网点</v>
          </cell>
        </row>
        <row r="87020">
          <cell r="P87020" t="str">
            <v>滁州明光网点</v>
          </cell>
        </row>
        <row r="87021">
          <cell r="P87021" t="str">
            <v>合肥瑶海灵石路网点</v>
          </cell>
        </row>
        <row r="87022">
          <cell r="P87022" t="str">
            <v>亳州谯城网点</v>
          </cell>
        </row>
        <row r="87023">
          <cell r="P87023" t="str">
            <v>滁州来安网点</v>
          </cell>
        </row>
        <row r="87024">
          <cell r="P87024" t="str">
            <v>六安金安城北网点</v>
          </cell>
        </row>
        <row r="87025">
          <cell r="P87025" t="str">
            <v>肥东集散点</v>
          </cell>
        </row>
        <row r="87026">
          <cell r="P87026" t="str">
            <v>亳州谯城网点</v>
          </cell>
        </row>
        <row r="87027">
          <cell r="P87027" t="str">
            <v>合肥瑶海鹿鸣山网点</v>
          </cell>
        </row>
        <row r="87028">
          <cell r="P87028" t="str">
            <v>淮南舜耕山网点</v>
          </cell>
        </row>
        <row r="87029">
          <cell r="P87029" t="str">
            <v>合肥巢湖汽车城网点</v>
          </cell>
        </row>
        <row r="87030">
          <cell r="P87030" t="str">
            <v>芜湖无为网点</v>
          </cell>
        </row>
        <row r="87031">
          <cell r="P87031" t="str">
            <v>六安舒城开发区网点</v>
          </cell>
        </row>
        <row r="87032">
          <cell r="P87032" t="str">
            <v>安徽代理区</v>
          </cell>
        </row>
        <row r="87033">
          <cell r="P87033" t="str">
            <v>铜陵枞阳网点</v>
          </cell>
        </row>
        <row r="87034">
          <cell r="P87034" t="str">
            <v>阜阳颍上网点</v>
          </cell>
        </row>
        <row r="87035">
          <cell r="P87035" t="str">
            <v>黄山休宁新城网点</v>
          </cell>
        </row>
        <row r="87036">
          <cell r="P87036" t="str">
            <v>宣城郎溪网点</v>
          </cell>
        </row>
        <row r="87037">
          <cell r="P87037" t="str">
            <v>宣城泾县网点</v>
          </cell>
        </row>
        <row r="87038">
          <cell r="P87038" t="str">
            <v>淮南舜耕山网点</v>
          </cell>
        </row>
        <row r="87039">
          <cell r="P87039" t="str">
            <v>合肥肥东经开区网点</v>
          </cell>
        </row>
        <row r="87040">
          <cell r="P87040" t="str">
            <v>滁州天长网点</v>
          </cell>
        </row>
        <row r="87041">
          <cell r="P87041" t="str">
            <v>阜阳颍州工贸园网点</v>
          </cell>
        </row>
        <row r="87042">
          <cell r="P87042" t="str">
            <v>芜湖无为网点</v>
          </cell>
        </row>
        <row r="87043">
          <cell r="P87043" t="str">
            <v>黄山歙县开发区网点</v>
          </cell>
        </row>
        <row r="87044">
          <cell r="P87044" t="str">
            <v>池州青阳网点</v>
          </cell>
        </row>
        <row r="87045">
          <cell r="P87045" t="str">
            <v>芜湖鸠江二部网点</v>
          </cell>
        </row>
        <row r="87046">
          <cell r="P87046" t="str">
            <v>淮北濉溪东部乡镇网点</v>
          </cell>
        </row>
        <row r="87047">
          <cell r="P87047" t="str">
            <v>芜湖镜湖新市口网点</v>
          </cell>
        </row>
        <row r="87048">
          <cell r="P87048" t="str">
            <v>宿州埇桥裕城街网点</v>
          </cell>
        </row>
        <row r="87049">
          <cell r="P87049" t="str">
            <v>芜湖无为网点</v>
          </cell>
        </row>
        <row r="87050">
          <cell r="P87050" t="str">
            <v>滁州天长网点</v>
          </cell>
        </row>
        <row r="87051">
          <cell r="P87051" t="str">
            <v>马鞍山雨山网点</v>
          </cell>
        </row>
        <row r="87052">
          <cell r="P87052" t="str">
            <v>马鞍山开发区营业部网点</v>
          </cell>
        </row>
        <row r="87053">
          <cell r="P87053" t="str">
            <v>黄山徽州文峰网点</v>
          </cell>
        </row>
        <row r="87053">
          <cell r="AI87053" t="str">
            <v>网点超50分钟未响应</v>
          </cell>
        </row>
        <row r="87054">
          <cell r="P87054" t="str">
            <v>亳州利辛网点</v>
          </cell>
        </row>
        <row r="87055">
          <cell r="P87055" t="str">
            <v>马鞍山雨山网点</v>
          </cell>
        </row>
        <row r="87056">
          <cell r="P87056" t="str">
            <v>阜阳界首网点</v>
          </cell>
        </row>
        <row r="87057">
          <cell r="P87057" t="str">
            <v>黄山屯溪茶城网点</v>
          </cell>
        </row>
        <row r="87058">
          <cell r="P87058" t="str">
            <v>池州青阳网点</v>
          </cell>
        </row>
        <row r="87059">
          <cell r="P87059" t="str">
            <v>马鞍山雨山向山镇网点</v>
          </cell>
        </row>
        <row r="87060">
          <cell r="P87060" t="str">
            <v>马鞍山雨山网点</v>
          </cell>
        </row>
        <row r="87061">
          <cell r="P87061" t="str">
            <v>滁州南谯网点</v>
          </cell>
        </row>
        <row r="87062">
          <cell r="P87062" t="str">
            <v>马鞍山雨山网点</v>
          </cell>
        </row>
        <row r="87063">
          <cell r="P87063" t="str">
            <v>马鞍山和县网点</v>
          </cell>
        </row>
        <row r="87064">
          <cell r="P87064" t="str">
            <v>合肥瑶海磨店网点</v>
          </cell>
        </row>
        <row r="87065">
          <cell r="P87065" t="str">
            <v>相山集散点</v>
          </cell>
        </row>
        <row r="87066">
          <cell r="P87066" t="str">
            <v>黄山屯溪网点</v>
          </cell>
        </row>
        <row r="87067">
          <cell r="P87067" t="str">
            <v>安徽代理区</v>
          </cell>
        </row>
        <row r="87068">
          <cell r="P87068" t="str">
            <v>淮北濉溪网点</v>
          </cell>
        </row>
        <row r="87069">
          <cell r="P87069" t="str">
            <v>合肥蜀山蜀峰路网点</v>
          </cell>
        </row>
        <row r="87070">
          <cell r="P87070" t="str">
            <v>宣城泾县网点</v>
          </cell>
        </row>
        <row r="87071">
          <cell r="P87071" t="str">
            <v>宿州砀山网点</v>
          </cell>
        </row>
        <row r="87072">
          <cell r="P87072" t="str">
            <v>芜湖县万达网点</v>
          </cell>
        </row>
        <row r="87073">
          <cell r="P87073" t="str">
            <v>阜阳颍东网点</v>
          </cell>
        </row>
        <row r="87074">
          <cell r="P87074" t="str">
            <v>合肥高新云飞路网点</v>
          </cell>
        </row>
        <row r="87074">
          <cell r="AI87074" t="str">
            <v>网点超50分钟未响应</v>
          </cell>
        </row>
        <row r="87075">
          <cell r="P87075" t="str">
            <v>宿州灵璧网点</v>
          </cell>
        </row>
        <row r="87076">
          <cell r="P87076" t="str">
            <v>亳州谯城网点</v>
          </cell>
        </row>
        <row r="87077">
          <cell r="P87077" t="str">
            <v>宿州埇桥网点</v>
          </cell>
        </row>
        <row r="87078">
          <cell r="P87078" t="str">
            <v>亳州涡阳网点</v>
          </cell>
        </row>
        <row r="87079">
          <cell r="P87079" t="str">
            <v>淮南凤台网点</v>
          </cell>
        </row>
        <row r="87080">
          <cell r="P87080" t="str">
            <v>亳州利辛网点</v>
          </cell>
        </row>
        <row r="87081">
          <cell r="P87081" t="str">
            <v>六安霍邱姚李网点</v>
          </cell>
        </row>
        <row r="87082">
          <cell r="P87082" t="str">
            <v>宿州萧县网点</v>
          </cell>
        </row>
        <row r="87083">
          <cell r="P87083" t="str">
            <v>马鞍山雨山网点</v>
          </cell>
        </row>
        <row r="87084">
          <cell r="P87084" t="str">
            <v>亳州涡阳东城网点</v>
          </cell>
        </row>
        <row r="87085">
          <cell r="P87085" t="str">
            <v>淮北濉溪网点</v>
          </cell>
        </row>
        <row r="87086">
          <cell r="P87086" t="str">
            <v>合肥肥东经开区网点</v>
          </cell>
        </row>
        <row r="87087">
          <cell r="P87087" t="str">
            <v>合肥巢湖汽车城网点</v>
          </cell>
        </row>
        <row r="87088">
          <cell r="P87088" t="str">
            <v>六安金安网点</v>
          </cell>
        </row>
        <row r="87088">
          <cell r="AI87088" t="str">
            <v>网点超50分钟未响应</v>
          </cell>
        </row>
        <row r="87089">
          <cell r="P87089" t="str">
            <v>宣城旌德网点</v>
          </cell>
        </row>
        <row r="87090">
          <cell r="P87090" t="str">
            <v>淮北相山网点</v>
          </cell>
        </row>
        <row r="87091">
          <cell r="P87091" t="str">
            <v>亳州谯城网点</v>
          </cell>
        </row>
        <row r="87092">
          <cell r="P87092" t="str">
            <v>合肥肥东经开区网点</v>
          </cell>
        </row>
        <row r="87093">
          <cell r="P87093" t="str">
            <v>马鞍山含山网点</v>
          </cell>
        </row>
        <row r="87094">
          <cell r="P87094" t="str">
            <v>黄山歙县城区网点</v>
          </cell>
        </row>
        <row r="87095">
          <cell r="P87095" t="str">
            <v>合肥经开大学城网点</v>
          </cell>
        </row>
        <row r="87096">
          <cell r="P87096" t="str">
            <v>宿州萧县网点</v>
          </cell>
        </row>
        <row r="87097">
          <cell r="P87097" t="str">
            <v>宿州灵璧网点</v>
          </cell>
        </row>
        <row r="87098">
          <cell r="P87098" t="str">
            <v>合肥蜀山安居苑网点</v>
          </cell>
        </row>
        <row r="87099">
          <cell r="P87099" t="str">
            <v>池州贵池开发区网点</v>
          </cell>
        </row>
        <row r="87100">
          <cell r="P87100" t="str">
            <v>合肥蜀山安居苑网点</v>
          </cell>
        </row>
        <row r="87101">
          <cell r="P87101" t="str">
            <v>滁州定远网点</v>
          </cell>
        </row>
        <row r="87102">
          <cell r="P87102" t="str">
            <v>安庆怀宁网点</v>
          </cell>
        </row>
        <row r="87103">
          <cell r="P87103" t="str">
            <v>宿州泗县网点</v>
          </cell>
        </row>
        <row r="87104">
          <cell r="P87104" t="str">
            <v>黄山黄山区网点</v>
          </cell>
        </row>
        <row r="87104">
          <cell r="AI87104" t="str">
            <v>网点超50分钟未响应</v>
          </cell>
        </row>
        <row r="87105">
          <cell r="P87105" t="str">
            <v>宿州泗县网点</v>
          </cell>
        </row>
        <row r="87106">
          <cell r="P87106" t="str">
            <v>阜阳颍上网点</v>
          </cell>
        </row>
        <row r="87107">
          <cell r="P87107" t="str">
            <v>六安霍邱周集镇网点</v>
          </cell>
        </row>
        <row r="87108">
          <cell r="P87108" t="str">
            <v>合肥肥东经开区网点</v>
          </cell>
        </row>
        <row r="87109">
          <cell r="P87109" t="str">
            <v>蚌埠电商产业园网点</v>
          </cell>
        </row>
        <row r="87110">
          <cell r="P87110" t="str">
            <v>芜湖镜湖新市口网点</v>
          </cell>
        </row>
        <row r="87111">
          <cell r="P87111" t="str">
            <v>合肥肥东经开区网点</v>
          </cell>
        </row>
        <row r="87112">
          <cell r="P87112" t="str">
            <v>相山集散点</v>
          </cell>
        </row>
        <row r="87113">
          <cell r="P87113" t="str">
            <v>淮南洞山路网点</v>
          </cell>
        </row>
        <row r="87114">
          <cell r="P87114" t="str">
            <v>滁州全椒网点</v>
          </cell>
        </row>
        <row r="87115">
          <cell r="P87115" t="str">
            <v>淮南凤台网点</v>
          </cell>
        </row>
        <row r="87116">
          <cell r="P87116" t="str">
            <v>池州贵池开发区网点</v>
          </cell>
        </row>
        <row r="87117">
          <cell r="P87117" t="str">
            <v>合肥瑶海磨店网点</v>
          </cell>
        </row>
        <row r="87118">
          <cell r="P87118" t="str">
            <v>亳州蒙城网点</v>
          </cell>
        </row>
        <row r="87119">
          <cell r="P87119" t="str">
            <v>阜阳临泉网点</v>
          </cell>
        </row>
        <row r="87120">
          <cell r="P87120" t="str">
            <v>马鞍山雨山网点</v>
          </cell>
        </row>
        <row r="87121">
          <cell r="P87121" t="str">
            <v>黄山歙县城区网点</v>
          </cell>
        </row>
        <row r="87122">
          <cell r="P87122" t="str">
            <v>安庆潜山网点</v>
          </cell>
        </row>
        <row r="87123">
          <cell r="P87123" t="str">
            <v>阜阳高铁新区网点</v>
          </cell>
        </row>
        <row r="87124">
          <cell r="P87124" t="str">
            <v>金安集散点</v>
          </cell>
        </row>
        <row r="87125">
          <cell r="P87125" t="str">
            <v>马鞍山雨山网点</v>
          </cell>
        </row>
        <row r="87126">
          <cell r="P87126" t="str">
            <v>合肥肥西鑫辰网点</v>
          </cell>
        </row>
        <row r="87127">
          <cell r="P87127" t="str">
            <v>六安金安木厂网点</v>
          </cell>
        </row>
        <row r="87128">
          <cell r="P87128" t="str">
            <v>阜阳颍泉工业园网点</v>
          </cell>
        </row>
        <row r="87128">
          <cell r="AI87128" t="str">
            <v>网点超50分钟未响应</v>
          </cell>
        </row>
        <row r="87129">
          <cell r="P87129" t="str">
            <v>阜阳界首网点</v>
          </cell>
        </row>
        <row r="87130">
          <cell r="P87130" t="str">
            <v>马鞍山含山网点</v>
          </cell>
        </row>
        <row r="87131">
          <cell r="P87131" t="str">
            <v>马鞍山雨山网点</v>
          </cell>
        </row>
        <row r="87132">
          <cell r="P87132" t="str">
            <v>铜陵枞阳网点</v>
          </cell>
        </row>
        <row r="87133">
          <cell r="P87133" t="str">
            <v>芜湖南陵宇培网点</v>
          </cell>
        </row>
        <row r="87134">
          <cell r="P87134" t="str">
            <v>淮北相山网点</v>
          </cell>
        </row>
        <row r="87135">
          <cell r="P87135" t="str">
            <v>蚌埠龙子湖网点</v>
          </cell>
        </row>
        <row r="87136">
          <cell r="P87136" t="str">
            <v>马鞍山当涂网点</v>
          </cell>
        </row>
        <row r="87137">
          <cell r="P87137" t="str">
            <v>合肥肥东吾悦网点</v>
          </cell>
        </row>
        <row r="87138">
          <cell r="P87138" t="str">
            <v>蚌埠怀远网点</v>
          </cell>
        </row>
        <row r="87139">
          <cell r="P87139" t="str">
            <v>颍东集散点</v>
          </cell>
        </row>
        <row r="87140">
          <cell r="P87140" t="str">
            <v>安庆宿松网点</v>
          </cell>
        </row>
        <row r="87141">
          <cell r="P87141" t="str">
            <v>池州青阳网点</v>
          </cell>
        </row>
        <row r="87141">
          <cell r="AI87141" t="str">
            <v>网点超50分钟未响应</v>
          </cell>
        </row>
        <row r="87142">
          <cell r="P87142" t="str">
            <v>蚌埠五河网点</v>
          </cell>
        </row>
        <row r="87143">
          <cell r="P87143" t="str">
            <v>徽州集散点</v>
          </cell>
        </row>
        <row r="87144">
          <cell r="P87144" t="str">
            <v>宣城宣州网点</v>
          </cell>
        </row>
        <row r="87144">
          <cell r="AI87144" t="str">
            <v>网点超50分钟未响应</v>
          </cell>
        </row>
        <row r="87145">
          <cell r="P87145" t="str">
            <v>马鞍山雨山网点</v>
          </cell>
        </row>
        <row r="87146">
          <cell r="P87146" t="str">
            <v>宣城宣州网点</v>
          </cell>
        </row>
        <row r="87146">
          <cell r="AI87146" t="str">
            <v>网点超50分钟未响应</v>
          </cell>
        </row>
        <row r="87147">
          <cell r="P87147" t="str">
            <v>安庆迎江网点</v>
          </cell>
        </row>
        <row r="87148">
          <cell r="P87148" t="str">
            <v>宣城泾县网点</v>
          </cell>
        </row>
        <row r="87149">
          <cell r="P87149" t="str">
            <v>六安金寨网点</v>
          </cell>
        </row>
        <row r="87149">
          <cell r="AI87149" t="str">
            <v>网点超50分钟未响应</v>
          </cell>
        </row>
        <row r="87150">
          <cell r="P87150" t="str">
            <v>合肥经开网点</v>
          </cell>
        </row>
        <row r="87151">
          <cell r="P87151" t="str">
            <v>亳州蒙城网点</v>
          </cell>
        </row>
        <row r="87152">
          <cell r="P87152" t="str">
            <v>安徽代理区</v>
          </cell>
        </row>
        <row r="87153">
          <cell r="P87153" t="str">
            <v>安徽代理区</v>
          </cell>
        </row>
        <row r="87154">
          <cell r="P87154" t="str">
            <v>宿州萧县网点</v>
          </cell>
        </row>
        <row r="87155">
          <cell r="P87155" t="str">
            <v>滁州凤阳网点</v>
          </cell>
        </row>
        <row r="87156">
          <cell r="P87156" t="str">
            <v>芜湖镜湖万达网点</v>
          </cell>
        </row>
        <row r="87157">
          <cell r="P87157" t="str">
            <v>阜阳界首网点</v>
          </cell>
        </row>
        <row r="87158">
          <cell r="P87158" t="str">
            <v>合肥长丰网点</v>
          </cell>
        </row>
        <row r="87159">
          <cell r="P87159" t="str">
            <v>宿州埇桥网点</v>
          </cell>
        </row>
        <row r="87160">
          <cell r="P87160" t="str">
            <v>芜湖镜湖新市口网点</v>
          </cell>
        </row>
        <row r="87161">
          <cell r="P87161" t="str">
            <v>马鞍山当涂网点</v>
          </cell>
        </row>
        <row r="87162">
          <cell r="P87162" t="str">
            <v>黄山屯溪网点</v>
          </cell>
        </row>
        <row r="87163">
          <cell r="P87163" t="str">
            <v>合肥包河葛大店网点</v>
          </cell>
        </row>
        <row r="87163">
          <cell r="AI87163" t="str">
            <v>网点超50分钟未响应</v>
          </cell>
        </row>
        <row r="87164">
          <cell r="P87164" t="str">
            <v>阜阳颍上网点</v>
          </cell>
        </row>
        <row r="87165">
          <cell r="P87165" t="str">
            <v>阜阳颍泉工业园网点</v>
          </cell>
        </row>
        <row r="87165">
          <cell r="AI87165" t="str">
            <v>网点超50分钟未响应</v>
          </cell>
        </row>
        <row r="87166">
          <cell r="P87166" t="str">
            <v>宣城宣州城西网点</v>
          </cell>
        </row>
        <row r="87167">
          <cell r="P87167" t="str">
            <v>安庆桐城新渡网点</v>
          </cell>
        </row>
        <row r="87168">
          <cell r="P87168" t="str">
            <v>蚌埠五河网点</v>
          </cell>
        </row>
        <row r="87169">
          <cell r="P87169" t="str">
            <v>马鞍山雨山网点</v>
          </cell>
        </row>
        <row r="87170">
          <cell r="P87170" t="str">
            <v>阜阳临泉网点</v>
          </cell>
        </row>
        <row r="87171">
          <cell r="P87171" t="str">
            <v>蚌埠固镇网点</v>
          </cell>
        </row>
        <row r="87172">
          <cell r="P87172" t="str">
            <v>安徽代理区</v>
          </cell>
        </row>
        <row r="87173">
          <cell r="P87173" t="str">
            <v>马鞍山雨山网点</v>
          </cell>
        </row>
        <row r="87174">
          <cell r="P87174" t="str">
            <v>宣城宣州城西网点</v>
          </cell>
        </row>
        <row r="87174">
          <cell r="AI87174" t="str">
            <v>网点超50分钟未响应</v>
          </cell>
        </row>
        <row r="87175">
          <cell r="P87175" t="str">
            <v>黄山歙县城区网点</v>
          </cell>
        </row>
        <row r="87176">
          <cell r="P87176" t="str">
            <v>芜湖弋江二部网点</v>
          </cell>
        </row>
        <row r="87177">
          <cell r="P87177" t="str">
            <v>亳州涡阳东城网点</v>
          </cell>
        </row>
        <row r="87178">
          <cell r="P87178" t="str">
            <v>宿州灵璧网点</v>
          </cell>
        </row>
        <row r="87179">
          <cell r="P87179" t="str">
            <v>合肥瑶海胜利路网点</v>
          </cell>
        </row>
        <row r="87180">
          <cell r="P87180" t="str">
            <v>马鞍山当涂网点</v>
          </cell>
        </row>
        <row r="87181">
          <cell r="P87181" t="str">
            <v>宿州砀山网点</v>
          </cell>
        </row>
        <row r="87182">
          <cell r="P87182" t="str">
            <v>亳州蒙城网点</v>
          </cell>
        </row>
        <row r="87183">
          <cell r="P87183" t="str">
            <v>亳州谯城网点</v>
          </cell>
        </row>
        <row r="87184">
          <cell r="P87184" t="str">
            <v>合肥肥东吾悦网点</v>
          </cell>
        </row>
        <row r="87184">
          <cell r="AI87184" t="str">
            <v>网点超50分钟未响应</v>
          </cell>
        </row>
        <row r="87185">
          <cell r="P87185" t="str">
            <v>芜湖县万达网点</v>
          </cell>
        </row>
        <row r="87186">
          <cell r="P87186" t="str">
            <v>黄山歙县开发区网点</v>
          </cell>
        </row>
        <row r="87187">
          <cell r="P87187" t="str">
            <v>芜湖繁昌网点</v>
          </cell>
        </row>
        <row r="87188">
          <cell r="P87188" t="str">
            <v>合肥瑶海磨店网点</v>
          </cell>
        </row>
        <row r="87189">
          <cell r="P87189" t="str">
            <v>阜阳太和网点</v>
          </cell>
        </row>
        <row r="87190">
          <cell r="P87190" t="str">
            <v>淮南山南网点</v>
          </cell>
        </row>
        <row r="87191">
          <cell r="P87191" t="str">
            <v>黄山屯溪网点</v>
          </cell>
        </row>
        <row r="87192">
          <cell r="P87192" t="str">
            <v>合肥巢湖汽车城网点</v>
          </cell>
        </row>
        <row r="87193">
          <cell r="P87193" t="str">
            <v>蚌埠怀远老城网点</v>
          </cell>
        </row>
        <row r="87194">
          <cell r="P87194" t="str">
            <v>马鞍山雨山网点</v>
          </cell>
        </row>
        <row r="87195">
          <cell r="P87195" t="str">
            <v>亳州涡阳城关网点</v>
          </cell>
        </row>
        <row r="87196">
          <cell r="P87196" t="str">
            <v>淮南凤台网点</v>
          </cell>
        </row>
        <row r="87197">
          <cell r="P87197" t="str">
            <v>合肥瑶海南网点</v>
          </cell>
        </row>
        <row r="87198">
          <cell r="P87198" t="str">
            <v>安徽代理区</v>
          </cell>
        </row>
        <row r="87199">
          <cell r="P87199" t="str">
            <v>滁州来安网点</v>
          </cell>
        </row>
        <row r="87200">
          <cell r="P87200" t="str">
            <v>安庆岳西网点</v>
          </cell>
        </row>
        <row r="87201">
          <cell r="P87201" t="str">
            <v>六安金安木厂网点</v>
          </cell>
        </row>
        <row r="87202">
          <cell r="P87202" t="str">
            <v>合肥瑶海北网点</v>
          </cell>
        </row>
        <row r="87203">
          <cell r="P87203" t="str">
            <v>六安金安木厂网点</v>
          </cell>
        </row>
        <row r="87204">
          <cell r="P87204" t="str">
            <v>宿州砀山网点</v>
          </cell>
        </row>
        <row r="87205">
          <cell r="P87205" t="str">
            <v>合肥包河南站网点</v>
          </cell>
        </row>
        <row r="87206">
          <cell r="P87206" t="str">
            <v>马鞍山雨山网点</v>
          </cell>
        </row>
        <row r="87207">
          <cell r="P87207" t="str">
            <v>铜陵枞阳网点</v>
          </cell>
        </row>
        <row r="87208">
          <cell r="P87208" t="str">
            <v>宿州埇桥三里湾网点</v>
          </cell>
        </row>
        <row r="87209">
          <cell r="P87209" t="str">
            <v>铜陵郊区网点</v>
          </cell>
        </row>
        <row r="87210">
          <cell r="P87210" t="str">
            <v>合肥包河葛大店网点</v>
          </cell>
        </row>
        <row r="87211">
          <cell r="P87211" t="str">
            <v>亳州蒙城网点</v>
          </cell>
        </row>
        <row r="87212">
          <cell r="P87212" t="str">
            <v>滁州凤阳网点</v>
          </cell>
        </row>
        <row r="87213">
          <cell r="P87213" t="str">
            <v>合肥蜀山安居苑网点</v>
          </cell>
        </row>
        <row r="87214">
          <cell r="P87214" t="str">
            <v>芜湖鸠江大桥网点</v>
          </cell>
        </row>
        <row r="87215">
          <cell r="P87215" t="str">
            <v>宣城宣州大唐网点</v>
          </cell>
        </row>
        <row r="87216">
          <cell r="P87216" t="str">
            <v>合肥高新网点</v>
          </cell>
        </row>
        <row r="87217">
          <cell r="P87217" t="str">
            <v>芜湖无为网点</v>
          </cell>
        </row>
        <row r="87218">
          <cell r="P87218" t="str">
            <v>宣城宣州网点</v>
          </cell>
        </row>
        <row r="87219">
          <cell r="P87219" t="str">
            <v>安徽代理区</v>
          </cell>
        </row>
        <row r="87220">
          <cell r="P87220" t="str">
            <v>合肥肥西桥南网点</v>
          </cell>
        </row>
        <row r="87221">
          <cell r="P87221" t="str">
            <v>安徽代理区</v>
          </cell>
        </row>
        <row r="87222">
          <cell r="P87222" t="str">
            <v>淮南寿县网点</v>
          </cell>
        </row>
        <row r="87223">
          <cell r="P87223" t="str">
            <v>马鞍山雨山网点</v>
          </cell>
        </row>
        <row r="87224">
          <cell r="P87224" t="str">
            <v>安徽代理区</v>
          </cell>
        </row>
        <row r="87225">
          <cell r="P87225" t="str">
            <v>六安金安三十铺网点</v>
          </cell>
        </row>
        <row r="87226">
          <cell r="P87226" t="str">
            <v>芜湖鸠江大桥网点</v>
          </cell>
        </row>
        <row r="87227">
          <cell r="P87227" t="str">
            <v>合肥肥东经开区网点</v>
          </cell>
        </row>
        <row r="87228">
          <cell r="P87228" t="str">
            <v>蚌埠怀远新城网点</v>
          </cell>
        </row>
        <row r="87229">
          <cell r="P87229" t="str">
            <v>宣城宣州网点</v>
          </cell>
        </row>
        <row r="87230">
          <cell r="P87230" t="str">
            <v>亳州谯城网点</v>
          </cell>
        </row>
        <row r="87231">
          <cell r="P87231" t="str">
            <v>马鞍山和县网点</v>
          </cell>
        </row>
        <row r="87232">
          <cell r="P87232" t="str">
            <v>马鞍山雨山向山镇网点</v>
          </cell>
        </row>
        <row r="87233">
          <cell r="P87233" t="str">
            <v>合肥庐江网点</v>
          </cell>
        </row>
        <row r="87234">
          <cell r="P87234" t="str">
            <v>宣城泾县网点</v>
          </cell>
        </row>
        <row r="87235">
          <cell r="P87235" t="str">
            <v>安庆桐城网点</v>
          </cell>
        </row>
        <row r="87236">
          <cell r="P87236" t="str">
            <v>合肥肥西桥南网点</v>
          </cell>
        </row>
        <row r="87237">
          <cell r="P87237" t="str">
            <v>马鞍山雨山网点</v>
          </cell>
        </row>
        <row r="87238">
          <cell r="P87238" t="str">
            <v>合肥肥东经开区网点</v>
          </cell>
        </row>
        <row r="87239">
          <cell r="P87239" t="str">
            <v>合肥经开大学城网点</v>
          </cell>
        </row>
        <row r="87240">
          <cell r="P87240" t="str">
            <v>马鞍山雨山网点</v>
          </cell>
        </row>
        <row r="87241">
          <cell r="P87241" t="str">
            <v>安庆桐城网点</v>
          </cell>
        </row>
        <row r="87242">
          <cell r="P87242" t="str">
            <v>淮南寿县网点</v>
          </cell>
        </row>
        <row r="87243">
          <cell r="P87243" t="str">
            <v>蚌埠怀远新城网点</v>
          </cell>
        </row>
        <row r="87244">
          <cell r="P87244" t="str">
            <v>池州东至网点</v>
          </cell>
        </row>
        <row r="87245">
          <cell r="P87245" t="str">
            <v>涡阳集散点</v>
          </cell>
        </row>
        <row r="87246">
          <cell r="P87246" t="str">
            <v>滁州来安网点</v>
          </cell>
        </row>
        <row r="87247">
          <cell r="P87247" t="str">
            <v>合肥高新天鹅湖网点</v>
          </cell>
        </row>
        <row r="87248">
          <cell r="P87248" t="str">
            <v>宿州萧县网点</v>
          </cell>
        </row>
        <row r="87249">
          <cell r="P87249" t="str">
            <v>安庆宿松网点</v>
          </cell>
        </row>
        <row r="87250">
          <cell r="P87250" t="str">
            <v>阜阳颍上网点</v>
          </cell>
        </row>
        <row r="87251">
          <cell r="P87251" t="str">
            <v>滁州天长网点</v>
          </cell>
        </row>
        <row r="87252">
          <cell r="P87252" t="str">
            <v>蚌埠怀远新城网点</v>
          </cell>
        </row>
        <row r="87253">
          <cell r="P87253" t="str">
            <v>马鞍山雨山网点</v>
          </cell>
        </row>
        <row r="87254">
          <cell r="P87254" t="str">
            <v>合肥肥西桃花镇网点</v>
          </cell>
        </row>
        <row r="87255">
          <cell r="P87255" t="str">
            <v>马鞍山雨山网点</v>
          </cell>
        </row>
        <row r="87256">
          <cell r="P87256" t="str">
            <v>淮北濉溪网点</v>
          </cell>
        </row>
        <row r="87257">
          <cell r="P87257" t="str">
            <v>芜湖弋江二部网点</v>
          </cell>
        </row>
        <row r="87258">
          <cell r="P87258" t="str">
            <v>滁州扬子网点</v>
          </cell>
        </row>
        <row r="87259">
          <cell r="P87259" t="str">
            <v>安徽代理区</v>
          </cell>
        </row>
        <row r="87260">
          <cell r="P87260" t="str">
            <v>合肥高新天鹅湖网点</v>
          </cell>
        </row>
        <row r="87261">
          <cell r="P87261" t="str">
            <v>合肥蜀山农大网点</v>
          </cell>
        </row>
        <row r="87262">
          <cell r="P87262" t="str">
            <v>合肥高新网点</v>
          </cell>
        </row>
        <row r="87263">
          <cell r="P87263" t="str">
            <v>池州青阳网点</v>
          </cell>
        </row>
        <row r="87264">
          <cell r="P87264" t="str">
            <v>芜湖鸠江经开网点</v>
          </cell>
        </row>
        <row r="87265">
          <cell r="P87265" t="str">
            <v>淮南大通网点</v>
          </cell>
        </row>
        <row r="87266">
          <cell r="P87266" t="str">
            <v>安庆桐城网点</v>
          </cell>
        </row>
        <row r="87267">
          <cell r="P87267" t="str">
            <v>蚌埠蚌山北区网点</v>
          </cell>
        </row>
        <row r="87268">
          <cell r="P87268" t="str">
            <v>芜湖弋江网点</v>
          </cell>
        </row>
        <row r="87269">
          <cell r="P87269" t="str">
            <v>蚌埠固镇网点</v>
          </cell>
        </row>
        <row r="87270">
          <cell r="P87270" t="str">
            <v>马鞍山含山网点</v>
          </cell>
        </row>
        <row r="87271">
          <cell r="P87271" t="str">
            <v>阜阳临泉网点</v>
          </cell>
        </row>
        <row r="87272">
          <cell r="P87272" t="str">
            <v>合肥北集散点</v>
          </cell>
        </row>
        <row r="87273">
          <cell r="P87273" t="str">
            <v>阜阳太和网点</v>
          </cell>
        </row>
        <row r="87274">
          <cell r="P87274" t="str">
            <v>宣城宁国网点</v>
          </cell>
        </row>
        <row r="87275">
          <cell r="P87275" t="str">
            <v>宿州灵璧网点</v>
          </cell>
        </row>
        <row r="87276">
          <cell r="P87276" t="str">
            <v>淮南寿县网点</v>
          </cell>
        </row>
        <row r="87277">
          <cell r="P87277" t="str">
            <v>蚌埠蚌山万达网点</v>
          </cell>
        </row>
        <row r="87278">
          <cell r="P87278" t="str">
            <v>黄山屯溪阳湖网点</v>
          </cell>
        </row>
        <row r="87279">
          <cell r="P87279" t="str">
            <v>阜阳阜合新区网点</v>
          </cell>
        </row>
        <row r="87280">
          <cell r="P87280" t="str">
            <v>亳州蒙城网点</v>
          </cell>
        </row>
        <row r="87281">
          <cell r="P87281" t="str">
            <v>合肥滨湖网点</v>
          </cell>
        </row>
        <row r="87282">
          <cell r="P87282" t="str">
            <v>淮南谢家集网点</v>
          </cell>
        </row>
        <row r="87283">
          <cell r="P87283" t="str">
            <v>蚌埠蚌山万达网点</v>
          </cell>
        </row>
        <row r="87284">
          <cell r="P87284" t="str">
            <v>阜阳临泉万和网点</v>
          </cell>
        </row>
        <row r="87285">
          <cell r="P87285" t="str">
            <v>滁州南谯恒大网点</v>
          </cell>
        </row>
        <row r="87286">
          <cell r="P87286" t="str">
            <v>安徽代理区</v>
          </cell>
        </row>
        <row r="87287">
          <cell r="P87287" t="str">
            <v>合肥庐阳菱湖网点</v>
          </cell>
        </row>
        <row r="87288">
          <cell r="P87288" t="str">
            <v>芜湖镜湖万达网点</v>
          </cell>
        </row>
        <row r="87289">
          <cell r="P87289" t="str">
            <v>安庆怀宁网点</v>
          </cell>
        </row>
        <row r="87290">
          <cell r="P87290" t="str">
            <v>六安霍邱高塘镇网点</v>
          </cell>
        </row>
        <row r="87291">
          <cell r="P87291" t="str">
            <v>六安新安网点</v>
          </cell>
        </row>
        <row r="87292">
          <cell r="P87292" t="str">
            <v>马鞍山雨山网点</v>
          </cell>
        </row>
        <row r="87293">
          <cell r="P87293" t="str">
            <v>滁州来安网点</v>
          </cell>
        </row>
        <row r="87294">
          <cell r="P87294" t="str">
            <v>马鞍山雨山网点</v>
          </cell>
        </row>
        <row r="87295">
          <cell r="P87295" t="str">
            <v>六安裕安网点</v>
          </cell>
        </row>
        <row r="87296">
          <cell r="P87296" t="str">
            <v>芜湖镜湖网点</v>
          </cell>
        </row>
        <row r="87297">
          <cell r="P87297" t="str">
            <v>阜阳临泉网点</v>
          </cell>
        </row>
        <row r="87298">
          <cell r="P87298" t="str">
            <v>淮南凤台网点</v>
          </cell>
        </row>
        <row r="87299">
          <cell r="P87299" t="str">
            <v>合肥肥东网点</v>
          </cell>
        </row>
        <row r="87300">
          <cell r="P87300" t="str">
            <v>铜陵枞阳网点</v>
          </cell>
        </row>
        <row r="87301">
          <cell r="P87301" t="str">
            <v>芜湖南陵宇培网点</v>
          </cell>
        </row>
        <row r="87302">
          <cell r="P87302" t="str">
            <v>宣城广德网点</v>
          </cell>
        </row>
        <row r="87303">
          <cell r="P87303" t="str">
            <v>马鞍山雨山网点</v>
          </cell>
        </row>
        <row r="87304">
          <cell r="P87304" t="str">
            <v>池州东至网点</v>
          </cell>
        </row>
        <row r="87305">
          <cell r="P87305" t="str">
            <v>安徽代理区</v>
          </cell>
        </row>
        <row r="87306">
          <cell r="P87306" t="str">
            <v>六安霍邱城关镇网点</v>
          </cell>
        </row>
        <row r="87307">
          <cell r="P87307" t="str">
            <v>宿州灵璧网点</v>
          </cell>
        </row>
        <row r="87308">
          <cell r="P87308" t="str">
            <v>安庆望江网点</v>
          </cell>
        </row>
        <row r="87309">
          <cell r="P87309" t="str">
            <v>马鞍山雨山网点</v>
          </cell>
        </row>
        <row r="87310">
          <cell r="P87310" t="str">
            <v>宿州砀山网点</v>
          </cell>
        </row>
        <row r="87311">
          <cell r="P87311" t="str">
            <v>淮南潘集网点</v>
          </cell>
        </row>
        <row r="87311">
          <cell r="AJ87311" t="str">
            <v>网点超23H未关闭</v>
          </cell>
        </row>
        <row r="87312">
          <cell r="P87312" t="str">
            <v>芜湖县万达网点</v>
          </cell>
        </row>
        <row r="87313">
          <cell r="P87313" t="str">
            <v>合肥瑶海胜利路网点</v>
          </cell>
        </row>
        <row r="87314">
          <cell r="P87314" t="str">
            <v>芜湖鸠江经开网点</v>
          </cell>
        </row>
        <row r="87315">
          <cell r="P87315" t="str">
            <v>芜湖镜湖新市口网点</v>
          </cell>
        </row>
        <row r="87316">
          <cell r="P87316" t="str">
            <v>芜湖镜湖新市口网点</v>
          </cell>
        </row>
        <row r="87317">
          <cell r="P87317" t="str">
            <v>滁州明光网点</v>
          </cell>
        </row>
        <row r="87318">
          <cell r="P87318" t="str">
            <v>宿州萧县网点</v>
          </cell>
        </row>
        <row r="87319">
          <cell r="P87319" t="str">
            <v>安徽代理区</v>
          </cell>
        </row>
        <row r="87320">
          <cell r="P87320" t="str">
            <v>安徽代理区</v>
          </cell>
        </row>
        <row r="87321">
          <cell r="P87321" t="str">
            <v>蚌埠固镇网点</v>
          </cell>
        </row>
        <row r="87322">
          <cell r="P87322" t="str">
            <v>安庆怀宁网点</v>
          </cell>
        </row>
        <row r="87323">
          <cell r="P87323" t="str">
            <v>宣城广德网点</v>
          </cell>
        </row>
        <row r="87324">
          <cell r="P87324" t="str">
            <v>合肥滨湖网点</v>
          </cell>
        </row>
        <row r="87325">
          <cell r="P87325" t="str">
            <v>阜阳高铁新区网点</v>
          </cell>
        </row>
        <row r="87326">
          <cell r="P87326" t="str">
            <v>合肥肥东经开区网点</v>
          </cell>
        </row>
        <row r="87327">
          <cell r="P87327" t="str">
            <v>宿州埇桥网点</v>
          </cell>
        </row>
        <row r="87328">
          <cell r="P87328" t="str">
            <v>六安金安网点</v>
          </cell>
        </row>
        <row r="87329">
          <cell r="P87329" t="str">
            <v>铜陵枞阳网点</v>
          </cell>
        </row>
        <row r="87330">
          <cell r="P87330" t="str">
            <v>芜湖无为网点</v>
          </cell>
        </row>
        <row r="87331">
          <cell r="P87331" t="str">
            <v>合肥肥西桥北网点</v>
          </cell>
        </row>
        <row r="87332">
          <cell r="P87332" t="str">
            <v>阜阳界首网点</v>
          </cell>
        </row>
        <row r="87333">
          <cell r="P87333" t="str">
            <v>霍邱集散点</v>
          </cell>
        </row>
        <row r="87334">
          <cell r="P87334" t="str">
            <v>蚌埠固镇网点</v>
          </cell>
        </row>
        <row r="87335">
          <cell r="P87335" t="str">
            <v>合肥经开始信路网点</v>
          </cell>
        </row>
        <row r="87336">
          <cell r="P87336" t="str">
            <v>合肥长丰水湖镇网点</v>
          </cell>
        </row>
        <row r="87337">
          <cell r="P87337" t="str">
            <v>阜阳界首网点</v>
          </cell>
        </row>
        <row r="87338">
          <cell r="P87338" t="str">
            <v>蚌埠怀远网点</v>
          </cell>
        </row>
        <row r="87339">
          <cell r="P87339" t="str">
            <v>宿州砀山网点</v>
          </cell>
        </row>
        <row r="87340">
          <cell r="P87340" t="str">
            <v>相山集散点</v>
          </cell>
        </row>
        <row r="87341">
          <cell r="P87341" t="str">
            <v>淮北相山网点</v>
          </cell>
        </row>
        <row r="87342">
          <cell r="P87342" t="str">
            <v>马鞍山雨山向山镇网点</v>
          </cell>
        </row>
        <row r="87343">
          <cell r="P87343" t="str">
            <v>阜阳颍上网点</v>
          </cell>
        </row>
        <row r="87344">
          <cell r="P87344" t="str">
            <v>马鞍山雨山网点</v>
          </cell>
        </row>
        <row r="87345">
          <cell r="P87345" t="str">
            <v>亳州谯城网点</v>
          </cell>
        </row>
        <row r="87346">
          <cell r="P87346" t="str">
            <v>芜湖无为网点</v>
          </cell>
        </row>
        <row r="87347">
          <cell r="P87347" t="str">
            <v>合肥市三孝口网点</v>
          </cell>
        </row>
        <row r="87348">
          <cell r="P87348" t="str">
            <v>相山集散点</v>
          </cell>
        </row>
        <row r="87349">
          <cell r="P87349" t="str">
            <v>宿州泗县网点</v>
          </cell>
        </row>
        <row r="87350">
          <cell r="P87350" t="str">
            <v>安徽代理区</v>
          </cell>
        </row>
        <row r="87351">
          <cell r="P87351" t="str">
            <v>亳州蒙城网点</v>
          </cell>
        </row>
        <row r="87352">
          <cell r="P87352" t="str">
            <v>合肥蜀山振兴路网点</v>
          </cell>
        </row>
        <row r="87353">
          <cell r="P87353" t="str">
            <v>安徽代理区</v>
          </cell>
        </row>
        <row r="87354">
          <cell r="P87354" t="str">
            <v>亳州谯城网点</v>
          </cell>
        </row>
        <row r="87355">
          <cell r="P87355" t="str">
            <v>合肥庐江网点</v>
          </cell>
        </row>
        <row r="87356">
          <cell r="P87356" t="str">
            <v>宿州埇桥三里湾网点</v>
          </cell>
        </row>
        <row r="87357">
          <cell r="P87357" t="str">
            <v>淮北相山网点</v>
          </cell>
        </row>
        <row r="87358">
          <cell r="P87358" t="str">
            <v>阜阳太和网点</v>
          </cell>
        </row>
        <row r="87359">
          <cell r="P87359" t="str">
            <v>淮南寿县网点</v>
          </cell>
        </row>
        <row r="87360">
          <cell r="P87360" t="str">
            <v>宿州埇桥网点</v>
          </cell>
        </row>
        <row r="87361">
          <cell r="P87361" t="str">
            <v>合肥肥东经开区网点</v>
          </cell>
        </row>
        <row r="87362">
          <cell r="P87362" t="str">
            <v>阜阳界首网点</v>
          </cell>
        </row>
        <row r="87362">
          <cell r="AI87362" t="str">
            <v>网点超50分钟未响应</v>
          </cell>
        </row>
        <row r="87363">
          <cell r="P87363" t="str">
            <v>宿州砀山网点</v>
          </cell>
        </row>
        <row r="87364">
          <cell r="P87364" t="str">
            <v>阜阳临泉网点</v>
          </cell>
        </row>
        <row r="87365">
          <cell r="P87365" t="str">
            <v>阜阳颍上网点</v>
          </cell>
        </row>
        <row r="87366">
          <cell r="P87366" t="str">
            <v>芜湖鸠江大桥网点</v>
          </cell>
        </row>
        <row r="87367">
          <cell r="P87367" t="str">
            <v>六安金安网点</v>
          </cell>
        </row>
        <row r="87368">
          <cell r="P87368" t="str">
            <v>滁州天长网点</v>
          </cell>
        </row>
        <row r="87369">
          <cell r="P87369" t="str">
            <v>马鞍山含山网点</v>
          </cell>
        </row>
        <row r="87370">
          <cell r="P87370" t="str">
            <v>蚌埠淮上网点</v>
          </cell>
        </row>
        <row r="87371">
          <cell r="P87371" t="str">
            <v>阜阳颍东网点</v>
          </cell>
        </row>
        <row r="87372">
          <cell r="P87372" t="str">
            <v>亳州利辛网点</v>
          </cell>
        </row>
        <row r="87373">
          <cell r="P87373" t="str">
            <v>亳州利辛网点</v>
          </cell>
        </row>
        <row r="87374">
          <cell r="P87374" t="str">
            <v>合肥肥东经开区网点</v>
          </cell>
        </row>
        <row r="87375">
          <cell r="P87375" t="str">
            <v>淮南凤台网点</v>
          </cell>
        </row>
        <row r="87376">
          <cell r="P87376" t="str">
            <v>合肥庐江网点</v>
          </cell>
        </row>
        <row r="87377">
          <cell r="P87377" t="str">
            <v>合肥肥西竞速网点</v>
          </cell>
        </row>
        <row r="87378">
          <cell r="P87378" t="str">
            <v>宣城宁国网点</v>
          </cell>
        </row>
        <row r="87379">
          <cell r="P87379" t="str">
            <v>阜阳临泉网点</v>
          </cell>
        </row>
        <row r="87380">
          <cell r="P87380" t="str">
            <v>亳州涡阳城关网点</v>
          </cell>
        </row>
        <row r="87381">
          <cell r="P87381" t="str">
            <v>安徽代理区</v>
          </cell>
        </row>
        <row r="87382">
          <cell r="P87382" t="str">
            <v>六安金安城北网点</v>
          </cell>
        </row>
        <row r="87383">
          <cell r="P87383" t="str">
            <v>合肥庐阳海棠网点</v>
          </cell>
        </row>
        <row r="87384">
          <cell r="P87384" t="str">
            <v>安徽代理区</v>
          </cell>
        </row>
        <row r="87385">
          <cell r="P87385" t="str">
            <v>蚌埠怀远新城网点</v>
          </cell>
        </row>
        <row r="87386">
          <cell r="P87386" t="str">
            <v>阜阳太和网点</v>
          </cell>
        </row>
        <row r="87387">
          <cell r="P87387" t="str">
            <v>马鞍山当涂网点</v>
          </cell>
        </row>
        <row r="87388">
          <cell r="P87388" t="str">
            <v>徽州集散点</v>
          </cell>
        </row>
        <row r="87389">
          <cell r="P87389" t="str">
            <v>宣城宣州网点</v>
          </cell>
        </row>
        <row r="87390">
          <cell r="P87390" t="str">
            <v>马鞍山雨山网点</v>
          </cell>
        </row>
        <row r="87391">
          <cell r="P87391" t="str">
            <v>淮北濉溪东部乡镇网点</v>
          </cell>
        </row>
        <row r="87392">
          <cell r="P87392" t="str">
            <v>淮南舜耕山网点</v>
          </cell>
        </row>
        <row r="87393">
          <cell r="P87393" t="str">
            <v>阜阳临泉网点</v>
          </cell>
        </row>
        <row r="87394">
          <cell r="P87394" t="str">
            <v>淮南八公山网点</v>
          </cell>
        </row>
        <row r="87395">
          <cell r="P87395" t="str">
            <v>亳州涡阳城关网点</v>
          </cell>
        </row>
        <row r="87396">
          <cell r="P87396" t="str">
            <v>芜湖县万达网点</v>
          </cell>
        </row>
        <row r="87397">
          <cell r="P87397" t="str">
            <v>合肥经开始信路网点</v>
          </cell>
        </row>
        <row r="87398">
          <cell r="P87398" t="str">
            <v>合肥瑶海鹿鸣山网点</v>
          </cell>
        </row>
        <row r="87399">
          <cell r="P87399" t="str">
            <v>黄山屯溪茶城网点</v>
          </cell>
        </row>
        <row r="87400">
          <cell r="P87400" t="str">
            <v>安徽代理区</v>
          </cell>
        </row>
        <row r="87401">
          <cell r="P87401" t="str">
            <v>阜阳颍上网点</v>
          </cell>
        </row>
        <row r="87402">
          <cell r="P87402" t="str">
            <v>淮南寿县网点</v>
          </cell>
        </row>
        <row r="87403">
          <cell r="P87403" t="str">
            <v>宿州埇桥明日网点</v>
          </cell>
        </row>
        <row r="87404">
          <cell r="P87404" t="str">
            <v>淮北相山网点</v>
          </cell>
        </row>
        <row r="87405">
          <cell r="P87405" t="str">
            <v>谯城区集散点</v>
          </cell>
        </row>
        <row r="87406">
          <cell r="P87406" t="str">
            <v>淮南寿县网点</v>
          </cell>
        </row>
        <row r="87407">
          <cell r="P87407" t="str">
            <v>谯城区集散点</v>
          </cell>
        </row>
        <row r="87408">
          <cell r="P87408" t="str">
            <v>宿州灵璧网点</v>
          </cell>
        </row>
        <row r="87409">
          <cell r="P87409" t="str">
            <v>蚌埠蚌山北区网点</v>
          </cell>
        </row>
        <row r="87410">
          <cell r="P87410" t="str">
            <v>马鞍山含山网点</v>
          </cell>
        </row>
        <row r="87411">
          <cell r="P87411" t="str">
            <v>铜陵枞阳网点</v>
          </cell>
        </row>
        <row r="87412">
          <cell r="P87412" t="str">
            <v>马鞍山当涂网点</v>
          </cell>
        </row>
        <row r="87413">
          <cell r="P87413" t="str">
            <v>安徽代理区</v>
          </cell>
        </row>
        <row r="87414">
          <cell r="P87414" t="str">
            <v>马鞍山含山网点</v>
          </cell>
        </row>
        <row r="87415">
          <cell r="P87415" t="str">
            <v>淮南山南网点</v>
          </cell>
        </row>
        <row r="87416">
          <cell r="P87416" t="str">
            <v>六安金安网点</v>
          </cell>
        </row>
        <row r="87417">
          <cell r="P87417" t="str">
            <v>阜阳阜南网点</v>
          </cell>
        </row>
        <row r="87418">
          <cell r="P87418" t="str">
            <v>合肥高新天鹅湖网点</v>
          </cell>
        </row>
        <row r="87419">
          <cell r="P87419" t="str">
            <v>合肥北集散点</v>
          </cell>
        </row>
        <row r="87420">
          <cell r="P87420" t="str">
            <v>安庆迎江网点</v>
          </cell>
        </row>
        <row r="87421">
          <cell r="P87421" t="str">
            <v>合肥高新云飞路网点</v>
          </cell>
        </row>
        <row r="87422">
          <cell r="P87422" t="str">
            <v>芜湖南陵网点</v>
          </cell>
        </row>
        <row r="87423">
          <cell r="P87423" t="str">
            <v>安庆潜山网点</v>
          </cell>
        </row>
        <row r="87424">
          <cell r="P87424" t="str">
            <v>安徽代理区</v>
          </cell>
        </row>
        <row r="87425">
          <cell r="P87425" t="str">
            <v>合肥包河三里庵网点</v>
          </cell>
        </row>
        <row r="87426">
          <cell r="P87426" t="str">
            <v>阜阳颍东网点</v>
          </cell>
        </row>
        <row r="87427">
          <cell r="P87427" t="str">
            <v>马鞍山雨山网点</v>
          </cell>
        </row>
        <row r="87428">
          <cell r="P87428" t="str">
            <v>六安裕安网点</v>
          </cell>
        </row>
        <row r="87429">
          <cell r="P87429" t="str">
            <v>阜阳临泉网点</v>
          </cell>
        </row>
        <row r="87430">
          <cell r="P87430" t="str">
            <v>合肥高新云飞路网点</v>
          </cell>
        </row>
        <row r="87431">
          <cell r="P87431" t="str">
            <v>铜陵枞阳网点</v>
          </cell>
        </row>
        <row r="87432">
          <cell r="P87432" t="str">
            <v>铜陵枞阳网点</v>
          </cell>
        </row>
        <row r="87433">
          <cell r="P87433" t="str">
            <v>芜湖南陵网点</v>
          </cell>
        </row>
        <row r="87434">
          <cell r="P87434" t="str">
            <v>淮南舜耕山网点</v>
          </cell>
        </row>
        <row r="87435">
          <cell r="P87435" t="str">
            <v>淮南舜耕山网点</v>
          </cell>
        </row>
        <row r="87436">
          <cell r="P87436" t="str">
            <v>淮北濉溪网点</v>
          </cell>
        </row>
        <row r="87437">
          <cell r="P87437" t="str">
            <v>合肥高新云飞路网点</v>
          </cell>
        </row>
        <row r="87438">
          <cell r="P87438" t="str">
            <v>宿州灵璧网点</v>
          </cell>
        </row>
        <row r="87439">
          <cell r="P87439" t="str">
            <v>阜阳临泉网点</v>
          </cell>
        </row>
        <row r="87440">
          <cell r="P87440" t="str">
            <v>池州贵池开发区网点</v>
          </cell>
        </row>
        <row r="87441">
          <cell r="P87441" t="str">
            <v>滁州天长网点</v>
          </cell>
        </row>
        <row r="87442">
          <cell r="P87442" t="str">
            <v>合肥长丰网点</v>
          </cell>
        </row>
        <row r="87443">
          <cell r="P87443" t="str">
            <v>合肥滨湖网点</v>
          </cell>
        </row>
        <row r="87444">
          <cell r="P87444" t="str">
            <v>宿州砀山网点</v>
          </cell>
        </row>
        <row r="87445">
          <cell r="P87445" t="str">
            <v>蚌埠固镇网点</v>
          </cell>
        </row>
        <row r="87446">
          <cell r="P87446" t="str">
            <v>宿州灵璧网点</v>
          </cell>
        </row>
        <row r="87447">
          <cell r="P87447" t="str">
            <v>马鞍山雨山网点</v>
          </cell>
        </row>
        <row r="87448">
          <cell r="P87448" t="str">
            <v>合肥肥西桃花镇网点</v>
          </cell>
        </row>
        <row r="87449">
          <cell r="P87449" t="str">
            <v>霍邱集散点</v>
          </cell>
        </row>
        <row r="87450">
          <cell r="P87450" t="str">
            <v>池州贵池开发区网点</v>
          </cell>
        </row>
        <row r="87451">
          <cell r="P87451" t="str">
            <v>芜湖鸠江大桥网点</v>
          </cell>
        </row>
        <row r="87452">
          <cell r="P87452" t="str">
            <v>马鞍山雨山网点</v>
          </cell>
        </row>
        <row r="87453">
          <cell r="P87453" t="str">
            <v>芜湖无为网点</v>
          </cell>
        </row>
        <row r="87454">
          <cell r="P87454" t="str">
            <v>宣城广德网点</v>
          </cell>
        </row>
        <row r="87455">
          <cell r="P87455" t="str">
            <v>宣城绩溪网点</v>
          </cell>
        </row>
        <row r="87456">
          <cell r="P87456" t="str">
            <v>马鞍山雨山网点</v>
          </cell>
        </row>
        <row r="87457">
          <cell r="P87457" t="str">
            <v>阜阳颍上网点</v>
          </cell>
        </row>
        <row r="87458">
          <cell r="P87458" t="str">
            <v>蚌埠禹会东部网点</v>
          </cell>
        </row>
        <row r="87459">
          <cell r="P87459" t="str">
            <v>滁州南谯网点</v>
          </cell>
        </row>
        <row r="87460">
          <cell r="P87460" t="str">
            <v>滁州南谯网点</v>
          </cell>
        </row>
        <row r="87461">
          <cell r="P87461" t="str">
            <v>淮北濉溪网点</v>
          </cell>
        </row>
        <row r="87462">
          <cell r="P87462" t="str">
            <v>阜阳颍上网点</v>
          </cell>
        </row>
        <row r="87463">
          <cell r="P87463" t="str">
            <v>合肥肥东经开区网点</v>
          </cell>
        </row>
        <row r="87464">
          <cell r="P87464" t="str">
            <v>亳州利辛城南网点</v>
          </cell>
        </row>
        <row r="87465">
          <cell r="P87465" t="str">
            <v>宿州砀山网点</v>
          </cell>
        </row>
        <row r="87466">
          <cell r="P87466" t="str">
            <v>淮北濉溪网点</v>
          </cell>
        </row>
        <row r="87467">
          <cell r="P87467" t="str">
            <v>马鞍山雨山网点</v>
          </cell>
        </row>
        <row r="87468">
          <cell r="P87468" t="str">
            <v>合肥高新天鹅湖网点</v>
          </cell>
        </row>
        <row r="87469">
          <cell r="P87469" t="str">
            <v>合肥高新云飞路网点</v>
          </cell>
        </row>
        <row r="87470">
          <cell r="P87470" t="str">
            <v>亳州蒙城网点</v>
          </cell>
        </row>
        <row r="87471">
          <cell r="P87471" t="str">
            <v>铜陵枞阳网点</v>
          </cell>
        </row>
        <row r="87472">
          <cell r="P87472" t="str">
            <v>滁州天长网点</v>
          </cell>
        </row>
        <row r="87473">
          <cell r="P87473" t="str">
            <v>滁州天长网点</v>
          </cell>
        </row>
        <row r="87474">
          <cell r="P87474" t="str">
            <v>淮北濉溪网点</v>
          </cell>
        </row>
        <row r="87475">
          <cell r="P87475" t="str">
            <v>马鞍山雨山网点</v>
          </cell>
        </row>
        <row r="87476">
          <cell r="P87476" t="str">
            <v>亳州蒙城网点</v>
          </cell>
        </row>
        <row r="87477">
          <cell r="P87477" t="str">
            <v>池州贵池开发区网点</v>
          </cell>
        </row>
        <row r="87478">
          <cell r="P87478" t="str">
            <v>安徽代理区</v>
          </cell>
        </row>
        <row r="87479">
          <cell r="P87479" t="str">
            <v>淮北濉溪网点</v>
          </cell>
        </row>
        <row r="87480">
          <cell r="P87480" t="str">
            <v>芜湖镜湖新市口网点</v>
          </cell>
        </row>
        <row r="87481">
          <cell r="P87481" t="str">
            <v>安徽代理区</v>
          </cell>
        </row>
        <row r="87482">
          <cell r="P87482" t="str">
            <v>阜阳颍上网点</v>
          </cell>
        </row>
        <row r="87483">
          <cell r="P87483" t="str">
            <v>芜湖鸠江大桥网点</v>
          </cell>
        </row>
        <row r="87484">
          <cell r="P87484" t="str">
            <v>宣城宣州国购网点</v>
          </cell>
        </row>
        <row r="87485">
          <cell r="P87485" t="str">
            <v>合肥包河三里庵网点</v>
          </cell>
        </row>
        <row r="87486">
          <cell r="P87486" t="str">
            <v>合肥庐阳海棠网点</v>
          </cell>
        </row>
        <row r="87487">
          <cell r="P87487" t="str">
            <v>阜阳临沂商城网点</v>
          </cell>
        </row>
        <row r="87488">
          <cell r="P87488" t="str">
            <v>阜阳临沂商城网点</v>
          </cell>
        </row>
        <row r="87489">
          <cell r="P87489" t="str">
            <v>合肥庐阳海棠网点</v>
          </cell>
        </row>
        <row r="87490">
          <cell r="P87490" t="str">
            <v>宣城宣州城东网点</v>
          </cell>
        </row>
        <row r="87491">
          <cell r="P87491" t="str">
            <v>淮北濉溪网点</v>
          </cell>
        </row>
        <row r="87492">
          <cell r="P87492" t="str">
            <v>阜阳临泉网点</v>
          </cell>
        </row>
        <row r="87493">
          <cell r="P87493" t="str">
            <v>马鞍山雨山网点</v>
          </cell>
        </row>
        <row r="87494">
          <cell r="P87494" t="str">
            <v>马鞍山雨山网点</v>
          </cell>
        </row>
        <row r="87495">
          <cell r="P87495" t="str">
            <v>合肥经开大学城网点</v>
          </cell>
        </row>
        <row r="87496">
          <cell r="P87496" t="str">
            <v>宣城宣州城东网点</v>
          </cell>
        </row>
        <row r="87497">
          <cell r="P87497" t="str">
            <v>宣城宁国网点</v>
          </cell>
        </row>
        <row r="87498">
          <cell r="P87498" t="str">
            <v>亳州谯城天运网点</v>
          </cell>
        </row>
        <row r="87499">
          <cell r="P87499" t="str">
            <v>蚌埠固镇网点</v>
          </cell>
        </row>
        <row r="87500">
          <cell r="P87500" t="str">
            <v>合肥肥西桃花镇网点</v>
          </cell>
        </row>
        <row r="87501">
          <cell r="P87501" t="str">
            <v>马鞍山雨山网点</v>
          </cell>
        </row>
        <row r="87502">
          <cell r="P87502" t="str">
            <v>马鞍山雨山网点</v>
          </cell>
        </row>
        <row r="87503">
          <cell r="P87503" t="str">
            <v>阜阳临泉网点</v>
          </cell>
        </row>
        <row r="87504">
          <cell r="P87504" t="str">
            <v>合肥滨湖网点</v>
          </cell>
        </row>
        <row r="87505">
          <cell r="P87505" t="str">
            <v>池州贵池开发区网点</v>
          </cell>
        </row>
        <row r="87506">
          <cell r="P87506" t="str">
            <v>亳州利辛城南网点</v>
          </cell>
        </row>
        <row r="87507">
          <cell r="P87507" t="str">
            <v>合肥蜀山通合网点</v>
          </cell>
        </row>
        <row r="87508">
          <cell r="P87508" t="str">
            <v>合肥蜀山农大网点</v>
          </cell>
        </row>
        <row r="87509">
          <cell r="P87509" t="str">
            <v>宣城宁国网点</v>
          </cell>
        </row>
        <row r="87510">
          <cell r="P87510" t="str">
            <v>马鞍山雨山网点</v>
          </cell>
        </row>
        <row r="87511">
          <cell r="P87511" t="str">
            <v>淮南山南网点</v>
          </cell>
        </row>
        <row r="87512">
          <cell r="P87512" t="str">
            <v>合肥肥东经开区网点</v>
          </cell>
        </row>
        <row r="87513">
          <cell r="P87513" t="str">
            <v>淮南山南网点</v>
          </cell>
        </row>
        <row r="87514">
          <cell r="P87514" t="str">
            <v>马鞍山雨山网点</v>
          </cell>
        </row>
        <row r="87515">
          <cell r="P87515" t="str">
            <v>安庆桐城网点</v>
          </cell>
        </row>
        <row r="87516">
          <cell r="P87516" t="str">
            <v>宣城宣州城西网点</v>
          </cell>
        </row>
        <row r="87517">
          <cell r="P87517" t="str">
            <v>宣城广德网点</v>
          </cell>
        </row>
        <row r="87518">
          <cell r="P87518" t="str">
            <v>宣城绩溪网点</v>
          </cell>
        </row>
        <row r="87519">
          <cell r="P87519" t="str">
            <v>合肥经开大学城网点</v>
          </cell>
        </row>
        <row r="87520">
          <cell r="P87520" t="str">
            <v>合肥经开大学城网点</v>
          </cell>
        </row>
        <row r="87521">
          <cell r="P87521" t="str">
            <v>安庆潜山网点</v>
          </cell>
        </row>
        <row r="87522">
          <cell r="P87522" t="str">
            <v>安徽代理区</v>
          </cell>
        </row>
        <row r="87523">
          <cell r="P87523" t="str">
            <v>合肥蜀山农大网点</v>
          </cell>
        </row>
        <row r="87524">
          <cell r="P87524" t="str">
            <v>安庆潜山网点</v>
          </cell>
        </row>
        <row r="87525">
          <cell r="P87525" t="str">
            <v>安庆太湖网点</v>
          </cell>
        </row>
        <row r="87526">
          <cell r="P87526" t="str">
            <v>滁州天长网点</v>
          </cell>
        </row>
        <row r="87527">
          <cell r="P87527" t="str">
            <v>铜陵枞阳网点</v>
          </cell>
        </row>
        <row r="87528">
          <cell r="P87528" t="str">
            <v>马鞍山雨山网点</v>
          </cell>
        </row>
        <row r="87529">
          <cell r="P87529" t="str">
            <v>淮南凤台网点</v>
          </cell>
        </row>
        <row r="87530">
          <cell r="P87530" t="str">
            <v>宿州灵璧网点</v>
          </cell>
        </row>
        <row r="87531">
          <cell r="P87531" t="str">
            <v>马鞍山雨山网点</v>
          </cell>
        </row>
        <row r="87532">
          <cell r="P87532" t="str">
            <v>阜阳颍上网点</v>
          </cell>
        </row>
        <row r="87533">
          <cell r="P87533" t="str">
            <v>阜阳颍东网点</v>
          </cell>
        </row>
        <row r="87534">
          <cell r="P87534" t="str">
            <v>淮北濉溪网点</v>
          </cell>
        </row>
        <row r="87535">
          <cell r="P87535" t="str">
            <v>合肥经开大学城网点</v>
          </cell>
        </row>
        <row r="87536">
          <cell r="P87536" t="str">
            <v>宿州埇桥新二中网点</v>
          </cell>
        </row>
        <row r="87537">
          <cell r="P87537" t="str">
            <v>安庆潜山网点</v>
          </cell>
        </row>
        <row r="87538">
          <cell r="P87538" t="str">
            <v>马鞍山雨山网点</v>
          </cell>
        </row>
        <row r="87539">
          <cell r="P87539" t="str">
            <v>芜湖无为网点</v>
          </cell>
        </row>
        <row r="87540">
          <cell r="P87540" t="str">
            <v>宣城广德网点</v>
          </cell>
        </row>
        <row r="87541">
          <cell r="P87541" t="str">
            <v>淮北濉溪网点</v>
          </cell>
        </row>
        <row r="87542">
          <cell r="P87542" t="str">
            <v>芜湖鸠江大桥网点</v>
          </cell>
        </row>
        <row r="87543">
          <cell r="P87543" t="str">
            <v>马鞍山雨山网点</v>
          </cell>
        </row>
        <row r="87544">
          <cell r="P87544" t="str">
            <v>马鞍山雨山网点</v>
          </cell>
        </row>
        <row r="87545">
          <cell r="P87545" t="str">
            <v>芜湖无为网点</v>
          </cell>
        </row>
        <row r="87546">
          <cell r="P87546" t="str">
            <v>阜阳颍上网点</v>
          </cell>
        </row>
        <row r="87547">
          <cell r="P87547" t="str">
            <v>宿州萧县网点</v>
          </cell>
        </row>
        <row r="87548">
          <cell r="P87548" t="str">
            <v>六安舒城开发区网点</v>
          </cell>
        </row>
        <row r="87549">
          <cell r="P87549" t="str">
            <v>池州贵池开发区网点</v>
          </cell>
        </row>
        <row r="87550">
          <cell r="P87550" t="str">
            <v>六安舒城开发区网点</v>
          </cell>
        </row>
        <row r="87551">
          <cell r="P87551" t="str">
            <v>宣城广德网点</v>
          </cell>
        </row>
        <row r="87552">
          <cell r="P87552" t="str">
            <v>安庆太湖网点</v>
          </cell>
        </row>
        <row r="87553">
          <cell r="P87553" t="str">
            <v>阜阳颍上网点</v>
          </cell>
        </row>
        <row r="87554">
          <cell r="P87554" t="str">
            <v>宣城广德网点</v>
          </cell>
        </row>
        <row r="87555">
          <cell r="P87555" t="str">
            <v>阜阳颍上网点</v>
          </cell>
        </row>
        <row r="87556">
          <cell r="P87556" t="str">
            <v>淮南凤台网点</v>
          </cell>
        </row>
        <row r="87557">
          <cell r="P87557" t="str">
            <v>蚌埠禹会东部网点</v>
          </cell>
        </row>
        <row r="87558">
          <cell r="P87558" t="str">
            <v>宿州灵璧网点</v>
          </cell>
        </row>
        <row r="87559">
          <cell r="P87559" t="str">
            <v>合肥蜀山通合网点</v>
          </cell>
        </row>
        <row r="87560">
          <cell r="P87560" t="str">
            <v>马鞍山雨山网点</v>
          </cell>
        </row>
        <row r="87561">
          <cell r="P87561" t="str">
            <v>合肥高新蜀南网点</v>
          </cell>
        </row>
        <row r="87562">
          <cell r="P87562" t="str">
            <v>安庆迎江网点</v>
          </cell>
        </row>
        <row r="87563">
          <cell r="P87563" t="str">
            <v>芜湖无为网点</v>
          </cell>
        </row>
        <row r="87564">
          <cell r="P87564" t="str">
            <v>合肥高新蜀南网点</v>
          </cell>
        </row>
        <row r="87565">
          <cell r="P87565" t="str">
            <v>宣城宣州城西网点</v>
          </cell>
        </row>
        <row r="87566">
          <cell r="P87566" t="str">
            <v>铜陵铜官铜都网点</v>
          </cell>
        </row>
        <row r="87567">
          <cell r="P87567" t="str">
            <v>阜阳临泉网点</v>
          </cell>
        </row>
        <row r="87568">
          <cell r="P87568" t="str">
            <v>阜阳颍上网点</v>
          </cell>
        </row>
        <row r="87569">
          <cell r="P87569" t="str">
            <v>芜湖鸠江大桥网点</v>
          </cell>
        </row>
        <row r="87570">
          <cell r="P87570" t="str">
            <v>芜湖南陵网点</v>
          </cell>
        </row>
        <row r="87571">
          <cell r="P87571" t="str">
            <v>合肥包河葛大店网点</v>
          </cell>
        </row>
        <row r="87572">
          <cell r="P87572" t="str">
            <v>淮北濉溪网点</v>
          </cell>
        </row>
        <row r="87573">
          <cell r="P87573" t="str">
            <v>合肥经开大学城网点</v>
          </cell>
        </row>
        <row r="87574">
          <cell r="P87574" t="str">
            <v>金安集散点</v>
          </cell>
        </row>
        <row r="87575">
          <cell r="P87575" t="str">
            <v>宣城广德网点</v>
          </cell>
        </row>
        <row r="87576">
          <cell r="P87576" t="str">
            <v>马鞍山雨山网点</v>
          </cell>
        </row>
        <row r="87577">
          <cell r="P87577" t="str">
            <v>合肥北集散点</v>
          </cell>
        </row>
        <row r="87578">
          <cell r="P87578" t="str">
            <v>霍邱集散点</v>
          </cell>
        </row>
        <row r="87579">
          <cell r="P87579" t="str">
            <v>六安金寨网点</v>
          </cell>
        </row>
        <row r="87579">
          <cell r="AI87579" t="str">
            <v>网点超50分钟未响应</v>
          </cell>
        </row>
        <row r="87580">
          <cell r="P87580" t="str">
            <v>马鞍山雨山网点</v>
          </cell>
        </row>
        <row r="87581">
          <cell r="P87581" t="str">
            <v>铜陵铜官铜都网点</v>
          </cell>
        </row>
        <row r="87582">
          <cell r="P87582" t="str">
            <v>马鞍山雨山网点</v>
          </cell>
        </row>
        <row r="87583">
          <cell r="P87583" t="str">
            <v>合肥长丰网点</v>
          </cell>
        </row>
        <row r="87584">
          <cell r="P87584" t="str">
            <v>六安金寨网点</v>
          </cell>
        </row>
        <row r="87584">
          <cell r="AI87584" t="str">
            <v>网点超50分钟未响应</v>
          </cell>
        </row>
        <row r="87585">
          <cell r="P87585" t="str">
            <v>合肥肥西桥北网点</v>
          </cell>
        </row>
        <row r="87586">
          <cell r="P87586" t="str">
            <v>合肥肥西桥北网点</v>
          </cell>
        </row>
        <row r="87587">
          <cell r="P87587" t="str">
            <v>宿州萧县网点</v>
          </cell>
        </row>
        <row r="87588">
          <cell r="P87588" t="str">
            <v>安庆望江网点</v>
          </cell>
        </row>
        <row r="87589">
          <cell r="P87589" t="str">
            <v>安徽代理区</v>
          </cell>
        </row>
        <row r="87590">
          <cell r="P87590" t="str">
            <v>安庆桐城网点</v>
          </cell>
        </row>
        <row r="87591">
          <cell r="P87591" t="str">
            <v>阜阳颍上网点</v>
          </cell>
        </row>
        <row r="87592">
          <cell r="P87592" t="str">
            <v>安庆望江网点</v>
          </cell>
        </row>
        <row r="87593">
          <cell r="P87593" t="str">
            <v>马鞍山雨山网点</v>
          </cell>
        </row>
        <row r="87594">
          <cell r="P87594" t="str">
            <v>阜阳颍上网点</v>
          </cell>
        </row>
        <row r="87595">
          <cell r="P87595" t="str">
            <v>安徽代理区</v>
          </cell>
        </row>
        <row r="87596">
          <cell r="P87596" t="str">
            <v>芜湖镜湖新市口网点</v>
          </cell>
        </row>
        <row r="87597">
          <cell r="P87597" t="str">
            <v>池州贵池开发区网点</v>
          </cell>
        </row>
        <row r="87598">
          <cell r="P87598" t="str">
            <v>池州贵池开发区网点</v>
          </cell>
        </row>
        <row r="87599">
          <cell r="P87599" t="str">
            <v>宿州埇桥新二中网点</v>
          </cell>
        </row>
        <row r="87600">
          <cell r="P87600" t="str">
            <v>安庆望江网点</v>
          </cell>
        </row>
        <row r="87601">
          <cell r="P87601" t="str">
            <v>亳州蒙城网点</v>
          </cell>
        </row>
        <row r="87602">
          <cell r="P87602" t="str">
            <v>合肥经开莲花路网点</v>
          </cell>
        </row>
        <row r="87603">
          <cell r="P87603" t="str">
            <v>阜阳阜南网点</v>
          </cell>
        </row>
        <row r="87604">
          <cell r="P87604" t="str">
            <v>宿州萧县网点</v>
          </cell>
        </row>
        <row r="87605">
          <cell r="P87605" t="str">
            <v>琅琊集散点</v>
          </cell>
        </row>
        <row r="87606">
          <cell r="P87606" t="str">
            <v>合肥肥西桃花镇网点</v>
          </cell>
        </row>
        <row r="87607">
          <cell r="P87607" t="str">
            <v>阜阳临泉网点</v>
          </cell>
        </row>
        <row r="87608">
          <cell r="P87608" t="str">
            <v>合肥肥西桥北网点</v>
          </cell>
        </row>
        <row r="87609">
          <cell r="P87609" t="str">
            <v>六安金安三十铺网点</v>
          </cell>
        </row>
        <row r="87610">
          <cell r="P87610" t="str">
            <v>宿州埇桥网点</v>
          </cell>
        </row>
        <row r="87611">
          <cell r="P87611" t="str">
            <v>芜湖弋江大学城网点</v>
          </cell>
        </row>
        <row r="87612">
          <cell r="P87612" t="str">
            <v>亳州谯城网点</v>
          </cell>
        </row>
        <row r="87613">
          <cell r="P87613" t="str">
            <v>马鞍山含山网点</v>
          </cell>
        </row>
        <row r="87614">
          <cell r="P87614" t="str">
            <v>淮北相山网点</v>
          </cell>
        </row>
        <row r="87615">
          <cell r="P87615" t="str">
            <v>铜陵义安城关网点</v>
          </cell>
        </row>
        <row r="87616">
          <cell r="P87616" t="str">
            <v>马鞍山雨山向山镇网点</v>
          </cell>
        </row>
        <row r="87617">
          <cell r="P87617" t="str">
            <v>合肥瑶海磨店网点</v>
          </cell>
        </row>
        <row r="87618">
          <cell r="P87618" t="str">
            <v>黄山屯溪茶城网点</v>
          </cell>
        </row>
        <row r="87619">
          <cell r="P87619" t="str">
            <v>亳州蒙城网点</v>
          </cell>
        </row>
        <row r="87620">
          <cell r="P87620" t="str">
            <v>亳州谯城桃花源网点</v>
          </cell>
        </row>
        <row r="87621">
          <cell r="P87621" t="str">
            <v>芜湖镜湖新市口网点</v>
          </cell>
        </row>
        <row r="87622">
          <cell r="P87622" t="str">
            <v>合肥经开大学城网点</v>
          </cell>
        </row>
        <row r="87623">
          <cell r="P87623" t="str">
            <v>安徽代理区</v>
          </cell>
        </row>
        <row r="87624">
          <cell r="P87624" t="str">
            <v>蚌埠禹会东部网点</v>
          </cell>
        </row>
        <row r="87625">
          <cell r="P87625" t="str">
            <v>阜阳临泉网点</v>
          </cell>
        </row>
        <row r="87626">
          <cell r="P87626" t="str">
            <v>马鞍山花山解放路网点</v>
          </cell>
        </row>
        <row r="87627">
          <cell r="P87627" t="str">
            <v>相山集散点</v>
          </cell>
        </row>
        <row r="87628">
          <cell r="P87628" t="str">
            <v>淮北相山网点</v>
          </cell>
        </row>
        <row r="87629">
          <cell r="P87629" t="str">
            <v>六安金寨网点</v>
          </cell>
        </row>
        <row r="87630">
          <cell r="P87630" t="str">
            <v>黄山屯溪网点</v>
          </cell>
        </row>
        <row r="87631">
          <cell r="P87631" t="str">
            <v>淮南寿县网点</v>
          </cell>
        </row>
        <row r="87632">
          <cell r="P87632" t="str">
            <v>合肥包河南站网点</v>
          </cell>
        </row>
        <row r="87633">
          <cell r="P87633" t="str">
            <v>滁州凤阳网点</v>
          </cell>
        </row>
        <row r="87634">
          <cell r="P87634" t="str">
            <v>滁州定远网点</v>
          </cell>
        </row>
        <row r="87635">
          <cell r="P87635" t="str">
            <v>芜湖鸠江经开网点</v>
          </cell>
        </row>
        <row r="87636">
          <cell r="P87636" t="str">
            <v>合肥高新云飞路网点</v>
          </cell>
        </row>
        <row r="87637">
          <cell r="P87637" t="str">
            <v>蚌埠怀远新城网点</v>
          </cell>
        </row>
        <row r="87638">
          <cell r="P87638" t="str">
            <v>滁州明光网点</v>
          </cell>
        </row>
        <row r="87639">
          <cell r="P87639" t="str">
            <v>宿州埇桥网点</v>
          </cell>
        </row>
        <row r="87640">
          <cell r="P87640" t="str">
            <v>宿州埇桥网点</v>
          </cell>
        </row>
        <row r="87641">
          <cell r="P87641" t="str">
            <v>亳州谯城网点</v>
          </cell>
        </row>
        <row r="87642">
          <cell r="P87642" t="str">
            <v>合肥蜀山通合网点</v>
          </cell>
        </row>
        <row r="87643">
          <cell r="P87643" t="str">
            <v>淮南潘集网点</v>
          </cell>
        </row>
        <row r="87644">
          <cell r="P87644" t="str">
            <v>安庆太湖网点</v>
          </cell>
        </row>
        <row r="87645">
          <cell r="P87645" t="str">
            <v>六安金安三十铺网点</v>
          </cell>
        </row>
        <row r="87646">
          <cell r="P87646" t="str">
            <v>宿州灵璧网点</v>
          </cell>
        </row>
        <row r="87647">
          <cell r="P87647" t="str">
            <v>阜阳太和网点</v>
          </cell>
        </row>
        <row r="87648">
          <cell r="P87648" t="str">
            <v>合肥巢湖亚父路网点</v>
          </cell>
        </row>
        <row r="87649">
          <cell r="P87649" t="str">
            <v>亳州谯城网点</v>
          </cell>
        </row>
        <row r="87650">
          <cell r="P87650" t="str">
            <v>安徽代理区</v>
          </cell>
        </row>
        <row r="87651">
          <cell r="P87651" t="str">
            <v>芜湖无为网点</v>
          </cell>
        </row>
        <row r="87652">
          <cell r="P87652" t="str">
            <v>芜湖南陵宇培网点</v>
          </cell>
        </row>
        <row r="87653">
          <cell r="P87653" t="str">
            <v>淮北濉溪网点</v>
          </cell>
        </row>
        <row r="87654">
          <cell r="P87654" t="str">
            <v>宣城宣州网点</v>
          </cell>
        </row>
        <row r="87655">
          <cell r="P87655" t="str">
            <v>滁州凤阳网点</v>
          </cell>
        </row>
        <row r="87656">
          <cell r="P87656" t="str">
            <v>滁州南谯龙蟠网点</v>
          </cell>
        </row>
        <row r="87657">
          <cell r="P87657" t="str">
            <v>阜阳经开区黄庄网点</v>
          </cell>
        </row>
        <row r="87658">
          <cell r="P87658" t="str">
            <v>安庆望江网点</v>
          </cell>
        </row>
        <row r="87659">
          <cell r="P87659" t="str">
            <v>六安裕安平桥网点</v>
          </cell>
        </row>
        <row r="87660">
          <cell r="P87660" t="str">
            <v>淮南潘集网点</v>
          </cell>
        </row>
        <row r="87661">
          <cell r="P87661" t="str">
            <v>六安霍山网点</v>
          </cell>
        </row>
        <row r="87662">
          <cell r="P87662" t="str">
            <v>合肥肥西桥北网点</v>
          </cell>
        </row>
        <row r="87663">
          <cell r="P87663" t="str">
            <v>安徽代理区</v>
          </cell>
        </row>
        <row r="87664">
          <cell r="P87664" t="str">
            <v>阜阳颍上网点</v>
          </cell>
        </row>
        <row r="87665">
          <cell r="P87665" t="str">
            <v>淮北濉溪西部乡镇网点</v>
          </cell>
        </row>
        <row r="87666">
          <cell r="P87666" t="str">
            <v>宿州埇桥网点</v>
          </cell>
        </row>
        <row r="87667">
          <cell r="P87667" t="str">
            <v>马鞍山含山网点</v>
          </cell>
        </row>
        <row r="87668">
          <cell r="P87668" t="str">
            <v>六安霍邱高塘镇网点</v>
          </cell>
        </row>
        <row r="87669">
          <cell r="P87669" t="str">
            <v>安庆桐城新渡网点</v>
          </cell>
        </row>
        <row r="87670">
          <cell r="P87670" t="str">
            <v>阜阳颍东网点</v>
          </cell>
        </row>
        <row r="87671">
          <cell r="P87671" t="str">
            <v>亳州谯城方园网点</v>
          </cell>
        </row>
        <row r="87672">
          <cell r="P87672" t="str">
            <v>马鞍山含山网点</v>
          </cell>
        </row>
        <row r="87673">
          <cell r="P87673" t="str">
            <v>宿州萧县网点</v>
          </cell>
        </row>
        <row r="87674">
          <cell r="P87674" t="str">
            <v>亳州利辛网点</v>
          </cell>
        </row>
        <row r="87675">
          <cell r="P87675" t="str">
            <v>六安金安网点</v>
          </cell>
        </row>
        <row r="87676">
          <cell r="P87676" t="str">
            <v>六安舒城杭埠网点</v>
          </cell>
        </row>
        <row r="87677">
          <cell r="P87677" t="str">
            <v>淮北矿山集网点</v>
          </cell>
        </row>
        <row r="87678">
          <cell r="P87678" t="str">
            <v>池州贵池开发区网点</v>
          </cell>
        </row>
        <row r="87679">
          <cell r="P87679" t="str">
            <v>合肥肥西鑫辰网点</v>
          </cell>
        </row>
        <row r="87680">
          <cell r="P87680" t="str">
            <v>亳州谯城文帝路网点</v>
          </cell>
        </row>
        <row r="87681">
          <cell r="P87681" t="str">
            <v>六安霍邱姚李网点</v>
          </cell>
        </row>
        <row r="87682">
          <cell r="P87682" t="str">
            <v>亳州利辛城北网点</v>
          </cell>
        </row>
        <row r="87683">
          <cell r="P87683" t="str">
            <v>芜湖南陵网点</v>
          </cell>
        </row>
        <row r="87684">
          <cell r="P87684" t="str">
            <v>芜湖弋江火龙岗网点</v>
          </cell>
        </row>
        <row r="87685">
          <cell r="P87685" t="str">
            <v>六安金寨网点</v>
          </cell>
        </row>
        <row r="87686">
          <cell r="P87686" t="str">
            <v>阜阳界首网点</v>
          </cell>
        </row>
        <row r="87687">
          <cell r="P87687" t="str">
            <v>滁州天长网点</v>
          </cell>
        </row>
        <row r="87688">
          <cell r="P87688" t="str">
            <v>芜湖鸠江大桥网点</v>
          </cell>
        </row>
        <row r="87689">
          <cell r="P87689" t="str">
            <v>合肥瑶海新站网点</v>
          </cell>
        </row>
        <row r="87690">
          <cell r="P87690" t="str">
            <v>滁州天长网点</v>
          </cell>
        </row>
        <row r="87691">
          <cell r="P87691" t="str">
            <v>阜阳阜合新区网点</v>
          </cell>
        </row>
        <row r="87692">
          <cell r="P87692" t="str">
            <v>合肥包河三里庵网点</v>
          </cell>
        </row>
        <row r="87693">
          <cell r="P87693" t="str">
            <v>宿州灵璧网点</v>
          </cell>
        </row>
        <row r="87694">
          <cell r="P87694" t="str">
            <v>安庆潜山网点</v>
          </cell>
        </row>
        <row r="87695">
          <cell r="P87695" t="str">
            <v>宿州埇桥美庐网点</v>
          </cell>
        </row>
        <row r="87696">
          <cell r="P87696" t="str">
            <v>滁州明光网点</v>
          </cell>
        </row>
        <row r="87697">
          <cell r="P87697" t="str">
            <v>池州贵池开发区网点</v>
          </cell>
        </row>
        <row r="87698">
          <cell r="P87698" t="str">
            <v>蚌埠蚌山万达网点</v>
          </cell>
        </row>
        <row r="87699">
          <cell r="P87699" t="str">
            <v>芜湖弋江火龙岗网点</v>
          </cell>
        </row>
        <row r="87700">
          <cell r="P87700" t="str">
            <v>六安裕安网点</v>
          </cell>
        </row>
        <row r="87701">
          <cell r="P87701" t="str">
            <v>六安霍邱河口镇网点</v>
          </cell>
        </row>
        <row r="87702">
          <cell r="P87702" t="str">
            <v>蚌埠固镇网点</v>
          </cell>
        </row>
        <row r="87703">
          <cell r="P87703" t="str">
            <v>淮北石台网点</v>
          </cell>
        </row>
        <row r="87704">
          <cell r="P87704" t="str">
            <v>阜阳太和网点</v>
          </cell>
        </row>
        <row r="87705">
          <cell r="P87705" t="str">
            <v>滁州全椒网点</v>
          </cell>
        </row>
        <row r="87706">
          <cell r="P87706" t="str">
            <v>安庆桐城网点</v>
          </cell>
        </row>
        <row r="87707">
          <cell r="P87707" t="str">
            <v>黄山屯溪网点</v>
          </cell>
        </row>
        <row r="87708">
          <cell r="P87708" t="str">
            <v>马鞍山含山网点</v>
          </cell>
        </row>
        <row r="87709">
          <cell r="P87709" t="str">
            <v>阜阳阜合新区网点</v>
          </cell>
        </row>
        <row r="87710">
          <cell r="P87710" t="str">
            <v>宿州埇桥网点</v>
          </cell>
        </row>
        <row r="87711">
          <cell r="P87711" t="str">
            <v>合肥瑶海北网点</v>
          </cell>
        </row>
        <row r="87712">
          <cell r="P87712" t="str">
            <v>宿州砀山网点</v>
          </cell>
        </row>
        <row r="87713">
          <cell r="P87713" t="str">
            <v>安庆望江网点</v>
          </cell>
        </row>
        <row r="87714">
          <cell r="P87714" t="str">
            <v>铜陵枞阳汤沟网点</v>
          </cell>
        </row>
        <row r="87715">
          <cell r="P87715" t="str">
            <v>宿州埇桥网点</v>
          </cell>
        </row>
        <row r="87716">
          <cell r="P87716" t="str">
            <v>淮北杜集网点</v>
          </cell>
        </row>
        <row r="87717">
          <cell r="P87717" t="str">
            <v>宣城广德网点</v>
          </cell>
        </row>
        <row r="87718">
          <cell r="P87718" t="str">
            <v>阜阳阜南工业园网点</v>
          </cell>
        </row>
        <row r="87719">
          <cell r="P87719" t="str">
            <v>六安霍山网点</v>
          </cell>
        </row>
        <row r="87720">
          <cell r="P87720" t="str">
            <v>合肥包河葛大店网点</v>
          </cell>
        </row>
        <row r="87721">
          <cell r="P87721" t="str">
            <v>合肥肥西桥北网点</v>
          </cell>
        </row>
        <row r="87722">
          <cell r="P87722" t="str">
            <v>合肥包河工业园网点</v>
          </cell>
        </row>
        <row r="87723">
          <cell r="P87723" t="str">
            <v>巢湖集散点</v>
          </cell>
        </row>
        <row r="87724">
          <cell r="P87724" t="str">
            <v>六安金安城北网点</v>
          </cell>
        </row>
        <row r="87725">
          <cell r="P87725" t="str">
            <v>淮南寿县网点</v>
          </cell>
        </row>
        <row r="87726">
          <cell r="P87726" t="str">
            <v>淮南寿县网点</v>
          </cell>
        </row>
        <row r="87727">
          <cell r="P87727" t="str">
            <v>安徽代理区</v>
          </cell>
        </row>
        <row r="87728">
          <cell r="P87728" t="str">
            <v>金安集散点</v>
          </cell>
        </row>
        <row r="87729">
          <cell r="P87729" t="str">
            <v>安徽代理区</v>
          </cell>
        </row>
        <row r="87730">
          <cell r="P87730" t="str">
            <v>亳州谯城网点</v>
          </cell>
        </row>
        <row r="87731">
          <cell r="P87731" t="str">
            <v>宣城郎溪网点</v>
          </cell>
        </row>
        <row r="87732">
          <cell r="P87732" t="str">
            <v>阜阳颍州大学城网点</v>
          </cell>
        </row>
        <row r="87733">
          <cell r="P87733" t="str">
            <v>淮南潘集网点</v>
          </cell>
        </row>
        <row r="87734">
          <cell r="P87734" t="str">
            <v>马鞍山含山网点</v>
          </cell>
        </row>
        <row r="87735">
          <cell r="P87735" t="str">
            <v>阜阳太和网点</v>
          </cell>
        </row>
        <row r="87736">
          <cell r="P87736" t="str">
            <v>合肥高新网点</v>
          </cell>
        </row>
        <row r="87737">
          <cell r="P87737" t="str">
            <v>合肥庐江网点</v>
          </cell>
        </row>
        <row r="87738">
          <cell r="P87738" t="str">
            <v>合肥高新网点</v>
          </cell>
        </row>
        <row r="87739">
          <cell r="P87739" t="str">
            <v>滁州苏滁产业园网点</v>
          </cell>
        </row>
        <row r="87740">
          <cell r="P87740" t="str">
            <v>合肥包河三里庵网点</v>
          </cell>
        </row>
        <row r="87741">
          <cell r="P87741" t="str">
            <v>六安舒城南舒网点</v>
          </cell>
        </row>
        <row r="87742">
          <cell r="P87742" t="str">
            <v>芜湖镜湖新市口网点</v>
          </cell>
        </row>
        <row r="87743">
          <cell r="P87743" t="str">
            <v>合肥长丰网点</v>
          </cell>
        </row>
        <row r="87744">
          <cell r="P87744" t="str">
            <v>亳州利辛城南网点</v>
          </cell>
        </row>
        <row r="87745">
          <cell r="P87745" t="str">
            <v>芜湖弋江二部网点</v>
          </cell>
        </row>
        <row r="87746">
          <cell r="P87746" t="str">
            <v>芜湖县万达网点</v>
          </cell>
        </row>
        <row r="87747">
          <cell r="P87747" t="str">
            <v>阜阳颍上网点</v>
          </cell>
        </row>
        <row r="87748">
          <cell r="P87748" t="str">
            <v>六安金安施桥镇网点</v>
          </cell>
        </row>
        <row r="87749">
          <cell r="P87749" t="str">
            <v>合肥蜀山大溪地网点</v>
          </cell>
        </row>
        <row r="87750">
          <cell r="P87750" t="str">
            <v>亳州谯城网点</v>
          </cell>
        </row>
        <row r="87751">
          <cell r="P87751" t="str">
            <v>合肥市三孝口网点</v>
          </cell>
        </row>
        <row r="87752">
          <cell r="P87752" t="str">
            <v>淮北濉溪东部乡镇网点</v>
          </cell>
        </row>
        <row r="87753">
          <cell r="P87753" t="str">
            <v>合肥滨湖网点</v>
          </cell>
        </row>
        <row r="87754">
          <cell r="P87754" t="str">
            <v>芜湖鸠江网点</v>
          </cell>
        </row>
        <row r="87755">
          <cell r="P87755" t="str">
            <v>合肥肥西竞速网点</v>
          </cell>
        </row>
        <row r="87756">
          <cell r="P87756" t="str">
            <v>安徽代理区</v>
          </cell>
        </row>
        <row r="87757">
          <cell r="P87757" t="str">
            <v>安庆太湖网点</v>
          </cell>
        </row>
        <row r="87758">
          <cell r="P87758" t="str">
            <v>合肥长丰双凤大道网点</v>
          </cell>
        </row>
        <row r="87759">
          <cell r="P87759" t="str">
            <v>宿州砀山网点</v>
          </cell>
        </row>
        <row r="87760">
          <cell r="P87760" t="str">
            <v>合肥肥东经开区网点</v>
          </cell>
        </row>
        <row r="87761">
          <cell r="P87761" t="str">
            <v>阜阳临泉网点</v>
          </cell>
        </row>
        <row r="87762">
          <cell r="P87762" t="str">
            <v>合肥肥西桥北网点</v>
          </cell>
        </row>
        <row r="87763">
          <cell r="P87763" t="str">
            <v>合肥经开始信路网点</v>
          </cell>
        </row>
        <row r="87764">
          <cell r="P87764" t="str">
            <v>芜湖二坝网点</v>
          </cell>
        </row>
        <row r="87765">
          <cell r="P87765" t="str">
            <v>淮南开发区网点</v>
          </cell>
        </row>
        <row r="87766">
          <cell r="P87766" t="str">
            <v>池州贵池开发区网点</v>
          </cell>
        </row>
        <row r="87767">
          <cell r="P87767" t="str">
            <v>亳州蒙城网点</v>
          </cell>
        </row>
        <row r="87768">
          <cell r="P87768" t="str">
            <v>阜阳颍上网点</v>
          </cell>
        </row>
        <row r="87769">
          <cell r="P87769" t="str">
            <v>涡阳集散点</v>
          </cell>
        </row>
        <row r="87770">
          <cell r="P87770" t="str">
            <v>安徽代理区</v>
          </cell>
        </row>
        <row r="87771">
          <cell r="P87771" t="str">
            <v>六安舒城开发区网点</v>
          </cell>
        </row>
        <row r="87772">
          <cell r="P87772" t="str">
            <v>合肥撮镇龙塘网点</v>
          </cell>
        </row>
        <row r="87773">
          <cell r="P87773" t="str">
            <v>相山集散点</v>
          </cell>
        </row>
        <row r="87774">
          <cell r="P87774" t="str">
            <v>合肥瑶海北网点</v>
          </cell>
        </row>
        <row r="87775">
          <cell r="P87775" t="str">
            <v>合肥肥东吾悦网点</v>
          </cell>
        </row>
        <row r="87776">
          <cell r="P87776" t="str">
            <v>芜湖无为网点</v>
          </cell>
        </row>
        <row r="87777">
          <cell r="P87777" t="str">
            <v>滁州定远网点</v>
          </cell>
        </row>
        <row r="87778">
          <cell r="P87778" t="str">
            <v>安徽代理区</v>
          </cell>
        </row>
        <row r="87779">
          <cell r="P87779" t="str">
            <v>安庆宿松网点</v>
          </cell>
        </row>
        <row r="87780">
          <cell r="P87780" t="str">
            <v>合肥瑶海北网点</v>
          </cell>
        </row>
        <row r="87781">
          <cell r="P87781" t="str">
            <v>六安金安网点</v>
          </cell>
        </row>
        <row r="87782">
          <cell r="P87782" t="str">
            <v>安徽代理区</v>
          </cell>
        </row>
        <row r="87783">
          <cell r="P87783" t="str">
            <v>滁州南谯网点</v>
          </cell>
        </row>
        <row r="87784">
          <cell r="P87784" t="str">
            <v>合肥瑶海龙岗网点</v>
          </cell>
        </row>
        <row r="87785">
          <cell r="P87785" t="str">
            <v>阜阳颍上网点</v>
          </cell>
        </row>
        <row r="87786">
          <cell r="P87786" t="str">
            <v>合肥瑶海灵石路网点</v>
          </cell>
        </row>
        <row r="87787">
          <cell r="P87787" t="str">
            <v>六安舒城集散点</v>
          </cell>
        </row>
        <row r="87788">
          <cell r="P87788" t="str">
            <v>马鞍山雨山网点</v>
          </cell>
        </row>
        <row r="87789">
          <cell r="P87789" t="str">
            <v>铜陵铜官网点</v>
          </cell>
        </row>
        <row r="87790">
          <cell r="P87790" t="str">
            <v>亳州利辛城北网点</v>
          </cell>
        </row>
        <row r="87791">
          <cell r="P87791" t="str">
            <v>芜湖鸠江经开网点</v>
          </cell>
        </row>
        <row r="87792">
          <cell r="P87792" t="str">
            <v>淮北濉溪网点</v>
          </cell>
        </row>
        <row r="87793">
          <cell r="P87793" t="str">
            <v>蚌埠怀远新城网点</v>
          </cell>
        </row>
        <row r="87794">
          <cell r="P87794" t="str">
            <v>宣城郎溪网点</v>
          </cell>
        </row>
        <row r="87795">
          <cell r="P87795" t="str">
            <v>阜阳界首网点</v>
          </cell>
        </row>
        <row r="87796">
          <cell r="P87796" t="str">
            <v>合肥瑶海新站网点</v>
          </cell>
        </row>
        <row r="87797">
          <cell r="P87797" t="str">
            <v>宿州埇桥道东北部网点</v>
          </cell>
        </row>
        <row r="87798">
          <cell r="P87798" t="str">
            <v>合肥北集散点</v>
          </cell>
        </row>
        <row r="87799">
          <cell r="P87799" t="str">
            <v>相山集散点</v>
          </cell>
        </row>
        <row r="87800">
          <cell r="P87800" t="str">
            <v>合肥蜀山蜀峰路网点</v>
          </cell>
        </row>
        <row r="87801">
          <cell r="P87801" t="str">
            <v>亳州谯城桃花源网点</v>
          </cell>
        </row>
        <row r="87802">
          <cell r="P87802" t="str">
            <v>六安霍邱河口镇网点</v>
          </cell>
        </row>
        <row r="87803">
          <cell r="P87803" t="str">
            <v>芜湖鸠江经开网点</v>
          </cell>
        </row>
        <row r="87804">
          <cell r="P87804" t="str">
            <v>滁州来安网点</v>
          </cell>
        </row>
        <row r="87805">
          <cell r="P87805" t="str">
            <v>宿州砀山网点</v>
          </cell>
        </row>
        <row r="87806">
          <cell r="P87806" t="str">
            <v>滁州定远网点</v>
          </cell>
        </row>
        <row r="87807">
          <cell r="P87807" t="str">
            <v>亳州谯城方园网点</v>
          </cell>
        </row>
        <row r="87808">
          <cell r="P87808" t="str">
            <v>合肥包河三里庵网点</v>
          </cell>
        </row>
        <row r="87809">
          <cell r="P87809" t="str">
            <v>合肥长丰网点</v>
          </cell>
        </row>
        <row r="87810">
          <cell r="P87810" t="str">
            <v>淮南洞山路网点</v>
          </cell>
        </row>
        <row r="87811">
          <cell r="P87811" t="str">
            <v>六安金寨网点</v>
          </cell>
        </row>
        <row r="87812">
          <cell r="P87812" t="str">
            <v>淮南八公山网点</v>
          </cell>
        </row>
        <row r="87813">
          <cell r="P87813" t="str">
            <v>宿州泗县网点</v>
          </cell>
        </row>
        <row r="87814">
          <cell r="P87814" t="str">
            <v>阜阳颍上网点</v>
          </cell>
        </row>
        <row r="87815">
          <cell r="P87815" t="str">
            <v>合肥肥西桥北网点</v>
          </cell>
        </row>
        <row r="87816">
          <cell r="P87816" t="str">
            <v>滁州苏滁产业园网点</v>
          </cell>
        </row>
        <row r="87817">
          <cell r="P87817" t="str">
            <v>阜阳临泉网点</v>
          </cell>
        </row>
        <row r="87818">
          <cell r="P87818" t="str">
            <v>滁州定远网点</v>
          </cell>
        </row>
        <row r="87819">
          <cell r="P87819" t="str">
            <v>滁州凤阳网点</v>
          </cell>
        </row>
        <row r="87820">
          <cell r="P87820" t="str">
            <v>六安裕安平桥网点</v>
          </cell>
        </row>
        <row r="87821">
          <cell r="P87821" t="str">
            <v>淮南大通网点</v>
          </cell>
        </row>
        <row r="87822">
          <cell r="P87822" t="str">
            <v>蚌埠蚌山北区网点</v>
          </cell>
        </row>
        <row r="87823">
          <cell r="P87823" t="str">
            <v>亳州谯城网点</v>
          </cell>
        </row>
        <row r="87824">
          <cell r="P87824" t="str">
            <v>合肥经开大学城网点</v>
          </cell>
        </row>
        <row r="87825">
          <cell r="P87825" t="str">
            <v>安庆桐城网点</v>
          </cell>
        </row>
        <row r="87826">
          <cell r="P87826" t="str">
            <v>芜湖无为网点</v>
          </cell>
        </row>
        <row r="87827">
          <cell r="P87827" t="str">
            <v>安徽代理区</v>
          </cell>
        </row>
        <row r="87828">
          <cell r="P87828" t="str">
            <v>铜陵枞阳网点</v>
          </cell>
        </row>
        <row r="87829">
          <cell r="P87829" t="str">
            <v>合肥撮镇龙塘网点</v>
          </cell>
        </row>
        <row r="87830">
          <cell r="P87830" t="str">
            <v>淮南寿县网点</v>
          </cell>
        </row>
        <row r="87831">
          <cell r="P87831" t="str">
            <v>淮北濉溪网点</v>
          </cell>
        </row>
        <row r="87832">
          <cell r="P87832" t="str">
            <v>亳州蒙城网点</v>
          </cell>
        </row>
        <row r="87833">
          <cell r="P87833" t="str">
            <v>马鞍山含山网点</v>
          </cell>
        </row>
        <row r="87834">
          <cell r="P87834" t="str">
            <v>淮北濉溪网点</v>
          </cell>
        </row>
        <row r="87835">
          <cell r="P87835" t="str">
            <v>滁州凤阳网点</v>
          </cell>
        </row>
        <row r="87836">
          <cell r="P87836" t="str">
            <v>铜陵枞阳网点</v>
          </cell>
        </row>
        <row r="87837">
          <cell r="P87837" t="str">
            <v>滁州来安网点</v>
          </cell>
        </row>
        <row r="87838">
          <cell r="P87838" t="str">
            <v>合肥瑶海南网点</v>
          </cell>
        </row>
        <row r="87839">
          <cell r="P87839" t="str">
            <v>滁州南谯恒大网点</v>
          </cell>
        </row>
        <row r="87840">
          <cell r="P87840" t="str">
            <v>马鞍山雨山网点</v>
          </cell>
        </row>
        <row r="87841">
          <cell r="P87841" t="str">
            <v>芜湖镜湖新市口网点</v>
          </cell>
        </row>
        <row r="87842">
          <cell r="P87842" t="str">
            <v>黄山屯溪茶城网点</v>
          </cell>
        </row>
        <row r="87843">
          <cell r="P87843" t="str">
            <v>阜阳阜南网点</v>
          </cell>
        </row>
        <row r="87844">
          <cell r="P87844" t="str">
            <v>芜湖二坝网点</v>
          </cell>
        </row>
        <row r="87845">
          <cell r="P87845" t="str">
            <v>宿州泗县网点</v>
          </cell>
        </row>
        <row r="87846">
          <cell r="P87846" t="str">
            <v>宿州萧县网点</v>
          </cell>
        </row>
        <row r="87847">
          <cell r="P87847" t="str">
            <v>宣城泾县网点</v>
          </cell>
        </row>
        <row r="87848">
          <cell r="P87848" t="str">
            <v>相山集散点</v>
          </cell>
        </row>
        <row r="87849">
          <cell r="P87849" t="str">
            <v>合肥瑶海新站网点</v>
          </cell>
        </row>
        <row r="87850">
          <cell r="P87850" t="str">
            <v>芜湖南陵宇培网点</v>
          </cell>
        </row>
        <row r="87851">
          <cell r="P87851" t="str">
            <v>亳州利辛网点</v>
          </cell>
        </row>
        <row r="87852">
          <cell r="P87852" t="str">
            <v>安庆宜秀网点</v>
          </cell>
        </row>
        <row r="87853">
          <cell r="P87853" t="str">
            <v>池州贵池开发区网点</v>
          </cell>
        </row>
        <row r="87854">
          <cell r="P87854" t="str">
            <v>合肥撮镇龙塘网点</v>
          </cell>
        </row>
        <row r="87855">
          <cell r="P87855" t="str">
            <v>阜阳太和网点</v>
          </cell>
        </row>
        <row r="87856">
          <cell r="P87856" t="str">
            <v>亳州利辛网点</v>
          </cell>
        </row>
        <row r="87857">
          <cell r="P87857" t="str">
            <v>阜阳界首网点</v>
          </cell>
        </row>
        <row r="87858">
          <cell r="P87858" t="str">
            <v>六安市裕安苏埠网点</v>
          </cell>
        </row>
        <row r="87859">
          <cell r="P87859" t="str">
            <v>淮南谢家集网点</v>
          </cell>
        </row>
        <row r="87860">
          <cell r="P87860" t="str">
            <v>合肥巢湖汽车城网点</v>
          </cell>
        </row>
        <row r="87861">
          <cell r="P87861" t="str">
            <v>相山集散点</v>
          </cell>
        </row>
        <row r="87862">
          <cell r="P87862" t="str">
            <v>蚌埠固镇网点</v>
          </cell>
        </row>
        <row r="87863">
          <cell r="P87863" t="str">
            <v>黄山屯溪茶城网点</v>
          </cell>
        </row>
        <row r="87864">
          <cell r="P87864" t="str">
            <v>铜陵枞阳网点</v>
          </cell>
        </row>
        <row r="87865">
          <cell r="P87865" t="str">
            <v>黄山歙县开发区网点</v>
          </cell>
        </row>
        <row r="87866">
          <cell r="P87866" t="str">
            <v>安徽代理区</v>
          </cell>
        </row>
        <row r="87867">
          <cell r="P87867" t="str">
            <v>安徽代理区</v>
          </cell>
        </row>
        <row r="87868">
          <cell r="P87868" t="str">
            <v>滁州明光网点</v>
          </cell>
        </row>
        <row r="87869">
          <cell r="P87869" t="str">
            <v>淮南舜耕山网点</v>
          </cell>
        </row>
        <row r="87870">
          <cell r="P87870" t="str">
            <v>六安霍邱孟集镇网点</v>
          </cell>
        </row>
        <row r="87871">
          <cell r="P87871" t="str">
            <v>安徽代理区</v>
          </cell>
        </row>
        <row r="87872">
          <cell r="P87872" t="str">
            <v>黄山徽州文峰网点</v>
          </cell>
        </row>
        <row r="87873">
          <cell r="P87873" t="str">
            <v>芜湖无为网点</v>
          </cell>
        </row>
        <row r="87874">
          <cell r="P87874" t="str">
            <v>合肥滨湖网点</v>
          </cell>
        </row>
        <row r="87875">
          <cell r="P87875" t="str">
            <v>滁州南谯网点</v>
          </cell>
        </row>
        <row r="87876">
          <cell r="P87876" t="str">
            <v>滁州凤阳网点</v>
          </cell>
        </row>
        <row r="87877">
          <cell r="P87877" t="str">
            <v>宿州埇桥三里湾网点</v>
          </cell>
        </row>
        <row r="87878">
          <cell r="P87878" t="str">
            <v>合肥庐阳菱湖网点</v>
          </cell>
        </row>
        <row r="87879">
          <cell r="P87879" t="str">
            <v>芜湖镜湖网点</v>
          </cell>
        </row>
        <row r="87880">
          <cell r="P87880" t="str">
            <v>合肥滨湖网点</v>
          </cell>
        </row>
        <row r="87881">
          <cell r="P87881" t="str">
            <v>阜阳临泉网点</v>
          </cell>
        </row>
        <row r="87882">
          <cell r="P87882" t="str">
            <v>安徽代理区</v>
          </cell>
        </row>
        <row r="87883">
          <cell r="P87883" t="str">
            <v>相山集散点</v>
          </cell>
        </row>
        <row r="87884">
          <cell r="P87884" t="str">
            <v>安徽代理区</v>
          </cell>
        </row>
        <row r="87885">
          <cell r="P87885" t="str">
            <v>安庆怀宁网点</v>
          </cell>
        </row>
        <row r="87886">
          <cell r="P87886" t="str">
            <v>滁州琅琊网点</v>
          </cell>
        </row>
        <row r="87887">
          <cell r="P87887" t="str">
            <v>芜湖鸠江大桥网点</v>
          </cell>
        </row>
        <row r="87888">
          <cell r="P87888" t="str">
            <v>淮北相山网点</v>
          </cell>
        </row>
        <row r="87889">
          <cell r="P87889" t="str">
            <v>合肥撮镇龙塘网点</v>
          </cell>
        </row>
        <row r="87890">
          <cell r="P87890" t="str">
            <v>宿州萧县网点</v>
          </cell>
        </row>
        <row r="87891">
          <cell r="P87891" t="str">
            <v>阜阳界首网点</v>
          </cell>
        </row>
        <row r="87892">
          <cell r="P87892" t="str">
            <v>宿州灵璧网点</v>
          </cell>
        </row>
        <row r="87893">
          <cell r="P87893" t="str">
            <v>池州贵池网点</v>
          </cell>
        </row>
        <row r="87893">
          <cell r="AI87893" t="str">
            <v>网点超50分钟未响应</v>
          </cell>
        </row>
        <row r="87894">
          <cell r="P87894" t="str">
            <v>淮北濉溪网点</v>
          </cell>
        </row>
        <row r="87895">
          <cell r="P87895" t="str">
            <v>马鞍山含山网点</v>
          </cell>
        </row>
        <row r="87896">
          <cell r="P87896" t="str">
            <v>亳州利辛网点</v>
          </cell>
        </row>
        <row r="87897">
          <cell r="P87897" t="str">
            <v>芜湖镜湖网点</v>
          </cell>
        </row>
        <row r="87898">
          <cell r="P87898" t="str">
            <v>滁州苏滁产业园网点</v>
          </cell>
        </row>
        <row r="87899">
          <cell r="P87899" t="str">
            <v>合肥蜀山通合网点</v>
          </cell>
        </row>
        <row r="87900">
          <cell r="P87900" t="str">
            <v>淮南舜耕山网点</v>
          </cell>
        </row>
        <row r="87901">
          <cell r="P87901" t="str">
            <v>芜湖弋江大学城网点</v>
          </cell>
        </row>
        <row r="87902">
          <cell r="P87902" t="str">
            <v>宿州泗县网点</v>
          </cell>
        </row>
        <row r="87903">
          <cell r="P87903" t="str">
            <v>合肥瑶海磨店网点</v>
          </cell>
        </row>
        <row r="87904">
          <cell r="P87904" t="str">
            <v>淮北濉溪网点</v>
          </cell>
        </row>
        <row r="87905">
          <cell r="P87905" t="str">
            <v>马鞍山含山网点</v>
          </cell>
        </row>
        <row r="87906">
          <cell r="P87906" t="str">
            <v>宿州灵璧网点</v>
          </cell>
        </row>
        <row r="87907">
          <cell r="P87907" t="str">
            <v>阜阳颍泉双河社区网点</v>
          </cell>
        </row>
        <row r="87908">
          <cell r="P87908" t="str">
            <v>合肥肥西鑫辰网点</v>
          </cell>
        </row>
        <row r="87909">
          <cell r="P87909" t="str">
            <v>马鞍山花山解放路网点</v>
          </cell>
        </row>
        <row r="87910">
          <cell r="P87910" t="str">
            <v>合肥庐阳菱湖网点</v>
          </cell>
        </row>
        <row r="87911">
          <cell r="P87911" t="str">
            <v>滁州定远网点</v>
          </cell>
        </row>
        <row r="87912">
          <cell r="P87912" t="str">
            <v>阜阳临泉网点</v>
          </cell>
        </row>
        <row r="87913">
          <cell r="P87913" t="str">
            <v>淮南凤台网点</v>
          </cell>
        </row>
        <row r="87914">
          <cell r="P87914" t="str">
            <v>马鞍山含山网点</v>
          </cell>
        </row>
        <row r="87915">
          <cell r="P87915" t="str">
            <v>合肥撮镇龙塘网点</v>
          </cell>
        </row>
        <row r="87916">
          <cell r="P87916" t="str">
            <v>亳州涡阳网点</v>
          </cell>
        </row>
        <row r="87917">
          <cell r="P87917" t="str">
            <v>合肥肥东经开区网点</v>
          </cell>
        </row>
        <row r="87918">
          <cell r="P87918" t="str">
            <v>阜阳颍上网点</v>
          </cell>
        </row>
        <row r="87919">
          <cell r="P87919" t="str">
            <v>合肥肥西桥南网点</v>
          </cell>
        </row>
        <row r="87920">
          <cell r="P87920" t="str">
            <v>合肥肥西鑫辰网点</v>
          </cell>
        </row>
        <row r="87921">
          <cell r="P87921" t="str">
            <v>相山集散点</v>
          </cell>
        </row>
        <row r="87922">
          <cell r="P87922" t="str">
            <v>淮南大通网点</v>
          </cell>
        </row>
        <row r="87923">
          <cell r="P87923" t="str">
            <v>阜阳临泉网点</v>
          </cell>
        </row>
        <row r="87924">
          <cell r="P87924" t="str">
            <v>宿州埇桥网点</v>
          </cell>
        </row>
        <row r="87925">
          <cell r="P87925" t="str">
            <v>池州贵池开发区网点</v>
          </cell>
        </row>
        <row r="87926">
          <cell r="P87926" t="str">
            <v>宣城宣州城东网点</v>
          </cell>
        </row>
        <row r="87927">
          <cell r="P87927" t="str">
            <v>黄山屯溪阳湖网点</v>
          </cell>
        </row>
        <row r="87928">
          <cell r="P87928" t="str">
            <v>宿州萧县网点</v>
          </cell>
        </row>
        <row r="87929">
          <cell r="P87929" t="str">
            <v>阜阳颍州大学城网点</v>
          </cell>
        </row>
        <row r="87930">
          <cell r="P87930" t="str">
            <v>蚌埠固镇网点</v>
          </cell>
        </row>
        <row r="87931">
          <cell r="P87931" t="str">
            <v>淮南舜耕山网点</v>
          </cell>
        </row>
        <row r="87932">
          <cell r="P87932" t="str">
            <v>安徽代理区</v>
          </cell>
        </row>
        <row r="87933">
          <cell r="P87933" t="str">
            <v>亳州谯城万达网点</v>
          </cell>
        </row>
        <row r="87934">
          <cell r="P87934" t="str">
            <v>滁州琅琊网点</v>
          </cell>
        </row>
        <row r="87935">
          <cell r="P87935" t="str">
            <v>安庆太湖网点</v>
          </cell>
        </row>
        <row r="87936">
          <cell r="P87936" t="str">
            <v>蚌埠怀远新城网点</v>
          </cell>
        </row>
        <row r="87937">
          <cell r="P87937" t="str">
            <v>六安霍邱河口镇网点</v>
          </cell>
        </row>
        <row r="87938">
          <cell r="P87938" t="str">
            <v>滁州来安网点</v>
          </cell>
        </row>
        <row r="87939">
          <cell r="P87939" t="str">
            <v>马鞍山雨山网点</v>
          </cell>
        </row>
        <row r="87940">
          <cell r="P87940" t="str">
            <v>阜阳颍上网点</v>
          </cell>
        </row>
        <row r="87941">
          <cell r="P87941" t="str">
            <v>芜湖鸠江二部网点</v>
          </cell>
        </row>
        <row r="87942">
          <cell r="P87942" t="str">
            <v>芜湖镜湖新市口网点</v>
          </cell>
        </row>
        <row r="87943">
          <cell r="P87943" t="str">
            <v>池州贵池开发区网点</v>
          </cell>
        </row>
        <row r="87944">
          <cell r="P87944" t="str">
            <v>亳州谯城天运网点</v>
          </cell>
        </row>
        <row r="87945">
          <cell r="P87945" t="str">
            <v>宿州埇桥千亩园网点</v>
          </cell>
        </row>
        <row r="87946">
          <cell r="P87946" t="str">
            <v>淮北濉溪东部乡镇网点</v>
          </cell>
        </row>
        <row r="87947">
          <cell r="P87947" t="str">
            <v>亳州涡阳城关网点</v>
          </cell>
        </row>
        <row r="87948">
          <cell r="P87948" t="str">
            <v>六安金安城北网点</v>
          </cell>
        </row>
        <row r="87949">
          <cell r="P87949" t="str">
            <v>芜湖镜湖万达网点</v>
          </cell>
        </row>
        <row r="87950">
          <cell r="P87950" t="str">
            <v>铜陵铜官网点</v>
          </cell>
        </row>
        <row r="87951">
          <cell r="P87951" t="str">
            <v>宿州埇桥明日网点</v>
          </cell>
        </row>
        <row r="87952">
          <cell r="P87952" t="str">
            <v>六安霍邱河口镇网点</v>
          </cell>
        </row>
        <row r="87953">
          <cell r="P87953" t="str">
            <v>滁州苏滁产业园网点</v>
          </cell>
        </row>
        <row r="87954">
          <cell r="P87954" t="str">
            <v>合肥蜀山大溪地网点</v>
          </cell>
        </row>
        <row r="87955">
          <cell r="P87955" t="str">
            <v>合肥经开大学城网点</v>
          </cell>
        </row>
        <row r="87956">
          <cell r="P87956" t="str">
            <v>阜阳颍上网点</v>
          </cell>
        </row>
        <row r="87957">
          <cell r="P87957" t="str">
            <v>芜湖鸠江大桥网点</v>
          </cell>
        </row>
        <row r="87958">
          <cell r="P87958" t="str">
            <v>相山集散点</v>
          </cell>
        </row>
        <row r="87959">
          <cell r="P87959" t="str">
            <v>六安金安木厂网点</v>
          </cell>
        </row>
        <row r="87960">
          <cell r="P87960" t="str">
            <v>六安霍邱城关镇网点</v>
          </cell>
        </row>
        <row r="87961">
          <cell r="P87961" t="str">
            <v>宿州埇桥网点</v>
          </cell>
        </row>
        <row r="87962">
          <cell r="P87962" t="str">
            <v>马鞍山含山网点</v>
          </cell>
        </row>
        <row r="87963">
          <cell r="P87963" t="str">
            <v>淮北濉溪网点</v>
          </cell>
        </row>
        <row r="87964">
          <cell r="P87964" t="str">
            <v>六安霍山网点</v>
          </cell>
        </row>
        <row r="87965">
          <cell r="P87965" t="str">
            <v>宿州灵璧网点</v>
          </cell>
        </row>
        <row r="87966">
          <cell r="P87966" t="str">
            <v>淮南舜耕山网点</v>
          </cell>
        </row>
        <row r="87967">
          <cell r="P87967" t="str">
            <v>蚌埠固镇网点</v>
          </cell>
        </row>
        <row r="87968">
          <cell r="P87968" t="str">
            <v>合肥经开始信路网点</v>
          </cell>
        </row>
        <row r="87969">
          <cell r="P87969" t="str">
            <v>安徽代理区</v>
          </cell>
        </row>
        <row r="87970">
          <cell r="P87970" t="str">
            <v>六安舒城集散点</v>
          </cell>
        </row>
        <row r="87971">
          <cell r="P87971" t="str">
            <v>芜湖繁昌网点</v>
          </cell>
        </row>
        <row r="87972">
          <cell r="P87972" t="str">
            <v>阜阳颍泉工业园网点</v>
          </cell>
        </row>
        <row r="87973">
          <cell r="P87973" t="str">
            <v>池州东至网点</v>
          </cell>
        </row>
        <row r="87974">
          <cell r="P87974" t="str">
            <v>宿州泗县网点</v>
          </cell>
        </row>
        <row r="87975">
          <cell r="P87975" t="str">
            <v>淮南舜耕山网点</v>
          </cell>
        </row>
        <row r="87976">
          <cell r="P87976" t="str">
            <v>合肥高新网点</v>
          </cell>
        </row>
        <row r="87977">
          <cell r="P87977" t="str">
            <v>六安裕安独山网点</v>
          </cell>
        </row>
        <row r="87978">
          <cell r="P87978" t="str">
            <v>安庆宜秀开发区网点</v>
          </cell>
        </row>
        <row r="87979">
          <cell r="P87979" t="str">
            <v>六安霍邱城关镇网点</v>
          </cell>
        </row>
        <row r="87980">
          <cell r="P87980" t="str">
            <v>安徽代理区</v>
          </cell>
        </row>
        <row r="87981">
          <cell r="P87981" t="str">
            <v>阜阳颍上网点</v>
          </cell>
        </row>
        <row r="87982">
          <cell r="P87982" t="str">
            <v>蚌埠龙子湖宏业网点</v>
          </cell>
        </row>
        <row r="87983">
          <cell r="P87983" t="str">
            <v>合肥包河合工大网点</v>
          </cell>
        </row>
        <row r="87984">
          <cell r="P87984" t="str">
            <v>相山集散点</v>
          </cell>
        </row>
        <row r="87985">
          <cell r="P87985" t="str">
            <v>宿州泗县网点</v>
          </cell>
        </row>
        <row r="87986">
          <cell r="P87986" t="str">
            <v>蚌埠蚌山万达网点</v>
          </cell>
        </row>
        <row r="87987">
          <cell r="P87987" t="str">
            <v>滁州定远网点</v>
          </cell>
        </row>
        <row r="87988">
          <cell r="P87988" t="str">
            <v>芜湖无为网点</v>
          </cell>
        </row>
        <row r="87989">
          <cell r="P87989" t="str">
            <v>宿州砀山网点</v>
          </cell>
        </row>
        <row r="87990">
          <cell r="P87990" t="str">
            <v>安徽代理区</v>
          </cell>
        </row>
        <row r="87991">
          <cell r="P87991" t="str">
            <v>安徽代理区</v>
          </cell>
        </row>
        <row r="87992">
          <cell r="P87992" t="str">
            <v>滁州凤阳网点</v>
          </cell>
        </row>
        <row r="87993">
          <cell r="P87993" t="str">
            <v>亳州谯城网点</v>
          </cell>
        </row>
        <row r="87994">
          <cell r="P87994" t="str">
            <v>宣城绩溪网点</v>
          </cell>
        </row>
        <row r="87995">
          <cell r="P87995" t="str">
            <v>蚌埠怀远新城网点</v>
          </cell>
        </row>
        <row r="87996">
          <cell r="P87996" t="str">
            <v>蚌埠固镇网点</v>
          </cell>
        </row>
        <row r="87997">
          <cell r="P87997" t="str">
            <v>芜湖鸠江大桥网点</v>
          </cell>
        </row>
        <row r="87998">
          <cell r="P87998" t="str">
            <v>合肥包河南站网点</v>
          </cell>
        </row>
        <row r="87999">
          <cell r="P87999" t="str">
            <v>合肥瑶海磨店网点</v>
          </cell>
        </row>
        <row r="88000">
          <cell r="P88000" t="str">
            <v>淮南舜耕山网点</v>
          </cell>
        </row>
        <row r="88001">
          <cell r="P88001" t="str">
            <v>合肥肥西柏乐网点</v>
          </cell>
        </row>
        <row r="88002">
          <cell r="P88002" t="str">
            <v>合肥肥西鑫辰网点</v>
          </cell>
        </row>
        <row r="88003">
          <cell r="P88003" t="str">
            <v>马鞍山含山网点</v>
          </cell>
        </row>
        <row r="88004">
          <cell r="P88004" t="str">
            <v>相山集散点</v>
          </cell>
        </row>
        <row r="88005">
          <cell r="P88005" t="str">
            <v>宿州泗县网点</v>
          </cell>
        </row>
        <row r="88006">
          <cell r="P88006" t="str">
            <v>合肥包河南站网点</v>
          </cell>
        </row>
        <row r="88007">
          <cell r="P88007" t="str">
            <v>芜湖县万达网点</v>
          </cell>
        </row>
        <row r="88008">
          <cell r="P88008" t="str">
            <v>合肥瑶海磨店网点</v>
          </cell>
        </row>
        <row r="88009">
          <cell r="P88009" t="str">
            <v>合肥滨湖网点</v>
          </cell>
        </row>
        <row r="88010">
          <cell r="P88010" t="str">
            <v>铜陵枞阳网点</v>
          </cell>
        </row>
        <row r="88011">
          <cell r="P88011" t="str">
            <v>阜阳阜南网点</v>
          </cell>
        </row>
        <row r="88012">
          <cell r="P88012" t="str">
            <v>铜陵枞阳网点</v>
          </cell>
        </row>
        <row r="88013">
          <cell r="P88013" t="str">
            <v>合肥瑶海磨店网点</v>
          </cell>
        </row>
        <row r="88014">
          <cell r="P88014" t="str">
            <v>宣城绩溪网点</v>
          </cell>
        </row>
        <row r="88015">
          <cell r="P88015" t="str">
            <v>宿州埇桥道东北部网点</v>
          </cell>
        </row>
        <row r="88016">
          <cell r="P88016" t="str">
            <v>六安舒城开发区网点</v>
          </cell>
        </row>
        <row r="88017">
          <cell r="P88017" t="str">
            <v>蚌埠五河网点</v>
          </cell>
        </row>
        <row r="88018">
          <cell r="P88018" t="str">
            <v>六安金寨网点</v>
          </cell>
        </row>
        <row r="88019">
          <cell r="P88019" t="str">
            <v>淮北相山网点</v>
          </cell>
        </row>
        <row r="88020">
          <cell r="P88020" t="str">
            <v>滁州明光网点</v>
          </cell>
        </row>
        <row r="88021">
          <cell r="P88021" t="str">
            <v>安庆潜山网点</v>
          </cell>
        </row>
        <row r="88022">
          <cell r="P88022" t="str">
            <v>黄山屯溪网点</v>
          </cell>
        </row>
        <row r="88023">
          <cell r="P88023" t="str">
            <v>相山集散点</v>
          </cell>
        </row>
        <row r="88024">
          <cell r="P88024" t="str">
            <v>宿州砀山网点</v>
          </cell>
        </row>
        <row r="88025">
          <cell r="P88025" t="str">
            <v>淮南寿县网点</v>
          </cell>
        </row>
        <row r="88026">
          <cell r="P88026" t="str">
            <v>铜陵枞阳网点</v>
          </cell>
        </row>
        <row r="88027">
          <cell r="P88027" t="str">
            <v>安庆桐城网点</v>
          </cell>
        </row>
        <row r="88028">
          <cell r="P88028" t="str">
            <v>马鞍山和县网点</v>
          </cell>
        </row>
        <row r="88029">
          <cell r="P88029" t="str">
            <v>宿州埇桥网点</v>
          </cell>
        </row>
        <row r="88030">
          <cell r="P88030" t="str">
            <v>淮北相山网点</v>
          </cell>
        </row>
        <row r="88031">
          <cell r="P88031" t="str">
            <v>合肥高新网点</v>
          </cell>
        </row>
        <row r="88032">
          <cell r="P88032" t="str">
            <v>合肥包河三里庵网点</v>
          </cell>
        </row>
        <row r="88033">
          <cell r="P88033" t="str">
            <v>合肥高新网点</v>
          </cell>
        </row>
        <row r="88034">
          <cell r="P88034" t="str">
            <v>淮北五铺网点</v>
          </cell>
        </row>
        <row r="88035">
          <cell r="P88035" t="str">
            <v>淮北刘桥网点</v>
          </cell>
        </row>
        <row r="88036">
          <cell r="P88036" t="str">
            <v>蚌埠龙子湖网点</v>
          </cell>
        </row>
        <row r="88037">
          <cell r="P88037" t="str">
            <v>淮南寿县网点</v>
          </cell>
        </row>
        <row r="88038">
          <cell r="P88038" t="str">
            <v>淮北濉溪网点</v>
          </cell>
        </row>
        <row r="88039">
          <cell r="P88039" t="str">
            <v>淮南凤台网点</v>
          </cell>
        </row>
        <row r="88040">
          <cell r="P88040" t="str">
            <v>合肥巢湖亚父路网点</v>
          </cell>
        </row>
        <row r="88041">
          <cell r="P88041" t="str">
            <v>蚌埠淮上网点</v>
          </cell>
        </row>
        <row r="88042">
          <cell r="P88042" t="str">
            <v>合肥包河南站网点</v>
          </cell>
        </row>
        <row r="88043">
          <cell r="P88043" t="str">
            <v>合肥包河三里庵网点</v>
          </cell>
        </row>
        <row r="88044">
          <cell r="P88044" t="str">
            <v>合肥肥西桃花镇网点</v>
          </cell>
        </row>
        <row r="88045">
          <cell r="P88045" t="str">
            <v>六安霍邱高塘镇网点</v>
          </cell>
        </row>
        <row r="88046">
          <cell r="P88046" t="str">
            <v>宿州泗县网点</v>
          </cell>
        </row>
        <row r="88047">
          <cell r="P88047" t="str">
            <v>阜阳界首网点</v>
          </cell>
        </row>
        <row r="88048">
          <cell r="P88048" t="str">
            <v>芜湖镜湖新市口网点</v>
          </cell>
        </row>
        <row r="88049">
          <cell r="P88049" t="str">
            <v>相山集散点</v>
          </cell>
        </row>
        <row r="88050">
          <cell r="P88050" t="str">
            <v>淮南凤台网点</v>
          </cell>
        </row>
        <row r="88051">
          <cell r="P88051" t="str">
            <v>阜阳颍东网点</v>
          </cell>
        </row>
        <row r="88052">
          <cell r="P88052" t="str">
            <v>合肥肥西桥南网点</v>
          </cell>
        </row>
        <row r="88053">
          <cell r="P88053" t="str">
            <v>合肥包河三里庵网点</v>
          </cell>
        </row>
        <row r="88054">
          <cell r="P88054" t="str">
            <v>相山集散点</v>
          </cell>
        </row>
        <row r="88055">
          <cell r="P88055" t="str">
            <v>宣城广德网点</v>
          </cell>
        </row>
        <row r="88056">
          <cell r="P88056" t="str">
            <v>安徽代理区</v>
          </cell>
        </row>
        <row r="88057">
          <cell r="P88057" t="str">
            <v>六安金安毛坦厂网点</v>
          </cell>
        </row>
        <row r="88058">
          <cell r="P88058" t="str">
            <v>马鞍山雨山网点</v>
          </cell>
        </row>
        <row r="88059">
          <cell r="P88059" t="str">
            <v>阜阳界首网点</v>
          </cell>
        </row>
        <row r="88060">
          <cell r="P88060" t="str">
            <v>合肥蜀山振兴路网点</v>
          </cell>
        </row>
        <row r="88061">
          <cell r="P88061" t="str">
            <v>蚌埠怀远网点</v>
          </cell>
        </row>
        <row r="88062">
          <cell r="P88062" t="str">
            <v>合肥瑶海南网点</v>
          </cell>
        </row>
        <row r="88063">
          <cell r="P88063" t="str">
            <v>铜陵枞阳网点</v>
          </cell>
        </row>
        <row r="88064">
          <cell r="P88064" t="str">
            <v>滁州城东网点</v>
          </cell>
        </row>
        <row r="88065">
          <cell r="P88065" t="str">
            <v>六安金安网点</v>
          </cell>
        </row>
        <row r="88066">
          <cell r="P88066" t="str">
            <v>合肥肥东吾悦网点</v>
          </cell>
        </row>
        <row r="88067">
          <cell r="P88067" t="str">
            <v>黄山歙县城区网点</v>
          </cell>
        </row>
        <row r="88068">
          <cell r="P88068" t="str">
            <v>池州贵池站前网点</v>
          </cell>
        </row>
        <row r="88069">
          <cell r="P88069" t="str">
            <v>合肥肥东经开区网点</v>
          </cell>
        </row>
        <row r="88070">
          <cell r="P88070" t="str">
            <v>蚌埠怀远网点</v>
          </cell>
        </row>
        <row r="88071">
          <cell r="P88071" t="str">
            <v>六安金安网点</v>
          </cell>
        </row>
        <row r="88072">
          <cell r="P88072" t="str">
            <v>滁州南谯龙蟠网点</v>
          </cell>
        </row>
        <row r="88073">
          <cell r="P88073" t="str">
            <v>六安霍邱姚李网点</v>
          </cell>
        </row>
        <row r="88074">
          <cell r="P88074" t="str">
            <v>合肥庐江网点</v>
          </cell>
        </row>
        <row r="88075">
          <cell r="P88075" t="str">
            <v>芜湖镜湖新市口网点</v>
          </cell>
        </row>
        <row r="88076">
          <cell r="P88076" t="str">
            <v>相山集散点</v>
          </cell>
        </row>
        <row r="88077">
          <cell r="P88077" t="str">
            <v>滁州明光网点</v>
          </cell>
        </row>
        <row r="88078">
          <cell r="P88078" t="str">
            <v>亳州利辛网点</v>
          </cell>
        </row>
        <row r="88079">
          <cell r="P88079" t="str">
            <v>淮南潘集网点</v>
          </cell>
        </row>
        <row r="88080">
          <cell r="P88080" t="str">
            <v>安徽代理区</v>
          </cell>
        </row>
        <row r="88081">
          <cell r="P88081" t="str">
            <v>马鞍山当涂网点</v>
          </cell>
        </row>
        <row r="88082">
          <cell r="P88082" t="str">
            <v>亳州谯城网点</v>
          </cell>
        </row>
        <row r="88083">
          <cell r="P88083" t="str">
            <v>合肥庐江网点</v>
          </cell>
        </row>
        <row r="88084">
          <cell r="P88084" t="str">
            <v>滁州明光网点</v>
          </cell>
        </row>
        <row r="88085">
          <cell r="P88085" t="str">
            <v>铜陵枞阳网点</v>
          </cell>
        </row>
        <row r="88086">
          <cell r="P88086" t="str">
            <v>合肥滨湖网点</v>
          </cell>
        </row>
        <row r="88087">
          <cell r="P88087" t="str">
            <v>安徽代理区</v>
          </cell>
        </row>
        <row r="88088">
          <cell r="P88088" t="str">
            <v>宿州泗县网点</v>
          </cell>
        </row>
        <row r="88089">
          <cell r="P88089" t="str">
            <v>淮南寿县网点</v>
          </cell>
        </row>
        <row r="88090">
          <cell r="P88090" t="str">
            <v>金安集散点</v>
          </cell>
        </row>
        <row r="88091">
          <cell r="P88091" t="str">
            <v>马鞍山含山网点</v>
          </cell>
        </row>
        <row r="88092">
          <cell r="P88092" t="str">
            <v>阜阳界首网点</v>
          </cell>
        </row>
        <row r="88093">
          <cell r="P88093" t="str">
            <v>淮北濉溪网点</v>
          </cell>
        </row>
        <row r="88094">
          <cell r="P88094" t="str">
            <v>宿州灵璧网点</v>
          </cell>
        </row>
        <row r="88095">
          <cell r="P88095" t="str">
            <v>合肥瑶海胜利路网点</v>
          </cell>
        </row>
        <row r="88096">
          <cell r="P88096" t="str">
            <v>宣城泾县网点</v>
          </cell>
        </row>
        <row r="88097">
          <cell r="P88097" t="str">
            <v>芜湖弋江大学城网点</v>
          </cell>
        </row>
        <row r="88098">
          <cell r="P88098" t="str">
            <v>六安金安城北网点</v>
          </cell>
        </row>
        <row r="88099">
          <cell r="P88099" t="str">
            <v>相山集散点</v>
          </cell>
        </row>
        <row r="88100">
          <cell r="P88100" t="str">
            <v>合肥长丰北城网点</v>
          </cell>
        </row>
        <row r="88101">
          <cell r="P88101" t="str">
            <v>芜湖镜湖新市口网点</v>
          </cell>
        </row>
        <row r="88102">
          <cell r="P88102" t="str">
            <v>阜阳太和网点</v>
          </cell>
        </row>
        <row r="88103">
          <cell r="P88103" t="str">
            <v>芜湖鸠江二部网点</v>
          </cell>
        </row>
        <row r="88104">
          <cell r="P88104" t="str">
            <v>阜阳颍东网点</v>
          </cell>
        </row>
        <row r="88105">
          <cell r="P88105" t="str">
            <v>芜湖鸠江大桥网点</v>
          </cell>
        </row>
        <row r="88106">
          <cell r="P88106" t="str">
            <v>阜阳临泉网点</v>
          </cell>
        </row>
        <row r="88107">
          <cell r="P88107" t="str">
            <v>芜湖镜湖新市口网点</v>
          </cell>
        </row>
        <row r="88108">
          <cell r="P88108" t="str">
            <v>芜湖镜湖新市口网点</v>
          </cell>
        </row>
        <row r="88109">
          <cell r="P88109" t="str">
            <v>滁州天长网点</v>
          </cell>
        </row>
        <row r="88110">
          <cell r="P88110" t="str">
            <v>宿州埇桥网点</v>
          </cell>
        </row>
        <row r="88111">
          <cell r="P88111" t="str">
            <v>芜湖无为网点</v>
          </cell>
        </row>
        <row r="88112">
          <cell r="P88112" t="str">
            <v>安徽代理区</v>
          </cell>
        </row>
        <row r="88113">
          <cell r="P88113" t="str">
            <v>六安裕安城南网点</v>
          </cell>
        </row>
        <row r="88114">
          <cell r="P88114" t="str">
            <v>亳州涡阳网点</v>
          </cell>
        </row>
        <row r="88115">
          <cell r="P88115" t="str">
            <v>亳州涡阳网点</v>
          </cell>
        </row>
        <row r="88116">
          <cell r="P88116" t="str">
            <v>滁州凤阳网点</v>
          </cell>
        </row>
        <row r="88117">
          <cell r="P88117" t="str">
            <v>合肥包河葛大店网点</v>
          </cell>
        </row>
        <row r="88118">
          <cell r="P88118" t="str">
            <v>合肥包河葛大店网点</v>
          </cell>
        </row>
        <row r="88119">
          <cell r="P88119" t="str">
            <v>芜湖镜湖新市口网点</v>
          </cell>
        </row>
        <row r="88120">
          <cell r="P88120" t="str">
            <v>合肥滨湖网点</v>
          </cell>
        </row>
        <row r="88121">
          <cell r="P88121" t="str">
            <v>相山集散点</v>
          </cell>
        </row>
        <row r="88122">
          <cell r="P88122" t="str">
            <v>宿州砀山网点</v>
          </cell>
        </row>
        <row r="88123">
          <cell r="P88123" t="str">
            <v>合肥肥东经开区网点</v>
          </cell>
        </row>
        <row r="88124">
          <cell r="P88124" t="str">
            <v>合肥南集散点</v>
          </cell>
        </row>
        <row r="88125">
          <cell r="P88125" t="str">
            <v>合肥瑶海胜利路网点</v>
          </cell>
        </row>
        <row r="88126">
          <cell r="P88126" t="str">
            <v>合肥滨湖网点</v>
          </cell>
        </row>
        <row r="88127">
          <cell r="P88127" t="str">
            <v>大通集散点</v>
          </cell>
        </row>
        <row r="88128">
          <cell r="P88128" t="str">
            <v>阜阳太和网点</v>
          </cell>
        </row>
        <row r="88129">
          <cell r="P88129" t="str">
            <v>滁州明光网点</v>
          </cell>
        </row>
        <row r="88130">
          <cell r="P88130" t="str">
            <v>亳州蒙城网点</v>
          </cell>
        </row>
        <row r="88131">
          <cell r="P88131" t="str">
            <v>宿州砀山网点</v>
          </cell>
        </row>
        <row r="88132">
          <cell r="P88132" t="str">
            <v>徽州集散点</v>
          </cell>
        </row>
        <row r="88133">
          <cell r="P88133" t="str">
            <v>淮南八公山网点</v>
          </cell>
        </row>
        <row r="88134">
          <cell r="P88134" t="str">
            <v>安庆宜秀网点</v>
          </cell>
        </row>
        <row r="88135">
          <cell r="P88135" t="str">
            <v>合肥经开大学城网点</v>
          </cell>
        </row>
        <row r="88136">
          <cell r="P88136" t="str">
            <v>合肥长丰北城网点</v>
          </cell>
        </row>
        <row r="88137">
          <cell r="P88137" t="str">
            <v>亳州涡阳城关网点</v>
          </cell>
        </row>
        <row r="88138">
          <cell r="P88138" t="str">
            <v>淮南舜耕山网点</v>
          </cell>
        </row>
        <row r="88139">
          <cell r="P88139" t="str">
            <v>阜阳临泉网点</v>
          </cell>
        </row>
        <row r="88140">
          <cell r="P88140" t="str">
            <v>铜陵郊区陈瑶湖网点</v>
          </cell>
        </row>
        <row r="88140">
          <cell r="AI88140" t="str">
            <v>网点超50分钟未响应</v>
          </cell>
        </row>
        <row r="88141">
          <cell r="P88141" t="str">
            <v>宣城绩溪网点</v>
          </cell>
        </row>
        <row r="88142">
          <cell r="P88142" t="str">
            <v>滁州明光网点</v>
          </cell>
        </row>
        <row r="88143">
          <cell r="P88143" t="str">
            <v>六安舒城集散点</v>
          </cell>
        </row>
        <row r="88144">
          <cell r="P88144" t="str">
            <v>黄山黄山区网点</v>
          </cell>
        </row>
        <row r="88145">
          <cell r="P88145" t="str">
            <v>滁州天长网点</v>
          </cell>
        </row>
        <row r="88146">
          <cell r="P88146" t="str">
            <v>淮北濉溪东部乡镇网点</v>
          </cell>
        </row>
        <row r="88147">
          <cell r="P88147" t="str">
            <v>铜陵枞阳网点</v>
          </cell>
        </row>
        <row r="88148">
          <cell r="P88148" t="str">
            <v>淮北相山网点</v>
          </cell>
        </row>
        <row r="88149">
          <cell r="P88149" t="str">
            <v>安庆怀宁网点</v>
          </cell>
        </row>
        <row r="88150">
          <cell r="P88150" t="str">
            <v>黄山歙县城区网点</v>
          </cell>
        </row>
        <row r="88151">
          <cell r="P88151" t="str">
            <v>亳州蒙城网点</v>
          </cell>
        </row>
        <row r="88152">
          <cell r="P88152" t="str">
            <v>亳州谯城老康美网点</v>
          </cell>
        </row>
        <row r="88153">
          <cell r="P88153" t="str">
            <v>亳州谯城网点</v>
          </cell>
        </row>
        <row r="88154">
          <cell r="P88154" t="str">
            <v>池州东至网点</v>
          </cell>
        </row>
        <row r="88155">
          <cell r="P88155" t="str">
            <v>马鞍山雨山网点</v>
          </cell>
        </row>
        <row r="88156">
          <cell r="P88156" t="str">
            <v>合肥蜀山蜀峰路网点</v>
          </cell>
        </row>
        <row r="88157">
          <cell r="P88157" t="str">
            <v>合肥撮镇龙塘网点</v>
          </cell>
        </row>
        <row r="88158">
          <cell r="P88158" t="str">
            <v>马鞍山和县网点</v>
          </cell>
        </row>
        <row r="88159">
          <cell r="P88159" t="str">
            <v>徽州集散点</v>
          </cell>
        </row>
        <row r="88160">
          <cell r="P88160" t="str">
            <v>亳州蒙城网点</v>
          </cell>
        </row>
        <row r="88161">
          <cell r="P88161" t="str">
            <v>合肥庐江网点</v>
          </cell>
        </row>
        <row r="88162">
          <cell r="P88162" t="str">
            <v>宣城广德网点</v>
          </cell>
        </row>
        <row r="88163">
          <cell r="P88163" t="str">
            <v>滁州南谯网点</v>
          </cell>
        </row>
        <row r="88164">
          <cell r="P88164" t="str">
            <v>马鞍山雨山网点</v>
          </cell>
        </row>
        <row r="88165">
          <cell r="P88165" t="str">
            <v>宣城宣州网点</v>
          </cell>
        </row>
        <row r="88166">
          <cell r="P88166" t="str">
            <v>相山集散点</v>
          </cell>
        </row>
        <row r="88167">
          <cell r="P88167" t="str">
            <v>蚌埠五河网点</v>
          </cell>
        </row>
        <row r="88168">
          <cell r="P88168" t="str">
            <v>亳州谯城网点</v>
          </cell>
        </row>
        <row r="88169">
          <cell r="P88169" t="str">
            <v>阜阳太和网点</v>
          </cell>
        </row>
        <row r="88170">
          <cell r="P88170" t="str">
            <v>合肥长丰网点</v>
          </cell>
        </row>
        <row r="88171">
          <cell r="P88171" t="str">
            <v>淮北濉溪东部乡镇网点</v>
          </cell>
        </row>
        <row r="88172">
          <cell r="P88172" t="str">
            <v>亳州谯城网点</v>
          </cell>
        </row>
        <row r="88173">
          <cell r="P88173" t="str">
            <v>池州贵池开发区网点</v>
          </cell>
        </row>
        <row r="88174">
          <cell r="P88174" t="str">
            <v>相山集散点</v>
          </cell>
        </row>
        <row r="88175">
          <cell r="P88175" t="str">
            <v>安庆桐城网点</v>
          </cell>
        </row>
        <row r="88176">
          <cell r="P88176" t="str">
            <v>铜陵枞阳网点</v>
          </cell>
        </row>
        <row r="88177">
          <cell r="P88177" t="str">
            <v>阜阳临泉网点</v>
          </cell>
        </row>
        <row r="88178">
          <cell r="P88178" t="str">
            <v>宿州埇桥网点</v>
          </cell>
        </row>
        <row r="88179">
          <cell r="P88179" t="str">
            <v>宣城宣州城西网点</v>
          </cell>
        </row>
        <row r="88179">
          <cell r="AI88179" t="str">
            <v>网点超50分钟未响应</v>
          </cell>
        </row>
        <row r="88180">
          <cell r="P88180" t="str">
            <v>蚌埠禹会东部网点</v>
          </cell>
        </row>
        <row r="88181">
          <cell r="P88181" t="str">
            <v>颍东集散点</v>
          </cell>
        </row>
        <row r="88182">
          <cell r="P88182" t="str">
            <v>相山集散点</v>
          </cell>
        </row>
        <row r="88183">
          <cell r="P88183" t="str">
            <v>芜湖南陵网点</v>
          </cell>
        </row>
        <row r="88184">
          <cell r="P88184" t="str">
            <v>滁州来安网点</v>
          </cell>
        </row>
        <row r="88185">
          <cell r="P88185" t="str">
            <v>淮北相山网点</v>
          </cell>
        </row>
        <row r="88186">
          <cell r="P88186" t="str">
            <v>阜阳临泉网点</v>
          </cell>
        </row>
        <row r="88187">
          <cell r="P88187" t="str">
            <v>芜湖镜湖新市口网点</v>
          </cell>
        </row>
        <row r="88188">
          <cell r="P88188" t="str">
            <v>蚌埠怀远新城网点</v>
          </cell>
        </row>
        <row r="88189">
          <cell r="P88189" t="str">
            <v>亳州利辛网点</v>
          </cell>
        </row>
        <row r="88190">
          <cell r="P88190" t="str">
            <v>合肥瑶海灵石路网点</v>
          </cell>
        </row>
        <row r="88191">
          <cell r="P88191" t="str">
            <v>亳州谯城神农谷网点</v>
          </cell>
        </row>
        <row r="88192">
          <cell r="P88192" t="str">
            <v>合肥肥西桥北网点</v>
          </cell>
        </row>
        <row r="88193">
          <cell r="P88193" t="str">
            <v>相山集散点</v>
          </cell>
        </row>
        <row r="88194">
          <cell r="P88194" t="str">
            <v>亳州谯城网点</v>
          </cell>
        </row>
        <row r="88195">
          <cell r="P88195" t="str">
            <v>蚌埠固镇网点</v>
          </cell>
        </row>
        <row r="88196">
          <cell r="P88196" t="str">
            <v>合肥市三孝口网点</v>
          </cell>
        </row>
        <row r="88197">
          <cell r="P88197" t="str">
            <v>黄山歙县城区网点</v>
          </cell>
        </row>
        <row r="88198">
          <cell r="P88198" t="str">
            <v>铜陵铜官网点</v>
          </cell>
        </row>
        <row r="88199">
          <cell r="P88199" t="str">
            <v>安庆望江网点</v>
          </cell>
        </row>
        <row r="88199">
          <cell r="AJ88199" t="str">
            <v>网点超23H未关闭</v>
          </cell>
        </row>
        <row r="88200">
          <cell r="P88200" t="str">
            <v>滁州城东网点</v>
          </cell>
        </row>
        <row r="88201">
          <cell r="P88201" t="str">
            <v>黄山祁门网点</v>
          </cell>
        </row>
        <row r="88202">
          <cell r="P88202" t="str">
            <v>合肥长丰双凤大道网点</v>
          </cell>
        </row>
        <row r="88203">
          <cell r="P88203" t="str">
            <v>安徽代理区</v>
          </cell>
        </row>
        <row r="88204">
          <cell r="P88204" t="str">
            <v>阜阳界首网点</v>
          </cell>
        </row>
        <row r="88205">
          <cell r="P88205" t="str">
            <v>池州贵池开发区网点</v>
          </cell>
        </row>
        <row r="88206">
          <cell r="P88206" t="str">
            <v>大通集散点</v>
          </cell>
        </row>
        <row r="88207">
          <cell r="P88207" t="str">
            <v>蚌埠怀远老城网点</v>
          </cell>
        </row>
        <row r="88208">
          <cell r="P88208" t="str">
            <v>六安霍邱城关镇网点</v>
          </cell>
        </row>
        <row r="88209">
          <cell r="P88209" t="str">
            <v>安庆宿松网点</v>
          </cell>
        </row>
        <row r="88210">
          <cell r="P88210" t="str">
            <v>安徽代理区</v>
          </cell>
        </row>
        <row r="88211">
          <cell r="P88211" t="str">
            <v>马鞍山花山网点</v>
          </cell>
        </row>
        <row r="88212">
          <cell r="P88212" t="str">
            <v>合肥包河三里庵网点</v>
          </cell>
        </row>
        <row r="88213">
          <cell r="P88213" t="str">
            <v>淮北濉溪网点</v>
          </cell>
        </row>
        <row r="88214">
          <cell r="P88214" t="str">
            <v>谯城区集散点</v>
          </cell>
        </row>
        <row r="88215">
          <cell r="P88215" t="str">
            <v>滁州琅琊网点</v>
          </cell>
        </row>
        <row r="88216">
          <cell r="P88216" t="str">
            <v>阜阳颍东网点</v>
          </cell>
        </row>
        <row r="88217">
          <cell r="P88217" t="str">
            <v>芜湖镜湖万达网点</v>
          </cell>
        </row>
        <row r="88218">
          <cell r="P88218" t="str">
            <v>阜阳阜合新区网点</v>
          </cell>
        </row>
        <row r="88219">
          <cell r="P88219" t="str">
            <v>合肥包河葛大店网点</v>
          </cell>
        </row>
        <row r="88220">
          <cell r="P88220" t="str">
            <v>滁州明光网点</v>
          </cell>
        </row>
        <row r="88221">
          <cell r="P88221" t="str">
            <v>亳州涡阳城关网点</v>
          </cell>
        </row>
        <row r="88222">
          <cell r="P88222" t="str">
            <v>铜陵义安城关网点</v>
          </cell>
        </row>
        <row r="88223">
          <cell r="P88223" t="str">
            <v>黄山屯溪网点</v>
          </cell>
        </row>
        <row r="88224">
          <cell r="P88224" t="str">
            <v>阜阳临泉网点</v>
          </cell>
        </row>
        <row r="88225">
          <cell r="P88225" t="str">
            <v>宣城广德网点</v>
          </cell>
        </row>
        <row r="88226">
          <cell r="P88226" t="str">
            <v>蚌埠固镇网点</v>
          </cell>
        </row>
        <row r="88227">
          <cell r="P88227" t="str">
            <v>亳州利辛网点</v>
          </cell>
        </row>
        <row r="88228">
          <cell r="P88228" t="str">
            <v>淮南寿县网点</v>
          </cell>
        </row>
        <row r="88229">
          <cell r="P88229" t="str">
            <v>芜湖镜湖新市口网点</v>
          </cell>
        </row>
        <row r="88230">
          <cell r="P88230" t="str">
            <v>阜阳颍州吾悦广场网点</v>
          </cell>
        </row>
        <row r="88231">
          <cell r="P88231" t="str">
            <v>铜陵铜官网点</v>
          </cell>
        </row>
        <row r="88232">
          <cell r="P88232" t="str">
            <v>铜陵铜官铜都网点</v>
          </cell>
        </row>
        <row r="88233">
          <cell r="P88233" t="str">
            <v>马鞍山花山解放路网点</v>
          </cell>
        </row>
        <row r="88234">
          <cell r="P88234" t="str">
            <v>合肥滨湖网点</v>
          </cell>
        </row>
        <row r="88235">
          <cell r="P88235" t="str">
            <v>合肥包河葛大店网点</v>
          </cell>
        </row>
        <row r="88236">
          <cell r="P88236" t="str">
            <v>谯城区集散点</v>
          </cell>
        </row>
        <row r="88237">
          <cell r="P88237" t="str">
            <v>黄山祁门网点</v>
          </cell>
        </row>
        <row r="88238">
          <cell r="P88238" t="str">
            <v>安庆桐城范岗网点</v>
          </cell>
        </row>
        <row r="88239">
          <cell r="P88239" t="str">
            <v>淮北百善网点</v>
          </cell>
        </row>
        <row r="88240">
          <cell r="P88240" t="str">
            <v>六安霍邱城关镇网点</v>
          </cell>
        </row>
        <row r="88241">
          <cell r="P88241" t="str">
            <v>安庆怀宁网点</v>
          </cell>
        </row>
        <row r="88242">
          <cell r="P88242" t="str">
            <v>安庆潜山网点</v>
          </cell>
        </row>
        <row r="88243">
          <cell r="P88243" t="str">
            <v>宿州泗县网点</v>
          </cell>
        </row>
        <row r="88244">
          <cell r="P88244" t="str">
            <v>滁州全椒网点</v>
          </cell>
        </row>
        <row r="88245">
          <cell r="P88245" t="str">
            <v>马鞍山含山网点</v>
          </cell>
        </row>
        <row r="88246">
          <cell r="P88246" t="str">
            <v>淮北相山网点</v>
          </cell>
        </row>
        <row r="88247">
          <cell r="P88247" t="str">
            <v>合肥包河三里庵网点</v>
          </cell>
        </row>
        <row r="88248">
          <cell r="P88248" t="str">
            <v>亳州涡阳网点</v>
          </cell>
        </row>
        <row r="88249">
          <cell r="P88249" t="str">
            <v>淮北濉溪网点</v>
          </cell>
        </row>
        <row r="88250">
          <cell r="P88250" t="str">
            <v>黄山屯溪网点</v>
          </cell>
        </row>
        <row r="88251">
          <cell r="P88251" t="str">
            <v>铜陵枞阳网点</v>
          </cell>
        </row>
        <row r="88252">
          <cell r="P88252" t="str">
            <v>池州石台网点</v>
          </cell>
        </row>
        <row r="88253">
          <cell r="P88253" t="str">
            <v>合肥滨湖网点</v>
          </cell>
        </row>
        <row r="88254">
          <cell r="P88254" t="str">
            <v>滁州定远网点</v>
          </cell>
        </row>
        <row r="88255">
          <cell r="P88255" t="str">
            <v>蚌埠龙子湖网点</v>
          </cell>
        </row>
        <row r="88256">
          <cell r="P88256" t="str">
            <v>池州石台网点</v>
          </cell>
        </row>
        <row r="88257">
          <cell r="P88257" t="str">
            <v>滁州凤阳网点</v>
          </cell>
        </row>
        <row r="88258">
          <cell r="P88258" t="str">
            <v>合肥庐阳菱湖网点</v>
          </cell>
        </row>
        <row r="88259">
          <cell r="P88259" t="str">
            <v>阜阳颍上网点</v>
          </cell>
        </row>
        <row r="88260">
          <cell r="P88260" t="str">
            <v>合肥瑶海南网点</v>
          </cell>
        </row>
        <row r="88261">
          <cell r="P88261" t="str">
            <v>蚌埠怀远新城网点</v>
          </cell>
        </row>
        <row r="88262">
          <cell r="P88262" t="str">
            <v>宿州泗县网点</v>
          </cell>
        </row>
        <row r="88263">
          <cell r="P88263" t="str">
            <v>宿州埇桥网点</v>
          </cell>
        </row>
        <row r="88264">
          <cell r="P88264" t="str">
            <v>安徽代理区</v>
          </cell>
        </row>
        <row r="88265">
          <cell r="P88265" t="str">
            <v>合肥经开大学城网点</v>
          </cell>
        </row>
        <row r="88266">
          <cell r="P88266" t="str">
            <v>合肥包河葛大店网点</v>
          </cell>
        </row>
        <row r="88267">
          <cell r="P88267" t="str">
            <v>铜陵义安网点</v>
          </cell>
        </row>
        <row r="88268">
          <cell r="P88268" t="str">
            <v>宿州埇桥九中网点</v>
          </cell>
        </row>
        <row r="88269">
          <cell r="P88269" t="str">
            <v>安徽代理区</v>
          </cell>
        </row>
        <row r="88270">
          <cell r="P88270" t="str">
            <v>宣城郎溪网点</v>
          </cell>
        </row>
        <row r="88271">
          <cell r="P88271" t="str">
            <v>阜阳颍东网点</v>
          </cell>
        </row>
        <row r="88272">
          <cell r="P88272" t="str">
            <v>芜湖县万达网点</v>
          </cell>
        </row>
        <row r="88273">
          <cell r="P88273" t="str">
            <v>大通集散点</v>
          </cell>
        </row>
        <row r="88274">
          <cell r="P88274" t="str">
            <v>相山集散点</v>
          </cell>
        </row>
        <row r="88275">
          <cell r="P88275" t="str">
            <v>安庆岳西网点</v>
          </cell>
        </row>
        <row r="88276">
          <cell r="P88276" t="str">
            <v>安庆望江网点</v>
          </cell>
        </row>
        <row r="88277">
          <cell r="P88277" t="str">
            <v>阜阳临泉网点</v>
          </cell>
        </row>
        <row r="88278">
          <cell r="P88278" t="str">
            <v>相山集散点</v>
          </cell>
        </row>
        <row r="88279">
          <cell r="P88279" t="str">
            <v>淮北相山网点</v>
          </cell>
        </row>
        <row r="88280">
          <cell r="P88280" t="str">
            <v>池州青阳网点</v>
          </cell>
        </row>
        <row r="88281">
          <cell r="P88281" t="str">
            <v>六安金安施桥镇网点</v>
          </cell>
        </row>
        <row r="88282">
          <cell r="P88282" t="str">
            <v>合肥滨湖网点</v>
          </cell>
        </row>
        <row r="88283">
          <cell r="P88283" t="str">
            <v>马鞍山当涂网点</v>
          </cell>
        </row>
        <row r="88284">
          <cell r="P88284" t="str">
            <v>霍邱集散点</v>
          </cell>
        </row>
        <row r="88285">
          <cell r="P88285" t="str">
            <v>六安金寨网点</v>
          </cell>
        </row>
        <row r="88286">
          <cell r="P88286" t="str">
            <v>滁州南谯乌衣镇网点</v>
          </cell>
        </row>
        <row r="88287">
          <cell r="P88287" t="str">
            <v>淮南凤台网点</v>
          </cell>
        </row>
        <row r="88288">
          <cell r="P88288" t="str">
            <v>安庆怀宁网点</v>
          </cell>
        </row>
        <row r="88289">
          <cell r="P88289" t="str">
            <v>安徽代理区</v>
          </cell>
        </row>
        <row r="88290">
          <cell r="P88290" t="str">
            <v>宿州砀山网点</v>
          </cell>
        </row>
        <row r="88291">
          <cell r="P88291" t="str">
            <v>合肥包河三里庵网点</v>
          </cell>
        </row>
        <row r="88292">
          <cell r="P88292" t="str">
            <v>安徽代理区</v>
          </cell>
        </row>
        <row r="88293">
          <cell r="P88293" t="str">
            <v>合肥经开始信路网点</v>
          </cell>
        </row>
        <row r="88294">
          <cell r="P88294" t="str">
            <v>黄山屯溪阳湖网点</v>
          </cell>
        </row>
        <row r="88295">
          <cell r="P88295" t="str">
            <v>淮南大通网点</v>
          </cell>
        </row>
        <row r="88296">
          <cell r="P88296" t="str">
            <v>安庆潜山网点</v>
          </cell>
        </row>
        <row r="88297">
          <cell r="P88297" t="str">
            <v>蚌埠固镇网点</v>
          </cell>
        </row>
        <row r="88298">
          <cell r="P88298" t="str">
            <v>宿州萧县网点</v>
          </cell>
        </row>
        <row r="88299">
          <cell r="P88299" t="str">
            <v>六安霍邱孟集镇网点</v>
          </cell>
        </row>
        <row r="88300">
          <cell r="P88300" t="str">
            <v>安徽代理区</v>
          </cell>
        </row>
        <row r="88301">
          <cell r="P88301" t="str">
            <v>亳州谯城网点</v>
          </cell>
        </row>
        <row r="88302">
          <cell r="P88302" t="str">
            <v>阜阳临泉网点</v>
          </cell>
        </row>
        <row r="88303">
          <cell r="P88303" t="str">
            <v>六安金安网点</v>
          </cell>
        </row>
        <row r="88304">
          <cell r="P88304" t="str">
            <v>滁州来安网点</v>
          </cell>
        </row>
        <row r="88305">
          <cell r="P88305" t="str">
            <v>安庆桐城网点</v>
          </cell>
        </row>
        <row r="88306">
          <cell r="P88306" t="str">
            <v>黄山祁门网点</v>
          </cell>
        </row>
        <row r="88307">
          <cell r="P88307" t="str">
            <v>阜阳颍东开发区网点</v>
          </cell>
        </row>
        <row r="88308">
          <cell r="P88308" t="str">
            <v>阜阳颍州城南网点</v>
          </cell>
        </row>
        <row r="88309">
          <cell r="P88309" t="str">
            <v>蚌埠固镇网点</v>
          </cell>
        </row>
        <row r="88310">
          <cell r="P88310" t="str">
            <v>芜湖镜湖新市口网点</v>
          </cell>
        </row>
        <row r="88311">
          <cell r="P88311" t="str">
            <v>合肥高新天鹅湖网点</v>
          </cell>
        </row>
        <row r="88312">
          <cell r="P88312" t="str">
            <v>亳州谯城网点</v>
          </cell>
        </row>
        <row r="88313">
          <cell r="P88313" t="str">
            <v>淮南凤台网点</v>
          </cell>
        </row>
        <row r="88314">
          <cell r="P88314" t="str">
            <v>宿州萧县网点</v>
          </cell>
        </row>
        <row r="88315">
          <cell r="P88315" t="str">
            <v>安徽代理区</v>
          </cell>
        </row>
        <row r="88316">
          <cell r="P88316" t="str">
            <v>合肥瑶海漕冲网点</v>
          </cell>
        </row>
        <row r="88317">
          <cell r="P88317" t="str">
            <v>马鞍山花山解放路网点</v>
          </cell>
        </row>
        <row r="88318">
          <cell r="P88318" t="str">
            <v>阜阳颍东网点</v>
          </cell>
        </row>
        <row r="88319">
          <cell r="P88319" t="str">
            <v>宿州埇桥网点</v>
          </cell>
        </row>
        <row r="88320">
          <cell r="P88320" t="str">
            <v>安徽代理区</v>
          </cell>
        </row>
        <row r="88321">
          <cell r="P88321" t="str">
            <v>宿州埇桥九中网点</v>
          </cell>
        </row>
        <row r="88322">
          <cell r="P88322" t="str">
            <v>阜阳阜南网点</v>
          </cell>
        </row>
        <row r="88323">
          <cell r="P88323" t="str">
            <v>亳州谯城网点</v>
          </cell>
        </row>
        <row r="88324">
          <cell r="P88324" t="str">
            <v>宣城郎溪网点</v>
          </cell>
        </row>
        <row r="88325">
          <cell r="P88325" t="str">
            <v>阜阳临泉网点</v>
          </cell>
        </row>
        <row r="88326">
          <cell r="P88326" t="str">
            <v>合肥肥东网点</v>
          </cell>
        </row>
        <row r="88327">
          <cell r="P88327" t="str">
            <v>蚌埠淮上网点</v>
          </cell>
        </row>
        <row r="88328">
          <cell r="P88328" t="str">
            <v>霍邱集散点</v>
          </cell>
        </row>
        <row r="88329">
          <cell r="P88329" t="str">
            <v>合肥经开大学城网点</v>
          </cell>
        </row>
        <row r="88330">
          <cell r="P88330" t="str">
            <v>合肥包河葛大店网点</v>
          </cell>
        </row>
        <row r="88331">
          <cell r="P88331" t="str">
            <v>六安霍邱城关镇网点</v>
          </cell>
        </row>
        <row r="88332">
          <cell r="P88332" t="str">
            <v>合肥滨湖网点</v>
          </cell>
        </row>
        <row r="88333">
          <cell r="P88333" t="str">
            <v>淮北濉溪网点</v>
          </cell>
        </row>
        <row r="88334">
          <cell r="P88334" t="str">
            <v>蚌埠禹会东部网点</v>
          </cell>
        </row>
        <row r="88335">
          <cell r="P88335" t="str">
            <v>亳州谯城网点</v>
          </cell>
        </row>
        <row r="88336">
          <cell r="P88336" t="str">
            <v>安庆宜秀网点</v>
          </cell>
        </row>
        <row r="88337">
          <cell r="P88337" t="str">
            <v>蚌埠龙子湖大学城网点</v>
          </cell>
        </row>
        <row r="88338">
          <cell r="P88338" t="str">
            <v>宿州埇桥网点</v>
          </cell>
        </row>
        <row r="88339">
          <cell r="P88339" t="str">
            <v>六安金安城北网点</v>
          </cell>
        </row>
        <row r="88340">
          <cell r="P88340" t="str">
            <v>合肥经开莲花路网点</v>
          </cell>
        </row>
        <row r="88341">
          <cell r="P88341" t="str">
            <v>宣城广德网点</v>
          </cell>
        </row>
        <row r="88342">
          <cell r="P88342" t="str">
            <v>合肥蜀山农大网点</v>
          </cell>
        </row>
        <row r="88343">
          <cell r="P88343" t="str">
            <v>宿州灵璧网点</v>
          </cell>
        </row>
        <row r="88344">
          <cell r="P88344" t="str">
            <v>滁州城东网点</v>
          </cell>
        </row>
        <row r="88345">
          <cell r="P88345" t="str">
            <v>安庆宜秀网点</v>
          </cell>
        </row>
        <row r="88346">
          <cell r="P88346" t="str">
            <v>淮南凤台网点</v>
          </cell>
        </row>
        <row r="88347">
          <cell r="P88347" t="str">
            <v>合肥长丰网点</v>
          </cell>
        </row>
        <row r="88348">
          <cell r="P88348" t="str">
            <v>宣城宣州网点</v>
          </cell>
        </row>
        <row r="88349">
          <cell r="P88349" t="str">
            <v>马鞍山雨山网点</v>
          </cell>
        </row>
        <row r="88350">
          <cell r="P88350" t="str">
            <v>黄山屯溪网点</v>
          </cell>
        </row>
        <row r="88351">
          <cell r="P88351" t="str">
            <v>合肥滨湖网点</v>
          </cell>
        </row>
        <row r="88352">
          <cell r="P88352" t="str">
            <v>合肥高新天鹅湖网点</v>
          </cell>
        </row>
        <row r="88353">
          <cell r="P88353" t="str">
            <v>合肥庐江网点</v>
          </cell>
        </row>
        <row r="88354">
          <cell r="P88354" t="str">
            <v>淮北濉溪西部乡镇网点</v>
          </cell>
        </row>
        <row r="88355">
          <cell r="P88355" t="str">
            <v>六安金安三十铺网点</v>
          </cell>
        </row>
        <row r="88356">
          <cell r="P88356" t="str">
            <v>安庆桐城网点</v>
          </cell>
        </row>
        <row r="88357">
          <cell r="P88357" t="str">
            <v>宣城郎溪网点</v>
          </cell>
        </row>
        <row r="88358">
          <cell r="P88358" t="str">
            <v>阜阳临泉网点</v>
          </cell>
        </row>
        <row r="88359">
          <cell r="P88359" t="str">
            <v>淮北岱河矿网点</v>
          </cell>
        </row>
        <row r="88360">
          <cell r="P88360" t="str">
            <v>合肥包河三里庵网点</v>
          </cell>
        </row>
        <row r="88361">
          <cell r="P88361" t="str">
            <v>相山集散点</v>
          </cell>
        </row>
        <row r="88362">
          <cell r="P88362" t="str">
            <v>宣城广德网点</v>
          </cell>
        </row>
        <row r="88363">
          <cell r="P88363" t="str">
            <v>安徽代理区</v>
          </cell>
        </row>
        <row r="88364">
          <cell r="P88364" t="str">
            <v>安庆宿松网点</v>
          </cell>
        </row>
        <row r="88365">
          <cell r="P88365" t="str">
            <v>安徽代理区</v>
          </cell>
        </row>
        <row r="88366">
          <cell r="P88366" t="str">
            <v>亳州蒙城网点</v>
          </cell>
        </row>
        <row r="88367">
          <cell r="P88367" t="str">
            <v>亳州利辛网点</v>
          </cell>
        </row>
        <row r="88368">
          <cell r="P88368" t="str">
            <v>合肥瑶海鹿鸣山网点</v>
          </cell>
        </row>
        <row r="88369">
          <cell r="P88369" t="str">
            <v>滁州凤阳网点</v>
          </cell>
        </row>
        <row r="88370">
          <cell r="P88370" t="str">
            <v>安庆宜秀网点</v>
          </cell>
        </row>
        <row r="88371">
          <cell r="P88371" t="str">
            <v>合肥庐江网点</v>
          </cell>
        </row>
        <row r="88372">
          <cell r="P88372" t="str">
            <v>淮南寿县网点</v>
          </cell>
        </row>
        <row r="88373">
          <cell r="P88373" t="str">
            <v>淮北濉溪网点</v>
          </cell>
        </row>
        <row r="88374">
          <cell r="P88374" t="str">
            <v>蚌埠固镇网点</v>
          </cell>
        </row>
        <row r="88375">
          <cell r="P88375" t="str">
            <v>合肥经开莲花路网点</v>
          </cell>
        </row>
        <row r="88376">
          <cell r="P88376" t="str">
            <v>芜湖镜湖新市口网点</v>
          </cell>
        </row>
        <row r="88377">
          <cell r="P88377" t="str">
            <v>宣城宣州城西网点</v>
          </cell>
        </row>
        <row r="88378">
          <cell r="P88378" t="str">
            <v>合肥肥东经开区网点</v>
          </cell>
        </row>
        <row r="88379">
          <cell r="P88379" t="str">
            <v>亳州利辛网点</v>
          </cell>
        </row>
        <row r="88380">
          <cell r="P88380" t="str">
            <v>金安集散点</v>
          </cell>
        </row>
        <row r="88381">
          <cell r="P88381" t="str">
            <v>合肥高新天鹅湖网点</v>
          </cell>
        </row>
        <row r="88382">
          <cell r="P88382" t="str">
            <v>亳州谯城老康美网点</v>
          </cell>
        </row>
        <row r="88383">
          <cell r="P88383" t="str">
            <v>芜湖县万达网点</v>
          </cell>
        </row>
        <row r="88384">
          <cell r="P88384" t="str">
            <v>金安集散点</v>
          </cell>
        </row>
        <row r="88385">
          <cell r="P88385" t="str">
            <v>相山集散点</v>
          </cell>
        </row>
        <row r="88386">
          <cell r="P88386" t="str">
            <v>相山集散点</v>
          </cell>
        </row>
        <row r="88387">
          <cell r="P88387" t="str">
            <v>亳州谯城网点</v>
          </cell>
        </row>
        <row r="88388">
          <cell r="P88388" t="str">
            <v>宿州砀山网点</v>
          </cell>
        </row>
        <row r="88389">
          <cell r="P88389" t="str">
            <v>淮南寿县网点</v>
          </cell>
        </row>
        <row r="88390">
          <cell r="P88390" t="str">
            <v>淮北濉溪东部乡镇网点</v>
          </cell>
        </row>
        <row r="88391">
          <cell r="P88391" t="str">
            <v>芜湖鸠江大桥网点</v>
          </cell>
        </row>
        <row r="88392">
          <cell r="P88392" t="str">
            <v>金安集散点</v>
          </cell>
        </row>
        <row r="88393">
          <cell r="P88393" t="str">
            <v>宿州砀山网点</v>
          </cell>
        </row>
        <row r="88394">
          <cell r="P88394" t="str">
            <v>蚌埠淮上网点</v>
          </cell>
        </row>
        <row r="88395">
          <cell r="P88395" t="str">
            <v>相山集散点</v>
          </cell>
        </row>
        <row r="88396">
          <cell r="P88396" t="str">
            <v>蚌埠淮上网点</v>
          </cell>
        </row>
        <row r="88397">
          <cell r="P88397" t="str">
            <v>合肥肥东经开区网点</v>
          </cell>
        </row>
        <row r="88398">
          <cell r="P88398" t="str">
            <v>亳州谯城网点</v>
          </cell>
        </row>
        <row r="88399">
          <cell r="P88399" t="str">
            <v>芜湖二坝网点</v>
          </cell>
        </row>
        <row r="88400">
          <cell r="P88400" t="str">
            <v>芜湖镜湖新市口网点</v>
          </cell>
        </row>
        <row r="88401">
          <cell r="P88401" t="str">
            <v>徽州集散点</v>
          </cell>
        </row>
        <row r="88402">
          <cell r="P88402" t="str">
            <v>滁州凤阳网点</v>
          </cell>
        </row>
        <row r="88403">
          <cell r="P88403" t="str">
            <v>阜阳颍上网点</v>
          </cell>
        </row>
        <row r="88404">
          <cell r="P88404" t="str">
            <v>合肥瑶海北网点</v>
          </cell>
        </row>
        <row r="88405">
          <cell r="P88405" t="str">
            <v>阜阳太和网点</v>
          </cell>
        </row>
        <row r="88406">
          <cell r="P88406" t="str">
            <v>相山集散点</v>
          </cell>
        </row>
        <row r="88407">
          <cell r="P88407" t="str">
            <v>亳州利辛城北网点</v>
          </cell>
        </row>
        <row r="88408">
          <cell r="P88408" t="str">
            <v>宿州砀山网点</v>
          </cell>
        </row>
        <row r="88409">
          <cell r="P88409" t="str">
            <v>淮北濉溪网点</v>
          </cell>
        </row>
        <row r="88410">
          <cell r="P88410" t="str">
            <v>金安集散点</v>
          </cell>
        </row>
        <row r="88411">
          <cell r="P88411" t="str">
            <v>宿州埇桥网点</v>
          </cell>
        </row>
        <row r="88412">
          <cell r="P88412" t="str">
            <v>阜阳临泉网点</v>
          </cell>
        </row>
        <row r="88413">
          <cell r="P88413" t="str">
            <v>滁州全椒网点</v>
          </cell>
        </row>
        <row r="88414">
          <cell r="P88414" t="str">
            <v>合肥包河三里庵网点</v>
          </cell>
        </row>
        <row r="88415">
          <cell r="P88415" t="str">
            <v>合肥高新天鹅湖网点</v>
          </cell>
        </row>
        <row r="88416">
          <cell r="P88416" t="str">
            <v>淮北濉溪网点</v>
          </cell>
        </row>
        <row r="88417">
          <cell r="P88417" t="str">
            <v>亳州谯城神农谷网点</v>
          </cell>
        </row>
        <row r="88418">
          <cell r="P88418" t="str">
            <v>阜阳颍上网点</v>
          </cell>
        </row>
        <row r="88419">
          <cell r="P88419" t="str">
            <v>安庆怀宁网点</v>
          </cell>
        </row>
        <row r="88420">
          <cell r="P88420" t="str">
            <v>相山集散点</v>
          </cell>
        </row>
        <row r="88421">
          <cell r="P88421" t="str">
            <v>六安金安城北网点</v>
          </cell>
        </row>
        <row r="88422">
          <cell r="P88422" t="str">
            <v>合肥瑶海磨店网点</v>
          </cell>
        </row>
        <row r="88423">
          <cell r="P88423" t="str">
            <v>阜阳临泉网点</v>
          </cell>
        </row>
        <row r="88424">
          <cell r="P88424" t="str">
            <v>相山集散点</v>
          </cell>
        </row>
        <row r="88425">
          <cell r="P88425" t="str">
            <v>阜阳临泉网点</v>
          </cell>
        </row>
        <row r="88426">
          <cell r="P88426" t="str">
            <v>滁州琅琊网点</v>
          </cell>
        </row>
        <row r="88427">
          <cell r="P88427" t="str">
            <v>合肥瑶海磨店网点</v>
          </cell>
        </row>
        <row r="88428">
          <cell r="P88428" t="str">
            <v>安庆望江网点</v>
          </cell>
        </row>
        <row r="88429">
          <cell r="P88429" t="str">
            <v>利辛集散点</v>
          </cell>
        </row>
        <row r="88430">
          <cell r="P88430" t="str">
            <v>涡阳集散点</v>
          </cell>
        </row>
        <row r="88431">
          <cell r="P88431" t="str">
            <v>六安霍邱孟集镇网点</v>
          </cell>
        </row>
        <row r="88432">
          <cell r="P88432" t="str">
            <v>淮南舜耕山网点</v>
          </cell>
        </row>
        <row r="88433">
          <cell r="P88433" t="str">
            <v>宿州泗县网点</v>
          </cell>
        </row>
        <row r="88434">
          <cell r="P88434" t="str">
            <v>合肥瑶海北网点</v>
          </cell>
        </row>
        <row r="88435">
          <cell r="P88435" t="str">
            <v>安庆宜秀开发区网点</v>
          </cell>
        </row>
        <row r="88436">
          <cell r="P88436" t="str">
            <v>相山集散点</v>
          </cell>
        </row>
        <row r="88437">
          <cell r="P88437" t="str">
            <v>芜湖弋江大学城网点</v>
          </cell>
        </row>
        <row r="88438">
          <cell r="P88438" t="str">
            <v>合肥高新云飞路网点</v>
          </cell>
        </row>
        <row r="88439">
          <cell r="P88439" t="str">
            <v>宣城宣州大唐网点</v>
          </cell>
        </row>
        <row r="88440">
          <cell r="P88440" t="str">
            <v>安庆宿松网点</v>
          </cell>
        </row>
        <row r="88441">
          <cell r="P88441" t="str">
            <v>合肥蜀山振兴路网点</v>
          </cell>
        </row>
        <row r="88442">
          <cell r="P88442" t="str">
            <v>安徽代理区</v>
          </cell>
        </row>
        <row r="88443">
          <cell r="P88443" t="str">
            <v>黄山屯溪网点</v>
          </cell>
        </row>
        <row r="88444">
          <cell r="P88444" t="str">
            <v>安庆望江网点</v>
          </cell>
        </row>
        <row r="88445">
          <cell r="P88445" t="str">
            <v>宿州灵璧网点</v>
          </cell>
        </row>
        <row r="88446">
          <cell r="P88446" t="str">
            <v>肥东集散点</v>
          </cell>
        </row>
        <row r="88447">
          <cell r="P88447" t="str">
            <v>合肥包河汽车城网点</v>
          </cell>
        </row>
        <row r="88448">
          <cell r="P88448" t="str">
            <v>滁州凤阳网点</v>
          </cell>
        </row>
        <row r="88449">
          <cell r="P88449" t="str">
            <v>淮北濉溪网点</v>
          </cell>
        </row>
        <row r="88450">
          <cell r="P88450" t="str">
            <v>淮南舜耕山网点</v>
          </cell>
        </row>
        <row r="88451">
          <cell r="P88451" t="str">
            <v>阜阳临泉网点</v>
          </cell>
        </row>
        <row r="88452">
          <cell r="P88452" t="str">
            <v>谯城区集散点</v>
          </cell>
        </row>
        <row r="88453">
          <cell r="P88453" t="str">
            <v>蚌埠怀远新城网点</v>
          </cell>
        </row>
        <row r="88454">
          <cell r="P88454" t="str">
            <v>亳州蒙城网点</v>
          </cell>
        </row>
        <row r="88455">
          <cell r="P88455" t="str">
            <v>宿州泗县网点</v>
          </cell>
        </row>
        <row r="88456">
          <cell r="P88456" t="str">
            <v>滁州南谯龙蟠网点</v>
          </cell>
        </row>
        <row r="88457">
          <cell r="P88457" t="str">
            <v>合肥巢湖亚父路网点</v>
          </cell>
        </row>
        <row r="88458">
          <cell r="P88458" t="str">
            <v>蚌埠龙子湖大学城网点</v>
          </cell>
        </row>
        <row r="88459">
          <cell r="P88459" t="str">
            <v>安庆宜秀网点</v>
          </cell>
        </row>
        <row r="88460">
          <cell r="P88460" t="str">
            <v>合肥市三孝口网点</v>
          </cell>
        </row>
        <row r="88461">
          <cell r="P88461" t="str">
            <v>安徽代理区</v>
          </cell>
        </row>
        <row r="88462">
          <cell r="P88462" t="str">
            <v>安徽代理区</v>
          </cell>
        </row>
        <row r="88463">
          <cell r="P88463" t="str">
            <v>六安霍邱姚李网点</v>
          </cell>
        </row>
        <row r="88464">
          <cell r="P88464" t="str">
            <v>铜陵枞阳网点</v>
          </cell>
        </row>
        <row r="88465">
          <cell r="P88465" t="str">
            <v>合肥巢湖亚父路网点</v>
          </cell>
        </row>
        <row r="88466">
          <cell r="P88466" t="str">
            <v>安徽代理区</v>
          </cell>
        </row>
        <row r="88467">
          <cell r="P88467" t="str">
            <v>合肥瑶海灵石路网点</v>
          </cell>
        </row>
        <row r="88468">
          <cell r="P88468" t="str">
            <v>合肥长丰网点</v>
          </cell>
        </row>
        <row r="88469">
          <cell r="P88469" t="str">
            <v>铜陵枞阳网点</v>
          </cell>
        </row>
        <row r="88470">
          <cell r="P88470" t="str">
            <v>安庆桐城网点</v>
          </cell>
        </row>
        <row r="88471">
          <cell r="P88471" t="str">
            <v>阜阳颍东网点</v>
          </cell>
        </row>
        <row r="88472">
          <cell r="P88472" t="str">
            <v>蚌埠禹会网点</v>
          </cell>
        </row>
        <row r="88473">
          <cell r="P88473" t="str">
            <v>亳州谯城文帝路网点</v>
          </cell>
        </row>
        <row r="88474">
          <cell r="P88474" t="str">
            <v>阜阳颍州二院网点</v>
          </cell>
        </row>
        <row r="88475">
          <cell r="P88475" t="str">
            <v>合肥肥东吾悦网点</v>
          </cell>
        </row>
        <row r="88476">
          <cell r="P88476" t="str">
            <v>相山集散点</v>
          </cell>
        </row>
        <row r="88477">
          <cell r="P88477" t="str">
            <v>合肥高新网点</v>
          </cell>
        </row>
        <row r="88478">
          <cell r="P88478" t="str">
            <v>合肥滨湖网点</v>
          </cell>
        </row>
        <row r="88479">
          <cell r="P88479" t="str">
            <v>蚌埠怀远新城网点</v>
          </cell>
        </row>
        <row r="88480">
          <cell r="P88480" t="str">
            <v>宿州萧县网点</v>
          </cell>
        </row>
        <row r="88481">
          <cell r="P88481" t="str">
            <v>亳州谯城网点</v>
          </cell>
        </row>
        <row r="88482">
          <cell r="P88482" t="str">
            <v>亳州谯城万达网点</v>
          </cell>
        </row>
        <row r="88483">
          <cell r="P88483" t="str">
            <v>滁州定远网点</v>
          </cell>
        </row>
        <row r="88484">
          <cell r="P88484" t="str">
            <v>宿州埇桥网点</v>
          </cell>
        </row>
        <row r="88485">
          <cell r="P88485" t="str">
            <v>芜湖南陵网点</v>
          </cell>
        </row>
        <row r="88486">
          <cell r="P88486" t="str">
            <v>淮北濉溪网点</v>
          </cell>
        </row>
        <row r="88487">
          <cell r="P88487" t="str">
            <v>黄山歙县开发区网点</v>
          </cell>
        </row>
        <row r="88488">
          <cell r="P88488" t="str">
            <v>合肥庐江网点</v>
          </cell>
        </row>
        <row r="88489">
          <cell r="P88489" t="str">
            <v>安徽代理区</v>
          </cell>
        </row>
        <row r="88490">
          <cell r="P88490" t="str">
            <v>铜陵枞阳网点</v>
          </cell>
        </row>
        <row r="88491">
          <cell r="P88491" t="str">
            <v>黄山歙县开发区网点</v>
          </cell>
        </row>
        <row r="88492">
          <cell r="P88492" t="str">
            <v>芜湖南陵宇培网点</v>
          </cell>
        </row>
        <row r="88493">
          <cell r="P88493" t="str">
            <v>宣城泾县网点</v>
          </cell>
        </row>
        <row r="88494">
          <cell r="P88494" t="str">
            <v>合肥肥西竞速网点</v>
          </cell>
        </row>
        <row r="88495">
          <cell r="P88495" t="str">
            <v>相山集散点</v>
          </cell>
        </row>
        <row r="88496">
          <cell r="P88496" t="str">
            <v>合肥肥东经开区网点</v>
          </cell>
        </row>
        <row r="88497">
          <cell r="P88497" t="str">
            <v>合肥肥东经开区网点</v>
          </cell>
        </row>
        <row r="88498">
          <cell r="P88498" t="str">
            <v>宿州埇桥明日网点</v>
          </cell>
        </row>
        <row r="88499">
          <cell r="P88499" t="str">
            <v>宿州埇桥网点</v>
          </cell>
        </row>
        <row r="88500">
          <cell r="P88500" t="str">
            <v>淮南凤台网点</v>
          </cell>
        </row>
        <row r="88501">
          <cell r="P88501" t="str">
            <v>蚌埠蚌山北区网点</v>
          </cell>
        </row>
        <row r="88502">
          <cell r="P88502" t="str">
            <v>安庆宿松网点</v>
          </cell>
        </row>
        <row r="88503">
          <cell r="P88503" t="str">
            <v>铜陵铜官网点</v>
          </cell>
        </row>
        <row r="88504">
          <cell r="P88504" t="str">
            <v>阜阳阜合新区网点</v>
          </cell>
        </row>
        <row r="88505">
          <cell r="P88505" t="str">
            <v>合肥包河三里庵网点</v>
          </cell>
        </row>
        <row r="88506">
          <cell r="P88506" t="str">
            <v>安徽代理区</v>
          </cell>
        </row>
        <row r="88507">
          <cell r="P88507" t="str">
            <v>黄山屯溪网点</v>
          </cell>
        </row>
        <row r="88508">
          <cell r="P88508" t="str">
            <v>合肥高新云飞路网点</v>
          </cell>
        </row>
        <row r="88509">
          <cell r="P88509" t="str">
            <v>合肥撮镇龙塘网点</v>
          </cell>
        </row>
        <row r="88510">
          <cell r="P88510" t="str">
            <v>合肥肥东经开区网点</v>
          </cell>
        </row>
        <row r="88511">
          <cell r="P88511" t="str">
            <v>淮南开发区网点</v>
          </cell>
        </row>
        <row r="88512">
          <cell r="P88512" t="str">
            <v>合肥包河南站网点</v>
          </cell>
        </row>
        <row r="88513">
          <cell r="P88513" t="str">
            <v>阜阳太和网点</v>
          </cell>
        </row>
        <row r="88514">
          <cell r="P88514" t="str">
            <v>马鞍山含山网点</v>
          </cell>
        </row>
        <row r="88515">
          <cell r="P88515" t="str">
            <v>合肥经开莲花路网点</v>
          </cell>
        </row>
        <row r="88516">
          <cell r="P88516" t="str">
            <v>池州贵池开发区网点</v>
          </cell>
        </row>
        <row r="88517">
          <cell r="P88517" t="str">
            <v>宣城宁国网点</v>
          </cell>
        </row>
        <row r="88518">
          <cell r="P88518" t="str">
            <v>宿州萧县网点</v>
          </cell>
        </row>
        <row r="88519">
          <cell r="P88519" t="str">
            <v>宿州埇桥网点</v>
          </cell>
        </row>
        <row r="88520">
          <cell r="P88520" t="str">
            <v>阜阳太和网点</v>
          </cell>
        </row>
        <row r="88521">
          <cell r="P88521" t="str">
            <v>滁州来安网点</v>
          </cell>
        </row>
        <row r="88522">
          <cell r="P88522" t="str">
            <v>铜陵枞阳网点</v>
          </cell>
        </row>
        <row r="88523">
          <cell r="P88523" t="str">
            <v>宿州砀山网点</v>
          </cell>
        </row>
        <row r="88524">
          <cell r="P88524" t="str">
            <v>淮南大通网点</v>
          </cell>
        </row>
        <row r="88525">
          <cell r="P88525" t="str">
            <v>铜陵铜官网点</v>
          </cell>
        </row>
        <row r="88526">
          <cell r="P88526" t="str">
            <v>六安金安网点</v>
          </cell>
        </row>
        <row r="88527">
          <cell r="P88527" t="str">
            <v>阜阳临泉网点</v>
          </cell>
        </row>
        <row r="88528">
          <cell r="P88528" t="str">
            <v>安庆宿松网点</v>
          </cell>
        </row>
        <row r="88529">
          <cell r="P88529" t="str">
            <v>马鞍山雨山网点</v>
          </cell>
        </row>
        <row r="88530">
          <cell r="P88530" t="str">
            <v>芜湖县万达网点</v>
          </cell>
        </row>
        <row r="88531">
          <cell r="P88531" t="str">
            <v>阜阳临泉网点</v>
          </cell>
        </row>
        <row r="88532">
          <cell r="P88532" t="str">
            <v>蚌埠淮上网点</v>
          </cell>
        </row>
        <row r="88533">
          <cell r="P88533" t="str">
            <v>合肥长丰北城网点</v>
          </cell>
        </row>
        <row r="88534">
          <cell r="P88534" t="str">
            <v>马鞍山当涂网点</v>
          </cell>
        </row>
        <row r="88535">
          <cell r="P88535" t="str">
            <v>六安霍邱河口镇网点</v>
          </cell>
        </row>
        <row r="88536">
          <cell r="P88536" t="str">
            <v>宿州灵璧网点</v>
          </cell>
        </row>
        <row r="88537">
          <cell r="P88537" t="str">
            <v>合肥肥东经开区网点</v>
          </cell>
        </row>
        <row r="88538">
          <cell r="P88538" t="str">
            <v>合肥庐江网点</v>
          </cell>
        </row>
        <row r="88539">
          <cell r="P88539" t="str">
            <v>马鞍山开发区营业部网点</v>
          </cell>
        </row>
        <row r="88540">
          <cell r="P88540" t="str">
            <v>安徽代理区</v>
          </cell>
        </row>
        <row r="88541">
          <cell r="P88541" t="str">
            <v>合肥长丰北城网点</v>
          </cell>
        </row>
        <row r="88542">
          <cell r="P88542" t="str">
            <v>马鞍山博望网点</v>
          </cell>
        </row>
        <row r="88543">
          <cell r="P88543" t="str">
            <v>相山集散点</v>
          </cell>
        </row>
        <row r="88544">
          <cell r="P88544" t="str">
            <v>合肥肥东经开区网点</v>
          </cell>
        </row>
        <row r="88545">
          <cell r="P88545" t="str">
            <v>安庆望江网点</v>
          </cell>
        </row>
        <row r="88546">
          <cell r="P88546" t="str">
            <v>滁州凤阳网点</v>
          </cell>
        </row>
        <row r="88547">
          <cell r="P88547" t="str">
            <v>马鞍山含山网点</v>
          </cell>
        </row>
        <row r="88548">
          <cell r="P88548" t="str">
            <v>滁州天长网点</v>
          </cell>
        </row>
        <row r="88549">
          <cell r="P88549" t="str">
            <v>合肥瑶海龙岗网点</v>
          </cell>
        </row>
        <row r="88550">
          <cell r="P88550" t="str">
            <v>阜阳太和网点</v>
          </cell>
        </row>
        <row r="88551">
          <cell r="P88551" t="str">
            <v>马鞍山雨山向山镇网点</v>
          </cell>
        </row>
        <row r="88552">
          <cell r="P88552" t="str">
            <v>芜湖镜湖新市口网点</v>
          </cell>
        </row>
        <row r="88553">
          <cell r="P88553" t="str">
            <v>合肥肥西桥北网点</v>
          </cell>
        </row>
        <row r="88554">
          <cell r="P88554" t="str">
            <v>合肥经开大学城网点</v>
          </cell>
        </row>
        <row r="88555">
          <cell r="P88555" t="str">
            <v>淮北濉溪网点</v>
          </cell>
        </row>
        <row r="88556">
          <cell r="P88556" t="str">
            <v>合肥蜀山振兴路网点</v>
          </cell>
        </row>
        <row r="88557">
          <cell r="P88557" t="str">
            <v>合肥长丰水湖镇网点</v>
          </cell>
        </row>
        <row r="88558">
          <cell r="P88558" t="str">
            <v>宣城宣州网点</v>
          </cell>
        </row>
        <row r="88559">
          <cell r="P88559" t="str">
            <v>芜湖鸠江大桥网点</v>
          </cell>
        </row>
        <row r="88560">
          <cell r="P88560" t="str">
            <v>阜阳阜南网点</v>
          </cell>
        </row>
        <row r="88561">
          <cell r="P88561" t="str">
            <v>相山集散点</v>
          </cell>
        </row>
        <row r="88562">
          <cell r="P88562" t="str">
            <v>淮南八公山网点</v>
          </cell>
        </row>
        <row r="88563">
          <cell r="P88563" t="str">
            <v>阜阳太和网点</v>
          </cell>
        </row>
        <row r="88564">
          <cell r="P88564" t="str">
            <v>亳州谯城西马园网点</v>
          </cell>
        </row>
        <row r="88565">
          <cell r="P88565" t="str">
            <v>阜南集散点</v>
          </cell>
        </row>
        <row r="88566">
          <cell r="P88566" t="str">
            <v>池州贵池开发区网点</v>
          </cell>
        </row>
        <row r="88567">
          <cell r="P88567" t="str">
            <v>合肥长丰北城网点</v>
          </cell>
        </row>
        <row r="88568">
          <cell r="P88568" t="str">
            <v>淮北濉溪网点</v>
          </cell>
        </row>
        <row r="88569">
          <cell r="P88569" t="str">
            <v>相山集散点</v>
          </cell>
        </row>
        <row r="88570">
          <cell r="P88570" t="str">
            <v>六安金寨网点</v>
          </cell>
        </row>
        <row r="88571">
          <cell r="P88571" t="str">
            <v>金安集散点</v>
          </cell>
        </row>
        <row r="88572">
          <cell r="P88572" t="str">
            <v>芜湖鸠江网点</v>
          </cell>
        </row>
        <row r="88573">
          <cell r="P88573" t="str">
            <v>琅琊集散点</v>
          </cell>
        </row>
        <row r="88574">
          <cell r="P88574" t="str">
            <v>阜阳阜南东部网点</v>
          </cell>
        </row>
        <row r="88575">
          <cell r="P88575" t="str">
            <v>六安霍邱城关镇网点</v>
          </cell>
        </row>
        <row r="88576">
          <cell r="P88576" t="str">
            <v>滁州明光网点</v>
          </cell>
        </row>
        <row r="88577">
          <cell r="P88577" t="str">
            <v>合肥高新蜀南网点</v>
          </cell>
        </row>
        <row r="88578">
          <cell r="P88578" t="str">
            <v>安庆岳西网点</v>
          </cell>
        </row>
        <row r="88579">
          <cell r="P88579" t="str">
            <v>六安裕安独山网点</v>
          </cell>
        </row>
        <row r="88580">
          <cell r="P88580" t="str">
            <v>六安霍邱城关镇网点</v>
          </cell>
        </row>
        <row r="88581">
          <cell r="P88581" t="str">
            <v>安庆望江网点</v>
          </cell>
        </row>
        <row r="88582">
          <cell r="P88582" t="str">
            <v>黄山屯溪网点</v>
          </cell>
        </row>
        <row r="88583">
          <cell r="P88583" t="str">
            <v>芜湖镜湖新市口网点</v>
          </cell>
        </row>
        <row r="88584">
          <cell r="P88584" t="str">
            <v>滁州天长网点</v>
          </cell>
        </row>
        <row r="88585">
          <cell r="P88585" t="str">
            <v>琅琊集散点</v>
          </cell>
        </row>
        <row r="88586">
          <cell r="P88586" t="str">
            <v>宣城郎溪网点</v>
          </cell>
        </row>
        <row r="88587">
          <cell r="P88587" t="str">
            <v>阜阳阜南东部网点</v>
          </cell>
        </row>
        <row r="88588">
          <cell r="P88588" t="str">
            <v>阜阳临泉二中网点</v>
          </cell>
        </row>
        <row r="88589">
          <cell r="P88589" t="str">
            <v>滁州天长网点</v>
          </cell>
        </row>
        <row r="88590">
          <cell r="P88590" t="str">
            <v>安庆潜山网点</v>
          </cell>
        </row>
        <row r="88591">
          <cell r="P88591" t="str">
            <v>宣城宣州网点</v>
          </cell>
        </row>
        <row r="88592">
          <cell r="P88592" t="str">
            <v>安徽代理区</v>
          </cell>
        </row>
        <row r="88593">
          <cell r="P88593" t="str">
            <v>阜阳阜南东部网点</v>
          </cell>
        </row>
        <row r="88594">
          <cell r="P88594" t="str">
            <v>安庆怀宁网点</v>
          </cell>
        </row>
        <row r="88595">
          <cell r="P88595" t="str">
            <v>安徽代理区</v>
          </cell>
        </row>
        <row r="88596">
          <cell r="P88596" t="str">
            <v>合肥肥东吾悦网点</v>
          </cell>
        </row>
        <row r="88597">
          <cell r="P88597" t="str">
            <v>合肥瑶海龙岗网点</v>
          </cell>
        </row>
        <row r="88598">
          <cell r="P88598" t="str">
            <v>宿州灵璧网点</v>
          </cell>
        </row>
        <row r="88599">
          <cell r="P88599" t="str">
            <v>亳州涡阳城西网点</v>
          </cell>
        </row>
        <row r="88600">
          <cell r="P88600" t="str">
            <v>蚌埠淮上网点</v>
          </cell>
        </row>
        <row r="88601">
          <cell r="P88601" t="str">
            <v>阜阳阜南网点</v>
          </cell>
        </row>
        <row r="88602">
          <cell r="P88602" t="str">
            <v>宣城旌德网点</v>
          </cell>
        </row>
        <row r="88603">
          <cell r="P88603" t="str">
            <v>亳州利辛城南网点</v>
          </cell>
        </row>
        <row r="88604">
          <cell r="P88604" t="str">
            <v>阜阳临泉网点</v>
          </cell>
        </row>
        <row r="88605">
          <cell r="P88605" t="str">
            <v>滁州定远网点</v>
          </cell>
        </row>
        <row r="88606">
          <cell r="P88606" t="str">
            <v>六安霍邱孟集镇网点</v>
          </cell>
        </row>
        <row r="88607">
          <cell r="P88607" t="str">
            <v>芜湖镜湖万达网点</v>
          </cell>
        </row>
        <row r="88608">
          <cell r="P88608" t="str">
            <v>黄山屯溪茶城网点</v>
          </cell>
        </row>
        <row r="88609">
          <cell r="P88609" t="str">
            <v>合肥瑶海胜利路网点</v>
          </cell>
        </row>
        <row r="88610">
          <cell r="P88610" t="str">
            <v>合肥庐江网点</v>
          </cell>
        </row>
        <row r="88611">
          <cell r="P88611" t="str">
            <v>相山集散点</v>
          </cell>
        </row>
        <row r="88612">
          <cell r="P88612" t="str">
            <v>淮北相山网点</v>
          </cell>
        </row>
        <row r="88613">
          <cell r="P88613" t="str">
            <v>马鞍山雨山网点</v>
          </cell>
        </row>
        <row r="88614">
          <cell r="P88614" t="str">
            <v>黄山屯溪茶城网点</v>
          </cell>
        </row>
        <row r="88615">
          <cell r="P88615" t="str">
            <v>马鞍山当涂网点</v>
          </cell>
        </row>
        <row r="88616">
          <cell r="P88616" t="str">
            <v>安庆桐城网点</v>
          </cell>
        </row>
        <row r="88617">
          <cell r="P88617" t="str">
            <v>合肥瑶海北网点</v>
          </cell>
        </row>
        <row r="88618">
          <cell r="P88618" t="str">
            <v>合肥经开大学城网点</v>
          </cell>
        </row>
        <row r="88619">
          <cell r="P88619" t="str">
            <v>宣城宁国网点</v>
          </cell>
        </row>
        <row r="88620">
          <cell r="P88620" t="str">
            <v>黄山休宁新城网点</v>
          </cell>
        </row>
        <row r="88621">
          <cell r="P88621" t="str">
            <v>合肥高新云飞路网点</v>
          </cell>
        </row>
        <row r="88622">
          <cell r="P88622" t="str">
            <v>合肥肥东网点</v>
          </cell>
        </row>
        <row r="88623">
          <cell r="P88623" t="str">
            <v>宿州砀山网点</v>
          </cell>
        </row>
        <row r="88624">
          <cell r="P88624" t="str">
            <v>合肥瑶海漕冲网点</v>
          </cell>
        </row>
        <row r="88625">
          <cell r="P88625" t="str">
            <v>安徽代理区</v>
          </cell>
        </row>
        <row r="88626">
          <cell r="P88626" t="str">
            <v>合肥肥东经开区网点</v>
          </cell>
        </row>
        <row r="88627">
          <cell r="P88627" t="str">
            <v>蚌埠禹会东部网点</v>
          </cell>
        </row>
        <row r="88628">
          <cell r="P88628" t="str">
            <v>蚌埠怀远新城网点</v>
          </cell>
        </row>
        <row r="88629">
          <cell r="P88629" t="str">
            <v>亳州谯城文帝路网点</v>
          </cell>
        </row>
        <row r="88630">
          <cell r="P88630" t="str">
            <v>淮北濉溪网点</v>
          </cell>
        </row>
        <row r="88631">
          <cell r="P88631" t="str">
            <v>芜湖弋江二部网点</v>
          </cell>
        </row>
        <row r="88632">
          <cell r="P88632" t="str">
            <v>安徽代理区</v>
          </cell>
        </row>
        <row r="88633">
          <cell r="P88633" t="str">
            <v>霍邱集散点</v>
          </cell>
        </row>
        <row r="88634">
          <cell r="P88634" t="str">
            <v>阜阳太和网点</v>
          </cell>
        </row>
        <row r="88635">
          <cell r="P88635" t="str">
            <v>黄山屯溪网点</v>
          </cell>
        </row>
        <row r="88636">
          <cell r="P88636" t="str">
            <v>淮南舜耕山网点</v>
          </cell>
        </row>
        <row r="88637">
          <cell r="P88637" t="str">
            <v>颍东集散点</v>
          </cell>
        </row>
        <row r="88638">
          <cell r="P88638" t="str">
            <v>合肥蜀山通合网点</v>
          </cell>
        </row>
        <row r="88639">
          <cell r="P88639" t="str">
            <v>合肥蜀山通合网点</v>
          </cell>
        </row>
        <row r="88640">
          <cell r="P88640" t="str">
            <v>黄山屯溪茶城网点</v>
          </cell>
        </row>
        <row r="88641">
          <cell r="P88641" t="str">
            <v>阜阳颍州大学城网点</v>
          </cell>
        </row>
        <row r="88642">
          <cell r="P88642" t="str">
            <v>徽州集散点</v>
          </cell>
        </row>
        <row r="88643">
          <cell r="P88643" t="str">
            <v>安徽代理区</v>
          </cell>
        </row>
        <row r="88644">
          <cell r="P88644" t="str">
            <v>合肥蜀山网点</v>
          </cell>
        </row>
        <row r="88645">
          <cell r="P88645" t="str">
            <v>池州贵池开发区网点</v>
          </cell>
        </row>
        <row r="88646">
          <cell r="P88646" t="str">
            <v>宣城宣州大唐网点</v>
          </cell>
        </row>
        <row r="88647">
          <cell r="P88647" t="str">
            <v>安徽代理区</v>
          </cell>
        </row>
        <row r="88648">
          <cell r="P88648" t="str">
            <v>宿州泗县网点</v>
          </cell>
        </row>
        <row r="88649">
          <cell r="P88649" t="str">
            <v>蚌埠固镇网点</v>
          </cell>
        </row>
        <row r="88650">
          <cell r="P88650" t="str">
            <v>合肥庐阳菱湖网点</v>
          </cell>
        </row>
        <row r="88651">
          <cell r="P88651" t="str">
            <v>亳州涡阳网点</v>
          </cell>
        </row>
        <row r="88652">
          <cell r="P88652" t="str">
            <v>安庆太湖网点</v>
          </cell>
        </row>
        <row r="88653">
          <cell r="P88653" t="str">
            <v>宿州埇桥网点</v>
          </cell>
        </row>
        <row r="88654">
          <cell r="P88654" t="str">
            <v>六安霍山网点</v>
          </cell>
        </row>
        <row r="88655">
          <cell r="P88655" t="str">
            <v>滁州全椒网点</v>
          </cell>
        </row>
        <row r="88656">
          <cell r="P88656" t="str">
            <v>蚌埠固镇网点</v>
          </cell>
        </row>
        <row r="88657">
          <cell r="P88657" t="str">
            <v>安徽代理区</v>
          </cell>
        </row>
        <row r="88658">
          <cell r="P88658" t="str">
            <v>相山集散点</v>
          </cell>
        </row>
        <row r="88659">
          <cell r="P88659" t="str">
            <v>大通集散点</v>
          </cell>
        </row>
        <row r="88660">
          <cell r="P88660" t="str">
            <v>芜湖二坝网点</v>
          </cell>
        </row>
        <row r="88661">
          <cell r="P88661" t="str">
            <v>琅琊集散点</v>
          </cell>
        </row>
        <row r="88662">
          <cell r="P88662" t="str">
            <v>六安霍邱城关镇网点</v>
          </cell>
        </row>
        <row r="88663">
          <cell r="P88663" t="str">
            <v>池州青阳网点</v>
          </cell>
        </row>
        <row r="88664">
          <cell r="P88664" t="str">
            <v>阜阳临泉网点</v>
          </cell>
        </row>
        <row r="88665">
          <cell r="P88665" t="str">
            <v>六安裕安平桥网点</v>
          </cell>
        </row>
        <row r="88666">
          <cell r="P88666" t="str">
            <v>芜湖弋江火龙岗网点</v>
          </cell>
        </row>
        <row r="88667">
          <cell r="P88667" t="str">
            <v>合肥瑶海新站网点</v>
          </cell>
        </row>
        <row r="88668">
          <cell r="P88668" t="str">
            <v>安庆岳西网点</v>
          </cell>
        </row>
        <row r="88669">
          <cell r="P88669" t="str">
            <v>蚌埠龙子湖大学城网点</v>
          </cell>
        </row>
        <row r="88670">
          <cell r="P88670" t="str">
            <v>池州贵池开发区网点</v>
          </cell>
        </row>
        <row r="88671">
          <cell r="P88671" t="str">
            <v>合肥肥东经开区网点</v>
          </cell>
        </row>
        <row r="88672">
          <cell r="P88672" t="str">
            <v>宿州灵璧网点</v>
          </cell>
        </row>
        <row r="88673">
          <cell r="P88673" t="str">
            <v>安庆太湖网点</v>
          </cell>
        </row>
        <row r="88674">
          <cell r="P88674" t="str">
            <v>合肥巢湖亚父路网点</v>
          </cell>
        </row>
        <row r="88675">
          <cell r="P88675" t="str">
            <v>淮北百善网点</v>
          </cell>
        </row>
        <row r="88676">
          <cell r="P88676" t="str">
            <v>安庆怀宁网点</v>
          </cell>
        </row>
        <row r="88677">
          <cell r="P88677" t="str">
            <v>亳州利辛网点</v>
          </cell>
        </row>
        <row r="88678">
          <cell r="P88678" t="str">
            <v>合肥蜀山通合网点</v>
          </cell>
        </row>
        <row r="88679">
          <cell r="P88679" t="str">
            <v>合肥瑶海灵石路网点</v>
          </cell>
        </row>
        <row r="88680">
          <cell r="P88680" t="str">
            <v>六安金安城北网点</v>
          </cell>
        </row>
        <row r="88681">
          <cell r="P88681" t="str">
            <v>宿州埇桥裕城街网点</v>
          </cell>
        </row>
        <row r="88682">
          <cell r="P88682" t="str">
            <v>马鞍山含山网点</v>
          </cell>
        </row>
        <row r="88683">
          <cell r="P88683" t="str">
            <v>淮南凤台网点</v>
          </cell>
        </row>
        <row r="88684">
          <cell r="P88684" t="str">
            <v>芜湖南陵宇培网点</v>
          </cell>
        </row>
        <row r="88685">
          <cell r="P88685" t="str">
            <v>蚌埠固镇网点</v>
          </cell>
        </row>
        <row r="88686">
          <cell r="P88686" t="str">
            <v>安庆潜山网点</v>
          </cell>
        </row>
        <row r="88687">
          <cell r="P88687" t="str">
            <v>芜湖弋江火龙岗网点</v>
          </cell>
        </row>
        <row r="88688">
          <cell r="P88688" t="str">
            <v>合肥庐江网点</v>
          </cell>
        </row>
        <row r="88689">
          <cell r="P88689" t="str">
            <v>滁州天长网点</v>
          </cell>
        </row>
        <row r="88690">
          <cell r="P88690" t="str">
            <v>合肥西集散点</v>
          </cell>
        </row>
        <row r="88691">
          <cell r="P88691" t="str">
            <v>黄山黄山区网点</v>
          </cell>
        </row>
        <row r="88692">
          <cell r="P88692" t="str">
            <v>马鞍山当涂网点</v>
          </cell>
        </row>
        <row r="88693">
          <cell r="P88693" t="str">
            <v>滁州全椒网点</v>
          </cell>
        </row>
        <row r="88694">
          <cell r="P88694" t="str">
            <v>阜阳阜南火车站网点</v>
          </cell>
        </row>
        <row r="88695">
          <cell r="P88695" t="str">
            <v>宿州泗县网点</v>
          </cell>
        </row>
        <row r="88696">
          <cell r="P88696" t="str">
            <v>蚌埠怀远新城网点</v>
          </cell>
        </row>
        <row r="88697">
          <cell r="P88697" t="str">
            <v>亳州利辛网点</v>
          </cell>
        </row>
        <row r="88698">
          <cell r="P88698" t="str">
            <v>合肥高新云飞路网点</v>
          </cell>
        </row>
        <row r="88699">
          <cell r="P88699" t="str">
            <v>黄山屯溪网点</v>
          </cell>
        </row>
        <row r="88700">
          <cell r="P88700" t="str">
            <v>蚌埠怀远新城网点</v>
          </cell>
        </row>
        <row r="88701">
          <cell r="P88701" t="str">
            <v>合肥庐江网点</v>
          </cell>
        </row>
        <row r="88702">
          <cell r="P88702" t="str">
            <v>阜南集散点</v>
          </cell>
        </row>
        <row r="88703">
          <cell r="P88703" t="str">
            <v>合肥长丰水湖镇网点</v>
          </cell>
        </row>
        <row r="88704">
          <cell r="P88704" t="str">
            <v>亳州涡阳网点</v>
          </cell>
        </row>
        <row r="88705">
          <cell r="P88705" t="str">
            <v>合肥瑶海漕冲网点</v>
          </cell>
        </row>
        <row r="88706">
          <cell r="P88706" t="str">
            <v>宿州砀山网点</v>
          </cell>
        </row>
        <row r="88707">
          <cell r="P88707" t="str">
            <v>阜阳颍上网点</v>
          </cell>
        </row>
        <row r="88708">
          <cell r="P88708" t="str">
            <v>合肥肥东网点</v>
          </cell>
        </row>
        <row r="88709">
          <cell r="P88709" t="str">
            <v>马鞍山雨山网点</v>
          </cell>
        </row>
        <row r="88710">
          <cell r="P88710" t="str">
            <v>合肥瑶海磨店网点</v>
          </cell>
        </row>
        <row r="88711">
          <cell r="P88711" t="str">
            <v>淮北濉溪网点</v>
          </cell>
        </row>
        <row r="88712">
          <cell r="P88712" t="str">
            <v>芜湖镜湖新市口网点</v>
          </cell>
        </row>
        <row r="88713">
          <cell r="P88713" t="str">
            <v>马鞍山雨山网点</v>
          </cell>
        </row>
        <row r="88714">
          <cell r="P88714" t="str">
            <v>池州贵池开发区网点</v>
          </cell>
        </row>
        <row r="88715">
          <cell r="P88715" t="str">
            <v>铜陵郊区网点</v>
          </cell>
        </row>
        <row r="88716">
          <cell r="P88716" t="str">
            <v>淮北濉溪网点</v>
          </cell>
        </row>
        <row r="88717">
          <cell r="P88717" t="str">
            <v>合肥包河南站网点</v>
          </cell>
        </row>
        <row r="88718">
          <cell r="P88718" t="str">
            <v>黄山休宁新城网点</v>
          </cell>
        </row>
        <row r="88719">
          <cell r="P88719" t="str">
            <v>安庆怀宁网点</v>
          </cell>
        </row>
        <row r="88720">
          <cell r="P88720" t="str">
            <v>合肥包河葛大店网点</v>
          </cell>
        </row>
        <row r="88721">
          <cell r="P88721" t="str">
            <v>合肥长丰双凤大道网点</v>
          </cell>
        </row>
        <row r="88722">
          <cell r="P88722" t="str">
            <v>安徽代理区</v>
          </cell>
        </row>
        <row r="88723">
          <cell r="P88723" t="str">
            <v>蚌埠固镇网点</v>
          </cell>
        </row>
        <row r="88724">
          <cell r="P88724" t="str">
            <v>合肥包河南站网点</v>
          </cell>
        </row>
        <row r="88725">
          <cell r="P88725" t="str">
            <v>芜湖镜湖新市口网点</v>
          </cell>
        </row>
        <row r="88726">
          <cell r="P88726" t="str">
            <v>合肥包河合工大网点</v>
          </cell>
        </row>
        <row r="88727">
          <cell r="P88727" t="str">
            <v>宿州灵璧网点</v>
          </cell>
        </row>
        <row r="88728">
          <cell r="P88728" t="str">
            <v>蚌埠龙子湖大学城网点</v>
          </cell>
        </row>
        <row r="88729">
          <cell r="P88729" t="str">
            <v>蚌埠禹会网点</v>
          </cell>
        </row>
        <row r="88730">
          <cell r="P88730" t="str">
            <v>六安霍邱城关镇网点</v>
          </cell>
        </row>
        <row r="88731">
          <cell r="P88731" t="str">
            <v>合肥包河葛大店网点</v>
          </cell>
        </row>
        <row r="88732">
          <cell r="P88732" t="str">
            <v>安徽代理区</v>
          </cell>
        </row>
        <row r="88733">
          <cell r="P88733" t="str">
            <v>淮北濉溪网点</v>
          </cell>
        </row>
        <row r="88734">
          <cell r="P88734" t="str">
            <v>亳州利辛网点</v>
          </cell>
        </row>
        <row r="88735">
          <cell r="P88735" t="str">
            <v>蚌埠淮上网点</v>
          </cell>
        </row>
        <row r="88736">
          <cell r="P88736" t="str">
            <v>宿州灵璧网点</v>
          </cell>
        </row>
        <row r="88737">
          <cell r="P88737" t="str">
            <v>芜湖镜湖网点</v>
          </cell>
        </row>
        <row r="88738">
          <cell r="P88738" t="str">
            <v>淮南舜耕山网点</v>
          </cell>
        </row>
        <row r="88739">
          <cell r="P88739" t="str">
            <v>合肥高新网点</v>
          </cell>
        </row>
        <row r="88740">
          <cell r="P88740" t="str">
            <v>亳州谯城万达网点</v>
          </cell>
        </row>
        <row r="88741">
          <cell r="P88741" t="str">
            <v>合肥蜀山通合网点</v>
          </cell>
        </row>
        <row r="88742">
          <cell r="P88742" t="str">
            <v>宿州埇桥众德祥福园网点</v>
          </cell>
        </row>
        <row r="88743">
          <cell r="P88743" t="str">
            <v>合肥肥东吾悦网点</v>
          </cell>
        </row>
        <row r="88744">
          <cell r="P88744" t="str">
            <v>铜陵枞阳网点</v>
          </cell>
        </row>
        <row r="88745">
          <cell r="P88745" t="str">
            <v>合肥滨湖网点</v>
          </cell>
        </row>
        <row r="88746">
          <cell r="P88746" t="str">
            <v>相山集散点</v>
          </cell>
        </row>
        <row r="88747">
          <cell r="P88747" t="str">
            <v>蚌埠怀远新城网点</v>
          </cell>
        </row>
        <row r="88748">
          <cell r="P88748" t="str">
            <v>亳州蒙城网点</v>
          </cell>
        </row>
        <row r="88749">
          <cell r="P88749" t="str">
            <v>安徽代理区</v>
          </cell>
        </row>
        <row r="88750">
          <cell r="P88750" t="str">
            <v>亳州利辛工业园网点</v>
          </cell>
        </row>
        <row r="88751">
          <cell r="P88751" t="str">
            <v>蚌埠龙子湖大学城网点</v>
          </cell>
        </row>
        <row r="88752">
          <cell r="P88752" t="str">
            <v>琅琊集散点</v>
          </cell>
        </row>
        <row r="88753">
          <cell r="P88753" t="str">
            <v>相山集散点</v>
          </cell>
        </row>
        <row r="88754">
          <cell r="P88754" t="str">
            <v>蚌埠蚌山万达网点</v>
          </cell>
        </row>
        <row r="88755">
          <cell r="P88755" t="str">
            <v>安徽代理区</v>
          </cell>
        </row>
        <row r="88756">
          <cell r="P88756" t="str">
            <v>六安金安城北网点</v>
          </cell>
        </row>
        <row r="88757">
          <cell r="P88757" t="str">
            <v>合肥蜀山蜀峰路网点</v>
          </cell>
        </row>
        <row r="88758">
          <cell r="P88758" t="str">
            <v>亳州蒙城网点</v>
          </cell>
        </row>
        <row r="88759">
          <cell r="P88759" t="str">
            <v>芜湖无为网点</v>
          </cell>
        </row>
        <row r="88760">
          <cell r="P88760" t="str">
            <v>亳州谯城网点</v>
          </cell>
        </row>
        <row r="88761">
          <cell r="P88761" t="str">
            <v>黄山歙县城区网点</v>
          </cell>
        </row>
        <row r="88762">
          <cell r="P88762" t="str">
            <v>滁州明光网点</v>
          </cell>
        </row>
        <row r="88763">
          <cell r="P88763" t="str">
            <v>安庆望江网点</v>
          </cell>
        </row>
        <row r="88764">
          <cell r="P88764" t="str">
            <v>黄山歙县开发区网点</v>
          </cell>
        </row>
        <row r="88765">
          <cell r="P88765" t="str">
            <v>相山集散点</v>
          </cell>
        </row>
        <row r="88766">
          <cell r="P88766" t="str">
            <v>相山集散点</v>
          </cell>
        </row>
        <row r="88767">
          <cell r="P88767" t="str">
            <v>合肥包河三里庵网点</v>
          </cell>
        </row>
        <row r="88768">
          <cell r="P88768" t="str">
            <v>马鞍山和县网点</v>
          </cell>
        </row>
        <row r="88769">
          <cell r="P88769" t="str">
            <v>滁州南谯网点</v>
          </cell>
        </row>
        <row r="88770">
          <cell r="P88770" t="str">
            <v>马鞍山含山网点</v>
          </cell>
        </row>
        <row r="88771">
          <cell r="P88771" t="str">
            <v>安庆桐城网点</v>
          </cell>
        </row>
        <row r="88772">
          <cell r="P88772" t="str">
            <v>亳州谯城万达网点</v>
          </cell>
        </row>
        <row r="88773">
          <cell r="P88773" t="str">
            <v>马鞍山含山网点</v>
          </cell>
        </row>
        <row r="88774">
          <cell r="P88774" t="str">
            <v>池州东至网点</v>
          </cell>
        </row>
        <row r="88775">
          <cell r="P88775" t="str">
            <v>合肥长丰北城网点</v>
          </cell>
        </row>
        <row r="88776">
          <cell r="P88776" t="str">
            <v>合肥包河工业园网点</v>
          </cell>
        </row>
        <row r="88777">
          <cell r="P88777" t="str">
            <v>相山集散点</v>
          </cell>
        </row>
        <row r="88778">
          <cell r="P88778" t="str">
            <v>宣城旌德网点</v>
          </cell>
        </row>
        <row r="88779">
          <cell r="P88779" t="str">
            <v>池州石台网点</v>
          </cell>
        </row>
        <row r="88780">
          <cell r="P88780" t="str">
            <v>黄山歙县城区网点</v>
          </cell>
        </row>
        <row r="88781">
          <cell r="P88781" t="str">
            <v>阜阳界首网点</v>
          </cell>
        </row>
        <row r="88782">
          <cell r="P88782" t="str">
            <v>铜陵义安网点</v>
          </cell>
        </row>
        <row r="88783">
          <cell r="P88783" t="str">
            <v>芜湖鸠江大桥网点</v>
          </cell>
        </row>
        <row r="88784">
          <cell r="P88784" t="str">
            <v>宣城宣州网点</v>
          </cell>
        </row>
        <row r="88785">
          <cell r="P88785" t="str">
            <v>亳州谯城万达网点</v>
          </cell>
        </row>
        <row r="88786">
          <cell r="P88786" t="str">
            <v>安庆望江网点</v>
          </cell>
        </row>
        <row r="88787">
          <cell r="P88787" t="str">
            <v>六安金安网点</v>
          </cell>
        </row>
        <row r="88788">
          <cell r="P88788" t="str">
            <v>芜湖南陵宇培网点</v>
          </cell>
        </row>
        <row r="88789">
          <cell r="P88789" t="str">
            <v>阜阳阜南工业园网点</v>
          </cell>
        </row>
        <row r="88790">
          <cell r="P88790" t="str">
            <v>马鞍山雨山网点</v>
          </cell>
        </row>
        <row r="88791">
          <cell r="P88791" t="str">
            <v>安庆宜秀网点</v>
          </cell>
        </row>
        <row r="88792">
          <cell r="P88792" t="str">
            <v>相山集散点</v>
          </cell>
        </row>
        <row r="88793">
          <cell r="P88793" t="str">
            <v>淮南寿县网点</v>
          </cell>
        </row>
        <row r="88794">
          <cell r="P88794" t="str">
            <v>滁州明光网点</v>
          </cell>
        </row>
        <row r="88795">
          <cell r="P88795" t="str">
            <v>六安霍邱城关镇网点</v>
          </cell>
        </row>
        <row r="88796">
          <cell r="P88796" t="str">
            <v>蚌埠淮上网点</v>
          </cell>
        </row>
        <row r="88797">
          <cell r="P88797" t="str">
            <v>阜阳临泉网点</v>
          </cell>
        </row>
        <row r="88798">
          <cell r="P88798" t="str">
            <v>合肥长丰水湖镇网点</v>
          </cell>
        </row>
        <row r="88799">
          <cell r="P88799" t="str">
            <v>亳州谯城网点</v>
          </cell>
        </row>
        <row r="88800">
          <cell r="P88800" t="str">
            <v>安徽代理区</v>
          </cell>
        </row>
        <row r="88801">
          <cell r="P88801" t="str">
            <v>合肥巢湖汽车城网点</v>
          </cell>
        </row>
        <row r="88802">
          <cell r="P88802" t="str">
            <v>芜湖无为网点</v>
          </cell>
        </row>
        <row r="88803">
          <cell r="P88803" t="str">
            <v>安徽代理区</v>
          </cell>
        </row>
        <row r="88804">
          <cell r="P88804" t="str">
            <v>合肥市三孝口网点</v>
          </cell>
        </row>
        <row r="88805">
          <cell r="P88805" t="str">
            <v>安庆岳西网点</v>
          </cell>
        </row>
        <row r="88806">
          <cell r="P88806" t="str">
            <v>宿州砀山网点</v>
          </cell>
        </row>
        <row r="88807">
          <cell r="P88807" t="str">
            <v>六安裕安网点</v>
          </cell>
        </row>
        <row r="88808">
          <cell r="P88808" t="str">
            <v>宿州埇桥网点</v>
          </cell>
        </row>
        <row r="88809">
          <cell r="P88809" t="str">
            <v>安庆怀宁网点</v>
          </cell>
        </row>
        <row r="88810">
          <cell r="P88810" t="str">
            <v>蚌埠蚌山万达网点</v>
          </cell>
        </row>
        <row r="88811">
          <cell r="P88811" t="str">
            <v>芜湖弋江大学城网点</v>
          </cell>
        </row>
        <row r="88812">
          <cell r="P88812" t="str">
            <v>宿州砀山网点</v>
          </cell>
        </row>
        <row r="88813">
          <cell r="P88813" t="str">
            <v>宣城宁国网点</v>
          </cell>
        </row>
        <row r="88814">
          <cell r="P88814" t="str">
            <v>合肥庐阳菱湖网点</v>
          </cell>
        </row>
        <row r="88815">
          <cell r="P88815" t="str">
            <v>合肥包河南站网点</v>
          </cell>
        </row>
        <row r="88816">
          <cell r="P88816" t="str">
            <v>宿州埇桥网点</v>
          </cell>
        </row>
        <row r="88817">
          <cell r="P88817" t="str">
            <v>合肥肥西桥北网点</v>
          </cell>
        </row>
        <row r="88818">
          <cell r="P88818" t="str">
            <v>安徽代理区</v>
          </cell>
        </row>
        <row r="88819">
          <cell r="P88819" t="str">
            <v>合肥包河三里庵网点</v>
          </cell>
        </row>
        <row r="88820">
          <cell r="P88820" t="str">
            <v>阜阳临泉网点</v>
          </cell>
        </row>
        <row r="88821">
          <cell r="P88821" t="str">
            <v>阜阳高铁新区网点</v>
          </cell>
        </row>
        <row r="88822">
          <cell r="P88822" t="str">
            <v>六安金安城北网点</v>
          </cell>
        </row>
        <row r="88823">
          <cell r="P88823" t="str">
            <v>阜阳颍泉工业园网点</v>
          </cell>
        </row>
        <row r="88824">
          <cell r="P88824" t="str">
            <v>淮南寿县网点</v>
          </cell>
        </row>
        <row r="88825">
          <cell r="P88825" t="str">
            <v>芜湖镜湖新市口网点</v>
          </cell>
        </row>
        <row r="88826">
          <cell r="P88826" t="str">
            <v>安徽代理区</v>
          </cell>
        </row>
        <row r="88827">
          <cell r="P88827" t="str">
            <v>琅琊集散点</v>
          </cell>
        </row>
        <row r="88828">
          <cell r="P88828" t="str">
            <v>亳州谯城网点</v>
          </cell>
        </row>
        <row r="88829">
          <cell r="P88829" t="str">
            <v>宣城宣州网点</v>
          </cell>
        </row>
        <row r="88830">
          <cell r="P88830" t="str">
            <v>六安金寨网点</v>
          </cell>
        </row>
        <row r="88831">
          <cell r="P88831" t="str">
            <v>淮北濉溪网点</v>
          </cell>
        </row>
        <row r="88832">
          <cell r="P88832" t="str">
            <v>滁州天长网点</v>
          </cell>
        </row>
        <row r="88833">
          <cell r="P88833" t="str">
            <v>安庆宜秀开发区网点</v>
          </cell>
        </row>
        <row r="88834">
          <cell r="P88834" t="str">
            <v>安庆太湖网点</v>
          </cell>
        </row>
        <row r="88835">
          <cell r="P88835" t="str">
            <v>马鞍山含山网点</v>
          </cell>
        </row>
        <row r="88836">
          <cell r="P88836" t="str">
            <v>淮南寿县网点</v>
          </cell>
        </row>
        <row r="88837">
          <cell r="P88837" t="str">
            <v>合肥蜀山农大网点</v>
          </cell>
        </row>
        <row r="88838">
          <cell r="P88838" t="str">
            <v>相山集散点</v>
          </cell>
        </row>
        <row r="88839">
          <cell r="P88839" t="str">
            <v>相山集散点</v>
          </cell>
        </row>
        <row r="88840">
          <cell r="P88840" t="str">
            <v>滁州天长网点</v>
          </cell>
        </row>
        <row r="88841">
          <cell r="P88841" t="str">
            <v>亳州涡阳东城网点</v>
          </cell>
        </row>
        <row r="88842">
          <cell r="P88842" t="str">
            <v>蚌埠怀远新城网点</v>
          </cell>
        </row>
        <row r="88843">
          <cell r="P88843" t="str">
            <v>阜阳太和网点</v>
          </cell>
        </row>
        <row r="88844">
          <cell r="P88844" t="str">
            <v>蚌埠禹会网点</v>
          </cell>
        </row>
        <row r="88845">
          <cell r="P88845" t="str">
            <v>芜湖镜湖网点</v>
          </cell>
        </row>
        <row r="88846">
          <cell r="P88846" t="str">
            <v>阜阳颍东网点</v>
          </cell>
        </row>
        <row r="88847">
          <cell r="P88847" t="str">
            <v>淮北濉溪网点</v>
          </cell>
        </row>
        <row r="88848">
          <cell r="P88848" t="str">
            <v>滁州全椒网点</v>
          </cell>
        </row>
        <row r="88849">
          <cell r="P88849" t="str">
            <v>安徽代理区</v>
          </cell>
        </row>
        <row r="88850">
          <cell r="P88850" t="str">
            <v>滁州天长网点</v>
          </cell>
        </row>
        <row r="88851">
          <cell r="P88851" t="str">
            <v>淮南寿县网点</v>
          </cell>
        </row>
        <row r="88852">
          <cell r="P88852" t="str">
            <v>淮北相山网点</v>
          </cell>
        </row>
        <row r="88853">
          <cell r="P88853" t="str">
            <v>金安集散点</v>
          </cell>
        </row>
        <row r="88854">
          <cell r="P88854" t="str">
            <v>铜陵枞阳网点</v>
          </cell>
        </row>
        <row r="88855">
          <cell r="P88855" t="str">
            <v>淮北濉溪网点</v>
          </cell>
        </row>
        <row r="88856">
          <cell r="P88856" t="str">
            <v>宿州泗县网点</v>
          </cell>
        </row>
        <row r="88857">
          <cell r="P88857" t="str">
            <v>亳州涡阳网点</v>
          </cell>
        </row>
        <row r="88858">
          <cell r="P88858" t="str">
            <v>阜阳临泉网点</v>
          </cell>
        </row>
        <row r="88859">
          <cell r="P88859" t="str">
            <v>芜湖镜湖网点</v>
          </cell>
        </row>
        <row r="88860">
          <cell r="P88860" t="str">
            <v>马鞍山花山网点</v>
          </cell>
        </row>
        <row r="88861">
          <cell r="P88861" t="str">
            <v>马鞍山含山网点</v>
          </cell>
        </row>
        <row r="88862">
          <cell r="P88862" t="str">
            <v>安庆太湖网点</v>
          </cell>
        </row>
        <row r="88863">
          <cell r="P88863" t="str">
            <v>六安金安城北网点</v>
          </cell>
        </row>
        <row r="88864">
          <cell r="P88864" t="str">
            <v>合肥肥西桥北网点</v>
          </cell>
        </row>
        <row r="88865">
          <cell r="P88865" t="str">
            <v>蚌埠固镇网点</v>
          </cell>
        </row>
        <row r="88866">
          <cell r="P88866" t="str">
            <v>合肥经开大学城网点</v>
          </cell>
        </row>
        <row r="88867">
          <cell r="P88867" t="str">
            <v>亳州谯城网点</v>
          </cell>
        </row>
        <row r="88868">
          <cell r="P88868" t="str">
            <v>大通集散点</v>
          </cell>
        </row>
        <row r="88869">
          <cell r="P88869" t="str">
            <v>淮南寿县网点</v>
          </cell>
        </row>
        <row r="88870">
          <cell r="P88870" t="str">
            <v>合肥肥东网点</v>
          </cell>
        </row>
        <row r="88871">
          <cell r="P88871" t="str">
            <v>芜湖三山网点</v>
          </cell>
        </row>
        <row r="88872">
          <cell r="P88872" t="str">
            <v>淮北濉溪网点</v>
          </cell>
        </row>
        <row r="88873">
          <cell r="P88873" t="str">
            <v>阜阳临泉网点</v>
          </cell>
        </row>
        <row r="88874">
          <cell r="P88874" t="str">
            <v>滁州凤阳网点</v>
          </cell>
        </row>
        <row r="88875">
          <cell r="P88875" t="str">
            <v>合肥肥东吾悦网点</v>
          </cell>
        </row>
        <row r="88876">
          <cell r="P88876" t="str">
            <v>安徽代理区</v>
          </cell>
        </row>
        <row r="88877">
          <cell r="P88877" t="str">
            <v>蚌埠龙子湖大学城网点</v>
          </cell>
        </row>
        <row r="88878">
          <cell r="P88878" t="str">
            <v>芜湖弋江大学城网点</v>
          </cell>
        </row>
        <row r="88879">
          <cell r="P88879" t="str">
            <v>阜阳阜南网点</v>
          </cell>
        </row>
        <row r="88880">
          <cell r="P88880" t="str">
            <v>宿州泗县网点</v>
          </cell>
        </row>
        <row r="88881">
          <cell r="P88881" t="str">
            <v>相山集散点</v>
          </cell>
        </row>
        <row r="88882">
          <cell r="P88882" t="str">
            <v>安徽代理区</v>
          </cell>
        </row>
        <row r="88883">
          <cell r="P88883" t="str">
            <v>宿州埇桥网点</v>
          </cell>
        </row>
        <row r="88884">
          <cell r="P88884" t="str">
            <v>淮南大通网点</v>
          </cell>
        </row>
        <row r="88885">
          <cell r="P88885" t="str">
            <v>滁州城东网点</v>
          </cell>
        </row>
        <row r="88886">
          <cell r="P88886" t="str">
            <v>安庆迎江网点</v>
          </cell>
        </row>
        <row r="88887">
          <cell r="P88887" t="str">
            <v>阜阳颍上网点</v>
          </cell>
        </row>
        <row r="88888">
          <cell r="P88888" t="str">
            <v>阜阳阜南网点</v>
          </cell>
        </row>
        <row r="88889">
          <cell r="P88889" t="str">
            <v>宿州萧县网点</v>
          </cell>
        </row>
        <row r="88890">
          <cell r="P88890" t="str">
            <v>合肥肥东经开区网点</v>
          </cell>
        </row>
        <row r="88891">
          <cell r="P88891" t="str">
            <v>合肥滨湖网点</v>
          </cell>
        </row>
        <row r="88892">
          <cell r="P88892" t="str">
            <v>滁州凤阳网点</v>
          </cell>
        </row>
        <row r="88893">
          <cell r="P88893" t="str">
            <v>黄山屯溪网点</v>
          </cell>
        </row>
        <row r="88894">
          <cell r="P88894" t="str">
            <v>宣城宣州网点</v>
          </cell>
        </row>
        <row r="88895">
          <cell r="P88895" t="str">
            <v>合肥肥东经开区网点</v>
          </cell>
        </row>
        <row r="88896">
          <cell r="P88896" t="str">
            <v>铜陵枞阳网点</v>
          </cell>
        </row>
        <row r="88897">
          <cell r="P88897" t="str">
            <v>阜阳界首网点</v>
          </cell>
        </row>
        <row r="88898">
          <cell r="P88898" t="str">
            <v>合肥长丰网点</v>
          </cell>
        </row>
        <row r="88899">
          <cell r="P88899" t="str">
            <v>相山集散点</v>
          </cell>
        </row>
        <row r="88900">
          <cell r="P88900" t="str">
            <v>亳州谯城网点</v>
          </cell>
        </row>
        <row r="88901">
          <cell r="P88901" t="str">
            <v>蚌埠怀远网点</v>
          </cell>
        </row>
        <row r="88902">
          <cell r="P88902" t="str">
            <v>安徽代理区</v>
          </cell>
        </row>
        <row r="88903">
          <cell r="P88903" t="str">
            <v>阜阳颍东幸福村网点</v>
          </cell>
        </row>
        <row r="88904">
          <cell r="P88904" t="str">
            <v>合肥肥西桥北网点</v>
          </cell>
        </row>
        <row r="88905">
          <cell r="P88905" t="str">
            <v>合肥巢湖亚父路网点</v>
          </cell>
        </row>
        <row r="88906">
          <cell r="P88906" t="str">
            <v>芜湖无为网点</v>
          </cell>
        </row>
        <row r="88907">
          <cell r="P88907" t="str">
            <v>宿州泗县网点</v>
          </cell>
        </row>
        <row r="88908">
          <cell r="P88908" t="str">
            <v>合肥肥西竞速网点</v>
          </cell>
        </row>
        <row r="88909">
          <cell r="P88909" t="str">
            <v>合肥包河三里庵网点</v>
          </cell>
        </row>
        <row r="88910">
          <cell r="P88910" t="str">
            <v>芜湖镜湖新市口网点</v>
          </cell>
        </row>
        <row r="88911">
          <cell r="P88911" t="str">
            <v>蚌埠蚌山北区网点</v>
          </cell>
        </row>
        <row r="88912">
          <cell r="P88912" t="str">
            <v>淮南谢家集网点</v>
          </cell>
        </row>
        <row r="88913">
          <cell r="P88913" t="str">
            <v>合肥滨湖网点</v>
          </cell>
        </row>
        <row r="88914">
          <cell r="P88914" t="str">
            <v>芜湖县万达网点</v>
          </cell>
        </row>
        <row r="88915">
          <cell r="P88915" t="str">
            <v>滁州明光网点</v>
          </cell>
        </row>
        <row r="88916">
          <cell r="P88916" t="str">
            <v>马鞍山雨山向山镇网点</v>
          </cell>
        </row>
        <row r="88917">
          <cell r="P88917" t="str">
            <v>宿州灵璧网点</v>
          </cell>
        </row>
        <row r="88918">
          <cell r="P88918" t="str">
            <v>芜湖镜湖新市口网点</v>
          </cell>
        </row>
        <row r="88919">
          <cell r="P88919" t="str">
            <v>相山集散点</v>
          </cell>
        </row>
        <row r="88920">
          <cell r="P88920" t="str">
            <v>宿州埇桥网点</v>
          </cell>
        </row>
        <row r="88921">
          <cell r="P88921" t="str">
            <v>滁州全椒十字镇网点</v>
          </cell>
        </row>
        <row r="88922">
          <cell r="P88922" t="str">
            <v>合肥庐江网点</v>
          </cell>
        </row>
        <row r="88923">
          <cell r="P88923" t="str">
            <v>阜阳颍东网点</v>
          </cell>
        </row>
        <row r="88924">
          <cell r="P88924" t="str">
            <v>黄山屯溪阳湖网点</v>
          </cell>
        </row>
        <row r="88925">
          <cell r="P88925" t="str">
            <v>马鞍山花山解放路网点</v>
          </cell>
        </row>
        <row r="88926">
          <cell r="P88926" t="str">
            <v>合肥包河三里庵网点</v>
          </cell>
        </row>
        <row r="88927">
          <cell r="P88927" t="str">
            <v>亳州谯城网点</v>
          </cell>
        </row>
        <row r="88928">
          <cell r="P88928" t="str">
            <v>合肥瑶海北网点</v>
          </cell>
        </row>
        <row r="88929">
          <cell r="P88929" t="str">
            <v>巢湖集散点</v>
          </cell>
        </row>
        <row r="88930">
          <cell r="P88930" t="str">
            <v>淮北相山网点</v>
          </cell>
        </row>
        <row r="88931">
          <cell r="P88931" t="str">
            <v>安徽代理区</v>
          </cell>
        </row>
        <row r="88932">
          <cell r="P88932" t="str">
            <v>合肥经开始信路网点</v>
          </cell>
        </row>
        <row r="88933">
          <cell r="P88933" t="str">
            <v>合肥滨湖网点</v>
          </cell>
        </row>
        <row r="88934">
          <cell r="P88934" t="str">
            <v>芜湖镜湖新市口网点</v>
          </cell>
        </row>
        <row r="88935">
          <cell r="P88935" t="str">
            <v>宿州砀山网点</v>
          </cell>
        </row>
        <row r="88936">
          <cell r="P88936" t="str">
            <v>马鞍山雨山网点</v>
          </cell>
        </row>
        <row r="88937">
          <cell r="P88937" t="str">
            <v>阜阳颍东幸福村网点</v>
          </cell>
        </row>
        <row r="88938">
          <cell r="P88938" t="str">
            <v>六安金安网点</v>
          </cell>
        </row>
        <row r="88939">
          <cell r="P88939" t="str">
            <v>安徽代理区</v>
          </cell>
        </row>
        <row r="88940">
          <cell r="P88940" t="str">
            <v>阜阳临泉网点</v>
          </cell>
        </row>
        <row r="88941">
          <cell r="P88941" t="str">
            <v>马鞍山雨山向山镇网点</v>
          </cell>
        </row>
        <row r="88942">
          <cell r="P88942" t="str">
            <v>亳州谯城万达网点</v>
          </cell>
        </row>
        <row r="88943">
          <cell r="P88943" t="str">
            <v>芜湖弋江火龙岗网点</v>
          </cell>
        </row>
        <row r="88944">
          <cell r="P88944" t="str">
            <v>合肥包河三里庵网点</v>
          </cell>
        </row>
        <row r="88945">
          <cell r="P88945" t="str">
            <v>安庆桐城新渡网点</v>
          </cell>
        </row>
        <row r="88946">
          <cell r="P88946" t="str">
            <v>合肥肥西桥北网点</v>
          </cell>
        </row>
        <row r="88947">
          <cell r="P88947" t="str">
            <v>滁州明光网点</v>
          </cell>
        </row>
        <row r="88948">
          <cell r="P88948" t="str">
            <v>池州东至网点</v>
          </cell>
        </row>
        <row r="88949">
          <cell r="P88949" t="str">
            <v>合肥肥西桃花镇网点</v>
          </cell>
        </row>
        <row r="88950">
          <cell r="P88950" t="str">
            <v>铜陵枞阳经开网点</v>
          </cell>
        </row>
        <row r="88951">
          <cell r="P88951" t="str">
            <v>滁州明光网点</v>
          </cell>
        </row>
        <row r="88952">
          <cell r="P88952" t="str">
            <v>亳州利辛网点</v>
          </cell>
        </row>
        <row r="88953">
          <cell r="P88953" t="str">
            <v>合肥高新天鹅湖网点</v>
          </cell>
        </row>
        <row r="88954">
          <cell r="P88954" t="str">
            <v>合肥庐阳海棠网点</v>
          </cell>
        </row>
        <row r="88955">
          <cell r="P88955" t="str">
            <v>阜南集散点</v>
          </cell>
        </row>
        <row r="88956">
          <cell r="P88956" t="str">
            <v>亳州蒙城网点</v>
          </cell>
        </row>
        <row r="88957">
          <cell r="P88957" t="str">
            <v>亳州谯城网点</v>
          </cell>
        </row>
        <row r="88958">
          <cell r="P88958" t="str">
            <v>蚌埠固镇网点</v>
          </cell>
        </row>
        <row r="88959">
          <cell r="P88959" t="str">
            <v>宿州灵璧网点</v>
          </cell>
        </row>
        <row r="88960">
          <cell r="P88960" t="str">
            <v>阜阳颍上网点</v>
          </cell>
        </row>
        <row r="88961">
          <cell r="P88961" t="str">
            <v>滁州琅琊网点</v>
          </cell>
        </row>
        <row r="88962">
          <cell r="P88962" t="str">
            <v>滁州天长网点</v>
          </cell>
        </row>
        <row r="88963">
          <cell r="P88963" t="str">
            <v>合肥高新天鹅湖网点</v>
          </cell>
        </row>
        <row r="88964">
          <cell r="P88964" t="str">
            <v>蚌埠淮上网点</v>
          </cell>
        </row>
        <row r="88965">
          <cell r="P88965" t="str">
            <v>滁州全椒网点</v>
          </cell>
        </row>
        <row r="88966">
          <cell r="P88966" t="str">
            <v>安庆宜秀网点</v>
          </cell>
        </row>
        <row r="88967">
          <cell r="P88967" t="str">
            <v>宣城宣州网点</v>
          </cell>
        </row>
        <row r="88968">
          <cell r="P88968" t="str">
            <v>黄山屯溪网点</v>
          </cell>
        </row>
        <row r="88969">
          <cell r="P88969" t="str">
            <v>淮南寿县网点</v>
          </cell>
        </row>
        <row r="88970">
          <cell r="P88970" t="str">
            <v>六安金安网点</v>
          </cell>
        </row>
        <row r="88971">
          <cell r="P88971" t="str">
            <v>安徽代理区</v>
          </cell>
        </row>
        <row r="88972">
          <cell r="P88972" t="str">
            <v>芜湖鸠江网点</v>
          </cell>
        </row>
        <row r="88973">
          <cell r="P88973" t="str">
            <v>蚌埠淮上网点</v>
          </cell>
        </row>
        <row r="88974">
          <cell r="P88974" t="str">
            <v>阜阳太和网点</v>
          </cell>
        </row>
        <row r="88975">
          <cell r="P88975" t="str">
            <v>阜阳颍东网点</v>
          </cell>
        </row>
        <row r="88976">
          <cell r="P88976" t="str">
            <v>滁州南谯网点</v>
          </cell>
        </row>
        <row r="88977">
          <cell r="P88977" t="str">
            <v>亳州谯城网点</v>
          </cell>
        </row>
        <row r="88978">
          <cell r="P88978" t="str">
            <v>黄山祁门网点</v>
          </cell>
        </row>
        <row r="88978">
          <cell r="AJ88978" t="str">
            <v>网点超23H未关闭</v>
          </cell>
        </row>
        <row r="88979">
          <cell r="P88979" t="str">
            <v>铜陵枞阳网点</v>
          </cell>
        </row>
        <row r="88980">
          <cell r="P88980" t="str">
            <v>黄山屯溪茶城网点</v>
          </cell>
        </row>
        <row r="88981">
          <cell r="P88981" t="str">
            <v>黄山屯溪茶城网点</v>
          </cell>
        </row>
        <row r="88982">
          <cell r="P88982" t="str">
            <v>淮北濉溪网点</v>
          </cell>
        </row>
        <row r="88983">
          <cell r="P88983" t="str">
            <v>蚌埠怀远新城网点</v>
          </cell>
        </row>
        <row r="88984">
          <cell r="P88984" t="str">
            <v>黄山屯溪网点</v>
          </cell>
        </row>
        <row r="88985">
          <cell r="P88985" t="str">
            <v>芜湖南陵宇培网点</v>
          </cell>
        </row>
        <row r="88986">
          <cell r="P88986" t="str">
            <v>合肥包河三里庵网点</v>
          </cell>
        </row>
        <row r="88987">
          <cell r="P88987" t="str">
            <v>六安金安网点</v>
          </cell>
        </row>
        <row r="88988">
          <cell r="P88988" t="str">
            <v>六安金安城北网点</v>
          </cell>
        </row>
        <row r="88989">
          <cell r="P88989" t="str">
            <v>芜湖县万达网点</v>
          </cell>
        </row>
        <row r="88990">
          <cell r="P88990" t="str">
            <v>安庆怀宁网点</v>
          </cell>
        </row>
        <row r="88991">
          <cell r="P88991" t="str">
            <v>淮南开发区网点</v>
          </cell>
        </row>
        <row r="88992">
          <cell r="P88992" t="str">
            <v>宿州埇桥道东北部网点</v>
          </cell>
        </row>
        <row r="88993">
          <cell r="P88993" t="str">
            <v>淮北相山网点</v>
          </cell>
        </row>
        <row r="88994">
          <cell r="P88994" t="str">
            <v>蚌埠怀远新城网点</v>
          </cell>
        </row>
        <row r="88995">
          <cell r="P88995" t="str">
            <v>阜阳临泉网点</v>
          </cell>
        </row>
        <row r="88996">
          <cell r="P88996" t="str">
            <v>安庆太湖网点</v>
          </cell>
        </row>
        <row r="88997">
          <cell r="P88997" t="str">
            <v>阜阳阜南网点</v>
          </cell>
        </row>
        <row r="88998">
          <cell r="P88998" t="str">
            <v>蚌埠龙子湖大学城网点</v>
          </cell>
        </row>
        <row r="88999">
          <cell r="P88999" t="str">
            <v>宿州砀山网点</v>
          </cell>
        </row>
        <row r="89000">
          <cell r="P89000" t="str">
            <v>宣城郎溪网点</v>
          </cell>
        </row>
        <row r="89001">
          <cell r="P89001" t="str">
            <v>宿州埇桥网点</v>
          </cell>
        </row>
        <row r="89002">
          <cell r="P89002" t="str">
            <v>谯城区集散点</v>
          </cell>
        </row>
        <row r="89003">
          <cell r="P89003" t="str">
            <v>相山集散点</v>
          </cell>
        </row>
        <row r="89004">
          <cell r="P89004" t="str">
            <v>黄山屯溪网点</v>
          </cell>
        </row>
        <row r="89005">
          <cell r="P89005" t="str">
            <v>合肥包河葛大店网点</v>
          </cell>
        </row>
        <row r="89006">
          <cell r="P89006" t="str">
            <v>合肥市三孝口网点</v>
          </cell>
        </row>
        <row r="89007">
          <cell r="P89007" t="str">
            <v>池州贵池开发区网点</v>
          </cell>
        </row>
        <row r="89008">
          <cell r="P89008" t="str">
            <v>安庆怀宁网点</v>
          </cell>
        </row>
        <row r="89009">
          <cell r="P89009" t="str">
            <v>滁州明光网点</v>
          </cell>
        </row>
        <row r="89010">
          <cell r="P89010" t="str">
            <v>六安金寨网点</v>
          </cell>
        </row>
        <row r="89011">
          <cell r="P89011" t="str">
            <v>阜阳临泉网点</v>
          </cell>
        </row>
        <row r="89012">
          <cell r="P89012" t="str">
            <v>宣城绩溪网点</v>
          </cell>
        </row>
        <row r="89013">
          <cell r="P89013" t="str">
            <v>芜湖弋江大学城网点</v>
          </cell>
        </row>
        <row r="89014">
          <cell r="P89014" t="str">
            <v>六安霍邱城关镇网点</v>
          </cell>
        </row>
        <row r="89015">
          <cell r="P89015" t="str">
            <v>合肥瑶海新站网点</v>
          </cell>
        </row>
        <row r="89016">
          <cell r="P89016" t="str">
            <v>芜湖无为网点</v>
          </cell>
        </row>
        <row r="89017">
          <cell r="P89017" t="str">
            <v>芜湖南陵宇培网点</v>
          </cell>
        </row>
        <row r="89018">
          <cell r="P89018" t="str">
            <v>合肥瑶海新站网点</v>
          </cell>
        </row>
        <row r="89019">
          <cell r="P89019" t="str">
            <v>芜湖鸠江大桥网点</v>
          </cell>
        </row>
        <row r="89020">
          <cell r="P89020" t="str">
            <v>宿州埇桥网点</v>
          </cell>
        </row>
        <row r="89021">
          <cell r="P89021" t="str">
            <v>合肥经开大学城网点</v>
          </cell>
        </row>
        <row r="89022">
          <cell r="P89022" t="str">
            <v>马鞍山当涂网点</v>
          </cell>
        </row>
        <row r="89023">
          <cell r="P89023" t="str">
            <v>宣城旌德网点</v>
          </cell>
        </row>
        <row r="89024">
          <cell r="P89024" t="str">
            <v>合肥肥西桃花镇网点</v>
          </cell>
        </row>
        <row r="89025">
          <cell r="P89025" t="str">
            <v>安庆潜山网点</v>
          </cell>
        </row>
        <row r="89026">
          <cell r="P89026" t="str">
            <v>阜阳颍州万达网点</v>
          </cell>
        </row>
        <row r="89027">
          <cell r="P89027" t="str">
            <v>淮南舜耕山网点</v>
          </cell>
        </row>
        <row r="89028">
          <cell r="P89028" t="str">
            <v>铜陵枞阳网点</v>
          </cell>
        </row>
        <row r="89029">
          <cell r="P89029" t="str">
            <v>宿州砀山网点</v>
          </cell>
        </row>
        <row r="89030">
          <cell r="P89030" t="str">
            <v>宿州埇桥网点</v>
          </cell>
        </row>
        <row r="89031">
          <cell r="P89031" t="str">
            <v>阜阳太和网点</v>
          </cell>
        </row>
        <row r="89032">
          <cell r="P89032" t="str">
            <v>阜阳太和网点</v>
          </cell>
        </row>
        <row r="89033">
          <cell r="P89033" t="str">
            <v>安徽代理区</v>
          </cell>
        </row>
        <row r="89034">
          <cell r="P89034" t="str">
            <v>铜陵枞阳网点</v>
          </cell>
        </row>
        <row r="89035">
          <cell r="P89035" t="str">
            <v>淮北濉溪网点</v>
          </cell>
        </row>
        <row r="89036">
          <cell r="P89036" t="str">
            <v>池州东至网点</v>
          </cell>
        </row>
        <row r="89037">
          <cell r="P89037" t="str">
            <v>亳州蒙城网点</v>
          </cell>
        </row>
        <row r="89038">
          <cell r="P89038" t="str">
            <v>相山集散点</v>
          </cell>
        </row>
        <row r="89039">
          <cell r="P89039" t="str">
            <v>亳州谯城网点</v>
          </cell>
        </row>
        <row r="89040">
          <cell r="P89040" t="str">
            <v>马鞍山雨山网点</v>
          </cell>
        </row>
        <row r="89041">
          <cell r="P89041" t="str">
            <v>合肥撮镇龙塘网点</v>
          </cell>
        </row>
        <row r="89042">
          <cell r="P89042" t="str">
            <v>安庆怀宁网点</v>
          </cell>
        </row>
        <row r="89043">
          <cell r="P89043" t="str">
            <v>滁州南谯乌衣镇网点</v>
          </cell>
        </row>
        <row r="89044">
          <cell r="P89044" t="str">
            <v>马鞍山含山网点</v>
          </cell>
        </row>
        <row r="89045">
          <cell r="P89045" t="str">
            <v>安庆宿松网点</v>
          </cell>
        </row>
        <row r="89046">
          <cell r="P89046" t="str">
            <v>亳州谯城网点</v>
          </cell>
        </row>
        <row r="89047">
          <cell r="P89047" t="str">
            <v>合肥肥东人民路网点</v>
          </cell>
        </row>
        <row r="89048">
          <cell r="P89048" t="str">
            <v>蚌埠龙子湖网点</v>
          </cell>
        </row>
        <row r="89049">
          <cell r="P89049" t="str">
            <v>阜阳颍上网点</v>
          </cell>
        </row>
        <row r="89050">
          <cell r="P89050" t="str">
            <v>合肥包河三里庵网点</v>
          </cell>
        </row>
        <row r="89051">
          <cell r="P89051" t="str">
            <v>淮南舜耕山网点</v>
          </cell>
        </row>
        <row r="89052">
          <cell r="P89052" t="str">
            <v>合肥高新蜀南网点</v>
          </cell>
        </row>
        <row r="89053">
          <cell r="P89053" t="str">
            <v>马鞍山和县网点</v>
          </cell>
        </row>
        <row r="89054">
          <cell r="P89054" t="str">
            <v>芜湖县万达网点</v>
          </cell>
        </row>
        <row r="89055">
          <cell r="P89055" t="str">
            <v>亳州蒙城网点</v>
          </cell>
        </row>
        <row r="89056">
          <cell r="P89056" t="str">
            <v>淮南寿县网点</v>
          </cell>
        </row>
        <row r="89057">
          <cell r="P89057" t="str">
            <v>宣城泾县网点</v>
          </cell>
        </row>
        <row r="89058">
          <cell r="P89058" t="str">
            <v>相山集散点</v>
          </cell>
        </row>
        <row r="89059">
          <cell r="P89059" t="str">
            <v>安庆潜山网点</v>
          </cell>
        </row>
        <row r="89060">
          <cell r="P89060" t="str">
            <v>合肥撮镇龙塘网点</v>
          </cell>
        </row>
        <row r="89061">
          <cell r="P89061" t="str">
            <v>六安金安城北网点</v>
          </cell>
        </row>
        <row r="89062">
          <cell r="P89062" t="str">
            <v>合肥瑶海鹿鸣山网点</v>
          </cell>
        </row>
        <row r="89063">
          <cell r="P89063" t="str">
            <v>芜湖弋江火龙岗网点</v>
          </cell>
        </row>
        <row r="89064">
          <cell r="P89064" t="str">
            <v>黄山屯溪茶城网点</v>
          </cell>
        </row>
        <row r="89065">
          <cell r="P89065" t="str">
            <v>芜湖镜湖网点</v>
          </cell>
        </row>
        <row r="89066">
          <cell r="P89066" t="str">
            <v>谯城区集散点</v>
          </cell>
        </row>
        <row r="89067">
          <cell r="P89067" t="str">
            <v>相山集散点</v>
          </cell>
        </row>
        <row r="89068">
          <cell r="P89068" t="str">
            <v>蚌埠蚌山万达网点</v>
          </cell>
        </row>
        <row r="89069">
          <cell r="P89069" t="str">
            <v>阜阳颍上网点</v>
          </cell>
        </row>
        <row r="89070">
          <cell r="P89070" t="str">
            <v>六安金安木厂网点</v>
          </cell>
        </row>
        <row r="89071">
          <cell r="P89071" t="str">
            <v>合肥巢湖亚父路网点</v>
          </cell>
        </row>
        <row r="89072">
          <cell r="P89072" t="str">
            <v>滁州定远网点</v>
          </cell>
        </row>
        <row r="89073">
          <cell r="P89073" t="str">
            <v>合肥南集散点</v>
          </cell>
        </row>
        <row r="89074">
          <cell r="P89074" t="str">
            <v>宣城宣州网点</v>
          </cell>
        </row>
        <row r="89075">
          <cell r="P89075" t="str">
            <v>蚌埠淮上网点</v>
          </cell>
        </row>
        <row r="89076">
          <cell r="P89076" t="str">
            <v>蚌埠电商产业园网点</v>
          </cell>
        </row>
        <row r="89077">
          <cell r="P89077" t="str">
            <v>合肥北集散点</v>
          </cell>
        </row>
        <row r="89078">
          <cell r="P89078" t="str">
            <v>宿州埇桥联络街网点</v>
          </cell>
        </row>
        <row r="89079">
          <cell r="P89079" t="str">
            <v>安徽代理区</v>
          </cell>
        </row>
        <row r="89080">
          <cell r="P89080" t="str">
            <v>安庆宜秀开发区网点</v>
          </cell>
        </row>
        <row r="89081">
          <cell r="P89081" t="str">
            <v>淮南谢家集网点</v>
          </cell>
        </row>
        <row r="89082">
          <cell r="P89082" t="str">
            <v>铜陵枞阳网点</v>
          </cell>
        </row>
        <row r="89083">
          <cell r="P89083" t="str">
            <v>淮北濉溪西部乡镇网点</v>
          </cell>
        </row>
        <row r="89084">
          <cell r="P89084" t="str">
            <v>蚌埠怀远老城网点</v>
          </cell>
        </row>
        <row r="89085">
          <cell r="P89085" t="str">
            <v>合肥肥东经开区网点</v>
          </cell>
        </row>
        <row r="89086">
          <cell r="P89086" t="str">
            <v>池州贵池开发区网点</v>
          </cell>
        </row>
        <row r="89087">
          <cell r="P89087" t="str">
            <v>合肥包河南站网点</v>
          </cell>
        </row>
        <row r="89088">
          <cell r="P89088" t="str">
            <v>淮北濉溪网点</v>
          </cell>
        </row>
        <row r="89089">
          <cell r="P89089" t="str">
            <v>滁州明光网点</v>
          </cell>
        </row>
        <row r="89090">
          <cell r="P89090" t="str">
            <v>合肥包河工业园网点</v>
          </cell>
        </row>
        <row r="89091">
          <cell r="P89091" t="str">
            <v>马鞍山开发区营业部网点</v>
          </cell>
        </row>
        <row r="89092">
          <cell r="P89092" t="str">
            <v>相山集散点</v>
          </cell>
        </row>
        <row r="89093">
          <cell r="P89093" t="str">
            <v>淮北百善网点</v>
          </cell>
        </row>
        <row r="89094">
          <cell r="P89094" t="str">
            <v>蚌埠淮上网点</v>
          </cell>
        </row>
        <row r="89095">
          <cell r="P89095" t="str">
            <v>六安霍邱高塘镇网点</v>
          </cell>
        </row>
        <row r="89096">
          <cell r="P89096" t="str">
            <v>黄山屯溪阳湖网点</v>
          </cell>
        </row>
        <row r="89097">
          <cell r="P89097" t="str">
            <v>阜阳临泉网点</v>
          </cell>
        </row>
        <row r="89098">
          <cell r="P89098" t="str">
            <v>蚌埠淮上网点</v>
          </cell>
        </row>
        <row r="89099">
          <cell r="P89099" t="str">
            <v>合肥肥西桥南网点</v>
          </cell>
        </row>
        <row r="89100">
          <cell r="P89100" t="str">
            <v>芜湖镜湖新市口网点</v>
          </cell>
        </row>
        <row r="89101">
          <cell r="P89101" t="str">
            <v>滁州明光网点</v>
          </cell>
        </row>
        <row r="89102">
          <cell r="P89102" t="str">
            <v>相山集散点</v>
          </cell>
        </row>
        <row r="89103">
          <cell r="P89103" t="str">
            <v>阜阳界首网点</v>
          </cell>
        </row>
        <row r="89104">
          <cell r="P89104" t="str">
            <v>六安金安城北网点</v>
          </cell>
        </row>
        <row r="89105">
          <cell r="P89105" t="str">
            <v>淮南凤台网点</v>
          </cell>
        </row>
        <row r="89105">
          <cell r="AI89105" t="str">
            <v>网点超50分钟未响应</v>
          </cell>
        </row>
        <row r="89106">
          <cell r="P89106" t="str">
            <v>马鞍山花山解放路网点</v>
          </cell>
        </row>
        <row r="89107">
          <cell r="P89107" t="str">
            <v>合肥撮镇龙塘网点</v>
          </cell>
        </row>
        <row r="89108">
          <cell r="P89108" t="str">
            <v>淮北濉溪网点</v>
          </cell>
        </row>
        <row r="89109">
          <cell r="P89109" t="str">
            <v>宿州埇桥网点</v>
          </cell>
        </row>
        <row r="89110">
          <cell r="P89110" t="str">
            <v>宿州埇桥网点</v>
          </cell>
        </row>
        <row r="89111">
          <cell r="P89111" t="str">
            <v>六安裕安平桥网点</v>
          </cell>
        </row>
        <row r="89112">
          <cell r="P89112" t="str">
            <v>六安裕安网点</v>
          </cell>
        </row>
        <row r="89113">
          <cell r="P89113" t="str">
            <v>合肥肥西桥北网点</v>
          </cell>
        </row>
        <row r="89114">
          <cell r="P89114" t="str">
            <v>合肥庐江网点</v>
          </cell>
        </row>
        <row r="89115">
          <cell r="P89115" t="str">
            <v>黄山屯溪阳湖网点</v>
          </cell>
        </row>
        <row r="89116">
          <cell r="P89116" t="str">
            <v>芜湖弋江大学城网点</v>
          </cell>
        </row>
        <row r="89117">
          <cell r="P89117" t="str">
            <v>合肥蜀山农大网点</v>
          </cell>
        </row>
        <row r="89118">
          <cell r="P89118" t="str">
            <v>淮南潘集网点</v>
          </cell>
        </row>
        <row r="89119">
          <cell r="P89119" t="str">
            <v>黄山屯溪茶城网点</v>
          </cell>
        </row>
        <row r="89120">
          <cell r="P89120" t="str">
            <v>蚌埠龙子湖大学城网点</v>
          </cell>
        </row>
        <row r="89121">
          <cell r="P89121" t="str">
            <v>合肥高新蜀南网点</v>
          </cell>
        </row>
        <row r="89122">
          <cell r="P89122" t="str">
            <v>宿州砀山网点</v>
          </cell>
        </row>
        <row r="89123">
          <cell r="P89123" t="str">
            <v>蚌埠电商产业园网点</v>
          </cell>
        </row>
        <row r="89124">
          <cell r="P89124" t="str">
            <v>安徽代理区</v>
          </cell>
        </row>
        <row r="89125">
          <cell r="P89125" t="str">
            <v>合肥撮镇龙塘网点</v>
          </cell>
        </row>
        <row r="89126">
          <cell r="P89126" t="str">
            <v>合肥肥西桥南网点</v>
          </cell>
        </row>
        <row r="89127">
          <cell r="P89127" t="str">
            <v>黄山徽州文峰网点</v>
          </cell>
        </row>
        <row r="89128">
          <cell r="P89128" t="str">
            <v>安徽代理区</v>
          </cell>
        </row>
        <row r="89129">
          <cell r="P89129" t="str">
            <v>芜湖镜湖网点</v>
          </cell>
        </row>
        <row r="89130">
          <cell r="P89130" t="str">
            <v>铜陵铜官网点</v>
          </cell>
        </row>
        <row r="89131">
          <cell r="P89131" t="str">
            <v>亳州谯城网点</v>
          </cell>
        </row>
        <row r="89132">
          <cell r="P89132" t="str">
            <v>淮北濉溪网点</v>
          </cell>
        </row>
        <row r="89133">
          <cell r="P89133" t="str">
            <v>六安金安网点</v>
          </cell>
        </row>
        <row r="89134">
          <cell r="P89134" t="str">
            <v>合肥包河葛大店网点</v>
          </cell>
        </row>
        <row r="89135">
          <cell r="P89135" t="str">
            <v>滁州来安网点</v>
          </cell>
        </row>
        <row r="89136">
          <cell r="P89136" t="str">
            <v>宜秀集散点</v>
          </cell>
        </row>
        <row r="89137">
          <cell r="P89137" t="str">
            <v>安徽代理区</v>
          </cell>
        </row>
        <row r="89138">
          <cell r="P89138" t="str">
            <v>亳州谯城网点</v>
          </cell>
        </row>
        <row r="89139">
          <cell r="P89139" t="str">
            <v>亳州蒙城网点</v>
          </cell>
        </row>
        <row r="89140">
          <cell r="P89140" t="str">
            <v>淮北濉溪网点</v>
          </cell>
        </row>
        <row r="89141">
          <cell r="P89141" t="str">
            <v>合肥包河葛大店网点</v>
          </cell>
        </row>
        <row r="89142">
          <cell r="P89142" t="str">
            <v>淮南凤台网点</v>
          </cell>
        </row>
        <row r="89143">
          <cell r="P89143" t="str">
            <v>六安舒城舒晓网点</v>
          </cell>
        </row>
        <row r="89144">
          <cell r="P89144" t="str">
            <v>宿州砀山网点</v>
          </cell>
        </row>
        <row r="89145">
          <cell r="P89145" t="str">
            <v>安庆宿松网点</v>
          </cell>
        </row>
        <row r="89146">
          <cell r="P89146" t="str">
            <v>蚌埠禹会东部网点</v>
          </cell>
        </row>
        <row r="89147">
          <cell r="P89147" t="str">
            <v>芜湖南陵宇培网点</v>
          </cell>
        </row>
        <row r="89148">
          <cell r="P89148" t="str">
            <v>六安霍山网点</v>
          </cell>
        </row>
        <row r="89149">
          <cell r="P89149" t="str">
            <v>安徽代理区</v>
          </cell>
        </row>
        <row r="89150">
          <cell r="P89150" t="str">
            <v>安徽代理区</v>
          </cell>
        </row>
        <row r="89151">
          <cell r="P89151" t="str">
            <v>滁州天长网点</v>
          </cell>
        </row>
        <row r="89152">
          <cell r="P89152" t="str">
            <v>池州贵池开发区网点</v>
          </cell>
        </row>
        <row r="89153">
          <cell r="P89153" t="str">
            <v>马鞍山花山解放路网点</v>
          </cell>
        </row>
        <row r="89154">
          <cell r="P89154" t="str">
            <v>宣城广德网点</v>
          </cell>
        </row>
        <row r="89155">
          <cell r="P89155" t="str">
            <v>亳州谯城产业园网点</v>
          </cell>
        </row>
        <row r="89156">
          <cell r="P89156" t="str">
            <v>阜阳临泉网点</v>
          </cell>
        </row>
        <row r="89157">
          <cell r="P89157" t="str">
            <v>安徽代理区</v>
          </cell>
        </row>
        <row r="89158">
          <cell r="P89158" t="str">
            <v>六安金安网点</v>
          </cell>
        </row>
        <row r="89159">
          <cell r="P89159" t="str">
            <v>马鞍山花山解放路网点</v>
          </cell>
        </row>
        <row r="89160">
          <cell r="P89160" t="str">
            <v>宿州砀山网点</v>
          </cell>
        </row>
        <row r="89161">
          <cell r="P89161" t="str">
            <v>阜阳颍东新城网点</v>
          </cell>
        </row>
        <row r="89162">
          <cell r="P89162" t="str">
            <v>蚌埠龙子湖大学城网点</v>
          </cell>
        </row>
        <row r="89163">
          <cell r="P89163" t="str">
            <v>淮北相山网点</v>
          </cell>
        </row>
        <row r="89164">
          <cell r="P89164" t="str">
            <v>滁州凤阳网点</v>
          </cell>
        </row>
        <row r="89165">
          <cell r="P89165" t="str">
            <v>蚌埠怀远新城网点</v>
          </cell>
        </row>
        <row r="89166">
          <cell r="P89166" t="str">
            <v>宿州萧县网点</v>
          </cell>
        </row>
        <row r="89167">
          <cell r="P89167" t="str">
            <v>安庆宜秀开发区网点</v>
          </cell>
        </row>
        <row r="89168">
          <cell r="P89168" t="str">
            <v>宿州砀山网点</v>
          </cell>
        </row>
        <row r="89169">
          <cell r="P89169" t="str">
            <v>合肥瑶海三十头网点</v>
          </cell>
        </row>
        <row r="89170">
          <cell r="P89170" t="str">
            <v>阜阳阜南工业园网点</v>
          </cell>
        </row>
        <row r="89171">
          <cell r="P89171" t="str">
            <v>宿州泗县网点</v>
          </cell>
        </row>
        <row r="89172">
          <cell r="P89172" t="str">
            <v>合肥包河合工大网点</v>
          </cell>
        </row>
        <row r="89173">
          <cell r="P89173" t="str">
            <v>蚌埠龙子湖宏业网点</v>
          </cell>
        </row>
        <row r="89174">
          <cell r="P89174" t="str">
            <v>金安集散点</v>
          </cell>
        </row>
        <row r="89175">
          <cell r="P89175" t="str">
            <v>相山集散点</v>
          </cell>
        </row>
        <row r="89176">
          <cell r="P89176" t="str">
            <v>淮北相山网点</v>
          </cell>
        </row>
        <row r="89177">
          <cell r="P89177" t="str">
            <v>合肥北集散点</v>
          </cell>
        </row>
        <row r="89178">
          <cell r="P89178" t="str">
            <v>淮北相山网点</v>
          </cell>
        </row>
        <row r="89179">
          <cell r="P89179" t="str">
            <v>安庆桐城网点</v>
          </cell>
        </row>
        <row r="89180">
          <cell r="P89180" t="str">
            <v>宿州萧县网点</v>
          </cell>
        </row>
        <row r="89181">
          <cell r="P89181" t="str">
            <v>合肥肥东网点</v>
          </cell>
        </row>
        <row r="89182">
          <cell r="P89182" t="str">
            <v>淮南凤台网点</v>
          </cell>
        </row>
        <row r="89182">
          <cell r="AI89182" t="str">
            <v>网点超50分钟未响应</v>
          </cell>
        </row>
        <row r="89183">
          <cell r="P89183" t="str">
            <v>合肥长丰北城网点</v>
          </cell>
        </row>
        <row r="89184">
          <cell r="P89184" t="str">
            <v>阜阳颍上网点</v>
          </cell>
        </row>
        <row r="89185">
          <cell r="P89185" t="str">
            <v>亳州蒙城网点</v>
          </cell>
        </row>
        <row r="89186">
          <cell r="P89186" t="str">
            <v>亳州谯城网点</v>
          </cell>
        </row>
        <row r="89187">
          <cell r="P89187" t="str">
            <v>亳州谯城万达网点</v>
          </cell>
        </row>
        <row r="89188">
          <cell r="P89188" t="str">
            <v>蚌埠怀远老城网点</v>
          </cell>
        </row>
        <row r="89189">
          <cell r="P89189" t="str">
            <v>滁州南谯网点</v>
          </cell>
        </row>
        <row r="89190">
          <cell r="P89190" t="str">
            <v>宣城泾县网点</v>
          </cell>
        </row>
        <row r="89191">
          <cell r="P89191" t="str">
            <v>宿州萧县网点</v>
          </cell>
        </row>
        <row r="89192">
          <cell r="P89192" t="str">
            <v>滁州来安网点</v>
          </cell>
        </row>
        <row r="89193">
          <cell r="P89193" t="str">
            <v>亳州蒙城网点</v>
          </cell>
        </row>
        <row r="89194">
          <cell r="P89194" t="str">
            <v>合肥瑶海灵石路网点</v>
          </cell>
        </row>
        <row r="89195">
          <cell r="P89195" t="str">
            <v>合肥包河南站网点</v>
          </cell>
        </row>
        <row r="89196">
          <cell r="P89196" t="str">
            <v>马鞍山博望网点</v>
          </cell>
        </row>
        <row r="89197">
          <cell r="P89197" t="str">
            <v>阜阳临泉于寨网点</v>
          </cell>
        </row>
        <row r="89198">
          <cell r="P89198" t="str">
            <v>马鞍山含山网点</v>
          </cell>
        </row>
        <row r="89199">
          <cell r="P89199" t="str">
            <v>蚌埠怀远老城网点</v>
          </cell>
        </row>
        <row r="89200">
          <cell r="P89200" t="str">
            <v>六安金寨网点</v>
          </cell>
        </row>
        <row r="89201">
          <cell r="P89201" t="str">
            <v>亳州蒙城网点</v>
          </cell>
        </row>
        <row r="89202">
          <cell r="P89202" t="str">
            <v>滁州南谯恒大网点</v>
          </cell>
        </row>
        <row r="89203">
          <cell r="P89203" t="str">
            <v>阜阳太和网点</v>
          </cell>
        </row>
        <row r="89204">
          <cell r="P89204" t="str">
            <v>相山集散点</v>
          </cell>
        </row>
        <row r="89205">
          <cell r="P89205" t="str">
            <v>阜阳太和网点</v>
          </cell>
        </row>
        <row r="89206">
          <cell r="P89206" t="str">
            <v>宿州泗县网点</v>
          </cell>
        </row>
        <row r="89207">
          <cell r="P89207" t="str">
            <v>安庆宿松网点</v>
          </cell>
        </row>
        <row r="89208">
          <cell r="P89208" t="str">
            <v>合肥长丰北城网点</v>
          </cell>
        </row>
        <row r="89209">
          <cell r="P89209" t="str">
            <v>宣城广德网点</v>
          </cell>
        </row>
        <row r="89210">
          <cell r="P89210" t="str">
            <v>合肥市三孝口网点</v>
          </cell>
        </row>
        <row r="89211">
          <cell r="P89211" t="str">
            <v>滁州天长网点</v>
          </cell>
        </row>
        <row r="89212">
          <cell r="P89212" t="str">
            <v>六安舒城开发区网点</v>
          </cell>
        </row>
        <row r="89213">
          <cell r="P89213" t="str">
            <v>宣城宣州孙埠水东网点</v>
          </cell>
        </row>
        <row r="89214">
          <cell r="P89214" t="str">
            <v>芜湖镜湖万达网点</v>
          </cell>
        </row>
        <row r="89215">
          <cell r="P89215" t="str">
            <v>合肥蜀山网点</v>
          </cell>
        </row>
        <row r="89216">
          <cell r="P89216" t="str">
            <v>淮北濉溪网点</v>
          </cell>
        </row>
        <row r="89217">
          <cell r="P89217" t="str">
            <v>池州石台网点</v>
          </cell>
        </row>
        <row r="89218">
          <cell r="P89218" t="str">
            <v>合肥庐江网点</v>
          </cell>
        </row>
        <row r="89219">
          <cell r="P89219" t="str">
            <v>宿州灵璧网点</v>
          </cell>
        </row>
        <row r="89220">
          <cell r="P89220" t="str">
            <v>合肥庐阳海棠网点</v>
          </cell>
        </row>
        <row r="89221">
          <cell r="P89221" t="str">
            <v>池州东至网点</v>
          </cell>
        </row>
        <row r="89222">
          <cell r="P89222" t="str">
            <v>相山集散点</v>
          </cell>
        </row>
        <row r="89223">
          <cell r="P89223" t="str">
            <v>芜湖无为网点</v>
          </cell>
        </row>
        <row r="89224">
          <cell r="P89224" t="str">
            <v>安徽代理区</v>
          </cell>
        </row>
        <row r="89225">
          <cell r="P89225" t="str">
            <v>安庆岳西网点</v>
          </cell>
        </row>
        <row r="89226">
          <cell r="P89226" t="str">
            <v>宿州埇桥鹏程网点</v>
          </cell>
        </row>
        <row r="89227">
          <cell r="P89227" t="str">
            <v>宣城宣州城东网点</v>
          </cell>
        </row>
        <row r="89228">
          <cell r="P89228" t="str">
            <v>阜阳颍泉双河社区网点</v>
          </cell>
        </row>
        <row r="89229">
          <cell r="P89229" t="str">
            <v>合肥庐阳海棠网点</v>
          </cell>
        </row>
        <row r="89230">
          <cell r="P89230" t="str">
            <v>六安舒城舒晓网点</v>
          </cell>
        </row>
        <row r="89231">
          <cell r="P89231" t="str">
            <v>六安舒城开发区网点</v>
          </cell>
        </row>
        <row r="89232">
          <cell r="P89232" t="str">
            <v>合肥瑶海磨店网点</v>
          </cell>
        </row>
        <row r="89233">
          <cell r="P89233" t="str">
            <v>阜阳颍泉工业园网点</v>
          </cell>
        </row>
        <row r="89234">
          <cell r="P89234" t="str">
            <v>安庆宜秀网点</v>
          </cell>
        </row>
        <row r="89235">
          <cell r="P89235" t="str">
            <v>马鞍山含山网点</v>
          </cell>
        </row>
        <row r="89236">
          <cell r="P89236" t="str">
            <v>蚌埠怀远网点</v>
          </cell>
        </row>
        <row r="89237">
          <cell r="P89237" t="str">
            <v>池州青阳网点</v>
          </cell>
        </row>
        <row r="89238">
          <cell r="P89238" t="str">
            <v>宿州泗县网点</v>
          </cell>
        </row>
        <row r="89239">
          <cell r="P89239" t="str">
            <v>滁州全椒网点</v>
          </cell>
        </row>
        <row r="89240">
          <cell r="P89240" t="str">
            <v>宿州萧县网点</v>
          </cell>
        </row>
        <row r="89241">
          <cell r="P89241" t="str">
            <v>安庆怀宁网点</v>
          </cell>
        </row>
        <row r="89242">
          <cell r="P89242" t="str">
            <v>马鞍山含山网点</v>
          </cell>
        </row>
        <row r="89243">
          <cell r="P89243" t="str">
            <v>六安金安城北网点</v>
          </cell>
        </row>
        <row r="89244">
          <cell r="P89244" t="str">
            <v>亳州蒙城网点</v>
          </cell>
        </row>
        <row r="89245">
          <cell r="P89245" t="str">
            <v>宣城宁国网点</v>
          </cell>
        </row>
        <row r="89246">
          <cell r="P89246" t="str">
            <v>合肥滨湖网点</v>
          </cell>
        </row>
        <row r="89247">
          <cell r="P89247" t="str">
            <v>亳州谯城网点</v>
          </cell>
        </row>
        <row r="89248">
          <cell r="P89248" t="str">
            <v>马鞍山和县网点</v>
          </cell>
        </row>
        <row r="89249">
          <cell r="P89249" t="str">
            <v>合肥肥东吾悦网点</v>
          </cell>
        </row>
        <row r="89250">
          <cell r="P89250" t="str">
            <v>淮南凤台网点</v>
          </cell>
        </row>
        <row r="89251">
          <cell r="P89251" t="str">
            <v>合肥肥东网点</v>
          </cell>
        </row>
        <row r="89252">
          <cell r="P89252" t="str">
            <v>马鞍山含山网点</v>
          </cell>
        </row>
        <row r="89253">
          <cell r="P89253" t="str">
            <v>铜陵枞阳经开网点</v>
          </cell>
        </row>
        <row r="89254">
          <cell r="P89254" t="str">
            <v>蚌埠固镇网点</v>
          </cell>
        </row>
        <row r="89255">
          <cell r="P89255" t="str">
            <v>滁州南谯恒大网点</v>
          </cell>
        </row>
        <row r="89256">
          <cell r="P89256" t="str">
            <v>亳州蒙城网点</v>
          </cell>
        </row>
        <row r="89257">
          <cell r="P89257" t="str">
            <v>合肥瑶海漕冲网点</v>
          </cell>
        </row>
        <row r="89258">
          <cell r="P89258" t="str">
            <v>蚌埠禹会东部网点</v>
          </cell>
        </row>
        <row r="89259">
          <cell r="P89259" t="str">
            <v>合肥长丰水湖镇网点</v>
          </cell>
        </row>
        <row r="89260">
          <cell r="P89260" t="str">
            <v>宣城泾县网点</v>
          </cell>
        </row>
        <row r="89261">
          <cell r="P89261" t="str">
            <v>芜湖二坝网点</v>
          </cell>
        </row>
        <row r="89262">
          <cell r="P89262" t="str">
            <v>阜阳颍上网点</v>
          </cell>
        </row>
        <row r="89263">
          <cell r="P89263" t="str">
            <v>铜陵郊区网点</v>
          </cell>
        </row>
        <row r="89264">
          <cell r="P89264" t="str">
            <v>合肥肥东网点</v>
          </cell>
        </row>
        <row r="89265">
          <cell r="P89265" t="str">
            <v>安庆迎江网点</v>
          </cell>
        </row>
        <row r="89266">
          <cell r="P89266" t="str">
            <v>亳州谯城网点</v>
          </cell>
        </row>
        <row r="89267">
          <cell r="P89267" t="str">
            <v>六安金安城北网点</v>
          </cell>
        </row>
        <row r="89268">
          <cell r="P89268" t="str">
            <v>宣城泾县网点</v>
          </cell>
        </row>
        <row r="89269">
          <cell r="P89269" t="str">
            <v>宣城泾县网点</v>
          </cell>
        </row>
        <row r="89270">
          <cell r="P89270" t="str">
            <v>宜秀集散点</v>
          </cell>
        </row>
        <row r="89271">
          <cell r="P89271" t="str">
            <v>琅琊集散点</v>
          </cell>
        </row>
        <row r="89272">
          <cell r="P89272" t="str">
            <v>淮南大通网点</v>
          </cell>
        </row>
        <row r="89273">
          <cell r="P89273" t="str">
            <v>滁州定远网点</v>
          </cell>
        </row>
        <row r="89274">
          <cell r="P89274" t="str">
            <v>蚌埠蚌山北区网点</v>
          </cell>
        </row>
        <row r="89275">
          <cell r="P89275" t="str">
            <v>马鞍山当涂网点</v>
          </cell>
        </row>
        <row r="89276">
          <cell r="P89276" t="str">
            <v>宣城宣州网点</v>
          </cell>
        </row>
        <row r="89277">
          <cell r="P89277" t="str">
            <v>宣城宁国网点</v>
          </cell>
        </row>
        <row r="89278">
          <cell r="P89278" t="str">
            <v>淮北濉溪网点</v>
          </cell>
        </row>
        <row r="89279">
          <cell r="P89279" t="str">
            <v>淮北濉溪网点</v>
          </cell>
        </row>
        <row r="89280">
          <cell r="P89280" t="str">
            <v>铜陵铜官铜都网点</v>
          </cell>
        </row>
        <row r="89281">
          <cell r="P89281" t="str">
            <v>六安金安施桥镇网点</v>
          </cell>
        </row>
        <row r="89282">
          <cell r="P89282" t="str">
            <v>宿州灵璧网点</v>
          </cell>
        </row>
        <row r="89283">
          <cell r="P89283" t="str">
            <v>芜湖弋江火龙岗网点</v>
          </cell>
        </row>
        <row r="89284">
          <cell r="P89284" t="str">
            <v>亳州涡阳东城网点</v>
          </cell>
        </row>
        <row r="89285">
          <cell r="P89285" t="str">
            <v>合肥滨湖网点</v>
          </cell>
        </row>
        <row r="89286">
          <cell r="P89286" t="str">
            <v>铜陵枞阳汤沟网点</v>
          </cell>
        </row>
        <row r="89287">
          <cell r="P89287" t="str">
            <v>亳州谯城网点</v>
          </cell>
        </row>
        <row r="89288">
          <cell r="P89288" t="str">
            <v>阜南集散点</v>
          </cell>
        </row>
        <row r="89289">
          <cell r="P89289" t="str">
            <v>滁州全椒网点</v>
          </cell>
        </row>
        <row r="89290">
          <cell r="P89290" t="str">
            <v>安徽代理区</v>
          </cell>
        </row>
        <row r="89291">
          <cell r="P89291" t="str">
            <v>阜阳颍上网点</v>
          </cell>
        </row>
        <row r="89292">
          <cell r="P89292" t="str">
            <v>黄山屯溪茶城网点</v>
          </cell>
        </row>
        <row r="89293">
          <cell r="P89293" t="str">
            <v>亳州蒙城网点</v>
          </cell>
        </row>
        <row r="89294">
          <cell r="P89294" t="str">
            <v>滁州明光网点</v>
          </cell>
        </row>
        <row r="89295">
          <cell r="P89295" t="str">
            <v>合肥长丰北城网点</v>
          </cell>
        </row>
        <row r="89296">
          <cell r="P89296" t="str">
            <v>合肥经开始信路网点</v>
          </cell>
        </row>
        <row r="89297">
          <cell r="P89297" t="str">
            <v>亳州涡阳网点</v>
          </cell>
        </row>
        <row r="89298">
          <cell r="P89298" t="str">
            <v>合肥肥西桃花镇网点</v>
          </cell>
        </row>
        <row r="89299">
          <cell r="P89299" t="str">
            <v>蚌埠固镇网点</v>
          </cell>
        </row>
        <row r="89300">
          <cell r="P89300" t="str">
            <v>合肥庐阳四里河网点</v>
          </cell>
        </row>
        <row r="89301">
          <cell r="P89301" t="str">
            <v>马鞍山花山网点</v>
          </cell>
        </row>
        <row r="89302">
          <cell r="P89302" t="str">
            <v>合肥高新云飞路网点</v>
          </cell>
        </row>
        <row r="89303">
          <cell r="P89303" t="str">
            <v>六安霍邱周集镇网点</v>
          </cell>
        </row>
        <row r="89304">
          <cell r="P89304" t="str">
            <v>相山集散点</v>
          </cell>
        </row>
        <row r="89305">
          <cell r="P89305" t="str">
            <v>铜陵枞阳网点</v>
          </cell>
        </row>
        <row r="89306">
          <cell r="P89306" t="str">
            <v>合肥市三孝口网点</v>
          </cell>
        </row>
        <row r="89307">
          <cell r="P89307" t="str">
            <v>宿州埇桥联络街网点</v>
          </cell>
        </row>
        <row r="89308">
          <cell r="P89308" t="str">
            <v>相山集散点</v>
          </cell>
        </row>
        <row r="89309">
          <cell r="P89309" t="str">
            <v>合肥经开莲花路网点</v>
          </cell>
        </row>
        <row r="89310">
          <cell r="P89310" t="str">
            <v>亳州谯城九州通网点</v>
          </cell>
        </row>
        <row r="89311">
          <cell r="P89311" t="str">
            <v>阜阳阜合新区网点</v>
          </cell>
        </row>
        <row r="89312">
          <cell r="P89312" t="str">
            <v>宿州砀山网点</v>
          </cell>
        </row>
        <row r="89313">
          <cell r="P89313" t="str">
            <v>宣城泾县网点</v>
          </cell>
        </row>
        <row r="89314">
          <cell r="P89314" t="str">
            <v>阜阳临泉网点</v>
          </cell>
        </row>
        <row r="89315">
          <cell r="P89315" t="str">
            <v>淮北濉溪网点</v>
          </cell>
        </row>
        <row r="89316">
          <cell r="P89316" t="str">
            <v>铜陵铜官网点</v>
          </cell>
        </row>
        <row r="89317">
          <cell r="P89317" t="str">
            <v>安徽代理区</v>
          </cell>
        </row>
        <row r="89318">
          <cell r="P89318" t="str">
            <v>安徽代理区</v>
          </cell>
        </row>
        <row r="89319">
          <cell r="P89319" t="str">
            <v>马鞍山雨山网点</v>
          </cell>
        </row>
        <row r="89320">
          <cell r="P89320" t="str">
            <v>合肥蜀山通合网点</v>
          </cell>
        </row>
        <row r="89321">
          <cell r="P89321" t="str">
            <v>芜湖镜湖网点</v>
          </cell>
        </row>
        <row r="89322">
          <cell r="P89322" t="str">
            <v>亳州涡阳网点</v>
          </cell>
        </row>
        <row r="89323">
          <cell r="P89323" t="str">
            <v>蚌埠怀远新城网点</v>
          </cell>
        </row>
        <row r="89324">
          <cell r="P89324" t="str">
            <v>安庆桐城范岗网点</v>
          </cell>
        </row>
        <row r="89325">
          <cell r="P89325" t="str">
            <v>淮南潘集网点</v>
          </cell>
        </row>
        <row r="89326">
          <cell r="P89326" t="str">
            <v>蚌埠龙子湖网点</v>
          </cell>
        </row>
        <row r="89327">
          <cell r="P89327" t="str">
            <v>亳州利辛网点</v>
          </cell>
        </row>
        <row r="89328">
          <cell r="P89328" t="str">
            <v>亳州涡阳网点</v>
          </cell>
        </row>
        <row r="89329">
          <cell r="P89329" t="str">
            <v>六安裕安独山网点</v>
          </cell>
        </row>
        <row r="89330">
          <cell r="P89330" t="str">
            <v>淮北濉溪网点</v>
          </cell>
        </row>
        <row r="89331">
          <cell r="P89331" t="str">
            <v>亳州蒙城网点</v>
          </cell>
        </row>
        <row r="89332">
          <cell r="P89332" t="str">
            <v>蚌埠龙子湖老城网点</v>
          </cell>
        </row>
        <row r="89333">
          <cell r="P89333" t="str">
            <v>淮南凤台网点</v>
          </cell>
        </row>
        <row r="89334">
          <cell r="P89334" t="str">
            <v>阜阳颍上网点</v>
          </cell>
        </row>
        <row r="89335">
          <cell r="P89335" t="str">
            <v>芜湖弋江火龙岗网点</v>
          </cell>
        </row>
        <row r="89336">
          <cell r="P89336" t="str">
            <v>宿州泗县网点</v>
          </cell>
        </row>
        <row r="89337">
          <cell r="P89337" t="str">
            <v>合肥长丰双凤大道网点</v>
          </cell>
        </row>
        <row r="89338">
          <cell r="P89338" t="str">
            <v>淮南寿县网点</v>
          </cell>
        </row>
        <row r="89339">
          <cell r="P89339" t="str">
            <v>宣城郎溪网点</v>
          </cell>
        </row>
        <row r="89340">
          <cell r="P89340" t="str">
            <v>宿州埇桥三里湾网点</v>
          </cell>
        </row>
        <row r="89341">
          <cell r="P89341" t="str">
            <v>六安金安三十铺网点</v>
          </cell>
        </row>
        <row r="89342">
          <cell r="P89342" t="str">
            <v>安徽代理区</v>
          </cell>
        </row>
        <row r="89343">
          <cell r="P89343" t="str">
            <v>安庆宿松网点</v>
          </cell>
        </row>
        <row r="89344">
          <cell r="P89344" t="str">
            <v>淮南寿县网点</v>
          </cell>
        </row>
        <row r="89345">
          <cell r="P89345" t="str">
            <v>池州贵池开发区网点</v>
          </cell>
        </row>
        <row r="89346">
          <cell r="P89346" t="str">
            <v>黄山屯溪网点</v>
          </cell>
        </row>
        <row r="89347">
          <cell r="P89347" t="str">
            <v>安庆宜秀网点</v>
          </cell>
        </row>
        <row r="89348">
          <cell r="P89348" t="str">
            <v>芜湖二坝网点</v>
          </cell>
        </row>
        <row r="89349">
          <cell r="P89349" t="str">
            <v>蚌埠怀远网点</v>
          </cell>
        </row>
        <row r="89350">
          <cell r="P89350" t="str">
            <v>合肥经开大学城网点</v>
          </cell>
        </row>
        <row r="89351">
          <cell r="P89351" t="str">
            <v>池州贵池开发区网点</v>
          </cell>
        </row>
        <row r="89352">
          <cell r="P89352" t="str">
            <v>滁州凤阳网点</v>
          </cell>
        </row>
        <row r="89353">
          <cell r="P89353" t="str">
            <v>阜阳高铁新区网点</v>
          </cell>
        </row>
        <row r="89354">
          <cell r="P89354" t="str">
            <v>淮北濉溪网点</v>
          </cell>
        </row>
        <row r="89355">
          <cell r="P89355" t="str">
            <v>合肥经开大学城网点</v>
          </cell>
        </row>
        <row r="89356">
          <cell r="P89356" t="str">
            <v>安庆望江网点</v>
          </cell>
        </row>
        <row r="89357">
          <cell r="P89357" t="str">
            <v>阜阳颍上网点</v>
          </cell>
        </row>
        <row r="89358">
          <cell r="P89358" t="str">
            <v>合肥高新云飞路网点</v>
          </cell>
        </row>
        <row r="89359">
          <cell r="P89359" t="str">
            <v>亳州涡阳网点</v>
          </cell>
        </row>
        <row r="89360">
          <cell r="P89360" t="str">
            <v>六安金安网点</v>
          </cell>
        </row>
        <row r="89361">
          <cell r="P89361" t="str">
            <v>马鞍山含山网点</v>
          </cell>
        </row>
        <row r="89362">
          <cell r="P89362" t="str">
            <v>六安金安城北网点</v>
          </cell>
        </row>
        <row r="89363">
          <cell r="P89363" t="str">
            <v>蚌埠龙子湖老城网点</v>
          </cell>
        </row>
        <row r="89364">
          <cell r="P89364" t="str">
            <v>安庆宜秀开发区网点</v>
          </cell>
        </row>
        <row r="89365">
          <cell r="P89365" t="str">
            <v>徽州集散点</v>
          </cell>
        </row>
        <row r="89366">
          <cell r="P89366" t="str">
            <v>淮南寿县网点</v>
          </cell>
        </row>
        <row r="89367">
          <cell r="P89367" t="str">
            <v>六安裕安小义乌网点</v>
          </cell>
        </row>
        <row r="89368">
          <cell r="P89368" t="str">
            <v>阜阳颍上网点</v>
          </cell>
        </row>
        <row r="89369">
          <cell r="P89369" t="str">
            <v>阜阳临泉网点</v>
          </cell>
        </row>
        <row r="89370">
          <cell r="P89370" t="str">
            <v>宿州砀山网点</v>
          </cell>
        </row>
        <row r="89371">
          <cell r="P89371" t="str">
            <v>合肥滨湖网点</v>
          </cell>
        </row>
        <row r="89372">
          <cell r="P89372" t="str">
            <v>淮北濉溪网点</v>
          </cell>
        </row>
        <row r="89373">
          <cell r="P89373" t="str">
            <v>马鞍山当涂网点</v>
          </cell>
        </row>
        <row r="89374">
          <cell r="P89374" t="str">
            <v>蚌埠怀远新城网点</v>
          </cell>
        </row>
        <row r="89375">
          <cell r="P89375" t="str">
            <v>芜湖南陵宇培网点</v>
          </cell>
        </row>
        <row r="89376">
          <cell r="P89376" t="str">
            <v>芜湖无为网点</v>
          </cell>
        </row>
        <row r="89377">
          <cell r="P89377" t="str">
            <v>淮南寿县网点</v>
          </cell>
        </row>
        <row r="89378">
          <cell r="P89378" t="str">
            <v>蚌埠怀远新城网点</v>
          </cell>
        </row>
        <row r="89379">
          <cell r="P89379" t="str">
            <v>宿州埇桥网点</v>
          </cell>
        </row>
        <row r="89380">
          <cell r="P89380" t="str">
            <v>宿州灵璧网点</v>
          </cell>
        </row>
        <row r="89381">
          <cell r="P89381" t="str">
            <v>蚌埠五河网点</v>
          </cell>
        </row>
        <row r="89382">
          <cell r="P89382" t="str">
            <v>宿州泗县网点</v>
          </cell>
        </row>
        <row r="89383">
          <cell r="P89383" t="str">
            <v>滁州定远网点</v>
          </cell>
        </row>
        <row r="89384">
          <cell r="P89384" t="str">
            <v>宿州萧县网点</v>
          </cell>
        </row>
        <row r="89385">
          <cell r="P89385" t="str">
            <v>亳州蒙城网点</v>
          </cell>
        </row>
        <row r="89386">
          <cell r="P89386" t="str">
            <v>蚌埠怀远网点</v>
          </cell>
        </row>
        <row r="89387">
          <cell r="P89387" t="str">
            <v>滁州来安网点</v>
          </cell>
        </row>
        <row r="89388">
          <cell r="P89388" t="str">
            <v>合肥庐阳祥源网点</v>
          </cell>
        </row>
        <row r="89389">
          <cell r="P89389" t="str">
            <v>阜阳太和网点</v>
          </cell>
        </row>
        <row r="89390">
          <cell r="P89390" t="str">
            <v>安徽代理区</v>
          </cell>
        </row>
        <row r="89391">
          <cell r="P89391" t="str">
            <v>合肥经开莲花路网点</v>
          </cell>
        </row>
        <row r="89392">
          <cell r="P89392" t="str">
            <v>淮南寿县网点</v>
          </cell>
        </row>
        <row r="89393">
          <cell r="P89393" t="str">
            <v>芜湖繁昌网点</v>
          </cell>
        </row>
        <row r="89394">
          <cell r="P89394" t="str">
            <v>黄山屯溪网点</v>
          </cell>
        </row>
        <row r="89395">
          <cell r="P89395" t="str">
            <v>阜阳阜南网点</v>
          </cell>
        </row>
        <row r="89396">
          <cell r="P89396" t="str">
            <v>芜湖无为网点</v>
          </cell>
        </row>
        <row r="89397">
          <cell r="P89397" t="str">
            <v>淮北相山网点</v>
          </cell>
        </row>
        <row r="89398">
          <cell r="P89398" t="str">
            <v>合肥经开莲花路网点</v>
          </cell>
        </row>
        <row r="89399">
          <cell r="P89399" t="str">
            <v>六安金安木厂网点</v>
          </cell>
        </row>
        <row r="89400">
          <cell r="P89400" t="str">
            <v>合肥经开莲花路网点</v>
          </cell>
        </row>
        <row r="89401">
          <cell r="P89401" t="str">
            <v>蚌埠怀远新城网点</v>
          </cell>
        </row>
        <row r="89402">
          <cell r="P89402" t="str">
            <v>阜阳临泉网点</v>
          </cell>
        </row>
        <row r="89403">
          <cell r="P89403" t="str">
            <v>亳州蒙城网点</v>
          </cell>
        </row>
        <row r="89404">
          <cell r="P89404" t="str">
            <v>宿州砀山网点</v>
          </cell>
        </row>
        <row r="89405">
          <cell r="P89405" t="str">
            <v>亳州利辛工业园网点</v>
          </cell>
        </row>
        <row r="89406">
          <cell r="P89406" t="str">
            <v>芜湖鸠江网点</v>
          </cell>
        </row>
        <row r="89407">
          <cell r="P89407" t="str">
            <v>滁州天长网点</v>
          </cell>
        </row>
        <row r="89408">
          <cell r="P89408" t="str">
            <v>合肥包河葛大店网点</v>
          </cell>
        </row>
        <row r="89409">
          <cell r="P89409" t="str">
            <v>合肥庐江网点</v>
          </cell>
        </row>
        <row r="89410">
          <cell r="P89410" t="str">
            <v>阜阳颍东网点</v>
          </cell>
        </row>
        <row r="89411">
          <cell r="P89411" t="str">
            <v>铜陵枞阳网点</v>
          </cell>
        </row>
        <row r="89412">
          <cell r="P89412" t="str">
            <v>合肥庐阳四里河网点</v>
          </cell>
        </row>
        <row r="89413">
          <cell r="P89413" t="str">
            <v>合肥包河三里庵网点</v>
          </cell>
        </row>
        <row r="89414">
          <cell r="P89414" t="str">
            <v>相山集散点</v>
          </cell>
        </row>
        <row r="89415">
          <cell r="P89415" t="str">
            <v>阜阳太和网点</v>
          </cell>
        </row>
        <row r="89416">
          <cell r="P89416" t="str">
            <v>琅琊集散点</v>
          </cell>
        </row>
        <row r="89417">
          <cell r="P89417" t="str">
            <v>阜阳颍东网点</v>
          </cell>
        </row>
        <row r="89418">
          <cell r="P89418" t="str">
            <v>安徽代理区</v>
          </cell>
        </row>
        <row r="89419">
          <cell r="P89419" t="str">
            <v>安庆宜秀网点</v>
          </cell>
        </row>
        <row r="89420">
          <cell r="P89420" t="str">
            <v>芜湖县万达网点</v>
          </cell>
        </row>
        <row r="89421">
          <cell r="P89421" t="str">
            <v>淮北濉溪网点</v>
          </cell>
        </row>
        <row r="89422">
          <cell r="P89422" t="str">
            <v>滁州凤阳网点</v>
          </cell>
        </row>
        <row r="89423">
          <cell r="P89423" t="str">
            <v>合肥包河葛大店网点</v>
          </cell>
        </row>
        <row r="89424">
          <cell r="P89424" t="str">
            <v>安庆宜秀网点</v>
          </cell>
        </row>
        <row r="89425">
          <cell r="P89425" t="str">
            <v>合肥肥东网点</v>
          </cell>
        </row>
        <row r="89426">
          <cell r="P89426" t="str">
            <v>合肥滨湖网点</v>
          </cell>
        </row>
        <row r="89427">
          <cell r="P89427" t="str">
            <v>六安霍邱周集镇网点</v>
          </cell>
        </row>
        <row r="89428">
          <cell r="P89428" t="str">
            <v>芜湖鸠江经开网点</v>
          </cell>
        </row>
        <row r="89429">
          <cell r="P89429" t="str">
            <v>合肥包河合工大网点</v>
          </cell>
        </row>
        <row r="89430">
          <cell r="P89430" t="str">
            <v>铜陵枞阳网点</v>
          </cell>
        </row>
        <row r="89431">
          <cell r="P89431" t="str">
            <v>芜湖二坝网点</v>
          </cell>
        </row>
        <row r="89432">
          <cell r="P89432" t="str">
            <v>黄山歙县开发区网点</v>
          </cell>
        </row>
        <row r="89433">
          <cell r="P89433" t="str">
            <v>合肥高新天鹅湖网点</v>
          </cell>
        </row>
        <row r="89434">
          <cell r="P89434" t="str">
            <v>滁州明光网点</v>
          </cell>
        </row>
        <row r="89435">
          <cell r="P89435" t="str">
            <v>淮南舜耕山网点</v>
          </cell>
        </row>
        <row r="89436">
          <cell r="P89436" t="str">
            <v>合肥瑶海龙岗网点</v>
          </cell>
        </row>
        <row r="89437">
          <cell r="P89437" t="str">
            <v>马鞍山含山网点</v>
          </cell>
        </row>
        <row r="89438">
          <cell r="P89438" t="str">
            <v>铜陵枞阳网点</v>
          </cell>
        </row>
        <row r="89439">
          <cell r="P89439" t="str">
            <v>滁州城东网点</v>
          </cell>
        </row>
        <row r="89440">
          <cell r="P89440" t="str">
            <v>宿州埇桥明日网点</v>
          </cell>
        </row>
        <row r="89441">
          <cell r="P89441" t="str">
            <v>合肥瑶海磨店网点</v>
          </cell>
        </row>
        <row r="89442">
          <cell r="P89442" t="str">
            <v>铜陵枞阳网点</v>
          </cell>
        </row>
        <row r="89443">
          <cell r="P89443" t="str">
            <v>马鞍山当涂网点</v>
          </cell>
        </row>
        <row r="89444">
          <cell r="P89444" t="str">
            <v>安徽代理区</v>
          </cell>
        </row>
        <row r="89445">
          <cell r="P89445" t="str">
            <v>铜陵枞阳网点</v>
          </cell>
        </row>
        <row r="89446">
          <cell r="P89446" t="str">
            <v>芜湖无为网点</v>
          </cell>
        </row>
        <row r="89447">
          <cell r="P89447" t="str">
            <v>合肥肥东经开区网点</v>
          </cell>
        </row>
        <row r="89448">
          <cell r="P89448" t="str">
            <v>相山集散点</v>
          </cell>
        </row>
        <row r="89449">
          <cell r="P89449" t="str">
            <v>芜湖鸠江大桥网点</v>
          </cell>
        </row>
        <row r="89450">
          <cell r="P89450" t="str">
            <v>阜阳颍州万达网点</v>
          </cell>
        </row>
        <row r="89451">
          <cell r="P89451" t="str">
            <v>宿州砀山网点</v>
          </cell>
        </row>
        <row r="89452">
          <cell r="P89452" t="str">
            <v>六安裕安网点</v>
          </cell>
        </row>
        <row r="89453">
          <cell r="P89453" t="str">
            <v>阜阳颍上网点</v>
          </cell>
        </row>
        <row r="89454">
          <cell r="P89454" t="str">
            <v>阜阳临泉网点</v>
          </cell>
        </row>
        <row r="89455">
          <cell r="P89455" t="str">
            <v>合肥包河南站网点</v>
          </cell>
        </row>
        <row r="89456">
          <cell r="P89456" t="str">
            <v>宿州萧县网点</v>
          </cell>
        </row>
        <row r="89457">
          <cell r="P89457" t="str">
            <v>淮南凤台网点</v>
          </cell>
        </row>
        <row r="89458">
          <cell r="P89458" t="str">
            <v>合肥滨湖网点</v>
          </cell>
        </row>
        <row r="89459">
          <cell r="P89459" t="str">
            <v>合肥包河葛大店网点</v>
          </cell>
        </row>
        <row r="89460">
          <cell r="P89460" t="str">
            <v>合肥瑶海新站网点</v>
          </cell>
        </row>
        <row r="89461">
          <cell r="P89461" t="str">
            <v>淮南凤台网点</v>
          </cell>
        </row>
        <row r="89462">
          <cell r="P89462" t="str">
            <v>安徽代理区</v>
          </cell>
        </row>
        <row r="89463">
          <cell r="P89463" t="str">
            <v>安庆桐城网点</v>
          </cell>
        </row>
        <row r="89464">
          <cell r="P89464" t="str">
            <v>宿州砀山网点</v>
          </cell>
        </row>
        <row r="89465">
          <cell r="P89465" t="str">
            <v>合肥肥西桥北网点</v>
          </cell>
        </row>
        <row r="89466">
          <cell r="P89466" t="str">
            <v>芜湖镜湖新市口网点</v>
          </cell>
        </row>
        <row r="89467">
          <cell r="P89467" t="str">
            <v>合肥长丰网点</v>
          </cell>
        </row>
        <row r="89468">
          <cell r="P89468" t="str">
            <v>合肥蜀山网点</v>
          </cell>
        </row>
        <row r="89469">
          <cell r="P89469" t="str">
            <v>淮北濉溪网点</v>
          </cell>
        </row>
        <row r="89470">
          <cell r="P89470" t="str">
            <v>涡阳集散点</v>
          </cell>
        </row>
        <row r="89471">
          <cell r="P89471" t="str">
            <v>蚌埠怀远新城网点</v>
          </cell>
        </row>
        <row r="89472">
          <cell r="P89472" t="str">
            <v>淮南大通网点</v>
          </cell>
        </row>
        <row r="89473">
          <cell r="P89473" t="str">
            <v>亳州谯城网点</v>
          </cell>
        </row>
        <row r="89474">
          <cell r="P89474" t="str">
            <v>六安金寨网点</v>
          </cell>
        </row>
        <row r="89475">
          <cell r="P89475" t="str">
            <v>淮南凤台网点</v>
          </cell>
        </row>
        <row r="89476">
          <cell r="P89476" t="str">
            <v>宿州泗县网点</v>
          </cell>
        </row>
        <row r="89477">
          <cell r="P89477" t="str">
            <v>蚌埠蚌山万达网点</v>
          </cell>
        </row>
        <row r="89478">
          <cell r="P89478" t="str">
            <v>亳州谯城神农谷网点</v>
          </cell>
        </row>
        <row r="89479">
          <cell r="P89479" t="str">
            <v>淮北濉溪网点</v>
          </cell>
        </row>
        <row r="89480">
          <cell r="P89480" t="str">
            <v>安徽代理区</v>
          </cell>
        </row>
        <row r="89481">
          <cell r="P89481" t="str">
            <v>相山集散点</v>
          </cell>
        </row>
        <row r="89482">
          <cell r="P89482" t="str">
            <v>马鞍山当涂网点</v>
          </cell>
        </row>
        <row r="89483">
          <cell r="P89483" t="str">
            <v>合肥肥东网点</v>
          </cell>
        </row>
        <row r="89484">
          <cell r="P89484" t="str">
            <v>徽州集散点</v>
          </cell>
        </row>
        <row r="89485">
          <cell r="P89485" t="str">
            <v>池州东至网点</v>
          </cell>
        </row>
        <row r="89486">
          <cell r="P89486" t="str">
            <v>宿州砀山网点</v>
          </cell>
        </row>
        <row r="89487">
          <cell r="P89487" t="str">
            <v>滁州定远网点</v>
          </cell>
        </row>
        <row r="89488">
          <cell r="P89488" t="str">
            <v>马鞍山雨山网点</v>
          </cell>
        </row>
        <row r="89489">
          <cell r="P89489" t="str">
            <v>亳州利辛网点</v>
          </cell>
        </row>
        <row r="89490">
          <cell r="P89490" t="str">
            <v>合肥经开大学城网点</v>
          </cell>
        </row>
        <row r="89491">
          <cell r="P89491" t="str">
            <v>芜湖镜湖新市口网点</v>
          </cell>
        </row>
        <row r="89492">
          <cell r="P89492" t="str">
            <v>宣城广德网点</v>
          </cell>
        </row>
        <row r="89493">
          <cell r="P89493" t="str">
            <v>芜湖繁昌网点</v>
          </cell>
        </row>
        <row r="89494">
          <cell r="P89494" t="str">
            <v>合肥包河葛大店网点</v>
          </cell>
        </row>
        <row r="89495">
          <cell r="P89495" t="str">
            <v>相山集散点</v>
          </cell>
        </row>
        <row r="89496">
          <cell r="P89496" t="str">
            <v>宿州砀山网点</v>
          </cell>
        </row>
        <row r="89497">
          <cell r="P89497" t="str">
            <v>安徽代理区</v>
          </cell>
        </row>
        <row r="89498">
          <cell r="P89498" t="str">
            <v>宣城宣州大唐网点</v>
          </cell>
        </row>
        <row r="89499">
          <cell r="P89499" t="str">
            <v>马鞍山开发区营业部网点</v>
          </cell>
        </row>
        <row r="89500">
          <cell r="P89500" t="str">
            <v>六安霍邱周集镇网点</v>
          </cell>
        </row>
        <row r="89501">
          <cell r="P89501" t="str">
            <v>宣城宣州城东网点</v>
          </cell>
        </row>
        <row r="89502">
          <cell r="P89502" t="str">
            <v>铜陵义安城关网点</v>
          </cell>
        </row>
        <row r="89503">
          <cell r="P89503" t="str">
            <v>蚌埠五河网点</v>
          </cell>
        </row>
        <row r="89504">
          <cell r="P89504" t="str">
            <v>阜阳颍上网点</v>
          </cell>
        </row>
        <row r="89505">
          <cell r="P89505" t="str">
            <v>阜阳临泉网点</v>
          </cell>
        </row>
        <row r="89506">
          <cell r="P89506" t="str">
            <v>池州贵池开发区网点</v>
          </cell>
        </row>
        <row r="89507">
          <cell r="P89507" t="str">
            <v>芜湖繁昌网点</v>
          </cell>
        </row>
        <row r="89508">
          <cell r="P89508" t="str">
            <v>安庆宜秀网点</v>
          </cell>
        </row>
        <row r="89509">
          <cell r="P89509" t="str">
            <v>淮南寿县网点</v>
          </cell>
        </row>
        <row r="89510">
          <cell r="P89510" t="str">
            <v>相山集散点</v>
          </cell>
        </row>
        <row r="89511">
          <cell r="P89511" t="str">
            <v>合肥肥东网点</v>
          </cell>
        </row>
        <row r="89512">
          <cell r="P89512" t="str">
            <v>阜阳阜合新区网点</v>
          </cell>
        </row>
        <row r="89513">
          <cell r="P89513" t="str">
            <v>合肥肥东网点</v>
          </cell>
        </row>
        <row r="89514">
          <cell r="P89514" t="str">
            <v>铜陵枞阳网点</v>
          </cell>
        </row>
        <row r="89515">
          <cell r="P89515" t="str">
            <v>芜湖无为网点</v>
          </cell>
        </row>
        <row r="89516">
          <cell r="P89516" t="str">
            <v>黄山屯溪茶城网点</v>
          </cell>
        </row>
        <row r="89517">
          <cell r="P89517" t="str">
            <v>淮北濉溪东部乡镇网点</v>
          </cell>
        </row>
        <row r="89518">
          <cell r="P89518" t="str">
            <v>淮南潘集网点</v>
          </cell>
        </row>
        <row r="89519">
          <cell r="P89519" t="str">
            <v>合肥肥西鑫辰网点</v>
          </cell>
        </row>
        <row r="89520">
          <cell r="P89520" t="str">
            <v>马鞍山当涂网点</v>
          </cell>
        </row>
        <row r="89521">
          <cell r="P89521" t="str">
            <v>淮南大通网点</v>
          </cell>
        </row>
        <row r="89522">
          <cell r="P89522" t="str">
            <v>黄山屯溪茶城网点</v>
          </cell>
        </row>
        <row r="89523">
          <cell r="P89523" t="str">
            <v>池州青阳网点</v>
          </cell>
        </row>
        <row r="89524">
          <cell r="P89524" t="str">
            <v>合肥巢湖亚父路网点</v>
          </cell>
        </row>
        <row r="89525">
          <cell r="P89525" t="str">
            <v>合肥瑶海北网点</v>
          </cell>
        </row>
        <row r="89526">
          <cell r="P89526" t="str">
            <v>阜阳临泉网点</v>
          </cell>
        </row>
        <row r="89527">
          <cell r="P89527" t="str">
            <v>宿州砀山网点</v>
          </cell>
        </row>
        <row r="89528">
          <cell r="P89528" t="str">
            <v>合肥高新云飞路网点</v>
          </cell>
        </row>
        <row r="89529">
          <cell r="P89529" t="str">
            <v>合肥肥东网点</v>
          </cell>
        </row>
        <row r="89530">
          <cell r="P89530" t="str">
            <v>合肥庐江网点</v>
          </cell>
        </row>
        <row r="89531">
          <cell r="P89531" t="str">
            <v>宿州埇桥众德祥福园网点</v>
          </cell>
        </row>
        <row r="89532">
          <cell r="P89532" t="str">
            <v>合肥肥东网点</v>
          </cell>
        </row>
        <row r="89533">
          <cell r="P89533" t="str">
            <v>安庆宜秀网点</v>
          </cell>
        </row>
        <row r="89534">
          <cell r="P89534" t="str">
            <v>亳州涡阳东城网点</v>
          </cell>
        </row>
        <row r="89535">
          <cell r="P89535" t="str">
            <v>安庆怀宁网点</v>
          </cell>
        </row>
        <row r="89536">
          <cell r="P89536" t="str">
            <v>徽州集散点</v>
          </cell>
        </row>
        <row r="89537">
          <cell r="P89537" t="str">
            <v>合肥蜀山网点</v>
          </cell>
        </row>
        <row r="89538">
          <cell r="P89538" t="str">
            <v>马鞍山含山网点</v>
          </cell>
        </row>
        <row r="89539">
          <cell r="P89539" t="str">
            <v>马鞍山含山网点</v>
          </cell>
        </row>
        <row r="89540">
          <cell r="P89540" t="str">
            <v>宿州泗县网点</v>
          </cell>
        </row>
        <row r="89541">
          <cell r="P89541" t="str">
            <v>滁州定远网点</v>
          </cell>
        </row>
        <row r="89542">
          <cell r="P89542" t="str">
            <v>阜阳颍泉工业园网点</v>
          </cell>
        </row>
        <row r="89543">
          <cell r="P89543" t="str">
            <v>蚌埠龙子湖大学城网点</v>
          </cell>
        </row>
        <row r="89544">
          <cell r="P89544" t="str">
            <v>池州贵池开发区网点</v>
          </cell>
        </row>
        <row r="89545">
          <cell r="P89545" t="str">
            <v>芜湖镜湖万达网点</v>
          </cell>
        </row>
        <row r="89546">
          <cell r="P89546" t="str">
            <v>阜阳阜南网点</v>
          </cell>
        </row>
        <row r="89547">
          <cell r="P89547" t="str">
            <v>相山集散点</v>
          </cell>
        </row>
        <row r="89548">
          <cell r="P89548" t="str">
            <v>淮北相山网点</v>
          </cell>
        </row>
        <row r="89549">
          <cell r="P89549" t="str">
            <v>宿州萧县网点</v>
          </cell>
        </row>
        <row r="89550">
          <cell r="P89550" t="str">
            <v>六安裕安城南网点</v>
          </cell>
        </row>
        <row r="89551">
          <cell r="P89551" t="str">
            <v>马鞍山含山网点</v>
          </cell>
        </row>
        <row r="89552">
          <cell r="P89552" t="str">
            <v>淮北濉溪网点</v>
          </cell>
        </row>
        <row r="89553">
          <cell r="P89553" t="str">
            <v>马鞍山和县网点</v>
          </cell>
        </row>
        <row r="89554">
          <cell r="P89554" t="str">
            <v>合肥包河葛大店网点</v>
          </cell>
        </row>
        <row r="89555">
          <cell r="P89555" t="str">
            <v>芜湖镜湖网点</v>
          </cell>
        </row>
        <row r="89556">
          <cell r="P89556" t="str">
            <v>马鞍山含山网点</v>
          </cell>
        </row>
        <row r="89557">
          <cell r="P89557" t="str">
            <v>宣城宁国网点</v>
          </cell>
        </row>
        <row r="89558">
          <cell r="P89558" t="str">
            <v>合肥经开大学城网点</v>
          </cell>
        </row>
        <row r="89559">
          <cell r="P89559" t="str">
            <v>安庆宿松网点</v>
          </cell>
        </row>
        <row r="89560">
          <cell r="P89560" t="str">
            <v>六安金寨网点</v>
          </cell>
        </row>
        <row r="89561">
          <cell r="P89561" t="str">
            <v>六安裕安平桥网点</v>
          </cell>
        </row>
        <row r="89562">
          <cell r="P89562" t="str">
            <v>阜阳临泉网点</v>
          </cell>
        </row>
        <row r="89563">
          <cell r="P89563" t="str">
            <v>安庆桐城网点</v>
          </cell>
        </row>
        <row r="89564">
          <cell r="P89564" t="str">
            <v>芜湖繁昌网点</v>
          </cell>
        </row>
        <row r="89565">
          <cell r="P89565" t="str">
            <v>合肥市三孝口网点</v>
          </cell>
        </row>
        <row r="89566">
          <cell r="P89566" t="str">
            <v>安徽代理区</v>
          </cell>
        </row>
        <row r="89567">
          <cell r="P89567" t="str">
            <v>合肥市三孝口网点</v>
          </cell>
        </row>
        <row r="89568">
          <cell r="P89568" t="str">
            <v>合肥肥东人民路网点</v>
          </cell>
        </row>
        <row r="89569">
          <cell r="P89569" t="str">
            <v>安徽代理区</v>
          </cell>
        </row>
        <row r="89570">
          <cell r="P89570" t="str">
            <v>合肥市三孝口网点</v>
          </cell>
        </row>
        <row r="89571">
          <cell r="P89571" t="str">
            <v>金安集散点</v>
          </cell>
        </row>
        <row r="89572">
          <cell r="P89572" t="str">
            <v>合肥瑶海胜利路网点</v>
          </cell>
        </row>
        <row r="89573">
          <cell r="P89573" t="str">
            <v>亳州涡阳城西网点</v>
          </cell>
        </row>
        <row r="89574">
          <cell r="P89574" t="str">
            <v>琅琊集散点</v>
          </cell>
        </row>
        <row r="89575">
          <cell r="P89575" t="str">
            <v>六安金安木厂网点</v>
          </cell>
        </row>
        <row r="89575">
          <cell r="AI89575" t="str">
            <v>网点超50分钟未响应</v>
          </cell>
        </row>
        <row r="89576">
          <cell r="P89576" t="str">
            <v>芜湖弋江火龙岗网点</v>
          </cell>
        </row>
        <row r="89577">
          <cell r="P89577" t="str">
            <v>六安金安城北网点</v>
          </cell>
        </row>
        <row r="89578">
          <cell r="P89578" t="str">
            <v>宿州砀山网点</v>
          </cell>
        </row>
        <row r="89579">
          <cell r="P89579" t="str">
            <v>芜湖弋江火龙岗网点</v>
          </cell>
        </row>
        <row r="89580">
          <cell r="P89580" t="str">
            <v>黄山祁门网点</v>
          </cell>
        </row>
        <row r="89581">
          <cell r="P89581" t="str">
            <v>芜湖镜湖新市口网点</v>
          </cell>
        </row>
        <row r="89582">
          <cell r="P89582" t="str">
            <v>亳州蒙城网点</v>
          </cell>
        </row>
        <row r="89583">
          <cell r="P89583" t="str">
            <v>黄山屯溪网点</v>
          </cell>
        </row>
        <row r="89583">
          <cell r="AI89583" t="str">
            <v>网点超50分钟未响应</v>
          </cell>
        </row>
        <row r="89584">
          <cell r="P89584" t="str">
            <v>黄山黄山区网点</v>
          </cell>
        </row>
        <row r="89585">
          <cell r="P89585" t="str">
            <v>合肥市三孝口网点</v>
          </cell>
        </row>
        <row r="89586">
          <cell r="P89586" t="str">
            <v>金安集散点</v>
          </cell>
        </row>
        <row r="89587">
          <cell r="P89587" t="str">
            <v>合肥包河南站网点</v>
          </cell>
        </row>
        <row r="89588">
          <cell r="P89588" t="str">
            <v>芜湖二坝网点</v>
          </cell>
        </row>
        <row r="89589">
          <cell r="P89589" t="str">
            <v>马鞍山当涂网点</v>
          </cell>
        </row>
        <row r="89590">
          <cell r="P89590" t="str">
            <v>合肥庐江网点</v>
          </cell>
        </row>
        <row r="89591">
          <cell r="P89591" t="str">
            <v>合肥瑶海南网点</v>
          </cell>
        </row>
        <row r="89592">
          <cell r="P89592" t="str">
            <v>安庆宜秀网点</v>
          </cell>
        </row>
        <row r="89593">
          <cell r="P89593" t="str">
            <v>宿州埇桥网点</v>
          </cell>
        </row>
        <row r="89594">
          <cell r="P89594" t="str">
            <v>淮北濉溪东部乡镇网点</v>
          </cell>
        </row>
        <row r="89595">
          <cell r="P89595" t="str">
            <v>合肥蜀山通合网点</v>
          </cell>
        </row>
        <row r="89596">
          <cell r="P89596" t="str">
            <v>六安金安城北网点</v>
          </cell>
        </row>
        <row r="89597">
          <cell r="P89597" t="str">
            <v>宿州埇桥九中网点</v>
          </cell>
        </row>
        <row r="89598">
          <cell r="P89598" t="str">
            <v>淮南潘集网点</v>
          </cell>
        </row>
        <row r="89599">
          <cell r="P89599" t="str">
            <v>芜湖南陵宇培网点</v>
          </cell>
        </row>
        <row r="89600">
          <cell r="P89600" t="str">
            <v>亳州蒙城网点</v>
          </cell>
        </row>
        <row r="89601">
          <cell r="P89601" t="str">
            <v>阜阳太和网点</v>
          </cell>
        </row>
        <row r="89602">
          <cell r="P89602" t="str">
            <v>安徽代理区</v>
          </cell>
        </row>
        <row r="89603">
          <cell r="P89603" t="str">
            <v>宿州埇桥网点</v>
          </cell>
        </row>
        <row r="89604">
          <cell r="P89604" t="str">
            <v>六安金安三十铺网点</v>
          </cell>
        </row>
        <row r="89605">
          <cell r="P89605" t="str">
            <v>安徽代理区</v>
          </cell>
        </row>
        <row r="89606">
          <cell r="P89606" t="str">
            <v>马鞍山含山网点</v>
          </cell>
        </row>
        <row r="89607">
          <cell r="P89607" t="str">
            <v>合肥包河三里庵网点</v>
          </cell>
        </row>
        <row r="89608">
          <cell r="P89608" t="str">
            <v>宿州埇桥网点</v>
          </cell>
        </row>
        <row r="89609">
          <cell r="P89609" t="str">
            <v>合肥长丰双凤大道网点</v>
          </cell>
        </row>
        <row r="89610">
          <cell r="P89610" t="str">
            <v>合肥市三孝口网点</v>
          </cell>
        </row>
        <row r="89611">
          <cell r="P89611" t="str">
            <v>亳州涡阳网点</v>
          </cell>
        </row>
        <row r="89612">
          <cell r="P89612" t="str">
            <v>相山集散点</v>
          </cell>
        </row>
        <row r="89613">
          <cell r="P89613" t="str">
            <v>滁州定远网点</v>
          </cell>
        </row>
        <row r="89614">
          <cell r="P89614" t="str">
            <v>合肥瑶海鹿鸣山网点</v>
          </cell>
        </row>
        <row r="89615">
          <cell r="P89615" t="str">
            <v>亳州谯城老康美网点</v>
          </cell>
        </row>
        <row r="89616">
          <cell r="P89616" t="str">
            <v>安徽代理区</v>
          </cell>
        </row>
        <row r="89617">
          <cell r="P89617" t="str">
            <v>阜阳颍州工贸园网点</v>
          </cell>
        </row>
        <row r="89618">
          <cell r="P89618" t="str">
            <v>蚌埠怀远老城网点</v>
          </cell>
        </row>
        <row r="89619">
          <cell r="P89619" t="str">
            <v>合肥蜀山农大网点</v>
          </cell>
        </row>
        <row r="89620">
          <cell r="P89620" t="str">
            <v>肥东集散点</v>
          </cell>
        </row>
        <row r="89621">
          <cell r="P89621" t="str">
            <v>铜陵铜官铜都网点</v>
          </cell>
        </row>
        <row r="89622">
          <cell r="P89622" t="str">
            <v>安庆宜秀开发区网点</v>
          </cell>
        </row>
        <row r="89623">
          <cell r="P89623" t="str">
            <v>亳州谯城万达网点</v>
          </cell>
        </row>
        <row r="89624">
          <cell r="P89624" t="str">
            <v>六安市裕安苏埠网点</v>
          </cell>
        </row>
        <row r="89625">
          <cell r="P89625" t="str">
            <v>蚌埠固镇网点</v>
          </cell>
        </row>
        <row r="89626">
          <cell r="P89626" t="str">
            <v>宿州砀山网点</v>
          </cell>
        </row>
        <row r="89627">
          <cell r="P89627" t="str">
            <v>安庆宿松网点</v>
          </cell>
        </row>
        <row r="89628">
          <cell r="P89628" t="str">
            <v>安庆潜山网点</v>
          </cell>
        </row>
        <row r="89629">
          <cell r="P89629" t="str">
            <v>宿州砀山网点</v>
          </cell>
        </row>
        <row r="89630">
          <cell r="P89630" t="str">
            <v>铜陵枞阳网点</v>
          </cell>
        </row>
        <row r="89631">
          <cell r="P89631" t="str">
            <v>合肥蜀山农大网点</v>
          </cell>
        </row>
        <row r="89632">
          <cell r="P89632" t="str">
            <v>淮南潘集网点</v>
          </cell>
        </row>
        <row r="89633">
          <cell r="P89633" t="str">
            <v>安徽代理区</v>
          </cell>
        </row>
        <row r="89634">
          <cell r="P89634" t="str">
            <v>合肥肥东网点</v>
          </cell>
        </row>
        <row r="89635">
          <cell r="P89635" t="str">
            <v>六安金安木厂网点</v>
          </cell>
        </row>
        <row r="89636">
          <cell r="P89636" t="str">
            <v>宣城宁国网点</v>
          </cell>
        </row>
        <row r="89637">
          <cell r="P89637" t="str">
            <v>芜湖南陵宇培网点</v>
          </cell>
        </row>
        <row r="89638">
          <cell r="P89638" t="str">
            <v>安庆宜秀网点</v>
          </cell>
        </row>
        <row r="89639">
          <cell r="P89639" t="str">
            <v>安庆宿松网点</v>
          </cell>
        </row>
        <row r="89640">
          <cell r="P89640" t="str">
            <v>阜阳颍东开发区网点</v>
          </cell>
        </row>
        <row r="89641">
          <cell r="P89641" t="str">
            <v>安庆宜秀开发区网点</v>
          </cell>
        </row>
        <row r="89642">
          <cell r="P89642" t="str">
            <v>相山集散点</v>
          </cell>
        </row>
        <row r="89643">
          <cell r="P89643" t="str">
            <v>铜陵枞阳网点</v>
          </cell>
        </row>
        <row r="89644">
          <cell r="P89644" t="str">
            <v>六安金安城北网点</v>
          </cell>
        </row>
        <row r="89645">
          <cell r="P89645" t="str">
            <v>六安金安网点</v>
          </cell>
        </row>
        <row r="89646">
          <cell r="P89646" t="str">
            <v>阜阳颍东新城网点</v>
          </cell>
        </row>
        <row r="89647">
          <cell r="P89647" t="str">
            <v>蚌埠龙子湖宏业网点</v>
          </cell>
        </row>
        <row r="89648">
          <cell r="P89648" t="str">
            <v>淮南凤台网点</v>
          </cell>
        </row>
        <row r="89649">
          <cell r="P89649" t="str">
            <v>合肥庐江网点</v>
          </cell>
        </row>
        <row r="89650">
          <cell r="P89650" t="str">
            <v>黄山歙县城区网点</v>
          </cell>
        </row>
        <row r="89651">
          <cell r="P89651" t="str">
            <v>淮北相山网点</v>
          </cell>
        </row>
        <row r="89652">
          <cell r="P89652" t="str">
            <v>相山集散点</v>
          </cell>
        </row>
        <row r="89653">
          <cell r="P89653" t="str">
            <v>宣城宣州网点</v>
          </cell>
        </row>
        <row r="89654">
          <cell r="P89654" t="str">
            <v>阜阳颍上网点</v>
          </cell>
        </row>
        <row r="89655">
          <cell r="P89655" t="str">
            <v>合肥巢湖槐林网点</v>
          </cell>
        </row>
        <row r="89656">
          <cell r="P89656" t="str">
            <v>黄山屯溪茶城网点</v>
          </cell>
        </row>
        <row r="89657">
          <cell r="P89657" t="str">
            <v>安徽代理区</v>
          </cell>
        </row>
        <row r="89658">
          <cell r="P89658" t="str">
            <v>合肥高新网点</v>
          </cell>
        </row>
        <row r="89659">
          <cell r="P89659" t="str">
            <v>安徽代理区</v>
          </cell>
        </row>
        <row r="89660">
          <cell r="P89660" t="str">
            <v>淮北濉溪网点</v>
          </cell>
        </row>
        <row r="89661">
          <cell r="P89661" t="str">
            <v>亳州谯城万达网点</v>
          </cell>
        </row>
        <row r="89662">
          <cell r="P89662" t="str">
            <v>合肥肥西桥北网点</v>
          </cell>
        </row>
        <row r="89663">
          <cell r="P89663" t="str">
            <v>马鞍山含山网点</v>
          </cell>
        </row>
        <row r="89664">
          <cell r="P89664" t="str">
            <v>合肥包河葛大店网点</v>
          </cell>
        </row>
        <row r="89665">
          <cell r="P89665" t="str">
            <v>合肥滨湖网点</v>
          </cell>
        </row>
        <row r="89666">
          <cell r="P89666" t="str">
            <v>合肥蜀山农大网点</v>
          </cell>
        </row>
        <row r="89667">
          <cell r="P89667" t="str">
            <v>合肥肥东经开区网点</v>
          </cell>
        </row>
        <row r="89668">
          <cell r="P89668" t="str">
            <v>合肥肥东经开区网点</v>
          </cell>
        </row>
        <row r="89669">
          <cell r="P89669" t="str">
            <v>合肥瑶海胜利路网点</v>
          </cell>
        </row>
        <row r="89670">
          <cell r="P89670" t="str">
            <v>合肥包河葛大店网点</v>
          </cell>
        </row>
        <row r="89671">
          <cell r="P89671" t="str">
            <v>淮北濉溪西部乡镇网点</v>
          </cell>
        </row>
        <row r="89672">
          <cell r="P89672" t="str">
            <v>合肥西集散点</v>
          </cell>
        </row>
        <row r="89673">
          <cell r="P89673" t="str">
            <v>安徽代理区</v>
          </cell>
        </row>
        <row r="89674">
          <cell r="P89674" t="str">
            <v>黄山屯溪阳湖网点</v>
          </cell>
        </row>
        <row r="89675">
          <cell r="P89675" t="str">
            <v>六安金安城北网点</v>
          </cell>
        </row>
        <row r="89676">
          <cell r="P89676" t="str">
            <v>滁州苏滁产业园网点</v>
          </cell>
        </row>
        <row r="89677">
          <cell r="P89677" t="str">
            <v>芜湖南陵宇培网点</v>
          </cell>
        </row>
        <row r="89678">
          <cell r="P89678" t="str">
            <v>宿州砀山网点</v>
          </cell>
        </row>
        <row r="89679">
          <cell r="P89679" t="str">
            <v>合肥庐阳海棠网点</v>
          </cell>
        </row>
        <row r="89680">
          <cell r="P89680" t="str">
            <v>合肥肥西桥南网点</v>
          </cell>
        </row>
        <row r="89681">
          <cell r="P89681" t="str">
            <v>淮北相山网点</v>
          </cell>
        </row>
        <row r="89682">
          <cell r="P89682" t="str">
            <v>六安舒城舒晓网点</v>
          </cell>
        </row>
        <row r="89683">
          <cell r="P89683" t="str">
            <v>合肥包河葛大店网点</v>
          </cell>
        </row>
        <row r="89684">
          <cell r="P89684" t="str">
            <v>宿州灵璧网点</v>
          </cell>
        </row>
        <row r="89685">
          <cell r="P89685" t="str">
            <v>滁州凤阳网点</v>
          </cell>
        </row>
        <row r="89686">
          <cell r="P89686" t="str">
            <v>安庆宜秀网点</v>
          </cell>
        </row>
        <row r="89687">
          <cell r="P89687" t="str">
            <v>亳州谯城网点</v>
          </cell>
        </row>
        <row r="89688">
          <cell r="P89688" t="str">
            <v>六安霍邱周集镇网点</v>
          </cell>
        </row>
        <row r="89689">
          <cell r="P89689" t="str">
            <v>霍邱集散点</v>
          </cell>
        </row>
        <row r="89690">
          <cell r="P89690" t="str">
            <v>安庆宿松网点</v>
          </cell>
        </row>
        <row r="89691">
          <cell r="P89691" t="str">
            <v>琅琊集散点</v>
          </cell>
        </row>
        <row r="89692">
          <cell r="P89692" t="str">
            <v>合肥蜀山农大网点</v>
          </cell>
        </row>
        <row r="89693">
          <cell r="P89693" t="str">
            <v>芜湖镜湖新市口网点</v>
          </cell>
        </row>
        <row r="89694">
          <cell r="P89694" t="str">
            <v>合肥瑶海鹿鸣山网点</v>
          </cell>
        </row>
        <row r="89695">
          <cell r="P89695" t="str">
            <v>亳州蒙城网点</v>
          </cell>
        </row>
        <row r="89696">
          <cell r="P89696" t="str">
            <v>安庆宜秀网点</v>
          </cell>
        </row>
        <row r="89697">
          <cell r="P89697" t="str">
            <v>六安裕安平桥网点</v>
          </cell>
        </row>
        <row r="89698">
          <cell r="P89698" t="str">
            <v>合肥包河合工大网点</v>
          </cell>
        </row>
        <row r="89699">
          <cell r="P89699" t="str">
            <v>相山集散点</v>
          </cell>
        </row>
        <row r="89700">
          <cell r="P89700" t="str">
            <v>合肥肥东吾悦网点</v>
          </cell>
        </row>
        <row r="89701">
          <cell r="P89701" t="str">
            <v>马鞍山含山网点</v>
          </cell>
        </row>
        <row r="89702">
          <cell r="P89702" t="str">
            <v>亳州涡阳城关网点</v>
          </cell>
        </row>
        <row r="89703">
          <cell r="P89703" t="str">
            <v>蚌埠蚌山万达网点</v>
          </cell>
        </row>
        <row r="89704">
          <cell r="P89704" t="str">
            <v>桐城集散点</v>
          </cell>
        </row>
        <row r="89705">
          <cell r="P89705" t="str">
            <v>淮南凤台网点</v>
          </cell>
        </row>
        <row r="89706">
          <cell r="P89706" t="str">
            <v>安庆潜山网点</v>
          </cell>
        </row>
        <row r="89707">
          <cell r="P89707" t="str">
            <v>滁州全椒网点</v>
          </cell>
        </row>
        <row r="89708">
          <cell r="P89708" t="str">
            <v>合肥包河葛大店网点</v>
          </cell>
        </row>
        <row r="89709">
          <cell r="P89709" t="str">
            <v>六安舒城杭埠网点</v>
          </cell>
        </row>
        <row r="89710">
          <cell r="P89710" t="str">
            <v>铜陵枞阳网点</v>
          </cell>
        </row>
        <row r="89711">
          <cell r="P89711" t="str">
            <v>合肥蜀山蜀峰路网点</v>
          </cell>
        </row>
        <row r="89712">
          <cell r="P89712" t="str">
            <v>合肥庐江网点</v>
          </cell>
        </row>
        <row r="89713">
          <cell r="P89713" t="str">
            <v>滁州全椒网点</v>
          </cell>
        </row>
        <row r="89714">
          <cell r="P89714" t="str">
            <v>安庆宜秀网点</v>
          </cell>
        </row>
        <row r="89715">
          <cell r="P89715" t="str">
            <v>黄山歙县开发区网点</v>
          </cell>
        </row>
        <row r="89716">
          <cell r="P89716" t="str">
            <v>芜湖县万达网点</v>
          </cell>
        </row>
        <row r="89717">
          <cell r="P89717" t="str">
            <v>亳州谯城万达网点</v>
          </cell>
        </row>
        <row r="89718">
          <cell r="P89718" t="str">
            <v>六安金安网点</v>
          </cell>
        </row>
        <row r="89719">
          <cell r="P89719" t="str">
            <v>合肥长丰北城网点</v>
          </cell>
        </row>
        <row r="89720">
          <cell r="P89720" t="str">
            <v>宿州萧县网点</v>
          </cell>
        </row>
        <row r="89721">
          <cell r="P89721" t="str">
            <v>合肥长丰北城网点</v>
          </cell>
        </row>
        <row r="89722">
          <cell r="P89722" t="str">
            <v>六安霍邱孟集镇网点</v>
          </cell>
        </row>
        <row r="89723">
          <cell r="P89723" t="str">
            <v>合肥市三孝口网点</v>
          </cell>
        </row>
        <row r="89724">
          <cell r="P89724" t="str">
            <v>淮南舜耕山网点</v>
          </cell>
        </row>
        <row r="89725">
          <cell r="P89725" t="str">
            <v>滁州明光网点</v>
          </cell>
        </row>
        <row r="89726">
          <cell r="P89726" t="str">
            <v>蚌埠怀远老城网点</v>
          </cell>
        </row>
        <row r="89727">
          <cell r="P89727" t="str">
            <v>安庆宜秀网点</v>
          </cell>
        </row>
        <row r="89728">
          <cell r="P89728" t="str">
            <v>亳州蒙城网点</v>
          </cell>
        </row>
        <row r="89729">
          <cell r="P89729" t="str">
            <v>芜湖镜湖万达网点</v>
          </cell>
        </row>
        <row r="89730">
          <cell r="P89730" t="str">
            <v>宜秀集散点</v>
          </cell>
        </row>
        <row r="89731">
          <cell r="P89731" t="str">
            <v>安庆宿松网点</v>
          </cell>
        </row>
        <row r="89732">
          <cell r="P89732" t="str">
            <v>合肥瑶海磨店网点</v>
          </cell>
        </row>
        <row r="89733">
          <cell r="P89733" t="str">
            <v>安徽代理区</v>
          </cell>
        </row>
        <row r="89734">
          <cell r="P89734" t="str">
            <v>淮北濉溪开发区网点</v>
          </cell>
        </row>
        <row r="89735">
          <cell r="P89735" t="str">
            <v>宣城泾县网点</v>
          </cell>
        </row>
        <row r="89736">
          <cell r="P89736" t="str">
            <v>滁州全椒网点</v>
          </cell>
        </row>
        <row r="89737">
          <cell r="P89737" t="str">
            <v>六安裕安网点</v>
          </cell>
        </row>
        <row r="89738">
          <cell r="P89738" t="str">
            <v>淮南寿县网点</v>
          </cell>
        </row>
        <row r="89739">
          <cell r="P89739" t="str">
            <v>合肥长丰水湖镇网点</v>
          </cell>
        </row>
        <row r="89740">
          <cell r="P89740" t="str">
            <v>滁州凤阳网点</v>
          </cell>
        </row>
        <row r="89741">
          <cell r="P89741" t="str">
            <v>合肥市三孝口网点</v>
          </cell>
        </row>
        <row r="89742">
          <cell r="P89742" t="str">
            <v>合肥肥东经开区网点</v>
          </cell>
        </row>
        <row r="89743">
          <cell r="P89743" t="str">
            <v>合肥瑶海灵石路网点</v>
          </cell>
        </row>
        <row r="89744">
          <cell r="P89744" t="str">
            <v>六安裕安城南网点</v>
          </cell>
        </row>
        <row r="89745">
          <cell r="P89745" t="str">
            <v>铜陵枞阳网点</v>
          </cell>
        </row>
        <row r="89746">
          <cell r="P89746" t="str">
            <v>相山集散点</v>
          </cell>
        </row>
        <row r="89747">
          <cell r="P89747" t="str">
            <v>阜南集散点</v>
          </cell>
        </row>
        <row r="89748">
          <cell r="P89748" t="str">
            <v>淮北相山网点</v>
          </cell>
        </row>
        <row r="89749">
          <cell r="P89749" t="str">
            <v>池州青阳网点</v>
          </cell>
        </row>
        <row r="89750">
          <cell r="P89750" t="str">
            <v>滁州南谯网点</v>
          </cell>
        </row>
        <row r="89751">
          <cell r="P89751" t="str">
            <v>铜陵枞阳网点</v>
          </cell>
        </row>
        <row r="89752">
          <cell r="P89752" t="str">
            <v>合肥肥东经开区网点</v>
          </cell>
        </row>
        <row r="89753">
          <cell r="P89753" t="str">
            <v>亳州涡阳城西网点</v>
          </cell>
        </row>
        <row r="89754">
          <cell r="P89754" t="str">
            <v>安徽代理区</v>
          </cell>
        </row>
        <row r="89755">
          <cell r="P89755" t="str">
            <v>合肥高新云飞路网点</v>
          </cell>
        </row>
        <row r="89756">
          <cell r="P89756" t="str">
            <v>宣城泾县网点</v>
          </cell>
        </row>
        <row r="89757">
          <cell r="P89757" t="str">
            <v>亳州谯城网点</v>
          </cell>
        </row>
        <row r="89758">
          <cell r="P89758" t="str">
            <v>淮北濉溪网点</v>
          </cell>
        </row>
        <row r="89759">
          <cell r="P89759" t="str">
            <v>蚌埠怀远新城网点</v>
          </cell>
        </row>
        <row r="89760">
          <cell r="P89760" t="str">
            <v>滁州天长网点</v>
          </cell>
        </row>
        <row r="89761">
          <cell r="P89761" t="str">
            <v>蚌埠淮上网点</v>
          </cell>
        </row>
        <row r="89762">
          <cell r="P89762" t="str">
            <v>阜阳临沂商城网点</v>
          </cell>
        </row>
        <row r="89763">
          <cell r="P89763" t="str">
            <v>马鞍山含山网点</v>
          </cell>
        </row>
        <row r="89764">
          <cell r="P89764" t="str">
            <v>亳州谯城网点</v>
          </cell>
        </row>
        <row r="89765">
          <cell r="P89765" t="str">
            <v>宣城泾县网点</v>
          </cell>
        </row>
        <row r="89766">
          <cell r="P89766" t="str">
            <v>马鞍山含山网点</v>
          </cell>
        </row>
        <row r="89767">
          <cell r="P89767" t="str">
            <v>安庆望江网点</v>
          </cell>
        </row>
        <row r="89768">
          <cell r="P89768" t="str">
            <v>铜陵枞阳网点</v>
          </cell>
        </row>
        <row r="89769">
          <cell r="P89769" t="str">
            <v>淮北濉溪网点</v>
          </cell>
        </row>
        <row r="89770">
          <cell r="P89770" t="str">
            <v>安庆潜山网点</v>
          </cell>
        </row>
        <row r="89771">
          <cell r="P89771" t="str">
            <v>合肥经开大学城网点</v>
          </cell>
        </row>
        <row r="89772">
          <cell r="P89772" t="str">
            <v>淮北濉溪网点</v>
          </cell>
        </row>
        <row r="89773">
          <cell r="P89773" t="str">
            <v>合肥高新云飞路网点</v>
          </cell>
        </row>
        <row r="89774">
          <cell r="P89774" t="str">
            <v>安徽代理区</v>
          </cell>
        </row>
        <row r="89775">
          <cell r="P89775" t="str">
            <v>黄山屯溪网点</v>
          </cell>
        </row>
        <row r="89776">
          <cell r="P89776" t="str">
            <v>合肥庐江网点</v>
          </cell>
        </row>
        <row r="89777">
          <cell r="P89777" t="str">
            <v>相山集散点</v>
          </cell>
        </row>
        <row r="89778">
          <cell r="P89778" t="str">
            <v>池州东至网点</v>
          </cell>
        </row>
        <row r="89779">
          <cell r="P89779" t="str">
            <v>六安新安网点</v>
          </cell>
        </row>
        <row r="89780">
          <cell r="P89780" t="str">
            <v>利辛集散点</v>
          </cell>
        </row>
        <row r="89781">
          <cell r="P89781" t="str">
            <v>宿州灵璧网点</v>
          </cell>
        </row>
        <row r="89782">
          <cell r="P89782" t="str">
            <v>滁州来安网点</v>
          </cell>
        </row>
        <row r="89783">
          <cell r="P89783" t="str">
            <v>六安叶集网点</v>
          </cell>
        </row>
        <row r="89784">
          <cell r="P89784" t="str">
            <v>合肥瑶海漕冲网点</v>
          </cell>
        </row>
        <row r="89785">
          <cell r="P89785" t="str">
            <v>阜阳临泉网点</v>
          </cell>
        </row>
        <row r="89786">
          <cell r="P89786" t="str">
            <v>宿州埇桥网点</v>
          </cell>
        </row>
        <row r="89787">
          <cell r="P89787" t="str">
            <v>亳州蒙城网点</v>
          </cell>
        </row>
        <row r="89788">
          <cell r="P89788" t="str">
            <v>合肥包河合工大网点</v>
          </cell>
        </row>
        <row r="89789">
          <cell r="P89789" t="str">
            <v>阜阳临泉网点</v>
          </cell>
        </row>
        <row r="89790">
          <cell r="P89790" t="str">
            <v>宣城宣州网点</v>
          </cell>
        </row>
        <row r="89791">
          <cell r="P89791" t="str">
            <v>阜阳颍上网点</v>
          </cell>
        </row>
        <row r="89792">
          <cell r="P89792" t="str">
            <v>宿州埇桥三里湾网点</v>
          </cell>
        </row>
        <row r="89793">
          <cell r="P89793" t="str">
            <v>芜湖二坝网点</v>
          </cell>
        </row>
        <row r="89794">
          <cell r="P89794" t="str">
            <v>合肥滨湖网点</v>
          </cell>
        </row>
        <row r="89795">
          <cell r="P89795" t="str">
            <v>合肥蜀山大溪地网点</v>
          </cell>
        </row>
        <row r="89796">
          <cell r="P89796" t="str">
            <v>宿州灵璧网点</v>
          </cell>
        </row>
        <row r="89797">
          <cell r="P89797" t="str">
            <v>池州贵池开发区网点</v>
          </cell>
        </row>
        <row r="89798">
          <cell r="P89798" t="str">
            <v>合肥瑶海漕冲网点</v>
          </cell>
        </row>
        <row r="89799">
          <cell r="P89799" t="str">
            <v>合肥瑶海鹿鸣山网点</v>
          </cell>
        </row>
        <row r="89800">
          <cell r="P89800" t="str">
            <v>滁州南谯龙蟠网点</v>
          </cell>
        </row>
        <row r="89801">
          <cell r="P89801" t="str">
            <v>合肥包河工业园网点</v>
          </cell>
        </row>
        <row r="89802">
          <cell r="P89802" t="str">
            <v>阜阳颍东网点</v>
          </cell>
        </row>
        <row r="89803">
          <cell r="P89803" t="str">
            <v>滁州明光网点</v>
          </cell>
        </row>
        <row r="89804">
          <cell r="P89804" t="str">
            <v>合肥庐江网点</v>
          </cell>
        </row>
        <row r="89805">
          <cell r="P89805" t="str">
            <v>宿州灵璧网点</v>
          </cell>
        </row>
        <row r="89806">
          <cell r="P89806" t="str">
            <v>阜阳临泉网点</v>
          </cell>
        </row>
        <row r="89807">
          <cell r="P89807" t="str">
            <v>淮北濉溪网点</v>
          </cell>
        </row>
        <row r="89808">
          <cell r="P89808" t="str">
            <v>马鞍山当涂网点</v>
          </cell>
        </row>
        <row r="89809">
          <cell r="P89809" t="str">
            <v>滁州明光网点</v>
          </cell>
        </row>
        <row r="89810">
          <cell r="P89810" t="str">
            <v>铜陵枞阳网点</v>
          </cell>
        </row>
        <row r="89811">
          <cell r="P89811" t="str">
            <v>合肥肥西桥北网点</v>
          </cell>
        </row>
        <row r="89812">
          <cell r="P89812" t="str">
            <v>铜陵铜官铜都网点</v>
          </cell>
        </row>
        <row r="89813">
          <cell r="P89813" t="str">
            <v>合肥长丰水湖镇网点</v>
          </cell>
        </row>
        <row r="89814">
          <cell r="P89814" t="str">
            <v>芜湖二坝网点</v>
          </cell>
        </row>
        <row r="89815">
          <cell r="P89815" t="str">
            <v>马鞍山当涂网点</v>
          </cell>
        </row>
        <row r="89816">
          <cell r="P89816" t="str">
            <v>阜阳颍东网点</v>
          </cell>
        </row>
        <row r="89817">
          <cell r="P89817" t="str">
            <v>黄山屯溪茶城网点</v>
          </cell>
        </row>
        <row r="89818">
          <cell r="P89818" t="str">
            <v>合肥长丰水湖镇网点</v>
          </cell>
        </row>
        <row r="89819">
          <cell r="P89819" t="str">
            <v>铜陵枞阳网点</v>
          </cell>
        </row>
        <row r="89820">
          <cell r="P89820" t="str">
            <v>六安霍邱姚李网点</v>
          </cell>
        </row>
        <row r="89821">
          <cell r="P89821" t="str">
            <v>合肥瑶海南网点</v>
          </cell>
        </row>
        <row r="89822">
          <cell r="P89822" t="str">
            <v>淮南大通网点</v>
          </cell>
        </row>
        <row r="89823">
          <cell r="P89823" t="str">
            <v>宿州埇桥网点</v>
          </cell>
        </row>
        <row r="89824">
          <cell r="P89824" t="str">
            <v>亳州蒙城网点</v>
          </cell>
        </row>
        <row r="89825">
          <cell r="P89825" t="str">
            <v>蚌埠禹会网点</v>
          </cell>
        </row>
        <row r="89826">
          <cell r="P89826" t="str">
            <v>芜湖镜湖网点</v>
          </cell>
        </row>
        <row r="89827">
          <cell r="P89827" t="str">
            <v>合肥市三孝口网点</v>
          </cell>
        </row>
        <row r="89828">
          <cell r="P89828" t="str">
            <v>六安金寨网点</v>
          </cell>
        </row>
        <row r="89829">
          <cell r="P89829" t="str">
            <v>安徽代理区</v>
          </cell>
        </row>
        <row r="89830">
          <cell r="P89830" t="str">
            <v>蚌埠固镇网点</v>
          </cell>
        </row>
        <row r="89831">
          <cell r="P89831" t="str">
            <v>芜湖镜湖万达网点</v>
          </cell>
        </row>
        <row r="89832">
          <cell r="P89832" t="str">
            <v>阜阳临泉网点</v>
          </cell>
        </row>
        <row r="89833">
          <cell r="P89833" t="str">
            <v>蚌埠固镇网点</v>
          </cell>
        </row>
        <row r="89834">
          <cell r="P89834" t="str">
            <v>亳州涡阳网点</v>
          </cell>
        </row>
        <row r="89835">
          <cell r="P89835" t="str">
            <v>芜湖镜湖新市口网点</v>
          </cell>
        </row>
        <row r="89836">
          <cell r="P89836" t="str">
            <v>合肥包河三里庵网点</v>
          </cell>
        </row>
        <row r="89837">
          <cell r="P89837" t="str">
            <v>黄山屯溪茶城网点</v>
          </cell>
        </row>
        <row r="89838">
          <cell r="P89838" t="str">
            <v>安庆怀宁网点</v>
          </cell>
        </row>
        <row r="89839">
          <cell r="P89839" t="str">
            <v>六安霍邱姚李网点</v>
          </cell>
        </row>
        <row r="89840">
          <cell r="P89840" t="str">
            <v>马鞍山含山网点</v>
          </cell>
        </row>
        <row r="89841">
          <cell r="P89841" t="str">
            <v>芜湖无为网点</v>
          </cell>
        </row>
        <row r="89842">
          <cell r="P89842" t="str">
            <v>宿州泗县网点</v>
          </cell>
        </row>
        <row r="89843">
          <cell r="P89843" t="str">
            <v>马鞍山含山网点</v>
          </cell>
        </row>
        <row r="89844">
          <cell r="P89844" t="str">
            <v>六安金寨网点</v>
          </cell>
        </row>
        <row r="89845">
          <cell r="P89845" t="str">
            <v>淮南寿县网点</v>
          </cell>
        </row>
        <row r="89846">
          <cell r="P89846" t="str">
            <v>滁州来安网点</v>
          </cell>
        </row>
        <row r="89847">
          <cell r="P89847" t="str">
            <v>蚌埠怀远新城网点</v>
          </cell>
        </row>
        <row r="89848">
          <cell r="P89848" t="str">
            <v>滁州全椒网点</v>
          </cell>
        </row>
        <row r="89849">
          <cell r="P89849" t="str">
            <v>蚌埠怀远新城网点</v>
          </cell>
        </row>
        <row r="89850">
          <cell r="P89850" t="str">
            <v>淮北濉溪东部乡镇网点</v>
          </cell>
        </row>
        <row r="89851">
          <cell r="P89851" t="str">
            <v>安徽代理区</v>
          </cell>
        </row>
        <row r="89852">
          <cell r="P89852" t="str">
            <v>阜阳颍泉网点</v>
          </cell>
        </row>
        <row r="89853">
          <cell r="P89853" t="str">
            <v>亳州蒙城网点</v>
          </cell>
        </row>
        <row r="89854">
          <cell r="P89854" t="str">
            <v>滁州南谯龙蟠网点</v>
          </cell>
        </row>
        <row r="89855">
          <cell r="P89855" t="str">
            <v>滁州全椒网点</v>
          </cell>
        </row>
        <row r="89856">
          <cell r="P89856" t="str">
            <v>芜湖镜湖万达网点</v>
          </cell>
        </row>
        <row r="89857">
          <cell r="P89857" t="str">
            <v>安徽代理区</v>
          </cell>
        </row>
        <row r="89858">
          <cell r="P89858" t="str">
            <v>马鞍山雨山网点</v>
          </cell>
        </row>
        <row r="89859">
          <cell r="P89859" t="str">
            <v>芜湖鸠江经开网点</v>
          </cell>
        </row>
        <row r="89860">
          <cell r="P89860" t="str">
            <v>芜湖无为网点</v>
          </cell>
        </row>
        <row r="89861">
          <cell r="P89861" t="str">
            <v>淮南大通网点</v>
          </cell>
        </row>
        <row r="89862">
          <cell r="P89862" t="str">
            <v>合肥肥西桥南网点</v>
          </cell>
        </row>
        <row r="89863">
          <cell r="P89863" t="str">
            <v>芜湖鸠江二部网点</v>
          </cell>
        </row>
        <row r="89864">
          <cell r="P89864" t="str">
            <v>六安金安网点</v>
          </cell>
        </row>
        <row r="89865">
          <cell r="P89865" t="str">
            <v>亳州谯城网点</v>
          </cell>
        </row>
        <row r="89866">
          <cell r="P89866" t="str">
            <v>合肥长丰网点</v>
          </cell>
        </row>
        <row r="89867">
          <cell r="P89867" t="str">
            <v>合肥高新云飞路网点</v>
          </cell>
        </row>
        <row r="89868">
          <cell r="P89868" t="str">
            <v>滁州全椒十字镇网点</v>
          </cell>
        </row>
        <row r="89869">
          <cell r="P89869" t="str">
            <v>阜阳阜南火车站网点</v>
          </cell>
        </row>
        <row r="89870">
          <cell r="P89870" t="str">
            <v>滁州明光网点</v>
          </cell>
        </row>
        <row r="89871">
          <cell r="P89871" t="str">
            <v>池州东至网点</v>
          </cell>
        </row>
        <row r="89872">
          <cell r="P89872" t="str">
            <v>六安金寨网点</v>
          </cell>
        </row>
        <row r="89873">
          <cell r="P89873" t="str">
            <v>合肥瑶海胜利路网点</v>
          </cell>
        </row>
        <row r="89874">
          <cell r="P89874" t="str">
            <v>六安金安城北网点</v>
          </cell>
        </row>
        <row r="89875">
          <cell r="P89875" t="str">
            <v>合肥滨湖网点</v>
          </cell>
        </row>
        <row r="89876">
          <cell r="P89876" t="str">
            <v>芜湖南陵宇培网点</v>
          </cell>
        </row>
        <row r="89877">
          <cell r="P89877" t="str">
            <v>合肥瑶海磨店网点</v>
          </cell>
        </row>
        <row r="89878">
          <cell r="P89878" t="str">
            <v>合肥肥西柏乐网点</v>
          </cell>
        </row>
        <row r="89879">
          <cell r="P89879" t="str">
            <v>淮北濉溪网点</v>
          </cell>
        </row>
        <row r="89880">
          <cell r="P89880" t="str">
            <v>池州东至网点</v>
          </cell>
        </row>
        <row r="89881">
          <cell r="P89881" t="str">
            <v>合肥肥东经开区网点</v>
          </cell>
        </row>
        <row r="89882">
          <cell r="P89882" t="str">
            <v>黄山歙县开发区网点</v>
          </cell>
        </row>
        <row r="89883">
          <cell r="P89883" t="str">
            <v>淮南谢家集网点</v>
          </cell>
        </row>
        <row r="89884">
          <cell r="P89884" t="str">
            <v>谯城区集散点</v>
          </cell>
        </row>
        <row r="89885">
          <cell r="P89885" t="str">
            <v>滁州明光网点</v>
          </cell>
        </row>
        <row r="89886">
          <cell r="P89886" t="str">
            <v>合肥滨湖网点</v>
          </cell>
        </row>
        <row r="89887">
          <cell r="P89887" t="str">
            <v>合肥瑶海南网点</v>
          </cell>
        </row>
        <row r="89888">
          <cell r="P89888" t="str">
            <v>宣城宣州国购网点</v>
          </cell>
        </row>
        <row r="89889">
          <cell r="P89889" t="str">
            <v>黄山黄山区网点</v>
          </cell>
        </row>
        <row r="89890">
          <cell r="P89890" t="str">
            <v>宿州埇桥网点</v>
          </cell>
        </row>
        <row r="89891">
          <cell r="P89891" t="str">
            <v>安徽代理区</v>
          </cell>
        </row>
        <row r="89892">
          <cell r="P89892" t="str">
            <v>芜湖镜湖万达网点</v>
          </cell>
        </row>
        <row r="89893">
          <cell r="P89893" t="str">
            <v>合肥市三孝口网点</v>
          </cell>
        </row>
        <row r="89894">
          <cell r="P89894" t="str">
            <v>合肥长丰水湖镇网点</v>
          </cell>
        </row>
        <row r="89895">
          <cell r="P89895" t="str">
            <v>淮南寿县网点</v>
          </cell>
        </row>
        <row r="89896">
          <cell r="P89896" t="str">
            <v>黄山屯溪网点</v>
          </cell>
        </row>
        <row r="89897">
          <cell r="P89897" t="str">
            <v>安庆宜秀网点</v>
          </cell>
        </row>
        <row r="89898">
          <cell r="P89898" t="str">
            <v>安庆潜山网点</v>
          </cell>
        </row>
        <row r="89899">
          <cell r="P89899" t="str">
            <v>安庆太湖网点</v>
          </cell>
        </row>
        <row r="89900">
          <cell r="P89900" t="str">
            <v>蚌埠五河网点</v>
          </cell>
        </row>
        <row r="89901">
          <cell r="P89901" t="str">
            <v>黄山祁门网点</v>
          </cell>
        </row>
        <row r="89901">
          <cell r="AI89901" t="str">
            <v>网点超50分钟未响应</v>
          </cell>
        </row>
        <row r="89902">
          <cell r="P89902" t="str">
            <v>马鞍山花山解放路网点</v>
          </cell>
        </row>
        <row r="89903">
          <cell r="P89903" t="str">
            <v>合肥包河葛大店网点</v>
          </cell>
        </row>
        <row r="89904">
          <cell r="P89904" t="str">
            <v>阜阳颍上网点</v>
          </cell>
        </row>
        <row r="89905">
          <cell r="P89905" t="str">
            <v>宜秀集散点</v>
          </cell>
        </row>
        <row r="89906">
          <cell r="P89906" t="str">
            <v>阜阳颍上网点</v>
          </cell>
        </row>
        <row r="89907">
          <cell r="P89907" t="str">
            <v>马鞍山雨山网点</v>
          </cell>
        </row>
        <row r="89908">
          <cell r="P89908" t="str">
            <v>蚌埠电商产业园网点</v>
          </cell>
        </row>
        <row r="89909">
          <cell r="P89909" t="str">
            <v>合肥包河三里庵网点</v>
          </cell>
        </row>
        <row r="89910">
          <cell r="P89910" t="str">
            <v>马鞍山含山网点</v>
          </cell>
        </row>
        <row r="89911">
          <cell r="P89911" t="str">
            <v>琅琊集散点</v>
          </cell>
        </row>
        <row r="89912">
          <cell r="P89912" t="str">
            <v>合肥蜀山网点</v>
          </cell>
        </row>
        <row r="89913">
          <cell r="P89913" t="str">
            <v>蚌埠固镇网点</v>
          </cell>
        </row>
        <row r="89914">
          <cell r="P89914" t="str">
            <v>芜湖鸠江二部网点</v>
          </cell>
        </row>
        <row r="89915">
          <cell r="P89915" t="str">
            <v>阜阳颍东网点</v>
          </cell>
        </row>
        <row r="89916">
          <cell r="P89916" t="str">
            <v>阜阳颍州网点</v>
          </cell>
        </row>
        <row r="89917">
          <cell r="P89917" t="str">
            <v>马鞍山当涂网点</v>
          </cell>
        </row>
        <row r="89918">
          <cell r="P89918" t="str">
            <v>合肥肥西竞速网点</v>
          </cell>
        </row>
        <row r="89919">
          <cell r="P89919" t="str">
            <v>安庆望江网点</v>
          </cell>
        </row>
        <row r="89920">
          <cell r="P89920" t="str">
            <v>宣城宣州网点</v>
          </cell>
        </row>
        <row r="89921">
          <cell r="P89921" t="str">
            <v>宿州埇桥网点</v>
          </cell>
        </row>
        <row r="89922">
          <cell r="P89922" t="str">
            <v>合肥肥西桃花镇网点</v>
          </cell>
        </row>
        <row r="89923">
          <cell r="P89923" t="str">
            <v>安庆岳西网点</v>
          </cell>
        </row>
        <row r="89924">
          <cell r="P89924" t="str">
            <v>滁州琅琊网点</v>
          </cell>
        </row>
        <row r="89925">
          <cell r="P89925" t="str">
            <v>六安霍山网点</v>
          </cell>
        </row>
        <row r="89926">
          <cell r="P89926" t="str">
            <v>阜阳颍上网点</v>
          </cell>
        </row>
        <row r="89927">
          <cell r="P89927" t="str">
            <v>淮北濉溪网点</v>
          </cell>
        </row>
        <row r="89928">
          <cell r="P89928" t="str">
            <v>合肥瑶海鹿鸣山网点</v>
          </cell>
        </row>
        <row r="89929">
          <cell r="P89929" t="str">
            <v>合肥经开大学城网点</v>
          </cell>
        </row>
        <row r="89930">
          <cell r="P89930" t="str">
            <v>宿州萧县网点</v>
          </cell>
        </row>
        <row r="89931">
          <cell r="P89931" t="str">
            <v>合肥高新网点</v>
          </cell>
        </row>
        <row r="89932">
          <cell r="P89932" t="str">
            <v>亳州利辛城北网点</v>
          </cell>
        </row>
        <row r="89933">
          <cell r="P89933" t="str">
            <v>合肥长丰网点</v>
          </cell>
        </row>
        <row r="89934">
          <cell r="P89934" t="str">
            <v>淮南寿县网点</v>
          </cell>
        </row>
        <row r="89935">
          <cell r="P89935" t="str">
            <v>蚌埠淮上网点</v>
          </cell>
        </row>
        <row r="89936">
          <cell r="P89936" t="str">
            <v>合肥肥东网点</v>
          </cell>
        </row>
        <row r="89937">
          <cell r="P89937" t="str">
            <v>亳州谯城网点</v>
          </cell>
        </row>
        <row r="89938">
          <cell r="P89938" t="str">
            <v>合肥肥东网点</v>
          </cell>
        </row>
        <row r="89939">
          <cell r="P89939" t="str">
            <v>淮北濉溪网点</v>
          </cell>
        </row>
        <row r="89940">
          <cell r="P89940" t="str">
            <v>滁州苏滁产业园网点</v>
          </cell>
        </row>
        <row r="89941">
          <cell r="P89941" t="str">
            <v>亳州谯城网点</v>
          </cell>
        </row>
        <row r="89942">
          <cell r="P89942" t="str">
            <v>阜阳颍上网点</v>
          </cell>
        </row>
        <row r="89943">
          <cell r="P89943" t="str">
            <v>蚌埠龙子湖大学城网点</v>
          </cell>
        </row>
        <row r="89944">
          <cell r="P89944" t="str">
            <v>宿州砀山网点</v>
          </cell>
        </row>
        <row r="89945">
          <cell r="P89945" t="str">
            <v>宿州砀山网点</v>
          </cell>
        </row>
        <row r="89946">
          <cell r="P89946" t="str">
            <v>合肥蜀山农大网点</v>
          </cell>
        </row>
        <row r="89947">
          <cell r="P89947" t="str">
            <v>合肥经开大学城网点</v>
          </cell>
        </row>
        <row r="89948">
          <cell r="P89948" t="str">
            <v>淮南寿县网点</v>
          </cell>
        </row>
        <row r="89949">
          <cell r="P89949" t="str">
            <v>芜湖镜湖新市口网点</v>
          </cell>
        </row>
        <row r="89950">
          <cell r="P89950" t="str">
            <v>六安金安木厂网点</v>
          </cell>
        </row>
        <row r="89950">
          <cell r="AI89950" t="str">
            <v>网点超50分钟未响应</v>
          </cell>
        </row>
        <row r="89951">
          <cell r="P89951" t="str">
            <v>芜湖镜湖新市口网点</v>
          </cell>
        </row>
        <row r="89952">
          <cell r="P89952" t="str">
            <v>宿州砀山网点</v>
          </cell>
        </row>
        <row r="89953">
          <cell r="P89953" t="str">
            <v>芜湖无为网点</v>
          </cell>
        </row>
        <row r="89954">
          <cell r="P89954" t="str">
            <v>安徽代理区</v>
          </cell>
        </row>
        <row r="89955">
          <cell r="P89955" t="str">
            <v>蚌埠五河网点</v>
          </cell>
        </row>
        <row r="89956">
          <cell r="P89956" t="str">
            <v>芜湖县万达网点</v>
          </cell>
        </row>
        <row r="89957">
          <cell r="P89957" t="str">
            <v>大通集散点</v>
          </cell>
        </row>
        <row r="89958">
          <cell r="P89958" t="str">
            <v>宿州砀山网点</v>
          </cell>
        </row>
        <row r="89959">
          <cell r="P89959" t="str">
            <v>相山集散点</v>
          </cell>
        </row>
        <row r="89960">
          <cell r="P89960" t="str">
            <v>芜湖镜湖新市口网点</v>
          </cell>
        </row>
        <row r="89961">
          <cell r="P89961" t="str">
            <v>合肥高新蜀南网点</v>
          </cell>
        </row>
        <row r="89962">
          <cell r="P89962" t="str">
            <v>淮北相山网点</v>
          </cell>
        </row>
        <row r="89963">
          <cell r="P89963" t="str">
            <v>淮南寿县网点</v>
          </cell>
        </row>
        <row r="89964">
          <cell r="P89964" t="str">
            <v>合肥庐阳海棠网点</v>
          </cell>
        </row>
        <row r="89965">
          <cell r="P89965" t="str">
            <v>池州贵池开发区网点</v>
          </cell>
        </row>
        <row r="89966">
          <cell r="P89966" t="str">
            <v>宿州砀山网点</v>
          </cell>
        </row>
        <row r="89967">
          <cell r="P89967" t="str">
            <v>六安霍邱城关镇网点</v>
          </cell>
        </row>
        <row r="89968">
          <cell r="P89968" t="str">
            <v>六安金寨网点</v>
          </cell>
        </row>
        <row r="89969">
          <cell r="P89969" t="str">
            <v>合肥肥东吾悦网点</v>
          </cell>
        </row>
        <row r="89970">
          <cell r="P89970" t="str">
            <v>安徽代理区</v>
          </cell>
        </row>
        <row r="89971">
          <cell r="P89971" t="str">
            <v>合肥北集散点</v>
          </cell>
        </row>
        <row r="89972">
          <cell r="P89972" t="str">
            <v>马鞍山含山网点</v>
          </cell>
        </row>
        <row r="89973">
          <cell r="P89973" t="str">
            <v>安庆宿松网点</v>
          </cell>
        </row>
        <row r="89974">
          <cell r="P89974" t="str">
            <v>合肥肥东吾悦网点</v>
          </cell>
        </row>
        <row r="89975">
          <cell r="P89975" t="str">
            <v>合肥长丰网点</v>
          </cell>
        </row>
        <row r="89976">
          <cell r="P89976" t="str">
            <v>黄山歙县城区网点</v>
          </cell>
        </row>
        <row r="89977">
          <cell r="P89977" t="str">
            <v>蚌埠怀远网点</v>
          </cell>
        </row>
        <row r="89978">
          <cell r="P89978" t="str">
            <v>芜湖弋江二部网点</v>
          </cell>
        </row>
        <row r="89979">
          <cell r="P89979" t="str">
            <v>阜阳临泉网点</v>
          </cell>
        </row>
        <row r="89980">
          <cell r="P89980" t="str">
            <v>安庆迎江网点</v>
          </cell>
        </row>
        <row r="89981">
          <cell r="P89981" t="str">
            <v>马鞍山当涂网点</v>
          </cell>
        </row>
        <row r="89982">
          <cell r="P89982" t="str">
            <v>阜阳阜合新区网点</v>
          </cell>
        </row>
        <row r="89983">
          <cell r="P89983" t="str">
            <v>阜阳颍州新阳网点</v>
          </cell>
        </row>
        <row r="89984">
          <cell r="P89984" t="str">
            <v>宣城宣州网点</v>
          </cell>
        </row>
        <row r="89985">
          <cell r="P89985" t="str">
            <v>黄山屯溪阳湖网点</v>
          </cell>
        </row>
        <row r="89986">
          <cell r="P89986" t="str">
            <v>芜湖无为网点</v>
          </cell>
        </row>
        <row r="89987">
          <cell r="P89987" t="str">
            <v>芜湖县万达网点</v>
          </cell>
        </row>
        <row r="89988">
          <cell r="P89988" t="str">
            <v>合肥滨湖网点</v>
          </cell>
        </row>
        <row r="89989">
          <cell r="P89989" t="str">
            <v>阜阳颍州城南网点</v>
          </cell>
        </row>
        <row r="89990">
          <cell r="P89990" t="str">
            <v>亳州利辛网点</v>
          </cell>
        </row>
        <row r="89991">
          <cell r="P89991" t="str">
            <v>淮北濉溪网点</v>
          </cell>
        </row>
        <row r="89992">
          <cell r="P89992" t="str">
            <v>滁州来安网点</v>
          </cell>
        </row>
        <row r="89993">
          <cell r="P89993" t="str">
            <v>合肥蜀山蜀峰路网点</v>
          </cell>
        </row>
        <row r="89994">
          <cell r="P89994" t="str">
            <v>淮南寿县网点</v>
          </cell>
        </row>
        <row r="89995">
          <cell r="P89995" t="str">
            <v>合肥长丰北城网点</v>
          </cell>
        </row>
        <row r="89996">
          <cell r="P89996" t="str">
            <v>合肥滨湖网点</v>
          </cell>
        </row>
        <row r="89997">
          <cell r="P89997" t="str">
            <v>芜湖繁昌网点</v>
          </cell>
        </row>
        <row r="89998">
          <cell r="P89998" t="str">
            <v>黄山屯溪网点</v>
          </cell>
        </row>
        <row r="89999">
          <cell r="P89999" t="str">
            <v>合肥包河南站网点</v>
          </cell>
        </row>
        <row r="90000">
          <cell r="P90000" t="str">
            <v>亳州利辛网点</v>
          </cell>
        </row>
        <row r="90001">
          <cell r="P90001" t="str">
            <v>铜陵义安网点</v>
          </cell>
        </row>
        <row r="90002">
          <cell r="P90002" t="str">
            <v>徽州集散点</v>
          </cell>
        </row>
        <row r="90003">
          <cell r="P90003" t="str">
            <v>蚌埠蚌山万达网点</v>
          </cell>
        </row>
        <row r="90004">
          <cell r="P90004" t="str">
            <v>淮北韩村网点</v>
          </cell>
        </row>
        <row r="90005">
          <cell r="P90005" t="str">
            <v>六安裕安平桥网点</v>
          </cell>
        </row>
        <row r="90006">
          <cell r="P90006" t="str">
            <v>马鞍山雨山网点</v>
          </cell>
        </row>
        <row r="90007">
          <cell r="P90007" t="str">
            <v>淮北相山网点</v>
          </cell>
        </row>
        <row r="90008">
          <cell r="P90008" t="str">
            <v>滁州琅琊明光路网点</v>
          </cell>
        </row>
        <row r="90009">
          <cell r="P90009" t="str">
            <v>黄山黄山区网点</v>
          </cell>
        </row>
        <row r="90010">
          <cell r="P90010" t="str">
            <v>铜陵枞阳网点</v>
          </cell>
        </row>
        <row r="90011">
          <cell r="P90011" t="str">
            <v>宿州砀山网点</v>
          </cell>
        </row>
        <row r="90012">
          <cell r="P90012" t="str">
            <v>蚌埠淮上网点</v>
          </cell>
        </row>
        <row r="90013">
          <cell r="P90013" t="str">
            <v>合肥包河三里庵网点</v>
          </cell>
        </row>
        <row r="90014">
          <cell r="P90014" t="str">
            <v>安庆宜秀网点</v>
          </cell>
        </row>
        <row r="90015">
          <cell r="P90015" t="str">
            <v>亳州利辛城南网点</v>
          </cell>
        </row>
        <row r="90016">
          <cell r="P90016" t="str">
            <v>亳州谯城网点</v>
          </cell>
        </row>
        <row r="90017">
          <cell r="P90017" t="str">
            <v>合肥瑶海鹿鸣山网点</v>
          </cell>
        </row>
        <row r="90018">
          <cell r="P90018" t="str">
            <v>淮北濉溪网点</v>
          </cell>
        </row>
        <row r="90019">
          <cell r="P90019" t="str">
            <v>安徽代理区</v>
          </cell>
        </row>
        <row r="90020">
          <cell r="P90020" t="str">
            <v>芜湖无为网点</v>
          </cell>
        </row>
        <row r="90021">
          <cell r="P90021" t="str">
            <v>滁州全椒网点</v>
          </cell>
        </row>
        <row r="90022">
          <cell r="P90022" t="str">
            <v>黄山屯溪网点</v>
          </cell>
        </row>
        <row r="90022">
          <cell r="AJ90022" t="str">
            <v>网点超23H未关闭</v>
          </cell>
        </row>
        <row r="90023">
          <cell r="P90023" t="str">
            <v>安庆迎江网点</v>
          </cell>
        </row>
        <row r="90024">
          <cell r="P90024" t="str">
            <v>宿州砀山网点</v>
          </cell>
        </row>
        <row r="90025">
          <cell r="P90025" t="str">
            <v>铜陵铜官铜都网点</v>
          </cell>
        </row>
        <row r="90026">
          <cell r="P90026" t="str">
            <v>亳州谯城万达网点</v>
          </cell>
        </row>
        <row r="90027">
          <cell r="P90027" t="str">
            <v>宿州埇桥网点</v>
          </cell>
        </row>
        <row r="90028">
          <cell r="P90028" t="str">
            <v>亳州蒙城网点</v>
          </cell>
        </row>
        <row r="90029">
          <cell r="P90029" t="str">
            <v>黄山屯溪茶城网点</v>
          </cell>
        </row>
        <row r="90030">
          <cell r="P90030" t="str">
            <v>芜湖无为网点</v>
          </cell>
        </row>
        <row r="90031">
          <cell r="P90031" t="str">
            <v>滁州南谯网点</v>
          </cell>
        </row>
        <row r="90032">
          <cell r="P90032" t="str">
            <v>宣城宣州城东网点</v>
          </cell>
        </row>
        <row r="90033">
          <cell r="P90033" t="str">
            <v>淮南大通网点</v>
          </cell>
        </row>
        <row r="90034">
          <cell r="P90034" t="str">
            <v>淮北濉溪网点</v>
          </cell>
        </row>
        <row r="90035">
          <cell r="P90035" t="str">
            <v>合肥长丰北城网点</v>
          </cell>
        </row>
        <row r="90036">
          <cell r="P90036" t="str">
            <v>淮南寿县网点</v>
          </cell>
        </row>
        <row r="90037">
          <cell r="P90037" t="str">
            <v>芜湖无为网点</v>
          </cell>
        </row>
        <row r="90038">
          <cell r="P90038" t="str">
            <v>马鞍山雨山向山镇网点</v>
          </cell>
        </row>
        <row r="90039">
          <cell r="P90039" t="str">
            <v>合肥经开大学城网点</v>
          </cell>
        </row>
        <row r="90040">
          <cell r="P90040" t="str">
            <v>宣城宣州网点</v>
          </cell>
        </row>
        <row r="90041">
          <cell r="P90041" t="str">
            <v>阜阳临泉网点</v>
          </cell>
        </row>
        <row r="90042">
          <cell r="P90042" t="str">
            <v>滁州凤阳网点</v>
          </cell>
        </row>
        <row r="90043">
          <cell r="P90043" t="str">
            <v>滁州来安网点</v>
          </cell>
        </row>
        <row r="90044">
          <cell r="P90044" t="str">
            <v>池州贵池开发区网点</v>
          </cell>
        </row>
        <row r="90045">
          <cell r="P90045" t="str">
            <v>淮北濉溪网点</v>
          </cell>
        </row>
        <row r="90046">
          <cell r="P90046" t="str">
            <v>六安霍山网点</v>
          </cell>
        </row>
        <row r="90047">
          <cell r="P90047" t="str">
            <v>黄山歙县城区网点</v>
          </cell>
        </row>
        <row r="90048">
          <cell r="P90048" t="str">
            <v>安庆宿松网点</v>
          </cell>
        </row>
        <row r="90049">
          <cell r="P90049" t="str">
            <v>合肥南集散点</v>
          </cell>
        </row>
        <row r="90050">
          <cell r="P90050" t="str">
            <v>合肥包河三里庵网点</v>
          </cell>
        </row>
        <row r="90051">
          <cell r="P90051" t="str">
            <v>阜阳颍上网点</v>
          </cell>
        </row>
        <row r="90052">
          <cell r="P90052" t="str">
            <v>铜官集散点</v>
          </cell>
        </row>
        <row r="90053">
          <cell r="P90053" t="str">
            <v>黄山黟县网点</v>
          </cell>
        </row>
        <row r="90053">
          <cell r="AI90053" t="str">
            <v>网点超50分钟未响应</v>
          </cell>
        </row>
        <row r="90054">
          <cell r="P90054" t="str">
            <v>宿州埇桥千亩园网点</v>
          </cell>
        </row>
        <row r="90055">
          <cell r="P90055" t="str">
            <v>宿州砀山网点</v>
          </cell>
        </row>
        <row r="90056">
          <cell r="P90056" t="str">
            <v>马鞍山花山网点</v>
          </cell>
        </row>
        <row r="90057">
          <cell r="P90057" t="str">
            <v>芜湖南陵网点</v>
          </cell>
        </row>
        <row r="90058">
          <cell r="P90058" t="str">
            <v>六安霍邱长集镇网点</v>
          </cell>
        </row>
        <row r="90059">
          <cell r="P90059" t="str">
            <v>安徽代理区</v>
          </cell>
        </row>
        <row r="90060">
          <cell r="P90060" t="str">
            <v>六安市裕安苏埠网点</v>
          </cell>
        </row>
        <row r="90061">
          <cell r="P90061" t="str">
            <v>芜湖镜湖万达网点</v>
          </cell>
        </row>
        <row r="90062">
          <cell r="P90062" t="str">
            <v>亳州蒙城网点</v>
          </cell>
        </row>
        <row r="90063">
          <cell r="P90063" t="str">
            <v>宿州埇桥网点</v>
          </cell>
        </row>
        <row r="90064">
          <cell r="P90064" t="str">
            <v>淮南开发区网点</v>
          </cell>
        </row>
        <row r="90065">
          <cell r="P90065" t="str">
            <v>合肥肥东经开区网点</v>
          </cell>
        </row>
        <row r="90066">
          <cell r="P90066" t="str">
            <v>阜阳颍上网点</v>
          </cell>
        </row>
        <row r="90067">
          <cell r="P90067" t="str">
            <v>安庆望江网点</v>
          </cell>
        </row>
        <row r="90068">
          <cell r="P90068" t="str">
            <v>安徽代理区</v>
          </cell>
        </row>
        <row r="90069">
          <cell r="P90069" t="str">
            <v>淮北濉溪西部乡镇网点</v>
          </cell>
        </row>
        <row r="90070">
          <cell r="P90070" t="str">
            <v>淮南凤台网点</v>
          </cell>
        </row>
        <row r="90071">
          <cell r="P90071" t="str">
            <v>合肥瑶海鹿鸣山网点</v>
          </cell>
        </row>
        <row r="90072">
          <cell r="P90072" t="str">
            <v>合肥高新天鹅湖网点</v>
          </cell>
        </row>
        <row r="90073">
          <cell r="P90073" t="str">
            <v>合肥高新网点</v>
          </cell>
        </row>
        <row r="90074">
          <cell r="P90074" t="str">
            <v>六安霍邱城关镇网点</v>
          </cell>
        </row>
        <row r="90075">
          <cell r="P90075" t="str">
            <v>马鞍山含山网点</v>
          </cell>
        </row>
        <row r="90076">
          <cell r="P90076" t="str">
            <v>六安金安三十铺网点</v>
          </cell>
        </row>
        <row r="90077">
          <cell r="P90077" t="str">
            <v>阜阳颍上网点</v>
          </cell>
        </row>
        <row r="90078">
          <cell r="P90078" t="str">
            <v>阜阳临泉网点</v>
          </cell>
        </row>
        <row r="90079">
          <cell r="P90079" t="str">
            <v>合肥巢湖亚父路网点</v>
          </cell>
        </row>
        <row r="90080">
          <cell r="P90080" t="str">
            <v>淮南凤台网点</v>
          </cell>
        </row>
        <row r="90081">
          <cell r="P90081" t="str">
            <v>宿州砀山网点</v>
          </cell>
        </row>
        <row r="90082">
          <cell r="P90082" t="str">
            <v>淮南凤台网点</v>
          </cell>
        </row>
        <row r="90083">
          <cell r="P90083" t="str">
            <v>宿州灵璧网点</v>
          </cell>
        </row>
        <row r="90084">
          <cell r="P90084" t="str">
            <v>亳州利辛网点</v>
          </cell>
        </row>
        <row r="90085">
          <cell r="P90085" t="str">
            <v>淮南寿县网点</v>
          </cell>
        </row>
        <row r="90086">
          <cell r="P90086" t="str">
            <v>芜湖无为网点</v>
          </cell>
        </row>
        <row r="90087">
          <cell r="P90087" t="str">
            <v>六安金安网点</v>
          </cell>
        </row>
        <row r="90088">
          <cell r="P90088" t="str">
            <v>合肥肥东网点</v>
          </cell>
        </row>
        <row r="90089">
          <cell r="P90089" t="str">
            <v>马鞍山花山解放路网点</v>
          </cell>
        </row>
        <row r="90090">
          <cell r="P90090" t="str">
            <v>六安霍邱河口镇网点</v>
          </cell>
        </row>
        <row r="90091">
          <cell r="P90091" t="str">
            <v>合肥瑶海鹿鸣山网点</v>
          </cell>
        </row>
        <row r="90092">
          <cell r="P90092" t="str">
            <v>六安金安网点</v>
          </cell>
        </row>
        <row r="90093">
          <cell r="P90093" t="str">
            <v>淮南寿县网点</v>
          </cell>
        </row>
        <row r="90094">
          <cell r="P90094" t="str">
            <v>黄山祁门网点</v>
          </cell>
        </row>
        <row r="90095">
          <cell r="P90095" t="str">
            <v>宣城泾县网点</v>
          </cell>
        </row>
        <row r="90096">
          <cell r="P90096" t="str">
            <v>蚌埠固镇网点</v>
          </cell>
        </row>
        <row r="90097">
          <cell r="P90097" t="str">
            <v>芜湖无为网点</v>
          </cell>
        </row>
        <row r="90098">
          <cell r="P90098" t="str">
            <v>合肥经开大学城网点</v>
          </cell>
        </row>
        <row r="90099">
          <cell r="P90099" t="str">
            <v>铜陵枞阳网点</v>
          </cell>
        </row>
        <row r="90100">
          <cell r="P90100" t="str">
            <v>阜阳界首网点</v>
          </cell>
        </row>
        <row r="90101">
          <cell r="P90101" t="str">
            <v>淮南寿县网点</v>
          </cell>
        </row>
        <row r="90102">
          <cell r="P90102" t="str">
            <v>安庆宜秀网点</v>
          </cell>
        </row>
        <row r="90103">
          <cell r="P90103" t="str">
            <v>芜湖弋江火龙岗网点</v>
          </cell>
        </row>
        <row r="90104">
          <cell r="P90104" t="str">
            <v>安庆望江网点</v>
          </cell>
        </row>
        <row r="90105">
          <cell r="P90105" t="str">
            <v>池州贵池开发区网点</v>
          </cell>
        </row>
        <row r="90106">
          <cell r="P90106" t="str">
            <v>亳州利辛网点</v>
          </cell>
        </row>
        <row r="90107">
          <cell r="P90107" t="str">
            <v>安徽代理区</v>
          </cell>
        </row>
        <row r="90108">
          <cell r="P90108" t="str">
            <v>黄山屯溪网点</v>
          </cell>
        </row>
        <row r="90109">
          <cell r="P90109" t="str">
            <v>亳州蒙城网点</v>
          </cell>
        </row>
        <row r="90110">
          <cell r="P90110" t="str">
            <v>宿州砀山网点</v>
          </cell>
        </row>
        <row r="90111">
          <cell r="P90111" t="str">
            <v>合肥高新天鹅湖网点</v>
          </cell>
        </row>
        <row r="90112">
          <cell r="P90112" t="str">
            <v>铜陵枞阳网点</v>
          </cell>
        </row>
        <row r="90113">
          <cell r="P90113" t="str">
            <v>芜湖镜湖万达网点</v>
          </cell>
        </row>
        <row r="90114">
          <cell r="P90114" t="str">
            <v>合肥庐江网点</v>
          </cell>
        </row>
        <row r="90115">
          <cell r="P90115" t="str">
            <v>宣城广德网点</v>
          </cell>
        </row>
        <row r="90116">
          <cell r="P90116" t="str">
            <v>六安金安网点</v>
          </cell>
        </row>
        <row r="90117">
          <cell r="P90117" t="str">
            <v>安庆太湖网点</v>
          </cell>
        </row>
        <row r="90118">
          <cell r="P90118" t="str">
            <v>阜阳阜合新区网点</v>
          </cell>
        </row>
        <row r="90119">
          <cell r="P90119" t="str">
            <v>蚌埠禹会东部网点</v>
          </cell>
        </row>
        <row r="90120">
          <cell r="P90120" t="str">
            <v>蚌埠龙子湖网点</v>
          </cell>
        </row>
        <row r="90121">
          <cell r="P90121" t="str">
            <v>铜陵枞阳网点</v>
          </cell>
        </row>
        <row r="90122">
          <cell r="P90122" t="str">
            <v>池州东至网点</v>
          </cell>
        </row>
        <row r="90123">
          <cell r="P90123" t="str">
            <v>合肥肥东网点</v>
          </cell>
        </row>
        <row r="90124">
          <cell r="P90124" t="str">
            <v>合肥庐江网点</v>
          </cell>
        </row>
        <row r="90125">
          <cell r="P90125" t="str">
            <v>阜阳阜南网点</v>
          </cell>
        </row>
        <row r="90126">
          <cell r="P90126" t="str">
            <v>芜湖繁昌网点</v>
          </cell>
        </row>
        <row r="90127">
          <cell r="P90127" t="str">
            <v>铜陵枞阳网点</v>
          </cell>
        </row>
        <row r="90128">
          <cell r="P90128" t="str">
            <v>芜湖弋江大学城网点</v>
          </cell>
        </row>
        <row r="90129">
          <cell r="P90129" t="str">
            <v>六安金寨网点</v>
          </cell>
        </row>
        <row r="90130">
          <cell r="P90130" t="str">
            <v>滁州定远网点</v>
          </cell>
        </row>
        <row r="90131">
          <cell r="P90131" t="str">
            <v>合肥包河南站网点</v>
          </cell>
        </row>
        <row r="90132">
          <cell r="P90132" t="str">
            <v>大通集散点</v>
          </cell>
        </row>
        <row r="90133">
          <cell r="P90133" t="str">
            <v>安庆宜秀网点</v>
          </cell>
        </row>
        <row r="90134">
          <cell r="P90134" t="str">
            <v>合肥庐阳海棠网点</v>
          </cell>
        </row>
        <row r="90135">
          <cell r="P90135" t="str">
            <v>芜湖鸠江网点</v>
          </cell>
        </row>
        <row r="90136">
          <cell r="P90136" t="str">
            <v>合肥撮镇龙塘网点</v>
          </cell>
        </row>
        <row r="90137">
          <cell r="P90137" t="str">
            <v>合肥滨湖网点</v>
          </cell>
        </row>
        <row r="90138">
          <cell r="P90138" t="str">
            <v>宿州埇桥吾悦网点</v>
          </cell>
        </row>
        <row r="90139">
          <cell r="P90139" t="str">
            <v>马鞍山含山网点</v>
          </cell>
        </row>
        <row r="90140">
          <cell r="P90140" t="str">
            <v>宣城宣州网点</v>
          </cell>
        </row>
        <row r="90141">
          <cell r="P90141" t="str">
            <v>合肥经开始信路网点</v>
          </cell>
        </row>
        <row r="90142">
          <cell r="P90142" t="str">
            <v>合肥庐阳海棠网点</v>
          </cell>
        </row>
        <row r="90143">
          <cell r="P90143" t="str">
            <v>芜湖镜湖新市口网点</v>
          </cell>
        </row>
        <row r="90144">
          <cell r="P90144" t="str">
            <v>亳州利辛网点</v>
          </cell>
        </row>
        <row r="90145">
          <cell r="P90145" t="str">
            <v>合肥肥西桥南网点</v>
          </cell>
        </row>
        <row r="90146">
          <cell r="P90146" t="str">
            <v>合肥经开莲花路网点</v>
          </cell>
        </row>
        <row r="90147">
          <cell r="P90147" t="str">
            <v>马鞍山含山网点</v>
          </cell>
        </row>
        <row r="90148">
          <cell r="P90148" t="str">
            <v>池州石台网点</v>
          </cell>
        </row>
        <row r="90149">
          <cell r="P90149" t="str">
            <v>合肥经开大学城网点</v>
          </cell>
        </row>
        <row r="90150">
          <cell r="P90150" t="str">
            <v>合肥包河三里庵网点</v>
          </cell>
        </row>
        <row r="90151">
          <cell r="P90151" t="str">
            <v>合肥肥西桥南网点</v>
          </cell>
        </row>
        <row r="90152">
          <cell r="P90152" t="str">
            <v>芜湖镜湖新市口网点</v>
          </cell>
        </row>
        <row r="90153">
          <cell r="P90153" t="str">
            <v>亳州涡阳网点</v>
          </cell>
        </row>
        <row r="90154">
          <cell r="P90154" t="str">
            <v>合肥经开大学城网点</v>
          </cell>
        </row>
        <row r="90155">
          <cell r="P90155" t="str">
            <v>合肥瑶海南网点</v>
          </cell>
        </row>
        <row r="90156">
          <cell r="P90156" t="str">
            <v>芜湖县万达网点</v>
          </cell>
        </row>
        <row r="90157">
          <cell r="P90157" t="str">
            <v>合肥包河南站网点</v>
          </cell>
        </row>
        <row r="90158">
          <cell r="P90158" t="str">
            <v>马鞍山博望网点</v>
          </cell>
        </row>
        <row r="90159">
          <cell r="P90159" t="str">
            <v>阜阳颍州网点</v>
          </cell>
        </row>
        <row r="90160">
          <cell r="P90160" t="str">
            <v>蚌埠怀远新城网点</v>
          </cell>
        </row>
        <row r="90161">
          <cell r="P90161" t="str">
            <v>合肥庐阳祥源网点</v>
          </cell>
        </row>
        <row r="90162">
          <cell r="P90162" t="str">
            <v>滁州全椒网点</v>
          </cell>
        </row>
        <row r="90163">
          <cell r="P90163" t="str">
            <v>合肥肥西竞速网点</v>
          </cell>
        </row>
        <row r="90164">
          <cell r="P90164" t="str">
            <v>淮南大通网点</v>
          </cell>
        </row>
        <row r="90165">
          <cell r="P90165" t="str">
            <v>合肥长丰网点</v>
          </cell>
        </row>
        <row r="90166">
          <cell r="P90166" t="str">
            <v>淮北濉溪网点</v>
          </cell>
        </row>
        <row r="90167">
          <cell r="P90167" t="str">
            <v>阜阳太和网点</v>
          </cell>
        </row>
        <row r="90168">
          <cell r="P90168" t="str">
            <v>合肥包河葛大店网点</v>
          </cell>
        </row>
        <row r="90169">
          <cell r="P90169" t="str">
            <v>安徽代理区</v>
          </cell>
        </row>
        <row r="90170">
          <cell r="P90170" t="str">
            <v>合肥经开莲花路网点</v>
          </cell>
        </row>
        <row r="90171">
          <cell r="P90171" t="str">
            <v>芜湖镜湖万达网点</v>
          </cell>
        </row>
        <row r="90172">
          <cell r="P90172" t="str">
            <v>宜秀集散点</v>
          </cell>
        </row>
        <row r="90173">
          <cell r="P90173" t="str">
            <v>安徽代理区</v>
          </cell>
        </row>
        <row r="90174">
          <cell r="P90174" t="str">
            <v>淮南谢家集网点</v>
          </cell>
        </row>
        <row r="90175">
          <cell r="P90175" t="str">
            <v>亳州谯城网点</v>
          </cell>
        </row>
        <row r="90176">
          <cell r="P90176" t="str">
            <v>安庆望江网点</v>
          </cell>
        </row>
        <row r="90177">
          <cell r="P90177" t="str">
            <v>合肥肥东经开区网点</v>
          </cell>
        </row>
        <row r="90178">
          <cell r="P90178" t="str">
            <v>蚌埠电商产业园网点</v>
          </cell>
        </row>
        <row r="90179">
          <cell r="P90179" t="str">
            <v>阜阳临泉网点</v>
          </cell>
        </row>
        <row r="90180">
          <cell r="P90180" t="str">
            <v>阜阳阜南网点</v>
          </cell>
        </row>
        <row r="90181">
          <cell r="P90181" t="str">
            <v>合肥瑶海鹿鸣山网点</v>
          </cell>
        </row>
        <row r="90182">
          <cell r="P90182" t="str">
            <v>马鞍山含山网点</v>
          </cell>
        </row>
        <row r="90183">
          <cell r="P90183" t="str">
            <v>亳州利辛网点</v>
          </cell>
        </row>
        <row r="90184">
          <cell r="P90184" t="str">
            <v>淮南凤台网点</v>
          </cell>
        </row>
        <row r="90185">
          <cell r="P90185" t="str">
            <v>安徽代理区</v>
          </cell>
        </row>
        <row r="90186">
          <cell r="P90186" t="str">
            <v>淮南谢家集网点</v>
          </cell>
        </row>
        <row r="90187">
          <cell r="P90187" t="str">
            <v>六安霍邱孟集镇网点</v>
          </cell>
        </row>
        <row r="90188">
          <cell r="P90188" t="str">
            <v>芜湖二坝网点</v>
          </cell>
        </row>
        <row r="90189">
          <cell r="P90189" t="str">
            <v>马鞍山含山网点</v>
          </cell>
        </row>
        <row r="90190">
          <cell r="P90190" t="str">
            <v>池州青阳网点</v>
          </cell>
        </row>
        <row r="90191">
          <cell r="P90191" t="str">
            <v>芜湖县万达网点</v>
          </cell>
        </row>
        <row r="90192">
          <cell r="P90192" t="str">
            <v>合肥长丰网点</v>
          </cell>
        </row>
        <row r="90193">
          <cell r="P90193" t="str">
            <v>宿州埇桥网点</v>
          </cell>
        </row>
        <row r="90194">
          <cell r="P90194" t="str">
            <v>宿州砀山网点</v>
          </cell>
        </row>
        <row r="90195">
          <cell r="P90195" t="str">
            <v>淮南舜耕山网点</v>
          </cell>
        </row>
        <row r="90196">
          <cell r="P90196" t="str">
            <v>铜陵枞阳网点</v>
          </cell>
        </row>
        <row r="90197">
          <cell r="P90197" t="str">
            <v>合肥包河三里庵网点</v>
          </cell>
        </row>
        <row r="90198">
          <cell r="P90198" t="str">
            <v>安庆宜秀网点</v>
          </cell>
        </row>
        <row r="90199">
          <cell r="P90199" t="str">
            <v>六安金安城北网点</v>
          </cell>
        </row>
        <row r="90200">
          <cell r="P90200" t="str">
            <v>六安霍邱孟集镇网点</v>
          </cell>
        </row>
        <row r="90201">
          <cell r="P90201" t="str">
            <v>安徽代理区</v>
          </cell>
        </row>
        <row r="90202">
          <cell r="P90202" t="str">
            <v>亳州谯城网点</v>
          </cell>
        </row>
        <row r="90203">
          <cell r="P90203" t="str">
            <v>阜阳临泉网点</v>
          </cell>
        </row>
        <row r="90204">
          <cell r="P90204" t="str">
            <v>亳州谯城桃花源网点</v>
          </cell>
        </row>
        <row r="90205">
          <cell r="P90205" t="str">
            <v>合肥经开始信路网点</v>
          </cell>
        </row>
        <row r="90206">
          <cell r="P90206" t="str">
            <v>亳州涡阳网点</v>
          </cell>
        </row>
        <row r="90207">
          <cell r="P90207" t="str">
            <v>马鞍山含山网点</v>
          </cell>
        </row>
        <row r="90208">
          <cell r="P90208" t="str">
            <v>合肥庐阳祥源网点</v>
          </cell>
        </row>
        <row r="90209">
          <cell r="P90209" t="str">
            <v>淮南凤台网点</v>
          </cell>
        </row>
        <row r="90210">
          <cell r="P90210" t="str">
            <v>亳州谯城网点</v>
          </cell>
        </row>
        <row r="90211">
          <cell r="P90211" t="str">
            <v>合肥高新云飞路网点</v>
          </cell>
        </row>
        <row r="90212">
          <cell r="P90212" t="str">
            <v>蚌埠怀远老城网点</v>
          </cell>
        </row>
        <row r="90213">
          <cell r="P90213" t="str">
            <v>马鞍山含山网点</v>
          </cell>
        </row>
        <row r="90214">
          <cell r="P90214" t="str">
            <v>淮北相山网点</v>
          </cell>
        </row>
        <row r="90215">
          <cell r="P90215" t="str">
            <v>马鞍山当涂网点</v>
          </cell>
        </row>
        <row r="90216">
          <cell r="P90216" t="str">
            <v>宣城郎溪网点</v>
          </cell>
        </row>
        <row r="90217">
          <cell r="P90217" t="str">
            <v>阜阳颍泉网点</v>
          </cell>
        </row>
        <row r="90218">
          <cell r="P90218" t="str">
            <v>芜湖鸠江网点</v>
          </cell>
        </row>
        <row r="90219">
          <cell r="P90219" t="str">
            <v>阜阳颍上网点</v>
          </cell>
        </row>
        <row r="90220">
          <cell r="P90220" t="str">
            <v>蚌埠龙子湖大学城网点</v>
          </cell>
        </row>
        <row r="90221">
          <cell r="P90221" t="str">
            <v>黄山屯溪网点</v>
          </cell>
        </row>
        <row r="90222">
          <cell r="P90222" t="str">
            <v>合肥庐阳菱湖网点</v>
          </cell>
        </row>
        <row r="90223">
          <cell r="P90223" t="str">
            <v>阜阳临泉网点</v>
          </cell>
        </row>
        <row r="90224">
          <cell r="P90224" t="str">
            <v>黄山屯溪网点</v>
          </cell>
        </row>
        <row r="90225">
          <cell r="P90225" t="str">
            <v>六安裕安平桥网点</v>
          </cell>
        </row>
        <row r="90226">
          <cell r="P90226" t="str">
            <v>蚌埠怀远网点</v>
          </cell>
        </row>
        <row r="90227">
          <cell r="P90227" t="str">
            <v>徽州集散点</v>
          </cell>
        </row>
        <row r="90228">
          <cell r="P90228" t="str">
            <v>合肥肥东经开区网点</v>
          </cell>
        </row>
        <row r="90229">
          <cell r="P90229" t="str">
            <v>滁州城东网点</v>
          </cell>
        </row>
        <row r="90230">
          <cell r="P90230" t="str">
            <v>滁州天长网点</v>
          </cell>
        </row>
        <row r="90231">
          <cell r="P90231" t="str">
            <v>亳州涡阳城关网点</v>
          </cell>
        </row>
        <row r="90232">
          <cell r="P90232" t="str">
            <v>合肥蜀山安居苑网点</v>
          </cell>
        </row>
        <row r="90233">
          <cell r="P90233" t="str">
            <v>芜湖鸠江大桥网点</v>
          </cell>
        </row>
        <row r="90234">
          <cell r="P90234" t="str">
            <v>安徽代理区</v>
          </cell>
        </row>
        <row r="90235">
          <cell r="P90235" t="str">
            <v>六安霍邱城关镇网点</v>
          </cell>
        </row>
        <row r="90236">
          <cell r="P90236" t="str">
            <v>合肥长丰水湖镇网点</v>
          </cell>
        </row>
        <row r="90237">
          <cell r="P90237" t="str">
            <v>芜湖南陵宇培网点</v>
          </cell>
        </row>
        <row r="90238">
          <cell r="P90238" t="str">
            <v>合肥包河三里庵网点</v>
          </cell>
        </row>
        <row r="90239">
          <cell r="P90239" t="str">
            <v>阜阳太和网点</v>
          </cell>
        </row>
        <row r="90240">
          <cell r="P90240" t="str">
            <v>芜湖二坝网点</v>
          </cell>
        </row>
        <row r="90241">
          <cell r="P90241" t="str">
            <v>淮北濉溪网点</v>
          </cell>
        </row>
        <row r="90242">
          <cell r="P90242" t="str">
            <v>合肥滨湖网点</v>
          </cell>
        </row>
        <row r="90243">
          <cell r="P90243" t="str">
            <v>黄山屯溪网点</v>
          </cell>
        </row>
        <row r="90244">
          <cell r="P90244" t="str">
            <v>合肥包河三里庵网点</v>
          </cell>
        </row>
        <row r="90245">
          <cell r="P90245" t="str">
            <v>淮北相山网点</v>
          </cell>
        </row>
        <row r="90246">
          <cell r="P90246" t="str">
            <v>马鞍山含山网点</v>
          </cell>
        </row>
        <row r="90247">
          <cell r="P90247" t="str">
            <v>六安金安网点</v>
          </cell>
        </row>
        <row r="90248">
          <cell r="P90248" t="str">
            <v>阜阳阜南火车站网点</v>
          </cell>
        </row>
        <row r="90249">
          <cell r="P90249" t="str">
            <v>宣城绩溪网点</v>
          </cell>
        </row>
        <row r="90250">
          <cell r="P90250" t="str">
            <v>铜陵枞阳网点</v>
          </cell>
        </row>
        <row r="90251">
          <cell r="P90251" t="str">
            <v>安庆迎江网点</v>
          </cell>
        </row>
        <row r="90252">
          <cell r="P90252" t="str">
            <v>滁州凤阳网点</v>
          </cell>
        </row>
        <row r="90253">
          <cell r="P90253" t="str">
            <v>合肥肥东网点</v>
          </cell>
        </row>
        <row r="90254">
          <cell r="P90254" t="str">
            <v>合肥经开始信路网点</v>
          </cell>
        </row>
        <row r="90255">
          <cell r="P90255" t="str">
            <v>芜湖无为网点</v>
          </cell>
        </row>
        <row r="90256">
          <cell r="P90256" t="str">
            <v>宣城郎溪网点</v>
          </cell>
        </row>
        <row r="90257">
          <cell r="P90257" t="str">
            <v>六安霍山网点</v>
          </cell>
        </row>
        <row r="90258">
          <cell r="P90258" t="str">
            <v>合肥长丰水湖镇网点</v>
          </cell>
        </row>
        <row r="90259">
          <cell r="P90259" t="str">
            <v>芜湖无为网点</v>
          </cell>
        </row>
        <row r="90260">
          <cell r="P90260" t="str">
            <v>琅琊集散点</v>
          </cell>
        </row>
        <row r="90261">
          <cell r="P90261" t="str">
            <v>阜阳临泉网点</v>
          </cell>
        </row>
        <row r="90262">
          <cell r="P90262" t="str">
            <v>芜湖镜湖网点</v>
          </cell>
        </row>
        <row r="90263">
          <cell r="P90263" t="str">
            <v>黄山歙县城区网点</v>
          </cell>
        </row>
        <row r="90264">
          <cell r="P90264" t="str">
            <v>蚌埠龙子湖大学城网点</v>
          </cell>
        </row>
        <row r="90265">
          <cell r="P90265" t="str">
            <v>合肥瑶海磨店网点</v>
          </cell>
        </row>
        <row r="90266">
          <cell r="P90266" t="str">
            <v>安庆望江网点</v>
          </cell>
        </row>
        <row r="90267">
          <cell r="P90267" t="str">
            <v>黄山祁门网点</v>
          </cell>
        </row>
        <row r="90268">
          <cell r="P90268" t="str">
            <v>铜陵枞阳网点</v>
          </cell>
        </row>
        <row r="90269">
          <cell r="P90269" t="str">
            <v>宿州埇桥网点</v>
          </cell>
        </row>
        <row r="90270">
          <cell r="P90270" t="str">
            <v>黄山屯溪阳湖网点</v>
          </cell>
        </row>
        <row r="90271">
          <cell r="P90271" t="str">
            <v>铜陵枞阳网点</v>
          </cell>
        </row>
        <row r="90272">
          <cell r="P90272" t="str">
            <v>蚌埠固镇网点</v>
          </cell>
        </row>
        <row r="90273">
          <cell r="P90273" t="str">
            <v>淮南谢家集网点</v>
          </cell>
        </row>
        <row r="90274">
          <cell r="P90274" t="str">
            <v>合肥瑶海鹿鸣山网点</v>
          </cell>
        </row>
        <row r="90275">
          <cell r="P90275" t="str">
            <v>宿州砀山网点</v>
          </cell>
        </row>
        <row r="90276">
          <cell r="P90276" t="str">
            <v>铜陵铜官五松网点</v>
          </cell>
        </row>
        <row r="90277">
          <cell r="P90277" t="str">
            <v>阜阳颍上网点</v>
          </cell>
        </row>
        <row r="90278">
          <cell r="P90278" t="str">
            <v>淮北濉溪网点</v>
          </cell>
        </row>
        <row r="90279">
          <cell r="P90279" t="str">
            <v>淮南大通网点</v>
          </cell>
        </row>
        <row r="90280">
          <cell r="P90280" t="str">
            <v>黄山屯溪网点</v>
          </cell>
        </row>
        <row r="90281">
          <cell r="P90281" t="str">
            <v>铜陵枞阳网点</v>
          </cell>
        </row>
        <row r="90282">
          <cell r="P90282" t="str">
            <v>蚌埠禹会东部网点</v>
          </cell>
        </row>
        <row r="90283">
          <cell r="P90283" t="str">
            <v>合肥肥东网点</v>
          </cell>
        </row>
        <row r="90284">
          <cell r="P90284" t="str">
            <v>蚌埠怀远新城网点</v>
          </cell>
        </row>
        <row r="90285">
          <cell r="P90285" t="str">
            <v>阜阳颍上网点</v>
          </cell>
        </row>
        <row r="90286">
          <cell r="P90286" t="str">
            <v>黄山歙县开发区网点</v>
          </cell>
        </row>
        <row r="90287">
          <cell r="P90287" t="str">
            <v>蚌埠蚌山北区网点</v>
          </cell>
        </row>
        <row r="90288">
          <cell r="P90288" t="str">
            <v>铜陵义安网点</v>
          </cell>
        </row>
        <row r="90289">
          <cell r="P90289" t="str">
            <v>安庆潜山网点</v>
          </cell>
        </row>
        <row r="90290">
          <cell r="P90290" t="str">
            <v>霍山集散点</v>
          </cell>
        </row>
        <row r="90291">
          <cell r="P90291" t="str">
            <v>阜阳太和网点</v>
          </cell>
        </row>
        <row r="90292">
          <cell r="P90292" t="str">
            <v>合肥包河葛大店网点</v>
          </cell>
        </row>
        <row r="90293">
          <cell r="P90293" t="str">
            <v>亳州谯城万达网点</v>
          </cell>
        </row>
        <row r="90294">
          <cell r="P90294" t="str">
            <v>淮北濉溪西部乡镇网点</v>
          </cell>
        </row>
        <row r="90295">
          <cell r="P90295" t="str">
            <v>蚌埠龙子湖大学城网点</v>
          </cell>
        </row>
        <row r="90296">
          <cell r="P90296" t="str">
            <v>芜湖县万达网点</v>
          </cell>
        </row>
        <row r="90297">
          <cell r="P90297" t="str">
            <v>宿州埇桥网点</v>
          </cell>
        </row>
        <row r="90298">
          <cell r="P90298" t="str">
            <v>六安金安城北网点</v>
          </cell>
        </row>
        <row r="90299">
          <cell r="P90299" t="str">
            <v>滁州城东网点</v>
          </cell>
        </row>
        <row r="90300">
          <cell r="P90300" t="str">
            <v>合肥肥西桥南网点</v>
          </cell>
        </row>
        <row r="90301">
          <cell r="P90301" t="str">
            <v>合肥巢湖亚父路网点</v>
          </cell>
        </row>
        <row r="90302">
          <cell r="P90302" t="str">
            <v>六安霍山乡镇网点</v>
          </cell>
        </row>
        <row r="90303">
          <cell r="P90303" t="str">
            <v>安徽代理区</v>
          </cell>
        </row>
        <row r="90304">
          <cell r="P90304" t="str">
            <v>安徽代理区</v>
          </cell>
        </row>
        <row r="90305">
          <cell r="P90305" t="str">
            <v>滁州苏滁产业园网点</v>
          </cell>
        </row>
        <row r="90306">
          <cell r="P90306" t="str">
            <v>阜阳阜南网点</v>
          </cell>
        </row>
        <row r="90307">
          <cell r="P90307" t="str">
            <v>芜湖弋江二部网点</v>
          </cell>
        </row>
        <row r="90308">
          <cell r="P90308" t="str">
            <v>安徽代理区</v>
          </cell>
        </row>
        <row r="90309">
          <cell r="P90309" t="str">
            <v>滁州来安网点</v>
          </cell>
        </row>
        <row r="90310">
          <cell r="P90310" t="str">
            <v>合肥肥西桥北网点</v>
          </cell>
        </row>
        <row r="90311">
          <cell r="P90311" t="str">
            <v>淮北滨湖新城网点</v>
          </cell>
        </row>
        <row r="90312">
          <cell r="P90312" t="str">
            <v>宣城绩溪网点</v>
          </cell>
        </row>
        <row r="90313">
          <cell r="P90313" t="str">
            <v>宿州砀山网点</v>
          </cell>
        </row>
        <row r="90314">
          <cell r="P90314" t="str">
            <v>芜湖鸠江二部网点</v>
          </cell>
        </row>
        <row r="90315">
          <cell r="P90315" t="str">
            <v>合肥瑶海磨店网点</v>
          </cell>
        </row>
        <row r="90316">
          <cell r="P90316" t="str">
            <v>淮北相山网点</v>
          </cell>
        </row>
        <row r="90317">
          <cell r="P90317" t="str">
            <v>滁州琅琊网点</v>
          </cell>
        </row>
        <row r="90318">
          <cell r="P90318" t="str">
            <v>合肥瑶海磨店网点</v>
          </cell>
        </row>
        <row r="90319">
          <cell r="P90319" t="str">
            <v>合肥长丰水湖镇网点</v>
          </cell>
        </row>
        <row r="90320">
          <cell r="P90320" t="str">
            <v>宣城宣州网点</v>
          </cell>
        </row>
        <row r="90321">
          <cell r="P90321" t="str">
            <v>肥东集散点</v>
          </cell>
        </row>
        <row r="90322">
          <cell r="P90322" t="str">
            <v>安庆宜秀网点</v>
          </cell>
        </row>
        <row r="90323">
          <cell r="P90323" t="str">
            <v>肥东集散点</v>
          </cell>
        </row>
        <row r="90324">
          <cell r="P90324" t="str">
            <v>芜湖镜湖新市口网点</v>
          </cell>
        </row>
        <row r="90325">
          <cell r="P90325" t="str">
            <v>安徽代理区</v>
          </cell>
        </row>
        <row r="90326">
          <cell r="P90326" t="str">
            <v>宿州泗县网点</v>
          </cell>
        </row>
        <row r="90327">
          <cell r="P90327" t="str">
            <v>亳州蒙城网点</v>
          </cell>
        </row>
        <row r="90328">
          <cell r="P90328" t="str">
            <v>宿州埇桥网点</v>
          </cell>
        </row>
        <row r="90329">
          <cell r="P90329" t="str">
            <v>合肥瑶海北网点</v>
          </cell>
        </row>
        <row r="90330">
          <cell r="P90330" t="str">
            <v>合肥包河三里庵网点</v>
          </cell>
        </row>
        <row r="90331">
          <cell r="P90331" t="str">
            <v>合肥肥西桥南网点</v>
          </cell>
        </row>
        <row r="90332">
          <cell r="P90332" t="str">
            <v>阜阳临泉网点</v>
          </cell>
        </row>
        <row r="90333">
          <cell r="P90333" t="str">
            <v>合肥瑶海鹿鸣山网点</v>
          </cell>
        </row>
        <row r="90334">
          <cell r="P90334" t="str">
            <v>铜陵枞阳网点</v>
          </cell>
        </row>
        <row r="90335">
          <cell r="P90335" t="str">
            <v>合肥瑶海灵石路网点</v>
          </cell>
        </row>
        <row r="90336">
          <cell r="P90336" t="str">
            <v>黄山屯溪网点</v>
          </cell>
        </row>
        <row r="90337">
          <cell r="P90337" t="str">
            <v>合肥巢湖汽车城网点</v>
          </cell>
        </row>
        <row r="90338">
          <cell r="P90338" t="str">
            <v>阜阳太和网点</v>
          </cell>
        </row>
        <row r="90339">
          <cell r="P90339" t="str">
            <v>合肥西集散点</v>
          </cell>
        </row>
        <row r="90340">
          <cell r="P90340" t="str">
            <v>六安金安毛坦厂网点</v>
          </cell>
        </row>
        <row r="90341">
          <cell r="P90341" t="str">
            <v>阜阳太和网点</v>
          </cell>
        </row>
        <row r="90342">
          <cell r="P90342" t="str">
            <v>淮北濉溪东部乡镇网点</v>
          </cell>
        </row>
        <row r="90343">
          <cell r="P90343" t="str">
            <v>安徽代理区</v>
          </cell>
        </row>
        <row r="90344">
          <cell r="P90344" t="str">
            <v>利辛集散点</v>
          </cell>
        </row>
        <row r="90345">
          <cell r="P90345" t="str">
            <v>合肥瑶海鹿鸣山网点</v>
          </cell>
        </row>
        <row r="90346">
          <cell r="P90346" t="str">
            <v>淮南凤台网点</v>
          </cell>
        </row>
        <row r="90347">
          <cell r="P90347" t="str">
            <v>阜阳临泉网点</v>
          </cell>
        </row>
        <row r="90348">
          <cell r="P90348" t="str">
            <v>六安裕安独山网点</v>
          </cell>
        </row>
        <row r="90349">
          <cell r="P90349" t="str">
            <v>安庆望江网点</v>
          </cell>
        </row>
        <row r="90350">
          <cell r="P90350" t="str">
            <v>六安裕安城南网点</v>
          </cell>
        </row>
        <row r="90351">
          <cell r="P90351" t="str">
            <v>宿州萧县网点</v>
          </cell>
        </row>
        <row r="90352">
          <cell r="P90352" t="str">
            <v>黄山祁门网点</v>
          </cell>
        </row>
        <row r="90353">
          <cell r="P90353" t="str">
            <v>六安霍邱孟集镇网点</v>
          </cell>
        </row>
        <row r="90354">
          <cell r="P90354" t="str">
            <v>铜陵枞阳网点</v>
          </cell>
        </row>
        <row r="90355">
          <cell r="P90355" t="str">
            <v>宿州砀山网点</v>
          </cell>
        </row>
        <row r="90356">
          <cell r="P90356" t="str">
            <v>淮南舜耕山网点</v>
          </cell>
        </row>
        <row r="90357">
          <cell r="P90357" t="str">
            <v>六安霍邱孟集镇网点</v>
          </cell>
        </row>
        <row r="90358">
          <cell r="P90358" t="str">
            <v>安庆怀宁网点</v>
          </cell>
        </row>
        <row r="90359">
          <cell r="P90359" t="str">
            <v>阜阳太和网点</v>
          </cell>
        </row>
        <row r="90360">
          <cell r="P90360" t="str">
            <v>宿州灵璧网点</v>
          </cell>
        </row>
        <row r="90361">
          <cell r="P90361" t="str">
            <v>安庆太湖网点</v>
          </cell>
        </row>
        <row r="90362">
          <cell r="P90362" t="str">
            <v>宿州埇桥网点</v>
          </cell>
        </row>
        <row r="90363">
          <cell r="P90363" t="str">
            <v>淮南凤台网点</v>
          </cell>
        </row>
        <row r="90364">
          <cell r="P90364" t="str">
            <v>淮南凤台网点</v>
          </cell>
        </row>
        <row r="90365">
          <cell r="P90365" t="str">
            <v>铜陵枞阳网点</v>
          </cell>
        </row>
        <row r="90366">
          <cell r="P90366" t="str">
            <v>阜阳太和网点</v>
          </cell>
        </row>
        <row r="90367">
          <cell r="P90367" t="str">
            <v>六安金寨网点</v>
          </cell>
        </row>
        <row r="90368">
          <cell r="P90368" t="str">
            <v>淮北濉溪网点</v>
          </cell>
        </row>
        <row r="90369">
          <cell r="P90369" t="str">
            <v>铜陵义安顺安网点</v>
          </cell>
        </row>
        <row r="90369">
          <cell r="AI90369" t="str">
            <v>网点超50分钟未响应</v>
          </cell>
        </row>
        <row r="90370">
          <cell r="P90370" t="str">
            <v>淮北相山网点</v>
          </cell>
        </row>
        <row r="90371">
          <cell r="P90371" t="str">
            <v>合肥长丰水湖镇网点</v>
          </cell>
        </row>
        <row r="90372">
          <cell r="P90372" t="str">
            <v>巢湖集散点</v>
          </cell>
        </row>
        <row r="90373">
          <cell r="P90373" t="str">
            <v>合肥肥西柏乐网点</v>
          </cell>
        </row>
        <row r="90374">
          <cell r="P90374" t="str">
            <v>阜阳阜合新区网点</v>
          </cell>
        </row>
        <row r="90375">
          <cell r="P90375" t="str">
            <v>安庆宜秀网点</v>
          </cell>
        </row>
        <row r="90376">
          <cell r="P90376" t="str">
            <v>合肥长丰双凤大道网点</v>
          </cell>
        </row>
        <row r="90377">
          <cell r="P90377" t="str">
            <v>阜阳阜南网点</v>
          </cell>
        </row>
        <row r="90378">
          <cell r="P90378" t="str">
            <v>宣城泾县网点</v>
          </cell>
        </row>
        <row r="90379">
          <cell r="P90379" t="str">
            <v>六安金安毛坦厂网点</v>
          </cell>
        </row>
        <row r="90380">
          <cell r="P90380" t="str">
            <v>合肥高新天鹅湖网点</v>
          </cell>
        </row>
        <row r="90381">
          <cell r="P90381" t="str">
            <v>宣城广德网点</v>
          </cell>
        </row>
        <row r="90382">
          <cell r="P90382" t="str">
            <v>合肥经开始信路网点</v>
          </cell>
        </row>
        <row r="90383">
          <cell r="P90383" t="str">
            <v>蚌埠淮上网点</v>
          </cell>
        </row>
        <row r="90384">
          <cell r="P90384" t="str">
            <v>合肥包河三里庵网点</v>
          </cell>
        </row>
        <row r="90385">
          <cell r="P90385" t="str">
            <v>阜阳颍上网点</v>
          </cell>
        </row>
        <row r="90386">
          <cell r="P90386" t="str">
            <v>池州贵池开发区网点</v>
          </cell>
        </row>
        <row r="90387">
          <cell r="P90387" t="str">
            <v>宣城广德网点</v>
          </cell>
        </row>
        <row r="90388">
          <cell r="P90388" t="str">
            <v>宿州泗县网点</v>
          </cell>
        </row>
        <row r="90389">
          <cell r="P90389" t="str">
            <v>宣城宣州网点</v>
          </cell>
        </row>
        <row r="90390">
          <cell r="P90390" t="str">
            <v>亳州谯城网点</v>
          </cell>
        </row>
        <row r="90391">
          <cell r="P90391" t="str">
            <v>蚌埠固镇网点</v>
          </cell>
        </row>
        <row r="90392">
          <cell r="P90392" t="str">
            <v>金安集散点</v>
          </cell>
        </row>
        <row r="90393">
          <cell r="P90393" t="str">
            <v>黄山屯溪网点</v>
          </cell>
        </row>
        <row r="90394">
          <cell r="P90394" t="str">
            <v>芜湖繁昌网点</v>
          </cell>
        </row>
        <row r="90395">
          <cell r="P90395" t="str">
            <v>芜湖镜湖新市口网点</v>
          </cell>
        </row>
        <row r="90396">
          <cell r="P90396" t="str">
            <v>滁州天长网点</v>
          </cell>
        </row>
        <row r="90397">
          <cell r="P90397" t="str">
            <v>滁州苏滁产业园网点</v>
          </cell>
        </row>
        <row r="90398">
          <cell r="P90398" t="str">
            <v>黄山屯溪网点</v>
          </cell>
        </row>
        <row r="90399">
          <cell r="P90399" t="str">
            <v>亳州利辛网点</v>
          </cell>
        </row>
        <row r="90400">
          <cell r="P90400" t="str">
            <v>芜湖无为网点</v>
          </cell>
        </row>
        <row r="90401">
          <cell r="P90401" t="str">
            <v>安庆怀宁网点</v>
          </cell>
        </row>
        <row r="90402">
          <cell r="P90402" t="str">
            <v>安徽代理区</v>
          </cell>
        </row>
        <row r="90403">
          <cell r="P90403" t="str">
            <v>安庆宜秀网点</v>
          </cell>
        </row>
        <row r="90404">
          <cell r="P90404" t="str">
            <v>芜湖三山网点</v>
          </cell>
        </row>
        <row r="90405">
          <cell r="P90405" t="str">
            <v>六安霍山乡镇网点</v>
          </cell>
        </row>
        <row r="90406">
          <cell r="P90406" t="str">
            <v>芜湖弋江二部网点</v>
          </cell>
        </row>
        <row r="90407">
          <cell r="P90407" t="str">
            <v>合肥包河工业园网点</v>
          </cell>
        </row>
        <row r="90408">
          <cell r="P90408" t="str">
            <v>阜阳临泉网点</v>
          </cell>
        </row>
        <row r="90409">
          <cell r="P90409" t="str">
            <v>阜阳临泉网点</v>
          </cell>
        </row>
        <row r="90410">
          <cell r="P90410" t="str">
            <v>合肥滨湖网点</v>
          </cell>
        </row>
        <row r="90411">
          <cell r="P90411" t="str">
            <v>合肥瑶海胜利路网点</v>
          </cell>
        </row>
        <row r="90412">
          <cell r="P90412" t="str">
            <v>淮南八公山网点</v>
          </cell>
        </row>
        <row r="90413">
          <cell r="P90413" t="str">
            <v>宿州泗县网点</v>
          </cell>
        </row>
        <row r="90413">
          <cell r="AI90413" t="str">
            <v>网点超50分钟未响应</v>
          </cell>
        </row>
        <row r="90414">
          <cell r="P90414" t="str">
            <v>合肥肥西桥北网点</v>
          </cell>
        </row>
        <row r="90415">
          <cell r="P90415" t="str">
            <v>合肥瑶海磨店网点</v>
          </cell>
        </row>
        <row r="90416">
          <cell r="P90416" t="str">
            <v>合肥高新网点</v>
          </cell>
        </row>
        <row r="90417">
          <cell r="P90417" t="str">
            <v>芜湖镜湖新市口网点</v>
          </cell>
        </row>
        <row r="90418">
          <cell r="P90418" t="str">
            <v>六安金安网点</v>
          </cell>
        </row>
        <row r="90419">
          <cell r="P90419" t="str">
            <v>合肥包河三里庵网点</v>
          </cell>
        </row>
        <row r="90420">
          <cell r="P90420" t="str">
            <v>安庆迎江网点</v>
          </cell>
        </row>
        <row r="90421">
          <cell r="P90421" t="str">
            <v>安徽代理区</v>
          </cell>
        </row>
        <row r="90422">
          <cell r="P90422" t="str">
            <v>六安霍邱高塘镇网点</v>
          </cell>
        </row>
        <row r="90423">
          <cell r="P90423" t="str">
            <v>亳州谯城神农谷网点</v>
          </cell>
        </row>
        <row r="90424">
          <cell r="P90424" t="str">
            <v>亳州谯城网点</v>
          </cell>
        </row>
        <row r="90425">
          <cell r="P90425" t="str">
            <v>滁州城东网点</v>
          </cell>
        </row>
        <row r="90426">
          <cell r="P90426" t="str">
            <v>安徽代理区</v>
          </cell>
        </row>
        <row r="90427">
          <cell r="P90427" t="str">
            <v>合肥滨湖网点</v>
          </cell>
        </row>
        <row r="90428">
          <cell r="P90428" t="str">
            <v>宣城宣州网点</v>
          </cell>
        </row>
        <row r="90429">
          <cell r="P90429" t="str">
            <v>阜阳颍上网点</v>
          </cell>
        </row>
        <row r="90430">
          <cell r="P90430" t="str">
            <v>芜湖鸠江大桥网点</v>
          </cell>
        </row>
        <row r="90431">
          <cell r="P90431" t="str">
            <v>淮北杜集网点</v>
          </cell>
        </row>
        <row r="90432">
          <cell r="P90432" t="str">
            <v>铜陵义安城关网点</v>
          </cell>
        </row>
        <row r="90433">
          <cell r="P90433" t="str">
            <v>阜阳阜南工业园网点</v>
          </cell>
        </row>
        <row r="90434">
          <cell r="P90434" t="str">
            <v>安徽代理区</v>
          </cell>
        </row>
        <row r="90435">
          <cell r="P90435" t="str">
            <v>六安舒城开发区网点</v>
          </cell>
        </row>
        <row r="90436">
          <cell r="P90436" t="str">
            <v>宣城郎溪网点</v>
          </cell>
        </row>
        <row r="90437">
          <cell r="P90437" t="str">
            <v>合肥巢湖亚父路网点</v>
          </cell>
        </row>
        <row r="90438">
          <cell r="P90438" t="str">
            <v>马鞍山当涂网点</v>
          </cell>
        </row>
        <row r="90439">
          <cell r="P90439" t="str">
            <v>亳州谯城网点</v>
          </cell>
        </row>
        <row r="90440">
          <cell r="P90440" t="str">
            <v>亳州利辛城北网点</v>
          </cell>
        </row>
        <row r="90441">
          <cell r="P90441" t="str">
            <v>宿州埇桥网点</v>
          </cell>
        </row>
        <row r="90442">
          <cell r="P90442" t="str">
            <v>安徽代理区</v>
          </cell>
        </row>
        <row r="90443">
          <cell r="P90443" t="str">
            <v>亳州谯城网点</v>
          </cell>
        </row>
        <row r="90444">
          <cell r="P90444" t="str">
            <v>合肥庐阳四里河网点</v>
          </cell>
        </row>
        <row r="90445">
          <cell r="P90445" t="str">
            <v>安徽代理区</v>
          </cell>
        </row>
        <row r="90446">
          <cell r="P90446" t="str">
            <v>阜阳临泉网点</v>
          </cell>
        </row>
        <row r="90447">
          <cell r="P90447" t="str">
            <v>六安叶集网点</v>
          </cell>
        </row>
        <row r="90448">
          <cell r="P90448" t="str">
            <v>芜湖南陵宇培网点</v>
          </cell>
        </row>
        <row r="90449">
          <cell r="P90449" t="str">
            <v>淮北相山网点</v>
          </cell>
        </row>
        <row r="90450">
          <cell r="P90450" t="str">
            <v>阜阳阜合新区网点</v>
          </cell>
        </row>
        <row r="90451">
          <cell r="P90451" t="str">
            <v>合肥经开网点</v>
          </cell>
        </row>
        <row r="90452">
          <cell r="P90452" t="str">
            <v>蚌埠怀远新城网点</v>
          </cell>
        </row>
        <row r="90453">
          <cell r="P90453" t="str">
            <v>六安金安网点</v>
          </cell>
        </row>
        <row r="90454">
          <cell r="P90454" t="str">
            <v>宿州泗县网点</v>
          </cell>
        </row>
        <row r="90454">
          <cell r="AI90454" t="str">
            <v>网点超50分钟未响应</v>
          </cell>
        </row>
        <row r="90455">
          <cell r="P90455" t="str">
            <v>滁州全椒网点</v>
          </cell>
        </row>
        <row r="90456">
          <cell r="P90456" t="str">
            <v>黄山屯溪茶城网点</v>
          </cell>
        </row>
        <row r="90457">
          <cell r="P90457" t="str">
            <v>安庆望江网点</v>
          </cell>
        </row>
        <row r="90457">
          <cell r="AI90457" t="str">
            <v>网点超50分钟未响应</v>
          </cell>
        </row>
        <row r="90458">
          <cell r="P90458" t="str">
            <v>合肥撮镇龙塘网点</v>
          </cell>
        </row>
        <row r="90459">
          <cell r="P90459" t="str">
            <v>宣城郎溪网点</v>
          </cell>
        </row>
        <row r="90460">
          <cell r="P90460" t="str">
            <v>蚌埠蚌山北区网点</v>
          </cell>
        </row>
        <row r="90461">
          <cell r="P90461" t="str">
            <v>亳州谯城网点</v>
          </cell>
        </row>
        <row r="90462">
          <cell r="P90462" t="str">
            <v>阜阳颍州工贸园网点</v>
          </cell>
        </row>
        <row r="90463">
          <cell r="P90463" t="str">
            <v>池州东至网点</v>
          </cell>
        </row>
        <row r="90464">
          <cell r="P90464" t="str">
            <v>安庆岳西网点</v>
          </cell>
        </row>
        <row r="90465">
          <cell r="P90465" t="str">
            <v>合肥庐江网点</v>
          </cell>
        </row>
        <row r="90466">
          <cell r="P90466" t="str">
            <v>宿州灵璧网点</v>
          </cell>
        </row>
        <row r="90467">
          <cell r="P90467" t="str">
            <v>合肥瑶海南网点</v>
          </cell>
        </row>
        <row r="90468">
          <cell r="P90468" t="str">
            <v>宿州灵璧网点</v>
          </cell>
        </row>
        <row r="90469">
          <cell r="P90469" t="str">
            <v>蚌埠蚌山万达网点</v>
          </cell>
        </row>
        <row r="90470">
          <cell r="P90470" t="str">
            <v>阜阳颍泉工业园网点</v>
          </cell>
        </row>
        <row r="90471">
          <cell r="P90471" t="str">
            <v>马鞍山雨山网点</v>
          </cell>
        </row>
        <row r="90472">
          <cell r="P90472" t="str">
            <v>安徽代理区</v>
          </cell>
        </row>
        <row r="90473">
          <cell r="P90473" t="str">
            <v>合肥肥东网点</v>
          </cell>
        </row>
        <row r="90474">
          <cell r="P90474" t="str">
            <v>阜阳太和网点</v>
          </cell>
        </row>
        <row r="90475">
          <cell r="P90475" t="str">
            <v>合肥肥西桃花镇网点</v>
          </cell>
        </row>
        <row r="90476">
          <cell r="P90476" t="str">
            <v>安庆桐城网点</v>
          </cell>
        </row>
        <row r="90477">
          <cell r="P90477" t="str">
            <v>马鞍山雨山网点</v>
          </cell>
        </row>
        <row r="90478">
          <cell r="P90478" t="str">
            <v>蚌埠怀远网点</v>
          </cell>
        </row>
        <row r="90479">
          <cell r="P90479" t="str">
            <v>安庆怀宁网点</v>
          </cell>
        </row>
        <row r="90480">
          <cell r="P90480" t="str">
            <v>六安舒城杭埠网点</v>
          </cell>
        </row>
        <row r="90481">
          <cell r="P90481" t="str">
            <v>阜阳太和网点</v>
          </cell>
        </row>
        <row r="90482">
          <cell r="P90482" t="str">
            <v>芜湖无为网点</v>
          </cell>
        </row>
        <row r="90483">
          <cell r="P90483" t="str">
            <v>蚌埠怀远老城网点</v>
          </cell>
        </row>
        <row r="90484">
          <cell r="P90484" t="str">
            <v>芜湖县万达网点</v>
          </cell>
        </row>
        <row r="90485">
          <cell r="P90485" t="str">
            <v>安庆怀宁网点</v>
          </cell>
        </row>
        <row r="90486">
          <cell r="P90486" t="str">
            <v>滁州南谯网点</v>
          </cell>
        </row>
        <row r="90487">
          <cell r="P90487" t="str">
            <v>亳州利辛工业园网点</v>
          </cell>
        </row>
        <row r="90488">
          <cell r="P90488" t="str">
            <v>阜阳临泉网点</v>
          </cell>
        </row>
        <row r="90489">
          <cell r="P90489" t="str">
            <v>宣城广德网点</v>
          </cell>
        </row>
        <row r="90490">
          <cell r="P90490" t="str">
            <v>滁州凤阳网点</v>
          </cell>
        </row>
        <row r="90491">
          <cell r="P90491" t="str">
            <v>宿州埇桥道东北部网点</v>
          </cell>
        </row>
        <row r="90492">
          <cell r="P90492" t="str">
            <v>滁州南谯恒大网点</v>
          </cell>
        </row>
        <row r="90493">
          <cell r="P90493" t="str">
            <v>合肥长丰双凤大道网点</v>
          </cell>
        </row>
        <row r="90494">
          <cell r="P90494" t="str">
            <v>谯城区集散点</v>
          </cell>
        </row>
        <row r="90495">
          <cell r="P90495" t="str">
            <v>黄山屯溪茶城网点</v>
          </cell>
        </row>
        <row r="90496">
          <cell r="P90496" t="str">
            <v>合肥长丰北城网点</v>
          </cell>
        </row>
        <row r="90497">
          <cell r="P90497" t="str">
            <v>淮北濉溪网点</v>
          </cell>
        </row>
        <row r="90498">
          <cell r="P90498" t="str">
            <v>阜阳颍上网点</v>
          </cell>
        </row>
        <row r="90499">
          <cell r="P90499" t="str">
            <v>黄山歙县城区网点</v>
          </cell>
        </row>
        <row r="90500">
          <cell r="P90500" t="str">
            <v>池州石台网点</v>
          </cell>
        </row>
        <row r="90500">
          <cell r="AI90500" t="str">
            <v>网点超50分钟未响应</v>
          </cell>
        </row>
        <row r="90501">
          <cell r="P90501" t="str">
            <v>亳州涡阳网点</v>
          </cell>
        </row>
        <row r="90502">
          <cell r="P90502" t="str">
            <v>淮北濉溪网点</v>
          </cell>
        </row>
        <row r="90503">
          <cell r="P90503" t="str">
            <v>阜阳颍州网点</v>
          </cell>
        </row>
        <row r="90504">
          <cell r="P90504" t="str">
            <v>合肥长丰北城网点</v>
          </cell>
        </row>
        <row r="90505">
          <cell r="P90505" t="str">
            <v>合肥肥西桃花镇网点</v>
          </cell>
        </row>
        <row r="90506">
          <cell r="P90506" t="str">
            <v>黄山屯溪茶城网点</v>
          </cell>
        </row>
        <row r="90507">
          <cell r="P90507" t="str">
            <v>芜湖三山网点</v>
          </cell>
        </row>
        <row r="90508">
          <cell r="P90508" t="str">
            <v>阜阳太和网点</v>
          </cell>
        </row>
        <row r="90509">
          <cell r="P90509" t="str">
            <v>亳州利辛网点</v>
          </cell>
        </row>
        <row r="90510">
          <cell r="P90510" t="str">
            <v>宜秀集散点</v>
          </cell>
        </row>
        <row r="90511">
          <cell r="P90511" t="str">
            <v>淮北相山网点</v>
          </cell>
        </row>
        <row r="90512">
          <cell r="P90512" t="str">
            <v>宿州埇桥网点</v>
          </cell>
        </row>
        <row r="90513">
          <cell r="P90513" t="str">
            <v>宿州埇桥网点</v>
          </cell>
        </row>
        <row r="90514">
          <cell r="P90514" t="str">
            <v>芜湖无为网点</v>
          </cell>
        </row>
        <row r="90515">
          <cell r="P90515" t="str">
            <v>马鞍山博望网点</v>
          </cell>
        </row>
        <row r="90516">
          <cell r="P90516" t="str">
            <v>滁州南谯恒大网点</v>
          </cell>
        </row>
        <row r="90517">
          <cell r="P90517" t="str">
            <v>合肥肥东网点</v>
          </cell>
        </row>
        <row r="90518">
          <cell r="P90518" t="str">
            <v>宿州埇桥明日网点</v>
          </cell>
        </row>
        <row r="90519">
          <cell r="P90519" t="str">
            <v>蚌埠怀远老城网点</v>
          </cell>
        </row>
        <row r="90520">
          <cell r="P90520" t="str">
            <v>宿州灵璧网点</v>
          </cell>
        </row>
        <row r="90521">
          <cell r="P90521" t="str">
            <v>宿州灵璧网点</v>
          </cell>
        </row>
        <row r="90522">
          <cell r="P90522" t="str">
            <v>合肥包河三里庵网点</v>
          </cell>
        </row>
        <row r="90523">
          <cell r="P90523" t="str">
            <v>亳州涡阳网点</v>
          </cell>
        </row>
        <row r="90524">
          <cell r="P90524" t="str">
            <v>蚌埠蚌山万达网点</v>
          </cell>
        </row>
        <row r="90525">
          <cell r="P90525" t="str">
            <v>蚌埠淮上网点</v>
          </cell>
        </row>
        <row r="90526">
          <cell r="P90526" t="str">
            <v>亳州谯城九州通网点</v>
          </cell>
        </row>
        <row r="90527">
          <cell r="P90527" t="str">
            <v>黄山屯溪网点</v>
          </cell>
        </row>
        <row r="90528">
          <cell r="P90528" t="str">
            <v>芜湖弋江火龙岗网点</v>
          </cell>
        </row>
        <row r="90529">
          <cell r="P90529" t="str">
            <v>马鞍山博望网点</v>
          </cell>
        </row>
        <row r="90530">
          <cell r="P90530" t="str">
            <v>亳州蒙城网点</v>
          </cell>
        </row>
        <row r="90531">
          <cell r="P90531" t="str">
            <v>蚌埠五河网点</v>
          </cell>
        </row>
        <row r="90532">
          <cell r="P90532" t="str">
            <v>阜阳太和网点</v>
          </cell>
        </row>
        <row r="90533">
          <cell r="P90533" t="str">
            <v>芜湖三山网点</v>
          </cell>
        </row>
        <row r="90534">
          <cell r="P90534" t="str">
            <v>安徽代理区</v>
          </cell>
        </row>
        <row r="90535">
          <cell r="P90535" t="str">
            <v>淮南大通网点</v>
          </cell>
        </row>
        <row r="90536">
          <cell r="P90536" t="str">
            <v>安庆潜山网点</v>
          </cell>
        </row>
        <row r="90537">
          <cell r="P90537" t="str">
            <v>黄山屯溪阳湖网点</v>
          </cell>
        </row>
        <row r="90538">
          <cell r="P90538" t="str">
            <v>阜阳临泉网点</v>
          </cell>
        </row>
        <row r="90539">
          <cell r="P90539" t="str">
            <v>黄山屯溪网点</v>
          </cell>
        </row>
        <row r="90540">
          <cell r="P90540" t="str">
            <v>合肥市三孝口网点</v>
          </cell>
        </row>
        <row r="90541">
          <cell r="P90541" t="str">
            <v>蚌埠蚌山北区网点</v>
          </cell>
        </row>
        <row r="90542">
          <cell r="P90542" t="str">
            <v>安庆桐城网点</v>
          </cell>
        </row>
        <row r="90543">
          <cell r="P90543" t="str">
            <v>芜湖南陵宇培网点</v>
          </cell>
        </row>
        <row r="90544">
          <cell r="P90544" t="str">
            <v>蚌埠电商产业园网点</v>
          </cell>
        </row>
        <row r="90545">
          <cell r="P90545" t="str">
            <v>阜阳太和网点</v>
          </cell>
        </row>
        <row r="90546">
          <cell r="P90546" t="str">
            <v>芜湖二坝网点</v>
          </cell>
        </row>
        <row r="90547">
          <cell r="P90547" t="str">
            <v>蚌埠禹会东部网点</v>
          </cell>
        </row>
        <row r="90548">
          <cell r="P90548" t="str">
            <v>安庆宿松网点</v>
          </cell>
        </row>
        <row r="90549">
          <cell r="P90549" t="str">
            <v>淮北濉溪网点</v>
          </cell>
        </row>
        <row r="90550">
          <cell r="P90550" t="str">
            <v>宿州埇桥网点</v>
          </cell>
        </row>
        <row r="90551">
          <cell r="P90551" t="str">
            <v>合肥庐江网点</v>
          </cell>
        </row>
        <row r="90552">
          <cell r="P90552" t="str">
            <v>铜陵郊区网点</v>
          </cell>
        </row>
        <row r="90553">
          <cell r="P90553" t="str">
            <v>亳州蒙城网点</v>
          </cell>
        </row>
        <row r="90554">
          <cell r="P90554" t="str">
            <v>亳州涡阳网点</v>
          </cell>
        </row>
        <row r="90555">
          <cell r="P90555" t="str">
            <v>蚌埠固镇网点</v>
          </cell>
        </row>
        <row r="90556">
          <cell r="P90556" t="str">
            <v>琅琊集散点</v>
          </cell>
        </row>
        <row r="90557">
          <cell r="P90557" t="str">
            <v>六安霍邱高塘镇网点</v>
          </cell>
        </row>
        <row r="90558">
          <cell r="P90558" t="str">
            <v>合肥长丰水湖镇网点</v>
          </cell>
        </row>
        <row r="90559">
          <cell r="P90559" t="str">
            <v>淮北濉溪网点</v>
          </cell>
        </row>
        <row r="90560">
          <cell r="P90560" t="str">
            <v>合肥蜀山通合网点</v>
          </cell>
        </row>
        <row r="90561">
          <cell r="P90561" t="str">
            <v>合肥巢湖亚父路网点</v>
          </cell>
        </row>
        <row r="90562">
          <cell r="P90562" t="str">
            <v>黄山屯溪网点</v>
          </cell>
        </row>
        <row r="90563">
          <cell r="P90563" t="str">
            <v>铜陵枞阳网点</v>
          </cell>
        </row>
        <row r="90564">
          <cell r="P90564" t="str">
            <v>安庆望江网点</v>
          </cell>
        </row>
        <row r="90565">
          <cell r="P90565" t="str">
            <v>合肥长丰水湖镇网点</v>
          </cell>
        </row>
        <row r="90566">
          <cell r="P90566" t="str">
            <v>阜阳临泉网点</v>
          </cell>
        </row>
        <row r="90567">
          <cell r="P90567" t="str">
            <v>阜阳太和网点</v>
          </cell>
        </row>
        <row r="90568">
          <cell r="P90568" t="str">
            <v>六安金安城北网点</v>
          </cell>
        </row>
        <row r="90569">
          <cell r="P90569" t="str">
            <v>马鞍山含山网点</v>
          </cell>
        </row>
        <row r="90570">
          <cell r="P90570" t="str">
            <v>淮北濉溪网点</v>
          </cell>
        </row>
        <row r="90571">
          <cell r="P90571" t="str">
            <v>淮北杜集网点</v>
          </cell>
        </row>
        <row r="90572">
          <cell r="P90572" t="str">
            <v>合肥包河工业园网点</v>
          </cell>
        </row>
        <row r="90573">
          <cell r="P90573" t="str">
            <v>亳州谯城万达网点</v>
          </cell>
        </row>
        <row r="90574">
          <cell r="P90574" t="str">
            <v>黄山歙县开发区网点</v>
          </cell>
        </row>
        <row r="90575">
          <cell r="P90575" t="str">
            <v>安徽代理区</v>
          </cell>
        </row>
        <row r="90576">
          <cell r="P90576" t="str">
            <v>宿州埇桥网点</v>
          </cell>
        </row>
        <row r="90577">
          <cell r="P90577" t="str">
            <v>宿州埇桥道东北部网点</v>
          </cell>
        </row>
        <row r="90578">
          <cell r="P90578" t="str">
            <v>亳州谯城网点</v>
          </cell>
        </row>
        <row r="90579">
          <cell r="P90579" t="str">
            <v>滁州天长网点</v>
          </cell>
        </row>
        <row r="90580">
          <cell r="P90580" t="str">
            <v>阜阳界首网点</v>
          </cell>
        </row>
        <row r="90581">
          <cell r="P90581" t="str">
            <v>宿州泗县网点</v>
          </cell>
        </row>
        <row r="90582">
          <cell r="P90582" t="str">
            <v>合肥瑶海灵石路网点</v>
          </cell>
        </row>
        <row r="90583">
          <cell r="P90583" t="str">
            <v>黄山屯溪茶城网点</v>
          </cell>
        </row>
        <row r="90584">
          <cell r="P90584" t="str">
            <v>琅琊集散点</v>
          </cell>
        </row>
        <row r="90585">
          <cell r="P90585" t="str">
            <v>安徽代理区</v>
          </cell>
        </row>
        <row r="90586">
          <cell r="P90586" t="str">
            <v>亳州谯城网点</v>
          </cell>
        </row>
        <row r="90587">
          <cell r="P90587" t="str">
            <v>合肥肥西桥南网点</v>
          </cell>
        </row>
        <row r="90588">
          <cell r="P90588" t="str">
            <v>合肥庐江网点</v>
          </cell>
        </row>
        <row r="90589">
          <cell r="P90589" t="str">
            <v>芜湖鸠江大桥网点</v>
          </cell>
        </row>
        <row r="90590">
          <cell r="P90590" t="str">
            <v>合肥肥东经开区网点</v>
          </cell>
        </row>
        <row r="90591">
          <cell r="P90591" t="str">
            <v>亳州涡阳网点</v>
          </cell>
        </row>
        <row r="90592">
          <cell r="P90592" t="str">
            <v>安徽代理区</v>
          </cell>
        </row>
        <row r="90593">
          <cell r="P90593" t="str">
            <v>合肥肥西桃花镇网点</v>
          </cell>
        </row>
        <row r="90594">
          <cell r="P90594" t="str">
            <v>宿州砀山网点</v>
          </cell>
        </row>
        <row r="90595">
          <cell r="P90595" t="str">
            <v>阜阳颍上网点</v>
          </cell>
        </row>
        <row r="90596">
          <cell r="P90596" t="str">
            <v>马鞍山含山网点</v>
          </cell>
        </row>
        <row r="90597">
          <cell r="P90597" t="str">
            <v>六安金安城北网点</v>
          </cell>
        </row>
        <row r="90598">
          <cell r="P90598" t="str">
            <v>淮北濉溪网点</v>
          </cell>
        </row>
        <row r="90599">
          <cell r="P90599" t="str">
            <v>池州贵池站前网点</v>
          </cell>
        </row>
        <row r="90600">
          <cell r="P90600" t="str">
            <v>合肥瑶海三十头网点</v>
          </cell>
        </row>
        <row r="90601">
          <cell r="P90601" t="str">
            <v>六安霍山网点</v>
          </cell>
        </row>
        <row r="90602">
          <cell r="P90602" t="str">
            <v>淮北濉溪东部乡镇网点</v>
          </cell>
        </row>
        <row r="90603">
          <cell r="P90603" t="str">
            <v>马鞍山当涂网点</v>
          </cell>
        </row>
        <row r="90604">
          <cell r="P90604" t="str">
            <v>阜阳高铁新区网点</v>
          </cell>
        </row>
        <row r="90605">
          <cell r="P90605" t="str">
            <v>合肥肥西桃花镇网点</v>
          </cell>
        </row>
        <row r="90606">
          <cell r="P90606" t="str">
            <v>亳州涡阳网点</v>
          </cell>
        </row>
        <row r="90607">
          <cell r="P90607" t="str">
            <v>阜阳颍东网点</v>
          </cell>
        </row>
        <row r="90608">
          <cell r="P90608" t="str">
            <v>阜阳临沂商城网点</v>
          </cell>
        </row>
        <row r="90609">
          <cell r="P90609" t="str">
            <v>淮北相山网点</v>
          </cell>
        </row>
        <row r="90610">
          <cell r="P90610" t="str">
            <v>六安霍邱河口镇网点</v>
          </cell>
        </row>
        <row r="90611">
          <cell r="P90611" t="str">
            <v>安徽代理区</v>
          </cell>
        </row>
        <row r="90612">
          <cell r="P90612" t="str">
            <v>宣城广德网点</v>
          </cell>
        </row>
        <row r="90613">
          <cell r="P90613" t="str">
            <v>黄山黟县网点</v>
          </cell>
        </row>
        <row r="90614">
          <cell r="P90614" t="str">
            <v>涡阳集散点</v>
          </cell>
        </row>
        <row r="90615">
          <cell r="P90615" t="str">
            <v>亳州谯城网点</v>
          </cell>
        </row>
        <row r="90616">
          <cell r="P90616" t="str">
            <v>黄山屯溪茶城网点</v>
          </cell>
        </row>
        <row r="90617">
          <cell r="P90617" t="str">
            <v>亳州利辛网点</v>
          </cell>
        </row>
        <row r="90618">
          <cell r="P90618" t="str">
            <v>芜湖鸠江网点</v>
          </cell>
        </row>
        <row r="90619">
          <cell r="P90619" t="str">
            <v>滁州明光网点</v>
          </cell>
        </row>
        <row r="90620">
          <cell r="P90620" t="str">
            <v>阜阳颍上网点</v>
          </cell>
        </row>
        <row r="90621">
          <cell r="P90621" t="str">
            <v>黄山屯溪茶城网点</v>
          </cell>
        </row>
        <row r="90622">
          <cell r="P90622" t="str">
            <v>黄山屯溪茶城网点</v>
          </cell>
        </row>
        <row r="90623">
          <cell r="P90623" t="str">
            <v>黄山屯溪茶城网点</v>
          </cell>
        </row>
        <row r="90624">
          <cell r="P90624" t="str">
            <v>宿州砀山网点</v>
          </cell>
        </row>
        <row r="90625">
          <cell r="P90625" t="str">
            <v>合肥长丰水湖镇网点</v>
          </cell>
        </row>
        <row r="90626">
          <cell r="P90626" t="str">
            <v>黄山屯溪茶城网点</v>
          </cell>
        </row>
        <row r="90627">
          <cell r="P90627" t="str">
            <v>宿州砀山网点</v>
          </cell>
        </row>
        <row r="90628">
          <cell r="P90628" t="str">
            <v>黄山屯溪茶城网点</v>
          </cell>
        </row>
        <row r="90629">
          <cell r="P90629" t="str">
            <v>阜阳界首网点</v>
          </cell>
        </row>
        <row r="90630">
          <cell r="P90630" t="str">
            <v>黄山屯溪茶城网点</v>
          </cell>
        </row>
        <row r="90631">
          <cell r="P90631" t="str">
            <v>安庆宜秀网点</v>
          </cell>
        </row>
        <row r="90632">
          <cell r="P90632" t="str">
            <v>安徽代理区</v>
          </cell>
        </row>
        <row r="90633">
          <cell r="P90633" t="str">
            <v>淮南寿县网点</v>
          </cell>
        </row>
        <row r="90634">
          <cell r="P90634" t="str">
            <v>宿州泗县网点</v>
          </cell>
        </row>
        <row r="90635">
          <cell r="P90635" t="str">
            <v>滁州来安网点</v>
          </cell>
        </row>
        <row r="90636">
          <cell r="P90636" t="str">
            <v>亳州谯城网点</v>
          </cell>
        </row>
        <row r="90637">
          <cell r="P90637" t="str">
            <v>安庆岳西网点</v>
          </cell>
        </row>
        <row r="90638">
          <cell r="P90638" t="str">
            <v>六安裕安网点</v>
          </cell>
        </row>
        <row r="90639">
          <cell r="P90639" t="str">
            <v>亳州蒙城网点</v>
          </cell>
        </row>
        <row r="90640">
          <cell r="P90640" t="str">
            <v>芜湖三山网点</v>
          </cell>
        </row>
        <row r="90641">
          <cell r="P90641" t="str">
            <v>宿州萧县网点</v>
          </cell>
        </row>
        <row r="90642">
          <cell r="P90642" t="str">
            <v>合肥长丰北城网点</v>
          </cell>
        </row>
        <row r="90643">
          <cell r="P90643" t="str">
            <v>淮南凤台网点</v>
          </cell>
        </row>
        <row r="90644">
          <cell r="P90644" t="str">
            <v>宿州砀山网点</v>
          </cell>
        </row>
        <row r="90645">
          <cell r="P90645" t="str">
            <v>阜阳阜南网点</v>
          </cell>
        </row>
        <row r="90646">
          <cell r="P90646" t="str">
            <v>阜阳界首网点</v>
          </cell>
        </row>
        <row r="90647">
          <cell r="P90647" t="str">
            <v>黄山屯溪网点</v>
          </cell>
        </row>
        <row r="90648">
          <cell r="P90648" t="str">
            <v>滁州来安网点</v>
          </cell>
        </row>
        <row r="90649">
          <cell r="P90649" t="str">
            <v>合肥庐江网点</v>
          </cell>
        </row>
        <row r="90650">
          <cell r="P90650" t="str">
            <v>合肥滨湖网点</v>
          </cell>
        </row>
        <row r="90651">
          <cell r="P90651" t="str">
            <v>六安金寨网点</v>
          </cell>
        </row>
        <row r="90652">
          <cell r="P90652" t="str">
            <v>阜阳界首网点</v>
          </cell>
        </row>
        <row r="90653">
          <cell r="P90653" t="str">
            <v>黄山屯溪茶城网点</v>
          </cell>
        </row>
        <row r="90654">
          <cell r="P90654" t="str">
            <v>安徽代理区</v>
          </cell>
        </row>
        <row r="90655">
          <cell r="P90655" t="str">
            <v>合肥经开网点</v>
          </cell>
        </row>
        <row r="90656">
          <cell r="P90656" t="str">
            <v>宿州埇桥汇源网点</v>
          </cell>
        </row>
        <row r="90657">
          <cell r="P90657" t="str">
            <v>安徽代理区</v>
          </cell>
        </row>
        <row r="90658">
          <cell r="P90658" t="str">
            <v>宿州灵璧网点</v>
          </cell>
        </row>
        <row r="90659">
          <cell r="P90659" t="str">
            <v>亳州谯城网点</v>
          </cell>
        </row>
        <row r="90660">
          <cell r="P90660" t="str">
            <v>滁州琅琊网点</v>
          </cell>
        </row>
        <row r="90661">
          <cell r="P90661" t="str">
            <v>阜阳阜南火车站网点</v>
          </cell>
        </row>
        <row r="90662">
          <cell r="P90662" t="str">
            <v>合肥包河葛大店网点</v>
          </cell>
        </row>
        <row r="90663">
          <cell r="P90663" t="str">
            <v>芜湖镜湖网点</v>
          </cell>
        </row>
        <row r="90664">
          <cell r="P90664" t="str">
            <v>涡阳集散点</v>
          </cell>
        </row>
        <row r="90665">
          <cell r="P90665" t="str">
            <v>合肥瑶海鹿鸣山网点</v>
          </cell>
        </row>
        <row r="90666">
          <cell r="P90666" t="str">
            <v>安徽代理区</v>
          </cell>
        </row>
        <row r="90667">
          <cell r="P90667" t="str">
            <v>芜湖弋江火龙岗网点</v>
          </cell>
        </row>
        <row r="90668">
          <cell r="P90668" t="str">
            <v>安徽代理区</v>
          </cell>
        </row>
        <row r="90669">
          <cell r="P90669" t="str">
            <v>亳州谯城万达网点</v>
          </cell>
        </row>
        <row r="90670">
          <cell r="P90670" t="str">
            <v>安庆桐城网点</v>
          </cell>
        </row>
        <row r="90671">
          <cell r="P90671" t="str">
            <v>芜湖镜湖万达网点</v>
          </cell>
        </row>
        <row r="90672">
          <cell r="P90672" t="str">
            <v>宿州埇桥道东北部网点</v>
          </cell>
        </row>
        <row r="90673">
          <cell r="P90673" t="str">
            <v>亳州谯城万达网点</v>
          </cell>
        </row>
        <row r="90674">
          <cell r="P90674" t="str">
            <v>淮北五铺网点</v>
          </cell>
        </row>
        <row r="90675">
          <cell r="P90675" t="str">
            <v>淮南寿县网点</v>
          </cell>
        </row>
        <row r="90676">
          <cell r="P90676" t="str">
            <v>芜湖无为网点</v>
          </cell>
        </row>
        <row r="90677">
          <cell r="P90677" t="str">
            <v>安庆桐城范岗网点</v>
          </cell>
        </row>
        <row r="90678">
          <cell r="P90678" t="str">
            <v>淮南舜耕山网点</v>
          </cell>
        </row>
        <row r="90679">
          <cell r="P90679" t="str">
            <v>亳州谯城网点</v>
          </cell>
        </row>
        <row r="90680">
          <cell r="P90680" t="str">
            <v>阜阳颍东网点</v>
          </cell>
        </row>
        <row r="90681">
          <cell r="P90681" t="str">
            <v>阜阳临泉网点</v>
          </cell>
        </row>
        <row r="90682">
          <cell r="P90682" t="str">
            <v>芜湖镜湖网点</v>
          </cell>
        </row>
        <row r="90683">
          <cell r="P90683" t="str">
            <v>宿州砀山网点</v>
          </cell>
        </row>
        <row r="90684">
          <cell r="P90684" t="str">
            <v>宿州埇桥道东北部网点</v>
          </cell>
        </row>
        <row r="90685">
          <cell r="P90685" t="str">
            <v>安徽代理区</v>
          </cell>
        </row>
        <row r="90686">
          <cell r="P90686" t="str">
            <v>芜湖繁昌网点</v>
          </cell>
        </row>
        <row r="90687">
          <cell r="P90687" t="str">
            <v>合肥瑶海北网点</v>
          </cell>
        </row>
        <row r="90688">
          <cell r="P90688" t="str">
            <v>宿州灵璧网点</v>
          </cell>
        </row>
        <row r="90689">
          <cell r="P90689" t="str">
            <v>淮北凤凰城网点</v>
          </cell>
        </row>
        <row r="90690">
          <cell r="P90690" t="str">
            <v>合肥肥西竞速网点</v>
          </cell>
        </row>
        <row r="90691">
          <cell r="P90691" t="str">
            <v>合肥滨湖网点</v>
          </cell>
        </row>
        <row r="90692">
          <cell r="P90692" t="str">
            <v>阜阳临泉网点</v>
          </cell>
        </row>
        <row r="90693">
          <cell r="P90693" t="str">
            <v>池州贵池开发区网点</v>
          </cell>
        </row>
        <row r="90694">
          <cell r="P90694" t="str">
            <v>蚌埠禹会东部网点</v>
          </cell>
        </row>
        <row r="90695">
          <cell r="P90695" t="str">
            <v>安徽代理区</v>
          </cell>
        </row>
        <row r="90696">
          <cell r="P90696" t="str">
            <v>六安金寨网点</v>
          </cell>
        </row>
        <row r="90697">
          <cell r="P90697" t="str">
            <v>芜湖弋江大学城网点</v>
          </cell>
        </row>
        <row r="90698">
          <cell r="P90698" t="str">
            <v>芜湖鸠江经开网点</v>
          </cell>
        </row>
        <row r="90699">
          <cell r="P90699" t="str">
            <v>芜湖二坝网点</v>
          </cell>
        </row>
        <row r="90700">
          <cell r="P90700" t="str">
            <v>安庆岳西网点</v>
          </cell>
        </row>
        <row r="90701">
          <cell r="P90701" t="str">
            <v>阜阳界首网点</v>
          </cell>
        </row>
        <row r="90702">
          <cell r="P90702" t="str">
            <v>滁州苏滁产业园网点</v>
          </cell>
        </row>
        <row r="90703">
          <cell r="P90703" t="str">
            <v>合肥庐江网点</v>
          </cell>
        </row>
        <row r="90704">
          <cell r="P90704" t="str">
            <v>宿州萧县网点</v>
          </cell>
        </row>
        <row r="90705">
          <cell r="P90705" t="str">
            <v>宿州泗县网点</v>
          </cell>
        </row>
        <row r="90706">
          <cell r="P90706" t="str">
            <v>合肥滨湖网点</v>
          </cell>
        </row>
        <row r="90707">
          <cell r="P90707" t="str">
            <v>亳州谯城桃花源网点</v>
          </cell>
        </row>
        <row r="90708">
          <cell r="P90708" t="str">
            <v>合肥包河葛大店网点</v>
          </cell>
        </row>
        <row r="90709">
          <cell r="P90709" t="str">
            <v>合肥高新天鹅湖网点</v>
          </cell>
        </row>
        <row r="90710">
          <cell r="P90710" t="str">
            <v>六安金寨网点</v>
          </cell>
        </row>
        <row r="90711">
          <cell r="P90711" t="str">
            <v>蚌埠怀远新城网点</v>
          </cell>
        </row>
        <row r="90712">
          <cell r="P90712" t="str">
            <v>铜陵枞阳网点</v>
          </cell>
        </row>
        <row r="90713">
          <cell r="P90713" t="str">
            <v>马鞍山含山网点</v>
          </cell>
        </row>
        <row r="90714">
          <cell r="P90714" t="str">
            <v>亳州利辛网点</v>
          </cell>
        </row>
        <row r="90715">
          <cell r="P90715" t="str">
            <v>涡阳集散点</v>
          </cell>
        </row>
        <row r="90716">
          <cell r="P90716" t="str">
            <v>马鞍山雨山网点</v>
          </cell>
        </row>
        <row r="90717">
          <cell r="P90717" t="str">
            <v>亳州利辛网点</v>
          </cell>
        </row>
        <row r="90718">
          <cell r="P90718" t="str">
            <v>合肥庐江网点</v>
          </cell>
        </row>
        <row r="90719">
          <cell r="P90719" t="str">
            <v>合肥蜀山蜀峰路网点</v>
          </cell>
        </row>
        <row r="90720">
          <cell r="P90720" t="str">
            <v>合肥肥西桃花镇网点</v>
          </cell>
        </row>
        <row r="90721">
          <cell r="P90721" t="str">
            <v>黄山屯溪网点</v>
          </cell>
        </row>
        <row r="90722">
          <cell r="P90722" t="str">
            <v>亳州谯城网点</v>
          </cell>
        </row>
        <row r="90723">
          <cell r="P90723" t="str">
            <v>马鞍山和县网点</v>
          </cell>
        </row>
        <row r="90724">
          <cell r="P90724" t="str">
            <v>利辛集散点</v>
          </cell>
        </row>
        <row r="90725">
          <cell r="P90725" t="str">
            <v>马鞍山含山网点</v>
          </cell>
        </row>
        <row r="90726">
          <cell r="P90726" t="str">
            <v>芜湖镜湖新市口网点</v>
          </cell>
        </row>
        <row r="90727">
          <cell r="P90727" t="str">
            <v>蚌埠固镇网点</v>
          </cell>
        </row>
        <row r="90728">
          <cell r="P90728" t="str">
            <v>马鞍山含山网点</v>
          </cell>
        </row>
        <row r="90729">
          <cell r="P90729" t="str">
            <v>合肥肥东吾悦网点</v>
          </cell>
        </row>
        <row r="90730">
          <cell r="P90730" t="str">
            <v>铜陵枞阳网点</v>
          </cell>
        </row>
        <row r="90731">
          <cell r="P90731" t="str">
            <v>铜陵铜官铜都网点</v>
          </cell>
        </row>
        <row r="90732">
          <cell r="P90732" t="str">
            <v>黄山屯溪茶城网点</v>
          </cell>
        </row>
        <row r="90733">
          <cell r="P90733" t="str">
            <v>马鞍山雨山向山镇网点</v>
          </cell>
        </row>
        <row r="90734">
          <cell r="P90734" t="str">
            <v>阜阳颍泉网点</v>
          </cell>
        </row>
        <row r="90735">
          <cell r="P90735" t="str">
            <v>合肥长丰北城网点</v>
          </cell>
        </row>
        <row r="90736">
          <cell r="P90736" t="str">
            <v>合肥庐阳四里河网点</v>
          </cell>
        </row>
        <row r="90737">
          <cell r="P90737" t="str">
            <v>合肥瑶海龙岗网点</v>
          </cell>
        </row>
        <row r="90738">
          <cell r="P90738" t="str">
            <v>合肥肥西竞速网点</v>
          </cell>
        </row>
        <row r="90739">
          <cell r="P90739" t="str">
            <v>安徽代理区</v>
          </cell>
        </row>
        <row r="90740">
          <cell r="P90740" t="str">
            <v>阜阳颍泉网点</v>
          </cell>
        </row>
        <row r="90741">
          <cell r="P90741" t="str">
            <v>宣城广德网点</v>
          </cell>
        </row>
        <row r="90742">
          <cell r="P90742" t="str">
            <v>六安金安城北网点</v>
          </cell>
        </row>
        <row r="90743">
          <cell r="P90743" t="str">
            <v>池州贵池开发区网点</v>
          </cell>
        </row>
        <row r="90744">
          <cell r="P90744" t="str">
            <v>芜湖南陵宇培网点</v>
          </cell>
        </row>
        <row r="90745">
          <cell r="P90745" t="str">
            <v>阜阳颍上网点</v>
          </cell>
        </row>
        <row r="90746">
          <cell r="P90746" t="str">
            <v>合肥包河三里庵网点</v>
          </cell>
        </row>
        <row r="90747">
          <cell r="P90747" t="str">
            <v>宣城绩溪网点</v>
          </cell>
        </row>
        <row r="90748">
          <cell r="P90748" t="str">
            <v>合肥长丰水湖镇网点</v>
          </cell>
        </row>
        <row r="90749">
          <cell r="P90749" t="str">
            <v>合肥高新云飞路网点</v>
          </cell>
        </row>
        <row r="90750">
          <cell r="P90750" t="str">
            <v>宿州埇桥新二中网点</v>
          </cell>
        </row>
        <row r="90751">
          <cell r="P90751" t="str">
            <v>相山集散点</v>
          </cell>
        </row>
        <row r="90752">
          <cell r="P90752" t="str">
            <v>芜湖繁昌网点</v>
          </cell>
        </row>
        <row r="90753">
          <cell r="P90753" t="str">
            <v>淮北濉溪网点</v>
          </cell>
        </row>
        <row r="90754">
          <cell r="P90754" t="str">
            <v>铜陵铜官铜都网点</v>
          </cell>
        </row>
        <row r="90755">
          <cell r="P90755" t="str">
            <v>宿州埇桥明日网点</v>
          </cell>
        </row>
        <row r="90756">
          <cell r="P90756" t="str">
            <v>六安金寨网点</v>
          </cell>
        </row>
        <row r="90757">
          <cell r="P90757" t="str">
            <v>蚌埠五河网点</v>
          </cell>
        </row>
        <row r="90758">
          <cell r="P90758" t="str">
            <v>蚌埠固镇网点</v>
          </cell>
        </row>
        <row r="90759">
          <cell r="P90759" t="str">
            <v>淮南凤台网点</v>
          </cell>
        </row>
        <row r="90760">
          <cell r="P90760" t="str">
            <v>芜湖镜湖新市口网点</v>
          </cell>
        </row>
        <row r="90761">
          <cell r="P90761" t="str">
            <v>滁州来安网点</v>
          </cell>
        </row>
        <row r="90762">
          <cell r="P90762" t="str">
            <v>芜湖县万达网点</v>
          </cell>
        </row>
        <row r="90763">
          <cell r="P90763" t="str">
            <v>蚌埠固镇网点</v>
          </cell>
        </row>
        <row r="90764">
          <cell r="P90764" t="str">
            <v>滁州全椒网点</v>
          </cell>
        </row>
        <row r="90765">
          <cell r="P90765" t="str">
            <v>芜湖镜湖万达网点</v>
          </cell>
        </row>
        <row r="90766">
          <cell r="P90766" t="str">
            <v>亳州谯城网点</v>
          </cell>
        </row>
        <row r="90767">
          <cell r="P90767" t="str">
            <v>芜湖鸠江大桥网点</v>
          </cell>
        </row>
        <row r="90768">
          <cell r="P90768" t="str">
            <v>安庆宜秀网点</v>
          </cell>
        </row>
        <row r="90769">
          <cell r="P90769" t="str">
            <v>淮南凤台网点</v>
          </cell>
        </row>
        <row r="90770">
          <cell r="P90770" t="str">
            <v>宿州砀山网点</v>
          </cell>
        </row>
        <row r="90771">
          <cell r="P90771" t="str">
            <v>蚌埠固镇网点</v>
          </cell>
        </row>
        <row r="90772">
          <cell r="P90772" t="str">
            <v>芜湖三山网点</v>
          </cell>
        </row>
        <row r="90773">
          <cell r="P90773" t="str">
            <v>马鞍山含山网点</v>
          </cell>
        </row>
        <row r="90774">
          <cell r="P90774" t="str">
            <v>池州东至网点</v>
          </cell>
        </row>
        <row r="90775">
          <cell r="P90775" t="str">
            <v>亳州涡阳城西网点</v>
          </cell>
        </row>
        <row r="90776">
          <cell r="P90776" t="str">
            <v>阜阳颍上网点</v>
          </cell>
        </row>
        <row r="90777">
          <cell r="P90777" t="str">
            <v>合肥撮镇龙塘网点</v>
          </cell>
        </row>
        <row r="90778">
          <cell r="P90778" t="str">
            <v>亳州蒙城网点</v>
          </cell>
        </row>
        <row r="90779">
          <cell r="P90779" t="str">
            <v>六安霍邱河口镇网点</v>
          </cell>
        </row>
        <row r="90780">
          <cell r="P90780" t="str">
            <v>合肥瑶海胜利路网点</v>
          </cell>
        </row>
        <row r="90781">
          <cell r="P90781" t="str">
            <v>滁州来安网点</v>
          </cell>
        </row>
        <row r="90782">
          <cell r="P90782" t="str">
            <v>安徽代理区</v>
          </cell>
        </row>
        <row r="90783">
          <cell r="P90783" t="str">
            <v>阜阳临泉网点</v>
          </cell>
        </row>
        <row r="90784">
          <cell r="P90784" t="str">
            <v>芜湖南陵宇培网点</v>
          </cell>
        </row>
        <row r="90785">
          <cell r="P90785" t="str">
            <v>亳州涡阳城关网点</v>
          </cell>
        </row>
        <row r="90786">
          <cell r="P90786" t="str">
            <v>合肥瑶海北网点</v>
          </cell>
        </row>
        <row r="90787">
          <cell r="P90787" t="str">
            <v>马鞍山当涂网点</v>
          </cell>
        </row>
        <row r="90788">
          <cell r="P90788" t="str">
            <v>六安霍邱孟集镇网点</v>
          </cell>
        </row>
        <row r="90789">
          <cell r="P90789" t="str">
            <v>安庆望江网点</v>
          </cell>
        </row>
        <row r="90790">
          <cell r="P90790" t="str">
            <v>铜陵枞阳网点</v>
          </cell>
        </row>
        <row r="90791">
          <cell r="P90791" t="str">
            <v>阜阳临泉网点</v>
          </cell>
        </row>
        <row r="90792">
          <cell r="P90792" t="str">
            <v>宣城旌德网点</v>
          </cell>
        </row>
        <row r="90793">
          <cell r="P90793" t="str">
            <v>亳州谯城网点</v>
          </cell>
        </row>
        <row r="90794">
          <cell r="P90794" t="str">
            <v>马鞍山含山网点</v>
          </cell>
        </row>
        <row r="90795">
          <cell r="P90795" t="str">
            <v>宿州埇桥网点</v>
          </cell>
        </row>
        <row r="90796">
          <cell r="P90796" t="str">
            <v>合肥高新网点</v>
          </cell>
        </row>
        <row r="90797">
          <cell r="P90797" t="str">
            <v>淮南山南网点</v>
          </cell>
        </row>
        <row r="90798">
          <cell r="P90798" t="str">
            <v>蚌埠龙子湖大学城网点</v>
          </cell>
        </row>
        <row r="90799">
          <cell r="P90799" t="str">
            <v>宿州砀山网点</v>
          </cell>
        </row>
        <row r="90800">
          <cell r="P90800" t="str">
            <v>六安金安城北网点</v>
          </cell>
        </row>
        <row r="90801">
          <cell r="P90801" t="str">
            <v>亳州利辛城北网点</v>
          </cell>
        </row>
        <row r="90802">
          <cell r="P90802" t="str">
            <v>淮北百善网点</v>
          </cell>
        </row>
        <row r="90803">
          <cell r="P90803" t="str">
            <v>安庆怀宁网点</v>
          </cell>
        </row>
        <row r="90804">
          <cell r="P90804" t="str">
            <v>宿州灵璧网点</v>
          </cell>
        </row>
        <row r="90805">
          <cell r="P90805" t="str">
            <v>滁州明光网点</v>
          </cell>
        </row>
        <row r="90806">
          <cell r="P90806" t="str">
            <v>六安舒城杭埠网点</v>
          </cell>
        </row>
        <row r="90807">
          <cell r="P90807" t="str">
            <v>合肥瑶海磨店网点</v>
          </cell>
        </row>
        <row r="90808">
          <cell r="P90808" t="str">
            <v>淮北相山网点</v>
          </cell>
        </row>
        <row r="90809">
          <cell r="P90809" t="str">
            <v>六安霍邱孟集镇网点</v>
          </cell>
        </row>
        <row r="90810">
          <cell r="P90810" t="str">
            <v>阜阳颍州工贸园网点</v>
          </cell>
        </row>
        <row r="90811">
          <cell r="P90811" t="str">
            <v>蚌埠怀远网点</v>
          </cell>
        </row>
        <row r="90812">
          <cell r="P90812" t="str">
            <v>徽州集散点</v>
          </cell>
        </row>
        <row r="90813">
          <cell r="P90813" t="str">
            <v>马鞍山花山解放路网点</v>
          </cell>
        </row>
        <row r="90814">
          <cell r="P90814" t="str">
            <v>宣城绩溪网点</v>
          </cell>
        </row>
        <row r="90815">
          <cell r="P90815" t="str">
            <v>铜陵义安顺安网点</v>
          </cell>
        </row>
        <row r="90816">
          <cell r="P90816" t="str">
            <v>宿州埇桥网点</v>
          </cell>
        </row>
        <row r="90817">
          <cell r="P90817" t="str">
            <v>六安霍邱河口镇网点</v>
          </cell>
        </row>
        <row r="90818">
          <cell r="P90818" t="str">
            <v>合肥肥西桥北网点</v>
          </cell>
        </row>
        <row r="90819">
          <cell r="P90819" t="str">
            <v>安徽代理区</v>
          </cell>
        </row>
        <row r="90820">
          <cell r="P90820" t="str">
            <v>芜湖二坝网点</v>
          </cell>
        </row>
        <row r="90821">
          <cell r="P90821" t="str">
            <v>合肥瑶海北网点</v>
          </cell>
        </row>
        <row r="90822">
          <cell r="P90822" t="str">
            <v>合肥瑶海灵石路网点</v>
          </cell>
        </row>
        <row r="90823">
          <cell r="P90823" t="str">
            <v>宿州萧县网点</v>
          </cell>
        </row>
        <row r="90824">
          <cell r="P90824" t="str">
            <v>合肥肥西桥南网点</v>
          </cell>
        </row>
        <row r="90825">
          <cell r="P90825" t="str">
            <v>淮南凤台网点</v>
          </cell>
        </row>
        <row r="90826">
          <cell r="P90826" t="str">
            <v>宿州灵璧网点</v>
          </cell>
        </row>
        <row r="90827">
          <cell r="P90827" t="str">
            <v>淮北相山网点</v>
          </cell>
        </row>
        <row r="90828">
          <cell r="P90828" t="str">
            <v>芜湖繁昌网点</v>
          </cell>
        </row>
        <row r="90829">
          <cell r="P90829" t="str">
            <v>淮北相山网点</v>
          </cell>
        </row>
        <row r="90830">
          <cell r="P90830" t="str">
            <v>蚌埠蚌山北区网点</v>
          </cell>
        </row>
        <row r="90831">
          <cell r="P90831" t="str">
            <v>合肥长丰水湖镇网点</v>
          </cell>
        </row>
        <row r="90832">
          <cell r="P90832" t="str">
            <v>蚌埠固镇网点</v>
          </cell>
        </row>
        <row r="90833">
          <cell r="P90833" t="str">
            <v>安庆怀宁网点</v>
          </cell>
        </row>
        <row r="90834">
          <cell r="P90834" t="str">
            <v>宿州埇桥网点</v>
          </cell>
        </row>
        <row r="90835">
          <cell r="P90835" t="str">
            <v>合肥撮镇龙塘网点</v>
          </cell>
        </row>
        <row r="90836">
          <cell r="P90836" t="str">
            <v>安徽代理区</v>
          </cell>
        </row>
        <row r="90837">
          <cell r="P90837" t="str">
            <v>马鞍山花山网点</v>
          </cell>
        </row>
        <row r="90838">
          <cell r="P90838" t="str">
            <v>淮北相山网点</v>
          </cell>
        </row>
        <row r="90839">
          <cell r="P90839" t="str">
            <v>黄山屯溪茶城网点</v>
          </cell>
        </row>
        <row r="90840">
          <cell r="P90840" t="str">
            <v>淮南寿县网点</v>
          </cell>
        </row>
        <row r="90841">
          <cell r="P90841" t="str">
            <v>合肥高新云飞路网点</v>
          </cell>
        </row>
        <row r="90842">
          <cell r="P90842" t="str">
            <v>蚌埠蚌山万达网点</v>
          </cell>
        </row>
        <row r="90843">
          <cell r="P90843" t="str">
            <v>铜陵枞阳网点</v>
          </cell>
        </row>
        <row r="90844">
          <cell r="P90844" t="str">
            <v>合肥瑶海磨店网点</v>
          </cell>
        </row>
        <row r="90845">
          <cell r="P90845" t="str">
            <v>安徽代理区</v>
          </cell>
        </row>
        <row r="90846">
          <cell r="P90846" t="str">
            <v>芜湖镜湖新市口网点</v>
          </cell>
        </row>
        <row r="90847">
          <cell r="P90847" t="str">
            <v>芜湖弋江大学城网点</v>
          </cell>
        </row>
        <row r="90848">
          <cell r="P90848" t="str">
            <v>阜阳临泉网点</v>
          </cell>
        </row>
        <row r="90849">
          <cell r="P90849" t="str">
            <v>安徽代理区</v>
          </cell>
        </row>
        <row r="90850">
          <cell r="P90850" t="str">
            <v>芜湖繁昌网点</v>
          </cell>
        </row>
        <row r="90851">
          <cell r="P90851" t="str">
            <v>阜阳颍州新阳网点</v>
          </cell>
        </row>
        <row r="90852">
          <cell r="P90852" t="str">
            <v>亳州利辛网点</v>
          </cell>
        </row>
        <row r="90853">
          <cell r="P90853" t="str">
            <v>宿州砀山网点</v>
          </cell>
        </row>
        <row r="90854">
          <cell r="P90854" t="str">
            <v>六安金安施桥镇网点</v>
          </cell>
        </row>
        <row r="90855">
          <cell r="P90855" t="str">
            <v>合肥肥东经开区网点</v>
          </cell>
        </row>
        <row r="90856">
          <cell r="P90856" t="str">
            <v>黄山屯溪网点</v>
          </cell>
        </row>
        <row r="90857">
          <cell r="P90857" t="str">
            <v>蚌埠怀远新城网点</v>
          </cell>
        </row>
        <row r="90858">
          <cell r="P90858" t="str">
            <v>蚌埠怀远新城网点</v>
          </cell>
        </row>
        <row r="90859">
          <cell r="P90859" t="str">
            <v>合肥长丰双凤大道网点</v>
          </cell>
        </row>
        <row r="90860">
          <cell r="P90860" t="str">
            <v>芜湖鸠江经开网点</v>
          </cell>
        </row>
        <row r="90861">
          <cell r="P90861" t="str">
            <v>淮南寿县网点</v>
          </cell>
        </row>
        <row r="90862">
          <cell r="P90862" t="str">
            <v>亳州谯城网点</v>
          </cell>
        </row>
        <row r="90863">
          <cell r="P90863" t="str">
            <v>合肥瑶海鹿鸣山网点</v>
          </cell>
        </row>
        <row r="90864">
          <cell r="P90864" t="str">
            <v>芜湖繁昌网点</v>
          </cell>
        </row>
        <row r="90865">
          <cell r="P90865" t="str">
            <v>宿州砀山网点</v>
          </cell>
        </row>
        <row r="90866">
          <cell r="P90866" t="str">
            <v>淮北濉溪网点</v>
          </cell>
        </row>
        <row r="90867">
          <cell r="P90867" t="str">
            <v>亳州利辛网点</v>
          </cell>
        </row>
        <row r="90868">
          <cell r="P90868" t="str">
            <v>淮南洞山路网点</v>
          </cell>
        </row>
        <row r="90869">
          <cell r="P90869" t="str">
            <v>安庆宿松网点</v>
          </cell>
        </row>
        <row r="90870">
          <cell r="P90870" t="str">
            <v>马鞍山当涂网点</v>
          </cell>
        </row>
        <row r="90871">
          <cell r="P90871" t="str">
            <v>阜阳临泉网点</v>
          </cell>
        </row>
        <row r="90872">
          <cell r="P90872" t="str">
            <v>合肥长丰水湖镇网点</v>
          </cell>
        </row>
        <row r="90873">
          <cell r="P90873" t="str">
            <v>池州青阳网点</v>
          </cell>
        </row>
        <row r="90874">
          <cell r="P90874" t="str">
            <v>合肥经开大学城网点</v>
          </cell>
        </row>
        <row r="90875">
          <cell r="P90875" t="str">
            <v>安徽代理区</v>
          </cell>
        </row>
        <row r="90876">
          <cell r="P90876" t="str">
            <v>亳州谯城网点</v>
          </cell>
        </row>
        <row r="90877">
          <cell r="P90877" t="str">
            <v>合肥瑶海鹿鸣山网点</v>
          </cell>
        </row>
        <row r="90878">
          <cell r="P90878" t="str">
            <v>合肥蜀山通合网点</v>
          </cell>
        </row>
        <row r="90879">
          <cell r="P90879" t="str">
            <v>芜湖繁昌网点</v>
          </cell>
        </row>
        <row r="90880">
          <cell r="P90880" t="str">
            <v>合肥肥东经开区网点</v>
          </cell>
        </row>
        <row r="90881">
          <cell r="P90881" t="str">
            <v>阜阳颍上网点</v>
          </cell>
        </row>
        <row r="90882">
          <cell r="P90882" t="str">
            <v>合肥庐江网点</v>
          </cell>
        </row>
        <row r="90883">
          <cell r="P90883" t="str">
            <v>蚌埠五河网点</v>
          </cell>
        </row>
        <row r="90884">
          <cell r="P90884" t="str">
            <v>淮南谢家集网点</v>
          </cell>
        </row>
        <row r="90885">
          <cell r="P90885" t="str">
            <v>合肥肥东网点</v>
          </cell>
        </row>
        <row r="90886">
          <cell r="P90886" t="str">
            <v>池州贵池开发区网点</v>
          </cell>
        </row>
        <row r="90887">
          <cell r="P90887" t="str">
            <v>蚌埠蚌山北区网点</v>
          </cell>
        </row>
        <row r="90888">
          <cell r="P90888" t="str">
            <v>安庆岳西网点</v>
          </cell>
        </row>
        <row r="90889">
          <cell r="P90889" t="str">
            <v>合肥瑶海鹿鸣山网点</v>
          </cell>
        </row>
        <row r="90890">
          <cell r="P90890" t="str">
            <v>宿州泗县网点</v>
          </cell>
        </row>
        <row r="90891">
          <cell r="P90891" t="str">
            <v>安徽代理区</v>
          </cell>
        </row>
        <row r="90892">
          <cell r="P90892" t="str">
            <v>安徽代理区</v>
          </cell>
        </row>
        <row r="90893">
          <cell r="P90893" t="str">
            <v>滁州苏滁产业园网点</v>
          </cell>
        </row>
        <row r="90894">
          <cell r="P90894" t="str">
            <v>宣城宁国网点</v>
          </cell>
        </row>
        <row r="90895">
          <cell r="P90895" t="str">
            <v>安庆岳西网点</v>
          </cell>
        </row>
        <row r="90896">
          <cell r="P90896" t="str">
            <v>阜阳颍上网点</v>
          </cell>
        </row>
        <row r="90897">
          <cell r="P90897" t="str">
            <v>宿州泗县网点</v>
          </cell>
        </row>
        <row r="90898">
          <cell r="P90898" t="str">
            <v>合肥肥东网点</v>
          </cell>
        </row>
        <row r="90899">
          <cell r="P90899" t="str">
            <v>芜湖无为网点</v>
          </cell>
        </row>
        <row r="90900">
          <cell r="P90900" t="str">
            <v>宿州砀山网点</v>
          </cell>
        </row>
        <row r="90901">
          <cell r="P90901" t="str">
            <v>合肥经开大学城网点</v>
          </cell>
        </row>
        <row r="90902">
          <cell r="P90902" t="str">
            <v>淮南凤台网点</v>
          </cell>
        </row>
        <row r="90903">
          <cell r="P90903" t="str">
            <v>黄山屯溪网点</v>
          </cell>
        </row>
        <row r="90904">
          <cell r="P90904" t="str">
            <v>安庆怀宁网点</v>
          </cell>
        </row>
        <row r="90905">
          <cell r="P90905" t="str">
            <v>宿州埇桥网点</v>
          </cell>
        </row>
        <row r="90906">
          <cell r="P90906" t="str">
            <v>亳州蒙城网点</v>
          </cell>
        </row>
        <row r="90906">
          <cell r="AI90906" t="str">
            <v>网点超50分钟未响应</v>
          </cell>
        </row>
        <row r="90907">
          <cell r="P90907" t="str">
            <v>马鞍山雨山网点</v>
          </cell>
        </row>
        <row r="90908">
          <cell r="P90908" t="str">
            <v>铜陵义安顺安网点</v>
          </cell>
        </row>
        <row r="90909">
          <cell r="P90909" t="str">
            <v>合肥长丰网点</v>
          </cell>
        </row>
        <row r="90910">
          <cell r="P90910" t="str">
            <v>马鞍山当涂网点</v>
          </cell>
        </row>
        <row r="90911">
          <cell r="P90911" t="str">
            <v>池州贵池开发区网点</v>
          </cell>
        </row>
        <row r="90912">
          <cell r="P90912" t="str">
            <v>宿州砀山网点</v>
          </cell>
        </row>
        <row r="90913">
          <cell r="P90913" t="str">
            <v>合肥高新网点</v>
          </cell>
        </row>
        <row r="90914">
          <cell r="P90914" t="str">
            <v>阜阳太和网点</v>
          </cell>
        </row>
        <row r="90915">
          <cell r="P90915" t="str">
            <v>芜湖无为网点</v>
          </cell>
        </row>
        <row r="90916">
          <cell r="P90916" t="str">
            <v>安庆桐城网点</v>
          </cell>
        </row>
        <row r="90917">
          <cell r="P90917" t="str">
            <v>合肥肥西桥南网点</v>
          </cell>
        </row>
        <row r="90918">
          <cell r="P90918" t="str">
            <v>亳州利辛城西网点</v>
          </cell>
        </row>
        <row r="90919">
          <cell r="P90919" t="str">
            <v>亳州谯城万达网点</v>
          </cell>
        </row>
        <row r="90920">
          <cell r="P90920" t="str">
            <v>亳州谯城网点</v>
          </cell>
        </row>
        <row r="90921">
          <cell r="P90921" t="str">
            <v>阜阳颍东新城网点</v>
          </cell>
        </row>
        <row r="90922">
          <cell r="P90922" t="str">
            <v>淮北濉溪网点</v>
          </cell>
        </row>
        <row r="90923">
          <cell r="P90923" t="str">
            <v>马鞍山含山网点</v>
          </cell>
        </row>
        <row r="90924">
          <cell r="P90924" t="str">
            <v>合肥经开莲花路网点</v>
          </cell>
        </row>
        <row r="90925">
          <cell r="P90925" t="str">
            <v>黄山屯溪茶城网点</v>
          </cell>
        </row>
        <row r="90926">
          <cell r="P90926" t="str">
            <v>马鞍山当涂网点</v>
          </cell>
        </row>
        <row r="90927">
          <cell r="P90927" t="str">
            <v>六安金寨网点</v>
          </cell>
        </row>
        <row r="90928">
          <cell r="P90928" t="str">
            <v>阜阳太和网点</v>
          </cell>
        </row>
        <row r="90929">
          <cell r="P90929" t="str">
            <v>宿州萧县网点</v>
          </cell>
        </row>
        <row r="90930">
          <cell r="P90930" t="str">
            <v>马鞍山含山网点</v>
          </cell>
        </row>
        <row r="90931">
          <cell r="P90931" t="str">
            <v>滁州苏滁产业园网点</v>
          </cell>
        </row>
        <row r="90932">
          <cell r="P90932" t="str">
            <v>安庆怀宁网点</v>
          </cell>
        </row>
        <row r="90933">
          <cell r="P90933" t="str">
            <v>六安裕安平桥网点</v>
          </cell>
        </row>
        <row r="90934">
          <cell r="P90934" t="str">
            <v>芜湖鸠江大桥网点</v>
          </cell>
        </row>
        <row r="90935">
          <cell r="P90935" t="str">
            <v>亳州谯城神农谷网点</v>
          </cell>
        </row>
        <row r="90936">
          <cell r="P90936" t="str">
            <v>淮北濉溪网点</v>
          </cell>
        </row>
        <row r="90937">
          <cell r="P90937" t="str">
            <v>马鞍山雨山向山镇网点</v>
          </cell>
        </row>
        <row r="90938">
          <cell r="P90938" t="str">
            <v>芜湖无为网点</v>
          </cell>
        </row>
        <row r="90939">
          <cell r="P90939" t="str">
            <v>滁州天长网点</v>
          </cell>
        </row>
        <row r="90940">
          <cell r="P90940" t="str">
            <v>黄山屯溪网点</v>
          </cell>
        </row>
        <row r="90941">
          <cell r="P90941" t="str">
            <v>马鞍山雨山向山镇网点</v>
          </cell>
        </row>
        <row r="90942">
          <cell r="P90942" t="str">
            <v>安庆望江网点</v>
          </cell>
        </row>
        <row r="90942">
          <cell r="AI90942" t="str">
            <v>网点超50分钟未响应</v>
          </cell>
        </row>
        <row r="90943">
          <cell r="P90943" t="str">
            <v>六安舒城开发区网点</v>
          </cell>
        </row>
        <row r="90944">
          <cell r="P90944" t="str">
            <v>阜阳高铁新区网点</v>
          </cell>
        </row>
        <row r="90945">
          <cell r="P90945" t="str">
            <v>淮南舜耕山网点</v>
          </cell>
        </row>
        <row r="90946">
          <cell r="P90946" t="str">
            <v>合肥包河三里庵网点</v>
          </cell>
        </row>
        <row r="90947">
          <cell r="P90947" t="str">
            <v>马鞍山花山网点</v>
          </cell>
        </row>
        <row r="90948">
          <cell r="P90948" t="str">
            <v>合肥经开始信路网点</v>
          </cell>
        </row>
        <row r="90949">
          <cell r="P90949" t="str">
            <v>滁州定远网点</v>
          </cell>
        </row>
        <row r="90950">
          <cell r="P90950" t="str">
            <v>淮北杨庄矿网点</v>
          </cell>
        </row>
        <row r="90951">
          <cell r="P90951" t="str">
            <v>亳州谯城网点</v>
          </cell>
        </row>
        <row r="90952">
          <cell r="P90952" t="str">
            <v>合肥肥西桥北网点</v>
          </cell>
        </row>
        <row r="90953">
          <cell r="P90953" t="str">
            <v>合肥肥东网点</v>
          </cell>
        </row>
        <row r="90954">
          <cell r="P90954" t="str">
            <v>宿州灵璧网点</v>
          </cell>
        </row>
        <row r="90955">
          <cell r="P90955" t="str">
            <v>铜陵枞阳网点</v>
          </cell>
        </row>
        <row r="90955">
          <cell r="AI90955" t="str">
            <v>网点超50分钟未响应</v>
          </cell>
        </row>
        <row r="90956">
          <cell r="P90956" t="str">
            <v>宿州灵璧网点</v>
          </cell>
        </row>
        <row r="90957">
          <cell r="P90957" t="str">
            <v>合肥包河葛大店网点</v>
          </cell>
        </row>
        <row r="90958">
          <cell r="P90958" t="str">
            <v>池州贵池开发区网点</v>
          </cell>
        </row>
        <row r="90959">
          <cell r="P90959" t="str">
            <v>滁州定远网点</v>
          </cell>
        </row>
        <row r="90960">
          <cell r="P90960" t="str">
            <v>六安金寨网点</v>
          </cell>
        </row>
        <row r="90960">
          <cell r="AI90960" t="str">
            <v>网点超50分钟未响应</v>
          </cell>
        </row>
        <row r="90961">
          <cell r="P90961" t="str">
            <v>安徽代理区</v>
          </cell>
        </row>
        <row r="90962">
          <cell r="P90962" t="str">
            <v>阜阳颍上网点</v>
          </cell>
        </row>
        <row r="90963">
          <cell r="P90963" t="str">
            <v>淮北濉溪网点</v>
          </cell>
        </row>
        <row r="90964">
          <cell r="P90964" t="str">
            <v>宣城绩溪网点</v>
          </cell>
        </row>
        <row r="90965">
          <cell r="P90965" t="str">
            <v>阜阳颍上网点</v>
          </cell>
        </row>
        <row r="90966">
          <cell r="P90966" t="str">
            <v>芜湖南陵网点</v>
          </cell>
        </row>
        <row r="90967">
          <cell r="P90967" t="str">
            <v>六安金安网点</v>
          </cell>
        </row>
        <row r="90968">
          <cell r="P90968" t="str">
            <v>铜陵铜官网点</v>
          </cell>
        </row>
        <row r="90969">
          <cell r="P90969" t="str">
            <v>安徽代理区</v>
          </cell>
        </row>
        <row r="90970">
          <cell r="P90970" t="str">
            <v>淮北濉溪网点</v>
          </cell>
        </row>
        <row r="90971">
          <cell r="P90971" t="str">
            <v>亳州利辛网点</v>
          </cell>
        </row>
        <row r="90972">
          <cell r="P90972" t="str">
            <v>阜阳阜南东部网点</v>
          </cell>
        </row>
        <row r="90973">
          <cell r="P90973" t="str">
            <v>蚌埠怀远网点</v>
          </cell>
        </row>
        <row r="90974">
          <cell r="P90974" t="str">
            <v>芜湖镜湖新市口网点</v>
          </cell>
        </row>
        <row r="90975">
          <cell r="P90975" t="str">
            <v>马鞍山雨山网点</v>
          </cell>
        </row>
        <row r="90976">
          <cell r="P90976" t="str">
            <v>宣城泾县网点</v>
          </cell>
        </row>
        <row r="90977">
          <cell r="P90977" t="str">
            <v>马鞍山含山网点</v>
          </cell>
        </row>
        <row r="90978">
          <cell r="P90978" t="str">
            <v>合肥肥东网点</v>
          </cell>
        </row>
        <row r="90979">
          <cell r="P90979" t="str">
            <v>合肥庐阳菱湖网点</v>
          </cell>
        </row>
        <row r="90980">
          <cell r="P90980" t="str">
            <v>安庆宜秀开发区网点</v>
          </cell>
        </row>
        <row r="90981">
          <cell r="P90981" t="str">
            <v>芜湖镜湖万达网点</v>
          </cell>
        </row>
        <row r="90982">
          <cell r="P90982" t="str">
            <v>合肥高新网点</v>
          </cell>
        </row>
        <row r="90983">
          <cell r="P90983" t="str">
            <v>安徽代理区</v>
          </cell>
        </row>
        <row r="90984">
          <cell r="P90984" t="str">
            <v>亳州利辛网点</v>
          </cell>
        </row>
        <row r="90985">
          <cell r="P90985" t="str">
            <v>六安霍邱孟集镇网点</v>
          </cell>
        </row>
        <row r="90986">
          <cell r="P90986" t="str">
            <v>芜湖二坝网点</v>
          </cell>
        </row>
        <row r="90987">
          <cell r="P90987" t="str">
            <v>芜湖无为网点</v>
          </cell>
        </row>
        <row r="90988">
          <cell r="P90988" t="str">
            <v>马鞍山博望网点</v>
          </cell>
        </row>
        <row r="90989">
          <cell r="P90989" t="str">
            <v>阜阳临泉网点</v>
          </cell>
        </row>
        <row r="90990">
          <cell r="P90990" t="str">
            <v>淮南潘集网点</v>
          </cell>
        </row>
        <row r="90991">
          <cell r="P90991" t="str">
            <v>马鞍山博望网点</v>
          </cell>
        </row>
        <row r="90992">
          <cell r="P90992" t="str">
            <v>宿州埇桥网点</v>
          </cell>
        </row>
        <row r="90993">
          <cell r="P90993" t="str">
            <v>宿州埇桥网点</v>
          </cell>
        </row>
        <row r="90994">
          <cell r="P90994" t="str">
            <v>合肥经开始信路网点</v>
          </cell>
        </row>
        <row r="90995">
          <cell r="P90995" t="str">
            <v>阜阳颍上网点</v>
          </cell>
        </row>
        <row r="90996">
          <cell r="P90996" t="str">
            <v>芜湖无为网点</v>
          </cell>
        </row>
        <row r="90997">
          <cell r="P90997" t="str">
            <v>铜陵枞阳网点</v>
          </cell>
        </row>
        <row r="90997">
          <cell r="AI90997" t="str">
            <v>网点超50分钟未响应</v>
          </cell>
        </row>
        <row r="90998">
          <cell r="P90998" t="str">
            <v>滁州明光网点</v>
          </cell>
        </row>
        <row r="90999">
          <cell r="P90999" t="str">
            <v>宿州萧县网点</v>
          </cell>
        </row>
        <row r="91000">
          <cell r="P91000" t="str">
            <v>六安舒城马汤网点</v>
          </cell>
        </row>
        <row r="91001">
          <cell r="P91001" t="str">
            <v>芜湖鸠江二部网点</v>
          </cell>
        </row>
        <row r="91002">
          <cell r="P91002" t="str">
            <v>宣城宣州城东网点</v>
          </cell>
        </row>
        <row r="91003">
          <cell r="P91003" t="str">
            <v>阜阳临泉网点</v>
          </cell>
        </row>
        <row r="91004">
          <cell r="P91004" t="str">
            <v>合肥瑶海龙岗网点</v>
          </cell>
        </row>
        <row r="91005">
          <cell r="P91005" t="str">
            <v>亳州谯城万达网点</v>
          </cell>
        </row>
        <row r="91006">
          <cell r="P91006" t="str">
            <v>阜阳颍上网点</v>
          </cell>
        </row>
        <row r="91007">
          <cell r="P91007" t="str">
            <v>芜湖弋江火龙岗网点</v>
          </cell>
        </row>
        <row r="91008">
          <cell r="P91008" t="str">
            <v>宿州埇桥网点</v>
          </cell>
        </row>
        <row r="91009">
          <cell r="P91009" t="str">
            <v>宿州萧县网点</v>
          </cell>
        </row>
        <row r="91010">
          <cell r="P91010" t="str">
            <v>安徽代理区</v>
          </cell>
        </row>
        <row r="91011">
          <cell r="P91011" t="str">
            <v>芜湖无为网点</v>
          </cell>
        </row>
        <row r="91012">
          <cell r="P91012" t="str">
            <v>六安霍邱城关镇网点</v>
          </cell>
        </row>
        <row r="91013">
          <cell r="P91013" t="str">
            <v>合肥蜀山通合网点</v>
          </cell>
        </row>
        <row r="91014">
          <cell r="P91014" t="str">
            <v>芜湖三山网点</v>
          </cell>
        </row>
        <row r="91015">
          <cell r="P91015" t="str">
            <v>滁州来安网点</v>
          </cell>
        </row>
        <row r="91016">
          <cell r="P91016" t="str">
            <v>芜湖三山网点</v>
          </cell>
        </row>
        <row r="91017">
          <cell r="P91017" t="str">
            <v>芜湖鸠江二部网点</v>
          </cell>
        </row>
        <row r="91018">
          <cell r="P91018" t="str">
            <v>安徽代理区</v>
          </cell>
        </row>
        <row r="91019">
          <cell r="P91019" t="str">
            <v>合肥经开网点</v>
          </cell>
        </row>
        <row r="91020">
          <cell r="P91020" t="str">
            <v>阜阳界首网点</v>
          </cell>
        </row>
        <row r="91021">
          <cell r="P91021" t="str">
            <v>合肥肥东网点</v>
          </cell>
        </row>
        <row r="91022">
          <cell r="P91022" t="str">
            <v>马鞍山开发区营业部网点</v>
          </cell>
        </row>
        <row r="91023">
          <cell r="P91023" t="str">
            <v>合肥高新云飞路网点</v>
          </cell>
        </row>
        <row r="91024">
          <cell r="P91024" t="str">
            <v>蚌埠五河网点</v>
          </cell>
        </row>
        <row r="91025">
          <cell r="P91025" t="str">
            <v>合肥肥西桃花镇网点</v>
          </cell>
        </row>
        <row r="91026">
          <cell r="P91026" t="str">
            <v>阜阳界首网点</v>
          </cell>
        </row>
        <row r="91027">
          <cell r="P91027" t="str">
            <v>芜湖弋江大学城网点</v>
          </cell>
        </row>
        <row r="91028">
          <cell r="P91028" t="str">
            <v>阜阳临泉网点</v>
          </cell>
        </row>
        <row r="91029">
          <cell r="P91029" t="str">
            <v>滁州南谯网点</v>
          </cell>
        </row>
        <row r="91030">
          <cell r="P91030" t="str">
            <v>芜湖镜湖新市口网点</v>
          </cell>
        </row>
        <row r="91031">
          <cell r="P91031" t="str">
            <v>阜阳高铁新区网点</v>
          </cell>
        </row>
        <row r="91032">
          <cell r="P91032" t="str">
            <v>阜阳阜南网点</v>
          </cell>
        </row>
        <row r="91033">
          <cell r="P91033" t="str">
            <v>阜阳颍州青云网点</v>
          </cell>
        </row>
        <row r="91034">
          <cell r="P91034" t="str">
            <v>合肥滨湖网点</v>
          </cell>
        </row>
        <row r="91035">
          <cell r="P91035" t="str">
            <v>铜陵枞阳网点</v>
          </cell>
        </row>
        <row r="91036">
          <cell r="P91036" t="str">
            <v>六安霍邱城关镇网点</v>
          </cell>
        </row>
        <row r="91037">
          <cell r="P91037" t="str">
            <v>蚌埠固镇网点</v>
          </cell>
        </row>
        <row r="91038">
          <cell r="P91038" t="str">
            <v>池州贵池开发区网点</v>
          </cell>
        </row>
        <row r="91039">
          <cell r="P91039" t="str">
            <v>蚌埠怀远新城网点</v>
          </cell>
        </row>
        <row r="91040">
          <cell r="P91040" t="str">
            <v>宿州埇桥网点</v>
          </cell>
        </row>
        <row r="91041">
          <cell r="P91041" t="str">
            <v>马鞍山当涂网点</v>
          </cell>
        </row>
        <row r="91042">
          <cell r="P91042" t="str">
            <v>蚌埠怀远网点</v>
          </cell>
        </row>
        <row r="91043">
          <cell r="P91043" t="str">
            <v>宿州灵璧网点</v>
          </cell>
        </row>
        <row r="91044">
          <cell r="P91044" t="str">
            <v>安庆潜山网点</v>
          </cell>
        </row>
        <row r="91045">
          <cell r="P91045" t="str">
            <v>合肥肥西竞速网点</v>
          </cell>
        </row>
        <row r="91046">
          <cell r="P91046" t="str">
            <v>宿州埇桥网点</v>
          </cell>
        </row>
        <row r="91047">
          <cell r="P91047" t="str">
            <v>亳州蒙城网点</v>
          </cell>
        </row>
        <row r="91048">
          <cell r="P91048" t="str">
            <v>合肥庐阳海棠网点</v>
          </cell>
        </row>
        <row r="91049">
          <cell r="P91049" t="str">
            <v>安庆宜秀网点</v>
          </cell>
        </row>
        <row r="91050">
          <cell r="P91050" t="str">
            <v>宿州萧县网点</v>
          </cell>
        </row>
        <row r="91051">
          <cell r="P91051" t="str">
            <v>安庆怀宁网点</v>
          </cell>
        </row>
        <row r="91052">
          <cell r="P91052" t="str">
            <v>亳州利辛网点</v>
          </cell>
        </row>
        <row r="91053">
          <cell r="P91053" t="str">
            <v>芜湖弋江大学城网点</v>
          </cell>
        </row>
        <row r="91054">
          <cell r="P91054" t="str">
            <v>合肥瑶海灵石路网点</v>
          </cell>
        </row>
        <row r="91055">
          <cell r="P91055" t="str">
            <v>铜陵义安顺安网点</v>
          </cell>
        </row>
        <row r="91055">
          <cell r="AI91055" t="str">
            <v>网点超50分钟未响应</v>
          </cell>
        </row>
        <row r="91056">
          <cell r="P91056" t="str">
            <v>宣城宣州城西网点</v>
          </cell>
        </row>
        <row r="91056">
          <cell r="AI91056" t="str">
            <v>网点超50分钟未响应</v>
          </cell>
        </row>
        <row r="91057">
          <cell r="P91057" t="str">
            <v>池州青阳网点</v>
          </cell>
        </row>
        <row r="91058">
          <cell r="P91058" t="str">
            <v>合肥肥东经开区网点</v>
          </cell>
        </row>
        <row r="91059">
          <cell r="P91059" t="str">
            <v>六安裕安网点</v>
          </cell>
        </row>
        <row r="91060">
          <cell r="P91060" t="str">
            <v>亳州蒙城网点</v>
          </cell>
        </row>
        <row r="91061">
          <cell r="P91061" t="str">
            <v>马鞍山雨山网点</v>
          </cell>
        </row>
        <row r="91062">
          <cell r="P91062" t="str">
            <v>宿州砀山网点</v>
          </cell>
        </row>
        <row r="91063">
          <cell r="P91063" t="str">
            <v>合肥庐江网点</v>
          </cell>
        </row>
        <row r="91064">
          <cell r="P91064" t="str">
            <v>阜阳颍上网点</v>
          </cell>
        </row>
        <row r="91065">
          <cell r="P91065" t="str">
            <v>合肥市三孝口网点</v>
          </cell>
        </row>
        <row r="91066">
          <cell r="P91066" t="str">
            <v>合肥蜀山大溪地网点</v>
          </cell>
        </row>
        <row r="91067">
          <cell r="P91067" t="str">
            <v>宿州萧县网点</v>
          </cell>
        </row>
        <row r="91068">
          <cell r="P91068" t="str">
            <v>阜阳临泉网点</v>
          </cell>
        </row>
        <row r="91069">
          <cell r="P91069" t="str">
            <v>合肥肥东经开区网点</v>
          </cell>
        </row>
        <row r="91070">
          <cell r="P91070" t="str">
            <v>淮北濉溪网点</v>
          </cell>
        </row>
        <row r="91071">
          <cell r="P91071" t="str">
            <v>滁州定远网点</v>
          </cell>
        </row>
        <row r="91072">
          <cell r="P91072" t="str">
            <v>安徽代理区</v>
          </cell>
        </row>
        <row r="91073">
          <cell r="P91073" t="str">
            <v>淮北濉溪网点</v>
          </cell>
        </row>
        <row r="91074">
          <cell r="P91074" t="str">
            <v>淮南洞山路网点</v>
          </cell>
        </row>
        <row r="91075">
          <cell r="P91075" t="str">
            <v>宿州砀山网点</v>
          </cell>
        </row>
        <row r="91076">
          <cell r="P91076" t="str">
            <v>宣城宣州网点</v>
          </cell>
        </row>
        <row r="91077">
          <cell r="P91077" t="str">
            <v>淮南谢家集网点</v>
          </cell>
        </row>
        <row r="91078">
          <cell r="P91078" t="str">
            <v>马鞍山当涂网点</v>
          </cell>
        </row>
        <row r="91079">
          <cell r="P91079" t="str">
            <v>六安裕安平桥网点</v>
          </cell>
        </row>
        <row r="91080">
          <cell r="P91080" t="str">
            <v>宿州灵璧网点</v>
          </cell>
        </row>
        <row r="91081">
          <cell r="P91081" t="str">
            <v>阜阳颍上网点</v>
          </cell>
        </row>
        <row r="91082">
          <cell r="P91082" t="str">
            <v>安徽代理区</v>
          </cell>
        </row>
        <row r="91083">
          <cell r="P91083" t="str">
            <v>宿州砀山网点</v>
          </cell>
        </row>
        <row r="91084">
          <cell r="P91084" t="str">
            <v>滁州天长网点</v>
          </cell>
        </row>
        <row r="91085">
          <cell r="P91085" t="str">
            <v>合肥市三孝口网点</v>
          </cell>
        </row>
        <row r="91086">
          <cell r="P91086" t="str">
            <v>芜湖鸠江大桥网点</v>
          </cell>
        </row>
        <row r="91087">
          <cell r="P91087" t="str">
            <v>马鞍山含山网点</v>
          </cell>
        </row>
        <row r="91088">
          <cell r="P91088" t="str">
            <v>相山集散点</v>
          </cell>
        </row>
        <row r="91089">
          <cell r="P91089" t="str">
            <v>合肥瑶海鹿鸣山网点</v>
          </cell>
        </row>
        <row r="91090">
          <cell r="P91090" t="str">
            <v>六安舒城杭埠网点</v>
          </cell>
        </row>
        <row r="91091">
          <cell r="P91091" t="str">
            <v>安庆桐城网点</v>
          </cell>
        </row>
        <row r="91092">
          <cell r="P91092" t="str">
            <v>滁州天长网点</v>
          </cell>
        </row>
        <row r="91093">
          <cell r="P91093" t="str">
            <v>铜陵枞阳汤沟网点</v>
          </cell>
        </row>
        <row r="91094">
          <cell r="P91094" t="str">
            <v>淮北濉溪网点</v>
          </cell>
        </row>
        <row r="91095">
          <cell r="P91095" t="str">
            <v>阜阳阜南网点</v>
          </cell>
        </row>
        <row r="91096">
          <cell r="P91096" t="str">
            <v>淮北濉溪网点</v>
          </cell>
        </row>
        <row r="91097">
          <cell r="P91097" t="str">
            <v>合肥长丰网点</v>
          </cell>
        </row>
        <row r="91098">
          <cell r="P91098" t="str">
            <v>芜湖三山网点</v>
          </cell>
        </row>
        <row r="91099">
          <cell r="P91099" t="str">
            <v>阜阳颍州网点</v>
          </cell>
        </row>
        <row r="91100">
          <cell r="P91100" t="str">
            <v>合肥经开始信路网点</v>
          </cell>
        </row>
        <row r="91101">
          <cell r="P91101" t="str">
            <v>亳州涡阳网点</v>
          </cell>
        </row>
        <row r="91102">
          <cell r="P91102" t="str">
            <v>亳州谯城网点</v>
          </cell>
        </row>
        <row r="91103">
          <cell r="P91103" t="str">
            <v>淮北濉溪网点</v>
          </cell>
        </row>
        <row r="91104">
          <cell r="P91104" t="str">
            <v>合肥蜀山安居苑网点</v>
          </cell>
        </row>
        <row r="91105">
          <cell r="P91105" t="str">
            <v>芜湖弋江二部网点</v>
          </cell>
        </row>
        <row r="91106">
          <cell r="P91106" t="str">
            <v>铜官集散点</v>
          </cell>
        </row>
        <row r="91107">
          <cell r="P91107" t="str">
            <v>阜阳太和网点</v>
          </cell>
        </row>
        <row r="91108">
          <cell r="P91108" t="str">
            <v>合肥瑶海龙岗网点</v>
          </cell>
        </row>
        <row r="91109">
          <cell r="P91109" t="str">
            <v>六安金安网点</v>
          </cell>
        </row>
        <row r="91110">
          <cell r="P91110" t="str">
            <v>马鞍山开发区营业部网点</v>
          </cell>
        </row>
        <row r="91111">
          <cell r="P91111" t="str">
            <v>马鞍山含山网点</v>
          </cell>
        </row>
        <row r="91112">
          <cell r="P91112" t="str">
            <v>亳州谯城老康美网点</v>
          </cell>
        </row>
        <row r="91113">
          <cell r="P91113" t="str">
            <v>芜湖镜湖新市口网点</v>
          </cell>
        </row>
        <row r="91114">
          <cell r="P91114" t="str">
            <v>滁州琅琊明光路网点</v>
          </cell>
        </row>
        <row r="91115">
          <cell r="P91115" t="str">
            <v>阜阳临泉网点</v>
          </cell>
        </row>
        <row r="91116">
          <cell r="P91116" t="str">
            <v>芜湖无为网点</v>
          </cell>
        </row>
        <row r="91117">
          <cell r="P91117" t="str">
            <v>相山集散点</v>
          </cell>
        </row>
        <row r="91118">
          <cell r="P91118" t="str">
            <v>安徽代理区</v>
          </cell>
        </row>
        <row r="91119">
          <cell r="P91119" t="str">
            <v>合肥包河合工大网点</v>
          </cell>
        </row>
        <row r="91120">
          <cell r="P91120" t="str">
            <v>合肥包河三里庵网点</v>
          </cell>
        </row>
        <row r="91121">
          <cell r="P91121" t="str">
            <v>马鞍山博望网点</v>
          </cell>
        </row>
        <row r="91122">
          <cell r="P91122" t="str">
            <v>宿州灵璧网点</v>
          </cell>
        </row>
        <row r="91123">
          <cell r="P91123" t="str">
            <v>合肥肥东网点</v>
          </cell>
        </row>
        <row r="91124">
          <cell r="P91124" t="str">
            <v>马鞍山雨山网点</v>
          </cell>
        </row>
        <row r="91125">
          <cell r="P91125" t="str">
            <v>马鞍山博望网点</v>
          </cell>
        </row>
        <row r="91126">
          <cell r="P91126" t="str">
            <v>宣城郎溪网点</v>
          </cell>
        </row>
        <row r="91127">
          <cell r="P91127" t="str">
            <v>马鞍山博望网点</v>
          </cell>
        </row>
        <row r="91128">
          <cell r="P91128" t="str">
            <v>合肥西集散点</v>
          </cell>
        </row>
        <row r="91129">
          <cell r="P91129" t="str">
            <v>马鞍山花山解放路网点</v>
          </cell>
        </row>
        <row r="91130">
          <cell r="P91130" t="str">
            <v>安庆潜山网点</v>
          </cell>
        </row>
        <row r="91131">
          <cell r="P91131" t="str">
            <v>阜阳颍东幸福村网点</v>
          </cell>
        </row>
        <row r="91132">
          <cell r="P91132" t="str">
            <v>六安裕安独山网点</v>
          </cell>
        </row>
        <row r="91133">
          <cell r="P91133" t="str">
            <v>芜湖三山网点</v>
          </cell>
        </row>
        <row r="91134">
          <cell r="P91134" t="str">
            <v>亳州谯城网点</v>
          </cell>
        </row>
        <row r="91135">
          <cell r="P91135" t="str">
            <v>宿州埇桥网点</v>
          </cell>
        </row>
        <row r="91136">
          <cell r="P91136" t="str">
            <v>安庆怀宁网点</v>
          </cell>
        </row>
        <row r="91137">
          <cell r="P91137" t="str">
            <v>合肥肥东吾悦网点</v>
          </cell>
        </row>
        <row r="91138">
          <cell r="P91138" t="str">
            <v>安徽代理区</v>
          </cell>
        </row>
        <row r="91139">
          <cell r="P91139" t="str">
            <v>六安金安城北网点</v>
          </cell>
        </row>
        <row r="91140">
          <cell r="P91140" t="str">
            <v>合肥庐江网点</v>
          </cell>
        </row>
        <row r="91141">
          <cell r="P91141" t="str">
            <v>亳州涡阳网点</v>
          </cell>
        </row>
        <row r="91142">
          <cell r="P91142" t="str">
            <v>合肥长丰网点</v>
          </cell>
        </row>
        <row r="91143">
          <cell r="P91143" t="str">
            <v>黄山歙县开发区网点</v>
          </cell>
        </row>
        <row r="91144">
          <cell r="P91144" t="str">
            <v>宣城宁国网点</v>
          </cell>
        </row>
        <row r="91145">
          <cell r="P91145" t="str">
            <v>合肥瑶海北网点</v>
          </cell>
        </row>
        <row r="91146">
          <cell r="P91146" t="str">
            <v>合肥滨湖网点</v>
          </cell>
        </row>
        <row r="91147">
          <cell r="P91147" t="str">
            <v>琅琊集散点</v>
          </cell>
        </row>
        <row r="91148">
          <cell r="P91148" t="str">
            <v>黄山歙县开发区网点</v>
          </cell>
        </row>
        <row r="91149">
          <cell r="P91149" t="str">
            <v>黄山屯溪网点</v>
          </cell>
        </row>
        <row r="91150">
          <cell r="P91150" t="str">
            <v>阜阳阜南网点</v>
          </cell>
        </row>
        <row r="91151">
          <cell r="P91151" t="str">
            <v>亳州谯城网点</v>
          </cell>
        </row>
        <row r="91152">
          <cell r="P91152" t="str">
            <v>六安霍邱姚李网点</v>
          </cell>
        </row>
        <row r="91153">
          <cell r="P91153" t="str">
            <v>六安霍邱城关镇网点</v>
          </cell>
        </row>
        <row r="91154">
          <cell r="P91154" t="str">
            <v>六安霍邱河口镇网点</v>
          </cell>
        </row>
        <row r="91155">
          <cell r="P91155" t="str">
            <v>蚌埠电商产业园网点</v>
          </cell>
        </row>
        <row r="91156">
          <cell r="P91156" t="str">
            <v>合肥肥西桥南网点</v>
          </cell>
        </row>
        <row r="91157">
          <cell r="P91157" t="str">
            <v>蚌埠龙子湖网点</v>
          </cell>
        </row>
        <row r="91158">
          <cell r="P91158" t="str">
            <v>安徽代理区</v>
          </cell>
        </row>
        <row r="91159">
          <cell r="P91159" t="str">
            <v>芜湖镜湖新市口网点</v>
          </cell>
        </row>
        <row r="91160">
          <cell r="P91160" t="str">
            <v>宿州埇桥三里湾网点</v>
          </cell>
        </row>
        <row r="91161">
          <cell r="P91161" t="str">
            <v>合肥包河南站网点</v>
          </cell>
        </row>
        <row r="91162">
          <cell r="P91162" t="str">
            <v>安徽代理区</v>
          </cell>
        </row>
        <row r="91163">
          <cell r="P91163" t="str">
            <v>安徽代理区</v>
          </cell>
        </row>
        <row r="91164">
          <cell r="P91164" t="str">
            <v>淮南洞山路网点</v>
          </cell>
        </row>
        <row r="91165">
          <cell r="P91165" t="str">
            <v>芜湖县万达网点</v>
          </cell>
        </row>
        <row r="91166">
          <cell r="P91166" t="str">
            <v>蚌埠龙子湖老城网点</v>
          </cell>
        </row>
        <row r="91167">
          <cell r="P91167" t="str">
            <v>合肥高新天鹅湖网点</v>
          </cell>
        </row>
        <row r="91168">
          <cell r="P91168" t="str">
            <v>宿州埇桥网点</v>
          </cell>
        </row>
        <row r="91169">
          <cell r="P91169" t="str">
            <v>宿州埇桥网点</v>
          </cell>
        </row>
        <row r="91170">
          <cell r="P91170" t="str">
            <v>淮南凤台网点</v>
          </cell>
        </row>
        <row r="91171">
          <cell r="P91171" t="str">
            <v>六安舒城开发区网点</v>
          </cell>
        </row>
        <row r="91172">
          <cell r="P91172" t="str">
            <v>蚌埠五河网点</v>
          </cell>
        </row>
        <row r="91173">
          <cell r="P91173" t="str">
            <v>大通集散点</v>
          </cell>
        </row>
        <row r="91174">
          <cell r="P91174" t="str">
            <v>合肥南集散点</v>
          </cell>
        </row>
        <row r="91175">
          <cell r="P91175" t="str">
            <v>亳州谯城网点</v>
          </cell>
        </row>
        <row r="91176">
          <cell r="P91176" t="str">
            <v>合肥肥西鑫辰网点</v>
          </cell>
        </row>
        <row r="91177">
          <cell r="P91177" t="str">
            <v>宣城宣州网点</v>
          </cell>
        </row>
        <row r="91178">
          <cell r="P91178" t="str">
            <v>安庆岳西网点</v>
          </cell>
        </row>
        <row r="91179">
          <cell r="P91179" t="str">
            <v>合肥肥东吾悦网点</v>
          </cell>
        </row>
        <row r="91180">
          <cell r="P91180" t="str">
            <v>安徽代理区</v>
          </cell>
        </row>
        <row r="91181">
          <cell r="P91181" t="str">
            <v>六安金安网点</v>
          </cell>
        </row>
        <row r="91182">
          <cell r="P91182" t="str">
            <v>亳州利辛网点</v>
          </cell>
        </row>
        <row r="91183">
          <cell r="P91183" t="str">
            <v>安徽代理区</v>
          </cell>
        </row>
        <row r="91184">
          <cell r="P91184" t="str">
            <v>合肥巢湖亚父路网点</v>
          </cell>
        </row>
        <row r="91185">
          <cell r="P91185" t="str">
            <v>亳州谯城文帝路网点</v>
          </cell>
        </row>
        <row r="91186">
          <cell r="P91186" t="str">
            <v>淮北濉溪网点</v>
          </cell>
        </row>
        <row r="91187">
          <cell r="P91187" t="str">
            <v>合肥滨湖网点</v>
          </cell>
        </row>
        <row r="91188">
          <cell r="P91188" t="str">
            <v>合肥高新天鹅湖网点</v>
          </cell>
        </row>
        <row r="91189">
          <cell r="P91189" t="str">
            <v>滁州明光网点</v>
          </cell>
        </row>
        <row r="91190">
          <cell r="P91190" t="str">
            <v>宿州砀山网点</v>
          </cell>
        </row>
        <row r="91191">
          <cell r="P91191" t="str">
            <v>六安霍邱城关镇网点</v>
          </cell>
        </row>
        <row r="91192">
          <cell r="P91192" t="str">
            <v>阜阳临泉网点</v>
          </cell>
        </row>
        <row r="91193">
          <cell r="P91193" t="str">
            <v>池州贵池开发区网点</v>
          </cell>
        </row>
        <row r="91194">
          <cell r="P91194" t="str">
            <v>滁州全椒网点</v>
          </cell>
        </row>
        <row r="91195">
          <cell r="P91195" t="str">
            <v>合肥庐阳海棠网点</v>
          </cell>
        </row>
        <row r="91196">
          <cell r="P91196" t="str">
            <v>安庆迎江网点</v>
          </cell>
        </row>
        <row r="91197">
          <cell r="P91197" t="str">
            <v>阜阳颍上网点</v>
          </cell>
        </row>
        <row r="91198">
          <cell r="P91198" t="str">
            <v>亳州谯城网点</v>
          </cell>
        </row>
        <row r="91199">
          <cell r="P91199" t="str">
            <v>合肥高新网点</v>
          </cell>
        </row>
        <row r="91200">
          <cell r="P91200" t="str">
            <v>蚌埠龙子湖大学城网点</v>
          </cell>
        </row>
        <row r="91201">
          <cell r="P91201" t="str">
            <v>合肥巢湖汽车城网点</v>
          </cell>
        </row>
        <row r="91202">
          <cell r="P91202" t="str">
            <v>蚌埠怀远新城网点</v>
          </cell>
        </row>
        <row r="91203">
          <cell r="P91203" t="str">
            <v>淮北濉溪网点</v>
          </cell>
        </row>
        <row r="91204">
          <cell r="P91204" t="str">
            <v>亳州利辛网点</v>
          </cell>
        </row>
        <row r="91205">
          <cell r="P91205" t="str">
            <v>黄山祁门网点</v>
          </cell>
        </row>
        <row r="91206">
          <cell r="P91206" t="str">
            <v>六安霍邱城关镇网点</v>
          </cell>
        </row>
        <row r="91207">
          <cell r="P91207" t="str">
            <v>滁州定远网点</v>
          </cell>
        </row>
        <row r="91208">
          <cell r="P91208" t="str">
            <v>合肥包河合工大网点</v>
          </cell>
        </row>
        <row r="91209">
          <cell r="P91209" t="str">
            <v>合肥巢湖槐林网点</v>
          </cell>
        </row>
        <row r="91209">
          <cell r="AI91209" t="str">
            <v>网点超50分钟未响应</v>
          </cell>
        </row>
        <row r="91210">
          <cell r="P91210" t="str">
            <v>淮南山南网点</v>
          </cell>
        </row>
        <row r="91211">
          <cell r="P91211" t="str">
            <v>马鞍山花山网点</v>
          </cell>
        </row>
        <row r="91212">
          <cell r="P91212" t="str">
            <v>六安舒城杭埠网点</v>
          </cell>
        </row>
        <row r="91213">
          <cell r="P91213" t="str">
            <v>合肥瑶海漕冲网点</v>
          </cell>
        </row>
        <row r="91214">
          <cell r="P91214" t="str">
            <v>铜陵铜官铜都网点</v>
          </cell>
        </row>
        <row r="91215">
          <cell r="P91215" t="str">
            <v>阜阳太和网点</v>
          </cell>
        </row>
        <row r="91216">
          <cell r="P91216" t="str">
            <v>滁州天长网点</v>
          </cell>
        </row>
        <row r="91217">
          <cell r="P91217" t="str">
            <v>安徽代理区</v>
          </cell>
        </row>
        <row r="91218">
          <cell r="P91218" t="str">
            <v>芜湖南陵宇培网点</v>
          </cell>
        </row>
        <row r="91219">
          <cell r="P91219" t="str">
            <v>合肥蜀山网点</v>
          </cell>
        </row>
        <row r="91220">
          <cell r="P91220" t="str">
            <v>淮北相山网点</v>
          </cell>
        </row>
        <row r="91221">
          <cell r="P91221" t="str">
            <v>铜陵铜官网点</v>
          </cell>
        </row>
        <row r="91222">
          <cell r="P91222" t="str">
            <v>黄山屯溪茶城网点</v>
          </cell>
        </row>
        <row r="91223">
          <cell r="P91223" t="str">
            <v>合肥肥东吾悦网点</v>
          </cell>
        </row>
        <row r="91224">
          <cell r="P91224" t="str">
            <v>六安霍邱孟集镇网点</v>
          </cell>
        </row>
        <row r="91225">
          <cell r="P91225" t="str">
            <v>滁州天长网点</v>
          </cell>
        </row>
        <row r="91226">
          <cell r="P91226" t="str">
            <v>亳州蒙城网点</v>
          </cell>
        </row>
        <row r="91227">
          <cell r="P91227" t="str">
            <v>六安叶集网点</v>
          </cell>
        </row>
        <row r="91228">
          <cell r="P91228" t="str">
            <v>亳州谯城万达网点</v>
          </cell>
        </row>
        <row r="91229">
          <cell r="P91229" t="str">
            <v>芜湖繁昌网点</v>
          </cell>
        </row>
        <row r="91230">
          <cell r="P91230" t="str">
            <v>黄山屯溪网点</v>
          </cell>
        </row>
        <row r="91231">
          <cell r="P91231" t="str">
            <v>阜阳颍州万达网点</v>
          </cell>
        </row>
        <row r="91232">
          <cell r="P91232" t="str">
            <v>安庆桐城网点</v>
          </cell>
        </row>
        <row r="91233">
          <cell r="P91233" t="str">
            <v>合肥肥东经开区网点</v>
          </cell>
        </row>
        <row r="91234">
          <cell r="P91234" t="str">
            <v>芜湖南陵宇培网点</v>
          </cell>
        </row>
        <row r="91235">
          <cell r="P91235" t="str">
            <v>合肥肥东经开区网点</v>
          </cell>
        </row>
        <row r="91236">
          <cell r="P91236" t="str">
            <v>合肥包河合工大网点</v>
          </cell>
        </row>
        <row r="91237">
          <cell r="P91237" t="str">
            <v>宣城广德网点</v>
          </cell>
        </row>
        <row r="91238">
          <cell r="P91238" t="str">
            <v>滁州定远网点</v>
          </cell>
        </row>
        <row r="91239">
          <cell r="P91239" t="str">
            <v>滁州南谯龙蟠网点</v>
          </cell>
        </row>
        <row r="91240">
          <cell r="P91240" t="str">
            <v>池州东至网点</v>
          </cell>
        </row>
        <row r="91241">
          <cell r="P91241" t="str">
            <v>淮北杜集网点</v>
          </cell>
        </row>
        <row r="91242">
          <cell r="P91242" t="str">
            <v>合肥瑶海南网点</v>
          </cell>
        </row>
        <row r="91243">
          <cell r="P91243" t="str">
            <v>合肥长丰北城网点</v>
          </cell>
        </row>
        <row r="91243">
          <cell r="AI91243" t="str">
            <v>网点超50分钟未响应</v>
          </cell>
        </row>
        <row r="91244">
          <cell r="P91244" t="str">
            <v>合肥滨湖网点</v>
          </cell>
        </row>
        <row r="91245">
          <cell r="P91245" t="str">
            <v>芜湖无为网点</v>
          </cell>
        </row>
        <row r="91246">
          <cell r="P91246" t="str">
            <v>安庆桐城范岗网点</v>
          </cell>
        </row>
        <row r="91247">
          <cell r="P91247" t="str">
            <v>蚌埠龙子湖网点</v>
          </cell>
        </row>
        <row r="91248">
          <cell r="P91248" t="str">
            <v>马鞍山含山网点</v>
          </cell>
        </row>
        <row r="91249">
          <cell r="P91249" t="str">
            <v>阜阳颍州工贸园网点</v>
          </cell>
        </row>
        <row r="91250">
          <cell r="P91250" t="str">
            <v>合肥肥西桃花镇网点</v>
          </cell>
        </row>
        <row r="91251">
          <cell r="P91251" t="str">
            <v>宜秀集散点</v>
          </cell>
        </row>
        <row r="91252">
          <cell r="P91252" t="str">
            <v>合肥庐江网点</v>
          </cell>
        </row>
        <row r="91253">
          <cell r="P91253" t="str">
            <v>池州贵池开发区网点</v>
          </cell>
        </row>
        <row r="91254">
          <cell r="P91254" t="str">
            <v>黄山屯溪网点</v>
          </cell>
        </row>
        <row r="91255">
          <cell r="P91255" t="str">
            <v>芜湖繁昌网点</v>
          </cell>
        </row>
        <row r="91256">
          <cell r="P91256" t="str">
            <v>六安金寨网点</v>
          </cell>
        </row>
        <row r="91257">
          <cell r="P91257" t="str">
            <v>合肥撮镇龙塘网点</v>
          </cell>
        </row>
        <row r="91258">
          <cell r="P91258" t="str">
            <v>合肥庐江网点</v>
          </cell>
        </row>
        <row r="91259">
          <cell r="P91259" t="str">
            <v>宿州灵璧网点</v>
          </cell>
        </row>
        <row r="91260">
          <cell r="P91260" t="str">
            <v>合肥庐阳菱湖网点</v>
          </cell>
        </row>
        <row r="91261">
          <cell r="P91261" t="str">
            <v>安庆宿松网点</v>
          </cell>
        </row>
        <row r="91262">
          <cell r="P91262" t="str">
            <v>相山集散点</v>
          </cell>
        </row>
        <row r="91263">
          <cell r="P91263" t="str">
            <v>六安霍邱孟集镇网点</v>
          </cell>
        </row>
        <row r="91264">
          <cell r="P91264" t="str">
            <v>淮南寿县网点</v>
          </cell>
        </row>
        <row r="91265">
          <cell r="P91265" t="str">
            <v>合肥滨湖网点</v>
          </cell>
        </row>
        <row r="91266">
          <cell r="P91266" t="str">
            <v>芜湖南陵网点</v>
          </cell>
        </row>
        <row r="91267">
          <cell r="P91267" t="str">
            <v>安庆太湖网点</v>
          </cell>
        </row>
        <row r="91268">
          <cell r="P91268" t="str">
            <v>滁州全椒网点</v>
          </cell>
        </row>
        <row r="91269">
          <cell r="P91269" t="str">
            <v>阜阳颍东网点</v>
          </cell>
        </row>
        <row r="91270">
          <cell r="P91270" t="str">
            <v>六安金安网点</v>
          </cell>
        </row>
        <row r="91271">
          <cell r="P91271" t="str">
            <v>亳州利辛网点</v>
          </cell>
        </row>
        <row r="91272">
          <cell r="P91272" t="str">
            <v>霍山集散点</v>
          </cell>
        </row>
        <row r="91273">
          <cell r="P91273" t="str">
            <v>芜湖无为网点</v>
          </cell>
        </row>
        <row r="91274">
          <cell r="P91274" t="str">
            <v>阜阳界首网点</v>
          </cell>
        </row>
        <row r="91275">
          <cell r="P91275" t="str">
            <v>池州青阳网点</v>
          </cell>
        </row>
        <row r="91276">
          <cell r="P91276" t="str">
            <v>池州贵池开发区网点</v>
          </cell>
        </row>
        <row r="91277">
          <cell r="P91277" t="str">
            <v>阜阳临泉网点</v>
          </cell>
        </row>
        <row r="91278">
          <cell r="P91278" t="str">
            <v>宿州埇桥网点</v>
          </cell>
        </row>
        <row r="91279">
          <cell r="P91279" t="str">
            <v>合肥瑶海灵石路网点</v>
          </cell>
        </row>
        <row r="91280">
          <cell r="P91280" t="str">
            <v>安庆潜山网点</v>
          </cell>
        </row>
        <row r="91281">
          <cell r="P91281" t="str">
            <v>阜阳高铁新区网点</v>
          </cell>
        </row>
        <row r="91282">
          <cell r="P91282" t="str">
            <v>黄山屯溪茶城网点</v>
          </cell>
        </row>
        <row r="91283">
          <cell r="P91283" t="str">
            <v>淮北濉溪网点</v>
          </cell>
        </row>
        <row r="91284">
          <cell r="P91284" t="str">
            <v>亳州涡阳东城网点</v>
          </cell>
        </row>
        <row r="91285">
          <cell r="P91285" t="str">
            <v>霍山集散点</v>
          </cell>
        </row>
        <row r="91286">
          <cell r="P91286" t="str">
            <v>阜阳颍州吾悦广场网点</v>
          </cell>
        </row>
        <row r="91287">
          <cell r="P91287" t="str">
            <v>宿州埇桥网点</v>
          </cell>
        </row>
        <row r="91288">
          <cell r="P91288" t="str">
            <v>淮南潘集网点</v>
          </cell>
        </row>
        <row r="91289">
          <cell r="P91289" t="str">
            <v>合肥长丰北城网点</v>
          </cell>
        </row>
        <row r="91290">
          <cell r="P91290" t="str">
            <v>宿州砀山网点</v>
          </cell>
        </row>
        <row r="91291">
          <cell r="P91291" t="str">
            <v>蚌埠固镇网点</v>
          </cell>
        </row>
        <row r="91292">
          <cell r="P91292" t="str">
            <v>六安市裕安苏埠网点</v>
          </cell>
        </row>
        <row r="91293">
          <cell r="P91293" t="str">
            <v>宿州埇桥明日网点</v>
          </cell>
        </row>
        <row r="91294">
          <cell r="P91294" t="str">
            <v>合肥高新蜀南网点</v>
          </cell>
        </row>
        <row r="91295">
          <cell r="P91295" t="str">
            <v>安徽代理区</v>
          </cell>
        </row>
        <row r="91296">
          <cell r="P91296" t="str">
            <v>安徽代理区</v>
          </cell>
        </row>
        <row r="91297">
          <cell r="P91297" t="str">
            <v>蚌埠龙子湖大学城网点</v>
          </cell>
        </row>
        <row r="91298">
          <cell r="P91298" t="str">
            <v>合肥长丰北城网点</v>
          </cell>
        </row>
        <row r="91299">
          <cell r="P91299" t="str">
            <v>马鞍山雨山网点</v>
          </cell>
        </row>
        <row r="91300">
          <cell r="P91300" t="str">
            <v>合肥包河葛大店网点</v>
          </cell>
        </row>
        <row r="91301">
          <cell r="P91301" t="str">
            <v>合肥高新网点</v>
          </cell>
        </row>
        <row r="91302">
          <cell r="P91302" t="str">
            <v>滁州凤阳新城区网点</v>
          </cell>
        </row>
        <row r="91303">
          <cell r="P91303" t="str">
            <v>合肥肥西桥北网点</v>
          </cell>
        </row>
        <row r="91304">
          <cell r="P91304" t="str">
            <v>阜阳临泉网点</v>
          </cell>
        </row>
        <row r="91305">
          <cell r="P91305" t="str">
            <v>宿州砀山网点</v>
          </cell>
        </row>
        <row r="91306">
          <cell r="P91306" t="str">
            <v>阜阳临泉网点</v>
          </cell>
        </row>
        <row r="91307">
          <cell r="P91307" t="str">
            <v>阜阳颍州工贸园网点</v>
          </cell>
        </row>
        <row r="91308">
          <cell r="P91308" t="str">
            <v>亳州蒙城网点</v>
          </cell>
        </row>
        <row r="91309">
          <cell r="P91309" t="str">
            <v>芜湖镜湖新市口网点</v>
          </cell>
        </row>
        <row r="91310">
          <cell r="P91310" t="str">
            <v>芜湖镜湖新市口网点</v>
          </cell>
        </row>
        <row r="91311">
          <cell r="P91311" t="str">
            <v>蚌埠五河网点</v>
          </cell>
        </row>
        <row r="91312">
          <cell r="P91312" t="str">
            <v>铜陵枞阳汤沟网点</v>
          </cell>
        </row>
        <row r="91313">
          <cell r="P91313" t="str">
            <v>芜湖镜湖新市口网点</v>
          </cell>
        </row>
        <row r="91314">
          <cell r="P91314" t="str">
            <v>淮北濉溪西部乡镇网点</v>
          </cell>
        </row>
        <row r="91315">
          <cell r="P91315" t="str">
            <v>相山集散点</v>
          </cell>
        </row>
        <row r="91316">
          <cell r="P91316" t="str">
            <v>相山集散点</v>
          </cell>
        </row>
        <row r="91317">
          <cell r="P91317" t="str">
            <v>合肥包河南站网点</v>
          </cell>
        </row>
        <row r="91318">
          <cell r="P91318" t="str">
            <v>滁州明光网点</v>
          </cell>
        </row>
        <row r="91319">
          <cell r="P91319" t="str">
            <v>池州贵池开发区网点</v>
          </cell>
        </row>
        <row r="91320">
          <cell r="P91320" t="str">
            <v>池州贵池开发区网点</v>
          </cell>
        </row>
        <row r="91321">
          <cell r="P91321" t="str">
            <v>淮南潘集网点</v>
          </cell>
        </row>
        <row r="91322">
          <cell r="P91322" t="str">
            <v>宣城宣州网点</v>
          </cell>
        </row>
        <row r="91323">
          <cell r="P91323" t="str">
            <v>安徽代理区</v>
          </cell>
        </row>
        <row r="91324">
          <cell r="P91324" t="str">
            <v>池州贵池开发区网点</v>
          </cell>
        </row>
        <row r="91325">
          <cell r="P91325" t="str">
            <v>马鞍山含山网点</v>
          </cell>
        </row>
        <row r="91326">
          <cell r="P91326" t="str">
            <v>淮南潘集网点</v>
          </cell>
        </row>
        <row r="91327">
          <cell r="P91327" t="str">
            <v>六安霍邱城关镇网点</v>
          </cell>
        </row>
        <row r="91328">
          <cell r="P91328" t="str">
            <v>芜湖二坝网点</v>
          </cell>
        </row>
        <row r="91329">
          <cell r="P91329" t="str">
            <v>安徽代理区</v>
          </cell>
        </row>
        <row r="91330">
          <cell r="P91330" t="str">
            <v>铜陵枞阳网点</v>
          </cell>
        </row>
        <row r="91331">
          <cell r="P91331" t="str">
            <v>合肥长丰北城网点</v>
          </cell>
        </row>
        <row r="91332">
          <cell r="P91332" t="str">
            <v>合肥长丰北城网点</v>
          </cell>
        </row>
        <row r="91333">
          <cell r="P91333" t="str">
            <v>亳州谯城老康美网点</v>
          </cell>
        </row>
        <row r="91334">
          <cell r="P91334" t="str">
            <v>安徽代理区</v>
          </cell>
        </row>
        <row r="91335">
          <cell r="P91335" t="str">
            <v>芜湖镜湖万达网点</v>
          </cell>
        </row>
        <row r="91336">
          <cell r="P91336" t="str">
            <v>滁州来安网点</v>
          </cell>
        </row>
        <row r="91337">
          <cell r="P91337" t="str">
            <v>宿州泗县网点</v>
          </cell>
        </row>
        <row r="91338">
          <cell r="P91338" t="str">
            <v>宣城泾县网点</v>
          </cell>
        </row>
        <row r="91339">
          <cell r="P91339" t="str">
            <v>淮北濉溪网点</v>
          </cell>
        </row>
        <row r="91340">
          <cell r="P91340" t="str">
            <v>阜阳临泉网点</v>
          </cell>
        </row>
        <row r="91341">
          <cell r="P91341" t="str">
            <v>合肥包河南站网点</v>
          </cell>
        </row>
        <row r="91342">
          <cell r="P91342" t="str">
            <v>合肥滨湖网点</v>
          </cell>
        </row>
        <row r="91343">
          <cell r="P91343" t="str">
            <v>合肥滨湖网点</v>
          </cell>
        </row>
        <row r="91344">
          <cell r="P91344" t="str">
            <v>芜湖镜湖万达网点</v>
          </cell>
        </row>
        <row r="91345">
          <cell r="P91345" t="str">
            <v>滁州来安网点</v>
          </cell>
        </row>
        <row r="91346">
          <cell r="P91346" t="str">
            <v>宿州萧县网点</v>
          </cell>
        </row>
        <row r="91347">
          <cell r="P91347" t="str">
            <v>宿州萧县网点</v>
          </cell>
        </row>
        <row r="91348">
          <cell r="P91348" t="str">
            <v>宿州砀山网点</v>
          </cell>
        </row>
        <row r="91349">
          <cell r="P91349" t="str">
            <v>池州青阳网点</v>
          </cell>
        </row>
        <row r="91350">
          <cell r="P91350" t="str">
            <v>安徽代理区</v>
          </cell>
        </row>
        <row r="91351">
          <cell r="P91351" t="str">
            <v>宣城泾县网点</v>
          </cell>
        </row>
        <row r="91352">
          <cell r="P91352" t="str">
            <v>马鞍山花山网点</v>
          </cell>
        </row>
        <row r="91353">
          <cell r="P91353" t="str">
            <v>安徽代理区</v>
          </cell>
        </row>
        <row r="91354">
          <cell r="P91354" t="str">
            <v>宣城泾县网点</v>
          </cell>
        </row>
        <row r="91355">
          <cell r="P91355" t="str">
            <v>合肥肥西桥南网点</v>
          </cell>
        </row>
        <row r="91356">
          <cell r="P91356" t="str">
            <v>淮北濉溪网点</v>
          </cell>
        </row>
        <row r="91357">
          <cell r="P91357" t="str">
            <v>合肥瑶海磨店网点</v>
          </cell>
        </row>
        <row r="91358">
          <cell r="P91358" t="str">
            <v>合肥肥西桥南网点</v>
          </cell>
        </row>
        <row r="91359">
          <cell r="P91359" t="str">
            <v>合肥瑶海磨店网点</v>
          </cell>
        </row>
        <row r="91360">
          <cell r="P91360" t="str">
            <v>安徽代理区</v>
          </cell>
        </row>
        <row r="91361">
          <cell r="P91361" t="str">
            <v>马鞍山博望网点</v>
          </cell>
        </row>
        <row r="91362">
          <cell r="P91362" t="str">
            <v>马鞍山博望网点</v>
          </cell>
        </row>
        <row r="91363">
          <cell r="P91363" t="str">
            <v>滁州明光网点</v>
          </cell>
        </row>
        <row r="91364">
          <cell r="P91364" t="str">
            <v>合肥瑶海灵石路网点</v>
          </cell>
        </row>
        <row r="91365">
          <cell r="P91365" t="str">
            <v>六安霍邱城关镇网点</v>
          </cell>
        </row>
        <row r="91366">
          <cell r="P91366" t="str">
            <v>阜阳临泉网点</v>
          </cell>
        </row>
        <row r="91367">
          <cell r="P91367" t="str">
            <v>合肥经开始信路网点</v>
          </cell>
        </row>
        <row r="91368">
          <cell r="P91368" t="str">
            <v>滁州明光网点</v>
          </cell>
        </row>
        <row r="91369">
          <cell r="P91369" t="str">
            <v>铜陵枞阳网点</v>
          </cell>
        </row>
        <row r="91370">
          <cell r="P91370" t="str">
            <v>蚌埠固镇网点</v>
          </cell>
        </row>
        <row r="91371">
          <cell r="P91371" t="str">
            <v>合肥经开始信路网点</v>
          </cell>
        </row>
        <row r="91372">
          <cell r="P91372" t="str">
            <v>马鞍山花山网点</v>
          </cell>
        </row>
        <row r="91373">
          <cell r="P91373" t="str">
            <v>亳州谯城网点</v>
          </cell>
        </row>
        <row r="91374">
          <cell r="P91374" t="str">
            <v>蚌埠蚌山万达网点</v>
          </cell>
        </row>
        <row r="91375">
          <cell r="P91375" t="str">
            <v>蚌埠蚌山万达网点</v>
          </cell>
        </row>
        <row r="91376">
          <cell r="P91376" t="str">
            <v>铜陵枞阳汤沟网点</v>
          </cell>
        </row>
        <row r="91377">
          <cell r="P91377" t="str">
            <v>淮南大通网点</v>
          </cell>
        </row>
        <row r="91378">
          <cell r="P91378" t="str">
            <v>合肥肥东网点</v>
          </cell>
        </row>
        <row r="91379">
          <cell r="P91379" t="str">
            <v>阜阳颍州工贸园网点</v>
          </cell>
        </row>
        <row r="91380">
          <cell r="P91380" t="str">
            <v>宿州埇桥明日网点</v>
          </cell>
        </row>
        <row r="91381">
          <cell r="P91381" t="str">
            <v>亳州谯城网点</v>
          </cell>
        </row>
        <row r="91382">
          <cell r="P91382" t="str">
            <v>六安霍邱城关镇网点</v>
          </cell>
        </row>
        <row r="91383">
          <cell r="P91383" t="str">
            <v>铜陵郊区网点</v>
          </cell>
        </row>
        <row r="91384">
          <cell r="P91384" t="str">
            <v>蚌埠蚌山万达网点</v>
          </cell>
        </row>
        <row r="91385">
          <cell r="P91385" t="str">
            <v>宣城泾县网点</v>
          </cell>
        </row>
        <row r="91386">
          <cell r="P91386" t="str">
            <v>蚌埠蚌山万达网点</v>
          </cell>
        </row>
        <row r="91387">
          <cell r="P91387" t="str">
            <v>六安霍邱城关镇网点</v>
          </cell>
        </row>
        <row r="91388">
          <cell r="P91388" t="str">
            <v>黄山歙县城区网点</v>
          </cell>
        </row>
        <row r="91389">
          <cell r="P91389" t="str">
            <v>池州青阳网点</v>
          </cell>
        </row>
        <row r="91389">
          <cell r="AJ91389" t="str">
            <v>网点超23H未关闭</v>
          </cell>
        </row>
        <row r="91390">
          <cell r="P91390" t="str">
            <v>合肥肥东网点</v>
          </cell>
        </row>
        <row r="91391">
          <cell r="P91391" t="str">
            <v>合肥瑶海灵石路网点</v>
          </cell>
        </row>
        <row r="91392">
          <cell r="P91392" t="str">
            <v>六安舒城开发区网点</v>
          </cell>
        </row>
        <row r="91393">
          <cell r="P91393" t="str">
            <v>宿州砀山网点</v>
          </cell>
        </row>
        <row r="91394">
          <cell r="P91394" t="str">
            <v>合肥长丰水湖镇网点</v>
          </cell>
        </row>
        <row r="91395">
          <cell r="P91395" t="str">
            <v>滁州凤阳网点</v>
          </cell>
        </row>
        <row r="91396">
          <cell r="P91396" t="str">
            <v>安徽代理区</v>
          </cell>
        </row>
        <row r="91397">
          <cell r="P91397" t="str">
            <v>六安金安三十铺网点</v>
          </cell>
        </row>
        <row r="91398">
          <cell r="P91398" t="str">
            <v>滁州凤阳网点</v>
          </cell>
        </row>
        <row r="91399">
          <cell r="P91399" t="str">
            <v>宣城广德网点</v>
          </cell>
        </row>
        <row r="91400">
          <cell r="P91400" t="str">
            <v>宣城广德网点</v>
          </cell>
        </row>
        <row r="91401">
          <cell r="P91401" t="str">
            <v>宿州萧县网点</v>
          </cell>
        </row>
        <row r="91402">
          <cell r="P91402" t="str">
            <v>合肥肥东网点</v>
          </cell>
        </row>
        <row r="91403">
          <cell r="P91403" t="str">
            <v>合肥肥东网点</v>
          </cell>
        </row>
        <row r="91404">
          <cell r="P91404" t="str">
            <v>蚌埠蚌山万达网点</v>
          </cell>
        </row>
        <row r="91405">
          <cell r="P91405" t="str">
            <v>合肥包河三里庵网点</v>
          </cell>
        </row>
        <row r="91406">
          <cell r="P91406" t="str">
            <v>六安金安三十铺网点</v>
          </cell>
        </row>
        <row r="91407">
          <cell r="P91407" t="str">
            <v>黄山屯溪网点</v>
          </cell>
        </row>
        <row r="91408">
          <cell r="P91408" t="str">
            <v>池州青阳网点</v>
          </cell>
        </row>
        <row r="91409">
          <cell r="P91409" t="str">
            <v>滁州凤阳网点</v>
          </cell>
        </row>
        <row r="91410">
          <cell r="P91410" t="str">
            <v>合肥包河三里庵网点</v>
          </cell>
        </row>
        <row r="91411">
          <cell r="P91411" t="str">
            <v>芜湖镜湖万达网点</v>
          </cell>
        </row>
        <row r="91412">
          <cell r="P91412" t="str">
            <v>亳州谯城网点</v>
          </cell>
        </row>
        <row r="91413">
          <cell r="P91413" t="str">
            <v>合肥长丰北城网点</v>
          </cell>
        </row>
        <row r="91414">
          <cell r="P91414" t="str">
            <v>滁州来安网点</v>
          </cell>
        </row>
        <row r="91415">
          <cell r="P91415" t="str">
            <v>滁州来安网点</v>
          </cell>
        </row>
        <row r="91416">
          <cell r="P91416" t="str">
            <v>淮北濉溪西部乡镇网点</v>
          </cell>
        </row>
        <row r="91417">
          <cell r="P91417" t="str">
            <v>铜陵枞阳网点</v>
          </cell>
        </row>
        <row r="91418">
          <cell r="P91418" t="str">
            <v>宿州泗县网点</v>
          </cell>
        </row>
        <row r="91419">
          <cell r="P91419" t="str">
            <v>阜阳临泉网点</v>
          </cell>
        </row>
        <row r="91420">
          <cell r="P91420" t="str">
            <v>滁州凤阳网点</v>
          </cell>
        </row>
        <row r="91421">
          <cell r="P91421" t="str">
            <v>亳州谯城网点</v>
          </cell>
        </row>
        <row r="91422">
          <cell r="P91422" t="str">
            <v>宣城宣州网点</v>
          </cell>
        </row>
        <row r="91423">
          <cell r="P91423" t="str">
            <v>合肥包河葛大店网点</v>
          </cell>
        </row>
        <row r="91424">
          <cell r="P91424" t="str">
            <v>阜阳临泉网点</v>
          </cell>
        </row>
        <row r="91425">
          <cell r="P91425" t="str">
            <v>安徽代理区</v>
          </cell>
        </row>
        <row r="91426">
          <cell r="P91426" t="str">
            <v>六安市裕安苏埠网点</v>
          </cell>
        </row>
        <row r="91427">
          <cell r="P91427" t="str">
            <v>蚌埠蚌山万达网点</v>
          </cell>
        </row>
        <row r="91428">
          <cell r="P91428" t="str">
            <v>宿州萧县网点</v>
          </cell>
        </row>
        <row r="91429">
          <cell r="P91429" t="str">
            <v>蚌埠固镇网点</v>
          </cell>
        </row>
        <row r="91430">
          <cell r="P91430" t="str">
            <v>芜湖镜湖新市口网点</v>
          </cell>
        </row>
        <row r="91431">
          <cell r="P91431" t="str">
            <v>安徽代理区</v>
          </cell>
        </row>
        <row r="91432">
          <cell r="P91432" t="str">
            <v>芜湖镜湖新市口网点</v>
          </cell>
        </row>
        <row r="91433">
          <cell r="P91433" t="str">
            <v>合肥高新蜀南网点</v>
          </cell>
        </row>
        <row r="91434">
          <cell r="P91434" t="str">
            <v>蚌埠五河网点</v>
          </cell>
        </row>
        <row r="91435">
          <cell r="P91435" t="str">
            <v>蚌埠怀远新城网点</v>
          </cell>
        </row>
        <row r="91436">
          <cell r="P91436" t="str">
            <v>滁州凤阳新城区网点</v>
          </cell>
        </row>
        <row r="91437">
          <cell r="P91437" t="str">
            <v>芜湖镜湖新市口网点</v>
          </cell>
        </row>
        <row r="91438">
          <cell r="P91438" t="str">
            <v>合肥高新网点</v>
          </cell>
        </row>
        <row r="91439">
          <cell r="P91439" t="str">
            <v>池州贵池开发区网点</v>
          </cell>
        </row>
        <row r="91440">
          <cell r="P91440" t="str">
            <v>亳州谯城老康美网点</v>
          </cell>
        </row>
        <row r="91441">
          <cell r="P91441" t="str">
            <v>铜陵义安网点</v>
          </cell>
        </row>
        <row r="91442">
          <cell r="P91442" t="str">
            <v>蚌埠固镇网点</v>
          </cell>
        </row>
        <row r="91443">
          <cell r="P91443" t="str">
            <v>宿州埇桥网点</v>
          </cell>
        </row>
        <row r="91444">
          <cell r="P91444" t="str">
            <v>黄山屯溪网点</v>
          </cell>
        </row>
        <row r="91445">
          <cell r="P91445" t="str">
            <v>芜湖镜湖万达网点</v>
          </cell>
        </row>
        <row r="91446">
          <cell r="P91446" t="str">
            <v>亳州涡阳网点</v>
          </cell>
        </row>
        <row r="91447">
          <cell r="P91447" t="str">
            <v>淮北濉溪网点</v>
          </cell>
        </row>
        <row r="91448">
          <cell r="P91448" t="str">
            <v>淮北濉溪网点</v>
          </cell>
        </row>
        <row r="91449">
          <cell r="P91449" t="str">
            <v>亳州蒙城网点</v>
          </cell>
        </row>
        <row r="91450">
          <cell r="P91450" t="str">
            <v>芜湖鸠江大桥网点</v>
          </cell>
        </row>
        <row r="91451">
          <cell r="P91451" t="str">
            <v>芜湖鸠江大桥网点</v>
          </cell>
        </row>
        <row r="91452">
          <cell r="P91452" t="str">
            <v>宣城泾县网点</v>
          </cell>
        </row>
        <row r="91453">
          <cell r="P91453" t="str">
            <v>马鞍山含山网点</v>
          </cell>
        </row>
        <row r="91454">
          <cell r="P91454" t="str">
            <v>宿州泗县网点</v>
          </cell>
        </row>
        <row r="91455">
          <cell r="P91455" t="str">
            <v>合肥肥西桥北网点</v>
          </cell>
        </row>
        <row r="91456">
          <cell r="P91456" t="str">
            <v>池州贵池开发区网点</v>
          </cell>
        </row>
        <row r="91457">
          <cell r="P91457" t="str">
            <v>池州贵池开发区网点</v>
          </cell>
        </row>
        <row r="91458">
          <cell r="P91458" t="str">
            <v>芜湖镜湖新市口网点</v>
          </cell>
        </row>
        <row r="91459">
          <cell r="P91459" t="str">
            <v>安庆宜秀网点</v>
          </cell>
        </row>
        <row r="91460">
          <cell r="P91460" t="str">
            <v>铜陵义安网点</v>
          </cell>
        </row>
        <row r="91460">
          <cell r="AI91460" t="str">
            <v>网点超50分钟未响应</v>
          </cell>
        </row>
        <row r="91461">
          <cell r="P91461" t="str">
            <v>蚌埠怀远新城网点</v>
          </cell>
        </row>
        <row r="91462">
          <cell r="P91462" t="str">
            <v>宿州泗县网点</v>
          </cell>
        </row>
        <row r="91463">
          <cell r="P91463" t="str">
            <v>合肥长丰水湖镇网点</v>
          </cell>
        </row>
        <row r="91464">
          <cell r="P91464" t="str">
            <v>安庆宜秀网点</v>
          </cell>
        </row>
        <row r="91465">
          <cell r="P91465" t="str">
            <v>安徽代理区</v>
          </cell>
        </row>
        <row r="91466">
          <cell r="P91466" t="str">
            <v>铜陵枞阳网点</v>
          </cell>
        </row>
        <row r="91466">
          <cell r="AI91466" t="str">
            <v>网点超50分钟未响应</v>
          </cell>
        </row>
        <row r="91467">
          <cell r="P91467" t="str">
            <v>池州青阳网点</v>
          </cell>
        </row>
        <row r="91468">
          <cell r="P91468" t="str">
            <v>安徽代理区</v>
          </cell>
        </row>
        <row r="91469">
          <cell r="P91469" t="str">
            <v>马鞍山雨山网点</v>
          </cell>
        </row>
        <row r="91470">
          <cell r="P91470" t="str">
            <v>滁州明光网点</v>
          </cell>
        </row>
        <row r="91471">
          <cell r="P91471" t="str">
            <v>安徽代理区</v>
          </cell>
        </row>
        <row r="91472">
          <cell r="P91472" t="str">
            <v>淮北濉溪网点</v>
          </cell>
        </row>
        <row r="91473">
          <cell r="P91473" t="str">
            <v>淮北濉溪网点</v>
          </cell>
        </row>
        <row r="91474">
          <cell r="P91474" t="str">
            <v>安徽代理区</v>
          </cell>
        </row>
        <row r="91475">
          <cell r="P91475" t="str">
            <v>六安舒城开发区网点</v>
          </cell>
        </row>
        <row r="91476">
          <cell r="P91476" t="str">
            <v>六安舒城张母桥网点</v>
          </cell>
        </row>
        <row r="91477">
          <cell r="P91477" t="str">
            <v>六安舒城张母桥网点</v>
          </cell>
        </row>
        <row r="91478">
          <cell r="P91478" t="str">
            <v>铜陵郊区网点</v>
          </cell>
        </row>
        <row r="91479">
          <cell r="P91479" t="str">
            <v>亳州涡阳网点</v>
          </cell>
        </row>
        <row r="91480">
          <cell r="P91480" t="str">
            <v>蚌埠龙子湖大学城网点</v>
          </cell>
        </row>
        <row r="91481">
          <cell r="P91481" t="str">
            <v>黄山歙县城区网点</v>
          </cell>
        </row>
        <row r="91482">
          <cell r="P91482" t="str">
            <v>马鞍山花山解放路网点</v>
          </cell>
        </row>
        <row r="91483">
          <cell r="P91483" t="str">
            <v>马鞍山花山解放路网点</v>
          </cell>
        </row>
        <row r="91484">
          <cell r="P91484" t="str">
            <v>合肥包河南站网点</v>
          </cell>
        </row>
        <row r="91485">
          <cell r="P91485" t="str">
            <v>滁州明光网点</v>
          </cell>
        </row>
        <row r="91486">
          <cell r="P91486" t="str">
            <v>亳州利辛网点</v>
          </cell>
        </row>
        <row r="91487">
          <cell r="P91487" t="str">
            <v>宿州灵璧网点</v>
          </cell>
        </row>
        <row r="91488">
          <cell r="P91488" t="str">
            <v>马鞍山含山网点</v>
          </cell>
        </row>
        <row r="91489">
          <cell r="P91489" t="str">
            <v>合肥包河三里庵网点</v>
          </cell>
        </row>
        <row r="91490">
          <cell r="P91490" t="str">
            <v>亳州谯城万达网点</v>
          </cell>
        </row>
        <row r="91491">
          <cell r="P91491" t="str">
            <v>宣城宣州城西网点</v>
          </cell>
        </row>
        <row r="91492">
          <cell r="P91492" t="str">
            <v>淮南寿县网点</v>
          </cell>
        </row>
        <row r="91493">
          <cell r="P91493" t="str">
            <v>宣城宣州城西网点</v>
          </cell>
        </row>
        <row r="91494">
          <cell r="P91494" t="str">
            <v>安庆怀宁网点</v>
          </cell>
        </row>
        <row r="91495">
          <cell r="P91495" t="str">
            <v>安庆潜山网点</v>
          </cell>
        </row>
        <row r="91496">
          <cell r="P91496" t="str">
            <v>滁州苏滁产业园网点</v>
          </cell>
        </row>
        <row r="91497">
          <cell r="P91497" t="str">
            <v>淮北濉溪东部乡镇网点</v>
          </cell>
        </row>
        <row r="91498">
          <cell r="P91498" t="str">
            <v>合肥包河汽车城网点</v>
          </cell>
        </row>
        <row r="91499">
          <cell r="P91499" t="str">
            <v>马鞍山花山解放路网点</v>
          </cell>
        </row>
        <row r="91500">
          <cell r="P91500" t="str">
            <v>宿州埇桥网点</v>
          </cell>
        </row>
        <row r="91501">
          <cell r="P91501" t="str">
            <v>安徽代理区</v>
          </cell>
        </row>
        <row r="91502">
          <cell r="P91502" t="str">
            <v>阜阳临泉网点</v>
          </cell>
        </row>
        <row r="91503">
          <cell r="P91503" t="str">
            <v>阜阳高铁新区网点</v>
          </cell>
        </row>
        <row r="91504">
          <cell r="P91504" t="str">
            <v>安徽代理区</v>
          </cell>
        </row>
        <row r="91505">
          <cell r="P91505" t="str">
            <v>阜阳临泉网点</v>
          </cell>
        </row>
        <row r="91506">
          <cell r="P91506" t="str">
            <v>蚌埠五河网点</v>
          </cell>
        </row>
        <row r="91507">
          <cell r="P91507" t="str">
            <v>安庆望江网点</v>
          </cell>
        </row>
        <row r="91508">
          <cell r="P91508" t="str">
            <v>宣城宁国网点</v>
          </cell>
        </row>
        <row r="91509">
          <cell r="P91509" t="str">
            <v>阜阳临泉网点</v>
          </cell>
        </row>
        <row r="91510">
          <cell r="P91510" t="str">
            <v>宿州埇桥网点</v>
          </cell>
        </row>
        <row r="91511">
          <cell r="P91511" t="str">
            <v>亳州蒙城网点</v>
          </cell>
        </row>
        <row r="91512">
          <cell r="P91512" t="str">
            <v>合肥蜀山通合网点</v>
          </cell>
        </row>
        <row r="91513">
          <cell r="P91513" t="str">
            <v>黄山祁门网点</v>
          </cell>
        </row>
        <row r="91514">
          <cell r="P91514" t="str">
            <v>马鞍山含山网点</v>
          </cell>
        </row>
        <row r="91515">
          <cell r="P91515" t="str">
            <v>宣城宣州孙埠水东网点</v>
          </cell>
        </row>
        <row r="91516">
          <cell r="P91516" t="str">
            <v>宿州泗县网点</v>
          </cell>
        </row>
        <row r="91517">
          <cell r="P91517" t="str">
            <v>阜阳阜南网点</v>
          </cell>
        </row>
        <row r="91518">
          <cell r="P91518" t="str">
            <v>亳州涡阳城关网点</v>
          </cell>
        </row>
        <row r="91519">
          <cell r="P91519" t="str">
            <v>马鞍山含山网点</v>
          </cell>
        </row>
        <row r="91520">
          <cell r="P91520" t="str">
            <v>六安舒城开发区网点</v>
          </cell>
        </row>
        <row r="91521">
          <cell r="P91521" t="str">
            <v>六安金寨网点</v>
          </cell>
        </row>
        <row r="91522">
          <cell r="P91522" t="str">
            <v>池州贵池开发区网点</v>
          </cell>
        </row>
        <row r="91523">
          <cell r="P91523" t="str">
            <v>合肥经开莲花路网点</v>
          </cell>
        </row>
        <row r="91524">
          <cell r="P91524" t="str">
            <v>马鞍山雨山向山镇网点</v>
          </cell>
        </row>
        <row r="91525">
          <cell r="P91525" t="str">
            <v>滁州明光网点</v>
          </cell>
        </row>
        <row r="91526">
          <cell r="P91526" t="str">
            <v>合肥长丰水湖镇网点</v>
          </cell>
        </row>
        <row r="91527">
          <cell r="P91527" t="str">
            <v>合肥经开始信路网点</v>
          </cell>
        </row>
        <row r="91528">
          <cell r="P91528" t="str">
            <v>合肥庐阳海棠网点</v>
          </cell>
        </row>
        <row r="91529">
          <cell r="P91529" t="str">
            <v>铜陵枞阳经开网点</v>
          </cell>
        </row>
        <row r="91530">
          <cell r="P91530" t="str">
            <v>安徽代理区</v>
          </cell>
        </row>
        <row r="91531">
          <cell r="P91531" t="str">
            <v>蚌埠电商产业园网点</v>
          </cell>
        </row>
        <row r="91532">
          <cell r="P91532" t="str">
            <v>淮北濉溪网点</v>
          </cell>
        </row>
        <row r="91533">
          <cell r="P91533" t="str">
            <v>淮南寿县网点</v>
          </cell>
        </row>
        <row r="91534">
          <cell r="P91534" t="str">
            <v>池州贵池开发区网点</v>
          </cell>
        </row>
        <row r="91535">
          <cell r="P91535" t="str">
            <v>芜湖弋江大学城网点</v>
          </cell>
        </row>
        <row r="91536">
          <cell r="P91536" t="str">
            <v>蚌埠淮上网点</v>
          </cell>
        </row>
        <row r="91537">
          <cell r="P91537" t="str">
            <v>亳州涡阳南关网点</v>
          </cell>
        </row>
        <row r="91538">
          <cell r="P91538" t="str">
            <v>六安叶集网点</v>
          </cell>
        </row>
        <row r="91539">
          <cell r="P91539" t="str">
            <v>阜阳临泉网点</v>
          </cell>
        </row>
        <row r="91540">
          <cell r="P91540" t="str">
            <v>阜阳界首网点</v>
          </cell>
        </row>
        <row r="91541">
          <cell r="P91541" t="str">
            <v>铜陵铜官网点</v>
          </cell>
        </row>
        <row r="91542">
          <cell r="P91542" t="str">
            <v>六安金安三十铺网点</v>
          </cell>
        </row>
        <row r="91543">
          <cell r="P91543" t="str">
            <v>安庆潜山网点</v>
          </cell>
        </row>
        <row r="91544">
          <cell r="P91544" t="str">
            <v>马鞍山和县网点</v>
          </cell>
        </row>
        <row r="91545">
          <cell r="P91545" t="str">
            <v>淮北濉溪网点</v>
          </cell>
        </row>
        <row r="91546">
          <cell r="P91546" t="str">
            <v>六安金安网点</v>
          </cell>
        </row>
        <row r="91547">
          <cell r="P91547" t="str">
            <v>安庆望江网点</v>
          </cell>
        </row>
        <row r="91548">
          <cell r="P91548" t="str">
            <v>亳州利辛网点</v>
          </cell>
        </row>
        <row r="91549">
          <cell r="P91549" t="str">
            <v>马鞍山含山网点</v>
          </cell>
        </row>
        <row r="91550">
          <cell r="P91550" t="str">
            <v>阜阳颍上网点</v>
          </cell>
        </row>
        <row r="91551">
          <cell r="P91551" t="str">
            <v>淮南凤台网点</v>
          </cell>
        </row>
        <row r="91552">
          <cell r="P91552" t="str">
            <v>安庆怀宁网点</v>
          </cell>
        </row>
        <row r="91553">
          <cell r="P91553" t="str">
            <v>马鞍山雨山向山镇网点</v>
          </cell>
        </row>
        <row r="91554">
          <cell r="P91554" t="str">
            <v>芜湖无为网点</v>
          </cell>
        </row>
        <row r="91555">
          <cell r="P91555" t="str">
            <v>安庆宜秀网点</v>
          </cell>
        </row>
        <row r="91556">
          <cell r="P91556" t="str">
            <v>宿州埇桥网点</v>
          </cell>
        </row>
        <row r="91557">
          <cell r="P91557" t="str">
            <v>安徽代理区</v>
          </cell>
        </row>
        <row r="91558">
          <cell r="P91558" t="str">
            <v>阜阳颍州二院网点</v>
          </cell>
        </row>
        <row r="91559">
          <cell r="P91559" t="str">
            <v>滁州来安网点</v>
          </cell>
        </row>
        <row r="91560">
          <cell r="P91560" t="str">
            <v>马鞍山雨山向山镇网点</v>
          </cell>
        </row>
        <row r="91561">
          <cell r="P91561" t="str">
            <v>相山集散点</v>
          </cell>
        </row>
        <row r="91562">
          <cell r="P91562" t="str">
            <v>安徽代理区</v>
          </cell>
        </row>
        <row r="91563">
          <cell r="P91563" t="str">
            <v>合肥瑶海胜利路网点</v>
          </cell>
        </row>
        <row r="91564">
          <cell r="P91564" t="str">
            <v>安庆宜秀网点</v>
          </cell>
        </row>
        <row r="91565">
          <cell r="P91565" t="str">
            <v>六安霍邱孟集镇网点</v>
          </cell>
        </row>
        <row r="91566">
          <cell r="P91566" t="str">
            <v>合肥肥西桥北网点</v>
          </cell>
        </row>
        <row r="91567">
          <cell r="P91567" t="str">
            <v>阜阳太和网点</v>
          </cell>
        </row>
        <row r="91568">
          <cell r="P91568" t="str">
            <v>六安舒城杭埠网点</v>
          </cell>
        </row>
        <row r="91569">
          <cell r="P91569" t="str">
            <v>阜阳临沂商城网点</v>
          </cell>
        </row>
        <row r="91570">
          <cell r="P91570" t="str">
            <v>芜湖弋江大学城网点</v>
          </cell>
        </row>
        <row r="91571">
          <cell r="P91571" t="str">
            <v>亳州谯城网点</v>
          </cell>
        </row>
        <row r="91572">
          <cell r="P91572" t="str">
            <v>宿州埇桥网点</v>
          </cell>
        </row>
        <row r="91573">
          <cell r="P91573" t="str">
            <v>合肥肥西桥北网点</v>
          </cell>
        </row>
        <row r="91574">
          <cell r="P91574" t="str">
            <v>安庆宜秀网点</v>
          </cell>
        </row>
        <row r="91575">
          <cell r="P91575" t="str">
            <v>六安金安网点</v>
          </cell>
        </row>
        <row r="91576">
          <cell r="P91576" t="str">
            <v>亳州蒙城网点</v>
          </cell>
        </row>
        <row r="91577">
          <cell r="P91577" t="str">
            <v>六安金安网点</v>
          </cell>
        </row>
        <row r="91578">
          <cell r="P91578" t="str">
            <v>合肥蜀山农大网点</v>
          </cell>
        </row>
        <row r="91579">
          <cell r="P91579" t="str">
            <v>铜陵义安网点</v>
          </cell>
        </row>
        <row r="91580">
          <cell r="P91580" t="str">
            <v>六安金安城北网点</v>
          </cell>
        </row>
        <row r="91581">
          <cell r="P91581" t="str">
            <v>安庆怀宁网点</v>
          </cell>
        </row>
        <row r="91582">
          <cell r="P91582" t="str">
            <v>阜阳颍上网点</v>
          </cell>
        </row>
        <row r="91583">
          <cell r="P91583" t="str">
            <v>马鞍山含山网点</v>
          </cell>
        </row>
        <row r="91584">
          <cell r="P91584" t="str">
            <v>亳州蒙城网点</v>
          </cell>
        </row>
        <row r="91585">
          <cell r="P91585" t="str">
            <v>安庆怀宁网点</v>
          </cell>
        </row>
        <row r="91586">
          <cell r="P91586" t="str">
            <v>黄山屯溪茶城网点</v>
          </cell>
        </row>
        <row r="91587">
          <cell r="P91587" t="str">
            <v>亳州谯城网点</v>
          </cell>
        </row>
        <row r="91588">
          <cell r="P91588" t="str">
            <v>合肥庐江网点</v>
          </cell>
        </row>
        <row r="91589">
          <cell r="P91589" t="str">
            <v>淮北濉溪西部乡镇网点</v>
          </cell>
        </row>
        <row r="91590">
          <cell r="P91590" t="str">
            <v>合肥瑶海北网点</v>
          </cell>
        </row>
        <row r="91591">
          <cell r="P91591" t="str">
            <v>宣城宣州网点</v>
          </cell>
        </row>
        <row r="91592">
          <cell r="P91592" t="str">
            <v>淮北相山网点</v>
          </cell>
        </row>
        <row r="91593">
          <cell r="P91593" t="str">
            <v>合肥瑶海磨店网点</v>
          </cell>
        </row>
        <row r="91594">
          <cell r="P91594" t="str">
            <v>亳州涡阳网点</v>
          </cell>
        </row>
        <row r="91595">
          <cell r="P91595" t="str">
            <v>宿州埇桥明日网点</v>
          </cell>
        </row>
        <row r="91596">
          <cell r="P91596" t="str">
            <v>安庆迎江网点</v>
          </cell>
        </row>
        <row r="91597">
          <cell r="P91597" t="str">
            <v>合肥撮镇龙塘网点</v>
          </cell>
        </row>
        <row r="91598">
          <cell r="P91598" t="str">
            <v>淮北凤凰城网点</v>
          </cell>
        </row>
        <row r="91599">
          <cell r="P91599" t="str">
            <v>蚌埠龙子湖大学城网点</v>
          </cell>
        </row>
        <row r="91600">
          <cell r="P91600" t="str">
            <v>合肥庐江网点</v>
          </cell>
        </row>
        <row r="91601">
          <cell r="P91601" t="str">
            <v>芜湖弋江大学城网点</v>
          </cell>
        </row>
        <row r="91602">
          <cell r="P91602" t="str">
            <v>亳州谯城网点</v>
          </cell>
        </row>
        <row r="91603">
          <cell r="P91603" t="str">
            <v>滁州南谯网点</v>
          </cell>
        </row>
        <row r="91604">
          <cell r="P91604" t="str">
            <v>宣城宁国网点</v>
          </cell>
        </row>
        <row r="91605">
          <cell r="P91605" t="str">
            <v>安徽代理区</v>
          </cell>
        </row>
        <row r="91606">
          <cell r="P91606" t="str">
            <v>蚌埠龙子湖大学城网点</v>
          </cell>
        </row>
        <row r="91607">
          <cell r="P91607" t="str">
            <v>金安集散点</v>
          </cell>
        </row>
        <row r="91608">
          <cell r="P91608" t="str">
            <v>滁州明光网点</v>
          </cell>
        </row>
        <row r="91609">
          <cell r="P91609" t="str">
            <v>亳州谯城网点</v>
          </cell>
        </row>
        <row r="91610">
          <cell r="P91610" t="str">
            <v>合肥蜀山通合网点</v>
          </cell>
        </row>
        <row r="91611">
          <cell r="P91611" t="str">
            <v>合肥高新云飞路网点</v>
          </cell>
        </row>
        <row r="91612">
          <cell r="P91612" t="str">
            <v>相山集散点</v>
          </cell>
        </row>
        <row r="91613">
          <cell r="P91613" t="str">
            <v>合肥市三孝口网点</v>
          </cell>
        </row>
        <row r="91614">
          <cell r="P91614" t="str">
            <v>合肥包河三里庵网点</v>
          </cell>
        </row>
        <row r="91615">
          <cell r="P91615" t="str">
            <v>亳州谯城网点</v>
          </cell>
        </row>
        <row r="91616">
          <cell r="P91616" t="str">
            <v>蚌埠固镇网点</v>
          </cell>
        </row>
        <row r="91617">
          <cell r="P91617" t="str">
            <v>六安金安网点</v>
          </cell>
        </row>
        <row r="91618">
          <cell r="P91618" t="str">
            <v>合肥瑶海南网点</v>
          </cell>
        </row>
        <row r="91619">
          <cell r="P91619" t="str">
            <v>阜阳太和网点</v>
          </cell>
        </row>
        <row r="91620">
          <cell r="P91620" t="str">
            <v>芜湖弋江大学城网点</v>
          </cell>
        </row>
        <row r="91621">
          <cell r="P91621" t="str">
            <v>马鞍山和县网点</v>
          </cell>
        </row>
        <row r="91622">
          <cell r="P91622" t="str">
            <v>亳州谯城网点</v>
          </cell>
        </row>
        <row r="91623">
          <cell r="P91623" t="str">
            <v>合肥包河汽车城网点</v>
          </cell>
        </row>
        <row r="91624">
          <cell r="P91624" t="str">
            <v>阜阳高铁新区网点</v>
          </cell>
        </row>
        <row r="91625">
          <cell r="P91625" t="str">
            <v>池州贵池开发区网点</v>
          </cell>
        </row>
        <row r="91626">
          <cell r="P91626" t="str">
            <v>宿州埇桥众德祥福园网点</v>
          </cell>
        </row>
        <row r="91627">
          <cell r="P91627" t="str">
            <v>马鞍山和县网点</v>
          </cell>
        </row>
        <row r="91628">
          <cell r="P91628" t="str">
            <v>亳州谯城网点</v>
          </cell>
        </row>
        <row r="91629">
          <cell r="P91629" t="str">
            <v>淮北相山网点</v>
          </cell>
        </row>
        <row r="91630">
          <cell r="P91630" t="str">
            <v>宣城泾县网点</v>
          </cell>
        </row>
        <row r="91631">
          <cell r="P91631" t="str">
            <v>合肥肥西桃花镇网点</v>
          </cell>
        </row>
        <row r="91632">
          <cell r="P91632" t="str">
            <v>亳州谯城网点</v>
          </cell>
        </row>
        <row r="91633">
          <cell r="P91633" t="str">
            <v>池州东至网点</v>
          </cell>
        </row>
        <row r="91634">
          <cell r="P91634" t="str">
            <v>宿州泗县网点</v>
          </cell>
        </row>
        <row r="91635">
          <cell r="P91635" t="str">
            <v>亳州谯城网点</v>
          </cell>
        </row>
        <row r="91636">
          <cell r="P91636" t="str">
            <v>六安舒城杭埠网点</v>
          </cell>
        </row>
        <row r="91637">
          <cell r="P91637" t="str">
            <v>六安霍邱河口镇网点</v>
          </cell>
        </row>
        <row r="91638">
          <cell r="P91638" t="str">
            <v>合肥肥西鑫辰网点</v>
          </cell>
        </row>
        <row r="91639">
          <cell r="P91639" t="str">
            <v>淮北濉溪西部乡镇网点</v>
          </cell>
        </row>
        <row r="91640">
          <cell r="P91640" t="str">
            <v>淮南舜耕山网点</v>
          </cell>
        </row>
        <row r="91641">
          <cell r="P91641" t="str">
            <v>合肥肥东人民路网点</v>
          </cell>
        </row>
        <row r="91642">
          <cell r="P91642" t="str">
            <v>相山集散点</v>
          </cell>
        </row>
        <row r="91643">
          <cell r="P91643" t="str">
            <v>芜湖二坝网点</v>
          </cell>
        </row>
        <row r="91644">
          <cell r="P91644" t="str">
            <v>合肥高新云飞路网点</v>
          </cell>
        </row>
        <row r="91645">
          <cell r="P91645" t="str">
            <v>芜湖无为网点</v>
          </cell>
        </row>
        <row r="91646">
          <cell r="P91646" t="str">
            <v>滁州来安网点</v>
          </cell>
        </row>
        <row r="91647">
          <cell r="P91647" t="str">
            <v>阜阳颍州青云网点</v>
          </cell>
        </row>
        <row r="91648">
          <cell r="P91648" t="str">
            <v>合肥高新天鹅湖网点</v>
          </cell>
        </row>
        <row r="91649">
          <cell r="P91649" t="str">
            <v>亳州蒙城网点</v>
          </cell>
        </row>
        <row r="91650">
          <cell r="P91650" t="str">
            <v>六安金安城北网点</v>
          </cell>
        </row>
        <row r="91651">
          <cell r="P91651" t="str">
            <v>六安霍邱河口镇网点</v>
          </cell>
        </row>
        <row r="91652">
          <cell r="P91652" t="str">
            <v>宣城宁国网点</v>
          </cell>
        </row>
        <row r="91653">
          <cell r="P91653" t="str">
            <v>滁州琅琊网点</v>
          </cell>
        </row>
        <row r="91654">
          <cell r="P91654" t="str">
            <v>铜陵枞阳网点</v>
          </cell>
        </row>
        <row r="91655">
          <cell r="P91655" t="str">
            <v>滁州南谯网点</v>
          </cell>
        </row>
        <row r="91656">
          <cell r="P91656" t="str">
            <v>合肥巢湖亚父路网点</v>
          </cell>
        </row>
        <row r="91657">
          <cell r="P91657" t="str">
            <v>芜湖鸠江大桥网点</v>
          </cell>
        </row>
        <row r="91658">
          <cell r="P91658" t="str">
            <v>宿州埇桥千亩园网点</v>
          </cell>
        </row>
        <row r="91659">
          <cell r="P91659" t="str">
            <v>亳州谯城网点</v>
          </cell>
        </row>
        <row r="91660">
          <cell r="P91660" t="str">
            <v>淮北濉溪网点</v>
          </cell>
        </row>
        <row r="91661">
          <cell r="P91661" t="str">
            <v>合肥庐阳岗集网点</v>
          </cell>
        </row>
        <row r="91662">
          <cell r="P91662" t="str">
            <v>滁州天长网点</v>
          </cell>
        </row>
        <row r="91663">
          <cell r="P91663" t="str">
            <v>亳州谯城网点</v>
          </cell>
        </row>
        <row r="91664">
          <cell r="P91664" t="str">
            <v>芜湖弋江大学城网点</v>
          </cell>
        </row>
        <row r="91665">
          <cell r="P91665" t="str">
            <v>合肥包河三里庵网点</v>
          </cell>
        </row>
        <row r="91666">
          <cell r="P91666" t="str">
            <v>相山集散点</v>
          </cell>
        </row>
        <row r="91667">
          <cell r="P91667" t="str">
            <v>滁州凤阳网点</v>
          </cell>
        </row>
        <row r="91668">
          <cell r="P91668" t="str">
            <v>芜湖无为网点</v>
          </cell>
        </row>
        <row r="91669">
          <cell r="P91669" t="str">
            <v>蚌埠蚌山万达网点</v>
          </cell>
        </row>
        <row r="91670">
          <cell r="P91670" t="str">
            <v>合肥庐阳四里河网点</v>
          </cell>
        </row>
        <row r="91671">
          <cell r="P91671" t="str">
            <v>亳州谯城网点</v>
          </cell>
        </row>
        <row r="91672">
          <cell r="P91672" t="str">
            <v>安徽代理区</v>
          </cell>
        </row>
        <row r="91673">
          <cell r="P91673" t="str">
            <v>黄山屯溪网点</v>
          </cell>
        </row>
        <row r="91674">
          <cell r="P91674" t="str">
            <v>阜阳颍上网点</v>
          </cell>
        </row>
        <row r="91675">
          <cell r="P91675" t="str">
            <v>安徽代理区</v>
          </cell>
        </row>
        <row r="91676">
          <cell r="P91676" t="str">
            <v>六安金安城北网点</v>
          </cell>
        </row>
        <row r="91677">
          <cell r="P91677" t="str">
            <v>芜湖南陵网点</v>
          </cell>
        </row>
        <row r="91678">
          <cell r="P91678" t="str">
            <v>马鞍山和县网点</v>
          </cell>
        </row>
        <row r="91679">
          <cell r="P91679" t="str">
            <v>滁州来安网点</v>
          </cell>
        </row>
        <row r="91680">
          <cell r="P91680" t="str">
            <v>芜湖无为网点</v>
          </cell>
        </row>
        <row r="91681">
          <cell r="P91681" t="str">
            <v>阜阳太和网点</v>
          </cell>
        </row>
        <row r="91682">
          <cell r="P91682" t="str">
            <v>芜湖无为网点</v>
          </cell>
        </row>
        <row r="91683">
          <cell r="P91683" t="str">
            <v>合肥滨湖网点</v>
          </cell>
        </row>
        <row r="91684">
          <cell r="P91684" t="str">
            <v>亳州涡阳城西网点</v>
          </cell>
        </row>
        <row r="91685">
          <cell r="P91685" t="str">
            <v>淮南舜耕山网点</v>
          </cell>
        </row>
        <row r="91686">
          <cell r="P91686" t="str">
            <v>芜湖鸠江大桥网点</v>
          </cell>
        </row>
        <row r="91687">
          <cell r="P91687" t="str">
            <v>合肥长丰水湖镇网点</v>
          </cell>
        </row>
        <row r="91688">
          <cell r="P91688" t="str">
            <v>宿州砀山网点</v>
          </cell>
        </row>
        <row r="91689">
          <cell r="P91689" t="str">
            <v>阜阳临泉网点</v>
          </cell>
        </row>
        <row r="91690">
          <cell r="P91690" t="str">
            <v>合肥包河三里庵网点</v>
          </cell>
        </row>
        <row r="91691">
          <cell r="P91691" t="str">
            <v>宿州萧县网点</v>
          </cell>
        </row>
        <row r="91692">
          <cell r="P91692" t="str">
            <v>六安金安城北网点</v>
          </cell>
        </row>
        <row r="91693">
          <cell r="P91693" t="str">
            <v>芜湖鸠江二部网点</v>
          </cell>
        </row>
        <row r="91694">
          <cell r="P91694" t="str">
            <v>阜阳颍上网点</v>
          </cell>
        </row>
        <row r="91695">
          <cell r="P91695" t="str">
            <v>宣城宁国网点</v>
          </cell>
        </row>
        <row r="91696">
          <cell r="P91696" t="str">
            <v>安庆桐城网点</v>
          </cell>
        </row>
        <row r="91697">
          <cell r="P91697" t="str">
            <v>芜湖繁昌网点</v>
          </cell>
        </row>
        <row r="91698">
          <cell r="P91698" t="str">
            <v>淮北濉溪网点</v>
          </cell>
        </row>
        <row r="91699">
          <cell r="P91699" t="str">
            <v>芜湖鸠江二部网点</v>
          </cell>
        </row>
        <row r="91700">
          <cell r="P91700" t="str">
            <v>合肥经开大学城网点</v>
          </cell>
        </row>
        <row r="91701">
          <cell r="P91701" t="str">
            <v>六安金安城北网点</v>
          </cell>
        </row>
        <row r="91702">
          <cell r="P91702" t="str">
            <v>蚌埠龙子湖老城网点</v>
          </cell>
        </row>
        <row r="91703">
          <cell r="P91703" t="str">
            <v>铜陵枞阳网点</v>
          </cell>
        </row>
        <row r="91704">
          <cell r="P91704" t="str">
            <v>阜阳颍上网点</v>
          </cell>
        </row>
        <row r="91705">
          <cell r="P91705" t="str">
            <v>阜阳太和网点</v>
          </cell>
        </row>
        <row r="91706">
          <cell r="P91706" t="str">
            <v>宿州灵璧网点</v>
          </cell>
        </row>
        <row r="91707">
          <cell r="P91707" t="str">
            <v>合肥长丰网点</v>
          </cell>
        </row>
        <row r="91708">
          <cell r="P91708" t="str">
            <v>芜湖县万达网点</v>
          </cell>
        </row>
        <row r="91709">
          <cell r="P91709" t="str">
            <v>合肥包河合工大网点</v>
          </cell>
        </row>
        <row r="91710">
          <cell r="P91710" t="str">
            <v>合肥瑶海灵石路网点</v>
          </cell>
        </row>
        <row r="91711">
          <cell r="P91711" t="str">
            <v>亳州谯城网点</v>
          </cell>
        </row>
        <row r="91712">
          <cell r="P91712" t="str">
            <v>阜阳太和网点</v>
          </cell>
        </row>
        <row r="91713">
          <cell r="P91713" t="str">
            <v>合肥包河南站网点</v>
          </cell>
        </row>
        <row r="91714">
          <cell r="P91714" t="str">
            <v>合肥包河葛大店网点</v>
          </cell>
        </row>
        <row r="91715">
          <cell r="P91715" t="str">
            <v>淮北相山网点</v>
          </cell>
        </row>
        <row r="91716">
          <cell r="P91716" t="str">
            <v>安庆宿松网点</v>
          </cell>
        </row>
        <row r="91717">
          <cell r="P91717" t="str">
            <v>滁州琅琊网点</v>
          </cell>
        </row>
        <row r="91718">
          <cell r="P91718" t="str">
            <v>合肥肥西网点</v>
          </cell>
        </row>
        <row r="91719">
          <cell r="P91719" t="str">
            <v>铜陵枞阳网点</v>
          </cell>
        </row>
        <row r="91720">
          <cell r="P91720" t="str">
            <v>滁州凤阳网点</v>
          </cell>
        </row>
        <row r="91721">
          <cell r="P91721" t="str">
            <v>安庆迎江网点</v>
          </cell>
        </row>
        <row r="91722">
          <cell r="P91722" t="str">
            <v>芜湖弋江火龙岗网点</v>
          </cell>
        </row>
        <row r="91723">
          <cell r="P91723" t="str">
            <v>六安金安城北网点</v>
          </cell>
        </row>
        <row r="91724">
          <cell r="P91724" t="str">
            <v>徽州集散点</v>
          </cell>
        </row>
        <row r="91725">
          <cell r="P91725" t="str">
            <v>合肥高新云飞路网点</v>
          </cell>
        </row>
        <row r="91726">
          <cell r="P91726" t="str">
            <v>合肥滨湖网点</v>
          </cell>
        </row>
        <row r="91727">
          <cell r="P91727" t="str">
            <v>黄山屯溪网点</v>
          </cell>
        </row>
        <row r="91728">
          <cell r="P91728" t="str">
            <v>阜阳阜南网点</v>
          </cell>
        </row>
        <row r="91729">
          <cell r="P91729" t="str">
            <v>亳州蒙城网点</v>
          </cell>
        </row>
        <row r="91730">
          <cell r="P91730" t="str">
            <v>合肥长丰北城网点</v>
          </cell>
        </row>
        <row r="91731">
          <cell r="P91731" t="str">
            <v>亳州谯城网点</v>
          </cell>
        </row>
        <row r="91732">
          <cell r="P91732" t="str">
            <v>合肥蜀山通合网点</v>
          </cell>
        </row>
        <row r="91733">
          <cell r="P91733" t="str">
            <v>琅琊集散点</v>
          </cell>
        </row>
        <row r="91734">
          <cell r="P91734" t="str">
            <v>淮南寿县网点</v>
          </cell>
        </row>
        <row r="91735">
          <cell r="P91735" t="str">
            <v>合肥瑶海胜利路网点</v>
          </cell>
        </row>
        <row r="91736">
          <cell r="P91736" t="str">
            <v>马鞍山含山网点</v>
          </cell>
        </row>
        <row r="91737">
          <cell r="P91737" t="str">
            <v>相山集散点</v>
          </cell>
        </row>
        <row r="91738">
          <cell r="P91738" t="str">
            <v>池州贵池开发区网点</v>
          </cell>
        </row>
        <row r="91739">
          <cell r="P91739" t="str">
            <v>六安霍邱河口镇网点</v>
          </cell>
        </row>
        <row r="91740">
          <cell r="P91740" t="str">
            <v>阜阳颍东开发区网点</v>
          </cell>
        </row>
        <row r="91741">
          <cell r="P91741" t="str">
            <v>宿州埇桥新二中网点</v>
          </cell>
        </row>
        <row r="91742">
          <cell r="P91742" t="str">
            <v>芜湖镜湖万达网点</v>
          </cell>
        </row>
        <row r="91743">
          <cell r="P91743" t="str">
            <v>合肥肥西桥北网点</v>
          </cell>
        </row>
        <row r="91744">
          <cell r="P91744" t="str">
            <v>芜湖无为网点</v>
          </cell>
        </row>
        <row r="91745">
          <cell r="P91745" t="str">
            <v>安庆太湖网点</v>
          </cell>
        </row>
        <row r="91746">
          <cell r="P91746" t="str">
            <v>安徽代理区</v>
          </cell>
        </row>
        <row r="91747">
          <cell r="P91747" t="str">
            <v>马鞍山当涂网点</v>
          </cell>
        </row>
        <row r="91748">
          <cell r="P91748" t="str">
            <v>黄山歙县开发区网点</v>
          </cell>
        </row>
        <row r="91749">
          <cell r="P91749" t="str">
            <v>宿州埇桥汇源网点</v>
          </cell>
        </row>
        <row r="91750">
          <cell r="P91750" t="str">
            <v>淮北五铺网点</v>
          </cell>
        </row>
        <row r="91751">
          <cell r="P91751" t="str">
            <v>宿州萧县网点</v>
          </cell>
        </row>
        <row r="91752">
          <cell r="P91752" t="str">
            <v>安徽代理区</v>
          </cell>
        </row>
        <row r="91753">
          <cell r="P91753" t="str">
            <v>合肥庐江网点</v>
          </cell>
        </row>
        <row r="91754">
          <cell r="P91754" t="str">
            <v>亳州利辛网点</v>
          </cell>
        </row>
        <row r="91755">
          <cell r="P91755" t="str">
            <v>阜阳颍上网点</v>
          </cell>
        </row>
        <row r="91756">
          <cell r="P91756" t="str">
            <v>黄山黟县网点</v>
          </cell>
        </row>
        <row r="91757">
          <cell r="P91757" t="str">
            <v>淮南寿县网点</v>
          </cell>
        </row>
        <row r="91758">
          <cell r="P91758" t="str">
            <v>合肥经开莲花路网点</v>
          </cell>
        </row>
        <row r="91759">
          <cell r="P91759" t="str">
            <v>池州青阳网点</v>
          </cell>
        </row>
        <row r="91760">
          <cell r="P91760" t="str">
            <v>合肥巢湖槐林网点</v>
          </cell>
        </row>
        <row r="91761">
          <cell r="P91761" t="str">
            <v>阜阳颍州青云网点</v>
          </cell>
        </row>
        <row r="91762">
          <cell r="P91762" t="str">
            <v>亳州蒙城网点</v>
          </cell>
        </row>
        <row r="91763">
          <cell r="P91763" t="str">
            <v>宿州泗县网点</v>
          </cell>
        </row>
        <row r="91764">
          <cell r="P91764" t="str">
            <v>铜陵铜官网点</v>
          </cell>
        </row>
        <row r="91765">
          <cell r="P91765" t="str">
            <v>六安舒城集散点</v>
          </cell>
        </row>
        <row r="91766">
          <cell r="P91766" t="str">
            <v>安徽代理区</v>
          </cell>
        </row>
        <row r="91767">
          <cell r="P91767" t="str">
            <v>亳州蒙城网点</v>
          </cell>
        </row>
        <row r="91768">
          <cell r="P91768" t="str">
            <v>安徽代理区</v>
          </cell>
        </row>
        <row r="91769">
          <cell r="P91769" t="str">
            <v>安徽代理区</v>
          </cell>
        </row>
        <row r="91770">
          <cell r="P91770" t="str">
            <v>宿州砀山网点</v>
          </cell>
        </row>
        <row r="91771">
          <cell r="P91771" t="str">
            <v>安庆望江网点</v>
          </cell>
        </row>
        <row r="91772">
          <cell r="P91772" t="str">
            <v>合肥包河葛大店网点</v>
          </cell>
        </row>
        <row r="91773">
          <cell r="P91773" t="str">
            <v>蚌埠蚌山北区网点</v>
          </cell>
        </row>
        <row r="91774">
          <cell r="P91774" t="str">
            <v>宣城宣州网点</v>
          </cell>
        </row>
        <row r="91775">
          <cell r="P91775" t="str">
            <v>合肥瑶海龙岗网点</v>
          </cell>
        </row>
        <row r="91776">
          <cell r="P91776" t="str">
            <v>合肥瑶海灵石路网点</v>
          </cell>
        </row>
        <row r="91777">
          <cell r="P91777" t="str">
            <v>芜湖无为网点</v>
          </cell>
        </row>
        <row r="91778">
          <cell r="P91778" t="str">
            <v>马鞍山当涂网点</v>
          </cell>
        </row>
        <row r="91779">
          <cell r="P91779" t="str">
            <v>池州东至网点</v>
          </cell>
        </row>
        <row r="91780">
          <cell r="P91780" t="str">
            <v>马鞍山含山网点</v>
          </cell>
        </row>
        <row r="91781">
          <cell r="P91781" t="str">
            <v>蚌埠固镇网点</v>
          </cell>
        </row>
        <row r="91782">
          <cell r="P91782" t="str">
            <v>马鞍山花山解放路网点</v>
          </cell>
        </row>
        <row r="91783">
          <cell r="P91783" t="str">
            <v>合肥蜀山农大网点</v>
          </cell>
        </row>
        <row r="91784">
          <cell r="P91784" t="str">
            <v>阜阳临泉网点</v>
          </cell>
        </row>
        <row r="91785">
          <cell r="P91785" t="str">
            <v>亳州谯城网点</v>
          </cell>
        </row>
        <row r="91786">
          <cell r="P91786" t="str">
            <v>亳州利辛网点</v>
          </cell>
        </row>
        <row r="91787">
          <cell r="P91787" t="str">
            <v>合肥包河合工大网点</v>
          </cell>
        </row>
        <row r="91788">
          <cell r="P91788" t="str">
            <v>蚌埠禹会网点</v>
          </cell>
        </row>
        <row r="91789">
          <cell r="P91789" t="str">
            <v>六安金安城北网点</v>
          </cell>
        </row>
        <row r="91790">
          <cell r="P91790" t="str">
            <v>阜阳临泉网点</v>
          </cell>
        </row>
        <row r="91791">
          <cell r="P91791" t="str">
            <v>安庆桐城网点</v>
          </cell>
        </row>
        <row r="91792">
          <cell r="P91792" t="str">
            <v>合肥巢湖亚父路网点</v>
          </cell>
        </row>
        <row r="91793">
          <cell r="P91793" t="str">
            <v>阜阳高铁新区网点</v>
          </cell>
        </row>
        <row r="91794">
          <cell r="P91794" t="str">
            <v>六安金安城北网点</v>
          </cell>
        </row>
        <row r="91795">
          <cell r="P91795" t="str">
            <v>安徽代理区</v>
          </cell>
        </row>
        <row r="91796">
          <cell r="P91796" t="str">
            <v>宿州萧县网点</v>
          </cell>
        </row>
        <row r="91797">
          <cell r="P91797" t="str">
            <v>六安舒城南舒网点</v>
          </cell>
        </row>
        <row r="91798">
          <cell r="P91798" t="str">
            <v>宣城泾县网点</v>
          </cell>
        </row>
        <row r="91799">
          <cell r="P91799" t="str">
            <v>安庆岳西网点</v>
          </cell>
        </row>
        <row r="91800">
          <cell r="P91800" t="str">
            <v>宿州灵璧网点</v>
          </cell>
        </row>
        <row r="91801">
          <cell r="P91801" t="str">
            <v>宣城宣州城东网点</v>
          </cell>
        </row>
        <row r="91801">
          <cell r="AJ91801" t="str">
            <v>网点超23H未关闭</v>
          </cell>
        </row>
        <row r="91802">
          <cell r="P91802" t="str">
            <v>合肥巢湖亚父路网点</v>
          </cell>
        </row>
        <row r="91803">
          <cell r="P91803" t="str">
            <v>安庆望江网点</v>
          </cell>
        </row>
        <row r="91804">
          <cell r="P91804" t="str">
            <v>蚌埠固镇网点</v>
          </cell>
        </row>
        <row r="91805">
          <cell r="P91805" t="str">
            <v>芜湖镜湖新市口网点</v>
          </cell>
        </row>
        <row r="91806">
          <cell r="P91806" t="str">
            <v>阜阳临泉网点</v>
          </cell>
        </row>
        <row r="91807">
          <cell r="P91807" t="str">
            <v>滁州明光网点</v>
          </cell>
        </row>
        <row r="91808">
          <cell r="P91808" t="str">
            <v>淮南舜耕山网点</v>
          </cell>
        </row>
        <row r="91809">
          <cell r="P91809" t="str">
            <v>六安霍山网点</v>
          </cell>
        </row>
        <row r="91810">
          <cell r="P91810" t="str">
            <v>阜阳阜南东部网点</v>
          </cell>
        </row>
        <row r="91811">
          <cell r="P91811" t="str">
            <v>马鞍山和县网点</v>
          </cell>
        </row>
        <row r="91812">
          <cell r="P91812" t="str">
            <v>宿州泗县网点</v>
          </cell>
        </row>
        <row r="91813">
          <cell r="P91813" t="str">
            <v>安庆桐城网点</v>
          </cell>
        </row>
        <row r="91814">
          <cell r="P91814" t="str">
            <v>蚌埠五河网点</v>
          </cell>
        </row>
        <row r="91815">
          <cell r="P91815" t="str">
            <v>合肥瑶海胜利路网点</v>
          </cell>
        </row>
        <row r="91816">
          <cell r="P91816" t="str">
            <v>合肥蜀山蜀峰路网点</v>
          </cell>
        </row>
        <row r="91817">
          <cell r="P91817" t="str">
            <v>安庆宿松网点</v>
          </cell>
        </row>
        <row r="91818">
          <cell r="P91818" t="str">
            <v>淮南凤台网点</v>
          </cell>
        </row>
        <row r="91819">
          <cell r="P91819" t="str">
            <v>合肥瑶海漕冲网点</v>
          </cell>
        </row>
        <row r="91820">
          <cell r="P91820" t="str">
            <v>池州青阳网点</v>
          </cell>
        </row>
        <row r="91821">
          <cell r="P91821" t="str">
            <v>马鞍山雨山网点</v>
          </cell>
        </row>
        <row r="91822">
          <cell r="P91822" t="str">
            <v>淮北濉溪网点</v>
          </cell>
        </row>
        <row r="91823">
          <cell r="P91823" t="str">
            <v>六安舒城杭埠网点</v>
          </cell>
        </row>
        <row r="91824">
          <cell r="P91824" t="str">
            <v>安庆望江网点</v>
          </cell>
        </row>
        <row r="91825">
          <cell r="P91825" t="str">
            <v>六安霍邱城关镇网点</v>
          </cell>
        </row>
        <row r="91826">
          <cell r="P91826" t="str">
            <v>蚌埠怀远新城网点</v>
          </cell>
        </row>
        <row r="91827">
          <cell r="P91827" t="str">
            <v>阜阳颍东网点</v>
          </cell>
        </row>
        <row r="91828">
          <cell r="P91828" t="str">
            <v>淮南大通网点</v>
          </cell>
        </row>
        <row r="91829">
          <cell r="P91829" t="str">
            <v>黄山屯溪阳湖网点</v>
          </cell>
        </row>
        <row r="91830">
          <cell r="P91830" t="str">
            <v>阜阳太和网点</v>
          </cell>
        </row>
        <row r="91831">
          <cell r="P91831" t="str">
            <v>合肥撮镇龙塘网点</v>
          </cell>
        </row>
        <row r="91832">
          <cell r="P91832" t="str">
            <v>合肥经开始信路网点</v>
          </cell>
        </row>
        <row r="91833">
          <cell r="P91833" t="str">
            <v>蚌埠固镇网点</v>
          </cell>
        </row>
        <row r="91834">
          <cell r="P91834" t="str">
            <v>合肥肥东经开区网点</v>
          </cell>
        </row>
        <row r="91835">
          <cell r="P91835" t="str">
            <v>淮南凤台网点</v>
          </cell>
        </row>
        <row r="91836">
          <cell r="P91836" t="str">
            <v>阜阳太和网点</v>
          </cell>
        </row>
        <row r="91837">
          <cell r="P91837" t="str">
            <v>阜阳太和网点</v>
          </cell>
        </row>
        <row r="91838">
          <cell r="P91838" t="str">
            <v>阜阳太和网点</v>
          </cell>
        </row>
        <row r="91839">
          <cell r="P91839" t="str">
            <v>合肥包河三里庵网点</v>
          </cell>
        </row>
        <row r="91840">
          <cell r="P91840" t="str">
            <v>合肥蜀山通合网点</v>
          </cell>
        </row>
        <row r="91841">
          <cell r="P91841" t="str">
            <v>合肥肥西桥南网点</v>
          </cell>
        </row>
        <row r="91842">
          <cell r="P91842" t="str">
            <v>六安霍邱城关镇网点</v>
          </cell>
        </row>
        <row r="91843">
          <cell r="P91843" t="str">
            <v>马鞍山含山网点</v>
          </cell>
        </row>
        <row r="91844">
          <cell r="P91844" t="str">
            <v>阜阳颍州二院网点</v>
          </cell>
        </row>
        <row r="91845">
          <cell r="P91845" t="str">
            <v>滁州定远网点</v>
          </cell>
        </row>
        <row r="91846">
          <cell r="P91846" t="str">
            <v>合肥巢湖槐林网点</v>
          </cell>
        </row>
        <row r="91847">
          <cell r="P91847" t="str">
            <v>合肥瑶海南网点</v>
          </cell>
        </row>
        <row r="91848">
          <cell r="P91848" t="str">
            <v>蚌埠怀远新城网点</v>
          </cell>
        </row>
        <row r="91849">
          <cell r="P91849" t="str">
            <v>合肥肥东吾悦网点</v>
          </cell>
        </row>
        <row r="91850">
          <cell r="P91850" t="str">
            <v>芜湖南陵网点</v>
          </cell>
        </row>
        <row r="91851">
          <cell r="P91851" t="str">
            <v>马鞍山含山网点</v>
          </cell>
        </row>
        <row r="91852">
          <cell r="P91852" t="str">
            <v>芜湖无为网点</v>
          </cell>
        </row>
        <row r="91853">
          <cell r="P91853" t="str">
            <v>马鞍山含山网点</v>
          </cell>
        </row>
        <row r="91854">
          <cell r="P91854" t="str">
            <v>安徽代理区</v>
          </cell>
        </row>
        <row r="91855">
          <cell r="P91855" t="str">
            <v>安庆宿松网点</v>
          </cell>
        </row>
        <row r="91856">
          <cell r="P91856" t="str">
            <v>合肥瑶海鹿鸣山网点</v>
          </cell>
        </row>
        <row r="91857">
          <cell r="P91857" t="str">
            <v>马鞍山含山网点</v>
          </cell>
        </row>
        <row r="91858">
          <cell r="P91858" t="str">
            <v>滁州明光网点</v>
          </cell>
        </row>
        <row r="91859">
          <cell r="P91859" t="str">
            <v>谯城区集散点</v>
          </cell>
        </row>
        <row r="91860">
          <cell r="P91860" t="str">
            <v>六安金安城北网点</v>
          </cell>
        </row>
        <row r="91861">
          <cell r="P91861" t="str">
            <v>大通集散点</v>
          </cell>
        </row>
        <row r="91862">
          <cell r="P91862" t="str">
            <v>六安裕安网点</v>
          </cell>
        </row>
        <row r="91863">
          <cell r="P91863" t="str">
            <v>淮北相山网点</v>
          </cell>
        </row>
        <row r="91864">
          <cell r="P91864" t="str">
            <v>六安霍邱高塘镇网点</v>
          </cell>
        </row>
        <row r="91865">
          <cell r="P91865" t="str">
            <v>合肥庐阳海棠网点</v>
          </cell>
        </row>
        <row r="91866">
          <cell r="P91866" t="str">
            <v>安徽代理区</v>
          </cell>
        </row>
        <row r="91867">
          <cell r="P91867" t="str">
            <v>合肥庐阳菱湖网点</v>
          </cell>
        </row>
        <row r="91868">
          <cell r="P91868" t="str">
            <v>芜湖无为网点</v>
          </cell>
        </row>
        <row r="91869">
          <cell r="P91869" t="str">
            <v>淮北濉溪网点</v>
          </cell>
        </row>
        <row r="91870">
          <cell r="P91870" t="str">
            <v>马鞍山当涂网点</v>
          </cell>
        </row>
        <row r="91871">
          <cell r="P91871" t="str">
            <v>合肥肥东吾悦网点</v>
          </cell>
        </row>
        <row r="91872">
          <cell r="P91872" t="str">
            <v>蚌埠禹会网点</v>
          </cell>
        </row>
        <row r="91873">
          <cell r="P91873" t="str">
            <v>合肥长丰水湖镇网点</v>
          </cell>
        </row>
        <row r="91874">
          <cell r="P91874" t="str">
            <v>阜阳临泉网点</v>
          </cell>
        </row>
        <row r="91875">
          <cell r="P91875" t="str">
            <v>阜阳临泉网点</v>
          </cell>
        </row>
        <row r="91876">
          <cell r="P91876" t="str">
            <v>马鞍山博望网点</v>
          </cell>
        </row>
        <row r="91877">
          <cell r="P91877" t="str">
            <v>合肥庐阳网点</v>
          </cell>
        </row>
        <row r="91878">
          <cell r="P91878" t="str">
            <v>黄山屯溪茶城网点</v>
          </cell>
        </row>
        <row r="91879">
          <cell r="P91879" t="str">
            <v>合肥瑶海鹿鸣山网点</v>
          </cell>
        </row>
        <row r="91880">
          <cell r="P91880" t="str">
            <v>淮北相山网点</v>
          </cell>
        </row>
        <row r="91881">
          <cell r="P91881" t="str">
            <v>滁州来安网点</v>
          </cell>
        </row>
        <row r="91882">
          <cell r="P91882" t="str">
            <v>亳州利辛网点</v>
          </cell>
        </row>
        <row r="91883">
          <cell r="P91883" t="str">
            <v>宿州埇桥网点</v>
          </cell>
        </row>
        <row r="91884">
          <cell r="P91884" t="str">
            <v>铜陵铜官铜都网点</v>
          </cell>
        </row>
        <row r="91885">
          <cell r="P91885" t="str">
            <v>阜阳临泉网点</v>
          </cell>
        </row>
        <row r="91886">
          <cell r="P91886" t="str">
            <v>宣城广德网点</v>
          </cell>
        </row>
        <row r="91887">
          <cell r="P91887" t="str">
            <v>亳州蒙城网点</v>
          </cell>
        </row>
        <row r="91888">
          <cell r="P91888" t="str">
            <v>淮南寿县网点</v>
          </cell>
        </row>
        <row r="91889">
          <cell r="P91889" t="str">
            <v>淮南凤台网点</v>
          </cell>
        </row>
        <row r="91890">
          <cell r="P91890" t="str">
            <v>阜阳太和网点</v>
          </cell>
        </row>
        <row r="91891">
          <cell r="P91891" t="str">
            <v>亳州利辛网点</v>
          </cell>
        </row>
        <row r="91892">
          <cell r="P91892" t="str">
            <v>合肥滨湖网点</v>
          </cell>
        </row>
        <row r="91893">
          <cell r="P91893" t="str">
            <v>宿州泗县网点</v>
          </cell>
        </row>
        <row r="91894">
          <cell r="P91894" t="str">
            <v>六安舒城开发区网点</v>
          </cell>
        </row>
        <row r="91895">
          <cell r="P91895" t="str">
            <v>芜湖鸠江大桥网点</v>
          </cell>
        </row>
        <row r="91896">
          <cell r="P91896" t="str">
            <v>淮北濉溪网点</v>
          </cell>
        </row>
        <row r="91897">
          <cell r="P91897" t="str">
            <v>淮南舜耕山网点</v>
          </cell>
        </row>
        <row r="91898">
          <cell r="P91898" t="str">
            <v>铜陵枞阳网点</v>
          </cell>
        </row>
        <row r="91899">
          <cell r="P91899" t="str">
            <v>安庆宜秀开发区网点</v>
          </cell>
        </row>
        <row r="91900">
          <cell r="P91900" t="str">
            <v>安徽代理区</v>
          </cell>
        </row>
        <row r="91901">
          <cell r="P91901" t="str">
            <v>池州贵池开发区网点</v>
          </cell>
        </row>
        <row r="91902">
          <cell r="P91902" t="str">
            <v>宣城宣州网点</v>
          </cell>
        </row>
        <row r="91903">
          <cell r="P91903" t="str">
            <v>合肥高新网点</v>
          </cell>
        </row>
        <row r="91904">
          <cell r="P91904" t="str">
            <v>淮北濉溪网点</v>
          </cell>
        </row>
        <row r="91905">
          <cell r="P91905" t="str">
            <v>阜阳阜南网点</v>
          </cell>
        </row>
        <row r="91906">
          <cell r="P91906" t="str">
            <v>黄山徽州文峰网点</v>
          </cell>
        </row>
        <row r="91907">
          <cell r="P91907" t="str">
            <v>合肥肥东经开区网点</v>
          </cell>
        </row>
        <row r="91908">
          <cell r="P91908" t="str">
            <v>淮南寿县网点</v>
          </cell>
        </row>
        <row r="91909">
          <cell r="P91909" t="str">
            <v>亳州利辛网点</v>
          </cell>
        </row>
        <row r="91910">
          <cell r="P91910" t="str">
            <v>亳州利辛网点</v>
          </cell>
        </row>
        <row r="91911">
          <cell r="P91911" t="str">
            <v>滁州天长网点</v>
          </cell>
        </row>
        <row r="91912">
          <cell r="P91912" t="str">
            <v>安徽代理区</v>
          </cell>
        </row>
        <row r="91913">
          <cell r="P91913" t="str">
            <v>阜阳颍上网点</v>
          </cell>
        </row>
        <row r="91914">
          <cell r="P91914" t="str">
            <v>宿州砀山网点</v>
          </cell>
        </row>
        <row r="91915">
          <cell r="P91915" t="str">
            <v>安庆宜秀网点</v>
          </cell>
        </row>
        <row r="91916">
          <cell r="P91916" t="str">
            <v>池州贵池开发区网点</v>
          </cell>
        </row>
        <row r="91917">
          <cell r="P91917" t="str">
            <v>合肥蜀山通合网点</v>
          </cell>
        </row>
        <row r="91918">
          <cell r="P91918" t="str">
            <v>安庆潜山网点</v>
          </cell>
        </row>
        <row r="91919">
          <cell r="P91919" t="str">
            <v>合肥经开莲花路网点</v>
          </cell>
        </row>
        <row r="91920">
          <cell r="P91920" t="str">
            <v>安庆潜山网点</v>
          </cell>
        </row>
        <row r="91921">
          <cell r="P91921" t="str">
            <v>芜湖鸠江大桥网点</v>
          </cell>
        </row>
        <row r="91922">
          <cell r="P91922" t="str">
            <v>亳州蒙城网点</v>
          </cell>
        </row>
        <row r="91923">
          <cell r="P91923" t="str">
            <v>淮北矿山集网点</v>
          </cell>
        </row>
        <row r="91924">
          <cell r="P91924" t="str">
            <v>宣城绩溪网点</v>
          </cell>
        </row>
        <row r="91925">
          <cell r="P91925" t="str">
            <v>安庆宿松网点</v>
          </cell>
        </row>
        <row r="91926">
          <cell r="P91926" t="str">
            <v>阜阳界首网点</v>
          </cell>
        </row>
        <row r="91927">
          <cell r="P91927" t="str">
            <v>芜湖无为网点</v>
          </cell>
        </row>
        <row r="91928">
          <cell r="P91928" t="str">
            <v>合肥长丰水湖镇网点</v>
          </cell>
        </row>
        <row r="91929">
          <cell r="P91929" t="str">
            <v>相山集散点</v>
          </cell>
        </row>
        <row r="91930">
          <cell r="P91930" t="str">
            <v>合肥肥西桥北网点</v>
          </cell>
        </row>
        <row r="91931">
          <cell r="P91931" t="str">
            <v>亳州蒙城网点</v>
          </cell>
        </row>
        <row r="91932">
          <cell r="P91932" t="str">
            <v>合肥包河三里庵网点</v>
          </cell>
        </row>
        <row r="91933">
          <cell r="P91933" t="str">
            <v>合肥包河三里庵网点</v>
          </cell>
        </row>
        <row r="91934">
          <cell r="P91934" t="str">
            <v>淮南谢家集网点</v>
          </cell>
        </row>
        <row r="91935">
          <cell r="P91935" t="str">
            <v>芜湖南陵宇培网点</v>
          </cell>
        </row>
        <row r="91936">
          <cell r="P91936" t="str">
            <v>宿州砀山网点</v>
          </cell>
        </row>
        <row r="91937">
          <cell r="P91937" t="str">
            <v>相山集散点</v>
          </cell>
        </row>
        <row r="91938">
          <cell r="P91938" t="str">
            <v>芜湖无为网点</v>
          </cell>
        </row>
        <row r="91939">
          <cell r="P91939" t="str">
            <v>亳州涡阳网点</v>
          </cell>
        </row>
        <row r="91940">
          <cell r="P91940" t="str">
            <v>阜阳界首网点</v>
          </cell>
        </row>
        <row r="91941">
          <cell r="P91941" t="str">
            <v>合肥长丰北城网点</v>
          </cell>
        </row>
        <row r="91942">
          <cell r="P91942" t="str">
            <v>合肥肥西桥南网点</v>
          </cell>
        </row>
        <row r="91943">
          <cell r="P91943" t="str">
            <v>合肥包河合工大网点</v>
          </cell>
        </row>
        <row r="91944">
          <cell r="P91944" t="str">
            <v>宣城广德网点</v>
          </cell>
        </row>
        <row r="91945">
          <cell r="P91945" t="str">
            <v>滁州明光网点</v>
          </cell>
        </row>
        <row r="91946">
          <cell r="P91946" t="str">
            <v>黄山屯溪茶城网点</v>
          </cell>
        </row>
        <row r="91947">
          <cell r="P91947" t="str">
            <v>池州青阳网点</v>
          </cell>
        </row>
        <row r="91948">
          <cell r="P91948" t="str">
            <v>合肥肥西竞速网点</v>
          </cell>
        </row>
        <row r="91949">
          <cell r="P91949" t="str">
            <v>六安舒城开发区网点</v>
          </cell>
        </row>
        <row r="91950">
          <cell r="P91950" t="str">
            <v>亳州谯城九州通网点</v>
          </cell>
        </row>
        <row r="91951">
          <cell r="P91951" t="str">
            <v>安庆望江网点</v>
          </cell>
        </row>
        <row r="91952">
          <cell r="P91952" t="str">
            <v>淮南舜耕山网点</v>
          </cell>
        </row>
        <row r="91953">
          <cell r="P91953" t="str">
            <v>合肥肥东网点</v>
          </cell>
        </row>
        <row r="91954">
          <cell r="P91954" t="str">
            <v>合肥庐阳菱湖网点</v>
          </cell>
        </row>
        <row r="91955">
          <cell r="P91955" t="str">
            <v>芜湖县万达网点</v>
          </cell>
        </row>
        <row r="91956">
          <cell r="P91956" t="str">
            <v>池州青阳网点</v>
          </cell>
        </row>
        <row r="91957">
          <cell r="P91957" t="str">
            <v>安庆桐城网点</v>
          </cell>
        </row>
        <row r="91958">
          <cell r="P91958" t="str">
            <v>安庆宿松网点</v>
          </cell>
        </row>
        <row r="91959">
          <cell r="P91959" t="str">
            <v>芜湖无为网点</v>
          </cell>
        </row>
        <row r="91960">
          <cell r="P91960" t="str">
            <v>安徽代理区</v>
          </cell>
        </row>
        <row r="91961">
          <cell r="P91961" t="str">
            <v>芜湖县万达网点</v>
          </cell>
        </row>
        <row r="91962">
          <cell r="P91962" t="str">
            <v>芜湖镜湖新市口网点</v>
          </cell>
        </row>
        <row r="91963">
          <cell r="P91963" t="str">
            <v>淮南舜耕山网点</v>
          </cell>
        </row>
        <row r="91964">
          <cell r="P91964" t="str">
            <v>合肥蜀山农大网点</v>
          </cell>
        </row>
        <row r="91965">
          <cell r="P91965" t="str">
            <v>芜湖弋江二部网点</v>
          </cell>
        </row>
        <row r="91966">
          <cell r="P91966" t="str">
            <v>安徽代理区</v>
          </cell>
        </row>
        <row r="91967">
          <cell r="P91967" t="str">
            <v>宿州埇桥裕城街网点</v>
          </cell>
        </row>
        <row r="91968">
          <cell r="P91968" t="str">
            <v>安庆望江网点</v>
          </cell>
        </row>
        <row r="91969">
          <cell r="P91969" t="str">
            <v>滁州凤阳网点</v>
          </cell>
        </row>
        <row r="91970">
          <cell r="P91970" t="str">
            <v>淮北濉溪网点</v>
          </cell>
        </row>
        <row r="91971">
          <cell r="P91971" t="str">
            <v>亳州谯城网点</v>
          </cell>
        </row>
        <row r="91972">
          <cell r="P91972" t="str">
            <v>芜湖镜湖网点</v>
          </cell>
        </row>
        <row r="91973">
          <cell r="P91973" t="str">
            <v>肥东集散点</v>
          </cell>
        </row>
        <row r="91974">
          <cell r="P91974" t="str">
            <v>滁州琅琊明光路网点</v>
          </cell>
        </row>
        <row r="91975">
          <cell r="P91975" t="str">
            <v>芜湖县万达网点</v>
          </cell>
        </row>
        <row r="91976">
          <cell r="P91976" t="str">
            <v>六安金安城北网点</v>
          </cell>
        </row>
        <row r="91977">
          <cell r="P91977" t="str">
            <v>池州东至网点</v>
          </cell>
        </row>
        <row r="91978">
          <cell r="P91978" t="str">
            <v>阜阳临泉网点</v>
          </cell>
        </row>
        <row r="91979">
          <cell r="P91979" t="str">
            <v>合肥高新天鹅湖网点</v>
          </cell>
        </row>
        <row r="91980">
          <cell r="P91980" t="str">
            <v>宣城宁国网点</v>
          </cell>
        </row>
        <row r="91981">
          <cell r="P91981" t="str">
            <v>淮南大通网点</v>
          </cell>
        </row>
        <row r="91982">
          <cell r="P91982" t="str">
            <v>黄山屯溪茶城网点</v>
          </cell>
        </row>
        <row r="91983">
          <cell r="P91983" t="str">
            <v>合肥瑶海灵石路网点</v>
          </cell>
        </row>
        <row r="91984">
          <cell r="P91984" t="str">
            <v>相山集散点</v>
          </cell>
        </row>
        <row r="91985">
          <cell r="P91985" t="str">
            <v>安庆望江网点</v>
          </cell>
        </row>
        <row r="91986">
          <cell r="P91986" t="str">
            <v>阜阳阜南东部网点</v>
          </cell>
        </row>
        <row r="91987">
          <cell r="P91987" t="str">
            <v>六安霍邱姚李网点</v>
          </cell>
        </row>
        <row r="91988">
          <cell r="P91988" t="str">
            <v>淮南凤台网点</v>
          </cell>
        </row>
        <row r="91989">
          <cell r="P91989" t="str">
            <v>马鞍山当涂网点</v>
          </cell>
        </row>
        <row r="91990">
          <cell r="P91990" t="str">
            <v>六安裕安平桥网点</v>
          </cell>
        </row>
        <row r="91991">
          <cell r="P91991" t="str">
            <v>淮南山南网点</v>
          </cell>
        </row>
        <row r="91992">
          <cell r="P91992" t="str">
            <v>亳州利辛网点</v>
          </cell>
        </row>
        <row r="91993">
          <cell r="P91993" t="str">
            <v>安徽代理区</v>
          </cell>
        </row>
        <row r="91994">
          <cell r="P91994" t="str">
            <v>蚌埠固镇网点</v>
          </cell>
        </row>
        <row r="91995">
          <cell r="P91995" t="str">
            <v>阜阳太和网点</v>
          </cell>
        </row>
        <row r="91996">
          <cell r="P91996" t="str">
            <v>阜阳临泉网点</v>
          </cell>
        </row>
        <row r="91997">
          <cell r="P91997" t="str">
            <v>合肥滨湖网点</v>
          </cell>
        </row>
        <row r="91998">
          <cell r="P91998" t="str">
            <v>淮北濉溪网点</v>
          </cell>
        </row>
        <row r="91999">
          <cell r="P91999" t="str">
            <v>相山集散点</v>
          </cell>
        </row>
        <row r="92000">
          <cell r="P92000" t="str">
            <v>蚌埠龙子湖老城网点</v>
          </cell>
        </row>
        <row r="92001">
          <cell r="P92001" t="str">
            <v>宣城广德网点</v>
          </cell>
        </row>
        <row r="92002">
          <cell r="P92002" t="str">
            <v>芜湖鸠江二部网点</v>
          </cell>
        </row>
        <row r="92003">
          <cell r="P92003" t="str">
            <v>阜阳颍泉网点</v>
          </cell>
        </row>
        <row r="92004">
          <cell r="P92004" t="str">
            <v>马鞍山含山网点</v>
          </cell>
        </row>
        <row r="92005">
          <cell r="P92005" t="str">
            <v>蚌埠蚌山万达网点</v>
          </cell>
        </row>
        <row r="92006">
          <cell r="P92006" t="str">
            <v>六安霍山网点</v>
          </cell>
        </row>
        <row r="92007">
          <cell r="P92007" t="str">
            <v>滁州城东网点</v>
          </cell>
        </row>
        <row r="92008">
          <cell r="P92008" t="str">
            <v>芜湖镜湖新市口网点</v>
          </cell>
        </row>
        <row r="92009">
          <cell r="P92009" t="str">
            <v>阜阳阜南网点</v>
          </cell>
        </row>
        <row r="92010">
          <cell r="P92010" t="str">
            <v>池州青阳网点</v>
          </cell>
        </row>
        <row r="92011">
          <cell r="P92011" t="str">
            <v>黄山屯溪网点</v>
          </cell>
        </row>
        <row r="92012">
          <cell r="P92012" t="str">
            <v>合肥高新云飞路网点</v>
          </cell>
        </row>
        <row r="92013">
          <cell r="P92013" t="str">
            <v>合肥肥西桥南网点</v>
          </cell>
        </row>
        <row r="92014">
          <cell r="P92014" t="str">
            <v>蚌埠禹会东部网点</v>
          </cell>
        </row>
        <row r="92015">
          <cell r="P92015" t="str">
            <v>宿州埇桥联络街网点</v>
          </cell>
        </row>
        <row r="92016">
          <cell r="P92016" t="str">
            <v>淮北相山网点</v>
          </cell>
        </row>
        <row r="92017">
          <cell r="P92017" t="str">
            <v>滁州城东网点</v>
          </cell>
        </row>
        <row r="92018">
          <cell r="P92018" t="str">
            <v>滁州凤阳网点</v>
          </cell>
        </row>
        <row r="92019">
          <cell r="P92019" t="str">
            <v>亳州利辛网点</v>
          </cell>
        </row>
        <row r="92020">
          <cell r="P92020" t="str">
            <v>宿州砀山网点</v>
          </cell>
        </row>
        <row r="92021">
          <cell r="P92021" t="str">
            <v>阜阳临泉网点</v>
          </cell>
        </row>
        <row r="92022">
          <cell r="P92022" t="str">
            <v>马鞍山雨山网点</v>
          </cell>
        </row>
        <row r="92023">
          <cell r="P92023" t="str">
            <v>淮南山南网点</v>
          </cell>
        </row>
        <row r="92024">
          <cell r="P92024" t="str">
            <v>阜阳太和网点</v>
          </cell>
        </row>
        <row r="92025">
          <cell r="P92025" t="str">
            <v>宿州灵璧网点</v>
          </cell>
        </row>
        <row r="92026">
          <cell r="P92026" t="str">
            <v>合肥包河南站网点</v>
          </cell>
        </row>
        <row r="92027">
          <cell r="P92027" t="str">
            <v>马鞍山含山网点</v>
          </cell>
        </row>
        <row r="92028">
          <cell r="P92028" t="str">
            <v>阜阳界首网点</v>
          </cell>
        </row>
        <row r="92029">
          <cell r="P92029" t="str">
            <v>滁州来安网点</v>
          </cell>
        </row>
        <row r="92030">
          <cell r="P92030" t="str">
            <v>合肥巢湖亚父路网点</v>
          </cell>
        </row>
        <row r="92031">
          <cell r="P92031" t="str">
            <v>安庆宜秀网点</v>
          </cell>
        </row>
        <row r="92032">
          <cell r="P92032" t="str">
            <v>合肥经开大学城网点</v>
          </cell>
        </row>
        <row r="92033">
          <cell r="P92033" t="str">
            <v>芜湖无为网点</v>
          </cell>
        </row>
        <row r="92034">
          <cell r="P92034" t="str">
            <v>亳州谯城网点</v>
          </cell>
        </row>
        <row r="92035">
          <cell r="P92035" t="str">
            <v>相山集散点</v>
          </cell>
        </row>
        <row r="92036">
          <cell r="P92036" t="str">
            <v>马鞍山和县网点</v>
          </cell>
        </row>
        <row r="92037">
          <cell r="P92037" t="str">
            <v>合肥肥东人民路网点</v>
          </cell>
        </row>
        <row r="92038">
          <cell r="P92038" t="str">
            <v>蚌埠龙子湖大学城网点</v>
          </cell>
        </row>
        <row r="92039">
          <cell r="P92039" t="str">
            <v>桐城集散点</v>
          </cell>
        </row>
        <row r="92040">
          <cell r="P92040" t="str">
            <v>芜湖镜湖万达网点</v>
          </cell>
        </row>
        <row r="92041">
          <cell r="P92041" t="str">
            <v>亳州涡阳网点</v>
          </cell>
        </row>
        <row r="92042">
          <cell r="P92042" t="str">
            <v>安庆宜秀网点</v>
          </cell>
        </row>
        <row r="92043">
          <cell r="P92043" t="str">
            <v>黄山屯溪网点</v>
          </cell>
        </row>
        <row r="92044">
          <cell r="P92044" t="str">
            <v>黄山屯溪茶城网点</v>
          </cell>
        </row>
        <row r="92045">
          <cell r="P92045" t="str">
            <v>合肥肥东经开区网点</v>
          </cell>
        </row>
        <row r="92046">
          <cell r="P92046" t="str">
            <v>合肥包河工业园网点</v>
          </cell>
        </row>
        <row r="92047">
          <cell r="P92047" t="str">
            <v>阜阳太和网点</v>
          </cell>
        </row>
        <row r="92048">
          <cell r="P92048" t="str">
            <v>安庆桐城网点</v>
          </cell>
        </row>
        <row r="92049">
          <cell r="P92049" t="str">
            <v>亳州利辛网点</v>
          </cell>
        </row>
        <row r="92050">
          <cell r="P92050" t="str">
            <v>亳州谯城网点</v>
          </cell>
        </row>
        <row r="92051">
          <cell r="P92051" t="str">
            <v>安庆桐城范岗网点</v>
          </cell>
        </row>
        <row r="92052">
          <cell r="P92052" t="str">
            <v>芜湖镜湖新市口网点</v>
          </cell>
        </row>
        <row r="92053">
          <cell r="P92053" t="str">
            <v>宣城宣州大唐网点</v>
          </cell>
        </row>
        <row r="92054">
          <cell r="P92054" t="str">
            <v>六安霍邱姚李网点</v>
          </cell>
        </row>
        <row r="92055">
          <cell r="P92055" t="str">
            <v>芜湖南陵宇培网点</v>
          </cell>
        </row>
        <row r="92056">
          <cell r="P92056" t="str">
            <v>淮南舜耕山网点</v>
          </cell>
        </row>
        <row r="92057">
          <cell r="P92057" t="str">
            <v>滁州琅琊明光路网点</v>
          </cell>
        </row>
        <row r="92058">
          <cell r="P92058" t="str">
            <v>淮南舜耕山网点</v>
          </cell>
        </row>
        <row r="92059">
          <cell r="P92059" t="str">
            <v>六安金安城北网点</v>
          </cell>
        </row>
        <row r="92060">
          <cell r="P92060" t="str">
            <v>淮南凤台网点</v>
          </cell>
        </row>
        <row r="92061">
          <cell r="P92061" t="str">
            <v>合肥包河三里庵网点</v>
          </cell>
        </row>
        <row r="92062">
          <cell r="P92062" t="str">
            <v>滁州明光网点</v>
          </cell>
        </row>
        <row r="92063">
          <cell r="P92063" t="str">
            <v>淮北濉溪网点</v>
          </cell>
        </row>
        <row r="92064">
          <cell r="P92064" t="str">
            <v>阜阳太和网点</v>
          </cell>
        </row>
        <row r="92065">
          <cell r="P92065" t="str">
            <v>铜陵枞阳网点</v>
          </cell>
        </row>
        <row r="92066">
          <cell r="P92066" t="str">
            <v>合肥肥东吾悦网点</v>
          </cell>
        </row>
        <row r="92067">
          <cell r="P92067" t="str">
            <v>阜阳颍州万达网点</v>
          </cell>
        </row>
        <row r="92068">
          <cell r="P92068" t="str">
            <v>阜阳颍泉工业园网点</v>
          </cell>
        </row>
        <row r="92069">
          <cell r="P92069" t="str">
            <v>合肥市三孝口网点</v>
          </cell>
        </row>
        <row r="92070">
          <cell r="P92070" t="str">
            <v>合肥包河三里庵网点</v>
          </cell>
        </row>
        <row r="92071">
          <cell r="P92071" t="str">
            <v>滁州天长网点</v>
          </cell>
        </row>
        <row r="92072">
          <cell r="P92072" t="str">
            <v>合肥巢湖汽车城网点</v>
          </cell>
        </row>
        <row r="92073">
          <cell r="P92073" t="str">
            <v>蚌埠五河网点</v>
          </cell>
        </row>
        <row r="92074">
          <cell r="P92074" t="str">
            <v>合肥瑶海磨店网点</v>
          </cell>
        </row>
        <row r="92075">
          <cell r="P92075" t="str">
            <v>六安裕安网点</v>
          </cell>
        </row>
        <row r="92076">
          <cell r="P92076" t="str">
            <v>合肥肥东经开区网点</v>
          </cell>
        </row>
        <row r="92077">
          <cell r="P92077" t="str">
            <v>滁州天长网点</v>
          </cell>
        </row>
        <row r="92078">
          <cell r="P92078" t="str">
            <v>亳州利辛网点</v>
          </cell>
        </row>
        <row r="92079">
          <cell r="P92079" t="str">
            <v>蚌埠蚌山万达网点</v>
          </cell>
        </row>
        <row r="92080">
          <cell r="P92080" t="str">
            <v>阜阳颍东新城网点</v>
          </cell>
        </row>
        <row r="92081">
          <cell r="P92081" t="str">
            <v>安徽代理区</v>
          </cell>
        </row>
        <row r="92082">
          <cell r="P92082" t="str">
            <v>亳州谯城网点</v>
          </cell>
        </row>
        <row r="92083">
          <cell r="P92083" t="str">
            <v>六安霍邱周集镇网点</v>
          </cell>
        </row>
        <row r="92084">
          <cell r="P92084" t="str">
            <v>合肥市三孝口网点</v>
          </cell>
        </row>
        <row r="92085">
          <cell r="P92085" t="str">
            <v>亳州蒙城网点</v>
          </cell>
        </row>
        <row r="92086">
          <cell r="P92086" t="str">
            <v>亳州谯城网点</v>
          </cell>
        </row>
        <row r="92087">
          <cell r="P92087" t="str">
            <v>安徽代理区</v>
          </cell>
        </row>
        <row r="92088">
          <cell r="P92088" t="str">
            <v>合肥瑶海北网点</v>
          </cell>
        </row>
        <row r="92089">
          <cell r="P92089" t="str">
            <v>滁州定远网点</v>
          </cell>
        </row>
        <row r="92090">
          <cell r="P92090" t="str">
            <v>合肥瑶海北网点</v>
          </cell>
        </row>
        <row r="92091">
          <cell r="P92091" t="str">
            <v>合肥包河葛大店网点</v>
          </cell>
        </row>
        <row r="92092">
          <cell r="P92092" t="str">
            <v>合肥瑶海胜利路网点</v>
          </cell>
        </row>
        <row r="92093">
          <cell r="P92093" t="str">
            <v>阜阳颍泉工业园网点</v>
          </cell>
        </row>
        <row r="92094">
          <cell r="P92094" t="str">
            <v>阜阳颍州城南网点</v>
          </cell>
        </row>
        <row r="92095">
          <cell r="P92095" t="str">
            <v>合肥经开始信路网点</v>
          </cell>
        </row>
        <row r="92096">
          <cell r="P92096" t="str">
            <v>合肥瑶海南网点</v>
          </cell>
        </row>
        <row r="92097">
          <cell r="P92097" t="str">
            <v>宿州灵璧网点</v>
          </cell>
        </row>
        <row r="92098">
          <cell r="P92098" t="str">
            <v>合肥庐江网点</v>
          </cell>
        </row>
        <row r="92099">
          <cell r="P92099" t="str">
            <v>安庆望江网点</v>
          </cell>
        </row>
        <row r="92100">
          <cell r="P92100" t="str">
            <v>池州东至网点</v>
          </cell>
        </row>
        <row r="92101">
          <cell r="P92101" t="str">
            <v>安庆宿松网点</v>
          </cell>
        </row>
        <row r="92102">
          <cell r="P92102" t="str">
            <v>铜陵义安城关网点</v>
          </cell>
        </row>
        <row r="92103">
          <cell r="P92103" t="str">
            <v>六安金安毛坦厂网点</v>
          </cell>
        </row>
        <row r="92104">
          <cell r="P92104" t="str">
            <v>淮南凤台网点</v>
          </cell>
        </row>
        <row r="92105">
          <cell r="P92105" t="str">
            <v>六安金寨网点</v>
          </cell>
        </row>
        <row r="92106">
          <cell r="P92106" t="str">
            <v>阜阳太和网点</v>
          </cell>
        </row>
        <row r="92107">
          <cell r="P92107" t="str">
            <v>淮北濉溪网点</v>
          </cell>
        </row>
        <row r="92108">
          <cell r="P92108" t="str">
            <v>亳州利辛网点</v>
          </cell>
        </row>
        <row r="92109">
          <cell r="P92109" t="str">
            <v>蚌埠怀远网点</v>
          </cell>
        </row>
        <row r="92110">
          <cell r="P92110" t="str">
            <v>马鞍山雨山向山镇网点</v>
          </cell>
        </row>
        <row r="92111">
          <cell r="P92111" t="str">
            <v>宿州埇桥网点</v>
          </cell>
        </row>
        <row r="92112">
          <cell r="P92112" t="str">
            <v>安徽代理区</v>
          </cell>
        </row>
        <row r="92113">
          <cell r="P92113" t="str">
            <v>宣城广德网点</v>
          </cell>
        </row>
        <row r="92114">
          <cell r="P92114" t="str">
            <v>合肥瑶海磨店网点</v>
          </cell>
        </row>
        <row r="92115">
          <cell r="P92115" t="str">
            <v>宿州萧县网点</v>
          </cell>
        </row>
        <row r="92116">
          <cell r="P92116" t="str">
            <v>合肥市三孝口网点</v>
          </cell>
        </row>
        <row r="92117">
          <cell r="P92117" t="str">
            <v>亳州涡阳网点</v>
          </cell>
        </row>
        <row r="92118">
          <cell r="P92118" t="str">
            <v>合肥庐阳四里河网点</v>
          </cell>
        </row>
        <row r="92119">
          <cell r="P92119" t="str">
            <v>滁州南谯网点</v>
          </cell>
        </row>
        <row r="92120">
          <cell r="P92120" t="str">
            <v>安徽代理区</v>
          </cell>
        </row>
        <row r="92121">
          <cell r="P92121" t="str">
            <v>宿州砀山网点</v>
          </cell>
        </row>
        <row r="92122">
          <cell r="P92122" t="str">
            <v>合肥肥东吾悦网点</v>
          </cell>
        </row>
        <row r="92123">
          <cell r="P92123" t="str">
            <v>亳州谯城神农谷网点</v>
          </cell>
        </row>
        <row r="92124">
          <cell r="P92124" t="str">
            <v>淮南大通网点</v>
          </cell>
        </row>
        <row r="92125">
          <cell r="P92125" t="str">
            <v>黄山歙县开发区网点</v>
          </cell>
        </row>
        <row r="92126">
          <cell r="P92126" t="str">
            <v>蚌埠怀远网点</v>
          </cell>
        </row>
        <row r="92127">
          <cell r="P92127" t="str">
            <v>淮南舜耕山网点</v>
          </cell>
        </row>
        <row r="92128">
          <cell r="P92128" t="str">
            <v>宿州埇桥美庐网点</v>
          </cell>
        </row>
        <row r="92129">
          <cell r="P92129" t="str">
            <v>宣城广德网点</v>
          </cell>
        </row>
        <row r="92130">
          <cell r="P92130" t="str">
            <v>安徽代理区</v>
          </cell>
        </row>
        <row r="92131">
          <cell r="P92131" t="str">
            <v>合肥包河南站网点</v>
          </cell>
        </row>
        <row r="92132">
          <cell r="P92132" t="str">
            <v>滁州凤阳网点</v>
          </cell>
        </row>
        <row r="92133">
          <cell r="P92133" t="str">
            <v>合肥蜀山农大网点</v>
          </cell>
        </row>
        <row r="92134">
          <cell r="P92134" t="str">
            <v>六安金安三十铺网点</v>
          </cell>
        </row>
        <row r="92135">
          <cell r="P92135" t="str">
            <v>宿州埇桥美庐网点</v>
          </cell>
        </row>
        <row r="92136">
          <cell r="P92136" t="str">
            <v>合肥瑶海胜利路网点</v>
          </cell>
        </row>
        <row r="92137">
          <cell r="P92137" t="str">
            <v>阜阳太和网点</v>
          </cell>
        </row>
        <row r="92138">
          <cell r="P92138" t="str">
            <v>淮南大通网点</v>
          </cell>
        </row>
        <row r="92139">
          <cell r="P92139" t="str">
            <v>合肥长丰水湖镇网点</v>
          </cell>
        </row>
        <row r="92140">
          <cell r="P92140" t="str">
            <v>芜湖镜湖万达网点</v>
          </cell>
        </row>
        <row r="92141">
          <cell r="P92141" t="str">
            <v>宿州砀山网点</v>
          </cell>
        </row>
        <row r="92142">
          <cell r="P92142" t="str">
            <v>相山集散点</v>
          </cell>
        </row>
        <row r="92143">
          <cell r="P92143" t="str">
            <v>淮南凤台网点</v>
          </cell>
        </row>
        <row r="92144">
          <cell r="P92144" t="str">
            <v>阜阳高铁新区网点</v>
          </cell>
        </row>
        <row r="92145">
          <cell r="P92145" t="str">
            <v>蚌埠怀远新城网点</v>
          </cell>
        </row>
        <row r="92146">
          <cell r="P92146" t="str">
            <v>马鞍山博望网点</v>
          </cell>
        </row>
        <row r="92147">
          <cell r="P92147" t="str">
            <v>阜阳太和网点</v>
          </cell>
        </row>
        <row r="92148">
          <cell r="P92148" t="str">
            <v>合肥肥西桃花镇网点</v>
          </cell>
        </row>
        <row r="92149">
          <cell r="P92149" t="str">
            <v>六安霍邱姚李网点</v>
          </cell>
        </row>
        <row r="92150">
          <cell r="P92150" t="str">
            <v>马鞍山开发区营业部网点</v>
          </cell>
        </row>
        <row r="92151">
          <cell r="P92151" t="str">
            <v>阜阳临泉网点</v>
          </cell>
        </row>
        <row r="92152">
          <cell r="P92152" t="str">
            <v>铜陵郊区陈瑶湖网点</v>
          </cell>
        </row>
        <row r="92153">
          <cell r="P92153" t="str">
            <v>铜陵枞阳网点</v>
          </cell>
        </row>
        <row r="92154">
          <cell r="P92154" t="str">
            <v>黄山屯溪茶城网点</v>
          </cell>
        </row>
        <row r="92155">
          <cell r="P92155" t="str">
            <v>马鞍山雨山向山镇网点</v>
          </cell>
        </row>
        <row r="92156">
          <cell r="P92156" t="str">
            <v>合肥包河合工大网点</v>
          </cell>
        </row>
        <row r="92157">
          <cell r="P92157" t="str">
            <v>安庆宿松网点</v>
          </cell>
        </row>
        <row r="92158">
          <cell r="P92158" t="str">
            <v>六安金安毛坦厂网点</v>
          </cell>
        </row>
        <row r="92159">
          <cell r="P92159" t="str">
            <v>合肥长丰水湖镇网点</v>
          </cell>
        </row>
        <row r="92160">
          <cell r="P92160" t="str">
            <v>六安叶集网点</v>
          </cell>
        </row>
        <row r="92161">
          <cell r="P92161" t="str">
            <v>合肥肥东人民路网点</v>
          </cell>
        </row>
        <row r="92162">
          <cell r="P92162" t="str">
            <v>芜湖县万达网点</v>
          </cell>
        </row>
        <row r="92163">
          <cell r="P92163" t="str">
            <v>合肥包河汽车城网点</v>
          </cell>
        </row>
        <row r="92164">
          <cell r="P92164" t="str">
            <v>滁州明光网点</v>
          </cell>
        </row>
        <row r="92165">
          <cell r="P92165" t="str">
            <v>芜湖无为网点</v>
          </cell>
        </row>
        <row r="92166">
          <cell r="P92166" t="str">
            <v>马鞍山开发区营业部网点</v>
          </cell>
        </row>
        <row r="92167">
          <cell r="P92167" t="str">
            <v>合肥蜀山通合网点</v>
          </cell>
        </row>
        <row r="92168">
          <cell r="P92168" t="str">
            <v>阜阳颍上网点</v>
          </cell>
        </row>
        <row r="92169">
          <cell r="P92169" t="str">
            <v>合肥庐江网点</v>
          </cell>
        </row>
        <row r="92170">
          <cell r="P92170" t="str">
            <v>芜湖无为网点</v>
          </cell>
        </row>
        <row r="92171">
          <cell r="P92171" t="str">
            <v>徽州集散点</v>
          </cell>
        </row>
        <row r="92172">
          <cell r="P92172" t="str">
            <v>合肥高新天鹅湖网点</v>
          </cell>
        </row>
        <row r="92173">
          <cell r="P92173" t="str">
            <v>安庆桐城范岗网点</v>
          </cell>
        </row>
        <row r="92174">
          <cell r="P92174" t="str">
            <v>宿州砀山网点</v>
          </cell>
        </row>
        <row r="92175">
          <cell r="P92175" t="str">
            <v>滁州明光网点</v>
          </cell>
        </row>
        <row r="92176">
          <cell r="P92176" t="str">
            <v>六安舒城开发区网点</v>
          </cell>
        </row>
        <row r="92177">
          <cell r="P92177" t="str">
            <v>马鞍山当涂网点</v>
          </cell>
        </row>
        <row r="92178">
          <cell r="P92178" t="str">
            <v>合肥包河合工大网点</v>
          </cell>
        </row>
        <row r="92179">
          <cell r="P92179" t="str">
            <v>合肥巢湖亚父路网点</v>
          </cell>
        </row>
        <row r="92180">
          <cell r="P92180" t="str">
            <v>合肥高新天鹅湖网点</v>
          </cell>
        </row>
        <row r="92181">
          <cell r="P92181" t="str">
            <v>滁州全椒网点</v>
          </cell>
        </row>
        <row r="92182">
          <cell r="P92182" t="str">
            <v>六安霍山网点</v>
          </cell>
        </row>
        <row r="92183">
          <cell r="P92183" t="str">
            <v>铜陵义安网点</v>
          </cell>
        </row>
        <row r="92184">
          <cell r="P92184" t="str">
            <v>宣城宣州网点</v>
          </cell>
        </row>
        <row r="92185">
          <cell r="P92185" t="str">
            <v>淮北濉溪东部乡镇网点</v>
          </cell>
        </row>
        <row r="92186">
          <cell r="P92186" t="str">
            <v>亳州谯城网点</v>
          </cell>
        </row>
        <row r="92187">
          <cell r="P92187" t="str">
            <v>涡阳集散点</v>
          </cell>
        </row>
        <row r="92188">
          <cell r="P92188" t="str">
            <v>芜湖镜湖万达网点</v>
          </cell>
        </row>
        <row r="92189">
          <cell r="P92189" t="str">
            <v>宿州灵璧网点</v>
          </cell>
        </row>
        <row r="92190">
          <cell r="P92190" t="str">
            <v>安庆望江网点</v>
          </cell>
        </row>
        <row r="92191">
          <cell r="P92191" t="str">
            <v>铜陵义安顺安网点</v>
          </cell>
        </row>
        <row r="92192">
          <cell r="P92192" t="str">
            <v>蚌埠淮上网点</v>
          </cell>
        </row>
        <row r="92193">
          <cell r="P92193" t="str">
            <v>合肥长丰北城网点</v>
          </cell>
        </row>
        <row r="92194">
          <cell r="P92194" t="str">
            <v>宿州灵璧网点</v>
          </cell>
        </row>
        <row r="92195">
          <cell r="P92195" t="str">
            <v>亳州谯城网点</v>
          </cell>
        </row>
        <row r="92196">
          <cell r="P92196" t="str">
            <v>芜湖无为网点</v>
          </cell>
        </row>
        <row r="92197">
          <cell r="P92197" t="str">
            <v>淮南舜耕山网点</v>
          </cell>
        </row>
        <row r="92198">
          <cell r="P92198" t="str">
            <v>合肥肥东吾悦网点</v>
          </cell>
        </row>
        <row r="92199">
          <cell r="P92199" t="str">
            <v>马鞍山雨山网点</v>
          </cell>
        </row>
        <row r="92200">
          <cell r="P92200" t="str">
            <v>六安金安城北网点</v>
          </cell>
        </row>
        <row r="92201">
          <cell r="P92201" t="str">
            <v>铜陵义安城关网点</v>
          </cell>
        </row>
        <row r="92202">
          <cell r="P92202" t="str">
            <v>六安霍邱孟集镇网点</v>
          </cell>
        </row>
        <row r="92203">
          <cell r="P92203" t="str">
            <v>铜陵铜官铜都网点</v>
          </cell>
        </row>
        <row r="92204">
          <cell r="P92204" t="str">
            <v>阜阳临泉网点</v>
          </cell>
        </row>
        <row r="92205">
          <cell r="P92205" t="str">
            <v>合肥肥东吾悦网点</v>
          </cell>
        </row>
        <row r="92206">
          <cell r="P92206" t="str">
            <v>芜湖三山网点</v>
          </cell>
        </row>
        <row r="92207">
          <cell r="P92207" t="str">
            <v>马鞍山含山网点</v>
          </cell>
        </row>
        <row r="92208">
          <cell r="P92208" t="str">
            <v>合肥蜀山蜀峰路网点</v>
          </cell>
        </row>
        <row r="92209">
          <cell r="P92209" t="str">
            <v>蚌埠怀远新城网点</v>
          </cell>
        </row>
        <row r="92210">
          <cell r="P92210" t="str">
            <v>合肥包河葛大店网点</v>
          </cell>
        </row>
        <row r="92211">
          <cell r="P92211" t="str">
            <v>六安舒城杭埠网点</v>
          </cell>
        </row>
        <row r="92212">
          <cell r="P92212" t="str">
            <v>六安裕安网点</v>
          </cell>
        </row>
        <row r="92213">
          <cell r="P92213" t="str">
            <v>合肥北集散点</v>
          </cell>
        </row>
        <row r="92214">
          <cell r="P92214" t="str">
            <v>黄山屯溪网点</v>
          </cell>
        </row>
        <row r="92215">
          <cell r="P92215" t="str">
            <v>池州东至网点</v>
          </cell>
        </row>
        <row r="92216">
          <cell r="P92216" t="str">
            <v>安庆宜秀网点</v>
          </cell>
        </row>
        <row r="92217">
          <cell r="P92217" t="str">
            <v>黄山屯溪网点</v>
          </cell>
        </row>
        <row r="92218">
          <cell r="P92218" t="str">
            <v>合肥蜀山通合网点</v>
          </cell>
        </row>
        <row r="92219">
          <cell r="P92219" t="str">
            <v>池州青阳网点</v>
          </cell>
        </row>
        <row r="92220">
          <cell r="P92220" t="str">
            <v>合肥蜀山网点</v>
          </cell>
        </row>
        <row r="92221">
          <cell r="P92221" t="str">
            <v>合肥瑶海胜利路网点</v>
          </cell>
        </row>
        <row r="92222">
          <cell r="P92222" t="str">
            <v>淮北相山网点</v>
          </cell>
        </row>
        <row r="92223">
          <cell r="P92223" t="str">
            <v>合肥肥东人民路网点</v>
          </cell>
        </row>
        <row r="92224">
          <cell r="P92224" t="str">
            <v>六安霍邱河口镇网点</v>
          </cell>
        </row>
        <row r="92225">
          <cell r="P92225" t="str">
            <v>淮北相山网点</v>
          </cell>
        </row>
        <row r="92226">
          <cell r="P92226" t="str">
            <v>六安裕安网点</v>
          </cell>
        </row>
        <row r="92227">
          <cell r="P92227" t="str">
            <v>亳州谯城九州通网点</v>
          </cell>
        </row>
        <row r="92228">
          <cell r="P92228" t="str">
            <v>合肥滨湖网点</v>
          </cell>
        </row>
        <row r="92229">
          <cell r="P92229" t="str">
            <v>徽州集散点</v>
          </cell>
        </row>
        <row r="92230">
          <cell r="P92230" t="str">
            <v>滁州全椒网点</v>
          </cell>
        </row>
        <row r="92231">
          <cell r="P92231" t="str">
            <v>芜湖三山网点</v>
          </cell>
        </row>
        <row r="92232">
          <cell r="P92232" t="str">
            <v>安庆宜秀网点</v>
          </cell>
        </row>
        <row r="92233">
          <cell r="P92233" t="str">
            <v>黄山屯溪网点</v>
          </cell>
        </row>
        <row r="92234">
          <cell r="P92234" t="str">
            <v>六安舒城张母桥网点</v>
          </cell>
        </row>
        <row r="92235">
          <cell r="P92235" t="str">
            <v>阜阳颍东网点</v>
          </cell>
        </row>
        <row r="92236">
          <cell r="P92236" t="str">
            <v>亳州涡阳城西网点</v>
          </cell>
        </row>
        <row r="92237">
          <cell r="P92237" t="str">
            <v>合肥经开莲花路网点</v>
          </cell>
        </row>
        <row r="92238">
          <cell r="P92238" t="str">
            <v>黄山屯溪茶城网点</v>
          </cell>
        </row>
        <row r="92239">
          <cell r="P92239" t="str">
            <v>亳州谯城网点</v>
          </cell>
        </row>
        <row r="92240">
          <cell r="P92240" t="str">
            <v>芜湖鸠江经开网点</v>
          </cell>
        </row>
        <row r="92241">
          <cell r="P92241" t="str">
            <v>铜陵枞阳网点</v>
          </cell>
        </row>
        <row r="92242">
          <cell r="P92242" t="str">
            <v>安徽代理区</v>
          </cell>
        </row>
        <row r="92243">
          <cell r="P92243" t="str">
            <v>黄山屯溪网点</v>
          </cell>
        </row>
        <row r="92244">
          <cell r="P92244" t="str">
            <v>淮北相山网点</v>
          </cell>
        </row>
        <row r="92245">
          <cell r="P92245" t="str">
            <v>宿州萧县网点</v>
          </cell>
        </row>
        <row r="92246">
          <cell r="P92246" t="str">
            <v>淮南潘集网点</v>
          </cell>
        </row>
        <row r="92247">
          <cell r="P92247" t="str">
            <v>芜湖县万达网点</v>
          </cell>
        </row>
        <row r="92248">
          <cell r="P92248" t="str">
            <v>宣城泾县网点</v>
          </cell>
        </row>
        <row r="92249">
          <cell r="P92249" t="str">
            <v>马鞍山含山网点</v>
          </cell>
        </row>
        <row r="92250">
          <cell r="P92250" t="str">
            <v>宿州埇桥裕城街网点</v>
          </cell>
        </row>
        <row r="92251">
          <cell r="P92251" t="str">
            <v>池州贵池开发区网点</v>
          </cell>
        </row>
        <row r="92252">
          <cell r="P92252" t="str">
            <v>安徽代理区</v>
          </cell>
        </row>
        <row r="92253">
          <cell r="P92253" t="str">
            <v>芜湖鸠江大桥网点</v>
          </cell>
        </row>
        <row r="92254">
          <cell r="P92254" t="str">
            <v>六安霍邱孟集镇网点</v>
          </cell>
        </row>
        <row r="92255">
          <cell r="P92255" t="str">
            <v>阜阳颍东网点</v>
          </cell>
        </row>
        <row r="92256">
          <cell r="P92256" t="str">
            <v>宿州砀山网点</v>
          </cell>
        </row>
        <row r="92257">
          <cell r="P92257" t="str">
            <v>滁州天长网点</v>
          </cell>
        </row>
        <row r="92258">
          <cell r="P92258" t="str">
            <v>安庆望江网点</v>
          </cell>
        </row>
        <row r="92259">
          <cell r="P92259" t="str">
            <v>马鞍山博望网点</v>
          </cell>
        </row>
        <row r="92260">
          <cell r="P92260" t="str">
            <v>芜湖繁昌网点</v>
          </cell>
        </row>
        <row r="92261">
          <cell r="P92261" t="str">
            <v>合肥肥东吾悦网点</v>
          </cell>
        </row>
        <row r="92262">
          <cell r="P92262" t="str">
            <v>宿州埇桥网点</v>
          </cell>
        </row>
        <row r="92263">
          <cell r="P92263" t="str">
            <v>淮南大通网点</v>
          </cell>
        </row>
        <row r="92264">
          <cell r="P92264" t="str">
            <v>宿州萧县网点</v>
          </cell>
        </row>
        <row r="92265">
          <cell r="P92265" t="str">
            <v>合肥经开大学城网点</v>
          </cell>
        </row>
        <row r="92266">
          <cell r="P92266" t="str">
            <v>芜湖鸠江大桥网点</v>
          </cell>
        </row>
        <row r="92267">
          <cell r="P92267" t="str">
            <v>黄山屯溪茶城网点</v>
          </cell>
        </row>
        <row r="92268">
          <cell r="P92268" t="str">
            <v>马鞍山含山网点</v>
          </cell>
        </row>
        <row r="92269">
          <cell r="P92269" t="str">
            <v>合肥瑶海南网点</v>
          </cell>
        </row>
        <row r="92270">
          <cell r="P92270" t="str">
            <v>合肥瑶海新站网点</v>
          </cell>
        </row>
        <row r="92271">
          <cell r="P92271" t="str">
            <v>合肥肥东经开区网点</v>
          </cell>
        </row>
        <row r="92272">
          <cell r="P92272" t="str">
            <v>安庆怀宁网点</v>
          </cell>
        </row>
        <row r="92273">
          <cell r="P92273" t="str">
            <v>安庆怀宁网点</v>
          </cell>
        </row>
        <row r="92274">
          <cell r="P92274" t="str">
            <v>相山集散点</v>
          </cell>
        </row>
        <row r="92275">
          <cell r="P92275" t="str">
            <v>滁州凤阳新城区网点</v>
          </cell>
        </row>
        <row r="92276">
          <cell r="P92276" t="str">
            <v>芜湖鸠江二部网点</v>
          </cell>
        </row>
        <row r="92277">
          <cell r="P92277" t="str">
            <v>淮北濉溪西部乡镇网点</v>
          </cell>
        </row>
        <row r="92278">
          <cell r="P92278" t="str">
            <v>安庆宜秀网点</v>
          </cell>
        </row>
        <row r="92279">
          <cell r="P92279" t="str">
            <v>蚌埠怀远网点</v>
          </cell>
        </row>
        <row r="92280">
          <cell r="P92280" t="str">
            <v>六安金安木厂网点</v>
          </cell>
        </row>
        <row r="92281">
          <cell r="P92281" t="str">
            <v>池州贵池开发区网点</v>
          </cell>
        </row>
        <row r="92282">
          <cell r="P92282" t="str">
            <v>淮北相山网点</v>
          </cell>
        </row>
        <row r="92283">
          <cell r="P92283" t="str">
            <v>合肥肥西桥北网点</v>
          </cell>
        </row>
        <row r="92284">
          <cell r="P92284" t="str">
            <v>阜阳临泉网点</v>
          </cell>
        </row>
        <row r="92285">
          <cell r="P92285" t="str">
            <v>阜阳太和网点</v>
          </cell>
        </row>
        <row r="92286">
          <cell r="P92286" t="str">
            <v>安庆宜秀网点</v>
          </cell>
        </row>
        <row r="92287">
          <cell r="P92287" t="str">
            <v>蚌埠禹会网点</v>
          </cell>
        </row>
        <row r="92288">
          <cell r="P92288" t="str">
            <v>宣城宣州国购网点</v>
          </cell>
        </row>
        <row r="92289">
          <cell r="P92289" t="str">
            <v>合肥包河葛大店网点</v>
          </cell>
        </row>
        <row r="92290">
          <cell r="P92290" t="str">
            <v>亳州谯城网点</v>
          </cell>
        </row>
        <row r="92291">
          <cell r="P92291" t="str">
            <v>合肥瑶海胜利路网点</v>
          </cell>
        </row>
        <row r="92292">
          <cell r="P92292" t="str">
            <v>池州贵池开发区网点</v>
          </cell>
        </row>
        <row r="92293">
          <cell r="P92293" t="str">
            <v>芜湖南陵宇培网点</v>
          </cell>
        </row>
        <row r="92294">
          <cell r="P92294" t="str">
            <v>宣城郎溪网点</v>
          </cell>
        </row>
        <row r="92295">
          <cell r="P92295" t="str">
            <v>滁州明光网点</v>
          </cell>
        </row>
        <row r="92296">
          <cell r="P92296" t="str">
            <v>合肥包河三里庵网点</v>
          </cell>
        </row>
        <row r="92297">
          <cell r="P92297" t="str">
            <v>阜阳颍州城南网点</v>
          </cell>
        </row>
        <row r="92298">
          <cell r="P92298" t="str">
            <v>阜阳颍上网点</v>
          </cell>
        </row>
        <row r="92299">
          <cell r="P92299" t="str">
            <v>滁州天长网点</v>
          </cell>
        </row>
        <row r="92300">
          <cell r="P92300" t="str">
            <v>淮南凤台网点</v>
          </cell>
        </row>
        <row r="92301">
          <cell r="P92301" t="str">
            <v>滁州全椒十字镇网点</v>
          </cell>
        </row>
        <row r="92302">
          <cell r="P92302" t="str">
            <v>阜阳颍泉网点</v>
          </cell>
        </row>
        <row r="92303">
          <cell r="P92303" t="str">
            <v>滁州明光网点</v>
          </cell>
        </row>
        <row r="92304">
          <cell r="P92304" t="str">
            <v>宣城泾县网点</v>
          </cell>
        </row>
        <row r="92305">
          <cell r="P92305" t="str">
            <v>铜陵枞阳网点</v>
          </cell>
        </row>
        <row r="92306">
          <cell r="P92306" t="str">
            <v>阜阳临泉网点</v>
          </cell>
        </row>
        <row r="92307">
          <cell r="P92307" t="str">
            <v>池州石台网点</v>
          </cell>
        </row>
        <row r="92308">
          <cell r="P92308" t="str">
            <v>滁州南谯龙蟠网点</v>
          </cell>
        </row>
        <row r="92309">
          <cell r="P92309" t="str">
            <v>滁州明光网点</v>
          </cell>
        </row>
        <row r="92310">
          <cell r="P92310" t="str">
            <v>滁州凤阳网点</v>
          </cell>
        </row>
        <row r="92311">
          <cell r="P92311" t="str">
            <v>徽州集散点</v>
          </cell>
        </row>
        <row r="92312">
          <cell r="P92312" t="str">
            <v>合肥经开大学城网点</v>
          </cell>
        </row>
        <row r="92313">
          <cell r="P92313" t="str">
            <v>安徽代理区</v>
          </cell>
        </row>
        <row r="92314">
          <cell r="P92314" t="str">
            <v>宿州砀山网点</v>
          </cell>
        </row>
        <row r="92315">
          <cell r="P92315" t="str">
            <v>芜湖鸠江大桥网点</v>
          </cell>
        </row>
        <row r="92316">
          <cell r="P92316" t="str">
            <v>阜南集散点</v>
          </cell>
        </row>
        <row r="92317">
          <cell r="P92317" t="str">
            <v>黄山休宁新城网点</v>
          </cell>
        </row>
        <row r="92318">
          <cell r="P92318" t="str">
            <v>合肥经开始信路网点</v>
          </cell>
        </row>
        <row r="92319">
          <cell r="P92319" t="str">
            <v>合肥包河南站网点</v>
          </cell>
        </row>
        <row r="92320">
          <cell r="P92320" t="str">
            <v>铜陵枞阳网点</v>
          </cell>
        </row>
        <row r="92321">
          <cell r="P92321" t="str">
            <v>阜阳太和网点</v>
          </cell>
        </row>
        <row r="92322">
          <cell r="P92322" t="str">
            <v>黄山徽州文峰网点</v>
          </cell>
        </row>
        <row r="92323">
          <cell r="P92323" t="str">
            <v>马鞍山博望网点</v>
          </cell>
        </row>
        <row r="92324">
          <cell r="P92324" t="str">
            <v>安徽代理区</v>
          </cell>
        </row>
        <row r="92325">
          <cell r="P92325" t="str">
            <v>六安裕安网点</v>
          </cell>
        </row>
        <row r="92326">
          <cell r="P92326" t="str">
            <v>六安舒城开发区网点</v>
          </cell>
        </row>
        <row r="92327">
          <cell r="P92327" t="str">
            <v>合肥蜀山大溪地网点</v>
          </cell>
        </row>
        <row r="92328">
          <cell r="P92328" t="str">
            <v>安庆宜秀开发区网点</v>
          </cell>
        </row>
        <row r="92329">
          <cell r="P92329" t="str">
            <v>六安金安城北网点</v>
          </cell>
        </row>
        <row r="92330">
          <cell r="P92330" t="str">
            <v>安庆望江网点</v>
          </cell>
        </row>
        <row r="92331">
          <cell r="P92331" t="str">
            <v>合肥庐江网点</v>
          </cell>
        </row>
        <row r="92332">
          <cell r="P92332" t="str">
            <v>阜阳阜合新区网点</v>
          </cell>
        </row>
        <row r="92333">
          <cell r="P92333" t="str">
            <v>亳州利辛网点</v>
          </cell>
        </row>
        <row r="92334">
          <cell r="P92334" t="str">
            <v>六安金安城北网点</v>
          </cell>
        </row>
        <row r="92335">
          <cell r="P92335" t="str">
            <v>六安叶集网点</v>
          </cell>
        </row>
        <row r="92336">
          <cell r="P92336" t="str">
            <v>合肥肥西柏乐网点</v>
          </cell>
        </row>
        <row r="92337">
          <cell r="P92337" t="str">
            <v>宣城宣州网点</v>
          </cell>
        </row>
        <row r="92338">
          <cell r="P92338" t="str">
            <v>安徽代理区</v>
          </cell>
        </row>
        <row r="92339">
          <cell r="P92339" t="str">
            <v>阜阳界首网点</v>
          </cell>
        </row>
        <row r="92340">
          <cell r="P92340" t="str">
            <v>阜阳颍东新城网点</v>
          </cell>
        </row>
        <row r="92341">
          <cell r="P92341" t="str">
            <v>阜阳阜南网点</v>
          </cell>
        </row>
        <row r="92342">
          <cell r="P92342" t="str">
            <v>宿州砀山网点</v>
          </cell>
        </row>
        <row r="92343">
          <cell r="P92343" t="str">
            <v>蚌埠禹会网点</v>
          </cell>
        </row>
        <row r="92344">
          <cell r="P92344" t="str">
            <v>宣城广德网点</v>
          </cell>
        </row>
        <row r="92345">
          <cell r="P92345" t="str">
            <v>池州贵池开发区网点</v>
          </cell>
        </row>
        <row r="92346">
          <cell r="P92346" t="str">
            <v>合肥瑶海灵石路网点</v>
          </cell>
        </row>
        <row r="92347">
          <cell r="P92347" t="str">
            <v>宿州萧县网点</v>
          </cell>
        </row>
        <row r="92348">
          <cell r="P92348" t="str">
            <v>宣城广德网点</v>
          </cell>
        </row>
        <row r="92349">
          <cell r="P92349" t="str">
            <v>相山集散点</v>
          </cell>
        </row>
        <row r="92350">
          <cell r="P92350" t="str">
            <v>阜阳临泉网点</v>
          </cell>
        </row>
        <row r="92351">
          <cell r="P92351" t="str">
            <v>芜湖繁昌网点</v>
          </cell>
        </row>
        <row r="92352">
          <cell r="P92352" t="str">
            <v>合肥包河葛大店网点</v>
          </cell>
        </row>
        <row r="92353">
          <cell r="P92353" t="str">
            <v>淮北濉溪网点</v>
          </cell>
        </row>
        <row r="92354">
          <cell r="P92354" t="str">
            <v>滁州全椒网点</v>
          </cell>
        </row>
        <row r="92355">
          <cell r="P92355" t="str">
            <v>黄山屯溪网点</v>
          </cell>
        </row>
        <row r="92356">
          <cell r="P92356" t="str">
            <v>宣城绩溪网点</v>
          </cell>
        </row>
        <row r="92357">
          <cell r="P92357" t="str">
            <v>阜阳太和网点</v>
          </cell>
        </row>
        <row r="92358">
          <cell r="P92358" t="str">
            <v>亳州谯城老康美网点</v>
          </cell>
        </row>
        <row r="92359">
          <cell r="P92359" t="str">
            <v>安徽代理区</v>
          </cell>
        </row>
        <row r="92360">
          <cell r="P92360" t="str">
            <v>淮南凤台网点</v>
          </cell>
        </row>
        <row r="92361">
          <cell r="P92361" t="str">
            <v>合肥蜀山蜀峰路网点</v>
          </cell>
        </row>
        <row r="92362">
          <cell r="P92362" t="str">
            <v>芜湖镜湖新市口网点</v>
          </cell>
        </row>
        <row r="92363">
          <cell r="P92363" t="str">
            <v>谯城区集散点</v>
          </cell>
        </row>
        <row r="92364">
          <cell r="P92364" t="str">
            <v>亳州利辛城北网点</v>
          </cell>
        </row>
        <row r="92365">
          <cell r="P92365" t="str">
            <v>阜阳临泉网点</v>
          </cell>
        </row>
        <row r="92366">
          <cell r="P92366" t="str">
            <v>宿州埇桥网点</v>
          </cell>
        </row>
        <row r="92367">
          <cell r="P92367" t="str">
            <v>合肥蜀山大溪地网点</v>
          </cell>
        </row>
        <row r="92368">
          <cell r="P92368" t="str">
            <v>合肥包河葛大店网点</v>
          </cell>
        </row>
        <row r="92369">
          <cell r="P92369" t="str">
            <v>池州石台网点</v>
          </cell>
        </row>
        <row r="92370">
          <cell r="P92370" t="str">
            <v>马鞍山和县网点</v>
          </cell>
        </row>
        <row r="92371">
          <cell r="P92371" t="str">
            <v>滁州来安网点</v>
          </cell>
        </row>
        <row r="92372">
          <cell r="P92372" t="str">
            <v>六安金安网点</v>
          </cell>
        </row>
        <row r="92373">
          <cell r="P92373" t="str">
            <v>芜湖弋江大学城网点</v>
          </cell>
        </row>
        <row r="92374">
          <cell r="P92374" t="str">
            <v>六安金寨网点</v>
          </cell>
        </row>
        <row r="92375">
          <cell r="P92375" t="str">
            <v>宿州埇桥新二中网点</v>
          </cell>
        </row>
        <row r="92376">
          <cell r="P92376" t="str">
            <v>合肥长丰北城网点</v>
          </cell>
        </row>
        <row r="92377">
          <cell r="P92377" t="str">
            <v>安庆桐城网点</v>
          </cell>
        </row>
        <row r="92378">
          <cell r="P92378" t="str">
            <v>亳州涡阳网点</v>
          </cell>
        </row>
        <row r="92379">
          <cell r="P92379" t="str">
            <v>金安集散点</v>
          </cell>
        </row>
        <row r="92380">
          <cell r="P92380" t="str">
            <v>亳州谯城网点</v>
          </cell>
        </row>
        <row r="92381">
          <cell r="P92381" t="str">
            <v>淮北濉溪东部乡镇网点</v>
          </cell>
        </row>
        <row r="92382">
          <cell r="P92382" t="str">
            <v>芜湖繁昌网点</v>
          </cell>
        </row>
        <row r="92383">
          <cell r="P92383" t="str">
            <v>合肥经开大学城网点</v>
          </cell>
        </row>
        <row r="92384">
          <cell r="P92384" t="str">
            <v>合肥经开大学城网点</v>
          </cell>
        </row>
        <row r="92385">
          <cell r="P92385" t="str">
            <v>芜湖无为网点</v>
          </cell>
        </row>
        <row r="92386">
          <cell r="P92386" t="str">
            <v>淮北濉溪网点</v>
          </cell>
        </row>
        <row r="92387">
          <cell r="P92387" t="str">
            <v>合肥瑶海新站网点</v>
          </cell>
        </row>
        <row r="92388">
          <cell r="P92388" t="str">
            <v>宣城郎溪网点</v>
          </cell>
        </row>
        <row r="92389">
          <cell r="P92389" t="str">
            <v>宣城宣州网点</v>
          </cell>
        </row>
        <row r="92390">
          <cell r="P92390" t="str">
            <v>阜阳阜南火车站网点</v>
          </cell>
        </row>
        <row r="92391">
          <cell r="P92391" t="str">
            <v>安庆桐城网点</v>
          </cell>
        </row>
        <row r="92392">
          <cell r="P92392" t="str">
            <v>芜湖三山网点</v>
          </cell>
        </row>
        <row r="92393">
          <cell r="P92393" t="str">
            <v>合肥肥东经开区网点</v>
          </cell>
        </row>
        <row r="92394">
          <cell r="P92394" t="str">
            <v>六安霍邱周集镇网点</v>
          </cell>
        </row>
        <row r="92395">
          <cell r="P92395" t="str">
            <v>铜陵铜官五松网点</v>
          </cell>
        </row>
        <row r="92396">
          <cell r="P92396" t="str">
            <v>合肥瑶海磨店网点</v>
          </cell>
        </row>
        <row r="92397">
          <cell r="P92397" t="str">
            <v>合肥北集散点</v>
          </cell>
        </row>
        <row r="92398">
          <cell r="P92398" t="str">
            <v>合肥滨湖网点</v>
          </cell>
        </row>
        <row r="92399">
          <cell r="P92399" t="str">
            <v>马鞍山花山解放路网点</v>
          </cell>
        </row>
        <row r="92400">
          <cell r="P92400" t="str">
            <v>淮北相山网点</v>
          </cell>
        </row>
        <row r="92401">
          <cell r="P92401" t="str">
            <v>合肥庐江网点</v>
          </cell>
        </row>
        <row r="92402">
          <cell r="P92402" t="str">
            <v>淮北濉溪东部乡镇网点</v>
          </cell>
        </row>
        <row r="92403">
          <cell r="P92403" t="str">
            <v>蚌埠五河网点</v>
          </cell>
        </row>
        <row r="92404">
          <cell r="P92404" t="str">
            <v>蚌埠龙子湖宏业网点</v>
          </cell>
        </row>
        <row r="92405">
          <cell r="P92405" t="str">
            <v>六安裕安平桥网点</v>
          </cell>
        </row>
        <row r="92406">
          <cell r="P92406" t="str">
            <v>铜陵铜官网点</v>
          </cell>
        </row>
        <row r="92407">
          <cell r="P92407" t="str">
            <v>阜阳临沂商城网点</v>
          </cell>
        </row>
        <row r="92408">
          <cell r="P92408" t="str">
            <v>亳州谯城文帝路网点</v>
          </cell>
        </row>
        <row r="92409">
          <cell r="P92409" t="str">
            <v>六安金安网点</v>
          </cell>
        </row>
        <row r="92410">
          <cell r="P92410" t="str">
            <v>亳州谯城网点</v>
          </cell>
        </row>
        <row r="92411">
          <cell r="P92411" t="str">
            <v>黄山屯溪网点</v>
          </cell>
        </row>
        <row r="92412">
          <cell r="P92412" t="str">
            <v>滁州来安网点</v>
          </cell>
        </row>
        <row r="92413">
          <cell r="P92413" t="str">
            <v>六安金安三十铺网点</v>
          </cell>
        </row>
        <row r="92414">
          <cell r="P92414" t="str">
            <v>黄山休宁新城网点</v>
          </cell>
        </row>
        <row r="92415">
          <cell r="P92415" t="str">
            <v>黄山屯溪网点</v>
          </cell>
        </row>
        <row r="92416">
          <cell r="P92416" t="str">
            <v>黄山歙县开发区网点</v>
          </cell>
        </row>
        <row r="92417">
          <cell r="P92417" t="str">
            <v>宿州埇桥千亩园网点</v>
          </cell>
        </row>
        <row r="92418">
          <cell r="P92418" t="str">
            <v>淮北相山网点</v>
          </cell>
        </row>
        <row r="92419">
          <cell r="P92419" t="str">
            <v>池州贵池开发区网点</v>
          </cell>
        </row>
        <row r="92420">
          <cell r="P92420" t="str">
            <v>阜阳太和网点</v>
          </cell>
        </row>
        <row r="92421">
          <cell r="P92421" t="str">
            <v>宿州砀山网点</v>
          </cell>
        </row>
        <row r="92422">
          <cell r="P92422" t="str">
            <v>合肥经开莲花路网点</v>
          </cell>
        </row>
        <row r="92423">
          <cell r="P92423" t="str">
            <v>宿州泗县网点</v>
          </cell>
        </row>
        <row r="92424">
          <cell r="P92424" t="str">
            <v>黄山歙县城区网点</v>
          </cell>
        </row>
        <row r="92425">
          <cell r="P92425" t="str">
            <v>淮南寿县网点</v>
          </cell>
        </row>
        <row r="92426">
          <cell r="P92426" t="str">
            <v>六安金安网点</v>
          </cell>
        </row>
        <row r="92427">
          <cell r="P92427" t="str">
            <v>六安金安网点</v>
          </cell>
        </row>
        <row r="92428">
          <cell r="P92428" t="str">
            <v>宿州灵璧网点</v>
          </cell>
        </row>
        <row r="92429">
          <cell r="P92429" t="str">
            <v>合肥长丰网点</v>
          </cell>
        </row>
        <row r="92430">
          <cell r="P92430" t="str">
            <v>黄山歙县城区网点</v>
          </cell>
        </row>
        <row r="92431">
          <cell r="P92431" t="str">
            <v>安徽代理区</v>
          </cell>
        </row>
        <row r="92432">
          <cell r="P92432" t="str">
            <v>六安霍山网点</v>
          </cell>
        </row>
        <row r="92433">
          <cell r="P92433" t="str">
            <v>亳州谯城网点</v>
          </cell>
        </row>
        <row r="92434">
          <cell r="P92434" t="str">
            <v>合肥庐阳祥源网点</v>
          </cell>
        </row>
        <row r="92435">
          <cell r="P92435" t="str">
            <v>淮北韩村网点</v>
          </cell>
        </row>
        <row r="92436">
          <cell r="P92436" t="str">
            <v>马鞍山雨山向山镇网点</v>
          </cell>
        </row>
        <row r="92437">
          <cell r="P92437" t="str">
            <v>池州贵池开发区网点</v>
          </cell>
        </row>
        <row r="92438">
          <cell r="P92438" t="str">
            <v>马鞍山花山网点</v>
          </cell>
        </row>
        <row r="92439">
          <cell r="P92439" t="str">
            <v>安庆望江网点</v>
          </cell>
        </row>
        <row r="92440">
          <cell r="P92440" t="str">
            <v>安徽代理区</v>
          </cell>
        </row>
        <row r="92441">
          <cell r="P92441" t="str">
            <v>滁州苏滁产业园网点</v>
          </cell>
        </row>
        <row r="92442">
          <cell r="P92442" t="str">
            <v>淮南山南网点</v>
          </cell>
        </row>
        <row r="92443">
          <cell r="P92443" t="str">
            <v>淮南寿县网点</v>
          </cell>
        </row>
        <row r="92444">
          <cell r="P92444" t="str">
            <v>芜湖鸠江大桥网点</v>
          </cell>
        </row>
        <row r="92445">
          <cell r="P92445" t="str">
            <v>马鞍山雨山网点</v>
          </cell>
        </row>
        <row r="92446">
          <cell r="P92446" t="str">
            <v>池州贵池开发区网点</v>
          </cell>
        </row>
        <row r="92447">
          <cell r="P92447" t="str">
            <v>滁州来安网点</v>
          </cell>
        </row>
        <row r="92448">
          <cell r="P92448" t="str">
            <v>阜阳颍上网点</v>
          </cell>
        </row>
        <row r="92449">
          <cell r="P92449" t="str">
            <v>安庆望江网点</v>
          </cell>
        </row>
        <row r="92450">
          <cell r="P92450" t="str">
            <v>淮南舜耕山网点</v>
          </cell>
        </row>
        <row r="92451">
          <cell r="P92451" t="str">
            <v>阜阳颍上网点</v>
          </cell>
        </row>
        <row r="92452">
          <cell r="P92452" t="str">
            <v>六安舒城舒晓网点</v>
          </cell>
        </row>
        <row r="92453">
          <cell r="P92453" t="str">
            <v>滁州来安网点</v>
          </cell>
        </row>
        <row r="92454">
          <cell r="P92454" t="str">
            <v>宣城宣州网点</v>
          </cell>
        </row>
        <row r="92455">
          <cell r="P92455" t="str">
            <v>亳州蒙城网点</v>
          </cell>
        </row>
        <row r="92456">
          <cell r="P92456" t="str">
            <v>铜陵枞阳网点</v>
          </cell>
        </row>
        <row r="92457">
          <cell r="P92457" t="str">
            <v>宿州砀山网点</v>
          </cell>
        </row>
        <row r="92458">
          <cell r="P92458" t="str">
            <v>亳州谯城网点</v>
          </cell>
        </row>
        <row r="92459">
          <cell r="P92459" t="str">
            <v>马鞍山和县网点</v>
          </cell>
        </row>
        <row r="92460">
          <cell r="P92460" t="str">
            <v>六安霍邱城关镇网点</v>
          </cell>
        </row>
        <row r="92461">
          <cell r="P92461" t="str">
            <v>宣城宣州网点</v>
          </cell>
        </row>
        <row r="92462">
          <cell r="P92462" t="str">
            <v>合肥包河南站网点</v>
          </cell>
        </row>
        <row r="92463">
          <cell r="P92463" t="str">
            <v>芜湖南陵宇培网点</v>
          </cell>
        </row>
        <row r="92464">
          <cell r="P92464" t="str">
            <v>宣城宣州大唐网点</v>
          </cell>
        </row>
        <row r="92465">
          <cell r="P92465" t="str">
            <v>滁州凤阳网点</v>
          </cell>
        </row>
        <row r="92466">
          <cell r="P92466" t="str">
            <v>芜湖弋江大学城网点</v>
          </cell>
        </row>
        <row r="92467">
          <cell r="P92467" t="str">
            <v>合肥市三孝口网点</v>
          </cell>
        </row>
        <row r="92468">
          <cell r="P92468" t="str">
            <v>安徽代理区</v>
          </cell>
        </row>
        <row r="92469">
          <cell r="P92469" t="str">
            <v>池州贵池开发区网点</v>
          </cell>
        </row>
        <row r="92470">
          <cell r="P92470" t="str">
            <v>阜阳阜南网点</v>
          </cell>
        </row>
        <row r="92471">
          <cell r="P92471" t="str">
            <v>安徽代理区</v>
          </cell>
        </row>
        <row r="92472">
          <cell r="P92472" t="str">
            <v>六安裕安网点</v>
          </cell>
        </row>
        <row r="92473">
          <cell r="P92473" t="str">
            <v>合肥肥西桥南网点</v>
          </cell>
        </row>
        <row r="92474">
          <cell r="P92474" t="str">
            <v>宣城宁国网点</v>
          </cell>
        </row>
        <row r="92475">
          <cell r="P92475" t="str">
            <v>谯城区集散点</v>
          </cell>
        </row>
        <row r="92476">
          <cell r="P92476" t="str">
            <v>淮北矿山集网点</v>
          </cell>
        </row>
        <row r="92477">
          <cell r="P92477" t="str">
            <v>合肥肥东经开区网点</v>
          </cell>
        </row>
        <row r="92478">
          <cell r="P92478" t="str">
            <v>合肥滨湖网点</v>
          </cell>
        </row>
        <row r="92479">
          <cell r="P92479" t="str">
            <v>滁州天长网点</v>
          </cell>
        </row>
        <row r="92480">
          <cell r="P92480" t="str">
            <v>宿州埇桥新二中网点</v>
          </cell>
        </row>
        <row r="92481">
          <cell r="P92481" t="str">
            <v>池州贵池站前网点</v>
          </cell>
        </row>
        <row r="92482">
          <cell r="P92482" t="str">
            <v>蚌埠五河网点</v>
          </cell>
        </row>
        <row r="92483">
          <cell r="P92483" t="str">
            <v>合肥经开大学城网点</v>
          </cell>
        </row>
        <row r="92484">
          <cell r="P92484" t="str">
            <v>琅琊集散点</v>
          </cell>
        </row>
        <row r="92485">
          <cell r="P92485" t="str">
            <v>马鞍山雨山向山镇网点</v>
          </cell>
        </row>
        <row r="92486">
          <cell r="P92486" t="str">
            <v>安庆望江网点</v>
          </cell>
        </row>
        <row r="92487">
          <cell r="P92487" t="str">
            <v>安庆怀宁网点</v>
          </cell>
        </row>
        <row r="92488">
          <cell r="P92488" t="str">
            <v>芜湖弋江火龙岗网点</v>
          </cell>
        </row>
        <row r="92489">
          <cell r="P92489" t="str">
            <v>铜陵枞阳网点</v>
          </cell>
        </row>
        <row r="92490">
          <cell r="P92490" t="str">
            <v>黄山屯溪茶城网点</v>
          </cell>
        </row>
        <row r="92491">
          <cell r="P92491" t="str">
            <v>合肥肥西桃花镇网点</v>
          </cell>
        </row>
        <row r="92492">
          <cell r="P92492" t="str">
            <v>淮南谢家集网点</v>
          </cell>
        </row>
        <row r="92493">
          <cell r="P92493" t="str">
            <v>亳州谯城万达网点</v>
          </cell>
        </row>
        <row r="92494">
          <cell r="P92494" t="str">
            <v>宿州灵璧网点</v>
          </cell>
        </row>
        <row r="92495">
          <cell r="P92495" t="str">
            <v>芜湖弋江大学城网点</v>
          </cell>
        </row>
        <row r="92496">
          <cell r="P92496" t="str">
            <v>蚌埠五河网点</v>
          </cell>
        </row>
        <row r="92497">
          <cell r="P92497" t="str">
            <v>合肥瑶海南网点</v>
          </cell>
        </row>
        <row r="92498">
          <cell r="P92498" t="str">
            <v>合肥瑶海鹿鸣山网点</v>
          </cell>
        </row>
        <row r="92499">
          <cell r="P92499" t="str">
            <v>合肥庐阳四里河网点</v>
          </cell>
        </row>
        <row r="92500">
          <cell r="P92500" t="str">
            <v>合肥长丰北城网点</v>
          </cell>
        </row>
        <row r="92501">
          <cell r="P92501" t="str">
            <v>蚌埠蚌山北区网点</v>
          </cell>
        </row>
        <row r="92502">
          <cell r="P92502" t="str">
            <v>阜阳界首网点</v>
          </cell>
        </row>
        <row r="92503">
          <cell r="P92503" t="str">
            <v>芜湖弋江火龙岗网点</v>
          </cell>
        </row>
        <row r="92504">
          <cell r="P92504" t="str">
            <v>阜阳临泉网点</v>
          </cell>
        </row>
        <row r="92505">
          <cell r="P92505" t="str">
            <v>马鞍山雨山网点</v>
          </cell>
        </row>
        <row r="92506">
          <cell r="P92506" t="str">
            <v>阜阳临泉网点</v>
          </cell>
        </row>
        <row r="92507">
          <cell r="P92507" t="str">
            <v>安庆迎江网点</v>
          </cell>
        </row>
        <row r="92508">
          <cell r="P92508" t="str">
            <v>安徽代理区</v>
          </cell>
        </row>
        <row r="92509">
          <cell r="P92509" t="str">
            <v>安徽代理区</v>
          </cell>
        </row>
        <row r="92510">
          <cell r="P92510" t="str">
            <v>阜阳阜合新区网点</v>
          </cell>
        </row>
        <row r="92511">
          <cell r="P92511" t="str">
            <v>宣城宣州网点</v>
          </cell>
        </row>
        <row r="92512">
          <cell r="P92512" t="str">
            <v>合肥包河三里庵网点</v>
          </cell>
        </row>
        <row r="92513">
          <cell r="P92513" t="str">
            <v>合肥瑶海鹿鸣山网点</v>
          </cell>
        </row>
        <row r="92514">
          <cell r="P92514" t="str">
            <v>黄山歙县开发区网点</v>
          </cell>
        </row>
        <row r="92515">
          <cell r="P92515" t="str">
            <v>阜阳阜南网点</v>
          </cell>
        </row>
        <row r="92516">
          <cell r="P92516" t="str">
            <v>合肥包河三里庵网点</v>
          </cell>
        </row>
        <row r="92517">
          <cell r="P92517" t="str">
            <v>亳州蒙城网点</v>
          </cell>
        </row>
        <row r="92518">
          <cell r="P92518" t="str">
            <v>阜阳颍东网点</v>
          </cell>
        </row>
        <row r="92519">
          <cell r="P92519" t="str">
            <v>马鞍山含山网点</v>
          </cell>
        </row>
        <row r="92520">
          <cell r="P92520" t="str">
            <v>合肥长丰网点</v>
          </cell>
        </row>
        <row r="92521">
          <cell r="P92521" t="str">
            <v>阜阳临泉网点</v>
          </cell>
        </row>
        <row r="92522">
          <cell r="P92522" t="str">
            <v>合肥长丰网点</v>
          </cell>
        </row>
        <row r="92523">
          <cell r="P92523" t="str">
            <v>合肥高新天鹅湖网点</v>
          </cell>
        </row>
        <row r="92524">
          <cell r="P92524" t="str">
            <v>马鞍山含山网点</v>
          </cell>
        </row>
        <row r="92525">
          <cell r="P92525" t="str">
            <v>六安裕安城南网点</v>
          </cell>
        </row>
        <row r="92526">
          <cell r="P92526" t="str">
            <v>合肥瑶海磨店网点</v>
          </cell>
        </row>
        <row r="92527">
          <cell r="P92527" t="str">
            <v>芜湖南陵宇培网点</v>
          </cell>
        </row>
        <row r="92528">
          <cell r="P92528" t="str">
            <v>宿州泗县网点</v>
          </cell>
        </row>
        <row r="92529">
          <cell r="P92529" t="str">
            <v>阜阳界首网点</v>
          </cell>
        </row>
        <row r="92530">
          <cell r="P92530" t="str">
            <v>合肥长丰双凤大道网点</v>
          </cell>
        </row>
        <row r="92531">
          <cell r="P92531" t="str">
            <v>安庆宿松网点</v>
          </cell>
        </row>
        <row r="92532">
          <cell r="P92532" t="str">
            <v>宿州灵璧网点</v>
          </cell>
        </row>
        <row r="92533">
          <cell r="P92533" t="str">
            <v>宿州砀山网点</v>
          </cell>
        </row>
        <row r="92534">
          <cell r="P92534" t="str">
            <v>宿州泗县网点</v>
          </cell>
        </row>
        <row r="92535">
          <cell r="P92535" t="str">
            <v>池州贵池开发区网点</v>
          </cell>
        </row>
        <row r="92536">
          <cell r="P92536" t="str">
            <v>六安裕安网点</v>
          </cell>
        </row>
        <row r="92537">
          <cell r="P92537" t="str">
            <v>合肥瑶海磨店网点</v>
          </cell>
        </row>
        <row r="92538">
          <cell r="P92538" t="str">
            <v>滁州凤阳网点</v>
          </cell>
        </row>
        <row r="92539">
          <cell r="P92539" t="str">
            <v>合肥瑶海磨店网点</v>
          </cell>
        </row>
        <row r="92540">
          <cell r="P92540" t="str">
            <v>蚌埠固镇网点</v>
          </cell>
        </row>
        <row r="92541">
          <cell r="P92541" t="str">
            <v>淮南大通网点</v>
          </cell>
        </row>
        <row r="92542">
          <cell r="P92542" t="str">
            <v>亳州谯城九州通网点</v>
          </cell>
        </row>
        <row r="92543">
          <cell r="P92543" t="str">
            <v>六安金安毛坦厂网点</v>
          </cell>
        </row>
        <row r="92543">
          <cell r="AI92543" t="str">
            <v>网点超50分钟未响应</v>
          </cell>
        </row>
        <row r="92544">
          <cell r="P92544" t="str">
            <v>马鞍山含山网点</v>
          </cell>
        </row>
        <row r="92545">
          <cell r="P92545" t="str">
            <v>蚌埠禹会东部网点</v>
          </cell>
        </row>
        <row r="92546">
          <cell r="P92546" t="str">
            <v>淮南舜耕山网点</v>
          </cell>
        </row>
        <row r="92547">
          <cell r="P92547" t="str">
            <v>宿州灵璧网点</v>
          </cell>
        </row>
        <row r="92548">
          <cell r="P92548" t="str">
            <v>池州青阳网点</v>
          </cell>
        </row>
        <row r="92549">
          <cell r="P92549" t="str">
            <v>合肥肥东经开区网点</v>
          </cell>
        </row>
        <row r="92550">
          <cell r="P92550" t="str">
            <v>蚌埠龙子湖老城网点</v>
          </cell>
        </row>
        <row r="92551">
          <cell r="P92551" t="str">
            <v>合肥高新蜀南网点</v>
          </cell>
        </row>
        <row r="92552">
          <cell r="P92552" t="str">
            <v>淮南寿县网点</v>
          </cell>
        </row>
        <row r="92553">
          <cell r="P92553" t="str">
            <v>铜陵枞阳网点</v>
          </cell>
        </row>
        <row r="92554">
          <cell r="P92554" t="str">
            <v>阜阳临泉网点</v>
          </cell>
        </row>
        <row r="92555">
          <cell r="P92555" t="str">
            <v>阜阳临泉网点</v>
          </cell>
        </row>
        <row r="92556">
          <cell r="P92556" t="str">
            <v>亳州涡阳网点</v>
          </cell>
        </row>
        <row r="92557">
          <cell r="P92557" t="str">
            <v>桐城集散点</v>
          </cell>
        </row>
        <row r="92558">
          <cell r="P92558" t="str">
            <v>宿州砀山网点</v>
          </cell>
        </row>
        <row r="92559">
          <cell r="P92559" t="str">
            <v>滁州凤阳网点</v>
          </cell>
        </row>
        <row r="92560">
          <cell r="P92560" t="str">
            <v>亳州谯城亿都网点</v>
          </cell>
        </row>
        <row r="92561">
          <cell r="P92561" t="str">
            <v>芜湖镜湖网点</v>
          </cell>
        </row>
        <row r="92562">
          <cell r="P92562" t="str">
            <v>滁州来安网点</v>
          </cell>
        </row>
        <row r="92563">
          <cell r="P92563" t="str">
            <v>池州青阳网点</v>
          </cell>
        </row>
        <row r="92564">
          <cell r="P92564" t="str">
            <v>阜阳颍上网点</v>
          </cell>
        </row>
        <row r="92565">
          <cell r="P92565" t="str">
            <v>合肥包河葛大店网点</v>
          </cell>
        </row>
        <row r="92566">
          <cell r="P92566" t="str">
            <v>宿州埇桥网点</v>
          </cell>
        </row>
        <row r="92567">
          <cell r="P92567" t="str">
            <v>宿州萧县网点</v>
          </cell>
        </row>
        <row r="92568">
          <cell r="P92568" t="str">
            <v>马鞍山雨山网点</v>
          </cell>
        </row>
        <row r="92569">
          <cell r="P92569" t="str">
            <v>阜阳颍东网点</v>
          </cell>
        </row>
        <row r="92570">
          <cell r="P92570" t="str">
            <v>合肥肥东人民路网点</v>
          </cell>
        </row>
        <row r="92571">
          <cell r="P92571" t="str">
            <v>宿州埇桥网点</v>
          </cell>
        </row>
        <row r="92572">
          <cell r="P92572" t="str">
            <v>淮北濉溪网点</v>
          </cell>
        </row>
        <row r="92573">
          <cell r="P92573" t="str">
            <v>阜阳颍州大学城网点</v>
          </cell>
        </row>
        <row r="92574">
          <cell r="P92574" t="str">
            <v>亳州蒙城网点</v>
          </cell>
        </row>
        <row r="92575">
          <cell r="P92575" t="str">
            <v>六安金寨网点</v>
          </cell>
        </row>
        <row r="92576">
          <cell r="P92576" t="str">
            <v>滁州来安网点</v>
          </cell>
        </row>
        <row r="92577">
          <cell r="P92577" t="str">
            <v>蚌埠龙子湖网点</v>
          </cell>
        </row>
        <row r="92578">
          <cell r="P92578" t="str">
            <v>滁州全椒网点</v>
          </cell>
        </row>
        <row r="92579">
          <cell r="P92579" t="str">
            <v>滁州明光网点</v>
          </cell>
        </row>
        <row r="92580">
          <cell r="P92580" t="str">
            <v>合肥肥西桥南网点</v>
          </cell>
        </row>
        <row r="92581">
          <cell r="P92581" t="str">
            <v>淮南舜耕山网点</v>
          </cell>
        </row>
        <row r="92582">
          <cell r="P92582" t="str">
            <v>颍东集散点</v>
          </cell>
        </row>
        <row r="92583">
          <cell r="P92583" t="str">
            <v>阜阳颍泉网点</v>
          </cell>
        </row>
        <row r="92584">
          <cell r="P92584" t="str">
            <v>合肥经开大学城网点</v>
          </cell>
        </row>
        <row r="92585">
          <cell r="P92585" t="str">
            <v>宣城泾县网点</v>
          </cell>
        </row>
        <row r="92586">
          <cell r="P92586" t="str">
            <v>合肥经开莲花路网点</v>
          </cell>
        </row>
        <row r="92587">
          <cell r="P92587" t="str">
            <v>宣城泾县网点</v>
          </cell>
        </row>
        <row r="92588">
          <cell r="P92588" t="str">
            <v>阜阳太和网点</v>
          </cell>
        </row>
        <row r="92589">
          <cell r="P92589" t="str">
            <v>合肥巢湖亚父路网点</v>
          </cell>
        </row>
        <row r="92590">
          <cell r="P92590" t="str">
            <v>安庆岳西网点</v>
          </cell>
        </row>
        <row r="92591">
          <cell r="P92591" t="str">
            <v>徽州集散点</v>
          </cell>
        </row>
        <row r="92592">
          <cell r="P92592" t="str">
            <v>阜阳颍东新城网点</v>
          </cell>
        </row>
        <row r="92593">
          <cell r="P92593" t="str">
            <v>宣城宣州国购网点</v>
          </cell>
        </row>
        <row r="92594">
          <cell r="P92594" t="str">
            <v>芜湖南陵宇培网点</v>
          </cell>
        </row>
        <row r="92595">
          <cell r="P92595" t="str">
            <v>铜陵铜官五松网点</v>
          </cell>
        </row>
        <row r="92596">
          <cell r="P92596" t="str">
            <v>合肥经开大学城网点</v>
          </cell>
        </row>
        <row r="92597">
          <cell r="P92597" t="str">
            <v>马鞍山含山网点</v>
          </cell>
        </row>
        <row r="92598">
          <cell r="P92598" t="str">
            <v>合肥瑶海新站网点</v>
          </cell>
        </row>
        <row r="92599">
          <cell r="P92599" t="str">
            <v>阜阳阜合新区网点</v>
          </cell>
        </row>
        <row r="92600">
          <cell r="P92600" t="str">
            <v>宣城绩溪网点</v>
          </cell>
        </row>
        <row r="92601">
          <cell r="P92601" t="str">
            <v>阜阳颍上网点</v>
          </cell>
        </row>
        <row r="92602">
          <cell r="P92602" t="str">
            <v>合肥包河南站网点</v>
          </cell>
        </row>
        <row r="92603">
          <cell r="P92603" t="str">
            <v>桐城集散点</v>
          </cell>
        </row>
        <row r="92604">
          <cell r="P92604" t="str">
            <v>蚌埠龙子湖网点</v>
          </cell>
        </row>
        <row r="92605">
          <cell r="P92605" t="str">
            <v>亳州谯城网点</v>
          </cell>
        </row>
        <row r="92606">
          <cell r="P92606" t="str">
            <v>谯城区集散点</v>
          </cell>
        </row>
        <row r="92607">
          <cell r="P92607" t="str">
            <v>宣城绩溪网点</v>
          </cell>
        </row>
        <row r="92608">
          <cell r="P92608" t="str">
            <v>滁州明光网点</v>
          </cell>
        </row>
        <row r="92609">
          <cell r="P92609" t="str">
            <v>安徽代理区</v>
          </cell>
        </row>
        <row r="92610">
          <cell r="P92610" t="str">
            <v>滁州明光网点</v>
          </cell>
        </row>
        <row r="92611">
          <cell r="P92611" t="str">
            <v>合肥蜀山蜀峰路网点</v>
          </cell>
        </row>
        <row r="92612">
          <cell r="P92612" t="str">
            <v>阜阳临泉网点</v>
          </cell>
        </row>
        <row r="92613">
          <cell r="P92613" t="str">
            <v>阜阳颍上网点</v>
          </cell>
        </row>
        <row r="92614">
          <cell r="P92614" t="str">
            <v>黄山屯溪网点</v>
          </cell>
        </row>
        <row r="92615">
          <cell r="P92615" t="str">
            <v>六安金安网点</v>
          </cell>
        </row>
        <row r="92616">
          <cell r="P92616" t="str">
            <v>徽州集散点</v>
          </cell>
        </row>
        <row r="92617">
          <cell r="P92617" t="str">
            <v>颍东集散点</v>
          </cell>
        </row>
        <row r="92618">
          <cell r="P92618" t="str">
            <v>黄山黄山区网点</v>
          </cell>
        </row>
        <row r="92619">
          <cell r="P92619" t="str">
            <v>亳州蒙城网点</v>
          </cell>
        </row>
        <row r="92620">
          <cell r="P92620" t="str">
            <v>宣城宣州网点</v>
          </cell>
        </row>
        <row r="92621">
          <cell r="P92621" t="str">
            <v>芜湖无为网点</v>
          </cell>
        </row>
        <row r="92622">
          <cell r="P92622" t="str">
            <v>亳州谯城网点</v>
          </cell>
        </row>
        <row r="92623">
          <cell r="P92623" t="str">
            <v>六安裕安网点</v>
          </cell>
        </row>
        <row r="92624">
          <cell r="P92624" t="str">
            <v>宿州砀山网点</v>
          </cell>
        </row>
        <row r="92625">
          <cell r="P92625" t="str">
            <v>铜陵义安顺安网点</v>
          </cell>
        </row>
        <row r="92626">
          <cell r="P92626" t="str">
            <v>合肥瑶海胜利路网点</v>
          </cell>
        </row>
        <row r="92627">
          <cell r="P92627" t="str">
            <v>合肥肥东经开区网点</v>
          </cell>
        </row>
        <row r="92628">
          <cell r="P92628" t="str">
            <v>淮北相山网点</v>
          </cell>
        </row>
        <row r="92629">
          <cell r="P92629" t="str">
            <v>合肥蜀山网点</v>
          </cell>
        </row>
        <row r="92630">
          <cell r="P92630" t="str">
            <v>合肥瑶海胜利路网点</v>
          </cell>
        </row>
        <row r="92631">
          <cell r="P92631" t="str">
            <v>合肥西集散点</v>
          </cell>
        </row>
        <row r="92632">
          <cell r="P92632" t="str">
            <v>桐城集散点</v>
          </cell>
        </row>
        <row r="92633">
          <cell r="P92633" t="str">
            <v>芜湖南陵宇培网点</v>
          </cell>
        </row>
        <row r="92634">
          <cell r="P92634" t="str">
            <v>淮北濉溪网点</v>
          </cell>
        </row>
        <row r="92635">
          <cell r="P92635" t="str">
            <v>滁州南谯网点</v>
          </cell>
        </row>
        <row r="92636">
          <cell r="P92636" t="str">
            <v>亳州谯城网点</v>
          </cell>
        </row>
        <row r="92637">
          <cell r="P92637" t="str">
            <v>亳州蒙城网点</v>
          </cell>
        </row>
        <row r="92638">
          <cell r="P92638" t="str">
            <v>安庆桐城网点</v>
          </cell>
        </row>
        <row r="92639">
          <cell r="P92639" t="str">
            <v>蚌埠龙子湖宏业网点</v>
          </cell>
        </row>
        <row r="92640">
          <cell r="P92640" t="str">
            <v>合肥包河三里庵网点</v>
          </cell>
        </row>
        <row r="92641">
          <cell r="P92641" t="str">
            <v>涡阳集散点</v>
          </cell>
        </row>
        <row r="92642">
          <cell r="P92642" t="str">
            <v>安徽代理区</v>
          </cell>
        </row>
        <row r="92643">
          <cell r="P92643" t="str">
            <v>六安霍邱孟集镇网点</v>
          </cell>
        </row>
        <row r="92644">
          <cell r="P92644" t="str">
            <v>蚌埠禹会东部网点</v>
          </cell>
        </row>
        <row r="92645">
          <cell r="P92645" t="str">
            <v>宿州砀山网点</v>
          </cell>
        </row>
        <row r="92646">
          <cell r="P92646" t="str">
            <v>亳州蒙城网点</v>
          </cell>
        </row>
        <row r="92647">
          <cell r="P92647" t="str">
            <v>淮北濉溪东部乡镇网点</v>
          </cell>
        </row>
        <row r="92648">
          <cell r="P92648" t="str">
            <v>蚌埠蚌山万达网点</v>
          </cell>
        </row>
        <row r="92649">
          <cell r="P92649" t="str">
            <v>宣城宣州网点</v>
          </cell>
        </row>
        <row r="92650">
          <cell r="P92650" t="str">
            <v>芜湖镜湖网点</v>
          </cell>
        </row>
        <row r="92651">
          <cell r="P92651" t="str">
            <v>滁州定远网点</v>
          </cell>
        </row>
        <row r="92652">
          <cell r="P92652" t="str">
            <v>阜阳颍东新城网点</v>
          </cell>
        </row>
        <row r="92653">
          <cell r="P92653" t="str">
            <v>宿州萧县网点</v>
          </cell>
        </row>
        <row r="92654">
          <cell r="P92654" t="str">
            <v>六安新安网点</v>
          </cell>
        </row>
        <row r="92655">
          <cell r="P92655" t="str">
            <v>合肥撮镇龙塘网点</v>
          </cell>
        </row>
        <row r="92656">
          <cell r="P92656" t="str">
            <v>合肥肥西桥北网点</v>
          </cell>
        </row>
        <row r="92657">
          <cell r="P92657" t="str">
            <v>芜湖无为网点</v>
          </cell>
        </row>
        <row r="92658">
          <cell r="P92658" t="str">
            <v>合肥肥西桥北网点</v>
          </cell>
        </row>
        <row r="92659">
          <cell r="P92659" t="str">
            <v>合肥高新天鹅湖网点</v>
          </cell>
        </row>
        <row r="92660">
          <cell r="P92660" t="str">
            <v>亳州谯城神农谷网点</v>
          </cell>
        </row>
        <row r="92661">
          <cell r="P92661" t="str">
            <v>安庆宜秀网点</v>
          </cell>
        </row>
        <row r="92662">
          <cell r="P92662" t="str">
            <v>阜阳临泉网点</v>
          </cell>
        </row>
        <row r="92663">
          <cell r="P92663" t="str">
            <v>淮南国庆路网点</v>
          </cell>
        </row>
        <row r="92664">
          <cell r="P92664" t="str">
            <v>阜阳太和网点</v>
          </cell>
        </row>
        <row r="92665">
          <cell r="P92665" t="str">
            <v>滁州明光网点</v>
          </cell>
        </row>
        <row r="92666">
          <cell r="P92666" t="str">
            <v>宿州埇桥网点</v>
          </cell>
        </row>
        <row r="92667">
          <cell r="P92667" t="str">
            <v>亳州蒙城网点</v>
          </cell>
        </row>
        <row r="92668">
          <cell r="P92668" t="str">
            <v>淮北矿山集网点</v>
          </cell>
        </row>
        <row r="92669">
          <cell r="P92669" t="str">
            <v>芜湖无为网点</v>
          </cell>
        </row>
        <row r="92670">
          <cell r="P92670" t="str">
            <v>亳州蒙城网点</v>
          </cell>
        </row>
        <row r="92671">
          <cell r="P92671" t="str">
            <v>安庆宿松网点</v>
          </cell>
        </row>
        <row r="92672">
          <cell r="P92672" t="str">
            <v>合肥巢湖亚父路网点</v>
          </cell>
        </row>
        <row r="92673">
          <cell r="P92673" t="str">
            <v>宿州埇桥网点</v>
          </cell>
        </row>
        <row r="92674">
          <cell r="P92674" t="str">
            <v>合肥包河葛大店网点</v>
          </cell>
        </row>
        <row r="92675">
          <cell r="P92675" t="str">
            <v>宣城宣州网点</v>
          </cell>
        </row>
        <row r="92676">
          <cell r="P92676" t="str">
            <v>相山集散点</v>
          </cell>
        </row>
        <row r="92677">
          <cell r="P92677" t="str">
            <v>芜湖鸠江二部网点</v>
          </cell>
        </row>
        <row r="92678">
          <cell r="P92678" t="str">
            <v>亳州涡阳网点</v>
          </cell>
        </row>
        <row r="92679">
          <cell r="P92679" t="str">
            <v>合肥滨湖网点</v>
          </cell>
        </row>
        <row r="92680">
          <cell r="P92680" t="str">
            <v>马鞍山当涂网点</v>
          </cell>
        </row>
        <row r="92681">
          <cell r="P92681" t="str">
            <v>安徽代理区</v>
          </cell>
        </row>
        <row r="92682">
          <cell r="P92682" t="str">
            <v>宿州灵璧网点</v>
          </cell>
        </row>
        <row r="92683">
          <cell r="P92683" t="str">
            <v>合肥肥东网点</v>
          </cell>
        </row>
        <row r="92684">
          <cell r="P92684" t="str">
            <v>合肥瑶海鹿鸣山网点</v>
          </cell>
        </row>
        <row r="92685">
          <cell r="P92685" t="str">
            <v>徽州集散点</v>
          </cell>
        </row>
        <row r="92686">
          <cell r="P92686" t="str">
            <v>合肥瑶海鹿鸣山网点</v>
          </cell>
        </row>
        <row r="92687">
          <cell r="P92687" t="str">
            <v>淮北濉溪网点</v>
          </cell>
        </row>
        <row r="92688">
          <cell r="P92688" t="str">
            <v>宿州埇桥网点</v>
          </cell>
        </row>
        <row r="92689">
          <cell r="P92689" t="str">
            <v>肥东集散点</v>
          </cell>
        </row>
        <row r="92690">
          <cell r="P92690" t="str">
            <v>安庆怀宁网点</v>
          </cell>
        </row>
        <row r="92691">
          <cell r="P92691" t="str">
            <v>蚌埠禹会网点</v>
          </cell>
        </row>
        <row r="92692">
          <cell r="P92692" t="str">
            <v>合肥蜀山农大网点</v>
          </cell>
        </row>
        <row r="92693">
          <cell r="P92693" t="str">
            <v>六安金寨网点</v>
          </cell>
        </row>
        <row r="92694">
          <cell r="P92694" t="str">
            <v>宣城宣州网点</v>
          </cell>
        </row>
        <row r="92695">
          <cell r="P92695" t="str">
            <v>合肥肥东经开区网点</v>
          </cell>
        </row>
        <row r="92696">
          <cell r="P92696" t="str">
            <v>合肥包河三里庵网点</v>
          </cell>
        </row>
        <row r="92697">
          <cell r="P92697" t="str">
            <v>马鞍山当涂网点</v>
          </cell>
        </row>
        <row r="92698">
          <cell r="P92698" t="str">
            <v>滁州凤阳网点</v>
          </cell>
        </row>
        <row r="92699">
          <cell r="P92699" t="str">
            <v>蚌埠禹会网点</v>
          </cell>
        </row>
        <row r="92700">
          <cell r="P92700" t="str">
            <v>滁州凤阳网点</v>
          </cell>
        </row>
        <row r="92701">
          <cell r="P92701" t="str">
            <v>阜阳阜南网点</v>
          </cell>
        </row>
        <row r="92702">
          <cell r="P92702" t="str">
            <v>芜湖三山网点</v>
          </cell>
        </row>
        <row r="92703">
          <cell r="P92703" t="str">
            <v>滁州来安网点</v>
          </cell>
        </row>
        <row r="92704">
          <cell r="P92704" t="str">
            <v>合肥西集散点</v>
          </cell>
        </row>
        <row r="92705">
          <cell r="P92705" t="str">
            <v>铜陵枞阳网点</v>
          </cell>
        </row>
        <row r="92706">
          <cell r="P92706" t="str">
            <v>滁州明光网点</v>
          </cell>
        </row>
        <row r="92707">
          <cell r="P92707" t="str">
            <v>铜陵义安网点</v>
          </cell>
        </row>
        <row r="92708">
          <cell r="P92708" t="str">
            <v>合肥滨湖网点</v>
          </cell>
        </row>
        <row r="92709">
          <cell r="P92709" t="str">
            <v>淮北濉溪网点</v>
          </cell>
        </row>
        <row r="92710">
          <cell r="P92710" t="str">
            <v>蚌埠禹会东部网点</v>
          </cell>
        </row>
        <row r="92711">
          <cell r="P92711" t="str">
            <v>合肥滨湖网点</v>
          </cell>
        </row>
        <row r="92712">
          <cell r="P92712" t="str">
            <v>合肥肥东吾悦网点</v>
          </cell>
        </row>
        <row r="92713">
          <cell r="P92713" t="str">
            <v>合肥包河葛大店网点</v>
          </cell>
        </row>
        <row r="92714">
          <cell r="P92714" t="str">
            <v>淮北濉溪网点</v>
          </cell>
        </row>
        <row r="92715">
          <cell r="P92715" t="str">
            <v>合肥庐江网点</v>
          </cell>
        </row>
        <row r="92716">
          <cell r="P92716" t="str">
            <v>安庆怀宁网点</v>
          </cell>
        </row>
        <row r="92717">
          <cell r="P92717" t="str">
            <v>合肥长丰北城网点</v>
          </cell>
        </row>
        <row r="92718">
          <cell r="P92718" t="str">
            <v>合肥肥东经开区网点</v>
          </cell>
        </row>
        <row r="92719">
          <cell r="P92719" t="str">
            <v>芜湖镜湖新市口网点</v>
          </cell>
        </row>
        <row r="92720">
          <cell r="P92720" t="str">
            <v>宣城宣州网点</v>
          </cell>
        </row>
        <row r="92721">
          <cell r="P92721" t="str">
            <v>合肥包河南站网点</v>
          </cell>
        </row>
        <row r="92722">
          <cell r="P92722" t="str">
            <v>亳州谯城网点</v>
          </cell>
        </row>
        <row r="92723">
          <cell r="P92723" t="str">
            <v>阜阳临泉网点</v>
          </cell>
        </row>
        <row r="92724">
          <cell r="P92724" t="str">
            <v>滁州明光网点</v>
          </cell>
        </row>
        <row r="92725">
          <cell r="P92725" t="str">
            <v>宿州埇桥网点</v>
          </cell>
        </row>
        <row r="92726">
          <cell r="P92726" t="str">
            <v>蚌埠电商产业园网点</v>
          </cell>
        </row>
        <row r="92727">
          <cell r="P92727" t="str">
            <v>合肥庐阳岗集网点</v>
          </cell>
        </row>
        <row r="92728">
          <cell r="P92728" t="str">
            <v>亳州谯城网点</v>
          </cell>
        </row>
        <row r="92729">
          <cell r="P92729" t="str">
            <v>阜阳颍泉网点</v>
          </cell>
        </row>
        <row r="92730">
          <cell r="P92730" t="str">
            <v>合肥瑶海灵石路网点</v>
          </cell>
        </row>
        <row r="92731">
          <cell r="P92731" t="str">
            <v>淮北濉溪东部乡镇网点</v>
          </cell>
        </row>
        <row r="92732">
          <cell r="P92732" t="str">
            <v>宣城广德网点</v>
          </cell>
        </row>
        <row r="92733">
          <cell r="P92733" t="str">
            <v>阜阳界首网点</v>
          </cell>
        </row>
        <row r="92734">
          <cell r="P92734" t="str">
            <v>谯城区集散点</v>
          </cell>
        </row>
        <row r="92735">
          <cell r="P92735" t="str">
            <v>六安裕安网点</v>
          </cell>
        </row>
        <row r="92736">
          <cell r="P92736" t="str">
            <v>安庆宿松网点</v>
          </cell>
        </row>
        <row r="92737">
          <cell r="P92737" t="str">
            <v>宿州灵璧网点</v>
          </cell>
        </row>
        <row r="92738">
          <cell r="P92738" t="str">
            <v>安庆潜山网点</v>
          </cell>
        </row>
        <row r="92739">
          <cell r="P92739" t="str">
            <v>芜湖南陵网点</v>
          </cell>
        </row>
        <row r="92740">
          <cell r="P92740" t="str">
            <v>合肥庐阳岗集网点</v>
          </cell>
        </row>
        <row r="92741">
          <cell r="P92741" t="str">
            <v>合肥长丰北城网点</v>
          </cell>
        </row>
        <row r="92742">
          <cell r="P92742" t="str">
            <v>蚌埠淮上网点</v>
          </cell>
        </row>
        <row r="92743">
          <cell r="P92743" t="str">
            <v>滁州来安网点</v>
          </cell>
        </row>
        <row r="92744">
          <cell r="P92744" t="str">
            <v>合肥高新网点</v>
          </cell>
        </row>
        <row r="92745">
          <cell r="P92745" t="str">
            <v>合肥肥东经开区网点</v>
          </cell>
        </row>
        <row r="92746">
          <cell r="P92746" t="str">
            <v>亳州谯城网点</v>
          </cell>
        </row>
        <row r="92747">
          <cell r="P92747" t="str">
            <v>阜阳临泉网点</v>
          </cell>
        </row>
        <row r="92748">
          <cell r="P92748" t="str">
            <v>阜阳太和网点</v>
          </cell>
        </row>
        <row r="92749">
          <cell r="P92749" t="str">
            <v>马鞍山雨山网点</v>
          </cell>
        </row>
        <row r="92750">
          <cell r="P92750" t="str">
            <v>合肥经开始信路网点</v>
          </cell>
        </row>
        <row r="92751">
          <cell r="P92751" t="str">
            <v>淮南凤台网点</v>
          </cell>
        </row>
        <row r="92752">
          <cell r="P92752" t="str">
            <v>安徽代理区</v>
          </cell>
        </row>
        <row r="92753">
          <cell r="P92753" t="str">
            <v>合肥滨湖网点</v>
          </cell>
        </row>
        <row r="92754">
          <cell r="P92754" t="str">
            <v>合肥长丰水湖镇网点</v>
          </cell>
        </row>
        <row r="92755">
          <cell r="P92755" t="str">
            <v>安徽代理区</v>
          </cell>
        </row>
        <row r="92756">
          <cell r="P92756" t="str">
            <v>合肥经开始信路网点</v>
          </cell>
        </row>
        <row r="92757">
          <cell r="P92757" t="str">
            <v>铜陵铜官网点</v>
          </cell>
        </row>
        <row r="92758">
          <cell r="P92758" t="str">
            <v>滁州天长网点</v>
          </cell>
        </row>
        <row r="92759">
          <cell r="P92759" t="str">
            <v>合肥包河三里庵网点</v>
          </cell>
        </row>
        <row r="92760">
          <cell r="P92760" t="str">
            <v>亳州蒙城网点</v>
          </cell>
        </row>
        <row r="92761">
          <cell r="P92761" t="str">
            <v>安庆宜秀开发区网点</v>
          </cell>
        </row>
        <row r="92762">
          <cell r="P92762" t="str">
            <v>滁州明光网点</v>
          </cell>
        </row>
        <row r="92763">
          <cell r="P92763" t="str">
            <v>阜阳阜南网点</v>
          </cell>
        </row>
        <row r="92764">
          <cell r="P92764" t="str">
            <v>合肥庐阳海棠网点</v>
          </cell>
        </row>
        <row r="92765">
          <cell r="P92765" t="str">
            <v>黄山歙县城区网点</v>
          </cell>
        </row>
        <row r="92766">
          <cell r="P92766" t="str">
            <v>马鞍山开发区营业部网点</v>
          </cell>
        </row>
        <row r="92767">
          <cell r="P92767" t="str">
            <v>合肥肥东经开区网点</v>
          </cell>
        </row>
        <row r="92768">
          <cell r="P92768" t="str">
            <v>池州贵池开发区网点</v>
          </cell>
        </row>
        <row r="92769">
          <cell r="P92769" t="str">
            <v>合肥包河南站网点</v>
          </cell>
        </row>
        <row r="92770">
          <cell r="P92770" t="str">
            <v>安庆太湖网点</v>
          </cell>
        </row>
        <row r="92771">
          <cell r="P92771" t="str">
            <v>安徽代理区</v>
          </cell>
        </row>
        <row r="92772">
          <cell r="P92772" t="str">
            <v>合肥滨湖网点</v>
          </cell>
        </row>
        <row r="92773">
          <cell r="P92773" t="str">
            <v>滁州南谯龙蟠网点</v>
          </cell>
        </row>
        <row r="92774">
          <cell r="P92774" t="str">
            <v>六安金安网点</v>
          </cell>
        </row>
        <row r="92775">
          <cell r="P92775" t="str">
            <v>合肥肥西桥南网点</v>
          </cell>
        </row>
        <row r="92776">
          <cell r="P92776" t="str">
            <v>阜阳颍州吾悦广场网点</v>
          </cell>
        </row>
        <row r="92777">
          <cell r="P92777" t="str">
            <v>六安舒城集散点</v>
          </cell>
        </row>
        <row r="92778">
          <cell r="P92778" t="str">
            <v>合肥肥东经开区网点</v>
          </cell>
        </row>
        <row r="92779">
          <cell r="P92779" t="str">
            <v>合肥肥西鑫辰网点</v>
          </cell>
        </row>
        <row r="92780">
          <cell r="P92780" t="str">
            <v>宿州泗县网点</v>
          </cell>
        </row>
        <row r="92781">
          <cell r="P92781" t="str">
            <v>安庆宿松网点</v>
          </cell>
        </row>
        <row r="92782">
          <cell r="P92782" t="str">
            <v>安徽代理区</v>
          </cell>
        </row>
        <row r="92783">
          <cell r="P92783" t="str">
            <v>阜阳界首网点</v>
          </cell>
        </row>
        <row r="92784">
          <cell r="P92784" t="str">
            <v>安徽代理区</v>
          </cell>
        </row>
        <row r="92785">
          <cell r="P92785" t="str">
            <v>马鞍山当涂网点</v>
          </cell>
        </row>
        <row r="92786">
          <cell r="P92786" t="str">
            <v>滁州定远网点</v>
          </cell>
        </row>
        <row r="92787">
          <cell r="P92787" t="str">
            <v>合肥蜀山农大网点</v>
          </cell>
        </row>
        <row r="92788">
          <cell r="P92788" t="str">
            <v>淮南凤台网点</v>
          </cell>
        </row>
        <row r="92789">
          <cell r="P92789" t="str">
            <v>合肥经开大学城网点</v>
          </cell>
        </row>
        <row r="92790">
          <cell r="P92790" t="str">
            <v>合肥包河南站网点</v>
          </cell>
        </row>
        <row r="92791">
          <cell r="P92791" t="str">
            <v>亳州利辛网点</v>
          </cell>
        </row>
        <row r="92792">
          <cell r="P92792" t="str">
            <v>滁州明光网点</v>
          </cell>
        </row>
        <row r="92793">
          <cell r="P92793" t="str">
            <v>芜湖镜湖万达网点</v>
          </cell>
        </row>
        <row r="92794">
          <cell r="P92794" t="str">
            <v>池州东至网点</v>
          </cell>
        </row>
        <row r="92795">
          <cell r="P92795" t="str">
            <v>芜湖繁昌网点</v>
          </cell>
        </row>
        <row r="92796">
          <cell r="P92796" t="str">
            <v>铜陵义安城关网点</v>
          </cell>
        </row>
        <row r="92797">
          <cell r="P92797" t="str">
            <v>池州青阳网点</v>
          </cell>
        </row>
        <row r="92798">
          <cell r="P92798" t="str">
            <v>合肥瑶海龙岗网点</v>
          </cell>
        </row>
        <row r="92799">
          <cell r="P92799" t="str">
            <v>合肥肥东网点</v>
          </cell>
        </row>
        <row r="92800">
          <cell r="P92800" t="str">
            <v>合肥庐江网点</v>
          </cell>
        </row>
        <row r="92801">
          <cell r="P92801" t="str">
            <v>亳州谯城网点</v>
          </cell>
        </row>
        <row r="92802">
          <cell r="P92802" t="str">
            <v>宿州灵璧网点</v>
          </cell>
        </row>
        <row r="92803">
          <cell r="P92803" t="str">
            <v>六安金安城北网点</v>
          </cell>
        </row>
        <row r="92804">
          <cell r="P92804" t="str">
            <v>淮南凤台网点</v>
          </cell>
        </row>
        <row r="92805">
          <cell r="P92805" t="str">
            <v>六安金寨网点</v>
          </cell>
        </row>
        <row r="92806">
          <cell r="P92806" t="str">
            <v>阜阳颍上网点</v>
          </cell>
        </row>
        <row r="92807">
          <cell r="P92807" t="str">
            <v>铜陵枞阳网点</v>
          </cell>
        </row>
        <row r="92808">
          <cell r="P92808" t="str">
            <v>合肥南集散点</v>
          </cell>
        </row>
        <row r="92809">
          <cell r="P92809" t="str">
            <v>黄山屯溪茶城网点</v>
          </cell>
        </row>
        <row r="92810">
          <cell r="P92810" t="str">
            <v>合肥肥东网点</v>
          </cell>
        </row>
        <row r="92811">
          <cell r="P92811" t="str">
            <v>合肥庐阳四里河网点</v>
          </cell>
        </row>
        <row r="92812">
          <cell r="P92812" t="str">
            <v>淮北濉溪网点</v>
          </cell>
        </row>
        <row r="92813">
          <cell r="P92813" t="str">
            <v>安庆宜秀网点</v>
          </cell>
        </row>
        <row r="92814">
          <cell r="P92814" t="str">
            <v>六安霍邱城关镇网点</v>
          </cell>
        </row>
        <row r="92815">
          <cell r="P92815" t="str">
            <v>马鞍山花山解放路网点</v>
          </cell>
        </row>
        <row r="92816">
          <cell r="P92816" t="str">
            <v>蚌埠怀远新城网点</v>
          </cell>
        </row>
        <row r="92817">
          <cell r="P92817" t="str">
            <v>合肥巢湖亚父路网点</v>
          </cell>
        </row>
        <row r="92818">
          <cell r="P92818" t="str">
            <v>滁州南谯网点</v>
          </cell>
        </row>
        <row r="92819">
          <cell r="P92819" t="str">
            <v>六安裕安城南网点</v>
          </cell>
        </row>
        <row r="92820">
          <cell r="P92820" t="str">
            <v>合肥滨湖网点</v>
          </cell>
        </row>
        <row r="92821">
          <cell r="P92821" t="str">
            <v>芜湖鸠江二部网点</v>
          </cell>
        </row>
        <row r="92822">
          <cell r="P92822" t="str">
            <v>阜阳临泉网点</v>
          </cell>
        </row>
        <row r="92823">
          <cell r="P92823" t="str">
            <v>合肥庐阳祥源网点</v>
          </cell>
        </row>
        <row r="92824">
          <cell r="P92824" t="str">
            <v>铜陵铜官铜都网点</v>
          </cell>
        </row>
        <row r="92825">
          <cell r="P92825" t="str">
            <v>阜阳阜南工业园网点</v>
          </cell>
        </row>
        <row r="92826">
          <cell r="P92826" t="str">
            <v>安徽代理区</v>
          </cell>
        </row>
        <row r="92827">
          <cell r="P92827" t="str">
            <v>宿州灵璧网点</v>
          </cell>
        </row>
        <row r="92828">
          <cell r="P92828" t="str">
            <v>安庆宜秀网点</v>
          </cell>
        </row>
        <row r="92829">
          <cell r="P92829" t="str">
            <v>蚌埠龙子湖老城网点</v>
          </cell>
        </row>
        <row r="92830">
          <cell r="P92830" t="str">
            <v>淮北濉溪网点</v>
          </cell>
        </row>
        <row r="92831">
          <cell r="P92831" t="str">
            <v>铜陵枞阳网点</v>
          </cell>
        </row>
        <row r="92832">
          <cell r="P92832" t="str">
            <v>黄山屯溪网点</v>
          </cell>
        </row>
        <row r="92833">
          <cell r="P92833" t="str">
            <v>安徽代理区</v>
          </cell>
        </row>
        <row r="92834">
          <cell r="P92834" t="str">
            <v>宣城广德网点</v>
          </cell>
        </row>
        <row r="92835">
          <cell r="P92835" t="str">
            <v>淮南凤台网点</v>
          </cell>
        </row>
        <row r="92836">
          <cell r="P92836" t="str">
            <v>马鞍山雨山网点</v>
          </cell>
        </row>
        <row r="92837">
          <cell r="P92837" t="str">
            <v>马鞍山当涂网点</v>
          </cell>
        </row>
        <row r="92838">
          <cell r="P92838" t="str">
            <v>宣城广德网点</v>
          </cell>
        </row>
        <row r="92839">
          <cell r="P92839" t="str">
            <v>安庆怀宁网点</v>
          </cell>
        </row>
        <row r="92840">
          <cell r="P92840" t="str">
            <v>宣城广德网点</v>
          </cell>
        </row>
        <row r="92841">
          <cell r="P92841" t="str">
            <v>宿州灵璧网点</v>
          </cell>
        </row>
        <row r="92842">
          <cell r="P92842" t="str">
            <v>合肥瑶海磨店网点</v>
          </cell>
        </row>
        <row r="92843">
          <cell r="P92843" t="str">
            <v>黄山屯溪网点</v>
          </cell>
        </row>
        <row r="92844">
          <cell r="P92844" t="str">
            <v>宿州灵璧网点</v>
          </cell>
        </row>
        <row r="92845">
          <cell r="P92845" t="str">
            <v>合肥经开大学城网点</v>
          </cell>
        </row>
        <row r="92846">
          <cell r="P92846" t="str">
            <v>合肥高新网点</v>
          </cell>
        </row>
        <row r="92847">
          <cell r="P92847" t="str">
            <v>宣城广德网点</v>
          </cell>
        </row>
        <row r="92848">
          <cell r="P92848" t="str">
            <v>马鞍山和县网点</v>
          </cell>
        </row>
        <row r="92849">
          <cell r="P92849" t="str">
            <v>淮南舜耕山网点</v>
          </cell>
        </row>
        <row r="92850">
          <cell r="P92850" t="str">
            <v>合肥瑶海灵石路网点</v>
          </cell>
        </row>
        <row r="92851">
          <cell r="P92851" t="str">
            <v>宣城广德网点</v>
          </cell>
        </row>
        <row r="92852">
          <cell r="P92852" t="str">
            <v>合肥瑶海北网点</v>
          </cell>
        </row>
        <row r="92853">
          <cell r="P92853" t="str">
            <v>阜阳阜南网点</v>
          </cell>
        </row>
        <row r="92854">
          <cell r="P92854" t="str">
            <v>合肥长丰网点</v>
          </cell>
        </row>
        <row r="92855">
          <cell r="P92855" t="str">
            <v>六安金寨网点</v>
          </cell>
        </row>
        <row r="92856">
          <cell r="P92856" t="str">
            <v>安徽代理区</v>
          </cell>
        </row>
        <row r="92857">
          <cell r="P92857" t="str">
            <v>安徽代理区</v>
          </cell>
        </row>
        <row r="92858">
          <cell r="P92858" t="str">
            <v>合肥庐江网点</v>
          </cell>
        </row>
        <row r="92859">
          <cell r="P92859" t="str">
            <v>宿州埇桥道东北部网点</v>
          </cell>
        </row>
        <row r="92860">
          <cell r="P92860" t="str">
            <v>铜陵铜官网点</v>
          </cell>
        </row>
        <row r="92861">
          <cell r="P92861" t="str">
            <v>安徽代理区</v>
          </cell>
        </row>
        <row r="92862">
          <cell r="P92862" t="str">
            <v>六安金安网点</v>
          </cell>
        </row>
        <row r="92863">
          <cell r="P92863" t="str">
            <v>马鞍山含山网点</v>
          </cell>
        </row>
        <row r="92864">
          <cell r="P92864" t="str">
            <v>合肥肥东经开区网点</v>
          </cell>
        </row>
        <row r="92865">
          <cell r="P92865" t="str">
            <v>六安金安城北网点</v>
          </cell>
        </row>
        <row r="92866">
          <cell r="P92866" t="str">
            <v>蚌埠怀远网点</v>
          </cell>
        </row>
        <row r="92867">
          <cell r="P92867" t="str">
            <v>合肥肥西桥南网点</v>
          </cell>
        </row>
        <row r="92868">
          <cell r="P92868" t="str">
            <v>合肥瑶海灵石路网点</v>
          </cell>
        </row>
        <row r="92869">
          <cell r="P92869" t="str">
            <v>亳州谯城网点</v>
          </cell>
        </row>
        <row r="92870">
          <cell r="P92870" t="str">
            <v>宣城宣州网点</v>
          </cell>
        </row>
        <row r="92871">
          <cell r="P92871" t="str">
            <v>宣城广德网点</v>
          </cell>
        </row>
        <row r="92872">
          <cell r="P92872" t="str">
            <v>滁州凤阳新城区网点</v>
          </cell>
        </row>
        <row r="92873">
          <cell r="P92873" t="str">
            <v>铜陵枞阳网点</v>
          </cell>
        </row>
        <row r="92874">
          <cell r="P92874" t="str">
            <v>宿州埇桥网点</v>
          </cell>
        </row>
        <row r="92875">
          <cell r="P92875" t="str">
            <v>芜湖南陵宇培网点</v>
          </cell>
        </row>
        <row r="92876">
          <cell r="P92876" t="str">
            <v>马鞍山含山网点</v>
          </cell>
        </row>
        <row r="92877">
          <cell r="P92877" t="str">
            <v>合肥庐江网点</v>
          </cell>
        </row>
        <row r="92878">
          <cell r="P92878" t="str">
            <v>阜阳颍东网点</v>
          </cell>
        </row>
        <row r="92879">
          <cell r="P92879" t="str">
            <v>马鞍山含山网点</v>
          </cell>
        </row>
        <row r="92880">
          <cell r="P92880" t="str">
            <v>阜阳颍东新城网点</v>
          </cell>
        </row>
        <row r="92881">
          <cell r="P92881" t="str">
            <v>合肥瑶海灵石路网点</v>
          </cell>
        </row>
        <row r="92882">
          <cell r="P92882" t="str">
            <v>阜阳颍上网点</v>
          </cell>
        </row>
        <row r="92883">
          <cell r="P92883" t="str">
            <v>合肥包河合工大网点</v>
          </cell>
        </row>
        <row r="92884">
          <cell r="P92884" t="str">
            <v>芜湖无为网点</v>
          </cell>
        </row>
        <row r="92885">
          <cell r="P92885" t="str">
            <v>六安裕安网点</v>
          </cell>
        </row>
        <row r="92886">
          <cell r="P92886" t="str">
            <v>安庆潜山网点</v>
          </cell>
        </row>
        <row r="92887">
          <cell r="P92887" t="str">
            <v>阜阳颍东开发区网点</v>
          </cell>
        </row>
        <row r="92888">
          <cell r="P92888" t="str">
            <v>阜阳太和网点</v>
          </cell>
        </row>
        <row r="92889">
          <cell r="P92889" t="str">
            <v>合肥蜀山农大网点</v>
          </cell>
        </row>
        <row r="92890">
          <cell r="P92890" t="str">
            <v>合肥肥西桥北网点</v>
          </cell>
        </row>
        <row r="92891">
          <cell r="P92891" t="str">
            <v>安徽代理区</v>
          </cell>
        </row>
        <row r="92892">
          <cell r="P92892" t="str">
            <v>阜阳颍州二院网点</v>
          </cell>
        </row>
        <row r="92893">
          <cell r="P92893" t="str">
            <v>合肥蜀山农大网点</v>
          </cell>
        </row>
        <row r="92894">
          <cell r="P92894" t="str">
            <v>宿州泗县网点</v>
          </cell>
        </row>
        <row r="92895">
          <cell r="P92895" t="str">
            <v>六安金寨网点</v>
          </cell>
        </row>
        <row r="92896">
          <cell r="P92896" t="str">
            <v>淮南洞山路网点</v>
          </cell>
        </row>
        <row r="92897">
          <cell r="P92897" t="str">
            <v>铜陵铜官网点</v>
          </cell>
        </row>
        <row r="92898">
          <cell r="P92898" t="str">
            <v>六安金寨网点</v>
          </cell>
        </row>
        <row r="92899">
          <cell r="P92899" t="str">
            <v>合肥包河三里庵网点</v>
          </cell>
        </row>
        <row r="92900">
          <cell r="P92900" t="str">
            <v>阜阳太和网点</v>
          </cell>
        </row>
        <row r="92901">
          <cell r="P92901" t="str">
            <v>安庆望江网点</v>
          </cell>
        </row>
        <row r="92902">
          <cell r="P92902" t="str">
            <v>利辛集散点</v>
          </cell>
        </row>
        <row r="92903">
          <cell r="P92903" t="str">
            <v>芜湖二坝网点</v>
          </cell>
        </row>
        <row r="92904">
          <cell r="P92904" t="str">
            <v>滁州明光网点</v>
          </cell>
        </row>
        <row r="92905">
          <cell r="P92905" t="str">
            <v>滁州全椒网点</v>
          </cell>
        </row>
        <row r="92906">
          <cell r="P92906" t="str">
            <v>安庆宜秀网点</v>
          </cell>
        </row>
        <row r="92907">
          <cell r="P92907" t="str">
            <v>合肥包河葛大店网点</v>
          </cell>
        </row>
        <row r="92908">
          <cell r="P92908" t="str">
            <v>铜陵郊区陈瑶湖网点</v>
          </cell>
        </row>
        <row r="92909">
          <cell r="P92909" t="str">
            <v>阜阳颍上网点</v>
          </cell>
        </row>
        <row r="92910">
          <cell r="P92910" t="str">
            <v>徽州集散点</v>
          </cell>
        </row>
        <row r="92911">
          <cell r="P92911" t="str">
            <v>淮北相山网点</v>
          </cell>
        </row>
        <row r="92912">
          <cell r="P92912" t="str">
            <v>六安霍山网点</v>
          </cell>
        </row>
        <row r="92913">
          <cell r="P92913" t="str">
            <v>安徽代理区</v>
          </cell>
        </row>
        <row r="92914">
          <cell r="P92914" t="str">
            <v>滁州全椒网点</v>
          </cell>
        </row>
        <row r="92915">
          <cell r="P92915" t="str">
            <v>合肥包河三里庵网点</v>
          </cell>
        </row>
        <row r="92916">
          <cell r="P92916" t="str">
            <v>合肥庐江网点</v>
          </cell>
        </row>
        <row r="92917">
          <cell r="P92917" t="str">
            <v>合肥经开莲花路网点</v>
          </cell>
        </row>
        <row r="92918">
          <cell r="P92918" t="str">
            <v>芜湖镜湖网点</v>
          </cell>
        </row>
        <row r="92919">
          <cell r="P92919" t="str">
            <v>安庆桐城网点</v>
          </cell>
        </row>
        <row r="92920">
          <cell r="P92920" t="str">
            <v>六安舒城南舒网点</v>
          </cell>
        </row>
        <row r="92921">
          <cell r="P92921" t="str">
            <v>亳州利辛网点</v>
          </cell>
        </row>
        <row r="92922">
          <cell r="P92922" t="str">
            <v>相山集散点</v>
          </cell>
        </row>
        <row r="92923">
          <cell r="P92923" t="str">
            <v>芜湖无为网点</v>
          </cell>
        </row>
        <row r="92924">
          <cell r="P92924" t="str">
            <v>马鞍山含山网点</v>
          </cell>
        </row>
        <row r="92925">
          <cell r="P92925" t="str">
            <v>合肥撮镇龙塘网点</v>
          </cell>
        </row>
        <row r="92926">
          <cell r="P92926" t="str">
            <v>淮北相山网点</v>
          </cell>
        </row>
        <row r="92927">
          <cell r="P92927" t="str">
            <v>淮北矿山集网点</v>
          </cell>
        </row>
        <row r="92928">
          <cell r="P92928" t="str">
            <v>芜湖无为网点</v>
          </cell>
        </row>
        <row r="92929">
          <cell r="P92929" t="str">
            <v>合肥长丰北城网点</v>
          </cell>
        </row>
        <row r="92930">
          <cell r="P92930" t="str">
            <v>淮南舜耕山网点</v>
          </cell>
        </row>
        <row r="92931">
          <cell r="P92931" t="str">
            <v>亳州谯城网点</v>
          </cell>
        </row>
        <row r="92932">
          <cell r="P92932" t="str">
            <v>滁州定远网点</v>
          </cell>
        </row>
        <row r="92933">
          <cell r="P92933" t="str">
            <v>合肥撮镇龙塘网点</v>
          </cell>
        </row>
        <row r="92934">
          <cell r="P92934" t="str">
            <v>宿州埇桥网点</v>
          </cell>
        </row>
        <row r="92935">
          <cell r="P92935" t="str">
            <v>亳州利辛网点</v>
          </cell>
        </row>
        <row r="92936">
          <cell r="P92936" t="str">
            <v>蚌埠五河网点</v>
          </cell>
        </row>
        <row r="92937">
          <cell r="P92937" t="str">
            <v>滁州天长网点</v>
          </cell>
        </row>
        <row r="92938">
          <cell r="P92938" t="str">
            <v>宿州埇桥网点</v>
          </cell>
        </row>
        <row r="92939">
          <cell r="P92939" t="str">
            <v>合肥滨湖网点</v>
          </cell>
        </row>
        <row r="92940">
          <cell r="P92940" t="str">
            <v>铜陵枞阳网点</v>
          </cell>
        </row>
        <row r="92941">
          <cell r="P92941" t="str">
            <v>合肥滨湖网点</v>
          </cell>
        </row>
        <row r="92942">
          <cell r="P92942" t="str">
            <v>琅琊集散点</v>
          </cell>
        </row>
        <row r="92943">
          <cell r="P92943" t="str">
            <v>宣城旌德网点</v>
          </cell>
        </row>
        <row r="92944">
          <cell r="P92944" t="str">
            <v>宿州埇桥联络街网点</v>
          </cell>
        </row>
        <row r="92945">
          <cell r="P92945" t="str">
            <v>铜陵枞阳网点</v>
          </cell>
        </row>
        <row r="92946">
          <cell r="P92946" t="str">
            <v>宣城宣州国购网点</v>
          </cell>
        </row>
        <row r="92947">
          <cell r="P92947" t="str">
            <v>亳州谯城网点</v>
          </cell>
        </row>
        <row r="92948">
          <cell r="P92948" t="str">
            <v>合肥包河三里庵网点</v>
          </cell>
        </row>
        <row r="92949">
          <cell r="P92949" t="str">
            <v>安徽代理区</v>
          </cell>
        </row>
        <row r="92950">
          <cell r="P92950" t="str">
            <v>合肥长丰双凤大道网点</v>
          </cell>
        </row>
        <row r="92951">
          <cell r="P92951" t="str">
            <v>铜陵枞阳网点</v>
          </cell>
        </row>
        <row r="92952">
          <cell r="P92952" t="str">
            <v>合肥经开莲花路网点</v>
          </cell>
        </row>
        <row r="92953">
          <cell r="P92953" t="str">
            <v>芜湖三山网点</v>
          </cell>
        </row>
        <row r="92954">
          <cell r="P92954" t="str">
            <v>淮南寿县网点</v>
          </cell>
        </row>
        <row r="92955">
          <cell r="P92955" t="str">
            <v>马鞍山和县网点</v>
          </cell>
        </row>
        <row r="92956">
          <cell r="P92956" t="str">
            <v>合肥市三孝口网点</v>
          </cell>
        </row>
        <row r="92957">
          <cell r="P92957" t="str">
            <v>宿州埇桥美庐网点</v>
          </cell>
        </row>
        <row r="92958">
          <cell r="P92958" t="str">
            <v>合肥高新天鹅湖网点</v>
          </cell>
        </row>
        <row r="92959">
          <cell r="P92959" t="str">
            <v>滁州定远网点</v>
          </cell>
        </row>
        <row r="92960">
          <cell r="P92960" t="str">
            <v>六安金安三十铺网点</v>
          </cell>
        </row>
        <row r="92961">
          <cell r="P92961" t="str">
            <v>合肥蜀山蜀峰路网点</v>
          </cell>
        </row>
        <row r="92962">
          <cell r="P92962" t="str">
            <v>芜湖鸠江二部网点</v>
          </cell>
        </row>
        <row r="92963">
          <cell r="P92963" t="str">
            <v>安徽代理区</v>
          </cell>
        </row>
        <row r="92964">
          <cell r="P92964" t="str">
            <v>阜阳阜南网点</v>
          </cell>
        </row>
        <row r="92965">
          <cell r="P92965" t="str">
            <v>合肥肥西桃花镇网点</v>
          </cell>
        </row>
        <row r="92966">
          <cell r="P92966" t="str">
            <v>亳州谯城天运网点</v>
          </cell>
        </row>
        <row r="92967">
          <cell r="P92967" t="str">
            <v>阜南集散点</v>
          </cell>
        </row>
        <row r="92968">
          <cell r="P92968" t="str">
            <v>阜阳颍东新城网点</v>
          </cell>
        </row>
        <row r="92969">
          <cell r="P92969" t="str">
            <v>蚌埠五河网点</v>
          </cell>
        </row>
        <row r="92970">
          <cell r="P92970" t="str">
            <v>合肥包河三里庵网点</v>
          </cell>
        </row>
        <row r="92971">
          <cell r="P92971" t="str">
            <v>合肥肥东网点</v>
          </cell>
        </row>
        <row r="92972">
          <cell r="P92972" t="str">
            <v>安徽代理区</v>
          </cell>
        </row>
        <row r="92973">
          <cell r="P92973" t="str">
            <v>芜湖无为网点</v>
          </cell>
        </row>
        <row r="92974">
          <cell r="P92974" t="str">
            <v>芜湖县万达网点</v>
          </cell>
        </row>
        <row r="92975">
          <cell r="P92975" t="str">
            <v>铜陵枞阳网点</v>
          </cell>
        </row>
        <row r="92976">
          <cell r="P92976" t="str">
            <v>滁州城东网点</v>
          </cell>
        </row>
        <row r="92977">
          <cell r="P92977" t="str">
            <v>亳州利辛网点</v>
          </cell>
        </row>
        <row r="92978">
          <cell r="P92978" t="str">
            <v>宿州砀山网点</v>
          </cell>
        </row>
        <row r="92979">
          <cell r="P92979" t="str">
            <v>合肥包河南站网点</v>
          </cell>
        </row>
        <row r="92980">
          <cell r="P92980" t="str">
            <v>合肥瑶海龙岗网点</v>
          </cell>
        </row>
        <row r="92981">
          <cell r="P92981" t="str">
            <v>芜湖县万达网点</v>
          </cell>
        </row>
        <row r="92982">
          <cell r="P92982" t="str">
            <v>安庆怀宁网点</v>
          </cell>
        </row>
        <row r="92983">
          <cell r="P92983" t="str">
            <v>淮北矿山集网点</v>
          </cell>
        </row>
        <row r="92984">
          <cell r="P92984" t="str">
            <v>合肥撮镇龙塘网点</v>
          </cell>
        </row>
        <row r="92985">
          <cell r="P92985" t="str">
            <v>安徽代理区</v>
          </cell>
        </row>
        <row r="92986">
          <cell r="P92986" t="str">
            <v>阜阳颍州网点</v>
          </cell>
        </row>
        <row r="92987">
          <cell r="P92987" t="str">
            <v>安徽代理区</v>
          </cell>
        </row>
        <row r="92988">
          <cell r="P92988" t="str">
            <v>阜阳太和网点</v>
          </cell>
        </row>
        <row r="92989">
          <cell r="P92989" t="str">
            <v>宣城泾县网点</v>
          </cell>
        </row>
        <row r="92990">
          <cell r="P92990" t="str">
            <v>阜阳颍州二院网点</v>
          </cell>
        </row>
        <row r="92991">
          <cell r="P92991" t="str">
            <v>涡阳集散点</v>
          </cell>
        </row>
        <row r="92992">
          <cell r="P92992" t="str">
            <v>宿州砀山网点</v>
          </cell>
        </row>
        <row r="92993">
          <cell r="P92993" t="str">
            <v>相山集散点</v>
          </cell>
        </row>
        <row r="92994">
          <cell r="P92994" t="str">
            <v>黄山屯溪茶城网点</v>
          </cell>
        </row>
        <row r="92995">
          <cell r="P92995" t="str">
            <v>安徽代理区</v>
          </cell>
        </row>
        <row r="92996">
          <cell r="P92996" t="str">
            <v>池州青阳网点</v>
          </cell>
        </row>
        <row r="92997">
          <cell r="P92997" t="str">
            <v>宣城泾县网点</v>
          </cell>
        </row>
        <row r="92998">
          <cell r="P92998" t="str">
            <v>蚌埠固镇网点</v>
          </cell>
        </row>
        <row r="92999">
          <cell r="P92999" t="str">
            <v>涡阳集散点</v>
          </cell>
        </row>
        <row r="93000">
          <cell r="P93000" t="str">
            <v>滁州凤阳网点</v>
          </cell>
        </row>
        <row r="93001">
          <cell r="P93001" t="str">
            <v>阜阳颍州工贸园网点</v>
          </cell>
        </row>
        <row r="93002">
          <cell r="P93002" t="str">
            <v>合肥肥东网点</v>
          </cell>
        </row>
        <row r="93003">
          <cell r="P93003" t="str">
            <v>蚌埠怀远新城网点</v>
          </cell>
        </row>
        <row r="93004">
          <cell r="P93004" t="str">
            <v>芜湖县万达网点</v>
          </cell>
        </row>
        <row r="93005">
          <cell r="P93005" t="str">
            <v>宿州砀山网点</v>
          </cell>
        </row>
        <row r="93006">
          <cell r="P93006" t="str">
            <v>安庆潜山网点</v>
          </cell>
        </row>
        <row r="93007">
          <cell r="P93007" t="str">
            <v>六安金安城北网点</v>
          </cell>
        </row>
        <row r="93008">
          <cell r="P93008" t="str">
            <v>阜阳颍州大学城网点</v>
          </cell>
        </row>
        <row r="93009">
          <cell r="P93009" t="str">
            <v>淮北相山网点</v>
          </cell>
        </row>
        <row r="93010">
          <cell r="P93010" t="str">
            <v>合肥庐江网点</v>
          </cell>
        </row>
        <row r="93011">
          <cell r="P93011" t="str">
            <v>六安舒城开发区网点</v>
          </cell>
        </row>
        <row r="93012">
          <cell r="P93012" t="str">
            <v>亳州利辛网点</v>
          </cell>
        </row>
        <row r="93013">
          <cell r="P93013" t="str">
            <v>谯城区集散点</v>
          </cell>
        </row>
        <row r="93014">
          <cell r="P93014" t="str">
            <v>亳州蒙城网点</v>
          </cell>
        </row>
        <row r="93015">
          <cell r="P93015" t="str">
            <v>合肥蜀山网点</v>
          </cell>
        </row>
        <row r="93016">
          <cell r="P93016" t="str">
            <v>宿州萧县网点</v>
          </cell>
        </row>
        <row r="93017">
          <cell r="P93017" t="str">
            <v>阜阳颍东网点</v>
          </cell>
        </row>
        <row r="93018">
          <cell r="P93018" t="str">
            <v>合肥瑶海漕冲网点</v>
          </cell>
        </row>
        <row r="93019">
          <cell r="P93019" t="str">
            <v>合肥肥西桥北网点</v>
          </cell>
        </row>
        <row r="93020">
          <cell r="P93020" t="str">
            <v>铜陵铜官铜都网点</v>
          </cell>
        </row>
        <row r="93021">
          <cell r="P93021" t="str">
            <v>合肥滨湖网点</v>
          </cell>
        </row>
        <row r="93022">
          <cell r="P93022" t="str">
            <v>六安金寨网点</v>
          </cell>
        </row>
        <row r="93023">
          <cell r="P93023" t="str">
            <v>宣城绩溪网点</v>
          </cell>
        </row>
        <row r="93024">
          <cell r="P93024" t="str">
            <v>亳州谯城西马园网点</v>
          </cell>
        </row>
        <row r="93025">
          <cell r="P93025" t="str">
            <v>黄山黟县网点</v>
          </cell>
        </row>
        <row r="93025">
          <cell r="AI93025" t="str">
            <v>网点超50分钟未响应</v>
          </cell>
        </row>
        <row r="93026">
          <cell r="P93026" t="str">
            <v>合肥庐阳海棠网点</v>
          </cell>
        </row>
        <row r="93027">
          <cell r="P93027" t="str">
            <v>安徽代理区</v>
          </cell>
        </row>
        <row r="93028">
          <cell r="P93028" t="str">
            <v>芜湖鸠江大桥网点</v>
          </cell>
        </row>
        <row r="93029">
          <cell r="P93029" t="str">
            <v>滁州琅琊网点</v>
          </cell>
        </row>
        <row r="93030">
          <cell r="P93030" t="str">
            <v>阜阳临泉网点</v>
          </cell>
        </row>
        <row r="93031">
          <cell r="P93031" t="str">
            <v>铜陵枞阳经开网点</v>
          </cell>
        </row>
        <row r="93032">
          <cell r="P93032" t="str">
            <v>阜阳太和网点</v>
          </cell>
        </row>
        <row r="93033">
          <cell r="P93033" t="str">
            <v>亳州谯城神农谷网点</v>
          </cell>
        </row>
        <row r="93034">
          <cell r="P93034" t="str">
            <v>黄山祁门网点</v>
          </cell>
        </row>
        <row r="93035">
          <cell r="P93035" t="str">
            <v>淮北濉溪网点</v>
          </cell>
        </row>
        <row r="93036">
          <cell r="P93036" t="str">
            <v>蚌埠固镇网点</v>
          </cell>
        </row>
        <row r="93037">
          <cell r="P93037" t="str">
            <v>安徽代理区</v>
          </cell>
        </row>
        <row r="93038">
          <cell r="P93038" t="str">
            <v>淮北濉溪网点</v>
          </cell>
        </row>
        <row r="93039">
          <cell r="P93039" t="str">
            <v>安徽代理区</v>
          </cell>
        </row>
        <row r="93040">
          <cell r="P93040" t="str">
            <v>宣城广德网点</v>
          </cell>
        </row>
        <row r="93041">
          <cell r="P93041" t="str">
            <v>安庆宜秀开发区网点</v>
          </cell>
        </row>
        <row r="93042">
          <cell r="P93042" t="str">
            <v>亳州谯城老康美网点</v>
          </cell>
        </row>
        <row r="93043">
          <cell r="P93043" t="str">
            <v>铜陵铜官网点</v>
          </cell>
        </row>
        <row r="93044">
          <cell r="P93044" t="str">
            <v>合肥巢湖槐林网点</v>
          </cell>
        </row>
        <row r="93045">
          <cell r="P93045" t="str">
            <v>六安舒城开发区网点</v>
          </cell>
        </row>
        <row r="93046">
          <cell r="P93046" t="str">
            <v>阜阳界首网点</v>
          </cell>
        </row>
        <row r="93047">
          <cell r="P93047" t="str">
            <v>合肥西集散点</v>
          </cell>
        </row>
        <row r="93048">
          <cell r="P93048" t="str">
            <v>芜湖繁昌网点</v>
          </cell>
        </row>
        <row r="93049">
          <cell r="P93049" t="str">
            <v>合肥滨湖网点</v>
          </cell>
        </row>
        <row r="93050">
          <cell r="P93050" t="str">
            <v>安庆桐城新渡网点</v>
          </cell>
        </row>
        <row r="93051">
          <cell r="P93051" t="str">
            <v>芜湖镜湖万达网点</v>
          </cell>
        </row>
        <row r="93052">
          <cell r="P93052" t="str">
            <v>合肥滨湖网点</v>
          </cell>
        </row>
        <row r="93053">
          <cell r="P93053" t="str">
            <v>淮北濉溪东部乡镇网点</v>
          </cell>
        </row>
        <row r="93054">
          <cell r="P93054" t="str">
            <v>铜陵铜官铜都网点</v>
          </cell>
        </row>
        <row r="93055">
          <cell r="P93055" t="str">
            <v>马鞍山当涂网点</v>
          </cell>
        </row>
        <row r="93056">
          <cell r="P93056" t="str">
            <v>池州青阳网点</v>
          </cell>
        </row>
        <row r="93057">
          <cell r="P93057" t="str">
            <v>合肥肥东人民路网点</v>
          </cell>
        </row>
        <row r="93058">
          <cell r="P93058" t="str">
            <v>宿州砀山网点</v>
          </cell>
        </row>
        <row r="93059">
          <cell r="P93059" t="str">
            <v>合肥瑶海南网点</v>
          </cell>
        </row>
        <row r="93060">
          <cell r="P93060" t="str">
            <v>马鞍山含山网点</v>
          </cell>
        </row>
        <row r="93061">
          <cell r="P93061" t="str">
            <v>六安裕安平桥网点</v>
          </cell>
        </row>
        <row r="93062">
          <cell r="P93062" t="str">
            <v>宣城宣州城西网点</v>
          </cell>
        </row>
        <row r="93063">
          <cell r="P93063" t="str">
            <v>亳州蒙城网点</v>
          </cell>
        </row>
        <row r="93064">
          <cell r="P93064" t="str">
            <v>宣城泾县网点</v>
          </cell>
        </row>
        <row r="93065">
          <cell r="P93065" t="str">
            <v>合肥庐江网点</v>
          </cell>
        </row>
        <row r="93066">
          <cell r="P93066" t="str">
            <v>芜湖弋江大学城网点</v>
          </cell>
        </row>
        <row r="93067">
          <cell r="P93067" t="str">
            <v>亳州谯城网点</v>
          </cell>
        </row>
        <row r="93068">
          <cell r="P93068" t="str">
            <v>六安金寨网点</v>
          </cell>
        </row>
        <row r="93069">
          <cell r="P93069" t="str">
            <v>安徽代理区</v>
          </cell>
        </row>
        <row r="93070">
          <cell r="P93070" t="str">
            <v>六安金安网点</v>
          </cell>
        </row>
        <row r="93071">
          <cell r="P93071" t="str">
            <v>芜湖二坝网点</v>
          </cell>
        </row>
        <row r="93072">
          <cell r="P93072" t="str">
            <v>安徽代理区</v>
          </cell>
        </row>
        <row r="93073">
          <cell r="P93073" t="str">
            <v>宿州砀山网点</v>
          </cell>
        </row>
        <row r="93074">
          <cell r="P93074" t="str">
            <v>安庆桐城网点</v>
          </cell>
        </row>
        <row r="93075">
          <cell r="P93075" t="str">
            <v>安庆桐城新渡网点</v>
          </cell>
        </row>
        <row r="93076">
          <cell r="P93076" t="str">
            <v>安徽代理区</v>
          </cell>
        </row>
        <row r="93077">
          <cell r="P93077" t="str">
            <v>蚌埠禹会东部网点</v>
          </cell>
        </row>
        <row r="93078">
          <cell r="P93078" t="str">
            <v>六安金寨网点</v>
          </cell>
        </row>
        <row r="93079">
          <cell r="P93079" t="str">
            <v>铜陵铜官网点</v>
          </cell>
        </row>
        <row r="93080">
          <cell r="P93080" t="str">
            <v>安庆宜秀开发区网点</v>
          </cell>
        </row>
        <row r="93081">
          <cell r="P93081" t="str">
            <v>宿州埇桥联络街网点</v>
          </cell>
        </row>
        <row r="93082">
          <cell r="P93082" t="str">
            <v>滁州凤阳网点</v>
          </cell>
        </row>
        <row r="93083">
          <cell r="P93083" t="str">
            <v>宿州萧县网点</v>
          </cell>
        </row>
        <row r="93084">
          <cell r="P93084" t="str">
            <v>宿州埇桥网点</v>
          </cell>
        </row>
        <row r="93085">
          <cell r="P93085" t="str">
            <v>合肥肥东经开区网点</v>
          </cell>
        </row>
        <row r="93086">
          <cell r="P93086" t="str">
            <v>宣城宣州网点</v>
          </cell>
        </row>
        <row r="93087">
          <cell r="P93087" t="str">
            <v>宿州泗县网点</v>
          </cell>
        </row>
        <row r="93088">
          <cell r="P93088" t="str">
            <v>亳州利辛网点</v>
          </cell>
        </row>
        <row r="93089">
          <cell r="P93089" t="str">
            <v>合肥肥西竞速网点</v>
          </cell>
        </row>
        <row r="93090">
          <cell r="P93090" t="str">
            <v>亳州谯城网点</v>
          </cell>
        </row>
        <row r="93091">
          <cell r="P93091" t="str">
            <v>合肥瑶海鹿鸣山网点</v>
          </cell>
        </row>
        <row r="93092">
          <cell r="P93092" t="str">
            <v>合肥经开始信路网点</v>
          </cell>
        </row>
        <row r="93093">
          <cell r="P93093" t="str">
            <v>合肥包河三里庵网点</v>
          </cell>
        </row>
        <row r="93094">
          <cell r="P93094" t="str">
            <v>六安金寨网点</v>
          </cell>
        </row>
        <row r="93095">
          <cell r="P93095" t="str">
            <v>合肥撮镇龙塘网点</v>
          </cell>
        </row>
        <row r="93096">
          <cell r="P93096" t="str">
            <v>亳州蒙城网点</v>
          </cell>
        </row>
        <row r="93097">
          <cell r="P93097" t="str">
            <v>铜陵枞阳网点</v>
          </cell>
        </row>
        <row r="93098">
          <cell r="P93098" t="str">
            <v>合肥撮镇龙塘网点</v>
          </cell>
        </row>
        <row r="93099">
          <cell r="P93099" t="str">
            <v>合肥肥西桥南网点</v>
          </cell>
        </row>
        <row r="93100">
          <cell r="P93100" t="str">
            <v>宣城广德网点</v>
          </cell>
        </row>
        <row r="93101">
          <cell r="P93101" t="str">
            <v>亳州蒙城网点</v>
          </cell>
        </row>
        <row r="93102">
          <cell r="P93102" t="str">
            <v>六安金安三十铺网点</v>
          </cell>
        </row>
        <row r="93103">
          <cell r="P93103" t="str">
            <v>相山集散点</v>
          </cell>
        </row>
        <row r="93104">
          <cell r="P93104" t="str">
            <v>淮南凤台网点</v>
          </cell>
        </row>
        <row r="93105">
          <cell r="P93105" t="str">
            <v>合肥包河汽车城网点</v>
          </cell>
        </row>
        <row r="93106">
          <cell r="P93106" t="str">
            <v>相山集散点</v>
          </cell>
        </row>
        <row r="93107">
          <cell r="P93107" t="str">
            <v>合肥瑶海灵石路网点</v>
          </cell>
        </row>
        <row r="93108">
          <cell r="P93108" t="str">
            <v>合肥庐阳网点</v>
          </cell>
        </row>
        <row r="93109">
          <cell r="P93109" t="str">
            <v>蚌埠怀远新城网点</v>
          </cell>
        </row>
        <row r="93110">
          <cell r="P93110" t="str">
            <v>淮南寿县网点</v>
          </cell>
        </row>
        <row r="93111">
          <cell r="P93111" t="str">
            <v>合肥庐江网点</v>
          </cell>
        </row>
        <row r="93112">
          <cell r="P93112" t="str">
            <v>淮北濉溪网点</v>
          </cell>
        </row>
        <row r="93113">
          <cell r="P93113" t="str">
            <v>芜湖镜湖网点</v>
          </cell>
        </row>
        <row r="93114">
          <cell r="P93114" t="str">
            <v>马鞍山雨山网点</v>
          </cell>
        </row>
        <row r="93115">
          <cell r="P93115" t="str">
            <v>淮北濉溪网点</v>
          </cell>
        </row>
        <row r="93116">
          <cell r="P93116" t="str">
            <v>蚌埠固镇网点</v>
          </cell>
        </row>
        <row r="93117">
          <cell r="P93117" t="str">
            <v>淮南舜耕山网点</v>
          </cell>
        </row>
        <row r="93118">
          <cell r="P93118" t="str">
            <v>淮南寿县网点</v>
          </cell>
        </row>
        <row r="93119">
          <cell r="P93119" t="str">
            <v>亳州谯城老康美网点</v>
          </cell>
        </row>
        <row r="93120">
          <cell r="P93120" t="str">
            <v>马鞍山含山网点</v>
          </cell>
        </row>
        <row r="93121">
          <cell r="P93121" t="str">
            <v>淮北濉溪网点</v>
          </cell>
        </row>
        <row r="93122">
          <cell r="P93122" t="str">
            <v>六安霍邱城关镇网点</v>
          </cell>
        </row>
        <row r="93123">
          <cell r="P93123" t="str">
            <v>合肥包河葛大店网点</v>
          </cell>
        </row>
        <row r="93124">
          <cell r="P93124" t="str">
            <v>宿州泗县网点</v>
          </cell>
        </row>
        <row r="93125">
          <cell r="P93125" t="str">
            <v>淮南舜耕山网点</v>
          </cell>
        </row>
        <row r="93126">
          <cell r="P93126" t="str">
            <v>合肥长丰网点</v>
          </cell>
        </row>
        <row r="93127">
          <cell r="P93127" t="str">
            <v>蚌埠怀远新城网点</v>
          </cell>
        </row>
        <row r="93128">
          <cell r="P93128" t="str">
            <v>蚌埠龙子湖宏业网点</v>
          </cell>
        </row>
        <row r="93129">
          <cell r="P93129" t="str">
            <v>芜湖鸠江二部网点</v>
          </cell>
        </row>
        <row r="93130">
          <cell r="P93130" t="str">
            <v>芜湖镜湖万达网点</v>
          </cell>
        </row>
        <row r="93131">
          <cell r="P93131" t="str">
            <v>黄山歙县开发区网点</v>
          </cell>
        </row>
        <row r="93132">
          <cell r="P93132" t="str">
            <v>亳州蒙城网点</v>
          </cell>
        </row>
        <row r="93133">
          <cell r="P93133" t="str">
            <v>安庆迎江网点</v>
          </cell>
        </row>
        <row r="93134">
          <cell r="P93134" t="str">
            <v>宿州埇桥网点</v>
          </cell>
        </row>
        <row r="93135">
          <cell r="P93135" t="str">
            <v>亳州谯城西马园网点</v>
          </cell>
        </row>
        <row r="93136">
          <cell r="P93136" t="str">
            <v>马鞍山雨山向山镇网点</v>
          </cell>
        </row>
        <row r="93137">
          <cell r="P93137" t="str">
            <v>亳州谯城网点</v>
          </cell>
        </row>
        <row r="93138">
          <cell r="P93138" t="str">
            <v>阜阳颍州二院网点</v>
          </cell>
        </row>
        <row r="93139">
          <cell r="P93139" t="str">
            <v>琅琊集散点</v>
          </cell>
        </row>
        <row r="93140">
          <cell r="P93140" t="str">
            <v>滁州凤阳网点</v>
          </cell>
        </row>
        <row r="93141">
          <cell r="P93141" t="str">
            <v>合肥肥西桥北网点</v>
          </cell>
        </row>
        <row r="93142">
          <cell r="P93142" t="str">
            <v>合肥瑶海南网点</v>
          </cell>
        </row>
        <row r="93143">
          <cell r="P93143" t="str">
            <v>安徽代理区</v>
          </cell>
        </row>
        <row r="93144">
          <cell r="P93144" t="str">
            <v>安徽代理区</v>
          </cell>
        </row>
        <row r="93145">
          <cell r="P93145" t="str">
            <v>安徽代理区</v>
          </cell>
        </row>
        <row r="93146">
          <cell r="P93146" t="str">
            <v>合肥滨湖网点</v>
          </cell>
        </row>
        <row r="93147">
          <cell r="P93147" t="str">
            <v>马鞍山含山网点</v>
          </cell>
        </row>
        <row r="93148">
          <cell r="P93148" t="str">
            <v>蚌埠怀远新城网点</v>
          </cell>
        </row>
        <row r="93149">
          <cell r="P93149" t="str">
            <v>安庆桐城网点</v>
          </cell>
        </row>
        <row r="93150">
          <cell r="P93150" t="str">
            <v>合肥瑶海北网点</v>
          </cell>
        </row>
        <row r="93151">
          <cell r="P93151" t="str">
            <v>六安金安木厂网点</v>
          </cell>
        </row>
        <row r="93152">
          <cell r="P93152" t="str">
            <v>合肥庐江网点</v>
          </cell>
        </row>
        <row r="93153">
          <cell r="P93153" t="str">
            <v>滁州城东网点</v>
          </cell>
        </row>
        <row r="93154">
          <cell r="P93154" t="str">
            <v>宿州砀山网点</v>
          </cell>
        </row>
        <row r="93155">
          <cell r="P93155" t="str">
            <v>阜阳颍东幸福村网点</v>
          </cell>
        </row>
        <row r="93156">
          <cell r="P93156" t="str">
            <v>芜湖无为网点</v>
          </cell>
        </row>
        <row r="93157">
          <cell r="P93157" t="str">
            <v>阜阳颍上网点</v>
          </cell>
        </row>
        <row r="93158">
          <cell r="P93158" t="str">
            <v>淮南大通网点</v>
          </cell>
        </row>
        <row r="93159">
          <cell r="P93159" t="str">
            <v>合肥包河工业园网点</v>
          </cell>
        </row>
        <row r="93160">
          <cell r="P93160" t="str">
            <v>合肥滨湖网点</v>
          </cell>
        </row>
        <row r="93161">
          <cell r="P93161" t="str">
            <v>池州东至网点</v>
          </cell>
        </row>
        <row r="93162">
          <cell r="P93162" t="str">
            <v>淮南凤台网点</v>
          </cell>
        </row>
        <row r="93163">
          <cell r="P93163" t="str">
            <v>马鞍山雨山网点</v>
          </cell>
        </row>
        <row r="93164">
          <cell r="P93164" t="str">
            <v>合肥包河三里庵网点</v>
          </cell>
        </row>
        <row r="93165">
          <cell r="P93165" t="str">
            <v>淮南开发区网点</v>
          </cell>
        </row>
        <row r="93166">
          <cell r="P93166" t="str">
            <v>亳州谯城文帝路网点</v>
          </cell>
        </row>
        <row r="93167">
          <cell r="P93167" t="str">
            <v>亳州涡阳网点</v>
          </cell>
        </row>
        <row r="93168">
          <cell r="P93168" t="str">
            <v>马鞍山雨山网点</v>
          </cell>
        </row>
        <row r="93169">
          <cell r="P93169" t="str">
            <v>安庆潜山网点</v>
          </cell>
        </row>
        <row r="93170">
          <cell r="P93170" t="str">
            <v>马鞍山含山网点</v>
          </cell>
        </row>
        <row r="93171">
          <cell r="P93171" t="str">
            <v>滁州凤阳网点</v>
          </cell>
        </row>
        <row r="93172">
          <cell r="P93172" t="str">
            <v>黄山屯溪网点</v>
          </cell>
        </row>
        <row r="93173">
          <cell r="P93173" t="str">
            <v>芜湖无为网点</v>
          </cell>
        </row>
        <row r="93174">
          <cell r="P93174" t="str">
            <v>阜阳颍州万达网点</v>
          </cell>
        </row>
        <row r="93175">
          <cell r="P93175" t="str">
            <v>池州贵池开发区网点</v>
          </cell>
        </row>
        <row r="93176">
          <cell r="P93176" t="str">
            <v>淮南大通网点</v>
          </cell>
        </row>
        <row r="93177">
          <cell r="P93177" t="str">
            <v>安徽代理区</v>
          </cell>
        </row>
        <row r="93178">
          <cell r="P93178" t="str">
            <v>阜阳颍东网点</v>
          </cell>
        </row>
        <row r="93179">
          <cell r="P93179" t="str">
            <v>合肥蜀山通合网点</v>
          </cell>
        </row>
        <row r="93180">
          <cell r="P93180" t="str">
            <v>阜阳临泉网点</v>
          </cell>
        </row>
        <row r="93181">
          <cell r="P93181" t="str">
            <v>滁州明光网点</v>
          </cell>
        </row>
        <row r="93182">
          <cell r="P93182" t="str">
            <v>淮北濉溪网点</v>
          </cell>
        </row>
        <row r="93183">
          <cell r="P93183" t="str">
            <v>芜湖繁昌网点</v>
          </cell>
        </row>
        <row r="93184">
          <cell r="P93184" t="str">
            <v>蚌埠龙子湖大学城网点</v>
          </cell>
        </row>
        <row r="93185">
          <cell r="P93185" t="str">
            <v>芜湖弋江二部网点</v>
          </cell>
        </row>
        <row r="93186">
          <cell r="P93186" t="str">
            <v>合肥肥东网点</v>
          </cell>
        </row>
        <row r="93187">
          <cell r="P93187" t="str">
            <v>安庆宿松网点</v>
          </cell>
        </row>
        <row r="93188">
          <cell r="P93188" t="str">
            <v>池州贵池开发区网点</v>
          </cell>
        </row>
        <row r="93189">
          <cell r="P93189" t="str">
            <v>宣城泾县网点</v>
          </cell>
        </row>
        <row r="93190">
          <cell r="P93190" t="str">
            <v>涡阳集散点</v>
          </cell>
        </row>
        <row r="93191">
          <cell r="P93191" t="str">
            <v>安徽代理区</v>
          </cell>
        </row>
        <row r="93192">
          <cell r="P93192" t="str">
            <v>合肥瑶海北网点</v>
          </cell>
        </row>
        <row r="93193">
          <cell r="P93193" t="str">
            <v>芜湖无为网点</v>
          </cell>
        </row>
        <row r="93194">
          <cell r="P93194" t="str">
            <v>滁州天长网点</v>
          </cell>
        </row>
        <row r="93195">
          <cell r="P93195" t="str">
            <v>亳州蒙城网点</v>
          </cell>
        </row>
        <row r="93196">
          <cell r="P93196" t="str">
            <v>阜阳界首网点</v>
          </cell>
        </row>
        <row r="93197">
          <cell r="P93197" t="str">
            <v>合肥包河三里庵网点</v>
          </cell>
        </row>
        <row r="93198">
          <cell r="P93198" t="str">
            <v>池州贵池开发区网点</v>
          </cell>
        </row>
        <row r="93199">
          <cell r="P93199" t="str">
            <v>滁州凤阳网点</v>
          </cell>
        </row>
        <row r="93200">
          <cell r="P93200" t="str">
            <v>亳州利辛网点</v>
          </cell>
        </row>
        <row r="93201">
          <cell r="P93201" t="str">
            <v>黄山屯溪网点</v>
          </cell>
        </row>
        <row r="93201">
          <cell r="AI93201" t="str">
            <v>网点超50分钟未响应</v>
          </cell>
        </row>
        <row r="93202">
          <cell r="P93202" t="str">
            <v>宿州灵璧网点</v>
          </cell>
        </row>
        <row r="93203">
          <cell r="P93203" t="str">
            <v>芜湖镜湖网点</v>
          </cell>
        </row>
        <row r="93204">
          <cell r="P93204" t="str">
            <v>芜湖繁昌网点</v>
          </cell>
        </row>
        <row r="93205">
          <cell r="P93205" t="str">
            <v>合肥包河三里庵网点</v>
          </cell>
        </row>
        <row r="93206">
          <cell r="P93206" t="str">
            <v>合肥瑶海磨店网点</v>
          </cell>
        </row>
        <row r="93207">
          <cell r="P93207" t="str">
            <v>阜阳阜南网点</v>
          </cell>
        </row>
        <row r="93208">
          <cell r="P93208" t="str">
            <v>宣城宁国网点</v>
          </cell>
        </row>
        <row r="93209">
          <cell r="P93209" t="str">
            <v>宿州萧县网点</v>
          </cell>
        </row>
        <row r="93210">
          <cell r="P93210" t="str">
            <v>合肥经开大学城网点</v>
          </cell>
        </row>
        <row r="93211">
          <cell r="P93211" t="str">
            <v>亳州涡阳网点</v>
          </cell>
        </row>
        <row r="93212">
          <cell r="P93212" t="str">
            <v>阜阳临泉网点</v>
          </cell>
        </row>
        <row r="93213">
          <cell r="P93213" t="str">
            <v>合肥蜀山通合网点</v>
          </cell>
        </row>
        <row r="93214">
          <cell r="P93214" t="str">
            <v>琅琊集散点</v>
          </cell>
        </row>
        <row r="93215">
          <cell r="P93215" t="str">
            <v>亳州涡阳南关网点</v>
          </cell>
        </row>
        <row r="93216">
          <cell r="P93216" t="str">
            <v>六安金安木厂网点</v>
          </cell>
        </row>
        <row r="93217">
          <cell r="P93217" t="str">
            <v>合肥经开大学城网点</v>
          </cell>
        </row>
        <row r="93218">
          <cell r="P93218" t="str">
            <v>阜阳太和网点</v>
          </cell>
        </row>
        <row r="93219">
          <cell r="P93219" t="str">
            <v>合肥庐阳菱湖网点</v>
          </cell>
        </row>
        <row r="93220">
          <cell r="P93220" t="str">
            <v>合肥包河三里庵网点</v>
          </cell>
        </row>
        <row r="93221">
          <cell r="P93221" t="str">
            <v>亳州利辛网点</v>
          </cell>
        </row>
        <row r="93222">
          <cell r="P93222" t="str">
            <v>合肥包河合工大网点</v>
          </cell>
        </row>
        <row r="93223">
          <cell r="P93223" t="str">
            <v>六安金安城北网点</v>
          </cell>
        </row>
        <row r="93224">
          <cell r="P93224" t="str">
            <v>池州贵池站前网点</v>
          </cell>
        </row>
        <row r="93225">
          <cell r="P93225" t="str">
            <v>安徽代理区</v>
          </cell>
        </row>
        <row r="93226">
          <cell r="P93226" t="str">
            <v>黄山屯溪茶城网点</v>
          </cell>
        </row>
        <row r="93227">
          <cell r="P93227" t="str">
            <v>淮南舜耕山网点</v>
          </cell>
        </row>
        <row r="93228">
          <cell r="P93228" t="str">
            <v>淮北濉溪网点</v>
          </cell>
        </row>
        <row r="93229">
          <cell r="P93229" t="str">
            <v>亳州利辛工业园网点</v>
          </cell>
        </row>
        <row r="93230">
          <cell r="P93230" t="str">
            <v>宿州萧县网点</v>
          </cell>
        </row>
        <row r="93231">
          <cell r="P93231" t="str">
            <v>滁州定远网点</v>
          </cell>
        </row>
        <row r="93232">
          <cell r="P93232" t="str">
            <v>淮南国庆路网点</v>
          </cell>
        </row>
        <row r="93233">
          <cell r="P93233" t="str">
            <v>阜阳颍东幸福村网点</v>
          </cell>
        </row>
        <row r="93233">
          <cell r="AI93233" t="str">
            <v>网点超50分钟未响应</v>
          </cell>
        </row>
        <row r="93234">
          <cell r="P93234" t="str">
            <v>滁州天长网点</v>
          </cell>
        </row>
        <row r="93235">
          <cell r="P93235" t="str">
            <v>合肥高新网点</v>
          </cell>
        </row>
        <row r="93236">
          <cell r="P93236" t="str">
            <v>淮北濉溪网点</v>
          </cell>
        </row>
        <row r="93237">
          <cell r="P93237" t="str">
            <v>阜阳高铁新区网点</v>
          </cell>
        </row>
        <row r="93238">
          <cell r="P93238" t="str">
            <v>蚌埠固镇网点</v>
          </cell>
        </row>
        <row r="93239">
          <cell r="P93239" t="str">
            <v>芜湖无为网点</v>
          </cell>
        </row>
        <row r="93240">
          <cell r="P93240" t="str">
            <v>淮南潘集网点</v>
          </cell>
        </row>
        <row r="93241">
          <cell r="P93241" t="str">
            <v>安庆迎江网点</v>
          </cell>
        </row>
        <row r="93242">
          <cell r="P93242" t="str">
            <v>滁州凤阳网点</v>
          </cell>
        </row>
        <row r="93243">
          <cell r="P93243" t="str">
            <v>滁州天长网点</v>
          </cell>
        </row>
        <row r="93244">
          <cell r="P93244" t="str">
            <v>合肥肥东人民路网点</v>
          </cell>
        </row>
        <row r="93245">
          <cell r="P93245" t="str">
            <v>蚌埠淮上网点</v>
          </cell>
        </row>
        <row r="93246">
          <cell r="P93246" t="str">
            <v>合肥南集散点</v>
          </cell>
        </row>
        <row r="93247">
          <cell r="P93247" t="str">
            <v>阜南集散点</v>
          </cell>
        </row>
        <row r="93248">
          <cell r="P93248" t="str">
            <v>淮北滨湖新城网点</v>
          </cell>
        </row>
        <row r="93249">
          <cell r="P93249" t="str">
            <v>合肥长丰水湖镇网点</v>
          </cell>
        </row>
        <row r="93250">
          <cell r="P93250" t="str">
            <v>芜湖繁昌网点</v>
          </cell>
        </row>
        <row r="93251">
          <cell r="P93251" t="str">
            <v>淮北濉溪网点</v>
          </cell>
        </row>
        <row r="93252">
          <cell r="P93252" t="str">
            <v>宿州萧县网点</v>
          </cell>
        </row>
        <row r="93253">
          <cell r="P93253" t="str">
            <v>安庆宜秀网点</v>
          </cell>
        </row>
        <row r="93254">
          <cell r="P93254" t="str">
            <v>马鞍山含山网点</v>
          </cell>
        </row>
        <row r="93255">
          <cell r="P93255" t="str">
            <v>淮北五铺网点</v>
          </cell>
        </row>
        <row r="93256">
          <cell r="P93256" t="str">
            <v>宣城泾县网点</v>
          </cell>
        </row>
        <row r="93257">
          <cell r="P93257" t="str">
            <v>滁州定远网点</v>
          </cell>
        </row>
        <row r="93258">
          <cell r="P93258" t="str">
            <v>淮南潘集网点</v>
          </cell>
        </row>
        <row r="93259">
          <cell r="P93259" t="str">
            <v>阜阳太和网点</v>
          </cell>
        </row>
        <row r="93260">
          <cell r="P93260" t="str">
            <v>淮北百善网点</v>
          </cell>
        </row>
        <row r="93261">
          <cell r="P93261" t="str">
            <v>阜阳临沂商城网点</v>
          </cell>
        </row>
        <row r="93262">
          <cell r="P93262" t="str">
            <v>合肥肥西桥北网点</v>
          </cell>
        </row>
        <row r="93263">
          <cell r="P93263" t="str">
            <v>滁州凤阳网点</v>
          </cell>
        </row>
        <row r="93264">
          <cell r="P93264" t="str">
            <v>合肥肥东经开区网点</v>
          </cell>
        </row>
        <row r="93265">
          <cell r="P93265" t="str">
            <v>芜湖鸠江大桥网点</v>
          </cell>
        </row>
        <row r="93266">
          <cell r="P93266" t="str">
            <v>阜阳颍州网点</v>
          </cell>
        </row>
        <row r="93267">
          <cell r="P93267" t="str">
            <v>相山集散点</v>
          </cell>
        </row>
        <row r="93268">
          <cell r="P93268" t="str">
            <v>滁州全椒网点</v>
          </cell>
        </row>
        <row r="93269">
          <cell r="P93269" t="str">
            <v>淮南大通网点</v>
          </cell>
        </row>
        <row r="93270">
          <cell r="P93270" t="str">
            <v>安庆桐城网点</v>
          </cell>
        </row>
        <row r="93271">
          <cell r="P93271" t="str">
            <v>六安霍邱姚李网点</v>
          </cell>
        </row>
        <row r="93272">
          <cell r="P93272" t="str">
            <v>芜湖弋江大学城网点</v>
          </cell>
        </row>
        <row r="93273">
          <cell r="P93273" t="str">
            <v>滁州定远网点</v>
          </cell>
        </row>
        <row r="93274">
          <cell r="P93274" t="str">
            <v>黄山屯溪网点</v>
          </cell>
        </row>
        <row r="93275">
          <cell r="P93275" t="str">
            <v>合肥庐江网点</v>
          </cell>
        </row>
        <row r="93276">
          <cell r="P93276" t="str">
            <v>合肥肥西桥南网点</v>
          </cell>
        </row>
        <row r="93277">
          <cell r="P93277" t="str">
            <v>宣城宣州网点</v>
          </cell>
        </row>
        <row r="93278">
          <cell r="P93278" t="str">
            <v>合肥长丰双凤大道网点</v>
          </cell>
        </row>
        <row r="93279">
          <cell r="P93279" t="str">
            <v>宣城宣州网点</v>
          </cell>
        </row>
        <row r="93280">
          <cell r="P93280" t="str">
            <v>宿州砀山网点</v>
          </cell>
        </row>
        <row r="93281">
          <cell r="P93281" t="str">
            <v>阜阳界首网点</v>
          </cell>
        </row>
        <row r="93282">
          <cell r="P93282" t="str">
            <v>安徽代理区</v>
          </cell>
        </row>
        <row r="93283">
          <cell r="P93283" t="str">
            <v>合肥高新蜀南网点</v>
          </cell>
        </row>
        <row r="93284">
          <cell r="P93284" t="str">
            <v>池州贵池站前网点</v>
          </cell>
        </row>
        <row r="93285">
          <cell r="P93285" t="str">
            <v>芜湖繁昌网点</v>
          </cell>
        </row>
        <row r="93286">
          <cell r="P93286" t="str">
            <v>六安裕安平桥网点</v>
          </cell>
        </row>
        <row r="93287">
          <cell r="P93287" t="str">
            <v>淮南潘集网点</v>
          </cell>
        </row>
        <row r="93288">
          <cell r="P93288" t="str">
            <v>安庆望江网点</v>
          </cell>
        </row>
        <row r="93289">
          <cell r="P93289" t="str">
            <v>阜阳太和网点</v>
          </cell>
        </row>
        <row r="93290">
          <cell r="P93290" t="str">
            <v>亳州谯城神农谷网点</v>
          </cell>
        </row>
        <row r="93291">
          <cell r="P93291" t="str">
            <v>滁州南谯龙蟠网点</v>
          </cell>
        </row>
        <row r="93292">
          <cell r="P93292" t="str">
            <v>阜阳颍东幸福村网点</v>
          </cell>
        </row>
        <row r="93292">
          <cell r="AI93292" t="str">
            <v>网点超50分钟未响应</v>
          </cell>
        </row>
        <row r="93293">
          <cell r="P93293" t="str">
            <v>黄山屯溪茶城网点</v>
          </cell>
        </row>
        <row r="93294">
          <cell r="P93294" t="str">
            <v>安徽代理区</v>
          </cell>
        </row>
        <row r="93295">
          <cell r="P93295" t="str">
            <v>宿州埇桥道东北部网点</v>
          </cell>
        </row>
        <row r="93296">
          <cell r="P93296" t="str">
            <v>淮南舜耕山网点</v>
          </cell>
        </row>
        <row r="93297">
          <cell r="P93297" t="str">
            <v>铜陵义安网点</v>
          </cell>
        </row>
        <row r="93298">
          <cell r="P93298" t="str">
            <v>马鞍山雨山向山镇网点</v>
          </cell>
        </row>
        <row r="93299">
          <cell r="P93299" t="str">
            <v>安徽代理区</v>
          </cell>
        </row>
        <row r="93300">
          <cell r="P93300" t="str">
            <v>淮南寿县网点</v>
          </cell>
        </row>
        <row r="93301">
          <cell r="P93301" t="str">
            <v>蚌埠五河网点</v>
          </cell>
        </row>
        <row r="93302">
          <cell r="P93302" t="str">
            <v>池州贵池开发区网点</v>
          </cell>
        </row>
        <row r="93303">
          <cell r="P93303" t="str">
            <v>蚌埠龙子湖宏业网点</v>
          </cell>
        </row>
        <row r="93304">
          <cell r="P93304" t="str">
            <v>合肥高新网点</v>
          </cell>
        </row>
        <row r="93305">
          <cell r="P93305" t="str">
            <v>淮北濉溪网点</v>
          </cell>
        </row>
        <row r="93306">
          <cell r="P93306" t="str">
            <v>阜阳临沂商城网点</v>
          </cell>
        </row>
        <row r="93307">
          <cell r="P93307" t="str">
            <v>淮南寿县网点</v>
          </cell>
        </row>
        <row r="93308">
          <cell r="P93308" t="str">
            <v>涡阳集散点</v>
          </cell>
        </row>
        <row r="93309">
          <cell r="P93309" t="str">
            <v>蚌埠怀远新城网点</v>
          </cell>
        </row>
        <row r="93310">
          <cell r="P93310" t="str">
            <v>淮南寿县网点</v>
          </cell>
        </row>
        <row r="93311">
          <cell r="P93311" t="str">
            <v>亳州谯城万达网点</v>
          </cell>
        </row>
        <row r="93312">
          <cell r="P93312" t="str">
            <v>合肥肥西桥北网点</v>
          </cell>
        </row>
        <row r="93313">
          <cell r="P93313" t="str">
            <v>滁州定远网点</v>
          </cell>
        </row>
        <row r="93314">
          <cell r="P93314" t="str">
            <v>宣城宣州网点</v>
          </cell>
        </row>
        <row r="93315">
          <cell r="P93315" t="str">
            <v>阜阳临泉网点</v>
          </cell>
        </row>
        <row r="93316">
          <cell r="P93316" t="str">
            <v>芜湖繁昌网点</v>
          </cell>
        </row>
        <row r="93317">
          <cell r="P93317" t="str">
            <v>合肥庐江网点</v>
          </cell>
        </row>
        <row r="93318">
          <cell r="P93318" t="str">
            <v>马鞍山和县网点</v>
          </cell>
        </row>
        <row r="93319">
          <cell r="P93319" t="str">
            <v>黄山屯溪网点</v>
          </cell>
        </row>
        <row r="93320">
          <cell r="P93320" t="str">
            <v>铜陵枞阳网点</v>
          </cell>
        </row>
        <row r="93321">
          <cell r="P93321" t="str">
            <v>安庆岳西网点</v>
          </cell>
        </row>
        <row r="93322">
          <cell r="P93322" t="str">
            <v>芜湖南陵网点</v>
          </cell>
        </row>
        <row r="93323">
          <cell r="P93323" t="str">
            <v>合肥长丰水湖镇网点</v>
          </cell>
        </row>
        <row r="93324">
          <cell r="P93324" t="str">
            <v>池州贵池开发区网点</v>
          </cell>
        </row>
        <row r="93325">
          <cell r="P93325" t="str">
            <v>淮北濉溪网点</v>
          </cell>
        </row>
        <row r="93326">
          <cell r="P93326" t="str">
            <v>合肥滨湖网点</v>
          </cell>
        </row>
        <row r="93327">
          <cell r="P93327" t="str">
            <v>宣城宁国网点</v>
          </cell>
        </row>
        <row r="93328">
          <cell r="P93328" t="str">
            <v>合肥庐阳四里河网点</v>
          </cell>
        </row>
        <row r="93329">
          <cell r="P93329" t="str">
            <v>亳州谯城网点</v>
          </cell>
        </row>
        <row r="93330">
          <cell r="P93330" t="str">
            <v>淮南洞山路网点</v>
          </cell>
        </row>
        <row r="93331">
          <cell r="P93331" t="str">
            <v>铜陵义安城关网点</v>
          </cell>
        </row>
        <row r="93332">
          <cell r="P93332" t="str">
            <v>芜湖镜湖网点</v>
          </cell>
        </row>
        <row r="93333">
          <cell r="P93333" t="str">
            <v>宣城广德网点</v>
          </cell>
        </row>
        <row r="93334">
          <cell r="P93334" t="str">
            <v>合肥肥西桥北网点</v>
          </cell>
        </row>
        <row r="93335">
          <cell r="P93335" t="str">
            <v>亳州利辛城南网点</v>
          </cell>
        </row>
        <row r="93336">
          <cell r="P93336" t="str">
            <v>蚌埠固镇网点</v>
          </cell>
        </row>
        <row r="93337">
          <cell r="P93337" t="str">
            <v>宿州砀山网点</v>
          </cell>
        </row>
        <row r="93338">
          <cell r="P93338" t="str">
            <v>安庆桐城网点</v>
          </cell>
        </row>
        <row r="93339">
          <cell r="P93339" t="str">
            <v>合肥肥西鑫辰网点</v>
          </cell>
        </row>
        <row r="93340">
          <cell r="P93340" t="str">
            <v>合肥蜀山大溪地网点</v>
          </cell>
        </row>
        <row r="93341">
          <cell r="P93341" t="str">
            <v>阜阳颍上网点</v>
          </cell>
        </row>
        <row r="93342">
          <cell r="P93342" t="str">
            <v>合肥经开始信路网点</v>
          </cell>
        </row>
        <row r="93343">
          <cell r="P93343" t="str">
            <v>马鞍山雨山向山镇网点</v>
          </cell>
        </row>
        <row r="93344">
          <cell r="P93344" t="str">
            <v>安庆宜秀网点</v>
          </cell>
        </row>
        <row r="93345">
          <cell r="P93345" t="str">
            <v>淮北濉溪网点</v>
          </cell>
        </row>
        <row r="93346">
          <cell r="P93346" t="str">
            <v>合肥肥西桥南网点</v>
          </cell>
        </row>
        <row r="93347">
          <cell r="P93347" t="str">
            <v>合肥经开大学城网点</v>
          </cell>
        </row>
        <row r="93348">
          <cell r="P93348" t="str">
            <v>亳州谯城网点</v>
          </cell>
        </row>
        <row r="93349">
          <cell r="P93349" t="str">
            <v>淮南寿县网点</v>
          </cell>
        </row>
        <row r="93350">
          <cell r="P93350" t="str">
            <v>亳州利辛网点</v>
          </cell>
        </row>
        <row r="93351">
          <cell r="P93351" t="str">
            <v>淮南大通网点</v>
          </cell>
        </row>
        <row r="93352">
          <cell r="P93352" t="str">
            <v>滁州定远网点</v>
          </cell>
        </row>
        <row r="93353">
          <cell r="P93353" t="str">
            <v>涡阳集散点</v>
          </cell>
        </row>
        <row r="93354">
          <cell r="P93354" t="str">
            <v>亳州涡阳城关网点</v>
          </cell>
        </row>
        <row r="93355">
          <cell r="P93355" t="str">
            <v>池州贵池开发区网点</v>
          </cell>
        </row>
        <row r="93356">
          <cell r="P93356" t="str">
            <v>芜湖镜湖万达网点</v>
          </cell>
        </row>
        <row r="93357">
          <cell r="P93357" t="str">
            <v>亳州涡阳东城网点</v>
          </cell>
        </row>
        <row r="93358">
          <cell r="P93358" t="str">
            <v>马鞍山花山解放路网点</v>
          </cell>
        </row>
        <row r="93359">
          <cell r="P93359" t="str">
            <v>合肥庐阳海棠网点</v>
          </cell>
        </row>
        <row r="93360">
          <cell r="P93360" t="str">
            <v>宣城泾县网点</v>
          </cell>
        </row>
        <row r="93361">
          <cell r="P93361" t="str">
            <v>铜陵枞阳网点</v>
          </cell>
        </row>
        <row r="93362">
          <cell r="P93362" t="str">
            <v>合肥肥西桥南网点</v>
          </cell>
        </row>
        <row r="93363">
          <cell r="P93363" t="str">
            <v>宣城宣州网点</v>
          </cell>
        </row>
        <row r="93364">
          <cell r="P93364" t="str">
            <v>黄山屯溪网点</v>
          </cell>
        </row>
        <row r="93365">
          <cell r="P93365" t="str">
            <v>蚌埠固镇网点</v>
          </cell>
        </row>
        <row r="93366">
          <cell r="P93366" t="str">
            <v>宿州砀山网点</v>
          </cell>
        </row>
        <row r="93367">
          <cell r="P93367" t="str">
            <v>淮南舜耕山网点</v>
          </cell>
        </row>
        <row r="93368">
          <cell r="P93368" t="str">
            <v>合肥肥东网点</v>
          </cell>
        </row>
        <row r="93369">
          <cell r="P93369" t="str">
            <v>黄山屯溪茶城网点</v>
          </cell>
        </row>
        <row r="93370">
          <cell r="P93370" t="str">
            <v>安徽代理区</v>
          </cell>
        </row>
        <row r="93371">
          <cell r="P93371" t="str">
            <v>阜阳临泉网点</v>
          </cell>
        </row>
        <row r="93372">
          <cell r="P93372" t="str">
            <v>合肥包河合工大网点</v>
          </cell>
        </row>
        <row r="93373">
          <cell r="P93373" t="str">
            <v>合肥肥西桥北网点</v>
          </cell>
        </row>
        <row r="93374">
          <cell r="P93374" t="str">
            <v>合肥肥西竞速网点</v>
          </cell>
        </row>
        <row r="93375">
          <cell r="P93375" t="str">
            <v>滁州天长网点</v>
          </cell>
        </row>
        <row r="93376">
          <cell r="P93376" t="str">
            <v>合肥高新网点</v>
          </cell>
        </row>
        <row r="93377">
          <cell r="P93377" t="str">
            <v>铜陵枞阳网点</v>
          </cell>
        </row>
        <row r="93378">
          <cell r="P93378" t="str">
            <v>六安霍邱姚李网点</v>
          </cell>
        </row>
        <row r="93379">
          <cell r="P93379" t="str">
            <v>安庆太湖网点</v>
          </cell>
        </row>
        <row r="93380">
          <cell r="P93380" t="str">
            <v>滁州铜矿网点</v>
          </cell>
        </row>
        <row r="93381">
          <cell r="P93381" t="str">
            <v>滁州琅琊网点</v>
          </cell>
        </row>
        <row r="93382">
          <cell r="P93382" t="str">
            <v>宣城宣州城东网点</v>
          </cell>
        </row>
        <row r="93383">
          <cell r="P93383" t="str">
            <v>安庆望江网点</v>
          </cell>
        </row>
        <row r="93384">
          <cell r="P93384" t="str">
            <v>黄山屯溪网点</v>
          </cell>
        </row>
        <row r="93385">
          <cell r="P93385" t="str">
            <v>合肥包河葛大店网点</v>
          </cell>
        </row>
        <row r="93386">
          <cell r="P93386" t="str">
            <v>亳州谯城亿都网点</v>
          </cell>
        </row>
        <row r="93387">
          <cell r="P93387" t="str">
            <v>宣城宣州网点</v>
          </cell>
        </row>
        <row r="93388">
          <cell r="P93388" t="str">
            <v>合肥长丰网点</v>
          </cell>
        </row>
        <row r="93389">
          <cell r="P93389" t="str">
            <v>六安金安三十铺网点</v>
          </cell>
        </row>
        <row r="93390">
          <cell r="P93390" t="str">
            <v>池州贵池开发区网点</v>
          </cell>
        </row>
        <row r="93391">
          <cell r="P93391" t="str">
            <v>六安金安城北网点</v>
          </cell>
        </row>
        <row r="93392">
          <cell r="P93392" t="str">
            <v>合肥瑶海南网点</v>
          </cell>
        </row>
        <row r="93393">
          <cell r="P93393" t="str">
            <v>合肥高新蜀南网点</v>
          </cell>
        </row>
        <row r="93394">
          <cell r="P93394" t="str">
            <v>阜阳临泉网点</v>
          </cell>
        </row>
        <row r="93395">
          <cell r="P93395" t="str">
            <v>宣城宣州城西网点</v>
          </cell>
        </row>
        <row r="93396">
          <cell r="P93396" t="str">
            <v>合肥庐阳祥源网点</v>
          </cell>
        </row>
        <row r="93397">
          <cell r="P93397" t="str">
            <v>合肥瑶海漕冲网点</v>
          </cell>
        </row>
        <row r="93398">
          <cell r="P93398" t="str">
            <v>宿州泗县网点</v>
          </cell>
        </row>
        <row r="93399">
          <cell r="P93399" t="str">
            <v>安徽代理区</v>
          </cell>
        </row>
        <row r="93400">
          <cell r="P93400" t="str">
            <v>宿州埇桥明日网点</v>
          </cell>
        </row>
        <row r="93401">
          <cell r="P93401" t="str">
            <v>合肥长丰水湖镇网点</v>
          </cell>
        </row>
        <row r="93402">
          <cell r="P93402" t="str">
            <v>相山集散点</v>
          </cell>
        </row>
        <row r="93403">
          <cell r="P93403" t="str">
            <v>合肥瑶海胜利路网点</v>
          </cell>
        </row>
        <row r="93404">
          <cell r="P93404" t="str">
            <v>宿州萧县网点</v>
          </cell>
        </row>
        <row r="93405">
          <cell r="P93405" t="str">
            <v>淮南舜耕山网点</v>
          </cell>
        </row>
        <row r="93406">
          <cell r="P93406" t="str">
            <v>芜湖镜湖新市口网点</v>
          </cell>
        </row>
        <row r="93407">
          <cell r="P93407" t="str">
            <v>六安新安网点</v>
          </cell>
        </row>
        <row r="93408">
          <cell r="P93408" t="str">
            <v>安徽代理区</v>
          </cell>
        </row>
        <row r="93409">
          <cell r="P93409" t="str">
            <v>淮南凤台网点</v>
          </cell>
        </row>
        <row r="93410">
          <cell r="P93410" t="str">
            <v>宣城宣州城西网点</v>
          </cell>
        </row>
        <row r="93411">
          <cell r="P93411" t="str">
            <v>宣城宁国网点</v>
          </cell>
        </row>
        <row r="93412">
          <cell r="P93412" t="str">
            <v>六安金安网点</v>
          </cell>
        </row>
        <row r="93413">
          <cell r="P93413" t="str">
            <v>阜阳颍东新城网点</v>
          </cell>
        </row>
        <row r="93414">
          <cell r="P93414" t="str">
            <v>淮南凤台网点</v>
          </cell>
        </row>
        <row r="93415">
          <cell r="P93415" t="str">
            <v>合肥长丰双凤大道网点</v>
          </cell>
        </row>
        <row r="93416">
          <cell r="P93416" t="str">
            <v>阜阳临泉网点</v>
          </cell>
        </row>
        <row r="93417">
          <cell r="P93417" t="str">
            <v>合肥高新网点</v>
          </cell>
        </row>
        <row r="93418">
          <cell r="P93418" t="str">
            <v>亳州利辛城西网点</v>
          </cell>
        </row>
        <row r="93419">
          <cell r="P93419" t="str">
            <v>淮南舜耕山网点</v>
          </cell>
        </row>
        <row r="93420">
          <cell r="P93420" t="str">
            <v>滁州来安网点</v>
          </cell>
        </row>
        <row r="93421">
          <cell r="P93421" t="str">
            <v>合肥肥东吾悦网点</v>
          </cell>
        </row>
        <row r="93422">
          <cell r="P93422" t="str">
            <v>黄山屯溪网点</v>
          </cell>
        </row>
        <row r="93423">
          <cell r="P93423" t="str">
            <v>马鞍山含山网点</v>
          </cell>
        </row>
        <row r="93424">
          <cell r="P93424" t="str">
            <v>淮北濉溪网点</v>
          </cell>
        </row>
        <row r="93425">
          <cell r="P93425" t="str">
            <v>合肥经开莲花路网点</v>
          </cell>
        </row>
        <row r="93426">
          <cell r="P93426" t="str">
            <v>宣城泾县网点</v>
          </cell>
        </row>
        <row r="93427">
          <cell r="P93427" t="str">
            <v>宿州埇桥网点</v>
          </cell>
        </row>
        <row r="93428">
          <cell r="P93428" t="str">
            <v>芜湖镜湖万达网点</v>
          </cell>
        </row>
        <row r="93429">
          <cell r="P93429" t="str">
            <v>阜阳界首网点</v>
          </cell>
        </row>
        <row r="93430">
          <cell r="P93430" t="str">
            <v>六安金安网点</v>
          </cell>
        </row>
        <row r="93431">
          <cell r="P93431" t="str">
            <v>安徽代理区</v>
          </cell>
        </row>
        <row r="93432">
          <cell r="P93432" t="str">
            <v>合肥瑶海北网点</v>
          </cell>
        </row>
        <row r="93433">
          <cell r="P93433" t="str">
            <v>合肥肥西桥北网点</v>
          </cell>
        </row>
        <row r="93434">
          <cell r="P93434" t="str">
            <v>安庆怀宁网点</v>
          </cell>
        </row>
        <row r="93435">
          <cell r="P93435" t="str">
            <v>芜湖繁昌网点</v>
          </cell>
        </row>
        <row r="93436">
          <cell r="P93436" t="str">
            <v>滁州凤阳网点</v>
          </cell>
        </row>
        <row r="93437">
          <cell r="P93437" t="str">
            <v>淮南寿县网点</v>
          </cell>
        </row>
        <row r="93438">
          <cell r="P93438" t="str">
            <v>蚌埠怀远新城网点</v>
          </cell>
        </row>
        <row r="93439">
          <cell r="P93439" t="str">
            <v>宿州砀山网点</v>
          </cell>
        </row>
        <row r="93440">
          <cell r="P93440" t="str">
            <v>淮南凤台网点</v>
          </cell>
        </row>
        <row r="93441">
          <cell r="P93441" t="str">
            <v>滁州凤阳网点</v>
          </cell>
        </row>
        <row r="93442">
          <cell r="P93442" t="str">
            <v>合肥经开始信路网点</v>
          </cell>
        </row>
        <row r="93443">
          <cell r="P93443" t="str">
            <v>阜阳阜南网点</v>
          </cell>
        </row>
        <row r="93444">
          <cell r="P93444" t="str">
            <v>合肥滨湖网点</v>
          </cell>
        </row>
        <row r="93445">
          <cell r="P93445" t="str">
            <v>相山集散点</v>
          </cell>
        </row>
        <row r="93446">
          <cell r="P93446" t="str">
            <v>阜阳临泉网点</v>
          </cell>
        </row>
        <row r="93447">
          <cell r="P93447" t="str">
            <v>阜南集散点</v>
          </cell>
        </row>
        <row r="93448">
          <cell r="P93448" t="str">
            <v>宿州萧县网点</v>
          </cell>
        </row>
        <row r="93449">
          <cell r="P93449" t="str">
            <v>亳州蒙城网点</v>
          </cell>
        </row>
        <row r="93450">
          <cell r="P93450" t="str">
            <v>滁州定远网点</v>
          </cell>
        </row>
        <row r="93451">
          <cell r="P93451" t="str">
            <v>淮南舜耕山网点</v>
          </cell>
        </row>
        <row r="93452">
          <cell r="P93452" t="str">
            <v>六安金安城北网点</v>
          </cell>
        </row>
        <row r="93453">
          <cell r="P93453" t="str">
            <v>合肥包河南站网点</v>
          </cell>
        </row>
        <row r="93454">
          <cell r="P93454" t="str">
            <v>淮南舜耕山网点</v>
          </cell>
        </row>
        <row r="93455">
          <cell r="P93455" t="str">
            <v>合肥包河南站网点</v>
          </cell>
        </row>
        <row r="93456">
          <cell r="P93456" t="str">
            <v>宣城绩溪网点</v>
          </cell>
        </row>
        <row r="93457">
          <cell r="P93457" t="str">
            <v>宣城广德网点</v>
          </cell>
        </row>
        <row r="93458">
          <cell r="P93458" t="str">
            <v>宣城宣州城西网点</v>
          </cell>
        </row>
        <row r="93459">
          <cell r="P93459" t="str">
            <v>淮南潘集网点</v>
          </cell>
        </row>
        <row r="93460">
          <cell r="P93460" t="str">
            <v>蚌埠淮上网点</v>
          </cell>
        </row>
        <row r="93461">
          <cell r="P93461" t="str">
            <v>淮南凤台网点</v>
          </cell>
        </row>
        <row r="93462">
          <cell r="P93462" t="str">
            <v>滁州天长网点</v>
          </cell>
        </row>
        <row r="93463">
          <cell r="P93463" t="str">
            <v>阜阳临泉网点</v>
          </cell>
        </row>
        <row r="93464">
          <cell r="P93464" t="str">
            <v>合肥滨湖网点</v>
          </cell>
        </row>
        <row r="93465">
          <cell r="P93465" t="str">
            <v>淮南洞山路网点</v>
          </cell>
        </row>
        <row r="93466">
          <cell r="P93466" t="str">
            <v>六安舒城杭埠网点</v>
          </cell>
        </row>
        <row r="93467">
          <cell r="P93467" t="str">
            <v>阜阳界首网点</v>
          </cell>
        </row>
        <row r="93468">
          <cell r="P93468" t="str">
            <v>淮南凤台网点</v>
          </cell>
        </row>
        <row r="93469">
          <cell r="P93469" t="str">
            <v>合肥经开莲花路网点</v>
          </cell>
        </row>
        <row r="93470">
          <cell r="P93470" t="str">
            <v>蚌埠怀远老城网点</v>
          </cell>
        </row>
        <row r="93471">
          <cell r="P93471" t="str">
            <v>滁州全椒网点</v>
          </cell>
        </row>
        <row r="93472">
          <cell r="P93472" t="str">
            <v>合肥瑶海新站网点</v>
          </cell>
        </row>
        <row r="93473">
          <cell r="P93473" t="str">
            <v>黄山祁门网点</v>
          </cell>
        </row>
        <row r="93474">
          <cell r="P93474" t="str">
            <v>安徽代理区</v>
          </cell>
        </row>
        <row r="93475">
          <cell r="P93475" t="str">
            <v>阜阳颍东新城网点</v>
          </cell>
        </row>
        <row r="93476">
          <cell r="P93476" t="str">
            <v>安徽代理区</v>
          </cell>
        </row>
        <row r="93477">
          <cell r="P93477" t="str">
            <v>六安金安城北网点</v>
          </cell>
        </row>
        <row r="93478">
          <cell r="P93478" t="str">
            <v>阜阳颍州大学城网点</v>
          </cell>
        </row>
        <row r="93479">
          <cell r="P93479" t="str">
            <v>合肥庐阳海棠网点</v>
          </cell>
        </row>
        <row r="93480">
          <cell r="P93480" t="str">
            <v>阜阳颍上网点</v>
          </cell>
        </row>
        <row r="93481">
          <cell r="P93481" t="str">
            <v>蚌埠禹会东部网点</v>
          </cell>
        </row>
        <row r="93482">
          <cell r="P93482" t="str">
            <v>六安舒城开发区网点</v>
          </cell>
        </row>
        <row r="93483">
          <cell r="P93483" t="str">
            <v>阜阳临泉网点</v>
          </cell>
        </row>
        <row r="93484">
          <cell r="P93484" t="str">
            <v>合肥庐江网点</v>
          </cell>
        </row>
        <row r="93485">
          <cell r="P93485" t="str">
            <v>相山集散点</v>
          </cell>
        </row>
        <row r="93486">
          <cell r="P93486" t="str">
            <v>滁州琅琊网点</v>
          </cell>
        </row>
        <row r="93487">
          <cell r="P93487" t="str">
            <v>亳州蒙城网点</v>
          </cell>
        </row>
        <row r="93488">
          <cell r="P93488" t="str">
            <v>芜湖南陵网点</v>
          </cell>
        </row>
        <row r="93489">
          <cell r="P93489" t="str">
            <v>铜陵铜官铜都网点</v>
          </cell>
        </row>
        <row r="93490">
          <cell r="P93490" t="str">
            <v>蚌埠电商产业园网点</v>
          </cell>
        </row>
        <row r="93491">
          <cell r="P93491" t="str">
            <v>合肥庐江网点</v>
          </cell>
        </row>
        <row r="93492">
          <cell r="P93492" t="str">
            <v>淮南洞山路网点</v>
          </cell>
        </row>
        <row r="93493">
          <cell r="P93493" t="str">
            <v>池州贵池开发区网点</v>
          </cell>
        </row>
        <row r="93494">
          <cell r="P93494" t="str">
            <v>合肥庐江网点</v>
          </cell>
        </row>
        <row r="93495">
          <cell r="P93495" t="str">
            <v>阜阳颍上网点</v>
          </cell>
        </row>
        <row r="93496">
          <cell r="P93496" t="str">
            <v>亳州谯城网点</v>
          </cell>
        </row>
        <row r="93497">
          <cell r="P93497" t="str">
            <v>芜湖县万达网点</v>
          </cell>
        </row>
        <row r="93498">
          <cell r="P93498" t="str">
            <v>宿州砀山网点</v>
          </cell>
        </row>
        <row r="93499">
          <cell r="P93499" t="str">
            <v>合肥长丰网点</v>
          </cell>
        </row>
        <row r="93500">
          <cell r="P93500" t="str">
            <v>安徽代理区</v>
          </cell>
        </row>
        <row r="93501">
          <cell r="P93501" t="str">
            <v>合肥巢湖亚父路网点</v>
          </cell>
        </row>
        <row r="93502">
          <cell r="P93502" t="str">
            <v>黄山屯溪网点</v>
          </cell>
        </row>
        <row r="93503">
          <cell r="P93503" t="str">
            <v>淮北濉溪网点</v>
          </cell>
        </row>
        <row r="93504">
          <cell r="P93504" t="str">
            <v>铜陵枞阳网点</v>
          </cell>
        </row>
        <row r="93505">
          <cell r="P93505" t="str">
            <v>芜湖弋江二部网点</v>
          </cell>
        </row>
        <row r="93506">
          <cell r="P93506" t="str">
            <v>合肥高新网点</v>
          </cell>
        </row>
        <row r="93507">
          <cell r="P93507" t="str">
            <v>阜阳阜南网点</v>
          </cell>
        </row>
        <row r="93508">
          <cell r="P93508" t="str">
            <v>安徽代理区</v>
          </cell>
        </row>
        <row r="93509">
          <cell r="P93509" t="str">
            <v>池州贵池开发区网点</v>
          </cell>
        </row>
        <row r="93510">
          <cell r="P93510" t="str">
            <v>安徽代理区</v>
          </cell>
        </row>
        <row r="93511">
          <cell r="P93511" t="str">
            <v>阜阳临沂商城网点</v>
          </cell>
        </row>
        <row r="93512">
          <cell r="P93512" t="str">
            <v>合肥长丰水湖镇网点</v>
          </cell>
        </row>
        <row r="93513">
          <cell r="P93513" t="str">
            <v>淮北濉溪网点</v>
          </cell>
        </row>
        <row r="93514">
          <cell r="P93514" t="str">
            <v>淮南山南网点</v>
          </cell>
        </row>
        <row r="93515">
          <cell r="P93515" t="str">
            <v>合肥包河南站网点</v>
          </cell>
        </row>
        <row r="93516">
          <cell r="P93516" t="str">
            <v>滁州天长网点</v>
          </cell>
        </row>
        <row r="93517">
          <cell r="P93517" t="str">
            <v>合肥高新网点</v>
          </cell>
        </row>
        <row r="93518">
          <cell r="P93518" t="str">
            <v>宿州萧县网点</v>
          </cell>
        </row>
        <row r="93519">
          <cell r="P93519" t="str">
            <v>芜湖弋江火龙岗网点</v>
          </cell>
        </row>
        <row r="93520">
          <cell r="P93520" t="str">
            <v>马鞍山和县网点</v>
          </cell>
        </row>
        <row r="93521">
          <cell r="P93521" t="str">
            <v>滁州全椒网点</v>
          </cell>
        </row>
        <row r="93522">
          <cell r="P93522" t="str">
            <v>安庆怀宁网点</v>
          </cell>
        </row>
        <row r="93523">
          <cell r="P93523" t="str">
            <v>六安霍邱周集镇网点</v>
          </cell>
        </row>
        <row r="93524">
          <cell r="P93524" t="str">
            <v>芜湖鸠江二部网点</v>
          </cell>
        </row>
        <row r="93525">
          <cell r="P93525" t="str">
            <v>宿州砀山网点</v>
          </cell>
        </row>
        <row r="93526">
          <cell r="P93526" t="str">
            <v>芜湖镜湖新市口网点</v>
          </cell>
        </row>
        <row r="93527">
          <cell r="P93527" t="str">
            <v>滁州定远网点</v>
          </cell>
        </row>
        <row r="93528">
          <cell r="P93528" t="str">
            <v>宣城宣州网点</v>
          </cell>
        </row>
        <row r="93529">
          <cell r="P93529" t="str">
            <v>黄山歙县城区网点</v>
          </cell>
        </row>
        <row r="93530">
          <cell r="P93530" t="str">
            <v>安徽代理区</v>
          </cell>
        </row>
        <row r="93531">
          <cell r="P93531" t="str">
            <v>池州东至网点</v>
          </cell>
        </row>
        <row r="93532">
          <cell r="P93532" t="str">
            <v>合肥高新云飞路网点</v>
          </cell>
        </row>
        <row r="93533">
          <cell r="P93533" t="str">
            <v>合肥高新天鹅湖网点</v>
          </cell>
        </row>
        <row r="93534">
          <cell r="P93534" t="str">
            <v>池州贵池开发区网点</v>
          </cell>
        </row>
        <row r="93535">
          <cell r="P93535" t="str">
            <v>池州青阳网点</v>
          </cell>
        </row>
        <row r="93536">
          <cell r="P93536" t="str">
            <v>淮南大通网点</v>
          </cell>
        </row>
        <row r="93537">
          <cell r="P93537" t="str">
            <v>芜湖无为网点</v>
          </cell>
        </row>
        <row r="93538">
          <cell r="P93538" t="str">
            <v>淮北濉溪东部乡镇网点</v>
          </cell>
        </row>
        <row r="93539">
          <cell r="P93539" t="str">
            <v>亳州蒙城网点</v>
          </cell>
        </row>
        <row r="93540">
          <cell r="P93540" t="str">
            <v>马鞍山开发区营业部网点</v>
          </cell>
        </row>
        <row r="93541">
          <cell r="P93541" t="str">
            <v>宿州埇桥网点</v>
          </cell>
        </row>
        <row r="93542">
          <cell r="P93542" t="str">
            <v>阜阳颍上网点</v>
          </cell>
        </row>
        <row r="93543">
          <cell r="P93543" t="str">
            <v>阜阳颍上网点</v>
          </cell>
        </row>
        <row r="93544">
          <cell r="P93544" t="str">
            <v>池州贵池站前网点</v>
          </cell>
        </row>
        <row r="93545">
          <cell r="P93545" t="str">
            <v>合肥南集散点</v>
          </cell>
        </row>
        <row r="93546">
          <cell r="P93546" t="str">
            <v>黄山屯溪茶城网点</v>
          </cell>
        </row>
        <row r="93547">
          <cell r="P93547" t="str">
            <v>芜湖无为网点</v>
          </cell>
        </row>
        <row r="93548">
          <cell r="P93548" t="str">
            <v>池州贵池开发区网点</v>
          </cell>
        </row>
        <row r="93549">
          <cell r="P93549" t="str">
            <v>安庆桐城网点</v>
          </cell>
        </row>
        <row r="93550">
          <cell r="P93550" t="str">
            <v>蚌埠电商产业园网点</v>
          </cell>
        </row>
        <row r="93551">
          <cell r="P93551" t="str">
            <v>宿州灵璧网点</v>
          </cell>
        </row>
        <row r="93552">
          <cell r="P93552" t="str">
            <v>芜湖弋江大学城网点</v>
          </cell>
        </row>
        <row r="93553">
          <cell r="P93553" t="str">
            <v>马鞍山含山网点</v>
          </cell>
        </row>
        <row r="93554">
          <cell r="P93554" t="str">
            <v>合肥巢湖亚父路网点</v>
          </cell>
        </row>
        <row r="93555">
          <cell r="P93555" t="str">
            <v>合肥长丰水湖镇网点</v>
          </cell>
        </row>
        <row r="93556">
          <cell r="P93556" t="str">
            <v>安庆桐城网点</v>
          </cell>
        </row>
        <row r="93557">
          <cell r="P93557" t="str">
            <v>蚌埠蚌山北区网点</v>
          </cell>
        </row>
        <row r="93558">
          <cell r="P93558" t="str">
            <v>安徽代理区</v>
          </cell>
        </row>
        <row r="93559">
          <cell r="P93559" t="str">
            <v>铜陵铜官铜都网点</v>
          </cell>
        </row>
        <row r="93560">
          <cell r="P93560" t="str">
            <v>淮南舜耕山网点</v>
          </cell>
        </row>
        <row r="93561">
          <cell r="P93561" t="str">
            <v>安庆潜山网点</v>
          </cell>
        </row>
        <row r="93562">
          <cell r="P93562" t="str">
            <v>六安霍山乡镇网点</v>
          </cell>
        </row>
        <row r="93563">
          <cell r="P93563" t="str">
            <v>亳州谯城网点</v>
          </cell>
        </row>
        <row r="93564">
          <cell r="P93564" t="str">
            <v>合肥经开大学城网点</v>
          </cell>
        </row>
        <row r="93565">
          <cell r="P93565" t="str">
            <v>亳州谯城网点</v>
          </cell>
        </row>
        <row r="93566">
          <cell r="P93566" t="str">
            <v>合肥瑶海龙岗网点</v>
          </cell>
        </row>
        <row r="93567">
          <cell r="P93567" t="str">
            <v>宿州灵璧网点</v>
          </cell>
        </row>
        <row r="93568">
          <cell r="P93568" t="str">
            <v>宿州灵璧网点</v>
          </cell>
        </row>
        <row r="93569">
          <cell r="P93569" t="str">
            <v>芜湖镜湖万达网点</v>
          </cell>
        </row>
        <row r="93570">
          <cell r="P93570" t="str">
            <v>合肥长丰北城网点</v>
          </cell>
        </row>
        <row r="93571">
          <cell r="P93571" t="str">
            <v>宿州埇桥网点</v>
          </cell>
        </row>
        <row r="93572">
          <cell r="P93572" t="str">
            <v>合肥蜀山网点</v>
          </cell>
        </row>
        <row r="93573">
          <cell r="P93573" t="str">
            <v>黄山休宁新城网点</v>
          </cell>
        </row>
        <row r="93574">
          <cell r="P93574" t="str">
            <v>安徽代理区</v>
          </cell>
        </row>
        <row r="93575">
          <cell r="P93575" t="str">
            <v>合肥庐阳四里河网点</v>
          </cell>
        </row>
        <row r="93576">
          <cell r="P93576" t="str">
            <v>合肥巢湖汽车城网点</v>
          </cell>
        </row>
        <row r="93577">
          <cell r="P93577" t="str">
            <v>合肥市三孝口网点</v>
          </cell>
        </row>
        <row r="93578">
          <cell r="P93578" t="str">
            <v>滁州天长网点</v>
          </cell>
        </row>
        <row r="93579">
          <cell r="P93579" t="str">
            <v>合肥庐阳海棠网点</v>
          </cell>
        </row>
        <row r="93580">
          <cell r="P93580" t="str">
            <v>宣城广德网点</v>
          </cell>
        </row>
        <row r="93581">
          <cell r="P93581" t="str">
            <v>六安霍邱周集镇网点</v>
          </cell>
        </row>
        <row r="93582">
          <cell r="P93582" t="str">
            <v>池州青阳网点</v>
          </cell>
        </row>
        <row r="93583">
          <cell r="P93583" t="str">
            <v>黄山屯溪网点</v>
          </cell>
        </row>
        <row r="93584">
          <cell r="P93584" t="str">
            <v>滁州来安网点</v>
          </cell>
        </row>
        <row r="93585">
          <cell r="P93585" t="str">
            <v>六安舒城张母桥网点</v>
          </cell>
        </row>
        <row r="93586">
          <cell r="P93586" t="str">
            <v>黄山屯溪茶城网点</v>
          </cell>
        </row>
        <row r="93587">
          <cell r="P93587" t="str">
            <v>黄山歙县开发区网点</v>
          </cell>
        </row>
        <row r="93588">
          <cell r="P93588" t="str">
            <v>宣城郎溪网点</v>
          </cell>
        </row>
        <row r="93589">
          <cell r="P93589" t="str">
            <v>黄山祁门网点</v>
          </cell>
        </row>
        <row r="93590">
          <cell r="P93590" t="str">
            <v>六安金安城北网点</v>
          </cell>
        </row>
        <row r="93591">
          <cell r="P93591" t="str">
            <v>池州贵池开发区网点</v>
          </cell>
        </row>
        <row r="93592">
          <cell r="P93592" t="str">
            <v>宣城泾县网点</v>
          </cell>
        </row>
        <row r="93593">
          <cell r="P93593" t="str">
            <v>合肥滨湖网点</v>
          </cell>
        </row>
        <row r="93594">
          <cell r="P93594" t="str">
            <v>淮南凤台网点</v>
          </cell>
        </row>
        <row r="93595">
          <cell r="P93595" t="str">
            <v>合肥包河合工大网点</v>
          </cell>
        </row>
        <row r="93596">
          <cell r="P93596" t="str">
            <v>六安金安木厂网点</v>
          </cell>
        </row>
        <row r="93597">
          <cell r="P93597" t="str">
            <v>黄山休宁新城网点</v>
          </cell>
        </row>
        <row r="93598">
          <cell r="P93598" t="str">
            <v>合肥包河南站网点</v>
          </cell>
        </row>
        <row r="93599">
          <cell r="P93599" t="str">
            <v>芜湖无为网点</v>
          </cell>
        </row>
        <row r="93600">
          <cell r="P93600" t="str">
            <v>亳州谯城网点</v>
          </cell>
        </row>
        <row r="93601">
          <cell r="P93601" t="str">
            <v>安徽代理区</v>
          </cell>
        </row>
        <row r="93602">
          <cell r="P93602" t="str">
            <v>芜湖县万达网点</v>
          </cell>
        </row>
        <row r="93603">
          <cell r="P93603" t="str">
            <v>阜阳高铁新区网点</v>
          </cell>
        </row>
        <row r="93604">
          <cell r="P93604" t="str">
            <v>合肥包河工业园网点</v>
          </cell>
        </row>
        <row r="93605">
          <cell r="P93605" t="str">
            <v>阜阳太和网点</v>
          </cell>
        </row>
        <row r="93606">
          <cell r="P93606" t="str">
            <v>利辛集散点</v>
          </cell>
        </row>
        <row r="93607">
          <cell r="P93607" t="str">
            <v>合肥长丰双凤大道网点</v>
          </cell>
        </row>
        <row r="93608">
          <cell r="P93608" t="str">
            <v>安庆潜山网点</v>
          </cell>
        </row>
        <row r="93609">
          <cell r="P93609" t="str">
            <v>合肥庐阳网点</v>
          </cell>
        </row>
        <row r="93610">
          <cell r="P93610" t="str">
            <v>阜阳颍东开发区网点</v>
          </cell>
        </row>
        <row r="93611">
          <cell r="P93611" t="str">
            <v>阜阳太和网点</v>
          </cell>
        </row>
        <row r="93612">
          <cell r="P93612" t="str">
            <v>安庆怀宁网点</v>
          </cell>
        </row>
        <row r="93613">
          <cell r="P93613" t="str">
            <v>相山集散点</v>
          </cell>
        </row>
        <row r="93614">
          <cell r="P93614" t="str">
            <v>黄山屯溪茶城网点</v>
          </cell>
        </row>
        <row r="93615">
          <cell r="P93615" t="str">
            <v>宣城宣州网点</v>
          </cell>
        </row>
        <row r="93616">
          <cell r="P93616" t="str">
            <v>黄山屯溪阳湖网点</v>
          </cell>
        </row>
        <row r="93617">
          <cell r="P93617" t="str">
            <v>合肥肥东经开区网点</v>
          </cell>
        </row>
        <row r="93618">
          <cell r="P93618" t="str">
            <v>滁州全椒网点</v>
          </cell>
        </row>
        <row r="93619">
          <cell r="P93619" t="str">
            <v>阜阳颍州工贸园网点</v>
          </cell>
        </row>
        <row r="93620">
          <cell r="P93620" t="str">
            <v>阜阳临泉网点</v>
          </cell>
        </row>
        <row r="93621">
          <cell r="P93621" t="str">
            <v>宣城宁国网点</v>
          </cell>
        </row>
        <row r="93622">
          <cell r="P93622" t="str">
            <v>阜阳太和网点</v>
          </cell>
        </row>
        <row r="93623">
          <cell r="P93623" t="str">
            <v>铜陵义安网点</v>
          </cell>
        </row>
        <row r="93624">
          <cell r="P93624" t="str">
            <v>蚌埠怀远新城网点</v>
          </cell>
        </row>
        <row r="93625">
          <cell r="P93625" t="str">
            <v>合肥肥西竞速网点</v>
          </cell>
        </row>
        <row r="93626">
          <cell r="P93626" t="str">
            <v>黄山歙县城区网点</v>
          </cell>
        </row>
        <row r="93627">
          <cell r="P93627" t="str">
            <v>亳州利辛网点</v>
          </cell>
        </row>
        <row r="93628">
          <cell r="P93628" t="str">
            <v>芜湖无为网点</v>
          </cell>
        </row>
        <row r="93629">
          <cell r="P93629" t="str">
            <v>合肥长丰网点</v>
          </cell>
        </row>
        <row r="93630">
          <cell r="P93630" t="str">
            <v>合肥包河合工大网点</v>
          </cell>
        </row>
        <row r="93631">
          <cell r="P93631" t="str">
            <v>合肥长丰网点</v>
          </cell>
        </row>
        <row r="93632">
          <cell r="P93632" t="str">
            <v>蚌埠五河网点</v>
          </cell>
        </row>
        <row r="93633">
          <cell r="P93633" t="str">
            <v>滁州明光网点</v>
          </cell>
        </row>
        <row r="93634">
          <cell r="P93634" t="str">
            <v>安徽代理区</v>
          </cell>
        </row>
        <row r="93635">
          <cell r="P93635" t="str">
            <v>黄山黟县网点</v>
          </cell>
        </row>
        <row r="93636">
          <cell r="P93636" t="str">
            <v>合肥肥东经开区网点</v>
          </cell>
        </row>
        <row r="93637">
          <cell r="P93637" t="str">
            <v>马鞍山含山网点</v>
          </cell>
        </row>
        <row r="93638">
          <cell r="P93638" t="str">
            <v>宣城宁国网点</v>
          </cell>
        </row>
        <row r="93639">
          <cell r="P93639" t="str">
            <v>芜湖无为网点</v>
          </cell>
        </row>
        <row r="93640">
          <cell r="P93640" t="str">
            <v>淮南潘集网点</v>
          </cell>
        </row>
        <row r="93641">
          <cell r="P93641" t="str">
            <v>淮南舜耕山网点</v>
          </cell>
        </row>
        <row r="93642">
          <cell r="P93642" t="str">
            <v>亳州谯城万达网点</v>
          </cell>
        </row>
        <row r="93643">
          <cell r="P93643" t="str">
            <v>合肥肥西竞速网点</v>
          </cell>
        </row>
        <row r="93644">
          <cell r="P93644" t="str">
            <v>宿州灵璧网点</v>
          </cell>
        </row>
        <row r="93645">
          <cell r="P93645" t="str">
            <v>亳州利辛网点</v>
          </cell>
        </row>
        <row r="93646">
          <cell r="P93646" t="str">
            <v>宿州灵璧网点</v>
          </cell>
        </row>
        <row r="93647">
          <cell r="P93647" t="str">
            <v>阜阳颍泉网点</v>
          </cell>
        </row>
        <row r="93648">
          <cell r="P93648" t="str">
            <v>亳州谯城网点</v>
          </cell>
        </row>
        <row r="93649">
          <cell r="P93649" t="str">
            <v>芜湖二坝网点</v>
          </cell>
        </row>
        <row r="93650">
          <cell r="P93650" t="str">
            <v>合肥巢湖亚父路网点</v>
          </cell>
        </row>
        <row r="93651">
          <cell r="P93651" t="str">
            <v>铜陵义安顺安网点</v>
          </cell>
        </row>
        <row r="93652">
          <cell r="P93652" t="str">
            <v>合肥长丰北城网点</v>
          </cell>
        </row>
        <row r="93653">
          <cell r="P93653" t="str">
            <v>滁州南谯网点</v>
          </cell>
        </row>
        <row r="93654">
          <cell r="P93654" t="str">
            <v>琅琊集散点</v>
          </cell>
        </row>
        <row r="93655">
          <cell r="P93655" t="str">
            <v>六安霍邱高塘镇网点</v>
          </cell>
        </row>
        <row r="93656">
          <cell r="P93656" t="str">
            <v>大通集散点</v>
          </cell>
        </row>
        <row r="93657">
          <cell r="P93657" t="str">
            <v>黄山屯溪茶城网点</v>
          </cell>
        </row>
        <row r="93658">
          <cell r="P93658" t="str">
            <v>芜湖县万达网点</v>
          </cell>
        </row>
        <row r="93659">
          <cell r="P93659" t="str">
            <v>宿州埇桥网点</v>
          </cell>
        </row>
        <row r="93660">
          <cell r="P93660" t="str">
            <v>滁州定远网点</v>
          </cell>
        </row>
        <row r="93661">
          <cell r="P93661" t="str">
            <v>合肥市三孝口网点</v>
          </cell>
        </row>
        <row r="93662">
          <cell r="P93662" t="str">
            <v>滁州全椒网点</v>
          </cell>
        </row>
        <row r="93663">
          <cell r="P93663" t="str">
            <v>宿州灵璧网点</v>
          </cell>
        </row>
        <row r="93664">
          <cell r="P93664" t="str">
            <v>淮南八公山网点</v>
          </cell>
        </row>
        <row r="93665">
          <cell r="P93665" t="str">
            <v>六安霍邱城关镇网点</v>
          </cell>
        </row>
        <row r="93666">
          <cell r="P93666" t="str">
            <v>合肥滨湖网点</v>
          </cell>
        </row>
        <row r="93667">
          <cell r="P93667" t="str">
            <v>阜阳阜合新区网点</v>
          </cell>
        </row>
        <row r="93668">
          <cell r="P93668" t="str">
            <v>黄山歙县城区网点</v>
          </cell>
        </row>
        <row r="93669">
          <cell r="P93669" t="str">
            <v>宣城郎溪网点</v>
          </cell>
        </row>
        <row r="93670">
          <cell r="P93670" t="str">
            <v>合肥瑶海南网点</v>
          </cell>
        </row>
        <row r="93671">
          <cell r="P93671" t="str">
            <v>淮南寿县网点</v>
          </cell>
        </row>
        <row r="93672">
          <cell r="P93672" t="str">
            <v>安徽代理区</v>
          </cell>
        </row>
        <row r="93673">
          <cell r="P93673" t="str">
            <v>蚌埠龙子湖网点</v>
          </cell>
        </row>
        <row r="93674">
          <cell r="P93674" t="str">
            <v>阜阳颍州城南网点</v>
          </cell>
        </row>
        <row r="93675">
          <cell r="P93675" t="str">
            <v>合肥包河葛大店网点</v>
          </cell>
        </row>
        <row r="93676">
          <cell r="P93676" t="str">
            <v>宿州埇桥网点</v>
          </cell>
        </row>
        <row r="93677">
          <cell r="P93677" t="str">
            <v>马鞍山当涂网点</v>
          </cell>
        </row>
        <row r="93678">
          <cell r="P93678" t="str">
            <v>六安舒城南舒网点</v>
          </cell>
        </row>
        <row r="93679">
          <cell r="P93679" t="str">
            <v>安庆太湖网点</v>
          </cell>
        </row>
        <row r="93680">
          <cell r="P93680" t="str">
            <v>淮南国庆路网点</v>
          </cell>
        </row>
        <row r="93681">
          <cell r="P93681" t="str">
            <v>马鞍山当涂网点</v>
          </cell>
        </row>
        <row r="93682">
          <cell r="P93682" t="str">
            <v>淮北濉溪网点</v>
          </cell>
        </row>
        <row r="93683">
          <cell r="P93683" t="str">
            <v>合肥包河三里庵网点</v>
          </cell>
        </row>
        <row r="93684">
          <cell r="P93684" t="str">
            <v>宿州埇桥联络街网点</v>
          </cell>
        </row>
        <row r="93685">
          <cell r="P93685" t="str">
            <v>合肥庐阳海棠网点</v>
          </cell>
        </row>
        <row r="93686">
          <cell r="P93686" t="str">
            <v>亳州涡阳网点</v>
          </cell>
        </row>
        <row r="93687">
          <cell r="P93687" t="str">
            <v>合肥庐江网点</v>
          </cell>
        </row>
        <row r="93688">
          <cell r="P93688" t="str">
            <v>芜湖三山网点</v>
          </cell>
        </row>
        <row r="93689">
          <cell r="P93689" t="str">
            <v>安庆宜秀网点</v>
          </cell>
        </row>
        <row r="93690">
          <cell r="P93690" t="str">
            <v>合肥肥东吾悦网点</v>
          </cell>
        </row>
        <row r="93691">
          <cell r="P93691" t="str">
            <v>合肥包河南站网点</v>
          </cell>
        </row>
        <row r="93692">
          <cell r="P93692" t="str">
            <v>合肥包河三里庵网点</v>
          </cell>
        </row>
        <row r="93693">
          <cell r="P93693" t="str">
            <v>合肥瑶海胜利路网点</v>
          </cell>
        </row>
        <row r="93694">
          <cell r="P93694" t="str">
            <v>淮北相山网点</v>
          </cell>
        </row>
        <row r="93695">
          <cell r="P93695" t="str">
            <v>金安集散点</v>
          </cell>
        </row>
        <row r="93696">
          <cell r="P93696" t="str">
            <v>滁州琅琊网点</v>
          </cell>
        </row>
        <row r="93697">
          <cell r="P93697" t="str">
            <v>宿州灵璧网点</v>
          </cell>
        </row>
        <row r="93698">
          <cell r="P93698" t="str">
            <v>宣城宁国网点</v>
          </cell>
        </row>
        <row r="93699">
          <cell r="P93699" t="str">
            <v>芜湖镜湖万达网点</v>
          </cell>
        </row>
        <row r="93700">
          <cell r="P93700" t="str">
            <v>黄山屯溪网点</v>
          </cell>
        </row>
        <row r="93701">
          <cell r="P93701" t="str">
            <v>滁州南谯龙蟠网点</v>
          </cell>
        </row>
        <row r="93702">
          <cell r="P93702" t="str">
            <v>滁州明光网点</v>
          </cell>
        </row>
        <row r="93703">
          <cell r="P93703" t="str">
            <v>宣城广德网点</v>
          </cell>
        </row>
        <row r="93704">
          <cell r="P93704" t="str">
            <v>合肥肥东人民路网点</v>
          </cell>
        </row>
        <row r="93705">
          <cell r="P93705" t="str">
            <v>滁州南谯网点</v>
          </cell>
        </row>
        <row r="93706">
          <cell r="P93706" t="str">
            <v>合肥瑶海北网点</v>
          </cell>
        </row>
        <row r="93707">
          <cell r="P93707" t="str">
            <v>淮北濉溪网点</v>
          </cell>
        </row>
        <row r="93708">
          <cell r="P93708" t="str">
            <v>蚌埠龙子湖大学城网点</v>
          </cell>
        </row>
        <row r="93709">
          <cell r="P93709" t="str">
            <v>六安金安木厂网点</v>
          </cell>
        </row>
        <row r="93710">
          <cell r="P93710" t="str">
            <v>阜阳颍上网点</v>
          </cell>
        </row>
        <row r="93711">
          <cell r="P93711" t="str">
            <v>淮北相山网点</v>
          </cell>
        </row>
        <row r="93712">
          <cell r="P93712" t="str">
            <v>蚌埠龙子湖网点</v>
          </cell>
        </row>
        <row r="93713">
          <cell r="P93713" t="str">
            <v>宣城郎溪网点</v>
          </cell>
        </row>
        <row r="93714">
          <cell r="P93714" t="str">
            <v>池州贵池开发区网点</v>
          </cell>
        </row>
        <row r="93715">
          <cell r="P93715" t="str">
            <v>芜湖南陵宇培网点</v>
          </cell>
        </row>
        <row r="93716">
          <cell r="P93716" t="str">
            <v>亳州蒙城网点</v>
          </cell>
        </row>
        <row r="93717">
          <cell r="P93717" t="str">
            <v>滁州定远网点</v>
          </cell>
        </row>
        <row r="93718">
          <cell r="P93718" t="str">
            <v>安徽代理区</v>
          </cell>
        </row>
        <row r="93719">
          <cell r="P93719" t="str">
            <v>相山集散点</v>
          </cell>
        </row>
        <row r="93720">
          <cell r="P93720" t="str">
            <v>合肥滨湖网点</v>
          </cell>
        </row>
        <row r="93721">
          <cell r="P93721" t="str">
            <v>亳州利辛网点</v>
          </cell>
        </row>
        <row r="93722">
          <cell r="P93722" t="str">
            <v>铜陵义安城关网点</v>
          </cell>
        </row>
        <row r="93723">
          <cell r="P93723" t="str">
            <v>马鞍山花山解放路网点</v>
          </cell>
        </row>
        <row r="93724">
          <cell r="P93724" t="str">
            <v>淮南凤台网点</v>
          </cell>
        </row>
        <row r="93725">
          <cell r="P93725" t="str">
            <v>合肥长丰北城网点</v>
          </cell>
        </row>
        <row r="93726">
          <cell r="P93726" t="str">
            <v>滁州明光网点</v>
          </cell>
        </row>
        <row r="93727">
          <cell r="P93727" t="str">
            <v>合肥滨湖网点</v>
          </cell>
        </row>
        <row r="93728">
          <cell r="P93728" t="str">
            <v>宿州萧县网点</v>
          </cell>
        </row>
        <row r="93729">
          <cell r="P93729" t="str">
            <v>合肥蜀山大溪地网点</v>
          </cell>
        </row>
        <row r="93730">
          <cell r="P93730" t="str">
            <v>合肥包河合工大网点</v>
          </cell>
        </row>
        <row r="93731">
          <cell r="P93731" t="str">
            <v>池州东至网点</v>
          </cell>
        </row>
        <row r="93732">
          <cell r="P93732" t="str">
            <v>安徽代理区</v>
          </cell>
        </row>
        <row r="93733">
          <cell r="P93733" t="str">
            <v>蚌埠龙子湖老城网点</v>
          </cell>
        </row>
        <row r="93734">
          <cell r="P93734" t="str">
            <v>相山集散点</v>
          </cell>
        </row>
        <row r="93735">
          <cell r="P93735" t="str">
            <v>宿州灵璧网点</v>
          </cell>
        </row>
        <row r="93736">
          <cell r="P93736" t="str">
            <v>马鞍山花山解放路网点</v>
          </cell>
        </row>
        <row r="93737">
          <cell r="P93737" t="str">
            <v>马鞍山含山网点</v>
          </cell>
        </row>
        <row r="93738">
          <cell r="P93738" t="str">
            <v>亳州蒙城网点</v>
          </cell>
        </row>
        <row r="93739">
          <cell r="P93739" t="str">
            <v>六安金安城北网点</v>
          </cell>
        </row>
        <row r="93740">
          <cell r="P93740" t="str">
            <v>合肥滨湖网点</v>
          </cell>
        </row>
        <row r="93741">
          <cell r="P93741" t="str">
            <v>合肥撮镇龙塘网点</v>
          </cell>
        </row>
        <row r="93742">
          <cell r="P93742" t="str">
            <v>亳州谯城网点</v>
          </cell>
        </row>
        <row r="93743">
          <cell r="P93743" t="str">
            <v>马鞍山雨山向山镇网点</v>
          </cell>
        </row>
        <row r="93744">
          <cell r="P93744" t="str">
            <v>淮北相山网点</v>
          </cell>
        </row>
        <row r="93745">
          <cell r="P93745" t="str">
            <v>蚌埠五河网点</v>
          </cell>
        </row>
        <row r="93746">
          <cell r="P93746" t="str">
            <v>亳州利辛网点</v>
          </cell>
        </row>
        <row r="93747">
          <cell r="P93747" t="str">
            <v>黄山屯溪阳湖网点</v>
          </cell>
        </row>
        <row r="93748">
          <cell r="P93748" t="str">
            <v>芜湖鸠江大桥网点</v>
          </cell>
        </row>
        <row r="93749">
          <cell r="P93749" t="str">
            <v>宿州灵璧网点</v>
          </cell>
        </row>
        <row r="93750">
          <cell r="P93750" t="str">
            <v>马鞍山和县网点</v>
          </cell>
        </row>
        <row r="93751">
          <cell r="P93751" t="str">
            <v>亳州利辛网点</v>
          </cell>
        </row>
        <row r="93752">
          <cell r="P93752" t="str">
            <v>铜陵义安网点</v>
          </cell>
        </row>
        <row r="93753">
          <cell r="P93753" t="str">
            <v>宣城宣州城东网点</v>
          </cell>
        </row>
        <row r="93754">
          <cell r="P93754" t="str">
            <v>宣城宣州网点</v>
          </cell>
        </row>
        <row r="93755">
          <cell r="P93755" t="str">
            <v>淮北相山网点</v>
          </cell>
        </row>
        <row r="93756">
          <cell r="P93756" t="str">
            <v>铜陵枞阳网点</v>
          </cell>
        </row>
        <row r="93757">
          <cell r="P93757" t="str">
            <v>安庆宿松网点</v>
          </cell>
        </row>
        <row r="93758">
          <cell r="P93758" t="str">
            <v>滁州凤阳网点</v>
          </cell>
        </row>
        <row r="93759">
          <cell r="P93759" t="str">
            <v>淮北濉溪西部乡镇网点</v>
          </cell>
        </row>
        <row r="93760">
          <cell r="P93760" t="str">
            <v>亳州利辛网点</v>
          </cell>
        </row>
        <row r="93761">
          <cell r="P93761" t="str">
            <v>亳州谯城网点</v>
          </cell>
        </row>
        <row r="93762">
          <cell r="P93762" t="str">
            <v>宣城宣州网点</v>
          </cell>
        </row>
        <row r="93763">
          <cell r="P93763" t="str">
            <v>阜阳临泉网点</v>
          </cell>
        </row>
        <row r="93764">
          <cell r="P93764" t="str">
            <v>蚌埠固镇网点</v>
          </cell>
        </row>
        <row r="93765">
          <cell r="P93765" t="str">
            <v>肥东集散点</v>
          </cell>
        </row>
        <row r="93766">
          <cell r="P93766" t="str">
            <v>阜阳界首网点</v>
          </cell>
        </row>
        <row r="93767">
          <cell r="P93767" t="str">
            <v>宿州埇桥道东北部网点</v>
          </cell>
        </row>
        <row r="93768">
          <cell r="P93768" t="str">
            <v>安徽代理区</v>
          </cell>
        </row>
        <row r="93769">
          <cell r="P93769" t="str">
            <v>安庆潜山网点</v>
          </cell>
        </row>
        <row r="93770">
          <cell r="P93770" t="str">
            <v>安徽代理区</v>
          </cell>
        </row>
        <row r="93771">
          <cell r="P93771" t="str">
            <v>六安金安城北网点</v>
          </cell>
        </row>
        <row r="93772">
          <cell r="P93772" t="str">
            <v>阜阳临泉网点</v>
          </cell>
        </row>
        <row r="93773">
          <cell r="P93773" t="str">
            <v>芜湖鸠江二部网点</v>
          </cell>
        </row>
        <row r="93774">
          <cell r="P93774" t="str">
            <v>池州东至网点</v>
          </cell>
        </row>
        <row r="93775">
          <cell r="P93775" t="str">
            <v>铜陵义安顺安网点</v>
          </cell>
        </row>
        <row r="93776">
          <cell r="P93776" t="str">
            <v>合肥蜀山农大网点</v>
          </cell>
        </row>
        <row r="93777">
          <cell r="P93777" t="str">
            <v>合肥肥西鑫辰网点</v>
          </cell>
        </row>
        <row r="93778">
          <cell r="P93778" t="str">
            <v>六安金安毛坦厂网点</v>
          </cell>
        </row>
        <row r="93778">
          <cell r="AI93778" t="str">
            <v>网点超50分钟未响应</v>
          </cell>
        </row>
        <row r="93779">
          <cell r="P93779" t="str">
            <v>铜陵枞阳网点</v>
          </cell>
        </row>
        <row r="93780">
          <cell r="P93780" t="str">
            <v>宣城郎溪网点</v>
          </cell>
        </row>
        <row r="93781">
          <cell r="P93781" t="str">
            <v>安徽代理区</v>
          </cell>
        </row>
        <row r="93782">
          <cell r="P93782" t="str">
            <v>合肥北集散点</v>
          </cell>
        </row>
        <row r="93783">
          <cell r="P93783" t="str">
            <v>淮南寿县网点</v>
          </cell>
        </row>
        <row r="93784">
          <cell r="P93784" t="str">
            <v>铜陵义安网点</v>
          </cell>
        </row>
        <row r="93785">
          <cell r="P93785" t="str">
            <v>滁州明光网点</v>
          </cell>
        </row>
        <row r="93786">
          <cell r="P93786" t="str">
            <v>池州贵池开发区网点</v>
          </cell>
        </row>
        <row r="93787">
          <cell r="P93787" t="str">
            <v>蚌埠五河网点</v>
          </cell>
        </row>
        <row r="93788">
          <cell r="P93788" t="str">
            <v>宿州埇桥网点</v>
          </cell>
        </row>
        <row r="93789">
          <cell r="P93789" t="str">
            <v>黄山屯溪网点</v>
          </cell>
        </row>
        <row r="93790">
          <cell r="P93790" t="str">
            <v>滁州凤阳网点</v>
          </cell>
        </row>
        <row r="93791">
          <cell r="P93791" t="str">
            <v>宿州灵璧网点</v>
          </cell>
        </row>
        <row r="93792">
          <cell r="P93792" t="str">
            <v>阜阳阜南网点</v>
          </cell>
        </row>
        <row r="93793">
          <cell r="P93793" t="str">
            <v>滁州明光网点</v>
          </cell>
        </row>
        <row r="93794">
          <cell r="P93794" t="str">
            <v>肥东集散点</v>
          </cell>
        </row>
        <row r="93795">
          <cell r="P93795" t="str">
            <v>淮南凤台网点</v>
          </cell>
        </row>
        <row r="93796">
          <cell r="P93796" t="str">
            <v>相山集散点</v>
          </cell>
        </row>
        <row r="93797">
          <cell r="P93797" t="str">
            <v>黄山歙县城区网点</v>
          </cell>
        </row>
        <row r="93798">
          <cell r="P93798" t="str">
            <v>马鞍山博望网点</v>
          </cell>
        </row>
        <row r="93799">
          <cell r="P93799" t="str">
            <v>亳州谯城网点</v>
          </cell>
        </row>
        <row r="93800">
          <cell r="P93800" t="str">
            <v>宣城宣州城东网点</v>
          </cell>
        </row>
        <row r="93801">
          <cell r="P93801" t="str">
            <v>安庆岳西网点</v>
          </cell>
        </row>
        <row r="93802">
          <cell r="P93802" t="str">
            <v>合肥肥东吾悦网点</v>
          </cell>
        </row>
        <row r="93803">
          <cell r="P93803" t="str">
            <v>合肥蜀山网点</v>
          </cell>
        </row>
        <row r="93804">
          <cell r="P93804" t="str">
            <v>安徽代理区</v>
          </cell>
        </row>
        <row r="93805">
          <cell r="P93805" t="str">
            <v>亳州谯城万达网点</v>
          </cell>
        </row>
        <row r="93806">
          <cell r="P93806" t="str">
            <v>亳州谯城网点</v>
          </cell>
        </row>
        <row r="93807">
          <cell r="P93807" t="str">
            <v>铜陵枞阳汤沟网点</v>
          </cell>
        </row>
        <row r="93808">
          <cell r="P93808" t="str">
            <v>亳州谯城网点</v>
          </cell>
        </row>
        <row r="93809">
          <cell r="P93809" t="str">
            <v>铜陵枞阳网点</v>
          </cell>
        </row>
        <row r="93810">
          <cell r="P93810" t="str">
            <v>淮南山南网点</v>
          </cell>
        </row>
        <row r="93811">
          <cell r="P93811" t="str">
            <v>铜陵枞阳网点</v>
          </cell>
        </row>
        <row r="93812">
          <cell r="P93812" t="str">
            <v>蚌埠蚌山北区网点</v>
          </cell>
        </row>
        <row r="93813">
          <cell r="P93813" t="str">
            <v>滁州定远网点</v>
          </cell>
        </row>
        <row r="93814">
          <cell r="P93814" t="str">
            <v>合肥包河合工大网点</v>
          </cell>
        </row>
        <row r="93815">
          <cell r="P93815" t="str">
            <v>芜湖弋江大学城网点</v>
          </cell>
        </row>
        <row r="93816">
          <cell r="P93816" t="str">
            <v>蚌埠龙子湖大学城网点</v>
          </cell>
        </row>
        <row r="93817">
          <cell r="P93817" t="str">
            <v>阜阳界首网点</v>
          </cell>
        </row>
        <row r="93818">
          <cell r="P93818" t="str">
            <v>合肥包河工业园网点</v>
          </cell>
        </row>
        <row r="93819">
          <cell r="P93819" t="str">
            <v>合肥瑶海胜利路网点</v>
          </cell>
        </row>
        <row r="93820">
          <cell r="P93820" t="str">
            <v>池州贵池开发区网点</v>
          </cell>
        </row>
        <row r="93821">
          <cell r="P93821" t="str">
            <v>徽州集散点</v>
          </cell>
        </row>
        <row r="93822">
          <cell r="P93822" t="str">
            <v>合肥肥东经开区网点</v>
          </cell>
        </row>
        <row r="93823">
          <cell r="P93823" t="str">
            <v>黄山徽州文峰网点</v>
          </cell>
        </row>
        <row r="93823">
          <cell r="AI93823" t="str">
            <v>网点超50分钟未响应</v>
          </cell>
        </row>
        <row r="93824">
          <cell r="P93824" t="str">
            <v>宿州埇桥网点</v>
          </cell>
        </row>
        <row r="93825">
          <cell r="P93825" t="str">
            <v>安庆望江网点</v>
          </cell>
        </row>
        <row r="93826">
          <cell r="P93826" t="str">
            <v>亳州涡阳城关网点</v>
          </cell>
        </row>
        <row r="93827">
          <cell r="P93827" t="str">
            <v>宣城郎溪网点</v>
          </cell>
        </row>
        <row r="93828">
          <cell r="P93828" t="str">
            <v>合肥包河三里庵网点</v>
          </cell>
        </row>
        <row r="93829">
          <cell r="P93829" t="str">
            <v>滁州琅琊明光路网点</v>
          </cell>
        </row>
        <row r="93830">
          <cell r="P93830" t="str">
            <v>芜湖三山网点</v>
          </cell>
        </row>
        <row r="93831">
          <cell r="P93831" t="str">
            <v>宿州埇桥网点</v>
          </cell>
        </row>
        <row r="93832">
          <cell r="P93832" t="str">
            <v>铜陵枞阳网点</v>
          </cell>
        </row>
        <row r="93833">
          <cell r="P93833" t="str">
            <v>阜阳临泉网点</v>
          </cell>
        </row>
        <row r="93834">
          <cell r="P93834" t="str">
            <v>合肥包河三里庵网点</v>
          </cell>
        </row>
        <row r="93835">
          <cell r="P93835" t="str">
            <v>淮北相山网点</v>
          </cell>
        </row>
        <row r="93836">
          <cell r="P93836" t="str">
            <v>芜湖二坝网点</v>
          </cell>
        </row>
        <row r="93837">
          <cell r="P93837" t="str">
            <v>芜湖繁昌网点</v>
          </cell>
        </row>
        <row r="93838">
          <cell r="P93838" t="str">
            <v>阜阳颍上网点</v>
          </cell>
        </row>
        <row r="93839">
          <cell r="P93839" t="str">
            <v>亳州谯城网点</v>
          </cell>
        </row>
        <row r="93840">
          <cell r="P93840" t="str">
            <v>阜阳太和网点</v>
          </cell>
        </row>
        <row r="93841">
          <cell r="P93841" t="str">
            <v>合肥瑶海鹿鸣山网点</v>
          </cell>
        </row>
        <row r="93842">
          <cell r="P93842" t="str">
            <v>亳州利辛网点</v>
          </cell>
        </row>
        <row r="93843">
          <cell r="P93843" t="str">
            <v>合肥蜀山农大网点</v>
          </cell>
        </row>
        <row r="93844">
          <cell r="P93844" t="str">
            <v>亳州谯城网点</v>
          </cell>
        </row>
        <row r="93845">
          <cell r="P93845" t="str">
            <v>铜陵枞阳网点</v>
          </cell>
        </row>
        <row r="93846">
          <cell r="P93846" t="str">
            <v>合肥瑶海胜利路网点</v>
          </cell>
        </row>
        <row r="93847">
          <cell r="P93847" t="str">
            <v>芜湖镜湖万达网点</v>
          </cell>
        </row>
        <row r="93848">
          <cell r="P93848" t="str">
            <v>合肥经开大学城网点</v>
          </cell>
        </row>
        <row r="93849">
          <cell r="P93849" t="str">
            <v>宿州萧县网点</v>
          </cell>
        </row>
        <row r="93850">
          <cell r="P93850" t="str">
            <v>合肥高新网点</v>
          </cell>
        </row>
        <row r="93851">
          <cell r="P93851" t="str">
            <v>合肥包河三里庵网点</v>
          </cell>
        </row>
        <row r="93852">
          <cell r="P93852" t="str">
            <v>淮南凤台网点</v>
          </cell>
        </row>
        <row r="93853">
          <cell r="P93853" t="str">
            <v>池州青阳网点</v>
          </cell>
        </row>
        <row r="93854">
          <cell r="P93854" t="str">
            <v>蚌埠怀远新城网点</v>
          </cell>
        </row>
        <row r="93855">
          <cell r="P93855" t="str">
            <v>黄山歙县城区网点</v>
          </cell>
        </row>
        <row r="93856">
          <cell r="P93856" t="str">
            <v>亳州谯城网点</v>
          </cell>
        </row>
        <row r="93857">
          <cell r="P93857" t="str">
            <v>安徽代理区</v>
          </cell>
        </row>
        <row r="93858">
          <cell r="P93858" t="str">
            <v>阜阳颍上网点</v>
          </cell>
        </row>
        <row r="93859">
          <cell r="P93859" t="str">
            <v>合肥南集散点</v>
          </cell>
        </row>
        <row r="93860">
          <cell r="P93860" t="str">
            <v>六安舒城开发区网点</v>
          </cell>
        </row>
        <row r="93861">
          <cell r="P93861" t="str">
            <v>阜阳临泉网点</v>
          </cell>
        </row>
        <row r="93862">
          <cell r="P93862" t="str">
            <v>合肥肥东网点</v>
          </cell>
        </row>
        <row r="93863">
          <cell r="P93863" t="str">
            <v>宿州砀山网点</v>
          </cell>
        </row>
        <row r="93864">
          <cell r="P93864" t="str">
            <v>滁州来安网点</v>
          </cell>
        </row>
        <row r="93865">
          <cell r="P93865" t="str">
            <v>宿州萧县网点</v>
          </cell>
        </row>
        <row r="93866">
          <cell r="P93866" t="str">
            <v>芜湖二坝网点</v>
          </cell>
        </row>
        <row r="93867">
          <cell r="P93867" t="str">
            <v>霍邱集散点</v>
          </cell>
        </row>
        <row r="93868">
          <cell r="P93868" t="str">
            <v>合肥肥东经开区网点</v>
          </cell>
        </row>
        <row r="93869">
          <cell r="P93869" t="str">
            <v>池州青阳网点</v>
          </cell>
        </row>
        <row r="93870">
          <cell r="P93870" t="str">
            <v>合肥瑶海胜利路网点</v>
          </cell>
        </row>
        <row r="93871">
          <cell r="P93871" t="str">
            <v>相山集散点</v>
          </cell>
        </row>
        <row r="93872">
          <cell r="P93872" t="str">
            <v>安庆望江网点</v>
          </cell>
        </row>
        <row r="93873">
          <cell r="P93873" t="str">
            <v>六安金安三十铺网点</v>
          </cell>
        </row>
        <row r="93874">
          <cell r="P93874" t="str">
            <v>合肥经开始信路网点</v>
          </cell>
        </row>
        <row r="93875">
          <cell r="P93875" t="str">
            <v>合肥包河三里庵网点</v>
          </cell>
        </row>
        <row r="93876">
          <cell r="P93876" t="str">
            <v>合肥庐阳四里河网点</v>
          </cell>
        </row>
        <row r="93877">
          <cell r="P93877" t="str">
            <v>淮北濉溪网点</v>
          </cell>
        </row>
        <row r="93878">
          <cell r="P93878" t="str">
            <v>马鞍山博望网点</v>
          </cell>
        </row>
        <row r="93879">
          <cell r="P93879" t="str">
            <v>六安舒城舒晓网点</v>
          </cell>
        </row>
        <row r="93880">
          <cell r="P93880" t="str">
            <v>淮南凤台网点</v>
          </cell>
        </row>
        <row r="93881">
          <cell r="P93881" t="str">
            <v>宿州泗县网点</v>
          </cell>
        </row>
        <row r="93882">
          <cell r="P93882" t="str">
            <v>宣城宣州城东网点</v>
          </cell>
        </row>
        <row r="93883">
          <cell r="P93883" t="str">
            <v>宿州埇桥联络街网点</v>
          </cell>
        </row>
        <row r="93884">
          <cell r="P93884" t="str">
            <v>六安金安城北网点</v>
          </cell>
        </row>
        <row r="93885">
          <cell r="P93885" t="str">
            <v>合肥滨湖网点</v>
          </cell>
        </row>
        <row r="93886">
          <cell r="P93886" t="str">
            <v>宿州灵璧网点</v>
          </cell>
        </row>
        <row r="93887">
          <cell r="P93887" t="str">
            <v>黄山祁门网点</v>
          </cell>
        </row>
        <row r="93888">
          <cell r="P93888" t="str">
            <v>亳州蒙城网点</v>
          </cell>
        </row>
        <row r="93889">
          <cell r="P93889" t="str">
            <v>合肥经开大学城网点</v>
          </cell>
        </row>
        <row r="93890">
          <cell r="P93890" t="str">
            <v>黄山屯溪网点</v>
          </cell>
        </row>
        <row r="93891">
          <cell r="P93891" t="str">
            <v>芜湖镜湖网点</v>
          </cell>
        </row>
        <row r="93892">
          <cell r="P93892" t="str">
            <v>合肥市三孝口网点</v>
          </cell>
        </row>
        <row r="93893">
          <cell r="P93893" t="str">
            <v>阜阳阜南网点</v>
          </cell>
        </row>
        <row r="93894">
          <cell r="P93894" t="str">
            <v>淮北濉溪网点</v>
          </cell>
        </row>
        <row r="93895">
          <cell r="P93895" t="str">
            <v>合肥肥西桃花镇网点</v>
          </cell>
        </row>
        <row r="93896">
          <cell r="P93896" t="str">
            <v>合肥肥东网点</v>
          </cell>
        </row>
        <row r="93897">
          <cell r="P93897" t="str">
            <v>马鞍山雨山向山镇网点</v>
          </cell>
        </row>
        <row r="93898">
          <cell r="P93898" t="str">
            <v>亳州谯城网点</v>
          </cell>
        </row>
        <row r="93899">
          <cell r="P93899" t="str">
            <v>合肥瑶海龙岗网点</v>
          </cell>
        </row>
        <row r="93900">
          <cell r="P93900" t="str">
            <v>合肥经开莲花路网点</v>
          </cell>
        </row>
        <row r="93901">
          <cell r="P93901" t="str">
            <v>合肥经开莲花路网点</v>
          </cell>
        </row>
        <row r="93902">
          <cell r="P93902" t="str">
            <v>合肥瑶海磨店网点</v>
          </cell>
        </row>
        <row r="93903">
          <cell r="P93903" t="str">
            <v>滁州明光网点</v>
          </cell>
        </row>
        <row r="93904">
          <cell r="P93904" t="str">
            <v>铜陵枞阳网点</v>
          </cell>
        </row>
        <row r="93905">
          <cell r="P93905" t="str">
            <v>六安金安城北网点</v>
          </cell>
        </row>
        <row r="93906">
          <cell r="P93906" t="str">
            <v>芜湖无为网点</v>
          </cell>
        </row>
        <row r="93907">
          <cell r="P93907" t="str">
            <v>淮北百善网点</v>
          </cell>
        </row>
        <row r="93908">
          <cell r="P93908" t="str">
            <v>宿州泗县网点</v>
          </cell>
        </row>
        <row r="93909">
          <cell r="P93909" t="str">
            <v>宿州砀山网点</v>
          </cell>
        </row>
        <row r="93910">
          <cell r="P93910" t="str">
            <v>合肥肥西桥北网点</v>
          </cell>
        </row>
        <row r="93911">
          <cell r="P93911" t="str">
            <v>安庆宿松网点</v>
          </cell>
        </row>
        <row r="93912">
          <cell r="P93912" t="str">
            <v>阜阳颍西网点</v>
          </cell>
        </row>
        <row r="93913">
          <cell r="P93913" t="str">
            <v>安庆桐城网点</v>
          </cell>
        </row>
        <row r="93914">
          <cell r="P93914" t="str">
            <v>铜陵铜官铜都网点</v>
          </cell>
        </row>
        <row r="93915">
          <cell r="P93915" t="str">
            <v>安庆怀宁网点</v>
          </cell>
        </row>
        <row r="93916">
          <cell r="P93916" t="str">
            <v>相山集散点</v>
          </cell>
        </row>
        <row r="93917">
          <cell r="P93917" t="str">
            <v>六安霍山网点</v>
          </cell>
        </row>
        <row r="93918">
          <cell r="P93918" t="str">
            <v>安庆宜秀网点</v>
          </cell>
        </row>
        <row r="93919">
          <cell r="P93919" t="str">
            <v>蚌埠龙子湖老城网点</v>
          </cell>
        </row>
        <row r="93920">
          <cell r="P93920" t="str">
            <v>安徽代理区</v>
          </cell>
        </row>
        <row r="93921">
          <cell r="P93921" t="str">
            <v>芜湖镜湖新市口网点</v>
          </cell>
        </row>
        <row r="93922">
          <cell r="P93922" t="str">
            <v>芜湖三山网点</v>
          </cell>
        </row>
        <row r="93923">
          <cell r="P93923" t="str">
            <v>黄山歙县城区网点</v>
          </cell>
        </row>
        <row r="93924">
          <cell r="P93924" t="str">
            <v>六安霍邱城关镇网点</v>
          </cell>
        </row>
        <row r="93925">
          <cell r="P93925" t="str">
            <v>芜湖三山网点</v>
          </cell>
        </row>
        <row r="93926">
          <cell r="P93926" t="str">
            <v>宿州埇桥网点</v>
          </cell>
        </row>
        <row r="93927">
          <cell r="P93927" t="str">
            <v>芜湖弋江二部网点</v>
          </cell>
        </row>
        <row r="93928">
          <cell r="P93928" t="str">
            <v>滁州苏滁产业园网点</v>
          </cell>
        </row>
        <row r="93929">
          <cell r="P93929" t="str">
            <v>池州贵池站前网点</v>
          </cell>
        </row>
        <row r="93930">
          <cell r="P93930" t="str">
            <v>黄山屯溪网点</v>
          </cell>
        </row>
        <row r="93931">
          <cell r="P93931" t="str">
            <v>安徽代理区</v>
          </cell>
        </row>
        <row r="93932">
          <cell r="P93932" t="str">
            <v>合肥瑶海灵石路网点</v>
          </cell>
        </row>
        <row r="93933">
          <cell r="P93933" t="str">
            <v>马鞍山当涂网点</v>
          </cell>
        </row>
        <row r="93934">
          <cell r="P93934" t="str">
            <v>亳州谯城网点</v>
          </cell>
        </row>
        <row r="93935">
          <cell r="P93935" t="str">
            <v>合肥经开大学城网点</v>
          </cell>
        </row>
        <row r="93936">
          <cell r="P93936" t="str">
            <v>合肥经开始信路网点</v>
          </cell>
        </row>
        <row r="93937">
          <cell r="P93937" t="str">
            <v>马鞍山开发区营业部网点</v>
          </cell>
        </row>
        <row r="93938">
          <cell r="P93938" t="str">
            <v>安徽代理区</v>
          </cell>
        </row>
        <row r="93939">
          <cell r="P93939" t="str">
            <v>阜阳颍州新阳网点</v>
          </cell>
        </row>
        <row r="93940">
          <cell r="P93940" t="str">
            <v>淮南凤台网点</v>
          </cell>
        </row>
        <row r="93941">
          <cell r="P93941" t="str">
            <v>安徽代理区</v>
          </cell>
        </row>
        <row r="93942">
          <cell r="P93942" t="str">
            <v>安徽代理区</v>
          </cell>
        </row>
        <row r="93943">
          <cell r="P93943" t="str">
            <v>亳州蒙城网点</v>
          </cell>
        </row>
        <row r="93944">
          <cell r="P93944" t="str">
            <v>滁州定远网点</v>
          </cell>
        </row>
        <row r="93945">
          <cell r="P93945" t="str">
            <v>宿州萧县网点</v>
          </cell>
        </row>
        <row r="93946">
          <cell r="P93946" t="str">
            <v>滁州南谯网点</v>
          </cell>
        </row>
        <row r="93947">
          <cell r="P93947" t="str">
            <v>亳州利辛网点</v>
          </cell>
        </row>
        <row r="93948">
          <cell r="P93948" t="str">
            <v>宣城宣州城东网点</v>
          </cell>
        </row>
        <row r="93949">
          <cell r="P93949" t="str">
            <v>六安新安网点</v>
          </cell>
        </row>
        <row r="93950">
          <cell r="P93950" t="str">
            <v>安徽代理区</v>
          </cell>
        </row>
        <row r="93951">
          <cell r="P93951" t="str">
            <v>淮北相山网点</v>
          </cell>
        </row>
        <row r="93952">
          <cell r="P93952" t="str">
            <v>宿州埇桥网点</v>
          </cell>
        </row>
        <row r="93953">
          <cell r="P93953" t="str">
            <v>淮北濉溪网点</v>
          </cell>
        </row>
        <row r="93954">
          <cell r="P93954" t="str">
            <v>阜阳临泉网点</v>
          </cell>
        </row>
        <row r="93955">
          <cell r="P93955" t="str">
            <v>铜陵义安城关网点</v>
          </cell>
        </row>
        <row r="93956">
          <cell r="P93956" t="str">
            <v>六安金安城北网点</v>
          </cell>
        </row>
        <row r="93957">
          <cell r="P93957" t="str">
            <v>安徽代理区</v>
          </cell>
        </row>
        <row r="93958">
          <cell r="P93958" t="str">
            <v>淮北濉溪网点</v>
          </cell>
        </row>
        <row r="93959">
          <cell r="P93959" t="str">
            <v>淮南大通网点</v>
          </cell>
        </row>
        <row r="93960">
          <cell r="P93960" t="str">
            <v>阜阳高铁新区网点</v>
          </cell>
        </row>
        <row r="93961">
          <cell r="P93961" t="str">
            <v>阜阳临沂商城网点</v>
          </cell>
        </row>
        <row r="93962">
          <cell r="P93962" t="str">
            <v>蚌埠蚌山万达网点</v>
          </cell>
        </row>
        <row r="93963">
          <cell r="P93963" t="str">
            <v>六安金寨网点</v>
          </cell>
        </row>
        <row r="93964">
          <cell r="P93964" t="str">
            <v>蚌埠禹会东部网点</v>
          </cell>
        </row>
        <row r="93965">
          <cell r="P93965" t="str">
            <v>池州贵池站前网点</v>
          </cell>
        </row>
        <row r="93966">
          <cell r="P93966" t="str">
            <v>合肥巢湖汽车城网点</v>
          </cell>
        </row>
        <row r="93967">
          <cell r="P93967" t="str">
            <v>宣城宣州城西网点</v>
          </cell>
        </row>
        <row r="93968">
          <cell r="P93968" t="str">
            <v>宿州埇桥道东北部网点</v>
          </cell>
        </row>
        <row r="93969">
          <cell r="P93969" t="str">
            <v>亳州利辛网点</v>
          </cell>
        </row>
        <row r="93970">
          <cell r="P93970" t="str">
            <v>马鞍山含山网点</v>
          </cell>
        </row>
        <row r="93971">
          <cell r="P93971" t="str">
            <v>合肥巢湖亚父路网点</v>
          </cell>
        </row>
        <row r="93972">
          <cell r="P93972" t="str">
            <v>亳州谯城天运网点</v>
          </cell>
        </row>
        <row r="93973">
          <cell r="P93973" t="str">
            <v>阜阳颍上网点</v>
          </cell>
        </row>
        <row r="93974">
          <cell r="P93974" t="str">
            <v>安庆迎江网点</v>
          </cell>
        </row>
        <row r="93975">
          <cell r="P93975" t="str">
            <v>淮北相山网点</v>
          </cell>
        </row>
        <row r="93976">
          <cell r="P93976" t="str">
            <v>阜阳临泉网点</v>
          </cell>
        </row>
        <row r="93977">
          <cell r="P93977" t="str">
            <v>阜阳临泉网点</v>
          </cell>
        </row>
        <row r="93978">
          <cell r="P93978" t="str">
            <v>阜阳太和网点</v>
          </cell>
        </row>
        <row r="93979">
          <cell r="P93979" t="str">
            <v>淮北蔡里网点</v>
          </cell>
        </row>
        <row r="93980">
          <cell r="P93980" t="str">
            <v>合肥肥西桃花镇网点</v>
          </cell>
        </row>
        <row r="93981">
          <cell r="P93981" t="str">
            <v>芜湖弋江火龙岗网点</v>
          </cell>
        </row>
        <row r="93982">
          <cell r="P93982" t="str">
            <v>黄山歙县城区网点</v>
          </cell>
        </row>
        <row r="93983">
          <cell r="P93983" t="str">
            <v>芜湖无为网点</v>
          </cell>
        </row>
        <row r="93984">
          <cell r="P93984" t="str">
            <v>阜阳临泉网点</v>
          </cell>
        </row>
        <row r="93985">
          <cell r="P93985" t="str">
            <v>相山集散点</v>
          </cell>
        </row>
        <row r="93986">
          <cell r="P93986" t="str">
            <v>亳州蒙城网点</v>
          </cell>
        </row>
        <row r="93987">
          <cell r="P93987" t="str">
            <v>滁州苏滁产业园网点</v>
          </cell>
        </row>
        <row r="93988">
          <cell r="P93988" t="str">
            <v>淮北濉溪网点</v>
          </cell>
        </row>
        <row r="93989">
          <cell r="P93989" t="str">
            <v>阜阳阜南工业园网点</v>
          </cell>
        </row>
        <row r="93990">
          <cell r="P93990" t="str">
            <v>合肥庐江网点</v>
          </cell>
        </row>
        <row r="93991">
          <cell r="P93991" t="str">
            <v>宣城泾县网点</v>
          </cell>
        </row>
        <row r="93992">
          <cell r="P93992" t="str">
            <v>合肥巢湖亚父路网点</v>
          </cell>
        </row>
        <row r="93993">
          <cell r="P93993" t="str">
            <v>合肥肥西桃花镇网点</v>
          </cell>
        </row>
        <row r="93994">
          <cell r="P93994" t="str">
            <v>宿州埇桥网点</v>
          </cell>
        </row>
        <row r="93995">
          <cell r="P93995" t="str">
            <v>蚌埠龙子湖大学城网点</v>
          </cell>
        </row>
        <row r="93996">
          <cell r="P93996" t="str">
            <v>铜陵义安网点</v>
          </cell>
        </row>
        <row r="93997">
          <cell r="P93997" t="str">
            <v>宣城宣州城西网点</v>
          </cell>
        </row>
        <row r="93998">
          <cell r="P93998" t="str">
            <v>安徽代理区</v>
          </cell>
        </row>
        <row r="93999">
          <cell r="P93999" t="str">
            <v>淮南寿县网点</v>
          </cell>
        </row>
        <row r="94000">
          <cell r="P94000" t="str">
            <v>合肥蜀山通合网点</v>
          </cell>
        </row>
        <row r="94001">
          <cell r="P94001" t="str">
            <v>安庆宿松网点</v>
          </cell>
        </row>
        <row r="94002">
          <cell r="P94002" t="str">
            <v>黄山歙县城区网点</v>
          </cell>
        </row>
        <row r="94003">
          <cell r="P94003" t="str">
            <v>阜阳阜合新区网点</v>
          </cell>
        </row>
        <row r="94004">
          <cell r="P94004" t="str">
            <v>安徽代理区</v>
          </cell>
        </row>
        <row r="94005">
          <cell r="P94005" t="str">
            <v>安庆太湖网点</v>
          </cell>
        </row>
        <row r="94006">
          <cell r="P94006" t="str">
            <v>铜陵铜官网点</v>
          </cell>
        </row>
        <row r="94007">
          <cell r="P94007" t="str">
            <v>阜阳颍东网点</v>
          </cell>
        </row>
        <row r="94008">
          <cell r="P94008" t="str">
            <v>蚌埠禹会东部网点</v>
          </cell>
        </row>
        <row r="94009">
          <cell r="P94009" t="str">
            <v>阜阳临泉网点</v>
          </cell>
        </row>
        <row r="94010">
          <cell r="P94010" t="str">
            <v>安徽代理区</v>
          </cell>
        </row>
        <row r="94011">
          <cell r="P94011" t="str">
            <v>池州石台网点</v>
          </cell>
        </row>
        <row r="94012">
          <cell r="P94012" t="str">
            <v>六安霍邱河口镇网点</v>
          </cell>
        </row>
        <row r="94013">
          <cell r="P94013" t="str">
            <v>宣城绩溪网点</v>
          </cell>
        </row>
        <row r="94014">
          <cell r="P94014" t="str">
            <v>安徽代理区</v>
          </cell>
        </row>
        <row r="94015">
          <cell r="P94015" t="str">
            <v>淮北濉溪网点</v>
          </cell>
        </row>
        <row r="94016">
          <cell r="P94016" t="str">
            <v>淮南凤台网点</v>
          </cell>
        </row>
        <row r="94017">
          <cell r="P94017" t="str">
            <v>合肥包河葛大店网点</v>
          </cell>
        </row>
        <row r="94018">
          <cell r="P94018" t="str">
            <v>芜湖无为网点</v>
          </cell>
        </row>
        <row r="94019">
          <cell r="P94019" t="str">
            <v>淮南山南网点</v>
          </cell>
        </row>
        <row r="94020">
          <cell r="P94020" t="str">
            <v>合肥肥东经开区网点</v>
          </cell>
        </row>
        <row r="94021">
          <cell r="P94021" t="str">
            <v>安徽代理区</v>
          </cell>
        </row>
        <row r="94022">
          <cell r="P94022" t="str">
            <v>阜阳临泉网点</v>
          </cell>
        </row>
        <row r="94023">
          <cell r="P94023" t="str">
            <v>宣城宣州网点</v>
          </cell>
        </row>
        <row r="94024">
          <cell r="P94024" t="str">
            <v>宿州砀山网点</v>
          </cell>
        </row>
        <row r="94025">
          <cell r="P94025" t="str">
            <v>宿州泗县网点</v>
          </cell>
        </row>
        <row r="94026">
          <cell r="P94026" t="str">
            <v>马鞍山雨山网点</v>
          </cell>
        </row>
        <row r="94027">
          <cell r="P94027" t="str">
            <v>滁州天长网点</v>
          </cell>
        </row>
        <row r="94028">
          <cell r="P94028" t="str">
            <v>亳州谯城万达网点</v>
          </cell>
        </row>
        <row r="94029">
          <cell r="P94029" t="str">
            <v>六安金安网点</v>
          </cell>
        </row>
        <row r="94029">
          <cell r="AI94029" t="str">
            <v>网点超50分钟未响应</v>
          </cell>
        </row>
        <row r="94030">
          <cell r="P94030" t="str">
            <v>铜陵枞阳网点</v>
          </cell>
        </row>
        <row r="94031">
          <cell r="P94031" t="str">
            <v>阜阳颍东网点</v>
          </cell>
        </row>
        <row r="94032">
          <cell r="P94032" t="str">
            <v>安庆宜秀网点</v>
          </cell>
        </row>
        <row r="94033">
          <cell r="P94033" t="str">
            <v>合肥包河南站网点</v>
          </cell>
        </row>
        <row r="94034">
          <cell r="P94034" t="str">
            <v>淮南开发区网点</v>
          </cell>
        </row>
        <row r="94035">
          <cell r="P94035" t="str">
            <v>亳州涡阳网点</v>
          </cell>
        </row>
        <row r="94036">
          <cell r="P94036" t="str">
            <v>宿州砀山网点</v>
          </cell>
        </row>
        <row r="94037">
          <cell r="P94037" t="str">
            <v>阜阳颍泉网点</v>
          </cell>
        </row>
        <row r="94038">
          <cell r="P94038" t="str">
            <v>六安叶集网点</v>
          </cell>
        </row>
        <row r="94039">
          <cell r="P94039" t="str">
            <v>安庆潜山网点</v>
          </cell>
        </row>
        <row r="94040">
          <cell r="P94040" t="str">
            <v>淮南凤台网点</v>
          </cell>
        </row>
        <row r="94041">
          <cell r="P94041" t="str">
            <v>滁州全椒网点</v>
          </cell>
        </row>
        <row r="94042">
          <cell r="P94042" t="str">
            <v>宣城广德网点</v>
          </cell>
        </row>
        <row r="94043">
          <cell r="P94043" t="str">
            <v>合肥肥西桥南网点</v>
          </cell>
        </row>
        <row r="94044">
          <cell r="P94044" t="str">
            <v>合肥包河三里庵网点</v>
          </cell>
        </row>
        <row r="94045">
          <cell r="P94045" t="str">
            <v>芜湖镜湖网点</v>
          </cell>
        </row>
        <row r="94046">
          <cell r="P94046" t="str">
            <v>安庆宿松网点</v>
          </cell>
        </row>
        <row r="94047">
          <cell r="P94047" t="str">
            <v>合肥肥西柏乐网点</v>
          </cell>
        </row>
        <row r="94048">
          <cell r="P94048" t="str">
            <v>安庆太湖网点</v>
          </cell>
        </row>
        <row r="94049">
          <cell r="P94049" t="str">
            <v>淮南舜耕山网点</v>
          </cell>
        </row>
        <row r="94050">
          <cell r="P94050" t="str">
            <v>芜湖镜湖万达网点</v>
          </cell>
        </row>
        <row r="94051">
          <cell r="P94051" t="str">
            <v>相山集散点</v>
          </cell>
        </row>
        <row r="94052">
          <cell r="P94052" t="str">
            <v>宣城泾县网点</v>
          </cell>
        </row>
        <row r="94053">
          <cell r="P94053" t="str">
            <v>宿州埇桥千亩园网点</v>
          </cell>
        </row>
        <row r="94054">
          <cell r="P94054" t="str">
            <v>亳州涡阳网点</v>
          </cell>
        </row>
        <row r="94055">
          <cell r="P94055" t="str">
            <v>安徽代理区</v>
          </cell>
        </row>
        <row r="94056">
          <cell r="P94056" t="str">
            <v>合肥长丰水湖镇网点</v>
          </cell>
        </row>
        <row r="94057">
          <cell r="P94057" t="str">
            <v>合肥庐江网点</v>
          </cell>
        </row>
        <row r="94058">
          <cell r="P94058" t="str">
            <v>六安霍山网点</v>
          </cell>
        </row>
        <row r="94059">
          <cell r="P94059" t="str">
            <v>合肥长丰北城网点</v>
          </cell>
        </row>
        <row r="94060">
          <cell r="P94060" t="str">
            <v>黄山屯溪网点</v>
          </cell>
        </row>
        <row r="94061">
          <cell r="P94061" t="str">
            <v>安徽代理区</v>
          </cell>
        </row>
        <row r="94062">
          <cell r="P94062" t="str">
            <v>合肥肥东网点</v>
          </cell>
        </row>
        <row r="94063">
          <cell r="P94063" t="str">
            <v>阜阳颍上网点</v>
          </cell>
        </row>
        <row r="94064">
          <cell r="P94064" t="str">
            <v>安庆怀宁网点</v>
          </cell>
        </row>
        <row r="94065">
          <cell r="P94065" t="str">
            <v>马鞍山含山网点</v>
          </cell>
        </row>
        <row r="94066">
          <cell r="P94066" t="str">
            <v>亳州谯城神农谷网点</v>
          </cell>
        </row>
        <row r="94067">
          <cell r="P94067" t="str">
            <v>阜阳太和网点</v>
          </cell>
        </row>
        <row r="94068">
          <cell r="P94068" t="str">
            <v>合肥高新云飞路网点</v>
          </cell>
        </row>
        <row r="94069">
          <cell r="P94069" t="str">
            <v>安庆潜山网点</v>
          </cell>
        </row>
        <row r="94070">
          <cell r="P94070" t="str">
            <v>阜阳阜南火车站网点</v>
          </cell>
        </row>
        <row r="94071">
          <cell r="P94071" t="str">
            <v>合肥高新天鹅湖网点</v>
          </cell>
        </row>
        <row r="94072">
          <cell r="P94072" t="str">
            <v>淮南大通网点</v>
          </cell>
        </row>
        <row r="94073">
          <cell r="P94073" t="str">
            <v>蚌埠五河网点</v>
          </cell>
        </row>
        <row r="94074">
          <cell r="P94074" t="str">
            <v>亳州利辛网点</v>
          </cell>
        </row>
        <row r="94075">
          <cell r="P94075" t="str">
            <v>合肥肥西鑫辰网点</v>
          </cell>
        </row>
        <row r="94076">
          <cell r="P94076" t="str">
            <v>合肥庐阳海棠网点</v>
          </cell>
        </row>
        <row r="94077">
          <cell r="P94077" t="str">
            <v>芜湖无为网点</v>
          </cell>
        </row>
        <row r="94078">
          <cell r="P94078" t="str">
            <v>芜湖镜湖万达网点</v>
          </cell>
        </row>
        <row r="94079">
          <cell r="P94079" t="str">
            <v>宿州砀山网点</v>
          </cell>
        </row>
        <row r="94080">
          <cell r="P94080" t="str">
            <v>蚌埠固镇网点</v>
          </cell>
        </row>
        <row r="94081">
          <cell r="P94081" t="str">
            <v>蚌埠淮上网点</v>
          </cell>
        </row>
        <row r="94082">
          <cell r="P94082" t="str">
            <v>阜阳阜南网点</v>
          </cell>
        </row>
        <row r="94083">
          <cell r="P94083" t="str">
            <v>芜湖弋江大学城网点</v>
          </cell>
        </row>
        <row r="94084">
          <cell r="P94084" t="str">
            <v>合肥滨湖网点</v>
          </cell>
        </row>
        <row r="94085">
          <cell r="P94085" t="str">
            <v>马鞍山含山网点</v>
          </cell>
        </row>
        <row r="94086">
          <cell r="P94086" t="str">
            <v>阜阳临泉网点</v>
          </cell>
        </row>
        <row r="94087">
          <cell r="P94087" t="str">
            <v>芜湖镜湖新市口网点</v>
          </cell>
        </row>
        <row r="94088">
          <cell r="P94088" t="str">
            <v>六安裕安城南网点</v>
          </cell>
        </row>
        <row r="94089">
          <cell r="P94089" t="str">
            <v>安庆迎江网点</v>
          </cell>
        </row>
        <row r="94090">
          <cell r="P94090" t="str">
            <v>淮北韩村网点</v>
          </cell>
        </row>
        <row r="94091">
          <cell r="P94091" t="str">
            <v>安庆迎江网点</v>
          </cell>
        </row>
        <row r="94092">
          <cell r="P94092" t="str">
            <v>安徽代理区</v>
          </cell>
        </row>
        <row r="94093">
          <cell r="P94093" t="str">
            <v>阜阳高铁新区网点</v>
          </cell>
        </row>
        <row r="94094">
          <cell r="P94094" t="str">
            <v>安徽代理区</v>
          </cell>
        </row>
        <row r="94095">
          <cell r="P94095" t="str">
            <v>合肥北集散点</v>
          </cell>
        </row>
        <row r="94096">
          <cell r="P94096" t="str">
            <v>安徽代理区</v>
          </cell>
        </row>
        <row r="94097">
          <cell r="P94097" t="str">
            <v>合肥高新天鹅湖网点</v>
          </cell>
        </row>
        <row r="94098">
          <cell r="P94098" t="str">
            <v>合肥高新云飞路网点</v>
          </cell>
        </row>
        <row r="94099">
          <cell r="P94099" t="str">
            <v>六安霍山网点</v>
          </cell>
        </row>
        <row r="94100">
          <cell r="P94100" t="str">
            <v>淮南山南网点</v>
          </cell>
        </row>
        <row r="94101">
          <cell r="P94101" t="str">
            <v>淮南舜耕山网点</v>
          </cell>
        </row>
        <row r="94102">
          <cell r="P94102" t="str">
            <v>滁州来安网点</v>
          </cell>
        </row>
        <row r="94103">
          <cell r="P94103" t="str">
            <v>淮北杨庄矿网点</v>
          </cell>
        </row>
        <row r="94104">
          <cell r="P94104" t="str">
            <v>安徽代理区</v>
          </cell>
        </row>
        <row r="94105">
          <cell r="P94105" t="str">
            <v>宿州砀山网点</v>
          </cell>
        </row>
        <row r="94106">
          <cell r="P94106" t="str">
            <v>淮南凤台网点</v>
          </cell>
        </row>
        <row r="94107">
          <cell r="P94107" t="str">
            <v>滁州凤阳网点</v>
          </cell>
        </row>
        <row r="94108">
          <cell r="P94108" t="str">
            <v>阜阳阜南网点</v>
          </cell>
        </row>
        <row r="94109">
          <cell r="P94109" t="str">
            <v>阜阳临泉网点</v>
          </cell>
        </row>
        <row r="94110">
          <cell r="P94110" t="str">
            <v>阜阳阜南火车站网点</v>
          </cell>
        </row>
        <row r="94111">
          <cell r="P94111" t="str">
            <v>芜湖无为网点</v>
          </cell>
        </row>
        <row r="94112">
          <cell r="P94112" t="str">
            <v>宣城泾县网点</v>
          </cell>
        </row>
        <row r="94113">
          <cell r="P94113" t="str">
            <v>安徽代理区</v>
          </cell>
        </row>
        <row r="94114">
          <cell r="P94114" t="str">
            <v>滁州全椒网点</v>
          </cell>
        </row>
        <row r="94115">
          <cell r="P94115" t="str">
            <v>滁州明光网点</v>
          </cell>
        </row>
        <row r="94116">
          <cell r="P94116" t="str">
            <v>合肥庐阳四里河网点</v>
          </cell>
        </row>
        <row r="94117">
          <cell r="P94117" t="str">
            <v>六安裕安网点</v>
          </cell>
        </row>
        <row r="94118">
          <cell r="P94118" t="str">
            <v>铜陵枞阳网点</v>
          </cell>
        </row>
        <row r="94119">
          <cell r="P94119" t="str">
            <v>芜湖弋江二部网点</v>
          </cell>
        </row>
        <row r="94120">
          <cell r="P94120" t="str">
            <v>马鞍山雨山向山镇网点</v>
          </cell>
        </row>
        <row r="94121">
          <cell r="P94121" t="str">
            <v>淮南舜耕山网点</v>
          </cell>
        </row>
        <row r="94122">
          <cell r="P94122" t="str">
            <v>铜陵义安网点</v>
          </cell>
        </row>
        <row r="94123">
          <cell r="P94123" t="str">
            <v>合肥肥西桥北网点</v>
          </cell>
        </row>
        <row r="94124">
          <cell r="P94124" t="str">
            <v>六安新安网点</v>
          </cell>
        </row>
        <row r="94125">
          <cell r="P94125" t="str">
            <v>合肥长丰北城网点</v>
          </cell>
        </row>
        <row r="94126">
          <cell r="P94126" t="str">
            <v>合肥庐阳四里河网点</v>
          </cell>
        </row>
        <row r="94127">
          <cell r="P94127" t="str">
            <v>安徽代理区</v>
          </cell>
        </row>
        <row r="94128">
          <cell r="P94128" t="str">
            <v>合肥滨湖网点</v>
          </cell>
        </row>
        <row r="94129">
          <cell r="P94129" t="str">
            <v>合肥肥东吾悦网点</v>
          </cell>
        </row>
        <row r="94130">
          <cell r="P94130" t="str">
            <v>芜湖无为网点</v>
          </cell>
        </row>
        <row r="94131">
          <cell r="P94131" t="str">
            <v>马鞍山含山网点</v>
          </cell>
        </row>
        <row r="94132">
          <cell r="P94132" t="str">
            <v>淮南大通网点</v>
          </cell>
        </row>
        <row r="94133">
          <cell r="P94133" t="str">
            <v>芜湖无为网点</v>
          </cell>
        </row>
        <row r="94134">
          <cell r="P94134" t="str">
            <v>六安金安木厂网点</v>
          </cell>
        </row>
        <row r="94135">
          <cell r="P94135" t="str">
            <v>宿州砀山网点</v>
          </cell>
        </row>
        <row r="94136">
          <cell r="P94136" t="str">
            <v>合肥包河合工大网点</v>
          </cell>
        </row>
        <row r="94137">
          <cell r="P94137" t="str">
            <v>安庆怀宁网点</v>
          </cell>
        </row>
        <row r="94138">
          <cell r="P94138" t="str">
            <v>合肥经开始信路网点</v>
          </cell>
        </row>
        <row r="94139">
          <cell r="P94139" t="str">
            <v>合肥长丰水湖镇网点</v>
          </cell>
        </row>
        <row r="94140">
          <cell r="P94140" t="str">
            <v>合肥蜀山电商园网点</v>
          </cell>
        </row>
        <row r="94141">
          <cell r="P94141" t="str">
            <v>合肥肥东网点</v>
          </cell>
        </row>
        <row r="94142">
          <cell r="P94142" t="str">
            <v>六安裕安城南网点</v>
          </cell>
        </row>
        <row r="94143">
          <cell r="P94143" t="str">
            <v>安徽代理区</v>
          </cell>
        </row>
        <row r="94144">
          <cell r="P94144" t="str">
            <v>阜南集散点</v>
          </cell>
        </row>
        <row r="94145">
          <cell r="P94145" t="str">
            <v>阜阳颍州网点</v>
          </cell>
        </row>
        <row r="94146">
          <cell r="P94146" t="str">
            <v>合肥长丰水湖镇网点</v>
          </cell>
        </row>
        <row r="94147">
          <cell r="P94147" t="str">
            <v>合肥包河合工大网点</v>
          </cell>
        </row>
        <row r="94148">
          <cell r="P94148" t="str">
            <v>滁州来安网点</v>
          </cell>
        </row>
        <row r="94149">
          <cell r="P94149" t="str">
            <v>阜阳临泉网点</v>
          </cell>
        </row>
        <row r="94150">
          <cell r="P94150" t="str">
            <v>安徽代理区</v>
          </cell>
        </row>
        <row r="94151">
          <cell r="P94151" t="str">
            <v>六安金安网点</v>
          </cell>
        </row>
        <row r="94152">
          <cell r="P94152" t="str">
            <v>滁州全椒网点</v>
          </cell>
        </row>
        <row r="94153">
          <cell r="P94153" t="str">
            <v>合肥瑶海新站网点</v>
          </cell>
        </row>
        <row r="94154">
          <cell r="P94154" t="str">
            <v>亳州利辛工业园网点</v>
          </cell>
        </row>
        <row r="94155">
          <cell r="P94155" t="str">
            <v>芜湖弋江大学城网点</v>
          </cell>
        </row>
        <row r="94156">
          <cell r="P94156" t="str">
            <v>蚌埠五河网点</v>
          </cell>
        </row>
        <row r="94157">
          <cell r="P94157" t="str">
            <v>宣城广德网点</v>
          </cell>
        </row>
        <row r="94158">
          <cell r="P94158" t="str">
            <v>宣城绩溪网点</v>
          </cell>
        </row>
        <row r="94159">
          <cell r="P94159" t="str">
            <v>安徽代理区</v>
          </cell>
        </row>
        <row r="94160">
          <cell r="P94160" t="str">
            <v>宿州萧县网点</v>
          </cell>
        </row>
        <row r="94161">
          <cell r="P94161" t="str">
            <v>宿州泗县网点</v>
          </cell>
        </row>
        <row r="94162">
          <cell r="P94162" t="str">
            <v>合肥包河葛大店网点</v>
          </cell>
        </row>
        <row r="94163">
          <cell r="P94163" t="str">
            <v>淮南舜耕山网点</v>
          </cell>
        </row>
        <row r="94164">
          <cell r="P94164" t="str">
            <v>亳州谯城网点</v>
          </cell>
        </row>
        <row r="94165">
          <cell r="P94165" t="str">
            <v>蚌埠怀远老城网点</v>
          </cell>
        </row>
        <row r="94166">
          <cell r="P94166" t="str">
            <v>滁州天长网点</v>
          </cell>
        </row>
        <row r="94167">
          <cell r="P94167" t="str">
            <v>相山集散点</v>
          </cell>
        </row>
        <row r="94168">
          <cell r="P94168" t="str">
            <v>蚌埠固镇网点</v>
          </cell>
        </row>
        <row r="94169">
          <cell r="P94169" t="str">
            <v>宣城广德网点</v>
          </cell>
        </row>
        <row r="94170">
          <cell r="P94170" t="str">
            <v>亳州谯城网点</v>
          </cell>
        </row>
        <row r="94171">
          <cell r="P94171" t="str">
            <v>宿州埇桥网点</v>
          </cell>
        </row>
        <row r="94172">
          <cell r="P94172" t="str">
            <v>滁州天长网点</v>
          </cell>
        </row>
        <row r="94173">
          <cell r="P94173" t="str">
            <v>霍山集散点</v>
          </cell>
        </row>
        <row r="94174">
          <cell r="P94174" t="str">
            <v>滁州扬子网点</v>
          </cell>
        </row>
        <row r="94175">
          <cell r="P94175" t="str">
            <v>芜湖三山网点</v>
          </cell>
        </row>
        <row r="94176">
          <cell r="P94176" t="str">
            <v>蚌埠固镇网点</v>
          </cell>
        </row>
        <row r="94177">
          <cell r="P94177" t="str">
            <v>安庆望江网点</v>
          </cell>
        </row>
        <row r="94178">
          <cell r="P94178" t="str">
            <v>蚌埠怀远新城网点</v>
          </cell>
        </row>
        <row r="94179">
          <cell r="P94179" t="str">
            <v>合肥市三孝口网点</v>
          </cell>
        </row>
        <row r="94180">
          <cell r="P94180" t="str">
            <v>铜陵铜官网点</v>
          </cell>
        </row>
        <row r="94181">
          <cell r="P94181" t="str">
            <v>池州石台网点</v>
          </cell>
        </row>
        <row r="94182">
          <cell r="P94182" t="str">
            <v>六安舒城马汤网点</v>
          </cell>
        </row>
        <row r="94183">
          <cell r="P94183" t="str">
            <v>宿州砀山网点</v>
          </cell>
        </row>
        <row r="94184">
          <cell r="P94184" t="str">
            <v>池州贵池开发区网点</v>
          </cell>
        </row>
        <row r="94185">
          <cell r="P94185" t="str">
            <v>相山集散点</v>
          </cell>
        </row>
        <row r="94186">
          <cell r="P94186" t="str">
            <v>安庆桐城网点</v>
          </cell>
        </row>
        <row r="94187">
          <cell r="P94187" t="str">
            <v>阜阳颍上网点</v>
          </cell>
        </row>
        <row r="94188">
          <cell r="P94188" t="str">
            <v>阜阳阜南网点</v>
          </cell>
        </row>
        <row r="94189">
          <cell r="P94189" t="str">
            <v>合肥滨湖网点</v>
          </cell>
        </row>
        <row r="94190">
          <cell r="P94190" t="str">
            <v>相山集散点</v>
          </cell>
        </row>
        <row r="94191">
          <cell r="P94191" t="str">
            <v>宣城郎溪网点</v>
          </cell>
        </row>
        <row r="94192">
          <cell r="P94192" t="str">
            <v>亳州谯城网点</v>
          </cell>
        </row>
        <row r="94193">
          <cell r="P94193" t="str">
            <v>宣城广德网点</v>
          </cell>
        </row>
        <row r="94194">
          <cell r="P94194" t="str">
            <v>马鞍山当涂网点</v>
          </cell>
        </row>
        <row r="94195">
          <cell r="P94195" t="str">
            <v>合肥瑶海磨店网点</v>
          </cell>
        </row>
        <row r="94196">
          <cell r="P94196" t="str">
            <v>马鞍山含山网点</v>
          </cell>
        </row>
        <row r="94197">
          <cell r="P94197" t="str">
            <v>蚌埠龙子湖大学城网点</v>
          </cell>
        </row>
        <row r="94198">
          <cell r="P94198" t="str">
            <v>阜阳颍州吾悦广场网点</v>
          </cell>
        </row>
        <row r="94199">
          <cell r="P94199" t="str">
            <v>安庆宜秀网点</v>
          </cell>
        </row>
        <row r="94200">
          <cell r="P94200" t="str">
            <v>合肥巢湖亚父路网点</v>
          </cell>
        </row>
        <row r="94201">
          <cell r="P94201" t="str">
            <v>宣城宣州网点</v>
          </cell>
        </row>
        <row r="94202">
          <cell r="P94202" t="str">
            <v>亳州谯城网点</v>
          </cell>
        </row>
        <row r="94203">
          <cell r="P94203" t="str">
            <v>安庆望江网点</v>
          </cell>
        </row>
        <row r="94204">
          <cell r="P94204" t="str">
            <v>安庆岳西网点</v>
          </cell>
        </row>
        <row r="94205">
          <cell r="P94205" t="str">
            <v>合肥经开始信路网点</v>
          </cell>
        </row>
        <row r="94206">
          <cell r="P94206" t="str">
            <v>合肥撮镇龙塘网点</v>
          </cell>
        </row>
        <row r="94207">
          <cell r="P94207" t="str">
            <v>宣城广德网点</v>
          </cell>
        </row>
        <row r="94208">
          <cell r="P94208" t="str">
            <v>合肥经开莲花路网点</v>
          </cell>
        </row>
        <row r="94209">
          <cell r="P94209" t="str">
            <v>马鞍山花山解放路网点</v>
          </cell>
        </row>
        <row r="94210">
          <cell r="P94210" t="str">
            <v>安庆潜山网点</v>
          </cell>
        </row>
        <row r="94211">
          <cell r="P94211" t="str">
            <v>合肥包河三里庵网点</v>
          </cell>
        </row>
        <row r="94212">
          <cell r="P94212" t="str">
            <v>阜阳太和网点</v>
          </cell>
        </row>
        <row r="94213">
          <cell r="P94213" t="str">
            <v>亳州谯城网点</v>
          </cell>
        </row>
        <row r="94214">
          <cell r="P94214" t="str">
            <v>相山集散点</v>
          </cell>
        </row>
        <row r="94215">
          <cell r="P94215" t="str">
            <v>六安裕安网点</v>
          </cell>
        </row>
        <row r="94216">
          <cell r="P94216" t="str">
            <v>芜湖镜湖新市口网点</v>
          </cell>
        </row>
        <row r="94217">
          <cell r="P94217" t="str">
            <v>安徽代理区</v>
          </cell>
        </row>
        <row r="94218">
          <cell r="P94218" t="str">
            <v>马鞍山雨山向山镇网点</v>
          </cell>
        </row>
        <row r="94219">
          <cell r="P94219" t="str">
            <v>六安霍邱高塘镇网点</v>
          </cell>
        </row>
        <row r="94220">
          <cell r="P94220" t="str">
            <v>芜湖镜湖网点</v>
          </cell>
        </row>
        <row r="94221">
          <cell r="P94221" t="str">
            <v>合肥撮镇龙塘网点</v>
          </cell>
        </row>
        <row r="94222">
          <cell r="P94222" t="str">
            <v>黄山屯溪网点</v>
          </cell>
        </row>
        <row r="94223">
          <cell r="P94223" t="str">
            <v>亳州谯城网点</v>
          </cell>
        </row>
        <row r="94224">
          <cell r="P94224" t="str">
            <v>芜湖镜湖新市口网点</v>
          </cell>
        </row>
        <row r="94225">
          <cell r="P94225" t="str">
            <v>合肥瑶海新站网点</v>
          </cell>
        </row>
        <row r="94226">
          <cell r="P94226" t="str">
            <v>涡阳集散点</v>
          </cell>
        </row>
        <row r="94227">
          <cell r="P94227" t="str">
            <v>淮北濉溪网点</v>
          </cell>
        </row>
        <row r="94228">
          <cell r="P94228" t="str">
            <v>芜湖无为网点</v>
          </cell>
        </row>
        <row r="94229">
          <cell r="P94229" t="str">
            <v>亳州谯城九州通网点</v>
          </cell>
        </row>
        <row r="94230">
          <cell r="P94230" t="str">
            <v>六安金安网点</v>
          </cell>
        </row>
        <row r="94231">
          <cell r="P94231" t="str">
            <v>安徽代理区</v>
          </cell>
        </row>
        <row r="94232">
          <cell r="P94232" t="str">
            <v>蚌埠固镇网点</v>
          </cell>
        </row>
        <row r="94233">
          <cell r="P94233" t="str">
            <v>宿州萧县网点</v>
          </cell>
        </row>
        <row r="94234">
          <cell r="P94234" t="str">
            <v>芜湖镜湖新市口网点</v>
          </cell>
        </row>
        <row r="94235">
          <cell r="P94235" t="str">
            <v>六安霍邱城关镇网点</v>
          </cell>
        </row>
        <row r="94236">
          <cell r="P94236" t="str">
            <v>合肥高新网点</v>
          </cell>
        </row>
        <row r="94237">
          <cell r="P94237" t="str">
            <v>宿州萧县网点</v>
          </cell>
        </row>
        <row r="94238">
          <cell r="P94238" t="str">
            <v>合肥经开始信路网点</v>
          </cell>
        </row>
        <row r="94239">
          <cell r="P94239" t="str">
            <v>池州贵池开发区网点</v>
          </cell>
        </row>
        <row r="94240">
          <cell r="P94240" t="str">
            <v>淮南凤台网点</v>
          </cell>
        </row>
        <row r="94241">
          <cell r="P94241" t="str">
            <v>安徽代理区</v>
          </cell>
        </row>
        <row r="94242">
          <cell r="P94242" t="str">
            <v>亳州涡阳网点</v>
          </cell>
        </row>
        <row r="94243">
          <cell r="P94243" t="str">
            <v>安徽代理区</v>
          </cell>
        </row>
        <row r="94244">
          <cell r="P94244" t="str">
            <v>宿州砀山网点</v>
          </cell>
        </row>
        <row r="94245">
          <cell r="P94245" t="str">
            <v>琅琊集散点</v>
          </cell>
        </row>
        <row r="94246">
          <cell r="P94246" t="str">
            <v>六安金寨网点</v>
          </cell>
        </row>
        <row r="94247">
          <cell r="P94247" t="str">
            <v>合肥瑶海鹿鸣山网点</v>
          </cell>
        </row>
        <row r="94248">
          <cell r="P94248" t="str">
            <v>宿州砀山网点</v>
          </cell>
        </row>
        <row r="94249">
          <cell r="P94249" t="str">
            <v>安庆宿松网点</v>
          </cell>
        </row>
        <row r="94250">
          <cell r="P94250" t="str">
            <v>合肥瑶海鹿鸣山网点</v>
          </cell>
        </row>
        <row r="94251">
          <cell r="P94251" t="str">
            <v>淮北相山网点</v>
          </cell>
        </row>
        <row r="94252">
          <cell r="P94252" t="str">
            <v>淮北濉溪网点</v>
          </cell>
        </row>
        <row r="94253">
          <cell r="P94253" t="str">
            <v>芜湖镜湖万达网点</v>
          </cell>
        </row>
        <row r="94254">
          <cell r="P94254" t="str">
            <v>阜阳颍上网点</v>
          </cell>
        </row>
        <row r="94255">
          <cell r="P94255" t="str">
            <v>合肥长丰网点</v>
          </cell>
        </row>
        <row r="94256">
          <cell r="P94256" t="str">
            <v>安徽代理区</v>
          </cell>
        </row>
        <row r="94257">
          <cell r="P94257" t="str">
            <v>蚌埠蚌山北区网点</v>
          </cell>
        </row>
        <row r="94258">
          <cell r="P94258" t="str">
            <v>安庆宿松网点</v>
          </cell>
        </row>
        <row r="94259">
          <cell r="P94259" t="str">
            <v>阜阳颍州二院网点</v>
          </cell>
        </row>
        <row r="94260">
          <cell r="P94260" t="str">
            <v>合肥肥东网点</v>
          </cell>
        </row>
        <row r="94261">
          <cell r="P94261" t="str">
            <v>宿州萧县网点</v>
          </cell>
        </row>
        <row r="94262">
          <cell r="P94262" t="str">
            <v>合肥庐阳菱湖网点</v>
          </cell>
        </row>
        <row r="94263">
          <cell r="P94263" t="str">
            <v>合肥庐阳海棠网点</v>
          </cell>
        </row>
        <row r="94264">
          <cell r="P94264" t="str">
            <v>蚌埠固镇网点</v>
          </cell>
        </row>
        <row r="94265">
          <cell r="P94265" t="str">
            <v>安庆潜山网点</v>
          </cell>
        </row>
        <row r="94266">
          <cell r="P94266" t="str">
            <v>宣城泾县网点</v>
          </cell>
        </row>
        <row r="94267">
          <cell r="P94267" t="str">
            <v>合肥高新云飞路网点</v>
          </cell>
        </row>
        <row r="94268">
          <cell r="P94268" t="str">
            <v>淮南凤台网点</v>
          </cell>
        </row>
        <row r="94269">
          <cell r="P94269" t="str">
            <v>铜陵铜官网点</v>
          </cell>
        </row>
        <row r="94270">
          <cell r="P94270" t="str">
            <v>滁州天长网点</v>
          </cell>
        </row>
        <row r="94271">
          <cell r="P94271" t="str">
            <v>徽州集散点</v>
          </cell>
        </row>
        <row r="94272">
          <cell r="P94272" t="str">
            <v>安徽代理区</v>
          </cell>
        </row>
        <row r="94273">
          <cell r="P94273" t="str">
            <v>合肥肥西桃花镇网点</v>
          </cell>
        </row>
        <row r="94274">
          <cell r="P94274" t="str">
            <v>安徽代理区</v>
          </cell>
        </row>
        <row r="94275">
          <cell r="P94275" t="str">
            <v>安徽代理区</v>
          </cell>
        </row>
        <row r="94276">
          <cell r="P94276" t="str">
            <v>阜阳颍泉网点</v>
          </cell>
        </row>
        <row r="94277">
          <cell r="P94277" t="str">
            <v>合肥庐江网点</v>
          </cell>
        </row>
        <row r="94278">
          <cell r="P94278" t="str">
            <v>芜湖弋江大学城网点</v>
          </cell>
        </row>
        <row r="94279">
          <cell r="P94279" t="str">
            <v>合肥经开大学城网点</v>
          </cell>
        </row>
        <row r="94280">
          <cell r="P94280" t="str">
            <v>安庆岳西网点</v>
          </cell>
        </row>
        <row r="94281">
          <cell r="P94281" t="str">
            <v>淮南谢家集网点</v>
          </cell>
        </row>
        <row r="94282">
          <cell r="P94282" t="str">
            <v>芜湖县万达网点</v>
          </cell>
        </row>
        <row r="94283">
          <cell r="P94283" t="str">
            <v>滁州凤阳网点</v>
          </cell>
        </row>
        <row r="94284">
          <cell r="P94284" t="str">
            <v>宣城宣州城东网点</v>
          </cell>
        </row>
        <row r="94285">
          <cell r="P94285" t="str">
            <v>安庆太湖网点</v>
          </cell>
        </row>
        <row r="94286">
          <cell r="P94286" t="str">
            <v>合肥高新云飞路网点</v>
          </cell>
        </row>
        <row r="94287">
          <cell r="P94287" t="str">
            <v>六安裕安网点</v>
          </cell>
        </row>
        <row r="94288">
          <cell r="P94288" t="str">
            <v>合肥长丰北城网点</v>
          </cell>
        </row>
        <row r="94289">
          <cell r="P94289" t="str">
            <v>阜阳界首网点</v>
          </cell>
        </row>
        <row r="94290">
          <cell r="P94290" t="str">
            <v>淮南寿县网点</v>
          </cell>
        </row>
        <row r="94291">
          <cell r="P94291" t="str">
            <v>铜陵枞阳网点</v>
          </cell>
        </row>
        <row r="94292">
          <cell r="P94292" t="str">
            <v>蚌埠淮上网点</v>
          </cell>
        </row>
        <row r="94293">
          <cell r="P94293" t="str">
            <v>六安舒城开发区网点</v>
          </cell>
        </row>
        <row r="94294">
          <cell r="P94294" t="str">
            <v>安徽代理区</v>
          </cell>
        </row>
        <row r="94295">
          <cell r="P94295" t="str">
            <v>池州贵池开发区网点</v>
          </cell>
        </row>
        <row r="94296">
          <cell r="P94296" t="str">
            <v>合肥经开莲花路网点</v>
          </cell>
        </row>
        <row r="94297">
          <cell r="P94297" t="str">
            <v>滁州定远网点</v>
          </cell>
        </row>
        <row r="94298">
          <cell r="P94298" t="str">
            <v>阜阳颍州网点</v>
          </cell>
        </row>
        <row r="94299">
          <cell r="P94299" t="str">
            <v>六安金安城北网点</v>
          </cell>
        </row>
        <row r="94300">
          <cell r="P94300" t="str">
            <v>蚌埠固镇网点</v>
          </cell>
        </row>
        <row r="94301">
          <cell r="P94301" t="str">
            <v>宿州砀山网点</v>
          </cell>
        </row>
        <row r="94302">
          <cell r="P94302" t="str">
            <v>六安金安网点</v>
          </cell>
        </row>
        <row r="94303">
          <cell r="P94303" t="str">
            <v>合肥瑶海南网点</v>
          </cell>
        </row>
        <row r="94304">
          <cell r="P94304" t="str">
            <v>宣城广德网点</v>
          </cell>
        </row>
        <row r="94305">
          <cell r="P94305" t="str">
            <v>合肥庐阳祥源网点</v>
          </cell>
        </row>
        <row r="94306">
          <cell r="P94306" t="str">
            <v>合肥经开大学城网点</v>
          </cell>
        </row>
        <row r="94307">
          <cell r="P94307" t="str">
            <v>六安金安木厂网点</v>
          </cell>
        </row>
        <row r="94308">
          <cell r="P94308" t="str">
            <v>亳州涡阳网点</v>
          </cell>
        </row>
        <row r="94309">
          <cell r="P94309" t="str">
            <v>合肥市三孝口网点</v>
          </cell>
        </row>
        <row r="94310">
          <cell r="P94310" t="str">
            <v>亳州涡阳网点</v>
          </cell>
        </row>
        <row r="94311">
          <cell r="P94311" t="str">
            <v>马鞍山和县网点</v>
          </cell>
        </row>
        <row r="94312">
          <cell r="P94312" t="str">
            <v>铜陵铜官铜都网点</v>
          </cell>
        </row>
        <row r="94313">
          <cell r="P94313" t="str">
            <v>阜阳高铁新区网点</v>
          </cell>
        </row>
        <row r="94314">
          <cell r="P94314" t="str">
            <v>芜湖鸠江网点</v>
          </cell>
        </row>
        <row r="94315">
          <cell r="P94315" t="str">
            <v>安庆宿松网点</v>
          </cell>
        </row>
        <row r="94316">
          <cell r="P94316" t="str">
            <v>琅琊集散点</v>
          </cell>
        </row>
        <row r="94317">
          <cell r="P94317" t="str">
            <v>合肥肥东经开区网点</v>
          </cell>
        </row>
        <row r="94318">
          <cell r="P94318" t="str">
            <v>合肥肥东网点</v>
          </cell>
        </row>
        <row r="94319">
          <cell r="P94319" t="str">
            <v>芜湖镜湖网点</v>
          </cell>
        </row>
        <row r="94320">
          <cell r="P94320" t="str">
            <v>六安金安网点</v>
          </cell>
        </row>
        <row r="94321">
          <cell r="P94321" t="str">
            <v>芜湖无为网点</v>
          </cell>
        </row>
        <row r="94322">
          <cell r="P94322" t="str">
            <v>黄山屯溪茶城网点</v>
          </cell>
        </row>
        <row r="94323">
          <cell r="P94323" t="str">
            <v>滁州定远网点</v>
          </cell>
        </row>
        <row r="94324">
          <cell r="P94324" t="str">
            <v>滁州天长网点</v>
          </cell>
        </row>
        <row r="94325">
          <cell r="P94325" t="str">
            <v>六安金安城北网点</v>
          </cell>
        </row>
        <row r="94326">
          <cell r="P94326" t="str">
            <v>合肥肥东经开区网点</v>
          </cell>
        </row>
        <row r="94327">
          <cell r="P94327" t="str">
            <v>宣城广德网点</v>
          </cell>
        </row>
        <row r="94328">
          <cell r="P94328" t="str">
            <v>合肥高新网点</v>
          </cell>
        </row>
        <row r="94329">
          <cell r="P94329" t="str">
            <v>琅琊集散点</v>
          </cell>
        </row>
        <row r="94330">
          <cell r="P94330" t="str">
            <v>合肥瑶海鹿鸣山网点</v>
          </cell>
        </row>
        <row r="94331">
          <cell r="P94331" t="str">
            <v>淮南大通网点</v>
          </cell>
        </row>
        <row r="94332">
          <cell r="P94332" t="str">
            <v>安徽代理区</v>
          </cell>
        </row>
        <row r="94333">
          <cell r="P94333" t="str">
            <v>六安霍邱姚李网点</v>
          </cell>
        </row>
        <row r="94334">
          <cell r="P94334" t="str">
            <v>宣城郎溪网点</v>
          </cell>
        </row>
        <row r="94335">
          <cell r="P94335" t="str">
            <v>合肥瑶海龙岗网点</v>
          </cell>
        </row>
        <row r="94336">
          <cell r="P94336" t="str">
            <v>合肥庐阳海棠网点</v>
          </cell>
        </row>
        <row r="94337">
          <cell r="P94337" t="str">
            <v>安徽代理区</v>
          </cell>
        </row>
        <row r="94338">
          <cell r="P94338" t="str">
            <v>合肥庐阳菱湖网点</v>
          </cell>
        </row>
        <row r="94339">
          <cell r="P94339" t="str">
            <v>淮北濉溪网点</v>
          </cell>
        </row>
        <row r="94340">
          <cell r="P94340" t="str">
            <v>安徽代理区</v>
          </cell>
        </row>
        <row r="94341">
          <cell r="P94341" t="str">
            <v>合肥肥西鑫辰网点</v>
          </cell>
        </row>
        <row r="94342">
          <cell r="P94342" t="str">
            <v>亳州利辛城南网点</v>
          </cell>
        </row>
        <row r="94343">
          <cell r="P94343" t="str">
            <v>马鞍山含山网点</v>
          </cell>
        </row>
        <row r="94344">
          <cell r="P94344" t="str">
            <v>宿州埇桥明日网点</v>
          </cell>
        </row>
        <row r="94345">
          <cell r="P94345" t="str">
            <v>蚌埠怀远新城网点</v>
          </cell>
        </row>
        <row r="94346">
          <cell r="P94346" t="str">
            <v>马鞍山花山解放路网点</v>
          </cell>
        </row>
        <row r="94347">
          <cell r="P94347" t="str">
            <v>宣城宣州大唐网点</v>
          </cell>
        </row>
        <row r="94348">
          <cell r="P94348" t="str">
            <v>芜湖无为网点</v>
          </cell>
        </row>
        <row r="94349">
          <cell r="P94349" t="str">
            <v>阜阳太和网点</v>
          </cell>
        </row>
        <row r="94350">
          <cell r="P94350" t="str">
            <v>宿州灵璧网点</v>
          </cell>
        </row>
        <row r="94351">
          <cell r="P94351" t="str">
            <v>六安金安城北网点</v>
          </cell>
        </row>
        <row r="94352">
          <cell r="P94352" t="str">
            <v>合肥肥东经开区网点</v>
          </cell>
        </row>
        <row r="94353">
          <cell r="P94353" t="str">
            <v>合肥滨湖网点</v>
          </cell>
        </row>
        <row r="94354">
          <cell r="P94354" t="str">
            <v>合肥包河合工大网点</v>
          </cell>
        </row>
        <row r="94355">
          <cell r="P94355" t="str">
            <v>合肥蜀山农大网点</v>
          </cell>
        </row>
        <row r="94356">
          <cell r="P94356" t="str">
            <v>淮北濉溪网点</v>
          </cell>
        </row>
        <row r="94357">
          <cell r="P94357" t="str">
            <v>芜湖二坝网点</v>
          </cell>
        </row>
        <row r="94358">
          <cell r="P94358" t="str">
            <v>池州青阳网点</v>
          </cell>
        </row>
        <row r="94359">
          <cell r="P94359" t="str">
            <v>宿州砀山网点</v>
          </cell>
        </row>
        <row r="94360">
          <cell r="P94360" t="str">
            <v>合肥蜀山蜀峰路网点</v>
          </cell>
        </row>
        <row r="94361">
          <cell r="P94361" t="str">
            <v>安庆宿松网点</v>
          </cell>
        </row>
        <row r="94362">
          <cell r="P94362" t="str">
            <v>相山集散点</v>
          </cell>
        </row>
        <row r="94363">
          <cell r="P94363" t="str">
            <v>合肥瑶海北网点</v>
          </cell>
        </row>
        <row r="94364">
          <cell r="P94364" t="str">
            <v>安庆迎江网点</v>
          </cell>
        </row>
        <row r="94365">
          <cell r="P94365" t="str">
            <v>蚌埠五河网点</v>
          </cell>
        </row>
        <row r="94366">
          <cell r="P94366" t="str">
            <v>滁州苏滁产业园网点</v>
          </cell>
        </row>
        <row r="94367">
          <cell r="P94367" t="str">
            <v>合肥滨湖网点</v>
          </cell>
        </row>
        <row r="94368">
          <cell r="P94368" t="str">
            <v>合肥包河三里庵网点</v>
          </cell>
        </row>
        <row r="94369">
          <cell r="P94369" t="str">
            <v>亳州利辛网点</v>
          </cell>
        </row>
        <row r="94370">
          <cell r="P94370" t="str">
            <v>合肥肥西竞速网点</v>
          </cell>
        </row>
        <row r="94371">
          <cell r="P94371" t="str">
            <v>安徽代理区</v>
          </cell>
        </row>
        <row r="94372">
          <cell r="P94372" t="str">
            <v>滁州定远网点</v>
          </cell>
        </row>
        <row r="94373">
          <cell r="P94373" t="str">
            <v>阜阳临泉网点</v>
          </cell>
        </row>
        <row r="94374">
          <cell r="P94374" t="str">
            <v>芜湖无为网点</v>
          </cell>
        </row>
        <row r="94375">
          <cell r="P94375" t="str">
            <v>蚌埠电商产业园网点</v>
          </cell>
        </row>
        <row r="94376">
          <cell r="P94376" t="str">
            <v>滁州凤阳网点</v>
          </cell>
        </row>
        <row r="94377">
          <cell r="P94377" t="str">
            <v>铜陵义安网点</v>
          </cell>
        </row>
        <row r="94378">
          <cell r="P94378" t="str">
            <v>亳州谯城老康美网点</v>
          </cell>
        </row>
        <row r="94379">
          <cell r="P94379" t="str">
            <v>安庆望江网点</v>
          </cell>
        </row>
        <row r="94380">
          <cell r="P94380" t="str">
            <v>芜湖镜湖新市口网点</v>
          </cell>
        </row>
        <row r="94381">
          <cell r="P94381" t="str">
            <v>淮北濉溪网点</v>
          </cell>
        </row>
        <row r="94382">
          <cell r="P94382" t="str">
            <v>安庆桐城网点</v>
          </cell>
        </row>
        <row r="94383">
          <cell r="P94383" t="str">
            <v>芜湖南陵宇培网点</v>
          </cell>
        </row>
        <row r="94384">
          <cell r="P94384" t="str">
            <v>宿州砀山网点</v>
          </cell>
        </row>
        <row r="94385">
          <cell r="P94385" t="str">
            <v>滁州凤阳网点</v>
          </cell>
        </row>
        <row r="94386">
          <cell r="P94386" t="str">
            <v>滁州定远网点</v>
          </cell>
        </row>
        <row r="94387">
          <cell r="P94387" t="str">
            <v>亳州利辛网点</v>
          </cell>
        </row>
        <row r="94388">
          <cell r="P94388" t="str">
            <v>亳州谯城网点</v>
          </cell>
        </row>
        <row r="94389">
          <cell r="P94389" t="str">
            <v>马鞍山开发区营业部网点</v>
          </cell>
        </row>
        <row r="94390">
          <cell r="P94390" t="str">
            <v>马鞍山含山网点</v>
          </cell>
        </row>
        <row r="94391">
          <cell r="P94391" t="str">
            <v>合肥包河葛大店网点</v>
          </cell>
        </row>
        <row r="94392">
          <cell r="P94392" t="str">
            <v>滁州定远网点</v>
          </cell>
        </row>
        <row r="94393">
          <cell r="P94393" t="str">
            <v>池州青阳网点</v>
          </cell>
        </row>
        <row r="94394">
          <cell r="P94394" t="str">
            <v>宿州埇桥网点</v>
          </cell>
        </row>
        <row r="94395">
          <cell r="P94395" t="str">
            <v>合肥包河合工大网点</v>
          </cell>
        </row>
        <row r="94396">
          <cell r="P94396" t="str">
            <v>滁州天长网点</v>
          </cell>
        </row>
        <row r="94397">
          <cell r="P94397" t="str">
            <v>徽州集散点</v>
          </cell>
        </row>
        <row r="94398">
          <cell r="P94398" t="str">
            <v>合肥肥西鑫辰网点</v>
          </cell>
        </row>
        <row r="94399">
          <cell r="P94399" t="str">
            <v>亳州谯城网点</v>
          </cell>
        </row>
        <row r="94400">
          <cell r="P94400" t="str">
            <v>黄山屯溪网点</v>
          </cell>
        </row>
        <row r="94401">
          <cell r="P94401" t="str">
            <v>合肥市三孝口网点</v>
          </cell>
        </row>
        <row r="94402">
          <cell r="P94402" t="str">
            <v>六安裕安平桥网点</v>
          </cell>
        </row>
        <row r="94403">
          <cell r="P94403" t="str">
            <v>六安霍邱孟集镇网点</v>
          </cell>
        </row>
        <row r="94404">
          <cell r="P94404" t="str">
            <v>亳州涡阳网点</v>
          </cell>
        </row>
        <row r="94405">
          <cell r="P94405" t="str">
            <v>马鞍山含山网点</v>
          </cell>
        </row>
        <row r="94406">
          <cell r="P94406" t="str">
            <v>涡阳集散点</v>
          </cell>
        </row>
        <row r="94407">
          <cell r="P94407" t="str">
            <v>亳州蒙城网点</v>
          </cell>
        </row>
        <row r="94408">
          <cell r="P94408" t="str">
            <v>芜湖县万达网点</v>
          </cell>
        </row>
        <row r="94409">
          <cell r="P94409" t="str">
            <v>六安金安城北网点</v>
          </cell>
        </row>
        <row r="94410">
          <cell r="P94410" t="str">
            <v>铜陵郊区网点</v>
          </cell>
        </row>
        <row r="94411">
          <cell r="P94411" t="str">
            <v>阜阳颍东网点</v>
          </cell>
        </row>
        <row r="94412">
          <cell r="P94412" t="str">
            <v>阜阳颍上网点</v>
          </cell>
        </row>
        <row r="94413">
          <cell r="P94413" t="str">
            <v>宣城宣州网点</v>
          </cell>
        </row>
        <row r="94414">
          <cell r="P94414" t="str">
            <v>阜阳临泉网点</v>
          </cell>
        </row>
        <row r="94415">
          <cell r="P94415" t="str">
            <v>安徽代理区</v>
          </cell>
        </row>
        <row r="94416">
          <cell r="P94416" t="str">
            <v>合肥经开大学城网点</v>
          </cell>
        </row>
        <row r="94417">
          <cell r="P94417" t="str">
            <v>蚌埠龙子湖大学城网点</v>
          </cell>
        </row>
        <row r="94418">
          <cell r="P94418" t="str">
            <v>蚌埠固镇网点</v>
          </cell>
        </row>
        <row r="94419">
          <cell r="P94419" t="str">
            <v>六安霍邱孟集镇网点</v>
          </cell>
        </row>
        <row r="94420">
          <cell r="P94420" t="str">
            <v>蚌埠五河网点</v>
          </cell>
        </row>
        <row r="94421">
          <cell r="P94421" t="str">
            <v>亳州谯城网点</v>
          </cell>
        </row>
        <row r="94422">
          <cell r="P94422" t="str">
            <v>阜阳临泉网点</v>
          </cell>
        </row>
        <row r="94423">
          <cell r="P94423" t="str">
            <v>安徽代理区</v>
          </cell>
        </row>
        <row r="94424">
          <cell r="P94424" t="str">
            <v>合肥滨湖网点</v>
          </cell>
        </row>
        <row r="94425">
          <cell r="P94425" t="str">
            <v>芜湖鸠江二部网点</v>
          </cell>
        </row>
        <row r="94426">
          <cell r="P94426" t="str">
            <v>马鞍山当涂网点</v>
          </cell>
        </row>
        <row r="94427">
          <cell r="P94427" t="str">
            <v>宿州灵璧网点</v>
          </cell>
        </row>
        <row r="94428">
          <cell r="P94428" t="str">
            <v>安徽代理区</v>
          </cell>
        </row>
        <row r="94429">
          <cell r="P94429" t="str">
            <v>黄山歙县开发区网点</v>
          </cell>
        </row>
        <row r="94430">
          <cell r="P94430" t="str">
            <v>相山集散点</v>
          </cell>
        </row>
        <row r="94431">
          <cell r="P94431" t="str">
            <v>亳州利辛网点</v>
          </cell>
        </row>
        <row r="94432">
          <cell r="P94432" t="str">
            <v>马鞍山和县网点</v>
          </cell>
        </row>
        <row r="94433">
          <cell r="P94433" t="str">
            <v>亳州谯城网点</v>
          </cell>
        </row>
        <row r="94434">
          <cell r="P94434" t="str">
            <v>芜湖鸠江大桥网点</v>
          </cell>
        </row>
        <row r="94435">
          <cell r="P94435" t="str">
            <v>马鞍山当涂网点</v>
          </cell>
        </row>
        <row r="94436">
          <cell r="P94436" t="str">
            <v>亳州利辛网点</v>
          </cell>
        </row>
        <row r="94437">
          <cell r="P94437" t="str">
            <v>宿州萧县网点</v>
          </cell>
        </row>
        <row r="94438">
          <cell r="P94438" t="str">
            <v>合肥肥东经开区网点</v>
          </cell>
        </row>
        <row r="94439">
          <cell r="P94439" t="str">
            <v>芜湖繁昌网点</v>
          </cell>
        </row>
        <row r="94440">
          <cell r="P94440" t="str">
            <v>合肥庐阳海棠网点</v>
          </cell>
        </row>
        <row r="94441">
          <cell r="P94441" t="str">
            <v>淮北濉溪网点</v>
          </cell>
        </row>
        <row r="94442">
          <cell r="P94442" t="str">
            <v>芜湖弋江大学城网点</v>
          </cell>
        </row>
        <row r="94443">
          <cell r="P94443" t="str">
            <v>阜阳颍东新城网点</v>
          </cell>
        </row>
        <row r="94444">
          <cell r="P94444" t="str">
            <v>淮北相山网点</v>
          </cell>
        </row>
        <row r="94445">
          <cell r="P94445" t="str">
            <v>淮南舜耕山网点</v>
          </cell>
        </row>
        <row r="94446">
          <cell r="P94446" t="str">
            <v>合肥包河南站网点</v>
          </cell>
        </row>
        <row r="94447">
          <cell r="P94447" t="str">
            <v>芜湖二坝网点</v>
          </cell>
        </row>
        <row r="94448">
          <cell r="P94448" t="str">
            <v>马鞍山当涂网点</v>
          </cell>
        </row>
        <row r="94449">
          <cell r="P94449" t="str">
            <v>芜湖二坝网点</v>
          </cell>
        </row>
        <row r="94450">
          <cell r="P94450" t="str">
            <v>宣城绩溪网点</v>
          </cell>
        </row>
        <row r="94451">
          <cell r="P94451" t="str">
            <v>安庆桐城网点</v>
          </cell>
        </row>
        <row r="94452">
          <cell r="P94452" t="str">
            <v>蚌埠龙子湖大学城网点</v>
          </cell>
        </row>
        <row r="94453">
          <cell r="P94453" t="str">
            <v>淮南凤台网点</v>
          </cell>
        </row>
        <row r="94454">
          <cell r="P94454" t="str">
            <v>安庆望江网点</v>
          </cell>
        </row>
        <row r="94455">
          <cell r="P94455" t="str">
            <v>相山集散点</v>
          </cell>
        </row>
        <row r="94456">
          <cell r="P94456" t="str">
            <v>芜湖弋江大学城网点</v>
          </cell>
        </row>
        <row r="94457">
          <cell r="P94457" t="str">
            <v>马鞍山当涂网点</v>
          </cell>
        </row>
        <row r="94458">
          <cell r="P94458" t="str">
            <v>池州贵池开发区网点</v>
          </cell>
        </row>
        <row r="94459">
          <cell r="P94459" t="str">
            <v>芜湖镜湖万达网点</v>
          </cell>
        </row>
        <row r="94460">
          <cell r="P94460" t="str">
            <v>蚌埠怀远网点</v>
          </cell>
        </row>
        <row r="94461">
          <cell r="P94461" t="str">
            <v>合肥瑶海龙岗网点</v>
          </cell>
        </row>
        <row r="94462">
          <cell r="P94462" t="str">
            <v>芜湖二坝网点</v>
          </cell>
        </row>
        <row r="94463">
          <cell r="P94463" t="str">
            <v>池州东至网点</v>
          </cell>
        </row>
        <row r="94464">
          <cell r="P94464" t="str">
            <v>铜陵义安顺安网点</v>
          </cell>
        </row>
        <row r="94465">
          <cell r="P94465" t="str">
            <v>蚌埠怀远网点</v>
          </cell>
        </row>
        <row r="94466">
          <cell r="P94466" t="str">
            <v>阜阳临泉网点</v>
          </cell>
        </row>
        <row r="94467">
          <cell r="P94467" t="str">
            <v>池州贵池开发区网点</v>
          </cell>
        </row>
        <row r="94468">
          <cell r="P94468" t="str">
            <v>宣城宁国网点</v>
          </cell>
        </row>
        <row r="94469">
          <cell r="P94469" t="str">
            <v>蚌埠电商产业园网点</v>
          </cell>
        </row>
        <row r="94470">
          <cell r="P94470" t="str">
            <v>滁州凤阳网点</v>
          </cell>
        </row>
        <row r="94471">
          <cell r="P94471" t="str">
            <v>芜湖镜湖新市口网点</v>
          </cell>
        </row>
        <row r="94472">
          <cell r="P94472" t="str">
            <v>淮南凤台网点</v>
          </cell>
        </row>
        <row r="94473">
          <cell r="P94473" t="str">
            <v>芜湖无为网点</v>
          </cell>
        </row>
        <row r="94474">
          <cell r="P94474" t="str">
            <v>阜阳颍州大学城网点</v>
          </cell>
        </row>
        <row r="94475">
          <cell r="P94475" t="str">
            <v>六安裕安平桥网点</v>
          </cell>
        </row>
        <row r="94476">
          <cell r="P94476" t="str">
            <v>六安金安城北网点</v>
          </cell>
        </row>
        <row r="94477">
          <cell r="P94477" t="str">
            <v>六安金安城北网点</v>
          </cell>
        </row>
        <row r="94478">
          <cell r="P94478" t="str">
            <v>宣城宣州大唐网点</v>
          </cell>
        </row>
        <row r="94479">
          <cell r="P94479" t="str">
            <v>亳州谯城万达网点</v>
          </cell>
        </row>
        <row r="94480">
          <cell r="P94480" t="str">
            <v>芜湖三山网点</v>
          </cell>
        </row>
        <row r="94481">
          <cell r="P94481" t="str">
            <v>芜湖南陵网点</v>
          </cell>
        </row>
        <row r="94482">
          <cell r="P94482" t="str">
            <v>合肥包河工业园网点</v>
          </cell>
        </row>
        <row r="94483">
          <cell r="P94483" t="str">
            <v>淮南山南网点</v>
          </cell>
        </row>
        <row r="94484">
          <cell r="P94484" t="str">
            <v>合肥滨湖网点</v>
          </cell>
        </row>
        <row r="94485">
          <cell r="P94485" t="str">
            <v>淮南凤台网点</v>
          </cell>
        </row>
        <row r="94486">
          <cell r="P94486" t="str">
            <v>合肥经开莲花路网点</v>
          </cell>
        </row>
        <row r="94487">
          <cell r="P94487" t="str">
            <v>相山集散点</v>
          </cell>
        </row>
        <row r="94488">
          <cell r="P94488" t="str">
            <v>蚌埠五河网点</v>
          </cell>
        </row>
        <row r="94489">
          <cell r="P94489" t="str">
            <v>宣城广德网点</v>
          </cell>
        </row>
        <row r="94490">
          <cell r="P94490" t="str">
            <v>合肥瑶海北网点</v>
          </cell>
        </row>
        <row r="94491">
          <cell r="P94491" t="str">
            <v>黄山歙县开发区网点</v>
          </cell>
        </row>
        <row r="94492">
          <cell r="P94492" t="str">
            <v>池州贵池开发区网点</v>
          </cell>
        </row>
        <row r="94493">
          <cell r="P94493" t="str">
            <v>安徽代理区</v>
          </cell>
        </row>
        <row r="94494">
          <cell r="P94494" t="str">
            <v>铜陵义安顺安网点</v>
          </cell>
        </row>
        <row r="94495">
          <cell r="P94495" t="str">
            <v>合肥肥西桥南网点</v>
          </cell>
        </row>
        <row r="94496">
          <cell r="P94496" t="str">
            <v>淮南凤台网点</v>
          </cell>
        </row>
        <row r="94497">
          <cell r="P94497" t="str">
            <v>铜陵枞阳网点</v>
          </cell>
        </row>
        <row r="94498">
          <cell r="P94498" t="str">
            <v>铜陵枞阳网点</v>
          </cell>
        </row>
        <row r="94499">
          <cell r="P94499" t="str">
            <v>滁州琅琊网点</v>
          </cell>
        </row>
        <row r="94500">
          <cell r="P94500" t="str">
            <v>六安裕安独山网点</v>
          </cell>
        </row>
        <row r="94501">
          <cell r="P94501" t="str">
            <v>芜湖鸠江大桥网点</v>
          </cell>
        </row>
        <row r="94502">
          <cell r="P94502" t="str">
            <v>合肥巢湖亚父路网点</v>
          </cell>
        </row>
        <row r="94503">
          <cell r="P94503" t="str">
            <v>宣城郎溪网点</v>
          </cell>
        </row>
        <row r="94504">
          <cell r="P94504" t="str">
            <v>合肥巢湖亚父路网点</v>
          </cell>
        </row>
        <row r="94505">
          <cell r="P94505" t="str">
            <v>相山集散点</v>
          </cell>
        </row>
        <row r="94506">
          <cell r="P94506" t="str">
            <v>芜湖镜湖网点</v>
          </cell>
        </row>
        <row r="94507">
          <cell r="P94507" t="str">
            <v>合肥经开大学城网点</v>
          </cell>
        </row>
        <row r="94508">
          <cell r="P94508" t="str">
            <v>合肥肥西鑫辰网点</v>
          </cell>
        </row>
        <row r="94509">
          <cell r="P94509" t="str">
            <v>谯城区集散点</v>
          </cell>
        </row>
        <row r="94510">
          <cell r="P94510" t="str">
            <v>合肥长丰双凤大道网点</v>
          </cell>
        </row>
        <row r="94511">
          <cell r="P94511" t="str">
            <v>黄山屯溪茶城网点</v>
          </cell>
        </row>
        <row r="94512">
          <cell r="P94512" t="str">
            <v>合肥包河三里庵网点</v>
          </cell>
        </row>
        <row r="94513">
          <cell r="P94513" t="str">
            <v>淮南山南网点</v>
          </cell>
        </row>
        <row r="94514">
          <cell r="P94514" t="str">
            <v>黄山歙县城区网点</v>
          </cell>
        </row>
        <row r="94515">
          <cell r="P94515" t="str">
            <v>淮南山南网点</v>
          </cell>
        </row>
        <row r="94516">
          <cell r="P94516" t="str">
            <v>六安裕安网点</v>
          </cell>
        </row>
        <row r="94517">
          <cell r="P94517" t="str">
            <v>六安裕安城南网点</v>
          </cell>
        </row>
        <row r="94518">
          <cell r="P94518" t="str">
            <v>宿州埇桥三里湾网点</v>
          </cell>
        </row>
        <row r="94519">
          <cell r="P94519" t="str">
            <v>亳州蒙城网点</v>
          </cell>
        </row>
        <row r="94520">
          <cell r="P94520" t="str">
            <v>安庆迎江网点</v>
          </cell>
        </row>
        <row r="94521">
          <cell r="P94521" t="str">
            <v>淮南舜耕山网点</v>
          </cell>
        </row>
        <row r="94522">
          <cell r="P94522" t="str">
            <v>六安舒城杭埠网点</v>
          </cell>
        </row>
        <row r="94523">
          <cell r="P94523" t="str">
            <v>安庆迎江网点</v>
          </cell>
        </row>
        <row r="94524">
          <cell r="P94524" t="str">
            <v>合肥经开始信路网点</v>
          </cell>
        </row>
        <row r="94525">
          <cell r="P94525" t="str">
            <v>安徽代理区</v>
          </cell>
        </row>
        <row r="94526">
          <cell r="P94526" t="str">
            <v>安庆桐城新渡网点</v>
          </cell>
        </row>
        <row r="94527">
          <cell r="P94527" t="str">
            <v>合肥庐江网点</v>
          </cell>
        </row>
        <row r="94528">
          <cell r="P94528" t="str">
            <v>宣城广德网点</v>
          </cell>
        </row>
        <row r="94529">
          <cell r="P94529" t="str">
            <v>马鞍山含山网点</v>
          </cell>
        </row>
        <row r="94530">
          <cell r="P94530" t="str">
            <v>马鞍山当涂石桥网点</v>
          </cell>
        </row>
        <row r="94531">
          <cell r="P94531" t="str">
            <v>淮北相山网点</v>
          </cell>
        </row>
        <row r="94532">
          <cell r="P94532" t="str">
            <v>蚌埠电商产业园网点</v>
          </cell>
        </row>
        <row r="94533">
          <cell r="P94533" t="str">
            <v>蚌埠龙子湖网点</v>
          </cell>
        </row>
        <row r="94534">
          <cell r="P94534" t="str">
            <v>滁州定远网点</v>
          </cell>
        </row>
        <row r="94535">
          <cell r="P94535" t="str">
            <v>合肥肥西桥南网点</v>
          </cell>
        </row>
        <row r="94536">
          <cell r="P94536" t="str">
            <v>合肥肥西桃花镇网点</v>
          </cell>
        </row>
        <row r="94537">
          <cell r="P94537" t="str">
            <v>合肥经开大学城网点</v>
          </cell>
        </row>
        <row r="94538">
          <cell r="P94538" t="str">
            <v>滁州明光网点</v>
          </cell>
        </row>
        <row r="94539">
          <cell r="P94539" t="str">
            <v>合肥高新网点</v>
          </cell>
        </row>
        <row r="94540">
          <cell r="P94540" t="str">
            <v>淮北濉溪西部乡镇网点</v>
          </cell>
        </row>
        <row r="94541">
          <cell r="P94541" t="str">
            <v>阜阳临泉网点</v>
          </cell>
        </row>
        <row r="94542">
          <cell r="P94542" t="str">
            <v>安徽代理区</v>
          </cell>
        </row>
        <row r="94543">
          <cell r="P94543" t="str">
            <v>合肥长丰北城网点</v>
          </cell>
        </row>
        <row r="94544">
          <cell r="P94544" t="str">
            <v>马鞍山雨山向山镇网点</v>
          </cell>
        </row>
        <row r="94545">
          <cell r="P94545" t="str">
            <v>六安舒城舒晓网点</v>
          </cell>
        </row>
        <row r="94546">
          <cell r="P94546" t="str">
            <v>相山集散点</v>
          </cell>
        </row>
        <row r="94547">
          <cell r="P94547" t="str">
            <v>淮北相山网点</v>
          </cell>
        </row>
        <row r="94548">
          <cell r="P94548" t="str">
            <v>安庆怀宁网点</v>
          </cell>
        </row>
        <row r="94549">
          <cell r="P94549" t="str">
            <v>淮南舜耕山网点</v>
          </cell>
        </row>
        <row r="94550">
          <cell r="P94550" t="str">
            <v>蚌埠怀远网点</v>
          </cell>
        </row>
        <row r="94551">
          <cell r="P94551" t="str">
            <v>六安金寨网点</v>
          </cell>
        </row>
        <row r="94552">
          <cell r="P94552" t="str">
            <v>芜湖二坝网点</v>
          </cell>
        </row>
        <row r="94553">
          <cell r="P94553" t="str">
            <v>安庆太湖网点</v>
          </cell>
        </row>
        <row r="94554">
          <cell r="P94554" t="str">
            <v>宣城郎溪网点</v>
          </cell>
        </row>
        <row r="94555">
          <cell r="P94555" t="str">
            <v>相山集散点</v>
          </cell>
        </row>
        <row r="94556">
          <cell r="P94556" t="str">
            <v>阜阳颍上网点</v>
          </cell>
        </row>
        <row r="94557">
          <cell r="P94557" t="str">
            <v>徽州集散点</v>
          </cell>
        </row>
        <row r="94558">
          <cell r="P94558" t="str">
            <v>滁州天长网点</v>
          </cell>
        </row>
        <row r="94559">
          <cell r="P94559" t="str">
            <v>滁州南谯龙蟠网点</v>
          </cell>
        </row>
        <row r="94560">
          <cell r="P94560" t="str">
            <v>宣城郎溪网点</v>
          </cell>
        </row>
        <row r="94561">
          <cell r="P94561" t="str">
            <v>滁州凤阳网点</v>
          </cell>
        </row>
        <row r="94562">
          <cell r="P94562" t="str">
            <v>滁州天长网点</v>
          </cell>
        </row>
        <row r="94563">
          <cell r="P94563" t="str">
            <v>安徽代理区</v>
          </cell>
        </row>
        <row r="94564">
          <cell r="P94564" t="str">
            <v>芜湖无为网点</v>
          </cell>
        </row>
        <row r="94565">
          <cell r="P94565" t="str">
            <v>宣城宣州孙埠水东网点</v>
          </cell>
        </row>
        <row r="94566">
          <cell r="P94566" t="str">
            <v>谯城区集散点</v>
          </cell>
        </row>
        <row r="94567">
          <cell r="P94567" t="str">
            <v>蚌埠禹会东部网点</v>
          </cell>
        </row>
        <row r="94568">
          <cell r="P94568" t="str">
            <v>相山集散点</v>
          </cell>
        </row>
        <row r="94569">
          <cell r="P94569" t="str">
            <v>合肥瑶海北网点</v>
          </cell>
        </row>
        <row r="94570">
          <cell r="P94570" t="str">
            <v>宿州灵璧网点</v>
          </cell>
        </row>
        <row r="94571">
          <cell r="P94571" t="str">
            <v>芜湖南陵网点</v>
          </cell>
        </row>
        <row r="94572">
          <cell r="P94572" t="str">
            <v>相山集散点</v>
          </cell>
        </row>
        <row r="94573">
          <cell r="P94573" t="str">
            <v>宿州埇桥裕城街网点</v>
          </cell>
        </row>
        <row r="94574">
          <cell r="P94574" t="str">
            <v>淮北濉溪东部乡镇网点</v>
          </cell>
        </row>
        <row r="94575">
          <cell r="P94575" t="str">
            <v>马鞍山含山网点</v>
          </cell>
        </row>
        <row r="94576">
          <cell r="P94576" t="str">
            <v>相山集散点</v>
          </cell>
        </row>
        <row r="94577">
          <cell r="P94577" t="str">
            <v>芜湖县万达网点</v>
          </cell>
        </row>
        <row r="94578">
          <cell r="P94578" t="str">
            <v>利辛集散点</v>
          </cell>
        </row>
        <row r="94579">
          <cell r="P94579" t="str">
            <v>合肥经开莲花路网点</v>
          </cell>
        </row>
        <row r="94580">
          <cell r="P94580" t="str">
            <v>合肥瑶海漕冲网点</v>
          </cell>
        </row>
        <row r="94581">
          <cell r="P94581" t="str">
            <v>宣城绩溪网点</v>
          </cell>
        </row>
        <row r="94582">
          <cell r="P94582" t="str">
            <v>合肥滨湖网点</v>
          </cell>
        </row>
        <row r="94583">
          <cell r="P94583" t="str">
            <v>池州青阳网点</v>
          </cell>
        </row>
        <row r="94584">
          <cell r="P94584" t="str">
            <v>亳州谯城网点</v>
          </cell>
        </row>
        <row r="94585">
          <cell r="P94585" t="str">
            <v>铜陵枞阳网点</v>
          </cell>
        </row>
        <row r="94586">
          <cell r="P94586" t="str">
            <v>安庆太湖网点</v>
          </cell>
        </row>
        <row r="94587">
          <cell r="P94587" t="str">
            <v>芜湖镜湖新市口网点</v>
          </cell>
        </row>
        <row r="94588">
          <cell r="P94588" t="str">
            <v>淮北相山网点</v>
          </cell>
        </row>
        <row r="94589">
          <cell r="P94589" t="str">
            <v>安徽代理区</v>
          </cell>
        </row>
        <row r="94590">
          <cell r="P94590" t="str">
            <v>亳州蒙城网点</v>
          </cell>
        </row>
        <row r="94591">
          <cell r="P94591" t="str">
            <v>蚌埠淮上网点</v>
          </cell>
        </row>
        <row r="94592">
          <cell r="P94592" t="str">
            <v>淮北相山网点</v>
          </cell>
        </row>
        <row r="94593">
          <cell r="P94593" t="str">
            <v>芜湖南陵宇培网点</v>
          </cell>
        </row>
        <row r="94594">
          <cell r="P94594" t="str">
            <v>亳州谯城网点</v>
          </cell>
        </row>
        <row r="94595">
          <cell r="P94595" t="str">
            <v>合肥经开莲花路网点</v>
          </cell>
        </row>
        <row r="94596">
          <cell r="P94596" t="str">
            <v>马鞍山含山网点</v>
          </cell>
        </row>
        <row r="94597">
          <cell r="P94597" t="str">
            <v>六安金安城北网点</v>
          </cell>
        </row>
        <row r="94598">
          <cell r="P94598" t="str">
            <v>六安舒城开发区网点</v>
          </cell>
        </row>
        <row r="94599">
          <cell r="P94599" t="str">
            <v>滁州来安网点</v>
          </cell>
        </row>
        <row r="94600">
          <cell r="P94600" t="str">
            <v>亳州利辛网点</v>
          </cell>
        </row>
        <row r="94601">
          <cell r="P94601" t="str">
            <v>宿州砀山网点</v>
          </cell>
        </row>
        <row r="94602">
          <cell r="P94602" t="str">
            <v>池州青阳网点</v>
          </cell>
        </row>
        <row r="94603">
          <cell r="P94603" t="str">
            <v>合肥滨湖网点</v>
          </cell>
        </row>
        <row r="94604">
          <cell r="P94604" t="str">
            <v>安庆桐城网点</v>
          </cell>
        </row>
        <row r="94605">
          <cell r="P94605" t="str">
            <v>相山集散点</v>
          </cell>
        </row>
        <row r="94606">
          <cell r="P94606" t="str">
            <v>芜湖无为网点</v>
          </cell>
        </row>
        <row r="94607">
          <cell r="P94607" t="str">
            <v>淮南寿县网点</v>
          </cell>
        </row>
        <row r="94608">
          <cell r="P94608" t="str">
            <v>芜湖镜湖新市口网点</v>
          </cell>
        </row>
        <row r="94609">
          <cell r="P94609" t="str">
            <v>芜湖南陵宇培网点</v>
          </cell>
        </row>
        <row r="94610">
          <cell r="P94610" t="str">
            <v>安徽代理区</v>
          </cell>
        </row>
        <row r="94611">
          <cell r="P94611" t="str">
            <v>滁州明光网点</v>
          </cell>
        </row>
        <row r="94612">
          <cell r="P94612" t="str">
            <v>合肥市三孝口网点</v>
          </cell>
        </row>
        <row r="94613">
          <cell r="P94613" t="str">
            <v>合肥瑶海磨店网点</v>
          </cell>
        </row>
        <row r="94614">
          <cell r="P94614" t="str">
            <v>阜南集散点</v>
          </cell>
        </row>
        <row r="94615">
          <cell r="P94615" t="str">
            <v>安徽代理区</v>
          </cell>
        </row>
        <row r="94616">
          <cell r="P94616" t="str">
            <v>合肥高新蜀南网点</v>
          </cell>
        </row>
        <row r="94617">
          <cell r="P94617" t="str">
            <v>合肥肥西桥北网点</v>
          </cell>
        </row>
        <row r="94618">
          <cell r="P94618" t="str">
            <v>淮北濉溪网点</v>
          </cell>
        </row>
        <row r="94619">
          <cell r="P94619" t="str">
            <v>滁州天长网点</v>
          </cell>
        </row>
        <row r="94620">
          <cell r="P94620" t="str">
            <v>宣城广德网点</v>
          </cell>
        </row>
        <row r="94621">
          <cell r="P94621" t="str">
            <v>合肥瑶海北网点</v>
          </cell>
        </row>
        <row r="94622">
          <cell r="P94622" t="str">
            <v>蚌埠五河网点</v>
          </cell>
        </row>
        <row r="94623">
          <cell r="P94623" t="str">
            <v>蚌埠淮上网点</v>
          </cell>
        </row>
        <row r="94624">
          <cell r="P94624" t="str">
            <v>阜阳颍州大学城网点</v>
          </cell>
        </row>
        <row r="94625">
          <cell r="P94625" t="str">
            <v>安庆望江网点</v>
          </cell>
        </row>
        <row r="94626">
          <cell r="P94626" t="str">
            <v>芜湖南陵宇培网点</v>
          </cell>
        </row>
        <row r="94627">
          <cell r="P94627" t="str">
            <v>合肥包河南站网点</v>
          </cell>
        </row>
        <row r="94628">
          <cell r="P94628" t="str">
            <v>淮南凤台网点</v>
          </cell>
        </row>
        <row r="94629">
          <cell r="P94629" t="str">
            <v>蚌埠固镇网点</v>
          </cell>
        </row>
        <row r="94630">
          <cell r="P94630" t="str">
            <v>安徽代理区</v>
          </cell>
        </row>
        <row r="94631">
          <cell r="P94631" t="str">
            <v>芜湖弋江大学城网点</v>
          </cell>
        </row>
        <row r="94632">
          <cell r="P94632" t="str">
            <v>宿州萧县网点</v>
          </cell>
        </row>
        <row r="94633">
          <cell r="P94633" t="str">
            <v>淮南凤台网点</v>
          </cell>
        </row>
        <row r="94634">
          <cell r="P94634" t="str">
            <v>滁州凤阳网点</v>
          </cell>
        </row>
        <row r="94635">
          <cell r="P94635" t="str">
            <v>淮南潘集网点</v>
          </cell>
        </row>
        <row r="94636">
          <cell r="P94636" t="str">
            <v>合肥瑶海胜利路网点</v>
          </cell>
        </row>
        <row r="94637">
          <cell r="P94637" t="str">
            <v>合肥肥西桥北网点</v>
          </cell>
        </row>
        <row r="94638">
          <cell r="P94638" t="str">
            <v>安徽代理区</v>
          </cell>
        </row>
        <row r="94639">
          <cell r="P94639" t="str">
            <v>阜阳界首网点</v>
          </cell>
        </row>
        <row r="94640">
          <cell r="P94640" t="str">
            <v>阜阳颍东网点</v>
          </cell>
        </row>
        <row r="94641">
          <cell r="P94641" t="str">
            <v>合肥高新天鹅湖网点</v>
          </cell>
        </row>
        <row r="94642">
          <cell r="P94642" t="str">
            <v>宣城宣州网点</v>
          </cell>
        </row>
        <row r="94643">
          <cell r="P94643" t="str">
            <v>宿州砀山网点</v>
          </cell>
        </row>
        <row r="94644">
          <cell r="P94644" t="str">
            <v>涡阳集散点</v>
          </cell>
        </row>
        <row r="94645">
          <cell r="P94645" t="str">
            <v>安庆望江网点</v>
          </cell>
        </row>
        <row r="94646">
          <cell r="P94646" t="str">
            <v>安庆宿松网点</v>
          </cell>
        </row>
        <row r="94647">
          <cell r="P94647" t="str">
            <v>滁州南谯龙蟠网点</v>
          </cell>
        </row>
        <row r="94648">
          <cell r="P94648" t="str">
            <v>合肥包河合工大网点</v>
          </cell>
        </row>
        <row r="94649">
          <cell r="P94649" t="str">
            <v>黄山歙县开发区网点</v>
          </cell>
        </row>
        <row r="94650">
          <cell r="P94650" t="str">
            <v>安徽代理区</v>
          </cell>
        </row>
        <row r="94651">
          <cell r="P94651" t="str">
            <v>安徽代理区</v>
          </cell>
        </row>
        <row r="94652">
          <cell r="P94652" t="str">
            <v>铜陵铜官网点</v>
          </cell>
        </row>
        <row r="94653">
          <cell r="P94653" t="str">
            <v>宿州埇桥网点</v>
          </cell>
        </row>
        <row r="94654">
          <cell r="P94654" t="str">
            <v>淮南寿县网点</v>
          </cell>
        </row>
        <row r="94655">
          <cell r="P94655" t="str">
            <v>滁州明光网点</v>
          </cell>
        </row>
        <row r="94656">
          <cell r="P94656" t="str">
            <v>淮北濉溪网点</v>
          </cell>
        </row>
        <row r="94657">
          <cell r="P94657" t="str">
            <v>六安金安网点</v>
          </cell>
        </row>
        <row r="94658">
          <cell r="P94658" t="str">
            <v>合肥包河工业园网点</v>
          </cell>
        </row>
        <row r="94659">
          <cell r="P94659" t="str">
            <v>马鞍山当涂网点</v>
          </cell>
        </row>
        <row r="94660">
          <cell r="P94660" t="str">
            <v>宿州砀山网点</v>
          </cell>
        </row>
        <row r="94661">
          <cell r="P94661" t="str">
            <v>六安金安施桥镇网点</v>
          </cell>
        </row>
        <row r="94662">
          <cell r="P94662" t="str">
            <v>宣城广德网点</v>
          </cell>
        </row>
        <row r="94663">
          <cell r="P94663" t="str">
            <v>安徽代理区</v>
          </cell>
        </row>
        <row r="94664">
          <cell r="P94664" t="str">
            <v>阜阳临泉网点</v>
          </cell>
        </row>
        <row r="94665">
          <cell r="P94665" t="str">
            <v>亳州利辛网点</v>
          </cell>
        </row>
        <row r="94666">
          <cell r="P94666" t="str">
            <v>阜阳颍东开发区网点</v>
          </cell>
        </row>
        <row r="94667">
          <cell r="P94667" t="str">
            <v>阜阳临泉网点</v>
          </cell>
        </row>
        <row r="94668">
          <cell r="P94668" t="str">
            <v>马鞍山含山网点</v>
          </cell>
        </row>
        <row r="94669">
          <cell r="P94669" t="str">
            <v>合肥瑶海灵石路网点</v>
          </cell>
        </row>
        <row r="94670">
          <cell r="P94670" t="str">
            <v>黄山屯溪网点</v>
          </cell>
        </row>
        <row r="94671">
          <cell r="P94671" t="str">
            <v>淮北五铺网点</v>
          </cell>
        </row>
        <row r="94672">
          <cell r="P94672" t="str">
            <v>宿州埇桥网点</v>
          </cell>
        </row>
        <row r="94673">
          <cell r="P94673" t="str">
            <v>合肥滨湖网点</v>
          </cell>
        </row>
        <row r="94674">
          <cell r="P94674" t="str">
            <v>亳州谯城神农谷网点</v>
          </cell>
        </row>
        <row r="94675">
          <cell r="P94675" t="str">
            <v>铜陵义安网点</v>
          </cell>
        </row>
        <row r="94676">
          <cell r="P94676" t="str">
            <v>芜湖镜湖万达网点</v>
          </cell>
        </row>
        <row r="94677">
          <cell r="P94677" t="str">
            <v>宣城泾县网点</v>
          </cell>
        </row>
        <row r="94678">
          <cell r="P94678" t="str">
            <v>安庆宜秀网点</v>
          </cell>
        </row>
        <row r="94679">
          <cell r="P94679" t="str">
            <v>铜陵义安城关网点</v>
          </cell>
        </row>
        <row r="94680">
          <cell r="P94680" t="str">
            <v>合肥长丰北城网点</v>
          </cell>
        </row>
        <row r="94681">
          <cell r="P94681" t="str">
            <v>合肥瑶海灵石路网点</v>
          </cell>
        </row>
        <row r="94682">
          <cell r="P94682" t="str">
            <v>滁州全椒网点</v>
          </cell>
        </row>
        <row r="94683">
          <cell r="P94683" t="str">
            <v>六安舒城开发区网点</v>
          </cell>
        </row>
        <row r="94684">
          <cell r="P94684" t="str">
            <v>合肥滨湖网点</v>
          </cell>
        </row>
        <row r="94685">
          <cell r="P94685" t="str">
            <v>安徽代理区</v>
          </cell>
        </row>
        <row r="94686">
          <cell r="P94686" t="str">
            <v>宿州泗县网点</v>
          </cell>
        </row>
        <row r="94687">
          <cell r="P94687" t="str">
            <v>马鞍山当涂网点</v>
          </cell>
        </row>
        <row r="94688">
          <cell r="P94688" t="str">
            <v>宿州砀山网点</v>
          </cell>
        </row>
        <row r="94689">
          <cell r="P94689" t="str">
            <v>合肥滨湖网点</v>
          </cell>
        </row>
        <row r="94690">
          <cell r="P94690" t="str">
            <v>芜湖弋江火龙岗网点</v>
          </cell>
        </row>
        <row r="94691">
          <cell r="P94691" t="str">
            <v>宿州埇桥网点</v>
          </cell>
        </row>
        <row r="94692">
          <cell r="P94692" t="str">
            <v>安徽代理区</v>
          </cell>
        </row>
        <row r="94693">
          <cell r="P94693" t="str">
            <v>蚌埠禹会东部网点</v>
          </cell>
        </row>
        <row r="94694">
          <cell r="P94694" t="str">
            <v>蚌埠固镇网点</v>
          </cell>
        </row>
        <row r="94695">
          <cell r="P94695" t="str">
            <v>马鞍山含山网点</v>
          </cell>
        </row>
        <row r="94696">
          <cell r="P94696" t="str">
            <v>蚌埠固镇网点</v>
          </cell>
        </row>
        <row r="94697">
          <cell r="P94697" t="str">
            <v>安徽代理区</v>
          </cell>
        </row>
        <row r="94698">
          <cell r="P94698" t="str">
            <v>合肥肥西桥北网点</v>
          </cell>
        </row>
        <row r="94699">
          <cell r="P94699" t="str">
            <v>颍东集散点</v>
          </cell>
        </row>
        <row r="94700">
          <cell r="P94700" t="str">
            <v>淮北濉溪网点</v>
          </cell>
        </row>
        <row r="94701">
          <cell r="P94701" t="str">
            <v>宿州埇桥网点</v>
          </cell>
        </row>
        <row r="94702">
          <cell r="P94702" t="str">
            <v>蚌埠固镇网点</v>
          </cell>
        </row>
        <row r="94703">
          <cell r="P94703" t="str">
            <v>滁州凤阳网点</v>
          </cell>
        </row>
        <row r="94704">
          <cell r="P94704" t="str">
            <v>阜阳临泉网点</v>
          </cell>
        </row>
        <row r="94705">
          <cell r="P94705" t="str">
            <v>蚌埠怀远新城网点</v>
          </cell>
        </row>
        <row r="94706">
          <cell r="P94706" t="str">
            <v>滁州南谯恒大网点</v>
          </cell>
        </row>
        <row r="94707">
          <cell r="P94707" t="str">
            <v>阜阳界首网点</v>
          </cell>
        </row>
        <row r="94708">
          <cell r="P94708" t="str">
            <v>淮北刘桥网点</v>
          </cell>
        </row>
        <row r="94709">
          <cell r="P94709" t="str">
            <v>铜陵义安城关网点</v>
          </cell>
        </row>
        <row r="94710">
          <cell r="P94710" t="str">
            <v>阜阳阜南网点</v>
          </cell>
        </row>
        <row r="94711">
          <cell r="P94711" t="str">
            <v>滁州南谯龙蟠网点</v>
          </cell>
        </row>
        <row r="94712">
          <cell r="P94712" t="str">
            <v>六安金安城北网点</v>
          </cell>
        </row>
        <row r="94713">
          <cell r="P94713" t="str">
            <v>蚌埠五河网点</v>
          </cell>
        </row>
        <row r="94714">
          <cell r="P94714" t="str">
            <v>亳州利辛网点</v>
          </cell>
        </row>
        <row r="94715">
          <cell r="P94715" t="str">
            <v>铜陵铜官网点</v>
          </cell>
        </row>
        <row r="94716">
          <cell r="P94716" t="str">
            <v>六安金安城北网点</v>
          </cell>
        </row>
        <row r="94717">
          <cell r="P94717" t="str">
            <v>芜湖镜湖万达网点</v>
          </cell>
        </row>
        <row r="94718">
          <cell r="P94718" t="str">
            <v>阜阳临泉网点</v>
          </cell>
        </row>
        <row r="94719">
          <cell r="P94719" t="str">
            <v>芜湖鸠江网点</v>
          </cell>
        </row>
        <row r="94720">
          <cell r="P94720" t="str">
            <v>淮南潘集网点</v>
          </cell>
        </row>
        <row r="94721">
          <cell r="P94721" t="str">
            <v>六安金安网点</v>
          </cell>
        </row>
        <row r="94722">
          <cell r="P94722" t="str">
            <v>宿州砀山网点</v>
          </cell>
        </row>
        <row r="94723">
          <cell r="P94723" t="str">
            <v>安徽代理区</v>
          </cell>
        </row>
        <row r="94724">
          <cell r="P94724" t="str">
            <v>六安舒城杭埠网点</v>
          </cell>
        </row>
        <row r="94725">
          <cell r="P94725" t="str">
            <v>涡阳集散点</v>
          </cell>
        </row>
        <row r="94726">
          <cell r="P94726" t="str">
            <v>六安金安城北网点</v>
          </cell>
        </row>
        <row r="94727">
          <cell r="P94727" t="str">
            <v>蚌埠禹会东部网点</v>
          </cell>
        </row>
        <row r="94728">
          <cell r="P94728" t="str">
            <v>安徽代理区</v>
          </cell>
        </row>
        <row r="94729">
          <cell r="P94729" t="str">
            <v>亳州利辛网点</v>
          </cell>
        </row>
        <row r="94730">
          <cell r="P94730" t="str">
            <v>滁州来安网点</v>
          </cell>
        </row>
        <row r="94731">
          <cell r="P94731" t="str">
            <v>宿州灵璧网点</v>
          </cell>
        </row>
        <row r="94732">
          <cell r="P94732" t="str">
            <v>马鞍山含山网点</v>
          </cell>
        </row>
        <row r="94733">
          <cell r="P94733" t="str">
            <v>阜阳颍东开发区网点</v>
          </cell>
        </row>
        <row r="94734">
          <cell r="P94734" t="str">
            <v>阜阳临泉网点</v>
          </cell>
        </row>
        <row r="94735">
          <cell r="P94735" t="str">
            <v>池州贵池开发区网点</v>
          </cell>
        </row>
        <row r="94736">
          <cell r="P94736" t="str">
            <v>宿州灵璧网点</v>
          </cell>
        </row>
        <row r="94737">
          <cell r="P94737" t="str">
            <v>滁州定远网点</v>
          </cell>
        </row>
        <row r="94738">
          <cell r="P94738" t="str">
            <v>徽州集散点</v>
          </cell>
        </row>
        <row r="94739">
          <cell r="P94739" t="str">
            <v>芜湖南陵宇培网点</v>
          </cell>
        </row>
        <row r="94740">
          <cell r="P94740" t="str">
            <v>合肥瑶海磨店网点</v>
          </cell>
        </row>
        <row r="94741">
          <cell r="P94741" t="str">
            <v>亳州涡阳网点</v>
          </cell>
        </row>
        <row r="94742">
          <cell r="P94742" t="str">
            <v>安徽代理区</v>
          </cell>
        </row>
        <row r="94743">
          <cell r="P94743" t="str">
            <v>安庆潜山网点</v>
          </cell>
        </row>
        <row r="94744">
          <cell r="P94744" t="str">
            <v>亳州利辛网点</v>
          </cell>
        </row>
        <row r="94745">
          <cell r="P94745" t="str">
            <v>合肥肥东经开区网点</v>
          </cell>
        </row>
        <row r="94746">
          <cell r="P94746" t="str">
            <v>淮北杜集网点</v>
          </cell>
        </row>
        <row r="94747">
          <cell r="P94747" t="str">
            <v>马鞍山含山网点</v>
          </cell>
        </row>
        <row r="94748">
          <cell r="P94748" t="str">
            <v>黄山祁门网点</v>
          </cell>
        </row>
        <row r="94749">
          <cell r="P94749" t="str">
            <v>滁州全椒网点</v>
          </cell>
        </row>
        <row r="94750">
          <cell r="P94750" t="str">
            <v>阜阳临泉网点</v>
          </cell>
        </row>
        <row r="94751">
          <cell r="P94751" t="str">
            <v>滁州明光网点</v>
          </cell>
        </row>
        <row r="94752">
          <cell r="P94752" t="str">
            <v>阜阳界首网点</v>
          </cell>
        </row>
        <row r="94753">
          <cell r="P94753" t="str">
            <v>宿州埇桥网点</v>
          </cell>
        </row>
        <row r="94754">
          <cell r="P94754" t="str">
            <v>安徽代理区</v>
          </cell>
        </row>
        <row r="94755">
          <cell r="P94755" t="str">
            <v>宣城广德网点</v>
          </cell>
        </row>
        <row r="94756">
          <cell r="P94756" t="str">
            <v>安庆望江网点</v>
          </cell>
        </row>
        <row r="94757">
          <cell r="P94757" t="str">
            <v>宿州埇桥九中网点</v>
          </cell>
        </row>
        <row r="94758">
          <cell r="P94758" t="str">
            <v>亳州涡阳网点</v>
          </cell>
        </row>
        <row r="94759">
          <cell r="P94759" t="str">
            <v>合肥高新云飞路网点</v>
          </cell>
        </row>
        <row r="94760">
          <cell r="P94760" t="str">
            <v>蚌埠电商产业园网点</v>
          </cell>
        </row>
        <row r="94761">
          <cell r="P94761" t="str">
            <v>宿州埇桥网点</v>
          </cell>
        </row>
        <row r="94762">
          <cell r="P94762" t="str">
            <v>合肥巢湖亚父路网点</v>
          </cell>
        </row>
        <row r="94763">
          <cell r="P94763" t="str">
            <v>芜湖三山网点</v>
          </cell>
        </row>
        <row r="94764">
          <cell r="P94764" t="str">
            <v>黄山屯溪网点</v>
          </cell>
        </row>
        <row r="94765">
          <cell r="P94765" t="str">
            <v>亳州利辛网点</v>
          </cell>
        </row>
        <row r="94766">
          <cell r="P94766" t="str">
            <v>滁州天长网点</v>
          </cell>
        </row>
        <row r="94767">
          <cell r="P94767" t="str">
            <v>六安金安网点</v>
          </cell>
        </row>
        <row r="94768">
          <cell r="P94768" t="str">
            <v>铜陵铜官五松网点</v>
          </cell>
        </row>
        <row r="94769">
          <cell r="P94769" t="str">
            <v>合肥庐阳海棠网点</v>
          </cell>
        </row>
        <row r="94770">
          <cell r="P94770" t="str">
            <v>芜湖鸠江网点</v>
          </cell>
        </row>
        <row r="94771">
          <cell r="P94771" t="str">
            <v>蚌埠固镇网点</v>
          </cell>
        </row>
        <row r="94772">
          <cell r="P94772" t="str">
            <v>亳州谯城产业园网点</v>
          </cell>
        </row>
        <row r="94773">
          <cell r="P94773" t="str">
            <v>淮北濉溪网点</v>
          </cell>
        </row>
        <row r="94774">
          <cell r="P94774" t="str">
            <v>安庆迎江网点</v>
          </cell>
        </row>
        <row r="94775">
          <cell r="P94775" t="str">
            <v>安徽代理区</v>
          </cell>
        </row>
        <row r="94776">
          <cell r="P94776" t="str">
            <v>阜阳颍州万达网点</v>
          </cell>
        </row>
        <row r="94777">
          <cell r="P94777" t="str">
            <v>蚌埠淮上网点</v>
          </cell>
        </row>
        <row r="94778">
          <cell r="P94778" t="str">
            <v>黄山屯溪茶城网点</v>
          </cell>
        </row>
        <row r="94779">
          <cell r="P94779" t="str">
            <v>蚌埠电商产业园网点</v>
          </cell>
        </row>
        <row r="94780">
          <cell r="P94780" t="str">
            <v>黄山屯溪茶城网点</v>
          </cell>
        </row>
        <row r="94781">
          <cell r="P94781" t="str">
            <v>宿州灵璧网点</v>
          </cell>
        </row>
        <row r="94782">
          <cell r="P94782" t="str">
            <v>安庆岳西网点</v>
          </cell>
        </row>
        <row r="94783">
          <cell r="P94783" t="str">
            <v>滁州凤阳网点</v>
          </cell>
        </row>
        <row r="94784">
          <cell r="P94784" t="str">
            <v>滁州凤阳网点</v>
          </cell>
        </row>
        <row r="94785">
          <cell r="P94785" t="str">
            <v>合肥滨湖烟墩网点</v>
          </cell>
        </row>
        <row r="94786">
          <cell r="P94786" t="str">
            <v>亳州蒙城网点</v>
          </cell>
        </row>
        <row r="94787">
          <cell r="P94787" t="str">
            <v>黄山屯溪网点</v>
          </cell>
        </row>
        <row r="94788">
          <cell r="P94788" t="str">
            <v>安徽代理区</v>
          </cell>
        </row>
        <row r="94789">
          <cell r="P94789" t="str">
            <v>宿州泗县网点</v>
          </cell>
        </row>
        <row r="94790">
          <cell r="P94790" t="str">
            <v>芜湖三山网点</v>
          </cell>
        </row>
        <row r="94791">
          <cell r="P94791" t="str">
            <v>芜湖鸠江二部网点</v>
          </cell>
        </row>
        <row r="94792">
          <cell r="P94792" t="str">
            <v>宿州埇桥九中网点</v>
          </cell>
        </row>
        <row r="94793">
          <cell r="P94793" t="str">
            <v>宜秀集散点</v>
          </cell>
        </row>
        <row r="94794">
          <cell r="P94794" t="str">
            <v>安徽代理区</v>
          </cell>
        </row>
        <row r="94795">
          <cell r="P94795" t="str">
            <v>滁州明光网点</v>
          </cell>
        </row>
        <row r="94796">
          <cell r="P94796" t="str">
            <v>合肥滨湖网点</v>
          </cell>
        </row>
        <row r="94797">
          <cell r="P94797" t="str">
            <v>安庆迎江网点</v>
          </cell>
        </row>
        <row r="94798">
          <cell r="P94798" t="str">
            <v>芜湖鸠江二部网点</v>
          </cell>
        </row>
        <row r="94799">
          <cell r="P94799" t="str">
            <v>马鞍山花山解放路网点</v>
          </cell>
        </row>
        <row r="94800">
          <cell r="P94800" t="str">
            <v>宿州砀山网点</v>
          </cell>
        </row>
        <row r="94801">
          <cell r="P94801" t="str">
            <v>芜湖县万达网点</v>
          </cell>
        </row>
        <row r="94802">
          <cell r="P94802" t="str">
            <v>安徽代理区</v>
          </cell>
        </row>
        <row r="94803">
          <cell r="P94803" t="str">
            <v>合肥蜀山蜀峰路网点</v>
          </cell>
        </row>
        <row r="94804">
          <cell r="P94804" t="str">
            <v>宿州泗县网点</v>
          </cell>
        </row>
        <row r="94805">
          <cell r="P94805" t="str">
            <v>池州东至网点</v>
          </cell>
        </row>
        <row r="94806">
          <cell r="P94806" t="str">
            <v>合肥巢湖汽车城网点</v>
          </cell>
        </row>
        <row r="94807">
          <cell r="P94807" t="str">
            <v>淮北相山网点</v>
          </cell>
        </row>
        <row r="94808">
          <cell r="P94808" t="str">
            <v>安庆潜山网点</v>
          </cell>
        </row>
        <row r="94809">
          <cell r="P94809" t="str">
            <v>阜阳颍上网点</v>
          </cell>
        </row>
        <row r="94810">
          <cell r="P94810" t="str">
            <v>合肥庐阳菱湖网点</v>
          </cell>
        </row>
        <row r="94811">
          <cell r="P94811" t="str">
            <v>宿州萧县网点</v>
          </cell>
        </row>
        <row r="94812">
          <cell r="P94812" t="str">
            <v>安徽代理区</v>
          </cell>
        </row>
        <row r="94813">
          <cell r="P94813" t="str">
            <v>芜湖无为网点</v>
          </cell>
        </row>
        <row r="94814">
          <cell r="P94814" t="str">
            <v>宿州砀山网点</v>
          </cell>
        </row>
        <row r="94815">
          <cell r="P94815" t="str">
            <v>亳州谯城网点</v>
          </cell>
        </row>
        <row r="94816">
          <cell r="P94816" t="str">
            <v>安庆宜秀开发区网点</v>
          </cell>
        </row>
        <row r="94817">
          <cell r="P94817" t="str">
            <v>合肥瑶海新站网点</v>
          </cell>
        </row>
        <row r="94818">
          <cell r="P94818" t="str">
            <v>淮南山南网点</v>
          </cell>
        </row>
        <row r="94819">
          <cell r="P94819" t="str">
            <v>芜湖繁昌网点</v>
          </cell>
        </row>
        <row r="94820">
          <cell r="P94820" t="str">
            <v>阜阳高铁新区网点</v>
          </cell>
        </row>
        <row r="94821">
          <cell r="P94821" t="str">
            <v>合肥瑶海北网点</v>
          </cell>
        </row>
        <row r="94822">
          <cell r="P94822" t="str">
            <v>淮南谢家集网点</v>
          </cell>
        </row>
        <row r="94823">
          <cell r="P94823" t="str">
            <v>阜阳颍州二院网点</v>
          </cell>
        </row>
        <row r="94824">
          <cell r="P94824" t="str">
            <v>阜阳颍州二院网点</v>
          </cell>
        </row>
        <row r="94825">
          <cell r="P94825" t="str">
            <v>六安金安网点</v>
          </cell>
        </row>
        <row r="94826">
          <cell r="P94826" t="str">
            <v>淮南舜耕山网点</v>
          </cell>
        </row>
        <row r="94827">
          <cell r="P94827" t="str">
            <v>合肥经开莲花路网点</v>
          </cell>
        </row>
        <row r="94828">
          <cell r="P94828" t="str">
            <v>安庆潜山网点</v>
          </cell>
        </row>
        <row r="94829">
          <cell r="P94829" t="str">
            <v>芜湖镜湖新市口网点</v>
          </cell>
        </row>
        <row r="94830">
          <cell r="P94830" t="str">
            <v>六安霍山网点</v>
          </cell>
        </row>
        <row r="94831">
          <cell r="P94831" t="str">
            <v>淮南舜耕山网点</v>
          </cell>
        </row>
        <row r="94832">
          <cell r="P94832" t="str">
            <v>阜阳临泉网点</v>
          </cell>
        </row>
        <row r="94833">
          <cell r="P94833" t="str">
            <v>滁州明光网点</v>
          </cell>
        </row>
        <row r="94834">
          <cell r="P94834" t="str">
            <v>合肥蜀山大溪地网点</v>
          </cell>
        </row>
        <row r="94835">
          <cell r="P94835" t="str">
            <v>合肥滨湖网点</v>
          </cell>
        </row>
        <row r="94836">
          <cell r="P94836" t="str">
            <v>淮北濉溪网点</v>
          </cell>
        </row>
        <row r="94837">
          <cell r="P94837" t="str">
            <v>宿州泗县网点</v>
          </cell>
        </row>
        <row r="94838">
          <cell r="P94838" t="str">
            <v>六安裕安独山网点</v>
          </cell>
        </row>
        <row r="94839">
          <cell r="P94839" t="str">
            <v>宿州埇桥网点</v>
          </cell>
        </row>
        <row r="94840">
          <cell r="P94840" t="str">
            <v>合肥瑶海鹿鸣山网点</v>
          </cell>
        </row>
        <row r="94841">
          <cell r="P94841" t="str">
            <v>亳州涡阳东城网点</v>
          </cell>
        </row>
        <row r="94842">
          <cell r="P94842" t="str">
            <v>合肥肥东网点</v>
          </cell>
        </row>
        <row r="94843">
          <cell r="P94843" t="str">
            <v>合肥瑶海北网点</v>
          </cell>
        </row>
        <row r="94844">
          <cell r="P94844" t="str">
            <v>合肥肥东网点</v>
          </cell>
        </row>
        <row r="94845">
          <cell r="P94845" t="str">
            <v>芜湖镜湖网点</v>
          </cell>
        </row>
        <row r="94846">
          <cell r="P94846" t="str">
            <v>池州贵池开发区网点</v>
          </cell>
        </row>
        <row r="94847">
          <cell r="P94847" t="str">
            <v>宣城宁国网点</v>
          </cell>
        </row>
        <row r="94848">
          <cell r="P94848" t="str">
            <v>马鞍山含山网点</v>
          </cell>
        </row>
        <row r="94849">
          <cell r="P94849" t="str">
            <v>淮北濉溪东部乡镇网点</v>
          </cell>
        </row>
        <row r="94850">
          <cell r="P94850" t="str">
            <v>六安舒城杭埠网点</v>
          </cell>
        </row>
        <row r="94851">
          <cell r="P94851" t="str">
            <v>淮北杨庄矿网点</v>
          </cell>
        </row>
        <row r="94852">
          <cell r="P94852" t="str">
            <v>芜湖繁昌网点</v>
          </cell>
        </row>
        <row r="94853">
          <cell r="P94853" t="str">
            <v>宿州埇桥网点</v>
          </cell>
        </row>
        <row r="94854">
          <cell r="P94854" t="str">
            <v>安徽代理区</v>
          </cell>
        </row>
        <row r="94855">
          <cell r="P94855" t="str">
            <v>芜湖镜湖万达网点</v>
          </cell>
        </row>
        <row r="94856">
          <cell r="P94856" t="str">
            <v>马鞍山和县网点</v>
          </cell>
        </row>
        <row r="94857">
          <cell r="P94857" t="str">
            <v>滁州全椒网点</v>
          </cell>
        </row>
        <row r="94858">
          <cell r="P94858" t="str">
            <v>淮南洞山路网点</v>
          </cell>
        </row>
        <row r="94859">
          <cell r="P94859" t="str">
            <v>黄山屯溪茶城网点</v>
          </cell>
        </row>
        <row r="94860">
          <cell r="P94860" t="str">
            <v>铜陵铜官铜都网点</v>
          </cell>
        </row>
        <row r="94861">
          <cell r="P94861" t="str">
            <v>六安霍邱孟集镇网点</v>
          </cell>
        </row>
        <row r="94862">
          <cell r="P94862" t="str">
            <v>六安金安城北网点</v>
          </cell>
        </row>
        <row r="94863">
          <cell r="P94863" t="str">
            <v>芜湖鸠江网点</v>
          </cell>
        </row>
        <row r="94864">
          <cell r="P94864" t="str">
            <v>亳州谯城网点</v>
          </cell>
        </row>
        <row r="94865">
          <cell r="P94865" t="str">
            <v>黄山屯溪网点</v>
          </cell>
        </row>
        <row r="94866">
          <cell r="P94866" t="str">
            <v>亳州利辛网点</v>
          </cell>
        </row>
        <row r="94867">
          <cell r="P94867" t="str">
            <v>宿州泗县网点</v>
          </cell>
        </row>
        <row r="94868">
          <cell r="P94868" t="str">
            <v>宿州埇桥网点</v>
          </cell>
        </row>
        <row r="94869">
          <cell r="P94869" t="str">
            <v>亳州涡阳网点</v>
          </cell>
        </row>
        <row r="94870">
          <cell r="P94870" t="str">
            <v>宿州萧县网点</v>
          </cell>
        </row>
        <row r="94871">
          <cell r="P94871" t="str">
            <v>蚌埠龙子湖大学城网点</v>
          </cell>
        </row>
        <row r="94872">
          <cell r="P94872" t="str">
            <v>六安裕安平桥网点</v>
          </cell>
        </row>
        <row r="94873">
          <cell r="P94873" t="str">
            <v>合肥瑶海北网点</v>
          </cell>
        </row>
        <row r="94874">
          <cell r="P94874" t="str">
            <v>合肥包河三里庵网点</v>
          </cell>
        </row>
        <row r="94875">
          <cell r="P94875" t="str">
            <v>芜湖镜湖万达网点</v>
          </cell>
        </row>
        <row r="94876">
          <cell r="P94876" t="str">
            <v>芜湖鸠江二部网点</v>
          </cell>
        </row>
        <row r="94877">
          <cell r="P94877" t="str">
            <v>安徽代理区</v>
          </cell>
        </row>
        <row r="94878">
          <cell r="P94878" t="str">
            <v>马鞍山当涂网点</v>
          </cell>
        </row>
        <row r="94879">
          <cell r="P94879" t="str">
            <v>安徽代理区</v>
          </cell>
        </row>
        <row r="94880">
          <cell r="P94880" t="str">
            <v>合肥庐江网点</v>
          </cell>
        </row>
        <row r="94881">
          <cell r="P94881" t="str">
            <v>宿州埇桥明日网点</v>
          </cell>
        </row>
        <row r="94882">
          <cell r="P94882" t="str">
            <v>亳州利辛网点</v>
          </cell>
        </row>
        <row r="94883">
          <cell r="P94883" t="str">
            <v>阜阳临泉网点</v>
          </cell>
        </row>
        <row r="94884">
          <cell r="P94884" t="str">
            <v>合肥高新云飞路网点</v>
          </cell>
        </row>
        <row r="94885">
          <cell r="P94885" t="str">
            <v>阜阳临泉网点</v>
          </cell>
        </row>
        <row r="94886">
          <cell r="P94886" t="str">
            <v>肥东集散点</v>
          </cell>
        </row>
        <row r="94887">
          <cell r="P94887" t="str">
            <v>合肥肥西桥北网点</v>
          </cell>
        </row>
        <row r="94888">
          <cell r="P94888" t="str">
            <v>合肥肥西桥南网点</v>
          </cell>
        </row>
        <row r="94889">
          <cell r="P94889" t="str">
            <v>相山集散点</v>
          </cell>
        </row>
        <row r="94890">
          <cell r="P94890" t="str">
            <v>阜阳临泉网点</v>
          </cell>
        </row>
        <row r="94891">
          <cell r="P94891" t="str">
            <v>滁州来安网点</v>
          </cell>
        </row>
        <row r="94892">
          <cell r="P94892" t="str">
            <v>淮北岱河矿网点</v>
          </cell>
        </row>
        <row r="94893">
          <cell r="P94893" t="str">
            <v>芜湖无为网点</v>
          </cell>
        </row>
        <row r="94894">
          <cell r="P94894" t="str">
            <v>宣城宁国网点</v>
          </cell>
        </row>
        <row r="94895">
          <cell r="P94895" t="str">
            <v>合肥瑶海鹿鸣山网点</v>
          </cell>
        </row>
        <row r="94896">
          <cell r="P94896" t="str">
            <v>合肥包河三里庵网点</v>
          </cell>
        </row>
        <row r="94897">
          <cell r="P94897" t="str">
            <v>安庆宜秀网点</v>
          </cell>
        </row>
        <row r="94898">
          <cell r="P94898" t="str">
            <v>蚌埠淮上网点</v>
          </cell>
        </row>
        <row r="94899">
          <cell r="P94899" t="str">
            <v>安庆望江网点</v>
          </cell>
        </row>
        <row r="94900">
          <cell r="P94900" t="str">
            <v>芜湖南陵宇培网点</v>
          </cell>
        </row>
        <row r="94901">
          <cell r="P94901" t="str">
            <v>亳州利辛网点</v>
          </cell>
        </row>
        <row r="94902">
          <cell r="P94902" t="str">
            <v>阜阳颍东网点</v>
          </cell>
        </row>
        <row r="94903">
          <cell r="P94903" t="str">
            <v>滁州明光网点</v>
          </cell>
        </row>
        <row r="94904">
          <cell r="P94904" t="str">
            <v>六安裕安网点</v>
          </cell>
        </row>
        <row r="94905">
          <cell r="P94905" t="str">
            <v>六安霍邱孟集镇网点</v>
          </cell>
        </row>
        <row r="94906">
          <cell r="P94906" t="str">
            <v>安庆望江网点</v>
          </cell>
        </row>
        <row r="94907">
          <cell r="P94907" t="str">
            <v>宿州砀山网点</v>
          </cell>
        </row>
        <row r="94908">
          <cell r="P94908" t="str">
            <v>阜阳临泉网点</v>
          </cell>
        </row>
        <row r="94909">
          <cell r="P94909" t="str">
            <v>六安新安网点</v>
          </cell>
        </row>
        <row r="94910">
          <cell r="P94910" t="str">
            <v>阜阳界首网点</v>
          </cell>
        </row>
        <row r="94911">
          <cell r="P94911" t="str">
            <v>六安金安城北网点</v>
          </cell>
        </row>
        <row r="94912">
          <cell r="P94912" t="str">
            <v>合肥肥西桥南网点</v>
          </cell>
        </row>
        <row r="94913">
          <cell r="P94913" t="str">
            <v>黄山屯溪茶城网点</v>
          </cell>
        </row>
        <row r="94914">
          <cell r="P94914" t="str">
            <v>蚌埠蚌山北区网点</v>
          </cell>
        </row>
        <row r="94915">
          <cell r="P94915" t="str">
            <v>蚌埠五河网点</v>
          </cell>
        </row>
        <row r="94916">
          <cell r="P94916" t="str">
            <v>淮南凤台网点</v>
          </cell>
        </row>
        <row r="94917">
          <cell r="P94917" t="str">
            <v>合肥蜀山大溪地网点</v>
          </cell>
        </row>
        <row r="94918">
          <cell r="P94918" t="str">
            <v>合肥肥东经开区网点</v>
          </cell>
        </row>
        <row r="94919">
          <cell r="P94919" t="str">
            <v>宿州砀山网点</v>
          </cell>
        </row>
        <row r="94920">
          <cell r="P94920" t="str">
            <v>合肥长丰网点</v>
          </cell>
        </row>
        <row r="94921">
          <cell r="P94921" t="str">
            <v>阜阳临泉网点</v>
          </cell>
        </row>
        <row r="94922">
          <cell r="P94922" t="str">
            <v>宣城宣州网点</v>
          </cell>
        </row>
        <row r="94923">
          <cell r="P94923" t="str">
            <v>六安金安城北网点</v>
          </cell>
        </row>
        <row r="94924">
          <cell r="P94924" t="str">
            <v>安庆迎江网点</v>
          </cell>
        </row>
        <row r="94925">
          <cell r="P94925" t="str">
            <v>滁州凤阳网点</v>
          </cell>
        </row>
        <row r="94926">
          <cell r="P94926" t="str">
            <v>宿州埇桥网点</v>
          </cell>
        </row>
        <row r="94927">
          <cell r="P94927" t="str">
            <v>马鞍山含山网点</v>
          </cell>
        </row>
        <row r="94928">
          <cell r="P94928" t="str">
            <v>蚌埠固镇网点</v>
          </cell>
        </row>
        <row r="94929">
          <cell r="P94929" t="str">
            <v>芜湖弋江火龙岗网点</v>
          </cell>
        </row>
        <row r="94930">
          <cell r="P94930" t="str">
            <v>合肥肥西桥南网点</v>
          </cell>
        </row>
        <row r="94931">
          <cell r="P94931" t="str">
            <v>蚌埠淮上网点</v>
          </cell>
        </row>
        <row r="94932">
          <cell r="P94932" t="str">
            <v>六安金安城北网点</v>
          </cell>
        </row>
        <row r="94933">
          <cell r="P94933" t="str">
            <v>安庆宿松网点</v>
          </cell>
        </row>
        <row r="94934">
          <cell r="P94934" t="str">
            <v>蚌埠怀远网点</v>
          </cell>
        </row>
        <row r="94935">
          <cell r="P94935" t="str">
            <v>马鞍山雨山向山镇网点</v>
          </cell>
        </row>
        <row r="94935">
          <cell r="AI94935" t="str">
            <v>网点超50分钟未响应</v>
          </cell>
        </row>
        <row r="94936">
          <cell r="P94936" t="str">
            <v>宣城泾县网点</v>
          </cell>
        </row>
        <row r="94937">
          <cell r="P94937" t="str">
            <v>亳州利辛城西网点</v>
          </cell>
        </row>
        <row r="94938">
          <cell r="P94938" t="str">
            <v>安庆岳西网点</v>
          </cell>
        </row>
        <row r="94939">
          <cell r="P94939" t="str">
            <v>蚌埠固镇网点</v>
          </cell>
        </row>
        <row r="94940">
          <cell r="P94940" t="str">
            <v>相山集散点</v>
          </cell>
        </row>
        <row r="94941">
          <cell r="P94941" t="str">
            <v>安庆桐城网点</v>
          </cell>
        </row>
        <row r="94942">
          <cell r="P94942" t="str">
            <v>安徽代理区</v>
          </cell>
        </row>
        <row r="94943">
          <cell r="P94943" t="str">
            <v>宿州埇桥明日网点</v>
          </cell>
        </row>
        <row r="94944">
          <cell r="P94944" t="str">
            <v>阜阳颍上网点</v>
          </cell>
        </row>
        <row r="94945">
          <cell r="P94945" t="str">
            <v>铜陵铜官铜都网点</v>
          </cell>
        </row>
        <row r="94946">
          <cell r="P94946" t="str">
            <v>合肥庐阳祥源网点</v>
          </cell>
        </row>
        <row r="94947">
          <cell r="P94947" t="str">
            <v>安庆宜秀开发区网点</v>
          </cell>
        </row>
        <row r="94948">
          <cell r="P94948" t="str">
            <v>宿州灵璧网点</v>
          </cell>
        </row>
        <row r="94949">
          <cell r="P94949" t="str">
            <v>合肥高新蜀南网点</v>
          </cell>
        </row>
        <row r="94950">
          <cell r="P94950" t="str">
            <v>安徽代理区</v>
          </cell>
        </row>
        <row r="94951">
          <cell r="P94951" t="str">
            <v>芜湖南陵网点</v>
          </cell>
        </row>
        <row r="94952">
          <cell r="P94952" t="str">
            <v>宿州萧县网点</v>
          </cell>
        </row>
        <row r="94953">
          <cell r="P94953" t="str">
            <v>芜湖无为网点</v>
          </cell>
        </row>
        <row r="94954">
          <cell r="P94954" t="str">
            <v>阜阳太和网点</v>
          </cell>
        </row>
        <row r="94955">
          <cell r="P94955" t="str">
            <v>宣城郎溪网点</v>
          </cell>
        </row>
        <row r="94956">
          <cell r="P94956" t="str">
            <v>滁州明光网点</v>
          </cell>
        </row>
        <row r="94957">
          <cell r="P94957" t="str">
            <v>芜湖鸠江经开网点</v>
          </cell>
        </row>
        <row r="94958">
          <cell r="P94958" t="str">
            <v>相山集散点</v>
          </cell>
        </row>
        <row r="94959">
          <cell r="P94959" t="str">
            <v>安庆潜山网点</v>
          </cell>
        </row>
        <row r="94959">
          <cell r="AI94959" t="str">
            <v>网点超50分钟未响应</v>
          </cell>
        </row>
        <row r="94960">
          <cell r="P94960" t="str">
            <v>宿州埇桥网点</v>
          </cell>
        </row>
        <row r="94961">
          <cell r="P94961" t="str">
            <v>阜阳颍上网点</v>
          </cell>
        </row>
        <row r="94962">
          <cell r="P94962" t="str">
            <v>滁州天长网点</v>
          </cell>
        </row>
        <row r="94963">
          <cell r="P94963" t="str">
            <v>芜湖鸠江经开网点</v>
          </cell>
        </row>
        <row r="94964">
          <cell r="P94964" t="str">
            <v>合肥高新蜀南网点</v>
          </cell>
        </row>
        <row r="94965">
          <cell r="P94965" t="str">
            <v>池州青阳网点</v>
          </cell>
        </row>
        <row r="94965">
          <cell r="AI94965" t="str">
            <v>网点超50分钟未响应</v>
          </cell>
        </row>
        <row r="94966">
          <cell r="P94966" t="str">
            <v>宿州埇桥千亩园网点</v>
          </cell>
        </row>
        <row r="94967">
          <cell r="P94967" t="str">
            <v>合肥肥西桥北网点</v>
          </cell>
        </row>
        <row r="94968">
          <cell r="P94968" t="str">
            <v>合肥高新天鹅湖网点</v>
          </cell>
        </row>
        <row r="94969">
          <cell r="P94969" t="str">
            <v>合肥蜀山蜀峰路网点</v>
          </cell>
        </row>
        <row r="94970">
          <cell r="P94970" t="str">
            <v>滁州城东网点</v>
          </cell>
        </row>
        <row r="94971">
          <cell r="P94971" t="str">
            <v>阜阳太和网点</v>
          </cell>
        </row>
        <row r="94972">
          <cell r="P94972" t="str">
            <v>合肥长丰北城网点</v>
          </cell>
        </row>
        <row r="94973">
          <cell r="P94973" t="str">
            <v>六安裕安网点</v>
          </cell>
        </row>
        <row r="94974">
          <cell r="P94974" t="str">
            <v>黄山歙县开发区网点</v>
          </cell>
        </row>
        <row r="94975">
          <cell r="P94975" t="str">
            <v>芜湖繁昌网点</v>
          </cell>
        </row>
        <row r="94976">
          <cell r="P94976" t="str">
            <v>淮北濉溪网点</v>
          </cell>
        </row>
        <row r="94977">
          <cell r="P94977" t="str">
            <v>六安金安城北网点</v>
          </cell>
        </row>
        <row r="94978">
          <cell r="P94978" t="str">
            <v>安徽代理区</v>
          </cell>
        </row>
        <row r="94979">
          <cell r="P94979" t="str">
            <v>安徽代理区</v>
          </cell>
        </row>
        <row r="94980">
          <cell r="P94980" t="str">
            <v>蚌埠禹会网点</v>
          </cell>
        </row>
        <row r="94981">
          <cell r="P94981" t="str">
            <v>合肥包河葛大店网点</v>
          </cell>
        </row>
        <row r="94982">
          <cell r="P94982" t="str">
            <v>合肥瑶海漕冲网点</v>
          </cell>
        </row>
        <row r="94983">
          <cell r="P94983" t="str">
            <v>六安霍邱城关镇网点</v>
          </cell>
        </row>
        <row r="94984">
          <cell r="P94984" t="str">
            <v>淮南寿县网点</v>
          </cell>
        </row>
        <row r="94985">
          <cell r="P94985" t="str">
            <v>蚌埠龙子湖大学城网点</v>
          </cell>
        </row>
        <row r="94986">
          <cell r="P94986" t="str">
            <v>淮北滨湖新城网点</v>
          </cell>
        </row>
        <row r="94987">
          <cell r="P94987" t="str">
            <v>滁州定远网点</v>
          </cell>
        </row>
        <row r="94988">
          <cell r="P94988" t="str">
            <v>淮北濉溪西部乡镇网点</v>
          </cell>
        </row>
        <row r="94989">
          <cell r="P94989" t="str">
            <v>宿州灵璧网点</v>
          </cell>
        </row>
        <row r="94990">
          <cell r="P94990" t="str">
            <v>合肥庐江网点</v>
          </cell>
        </row>
        <row r="94991">
          <cell r="P94991" t="str">
            <v>蚌埠龙子湖宏业网点</v>
          </cell>
        </row>
        <row r="94992">
          <cell r="P94992" t="str">
            <v>宿州埇桥裕城街网点</v>
          </cell>
        </row>
        <row r="94993">
          <cell r="P94993" t="str">
            <v>芜湖镜湖新市口网点</v>
          </cell>
        </row>
        <row r="94994">
          <cell r="P94994" t="str">
            <v>琅琊集散点</v>
          </cell>
        </row>
        <row r="94995">
          <cell r="P94995" t="str">
            <v>安庆望江网点</v>
          </cell>
        </row>
        <row r="94996">
          <cell r="P94996" t="str">
            <v>合肥滨湖网点</v>
          </cell>
        </row>
        <row r="94997">
          <cell r="P94997" t="str">
            <v>合肥包河葛大店网点</v>
          </cell>
        </row>
        <row r="94998">
          <cell r="P94998" t="str">
            <v>合肥高新蜀南网点</v>
          </cell>
        </row>
        <row r="94999">
          <cell r="P94999" t="str">
            <v>亳州涡阳网点</v>
          </cell>
        </row>
        <row r="95000">
          <cell r="P95000" t="str">
            <v>宿州砀山网点</v>
          </cell>
        </row>
        <row r="95001">
          <cell r="P95001" t="str">
            <v>芜湖弋江火龙岗网点</v>
          </cell>
        </row>
        <row r="95002">
          <cell r="P95002" t="str">
            <v>宣城泾县网点</v>
          </cell>
        </row>
        <row r="95003">
          <cell r="P95003" t="str">
            <v>黄山歙县城区网点</v>
          </cell>
        </row>
        <row r="95004">
          <cell r="P95004" t="str">
            <v>合肥包河三里庵网点</v>
          </cell>
        </row>
        <row r="95005">
          <cell r="P95005" t="str">
            <v>淮北濉溪网点</v>
          </cell>
        </row>
        <row r="95006">
          <cell r="P95006" t="str">
            <v>阜南集散点</v>
          </cell>
        </row>
        <row r="95007">
          <cell r="P95007" t="str">
            <v>合肥经开大学城网点</v>
          </cell>
        </row>
        <row r="95008">
          <cell r="P95008" t="str">
            <v>安庆望江网点</v>
          </cell>
        </row>
        <row r="95009">
          <cell r="P95009" t="str">
            <v>滁州凤阳网点</v>
          </cell>
        </row>
        <row r="95010">
          <cell r="P95010" t="str">
            <v>宿州萧县网点</v>
          </cell>
        </row>
        <row r="95011">
          <cell r="P95011" t="str">
            <v>安庆望江网点</v>
          </cell>
        </row>
        <row r="95012">
          <cell r="P95012" t="str">
            <v>六安裕安城南网点</v>
          </cell>
        </row>
        <row r="95013">
          <cell r="P95013" t="str">
            <v>安庆宜秀网点</v>
          </cell>
        </row>
        <row r="95014">
          <cell r="P95014" t="str">
            <v>淮南寿县网点</v>
          </cell>
        </row>
        <row r="95015">
          <cell r="P95015" t="str">
            <v>阜阳太和网点</v>
          </cell>
        </row>
        <row r="95016">
          <cell r="P95016" t="str">
            <v>安庆桐城网点</v>
          </cell>
        </row>
        <row r="95017">
          <cell r="P95017" t="str">
            <v>淮南寿县网点</v>
          </cell>
        </row>
        <row r="95018">
          <cell r="P95018" t="str">
            <v>亳州谯城网点</v>
          </cell>
        </row>
        <row r="95019">
          <cell r="P95019" t="str">
            <v>阜阳颍东网点</v>
          </cell>
        </row>
        <row r="95020">
          <cell r="P95020" t="str">
            <v>铜陵枞阳网点</v>
          </cell>
        </row>
        <row r="95021">
          <cell r="P95021" t="str">
            <v>合肥瑶海磨店网点</v>
          </cell>
        </row>
        <row r="95022">
          <cell r="P95022" t="str">
            <v>宿州萧县网点</v>
          </cell>
        </row>
        <row r="95023">
          <cell r="P95023" t="str">
            <v>淮北濉溪东部乡镇网点</v>
          </cell>
        </row>
        <row r="95024">
          <cell r="P95024" t="str">
            <v>合肥瑶海磨店网点</v>
          </cell>
        </row>
        <row r="95025">
          <cell r="P95025" t="str">
            <v>芜湖县万达网点</v>
          </cell>
        </row>
        <row r="95026">
          <cell r="P95026" t="str">
            <v>阜阳颍上网点</v>
          </cell>
        </row>
        <row r="95027">
          <cell r="P95027" t="str">
            <v>合肥长丰双凤大道网点</v>
          </cell>
        </row>
        <row r="95028">
          <cell r="P95028" t="str">
            <v>六安金安城北网点</v>
          </cell>
        </row>
        <row r="95029">
          <cell r="P95029" t="str">
            <v>淮北濉溪网点</v>
          </cell>
        </row>
        <row r="95030">
          <cell r="P95030" t="str">
            <v>滁州全椒网点</v>
          </cell>
        </row>
        <row r="95031">
          <cell r="P95031" t="str">
            <v>蚌埠蚌山北区网点</v>
          </cell>
        </row>
        <row r="95032">
          <cell r="P95032" t="str">
            <v>安庆怀宁网点</v>
          </cell>
        </row>
        <row r="95033">
          <cell r="P95033" t="str">
            <v>淮北蔡里网点</v>
          </cell>
        </row>
        <row r="95034">
          <cell r="P95034" t="str">
            <v>合肥瑶海新站网点</v>
          </cell>
        </row>
        <row r="95035">
          <cell r="P95035" t="str">
            <v>铜陵枞阳网点</v>
          </cell>
        </row>
        <row r="95036">
          <cell r="P95036" t="str">
            <v>铜陵枞阳网点</v>
          </cell>
        </row>
        <row r="95037">
          <cell r="P95037" t="str">
            <v>滁州凤阳网点</v>
          </cell>
        </row>
        <row r="95038">
          <cell r="P95038" t="str">
            <v>六安金安城北网点</v>
          </cell>
        </row>
        <row r="95039">
          <cell r="P95039" t="str">
            <v>亳州蒙城网点</v>
          </cell>
        </row>
        <row r="95040">
          <cell r="P95040" t="str">
            <v>宿州埇桥网点</v>
          </cell>
        </row>
        <row r="95041">
          <cell r="P95041" t="str">
            <v>马鞍山当涂网点</v>
          </cell>
        </row>
        <row r="95042">
          <cell r="P95042" t="str">
            <v>宿州砀山网点</v>
          </cell>
        </row>
        <row r="95043">
          <cell r="P95043" t="str">
            <v>淮南开发区网点</v>
          </cell>
        </row>
        <row r="95044">
          <cell r="P95044" t="str">
            <v>安徽代理区</v>
          </cell>
        </row>
        <row r="95045">
          <cell r="P95045" t="str">
            <v>六安舒城开发区网点</v>
          </cell>
        </row>
        <row r="95046">
          <cell r="P95046" t="str">
            <v>安徽代理区</v>
          </cell>
        </row>
        <row r="95047">
          <cell r="P95047" t="str">
            <v>合肥包河工业园网点</v>
          </cell>
        </row>
        <row r="95048">
          <cell r="P95048" t="str">
            <v>宿州泗县网点</v>
          </cell>
        </row>
        <row r="95049">
          <cell r="P95049" t="str">
            <v>马鞍山含山网点</v>
          </cell>
        </row>
        <row r="95050">
          <cell r="P95050" t="str">
            <v>合肥瑶海龙岗网点</v>
          </cell>
        </row>
        <row r="95051">
          <cell r="P95051" t="str">
            <v>淮南舜耕山网点</v>
          </cell>
        </row>
        <row r="95052">
          <cell r="P95052" t="str">
            <v>滁州明光网点</v>
          </cell>
        </row>
        <row r="95053">
          <cell r="P95053" t="str">
            <v>合肥庐阳海棠网点</v>
          </cell>
        </row>
        <row r="95054">
          <cell r="P95054" t="str">
            <v>安庆望江网点</v>
          </cell>
        </row>
        <row r="95055">
          <cell r="P95055" t="str">
            <v>宣城宣州网点</v>
          </cell>
        </row>
        <row r="95056">
          <cell r="P95056" t="str">
            <v>合肥庐江网点</v>
          </cell>
        </row>
        <row r="95057">
          <cell r="P95057" t="str">
            <v>淮北相山网点</v>
          </cell>
        </row>
        <row r="95058">
          <cell r="P95058" t="str">
            <v>合肥包河葛大店网点</v>
          </cell>
        </row>
        <row r="95059">
          <cell r="P95059" t="str">
            <v>合肥巢湖汽车城网点</v>
          </cell>
        </row>
        <row r="95060">
          <cell r="P95060" t="str">
            <v>六安金安三十铺网点</v>
          </cell>
        </row>
        <row r="95061">
          <cell r="P95061" t="str">
            <v>阜阳太和网点</v>
          </cell>
        </row>
        <row r="95062">
          <cell r="P95062" t="str">
            <v>阜阳临泉网点</v>
          </cell>
        </row>
        <row r="95063">
          <cell r="P95063" t="str">
            <v>蚌埠蚌山北区网点</v>
          </cell>
        </row>
        <row r="95064">
          <cell r="P95064" t="str">
            <v>马鞍山当涂网点</v>
          </cell>
        </row>
        <row r="95065">
          <cell r="P95065" t="str">
            <v>宿州泗县网点</v>
          </cell>
        </row>
        <row r="95066">
          <cell r="P95066" t="str">
            <v>宣城宣州城东网点</v>
          </cell>
        </row>
        <row r="95066">
          <cell r="AI95066" t="str">
            <v>网点超50分钟未响应</v>
          </cell>
        </row>
        <row r="95067">
          <cell r="P95067" t="str">
            <v>淮南舜耕山网点</v>
          </cell>
        </row>
        <row r="95068">
          <cell r="P95068" t="str">
            <v>合肥瑶海磨店网点</v>
          </cell>
        </row>
        <row r="95069">
          <cell r="P95069" t="str">
            <v>安庆桐城新渡网点</v>
          </cell>
        </row>
        <row r="95069">
          <cell r="AI95069" t="str">
            <v>网点超50分钟未响应</v>
          </cell>
        </row>
        <row r="95070">
          <cell r="P95070" t="str">
            <v>宿州埇桥网点</v>
          </cell>
        </row>
        <row r="95071">
          <cell r="P95071" t="str">
            <v>阜阳颍上网点</v>
          </cell>
        </row>
        <row r="95072">
          <cell r="P95072" t="str">
            <v>铜陵义安网点</v>
          </cell>
        </row>
        <row r="95073">
          <cell r="P95073" t="str">
            <v>阜阳颍州二院网点</v>
          </cell>
        </row>
        <row r="95074">
          <cell r="P95074" t="str">
            <v>芜湖鸠江二部网点</v>
          </cell>
        </row>
        <row r="95075">
          <cell r="P95075" t="str">
            <v>阜阳太和网点</v>
          </cell>
        </row>
        <row r="95076">
          <cell r="P95076" t="str">
            <v>马鞍山当涂网点</v>
          </cell>
        </row>
        <row r="95077">
          <cell r="P95077" t="str">
            <v>芜湖无为网点</v>
          </cell>
        </row>
        <row r="95078">
          <cell r="P95078" t="str">
            <v>宿州砀山网点</v>
          </cell>
        </row>
        <row r="95079">
          <cell r="P95079" t="str">
            <v>合肥长丰北城网点</v>
          </cell>
        </row>
        <row r="95080">
          <cell r="P95080" t="str">
            <v>合肥撮镇龙塘网点</v>
          </cell>
        </row>
        <row r="95081">
          <cell r="P95081" t="str">
            <v>合肥包河葛大店网点</v>
          </cell>
        </row>
        <row r="95082">
          <cell r="P95082" t="str">
            <v>合肥蜀山网点</v>
          </cell>
        </row>
        <row r="95083">
          <cell r="P95083" t="str">
            <v>宿州埇桥九中网点</v>
          </cell>
        </row>
        <row r="95084">
          <cell r="P95084" t="str">
            <v>合肥包河工业园网点</v>
          </cell>
        </row>
        <row r="95085">
          <cell r="P95085" t="str">
            <v>安庆宜秀开发区网点</v>
          </cell>
        </row>
        <row r="95086">
          <cell r="P95086" t="str">
            <v>六安金安毛坦厂网点</v>
          </cell>
        </row>
        <row r="95087">
          <cell r="P95087" t="str">
            <v>宿州埇桥三里湾网点</v>
          </cell>
        </row>
        <row r="95088">
          <cell r="P95088" t="str">
            <v>淮南大通网点</v>
          </cell>
        </row>
        <row r="95089">
          <cell r="P95089" t="str">
            <v>芜湖无为网点</v>
          </cell>
        </row>
        <row r="95090">
          <cell r="P95090" t="str">
            <v>宿州砀山网点</v>
          </cell>
        </row>
        <row r="95091">
          <cell r="P95091" t="str">
            <v>宿州泗县网点</v>
          </cell>
        </row>
        <row r="95092">
          <cell r="P95092" t="str">
            <v>琅琊集散点</v>
          </cell>
        </row>
        <row r="95093">
          <cell r="P95093" t="str">
            <v>六安霍邱城关镇网点</v>
          </cell>
        </row>
        <row r="95094">
          <cell r="P95094" t="str">
            <v>相山集散点</v>
          </cell>
        </row>
        <row r="95095">
          <cell r="P95095" t="str">
            <v>蚌埠固镇网点</v>
          </cell>
        </row>
        <row r="95096">
          <cell r="P95096" t="str">
            <v>蚌埠怀远新城网点</v>
          </cell>
        </row>
        <row r="95097">
          <cell r="P95097" t="str">
            <v>滁州天长网点</v>
          </cell>
        </row>
        <row r="95098">
          <cell r="P95098" t="str">
            <v>马鞍山含山网点</v>
          </cell>
        </row>
        <row r="95099">
          <cell r="P95099" t="str">
            <v>马鞍山含山网点</v>
          </cell>
        </row>
        <row r="95100">
          <cell r="P95100" t="str">
            <v>蚌埠龙子湖老城网点</v>
          </cell>
        </row>
        <row r="95101">
          <cell r="P95101" t="str">
            <v>宿州灵璧网点</v>
          </cell>
        </row>
        <row r="95102">
          <cell r="P95102" t="str">
            <v>安徽代理区</v>
          </cell>
        </row>
        <row r="95103">
          <cell r="P95103" t="str">
            <v>淮北矿山集网点</v>
          </cell>
        </row>
        <row r="95104">
          <cell r="P95104" t="str">
            <v>淮北濉溪东部乡镇网点</v>
          </cell>
        </row>
        <row r="95105">
          <cell r="P95105" t="str">
            <v>相山集散点</v>
          </cell>
        </row>
        <row r="95106">
          <cell r="P95106" t="str">
            <v>马鞍山含山网点</v>
          </cell>
        </row>
        <row r="95107">
          <cell r="P95107" t="str">
            <v>蚌埠固镇网点</v>
          </cell>
        </row>
        <row r="95108">
          <cell r="P95108" t="str">
            <v>黄山屯溪网点</v>
          </cell>
        </row>
        <row r="95109">
          <cell r="P95109" t="str">
            <v>宣城宣州网点</v>
          </cell>
        </row>
        <row r="95110">
          <cell r="P95110" t="str">
            <v>亳州谯城网点</v>
          </cell>
        </row>
        <row r="95111">
          <cell r="P95111" t="str">
            <v>蚌埠淮上网点</v>
          </cell>
        </row>
        <row r="95112">
          <cell r="P95112" t="str">
            <v>宿州砀山网点</v>
          </cell>
        </row>
        <row r="95113">
          <cell r="P95113" t="str">
            <v>滁州凤阳网点</v>
          </cell>
        </row>
        <row r="95114">
          <cell r="P95114" t="str">
            <v>安徽代理区</v>
          </cell>
        </row>
        <row r="95115">
          <cell r="P95115" t="str">
            <v>安徽代理区</v>
          </cell>
        </row>
        <row r="95116">
          <cell r="P95116" t="str">
            <v>淮南凤台网点</v>
          </cell>
        </row>
        <row r="95117">
          <cell r="P95117" t="str">
            <v>宿州砀山网点</v>
          </cell>
        </row>
        <row r="95118">
          <cell r="P95118" t="str">
            <v>宿州砀山网点</v>
          </cell>
        </row>
        <row r="95119">
          <cell r="P95119" t="str">
            <v>芜湖县万达网点</v>
          </cell>
        </row>
        <row r="95120">
          <cell r="P95120" t="str">
            <v>淮北相山网点</v>
          </cell>
        </row>
        <row r="95121">
          <cell r="P95121" t="str">
            <v>芜湖无为网点</v>
          </cell>
        </row>
        <row r="95122">
          <cell r="P95122" t="str">
            <v>六安霍邱长集镇网点</v>
          </cell>
        </row>
        <row r="95123">
          <cell r="P95123" t="str">
            <v>淮南舜耕山网点</v>
          </cell>
        </row>
        <row r="95124">
          <cell r="P95124" t="str">
            <v>安徽代理区</v>
          </cell>
        </row>
        <row r="95125">
          <cell r="P95125" t="str">
            <v>六安裕安城南网点</v>
          </cell>
        </row>
        <row r="95126">
          <cell r="P95126" t="str">
            <v>马鞍山含山网点</v>
          </cell>
        </row>
        <row r="95127">
          <cell r="P95127" t="str">
            <v>池州贵池开发区网点</v>
          </cell>
        </row>
        <row r="95128">
          <cell r="P95128" t="str">
            <v>合肥肥东经开区网点</v>
          </cell>
        </row>
        <row r="95129">
          <cell r="P95129" t="str">
            <v>安庆桐城新渡网点</v>
          </cell>
        </row>
        <row r="95130">
          <cell r="P95130" t="str">
            <v>芜湖无为网点</v>
          </cell>
        </row>
        <row r="95131">
          <cell r="P95131" t="str">
            <v>宣城宣州城西网点</v>
          </cell>
        </row>
        <row r="95132">
          <cell r="P95132" t="str">
            <v>宿州埇桥明日网点</v>
          </cell>
        </row>
        <row r="95133">
          <cell r="P95133" t="str">
            <v>合肥肥西桥南网点</v>
          </cell>
        </row>
        <row r="95134">
          <cell r="P95134" t="str">
            <v>合肥市三孝口网点</v>
          </cell>
        </row>
        <row r="95135">
          <cell r="P95135" t="str">
            <v>六安霍邱城关镇网点</v>
          </cell>
        </row>
        <row r="95136">
          <cell r="P95136" t="str">
            <v>阜阳阜南网点</v>
          </cell>
        </row>
        <row r="95137">
          <cell r="P95137" t="str">
            <v>滁州天长网点</v>
          </cell>
        </row>
        <row r="95138">
          <cell r="P95138" t="str">
            <v>宿州萧县网点</v>
          </cell>
        </row>
        <row r="95139">
          <cell r="P95139" t="str">
            <v>芜湖鸠江经开网点</v>
          </cell>
        </row>
        <row r="95140">
          <cell r="P95140" t="str">
            <v>合肥巢湖汽车城网点</v>
          </cell>
        </row>
        <row r="95141">
          <cell r="P95141" t="str">
            <v>合肥包河汽车城网点</v>
          </cell>
        </row>
        <row r="95142">
          <cell r="P95142" t="str">
            <v>滁州凤阳网点</v>
          </cell>
        </row>
        <row r="95143">
          <cell r="P95143" t="str">
            <v>阜阳界首网点</v>
          </cell>
        </row>
        <row r="95144">
          <cell r="P95144" t="str">
            <v>宿州砀山网点</v>
          </cell>
        </row>
        <row r="95145">
          <cell r="P95145" t="str">
            <v>宣城广德网点</v>
          </cell>
        </row>
        <row r="95146">
          <cell r="P95146" t="str">
            <v>淮南寿县网点</v>
          </cell>
        </row>
        <row r="95147">
          <cell r="P95147" t="str">
            <v>淮南凤台网点</v>
          </cell>
        </row>
        <row r="95148">
          <cell r="P95148" t="str">
            <v>宣城绩溪网点</v>
          </cell>
        </row>
        <row r="95149">
          <cell r="P95149" t="str">
            <v>合肥肥西桃花镇网点</v>
          </cell>
        </row>
        <row r="95150">
          <cell r="P95150" t="str">
            <v>淮南舜耕山网点</v>
          </cell>
        </row>
        <row r="95151">
          <cell r="P95151" t="str">
            <v>宿州萧县网点</v>
          </cell>
        </row>
        <row r="95152">
          <cell r="P95152" t="str">
            <v>安庆怀宁网点</v>
          </cell>
        </row>
        <row r="95153">
          <cell r="P95153" t="str">
            <v>芜湖弋江大学城网点</v>
          </cell>
        </row>
        <row r="95154">
          <cell r="P95154" t="str">
            <v>芜湖弋江大学城网点</v>
          </cell>
        </row>
        <row r="95155">
          <cell r="P95155" t="str">
            <v>宿州萧县网点</v>
          </cell>
        </row>
        <row r="95156">
          <cell r="P95156" t="str">
            <v>安徽代理区</v>
          </cell>
        </row>
        <row r="95157">
          <cell r="P95157" t="str">
            <v>合肥市三孝口网点</v>
          </cell>
        </row>
        <row r="95158">
          <cell r="P95158" t="str">
            <v>安庆怀宁网点</v>
          </cell>
        </row>
        <row r="95159">
          <cell r="P95159" t="str">
            <v>宿州砀山网点</v>
          </cell>
        </row>
        <row r="95160">
          <cell r="P95160" t="str">
            <v>合肥市三孝口网点</v>
          </cell>
        </row>
        <row r="95161">
          <cell r="P95161" t="str">
            <v>亳州涡阳东城网点</v>
          </cell>
        </row>
        <row r="95162">
          <cell r="P95162" t="str">
            <v>滁州明光网点</v>
          </cell>
        </row>
        <row r="95163">
          <cell r="P95163" t="str">
            <v>宣城宁国网点</v>
          </cell>
        </row>
        <row r="95164">
          <cell r="P95164" t="str">
            <v>合肥巢湖亚父路网点</v>
          </cell>
        </row>
        <row r="95165">
          <cell r="P95165" t="str">
            <v>滁州定远网点</v>
          </cell>
        </row>
        <row r="95166">
          <cell r="P95166" t="str">
            <v>马鞍山雨山网点</v>
          </cell>
        </row>
        <row r="95167">
          <cell r="P95167" t="str">
            <v>安庆潜山网点</v>
          </cell>
        </row>
        <row r="95168">
          <cell r="P95168" t="str">
            <v>淮北五铺网点</v>
          </cell>
        </row>
        <row r="95169">
          <cell r="P95169" t="str">
            <v>阜阳阜南网点</v>
          </cell>
        </row>
        <row r="95170">
          <cell r="P95170" t="str">
            <v>铜陵枞阳网点</v>
          </cell>
        </row>
        <row r="95171">
          <cell r="P95171" t="str">
            <v>安庆迎江网点</v>
          </cell>
        </row>
        <row r="95172">
          <cell r="P95172" t="str">
            <v>宿州埇桥网点</v>
          </cell>
        </row>
        <row r="95173">
          <cell r="P95173" t="str">
            <v>安庆望江网点</v>
          </cell>
        </row>
        <row r="95174">
          <cell r="P95174" t="str">
            <v>宿州灵璧网点</v>
          </cell>
        </row>
        <row r="95175">
          <cell r="P95175" t="str">
            <v>滁州苏滁产业园网点</v>
          </cell>
        </row>
        <row r="95176">
          <cell r="P95176" t="str">
            <v>淮北濉溪网点</v>
          </cell>
        </row>
        <row r="95177">
          <cell r="P95177" t="str">
            <v>合肥瑶海磨店网点</v>
          </cell>
        </row>
        <row r="95178">
          <cell r="P95178" t="str">
            <v>合肥庐阳海棠网点</v>
          </cell>
        </row>
        <row r="95179">
          <cell r="P95179" t="str">
            <v>亳州蒙城网点</v>
          </cell>
        </row>
        <row r="95180">
          <cell r="P95180" t="str">
            <v>安庆岳西网点</v>
          </cell>
        </row>
        <row r="95181">
          <cell r="P95181" t="str">
            <v>亳州蒙城网点</v>
          </cell>
        </row>
        <row r="95182">
          <cell r="P95182" t="str">
            <v>阜阳颍泉网点</v>
          </cell>
        </row>
        <row r="95183">
          <cell r="P95183" t="str">
            <v>亳州谯城网点</v>
          </cell>
        </row>
        <row r="95184">
          <cell r="P95184" t="str">
            <v>合肥滨湖网点</v>
          </cell>
        </row>
        <row r="95185">
          <cell r="P95185" t="str">
            <v>合肥长丰北城网点</v>
          </cell>
        </row>
        <row r="95186">
          <cell r="P95186" t="str">
            <v>合肥包河南站网点</v>
          </cell>
        </row>
        <row r="95187">
          <cell r="P95187" t="str">
            <v>宿州砀山网点</v>
          </cell>
        </row>
        <row r="95188">
          <cell r="P95188" t="str">
            <v>合肥瑶海鹿鸣山网点</v>
          </cell>
        </row>
        <row r="95189">
          <cell r="P95189" t="str">
            <v>蚌埠禹会东部网点</v>
          </cell>
        </row>
        <row r="95190">
          <cell r="P95190" t="str">
            <v>合肥经开大学城网点</v>
          </cell>
        </row>
        <row r="95191">
          <cell r="P95191" t="str">
            <v>阜阳临泉网点</v>
          </cell>
        </row>
        <row r="95192">
          <cell r="P95192" t="str">
            <v>合肥肥西柏乐网点</v>
          </cell>
        </row>
        <row r="95193">
          <cell r="P95193" t="str">
            <v>宿州泗县网点</v>
          </cell>
        </row>
        <row r="95194">
          <cell r="P95194" t="str">
            <v>合肥肥东经开区网点</v>
          </cell>
        </row>
        <row r="95195">
          <cell r="P95195" t="str">
            <v>马鞍山和县网点</v>
          </cell>
        </row>
        <row r="95196">
          <cell r="P95196" t="str">
            <v>滁州明光网点</v>
          </cell>
        </row>
        <row r="95197">
          <cell r="P95197" t="str">
            <v>合肥包河三里庵网点</v>
          </cell>
        </row>
        <row r="95198">
          <cell r="P95198" t="str">
            <v>蚌埠龙子湖大学城网点</v>
          </cell>
        </row>
        <row r="95199">
          <cell r="P95199" t="str">
            <v>淮南舜耕山网点</v>
          </cell>
        </row>
        <row r="95200">
          <cell r="P95200" t="str">
            <v>合肥庐阳海棠网点</v>
          </cell>
        </row>
        <row r="95201">
          <cell r="P95201" t="str">
            <v>安徽代理区</v>
          </cell>
        </row>
        <row r="95202">
          <cell r="P95202" t="str">
            <v>宣城泾县网点</v>
          </cell>
        </row>
        <row r="95203">
          <cell r="P95203" t="str">
            <v>宣城泾县网点</v>
          </cell>
        </row>
        <row r="95204">
          <cell r="P95204" t="str">
            <v>芜湖繁昌网点</v>
          </cell>
        </row>
        <row r="95205">
          <cell r="P95205" t="str">
            <v>蚌埠淮上网点</v>
          </cell>
        </row>
        <row r="95206">
          <cell r="P95206" t="str">
            <v>安徽代理区</v>
          </cell>
        </row>
        <row r="95207">
          <cell r="P95207" t="str">
            <v>淮南谢家集网点</v>
          </cell>
        </row>
        <row r="95208">
          <cell r="P95208" t="str">
            <v>安徽代理区</v>
          </cell>
        </row>
        <row r="95209">
          <cell r="P95209" t="str">
            <v>合肥包河三里庵网点</v>
          </cell>
        </row>
        <row r="95210">
          <cell r="P95210" t="str">
            <v>阜阳颍东网点</v>
          </cell>
        </row>
        <row r="95211">
          <cell r="P95211" t="str">
            <v>宣城广德网点</v>
          </cell>
        </row>
        <row r="95212">
          <cell r="P95212" t="str">
            <v>合肥高新蜀南网点</v>
          </cell>
        </row>
        <row r="95213">
          <cell r="P95213" t="str">
            <v>黄山徽州文峰网点</v>
          </cell>
        </row>
        <row r="95214">
          <cell r="P95214" t="str">
            <v>霍邱集散点</v>
          </cell>
        </row>
        <row r="95215">
          <cell r="P95215" t="str">
            <v>蚌埠蚌山北区网点</v>
          </cell>
        </row>
        <row r="95216">
          <cell r="P95216" t="str">
            <v>阜阳颍上网点</v>
          </cell>
        </row>
        <row r="95217">
          <cell r="P95217" t="str">
            <v>相山集散点</v>
          </cell>
        </row>
        <row r="95218">
          <cell r="P95218" t="str">
            <v>蚌埠龙子湖大学城网点</v>
          </cell>
        </row>
        <row r="95219">
          <cell r="P95219" t="str">
            <v>安庆太湖网点</v>
          </cell>
        </row>
        <row r="95220">
          <cell r="P95220" t="str">
            <v>阜阳临泉网点</v>
          </cell>
        </row>
        <row r="95221">
          <cell r="P95221" t="str">
            <v>宣城泾县网点</v>
          </cell>
        </row>
        <row r="95222">
          <cell r="P95222" t="str">
            <v>滁州凤阳网点</v>
          </cell>
        </row>
        <row r="95223">
          <cell r="P95223" t="str">
            <v>亳州谯城老康美网点</v>
          </cell>
        </row>
        <row r="95224">
          <cell r="P95224" t="str">
            <v>滁州全椒网点</v>
          </cell>
        </row>
        <row r="95225">
          <cell r="P95225" t="str">
            <v>合肥瑶海鹿鸣山网点</v>
          </cell>
        </row>
        <row r="95226">
          <cell r="P95226" t="str">
            <v>亳州利辛网点</v>
          </cell>
        </row>
        <row r="95227">
          <cell r="P95227" t="str">
            <v>马鞍山含山网点</v>
          </cell>
        </row>
        <row r="95228">
          <cell r="P95228" t="str">
            <v>安庆桐城新渡网点</v>
          </cell>
        </row>
        <row r="95229">
          <cell r="P95229" t="str">
            <v>六安舒城开发区网点</v>
          </cell>
        </row>
        <row r="95230">
          <cell r="P95230" t="str">
            <v>淮南寿县网点</v>
          </cell>
        </row>
        <row r="95231">
          <cell r="P95231" t="str">
            <v>合肥瑶海磨店网点</v>
          </cell>
        </row>
        <row r="95232">
          <cell r="P95232" t="str">
            <v>阜阳颍上网点</v>
          </cell>
        </row>
        <row r="95233">
          <cell r="P95233" t="str">
            <v>阜阳太和网点</v>
          </cell>
        </row>
        <row r="95234">
          <cell r="P95234" t="str">
            <v>六安金安网点</v>
          </cell>
        </row>
        <row r="95235">
          <cell r="P95235" t="str">
            <v>黄山歙县开发区网点</v>
          </cell>
        </row>
        <row r="95236">
          <cell r="P95236" t="str">
            <v>安庆太湖网点</v>
          </cell>
        </row>
        <row r="95237">
          <cell r="P95237" t="str">
            <v>芜湖县万达网点</v>
          </cell>
        </row>
        <row r="95238">
          <cell r="P95238" t="str">
            <v>合肥包河三里庵网点</v>
          </cell>
        </row>
        <row r="95239">
          <cell r="P95239" t="str">
            <v>马鞍山雨山网点</v>
          </cell>
        </row>
        <row r="95240">
          <cell r="P95240" t="str">
            <v>芜湖无为网点</v>
          </cell>
        </row>
        <row r="95241">
          <cell r="P95241" t="str">
            <v>六安霍邱高塘镇网点</v>
          </cell>
        </row>
        <row r="95242">
          <cell r="P95242" t="str">
            <v>铜陵枞阳网点</v>
          </cell>
        </row>
        <row r="95242">
          <cell r="AI95242" t="str">
            <v>网点超50分钟未响应</v>
          </cell>
        </row>
        <row r="95243">
          <cell r="P95243" t="str">
            <v>亳州蒙城网点</v>
          </cell>
        </row>
        <row r="95244">
          <cell r="P95244" t="str">
            <v>安庆桐城网点</v>
          </cell>
        </row>
        <row r="95245">
          <cell r="P95245" t="str">
            <v>马鞍山开发区营业部网点</v>
          </cell>
        </row>
        <row r="95246">
          <cell r="P95246" t="str">
            <v>阜阳临泉网点</v>
          </cell>
        </row>
        <row r="95247">
          <cell r="P95247" t="str">
            <v>六安霍邱高塘镇网点</v>
          </cell>
        </row>
        <row r="95248">
          <cell r="P95248" t="str">
            <v>合肥瑶海新站网点</v>
          </cell>
        </row>
        <row r="95249">
          <cell r="P95249" t="str">
            <v>马鞍山当涂网点</v>
          </cell>
        </row>
        <row r="95250">
          <cell r="P95250" t="str">
            <v>阜阳阜南网点</v>
          </cell>
        </row>
        <row r="95251">
          <cell r="P95251" t="str">
            <v>六安金安网点</v>
          </cell>
        </row>
        <row r="95252">
          <cell r="P95252" t="str">
            <v>宣城宣州孙埠水东网点</v>
          </cell>
        </row>
        <row r="95253">
          <cell r="P95253" t="str">
            <v>滁州明光网点</v>
          </cell>
        </row>
        <row r="95254">
          <cell r="P95254" t="str">
            <v>淮南寿县网点</v>
          </cell>
        </row>
        <row r="95255">
          <cell r="P95255" t="str">
            <v>合肥包河三里庵网点</v>
          </cell>
        </row>
        <row r="95256">
          <cell r="P95256" t="str">
            <v>阜阳临泉网点</v>
          </cell>
        </row>
        <row r="95257">
          <cell r="P95257" t="str">
            <v>蚌埠淮上网点</v>
          </cell>
        </row>
        <row r="95258">
          <cell r="P95258" t="str">
            <v>马鞍山含山网点</v>
          </cell>
        </row>
        <row r="95259">
          <cell r="P95259" t="str">
            <v>蚌埠淮上网点</v>
          </cell>
        </row>
        <row r="95260">
          <cell r="P95260" t="str">
            <v>合肥肥西桥南网点</v>
          </cell>
        </row>
        <row r="95261">
          <cell r="P95261" t="str">
            <v>宣城广德网点</v>
          </cell>
        </row>
        <row r="95262">
          <cell r="P95262" t="str">
            <v>六安金寨网点</v>
          </cell>
        </row>
        <row r="95263">
          <cell r="P95263" t="str">
            <v>安徽代理区</v>
          </cell>
        </row>
        <row r="95264">
          <cell r="P95264" t="str">
            <v>宿州泗县网点</v>
          </cell>
        </row>
        <row r="95265">
          <cell r="P95265" t="str">
            <v>宿州泗县网点</v>
          </cell>
        </row>
        <row r="95266">
          <cell r="P95266" t="str">
            <v>合肥肥东经开区网点</v>
          </cell>
        </row>
        <row r="95267">
          <cell r="P95267" t="str">
            <v>安庆宿松网点</v>
          </cell>
        </row>
        <row r="95268">
          <cell r="P95268" t="str">
            <v>安庆岳西网点</v>
          </cell>
        </row>
        <row r="95269">
          <cell r="P95269" t="str">
            <v>阜阳颍州城南网点</v>
          </cell>
        </row>
        <row r="95270">
          <cell r="P95270" t="str">
            <v>宿州砀山网点</v>
          </cell>
        </row>
        <row r="95271">
          <cell r="P95271" t="str">
            <v>亳州蒙城网点</v>
          </cell>
        </row>
        <row r="95272">
          <cell r="P95272" t="str">
            <v>宣城泾县网点</v>
          </cell>
        </row>
        <row r="95273">
          <cell r="P95273" t="str">
            <v>安庆宜秀网点</v>
          </cell>
        </row>
        <row r="95274">
          <cell r="P95274" t="str">
            <v>铜陵郊区陈瑶湖网点</v>
          </cell>
        </row>
        <row r="95275">
          <cell r="P95275" t="str">
            <v>亳州蒙城网点</v>
          </cell>
        </row>
        <row r="95276">
          <cell r="P95276" t="str">
            <v>铜陵郊区陈瑶湖网点</v>
          </cell>
        </row>
        <row r="95277">
          <cell r="P95277" t="str">
            <v>宣城旌德网点</v>
          </cell>
        </row>
        <row r="95278">
          <cell r="P95278" t="str">
            <v>宣城广德网点</v>
          </cell>
        </row>
        <row r="95279">
          <cell r="P95279" t="str">
            <v>蚌埠禹会网点</v>
          </cell>
        </row>
        <row r="95280">
          <cell r="P95280" t="str">
            <v>安徽代理区</v>
          </cell>
        </row>
        <row r="95281">
          <cell r="P95281" t="str">
            <v>亳州蒙城网点</v>
          </cell>
        </row>
        <row r="95282">
          <cell r="P95282" t="str">
            <v>黄山屯溪茶城网点</v>
          </cell>
        </row>
        <row r="95283">
          <cell r="P95283" t="str">
            <v>阜阳临泉网点</v>
          </cell>
        </row>
        <row r="95284">
          <cell r="P95284" t="str">
            <v>阜阳颍州城南网点</v>
          </cell>
        </row>
        <row r="95285">
          <cell r="P95285" t="str">
            <v>合肥经开大学城网点</v>
          </cell>
        </row>
        <row r="95286">
          <cell r="P95286" t="str">
            <v>合肥长丰水湖镇网点</v>
          </cell>
        </row>
        <row r="95287">
          <cell r="P95287" t="str">
            <v>亳州蒙城网点</v>
          </cell>
        </row>
        <row r="95288">
          <cell r="P95288" t="str">
            <v>滁州扬子网点</v>
          </cell>
        </row>
        <row r="95289">
          <cell r="P95289" t="str">
            <v>合肥经开大学城网点</v>
          </cell>
        </row>
        <row r="95290">
          <cell r="P95290" t="str">
            <v>合肥肥西鑫辰网点</v>
          </cell>
        </row>
        <row r="95291">
          <cell r="P95291" t="str">
            <v>芜湖二坝网点</v>
          </cell>
        </row>
        <row r="95292">
          <cell r="P95292" t="str">
            <v>六安市裕安苏埠网点</v>
          </cell>
        </row>
        <row r="95293">
          <cell r="P95293" t="str">
            <v>宿州埇桥网点</v>
          </cell>
        </row>
        <row r="95294">
          <cell r="P95294" t="str">
            <v>马鞍山含山网点</v>
          </cell>
        </row>
        <row r="95295">
          <cell r="P95295" t="str">
            <v>宣城郎溪网点</v>
          </cell>
        </row>
        <row r="95296">
          <cell r="P95296" t="str">
            <v>宿州萧县网点</v>
          </cell>
        </row>
        <row r="95297">
          <cell r="P95297" t="str">
            <v>安徽代理区</v>
          </cell>
        </row>
        <row r="95298">
          <cell r="P95298" t="str">
            <v>合肥长丰水湖镇网点</v>
          </cell>
        </row>
        <row r="95299">
          <cell r="P95299" t="str">
            <v>宣城郎溪网点</v>
          </cell>
        </row>
        <row r="95300">
          <cell r="P95300" t="str">
            <v>合肥长丰水湖镇网点</v>
          </cell>
        </row>
        <row r="95301">
          <cell r="P95301" t="str">
            <v>芜湖二坝网点</v>
          </cell>
        </row>
        <row r="95302">
          <cell r="P95302" t="str">
            <v>宣城泾县网点</v>
          </cell>
        </row>
        <row r="95303">
          <cell r="P95303" t="str">
            <v>安徽代理区</v>
          </cell>
        </row>
        <row r="95304">
          <cell r="P95304" t="str">
            <v>芜湖无为网点</v>
          </cell>
        </row>
        <row r="95305">
          <cell r="P95305" t="str">
            <v>安庆宜秀开发区网点</v>
          </cell>
        </row>
        <row r="95306">
          <cell r="P95306" t="str">
            <v>安庆怀宁网点</v>
          </cell>
        </row>
        <row r="95307">
          <cell r="P95307" t="str">
            <v>安庆宜秀开发区网点</v>
          </cell>
        </row>
        <row r="95308">
          <cell r="P95308" t="str">
            <v>亳州谯城网点</v>
          </cell>
        </row>
        <row r="95309">
          <cell r="P95309" t="str">
            <v>亳州谯城网点</v>
          </cell>
        </row>
        <row r="95310">
          <cell r="P95310" t="str">
            <v>宿州砀山网点</v>
          </cell>
        </row>
        <row r="95311">
          <cell r="P95311" t="str">
            <v>淮北相山网点</v>
          </cell>
        </row>
        <row r="95312">
          <cell r="P95312" t="str">
            <v>安徽代理区</v>
          </cell>
        </row>
        <row r="95313">
          <cell r="P95313" t="str">
            <v>蚌埠固镇网点</v>
          </cell>
        </row>
        <row r="95314">
          <cell r="P95314" t="str">
            <v>蚌埠固镇网点</v>
          </cell>
        </row>
        <row r="95315">
          <cell r="P95315" t="str">
            <v>阜南集散点</v>
          </cell>
        </row>
        <row r="95316">
          <cell r="P95316" t="str">
            <v>相山集散点</v>
          </cell>
        </row>
        <row r="95317">
          <cell r="P95317" t="str">
            <v>淮北相山网点</v>
          </cell>
        </row>
        <row r="95318">
          <cell r="P95318" t="str">
            <v>宿州萧县网点</v>
          </cell>
        </row>
        <row r="95319">
          <cell r="P95319" t="str">
            <v>芜湖鸠江大桥网点</v>
          </cell>
        </row>
        <row r="95320">
          <cell r="P95320" t="str">
            <v>淮南寿县网点</v>
          </cell>
        </row>
        <row r="95321">
          <cell r="P95321" t="str">
            <v>安徽代理区</v>
          </cell>
        </row>
        <row r="95322">
          <cell r="P95322" t="str">
            <v>阜阳临泉网点</v>
          </cell>
        </row>
        <row r="95323">
          <cell r="P95323" t="str">
            <v>亳州谯城网点</v>
          </cell>
        </row>
        <row r="95324">
          <cell r="P95324" t="str">
            <v>铜陵枞阳经开网点</v>
          </cell>
        </row>
        <row r="95325">
          <cell r="P95325" t="str">
            <v>铜陵义安城关网点</v>
          </cell>
        </row>
        <row r="95326">
          <cell r="P95326" t="str">
            <v>淮南寿县网点</v>
          </cell>
        </row>
        <row r="95327">
          <cell r="P95327" t="str">
            <v>淮南寿县网点</v>
          </cell>
        </row>
        <row r="95328">
          <cell r="P95328" t="str">
            <v>淮北濉溪网点</v>
          </cell>
        </row>
        <row r="95329">
          <cell r="P95329" t="str">
            <v>六安金寨网点</v>
          </cell>
        </row>
        <row r="95330">
          <cell r="P95330" t="str">
            <v>宣城广德网点</v>
          </cell>
        </row>
        <row r="95331">
          <cell r="P95331" t="str">
            <v>合肥瑶海鹿鸣山网点</v>
          </cell>
        </row>
        <row r="95332">
          <cell r="P95332" t="str">
            <v>亳州蒙城网点</v>
          </cell>
        </row>
        <row r="95333">
          <cell r="P95333" t="str">
            <v>阜阳颍上网点</v>
          </cell>
        </row>
        <row r="95334">
          <cell r="P95334" t="str">
            <v>宣城广德网点</v>
          </cell>
        </row>
        <row r="95335">
          <cell r="P95335" t="str">
            <v>淮北百善网点</v>
          </cell>
        </row>
        <row r="95336">
          <cell r="P95336" t="str">
            <v>蚌埠蚌山万达网点</v>
          </cell>
        </row>
        <row r="95337">
          <cell r="P95337" t="str">
            <v>亳州蒙城网点</v>
          </cell>
        </row>
        <row r="95338">
          <cell r="P95338" t="str">
            <v>淮南凤台网点</v>
          </cell>
        </row>
        <row r="95338">
          <cell r="AI95338" t="str">
            <v>网点超50分钟未响应</v>
          </cell>
        </row>
        <row r="95339">
          <cell r="P95339" t="str">
            <v>安徽代理区</v>
          </cell>
        </row>
        <row r="95340">
          <cell r="P95340" t="str">
            <v>亳州谯城老康美网点</v>
          </cell>
        </row>
        <row r="95341">
          <cell r="P95341" t="str">
            <v>亳州蒙城网点</v>
          </cell>
        </row>
        <row r="95342">
          <cell r="P95342" t="str">
            <v>蚌埠蚌山万达网点</v>
          </cell>
        </row>
        <row r="95343">
          <cell r="P95343" t="str">
            <v>黄山屯溪茶城网点</v>
          </cell>
        </row>
        <row r="95344">
          <cell r="P95344" t="str">
            <v>芜湖南陵宇培网点</v>
          </cell>
        </row>
        <row r="95345">
          <cell r="P95345" t="str">
            <v>阜阳颍州网点</v>
          </cell>
        </row>
        <row r="95346">
          <cell r="P95346" t="str">
            <v>亳州涡阳城关网点</v>
          </cell>
        </row>
        <row r="95347">
          <cell r="P95347" t="str">
            <v>合肥包河三里庵网点</v>
          </cell>
        </row>
        <row r="95348">
          <cell r="P95348" t="str">
            <v>安徽代理区</v>
          </cell>
        </row>
        <row r="95349">
          <cell r="P95349" t="str">
            <v>合肥长丰北城网点</v>
          </cell>
        </row>
        <row r="95350">
          <cell r="P95350" t="str">
            <v>合肥长丰北城网点</v>
          </cell>
        </row>
        <row r="95351">
          <cell r="P95351" t="str">
            <v>合肥包河三里庵网点</v>
          </cell>
        </row>
        <row r="95352">
          <cell r="P95352" t="str">
            <v>亳州涡阳网点</v>
          </cell>
        </row>
        <row r="95353">
          <cell r="P95353" t="str">
            <v>合肥蜀山电商园网点</v>
          </cell>
        </row>
        <row r="95354">
          <cell r="P95354" t="str">
            <v>安庆宿松网点</v>
          </cell>
        </row>
        <row r="95355">
          <cell r="P95355" t="str">
            <v>淮北百善网点</v>
          </cell>
        </row>
        <row r="95356">
          <cell r="P95356" t="str">
            <v>芜湖镜湖新市口网点</v>
          </cell>
        </row>
        <row r="95357">
          <cell r="P95357" t="str">
            <v>安庆潜山网点</v>
          </cell>
        </row>
        <row r="95358">
          <cell r="P95358" t="str">
            <v>相山集散点</v>
          </cell>
        </row>
        <row r="95359">
          <cell r="P95359" t="str">
            <v>铜陵枞阳网点</v>
          </cell>
        </row>
        <row r="95360">
          <cell r="P95360" t="str">
            <v>淮北濉溪网点</v>
          </cell>
        </row>
        <row r="95361">
          <cell r="P95361" t="str">
            <v>阜阳界首网点</v>
          </cell>
        </row>
        <row r="95362">
          <cell r="P95362" t="str">
            <v>黄山屯溪网点</v>
          </cell>
        </row>
        <row r="95363">
          <cell r="P95363" t="str">
            <v>阜阳界首网点</v>
          </cell>
        </row>
        <row r="95364">
          <cell r="P95364" t="str">
            <v>亳州涡阳城关网点</v>
          </cell>
        </row>
        <row r="95365">
          <cell r="P95365" t="str">
            <v>六安金安城北网点</v>
          </cell>
        </row>
        <row r="95366">
          <cell r="P95366" t="str">
            <v>铜陵枞阳网点</v>
          </cell>
        </row>
        <row r="95367">
          <cell r="P95367" t="str">
            <v>淮北相山网点</v>
          </cell>
        </row>
        <row r="95368">
          <cell r="P95368" t="str">
            <v>亳州谯城老康美网点</v>
          </cell>
        </row>
        <row r="95369">
          <cell r="P95369" t="str">
            <v>淮北相山网点</v>
          </cell>
        </row>
        <row r="95370">
          <cell r="P95370" t="str">
            <v>黄山屯溪网点</v>
          </cell>
        </row>
        <row r="95371">
          <cell r="P95371" t="str">
            <v>淮南寿县网点</v>
          </cell>
        </row>
        <row r="95372">
          <cell r="P95372" t="str">
            <v>阜阳高铁新区网点</v>
          </cell>
        </row>
        <row r="95373">
          <cell r="P95373" t="str">
            <v>亳州蒙城网点</v>
          </cell>
        </row>
        <row r="95374">
          <cell r="P95374" t="str">
            <v>六安金安城北网点</v>
          </cell>
        </row>
        <row r="95375">
          <cell r="P95375" t="str">
            <v>淮北濉溪网点</v>
          </cell>
        </row>
        <row r="95376">
          <cell r="P95376" t="str">
            <v>安庆宜秀网点</v>
          </cell>
        </row>
        <row r="95377">
          <cell r="P95377" t="str">
            <v>蚌埠禹会网点</v>
          </cell>
        </row>
        <row r="95378">
          <cell r="P95378" t="str">
            <v>阜阳高铁新区网点</v>
          </cell>
        </row>
        <row r="95379">
          <cell r="P95379" t="str">
            <v>淮南凤台网点</v>
          </cell>
        </row>
        <row r="95380">
          <cell r="P95380" t="str">
            <v>淮北濉溪网点</v>
          </cell>
        </row>
        <row r="95381">
          <cell r="P95381" t="str">
            <v>合肥长丰水湖镇网点</v>
          </cell>
        </row>
        <row r="95382">
          <cell r="P95382" t="str">
            <v>安庆怀宁网点</v>
          </cell>
        </row>
        <row r="95383">
          <cell r="P95383" t="str">
            <v>芜湖鸠江大桥网点</v>
          </cell>
        </row>
        <row r="95384">
          <cell r="P95384" t="str">
            <v>合肥瑶海磨店网点</v>
          </cell>
        </row>
        <row r="95385">
          <cell r="P95385" t="str">
            <v>滁州天长网点</v>
          </cell>
        </row>
        <row r="95386">
          <cell r="P95386" t="str">
            <v>合肥瑶海磨店网点</v>
          </cell>
        </row>
        <row r="95387">
          <cell r="P95387" t="str">
            <v>宿州埇桥网点</v>
          </cell>
        </row>
        <row r="95388">
          <cell r="P95388" t="str">
            <v>芜湖无为网点</v>
          </cell>
        </row>
        <row r="95389">
          <cell r="P95389" t="str">
            <v>芜湖无为网点</v>
          </cell>
        </row>
        <row r="95390">
          <cell r="P95390" t="str">
            <v>合肥高新云飞路网点</v>
          </cell>
        </row>
        <row r="95391">
          <cell r="P95391" t="str">
            <v>安庆宿松网点</v>
          </cell>
        </row>
        <row r="95392">
          <cell r="P95392" t="str">
            <v>合肥肥东经开区网点</v>
          </cell>
        </row>
        <row r="95393">
          <cell r="P95393" t="str">
            <v>宿州泗县网点</v>
          </cell>
        </row>
        <row r="95394">
          <cell r="P95394" t="str">
            <v>安庆怀宁网点</v>
          </cell>
        </row>
        <row r="95395">
          <cell r="P95395" t="str">
            <v>宿州埇桥网点</v>
          </cell>
        </row>
        <row r="95396">
          <cell r="P95396" t="str">
            <v>宿州泗县网点</v>
          </cell>
        </row>
        <row r="95397">
          <cell r="P95397" t="str">
            <v>阜阳颍州网点</v>
          </cell>
        </row>
        <row r="95398">
          <cell r="P95398" t="str">
            <v>宿州埇桥网点</v>
          </cell>
        </row>
        <row r="95399">
          <cell r="P95399" t="str">
            <v>安徽代理区</v>
          </cell>
        </row>
        <row r="95400">
          <cell r="P95400" t="str">
            <v>合肥蜀山电商园网点</v>
          </cell>
        </row>
        <row r="95401">
          <cell r="P95401" t="str">
            <v>谯城区集散点</v>
          </cell>
        </row>
        <row r="95402">
          <cell r="P95402" t="str">
            <v>安庆迎江网点</v>
          </cell>
        </row>
        <row r="95403">
          <cell r="P95403" t="str">
            <v>合肥瑶海鹿鸣山网点</v>
          </cell>
        </row>
        <row r="95404">
          <cell r="P95404" t="str">
            <v>亳州涡阳网点</v>
          </cell>
        </row>
        <row r="95405">
          <cell r="P95405" t="str">
            <v>淮南寿县网点</v>
          </cell>
        </row>
        <row r="95406">
          <cell r="P95406" t="str">
            <v>宣城广德网点</v>
          </cell>
        </row>
        <row r="95407">
          <cell r="P95407" t="str">
            <v>宣城广德网点</v>
          </cell>
        </row>
        <row r="95408">
          <cell r="P95408" t="str">
            <v>芜湖无为网点</v>
          </cell>
        </row>
        <row r="95409">
          <cell r="P95409" t="str">
            <v>芜湖无为网点</v>
          </cell>
        </row>
        <row r="95410">
          <cell r="P95410" t="str">
            <v>安庆迎江网点</v>
          </cell>
        </row>
        <row r="95411">
          <cell r="P95411" t="str">
            <v>滁州扬子网点</v>
          </cell>
        </row>
        <row r="95412">
          <cell r="P95412" t="str">
            <v>宣城旌德网点</v>
          </cell>
        </row>
        <row r="95413">
          <cell r="P95413" t="str">
            <v>滁州天长网点</v>
          </cell>
        </row>
        <row r="95414">
          <cell r="P95414" t="str">
            <v>宿州埇桥网点</v>
          </cell>
        </row>
        <row r="95415">
          <cell r="P95415" t="str">
            <v>安庆潜山网点</v>
          </cell>
        </row>
        <row r="95416">
          <cell r="P95416" t="str">
            <v>铜陵义安网点</v>
          </cell>
        </row>
        <row r="95417">
          <cell r="P95417" t="str">
            <v>阜阳临泉网点</v>
          </cell>
        </row>
        <row r="95418">
          <cell r="P95418" t="str">
            <v>宿州萧县网点</v>
          </cell>
        </row>
        <row r="95419">
          <cell r="P95419" t="str">
            <v>阜南集散点</v>
          </cell>
        </row>
        <row r="95420">
          <cell r="P95420" t="str">
            <v>铜陵义安网点</v>
          </cell>
        </row>
        <row r="95421">
          <cell r="P95421" t="str">
            <v>宿州萧县网点</v>
          </cell>
        </row>
        <row r="95422">
          <cell r="P95422" t="str">
            <v>阜阳颍上网点</v>
          </cell>
        </row>
        <row r="95423">
          <cell r="P95423" t="str">
            <v>黄山屯溪茶城网点</v>
          </cell>
        </row>
        <row r="95424">
          <cell r="P95424" t="str">
            <v>合肥瑶海鹿鸣山网点</v>
          </cell>
        </row>
        <row r="95425">
          <cell r="P95425" t="str">
            <v>淮北濉溪东部乡镇网点</v>
          </cell>
        </row>
        <row r="95426">
          <cell r="P95426" t="str">
            <v>马鞍山开发区营业部网点</v>
          </cell>
        </row>
        <row r="95427">
          <cell r="P95427" t="str">
            <v>芜湖南陵宇培网点</v>
          </cell>
        </row>
        <row r="95428">
          <cell r="P95428" t="str">
            <v>马鞍山开发区营业部网点</v>
          </cell>
        </row>
        <row r="95429">
          <cell r="P95429" t="str">
            <v>安徽代理区</v>
          </cell>
        </row>
        <row r="95430">
          <cell r="P95430" t="str">
            <v>合肥肥西鑫辰网点</v>
          </cell>
        </row>
        <row r="95431">
          <cell r="P95431" t="str">
            <v>黄山屯溪茶城网点</v>
          </cell>
        </row>
        <row r="95432">
          <cell r="P95432" t="str">
            <v>芜湖无为网点</v>
          </cell>
        </row>
        <row r="95433">
          <cell r="P95433" t="str">
            <v>淮北濉溪东部乡镇网点</v>
          </cell>
        </row>
        <row r="95434">
          <cell r="P95434" t="str">
            <v>芜湖镜湖新市口网点</v>
          </cell>
        </row>
        <row r="95435">
          <cell r="P95435" t="str">
            <v>铜陵义安城关网点</v>
          </cell>
        </row>
        <row r="95436">
          <cell r="P95436" t="str">
            <v>宜秀集散点</v>
          </cell>
        </row>
        <row r="95437">
          <cell r="P95437" t="str">
            <v>安徽代理区</v>
          </cell>
        </row>
        <row r="95438">
          <cell r="P95438" t="str">
            <v>芜湖繁昌网点</v>
          </cell>
        </row>
        <row r="95439">
          <cell r="P95439" t="str">
            <v>合肥高新云飞路网点</v>
          </cell>
        </row>
        <row r="95440">
          <cell r="P95440" t="str">
            <v>蚌埠固镇网点</v>
          </cell>
        </row>
        <row r="95441">
          <cell r="P95441" t="str">
            <v>安徽代理区</v>
          </cell>
        </row>
        <row r="95442">
          <cell r="P95442" t="str">
            <v>宿州砀山网点</v>
          </cell>
        </row>
        <row r="95443">
          <cell r="P95443" t="str">
            <v>铜陵枞阳经开网点</v>
          </cell>
        </row>
        <row r="95444">
          <cell r="P95444" t="str">
            <v>阜阳临泉网点</v>
          </cell>
        </row>
        <row r="95445">
          <cell r="P95445" t="str">
            <v>芜湖繁昌网点</v>
          </cell>
        </row>
        <row r="95446">
          <cell r="P95446" t="str">
            <v>六安金安城北网点</v>
          </cell>
        </row>
        <row r="95447">
          <cell r="P95447" t="str">
            <v>安庆怀宁网点</v>
          </cell>
        </row>
        <row r="95448">
          <cell r="P95448" t="str">
            <v>池州东至网点</v>
          </cell>
        </row>
        <row r="95449">
          <cell r="P95449" t="str">
            <v>合肥高新天鹅湖网点</v>
          </cell>
        </row>
        <row r="95450">
          <cell r="P95450" t="str">
            <v>合肥肥西鑫辰网点</v>
          </cell>
        </row>
        <row r="95451">
          <cell r="P95451" t="str">
            <v>六安金安三十铺网点</v>
          </cell>
        </row>
        <row r="95452">
          <cell r="P95452" t="str">
            <v>合肥庐江网点</v>
          </cell>
        </row>
        <row r="95453">
          <cell r="P95453" t="str">
            <v>池州东至网点</v>
          </cell>
        </row>
        <row r="95454">
          <cell r="P95454" t="str">
            <v>阜阳颍州万达网点</v>
          </cell>
        </row>
        <row r="95455">
          <cell r="P95455" t="str">
            <v>滁州南谯网点</v>
          </cell>
        </row>
        <row r="95456">
          <cell r="P95456" t="str">
            <v>宿州埇桥网点</v>
          </cell>
        </row>
        <row r="95457">
          <cell r="P95457" t="str">
            <v>蚌埠固镇网点</v>
          </cell>
        </row>
        <row r="95458">
          <cell r="P95458" t="str">
            <v>滁州凤阳网点</v>
          </cell>
        </row>
        <row r="95459">
          <cell r="P95459" t="str">
            <v>黄山黟县网点</v>
          </cell>
        </row>
        <row r="95460">
          <cell r="P95460" t="str">
            <v>安徽代理区</v>
          </cell>
        </row>
        <row r="95461">
          <cell r="P95461" t="str">
            <v>滁州明光网点</v>
          </cell>
        </row>
        <row r="95462">
          <cell r="P95462" t="str">
            <v>芜湖南陵宇培网点</v>
          </cell>
        </row>
        <row r="95463">
          <cell r="P95463" t="str">
            <v>阜阳高铁新区网点</v>
          </cell>
        </row>
        <row r="95464">
          <cell r="P95464" t="str">
            <v>亳州利辛网点</v>
          </cell>
        </row>
        <row r="95465">
          <cell r="P95465" t="str">
            <v>安庆桐城新渡网点</v>
          </cell>
        </row>
        <row r="95466">
          <cell r="P95466" t="str">
            <v>阜阳颍上网点</v>
          </cell>
        </row>
        <row r="95467">
          <cell r="P95467" t="str">
            <v>阜阳临泉网点</v>
          </cell>
        </row>
        <row r="95468">
          <cell r="P95468" t="str">
            <v>马鞍山花山解放路网点</v>
          </cell>
        </row>
        <row r="95469">
          <cell r="P95469" t="str">
            <v>宿州埇桥明日网点</v>
          </cell>
        </row>
        <row r="95470">
          <cell r="P95470" t="str">
            <v>阜阳阜南火车站网点</v>
          </cell>
        </row>
        <row r="95471">
          <cell r="P95471" t="str">
            <v>亳州利辛网点</v>
          </cell>
        </row>
        <row r="95472">
          <cell r="P95472" t="str">
            <v>阜阳界首网点</v>
          </cell>
        </row>
        <row r="95473">
          <cell r="P95473" t="str">
            <v>滁州城东网点</v>
          </cell>
        </row>
        <row r="95474">
          <cell r="P95474" t="str">
            <v>亳州涡阳网点</v>
          </cell>
        </row>
        <row r="95475">
          <cell r="P95475" t="str">
            <v>宣城广德网点</v>
          </cell>
        </row>
        <row r="95476">
          <cell r="P95476" t="str">
            <v>淮北相山网点</v>
          </cell>
        </row>
        <row r="95477">
          <cell r="P95477" t="str">
            <v>安徽代理区</v>
          </cell>
        </row>
        <row r="95478">
          <cell r="P95478" t="str">
            <v>蚌埠怀远网点</v>
          </cell>
        </row>
        <row r="95479">
          <cell r="P95479" t="str">
            <v>亳州利辛网点</v>
          </cell>
        </row>
        <row r="95480">
          <cell r="P95480" t="str">
            <v>宿州砀山网点</v>
          </cell>
        </row>
        <row r="95481">
          <cell r="P95481" t="str">
            <v>六安裕安城南网点</v>
          </cell>
        </row>
        <row r="95482">
          <cell r="P95482" t="str">
            <v>安庆宿松网点</v>
          </cell>
        </row>
        <row r="95483">
          <cell r="P95483" t="str">
            <v>蚌埠蚌山北区网点</v>
          </cell>
        </row>
        <row r="95484">
          <cell r="P95484" t="str">
            <v>合肥肥西竞速网点</v>
          </cell>
        </row>
        <row r="95485">
          <cell r="P95485" t="str">
            <v>淮北相山网点</v>
          </cell>
        </row>
        <row r="95486">
          <cell r="P95486" t="str">
            <v>六安金安城北网点</v>
          </cell>
        </row>
        <row r="95487">
          <cell r="P95487" t="str">
            <v>宿州萧县网点</v>
          </cell>
        </row>
        <row r="95488">
          <cell r="P95488" t="str">
            <v>合肥包河三里庵网点</v>
          </cell>
        </row>
        <row r="95489">
          <cell r="P95489" t="str">
            <v>马鞍山含山网点</v>
          </cell>
        </row>
        <row r="95490">
          <cell r="P95490" t="str">
            <v>合肥蜀山振兴路网点</v>
          </cell>
        </row>
        <row r="95491">
          <cell r="P95491" t="str">
            <v>芜湖无为网点</v>
          </cell>
        </row>
        <row r="95492">
          <cell r="P95492" t="str">
            <v>芜湖南陵宇培网点</v>
          </cell>
        </row>
        <row r="95493">
          <cell r="P95493" t="str">
            <v>芜湖弋江火龙岗网点</v>
          </cell>
        </row>
        <row r="95494">
          <cell r="P95494" t="str">
            <v>安庆太湖网点</v>
          </cell>
        </row>
        <row r="95495">
          <cell r="P95495" t="str">
            <v>六安金安施桥镇网点</v>
          </cell>
        </row>
        <row r="95496">
          <cell r="P95496" t="str">
            <v>芜湖县万达网点</v>
          </cell>
        </row>
        <row r="95497">
          <cell r="P95497" t="str">
            <v>亳州谯城网点</v>
          </cell>
        </row>
        <row r="95498">
          <cell r="P95498" t="str">
            <v>池州青阳网点</v>
          </cell>
        </row>
        <row r="95499">
          <cell r="P95499" t="str">
            <v>马鞍山当涂网点</v>
          </cell>
        </row>
        <row r="95500">
          <cell r="P95500" t="str">
            <v>阜阳阜南网点</v>
          </cell>
        </row>
        <row r="95501">
          <cell r="P95501" t="str">
            <v>涡阳集散点</v>
          </cell>
        </row>
        <row r="95502">
          <cell r="P95502" t="str">
            <v>芜湖三山网点</v>
          </cell>
        </row>
        <row r="95503">
          <cell r="P95503" t="str">
            <v>安徽代理区</v>
          </cell>
        </row>
        <row r="95504">
          <cell r="P95504" t="str">
            <v>亳州涡阳东城网点</v>
          </cell>
        </row>
        <row r="95505">
          <cell r="P95505" t="str">
            <v>宿州泗县网点</v>
          </cell>
        </row>
        <row r="95506">
          <cell r="P95506" t="str">
            <v>芜湖镜湖网点</v>
          </cell>
        </row>
        <row r="95507">
          <cell r="P95507" t="str">
            <v>滁州全椒网点</v>
          </cell>
        </row>
        <row r="95508">
          <cell r="P95508" t="str">
            <v>宿州泗县网点</v>
          </cell>
        </row>
        <row r="95509">
          <cell r="P95509" t="str">
            <v>宣城宣州网点</v>
          </cell>
        </row>
        <row r="95510">
          <cell r="P95510" t="str">
            <v>合肥经开莲花路网点</v>
          </cell>
        </row>
        <row r="95511">
          <cell r="P95511" t="str">
            <v>芜湖镜湖新市口网点</v>
          </cell>
        </row>
        <row r="95512">
          <cell r="P95512" t="str">
            <v>六安霍邱孟集镇网点</v>
          </cell>
        </row>
        <row r="95513">
          <cell r="P95513" t="str">
            <v>合肥滨湖网点</v>
          </cell>
        </row>
        <row r="95514">
          <cell r="P95514" t="str">
            <v>合肥经开莲花路网点</v>
          </cell>
        </row>
        <row r="95515">
          <cell r="P95515" t="str">
            <v>六安霍邱孟集镇网点</v>
          </cell>
        </row>
        <row r="95516">
          <cell r="P95516" t="str">
            <v>亳州谯城桃花源网点</v>
          </cell>
        </row>
        <row r="95517">
          <cell r="P95517" t="str">
            <v>合肥肥西桥南网点</v>
          </cell>
        </row>
        <row r="95518">
          <cell r="P95518" t="str">
            <v>金安集散点</v>
          </cell>
        </row>
        <row r="95519">
          <cell r="P95519" t="str">
            <v>六安霍邱城关镇网点</v>
          </cell>
        </row>
        <row r="95520">
          <cell r="P95520" t="str">
            <v>相山集散点</v>
          </cell>
        </row>
        <row r="95521">
          <cell r="P95521" t="str">
            <v>合肥高新网点</v>
          </cell>
        </row>
        <row r="95522">
          <cell r="P95522" t="str">
            <v>滁州南谯乌衣镇网点</v>
          </cell>
        </row>
        <row r="95523">
          <cell r="P95523" t="str">
            <v>合肥包河南站网点</v>
          </cell>
        </row>
        <row r="95524">
          <cell r="P95524" t="str">
            <v>合肥肥西桥南网点</v>
          </cell>
        </row>
        <row r="95525">
          <cell r="P95525" t="str">
            <v>颍东集散点</v>
          </cell>
        </row>
        <row r="95526">
          <cell r="P95526" t="str">
            <v>滁州铜矿网点</v>
          </cell>
        </row>
        <row r="95527">
          <cell r="P95527" t="str">
            <v>安庆宿松网点</v>
          </cell>
        </row>
        <row r="95528">
          <cell r="P95528" t="str">
            <v>六安霍山网点</v>
          </cell>
        </row>
        <row r="95529">
          <cell r="P95529" t="str">
            <v>合肥包河南站网点</v>
          </cell>
        </row>
        <row r="95530">
          <cell r="P95530" t="str">
            <v>亳州利辛网点</v>
          </cell>
        </row>
        <row r="95531">
          <cell r="P95531" t="str">
            <v>合肥肥东经开区网点</v>
          </cell>
        </row>
        <row r="95532">
          <cell r="P95532" t="str">
            <v>合肥市三孝口网点</v>
          </cell>
        </row>
        <row r="95533">
          <cell r="P95533" t="str">
            <v>马鞍山当涂网点</v>
          </cell>
        </row>
        <row r="95534">
          <cell r="P95534" t="str">
            <v>蚌埠怀远老城网点</v>
          </cell>
        </row>
        <row r="95535">
          <cell r="P95535" t="str">
            <v>六安舒城杭埠网点</v>
          </cell>
        </row>
        <row r="95536">
          <cell r="P95536" t="str">
            <v>阜阳阜南网点</v>
          </cell>
        </row>
        <row r="95537">
          <cell r="P95537" t="str">
            <v>黄山休宁新城网点</v>
          </cell>
        </row>
        <row r="95538">
          <cell r="P95538" t="str">
            <v>蚌埠怀远新城网点</v>
          </cell>
        </row>
        <row r="95539">
          <cell r="P95539" t="str">
            <v>亳州利辛网点</v>
          </cell>
        </row>
        <row r="95540">
          <cell r="P95540" t="str">
            <v>芜湖鸠江大桥网点</v>
          </cell>
        </row>
        <row r="95541">
          <cell r="P95541" t="str">
            <v>宣城宣州城西网点</v>
          </cell>
        </row>
        <row r="95541">
          <cell r="AI95541" t="str">
            <v>网点超50分钟未响应</v>
          </cell>
        </row>
        <row r="95542">
          <cell r="P95542" t="str">
            <v>安徽代理区</v>
          </cell>
        </row>
        <row r="95543">
          <cell r="P95543" t="str">
            <v>安徽代理区</v>
          </cell>
        </row>
        <row r="95544">
          <cell r="P95544" t="str">
            <v>蚌埠淮上网点</v>
          </cell>
        </row>
        <row r="95545">
          <cell r="P95545" t="str">
            <v>淮南谢家集网点</v>
          </cell>
        </row>
        <row r="95546">
          <cell r="P95546" t="str">
            <v>淮南大通网点</v>
          </cell>
        </row>
        <row r="95547">
          <cell r="P95547" t="str">
            <v>合肥肥西桥北网点</v>
          </cell>
        </row>
        <row r="95548">
          <cell r="P95548" t="str">
            <v>宣城旌德网点</v>
          </cell>
        </row>
        <row r="95549">
          <cell r="P95549" t="str">
            <v>大通集散点</v>
          </cell>
        </row>
        <row r="95550">
          <cell r="P95550" t="str">
            <v>阜阳颍州城南网点</v>
          </cell>
        </row>
        <row r="95551">
          <cell r="P95551" t="str">
            <v>安庆潜山网点</v>
          </cell>
        </row>
        <row r="95552">
          <cell r="P95552" t="str">
            <v>淮北相山网点</v>
          </cell>
        </row>
        <row r="95553">
          <cell r="P95553" t="str">
            <v>亳州利辛工业园网点</v>
          </cell>
        </row>
        <row r="95554">
          <cell r="P95554" t="str">
            <v>黄山屯溪茶城网点</v>
          </cell>
        </row>
        <row r="95555">
          <cell r="P95555" t="str">
            <v>黄山屯溪网点</v>
          </cell>
        </row>
        <row r="95556">
          <cell r="P95556" t="str">
            <v>亳州涡阳城西网点</v>
          </cell>
        </row>
        <row r="95557">
          <cell r="P95557" t="str">
            <v>淮南凤台网点</v>
          </cell>
        </row>
        <row r="95558">
          <cell r="P95558" t="str">
            <v>滁州天长网点</v>
          </cell>
        </row>
        <row r="95559">
          <cell r="P95559" t="str">
            <v>合肥肥东经开区网点</v>
          </cell>
        </row>
        <row r="95560">
          <cell r="P95560" t="str">
            <v>滁州凤阳网点</v>
          </cell>
        </row>
        <row r="95561">
          <cell r="P95561" t="str">
            <v>合肥包河三里庵网点</v>
          </cell>
        </row>
        <row r="95562">
          <cell r="P95562" t="str">
            <v>合肥肥东吾悦网点</v>
          </cell>
        </row>
        <row r="95563">
          <cell r="P95563" t="str">
            <v>蚌埠固镇网点</v>
          </cell>
        </row>
        <row r="95564">
          <cell r="P95564" t="str">
            <v>合肥包河三里庵网点</v>
          </cell>
        </row>
        <row r="95565">
          <cell r="P95565" t="str">
            <v>池州青阳网点</v>
          </cell>
        </row>
        <row r="95566">
          <cell r="P95566" t="str">
            <v>亳州利辛网点</v>
          </cell>
        </row>
        <row r="95567">
          <cell r="P95567" t="str">
            <v>合肥肥东网点</v>
          </cell>
        </row>
        <row r="95568">
          <cell r="P95568" t="str">
            <v>安徽代理区</v>
          </cell>
        </row>
        <row r="95569">
          <cell r="P95569" t="str">
            <v>合肥瑶海磨店网点</v>
          </cell>
        </row>
        <row r="95570">
          <cell r="P95570" t="str">
            <v>蚌埠龙子湖老城网点</v>
          </cell>
        </row>
        <row r="95571">
          <cell r="P95571" t="str">
            <v>亳州谯城网点</v>
          </cell>
        </row>
        <row r="95572">
          <cell r="P95572" t="str">
            <v>淮南舜耕山网点</v>
          </cell>
        </row>
        <row r="95573">
          <cell r="P95573" t="str">
            <v>阜阳颍泉网点</v>
          </cell>
        </row>
        <row r="95574">
          <cell r="P95574" t="str">
            <v>滁州琅琊网点</v>
          </cell>
        </row>
        <row r="95575">
          <cell r="P95575" t="str">
            <v>安庆宿松网点</v>
          </cell>
        </row>
        <row r="95576">
          <cell r="P95576" t="str">
            <v>黄山歙县开发区网点</v>
          </cell>
        </row>
        <row r="95577">
          <cell r="P95577" t="str">
            <v>池州东至网点</v>
          </cell>
        </row>
        <row r="95578">
          <cell r="P95578" t="str">
            <v>滁州全椒网点</v>
          </cell>
        </row>
        <row r="95579">
          <cell r="P95579" t="str">
            <v>马鞍山含山网点</v>
          </cell>
        </row>
        <row r="95580">
          <cell r="P95580" t="str">
            <v>合肥肥西网点</v>
          </cell>
        </row>
        <row r="95581">
          <cell r="P95581" t="str">
            <v>芜湖鸠江经开网点</v>
          </cell>
        </row>
        <row r="95582">
          <cell r="P95582" t="str">
            <v>芜湖无为网点</v>
          </cell>
        </row>
        <row r="95583">
          <cell r="P95583" t="str">
            <v>阜阳临泉网点</v>
          </cell>
        </row>
        <row r="95584">
          <cell r="P95584" t="str">
            <v>亳州谯城老康美网点</v>
          </cell>
        </row>
        <row r="95585">
          <cell r="P95585" t="str">
            <v>阜阳阜南工业园网点</v>
          </cell>
        </row>
        <row r="95586">
          <cell r="P95586" t="str">
            <v>亳州谯城网点</v>
          </cell>
        </row>
        <row r="95587">
          <cell r="P95587" t="str">
            <v>宿州泗县网点</v>
          </cell>
        </row>
        <row r="95588">
          <cell r="P95588" t="str">
            <v>淮南大通网点</v>
          </cell>
        </row>
        <row r="95589">
          <cell r="P95589" t="str">
            <v>琅琊集散点</v>
          </cell>
        </row>
        <row r="95590">
          <cell r="P95590" t="str">
            <v>淮北濉溪网点</v>
          </cell>
        </row>
        <row r="95591">
          <cell r="P95591" t="str">
            <v>黄山歙县城区网点</v>
          </cell>
        </row>
        <row r="95592">
          <cell r="P95592" t="str">
            <v>马鞍山花山解放路网点</v>
          </cell>
        </row>
        <row r="95593">
          <cell r="P95593" t="str">
            <v>合肥庐阳四里河网点</v>
          </cell>
        </row>
        <row r="95594">
          <cell r="P95594" t="str">
            <v>马鞍山博望网点</v>
          </cell>
        </row>
        <row r="95595">
          <cell r="P95595" t="str">
            <v>合肥市三孝口网点</v>
          </cell>
        </row>
        <row r="95596">
          <cell r="P95596" t="str">
            <v>合肥包河三里庵网点</v>
          </cell>
        </row>
        <row r="95597">
          <cell r="P95597" t="str">
            <v>合肥蜀山安居苑网点</v>
          </cell>
        </row>
        <row r="95598">
          <cell r="P95598" t="str">
            <v>六安金安三十铺网点</v>
          </cell>
        </row>
        <row r="95599">
          <cell r="P95599" t="str">
            <v>宿州灵璧网点</v>
          </cell>
        </row>
        <row r="95600">
          <cell r="P95600" t="str">
            <v>合肥长丰双凤大道网点</v>
          </cell>
        </row>
        <row r="95601">
          <cell r="P95601" t="str">
            <v>安徽代理区</v>
          </cell>
        </row>
        <row r="95602">
          <cell r="P95602" t="str">
            <v>滁州凤阳网点</v>
          </cell>
        </row>
        <row r="95603">
          <cell r="P95603" t="str">
            <v>合肥高新云飞路网点</v>
          </cell>
        </row>
        <row r="95604">
          <cell r="P95604" t="str">
            <v>淮北杨庄矿网点</v>
          </cell>
        </row>
        <row r="95605">
          <cell r="P95605" t="str">
            <v>黄山屯溪茶城网点</v>
          </cell>
        </row>
        <row r="95606">
          <cell r="P95606" t="str">
            <v>芜湖二坝网点</v>
          </cell>
        </row>
        <row r="95607">
          <cell r="P95607" t="str">
            <v>马鞍山和县网点</v>
          </cell>
        </row>
        <row r="95608">
          <cell r="P95608" t="str">
            <v>安徽代理区</v>
          </cell>
        </row>
        <row r="95609">
          <cell r="P95609" t="str">
            <v>合肥包河合工大网点</v>
          </cell>
        </row>
        <row r="95610">
          <cell r="P95610" t="str">
            <v>合肥肥东经开区网点</v>
          </cell>
        </row>
        <row r="95611">
          <cell r="P95611" t="str">
            <v>宿州灵璧网点</v>
          </cell>
        </row>
        <row r="95612">
          <cell r="P95612" t="str">
            <v>宿州埇桥网点</v>
          </cell>
        </row>
        <row r="95613">
          <cell r="P95613" t="str">
            <v>滁州天长网点</v>
          </cell>
        </row>
        <row r="95614">
          <cell r="P95614" t="str">
            <v>马鞍山含山网点</v>
          </cell>
        </row>
        <row r="95615">
          <cell r="P95615" t="str">
            <v>安徽代理区</v>
          </cell>
        </row>
        <row r="95616">
          <cell r="P95616" t="str">
            <v>阜阳颍东网点</v>
          </cell>
        </row>
        <row r="95617">
          <cell r="P95617" t="str">
            <v>六安金安网点</v>
          </cell>
        </row>
        <row r="95618">
          <cell r="P95618" t="str">
            <v>亳州谯城万达网点</v>
          </cell>
        </row>
        <row r="95619">
          <cell r="P95619" t="str">
            <v>宣城广德网点</v>
          </cell>
        </row>
        <row r="95620">
          <cell r="P95620" t="str">
            <v>安徽代理区</v>
          </cell>
        </row>
        <row r="95621">
          <cell r="P95621" t="str">
            <v>亳州谯城网点</v>
          </cell>
        </row>
        <row r="95622">
          <cell r="P95622" t="str">
            <v>芜湖镜湖网点</v>
          </cell>
        </row>
        <row r="95623">
          <cell r="P95623" t="str">
            <v>宿州埇桥三里湾网点</v>
          </cell>
        </row>
        <row r="95624">
          <cell r="P95624" t="str">
            <v>池州贵池开发区网点</v>
          </cell>
        </row>
        <row r="95625">
          <cell r="P95625" t="str">
            <v>蚌埠怀远新城网点</v>
          </cell>
        </row>
        <row r="95626">
          <cell r="P95626" t="str">
            <v>合肥包河南站网点</v>
          </cell>
        </row>
        <row r="95627">
          <cell r="P95627" t="str">
            <v>黄山歙县开发区网点</v>
          </cell>
        </row>
        <row r="95628">
          <cell r="P95628" t="str">
            <v>六安霍邱姚李网点</v>
          </cell>
        </row>
        <row r="95629">
          <cell r="P95629" t="str">
            <v>宣城宁国网点</v>
          </cell>
        </row>
        <row r="95630">
          <cell r="P95630" t="str">
            <v>宿州灵璧网点</v>
          </cell>
        </row>
        <row r="95631">
          <cell r="P95631" t="str">
            <v>亳州谯城网点</v>
          </cell>
        </row>
        <row r="95632">
          <cell r="P95632" t="str">
            <v>合肥蜀山蜀峰路网点</v>
          </cell>
        </row>
        <row r="95633">
          <cell r="P95633" t="str">
            <v>滁州天长网点</v>
          </cell>
        </row>
        <row r="95634">
          <cell r="P95634" t="str">
            <v>阜阳临泉网点</v>
          </cell>
        </row>
        <row r="95635">
          <cell r="P95635" t="str">
            <v>合肥高新云飞路网点</v>
          </cell>
        </row>
        <row r="95636">
          <cell r="P95636" t="str">
            <v>亳州涡阳网点</v>
          </cell>
        </row>
        <row r="95637">
          <cell r="P95637" t="str">
            <v>宿州灵璧网点</v>
          </cell>
        </row>
        <row r="95638">
          <cell r="P95638" t="str">
            <v>合肥长丰北城网点</v>
          </cell>
        </row>
        <row r="95639">
          <cell r="P95639" t="str">
            <v>六安金安城北网点</v>
          </cell>
        </row>
        <row r="95640">
          <cell r="P95640" t="str">
            <v>安徽代理区</v>
          </cell>
        </row>
        <row r="95641">
          <cell r="P95641" t="str">
            <v>淮南凤台网点</v>
          </cell>
        </row>
        <row r="95642">
          <cell r="P95642" t="str">
            <v>淮北濉溪网点</v>
          </cell>
        </row>
        <row r="95643">
          <cell r="P95643" t="str">
            <v>安庆潜山网点</v>
          </cell>
        </row>
        <row r="95644">
          <cell r="P95644" t="str">
            <v>池州东至网点</v>
          </cell>
        </row>
        <row r="95645">
          <cell r="P95645" t="str">
            <v>宿州萧县网点</v>
          </cell>
        </row>
        <row r="95646">
          <cell r="P95646" t="str">
            <v>阜阳阜南网点</v>
          </cell>
        </row>
        <row r="95647">
          <cell r="P95647" t="str">
            <v>安徽代理区</v>
          </cell>
        </row>
        <row r="95648">
          <cell r="P95648" t="str">
            <v>合肥包河三里庵网点</v>
          </cell>
        </row>
        <row r="95649">
          <cell r="P95649" t="str">
            <v>马鞍山当涂网点</v>
          </cell>
        </row>
        <row r="95650">
          <cell r="P95650" t="str">
            <v>合肥滨湖网点</v>
          </cell>
        </row>
        <row r="95651">
          <cell r="P95651" t="str">
            <v>阜阳颍州青云网点</v>
          </cell>
        </row>
        <row r="95652">
          <cell r="P95652" t="str">
            <v>谯城区集散点</v>
          </cell>
        </row>
        <row r="95653">
          <cell r="P95653" t="str">
            <v>阜阳界首网点</v>
          </cell>
        </row>
        <row r="95654">
          <cell r="P95654" t="str">
            <v>阜阳临泉网点</v>
          </cell>
        </row>
        <row r="95655">
          <cell r="P95655" t="str">
            <v>芜湖鸠江二部网点</v>
          </cell>
        </row>
        <row r="95656">
          <cell r="P95656" t="str">
            <v>阜阳临泉网点</v>
          </cell>
        </row>
        <row r="95657">
          <cell r="P95657" t="str">
            <v>滁州凤阳网点</v>
          </cell>
        </row>
        <row r="95658">
          <cell r="P95658" t="str">
            <v>安徽代理区</v>
          </cell>
        </row>
        <row r="95659">
          <cell r="P95659" t="str">
            <v>安徽代理区</v>
          </cell>
        </row>
        <row r="95660">
          <cell r="P95660" t="str">
            <v>淮南凤台网点</v>
          </cell>
        </row>
        <row r="95661">
          <cell r="P95661" t="str">
            <v>安庆宿松网点</v>
          </cell>
        </row>
        <row r="95662">
          <cell r="P95662" t="str">
            <v>合肥庐江网点</v>
          </cell>
        </row>
        <row r="95663">
          <cell r="P95663" t="str">
            <v>六安霍邱户胡镇网点</v>
          </cell>
        </row>
        <row r="95664">
          <cell r="P95664" t="str">
            <v>阜阳阜南网点</v>
          </cell>
        </row>
        <row r="95665">
          <cell r="P95665" t="str">
            <v>宣城郎溪网点</v>
          </cell>
        </row>
        <row r="95666">
          <cell r="P95666" t="str">
            <v>合肥肥东经开区网点</v>
          </cell>
        </row>
        <row r="95667">
          <cell r="P95667" t="str">
            <v>安徽代理区</v>
          </cell>
        </row>
        <row r="95668">
          <cell r="P95668" t="str">
            <v>芜湖镜湖新市口网点</v>
          </cell>
        </row>
        <row r="95669">
          <cell r="P95669" t="str">
            <v>合肥包河葛大店网点</v>
          </cell>
        </row>
        <row r="95670">
          <cell r="P95670" t="str">
            <v>合肥庐江网点</v>
          </cell>
        </row>
        <row r="95671">
          <cell r="P95671" t="str">
            <v>安徽代理区</v>
          </cell>
        </row>
        <row r="95672">
          <cell r="P95672" t="str">
            <v>马鞍山花山解放路网点</v>
          </cell>
        </row>
        <row r="95673">
          <cell r="P95673" t="str">
            <v>马鞍山当涂网点</v>
          </cell>
        </row>
        <row r="95674">
          <cell r="P95674" t="str">
            <v>合肥西集散点</v>
          </cell>
        </row>
        <row r="95675">
          <cell r="P95675" t="str">
            <v>安庆宜秀网点</v>
          </cell>
        </row>
        <row r="95676">
          <cell r="P95676" t="str">
            <v>安徽代理区</v>
          </cell>
        </row>
        <row r="95677">
          <cell r="P95677" t="str">
            <v>宿州泗县网点</v>
          </cell>
        </row>
        <row r="95678">
          <cell r="P95678" t="str">
            <v>合肥瑶海龙岗网点</v>
          </cell>
        </row>
        <row r="95679">
          <cell r="P95679" t="str">
            <v>池州东至网点</v>
          </cell>
        </row>
        <row r="95680">
          <cell r="P95680" t="str">
            <v>安徽代理区</v>
          </cell>
        </row>
        <row r="95681">
          <cell r="P95681" t="str">
            <v>大通集散点</v>
          </cell>
        </row>
        <row r="95682">
          <cell r="P95682" t="str">
            <v>铜陵郊区网点</v>
          </cell>
        </row>
        <row r="95683">
          <cell r="P95683" t="str">
            <v>合肥经开莲花路网点</v>
          </cell>
        </row>
        <row r="95684">
          <cell r="P95684" t="str">
            <v>相山集散点</v>
          </cell>
        </row>
        <row r="95685">
          <cell r="P95685" t="str">
            <v>滁州明光网点</v>
          </cell>
        </row>
        <row r="95686">
          <cell r="P95686" t="str">
            <v>淮北凤凰城网点</v>
          </cell>
        </row>
        <row r="95687">
          <cell r="P95687" t="str">
            <v>宿州埇桥裕城街网点</v>
          </cell>
        </row>
        <row r="95688">
          <cell r="P95688" t="str">
            <v>宿州泗县网点</v>
          </cell>
        </row>
        <row r="95689">
          <cell r="P95689" t="str">
            <v>合肥蜀山农大网点</v>
          </cell>
        </row>
        <row r="95690">
          <cell r="P95690" t="str">
            <v>宿州灵璧网点</v>
          </cell>
        </row>
        <row r="95691">
          <cell r="P95691" t="str">
            <v>马鞍山博望网点</v>
          </cell>
        </row>
        <row r="95692">
          <cell r="P95692" t="str">
            <v>亳州谯城网点</v>
          </cell>
        </row>
        <row r="95693">
          <cell r="P95693" t="str">
            <v>合肥市三孝口网点</v>
          </cell>
        </row>
        <row r="95694">
          <cell r="P95694" t="str">
            <v>黄山屯溪网点</v>
          </cell>
        </row>
        <row r="95695">
          <cell r="P95695" t="str">
            <v>安庆宿松网点</v>
          </cell>
        </row>
        <row r="95696">
          <cell r="P95696" t="str">
            <v>滁州天长网点</v>
          </cell>
        </row>
        <row r="95697">
          <cell r="P95697" t="str">
            <v>淮北相山网点</v>
          </cell>
        </row>
        <row r="95698">
          <cell r="P95698" t="str">
            <v>马鞍山和县网点</v>
          </cell>
        </row>
        <row r="95699">
          <cell r="P95699" t="str">
            <v>安徽代理区</v>
          </cell>
        </row>
        <row r="95700">
          <cell r="P95700" t="str">
            <v>马鞍山雨山向山镇网点</v>
          </cell>
        </row>
        <row r="95701">
          <cell r="P95701" t="str">
            <v>宣城泾县网点</v>
          </cell>
        </row>
        <row r="95702">
          <cell r="P95702" t="str">
            <v>宣城宣州城西网点</v>
          </cell>
        </row>
        <row r="95702">
          <cell r="AJ95702" t="str">
            <v>网点超23H未关闭</v>
          </cell>
        </row>
        <row r="95703">
          <cell r="P95703" t="str">
            <v>淮北濉溪东部乡镇网点</v>
          </cell>
        </row>
        <row r="95704">
          <cell r="P95704" t="str">
            <v>安徽代理区</v>
          </cell>
        </row>
        <row r="95705">
          <cell r="P95705" t="str">
            <v>合肥包河工业园网点</v>
          </cell>
        </row>
        <row r="95706">
          <cell r="P95706" t="str">
            <v>淮北濉溪网点</v>
          </cell>
        </row>
        <row r="95707">
          <cell r="P95707" t="str">
            <v>淮北濉溪网点</v>
          </cell>
        </row>
        <row r="95708">
          <cell r="P95708" t="str">
            <v>宿州埇桥道东北部网点</v>
          </cell>
        </row>
        <row r="95709">
          <cell r="P95709" t="str">
            <v>六安金安城北网点</v>
          </cell>
        </row>
        <row r="95710">
          <cell r="P95710" t="str">
            <v>安庆望江网点</v>
          </cell>
        </row>
        <row r="95711">
          <cell r="P95711" t="str">
            <v>安徽代理区</v>
          </cell>
        </row>
        <row r="95712">
          <cell r="P95712" t="str">
            <v>合肥瑶海南网点</v>
          </cell>
        </row>
        <row r="95713">
          <cell r="P95713" t="str">
            <v>池州贵池开发区网点</v>
          </cell>
        </row>
        <row r="95714">
          <cell r="P95714" t="str">
            <v>六安金安城北网点</v>
          </cell>
        </row>
        <row r="95715">
          <cell r="P95715" t="str">
            <v>亳州利辛城西网点</v>
          </cell>
        </row>
        <row r="95716">
          <cell r="P95716" t="str">
            <v>亳州谯城网点</v>
          </cell>
        </row>
        <row r="95717">
          <cell r="P95717" t="str">
            <v>合肥瑶海磨店网点</v>
          </cell>
        </row>
        <row r="95718">
          <cell r="P95718" t="str">
            <v>宿州灵璧网点</v>
          </cell>
        </row>
        <row r="95719">
          <cell r="P95719" t="str">
            <v>铜陵铜官五松网点</v>
          </cell>
        </row>
        <row r="95720">
          <cell r="P95720" t="str">
            <v>黄山徽州文峰网点</v>
          </cell>
        </row>
        <row r="95721">
          <cell r="P95721" t="str">
            <v>滁州全椒网点</v>
          </cell>
        </row>
        <row r="95722">
          <cell r="P95722" t="str">
            <v>淮南凤台网点</v>
          </cell>
        </row>
        <row r="95723">
          <cell r="P95723" t="str">
            <v>芜湖县万达网点</v>
          </cell>
        </row>
        <row r="95724">
          <cell r="P95724" t="str">
            <v>淮南山南网点</v>
          </cell>
        </row>
        <row r="95725">
          <cell r="P95725" t="str">
            <v>合肥肥西桃花镇网点</v>
          </cell>
        </row>
        <row r="95726">
          <cell r="P95726" t="str">
            <v>合肥经开大学城网点</v>
          </cell>
        </row>
        <row r="95727">
          <cell r="P95727" t="str">
            <v>合肥蜀山通合网点</v>
          </cell>
        </row>
        <row r="95728">
          <cell r="P95728" t="str">
            <v>滁州全椒网点</v>
          </cell>
        </row>
        <row r="95729">
          <cell r="P95729" t="str">
            <v>合肥庐阳祥源网点</v>
          </cell>
        </row>
        <row r="95730">
          <cell r="P95730" t="str">
            <v>宣城宣州城东网点</v>
          </cell>
        </row>
        <row r="95730">
          <cell r="AJ95730" t="str">
            <v>网点超23H未关闭</v>
          </cell>
        </row>
        <row r="95731">
          <cell r="P95731" t="str">
            <v>安庆怀宁网点</v>
          </cell>
        </row>
        <row r="95732">
          <cell r="P95732" t="str">
            <v>安庆太湖网点</v>
          </cell>
        </row>
        <row r="95733">
          <cell r="P95733" t="str">
            <v>滁州南谯网点</v>
          </cell>
        </row>
        <row r="95734">
          <cell r="P95734" t="str">
            <v>淮北相山网点</v>
          </cell>
        </row>
        <row r="95735">
          <cell r="P95735" t="str">
            <v>蚌埠固镇网点</v>
          </cell>
        </row>
        <row r="95736">
          <cell r="P95736" t="str">
            <v>黄山祁门网点</v>
          </cell>
        </row>
        <row r="95737">
          <cell r="P95737" t="str">
            <v>合肥瑶海漕冲网点</v>
          </cell>
        </row>
        <row r="95738">
          <cell r="P95738" t="str">
            <v>亳州涡阳城西网点</v>
          </cell>
        </row>
        <row r="95739">
          <cell r="P95739" t="str">
            <v>六安金安三十铺网点</v>
          </cell>
        </row>
        <row r="95740">
          <cell r="P95740" t="str">
            <v>黄山屯溪茶城网点</v>
          </cell>
        </row>
        <row r="95741">
          <cell r="P95741" t="str">
            <v>合肥蜀山大溪地网点</v>
          </cell>
        </row>
        <row r="95742">
          <cell r="P95742" t="str">
            <v>池州东至网点</v>
          </cell>
        </row>
        <row r="95743">
          <cell r="P95743" t="str">
            <v>阜南集散点</v>
          </cell>
        </row>
        <row r="95744">
          <cell r="P95744" t="str">
            <v>合肥蜀山振兴路网点</v>
          </cell>
        </row>
        <row r="95745">
          <cell r="P95745" t="str">
            <v>安庆桐城网点</v>
          </cell>
        </row>
        <row r="95746">
          <cell r="P95746" t="str">
            <v>六安舒城开发区网点</v>
          </cell>
        </row>
        <row r="95747">
          <cell r="P95747" t="str">
            <v>阜阳颍上网点</v>
          </cell>
        </row>
        <row r="95748">
          <cell r="P95748" t="str">
            <v>淮北濉溪网点</v>
          </cell>
        </row>
        <row r="95749">
          <cell r="P95749" t="str">
            <v>芜湖县万达网点</v>
          </cell>
        </row>
        <row r="95750">
          <cell r="P95750" t="str">
            <v>合肥经开大学城网点</v>
          </cell>
        </row>
        <row r="95751">
          <cell r="P95751" t="str">
            <v>合肥经开大学城网点</v>
          </cell>
        </row>
        <row r="95752">
          <cell r="P95752" t="str">
            <v>亳州蒙城网点</v>
          </cell>
        </row>
        <row r="95753">
          <cell r="P95753" t="str">
            <v>淮南凤台网点</v>
          </cell>
        </row>
        <row r="95754">
          <cell r="P95754" t="str">
            <v>阜阳太和网点</v>
          </cell>
        </row>
        <row r="95755">
          <cell r="P95755" t="str">
            <v>黄山屯溪网点</v>
          </cell>
        </row>
        <row r="95756">
          <cell r="P95756" t="str">
            <v>铜陵义安城关网点</v>
          </cell>
        </row>
        <row r="95757">
          <cell r="P95757" t="str">
            <v>亳州谯城万达网点</v>
          </cell>
        </row>
        <row r="95758">
          <cell r="P95758" t="str">
            <v>合肥滨湖网点</v>
          </cell>
        </row>
        <row r="95759">
          <cell r="P95759" t="str">
            <v>亳州谯城万达网点</v>
          </cell>
        </row>
        <row r="95760">
          <cell r="P95760" t="str">
            <v>合肥肥西桥北网点</v>
          </cell>
        </row>
        <row r="95761">
          <cell r="P95761" t="str">
            <v>滁州天长网点</v>
          </cell>
        </row>
        <row r="95762">
          <cell r="P95762" t="str">
            <v>马鞍山含山网点</v>
          </cell>
        </row>
        <row r="95763">
          <cell r="P95763" t="str">
            <v>铜陵枞阳网点</v>
          </cell>
        </row>
        <row r="95764">
          <cell r="P95764" t="str">
            <v>滁州明光网点</v>
          </cell>
        </row>
        <row r="95765">
          <cell r="P95765" t="str">
            <v>芜湖鸠江网点</v>
          </cell>
        </row>
        <row r="95766">
          <cell r="P95766" t="str">
            <v>淮北相山网点</v>
          </cell>
        </row>
        <row r="95767">
          <cell r="P95767" t="str">
            <v>芜湖弋江二部网点</v>
          </cell>
        </row>
        <row r="95768">
          <cell r="P95768" t="str">
            <v>亳州谯城网点</v>
          </cell>
        </row>
        <row r="95769">
          <cell r="P95769" t="str">
            <v>安徽代理区</v>
          </cell>
        </row>
        <row r="95770">
          <cell r="P95770" t="str">
            <v>金安集散点</v>
          </cell>
        </row>
        <row r="95771">
          <cell r="P95771" t="str">
            <v>阜阳太和网点</v>
          </cell>
        </row>
        <row r="95772">
          <cell r="P95772" t="str">
            <v>合肥庐阳祥源网点</v>
          </cell>
        </row>
        <row r="95773">
          <cell r="P95773" t="str">
            <v>阜阳颍上网点</v>
          </cell>
        </row>
        <row r="95774">
          <cell r="P95774" t="str">
            <v>亳州谯城九州通网点</v>
          </cell>
        </row>
        <row r="95775">
          <cell r="P95775" t="str">
            <v>芜湖鸠江经开网点</v>
          </cell>
        </row>
        <row r="95776">
          <cell r="P95776" t="str">
            <v>阜阳颍上网点</v>
          </cell>
        </row>
        <row r="95777">
          <cell r="P95777" t="str">
            <v>亳州谯城网点</v>
          </cell>
        </row>
        <row r="95778">
          <cell r="P95778" t="str">
            <v>宣城郎溪网点</v>
          </cell>
        </row>
        <row r="95779">
          <cell r="P95779" t="str">
            <v>蚌埠五河网点</v>
          </cell>
        </row>
        <row r="95780">
          <cell r="P95780" t="str">
            <v>合肥瑶海灵石路网点</v>
          </cell>
        </row>
        <row r="95781">
          <cell r="P95781" t="str">
            <v>宣城宣州网点</v>
          </cell>
        </row>
        <row r="95782">
          <cell r="P95782" t="str">
            <v>宿州灵璧网点</v>
          </cell>
        </row>
        <row r="95783">
          <cell r="P95783" t="str">
            <v>马鞍山含山网点</v>
          </cell>
        </row>
        <row r="95784">
          <cell r="P95784" t="str">
            <v>阜阳颍州大学城网点</v>
          </cell>
        </row>
        <row r="95785">
          <cell r="P95785" t="str">
            <v>合肥经开大学城网点</v>
          </cell>
        </row>
        <row r="95786">
          <cell r="P95786" t="str">
            <v>池州东至网点</v>
          </cell>
        </row>
        <row r="95787">
          <cell r="P95787" t="str">
            <v>芜湖鸠江二部网点</v>
          </cell>
        </row>
        <row r="95788">
          <cell r="P95788" t="str">
            <v>六安金安城北网点</v>
          </cell>
        </row>
        <row r="95789">
          <cell r="P95789" t="str">
            <v>宿州埇桥网点</v>
          </cell>
        </row>
        <row r="95790">
          <cell r="P95790" t="str">
            <v>芜湖镜湖网点</v>
          </cell>
        </row>
        <row r="95791">
          <cell r="P95791" t="str">
            <v>六安舒城开发区网点</v>
          </cell>
        </row>
        <row r="95792">
          <cell r="P95792" t="str">
            <v>合肥北集散点</v>
          </cell>
        </row>
        <row r="95793">
          <cell r="P95793" t="str">
            <v>阜阳颍州工贸园网点</v>
          </cell>
        </row>
        <row r="95794">
          <cell r="P95794" t="str">
            <v>亳州谯城万达网点</v>
          </cell>
        </row>
        <row r="95795">
          <cell r="P95795" t="str">
            <v>宿州砀山网点</v>
          </cell>
        </row>
        <row r="95796">
          <cell r="P95796" t="str">
            <v>六安裕安小义乌网点</v>
          </cell>
        </row>
        <row r="95797">
          <cell r="P95797" t="str">
            <v>蚌埠禹会东部网点</v>
          </cell>
        </row>
        <row r="95798">
          <cell r="P95798" t="str">
            <v>金安集散点</v>
          </cell>
        </row>
        <row r="95799">
          <cell r="P95799" t="str">
            <v>宿州萧县网点</v>
          </cell>
        </row>
        <row r="95800">
          <cell r="P95800" t="str">
            <v>黄山屯溪网点</v>
          </cell>
        </row>
        <row r="95801">
          <cell r="P95801" t="str">
            <v>阜阳颍上网点</v>
          </cell>
        </row>
        <row r="95802">
          <cell r="P95802" t="str">
            <v>黄山屯溪茶城网点</v>
          </cell>
        </row>
        <row r="95803">
          <cell r="P95803" t="str">
            <v>亳州涡阳网点</v>
          </cell>
        </row>
        <row r="95804">
          <cell r="P95804" t="str">
            <v>芜湖镜湖万达网点</v>
          </cell>
        </row>
        <row r="95805">
          <cell r="P95805" t="str">
            <v>合肥经开大学城网点</v>
          </cell>
        </row>
        <row r="95806">
          <cell r="P95806" t="str">
            <v>合肥长丰水湖镇网点</v>
          </cell>
        </row>
        <row r="95807">
          <cell r="P95807" t="str">
            <v>芜湖无为网点</v>
          </cell>
        </row>
        <row r="95808">
          <cell r="P95808" t="str">
            <v>安徽代理区</v>
          </cell>
        </row>
        <row r="95809">
          <cell r="P95809" t="str">
            <v>合肥瑶海灵石路网点</v>
          </cell>
        </row>
        <row r="95810">
          <cell r="P95810" t="str">
            <v>阜阳高铁新区网点</v>
          </cell>
        </row>
        <row r="95811">
          <cell r="P95811" t="str">
            <v>安庆望江网点</v>
          </cell>
        </row>
        <row r="95812">
          <cell r="P95812" t="str">
            <v>合肥蜀山大溪地网点</v>
          </cell>
        </row>
        <row r="95813">
          <cell r="P95813" t="str">
            <v>合肥包河三里庵网点</v>
          </cell>
        </row>
        <row r="95814">
          <cell r="P95814" t="str">
            <v>六安霍邱河口镇网点</v>
          </cell>
        </row>
        <row r="95815">
          <cell r="P95815" t="str">
            <v>安庆宜秀网点</v>
          </cell>
        </row>
        <row r="95816">
          <cell r="P95816" t="str">
            <v>相山集散点</v>
          </cell>
        </row>
        <row r="95817">
          <cell r="P95817" t="str">
            <v>亳州蒙城网点</v>
          </cell>
        </row>
        <row r="95818">
          <cell r="P95818" t="str">
            <v>淮南山南网点</v>
          </cell>
        </row>
        <row r="95819">
          <cell r="P95819" t="str">
            <v>六安金安城北网点</v>
          </cell>
        </row>
        <row r="95820">
          <cell r="P95820" t="str">
            <v>合肥包河三里庵网点</v>
          </cell>
        </row>
        <row r="95821">
          <cell r="P95821" t="str">
            <v>黄山歙县城区网点</v>
          </cell>
        </row>
        <row r="95822">
          <cell r="P95822" t="str">
            <v>芜湖鸠江大桥网点</v>
          </cell>
        </row>
        <row r="95823">
          <cell r="P95823" t="str">
            <v>亳州谯城网点</v>
          </cell>
        </row>
        <row r="95824">
          <cell r="P95824" t="str">
            <v>合肥包河三里庵网点</v>
          </cell>
        </row>
        <row r="95825">
          <cell r="P95825" t="str">
            <v>阜阳临泉网点</v>
          </cell>
        </row>
        <row r="95826">
          <cell r="P95826" t="str">
            <v>安徽代理区</v>
          </cell>
        </row>
        <row r="95827">
          <cell r="P95827" t="str">
            <v>合肥滨湖网点</v>
          </cell>
        </row>
        <row r="95828">
          <cell r="P95828" t="str">
            <v>亳州谯城网点</v>
          </cell>
        </row>
        <row r="95829">
          <cell r="P95829" t="str">
            <v>宿州灵璧网点</v>
          </cell>
        </row>
        <row r="95830">
          <cell r="P95830" t="str">
            <v>淮北濉溪网点</v>
          </cell>
        </row>
        <row r="95831">
          <cell r="P95831" t="str">
            <v>琅琊集散点</v>
          </cell>
        </row>
        <row r="95832">
          <cell r="P95832" t="str">
            <v>合肥庐阳菱湖网点</v>
          </cell>
        </row>
        <row r="95833">
          <cell r="P95833" t="str">
            <v>淮南寿县网点</v>
          </cell>
        </row>
        <row r="95834">
          <cell r="P95834" t="str">
            <v>合肥肥东经开区网点</v>
          </cell>
        </row>
        <row r="95835">
          <cell r="P95835" t="str">
            <v>亳州涡阳网点</v>
          </cell>
        </row>
        <row r="95836">
          <cell r="P95836" t="str">
            <v>合肥瑶海磨店网点</v>
          </cell>
        </row>
        <row r="95837">
          <cell r="P95837" t="str">
            <v>合肥瑶海灵石路网点</v>
          </cell>
        </row>
        <row r="95838">
          <cell r="P95838" t="str">
            <v>黄山屯溪网点</v>
          </cell>
        </row>
        <row r="95839">
          <cell r="P95839" t="str">
            <v>安庆望江网点</v>
          </cell>
        </row>
        <row r="95840">
          <cell r="P95840" t="str">
            <v>滁州凤阳网点</v>
          </cell>
        </row>
        <row r="95841">
          <cell r="P95841" t="str">
            <v>淮南凤台网点</v>
          </cell>
        </row>
        <row r="95842">
          <cell r="P95842" t="str">
            <v>合肥蜀山农大网点</v>
          </cell>
        </row>
        <row r="95843">
          <cell r="P95843" t="str">
            <v>合肥滨湖网点</v>
          </cell>
        </row>
        <row r="95844">
          <cell r="P95844" t="str">
            <v>马鞍山含山网点</v>
          </cell>
        </row>
        <row r="95845">
          <cell r="P95845" t="str">
            <v>马鞍山含山网点</v>
          </cell>
        </row>
        <row r="95846">
          <cell r="P95846" t="str">
            <v>安徽代理区</v>
          </cell>
        </row>
        <row r="95847">
          <cell r="P95847" t="str">
            <v>宿州泗县网点</v>
          </cell>
        </row>
        <row r="95848">
          <cell r="P95848" t="str">
            <v>蚌埠禹会网点</v>
          </cell>
        </row>
        <row r="95849">
          <cell r="P95849" t="str">
            <v>阜阳颍东网点</v>
          </cell>
        </row>
        <row r="95850">
          <cell r="P95850" t="str">
            <v>阜阳阜合新区网点</v>
          </cell>
        </row>
        <row r="95851">
          <cell r="P95851" t="str">
            <v>阜阳高铁新区网点</v>
          </cell>
        </row>
        <row r="95852">
          <cell r="P95852" t="str">
            <v>六安裕安网点</v>
          </cell>
        </row>
        <row r="95853">
          <cell r="P95853" t="str">
            <v>合肥肥西柏乐网点</v>
          </cell>
        </row>
        <row r="95854">
          <cell r="P95854" t="str">
            <v>池州贵池开发区网点</v>
          </cell>
        </row>
        <row r="95855">
          <cell r="P95855" t="str">
            <v>铜陵枞阳网点</v>
          </cell>
        </row>
        <row r="95856">
          <cell r="P95856" t="str">
            <v>黄山祁门网点</v>
          </cell>
        </row>
        <row r="95857">
          <cell r="P95857" t="str">
            <v>马鞍山雨山向山镇网点</v>
          </cell>
        </row>
        <row r="95858">
          <cell r="P95858" t="str">
            <v>马鞍山当涂网点</v>
          </cell>
        </row>
        <row r="95859">
          <cell r="P95859" t="str">
            <v>合肥长丰北城网点</v>
          </cell>
        </row>
        <row r="95860">
          <cell r="P95860" t="str">
            <v>芜湖无为网点</v>
          </cell>
        </row>
        <row r="95861">
          <cell r="P95861" t="str">
            <v>淮南潘集网点</v>
          </cell>
        </row>
        <row r="95862">
          <cell r="P95862" t="str">
            <v>池州贵池开发区网点</v>
          </cell>
        </row>
        <row r="95863">
          <cell r="P95863" t="str">
            <v>宣城绩溪网点</v>
          </cell>
        </row>
        <row r="95864">
          <cell r="P95864" t="str">
            <v>铜陵铜官铜都网点</v>
          </cell>
        </row>
        <row r="95865">
          <cell r="P95865" t="str">
            <v>合肥包河南站网点</v>
          </cell>
        </row>
        <row r="95866">
          <cell r="P95866" t="str">
            <v>阜阳太和网点</v>
          </cell>
        </row>
        <row r="95867">
          <cell r="P95867" t="str">
            <v>池州贵池开发区网点</v>
          </cell>
        </row>
        <row r="95868">
          <cell r="P95868" t="str">
            <v>安庆桐城范岗网点</v>
          </cell>
        </row>
        <row r="95869">
          <cell r="P95869" t="str">
            <v>六安霍邱城关镇网点</v>
          </cell>
        </row>
        <row r="95870">
          <cell r="P95870" t="str">
            <v>阜阳临泉网点</v>
          </cell>
        </row>
        <row r="95871">
          <cell r="P95871" t="str">
            <v>合肥高新云飞路网点</v>
          </cell>
        </row>
        <row r="95872">
          <cell r="P95872" t="str">
            <v>阜阳阜合新区网点</v>
          </cell>
        </row>
        <row r="95873">
          <cell r="P95873" t="str">
            <v>阜阳颍上网点</v>
          </cell>
        </row>
        <row r="95874">
          <cell r="P95874" t="str">
            <v>宿州埇桥网点</v>
          </cell>
        </row>
        <row r="95875">
          <cell r="P95875" t="str">
            <v>芜湖鸠江二部网点</v>
          </cell>
        </row>
        <row r="95876">
          <cell r="P95876" t="str">
            <v>芜湖无为网点</v>
          </cell>
        </row>
        <row r="95877">
          <cell r="P95877" t="str">
            <v>阜阳太和网点</v>
          </cell>
        </row>
        <row r="95878">
          <cell r="P95878" t="str">
            <v>六安金寨网点</v>
          </cell>
        </row>
        <row r="95879">
          <cell r="P95879" t="str">
            <v>合肥庐江网点</v>
          </cell>
        </row>
        <row r="95880">
          <cell r="P95880" t="str">
            <v>安庆宿松网点</v>
          </cell>
        </row>
        <row r="95881">
          <cell r="P95881" t="str">
            <v>合肥长丰双凤大道网点</v>
          </cell>
        </row>
        <row r="95882">
          <cell r="P95882" t="str">
            <v>合肥滨湖网点</v>
          </cell>
        </row>
        <row r="95883">
          <cell r="P95883" t="str">
            <v>马鞍山花山解放路网点</v>
          </cell>
        </row>
        <row r="95884">
          <cell r="P95884" t="str">
            <v>安徽代理区</v>
          </cell>
        </row>
        <row r="95885">
          <cell r="P95885" t="str">
            <v>合肥包河三里庵网点</v>
          </cell>
        </row>
        <row r="95886">
          <cell r="P95886" t="str">
            <v>合肥包河南站网点</v>
          </cell>
        </row>
        <row r="95887">
          <cell r="P95887" t="str">
            <v>合肥肥西桃花镇网点</v>
          </cell>
        </row>
        <row r="95888">
          <cell r="P95888" t="str">
            <v>亳州涡阳网点</v>
          </cell>
        </row>
        <row r="95889">
          <cell r="P95889" t="str">
            <v>蚌埠禹会东部网点</v>
          </cell>
        </row>
        <row r="95890">
          <cell r="P95890" t="str">
            <v>合肥滨湖网点</v>
          </cell>
        </row>
        <row r="95891">
          <cell r="P95891" t="str">
            <v>合肥瑶海灵石路网点</v>
          </cell>
        </row>
        <row r="95892">
          <cell r="P95892" t="str">
            <v>宿州灵璧网点</v>
          </cell>
        </row>
        <row r="95893">
          <cell r="P95893" t="str">
            <v>淮南寿县网点</v>
          </cell>
        </row>
        <row r="95894">
          <cell r="P95894" t="str">
            <v>马鞍山雨山网点</v>
          </cell>
        </row>
        <row r="95895">
          <cell r="P95895" t="str">
            <v>蚌埠固镇网点</v>
          </cell>
        </row>
        <row r="95896">
          <cell r="P95896" t="str">
            <v>安庆宿松网点</v>
          </cell>
        </row>
        <row r="95897">
          <cell r="P95897" t="str">
            <v>六安裕安区固镇网点</v>
          </cell>
        </row>
        <row r="95898">
          <cell r="P95898" t="str">
            <v>合肥庐阳海棠网点</v>
          </cell>
        </row>
        <row r="95899">
          <cell r="P95899" t="str">
            <v>芜湖三山网点</v>
          </cell>
        </row>
        <row r="95900">
          <cell r="P95900" t="str">
            <v>淮南舜耕山网点</v>
          </cell>
        </row>
        <row r="95901">
          <cell r="P95901" t="str">
            <v>合肥瑶海胜利路网点</v>
          </cell>
        </row>
        <row r="95902">
          <cell r="P95902" t="str">
            <v>合肥经开大学城网点</v>
          </cell>
        </row>
        <row r="95903">
          <cell r="P95903" t="str">
            <v>宿州泗县网点</v>
          </cell>
        </row>
        <row r="95904">
          <cell r="P95904" t="str">
            <v>合肥经开大学城网点</v>
          </cell>
        </row>
        <row r="95905">
          <cell r="P95905" t="str">
            <v>宣城宁国网点</v>
          </cell>
        </row>
        <row r="95906">
          <cell r="P95906" t="str">
            <v>相山集散点</v>
          </cell>
        </row>
        <row r="95907">
          <cell r="P95907" t="str">
            <v>亳州利辛网点</v>
          </cell>
        </row>
        <row r="95908">
          <cell r="P95908" t="str">
            <v>安徽代理区</v>
          </cell>
        </row>
        <row r="95909">
          <cell r="P95909" t="str">
            <v>阜阳界首网点</v>
          </cell>
        </row>
        <row r="95910">
          <cell r="P95910" t="str">
            <v>淮北相山网点</v>
          </cell>
        </row>
        <row r="95911">
          <cell r="P95911" t="str">
            <v>桐城集散点</v>
          </cell>
        </row>
        <row r="95912">
          <cell r="P95912" t="str">
            <v>淮北相山网点</v>
          </cell>
        </row>
        <row r="95913">
          <cell r="P95913" t="str">
            <v>合肥经开始信路网点</v>
          </cell>
        </row>
        <row r="95914">
          <cell r="P95914" t="str">
            <v>六安霍邱城关镇网点</v>
          </cell>
        </row>
        <row r="95915">
          <cell r="P95915" t="str">
            <v>淮南凤台网点</v>
          </cell>
        </row>
        <row r="95916">
          <cell r="P95916" t="str">
            <v>合肥肥东经开区网点</v>
          </cell>
        </row>
        <row r="95917">
          <cell r="P95917" t="str">
            <v>宿州砀山网点</v>
          </cell>
        </row>
        <row r="95918">
          <cell r="P95918" t="str">
            <v>淮北相山网点</v>
          </cell>
        </row>
        <row r="95919">
          <cell r="P95919" t="str">
            <v>安徽代理区</v>
          </cell>
        </row>
        <row r="95920">
          <cell r="P95920" t="str">
            <v>合肥长丰网点</v>
          </cell>
        </row>
        <row r="95921">
          <cell r="P95921" t="str">
            <v>宿州灵璧网点</v>
          </cell>
        </row>
        <row r="95922">
          <cell r="P95922" t="str">
            <v>六安霍邱城关镇网点</v>
          </cell>
        </row>
        <row r="95923">
          <cell r="P95923" t="str">
            <v>滁州明光网点</v>
          </cell>
        </row>
        <row r="95924">
          <cell r="P95924" t="str">
            <v>蚌埠禹会东部网点</v>
          </cell>
        </row>
        <row r="95925">
          <cell r="P95925" t="str">
            <v>蚌埠龙子湖大学城网点</v>
          </cell>
        </row>
        <row r="95926">
          <cell r="P95926" t="str">
            <v>安徽代理区</v>
          </cell>
        </row>
        <row r="95927">
          <cell r="P95927" t="str">
            <v>安徽代理区</v>
          </cell>
        </row>
        <row r="95928">
          <cell r="P95928" t="str">
            <v>阜阳太和网点</v>
          </cell>
        </row>
        <row r="95929">
          <cell r="P95929" t="str">
            <v>蚌埠怀远网点</v>
          </cell>
        </row>
        <row r="95930">
          <cell r="P95930" t="str">
            <v>宿州埇桥汇源网点</v>
          </cell>
        </row>
        <row r="95931">
          <cell r="P95931" t="str">
            <v>安徽代理区</v>
          </cell>
        </row>
        <row r="95932">
          <cell r="P95932" t="str">
            <v>安徽代理区</v>
          </cell>
        </row>
        <row r="95933">
          <cell r="P95933" t="str">
            <v>合肥经开大学城网点</v>
          </cell>
        </row>
        <row r="95934">
          <cell r="P95934" t="str">
            <v>滁州定远网点</v>
          </cell>
        </row>
        <row r="95935">
          <cell r="P95935" t="str">
            <v>宣城广德网点</v>
          </cell>
        </row>
        <row r="95936">
          <cell r="P95936" t="str">
            <v>马鞍山含山网点</v>
          </cell>
        </row>
        <row r="95937">
          <cell r="P95937" t="str">
            <v>淮南寿县网点</v>
          </cell>
        </row>
        <row r="95938">
          <cell r="P95938" t="str">
            <v>宿州砀山网点</v>
          </cell>
        </row>
        <row r="95939">
          <cell r="P95939" t="str">
            <v>黄山屯溪茶城网点</v>
          </cell>
        </row>
        <row r="95940">
          <cell r="P95940" t="str">
            <v>合肥肥东吾悦网点</v>
          </cell>
        </row>
        <row r="95941">
          <cell r="P95941" t="str">
            <v>池州东至网点</v>
          </cell>
        </row>
        <row r="95942">
          <cell r="P95942" t="str">
            <v>阜阳颍上网点</v>
          </cell>
        </row>
        <row r="95943">
          <cell r="P95943" t="str">
            <v>亳州利辛网点</v>
          </cell>
        </row>
        <row r="95944">
          <cell r="P95944" t="str">
            <v>淮北濉溪西部乡镇网点</v>
          </cell>
        </row>
        <row r="95945">
          <cell r="P95945" t="str">
            <v>马鞍山和县网点</v>
          </cell>
        </row>
        <row r="95946">
          <cell r="P95946" t="str">
            <v>安庆望江网点</v>
          </cell>
        </row>
        <row r="95947">
          <cell r="P95947" t="str">
            <v>六安裕安网点</v>
          </cell>
        </row>
        <row r="95948">
          <cell r="P95948" t="str">
            <v>六安金安城北网点</v>
          </cell>
        </row>
        <row r="95949">
          <cell r="P95949" t="str">
            <v>芜湖镜湖万达网点</v>
          </cell>
        </row>
        <row r="95950">
          <cell r="P95950" t="str">
            <v>亳州谯城万达网点</v>
          </cell>
        </row>
        <row r="95951">
          <cell r="P95951" t="str">
            <v>合肥蜀山网点</v>
          </cell>
        </row>
        <row r="95952">
          <cell r="P95952" t="str">
            <v>安庆宿松网点</v>
          </cell>
        </row>
        <row r="95953">
          <cell r="P95953" t="str">
            <v>合肥瑶海胜利路网点</v>
          </cell>
        </row>
        <row r="95954">
          <cell r="P95954" t="str">
            <v>滁州明光网点</v>
          </cell>
        </row>
        <row r="95955">
          <cell r="P95955" t="str">
            <v>池州东至网点</v>
          </cell>
        </row>
        <row r="95956">
          <cell r="P95956" t="str">
            <v>宣城宣州网点</v>
          </cell>
        </row>
        <row r="95957">
          <cell r="P95957" t="str">
            <v>安庆怀宁网点</v>
          </cell>
        </row>
        <row r="95958">
          <cell r="P95958" t="str">
            <v>合肥蜀山安居苑网点</v>
          </cell>
        </row>
        <row r="95959">
          <cell r="P95959" t="str">
            <v>黄山歙县开发区网点</v>
          </cell>
        </row>
        <row r="95960">
          <cell r="P95960" t="str">
            <v>阜阳阜南网点</v>
          </cell>
        </row>
        <row r="95961">
          <cell r="P95961" t="str">
            <v>阜阳颍东网点</v>
          </cell>
        </row>
        <row r="95962">
          <cell r="P95962" t="str">
            <v>合肥肥西柏乐网点</v>
          </cell>
        </row>
        <row r="95963">
          <cell r="P95963" t="str">
            <v>六安金安城北网点</v>
          </cell>
        </row>
        <row r="95964">
          <cell r="P95964" t="str">
            <v>阜阳太和网点</v>
          </cell>
        </row>
        <row r="95965">
          <cell r="P95965" t="str">
            <v>合肥瑶海灵石路网点</v>
          </cell>
        </row>
        <row r="95966">
          <cell r="P95966" t="str">
            <v>合肥经开始信路网点</v>
          </cell>
        </row>
        <row r="95967">
          <cell r="P95967" t="str">
            <v>池州贵池开发区网点</v>
          </cell>
        </row>
        <row r="95968">
          <cell r="P95968" t="str">
            <v>合肥庐阳菱湖网点</v>
          </cell>
        </row>
        <row r="95969">
          <cell r="P95969" t="str">
            <v>宣城宣州大唐网点</v>
          </cell>
        </row>
        <row r="95970">
          <cell r="P95970" t="str">
            <v>安徽代理区</v>
          </cell>
        </row>
        <row r="95971">
          <cell r="P95971" t="str">
            <v>亳州蒙城网点</v>
          </cell>
        </row>
        <row r="95972">
          <cell r="P95972" t="str">
            <v>亳州谯城桃花源网点</v>
          </cell>
        </row>
        <row r="95973">
          <cell r="P95973" t="str">
            <v>淮南谢家集网点</v>
          </cell>
        </row>
        <row r="95974">
          <cell r="P95974" t="str">
            <v>蚌埠禹会网点</v>
          </cell>
        </row>
        <row r="95975">
          <cell r="P95975" t="str">
            <v>六安金安施桥镇网点</v>
          </cell>
        </row>
        <row r="95976">
          <cell r="P95976" t="str">
            <v>铜陵铜官网点</v>
          </cell>
        </row>
        <row r="95977">
          <cell r="P95977" t="str">
            <v>亳州蒙城网点</v>
          </cell>
        </row>
        <row r="95978">
          <cell r="P95978" t="str">
            <v>阜阳临泉网点</v>
          </cell>
        </row>
        <row r="95979">
          <cell r="P95979" t="str">
            <v>合肥瑶海磨店网点</v>
          </cell>
        </row>
        <row r="95980">
          <cell r="P95980" t="str">
            <v>芜湖南陵宇培网点</v>
          </cell>
        </row>
        <row r="95981">
          <cell r="P95981" t="str">
            <v>蚌埠蚌山万达网点</v>
          </cell>
        </row>
        <row r="95982">
          <cell r="P95982" t="str">
            <v>合肥瑶海北网点</v>
          </cell>
        </row>
        <row r="95983">
          <cell r="P95983" t="str">
            <v>黄山屯溪网点</v>
          </cell>
        </row>
        <row r="95984">
          <cell r="P95984" t="str">
            <v>六安金安城北网点</v>
          </cell>
        </row>
        <row r="95985">
          <cell r="P95985" t="str">
            <v>六安裕安城南网点</v>
          </cell>
        </row>
        <row r="95986">
          <cell r="P95986" t="str">
            <v>亳州涡阳网点</v>
          </cell>
        </row>
        <row r="95987">
          <cell r="P95987" t="str">
            <v>宿州灵璧网点</v>
          </cell>
        </row>
        <row r="95988">
          <cell r="P95988" t="str">
            <v>淮北濉溪网点</v>
          </cell>
        </row>
        <row r="95989">
          <cell r="P95989" t="str">
            <v>淮北濉溪网点</v>
          </cell>
        </row>
        <row r="95990">
          <cell r="P95990" t="str">
            <v>合肥瑶海南网点</v>
          </cell>
        </row>
        <row r="95991">
          <cell r="P95991" t="str">
            <v>马鞍山当涂网点</v>
          </cell>
        </row>
        <row r="95992">
          <cell r="P95992" t="str">
            <v>安徽代理区</v>
          </cell>
        </row>
        <row r="95993">
          <cell r="P95993" t="str">
            <v>安庆宿松网点</v>
          </cell>
        </row>
        <row r="95994">
          <cell r="P95994" t="str">
            <v>合肥蜀山通合网点</v>
          </cell>
        </row>
        <row r="95995">
          <cell r="P95995" t="str">
            <v>淮南大通网点</v>
          </cell>
        </row>
        <row r="95996">
          <cell r="P95996" t="str">
            <v>宿州灵璧网点</v>
          </cell>
        </row>
        <row r="95997">
          <cell r="P95997" t="str">
            <v>芜湖鸠江经开网点</v>
          </cell>
        </row>
        <row r="95998">
          <cell r="P95998" t="str">
            <v>阜阳界首网点</v>
          </cell>
        </row>
        <row r="95999">
          <cell r="P95999" t="str">
            <v>亳州谯城万达网点</v>
          </cell>
        </row>
        <row r="96000">
          <cell r="P96000" t="str">
            <v>合肥瑶海灵石路网点</v>
          </cell>
        </row>
        <row r="96001">
          <cell r="P96001" t="str">
            <v>黄山休宁新城网点</v>
          </cell>
        </row>
        <row r="96002">
          <cell r="P96002" t="str">
            <v>安徽代理区</v>
          </cell>
        </row>
        <row r="96003">
          <cell r="P96003" t="str">
            <v>滁州城东网点</v>
          </cell>
        </row>
        <row r="96004">
          <cell r="P96004" t="str">
            <v>合肥庐江网点</v>
          </cell>
        </row>
        <row r="96005">
          <cell r="P96005" t="str">
            <v>六安金安网点</v>
          </cell>
        </row>
        <row r="96006">
          <cell r="P96006" t="str">
            <v>安庆潜山网点</v>
          </cell>
        </row>
        <row r="96007">
          <cell r="P96007" t="str">
            <v>安徽代理区</v>
          </cell>
        </row>
        <row r="96008">
          <cell r="P96008" t="str">
            <v>亳州涡阳网点</v>
          </cell>
        </row>
        <row r="96009">
          <cell r="P96009" t="str">
            <v>蚌埠蚌山万达网点</v>
          </cell>
        </row>
        <row r="96010">
          <cell r="P96010" t="str">
            <v>滁州明光网点</v>
          </cell>
        </row>
        <row r="96011">
          <cell r="P96011" t="str">
            <v>淮北濉溪网点</v>
          </cell>
        </row>
        <row r="96012">
          <cell r="P96012" t="str">
            <v>滁州来安网点</v>
          </cell>
        </row>
        <row r="96013">
          <cell r="P96013" t="str">
            <v>颍东集散点</v>
          </cell>
        </row>
        <row r="96014">
          <cell r="P96014" t="str">
            <v>滁州天长网点</v>
          </cell>
        </row>
        <row r="96015">
          <cell r="P96015" t="str">
            <v>滁州全椒网点</v>
          </cell>
        </row>
        <row r="96016">
          <cell r="P96016" t="str">
            <v>安庆宜秀网点</v>
          </cell>
        </row>
        <row r="96017">
          <cell r="P96017" t="str">
            <v>安庆潜山网点</v>
          </cell>
        </row>
        <row r="96018">
          <cell r="P96018" t="str">
            <v>宣城泾县网点</v>
          </cell>
        </row>
        <row r="96019">
          <cell r="P96019" t="str">
            <v>宜秀集散点</v>
          </cell>
        </row>
        <row r="96020">
          <cell r="P96020" t="str">
            <v>马鞍山雨山网点</v>
          </cell>
        </row>
        <row r="96021">
          <cell r="P96021" t="str">
            <v>合肥滨湖网点</v>
          </cell>
        </row>
        <row r="96022">
          <cell r="P96022" t="str">
            <v>池州贵池开发区网点</v>
          </cell>
        </row>
        <row r="96023">
          <cell r="P96023" t="str">
            <v>安徽代理区</v>
          </cell>
        </row>
        <row r="96024">
          <cell r="P96024" t="str">
            <v>淮北相山网点</v>
          </cell>
        </row>
        <row r="96025">
          <cell r="P96025" t="str">
            <v>阜阳颍上网点</v>
          </cell>
        </row>
        <row r="96026">
          <cell r="P96026" t="str">
            <v>阜阳阜南网点</v>
          </cell>
        </row>
        <row r="96027">
          <cell r="P96027" t="str">
            <v>阜阳临泉网点</v>
          </cell>
        </row>
        <row r="96028">
          <cell r="P96028" t="str">
            <v>合肥肥西柏乐网点</v>
          </cell>
        </row>
        <row r="96029">
          <cell r="P96029" t="str">
            <v>阜阳颍上网点</v>
          </cell>
        </row>
        <row r="96030">
          <cell r="P96030" t="str">
            <v>铜陵铜官铜都网点</v>
          </cell>
        </row>
        <row r="96031">
          <cell r="P96031" t="str">
            <v>芜湖南陵宇培网点</v>
          </cell>
        </row>
        <row r="96032">
          <cell r="P96032" t="str">
            <v>阜阳界首网点</v>
          </cell>
        </row>
        <row r="96033">
          <cell r="P96033" t="str">
            <v>安庆宜秀开发区网点</v>
          </cell>
        </row>
        <row r="96034">
          <cell r="P96034" t="str">
            <v>亳州谯城网点</v>
          </cell>
        </row>
        <row r="96035">
          <cell r="P96035" t="str">
            <v>合肥肥西柏乐网点</v>
          </cell>
        </row>
        <row r="96036">
          <cell r="P96036" t="str">
            <v>淮南山南网点</v>
          </cell>
        </row>
        <row r="96037">
          <cell r="P96037" t="str">
            <v>谯城区集散点</v>
          </cell>
        </row>
        <row r="96038">
          <cell r="P96038" t="str">
            <v>马鞍山当涂网点</v>
          </cell>
        </row>
        <row r="96039">
          <cell r="P96039" t="str">
            <v>淮南洞山路网点</v>
          </cell>
        </row>
        <row r="96040">
          <cell r="P96040" t="str">
            <v>宿州灵璧网点</v>
          </cell>
        </row>
        <row r="96041">
          <cell r="P96041" t="str">
            <v>蚌埠怀远新城网点</v>
          </cell>
        </row>
        <row r="96042">
          <cell r="P96042" t="str">
            <v>淮北濉溪网点</v>
          </cell>
        </row>
        <row r="96043">
          <cell r="P96043" t="str">
            <v>淮北濉溪西部乡镇网点</v>
          </cell>
        </row>
        <row r="96044">
          <cell r="P96044" t="str">
            <v>合肥包河三里庵网点</v>
          </cell>
        </row>
        <row r="96045">
          <cell r="P96045" t="str">
            <v>合肥肥东经开区网点</v>
          </cell>
        </row>
        <row r="96046">
          <cell r="P96046" t="str">
            <v>合肥瑶海磨店网点</v>
          </cell>
        </row>
        <row r="96047">
          <cell r="P96047" t="str">
            <v>蚌埠怀远网点</v>
          </cell>
        </row>
        <row r="96048">
          <cell r="P96048" t="str">
            <v>宣城绩溪网点</v>
          </cell>
        </row>
        <row r="96049">
          <cell r="P96049" t="str">
            <v>合肥肥东人民路网点</v>
          </cell>
        </row>
        <row r="96050">
          <cell r="P96050" t="str">
            <v>相山集散点</v>
          </cell>
        </row>
        <row r="96051">
          <cell r="P96051" t="str">
            <v>合肥包河三里庵网点</v>
          </cell>
        </row>
        <row r="96052">
          <cell r="P96052" t="str">
            <v>安庆宿松网点</v>
          </cell>
        </row>
        <row r="96053">
          <cell r="P96053" t="str">
            <v>蚌埠蚌山北区网点</v>
          </cell>
        </row>
        <row r="96054">
          <cell r="P96054" t="str">
            <v>合肥瑶海龙岗网点</v>
          </cell>
        </row>
        <row r="96055">
          <cell r="P96055" t="str">
            <v>合肥包河工业园网点</v>
          </cell>
        </row>
        <row r="96056">
          <cell r="P96056" t="str">
            <v>黄山祁门网点</v>
          </cell>
        </row>
        <row r="96057">
          <cell r="P96057" t="str">
            <v>安庆宿松网点</v>
          </cell>
        </row>
        <row r="96058">
          <cell r="P96058" t="str">
            <v>阜阳颍东网点</v>
          </cell>
        </row>
        <row r="96059">
          <cell r="P96059" t="str">
            <v>安庆太湖网点</v>
          </cell>
        </row>
        <row r="96060">
          <cell r="P96060" t="str">
            <v>芜湖弋江二部网点</v>
          </cell>
        </row>
        <row r="96061">
          <cell r="P96061" t="str">
            <v>淮北杨庄矿网点</v>
          </cell>
        </row>
        <row r="96062">
          <cell r="P96062" t="str">
            <v>亳州涡阳网点</v>
          </cell>
        </row>
        <row r="96063">
          <cell r="P96063" t="str">
            <v>黄山屯溪网点</v>
          </cell>
        </row>
        <row r="96064">
          <cell r="P96064" t="str">
            <v>宿州萧县网点</v>
          </cell>
        </row>
        <row r="96065">
          <cell r="P96065" t="str">
            <v>宿州灵璧网点</v>
          </cell>
        </row>
        <row r="96066">
          <cell r="P96066" t="str">
            <v>宣城泾县网点</v>
          </cell>
        </row>
        <row r="96067">
          <cell r="P96067" t="str">
            <v>铜陵枞阳网点</v>
          </cell>
        </row>
        <row r="96068">
          <cell r="P96068" t="str">
            <v>合肥肥东网点</v>
          </cell>
        </row>
        <row r="96069">
          <cell r="P96069" t="str">
            <v>铜陵枞阳网点</v>
          </cell>
        </row>
        <row r="96070">
          <cell r="P96070" t="str">
            <v>安庆太湖网点</v>
          </cell>
        </row>
        <row r="96071">
          <cell r="P96071" t="str">
            <v>淮南凤台网点</v>
          </cell>
        </row>
        <row r="96072">
          <cell r="P96072" t="str">
            <v>蚌埠禹会网点</v>
          </cell>
        </row>
        <row r="96073">
          <cell r="P96073" t="str">
            <v>阜阳临泉网点</v>
          </cell>
        </row>
        <row r="96074">
          <cell r="P96074" t="str">
            <v>合肥市三孝口网点</v>
          </cell>
        </row>
        <row r="96075">
          <cell r="P96075" t="str">
            <v>安徽代理区</v>
          </cell>
        </row>
        <row r="96076">
          <cell r="P96076" t="str">
            <v>亳州谯城神农谷网点</v>
          </cell>
        </row>
        <row r="96077">
          <cell r="P96077" t="str">
            <v>合肥肥东网点</v>
          </cell>
        </row>
        <row r="96078">
          <cell r="P96078" t="str">
            <v>六安金安三十铺网点</v>
          </cell>
        </row>
        <row r="96079">
          <cell r="P96079" t="str">
            <v>黄山歙县开发区网点</v>
          </cell>
        </row>
        <row r="96080">
          <cell r="P96080" t="str">
            <v>阜阳颍上网点</v>
          </cell>
        </row>
        <row r="96081">
          <cell r="P96081" t="str">
            <v>池州贵池开发区网点</v>
          </cell>
        </row>
        <row r="96082">
          <cell r="P96082" t="str">
            <v>合肥长丰水湖镇网点</v>
          </cell>
        </row>
        <row r="96083">
          <cell r="P96083" t="str">
            <v>亳州蒙城网点</v>
          </cell>
        </row>
        <row r="96084">
          <cell r="P96084" t="str">
            <v>合肥蜀山农大网点</v>
          </cell>
        </row>
        <row r="96085">
          <cell r="P96085" t="str">
            <v>合肥瑶海鹿鸣山网点</v>
          </cell>
        </row>
        <row r="96086">
          <cell r="P96086" t="str">
            <v>合肥瑶海鹿鸣山网点</v>
          </cell>
        </row>
        <row r="96087">
          <cell r="P96087" t="str">
            <v>合肥滨湖网点</v>
          </cell>
        </row>
        <row r="96088">
          <cell r="P96088" t="str">
            <v>相山集散点</v>
          </cell>
        </row>
        <row r="96089">
          <cell r="P96089" t="str">
            <v>合肥瑶海鹿鸣山网点</v>
          </cell>
        </row>
        <row r="96090">
          <cell r="P96090" t="str">
            <v>谯城区集散点</v>
          </cell>
        </row>
        <row r="96091">
          <cell r="P96091" t="str">
            <v>马鞍山含山网点</v>
          </cell>
        </row>
        <row r="96092">
          <cell r="P96092" t="str">
            <v>合肥庐阳海棠网点</v>
          </cell>
        </row>
        <row r="96093">
          <cell r="P96093" t="str">
            <v>亳州蒙城网点</v>
          </cell>
        </row>
        <row r="96094">
          <cell r="P96094" t="str">
            <v>亳州谯城网点</v>
          </cell>
        </row>
        <row r="96095">
          <cell r="P96095" t="str">
            <v>马鞍山含山网点</v>
          </cell>
        </row>
        <row r="96096">
          <cell r="P96096" t="str">
            <v>蚌埠五河网点</v>
          </cell>
        </row>
        <row r="96097">
          <cell r="P96097" t="str">
            <v>安庆潜山网点</v>
          </cell>
        </row>
        <row r="96098">
          <cell r="P96098" t="str">
            <v>合肥蜀山振兴路网点</v>
          </cell>
        </row>
        <row r="96099">
          <cell r="P96099" t="str">
            <v>安庆桐城网点</v>
          </cell>
        </row>
        <row r="96100">
          <cell r="P96100" t="str">
            <v>黄山屯溪茶城网点</v>
          </cell>
        </row>
        <row r="96101">
          <cell r="P96101" t="str">
            <v>合肥蜀山农大网点</v>
          </cell>
        </row>
        <row r="96102">
          <cell r="P96102" t="str">
            <v>合肥包河南站网点</v>
          </cell>
        </row>
        <row r="96103">
          <cell r="P96103" t="str">
            <v>淮南舜耕山网点</v>
          </cell>
        </row>
        <row r="96104">
          <cell r="P96104" t="str">
            <v>合肥包河南站网点</v>
          </cell>
        </row>
        <row r="96105">
          <cell r="P96105" t="str">
            <v>马鞍山含山网点</v>
          </cell>
        </row>
        <row r="96106">
          <cell r="P96106" t="str">
            <v>阜阳阜南网点</v>
          </cell>
        </row>
        <row r="96107">
          <cell r="P96107" t="str">
            <v>六安金安城北网点</v>
          </cell>
        </row>
        <row r="96108">
          <cell r="P96108" t="str">
            <v>蚌埠固镇网点</v>
          </cell>
        </row>
        <row r="96109">
          <cell r="P96109" t="str">
            <v>铜陵枞阳网点</v>
          </cell>
        </row>
        <row r="96110">
          <cell r="P96110" t="str">
            <v>宣城郎溪网点</v>
          </cell>
        </row>
        <row r="96111">
          <cell r="P96111" t="str">
            <v>六安霍邱城关镇网点</v>
          </cell>
        </row>
        <row r="96112">
          <cell r="P96112" t="str">
            <v>合肥包河三里庵网点</v>
          </cell>
        </row>
        <row r="96113">
          <cell r="P96113" t="str">
            <v>合肥瑶海新站网点</v>
          </cell>
        </row>
        <row r="96114">
          <cell r="P96114" t="str">
            <v>合肥肥西桃花镇网点</v>
          </cell>
        </row>
        <row r="96115">
          <cell r="P96115" t="str">
            <v>蚌埠怀远新城网点</v>
          </cell>
        </row>
        <row r="96116">
          <cell r="P96116" t="str">
            <v>阜阳太和网点</v>
          </cell>
        </row>
        <row r="96117">
          <cell r="P96117" t="str">
            <v>芜湖南陵宇培网点</v>
          </cell>
        </row>
        <row r="96118">
          <cell r="P96118" t="str">
            <v>黄山歙县城区网点</v>
          </cell>
        </row>
        <row r="96119">
          <cell r="P96119" t="str">
            <v>阜阳临泉网点</v>
          </cell>
        </row>
        <row r="96120">
          <cell r="P96120" t="str">
            <v>合肥蜀山安居苑网点</v>
          </cell>
        </row>
        <row r="96121">
          <cell r="P96121" t="str">
            <v>合肥瑶海南网点</v>
          </cell>
        </row>
        <row r="96122">
          <cell r="P96122" t="str">
            <v>淮南谢家集网点</v>
          </cell>
        </row>
        <row r="96123">
          <cell r="P96123" t="str">
            <v>马鞍山含山网点</v>
          </cell>
        </row>
        <row r="96124">
          <cell r="P96124" t="str">
            <v>马鞍山花山网点</v>
          </cell>
        </row>
        <row r="96125">
          <cell r="P96125" t="str">
            <v>阜阳太和网点</v>
          </cell>
        </row>
        <row r="96126">
          <cell r="P96126" t="str">
            <v>池州贵池开发区网点</v>
          </cell>
        </row>
        <row r="96127">
          <cell r="P96127" t="str">
            <v>铜陵枞阳网点</v>
          </cell>
        </row>
        <row r="96128">
          <cell r="P96128" t="str">
            <v>合肥长丰水湖镇网点</v>
          </cell>
        </row>
        <row r="96129">
          <cell r="P96129" t="str">
            <v>合肥高新天鹅湖网点</v>
          </cell>
        </row>
        <row r="96130">
          <cell r="P96130" t="str">
            <v>芜湖繁昌网点</v>
          </cell>
        </row>
        <row r="96131">
          <cell r="P96131" t="str">
            <v>六安金安城北网点</v>
          </cell>
        </row>
        <row r="96132">
          <cell r="P96132" t="str">
            <v>相山集散点</v>
          </cell>
        </row>
        <row r="96133">
          <cell r="P96133" t="str">
            <v>合肥经开大学城网点</v>
          </cell>
        </row>
        <row r="96134">
          <cell r="P96134" t="str">
            <v>芜湖繁昌网点</v>
          </cell>
        </row>
        <row r="96135">
          <cell r="P96135" t="str">
            <v>芜湖南陵网点</v>
          </cell>
        </row>
        <row r="96136">
          <cell r="P96136" t="str">
            <v>淮南舜耕山网点</v>
          </cell>
        </row>
        <row r="96137">
          <cell r="P96137" t="str">
            <v>桐城集散点</v>
          </cell>
        </row>
        <row r="96138">
          <cell r="P96138" t="str">
            <v>淮北相山网点</v>
          </cell>
        </row>
        <row r="96139">
          <cell r="P96139" t="str">
            <v>安徽代理区</v>
          </cell>
        </row>
        <row r="96140">
          <cell r="P96140" t="str">
            <v>安徽代理区</v>
          </cell>
        </row>
        <row r="96141">
          <cell r="P96141" t="str">
            <v>合肥肥东经开区网点</v>
          </cell>
        </row>
        <row r="96142">
          <cell r="P96142" t="str">
            <v>淮北濉溪网点</v>
          </cell>
        </row>
        <row r="96143">
          <cell r="P96143" t="str">
            <v>蚌埠禹会网点</v>
          </cell>
        </row>
        <row r="96144">
          <cell r="P96144" t="str">
            <v>黄山歙县城区网点</v>
          </cell>
        </row>
        <row r="96145">
          <cell r="P96145" t="str">
            <v>合肥蜀山大溪地网点</v>
          </cell>
        </row>
        <row r="96146">
          <cell r="P96146" t="str">
            <v>大通集散点</v>
          </cell>
        </row>
        <row r="96147">
          <cell r="P96147" t="str">
            <v>阜阳颍上网点</v>
          </cell>
        </row>
        <row r="96148">
          <cell r="P96148" t="str">
            <v>淮北濉溪网点</v>
          </cell>
        </row>
        <row r="96149">
          <cell r="P96149" t="str">
            <v>六安舒城舒晓网点</v>
          </cell>
        </row>
        <row r="96150">
          <cell r="P96150" t="str">
            <v>淮南开发区网点</v>
          </cell>
        </row>
        <row r="96151">
          <cell r="P96151" t="str">
            <v>合肥瑶海鹿鸣山网点</v>
          </cell>
        </row>
        <row r="96152">
          <cell r="P96152" t="str">
            <v>安徽代理区</v>
          </cell>
        </row>
        <row r="96153">
          <cell r="P96153" t="str">
            <v>合肥经开莲花路网点</v>
          </cell>
        </row>
        <row r="96154">
          <cell r="P96154" t="str">
            <v>宿州埇桥众德祥福园网点</v>
          </cell>
        </row>
        <row r="96155">
          <cell r="P96155" t="str">
            <v>合肥瑶海磨店网点</v>
          </cell>
        </row>
        <row r="96156">
          <cell r="P96156" t="str">
            <v>宿州埇桥网点</v>
          </cell>
        </row>
        <row r="96157">
          <cell r="P96157" t="str">
            <v>六安金寨网点</v>
          </cell>
        </row>
        <row r="96158">
          <cell r="P96158" t="str">
            <v>芜湖镜湖网点</v>
          </cell>
        </row>
        <row r="96159">
          <cell r="P96159" t="str">
            <v>安庆桐城新渡网点</v>
          </cell>
        </row>
        <row r="96160">
          <cell r="P96160" t="str">
            <v>合肥市三孝口网点</v>
          </cell>
        </row>
        <row r="96161">
          <cell r="P96161" t="str">
            <v>安庆望江网点</v>
          </cell>
        </row>
        <row r="96162">
          <cell r="P96162" t="str">
            <v>六安金安城北网点</v>
          </cell>
        </row>
        <row r="96163">
          <cell r="P96163" t="str">
            <v>六安金安毛坦厂网点</v>
          </cell>
        </row>
        <row r="96164">
          <cell r="P96164" t="str">
            <v>滁州来安网点</v>
          </cell>
        </row>
        <row r="96165">
          <cell r="P96165" t="str">
            <v>宿州砀山网点</v>
          </cell>
        </row>
        <row r="96166">
          <cell r="P96166" t="str">
            <v>淮北杜集网点</v>
          </cell>
        </row>
        <row r="96167">
          <cell r="P96167" t="str">
            <v>滁州来安网点</v>
          </cell>
        </row>
        <row r="96168">
          <cell r="P96168" t="str">
            <v>阜阳颍上网点</v>
          </cell>
        </row>
        <row r="96169">
          <cell r="P96169" t="str">
            <v>阜阳阜合新区网点</v>
          </cell>
        </row>
        <row r="96170">
          <cell r="P96170" t="str">
            <v>合肥巢湖槐林网点</v>
          </cell>
        </row>
        <row r="96171">
          <cell r="P96171" t="str">
            <v>六安金寨网点</v>
          </cell>
        </row>
        <row r="96172">
          <cell r="P96172" t="str">
            <v>亳州蒙城网点</v>
          </cell>
        </row>
        <row r="96173">
          <cell r="P96173" t="str">
            <v>六安金安城北网点</v>
          </cell>
        </row>
        <row r="96174">
          <cell r="P96174" t="str">
            <v>合肥肥东经开区网点</v>
          </cell>
        </row>
        <row r="96175">
          <cell r="P96175" t="str">
            <v>黄山屯溪网点</v>
          </cell>
        </row>
        <row r="96176">
          <cell r="P96176" t="str">
            <v>安徽代理区</v>
          </cell>
        </row>
        <row r="96177">
          <cell r="P96177" t="str">
            <v>芜湖弋江火龙岗网点</v>
          </cell>
        </row>
        <row r="96178">
          <cell r="P96178" t="str">
            <v>黄山屯溪网点</v>
          </cell>
        </row>
        <row r="96179">
          <cell r="P96179" t="str">
            <v>黄山屯溪茶城网点</v>
          </cell>
        </row>
        <row r="96180">
          <cell r="P96180" t="str">
            <v>六安金安三十铺网点</v>
          </cell>
        </row>
        <row r="96181">
          <cell r="P96181" t="str">
            <v>合肥庐阳海棠网点</v>
          </cell>
        </row>
        <row r="96182">
          <cell r="P96182" t="str">
            <v>合肥肥东网点</v>
          </cell>
        </row>
        <row r="96183">
          <cell r="P96183" t="str">
            <v>铜陵枞阳网点</v>
          </cell>
        </row>
        <row r="96184">
          <cell r="P96184" t="str">
            <v>合肥长丰北城网点</v>
          </cell>
        </row>
        <row r="96185">
          <cell r="P96185" t="str">
            <v>阜阳临泉网点</v>
          </cell>
        </row>
        <row r="96186">
          <cell r="P96186" t="str">
            <v>宿州灵璧网点</v>
          </cell>
        </row>
        <row r="96187">
          <cell r="P96187" t="str">
            <v>池州东至网点</v>
          </cell>
        </row>
        <row r="96188">
          <cell r="P96188" t="str">
            <v>芜湖镜湖万达网点</v>
          </cell>
        </row>
        <row r="96189">
          <cell r="P96189" t="str">
            <v>合肥市三孝口网点</v>
          </cell>
        </row>
        <row r="96190">
          <cell r="P96190" t="str">
            <v>阜阳临泉网点</v>
          </cell>
        </row>
        <row r="96191">
          <cell r="P96191" t="str">
            <v>黄山徽州文峰网点</v>
          </cell>
        </row>
        <row r="96192">
          <cell r="P96192" t="str">
            <v>淮北韩村网点</v>
          </cell>
        </row>
        <row r="96193">
          <cell r="P96193" t="str">
            <v>合肥包河南站网点</v>
          </cell>
        </row>
        <row r="96194">
          <cell r="P96194" t="str">
            <v>淮南山南网点</v>
          </cell>
        </row>
        <row r="96195">
          <cell r="P96195" t="str">
            <v>蚌埠电商产业园网点</v>
          </cell>
        </row>
        <row r="96196">
          <cell r="P96196" t="str">
            <v>合肥高新天鹅湖网点</v>
          </cell>
        </row>
        <row r="96197">
          <cell r="P96197" t="str">
            <v>合肥肥西桥南网点</v>
          </cell>
        </row>
        <row r="96198">
          <cell r="P96198" t="str">
            <v>阜阳界首网点</v>
          </cell>
        </row>
        <row r="96199">
          <cell r="P96199" t="str">
            <v>宿州埇桥美庐网点</v>
          </cell>
        </row>
        <row r="96200">
          <cell r="P96200" t="str">
            <v>芜湖鸠江网点</v>
          </cell>
        </row>
        <row r="96201">
          <cell r="P96201" t="str">
            <v>滁州明光网点</v>
          </cell>
        </row>
        <row r="96202">
          <cell r="P96202" t="str">
            <v>池州东至网点</v>
          </cell>
        </row>
        <row r="96203">
          <cell r="P96203" t="str">
            <v>六安金安城北网点</v>
          </cell>
        </row>
        <row r="96204">
          <cell r="P96204" t="str">
            <v>淮北濉溪网点</v>
          </cell>
        </row>
        <row r="96205">
          <cell r="P96205" t="str">
            <v>合肥长丰北城网点</v>
          </cell>
        </row>
        <row r="96206">
          <cell r="P96206" t="str">
            <v>六安舒城集散点</v>
          </cell>
        </row>
        <row r="96207">
          <cell r="P96207" t="str">
            <v>合肥撮镇龙塘网点</v>
          </cell>
        </row>
        <row r="96208">
          <cell r="P96208" t="str">
            <v>安徽代理区</v>
          </cell>
        </row>
        <row r="96209">
          <cell r="P96209" t="str">
            <v>淮北相山网点</v>
          </cell>
        </row>
        <row r="96210">
          <cell r="P96210" t="str">
            <v>合肥经开莲花路网点</v>
          </cell>
        </row>
        <row r="96211">
          <cell r="P96211" t="str">
            <v>芜湖南陵宇培网点</v>
          </cell>
        </row>
        <row r="96212">
          <cell r="P96212" t="str">
            <v>合肥包河三里庵网点</v>
          </cell>
        </row>
        <row r="96213">
          <cell r="P96213" t="str">
            <v>滁州天长网点</v>
          </cell>
        </row>
        <row r="96214">
          <cell r="P96214" t="str">
            <v>马鞍山当涂网点</v>
          </cell>
        </row>
        <row r="96215">
          <cell r="P96215" t="str">
            <v>亳州谯城万达网点</v>
          </cell>
        </row>
        <row r="96216">
          <cell r="P96216" t="str">
            <v>芜湖南陵宇培网点</v>
          </cell>
        </row>
        <row r="96217">
          <cell r="P96217" t="str">
            <v>亳州利辛城北网点</v>
          </cell>
        </row>
        <row r="96218">
          <cell r="P96218" t="str">
            <v>芜湖县万达网点</v>
          </cell>
        </row>
        <row r="96219">
          <cell r="P96219" t="str">
            <v>阜阳颍州网点</v>
          </cell>
        </row>
        <row r="96220">
          <cell r="P96220" t="str">
            <v>阜阳颍东网点</v>
          </cell>
        </row>
        <row r="96221">
          <cell r="P96221" t="str">
            <v>安徽代理区</v>
          </cell>
        </row>
        <row r="96222">
          <cell r="P96222" t="str">
            <v>安庆桐城网点</v>
          </cell>
        </row>
        <row r="96223">
          <cell r="P96223" t="str">
            <v>滁州凤阳网点</v>
          </cell>
        </row>
        <row r="96224">
          <cell r="P96224" t="str">
            <v>宣城宣州城西网点</v>
          </cell>
        </row>
        <row r="96225">
          <cell r="P96225" t="str">
            <v>马鞍山含山网点</v>
          </cell>
        </row>
        <row r="96226">
          <cell r="P96226" t="str">
            <v>阜阳阜南网点</v>
          </cell>
        </row>
        <row r="96227">
          <cell r="P96227" t="str">
            <v>蚌埠怀远网点</v>
          </cell>
        </row>
        <row r="96228">
          <cell r="P96228" t="str">
            <v>合肥包河三里庵网点</v>
          </cell>
        </row>
        <row r="96229">
          <cell r="P96229" t="str">
            <v>合肥包河合工大网点</v>
          </cell>
        </row>
        <row r="96230">
          <cell r="P96230" t="str">
            <v>阜阳颍上网点</v>
          </cell>
        </row>
        <row r="96231">
          <cell r="P96231" t="str">
            <v>合肥高新网点</v>
          </cell>
        </row>
        <row r="96232">
          <cell r="P96232" t="str">
            <v>安徽代理区</v>
          </cell>
        </row>
        <row r="96233">
          <cell r="P96233" t="str">
            <v>安徽代理区</v>
          </cell>
        </row>
        <row r="96234">
          <cell r="P96234" t="str">
            <v>合肥瑶海北网点</v>
          </cell>
        </row>
        <row r="96235">
          <cell r="P96235" t="str">
            <v>合肥长丰北城网点</v>
          </cell>
        </row>
        <row r="96236">
          <cell r="P96236" t="str">
            <v>合肥经开莲花路网点</v>
          </cell>
        </row>
        <row r="96237">
          <cell r="P96237" t="str">
            <v>芜湖县万达网点</v>
          </cell>
        </row>
        <row r="96238">
          <cell r="P96238" t="str">
            <v>六安金安网点</v>
          </cell>
        </row>
        <row r="96239">
          <cell r="P96239" t="str">
            <v>亳州谯城神农谷网点</v>
          </cell>
        </row>
        <row r="96240">
          <cell r="P96240" t="str">
            <v>滁州定远网点</v>
          </cell>
        </row>
        <row r="96241">
          <cell r="P96241" t="str">
            <v>合肥肥西桥南网点</v>
          </cell>
        </row>
        <row r="96242">
          <cell r="P96242" t="str">
            <v>芜湖二坝网点</v>
          </cell>
        </row>
        <row r="96243">
          <cell r="P96243" t="str">
            <v>合肥经开莲花路网点</v>
          </cell>
        </row>
        <row r="96244">
          <cell r="P96244" t="str">
            <v>滁州南谯恒大网点</v>
          </cell>
        </row>
        <row r="96245">
          <cell r="P96245" t="str">
            <v>黄山祁门网点</v>
          </cell>
        </row>
        <row r="96246">
          <cell r="P96246" t="str">
            <v>宿州砀山网点</v>
          </cell>
        </row>
        <row r="96247">
          <cell r="P96247" t="str">
            <v>黄山屯溪茶城网点</v>
          </cell>
        </row>
        <row r="96248">
          <cell r="P96248" t="str">
            <v>蚌埠怀远新城网点</v>
          </cell>
        </row>
        <row r="96249">
          <cell r="P96249" t="str">
            <v>宿州灵璧网点</v>
          </cell>
        </row>
        <row r="96250">
          <cell r="P96250" t="str">
            <v>合肥肥西柏乐网点</v>
          </cell>
        </row>
        <row r="96251">
          <cell r="P96251" t="str">
            <v>宿州埇桥裕城街网点</v>
          </cell>
        </row>
        <row r="96252">
          <cell r="P96252" t="str">
            <v>铜陵枞阳网点</v>
          </cell>
        </row>
        <row r="96253">
          <cell r="P96253" t="str">
            <v>谯城区集散点</v>
          </cell>
        </row>
        <row r="96254">
          <cell r="P96254" t="str">
            <v>亳州谯城方园网点</v>
          </cell>
        </row>
        <row r="96255">
          <cell r="P96255" t="str">
            <v>安庆桐城网点</v>
          </cell>
        </row>
        <row r="96256">
          <cell r="P96256" t="str">
            <v>安徽代理区</v>
          </cell>
        </row>
        <row r="96257">
          <cell r="P96257" t="str">
            <v>蚌埠固镇网点</v>
          </cell>
        </row>
        <row r="96258">
          <cell r="P96258" t="str">
            <v>合肥包河南站网点</v>
          </cell>
        </row>
        <row r="96259">
          <cell r="P96259" t="str">
            <v>宣城宣州网点</v>
          </cell>
        </row>
        <row r="96260">
          <cell r="P96260" t="str">
            <v>六安霍邱城关镇网点</v>
          </cell>
        </row>
        <row r="96261">
          <cell r="P96261" t="str">
            <v>淮北濉溪网点</v>
          </cell>
        </row>
        <row r="96262">
          <cell r="P96262" t="str">
            <v>黄山屯溪网点</v>
          </cell>
        </row>
        <row r="96263">
          <cell r="P96263" t="str">
            <v>阜阳临沂商城网点</v>
          </cell>
        </row>
        <row r="96264">
          <cell r="P96264" t="str">
            <v>铜陵铜官铜都网点</v>
          </cell>
        </row>
        <row r="96265">
          <cell r="P96265" t="str">
            <v>蚌埠龙子湖网点</v>
          </cell>
        </row>
        <row r="96266">
          <cell r="P96266" t="str">
            <v>阜阳临泉网点</v>
          </cell>
        </row>
        <row r="96267">
          <cell r="P96267" t="str">
            <v>合肥西集散点</v>
          </cell>
        </row>
        <row r="96268">
          <cell r="P96268" t="str">
            <v>安徽代理区</v>
          </cell>
        </row>
        <row r="96269">
          <cell r="P96269" t="str">
            <v>蚌埠禹会东部网点</v>
          </cell>
        </row>
        <row r="96270">
          <cell r="P96270" t="str">
            <v>安徽代理区</v>
          </cell>
        </row>
        <row r="96271">
          <cell r="P96271" t="str">
            <v>合肥市三孝口网点</v>
          </cell>
        </row>
        <row r="96272">
          <cell r="P96272" t="str">
            <v>阜阳临沂商城网点</v>
          </cell>
        </row>
        <row r="96273">
          <cell r="P96273" t="str">
            <v>合肥瑶海鹿鸣山网点</v>
          </cell>
        </row>
        <row r="96274">
          <cell r="P96274" t="str">
            <v>淮南谢家集网点</v>
          </cell>
        </row>
        <row r="96275">
          <cell r="P96275" t="str">
            <v>铜陵枞阳网点</v>
          </cell>
        </row>
        <row r="96276">
          <cell r="P96276" t="str">
            <v>宿州埇桥美庐网点</v>
          </cell>
        </row>
        <row r="96277">
          <cell r="P96277" t="str">
            <v>蚌埠怀远新城网点</v>
          </cell>
        </row>
        <row r="96278">
          <cell r="P96278" t="str">
            <v>芜湖镜湖新市口网点</v>
          </cell>
        </row>
        <row r="96279">
          <cell r="P96279" t="str">
            <v>黄山屯溪茶城网点</v>
          </cell>
        </row>
        <row r="96280">
          <cell r="P96280" t="str">
            <v>安庆望江网点</v>
          </cell>
        </row>
        <row r="96281">
          <cell r="P96281" t="str">
            <v>亳州利辛网点</v>
          </cell>
        </row>
        <row r="96282">
          <cell r="P96282" t="str">
            <v>黄山屯溪茶城网点</v>
          </cell>
        </row>
        <row r="96283">
          <cell r="P96283" t="str">
            <v>宿州埇桥网点</v>
          </cell>
        </row>
        <row r="96284">
          <cell r="P96284" t="str">
            <v>芜湖鸠江二部网点</v>
          </cell>
        </row>
        <row r="96285">
          <cell r="P96285" t="str">
            <v>淮北濉溪网点</v>
          </cell>
        </row>
        <row r="96286">
          <cell r="P96286" t="str">
            <v>合肥蜀山蜀峰路网点</v>
          </cell>
        </row>
        <row r="96287">
          <cell r="P96287" t="str">
            <v>宿州萧县网点</v>
          </cell>
        </row>
        <row r="96288">
          <cell r="P96288" t="str">
            <v>黄山徽州文峰网点</v>
          </cell>
        </row>
        <row r="96289">
          <cell r="P96289" t="str">
            <v>芜湖镜湖万达网点</v>
          </cell>
        </row>
        <row r="96290">
          <cell r="P96290" t="str">
            <v>宣城郎溪网点</v>
          </cell>
        </row>
        <row r="96291">
          <cell r="P96291" t="str">
            <v>宿州泗县网点</v>
          </cell>
        </row>
        <row r="96292">
          <cell r="P96292" t="str">
            <v>六安舒城集散点</v>
          </cell>
        </row>
        <row r="96293">
          <cell r="P96293" t="str">
            <v>芜湖县万达网点</v>
          </cell>
        </row>
        <row r="96294">
          <cell r="P96294" t="str">
            <v>合肥瑶海鹿鸣山网点</v>
          </cell>
        </row>
        <row r="96295">
          <cell r="P96295" t="str">
            <v>芜湖弋江火龙岗网点</v>
          </cell>
        </row>
        <row r="96296">
          <cell r="P96296" t="str">
            <v>黄山屯溪茶城网点</v>
          </cell>
        </row>
        <row r="96297">
          <cell r="P96297" t="str">
            <v>阜阳临泉网点</v>
          </cell>
        </row>
        <row r="96298">
          <cell r="P96298" t="str">
            <v>六安裕安网点</v>
          </cell>
        </row>
        <row r="96299">
          <cell r="P96299" t="str">
            <v>合肥长丰双凤大道网点</v>
          </cell>
        </row>
        <row r="96300">
          <cell r="P96300" t="str">
            <v>合肥经开始信路网点</v>
          </cell>
        </row>
        <row r="96301">
          <cell r="P96301" t="str">
            <v>合肥滨湖网点</v>
          </cell>
        </row>
        <row r="96302">
          <cell r="P96302" t="str">
            <v>芜湖县万达网点</v>
          </cell>
        </row>
        <row r="96303">
          <cell r="P96303" t="str">
            <v>阜阳界首网点</v>
          </cell>
        </row>
        <row r="96304">
          <cell r="P96304" t="str">
            <v>安庆桐城网点</v>
          </cell>
        </row>
        <row r="96305">
          <cell r="P96305" t="str">
            <v>阜阳临泉网点</v>
          </cell>
        </row>
        <row r="96306">
          <cell r="P96306" t="str">
            <v>阜阳颍上网点</v>
          </cell>
        </row>
        <row r="96307">
          <cell r="P96307" t="str">
            <v>宿州灵璧网点</v>
          </cell>
        </row>
        <row r="96308">
          <cell r="P96308" t="str">
            <v>宿州砀山网点</v>
          </cell>
        </row>
        <row r="96309">
          <cell r="P96309" t="str">
            <v>合肥瑶海南网点</v>
          </cell>
        </row>
        <row r="96310">
          <cell r="P96310" t="str">
            <v>芜湖繁昌网点</v>
          </cell>
        </row>
        <row r="96311">
          <cell r="P96311" t="str">
            <v>铜陵义安顺安网点</v>
          </cell>
        </row>
        <row r="96312">
          <cell r="P96312" t="str">
            <v>宿州埇桥网点</v>
          </cell>
        </row>
        <row r="96313">
          <cell r="P96313" t="str">
            <v>黄山屯溪网点</v>
          </cell>
        </row>
        <row r="96314">
          <cell r="P96314" t="str">
            <v>马鞍山当涂网点</v>
          </cell>
        </row>
        <row r="96315">
          <cell r="P96315" t="str">
            <v>合肥肥东经开区网点</v>
          </cell>
        </row>
        <row r="96316">
          <cell r="P96316" t="str">
            <v>黄山屯溪网点</v>
          </cell>
        </row>
        <row r="96317">
          <cell r="P96317" t="str">
            <v>安庆怀宁网点</v>
          </cell>
        </row>
        <row r="96318">
          <cell r="P96318" t="str">
            <v>合肥肥东吾悦网点</v>
          </cell>
        </row>
        <row r="96319">
          <cell r="P96319" t="str">
            <v>阜阳太和网点</v>
          </cell>
        </row>
        <row r="96320">
          <cell r="P96320" t="str">
            <v>宣城宁国网点</v>
          </cell>
        </row>
        <row r="96321">
          <cell r="P96321" t="str">
            <v>阜阳颍州大学城网点</v>
          </cell>
        </row>
        <row r="96322">
          <cell r="P96322" t="str">
            <v>合肥肥东网点</v>
          </cell>
        </row>
        <row r="96323">
          <cell r="P96323" t="str">
            <v>宣城广德网点</v>
          </cell>
        </row>
        <row r="96324">
          <cell r="P96324" t="str">
            <v>宜秀集散点</v>
          </cell>
        </row>
        <row r="96325">
          <cell r="P96325" t="str">
            <v>安徽代理区</v>
          </cell>
        </row>
        <row r="96326">
          <cell r="P96326" t="str">
            <v>铜陵枞阳网点</v>
          </cell>
        </row>
        <row r="96327">
          <cell r="P96327" t="str">
            <v>阜阳临泉网点</v>
          </cell>
        </row>
        <row r="96328">
          <cell r="P96328" t="str">
            <v>宣城广德网点</v>
          </cell>
        </row>
        <row r="96329">
          <cell r="P96329" t="str">
            <v>宣城广德网点</v>
          </cell>
        </row>
        <row r="96330">
          <cell r="P96330" t="str">
            <v>滁州全椒网点</v>
          </cell>
        </row>
        <row r="96331">
          <cell r="P96331" t="str">
            <v>合肥包河三里庵网点</v>
          </cell>
        </row>
        <row r="96332">
          <cell r="P96332" t="str">
            <v>相山集散点</v>
          </cell>
        </row>
        <row r="96333">
          <cell r="P96333" t="str">
            <v>滁州全椒十字镇网点</v>
          </cell>
        </row>
        <row r="96334">
          <cell r="P96334" t="str">
            <v>淮北濉溪网点</v>
          </cell>
        </row>
        <row r="96335">
          <cell r="P96335" t="str">
            <v>滁州来安网点</v>
          </cell>
        </row>
        <row r="96336">
          <cell r="P96336" t="str">
            <v>滁州南谯龙蟠网点</v>
          </cell>
        </row>
        <row r="96337">
          <cell r="P96337" t="str">
            <v>宣城广德网点</v>
          </cell>
        </row>
        <row r="96338">
          <cell r="P96338" t="str">
            <v>安庆怀宁网点</v>
          </cell>
        </row>
        <row r="96339">
          <cell r="P96339" t="str">
            <v>宿州泗县网点</v>
          </cell>
        </row>
        <row r="96340">
          <cell r="P96340" t="str">
            <v>亳州涡阳城关网点</v>
          </cell>
        </row>
        <row r="96341">
          <cell r="P96341" t="str">
            <v>阜阳阜南网点</v>
          </cell>
        </row>
        <row r="96342">
          <cell r="P96342" t="str">
            <v>合肥瑶海磨店网点</v>
          </cell>
        </row>
        <row r="96343">
          <cell r="P96343" t="str">
            <v>安庆怀宁网点</v>
          </cell>
        </row>
        <row r="96344">
          <cell r="P96344" t="str">
            <v>阜阳临泉网点</v>
          </cell>
        </row>
        <row r="96345">
          <cell r="P96345" t="str">
            <v>淮北濉溪网点</v>
          </cell>
        </row>
        <row r="96346">
          <cell r="P96346" t="str">
            <v>安徽代理区</v>
          </cell>
        </row>
        <row r="96347">
          <cell r="P96347" t="str">
            <v>合肥西集散点</v>
          </cell>
        </row>
        <row r="96348">
          <cell r="P96348" t="str">
            <v>阜阳颍州吾悦广场网点</v>
          </cell>
        </row>
        <row r="96349">
          <cell r="P96349" t="str">
            <v>马鞍山含山网点</v>
          </cell>
        </row>
        <row r="96350">
          <cell r="P96350" t="str">
            <v>合肥蜀山通合网点</v>
          </cell>
        </row>
        <row r="96351">
          <cell r="P96351" t="str">
            <v>合肥巢湖亚父路网点</v>
          </cell>
        </row>
        <row r="96352">
          <cell r="P96352" t="str">
            <v>黄山屯溪茶城网点</v>
          </cell>
        </row>
        <row r="96353">
          <cell r="P96353" t="str">
            <v>宣城宁国网点</v>
          </cell>
        </row>
        <row r="96354">
          <cell r="P96354" t="str">
            <v>黄山屯溪网点</v>
          </cell>
        </row>
        <row r="96355">
          <cell r="P96355" t="str">
            <v>合肥肥西桃花镇网点</v>
          </cell>
        </row>
        <row r="96356">
          <cell r="P96356" t="str">
            <v>安庆望江网点</v>
          </cell>
        </row>
        <row r="96357">
          <cell r="P96357" t="str">
            <v>安庆宜秀开发区网点</v>
          </cell>
        </row>
        <row r="96358">
          <cell r="P96358" t="str">
            <v>安徽代理区</v>
          </cell>
        </row>
        <row r="96359">
          <cell r="P96359" t="str">
            <v>芜湖繁昌网点</v>
          </cell>
        </row>
        <row r="96360">
          <cell r="P96360" t="str">
            <v>宣城广德网点</v>
          </cell>
        </row>
        <row r="96361">
          <cell r="P96361" t="str">
            <v>铜陵枞阳网点</v>
          </cell>
        </row>
        <row r="96362">
          <cell r="P96362" t="str">
            <v>芜湖县万达网点</v>
          </cell>
        </row>
        <row r="96363">
          <cell r="P96363" t="str">
            <v>阜阳颍东张北网点</v>
          </cell>
        </row>
        <row r="96364">
          <cell r="P96364" t="str">
            <v>合肥长丰北城网点</v>
          </cell>
        </row>
        <row r="96365">
          <cell r="P96365" t="str">
            <v>马鞍山当涂网点</v>
          </cell>
        </row>
        <row r="96366">
          <cell r="P96366" t="str">
            <v>宣城宣州城东网点</v>
          </cell>
        </row>
        <row r="96367">
          <cell r="P96367" t="str">
            <v>合肥滨湖网点</v>
          </cell>
        </row>
        <row r="96368">
          <cell r="P96368" t="str">
            <v>合肥肥东网点</v>
          </cell>
        </row>
        <row r="96369">
          <cell r="P96369" t="str">
            <v>淮北濉溪东部乡镇网点</v>
          </cell>
        </row>
        <row r="96370">
          <cell r="P96370" t="str">
            <v>马鞍山雨山网点</v>
          </cell>
        </row>
        <row r="96371">
          <cell r="P96371" t="str">
            <v>淮南凤台网点</v>
          </cell>
        </row>
        <row r="96372">
          <cell r="P96372" t="str">
            <v>宣城宁国网点</v>
          </cell>
        </row>
        <row r="96373">
          <cell r="P96373" t="str">
            <v>宣城广德网点</v>
          </cell>
        </row>
        <row r="96374">
          <cell r="P96374" t="str">
            <v>安徽代理区</v>
          </cell>
        </row>
        <row r="96375">
          <cell r="P96375" t="str">
            <v>合肥肥东经开区网点</v>
          </cell>
        </row>
        <row r="96376">
          <cell r="P96376" t="str">
            <v>阜阳太和网点</v>
          </cell>
        </row>
        <row r="96377">
          <cell r="P96377" t="str">
            <v>合肥包河三里庵网点</v>
          </cell>
        </row>
        <row r="96378">
          <cell r="P96378" t="str">
            <v>蚌埠龙子湖大学城网点</v>
          </cell>
        </row>
        <row r="96379">
          <cell r="P96379" t="str">
            <v>宣城旌德网点</v>
          </cell>
        </row>
        <row r="96380">
          <cell r="P96380" t="str">
            <v>蚌埠怀远新城网点</v>
          </cell>
        </row>
        <row r="96381">
          <cell r="P96381" t="str">
            <v>亳州涡阳网点</v>
          </cell>
        </row>
        <row r="96382">
          <cell r="P96382" t="str">
            <v>芜湖繁昌网点</v>
          </cell>
        </row>
        <row r="96383">
          <cell r="P96383" t="str">
            <v>黄山屯溪茶城网点</v>
          </cell>
        </row>
        <row r="96384">
          <cell r="P96384" t="str">
            <v>合肥市三孝口网点</v>
          </cell>
        </row>
        <row r="96385">
          <cell r="P96385" t="str">
            <v>淮北相山网点</v>
          </cell>
        </row>
        <row r="96386">
          <cell r="P96386" t="str">
            <v>六安裕安网点</v>
          </cell>
        </row>
        <row r="96387">
          <cell r="P96387" t="str">
            <v>阜阳阜南网点</v>
          </cell>
        </row>
        <row r="96388">
          <cell r="P96388" t="str">
            <v>六安金安网点</v>
          </cell>
        </row>
        <row r="96389">
          <cell r="P96389" t="str">
            <v>阜阳临泉网点</v>
          </cell>
        </row>
        <row r="96390">
          <cell r="P96390" t="str">
            <v>黄山屯溪网点</v>
          </cell>
        </row>
        <row r="96391">
          <cell r="P96391" t="str">
            <v>合肥市三孝口网点</v>
          </cell>
        </row>
        <row r="96392">
          <cell r="P96392" t="str">
            <v>滁州凤阳网点</v>
          </cell>
        </row>
        <row r="96393">
          <cell r="P96393" t="str">
            <v>黄山屯溪阳湖网点</v>
          </cell>
        </row>
        <row r="96394">
          <cell r="P96394" t="str">
            <v>滁州定远网点</v>
          </cell>
        </row>
        <row r="96395">
          <cell r="P96395" t="str">
            <v>六安裕安平桥网点</v>
          </cell>
        </row>
        <row r="96396">
          <cell r="P96396" t="str">
            <v>宣城旌德网点</v>
          </cell>
        </row>
        <row r="96397">
          <cell r="P96397" t="str">
            <v>马鞍山当涂网点</v>
          </cell>
        </row>
        <row r="96398">
          <cell r="P96398" t="str">
            <v>安徽代理区</v>
          </cell>
        </row>
        <row r="96399">
          <cell r="P96399" t="str">
            <v>亳州蒙城网点</v>
          </cell>
        </row>
        <row r="96400">
          <cell r="P96400" t="str">
            <v>合肥包河南站网点</v>
          </cell>
        </row>
        <row r="96401">
          <cell r="P96401" t="str">
            <v>淮南凤台网点</v>
          </cell>
        </row>
        <row r="96402">
          <cell r="P96402" t="str">
            <v>蚌埠固镇网点</v>
          </cell>
        </row>
        <row r="96403">
          <cell r="P96403" t="str">
            <v>安庆桐城网点</v>
          </cell>
        </row>
        <row r="96404">
          <cell r="P96404" t="str">
            <v>安徽代理区</v>
          </cell>
        </row>
        <row r="96405">
          <cell r="P96405" t="str">
            <v>铜陵枞阳网点</v>
          </cell>
        </row>
        <row r="96406">
          <cell r="P96406" t="str">
            <v>合肥高新天鹅湖网点</v>
          </cell>
        </row>
        <row r="96407">
          <cell r="P96407" t="str">
            <v>芜湖南陵宇培网点</v>
          </cell>
        </row>
        <row r="96408">
          <cell r="P96408" t="str">
            <v>宣城宣州网点</v>
          </cell>
        </row>
        <row r="96409">
          <cell r="P96409" t="str">
            <v>六安金安城北网点</v>
          </cell>
        </row>
        <row r="96410">
          <cell r="P96410" t="str">
            <v>阜阳临泉网点</v>
          </cell>
        </row>
        <row r="96411">
          <cell r="P96411" t="str">
            <v>六安金安城北网点</v>
          </cell>
        </row>
        <row r="96412">
          <cell r="P96412" t="str">
            <v>蚌埠淮上网点</v>
          </cell>
        </row>
        <row r="96413">
          <cell r="P96413" t="str">
            <v>蚌埠固镇网点</v>
          </cell>
        </row>
        <row r="96414">
          <cell r="P96414" t="str">
            <v>淮南开发区网点</v>
          </cell>
        </row>
        <row r="96415">
          <cell r="P96415" t="str">
            <v>宿州泗县网点</v>
          </cell>
        </row>
        <row r="96416">
          <cell r="P96416" t="str">
            <v>安徽代理区</v>
          </cell>
        </row>
        <row r="96417">
          <cell r="P96417" t="str">
            <v>合肥滨湖网点</v>
          </cell>
        </row>
        <row r="96418">
          <cell r="P96418" t="str">
            <v>淮北濉溪东部乡镇网点</v>
          </cell>
        </row>
        <row r="96419">
          <cell r="P96419" t="str">
            <v>合肥瑶海北网点</v>
          </cell>
        </row>
        <row r="96420">
          <cell r="P96420" t="str">
            <v>合肥庐江网点</v>
          </cell>
        </row>
        <row r="96421">
          <cell r="P96421" t="str">
            <v>安庆桐城网点</v>
          </cell>
        </row>
        <row r="96422">
          <cell r="P96422" t="str">
            <v>安徽代理区</v>
          </cell>
        </row>
        <row r="96423">
          <cell r="P96423" t="str">
            <v>合肥肥西桥南网点</v>
          </cell>
        </row>
        <row r="96424">
          <cell r="P96424" t="str">
            <v>淮南大通网点</v>
          </cell>
        </row>
        <row r="96425">
          <cell r="P96425" t="str">
            <v>芜湖弋江大学城网点</v>
          </cell>
        </row>
        <row r="96426">
          <cell r="P96426" t="str">
            <v>亳州谯城网点</v>
          </cell>
        </row>
        <row r="96427">
          <cell r="P96427" t="str">
            <v>合肥长丰水湖镇网点</v>
          </cell>
        </row>
        <row r="96428">
          <cell r="P96428" t="str">
            <v>马鞍山和县网点</v>
          </cell>
        </row>
        <row r="96429">
          <cell r="P96429" t="str">
            <v>宿州埇桥明日网点</v>
          </cell>
        </row>
        <row r="96430">
          <cell r="P96430" t="str">
            <v>黄山黟县网点</v>
          </cell>
        </row>
        <row r="96431">
          <cell r="P96431" t="str">
            <v>淮北濉溪网点</v>
          </cell>
        </row>
        <row r="96432">
          <cell r="P96432" t="str">
            <v>合肥肥东经开区网点</v>
          </cell>
        </row>
        <row r="96433">
          <cell r="P96433" t="str">
            <v>滁州明光网点</v>
          </cell>
        </row>
        <row r="96434">
          <cell r="P96434" t="str">
            <v>芜湖南陵宇培网点</v>
          </cell>
        </row>
        <row r="96435">
          <cell r="P96435" t="str">
            <v>蚌埠怀远新城网点</v>
          </cell>
        </row>
        <row r="96436">
          <cell r="P96436" t="str">
            <v>亳州谯城网点</v>
          </cell>
        </row>
        <row r="96437">
          <cell r="P96437" t="str">
            <v>宿州灵璧网点</v>
          </cell>
        </row>
        <row r="96438">
          <cell r="P96438" t="str">
            <v>六安舒城杭埠网点</v>
          </cell>
        </row>
        <row r="96439">
          <cell r="P96439" t="str">
            <v>合肥滨湖网点</v>
          </cell>
        </row>
        <row r="96440">
          <cell r="P96440" t="str">
            <v>合肥包河葛大店网点</v>
          </cell>
        </row>
        <row r="96441">
          <cell r="P96441" t="str">
            <v>安庆岳西网点</v>
          </cell>
        </row>
        <row r="96442">
          <cell r="P96442" t="str">
            <v>安徽代理区</v>
          </cell>
        </row>
        <row r="96443">
          <cell r="P96443" t="str">
            <v>亳州谯城网点</v>
          </cell>
        </row>
        <row r="96444">
          <cell r="P96444" t="str">
            <v>淮南寿县网点</v>
          </cell>
        </row>
        <row r="96445">
          <cell r="P96445" t="str">
            <v>淮南舜耕山网点</v>
          </cell>
        </row>
        <row r="96446">
          <cell r="P96446" t="str">
            <v>滁州来安网点</v>
          </cell>
        </row>
        <row r="96447">
          <cell r="P96447" t="str">
            <v>合肥包河南站网点</v>
          </cell>
        </row>
        <row r="96448">
          <cell r="P96448" t="str">
            <v>阜阳颍州青云网点</v>
          </cell>
        </row>
        <row r="96449">
          <cell r="P96449" t="str">
            <v>芜湖二坝网点</v>
          </cell>
        </row>
        <row r="96450">
          <cell r="P96450" t="str">
            <v>黄山祁门网点</v>
          </cell>
        </row>
        <row r="96451">
          <cell r="P96451" t="str">
            <v>滁州琅琊网点</v>
          </cell>
        </row>
        <row r="96452">
          <cell r="P96452" t="str">
            <v>合肥经开大学城网点</v>
          </cell>
        </row>
        <row r="96453">
          <cell r="P96453" t="str">
            <v>合肥瑶海磨店网点</v>
          </cell>
        </row>
        <row r="96454">
          <cell r="P96454" t="str">
            <v>蚌埠五河网点</v>
          </cell>
        </row>
        <row r="96455">
          <cell r="P96455" t="str">
            <v>蚌埠怀远新城网点</v>
          </cell>
        </row>
        <row r="96456">
          <cell r="P96456" t="str">
            <v>安庆望江网点</v>
          </cell>
        </row>
        <row r="96457">
          <cell r="P96457" t="str">
            <v>合肥肥西桥南网点</v>
          </cell>
        </row>
        <row r="96458">
          <cell r="P96458" t="str">
            <v>宿州埇桥网点</v>
          </cell>
        </row>
        <row r="96459">
          <cell r="P96459" t="str">
            <v>相山集散点</v>
          </cell>
        </row>
        <row r="96460">
          <cell r="P96460" t="str">
            <v>淮北矿山集网点</v>
          </cell>
        </row>
        <row r="96461">
          <cell r="P96461" t="str">
            <v>阜阳阜南网点</v>
          </cell>
        </row>
        <row r="96462">
          <cell r="P96462" t="str">
            <v>铜陵枞阳网点</v>
          </cell>
        </row>
        <row r="96463">
          <cell r="P96463" t="str">
            <v>合肥包河葛大店网点</v>
          </cell>
        </row>
        <row r="96464">
          <cell r="P96464" t="str">
            <v>宣城泾县网点</v>
          </cell>
        </row>
        <row r="96465">
          <cell r="P96465" t="str">
            <v>六安金安木厂网点</v>
          </cell>
        </row>
        <row r="96466">
          <cell r="P96466" t="str">
            <v>马鞍山雨山网点</v>
          </cell>
        </row>
        <row r="96467">
          <cell r="P96467" t="str">
            <v>马鞍山花山解放路网点</v>
          </cell>
        </row>
        <row r="96468">
          <cell r="P96468" t="str">
            <v>蚌埠固镇网点</v>
          </cell>
        </row>
        <row r="96469">
          <cell r="P96469" t="str">
            <v>淮北相山网点</v>
          </cell>
        </row>
        <row r="96470">
          <cell r="P96470" t="str">
            <v>淮北岱河矿网点</v>
          </cell>
        </row>
        <row r="96471">
          <cell r="P96471" t="str">
            <v>黄山歙县开发区网点</v>
          </cell>
        </row>
        <row r="96472">
          <cell r="P96472" t="str">
            <v>蚌埠五河网点</v>
          </cell>
        </row>
        <row r="96473">
          <cell r="P96473" t="str">
            <v>黄山徽州文峰网点</v>
          </cell>
        </row>
        <row r="96474">
          <cell r="P96474" t="str">
            <v>亳州蒙城网点</v>
          </cell>
        </row>
        <row r="96475">
          <cell r="P96475" t="str">
            <v>谯城区集散点</v>
          </cell>
        </row>
        <row r="96476">
          <cell r="P96476" t="str">
            <v>黄山歙县开发区网点</v>
          </cell>
        </row>
        <row r="96477">
          <cell r="P96477" t="str">
            <v>芜湖鸠江二部网点</v>
          </cell>
        </row>
        <row r="96478">
          <cell r="P96478" t="str">
            <v>阜阳颍上网点</v>
          </cell>
        </row>
        <row r="96479">
          <cell r="P96479" t="str">
            <v>合肥包河南站网点</v>
          </cell>
        </row>
        <row r="96480">
          <cell r="P96480" t="str">
            <v>安徽代理区</v>
          </cell>
        </row>
        <row r="96481">
          <cell r="P96481" t="str">
            <v>蚌埠固镇网点</v>
          </cell>
        </row>
        <row r="96482">
          <cell r="P96482" t="str">
            <v>安徽代理区</v>
          </cell>
        </row>
        <row r="96483">
          <cell r="P96483" t="str">
            <v>淮南寿县网点</v>
          </cell>
        </row>
        <row r="96484">
          <cell r="P96484" t="str">
            <v>阜阳临泉网点</v>
          </cell>
        </row>
        <row r="96485">
          <cell r="P96485" t="str">
            <v>合肥包河三里庵网点</v>
          </cell>
        </row>
        <row r="96486">
          <cell r="P96486" t="str">
            <v>宿州埇桥网点</v>
          </cell>
        </row>
        <row r="96487">
          <cell r="P96487" t="str">
            <v>安庆潜山网点</v>
          </cell>
        </row>
        <row r="96488">
          <cell r="P96488" t="str">
            <v>芜湖二坝网点</v>
          </cell>
        </row>
        <row r="96489">
          <cell r="P96489" t="str">
            <v>阜阳颍上网点</v>
          </cell>
        </row>
        <row r="96490">
          <cell r="P96490" t="str">
            <v>宿州埇桥网点</v>
          </cell>
        </row>
        <row r="96491">
          <cell r="P96491" t="str">
            <v>阜阳太和网点</v>
          </cell>
        </row>
        <row r="96492">
          <cell r="P96492" t="str">
            <v>谯城区集散点</v>
          </cell>
        </row>
        <row r="96493">
          <cell r="P96493" t="str">
            <v>合肥庐阳四里河网点</v>
          </cell>
        </row>
        <row r="96494">
          <cell r="P96494" t="str">
            <v>芜湖无为网点</v>
          </cell>
        </row>
        <row r="96495">
          <cell r="P96495" t="str">
            <v>合肥肥东经开区网点</v>
          </cell>
        </row>
        <row r="96496">
          <cell r="P96496" t="str">
            <v>合肥庐阳四里河网点</v>
          </cell>
        </row>
        <row r="96497">
          <cell r="P96497" t="str">
            <v>宣城旌德网点</v>
          </cell>
        </row>
        <row r="96498">
          <cell r="P96498" t="str">
            <v>亳州涡阳网点</v>
          </cell>
        </row>
        <row r="96499">
          <cell r="P96499" t="str">
            <v>滁州南谯网点</v>
          </cell>
        </row>
        <row r="96500">
          <cell r="P96500" t="str">
            <v>亳州利辛网点</v>
          </cell>
        </row>
        <row r="96501">
          <cell r="P96501" t="str">
            <v>淮南谢家集网点</v>
          </cell>
        </row>
        <row r="96502">
          <cell r="P96502" t="str">
            <v>滁州琅琊网点</v>
          </cell>
        </row>
        <row r="96503">
          <cell r="P96503" t="str">
            <v>铜陵枞阳网点</v>
          </cell>
        </row>
        <row r="96504">
          <cell r="P96504" t="str">
            <v>芜湖镜湖万达网点</v>
          </cell>
        </row>
        <row r="96505">
          <cell r="P96505" t="str">
            <v>蚌埠固镇网点</v>
          </cell>
        </row>
        <row r="96506">
          <cell r="P96506" t="str">
            <v>马鞍山开发区营业部网点</v>
          </cell>
        </row>
        <row r="96507">
          <cell r="P96507" t="str">
            <v>宿州灵璧网点</v>
          </cell>
        </row>
        <row r="96508">
          <cell r="P96508" t="str">
            <v>芜湖无为网点</v>
          </cell>
        </row>
        <row r="96509">
          <cell r="P96509" t="str">
            <v>淮南凤台网点</v>
          </cell>
        </row>
        <row r="96510">
          <cell r="P96510" t="str">
            <v>淮北濉溪东部乡镇网点</v>
          </cell>
        </row>
        <row r="96511">
          <cell r="P96511" t="str">
            <v>安庆桐城网点</v>
          </cell>
        </row>
        <row r="96512">
          <cell r="P96512" t="str">
            <v>安庆宿松网点</v>
          </cell>
        </row>
        <row r="96513">
          <cell r="P96513" t="str">
            <v>芜湖镜湖网点</v>
          </cell>
        </row>
        <row r="96514">
          <cell r="P96514" t="str">
            <v>合肥瑶海鹿鸣山网点</v>
          </cell>
        </row>
        <row r="96515">
          <cell r="P96515" t="str">
            <v>池州贵池开发区网点</v>
          </cell>
        </row>
        <row r="96516">
          <cell r="P96516" t="str">
            <v>宣城泾县网点</v>
          </cell>
        </row>
        <row r="96517">
          <cell r="P96517" t="str">
            <v>合肥肥西柏乐网点</v>
          </cell>
        </row>
        <row r="96518">
          <cell r="P96518" t="str">
            <v>合肥经开莲花路网点</v>
          </cell>
        </row>
        <row r="96519">
          <cell r="P96519" t="str">
            <v>阜阳阜合新区网点</v>
          </cell>
        </row>
        <row r="96520">
          <cell r="P96520" t="str">
            <v>池州贵池开发区网点</v>
          </cell>
        </row>
        <row r="96521">
          <cell r="P96521" t="str">
            <v>合肥包河工业园网点</v>
          </cell>
        </row>
        <row r="96522">
          <cell r="P96522" t="str">
            <v>阜阳颍东网点</v>
          </cell>
        </row>
        <row r="96523">
          <cell r="P96523" t="str">
            <v>安庆太湖网点</v>
          </cell>
        </row>
        <row r="96524">
          <cell r="P96524" t="str">
            <v>合肥庐江网点</v>
          </cell>
        </row>
        <row r="96525">
          <cell r="P96525" t="str">
            <v>亳州利辛网点</v>
          </cell>
        </row>
        <row r="96526">
          <cell r="P96526" t="str">
            <v>池州贵池开发区网点</v>
          </cell>
        </row>
        <row r="96527">
          <cell r="P96527" t="str">
            <v>合肥肥西桥北网点</v>
          </cell>
        </row>
        <row r="96528">
          <cell r="P96528" t="str">
            <v>合肥长丰水湖镇网点</v>
          </cell>
        </row>
        <row r="96529">
          <cell r="P96529" t="str">
            <v>大通集散点</v>
          </cell>
        </row>
        <row r="96530">
          <cell r="P96530" t="str">
            <v>合肥长丰北城网点</v>
          </cell>
        </row>
        <row r="96531">
          <cell r="P96531" t="str">
            <v>宿州砀山网点</v>
          </cell>
        </row>
        <row r="96532">
          <cell r="P96532" t="str">
            <v>池州贵池开发区网点</v>
          </cell>
        </row>
        <row r="96533">
          <cell r="P96533" t="str">
            <v>宿州萧县网点</v>
          </cell>
        </row>
        <row r="96534">
          <cell r="P96534" t="str">
            <v>合肥高新网点</v>
          </cell>
        </row>
        <row r="96535">
          <cell r="P96535" t="str">
            <v>阜阳太和网点</v>
          </cell>
        </row>
        <row r="96536">
          <cell r="P96536" t="str">
            <v>合肥包河三里庵网点</v>
          </cell>
        </row>
        <row r="96537">
          <cell r="P96537" t="str">
            <v>淮北相山网点</v>
          </cell>
        </row>
        <row r="96538">
          <cell r="P96538" t="str">
            <v>黄山祁门网点</v>
          </cell>
        </row>
        <row r="96539">
          <cell r="P96539" t="str">
            <v>黄山歙县城区网点</v>
          </cell>
        </row>
        <row r="96540">
          <cell r="P96540" t="str">
            <v>芜湖县万达网点</v>
          </cell>
        </row>
        <row r="96541">
          <cell r="P96541" t="str">
            <v>池州东至网点</v>
          </cell>
        </row>
        <row r="96542">
          <cell r="P96542" t="str">
            <v>滁州南谯网点</v>
          </cell>
        </row>
        <row r="96543">
          <cell r="P96543" t="str">
            <v>金安集散点</v>
          </cell>
        </row>
        <row r="96544">
          <cell r="P96544" t="str">
            <v>宿州埇桥明日网点</v>
          </cell>
        </row>
        <row r="96545">
          <cell r="P96545" t="str">
            <v>六安金安毛坦厂网点</v>
          </cell>
        </row>
        <row r="96546">
          <cell r="P96546" t="str">
            <v>谯城区集散点</v>
          </cell>
        </row>
        <row r="96547">
          <cell r="P96547" t="str">
            <v>宿州砀山网点</v>
          </cell>
        </row>
        <row r="96548">
          <cell r="P96548" t="str">
            <v>蚌埠禹会网点</v>
          </cell>
        </row>
        <row r="96549">
          <cell r="P96549" t="str">
            <v>安庆宿松网点</v>
          </cell>
        </row>
        <row r="96550">
          <cell r="P96550" t="str">
            <v>六安金安城北网点</v>
          </cell>
        </row>
        <row r="96551">
          <cell r="P96551" t="str">
            <v>六安裕安平桥网点</v>
          </cell>
        </row>
        <row r="96552">
          <cell r="P96552" t="str">
            <v>芜湖鸠江二部网点</v>
          </cell>
        </row>
        <row r="96553">
          <cell r="P96553" t="str">
            <v>滁州来安网点</v>
          </cell>
        </row>
        <row r="96554">
          <cell r="P96554" t="str">
            <v>相山集散点</v>
          </cell>
        </row>
        <row r="96555">
          <cell r="P96555" t="str">
            <v>淮南大通网点</v>
          </cell>
        </row>
        <row r="96556">
          <cell r="P96556" t="str">
            <v>合肥经开大学城网点</v>
          </cell>
        </row>
        <row r="96557">
          <cell r="P96557" t="str">
            <v>阜阳临泉网点</v>
          </cell>
        </row>
        <row r="96558">
          <cell r="P96558" t="str">
            <v>芜湖繁昌网点</v>
          </cell>
        </row>
        <row r="96559">
          <cell r="P96559" t="str">
            <v>六安金安三十铺网点</v>
          </cell>
        </row>
        <row r="96560">
          <cell r="P96560" t="str">
            <v>滁州来安网点</v>
          </cell>
        </row>
        <row r="96561">
          <cell r="P96561" t="str">
            <v>合肥肥东人民路网点</v>
          </cell>
        </row>
        <row r="96562">
          <cell r="P96562" t="str">
            <v>宣城宁国网点</v>
          </cell>
        </row>
        <row r="96563">
          <cell r="P96563" t="str">
            <v>亳州谯城网点</v>
          </cell>
        </row>
        <row r="96564">
          <cell r="P96564" t="str">
            <v>安庆宿松网点</v>
          </cell>
        </row>
        <row r="96565">
          <cell r="P96565" t="str">
            <v>亳州谯城网点</v>
          </cell>
        </row>
        <row r="96566">
          <cell r="P96566" t="str">
            <v>安徽代理区</v>
          </cell>
        </row>
        <row r="96567">
          <cell r="P96567" t="str">
            <v>蚌埠怀远网点</v>
          </cell>
        </row>
        <row r="96568">
          <cell r="P96568" t="str">
            <v>阜阳临泉网点</v>
          </cell>
        </row>
        <row r="96569">
          <cell r="P96569" t="str">
            <v>合肥滨湖网点</v>
          </cell>
        </row>
        <row r="96570">
          <cell r="P96570" t="str">
            <v>合肥瑶海灵石路网点</v>
          </cell>
        </row>
        <row r="96571">
          <cell r="P96571" t="str">
            <v>池州东至网点</v>
          </cell>
        </row>
        <row r="96572">
          <cell r="P96572" t="str">
            <v>六安舒城开发区网点</v>
          </cell>
        </row>
        <row r="96573">
          <cell r="P96573" t="str">
            <v>马鞍山当涂网点</v>
          </cell>
        </row>
        <row r="96574">
          <cell r="P96574" t="str">
            <v>合肥瑶海北网点</v>
          </cell>
        </row>
        <row r="96575">
          <cell r="P96575" t="str">
            <v>黄山屯溪网点</v>
          </cell>
        </row>
        <row r="96576">
          <cell r="P96576" t="str">
            <v>合肥肥西桥北网点</v>
          </cell>
        </row>
        <row r="96577">
          <cell r="P96577" t="str">
            <v>黄山歙县城区网点</v>
          </cell>
        </row>
        <row r="96578">
          <cell r="P96578" t="str">
            <v>宿州砀山网点</v>
          </cell>
        </row>
        <row r="96579">
          <cell r="P96579" t="str">
            <v>滁州凤阳网点</v>
          </cell>
        </row>
        <row r="96580">
          <cell r="P96580" t="str">
            <v>六安金安木厂网点</v>
          </cell>
        </row>
        <row r="96581">
          <cell r="P96581" t="str">
            <v>铜陵铜官铜都网点</v>
          </cell>
        </row>
        <row r="96582">
          <cell r="P96582" t="str">
            <v>安徽代理区</v>
          </cell>
        </row>
        <row r="96583">
          <cell r="P96583" t="str">
            <v>六安舒城马汤网点</v>
          </cell>
        </row>
        <row r="96584">
          <cell r="P96584" t="str">
            <v>淮北濉溪网点</v>
          </cell>
        </row>
        <row r="96585">
          <cell r="P96585" t="str">
            <v>合肥滨湖网点</v>
          </cell>
        </row>
        <row r="96586">
          <cell r="P96586" t="str">
            <v>蚌埠怀远网点</v>
          </cell>
        </row>
        <row r="96587">
          <cell r="P96587" t="str">
            <v>合肥瑶海磨店网点</v>
          </cell>
        </row>
        <row r="96588">
          <cell r="P96588" t="str">
            <v>安徽代理区</v>
          </cell>
        </row>
        <row r="96589">
          <cell r="P96589" t="str">
            <v>合肥瑶海漕冲网点</v>
          </cell>
        </row>
        <row r="96590">
          <cell r="P96590" t="str">
            <v>芜湖繁昌网点</v>
          </cell>
        </row>
        <row r="96591">
          <cell r="P96591" t="str">
            <v>滁州凤阳网点</v>
          </cell>
        </row>
        <row r="96592">
          <cell r="P96592" t="str">
            <v>淮北相山网点</v>
          </cell>
        </row>
        <row r="96593">
          <cell r="P96593" t="str">
            <v>池州青阳网点</v>
          </cell>
        </row>
        <row r="96594">
          <cell r="P96594" t="str">
            <v>合肥瑶海磨店网点</v>
          </cell>
        </row>
        <row r="96595">
          <cell r="P96595" t="str">
            <v>安徽代理区</v>
          </cell>
        </row>
        <row r="96596">
          <cell r="P96596" t="str">
            <v>宿州埇桥美庐网点</v>
          </cell>
        </row>
        <row r="96597">
          <cell r="P96597" t="str">
            <v>阜阳临泉网点</v>
          </cell>
        </row>
        <row r="96598">
          <cell r="P96598" t="str">
            <v>合肥包河合工大网点</v>
          </cell>
        </row>
        <row r="96599">
          <cell r="P96599" t="str">
            <v>合肥肥西鑫辰网点</v>
          </cell>
        </row>
        <row r="96600">
          <cell r="P96600" t="str">
            <v>阜阳颍州网点</v>
          </cell>
        </row>
        <row r="96601">
          <cell r="P96601" t="str">
            <v>合肥巢湖亚父路网点</v>
          </cell>
        </row>
        <row r="96602">
          <cell r="P96602" t="str">
            <v>淮北相山网点</v>
          </cell>
        </row>
        <row r="96603">
          <cell r="P96603" t="str">
            <v>蚌埠龙子湖老城网点</v>
          </cell>
        </row>
        <row r="96604">
          <cell r="P96604" t="str">
            <v>阜阳临泉网点</v>
          </cell>
        </row>
        <row r="96605">
          <cell r="P96605" t="str">
            <v>淮南舜耕山网点</v>
          </cell>
        </row>
        <row r="96606">
          <cell r="P96606" t="str">
            <v>合肥瑶海鹿鸣山网点</v>
          </cell>
        </row>
        <row r="96607">
          <cell r="P96607" t="str">
            <v>宣城宁国网点</v>
          </cell>
        </row>
        <row r="96608">
          <cell r="P96608" t="str">
            <v>安庆潜山网点</v>
          </cell>
        </row>
        <row r="96609">
          <cell r="P96609" t="str">
            <v>淮北相山网点</v>
          </cell>
        </row>
        <row r="96610">
          <cell r="P96610" t="str">
            <v>合肥长丰北城网点</v>
          </cell>
        </row>
        <row r="96611">
          <cell r="P96611" t="str">
            <v>合肥庐江网点</v>
          </cell>
        </row>
        <row r="96612">
          <cell r="P96612" t="str">
            <v>涡阳集散点</v>
          </cell>
        </row>
        <row r="96613">
          <cell r="P96613" t="str">
            <v>合肥滨湖网点</v>
          </cell>
        </row>
        <row r="96614">
          <cell r="P96614" t="str">
            <v>铜陵义安网点</v>
          </cell>
        </row>
        <row r="96615">
          <cell r="P96615" t="str">
            <v>马鞍山和县网点</v>
          </cell>
        </row>
        <row r="96616">
          <cell r="P96616" t="str">
            <v>淮北滨湖新城网点</v>
          </cell>
        </row>
        <row r="96617">
          <cell r="P96617" t="str">
            <v>六安霍邱周集镇网点</v>
          </cell>
        </row>
        <row r="96618">
          <cell r="P96618" t="str">
            <v>芜湖繁昌网点</v>
          </cell>
        </row>
        <row r="96619">
          <cell r="P96619" t="str">
            <v>淮南八公山网点</v>
          </cell>
        </row>
        <row r="96620">
          <cell r="P96620" t="str">
            <v>合肥包河汽车城网点</v>
          </cell>
        </row>
        <row r="96621">
          <cell r="P96621" t="str">
            <v>淮北滨湖新城网点</v>
          </cell>
        </row>
        <row r="96622">
          <cell r="P96622" t="str">
            <v>合肥经开大学城网点</v>
          </cell>
        </row>
        <row r="96623">
          <cell r="P96623" t="str">
            <v>六安金安木厂网点</v>
          </cell>
        </row>
        <row r="96624">
          <cell r="P96624" t="str">
            <v>合肥长丰双凤大道网点</v>
          </cell>
        </row>
        <row r="96625">
          <cell r="P96625" t="str">
            <v>阜阳颍泉工业园网点</v>
          </cell>
        </row>
        <row r="96626">
          <cell r="P96626" t="str">
            <v>滁州全椒网点</v>
          </cell>
        </row>
        <row r="96627">
          <cell r="P96627" t="str">
            <v>宣城广德网点</v>
          </cell>
        </row>
        <row r="96628">
          <cell r="P96628" t="str">
            <v>蚌埠淮上网点</v>
          </cell>
        </row>
        <row r="96629">
          <cell r="P96629" t="str">
            <v>合肥肥东经开区网点</v>
          </cell>
        </row>
        <row r="96630">
          <cell r="P96630" t="str">
            <v>芜湖县万达网点</v>
          </cell>
        </row>
        <row r="96631">
          <cell r="P96631" t="str">
            <v>宿州埇桥三里湾网点</v>
          </cell>
        </row>
        <row r="96631">
          <cell r="AI96631" t="str">
            <v>网点超50分钟未响应</v>
          </cell>
        </row>
        <row r="96632">
          <cell r="P96632" t="str">
            <v>蚌埠龙子湖大学城网点</v>
          </cell>
        </row>
        <row r="96633">
          <cell r="P96633" t="str">
            <v>阜阳临泉网点</v>
          </cell>
        </row>
        <row r="96634">
          <cell r="P96634" t="str">
            <v>合肥肥东吾悦网点</v>
          </cell>
        </row>
        <row r="96635">
          <cell r="P96635" t="str">
            <v>合肥庐江网点</v>
          </cell>
        </row>
        <row r="96636">
          <cell r="P96636" t="str">
            <v>阜阳颍上网点</v>
          </cell>
        </row>
        <row r="96637">
          <cell r="P96637" t="str">
            <v>芜湖镜湖网点</v>
          </cell>
        </row>
        <row r="96638">
          <cell r="P96638" t="str">
            <v>合肥肥东经开区网点</v>
          </cell>
        </row>
        <row r="96639">
          <cell r="P96639" t="str">
            <v>铜陵枞阳经开网点</v>
          </cell>
        </row>
        <row r="96640">
          <cell r="P96640" t="str">
            <v>亳州涡阳网点</v>
          </cell>
        </row>
        <row r="96641">
          <cell r="P96641" t="str">
            <v>合肥包河三里庵网点</v>
          </cell>
        </row>
        <row r="96642">
          <cell r="P96642" t="str">
            <v>宣城广德网点</v>
          </cell>
        </row>
        <row r="96643">
          <cell r="P96643" t="str">
            <v>安徽代理区</v>
          </cell>
        </row>
        <row r="96644">
          <cell r="P96644" t="str">
            <v>合肥长丰网点</v>
          </cell>
        </row>
        <row r="96645">
          <cell r="P96645" t="str">
            <v>滁州凤阳新城区网点</v>
          </cell>
        </row>
        <row r="96646">
          <cell r="P96646" t="str">
            <v>宣城宣州网点</v>
          </cell>
        </row>
        <row r="96647">
          <cell r="P96647" t="str">
            <v>蚌埠禹会网点</v>
          </cell>
        </row>
        <row r="96648">
          <cell r="P96648" t="str">
            <v>马鞍山和县网点</v>
          </cell>
        </row>
        <row r="96649">
          <cell r="P96649" t="str">
            <v>合肥蜀山网点</v>
          </cell>
        </row>
        <row r="96650">
          <cell r="P96650" t="str">
            <v>六安金安施桥镇网点</v>
          </cell>
        </row>
        <row r="96651">
          <cell r="P96651" t="str">
            <v>宣城郎溪网点</v>
          </cell>
        </row>
        <row r="96652">
          <cell r="P96652" t="str">
            <v>马鞍山含山网点</v>
          </cell>
        </row>
        <row r="96653">
          <cell r="P96653" t="str">
            <v>六安霍山网点</v>
          </cell>
        </row>
        <row r="96654">
          <cell r="P96654" t="str">
            <v>淮北相山网点</v>
          </cell>
        </row>
        <row r="96655">
          <cell r="P96655" t="str">
            <v>淮北濉溪网点</v>
          </cell>
        </row>
        <row r="96656">
          <cell r="P96656" t="str">
            <v>亳州谯城万达网点</v>
          </cell>
        </row>
        <row r="96657">
          <cell r="P96657" t="str">
            <v>淮北濉溪网点</v>
          </cell>
        </row>
        <row r="96658">
          <cell r="P96658" t="str">
            <v>合肥经开大学城网点</v>
          </cell>
        </row>
        <row r="96659">
          <cell r="P96659" t="str">
            <v>黄山徽州文峰网点</v>
          </cell>
        </row>
        <row r="96660">
          <cell r="P96660" t="str">
            <v>淮北濉溪网点</v>
          </cell>
        </row>
        <row r="96661">
          <cell r="P96661" t="str">
            <v>宣城广德网点</v>
          </cell>
        </row>
        <row r="96662">
          <cell r="P96662" t="str">
            <v>阜阳阜南网点</v>
          </cell>
        </row>
        <row r="96663">
          <cell r="P96663" t="str">
            <v>阜阳颍上网点</v>
          </cell>
        </row>
        <row r="96664">
          <cell r="P96664" t="str">
            <v>安徽代理区</v>
          </cell>
        </row>
        <row r="96665">
          <cell r="P96665" t="str">
            <v>徽州集散点</v>
          </cell>
        </row>
        <row r="96666">
          <cell r="P96666" t="str">
            <v>滁州定远网点</v>
          </cell>
        </row>
        <row r="96667">
          <cell r="P96667" t="str">
            <v>合肥经开始信路网点</v>
          </cell>
        </row>
        <row r="96668">
          <cell r="P96668" t="str">
            <v>阜阳临泉网点</v>
          </cell>
        </row>
        <row r="96669">
          <cell r="P96669" t="str">
            <v>淮南大通网点</v>
          </cell>
        </row>
        <row r="96670">
          <cell r="P96670" t="str">
            <v>合肥包河南站网点</v>
          </cell>
        </row>
        <row r="96671">
          <cell r="P96671" t="str">
            <v>合肥肥西桥南网点</v>
          </cell>
        </row>
        <row r="96672">
          <cell r="P96672" t="str">
            <v>合肥肥东网点</v>
          </cell>
        </row>
        <row r="96673">
          <cell r="P96673" t="str">
            <v>合肥滨湖网点</v>
          </cell>
        </row>
        <row r="96674">
          <cell r="P96674" t="str">
            <v>宿州埇桥网点</v>
          </cell>
        </row>
        <row r="96675">
          <cell r="P96675" t="str">
            <v>合肥肥东吾悦网点</v>
          </cell>
        </row>
        <row r="96676">
          <cell r="P96676" t="str">
            <v>阜阳太和网点</v>
          </cell>
        </row>
        <row r="96677">
          <cell r="P96677" t="str">
            <v>安庆宿松网点</v>
          </cell>
        </row>
        <row r="96678">
          <cell r="P96678" t="str">
            <v>合肥瑶海南网点</v>
          </cell>
        </row>
        <row r="96679">
          <cell r="P96679" t="str">
            <v>滁州来安网点</v>
          </cell>
        </row>
        <row r="96680">
          <cell r="P96680" t="str">
            <v>蚌埠电商产业园网点</v>
          </cell>
        </row>
        <row r="96681">
          <cell r="P96681" t="str">
            <v>合肥蜀山安居苑网点</v>
          </cell>
        </row>
        <row r="96682">
          <cell r="P96682" t="str">
            <v>合肥肥西桥南网点</v>
          </cell>
        </row>
        <row r="96683">
          <cell r="P96683" t="str">
            <v>亳州涡阳网点</v>
          </cell>
        </row>
        <row r="96684">
          <cell r="P96684" t="str">
            <v>阜阳颍上网点</v>
          </cell>
        </row>
        <row r="96685">
          <cell r="P96685" t="str">
            <v>合肥瑶海磨店网点</v>
          </cell>
        </row>
        <row r="96686">
          <cell r="P96686" t="str">
            <v>合肥瑶海北网点</v>
          </cell>
        </row>
        <row r="96687">
          <cell r="P96687" t="str">
            <v>安徽代理区</v>
          </cell>
        </row>
        <row r="96688">
          <cell r="P96688" t="str">
            <v>安庆怀宁网点</v>
          </cell>
        </row>
        <row r="96689">
          <cell r="P96689" t="str">
            <v>滁州定远网点</v>
          </cell>
        </row>
        <row r="96690">
          <cell r="P96690" t="str">
            <v>马鞍山含山网点</v>
          </cell>
        </row>
        <row r="96691">
          <cell r="P96691" t="str">
            <v>合肥庐江网点</v>
          </cell>
        </row>
        <row r="96692">
          <cell r="P96692" t="str">
            <v>亳州蒙城网点</v>
          </cell>
        </row>
        <row r="96693">
          <cell r="P96693" t="str">
            <v>芜湖无为网点</v>
          </cell>
        </row>
        <row r="96694">
          <cell r="P96694" t="str">
            <v>宜秀集散点</v>
          </cell>
        </row>
        <row r="96695">
          <cell r="P96695" t="str">
            <v>阜阳临泉网点</v>
          </cell>
        </row>
        <row r="96696">
          <cell r="P96696" t="str">
            <v>亳州谯城万达网点</v>
          </cell>
        </row>
        <row r="96697">
          <cell r="P96697" t="str">
            <v>蚌埠怀远新城网点</v>
          </cell>
        </row>
        <row r="96698">
          <cell r="P96698" t="str">
            <v>合肥包河三里庵网点</v>
          </cell>
        </row>
        <row r="96699">
          <cell r="P96699" t="str">
            <v>宣城广德网点</v>
          </cell>
        </row>
        <row r="96700">
          <cell r="P96700" t="str">
            <v>宣城广德网点</v>
          </cell>
        </row>
        <row r="96701">
          <cell r="P96701" t="str">
            <v>滁州凤阳网点</v>
          </cell>
        </row>
        <row r="96702">
          <cell r="P96702" t="str">
            <v>安庆望江网点</v>
          </cell>
        </row>
        <row r="96703">
          <cell r="P96703" t="str">
            <v>合肥高新网点</v>
          </cell>
        </row>
        <row r="96704">
          <cell r="P96704" t="str">
            <v>芜湖三山网点</v>
          </cell>
        </row>
        <row r="96705">
          <cell r="P96705" t="str">
            <v>六安裕安网点</v>
          </cell>
        </row>
        <row r="96706">
          <cell r="P96706" t="str">
            <v>阜阳临泉网点</v>
          </cell>
        </row>
        <row r="96707">
          <cell r="P96707" t="str">
            <v>大通集散点</v>
          </cell>
        </row>
        <row r="96708">
          <cell r="P96708" t="str">
            <v>蚌埠怀远新城网点</v>
          </cell>
        </row>
        <row r="96709">
          <cell r="P96709" t="str">
            <v>六安金安三十铺网点</v>
          </cell>
        </row>
        <row r="96710">
          <cell r="P96710" t="str">
            <v>相山集散点</v>
          </cell>
        </row>
        <row r="96711">
          <cell r="P96711" t="str">
            <v>铜陵铜官铜都网点</v>
          </cell>
        </row>
        <row r="96712">
          <cell r="P96712" t="str">
            <v>亳州利辛网点</v>
          </cell>
        </row>
        <row r="96713">
          <cell r="P96713" t="str">
            <v>阜阳临泉网点</v>
          </cell>
        </row>
        <row r="96714">
          <cell r="P96714" t="str">
            <v>六安叶集网点</v>
          </cell>
        </row>
        <row r="96715">
          <cell r="P96715" t="str">
            <v>芜湖二坝网点</v>
          </cell>
        </row>
        <row r="96716">
          <cell r="P96716" t="str">
            <v>铜陵枞阳网点</v>
          </cell>
        </row>
        <row r="96717">
          <cell r="P96717" t="str">
            <v>合肥庐江网点</v>
          </cell>
        </row>
        <row r="96718">
          <cell r="P96718" t="str">
            <v>合肥蜀山农大网点</v>
          </cell>
        </row>
        <row r="96719">
          <cell r="P96719" t="str">
            <v>合肥瑶海鹿鸣山网点</v>
          </cell>
        </row>
        <row r="96720">
          <cell r="P96720" t="str">
            <v>铜陵铜官铜都网点</v>
          </cell>
        </row>
        <row r="96721">
          <cell r="P96721" t="str">
            <v>滁州明光网点</v>
          </cell>
        </row>
        <row r="96722">
          <cell r="P96722" t="str">
            <v>合肥经开始信路网点</v>
          </cell>
        </row>
        <row r="96723">
          <cell r="P96723" t="str">
            <v>芜湖县万达网点</v>
          </cell>
        </row>
        <row r="96724">
          <cell r="P96724" t="str">
            <v>滁州凤阳网点</v>
          </cell>
        </row>
        <row r="96725">
          <cell r="P96725" t="str">
            <v>淮南凤台网点</v>
          </cell>
        </row>
        <row r="96726">
          <cell r="P96726" t="str">
            <v>六安霍邱孟集镇网点</v>
          </cell>
        </row>
        <row r="96727">
          <cell r="P96727" t="str">
            <v>淮南凤台网点</v>
          </cell>
        </row>
        <row r="96728">
          <cell r="P96728" t="str">
            <v>亳州利辛网点</v>
          </cell>
        </row>
        <row r="96729">
          <cell r="P96729" t="str">
            <v>亳州蒙城网点</v>
          </cell>
        </row>
        <row r="96730">
          <cell r="P96730" t="str">
            <v>宣城广德网点</v>
          </cell>
        </row>
        <row r="96731">
          <cell r="P96731" t="str">
            <v>阜阳临泉网点</v>
          </cell>
        </row>
        <row r="96732">
          <cell r="P96732" t="str">
            <v>宣城广德网点</v>
          </cell>
        </row>
        <row r="96733">
          <cell r="P96733" t="str">
            <v>合肥肥西鑫辰网点</v>
          </cell>
        </row>
        <row r="96734">
          <cell r="P96734" t="str">
            <v>滁州南谯龙蟠网点</v>
          </cell>
        </row>
        <row r="96735">
          <cell r="P96735" t="str">
            <v>马鞍山花山解放路网点</v>
          </cell>
        </row>
        <row r="96736">
          <cell r="P96736" t="str">
            <v>淮南寿县网点</v>
          </cell>
        </row>
        <row r="96737">
          <cell r="P96737" t="str">
            <v>合肥肥东人民路网点</v>
          </cell>
        </row>
        <row r="96738">
          <cell r="P96738" t="str">
            <v>六安裕安网点</v>
          </cell>
        </row>
        <row r="96739">
          <cell r="P96739" t="str">
            <v>亳州谯城网点</v>
          </cell>
        </row>
        <row r="96740">
          <cell r="P96740" t="str">
            <v>宣城广德网点</v>
          </cell>
        </row>
        <row r="96741">
          <cell r="P96741" t="str">
            <v>芜湖繁昌网点</v>
          </cell>
        </row>
        <row r="96742">
          <cell r="P96742" t="str">
            <v>铜陵义安城关网点</v>
          </cell>
        </row>
        <row r="96743">
          <cell r="P96743" t="str">
            <v>阜阳阜南网点</v>
          </cell>
        </row>
        <row r="96744">
          <cell r="P96744" t="str">
            <v>滁州定远网点</v>
          </cell>
        </row>
        <row r="96745">
          <cell r="P96745" t="str">
            <v>合肥瑶海胜利路网点</v>
          </cell>
        </row>
        <row r="96746">
          <cell r="P96746" t="str">
            <v>合肥瑶海南网点</v>
          </cell>
        </row>
        <row r="96747">
          <cell r="P96747" t="str">
            <v>铜陵枞阳网点</v>
          </cell>
        </row>
        <row r="96748">
          <cell r="P96748" t="str">
            <v>滁州定远网点</v>
          </cell>
        </row>
        <row r="96749">
          <cell r="P96749" t="str">
            <v>亳州涡阳网点</v>
          </cell>
        </row>
        <row r="96750">
          <cell r="P96750" t="str">
            <v>马鞍山雨山网点</v>
          </cell>
        </row>
        <row r="96751">
          <cell r="P96751" t="str">
            <v>淮南凤台网点</v>
          </cell>
        </row>
        <row r="96751">
          <cell r="AI96751" t="str">
            <v>网点超50分钟未响应</v>
          </cell>
        </row>
        <row r="96752">
          <cell r="P96752" t="str">
            <v>阜阳阜合新区网点</v>
          </cell>
        </row>
        <row r="96753">
          <cell r="P96753" t="str">
            <v>马鞍山雨山网点</v>
          </cell>
        </row>
        <row r="96754">
          <cell r="P96754" t="str">
            <v>宣城泾县网点</v>
          </cell>
        </row>
        <row r="96755">
          <cell r="P96755" t="str">
            <v>滁州天长网点</v>
          </cell>
        </row>
        <row r="96756">
          <cell r="P96756" t="str">
            <v>滁州天长网点</v>
          </cell>
        </row>
        <row r="96757">
          <cell r="P96757" t="str">
            <v>芜湖县万达网点</v>
          </cell>
        </row>
        <row r="96758">
          <cell r="P96758" t="str">
            <v>滁州明光网点</v>
          </cell>
        </row>
        <row r="96759">
          <cell r="P96759" t="str">
            <v>合肥瑶海灵石路网点</v>
          </cell>
        </row>
        <row r="96760">
          <cell r="P96760" t="str">
            <v>阜阳太和网点</v>
          </cell>
        </row>
        <row r="96761">
          <cell r="P96761" t="str">
            <v>马鞍山当涂网点</v>
          </cell>
        </row>
        <row r="96762">
          <cell r="P96762" t="str">
            <v>黄山屯溪网点</v>
          </cell>
        </row>
        <row r="96763">
          <cell r="P96763" t="str">
            <v>芜湖南陵宇培网点</v>
          </cell>
        </row>
        <row r="96764">
          <cell r="P96764" t="str">
            <v>宿州灵璧网点</v>
          </cell>
        </row>
        <row r="96765">
          <cell r="P96765" t="str">
            <v>宿州埇桥道东北部网点</v>
          </cell>
        </row>
        <row r="96766">
          <cell r="P96766" t="str">
            <v>六安霍邱周集镇网点</v>
          </cell>
        </row>
        <row r="96767">
          <cell r="P96767" t="str">
            <v>相山集散点</v>
          </cell>
        </row>
        <row r="96768">
          <cell r="P96768" t="str">
            <v>淮北相山网点</v>
          </cell>
        </row>
        <row r="96769">
          <cell r="P96769" t="str">
            <v>滁州来安网点</v>
          </cell>
        </row>
        <row r="96770">
          <cell r="P96770" t="str">
            <v>合肥长丰北城网点</v>
          </cell>
        </row>
        <row r="96771">
          <cell r="P96771" t="str">
            <v>蚌埠禹会网点</v>
          </cell>
        </row>
        <row r="96772">
          <cell r="P96772" t="str">
            <v>安庆怀宁网点</v>
          </cell>
        </row>
        <row r="96773">
          <cell r="P96773" t="str">
            <v>宿州砀山网点</v>
          </cell>
        </row>
        <row r="96774">
          <cell r="P96774" t="str">
            <v>合肥肥西桥南网点</v>
          </cell>
        </row>
        <row r="96775">
          <cell r="P96775" t="str">
            <v>池州东至网点</v>
          </cell>
        </row>
        <row r="96776">
          <cell r="P96776" t="str">
            <v>马鞍山花山解放路网点</v>
          </cell>
        </row>
        <row r="96777">
          <cell r="P96777" t="str">
            <v>安徽代理区</v>
          </cell>
        </row>
        <row r="96778">
          <cell r="P96778" t="str">
            <v>徽州集散点</v>
          </cell>
        </row>
        <row r="96779">
          <cell r="P96779" t="str">
            <v>芜湖弋江二部网点</v>
          </cell>
        </row>
        <row r="96780">
          <cell r="P96780" t="str">
            <v>亳州蒙城网点</v>
          </cell>
        </row>
        <row r="96781">
          <cell r="P96781" t="str">
            <v>亳州蒙城网点</v>
          </cell>
        </row>
        <row r="96782">
          <cell r="P96782" t="str">
            <v>安徽代理区</v>
          </cell>
        </row>
        <row r="96783">
          <cell r="P96783" t="str">
            <v>合肥瑶海磨店网点</v>
          </cell>
        </row>
        <row r="96784">
          <cell r="P96784" t="str">
            <v>安庆望江网点</v>
          </cell>
        </row>
        <row r="96785">
          <cell r="P96785" t="str">
            <v>滁州凤阳网点</v>
          </cell>
        </row>
        <row r="96786">
          <cell r="P96786" t="str">
            <v>宿州萧县网点</v>
          </cell>
        </row>
        <row r="96787">
          <cell r="P96787" t="str">
            <v>合肥肥西桥北网点</v>
          </cell>
        </row>
        <row r="96788">
          <cell r="P96788" t="str">
            <v>宣城宣州网点</v>
          </cell>
        </row>
        <row r="96789">
          <cell r="P96789" t="str">
            <v>亳州谯城网点</v>
          </cell>
        </row>
        <row r="96790">
          <cell r="P96790" t="str">
            <v>阜阳阜合新区网点</v>
          </cell>
        </row>
        <row r="96791">
          <cell r="P96791" t="str">
            <v>合肥包河南站网点</v>
          </cell>
        </row>
        <row r="96792">
          <cell r="P96792" t="str">
            <v>合肥包河南站网点</v>
          </cell>
        </row>
        <row r="96793">
          <cell r="P96793" t="str">
            <v>安徽代理区</v>
          </cell>
        </row>
        <row r="96794">
          <cell r="P96794" t="str">
            <v>蚌埠五河网点</v>
          </cell>
        </row>
        <row r="96795">
          <cell r="P96795" t="str">
            <v>淮南大通网点</v>
          </cell>
        </row>
        <row r="96796">
          <cell r="P96796" t="str">
            <v>安徽代理区</v>
          </cell>
        </row>
        <row r="96797">
          <cell r="P96797" t="str">
            <v>淮南大通网点</v>
          </cell>
        </row>
        <row r="96798">
          <cell r="P96798" t="str">
            <v>宿州灵璧网点</v>
          </cell>
        </row>
        <row r="96799">
          <cell r="P96799" t="str">
            <v>蚌埠淮上网点</v>
          </cell>
        </row>
        <row r="96800">
          <cell r="P96800" t="str">
            <v>芜湖南陵网点</v>
          </cell>
        </row>
        <row r="96801">
          <cell r="P96801" t="str">
            <v>合肥包河三里庵网点</v>
          </cell>
        </row>
        <row r="96802">
          <cell r="P96802" t="str">
            <v>合肥经开莲花路网点</v>
          </cell>
        </row>
        <row r="96803">
          <cell r="P96803" t="str">
            <v>合肥肥西桥南网点</v>
          </cell>
        </row>
        <row r="96804">
          <cell r="P96804" t="str">
            <v>淮北韩村网点</v>
          </cell>
        </row>
        <row r="96805">
          <cell r="P96805" t="str">
            <v>安徽代理区</v>
          </cell>
        </row>
        <row r="96806">
          <cell r="P96806" t="str">
            <v>芜湖无为网点</v>
          </cell>
        </row>
        <row r="96807">
          <cell r="P96807" t="str">
            <v>芜湖三山网点</v>
          </cell>
        </row>
        <row r="96808">
          <cell r="P96808" t="str">
            <v>六安霍邱河口镇网点</v>
          </cell>
        </row>
        <row r="96809">
          <cell r="P96809" t="str">
            <v>淮南大通网点</v>
          </cell>
        </row>
        <row r="96810">
          <cell r="P96810" t="str">
            <v>合肥滨湖网点</v>
          </cell>
        </row>
        <row r="96811">
          <cell r="P96811" t="str">
            <v>霍邱集散点</v>
          </cell>
        </row>
        <row r="96812">
          <cell r="P96812" t="str">
            <v>合肥北集散点</v>
          </cell>
        </row>
        <row r="96813">
          <cell r="P96813" t="str">
            <v>谯城区集散点</v>
          </cell>
        </row>
        <row r="96814">
          <cell r="P96814" t="str">
            <v>安徽代理区</v>
          </cell>
        </row>
        <row r="96815">
          <cell r="P96815" t="str">
            <v>马鞍山雨山向山镇网点</v>
          </cell>
        </row>
        <row r="96816">
          <cell r="P96816" t="str">
            <v>合肥长丰水湖镇网点</v>
          </cell>
        </row>
        <row r="96817">
          <cell r="P96817" t="str">
            <v>相山集散点</v>
          </cell>
        </row>
        <row r="96818">
          <cell r="P96818" t="str">
            <v>合肥肥东经开区网点</v>
          </cell>
        </row>
        <row r="96819">
          <cell r="P96819" t="str">
            <v>阜阳颍上网点</v>
          </cell>
        </row>
        <row r="96820">
          <cell r="P96820" t="str">
            <v>宿州埇桥网点</v>
          </cell>
        </row>
        <row r="96821">
          <cell r="P96821" t="str">
            <v>霍山集散点</v>
          </cell>
        </row>
        <row r="96822">
          <cell r="P96822" t="str">
            <v>宣城宣州城西网点</v>
          </cell>
        </row>
        <row r="96823">
          <cell r="P96823" t="str">
            <v>滁州天长网点</v>
          </cell>
        </row>
        <row r="96824">
          <cell r="P96824" t="str">
            <v>宣城宁国网点</v>
          </cell>
        </row>
        <row r="96825">
          <cell r="P96825" t="str">
            <v>亳州蒙城网点</v>
          </cell>
        </row>
        <row r="96826">
          <cell r="P96826" t="str">
            <v>合肥肥东网点</v>
          </cell>
        </row>
        <row r="96827">
          <cell r="P96827" t="str">
            <v>淮南大通网点</v>
          </cell>
        </row>
        <row r="96828">
          <cell r="P96828" t="str">
            <v>宿州埇桥九中网点</v>
          </cell>
        </row>
        <row r="96829">
          <cell r="P96829" t="str">
            <v>琅琊集散点</v>
          </cell>
        </row>
        <row r="96830">
          <cell r="P96830" t="str">
            <v>马鞍山含山网点</v>
          </cell>
        </row>
        <row r="96831">
          <cell r="P96831" t="str">
            <v>阜阳界首网点</v>
          </cell>
        </row>
        <row r="96832">
          <cell r="P96832" t="str">
            <v>蚌埠龙子湖老城网点</v>
          </cell>
        </row>
        <row r="96833">
          <cell r="P96833" t="str">
            <v>大通集散点</v>
          </cell>
        </row>
        <row r="96834">
          <cell r="P96834" t="str">
            <v>六安金安城北网点</v>
          </cell>
        </row>
        <row r="96835">
          <cell r="P96835" t="str">
            <v>滁州南谯乌衣镇网点</v>
          </cell>
        </row>
        <row r="96836">
          <cell r="P96836" t="str">
            <v>蚌埠五河网点</v>
          </cell>
        </row>
        <row r="96837">
          <cell r="P96837" t="str">
            <v>肥东集散点</v>
          </cell>
        </row>
        <row r="96838">
          <cell r="P96838" t="str">
            <v>阜阳颍上网点</v>
          </cell>
        </row>
        <row r="96839">
          <cell r="P96839" t="str">
            <v>池州贵池开发区网点</v>
          </cell>
        </row>
        <row r="96840">
          <cell r="P96840" t="str">
            <v>滁州定远网点</v>
          </cell>
        </row>
        <row r="96841">
          <cell r="P96841" t="str">
            <v>淮南谢家集网点</v>
          </cell>
        </row>
        <row r="96842">
          <cell r="P96842" t="str">
            <v>芜湖弋江二部网点</v>
          </cell>
        </row>
        <row r="96843">
          <cell r="P96843" t="str">
            <v>滁州南谯乌衣镇网点</v>
          </cell>
        </row>
        <row r="96844">
          <cell r="P96844" t="str">
            <v>六安霍邱周集镇网点</v>
          </cell>
        </row>
        <row r="96845">
          <cell r="P96845" t="str">
            <v>滁州天长网点</v>
          </cell>
        </row>
        <row r="96846">
          <cell r="P96846" t="str">
            <v>安庆望江网点</v>
          </cell>
        </row>
        <row r="96847">
          <cell r="P96847" t="str">
            <v>蚌埠禹会网点</v>
          </cell>
        </row>
        <row r="96848">
          <cell r="P96848" t="str">
            <v>淮南大通网点</v>
          </cell>
        </row>
        <row r="96849">
          <cell r="P96849" t="str">
            <v>蚌埠龙子湖大学城网点</v>
          </cell>
        </row>
        <row r="96850">
          <cell r="P96850" t="str">
            <v>马鞍山含山网点</v>
          </cell>
        </row>
        <row r="96851">
          <cell r="P96851" t="str">
            <v>瑶海南集散点</v>
          </cell>
        </row>
        <row r="96852">
          <cell r="P96852" t="str">
            <v>相山集散点</v>
          </cell>
        </row>
        <row r="96853">
          <cell r="P96853" t="str">
            <v>合肥包河三里庵网点</v>
          </cell>
        </row>
        <row r="96854">
          <cell r="P96854" t="str">
            <v>宣城广德网点</v>
          </cell>
        </row>
        <row r="96855">
          <cell r="P96855" t="str">
            <v>芜湖南陵宇培网点</v>
          </cell>
        </row>
        <row r="96856">
          <cell r="P96856" t="str">
            <v>马鞍山雨山网点</v>
          </cell>
        </row>
        <row r="96857">
          <cell r="P96857" t="str">
            <v>合肥高新蜀南网点</v>
          </cell>
        </row>
        <row r="96858">
          <cell r="P96858" t="str">
            <v>宿州砀山网点</v>
          </cell>
        </row>
        <row r="96859">
          <cell r="P96859" t="str">
            <v>黄山歙县城区网点</v>
          </cell>
        </row>
        <row r="96860">
          <cell r="P96860" t="str">
            <v>合肥肥东经开区网点</v>
          </cell>
        </row>
        <row r="96861">
          <cell r="P96861" t="str">
            <v>合肥蜀山振兴路网点</v>
          </cell>
        </row>
        <row r="96862">
          <cell r="P96862" t="str">
            <v>黄山屯溪茶城网点</v>
          </cell>
        </row>
        <row r="96863">
          <cell r="P96863" t="str">
            <v>合肥包河三里庵网点</v>
          </cell>
        </row>
        <row r="96864">
          <cell r="P96864" t="str">
            <v>宿州埇桥网点</v>
          </cell>
        </row>
        <row r="96865">
          <cell r="P96865" t="str">
            <v>合肥高新天鹅湖网点</v>
          </cell>
        </row>
        <row r="96866">
          <cell r="P96866" t="str">
            <v>阜阳颍东新城网点</v>
          </cell>
        </row>
        <row r="96867">
          <cell r="P96867" t="str">
            <v>淮北濉溪网点</v>
          </cell>
        </row>
        <row r="96868">
          <cell r="P96868" t="str">
            <v>芜湖弋江大学城网点</v>
          </cell>
        </row>
        <row r="96869">
          <cell r="P96869" t="str">
            <v>阜阳颍上网点</v>
          </cell>
        </row>
        <row r="96870">
          <cell r="P96870" t="str">
            <v>阜阳颍上网点</v>
          </cell>
        </row>
        <row r="96871">
          <cell r="P96871" t="str">
            <v>蚌埠龙子湖大学城网点</v>
          </cell>
        </row>
        <row r="96872">
          <cell r="P96872" t="str">
            <v>阜阳临沂商城网点</v>
          </cell>
        </row>
        <row r="96873">
          <cell r="P96873" t="str">
            <v>马鞍山含山网点</v>
          </cell>
        </row>
        <row r="96874">
          <cell r="P96874" t="str">
            <v>滁州苏滁产业园网点</v>
          </cell>
        </row>
        <row r="96875">
          <cell r="P96875" t="str">
            <v>阜阳界首网点</v>
          </cell>
        </row>
        <row r="96876">
          <cell r="P96876" t="str">
            <v>芜湖南陵宇培网点</v>
          </cell>
        </row>
        <row r="96877">
          <cell r="P96877" t="str">
            <v>合肥肥东网点</v>
          </cell>
        </row>
        <row r="96878">
          <cell r="P96878" t="str">
            <v>芜湖无为网点</v>
          </cell>
        </row>
        <row r="96879">
          <cell r="P96879" t="str">
            <v>金安集散点</v>
          </cell>
        </row>
        <row r="96880">
          <cell r="P96880" t="str">
            <v>淮北濉溪网点</v>
          </cell>
        </row>
        <row r="96881">
          <cell r="P96881" t="str">
            <v>芜湖镜湖网点</v>
          </cell>
        </row>
        <row r="96882">
          <cell r="P96882" t="str">
            <v>芜湖镜湖万达网点</v>
          </cell>
        </row>
        <row r="96883">
          <cell r="P96883" t="str">
            <v>阜南集散点</v>
          </cell>
        </row>
        <row r="96884">
          <cell r="P96884" t="str">
            <v>安徽代理区</v>
          </cell>
        </row>
        <row r="96885">
          <cell r="P96885" t="str">
            <v>六安金安施桥镇网点</v>
          </cell>
        </row>
        <row r="96886">
          <cell r="P96886" t="str">
            <v>合肥包河工业园网点</v>
          </cell>
        </row>
        <row r="96887">
          <cell r="P96887" t="str">
            <v>淮北濉溪西部乡镇网点</v>
          </cell>
        </row>
        <row r="96888">
          <cell r="P96888" t="str">
            <v>合肥高新网点</v>
          </cell>
        </row>
        <row r="96889">
          <cell r="P96889" t="str">
            <v>亳州利辛网点</v>
          </cell>
        </row>
        <row r="96890">
          <cell r="P96890" t="str">
            <v>黄山屯溪茶城网点</v>
          </cell>
        </row>
        <row r="96891">
          <cell r="P96891" t="str">
            <v>滁州南谯网点</v>
          </cell>
        </row>
        <row r="96892">
          <cell r="P96892" t="str">
            <v>淮北濉溪网点</v>
          </cell>
        </row>
        <row r="96893">
          <cell r="P96893" t="str">
            <v>合肥肥东网点</v>
          </cell>
        </row>
        <row r="96894">
          <cell r="P96894" t="str">
            <v>安庆太湖网点</v>
          </cell>
        </row>
        <row r="96895">
          <cell r="P96895" t="str">
            <v>芜湖鸠江网点</v>
          </cell>
        </row>
        <row r="96896">
          <cell r="P96896" t="str">
            <v>黄山徽州文峰网点</v>
          </cell>
        </row>
        <row r="96897">
          <cell r="P96897" t="str">
            <v>合肥肥东经开区网点</v>
          </cell>
        </row>
        <row r="96898">
          <cell r="P96898" t="str">
            <v>黄山屯溪网点</v>
          </cell>
        </row>
        <row r="96899">
          <cell r="P96899" t="str">
            <v>宿州灵璧网点</v>
          </cell>
        </row>
        <row r="96900">
          <cell r="P96900" t="str">
            <v>亳州蒙城网点</v>
          </cell>
        </row>
        <row r="96901">
          <cell r="P96901" t="str">
            <v>宣城郎溪网点</v>
          </cell>
        </row>
        <row r="96902">
          <cell r="P96902" t="str">
            <v>铜陵铜官网点</v>
          </cell>
        </row>
        <row r="96903">
          <cell r="P96903" t="str">
            <v>宣城郎溪网点</v>
          </cell>
        </row>
        <row r="96904">
          <cell r="P96904" t="str">
            <v>合肥肥西鑫辰网点</v>
          </cell>
        </row>
        <row r="96905">
          <cell r="P96905" t="str">
            <v>淮南舜耕山网点</v>
          </cell>
        </row>
        <row r="96906">
          <cell r="P96906" t="str">
            <v>合肥肥东网点</v>
          </cell>
        </row>
        <row r="96907">
          <cell r="P96907" t="str">
            <v>马鞍山博望网点</v>
          </cell>
        </row>
        <row r="96908">
          <cell r="P96908" t="str">
            <v>相山集散点</v>
          </cell>
        </row>
        <row r="96909">
          <cell r="P96909" t="str">
            <v>亳州蒙城网点</v>
          </cell>
        </row>
        <row r="96910">
          <cell r="P96910" t="str">
            <v>芜湖繁昌网点</v>
          </cell>
        </row>
        <row r="96911">
          <cell r="P96911" t="str">
            <v>芜湖无为网点</v>
          </cell>
        </row>
        <row r="96912">
          <cell r="P96912" t="str">
            <v>宣城泾县网点</v>
          </cell>
        </row>
        <row r="96913">
          <cell r="P96913" t="str">
            <v>安庆太湖网点</v>
          </cell>
        </row>
        <row r="96914">
          <cell r="P96914" t="str">
            <v>淮北濉溪东部乡镇网点</v>
          </cell>
        </row>
        <row r="96915">
          <cell r="P96915" t="str">
            <v>黄山屯溪网点</v>
          </cell>
        </row>
        <row r="96916">
          <cell r="P96916" t="str">
            <v>安徽代理区</v>
          </cell>
        </row>
        <row r="96917">
          <cell r="P96917" t="str">
            <v>安徽代理区</v>
          </cell>
        </row>
        <row r="96918">
          <cell r="P96918" t="str">
            <v>安徽代理区</v>
          </cell>
        </row>
        <row r="96919">
          <cell r="P96919" t="str">
            <v>亳州谯城网点</v>
          </cell>
        </row>
        <row r="96920">
          <cell r="P96920" t="str">
            <v>六安霍山网点</v>
          </cell>
        </row>
        <row r="96921">
          <cell r="P96921" t="str">
            <v>合肥庐江网点</v>
          </cell>
        </row>
        <row r="96922">
          <cell r="P96922" t="str">
            <v>六安叶集网点</v>
          </cell>
        </row>
        <row r="96923">
          <cell r="P96923" t="str">
            <v>安徽代理区</v>
          </cell>
        </row>
        <row r="96924">
          <cell r="P96924" t="str">
            <v>合肥肥东网点</v>
          </cell>
        </row>
        <row r="96925">
          <cell r="P96925" t="str">
            <v>合肥蜀山振兴路网点</v>
          </cell>
        </row>
        <row r="96926">
          <cell r="P96926" t="str">
            <v>马鞍山当涂网点</v>
          </cell>
        </row>
        <row r="96927">
          <cell r="P96927" t="str">
            <v>宿州埇桥网点</v>
          </cell>
        </row>
        <row r="96928">
          <cell r="P96928" t="str">
            <v>马鞍山雨山网点</v>
          </cell>
        </row>
        <row r="96929">
          <cell r="P96929" t="str">
            <v>阜阳颍东网点</v>
          </cell>
        </row>
        <row r="96930">
          <cell r="P96930" t="str">
            <v>马鞍山含山网点</v>
          </cell>
        </row>
        <row r="96931">
          <cell r="P96931" t="str">
            <v>芜湖弋江大学城网点</v>
          </cell>
        </row>
        <row r="96932">
          <cell r="P96932" t="str">
            <v>亳州谯城网点</v>
          </cell>
        </row>
        <row r="96933">
          <cell r="P96933" t="str">
            <v>安庆望江网点</v>
          </cell>
        </row>
        <row r="96934">
          <cell r="P96934" t="str">
            <v>宿州埇桥鹏程网点</v>
          </cell>
        </row>
        <row r="96935">
          <cell r="P96935" t="str">
            <v>安徽代理区</v>
          </cell>
        </row>
        <row r="96936">
          <cell r="P96936" t="str">
            <v>阜阳临泉网点</v>
          </cell>
        </row>
        <row r="96937">
          <cell r="P96937" t="str">
            <v>蚌埠固镇网点</v>
          </cell>
        </row>
        <row r="96938">
          <cell r="P96938" t="str">
            <v>宿州埇桥九中网点</v>
          </cell>
        </row>
        <row r="96939">
          <cell r="P96939" t="str">
            <v>合肥蜀山蜀峰路网点</v>
          </cell>
        </row>
        <row r="96940">
          <cell r="P96940" t="str">
            <v>马鞍山花山网点</v>
          </cell>
        </row>
        <row r="96941">
          <cell r="P96941" t="str">
            <v>合肥市三孝口网点</v>
          </cell>
        </row>
        <row r="96942">
          <cell r="P96942" t="str">
            <v>黄山屯溪网点</v>
          </cell>
        </row>
        <row r="96943">
          <cell r="P96943" t="str">
            <v>池州贵池开发区网点</v>
          </cell>
        </row>
        <row r="96944">
          <cell r="P96944" t="str">
            <v>六安霍邱孟集镇网点</v>
          </cell>
        </row>
        <row r="96945">
          <cell r="P96945" t="str">
            <v>合肥庐江网点</v>
          </cell>
        </row>
        <row r="96946">
          <cell r="P96946" t="str">
            <v>合肥蜀山网点</v>
          </cell>
        </row>
        <row r="96947">
          <cell r="P96947" t="str">
            <v>铜陵枞阳网点</v>
          </cell>
        </row>
        <row r="96948">
          <cell r="P96948" t="str">
            <v>安庆桐城网点</v>
          </cell>
        </row>
        <row r="96949">
          <cell r="P96949" t="str">
            <v>蚌埠怀远新城网点</v>
          </cell>
        </row>
        <row r="96950">
          <cell r="P96950" t="str">
            <v>霍邱集散点</v>
          </cell>
        </row>
        <row r="96951">
          <cell r="P96951" t="str">
            <v>安庆望江网点</v>
          </cell>
        </row>
        <row r="96952">
          <cell r="P96952" t="str">
            <v>亳州涡阳网点</v>
          </cell>
        </row>
        <row r="96953">
          <cell r="P96953" t="str">
            <v>亳州谯城网点</v>
          </cell>
        </row>
        <row r="96954">
          <cell r="P96954" t="str">
            <v>阜阳太和网点</v>
          </cell>
        </row>
        <row r="96955">
          <cell r="P96955" t="str">
            <v>芜湖镜湖新市口网点</v>
          </cell>
        </row>
        <row r="96956">
          <cell r="P96956" t="str">
            <v>淮南大通网点</v>
          </cell>
        </row>
        <row r="96957">
          <cell r="P96957" t="str">
            <v>宿州砀山网点</v>
          </cell>
        </row>
        <row r="96958">
          <cell r="P96958" t="str">
            <v>安庆桐城网点</v>
          </cell>
        </row>
        <row r="96959">
          <cell r="P96959" t="str">
            <v>池州贵池站前网点</v>
          </cell>
        </row>
        <row r="96960">
          <cell r="P96960" t="str">
            <v>宿州埇桥道东北部网点</v>
          </cell>
        </row>
        <row r="96961">
          <cell r="P96961" t="str">
            <v>芜湖无为网点</v>
          </cell>
        </row>
        <row r="96962">
          <cell r="P96962" t="str">
            <v>合肥瑶海北网点</v>
          </cell>
        </row>
        <row r="96963">
          <cell r="P96963" t="str">
            <v>淮南谢家集网点</v>
          </cell>
        </row>
        <row r="96964">
          <cell r="P96964" t="str">
            <v>合肥经开始信路网点</v>
          </cell>
        </row>
        <row r="96965">
          <cell r="P96965" t="str">
            <v>淮北相山网点</v>
          </cell>
        </row>
        <row r="96966">
          <cell r="P96966" t="str">
            <v>马鞍山含山网点</v>
          </cell>
        </row>
        <row r="96967">
          <cell r="P96967" t="str">
            <v>亳州谯城网点</v>
          </cell>
        </row>
        <row r="96968">
          <cell r="P96968" t="str">
            <v>阜阳颍东网点</v>
          </cell>
        </row>
        <row r="96969">
          <cell r="P96969" t="str">
            <v>蚌埠蚌山万达网点</v>
          </cell>
        </row>
        <row r="96970">
          <cell r="P96970" t="str">
            <v>桐城集散点</v>
          </cell>
        </row>
        <row r="96971">
          <cell r="P96971" t="str">
            <v>合肥长丰北城网点</v>
          </cell>
        </row>
        <row r="96972">
          <cell r="P96972" t="str">
            <v>滁州琅琊网点</v>
          </cell>
        </row>
        <row r="96973">
          <cell r="P96973" t="str">
            <v>芜湖三山网点</v>
          </cell>
        </row>
        <row r="96974">
          <cell r="P96974" t="str">
            <v>合肥经开始信路网点</v>
          </cell>
        </row>
        <row r="96975">
          <cell r="P96975" t="str">
            <v>宣城宣州网点</v>
          </cell>
        </row>
        <row r="96976">
          <cell r="P96976" t="str">
            <v>马鞍山含山网点</v>
          </cell>
        </row>
        <row r="96977">
          <cell r="P96977" t="str">
            <v>合肥肥东人民路网点</v>
          </cell>
        </row>
        <row r="96978">
          <cell r="P96978" t="str">
            <v>淮南国庆路网点</v>
          </cell>
        </row>
        <row r="96979">
          <cell r="P96979" t="str">
            <v>合肥包河合工大网点</v>
          </cell>
        </row>
        <row r="96980">
          <cell r="P96980" t="str">
            <v>合肥经开莲花路网点</v>
          </cell>
        </row>
        <row r="96981">
          <cell r="P96981" t="str">
            <v>阜阳颍州二院网点</v>
          </cell>
        </row>
        <row r="96982">
          <cell r="P96982" t="str">
            <v>安徽代理区</v>
          </cell>
        </row>
        <row r="96983">
          <cell r="P96983" t="str">
            <v>合肥肥西桥南网点</v>
          </cell>
        </row>
        <row r="96984">
          <cell r="P96984" t="str">
            <v>安徽代理区</v>
          </cell>
        </row>
        <row r="96985">
          <cell r="P96985" t="str">
            <v>滁州天长网点</v>
          </cell>
        </row>
        <row r="96986">
          <cell r="P96986" t="str">
            <v>宿州埇桥网点</v>
          </cell>
        </row>
        <row r="96987">
          <cell r="P96987" t="str">
            <v>淮南寿县网点</v>
          </cell>
        </row>
        <row r="96988">
          <cell r="P96988" t="str">
            <v>安徽代理区</v>
          </cell>
        </row>
        <row r="96989">
          <cell r="P96989" t="str">
            <v>滁州南谯恒大网点</v>
          </cell>
        </row>
        <row r="96990">
          <cell r="P96990" t="str">
            <v>芜湖南陵网点</v>
          </cell>
        </row>
        <row r="96991">
          <cell r="P96991" t="str">
            <v>宿州砀山网点</v>
          </cell>
        </row>
        <row r="96992">
          <cell r="P96992" t="str">
            <v>合肥庐阳菱湖网点</v>
          </cell>
        </row>
        <row r="96993">
          <cell r="P96993" t="str">
            <v>马鞍山当涂网点</v>
          </cell>
        </row>
        <row r="96994">
          <cell r="P96994" t="str">
            <v>相山集散点</v>
          </cell>
        </row>
        <row r="96995">
          <cell r="P96995" t="str">
            <v>宿州萧县网点</v>
          </cell>
        </row>
        <row r="96996">
          <cell r="P96996" t="str">
            <v>铜陵枞阳网点</v>
          </cell>
        </row>
        <row r="96997">
          <cell r="P96997" t="str">
            <v>滁州琅琊明光路网点</v>
          </cell>
        </row>
        <row r="96998">
          <cell r="P96998" t="str">
            <v>阜阳太和网点</v>
          </cell>
        </row>
        <row r="96999">
          <cell r="P96999" t="str">
            <v>宣城宁国网点</v>
          </cell>
        </row>
        <row r="97000">
          <cell r="P97000" t="str">
            <v>铜陵枞阳经开网点</v>
          </cell>
        </row>
        <row r="97001">
          <cell r="P97001" t="str">
            <v>安徽代理区</v>
          </cell>
        </row>
        <row r="97002">
          <cell r="P97002" t="str">
            <v>马鞍山含山网点</v>
          </cell>
        </row>
        <row r="97003">
          <cell r="P97003" t="str">
            <v>铜陵枞阳网点</v>
          </cell>
        </row>
        <row r="97004">
          <cell r="P97004" t="str">
            <v>滁州凤阳网点</v>
          </cell>
        </row>
        <row r="97005">
          <cell r="P97005" t="str">
            <v>六安叶集网点</v>
          </cell>
        </row>
        <row r="97006">
          <cell r="P97006" t="str">
            <v>宿州砀山网点</v>
          </cell>
        </row>
        <row r="97007">
          <cell r="P97007" t="str">
            <v>合肥高新天鹅湖网点</v>
          </cell>
        </row>
        <row r="97008">
          <cell r="P97008" t="str">
            <v>合肥包河葛大店网点</v>
          </cell>
        </row>
        <row r="97009">
          <cell r="P97009" t="str">
            <v>淮北相山网点</v>
          </cell>
        </row>
        <row r="97010">
          <cell r="P97010" t="str">
            <v>芜湖鸠江大桥网点</v>
          </cell>
        </row>
        <row r="97011">
          <cell r="P97011" t="str">
            <v>阜阳太和网点</v>
          </cell>
        </row>
        <row r="97012">
          <cell r="P97012" t="str">
            <v>安庆桐城网点</v>
          </cell>
        </row>
        <row r="97013">
          <cell r="P97013" t="str">
            <v>合肥瑶海龙岗网点</v>
          </cell>
        </row>
        <row r="97014">
          <cell r="P97014" t="str">
            <v>宣城宣州网点</v>
          </cell>
        </row>
        <row r="97015">
          <cell r="P97015" t="str">
            <v>蚌埠禹会网点</v>
          </cell>
        </row>
        <row r="97016">
          <cell r="P97016" t="str">
            <v>宿州灵璧网点</v>
          </cell>
        </row>
        <row r="97017">
          <cell r="P97017" t="str">
            <v>涡阳集散点</v>
          </cell>
        </row>
        <row r="97018">
          <cell r="P97018" t="str">
            <v>合肥包河南站网点</v>
          </cell>
        </row>
        <row r="97019">
          <cell r="P97019" t="str">
            <v>淮南大通网点</v>
          </cell>
        </row>
        <row r="97020">
          <cell r="P97020" t="str">
            <v>滁州凤阳网点</v>
          </cell>
        </row>
        <row r="97021">
          <cell r="P97021" t="str">
            <v>阜阳太和网点</v>
          </cell>
        </row>
        <row r="97022">
          <cell r="P97022" t="str">
            <v>合肥包河三里庵网点</v>
          </cell>
        </row>
        <row r="97023">
          <cell r="P97023" t="str">
            <v>合肥巢湖汽车城网点</v>
          </cell>
        </row>
        <row r="97024">
          <cell r="P97024" t="str">
            <v>滁州天长网点</v>
          </cell>
        </row>
        <row r="97025">
          <cell r="P97025" t="str">
            <v>黄山歙县城区网点</v>
          </cell>
        </row>
        <row r="97026">
          <cell r="P97026" t="str">
            <v>安庆宿松网点</v>
          </cell>
        </row>
        <row r="97027">
          <cell r="P97027" t="str">
            <v>六安霍邱城关镇网点</v>
          </cell>
        </row>
        <row r="97028">
          <cell r="P97028" t="str">
            <v>芜湖镜湖新市口网点</v>
          </cell>
        </row>
        <row r="97029">
          <cell r="P97029" t="str">
            <v>滁州凤阳网点</v>
          </cell>
        </row>
        <row r="97030">
          <cell r="P97030" t="str">
            <v>合肥经开大学城网点</v>
          </cell>
        </row>
        <row r="97031">
          <cell r="P97031" t="str">
            <v>利辛集散点</v>
          </cell>
        </row>
        <row r="97032">
          <cell r="P97032" t="str">
            <v>淮北濉溪网点</v>
          </cell>
        </row>
        <row r="97033">
          <cell r="P97033" t="str">
            <v>宿州砀山网点</v>
          </cell>
        </row>
        <row r="97034">
          <cell r="P97034" t="str">
            <v>安徽代理区</v>
          </cell>
        </row>
        <row r="97035">
          <cell r="P97035" t="str">
            <v>合肥庐江网点</v>
          </cell>
        </row>
        <row r="97036">
          <cell r="P97036" t="str">
            <v>宿州灵璧网点</v>
          </cell>
        </row>
        <row r="97037">
          <cell r="P97037" t="str">
            <v>利辛集散点</v>
          </cell>
        </row>
        <row r="97038">
          <cell r="P97038" t="str">
            <v>铜陵铜官铜都网点</v>
          </cell>
        </row>
        <row r="97039">
          <cell r="P97039" t="str">
            <v>淮南凤台网点</v>
          </cell>
        </row>
        <row r="97040">
          <cell r="P97040" t="str">
            <v>六安金寨网点</v>
          </cell>
        </row>
        <row r="97041">
          <cell r="P97041" t="str">
            <v>六安裕安网点</v>
          </cell>
        </row>
        <row r="97042">
          <cell r="P97042" t="str">
            <v>阜阳临泉网点</v>
          </cell>
        </row>
        <row r="97043">
          <cell r="P97043" t="str">
            <v>合肥长丰网点</v>
          </cell>
        </row>
        <row r="97044">
          <cell r="P97044" t="str">
            <v>安庆岳西网点</v>
          </cell>
        </row>
        <row r="97045">
          <cell r="P97045" t="str">
            <v>合肥肥西柏乐网点</v>
          </cell>
        </row>
        <row r="97046">
          <cell r="P97046" t="str">
            <v>蚌埠蚌山北区网点</v>
          </cell>
        </row>
        <row r="97047">
          <cell r="P97047" t="str">
            <v>安庆宜秀开发区网点</v>
          </cell>
        </row>
        <row r="97048">
          <cell r="P97048" t="str">
            <v>宿州砀山网点</v>
          </cell>
        </row>
        <row r="97049">
          <cell r="P97049" t="str">
            <v>亳州涡阳城西网点</v>
          </cell>
        </row>
        <row r="97050">
          <cell r="P97050" t="str">
            <v>淮南洞山路网点</v>
          </cell>
        </row>
        <row r="97051">
          <cell r="P97051" t="str">
            <v>阜阳太和网点</v>
          </cell>
        </row>
        <row r="97052">
          <cell r="P97052" t="str">
            <v>黄山歙县开发区网点</v>
          </cell>
        </row>
        <row r="97053">
          <cell r="P97053" t="str">
            <v>池州贵池开发区网点</v>
          </cell>
        </row>
        <row r="97054">
          <cell r="P97054" t="str">
            <v>六安霍山乡镇网点</v>
          </cell>
        </row>
        <row r="97055">
          <cell r="P97055" t="str">
            <v>淮南八公山网点</v>
          </cell>
        </row>
        <row r="97056">
          <cell r="P97056" t="str">
            <v>合肥高新网点</v>
          </cell>
        </row>
        <row r="97057">
          <cell r="P97057" t="str">
            <v>合肥滨湖网点</v>
          </cell>
        </row>
        <row r="97058">
          <cell r="P97058" t="str">
            <v>蚌埠怀远新城网点</v>
          </cell>
        </row>
        <row r="97059">
          <cell r="P97059" t="str">
            <v>芜湖弋江火龙岗网点</v>
          </cell>
        </row>
        <row r="97060">
          <cell r="P97060" t="str">
            <v>安徽代理区</v>
          </cell>
        </row>
        <row r="97061">
          <cell r="P97061" t="str">
            <v>亳州谯城万达网点</v>
          </cell>
        </row>
        <row r="97062">
          <cell r="P97062" t="str">
            <v>合肥蜀山农大网点</v>
          </cell>
        </row>
        <row r="97063">
          <cell r="P97063" t="str">
            <v>合肥包河南站网点</v>
          </cell>
        </row>
        <row r="97064">
          <cell r="P97064" t="str">
            <v>马鞍山含山网点</v>
          </cell>
        </row>
        <row r="97065">
          <cell r="P97065" t="str">
            <v>宿州砀山网点</v>
          </cell>
        </row>
        <row r="97066">
          <cell r="P97066" t="str">
            <v>黄山歙县城区网点</v>
          </cell>
        </row>
        <row r="97067">
          <cell r="P97067" t="str">
            <v>池州贵池站前网点</v>
          </cell>
        </row>
        <row r="97068">
          <cell r="P97068" t="str">
            <v>合肥庐江网点</v>
          </cell>
        </row>
        <row r="97069">
          <cell r="P97069" t="str">
            <v>合肥长丰水湖镇网点</v>
          </cell>
        </row>
        <row r="97070">
          <cell r="P97070" t="str">
            <v>合肥包河汽车城网点</v>
          </cell>
        </row>
        <row r="97071">
          <cell r="P97071" t="str">
            <v>芜湖南陵宇培网点</v>
          </cell>
        </row>
        <row r="97072">
          <cell r="P97072" t="str">
            <v>宿州泗县网点</v>
          </cell>
        </row>
        <row r="97073">
          <cell r="P97073" t="str">
            <v>亳州蒙城网点</v>
          </cell>
        </row>
        <row r="97074">
          <cell r="P97074" t="str">
            <v>芜湖南陵宇培网点</v>
          </cell>
        </row>
        <row r="97075">
          <cell r="P97075" t="str">
            <v>滁州天长网点</v>
          </cell>
        </row>
        <row r="97076">
          <cell r="P97076" t="str">
            <v>相山集散点</v>
          </cell>
        </row>
        <row r="97077">
          <cell r="P97077" t="str">
            <v>芜湖无为网点</v>
          </cell>
        </row>
        <row r="97078">
          <cell r="P97078" t="str">
            <v>合肥包河葛大店网点</v>
          </cell>
        </row>
        <row r="97079">
          <cell r="P97079" t="str">
            <v>合肥经开大学城网点</v>
          </cell>
        </row>
        <row r="97080">
          <cell r="P97080" t="str">
            <v>霍邱集散点</v>
          </cell>
        </row>
        <row r="97081">
          <cell r="P97081" t="str">
            <v>安庆宿松网点</v>
          </cell>
        </row>
        <row r="97082">
          <cell r="P97082" t="str">
            <v>蚌埠禹会网点</v>
          </cell>
        </row>
        <row r="97083">
          <cell r="P97083" t="str">
            <v>安徽代理区</v>
          </cell>
        </row>
        <row r="97084">
          <cell r="P97084" t="str">
            <v>合肥肥东人民路网点</v>
          </cell>
        </row>
        <row r="97085">
          <cell r="P97085" t="str">
            <v>阜阳界首网点</v>
          </cell>
        </row>
        <row r="97086">
          <cell r="P97086" t="str">
            <v>合肥经开始信路网点</v>
          </cell>
        </row>
        <row r="97087">
          <cell r="P97087" t="str">
            <v>阜阳颍州万达网点</v>
          </cell>
        </row>
        <row r="97088">
          <cell r="P97088" t="str">
            <v>安庆岳西网点</v>
          </cell>
        </row>
        <row r="97089">
          <cell r="P97089" t="str">
            <v>池州贵池开发区网点</v>
          </cell>
        </row>
        <row r="97090">
          <cell r="P97090" t="str">
            <v>合肥撮镇龙塘网点</v>
          </cell>
        </row>
        <row r="97091">
          <cell r="P97091" t="str">
            <v>阜阳临泉网点</v>
          </cell>
        </row>
        <row r="97092">
          <cell r="P97092" t="str">
            <v>淮北濉溪网点</v>
          </cell>
        </row>
        <row r="97093">
          <cell r="P97093" t="str">
            <v>合肥肥东人民路网点</v>
          </cell>
        </row>
        <row r="97094">
          <cell r="P97094" t="str">
            <v>淮北五铺网点</v>
          </cell>
        </row>
        <row r="97095">
          <cell r="P97095" t="str">
            <v>淮北濉溪网点</v>
          </cell>
        </row>
        <row r="97096">
          <cell r="P97096" t="str">
            <v>宿州砀山网点</v>
          </cell>
        </row>
        <row r="97097">
          <cell r="P97097" t="str">
            <v>亳州涡阳网点</v>
          </cell>
        </row>
        <row r="97098">
          <cell r="P97098" t="str">
            <v>安庆宿松网点</v>
          </cell>
        </row>
        <row r="97099">
          <cell r="P97099" t="str">
            <v>阜南集散点</v>
          </cell>
        </row>
        <row r="97100">
          <cell r="P97100" t="str">
            <v>黄山休宁新城网点</v>
          </cell>
        </row>
        <row r="97101">
          <cell r="P97101" t="str">
            <v>亳州蒙城网点</v>
          </cell>
        </row>
        <row r="97102">
          <cell r="P97102" t="str">
            <v>合肥长丰水湖镇网点</v>
          </cell>
        </row>
        <row r="97103">
          <cell r="P97103" t="str">
            <v>池州贵池开发区网点</v>
          </cell>
        </row>
        <row r="97104">
          <cell r="P97104" t="str">
            <v>琅琊集散点</v>
          </cell>
        </row>
        <row r="97105">
          <cell r="P97105" t="str">
            <v>亳州谯城天运网点</v>
          </cell>
        </row>
        <row r="97106">
          <cell r="P97106" t="str">
            <v>蚌埠淮上网点</v>
          </cell>
        </row>
        <row r="97107">
          <cell r="P97107" t="str">
            <v>蚌埠怀远网点</v>
          </cell>
        </row>
        <row r="97108">
          <cell r="P97108" t="str">
            <v>淮南山南网点</v>
          </cell>
        </row>
        <row r="97109">
          <cell r="P97109" t="str">
            <v>淮南凤台网点</v>
          </cell>
        </row>
        <row r="97110">
          <cell r="P97110" t="str">
            <v>宿州埇桥美庐网点</v>
          </cell>
        </row>
        <row r="97111">
          <cell r="P97111" t="str">
            <v>马鞍山含山网点</v>
          </cell>
        </row>
        <row r="97112">
          <cell r="P97112" t="str">
            <v>阜阳临泉网点</v>
          </cell>
        </row>
        <row r="97113">
          <cell r="P97113" t="str">
            <v>淮南寿县网点</v>
          </cell>
        </row>
        <row r="97114">
          <cell r="P97114" t="str">
            <v>安徽代理区</v>
          </cell>
        </row>
        <row r="97115">
          <cell r="P97115" t="str">
            <v>合肥经开莲花路网点</v>
          </cell>
        </row>
        <row r="97116">
          <cell r="P97116" t="str">
            <v>合肥包河三里庵网点</v>
          </cell>
        </row>
        <row r="97117">
          <cell r="P97117" t="str">
            <v>黄山屯溪网点</v>
          </cell>
        </row>
        <row r="97118">
          <cell r="P97118" t="str">
            <v>合肥滨湖网点</v>
          </cell>
        </row>
        <row r="97119">
          <cell r="P97119" t="str">
            <v>淮南寿县网点</v>
          </cell>
        </row>
        <row r="97120">
          <cell r="P97120" t="str">
            <v>淮北凤凰城网点</v>
          </cell>
        </row>
        <row r="97121">
          <cell r="P97121" t="str">
            <v>安徽代理区</v>
          </cell>
        </row>
        <row r="97122">
          <cell r="P97122" t="str">
            <v>合肥瑶海磨店网点</v>
          </cell>
        </row>
        <row r="97123">
          <cell r="P97123" t="str">
            <v>黄山祁门网点</v>
          </cell>
        </row>
        <row r="97124">
          <cell r="P97124" t="str">
            <v>亳州蒙城网点</v>
          </cell>
        </row>
        <row r="97125">
          <cell r="P97125" t="str">
            <v>安徽代理区</v>
          </cell>
        </row>
        <row r="97126">
          <cell r="P97126" t="str">
            <v>亳州谯城网点</v>
          </cell>
        </row>
        <row r="97127">
          <cell r="P97127" t="str">
            <v>合肥包河葛大店网点</v>
          </cell>
        </row>
        <row r="97128">
          <cell r="P97128" t="str">
            <v>合肥包河三里庵网点</v>
          </cell>
        </row>
        <row r="97129">
          <cell r="P97129" t="str">
            <v>蚌埠怀远新城网点</v>
          </cell>
        </row>
        <row r="97130">
          <cell r="P97130" t="str">
            <v>蚌埠怀远新城网点</v>
          </cell>
        </row>
        <row r="97131">
          <cell r="P97131" t="str">
            <v>合肥肥西桥南网点</v>
          </cell>
        </row>
        <row r="97132">
          <cell r="P97132" t="str">
            <v>宣城宁国网点</v>
          </cell>
        </row>
        <row r="97133">
          <cell r="P97133" t="str">
            <v>合肥肥东吾悦网点</v>
          </cell>
        </row>
        <row r="97134">
          <cell r="P97134" t="str">
            <v>淮南寿县网点</v>
          </cell>
        </row>
        <row r="97135">
          <cell r="P97135" t="str">
            <v>芜湖鸠江大桥网点</v>
          </cell>
        </row>
        <row r="97136">
          <cell r="P97136" t="str">
            <v>阜阳太和网点</v>
          </cell>
        </row>
        <row r="97137">
          <cell r="P97137" t="str">
            <v>宿州埇桥明日网点</v>
          </cell>
        </row>
        <row r="97138">
          <cell r="P97138" t="str">
            <v>铜陵义安城关网点</v>
          </cell>
        </row>
        <row r="97139">
          <cell r="P97139" t="str">
            <v>亳州涡阳东城网点</v>
          </cell>
        </row>
        <row r="97140">
          <cell r="P97140" t="str">
            <v>淮南洞山路网点</v>
          </cell>
        </row>
        <row r="97141">
          <cell r="P97141" t="str">
            <v>宣城广德网点</v>
          </cell>
        </row>
        <row r="97142">
          <cell r="P97142" t="str">
            <v>芜湖弋江二部网点</v>
          </cell>
        </row>
        <row r="97143">
          <cell r="P97143" t="str">
            <v>阜阳临泉网点</v>
          </cell>
        </row>
        <row r="97144">
          <cell r="P97144" t="str">
            <v>六安新安网点</v>
          </cell>
        </row>
        <row r="97145">
          <cell r="P97145" t="str">
            <v>六安金安城北网点</v>
          </cell>
        </row>
        <row r="97146">
          <cell r="P97146" t="str">
            <v>安庆太湖网点</v>
          </cell>
        </row>
        <row r="97147">
          <cell r="P97147" t="str">
            <v>马鞍山花山解放路网点</v>
          </cell>
        </row>
        <row r="97148">
          <cell r="P97148" t="str">
            <v>芜湖二坝网点</v>
          </cell>
        </row>
        <row r="97149">
          <cell r="P97149" t="str">
            <v>合肥经开莲花路网点</v>
          </cell>
        </row>
        <row r="97150">
          <cell r="P97150" t="str">
            <v>淮北濉溪网点</v>
          </cell>
        </row>
        <row r="97151">
          <cell r="P97151" t="str">
            <v>马鞍山当涂网点</v>
          </cell>
        </row>
        <row r="97152">
          <cell r="P97152" t="str">
            <v>阜阳颍上网点</v>
          </cell>
        </row>
        <row r="97153">
          <cell r="P97153" t="str">
            <v>六安霍邱周集镇网点</v>
          </cell>
        </row>
        <row r="97154">
          <cell r="P97154" t="str">
            <v>合肥巢湖亚父路网点</v>
          </cell>
        </row>
        <row r="97155">
          <cell r="P97155" t="str">
            <v>芜湖鸠江经开网点</v>
          </cell>
        </row>
        <row r="97156">
          <cell r="P97156" t="str">
            <v>合肥瑶海三十头网点</v>
          </cell>
        </row>
        <row r="97157">
          <cell r="P97157" t="str">
            <v>宿州埇桥网点</v>
          </cell>
        </row>
        <row r="97158">
          <cell r="P97158" t="str">
            <v>阜阳颍州城南网点</v>
          </cell>
        </row>
        <row r="97159">
          <cell r="P97159" t="str">
            <v>芜湖南陵宇培网点</v>
          </cell>
        </row>
        <row r="97160">
          <cell r="P97160" t="str">
            <v>阜阳颍上网点</v>
          </cell>
        </row>
        <row r="97161">
          <cell r="P97161" t="str">
            <v>安徽代理区</v>
          </cell>
        </row>
        <row r="97162">
          <cell r="P97162" t="str">
            <v>合肥瑶海灵石路网点</v>
          </cell>
        </row>
        <row r="97163">
          <cell r="P97163" t="str">
            <v>阜阳界首网点</v>
          </cell>
        </row>
        <row r="97164">
          <cell r="P97164" t="str">
            <v>滁州凤阳网点</v>
          </cell>
        </row>
        <row r="97165">
          <cell r="P97165" t="str">
            <v>马鞍山和县网点</v>
          </cell>
        </row>
        <row r="97166">
          <cell r="P97166" t="str">
            <v>合肥肥西桥南网点</v>
          </cell>
        </row>
        <row r="97167">
          <cell r="P97167" t="str">
            <v>马鞍山含山网点</v>
          </cell>
        </row>
        <row r="97168">
          <cell r="P97168" t="str">
            <v>亳州利辛网点</v>
          </cell>
        </row>
        <row r="97169">
          <cell r="P97169" t="str">
            <v>池州贵池开发区网点</v>
          </cell>
        </row>
        <row r="97170">
          <cell r="P97170" t="str">
            <v>合肥长丰水湖镇网点</v>
          </cell>
        </row>
        <row r="97171">
          <cell r="P97171" t="str">
            <v>六安金寨网点</v>
          </cell>
        </row>
        <row r="97172">
          <cell r="P97172" t="str">
            <v>六安金安网点</v>
          </cell>
        </row>
        <row r="97173">
          <cell r="P97173" t="str">
            <v>合肥瑶海磨店网点</v>
          </cell>
        </row>
        <row r="97174">
          <cell r="P97174" t="str">
            <v>相山集散点</v>
          </cell>
        </row>
        <row r="97175">
          <cell r="P97175" t="str">
            <v>马鞍山雨山向山镇网点</v>
          </cell>
        </row>
        <row r="97176">
          <cell r="P97176" t="str">
            <v>滁州明光网点</v>
          </cell>
        </row>
        <row r="97177">
          <cell r="P97177" t="str">
            <v>宿州埇桥网点</v>
          </cell>
        </row>
        <row r="97178">
          <cell r="P97178" t="str">
            <v>合肥巢湖亚父路网点</v>
          </cell>
        </row>
        <row r="97179">
          <cell r="P97179" t="str">
            <v>安徽代理区</v>
          </cell>
        </row>
        <row r="97180">
          <cell r="P97180" t="str">
            <v>阜阳阜南网点</v>
          </cell>
        </row>
        <row r="97181">
          <cell r="P97181" t="str">
            <v>合肥肥东网点</v>
          </cell>
        </row>
        <row r="97182">
          <cell r="P97182" t="str">
            <v>黄山黄山区网点</v>
          </cell>
        </row>
        <row r="97183">
          <cell r="P97183" t="str">
            <v>池州东至网点</v>
          </cell>
        </row>
        <row r="97184">
          <cell r="P97184" t="str">
            <v>六安霍邱周集镇网点</v>
          </cell>
        </row>
        <row r="97185">
          <cell r="P97185" t="str">
            <v>宿州埇桥网点</v>
          </cell>
        </row>
        <row r="97186">
          <cell r="P97186" t="str">
            <v>合肥庐江网点</v>
          </cell>
        </row>
        <row r="97187">
          <cell r="P97187" t="str">
            <v>合肥蜀山农大网点</v>
          </cell>
        </row>
        <row r="97188">
          <cell r="P97188" t="str">
            <v>淮南潘集网点</v>
          </cell>
        </row>
        <row r="97189">
          <cell r="P97189" t="str">
            <v>宣城广德网点</v>
          </cell>
        </row>
        <row r="97190">
          <cell r="P97190" t="str">
            <v>滁州凤阳网点</v>
          </cell>
        </row>
        <row r="97191">
          <cell r="P97191" t="str">
            <v>芜湖南陵宇培网点</v>
          </cell>
        </row>
        <row r="97192">
          <cell r="P97192" t="str">
            <v>马鞍山花山解放路网点</v>
          </cell>
        </row>
        <row r="97193">
          <cell r="P97193" t="str">
            <v>亳州利辛网点</v>
          </cell>
        </row>
        <row r="97194">
          <cell r="P97194" t="str">
            <v>宣城宣州网点</v>
          </cell>
        </row>
        <row r="97195">
          <cell r="P97195" t="str">
            <v>宿州埇桥九中网点</v>
          </cell>
        </row>
        <row r="97196">
          <cell r="P97196" t="str">
            <v>安徽代理区</v>
          </cell>
        </row>
        <row r="97197">
          <cell r="P97197" t="str">
            <v>宿州砀山网点</v>
          </cell>
        </row>
        <row r="97198">
          <cell r="P97198" t="str">
            <v>合肥经开始信路网点</v>
          </cell>
        </row>
        <row r="97199">
          <cell r="P97199" t="str">
            <v>亳州蒙城网点</v>
          </cell>
        </row>
        <row r="97200">
          <cell r="P97200" t="str">
            <v>宿州萧县网点</v>
          </cell>
        </row>
        <row r="97201">
          <cell r="P97201" t="str">
            <v>滁州全椒网点</v>
          </cell>
        </row>
        <row r="97202">
          <cell r="P97202" t="str">
            <v>合肥包河南站网点</v>
          </cell>
        </row>
        <row r="97203">
          <cell r="P97203" t="str">
            <v>安徽代理区</v>
          </cell>
        </row>
        <row r="97204">
          <cell r="P97204" t="str">
            <v>合肥肥东经开区网点</v>
          </cell>
        </row>
        <row r="97205">
          <cell r="P97205" t="str">
            <v>六安金安城北网点</v>
          </cell>
        </row>
        <row r="97206">
          <cell r="P97206" t="str">
            <v>宣城宣州城东网点</v>
          </cell>
        </row>
        <row r="97207">
          <cell r="P97207" t="str">
            <v>芜湖鸠江大桥网点</v>
          </cell>
        </row>
        <row r="97208">
          <cell r="P97208" t="str">
            <v>宿州萧县网点</v>
          </cell>
        </row>
        <row r="97209">
          <cell r="P97209" t="str">
            <v>阜阳临泉网点</v>
          </cell>
        </row>
        <row r="97210">
          <cell r="P97210" t="str">
            <v>亳州利辛网点</v>
          </cell>
        </row>
        <row r="97211">
          <cell r="P97211" t="str">
            <v>黄山黟县网点</v>
          </cell>
        </row>
        <row r="97212">
          <cell r="P97212" t="str">
            <v>合肥长丰北城网点</v>
          </cell>
        </row>
        <row r="97213">
          <cell r="P97213" t="str">
            <v>淮北濉溪网点</v>
          </cell>
        </row>
        <row r="97214">
          <cell r="P97214" t="str">
            <v>淮北濉溪网点</v>
          </cell>
        </row>
        <row r="97215">
          <cell r="P97215" t="str">
            <v>芜湖镜湖万达网点</v>
          </cell>
        </row>
        <row r="97216">
          <cell r="P97216" t="str">
            <v>合肥经开大学城网点</v>
          </cell>
        </row>
        <row r="97217">
          <cell r="P97217" t="str">
            <v>合肥包河合工大网点</v>
          </cell>
        </row>
        <row r="97218">
          <cell r="P97218" t="str">
            <v>合肥滨湖网点</v>
          </cell>
        </row>
        <row r="97219">
          <cell r="P97219" t="str">
            <v>合肥包河三里庵网点</v>
          </cell>
        </row>
        <row r="97220">
          <cell r="P97220" t="str">
            <v>亳州利辛网点</v>
          </cell>
        </row>
        <row r="97221">
          <cell r="P97221" t="str">
            <v>安庆宜秀网点</v>
          </cell>
        </row>
        <row r="97222">
          <cell r="P97222" t="str">
            <v>合肥肥西鑫辰网点</v>
          </cell>
        </row>
        <row r="97223">
          <cell r="P97223" t="str">
            <v>亳州蒙城网点</v>
          </cell>
        </row>
        <row r="97224">
          <cell r="P97224" t="str">
            <v>合肥蜀山振兴路网点</v>
          </cell>
        </row>
        <row r="97225">
          <cell r="P97225" t="str">
            <v>淮北濉溪网点</v>
          </cell>
        </row>
        <row r="97226">
          <cell r="P97226" t="str">
            <v>淮北相山网点</v>
          </cell>
        </row>
        <row r="97227">
          <cell r="P97227" t="str">
            <v>亳州利辛网点</v>
          </cell>
        </row>
        <row r="97228">
          <cell r="P97228" t="str">
            <v>亳州蒙城网点</v>
          </cell>
        </row>
        <row r="97229">
          <cell r="P97229" t="str">
            <v>蚌埠固镇网点</v>
          </cell>
        </row>
        <row r="97230">
          <cell r="P97230" t="str">
            <v>合肥肥西桥北网点</v>
          </cell>
        </row>
        <row r="97231">
          <cell r="P97231" t="str">
            <v>合肥庐江网点</v>
          </cell>
        </row>
        <row r="97232">
          <cell r="P97232" t="str">
            <v>阜阳太和网点</v>
          </cell>
        </row>
        <row r="97233">
          <cell r="P97233" t="str">
            <v>黄山休宁新城网点</v>
          </cell>
        </row>
        <row r="97234">
          <cell r="P97234" t="str">
            <v>池州青阳网点</v>
          </cell>
        </row>
        <row r="97235">
          <cell r="P97235" t="str">
            <v>蚌埠五河网点</v>
          </cell>
        </row>
        <row r="97236">
          <cell r="P97236" t="str">
            <v>安徽代理区</v>
          </cell>
        </row>
        <row r="97237">
          <cell r="P97237" t="str">
            <v>合肥经开始信路网点</v>
          </cell>
        </row>
        <row r="97238">
          <cell r="P97238" t="str">
            <v>淮南寿县网点</v>
          </cell>
        </row>
        <row r="97239">
          <cell r="P97239" t="str">
            <v>徽州集散点</v>
          </cell>
        </row>
        <row r="97240">
          <cell r="P97240" t="str">
            <v>淮南凤台网点</v>
          </cell>
        </row>
        <row r="97241">
          <cell r="P97241" t="str">
            <v>黄山屯溪网点</v>
          </cell>
        </row>
        <row r="97242">
          <cell r="P97242" t="str">
            <v>亳州谯城老康美网点</v>
          </cell>
        </row>
        <row r="97243">
          <cell r="P97243" t="str">
            <v>滁州明光网点</v>
          </cell>
        </row>
        <row r="97244">
          <cell r="P97244" t="str">
            <v>六安金安城北网点</v>
          </cell>
        </row>
        <row r="97245">
          <cell r="P97245" t="str">
            <v>池州东至网点</v>
          </cell>
        </row>
        <row r="97246">
          <cell r="P97246" t="str">
            <v>蚌埠五河网点</v>
          </cell>
        </row>
        <row r="97247">
          <cell r="P97247" t="str">
            <v>宿州萧县网点</v>
          </cell>
        </row>
        <row r="97248">
          <cell r="P97248" t="str">
            <v>芜湖镜湖万达网点</v>
          </cell>
        </row>
        <row r="97249">
          <cell r="P97249" t="str">
            <v>合肥瑶海胜利路网点</v>
          </cell>
        </row>
        <row r="97250">
          <cell r="P97250" t="str">
            <v>芜湖县万达网点</v>
          </cell>
        </row>
        <row r="97251">
          <cell r="P97251" t="str">
            <v>池州贵池开发区网点</v>
          </cell>
        </row>
        <row r="97252">
          <cell r="P97252" t="str">
            <v>淮南大通网点</v>
          </cell>
        </row>
        <row r="97253">
          <cell r="P97253" t="str">
            <v>安庆桐城网点</v>
          </cell>
        </row>
        <row r="97254">
          <cell r="P97254" t="str">
            <v>淮北濉溪网点</v>
          </cell>
        </row>
        <row r="97255">
          <cell r="P97255" t="str">
            <v>合肥巢湖槐林网点</v>
          </cell>
        </row>
        <row r="97256">
          <cell r="P97256" t="str">
            <v>铜陵枞阳网点</v>
          </cell>
        </row>
        <row r="97257">
          <cell r="P97257" t="str">
            <v>阜阳颍东新城网点</v>
          </cell>
        </row>
        <row r="97258">
          <cell r="P97258" t="str">
            <v>合肥长丰双凤大道网点</v>
          </cell>
        </row>
        <row r="97259">
          <cell r="P97259" t="str">
            <v>滁州定远网点</v>
          </cell>
        </row>
        <row r="97260">
          <cell r="P97260" t="str">
            <v>六安霍山网点</v>
          </cell>
        </row>
        <row r="97261">
          <cell r="P97261" t="str">
            <v>阜阳太和网点</v>
          </cell>
        </row>
        <row r="97262">
          <cell r="P97262" t="str">
            <v>阜阳阜南网点</v>
          </cell>
        </row>
        <row r="97263">
          <cell r="P97263" t="str">
            <v>六安叶集网点</v>
          </cell>
        </row>
        <row r="97264">
          <cell r="P97264" t="str">
            <v>芜湖繁昌网点</v>
          </cell>
        </row>
        <row r="97265">
          <cell r="P97265" t="str">
            <v>铜陵枞阳网点</v>
          </cell>
        </row>
        <row r="97266">
          <cell r="P97266" t="str">
            <v>马鞍山当涂网点</v>
          </cell>
        </row>
        <row r="97267">
          <cell r="P97267" t="str">
            <v>滁州明光网点</v>
          </cell>
        </row>
        <row r="97268">
          <cell r="P97268" t="str">
            <v>滁州定远网点</v>
          </cell>
        </row>
        <row r="97269">
          <cell r="P97269" t="str">
            <v>宿州灵璧网点</v>
          </cell>
        </row>
        <row r="97270">
          <cell r="P97270" t="str">
            <v>蚌埠淮上网点</v>
          </cell>
        </row>
        <row r="97271">
          <cell r="P97271" t="str">
            <v>合肥肥西竞速网点</v>
          </cell>
        </row>
        <row r="97272">
          <cell r="P97272" t="str">
            <v>安庆怀宁网点</v>
          </cell>
        </row>
        <row r="97273">
          <cell r="P97273" t="str">
            <v>芜湖繁昌网点</v>
          </cell>
        </row>
        <row r="97274">
          <cell r="P97274" t="str">
            <v>滁州来安网点</v>
          </cell>
        </row>
        <row r="97275">
          <cell r="P97275" t="str">
            <v>黄山屯溪茶城网点</v>
          </cell>
        </row>
        <row r="97276">
          <cell r="P97276" t="str">
            <v>阜南集散点</v>
          </cell>
        </row>
        <row r="97277">
          <cell r="P97277" t="str">
            <v>铜陵义安网点</v>
          </cell>
        </row>
        <row r="97278">
          <cell r="P97278" t="str">
            <v>淮北凤凰城网点</v>
          </cell>
        </row>
        <row r="97279">
          <cell r="P97279" t="str">
            <v>合肥肥西桥北网点</v>
          </cell>
        </row>
        <row r="97280">
          <cell r="P97280" t="str">
            <v>安徽代理区</v>
          </cell>
        </row>
        <row r="97281">
          <cell r="P97281" t="str">
            <v>黄山歙县城区网点</v>
          </cell>
        </row>
        <row r="97282">
          <cell r="P97282" t="str">
            <v>宣城宣州网点</v>
          </cell>
        </row>
        <row r="97283">
          <cell r="P97283" t="str">
            <v>淮北濉溪东部乡镇网点</v>
          </cell>
        </row>
        <row r="97284">
          <cell r="P97284" t="str">
            <v>蚌埠怀远网点</v>
          </cell>
        </row>
        <row r="97285">
          <cell r="P97285" t="str">
            <v>淮北杨庄矿网点</v>
          </cell>
        </row>
        <row r="97286">
          <cell r="P97286" t="str">
            <v>芜湖县万达网点</v>
          </cell>
        </row>
        <row r="97287">
          <cell r="P97287" t="str">
            <v>六安霍邱姚李网点</v>
          </cell>
        </row>
        <row r="97288">
          <cell r="P97288" t="str">
            <v>安徽代理区</v>
          </cell>
        </row>
        <row r="97289">
          <cell r="P97289" t="str">
            <v>阜阳临泉网点</v>
          </cell>
        </row>
        <row r="97290">
          <cell r="P97290" t="str">
            <v>安庆潜山网点</v>
          </cell>
        </row>
        <row r="97291">
          <cell r="P97291" t="str">
            <v>安徽代理区</v>
          </cell>
        </row>
        <row r="97292">
          <cell r="P97292" t="str">
            <v>马鞍山和县网点</v>
          </cell>
        </row>
        <row r="97293">
          <cell r="P97293" t="str">
            <v>合肥包河南站网点</v>
          </cell>
        </row>
        <row r="97294">
          <cell r="P97294" t="str">
            <v>合肥长丰网点</v>
          </cell>
        </row>
        <row r="97295">
          <cell r="P97295" t="str">
            <v>六安霍邱城关镇网点</v>
          </cell>
        </row>
        <row r="97296">
          <cell r="P97296" t="str">
            <v>宣城广德网点</v>
          </cell>
        </row>
        <row r="97297">
          <cell r="P97297" t="str">
            <v>淮北相山网点</v>
          </cell>
        </row>
        <row r="97298">
          <cell r="P97298" t="str">
            <v>合肥瑶海鹿鸣山网点</v>
          </cell>
        </row>
        <row r="97299">
          <cell r="P97299" t="str">
            <v>安徽代理区</v>
          </cell>
        </row>
        <row r="97300">
          <cell r="P97300" t="str">
            <v>阜阳高铁新区网点</v>
          </cell>
        </row>
        <row r="97301">
          <cell r="P97301" t="str">
            <v>宿州砀山网点</v>
          </cell>
        </row>
        <row r="97302">
          <cell r="P97302" t="str">
            <v>芜湖镜湖万达网点</v>
          </cell>
        </row>
        <row r="97303">
          <cell r="P97303" t="str">
            <v>黄山歙县开发区网点</v>
          </cell>
        </row>
        <row r="97304">
          <cell r="P97304" t="str">
            <v>合肥巢湖亚父路网点</v>
          </cell>
        </row>
        <row r="97305">
          <cell r="P97305" t="str">
            <v>淮北相山网点</v>
          </cell>
        </row>
        <row r="97306">
          <cell r="P97306" t="str">
            <v>宿州埇桥网点</v>
          </cell>
        </row>
        <row r="97307">
          <cell r="P97307" t="str">
            <v>马鞍山和县网点</v>
          </cell>
        </row>
        <row r="97308">
          <cell r="P97308" t="str">
            <v>安庆桐城网点</v>
          </cell>
        </row>
        <row r="97309">
          <cell r="P97309" t="str">
            <v>六安金安施桥镇网点</v>
          </cell>
        </row>
        <row r="97310">
          <cell r="P97310" t="str">
            <v>淮南舜耕山网点</v>
          </cell>
        </row>
        <row r="97311">
          <cell r="P97311" t="str">
            <v>黄山徽州文峰网点</v>
          </cell>
        </row>
        <row r="97312">
          <cell r="P97312" t="str">
            <v>淮南大通网点</v>
          </cell>
        </row>
        <row r="97313">
          <cell r="P97313" t="str">
            <v>合肥庐江网点</v>
          </cell>
        </row>
        <row r="97314">
          <cell r="P97314" t="str">
            <v>芜湖无为网点</v>
          </cell>
        </row>
        <row r="97315">
          <cell r="P97315" t="str">
            <v>合肥长丰水湖镇网点</v>
          </cell>
        </row>
        <row r="97316">
          <cell r="P97316" t="str">
            <v>合肥包河南站网点</v>
          </cell>
        </row>
        <row r="97317">
          <cell r="P97317" t="str">
            <v>芜湖南陵网点</v>
          </cell>
        </row>
        <row r="97318">
          <cell r="P97318" t="str">
            <v>芜湖南陵宇培网点</v>
          </cell>
        </row>
        <row r="97319">
          <cell r="P97319" t="str">
            <v>合肥巢湖亚父路网点</v>
          </cell>
        </row>
        <row r="97320">
          <cell r="P97320" t="str">
            <v>六安舒城杭埠网点</v>
          </cell>
        </row>
        <row r="97321">
          <cell r="P97321" t="str">
            <v>安庆宜秀网点</v>
          </cell>
        </row>
        <row r="97322">
          <cell r="P97322" t="str">
            <v>铜陵铜官网点</v>
          </cell>
        </row>
        <row r="97323">
          <cell r="P97323" t="str">
            <v>合肥高新云飞路网点</v>
          </cell>
        </row>
        <row r="97324">
          <cell r="P97324" t="str">
            <v>芜湖县万达网点</v>
          </cell>
        </row>
        <row r="97325">
          <cell r="P97325" t="str">
            <v>阜阳临泉网点</v>
          </cell>
        </row>
        <row r="97326">
          <cell r="P97326" t="str">
            <v>安徽代理区</v>
          </cell>
        </row>
        <row r="97327">
          <cell r="P97327" t="str">
            <v>安庆潜山网点</v>
          </cell>
        </row>
        <row r="97328">
          <cell r="P97328" t="str">
            <v>蚌埠禹会网点</v>
          </cell>
        </row>
        <row r="97329">
          <cell r="P97329" t="str">
            <v>六安金安城北网点</v>
          </cell>
        </row>
        <row r="97330">
          <cell r="P97330" t="str">
            <v>滁州南谯网点</v>
          </cell>
        </row>
        <row r="97331">
          <cell r="P97331" t="str">
            <v>马鞍山雨山网点</v>
          </cell>
        </row>
        <row r="97332">
          <cell r="P97332" t="str">
            <v>宿州萧县网点</v>
          </cell>
        </row>
        <row r="97333">
          <cell r="P97333" t="str">
            <v>黄山歙县城区网点</v>
          </cell>
        </row>
        <row r="97334">
          <cell r="P97334" t="str">
            <v>宣城泾县网点</v>
          </cell>
        </row>
        <row r="97335">
          <cell r="P97335" t="str">
            <v>蚌埠龙子湖大学城网点</v>
          </cell>
        </row>
        <row r="97336">
          <cell r="P97336" t="str">
            <v>合肥经开大学城网点</v>
          </cell>
        </row>
        <row r="97337">
          <cell r="P97337" t="str">
            <v>芜湖县万达网点</v>
          </cell>
        </row>
        <row r="97338">
          <cell r="P97338" t="str">
            <v>马鞍山含山网点</v>
          </cell>
        </row>
        <row r="97339">
          <cell r="P97339" t="str">
            <v>阜阳临泉网点</v>
          </cell>
        </row>
        <row r="97340">
          <cell r="P97340" t="str">
            <v>淮北濉溪网点</v>
          </cell>
        </row>
        <row r="97341">
          <cell r="P97341" t="str">
            <v>合肥长丰双凤大道网点</v>
          </cell>
        </row>
        <row r="97342">
          <cell r="P97342" t="str">
            <v>宣城宁国网点</v>
          </cell>
        </row>
        <row r="97343">
          <cell r="P97343" t="str">
            <v>相山集散点</v>
          </cell>
        </row>
        <row r="97344">
          <cell r="P97344" t="str">
            <v>六安金安毛坦厂网点</v>
          </cell>
        </row>
        <row r="97345">
          <cell r="P97345" t="str">
            <v>亳州涡阳网点</v>
          </cell>
        </row>
        <row r="97346">
          <cell r="P97346" t="str">
            <v>合肥滨湖网点</v>
          </cell>
        </row>
        <row r="97347">
          <cell r="P97347" t="str">
            <v>合肥肥西桥北网点</v>
          </cell>
        </row>
        <row r="97348">
          <cell r="P97348" t="str">
            <v>淮南舜耕山网点</v>
          </cell>
        </row>
        <row r="97349">
          <cell r="P97349" t="str">
            <v>宣城宣州城西网点</v>
          </cell>
        </row>
        <row r="97350">
          <cell r="P97350" t="str">
            <v>蚌埠固镇网点</v>
          </cell>
        </row>
        <row r="97351">
          <cell r="P97351" t="str">
            <v>合肥肥东经开区网点</v>
          </cell>
        </row>
        <row r="97352">
          <cell r="P97352" t="str">
            <v>亳州谯城网点</v>
          </cell>
        </row>
        <row r="97353">
          <cell r="P97353" t="str">
            <v>淮南舜耕山网点</v>
          </cell>
        </row>
        <row r="97354">
          <cell r="P97354" t="str">
            <v>宿州砀山网点</v>
          </cell>
        </row>
        <row r="97355">
          <cell r="P97355" t="str">
            <v>宣城宣州网点</v>
          </cell>
        </row>
        <row r="97356">
          <cell r="P97356" t="str">
            <v>宣城郎溪网点</v>
          </cell>
        </row>
        <row r="97357">
          <cell r="P97357" t="str">
            <v>安庆怀宁网点</v>
          </cell>
        </row>
        <row r="97358">
          <cell r="P97358" t="str">
            <v>合肥瑶海磨店网点</v>
          </cell>
        </row>
        <row r="97359">
          <cell r="P97359" t="str">
            <v>相山集散点</v>
          </cell>
        </row>
        <row r="97360">
          <cell r="P97360" t="str">
            <v>芜湖繁昌网点</v>
          </cell>
        </row>
        <row r="97361">
          <cell r="P97361" t="str">
            <v>黄山屯溪网点</v>
          </cell>
        </row>
        <row r="97362">
          <cell r="P97362" t="str">
            <v>安庆迎江网点</v>
          </cell>
        </row>
        <row r="97363">
          <cell r="P97363" t="str">
            <v>阜南集散点</v>
          </cell>
        </row>
        <row r="97364">
          <cell r="P97364" t="str">
            <v>阜阳阜合新区网点</v>
          </cell>
        </row>
        <row r="97365">
          <cell r="P97365" t="str">
            <v>滁州天长网点</v>
          </cell>
        </row>
        <row r="97366">
          <cell r="P97366" t="str">
            <v>阜阳临泉网点</v>
          </cell>
        </row>
        <row r="97367">
          <cell r="P97367" t="str">
            <v>合肥肥西桥南网点</v>
          </cell>
        </row>
        <row r="97368">
          <cell r="P97368" t="str">
            <v>合肥包河三里庵网点</v>
          </cell>
        </row>
        <row r="97369">
          <cell r="P97369" t="str">
            <v>六安舒城开发区网点</v>
          </cell>
        </row>
        <row r="97370">
          <cell r="P97370" t="str">
            <v>滁州定远网点</v>
          </cell>
        </row>
        <row r="97371">
          <cell r="P97371" t="str">
            <v>淮南寿县网点</v>
          </cell>
        </row>
        <row r="97372">
          <cell r="P97372" t="str">
            <v>芜湖鸠江大桥网点</v>
          </cell>
        </row>
        <row r="97373">
          <cell r="P97373" t="str">
            <v>安庆太湖网点</v>
          </cell>
        </row>
        <row r="97374">
          <cell r="P97374" t="str">
            <v>亳州谯城天运网点</v>
          </cell>
        </row>
        <row r="97375">
          <cell r="P97375" t="str">
            <v>合肥肥西桥南网点</v>
          </cell>
        </row>
        <row r="97376">
          <cell r="P97376" t="str">
            <v>淮南寿县网点</v>
          </cell>
        </row>
        <row r="97377">
          <cell r="P97377" t="str">
            <v>淮北相山网点</v>
          </cell>
        </row>
        <row r="97378">
          <cell r="P97378" t="str">
            <v>合肥瑶海北网点</v>
          </cell>
        </row>
        <row r="97379">
          <cell r="P97379" t="str">
            <v>合肥经开莲花路网点</v>
          </cell>
        </row>
        <row r="97380">
          <cell r="P97380" t="str">
            <v>滁州琅琊明光路网点</v>
          </cell>
        </row>
        <row r="97381">
          <cell r="P97381" t="str">
            <v>阜南集散点</v>
          </cell>
        </row>
        <row r="97382">
          <cell r="P97382" t="str">
            <v>宣城泾县网点</v>
          </cell>
        </row>
        <row r="97383">
          <cell r="P97383" t="str">
            <v>阜南集散点</v>
          </cell>
        </row>
        <row r="97384">
          <cell r="P97384" t="str">
            <v>亳州谯城网点</v>
          </cell>
        </row>
        <row r="97385">
          <cell r="P97385" t="str">
            <v>亳州蒙城网点</v>
          </cell>
        </row>
        <row r="97386">
          <cell r="P97386" t="str">
            <v>淮北相山网点</v>
          </cell>
        </row>
        <row r="97387">
          <cell r="P97387" t="str">
            <v>马鞍山含山网点</v>
          </cell>
        </row>
        <row r="97388">
          <cell r="P97388" t="str">
            <v>合肥经开大学城网点</v>
          </cell>
        </row>
        <row r="97389">
          <cell r="P97389" t="str">
            <v>滁州定远网点</v>
          </cell>
        </row>
        <row r="97390">
          <cell r="P97390" t="str">
            <v>滁州凤阳网点</v>
          </cell>
        </row>
        <row r="97391">
          <cell r="P97391" t="str">
            <v>安徽代理区</v>
          </cell>
        </row>
        <row r="97392">
          <cell r="P97392" t="str">
            <v>阜阳颍东开发区网点</v>
          </cell>
        </row>
        <row r="97393">
          <cell r="P97393" t="str">
            <v>金安集散点</v>
          </cell>
        </row>
        <row r="97394">
          <cell r="P97394" t="str">
            <v>安庆潜山网点</v>
          </cell>
        </row>
        <row r="97395">
          <cell r="P97395" t="str">
            <v>宿州埇桥网点</v>
          </cell>
        </row>
        <row r="97396">
          <cell r="P97396" t="str">
            <v>六安金安毛坦厂网点</v>
          </cell>
        </row>
        <row r="97397">
          <cell r="P97397" t="str">
            <v>合肥肥东网点</v>
          </cell>
        </row>
        <row r="97398">
          <cell r="P97398" t="str">
            <v>芜湖无为网点</v>
          </cell>
        </row>
        <row r="97399">
          <cell r="P97399" t="str">
            <v>合肥肥西桃花镇网点</v>
          </cell>
        </row>
        <row r="97400">
          <cell r="P97400" t="str">
            <v>合肥肥东经开区网点</v>
          </cell>
        </row>
        <row r="97401">
          <cell r="P97401" t="str">
            <v>安庆宜秀网点</v>
          </cell>
        </row>
        <row r="97402">
          <cell r="P97402" t="str">
            <v>淮北濉溪东部乡镇网点</v>
          </cell>
        </row>
        <row r="97403">
          <cell r="P97403" t="str">
            <v>六安金安网点</v>
          </cell>
        </row>
        <row r="97404">
          <cell r="P97404" t="str">
            <v>阜阳阜南城北网点</v>
          </cell>
        </row>
        <row r="97405">
          <cell r="P97405" t="str">
            <v>合肥包河合工大网点</v>
          </cell>
        </row>
        <row r="97406">
          <cell r="P97406" t="str">
            <v>合肥瑶海灵石路网点</v>
          </cell>
        </row>
        <row r="97407">
          <cell r="P97407" t="str">
            <v>淮北濉溪网点</v>
          </cell>
        </row>
        <row r="97408">
          <cell r="P97408" t="str">
            <v>合肥庐阳四里河网点</v>
          </cell>
        </row>
        <row r="97409">
          <cell r="P97409" t="str">
            <v>亳州涡阳城西网点</v>
          </cell>
        </row>
        <row r="97410">
          <cell r="P97410" t="str">
            <v>安徽代理区</v>
          </cell>
        </row>
        <row r="97411">
          <cell r="P97411" t="str">
            <v>合肥包河葛大店网点</v>
          </cell>
        </row>
        <row r="97412">
          <cell r="P97412" t="str">
            <v>黄山屯溪茶城网点</v>
          </cell>
        </row>
        <row r="97413">
          <cell r="P97413" t="str">
            <v>合肥撮镇龙塘网点</v>
          </cell>
        </row>
        <row r="97414">
          <cell r="P97414" t="str">
            <v>合肥包河三里庵网点</v>
          </cell>
        </row>
        <row r="97415">
          <cell r="P97415" t="str">
            <v>黄山屯溪茶城网点</v>
          </cell>
        </row>
        <row r="97416">
          <cell r="P97416" t="str">
            <v>合肥经开大学城网点</v>
          </cell>
        </row>
        <row r="97417">
          <cell r="P97417" t="str">
            <v>淮南凤台网点</v>
          </cell>
        </row>
        <row r="97417">
          <cell r="AI97417" t="str">
            <v>网点超50分钟未响应</v>
          </cell>
        </row>
        <row r="97418">
          <cell r="P97418" t="str">
            <v>相山集散点</v>
          </cell>
        </row>
        <row r="97419">
          <cell r="P97419" t="str">
            <v>马鞍山和县网点</v>
          </cell>
        </row>
        <row r="97420">
          <cell r="P97420" t="str">
            <v>马鞍山含山网点</v>
          </cell>
        </row>
        <row r="97421">
          <cell r="P97421" t="str">
            <v>合肥包河三里庵网点</v>
          </cell>
        </row>
        <row r="97422">
          <cell r="P97422" t="str">
            <v>安徽代理区</v>
          </cell>
        </row>
        <row r="97423">
          <cell r="P97423" t="str">
            <v>安庆宿松网点</v>
          </cell>
        </row>
        <row r="97424">
          <cell r="P97424" t="str">
            <v>蚌埠固镇网点</v>
          </cell>
        </row>
        <row r="97425">
          <cell r="P97425" t="str">
            <v>淮北相山网点</v>
          </cell>
        </row>
        <row r="97426">
          <cell r="P97426" t="str">
            <v>合肥经开大学城网点</v>
          </cell>
        </row>
        <row r="97427">
          <cell r="P97427" t="str">
            <v>合肥瑶海鹿鸣山网点</v>
          </cell>
        </row>
        <row r="97428">
          <cell r="P97428" t="str">
            <v>滁州全椒网点</v>
          </cell>
        </row>
        <row r="97429">
          <cell r="P97429" t="str">
            <v>合肥经开大学城网点</v>
          </cell>
        </row>
        <row r="97430">
          <cell r="P97430" t="str">
            <v>阜阳阜南网点</v>
          </cell>
        </row>
        <row r="97431">
          <cell r="P97431" t="str">
            <v>合肥蜀山网点</v>
          </cell>
        </row>
        <row r="97432">
          <cell r="P97432" t="str">
            <v>安徽代理区</v>
          </cell>
        </row>
        <row r="97433">
          <cell r="P97433" t="str">
            <v>安徽代理区</v>
          </cell>
        </row>
        <row r="97434">
          <cell r="P97434" t="str">
            <v>淮南寿县网点</v>
          </cell>
        </row>
        <row r="97435">
          <cell r="P97435" t="str">
            <v>马鞍山含山网点</v>
          </cell>
        </row>
        <row r="97436">
          <cell r="P97436" t="str">
            <v>谯城区集散点</v>
          </cell>
        </row>
        <row r="97437">
          <cell r="P97437" t="str">
            <v>阜阳颍上网点</v>
          </cell>
        </row>
        <row r="97438">
          <cell r="P97438" t="str">
            <v>滁州天长网点</v>
          </cell>
        </row>
        <row r="97439">
          <cell r="P97439" t="str">
            <v>蚌埠电商产业园网点</v>
          </cell>
        </row>
        <row r="97440">
          <cell r="P97440" t="str">
            <v>铜陵铜官五松网点</v>
          </cell>
        </row>
        <row r="97441">
          <cell r="P97441" t="str">
            <v>马鞍山当涂网点</v>
          </cell>
        </row>
        <row r="97442">
          <cell r="P97442" t="str">
            <v>合肥蜀山安居苑网点</v>
          </cell>
        </row>
        <row r="97443">
          <cell r="P97443" t="str">
            <v>淮北相山网点</v>
          </cell>
        </row>
        <row r="97444">
          <cell r="P97444" t="str">
            <v>宿州泗县网点</v>
          </cell>
        </row>
        <row r="97445">
          <cell r="P97445" t="str">
            <v>合肥蜀山通合网点</v>
          </cell>
        </row>
        <row r="97446">
          <cell r="P97446" t="str">
            <v>安徽代理区</v>
          </cell>
        </row>
        <row r="97447">
          <cell r="P97447" t="str">
            <v>合肥肥东网点</v>
          </cell>
        </row>
        <row r="97448">
          <cell r="P97448" t="str">
            <v>合肥高新网点</v>
          </cell>
        </row>
        <row r="97449">
          <cell r="P97449" t="str">
            <v>芜湖鸠江大桥网点</v>
          </cell>
        </row>
        <row r="97450">
          <cell r="P97450" t="str">
            <v>黄山屯溪网点</v>
          </cell>
        </row>
        <row r="97451">
          <cell r="P97451" t="str">
            <v>宣城宣州网点</v>
          </cell>
        </row>
        <row r="97452">
          <cell r="P97452" t="str">
            <v>淮北相山网点</v>
          </cell>
        </row>
        <row r="97453">
          <cell r="P97453" t="str">
            <v>芜湖无为网点</v>
          </cell>
        </row>
        <row r="97454">
          <cell r="P97454" t="str">
            <v>芜湖无为网点</v>
          </cell>
        </row>
        <row r="97455">
          <cell r="P97455" t="str">
            <v>黄山歙县城区网点</v>
          </cell>
        </row>
        <row r="97456">
          <cell r="P97456" t="str">
            <v>阜阳高铁新区网点</v>
          </cell>
        </row>
        <row r="97457">
          <cell r="P97457" t="str">
            <v>合肥肥东经开区网点</v>
          </cell>
        </row>
        <row r="97458">
          <cell r="P97458" t="str">
            <v>宿州埇桥网点</v>
          </cell>
        </row>
        <row r="97459">
          <cell r="P97459" t="str">
            <v>合肥包河葛大店网点</v>
          </cell>
        </row>
        <row r="97460">
          <cell r="P97460" t="str">
            <v>合肥滨湖网点</v>
          </cell>
        </row>
        <row r="97461">
          <cell r="P97461" t="str">
            <v>马鞍山开发区营业部网点</v>
          </cell>
        </row>
        <row r="97462">
          <cell r="P97462" t="str">
            <v>滁州定远网点</v>
          </cell>
        </row>
        <row r="97463">
          <cell r="P97463" t="str">
            <v>六安金安网点</v>
          </cell>
        </row>
        <row r="97464">
          <cell r="P97464" t="str">
            <v>安庆太湖网点</v>
          </cell>
        </row>
        <row r="97465">
          <cell r="P97465" t="str">
            <v>芜湖弋江大学城网点</v>
          </cell>
        </row>
        <row r="97466">
          <cell r="P97466" t="str">
            <v>滁州南谯网点</v>
          </cell>
        </row>
        <row r="97467">
          <cell r="P97467" t="str">
            <v>合肥瑶海新站网点</v>
          </cell>
        </row>
        <row r="97468">
          <cell r="P97468" t="str">
            <v>亳州谯城网点</v>
          </cell>
        </row>
        <row r="97469">
          <cell r="P97469" t="str">
            <v>蚌埠龙子湖宏业网点</v>
          </cell>
        </row>
        <row r="97470">
          <cell r="P97470" t="str">
            <v>滁州天长网点</v>
          </cell>
        </row>
        <row r="97471">
          <cell r="P97471" t="str">
            <v>亳州谯城万达网点</v>
          </cell>
        </row>
        <row r="97472">
          <cell r="P97472" t="str">
            <v>蚌埠固镇网点</v>
          </cell>
        </row>
        <row r="97473">
          <cell r="P97473" t="str">
            <v>阜阳临泉网点</v>
          </cell>
        </row>
        <row r="97474">
          <cell r="P97474" t="str">
            <v>安徽代理区</v>
          </cell>
        </row>
        <row r="97475">
          <cell r="P97475" t="str">
            <v>黄山黄山区网点</v>
          </cell>
        </row>
        <row r="97476">
          <cell r="P97476" t="str">
            <v>淮北濉溪网点</v>
          </cell>
        </row>
        <row r="97477">
          <cell r="P97477" t="str">
            <v>安徽代理区</v>
          </cell>
        </row>
        <row r="97478">
          <cell r="P97478" t="str">
            <v>合肥瑶海北网点</v>
          </cell>
        </row>
        <row r="97479">
          <cell r="P97479" t="str">
            <v>滁州全椒十字镇网点</v>
          </cell>
        </row>
        <row r="97480">
          <cell r="P97480" t="str">
            <v>宣城宣州网点</v>
          </cell>
        </row>
        <row r="97481">
          <cell r="P97481" t="str">
            <v>相山集散点</v>
          </cell>
        </row>
        <row r="97482">
          <cell r="P97482" t="str">
            <v>合肥瑶海灵石路网点</v>
          </cell>
        </row>
        <row r="97483">
          <cell r="P97483" t="str">
            <v>淮南舜耕山网点</v>
          </cell>
        </row>
        <row r="97484">
          <cell r="P97484" t="str">
            <v>亳州谯城网点</v>
          </cell>
        </row>
        <row r="97485">
          <cell r="P97485" t="str">
            <v>阜阳临泉网点</v>
          </cell>
        </row>
        <row r="97486">
          <cell r="P97486" t="str">
            <v>芜湖繁昌网点</v>
          </cell>
        </row>
        <row r="97487">
          <cell r="P97487" t="str">
            <v>合肥包河葛大店网点</v>
          </cell>
        </row>
        <row r="97488">
          <cell r="P97488" t="str">
            <v>铜陵义安城关网点</v>
          </cell>
        </row>
        <row r="97489">
          <cell r="P97489" t="str">
            <v>淮南寿县网点</v>
          </cell>
        </row>
        <row r="97490">
          <cell r="P97490" t="str">
            <v>黄山屯溪茶城网点</v>
          </cell>
        </row>
        <row r="97491">
          <cell r="P97491" t="str">
            <v>淮南凤台网点</v>
          </cell>
        </row>
        <row r="97491">
          <cell r="AI97491" t="str">
            <v>网点超50分钟未响应</v>
          </cell>
        </row>
        <row r="97492">
          <cell r="P97492" t="str">
            <v>黄山屯溪茶城网点</v>
          </cell>
        </row>
        <row r="97493">
          <cell r="P97493" t="str">
            <v>铜陵铜官铜都网点</v>
          </cell>
        </row>
        <row r="97494">
          <cell r="P97494" t="str">
            <v>安徽代理区</v>
          </cell>
        </row>
        <row r="97495">
          <cell r="P97495" t="str">
            <v>六安裕安平桥网点</v>
          </cell>
        </row>
        <row r="97496">
          <cell r="P97496" t="str">
            <v>池州贵池开发区网点</v>
          </cell>
        </row>
        <row r="97497">
          <cell r="P97497" t="str">
            <v>安徽代理区</v>
          </cell>
        </row>
        <row r="97498">
          <cell r="P97498" t="str">
            <v>合肥蜀山网点</v>
          </cell>
        </row>
        <row r="97499">
          <cell r="P97499" t="str">
            <v>淮南寿县网点</v>
          </cell>
        </row>
        <row r="97500">
          <cell r="P97500" t="str">
            <v>安徽代理区</v>
          </cell>
        </row>
        <row r="97501">
          <cell r="P97501" t="str">
            <v>合肥包河南站网点</v>
          </cell>
        </row>
        <row r="97502">
          <cell r="P97502" t="str">
            <v>安徽代理区</v>
          </cell>
        </row>
        <row r="97503">
          <cell r="P97503" t="str">
            <v>滁州天长网点</v>
          </cell>
        </row>
        <row r="97504">
          <cell r="P97504" t="str">
            <v>马鞍山含山网点</v>
          </cell>
        </row>
        <row r="97505">
          <cell r="P97505" t="str">
            <v>亳州蒙城网点</v>
          </cell>
        </row>
        <row r="97506">
          <cell r="P97506" t="str">
            <v>安徽代理区</v>
          </cell>
        </row>
        <row r="97507">
          <cell r="P97507" t="str">
            <v>安徽代理区</v>
          </cell>
        </row>
        <row r="97508">
          <cell r="P97508" t="str">
            <v>合肥庐阳四里河网点</v>
          </cell>
        </row>
        <row r="97509">
          <cell r="P97509" t="str">
            <v>阜阳临沂商城网点</v>
          </cell>
        </row>
        <row r="97510">
          <cell r="P97510" t="str">
            <v>合肥包河葛大店网点</v>
          </cell>
        </row>
        <row r="97511">
          <cell r="P97511" t="str">
            <v>安徽代理区</v>
          </cell>
        </row>
        <row r="97512">
          <cell r="P97512" t="str">
            <v>合肥滨湖网点</v>
          </cell>
        </row>
        <row r="97513">
          <cell r="P97513" t="str">
            <v>芜湖镜湖网点</v>
          </cell>
        </row>
        <row r="97514">
          <cell r="P97514" t="str">
            <v>蚌埠五河网点</v>
          </cell>
        </row>
        <row r="97515">
          <cell r="P97515" t="str">
            <v>铜陵枞阳网点</v>
          </cell>
        </row>
        <row r="97516">
          <cell r="P97516" t="str">
            <v>合肥高新网点</v>
          </cell>
        </row>
        <row r="97517">
          <cell r="P97517" t="str">
            <v>阜阳临泉网点</v>
          </cell>
        </row>
        <row r="97518">
          <cell r="P97518" t="str">
            <v>金安集散点</v>
          </cell>
        </row>
        <row r="97519">
          <cell r="P97519" t="str">
            <v>芜湖镜湖网点</v>
          </cell>
        </row>
        <row r="97520">
          <cell r="P97520" t="str">
            <v>阜阳阜合新区网点</v>
          </cell>
        </row>
        <row r="97521">
          <cell r="P97521" t="str">
            <v>淮南大通网点</v>
          </cell>
        </row>
        <row r="97522">
          <cell r="P97522" t="str">
            <v>滁州全椒网点</v>
          </cell>
        </row>
        <row r="97523">
          <cell r="P97523" t="str">
            <v>淮南谢家集网点</v>
          </cell>
        </row>
        <row r="97524">
          <cell r="P97524" t="str">
            <v>滁州凤阳新城区网点</v>
          </cell>
        </row>
        <row r="97525">
          <cell r="P97525" t="str">
            <v>滁州城东网点</v>
          </cell>
        </row>
        <row r="97526">
          <cell r="P97526" t="str">
            <v>阜阳太和网点</v>
          </cell>
        </row>
        <row r="97527">
          <cell r="P97527" t="str">
            <v>亳州谯城网点</v>
          </cell>
        </row>
        <row r="97528">
          <cell r="P97528" t="str">
            <v>蚌埠固镇网点</v>
          </cell>
        </row>
        <row r="97529">
          <cell r="P97529" t="str">
            <v>合肥经开始信路网点</v>
          </cell>
        </row>
        <row r="97530">
          <cell r="P97530" t="str">
            <v>淮南凤台网点</v>
          </cell>
        </row>
        <row r="97531">
          <cell r="P97531" t="str">
            <v>亳州涡阳网点</v>
          </cell>
        </row>
        <row r="97532">
          <cell r="P97532" t="str">
            <v>马鞍山含山网点</v>
          </cell>
        </row>
        <row r="97533">
          <cell r="P97533" t="str">
            <v>铜陵铜官五松网点</v>
          </cell>
        </row>
        <row r="97534">
          <cell r="P97534" t="str">
            <v>亳州蒙城网点</v>
          </cell>
        </row>
        <row r="97535">
          <cell r="P97535" t="str">
            <v>安徽代理区</v>
          </cell>
        </row>
        <row r="97536">
          <cell r="P97536" t="str">
            <v>宿州埇桥网点</v>
          </cell>
        </row>
        <row r="97537">
          <cell r="P97537" t="str">
            <v>宿州砀山网点</v>
          </cell>
        </row>
        <row r="97538">
          <cell r="P97538" t="str">
            <v>淮北五铺网点</v>
          </cell>
        </row>
        <row r="97539">
          <cell r="P97539" t="str">
            <v>阜阳阜合新区网点</v>
          </cell>
        </row>
        <row r="97540">
          <cell r="P97540" t="str">
            <v>安庆宜秀网点</v>
          </cell>
        </row>
        <row r="97541">
          <cell r="P97541" t="str">
            <v>宿州泗县网点</v>
          </cell>
        </row>
        <row r="97542">
          <cell r="P97542" t="str">
            <v>淮南八公山网点</v>
          </cell>
        </row>
        <row r="97543">
          <cell r="P97543" t="str">
            <v>阜阳高铁新区网点</v>
          </cell>
        </row>
        <row r="97544">
          <cell r="P97544" t="str">
            <v>合肥肥东经开区网点</v>
          </cell>
        </row>
        <row r="97545">
          <cell r="P97545" t="str">
            <v>淮北相山网点</v>
          </cell>
        </row>
        <row r="97546">
          <cell r="P97546" t="str">
            <v>池州东至网点</v>
          </cell>
        </row>
        <row r="97547">
          <cell r="P97547" t="str">
            <v>合肥包河葛大店网点</v>
          </cell>
        </row>
        <row r="97548">
          <cell r="P97548" t="str">
            <v>安庆宜秀网点</v>
          </cell>
        </row>
        <row r="97549">
          <cell r="P97549" t="str">
            <v>马鞍山当涂网点</v>
          </cell>
        </row>
        <row r="97550">
          <cell r="P97550" t="str">
            <v>安徽代理区</v>
          </cell>
        </row>
        <row r="97551">
          <cell r="P97551" t="str">
            <v>合肥包河南站网点</v>
          </cell>
        </row>
        <row r="97552">
          <cell r="P97552" t="str">
            <v>合肥肥西鑫辰网点</v>
          </cell>
        </row>
        <row r="97553">
          <cell r="P97553" t="str">
            <v>淮北相山网点</v>
          </cell>
        </row>
        <row r="97554">
          <cell r="P97554" t="str">
            <v>池州东至网点</v>
          </cell>
        </row>
        <row r="97555">
          <cell r="P97555" t="str">
            <v>合肥高新网点</v>
          </cell>
        </row>
        <row r="97556">
          <cell r="P97556" t="str">
            <v>池州东至网点</v>
          </cell>
        </row>
        <row r="97557">
          <cell r="P97557" t="str">
            <v>阜阳颍上网点</v>
          </cell>
        </row>
        <row r="97558">
          <cell r="P97558" t="str">
            <v>宿州萧县网点</v>
          </cell>
        </row>
        <row r="97559">
          <cell r="P97559" t="str">
            <v>安庆迎江网点</v>
          </cell>
        </row>
        <row r="97560">
          <cell r="P97560" t="str">
            <v>合肥瑶海胜利路网点</v>
          </cell>
        </row>
        <row r="97561">
          <cell r="P97561" t="str">
            <v>池州东至网点</v>
          </cell>
        </row>
        <row r="97562">
          <cell r="P97562" t="str">
            <v>宿州砀山网点</v>
          </cell>
        </row>
        <row r="97563">
          <cell r="P97563" t="str">
            <v>宣城宣州国购网点</v>
          </cell>
        </row>
        <row r="97564">
          <cell r="P97564" t="str">
            <v>铜陵枞阳网点</v>
          </cell>
        </row>
        <row r="97565">
          <cell r="P97565" t="str">
            <v>宿州砀山网点</v>
          </cell>
        </row>
        <row r="97566">
          <cell r="P97566" t="str">
            <v>宣城宁国网点</v>
          </cell>
        </row>
        <row r="97567">
          <cell r="P97567" t="str">
            <v>滁州南谯龙蟠网点</v>
          </cell>
        </row>
        <row r="97568">
          <cell r="P97568" t="str">
            <v>池州东至网点</v>
          </cell>
        </row>
        <row r="97569">
          <cell r="P97569" t="str">
            <v>合肥庐江网点</v>
          </cell>
        </row>
        <row r="97570">
          <cell r="P97570" t="str">
            <v>合肥庐阳祥源网点</v>
          </cell>
        </row>
        <row r="97571">
          <cell r="P97571" t="str">
            <v>宣城广德网点</v>
          </cell>
        </row>
        <row r="97572">
          <cell r="P97572" t="str">
            <v>安徽代理区</v>
          </cell>
        </row>
        <row r="97573">
          <cell r="P97573" t="str">
            <v>池州东至网点</v>
          </cell>
        </row>
        <row r="97574">
          <cell r="P97574" t="str">
            <v>马鞍山花山解放路网点</v>
          </cell>
        </row>
        <row r="97575">
          <cell r="P97575" t="str">
            <v>合肥高新蜀南网点</v>
          </cell>
        </row>
        <row r="97576">
          <cell r="P97576" t="str">
            <v>滁州明光网点</v>
          </cell>
        </row>
        <row r="97577">
          <cell r="P97577" t="str">
            <v>淮南寿县网点</v>
          </cell>
        </row>
        <row r="97578">
          <cell r="P97578" t="str">
            <v>亳州蒙城网点</v>
          </cell>
        </row>
        <row r="97579">
          <cell r="P97579" t="str">
            <v>安徽代理区</v>
          </cell>
        </row>
        <row r="97580">
          <cell r="P97580" t="str">
            <v>蚌埠固镇网点</v>
          </cell>
        </row>
        <row r="97581">
          <cell r="P97581" t="str">
            <v>合肥蜀山振兴路网点</v>
          </cell>
        </row>
        <row r="97582">
          <cell r="P97582" t="str">
            <v>安庆怀宁网点</v>
          </cell>
        </row>
        <row r="97583">
          <cell r="P97583" t="str">
            <v>合肥庐阳菱湖网点</v>
          </cell>
        </row>
        <row r="97584">
          <cell r="P97584" t="str">
            <v>淮南潘集网点</v>
          </cell>
        </row>
        <row r="97585">
          <cell r="P97585" t="str">
            <v>阜阳临泉网点</v>
          </cell>
        </row>
        <row r="97586">
          <cell r="P97586" t="str">
            <v>六安舒城马汤网点</v>
          </cell>
        </row>
        <row r="97587">
          <cell r="P97587" t="str">
            <v>蚌埠固镇网点</v>
          </cell>
        </row>
        <row r="97588">
          <cell r="P97588" t="str">
            <v>亳州利辛网点</v>
          </cell>
        </row>
        <row r="97589">
          <cell r="P97589" t="str">
            <v>合肥肥西桃花镇网点</v>
          </cell>
        </row>
        <row r="97590">
          <cell r="P97590" t="str">
            <v>六安叶集网点</v>
          </cell>
        </row>
        <row r="97591">
          <cell r="P97591" t="str">
            <v>滁州全椒网点</v>
          </cell>
        </row>
        <row r="97592">
          <cell r="P97592" t="str">
            <v>阜阳太和网点</v>
          </cell>
        </row>
        <row r="97593">
          <cell r="P97593" t="str">
            <v>安徽代理区</v>
          </cell>
        </row>
        <row r="97594">
          <cell r="P97594" t="str">
            <v>宿州灵璧网点</v>
          </cell>
        </row>
        <row r="97595">
          <cell r="P97595" t="str">
            <v>徽州集散点</v>
          </cell>
        </row>
        <row r="97596">
          <cell r="P97596" t="str">
            <v>安徽代理区</v>
          </cell>
        </row>
        <row r="97597">
          <cell r="P97597" t="str">
            <v>六安霍山网点</v>
          </cell>
        </row>
        <row r="97598">
          <cell r="P97598" t="str">
            <v>合肥肥东网点</v>
          </cell>
        </row>
        <row r="97599">
          <cell r="P97599" t="str">
            <v>谯城区集散点</v>
          </cell>
        </row>
        <row r="97600">
          <cell r="P97600" t="str">
            <v>亳州蒙城网点</v>
          </cell>
        </row>
        <row r="97601">
          <cell r="P97601" t="str">
            <v>安庆太湖网点</v>
          </cell>
        </row>
        <row r="97602">
          <cell r="P97602" t="str">
            <v>六安叶集网点</v>
          </cell>
        </row>
        <row r="97603">
          <cell r="P97603" t="str">
            <v>相山集散点</v>
          </cell>
        </row>
        <row r="97604">
          <cell r="P97604" t="str">
            <v>池州贵池站前网点</v>
          </cell>
        </row>
        <row r="97605">
          <cell r="P97605" t="str">
            <v>淮北相山网点</v>
          </cell>
        </row>
        <row r="97606">
          <cell r="P97606" t="str">
            <v>阜阳太和网点</v>
          </cell>
        </row>
        <row r="97607">
          <cell r="P97607" t="str">
            <v>黄山歙县开发区网点</v>
          </cell>
        </row>
        <row r="97608">
          <cell r="P97608" t="str">
            <v>宣城宣州国购网点</v>
          </cell>
        </row>
        <row r="97609">
          <cell r="P97609" t="str">
            <v>安庆桐城网点</v>
          </cell>
        </row>
        <row r="97610">
          <cell r="P97610" t="str">
            <v>黄山屯溪茶城网点</v>
          </cell>
        </row>
        <row r="97611">
          <cell r="P97611" t="str">
            <v>安徽代理区</v>
          </cell>
        </row>
        <row r="97612">
          <cell r="P97612" t="str">
            <v>阜阳颍州城南网点</v>
          </cell>
        </row>
        <row r="97613">
          <cell r="P97613" t="str">
            <v>阜阳颍上网点</v>
          </cell>
        </row>
        <row r="97614">
          <cell r="P97614" t="str">
            <v>亳州涡阳城关网点</v>
          </cell>
        </row>
        <row r="97615">
          <cell r="P97615" t="str">
            <v>琅琊集散点</v>
          </cell>
        </row>
        <row r="97616">
          <cell r="P97616" t="str">
            <v>铜陵铜官网点</v>
          </cell>
        </row>
        <row r="97617">
          <cell r="P97617" t="str">
            <v>合肥蜀山网点</v>
          </cell>
        </row>
        <row r="97618">
          <cell r="P97618" t="str">
            <v>合肥庐阳海棠网点</v>
          </cell>
        </row>
        <row r="97619">
          <cell r="P97619" t="str">
            <v>滁州明光网点</v>
          </cell>
        </row>
        <row r="97620">
          <cell r="P97620" t="str">
            <v>亳州蒙城网点</v>
          </cell>
        </row>
        <row r="97621">
          <cell r="P97621" t="str">
            <v>合肥巢湖亚父路网点</v>
          </cell>
        </row>
        <row r="97622">
          <cell r="P97622" t="str">
            <v>亳州蒙城网点</v>
          </cell>
        </row>
        <row r="97623">
          <cell r="P97623" t="str">
            <v>滁州凤阳网点</v>
          </cell>
        </row>
        <row r="97624">
          <cell r="P97624" t="str">
            <v>滁州南谯网点</v>
          </cell>
        </row>
        <row r="97625">
          <cell r="P97625" t="str">
            <v>黄山屯溪网点</v>
          </cell>
        </row>
        <row r="97626">
          <cell r="P97626" t="str">
            <v>相山集散点</v>
          </cell>
        </row>
        <row r="97627">
          <cell r="P97627" t="str">
            <v>宿州埇桥三里湾网点</v>
          </cell>
        </row>
        <row r="97628">
          <cell r="P97628" t="str">
            <v>安徽代理区</v>
          </cell>
        </row>
        <row r="97629">
          <cell r="P97629" t="str">
            <v>滁州凤阳网点</v>
          </cell>
        </row>
        <row r="97630">
          <cell r="P97630" t="str">
            <v>合肥经开大学城网点</v>
          </cell>
        </row>
        <row r="97631">
          <cell r="P97631" t="str">
            <v>大通集散点</v>
          </cell>
        </row>
        <row r="97632">
          <cell r="P97632" t="str">
            <v>淮北相山网点</v>
          </cell>
        </row>
        <row r="97633">
          <cell r="P97633" t="str">
            <v>合肥长丰网点</v>
          </cell>
        </row>
        <row r="97634">
          <cell r="P97634" t="str">
            <v>宿州砀山网点</v>
          </cell>
        </row>
        <row r="97635">
          <cell r="P97635" t="str">
            <v>相山集散点</v>
          </cell>
        </row>
        <row r="97636">
          <cell r="P97636" t="str">
            <v>合肥瑶海鹿鸣山网点</v>
          </cell>
        </row>
        <row r="97637">
          <cell r="P97637" t="str">
            <v>宿州埇桥网点</v>
          </cell>
        </row>
        <row r="97638">
          <cell r="P97638" t="str">
            <v>相山集散点</v>
          </cell>
        </row>
        <row r="97639">
          <cell r="P97639" t="str">
            <v>亳州谯城万达网点</v>
          </cell>
        </row>
        <row r="97640">
          <cell r="P97640" t="str">
            <v>安庆桐城网点</v>
          </cell>
        </row>
        <row r="97641">
          <cell r="P97641" t="str">
            <v>滁州凤阳网点</v>
          </cell>
        </row>
        <row r="97642">
          <cell r="P97642" t="str">
            <v>滁州南谯网点</v>
          </cell>
        </row>
        <row r="97643">
          <cell r="P97643" t="str">
            <v>池州贵池开发区网点</v>
          </cell>
        </row>
        <row r="97644">
          <cell r="P97644" t="str">
            <v>亳州蒙城网点</v>
          </cell>
        </row>
        <row r="97645">
          <cell r="P97645" t="str">
            <v>相山集散点</v>
          </cell>
        </row>
        <row r="97646">
          <cell r="P97646" t="str">
            <v>合肥肥东经开区网点</v>
          </cell>
        </row>
        <row r="97647">
          <cell r="P97647" t="str">
            <v>合肥高新网点</v>
          </cell>
        </row>
        <row r="97648">
          <cell r="P97648" t="str">
            <v>池州贵池开发区网点</v>
          </cell>
        </row>
        <row r="97649">
          <cell r="P97649" t="str">
            <v>合肥高新蜀南网点</v>
          </cell>
        </row>
        <row r="97650">
          <cell r="P97650" t="str">
            <v>六安金安城北网点</v>
          </cell>
        </row>
        <row r="97651">
          <cell r="P97651" t="str">
            <v>滁州天长网点</v>
          </cell>
        </row>
        <row r="97652">
          <cell r="P97652" t="str">
            <v>合肥经开莲花路网点</v>
          </cell>
        </row>
        <row r="97653">
          <cell r="P97653" t="str">
            <v>亳州蒙城网点</v>
          </cell>
        </row>
        <row r="97654">
          <cell r="P97654" t="str">
            <v>安徽代理区</v>
          </cell>
        </row>
        <row r="97655">
          <cell r="P97655" t="str">
            <v>宿州萧县网点</v>
          </cell>
        </row>
        <row r="97656">
          <cell r="P97656" t="str">
            <v>安徽代理区</v>
          </cell>
        </row>
        <row r="97657">
          <cell r="P97657" t="str">
            <v>芜湖弋江二部网点</v>
          </cell>
        </row>
        <row r="97658">
          <cell r="P97658" t="str">
            <v>池州东至网点</v>
          </cell>
        </row>
        <row r="97659">
          <cell r="P97659" t="str">
            <v>淮南凤台网点</v>
          </cell>
        </row>
        <row r="97660">
          <cell r="P97660" t="str">
            <v>宿州灵璧网点</v>
          </cell>
        </row>
        <row r="97661">
          <cell r="P97661" t="str">
            <v>合肥瑶海鹿鸣山网点</v>
          </cell>
        </row>
        <row r="97662">
          <cell r="P97662" t="str">
            <v>铜陵铜官网点</v>
          </cell>
        </row>
        <row r="97663">
          <cell r="P97663" t="str">
            <v>六安霍邱孟集镇网点</v>
          </cell>
        </row>
        <row r="97664">
          <cell r="P97664" t="str">
            <v>阜南集散点</v>
          </cell>
        </row>
        <row r="97665">
          <cell r="P97665" t="str">
            <v>马鞍山含山网点</v>
          </cell>
        </row>
        <row r="97666">
          <cell r="P97666" t="str">
            <v>黄山黟县网点</v>
          </cell>
        </row>
        <row r="97667">
          <cell r="P97667" t="str">
            <v>合肥滨湖网点</v>
          </cell>
        </row>
        <row r="97668">
          <cell r="P97668" t="str">
            <v>滁州明光网点</v>
          </cell>
        </row>
        <row r="97669">
          <cell r="P97669" t="str">
            <v>安庆宜秀网点</v>
          </cell>
        </row>
        <row r="97670">
          <cell r="P97670" t="str">
            <v>马鞍山博望网点</v>
          </cell>
        </row>
        <row r="97671">
          <cell r="P97671" t="str">
            <v>淮南寿县网点</v>
          </cell>
        </row>
        <row r="97672">
          <cell r="P97672" t="str">
            <v>六安金安城北网点</v>
          </cell>
        </row>
        <row r="97673">
          <cell r="P97673" t="str">
            <v>芜湖繁昌网点</v>
          </cell>
        </row>
        <row r="97674">
          <cell r="P97674" t="str">
            <v>宣城宣州网点</v>
          </cell>
        </row>
        <row r="97675">
          <cell r="P97675" t="str">
            <v>六安舒城杭埠网点</v>
          </cell>
        </row>
        <row r="97676">
          <cell r="P97676" t="str">
            <v>宣城宣州网点</v>
          </cell>
        </row>
        <row r="97677">
          <cell r="P97677" t="str">
            <v>合肥庐阳菱湖网点</v>
          </cell>
        </row>
        <row r="97678">
          <cell r="P97678" t="str">
            <v>合肥肥西鑫辰网点</v>
          </cell>
        </row>
        <row r="97679">
          <cell r="P97679" t="str">
            <v>合肥包河三里庵网点</v>
          </cell>
        </row>
        <row r="97680">
          <cell r="P97680" t="str">
            <v>合肥蜀山安居苑网点</v>
          </cell>
        </row>
        <row r="97681">
          <cell r="P97681" t="str">
            <v>合肥瑶海胜利路网点</v>
          </cell>
        </row>
        <row r="97682">
          <cell r="P97682" t="str">
            <v>涡阳集散点</v>
          </cell>
        </row>
        <row r="97683">
          <cell r="P97683" t="str">
            <v>芜湖无为网点</v>
          </cell>
        </row>
        <row r="97684">
          <cell r="P97684" t="str">
            <v>阜阳临泉网点</v>
          </cell>
        </row>
        <row r="97685">
          <cell r="P97685" t="str">
            <v>合肥蜀山通合网点</v>
          </cell>
        </row>
        <row r="97686">
          <cell r="P97686" t="str">
            <v>合肥肥东网点</v>
          </cell>
        </row>
        <row r="97687">
          <cell r="P97687" t="str">
            <v>芜湖无为网点</v>
          </cell>
        </row>
        <row r="97688">
          <cell r="P97688" t="str">
            <v>宣城宣州城西网点</v>
          </cell>
        </row>
        <row r="97689">
          <cell r="P97689" t="str">
            <v>马鞍山雨山向山镇网点</v>
          </cell>
        </row>
        <row r="97690">
          <cell r="P97690" t="str">
            <v>池州贵池站前网点</v>
          </cell>
        </row>
        <row r="97691">
          <cell r="P97691" t="str">
            <v>六安金寨网点</v>
          </cell>
        </row>
        <row r="97692">
          <cell r="P97692" t="str">
            <v>马鞍山花山解放路网点</v>
          </cell>
        </row>
        <row r="97693">
          <cell r="P97693" t="str">
            <v>宿州埇桥网点</v>
          </cell>
        </row>
        <row r="97694">
          <cell r="P97694" t="str">
            <v>六安裕安独山网点</v>
          </cell>
        </row>
        <row r="97695">
          <cell r="P97695" t="str">
            <v>阜阳颍东网点</v>
          </cell>
        </row>
        <row r="97696">
          <cell r="P97696" t="str">
            <v>合肥瑶海鹿鸣山网点</v>
          </cell>
        </row>
        <row r="97697">
          <cell r="P97697" t="str">
            <v>合肥肥东网点</v>
          </cell>
        </row>
        <row r="97698">
          <cell r="P97698" t="str">
            <v>安庆怀宁网点</v>
          </cell>
        </row>
        <row r="97699">
          <cell r="P97699" t="str">
            <v>合肥撮镇龙塘网点</v>
          </cell>
        </row>
        <row r="97700">
          <cell r="P97700" t="str">
            <v>池州贵池开发区网点</v>
          </cell>
        </row>
        <row r="97701">
          <cell r="P97701" t="str">
            <v>阜阳阜南火车站网点</v>
          </cell>
        </row>
        <row r="97702">
          <cell r="P97702" t="str">
            <v>铜陵义安顺安网点</v>
          </cell>
        </row>
        <row r="97703">
          <cell r="P97703" t="str">
            <v>宿州砀山网点</v>
          </cell>
        </row>
        <row r="97704">
          <cell r="P97704" t="str">
            <v>马鞍山开发区营业部网点</v>
          </cell>
        </row>
        <row r="97705">
          <cell r="P97705" t="str">
            <v>合肥肥东经开区网点</v>
          </cell>
        </row>
        <row r="97706">
          <cell r="P97706" t="str">
            <v>芜湖镜湖网点</v>
          </cell>
        </row>
        <row r="97707">
          <cell r="P97707" t="str">
            <v>淮北刘桥网点</v>
          </cell>
        </row>
        <row r="97708">
          <cell r="P97708" t="str">
            <v>六安金安网点</v>
          </cell>
        </row>
        <row r="97709">
          <cell r="P97709" t="str">
            <v>亳州谯城网点</v>
          </cell>
        </row>
        <row r="97710">
          <cell r="P97710" t="str">
            <v>宣城宣州网点</v>
          </cell>
        </row>
        <row r="97711">
          <cell r="P97711" t="str">
            <v>琅琊集散点</v>
          </cell>
        </row>
        <row r="97712">
          <cell r="P97712" t="str">
            <v>大通集散点</v>
          </cell>
        </row>
        <row r="97713">
          <cell r="P97713" t="str">
            <v>亳州利辛城南网点</v>
          </cell>
        </row>
        <row r="97714">
          <cell r="P97714" t="str">
            <v>合肥肥东网点</v>
          </cell>
        </row>
        <row r="97715">
          <cell r="P97715" t="str">
            <v>淮南寿县网点</v>
          </cell>
        </row>
        <row r="97716">
          <cell r="P97716" t="str">
            <v>安徽代理区</v>
          </cell>
        </row>
        <row r="97717">
          <cell r="P97717" t="str">
            <v>安徽代理区</v>
          </cell>
        </row>
        <row r="97718">
          <cell r="P97718" t="str">
            <v>宿州萧县网点</v>
          </cell>
        </row>
        <row r="97719">
          <cell r="P97719" t="str">
            <v>淮北岱河矿网点</v>
          </cell>
        </row>
        <row r="97720">
          <cell r="P97720" t="str">
            <v>芜湖南陵宇培网点</v>
          </cell>
        </row>
        <row r="97721">
          <cell r="P97721" t="str">
            <v>宿州埇桥道东北部网点</v>
          </cell>
        </row>
        <row r="97722">
          <cell r="P97722" t="str">
            <v>安庆桐城网点</v>
          </cell>
        </row>
        <row r="97723">
          <cell r="P97723" t="str">
            <v>安庆宜秀开发区网点</v>
          </cell>
        </row>
        <row r="97724">
          <cell r="P97724" t="str">
            <v>铜陵枞阳网点</v>
          </cell>
        </row>
        <row r="97725">
          <cell r="P97725" t="str">
            <v>合肥经开莲花路网点</v>
          </cell>
        </row>
        <row r="97726">
          <cell r="P97726" t="str">
            <v>马鞍山含山网点</v>
          </cell>
        </row>
        <row r="97727">
          <cell r="P97727" t="str">
            <v>淮南舜耕山网点</v>
          </cell>
        </row>
        <row r="97728">
          <cell r="P97728" t="str">
            <v>合肥肥西桥南网点</v>
          </cell>
        </row>
        <row r="97729">
          <cell r="P97729" t="str">
            <v>淮南寿县网点</v>
          </cell>
        </row>
        <row r="97730">
          <cell r="P97730" t="str">
            <v>合肥庐江网点</v>
          </cell>
        </row>
        <row r="97731">
          <cell r="P97731" t="str">
            <v>安徽代理区</v>
          </cell>
        </row>
        <row r="97732">
          <cell r="P97732" t="str">
            <v>蚌埠蚌山北区网点</v>
          </cell>
        </row>
        <row r="97733">
          <cell r="P97733" t="str">
            <v>合肥长丰北城网点</v>
          </cell>
        </row>
        <row r="97734">
          <cell r="P97734" t="str">
            <v>滁州苏滁产业园网点</v>
          </cell>
        </row>
        <row r="97735">
          <cell r="P97735" t="str">
            <v>亳州涡阳网点</v>
          </cell>
        </row>
        <row r="97736">
          <cell r="P97736" t="str">
            <v>合肥市三孝口网点</v>
          </cell>
        </row>
        <row r="97737">
          <cell r="P97737" t="str">
            <v>安徽代理区</v>
          </cell>
        </row>
        <row r="97738">
          <cell r="P97738" t="str">
            <v>合肥滨湖网点</v>
          </cell>
        </row>
        <row r="97739">
          <cell r="P97739" t="str">
            <v>蚌埠龙子湖老城网点</v>
          </cell>
        </row>
        <row r="97740">
          <cell r="P97740" t="str">
            <v>淮南舜耕山网点</v>
          </cell>
        </row>
        <row r="97741">
          <cell r="P97741" t="str">
            <v>淮南寿县网点</v>
          </cell>
        </row>
        <row r="97742">
          <cell r="P97742" t="str">
            <v>滁州苏滁产业园网点</v>
          </cell>
        </row>
        <row r="97743">
          <cell r="P97743" t="str">
            <v>合肥瑶海灵石路网点</v>
          </cell>
        </row>
        <row r="97744">
          <cell r="P97744" t="str">
            <v>合肥肥东经开区网点</v>
          </cell>
        </row>
        <row r="97745">
          <cell r="P97745" t="str">
            <v>合肥庐阳菱湖网点</v>
          </cell>
        </row>
        <row r="97746">
          <cell r="P97746" t="str">
            <v>马鞍山当涂网点</v>
          </cell>
        </row>
        <row r="97747">
          <cell r="P97747" t="str">
            <v>铜陵铜官铜都网点</v>
          </cell>
        </row>
        <row r="97748">
          <cell r="P97748" t="str">
            <v>合肥包河葛大店网点</v>
          </cell>
        </row>
        <row r="97749">
          <cell r="P97749" t="str">
            <v>滁州全椒网点</v>
          </cell>
        </row>
        <row r="97750">
          <cell r="P97750" t="str">
            <v>淮北濉溪网点</v>
          </cell>
        </row>
        <row r="97751">
          <cell r="P97751" t="str">
            <v>合肥蜀山大溪地网点</v>
          </cell>
        </row>
        <row r="97752">
          <cell r="P97752" t="str">
            <v>黄山屯溪网点</v>
          </cell>
        </row>
        <row r="97753">
          <cell r="P97753" t="str">
            <v>芜湖无为网点</v>
          </cell>
        </row>
        <row r="97754">
          <cell r="P97754" t="str">
            <v>阜阳太和网点</v>
          </cell>
        </row>
        <row r="97755">
          <cell r="P97755" t="str">
            <v>池州贵池开发区网点</v>
          </cell>
        </row>
        <row r="97756">
          <cell r="P97756" t="str">
            <v>阜阳界首网点</v>
          </cell>
        </row>
        <row r="97757">
          <cell r="P97757" t="str">
            <v>合肥瑶海磨店网点</v>
          </cell>
        </row>
        <row r="97758">
          <cell r="P97758" t="str">
            <v>蚌埠淮上网点</v>
          </cell>
        </row>
        <row r="97759">
          <cell r="P97759" t="str">
            <v>安徽代理区</v>
          </cell>
        </row>
        <row r="97760">
          <cell r="P97760" t="str">
            <v>宿州灵璧网点</v>
          </cell>
        </row>
        <row r="97761">
          <cell r="P97761" t="str">
            <v>亳州涡阳网点</v>
          </cell>
        </row>
        <row r="97762">
          <cell r="P97762" t="str">
            <v>合肥瑶海灵石路网点</v>
          </cell>
        </row>
        <row r="97763">
          <cell r="P97763" t="str">
            <v>蚌埠淮上网点</v>
          </cell>
        </row>
        <row r="97764">
          <cell r="P97764" t="str">
            <v>阜阳颍上网点</v>
          </cell>
        </row>
        <row r="97765">
          <cell r="P97765" t="str">
            <v>马鞍山当涂网点</v>
          </cell>
        </row>
        <row r="97766">
          <cell r="P97766" t="str">
            <v>合肥包河葛大店网点</v>
          </cell>
        </row>
        <row r="97767">
          <cell r="P97767" t="str">
            <v>六安裕安平桥网点</v>
          </cell>
        </row>
        <row r="97768">
          <cell r="P97768" t="str">
            <v>宣城泾县网点</v>
          </cell>
        </row>
        <row r="97769">
          <cell r="P97769" t="str">
            <v>阜阳阜南东部网点</v>
          </cell>
        </row>
        <row r="97770">
          <cell r="P97770" t="str">
            <v>滁州南谯龙蟠网点</v>
          </cell>
        </row>
        <row r="97771">
          <cell r="P97771" t="str">
            <v>合肥肥西竞速网点</v>
          </cell>
        </row>
        <row r="97772">
          <cell r="P97772" t="str">
            <v>合肥包河三里庵网点</v>
          </cell>
        </row>
        <row r="97773">
          <cell r="P97773" t="str">
            <v>蚌埠蚌山万达网点</v>
          </cell>
        </row>
        <row r="97774">
          <cell r="P97774" t="str">
            <v>亳州利辛城南网点</v>
          </cell>
        </row>
        <row r="97775">
          <cell r="P97775" t="str">
            <v>滁州琅琊网点</v>
          </cell>
        </row>
        <row r="97776">
          <cell r="P97776" t="str">
            <v>蚌埠电商产业园网点</v>
          </cell>
        </row>
        <row r="97777">
          <cell r="P97777" t="str">
            <v>阜阳颍泉工业园网点</v>
          </cell>
        </row>
        <row r="97778">
          <cell r="P97778" t="str">
            <v>相山集散点</v>
          </cell>
        </row>
        <row r="97779">
          <cell r="P97779" t="str">
            <v>滁州明光网点</v>
          </cell>
        </row>
        <row r="97780">
          <cell r="P97780" t="str">
            <v>亳州谯城万达网点</v>
          </cell>
        </row>
        <row r="97781">
          <cell r="P97781" t="str">
            <v>合肥滨湖网点</v>
          </cell>
        </row>
        <row r="97782">
          <cell r="P97782" t="str">
            <v>阜阳临泉网点</v>
          </cell>
        </row>
        <row r="97783">
          <cell r="P97783" t="str">
            <v>滁州天长网点</v>
          </cell>
        </row>
        <row r="97784">
          <cell r="P97784" t="str">
            <v>合肥巢湖亚父路网点</v>
          </cell>
        </row>
        <row r="97785">
          <cell r="P97785" t="str">
            <v>阜阳太和网点</v>
          </cell>
        </row>
        <row r="97786">
          <cell r="P97786" t="str">
            <v>阜阳临泉网点</v>
          </cell>
        </row>
        <row r="97787">
          <cell r="P97787" t="str">
            <v>芜湖无为网点</v>
          </cell>
        </row>
        <row r="97788">
          <cell r="P97788" t="str">
            <v>宿州砀山网点</v>
          </cell>
        </row>
        <row r="97789">
          <cell r="P97789" t="str">
            <v>芜湖弋江火龙岗网点</v>
          </cell>
        </row>
        <row r="97790">
          <cell r="P97790" t="str">
            <v>涡阳集散点</v>
          </cell>
        </row>
        <row r="97791">
          <cell r="P97791" t="str">
            <v>阜阳阜南火车站网点</v>
          </cell>
        </row>
        <row r="97792">
          <cell r="P97792" t="str">
            <v>蚌埠龙子湖网点</v>
          </cell>
        </row>
        <row r="97793">
          <cell r="P97793" t="str">
            <v>淮北相山网点</v>
          </cell>
        </row>
        <row r="97794">
          <cell r="P97794" t="str">
            <v>亳州谯城网点</v>
          </cell>
        </row>
        <row r="97795">
          <cell r="P97795" t="str">
            <v>宿州埇桥网点</v>
          </cell>
        </row>
        <row r="97796">
          <cell r="P97796" t="str">
            <v>徽州集散点</v>
          </cell>
        </row>
        <row r="97797">
          <cell r="P97797" t="str">
            <v>安徽代理区</v>
          </cell>
        </row>
        <row r="97798">
          <cell r="P97798" t="str">
            <v>安徽代理区</v>
          </cell>
        </row>
        <row r="97799">
          <cell r="P97799" t="str">
            <v>宿州萧县网点</v>
          </cell>
        </row>
        <row r="97800">
          <cell r="P97800" t="str">
            <v>合肥庐阳海棠网点</v>
          </cell>
        </row>
        <row r="97801">
          <cell r="P97801" t="str">
            <v>蚌埠禹会东部网点</v>
          </cell>
        </row>
        <row r="97802">
          <cell r="P97802" t="str">
            <v>滁州天长网点</v>
          </cell>
        </row>
        <row r="97803">
          <cell r="P97803" t="str">
            <v>滁州定远网点</v>
          </cell>
        </row>
        <row r="97804">
          <cell r="P97804" t="str">
            <v>合肥肥东经开区网点</v>
          </cell>
        </row>
        <row r="97805">
          <cell r="P97805" t="str">
            <v>芜湖弋江大学城网点</v>
          </cell>
        </row>
        <row r="97806">
          <cell r="P97806" t="str">
            <v>亳州谯城网点</v>
          </cell>
        </row>
        <row r="97807">
          <cell r="P97807" t="str">
            <v>合肥经开莲花路网点</v>
          </cell>
        </row>
        <row r="97808">
          <cell r="P97808" t="str">
            <v>宣城宁国网点</v>
          </cell>
        </row>
        <row r="97809">
          <cell r="P97809" t="str">
            <v>合肥肥西竞速网点</v>
          </cell>
        </row>
        <row r="97810">
          <cell r="P97810" t="str">
            <v>芜湖镜湖万达网点</v>
          </cell>
        </row>
        <row r="97811">
          <cell r="P97811" t="str">
            <v>安庆宜秀开发区网点</v>
          </cell>
        </row>
        <row r="97812">
          <cell r="P97812" t="str">
            <v>安徽代理区</v>
          </cell>
        </row>
        <row r="97813">
          <cell r="P97813" t="str">
            <v>安徽代理区</v>
          </cell>
        </row>
        <row r="97814">
          <cell r="P97814" t="str">
            <v>滁州全椒网点</v>
          </cell>
        </row>
        <row r="97815">
          <cell r="P97815" t="str">
            <v>阜南集散点</v>
          </cell>
        </row>
        <row r="97816">
          <cell r="P97816" t="str">
            <v>宣城宣州网点</v>
          </cell>
        </row>
        <row r="97817">
          <cell r="P97817" t="str">
            <v>阜阳太和网点</v>
          </cell>
        </row>
        <row r="97818">
          <cell r="P97818" t="str">
            <v>亳州利辛网点</v>
          </cell>
        </row>
        <row r="97819">
          <cell r="P97819" t="str">
            <v>安庆望江网点</v>
          </cell>
        </row>
        <row r="97820">
          <cell r="P97820" t="str">
            <v>芜湖南陵宇培网点</v>
          </cell>
        </row>
        <row r="97821">
          <cell r="P97821" t="str">
            <v>铜陵枞阳网点</v>
          </cell>
        </row>
        <row r="97822">
          <cell r="P97822" t="str">
            <v>合肥瑶海磨店网点</v>
          </cell>
        </row>
        <row r="97823">
          <cell r="P97823" t="str">
            <v>芜湖二坝网点</v>
          </cell>
        </row>
        <row r="97824">
          <cell r="P97824" t="str">
            <v>合肥肥东吾悦网点</v>
          </cell>
        </row>
        <row r="97825">
          <cell r="P97825" t="str">
            <v>阜南集散点</v>
          </cell>
        </row>
        <row r="97826">
          <cell r="P97826" t="str">
            <v>阜阳太和网点</v>
          </cell>
        </row>
        <row r="97827">
          <cell r="P97827" t="str">
            <v>利辛集散点</v>
          </cell>
        </row>
        <row r="97828">
          <cell r="P97828" t="str">
            <v>蚌埠电商产业园网点</v>
          </cell>
        </row>
        <row r="97829">
          <cell r="P97829" t="str">
            <v>黄山屯溪茶城网点</v>
          </cell>
        </row>
        <row r="97830">
          <cell r="P97830" t="str">
            <v>合肥肥东人民路网点</v>
          </cell>
        </row>
        <row r="97831">
          <cell r="P97831" t="str">
            <v>宿州砀山网点</v>
          </cell>
        </row>
        <row r="97832">
          <cell r="P97832" t="str">
            <v>蚌埠蚌山万达网点</v>
          </cell>
        </row>
        <row r="97833">
          <cell r="P97833" t="str">
            <v>安庆太湖网点</v>
          </cell>
        </row>
        <row r="97834">
          <cell r="P97834" t="str">
            <v>合肥市三孝口网点</v>
          </cell>
        </row>
        <row r="97835">
          <cell r="P97835" t="str">
            <v>合肥巢湖亚父路网点</v>
          </cell>
        </row>
        <row r="97836">
          <cell r="P97836" t="str">
            <v>淮南舜耕山网点</v>
          </cell>
        </row>
        <row r="97837">
          <cell r="P97837" t="str">
            <v>亳州涡阳城西网点</v>
          </cell>
        </row>
        <row r="97838">
          <cell r="P97838" t="str">
            <v>桐城集散点</v>
          </cell>
        </row>
        <row r="97839">
          <cell r="P97839" t="str">
            <v>合肥庐阳四里河网点</v>
          </cell>
        </row>
        <row r="97840">
          <cell r="P97840" t="str">
            <v>合肥瑶海胜利路网点</v>
          </cell>
        </row>
        <row r="97841">
          <cell r="P97841" t="str">
            <v>合肥瑶海胜利路网点</v>
          </cell>
        </row>
        <row r="97842">
          <cell r="P97842" t="str">
            <v>蚌埠蚌山北区网点</v>
          </cell>
        </row>
        <row r="97843">
          <cell r="P97843" t="str">
            <v>阜阳太和网点</v>
          </cell>
        </row>
        <row r="97844">
          <cell r="P97844" t="str">
            <v>合肥经开大学城网点</v>
          </cell>
        </row>
        <row r="97845">
          <cell r="P97845" t="str">
            <v>蚌埠固镇网点</v>
          </cell>
        </row>
        <row r="97846">
          <cell r="P97846" t="str">
            <v>合肥长丰网点</v>
          </cell>
        </row>
        <row r="97847">
          <cell r="P97847" t="str">
            <v>安徽代理区</v>
          </cell>
        </row>
        <row r="97848">
          <cell r="P97848" t="str">
            <v>亳州涡阳网点</v>
          </cell>
        </row>
        <row r="97849">
          <cell r="P97849" t="str">
            <v>安徽代理区</v>
          </cell>
        </row>
        <row r="97850">
          <cell r="P97850" t="str">
            <v>阜阳临泉网点</v>
          </cell>
        </row>
        <row r="97851">
          <cell r="P97851" t="str">
            <v>安庆宿松网点</v>
          </cell>
        </row>
        <row r="97852">
          <cell r="P97852" t="str">
            <v>六安金安网点</v>
          </cell>
        </row>
        <row r="97853">
          <cell r="P97853" t="str">
            <v>安徽代理区</v>
          </cell>
        </row>
        <row r="97854">
          <cell r="P97854" t="str">
            <v>芜湖镜湖网点</v>
          </cell>
        </row>
        <row r="97855">
          <cell r="P97855" t="str">
            <v>亳州谯城网点</v>
          </cell>
        </row>
        <row r="97856">
          <cell r="P97856" t="str">
            <v>亳州蒙城网点</v>
          </cell>
        </row>
        <row r="97857">
          <cell r="P97857" t="str">
            <v>淮北濉溪网点</v>
          </cell>
        </row>
        <row r="97858">
          <cell r="P97858" t="str">
            <v>安徽代理区</v>
          </cell>
        </row>
        <row r="97859">
          <cell r="P97859" t="str">
            <v>蚌埠禹会东部网点</v>
          </cell>
        </row>
        <row r="97860">
          <cell r="P97860" t="str">
            <v>宿州萧县网点</v>
          </cell>
        </row>
        <row r="97861">
          <cell r="P97861" t="str">
            <v>合肥肥西柏乐网点</v>
          </cell>
        </row>
        <row r="97862">
          <cell r="P97862" t="str">
            <v>合肥滨湖网点</v>
          </cell>
        </row>
        <row r="97863">
          <cell r="P97863" t="str">
            <v>淮北濉溪网点</v>
          </cell>
        </row>
        <row r="97864">
          <cell r="P97864" t="str">
            <v>合肥肥西桥北网点</v>
          </cell>
        </row>
        <row r="97865">
          <cell r="P97865" t="str">
            <v>黄山屯溪网点</v>
          </cell>
        </row>
        <row r="97866">
          <cell r="P97866" t="str">
            <v>六安金寨网点</v>
          </cell>
        </row>
        <row r="97867">
          <cell r="P97867" t="str">
            <v>亳州谯城万达网点</v>
          </cell>
        </row>
        <row r="97868">
          <cell r="P97868" t="str">
            <v>滁州凤阳网点</v>
          </cell>
        </row>
        <row r="97869">
          <cell r="P97869" t="str">
            <v>六安市裕安苏埠网点</v>
          </cell>
        </row>
        <row r="97870">
          <cell r="P97870" t="str">
            <v>淮南山南网点</v>
          </cell>
        </row>
        <row r="97871">
          <cell r="P97871" t="str">
            <v>亳州谯城网点</v>
          </cell>
        </row>
        <row r="97872">
          <cell r="P97872" t="str">
            <v>阜阳临泉网点</v>
          </cell>
        </row>
        <row r="97873">
          <cell r="P97873" t="str">
            <v>六安裕安平桥网点</v>
          </cell>
        </row>
        <row r="97874">
          <cell r="P97874" t="str">
            <v>蚌埠固镇网点</v>
          </cell>
        </row>
        <row r="97875">
          <cell r="P97875" t="str">
            <v>宣城泾县网点</v>
          </cell>
        </row>
        <row r="97876">
          <cell r="P97876" t="str">
            <v>芜湖无为网点</v>
          </cell>
        </row>
        <row r="97877">
          <cell r="P97877" t="str">
            <v>安庆宜秀网点</v>
          </cell>
        </row>
        <row r="97878">
          <cell r="P97878" t="str">
            <v>宿州萧县网点</v>
          </cell>
        </row>
        <row r="97879">
          <cell r="P97879" t="str">
            <v>合肥滨湖网点</v>
          </cell>
        </row>
        <row r="97880">
          <cell r="P97880" t="str">
            <v>合肥经开始信路网点</v>
          </cell>
        </row>
        <row r="97881">
          <cell r="P97881" t="str">
            <v>蚌埠禹会网点</v>
          </cell>
        </row>
        <row r="97882">
          <cell r="P97882" t="str">
            <v>淮北濉溪网点</v>
          </cell>
        </row>
        <row r="97883">
          <cell r="P97883" t="str">
            <v>淮北濉溪网点</v>
          </cell>
        </row>
        <row r="97884">
          <cell r="P97884" t="str">
            <v>淮北濉溪网点</v>
          </cell>
        </row>
        <row r="97885">
          <cell r="P97885" t="str">
            <v>亳州谯城九州通网点</v>
          </cell>
        </row>
        <row r="97886">
          <cell r="P97886" t="str">
            <v>黄山祁门网点</v>
          </cell>
        </row>
        <row r="97887">
          <cell r="P97887" t="str">
            <v>宿州砀山网点</v>
          </cell>
        </row>
        <row r="97888">
          <cell r="P97888" t="str">
            <v>滁州定远网点</v>
          </cell>
        </row>
        <row r="97889">
          <cell r="P97889" t="str">
            <v>阜阳颍上网点</v>
          </cell>
        </row>
        <row r="97890">
          <cell r="P97890" t="str">
            <v>宣城宣州网点</v>
          </cell>
        </row>
        <row r="97891">
          <cell r="P97891" t="str">
            <v>蚌埠淮上网点</v>
          </cell>
        </row>
        <row r="97892">
          <cell r="P97892" t="str">
            <v>滁州凤阳网点</v>
          </cell>
        </row>
        <row r="97893">
          <cell r="P97893" t="str">
            <v>阜阳颍东网点</v>
          </cell>
        </row>
        <row r="97894">
          <cell r="P97894" t="str">
            <v>徽州集散点</v>
          </cell>
        </row>
        <row r="97895">
          <cell r="P97895" t="str">
            <v>阜阳太和网点</v>
          </cell>
        </row>
        <row r="97896">
          <cell r="P97896" t="str">
            <v>阜阳颍东网点</v>
          </cell>
        </row>
        <row r="97897">
          <cell r="P97897" t="str">
            <v>宣城广德网点</v>
          </cell>
        </row>
        <row r="97898">
          <cell r="P97898" t="str">
            <v>淮南大通网点</v>
          </cell>
        </row>
        <row r="97899">
          <cell r="P97899" t="str">
            <v>安庆望江网点</v>
          </cell>
        </row>
        <row r="97900">
          <cell r="P97900" t="str">
            <v>六安舒城杭埠网点</v>
          </cell>
        </row>
        <row r="97901">
          <cell r="P97901" t="str">
            <v>合肥包河三里庵网点</v>
          </cell>
        </row>
        <row r="97902">
          <cell r="P97902" t="str">
            <v>宿州灵璧网点</v>
          </cell>
        </row>
        <row r="97903">
          <cell r="P97903" t="str">
            <v>宣城广德网点</v>
          </cell>
        </row>
        <row r="97904">
          <cell r="P97904" t="str">
            <v>安徽代理区</v>
          </cell>
        </row>
        <row r="97905">
          <cell r="P97905" t="str">
            <v>黄山屯溪网点</v>
          </cell>
        </row>
        <row r="97906">
          <cell r="P97906" t="str">
            <v>芜湖南陵宇培网点</v>
          </cell>
        </row>
        <row r="97907">
          <cell r="P97907" t="str">
            <v>合肥瑶海磨店网点</v>
          </cell>
        </row>
        <row r="97908">
          <cell r="P97908" t="str">
            <v>马鞍山含山网点</v>
          </cell>
        </row>
        <row r="97909">
          <cell r="P97909" t="str">
            <v>宣城广德网点</v>
          </cell>
        </row>
        <row r="97910">
          <cell r="P97910" t="str">
            <v>淮北相山网点</v>
          </cell>
        </row>
        <row r="97911">
          <cell r="P97911" t="str">
            <v>阜阳阜合新区网点</v>
          </cell>
        </row>
        <row r="97912">
          <cell r="P97912" t="str">
            <v>合肥滨湖网点</v>
          </cell>
        </row>
        <row r="97913">
          <cell r="P97913" t="str">
            <v>黄山屯溪网点</v>
          </cell>
        </row>
        <row r="97914">
          <cell r="P97914" t="str">
            <v>宿州砀山网点</v>
          </cell>
        </row>
        <row r="97915">
          <cell r="P97915" t="str">
            <v>合肥蜀山安居苑网点</v>
          </cell>
        </row>
        <row r="97916">
          <cell r="P97916" t="str">
            <v>芜湖无为网点</v>
          </cell>
        </row>
        <row r="97917">
          <cell r="P97917" t="str">
            <v>蚌埠怀远网点</v>
          </cell>
        </row>
        <row r="97918">
          <cell r="P97918" t="str">
            <v>合肥肥东经开区网点</v>
          </cell>
        </row>
        <row r="97919">
          <cell r="P97919" t="str">
            <v>六安金安网点</v>
          </cell>
        </row>
        <row r="97920">
          <cell r="P97920" t="str">
            <v>滁州天长网点</v>
          </cell>
        </row>
        <row r="97921">
          <cell r="P97921" t="str">
            <v>合肥肥西桥北网点</v>
          </cell>
        </row>
        <row r="97922">
          <cell r="P97922" t="str">
            <v>滁州天长网点</v>
          </cell>
        </row>
        <row r="97923">
          <cell r="P97923" t="str">
            <v>宣城宁国网点</v>
          </cell>
        </row>
        <row r="97924">
          <cell r="P97924" t="str">
            <v>合肥巢湖亚父路网点</v>
          </cell>
        </row>
        <row r="97925">
          <cell r="P97925" t="str">
            <v>安徽代理区</v>
          </cell>
        </row>
        <row r="97926">
          <cell r="P97926" t="str">
            <v>合肥长丰北城网点</v>
          </cell>
        </row>
        <row r="97927">
          <cell r="P97927" t="str">
            <v>亳州谯城文帝路网点</v>
          </cell>
        </row>
        <row r="97928">
          <cell r="P97928" t="str">
            <v>蚌埠固镇网点</v>
          </cell>
        </row>
        <row r="97929">
          <cell r="P97929" t="str">
            <v>合肥长丰北城网点</v>
          </cell>
        </row>
        <row r="97930">
          <cell r="P97930" t="str">
            <v>六安霍邱河口镇网点</v>
          </cell>
        </row>
        <row r="97931">
          <cell r="P97931" t="str">
            <v>合肥包河三里庵网点</v>
          </cell>
        </row>
        <row r="97932">
          <cell r="P97932" t="str">
            <v>阜阳界首网点</v>
          </cell>
        </row>
        <row r="97933">
          <cell r="P97933" t="str">
            <v>宿州砀山网点</v>
          </cell>
        </row>
        <row r="97934">
          <cell r="P97934" t="str">
            <v>阜阳临泉网点</v>
          </cell>
        </row>
        <row r="97935">
          <cell r="P97935" t="str">
            <v>亳州谯城文帝路网点</v>
          </cell>
        </row>
        <row r="97936">
          <cell r="P97936" t="str">
            <v>马鞍山当涂网点</v>
          </cell>
        </row>
        <row r="97937">
          <cell r="P97937" t="str">
            <v>芜湖三山网点</v>
          </cell>
        </row>
        <row r="97938">
          <cell r="P97938" t="str">
            <v>合肥包河葛大店网点</v>
          </cell>
        </row>
        <row r="97939">
          <cell r="P97939" t="str">
            <v>芜湖无为网点</v>
          </cell>
        </row>
        <row r="97940">
          <cell r="P97940" t="str">
            <v>阜阳高铁新区网点</v>
          </cell>
        </row>
        <row r="97941">
          <cell r="P97941" t="str">
            <v>淮南开发区网点</v>
          </cell>
        </row>
        <row r="97942">
          <cell r="P97942" t="str">
            <v>蚌埠电商产业园网点</v>
          </cell>
        </row>
        <row r="97943">
          <cell r="P97943" t="str">
            <v>芜湖鸠江二部网点</v>
          </cell>
        </row>
        <row r="97944">
          <cell r="P97944" t="str">
            <v>淮北凤凰城网点</v>
          </cell>
        </row>
        <row r="97945">
          <cell r="P97945" t="str">
            <v>六安裕安网点</v>
          </cell>
        </row>
        <row r="97946">
          <cell r="P97946" t="str">
            <v>淮北濉溪东部乡镇网点</v>
          </cell>
        </row>
        <row r="97947">
          <cell r="P97947" t="str">
            <v>淮南寿县网点</v>
          </cell>
        </row>
        <row r="97948">
          <cell r="P97948" t="str">
            <v>亳州涡阳东城网点</v>
          </cell>
        </row>
        <row r="97949">
          <cell r="P97949" t="str">
            <v>黄山屯溪茶城网点</v>
          </cell>
        </row>
        <row r="97950">
          <cell r="P97950" t="str">
            <v>淮北濉溪网点</v>
          </cell>
        </row>
        <row r="97951">
          <cell r="P97951" t="str">
            <v>阜阳高铁新区网点</v>
          </cell>
        </row>
        <row r="97952">
          <cell r="P97952" t="str">
            <v>铜陵铜官网点</v>
          </cell>
        </row>
        <row r="97953">
          <cell r="P97953" t="str">
            <v>宿州萧县网点</v>
          </cell>
        </row>
        <row r="97954">
          <cell r="P97954" t="str">
            <v>亳州谯城网点</v>
          </cell>
        </row>
        <row r="97955">
          <cell r="P97955" t="str">
            <v>合肥瑶海南网点</v>
          </cell>
        </row>
        <row r="97956">
          <cell r="P97956" t="str">
            <v>亳州蒙城网点</v>
          </cell>
        </row>
        <row r="97957">
          <cell r="P97957" t="str">
            <v>安徽代理区</v>
          </cell>
        </row>
        <row r="97958">
          <cell r="P97958" t="str">
            <v>亳州蒙城网点</v>
          </cell>
        </row>
        <row r="97959">
          <cell r="P97959" t="str">
            <v>亳州利辛网点</v>
          </cell>
        </row>
        <row r="97960">
          <cell r="P97960" t="str">
            <v>合肥包河三里庵网点</v>
          </cell>
        </row>
        <row r="97961">
          <cell r="P97961" t="str">
            <v>安徽代理区</v>
          </cell>
        </row>
        <row r="97962">
          <cell r="P97962" t="str">
            <v>合肥长丰北城网点</v>
          </cell>
        </row>
        <row r="97963">
          <cell r="P97963" t="str">
            <v>马鞍山雨山网点</v>
          </cell>
        </row>
        <row r="97964">
          <cell r="P97964" t="str">
            <v>合肥肥西桥南网点</v>
          </cell>
        </row>
        <row r="97965">
          <cell r="P97965" t="str">
            <v>合肥瑶海龙岗网点</v>
          </cell>
        </row>
        <row r="97966">
          <cell r="P97966" t="str">
            <v>合肥肥西桥南网点</v>
          </cell>
        </row>
        <row r="97967">
          <cell r="P97967" t="str">
            <v>滁州南谯网点</v>
          </cell>
        </row>
        <row r="97968">
          <cell r="P97968" t="str">
            <v>安徽代理区</v>
          </cell>
        </row>
        <row r="97969">
          <cell r="P97969" t="str">
            <v>合肥瑶海漕冲网点</v>
          </cell>
        </row>
        <row r="97970">
          <cell r="P97970" t="str">
            <v>宜秀集散点</v>
          </cell>
        </row>
        <row r="97971">
          <cell r="P97971" t="str">
            <v>铜陵枞阳网点</v>
          </cell>
        </row>
        <row r="97972">
          <cell r="P97972" t="str">
            <v>合肥高新天鹅湖网点</v>
          </cell>
        </row>
        <row r="97973">
          <cell r="P97973" t="str">
            <v>阜阳临泉网点</v>
          </cell>
        </row>
        <row r="97974">
          <cell r="P97974" t="str">
            <v>安徽代理区</v>
          </cell>
        </row>
        <row r="97975">
          <cell r="P97975" t="str">
            <v>金安集散点</v>
          </cell>
        </row>
        <row r="97976">
          <cell r="P97976" t="str">
            <v>滁州明光网点</v>
          </cell>
        </row>
        <row r="97977">
          <cell r="P97977" t="str">
            <v>合肥滨湖网点</v>
          </cell>
        </row>
        <row r="97978">
          <cell r="P97978" t="str">
            <v>亳州谯城网点</v>
          </cell>
        </row>
        <row r="97979">
          <cell r="P97979" t="str">
            <v>安徽代理区</v>
          </cell>
        </row>
        <row r="97980">
          <cell r="P97980" t="str">
            <v>滁州明光网点</v>
          </cell>
        </row>
        <row r="97981">
          <cell r="P97981" t="str">
            <v>宿州埇桥裕城街网点</v>
          </cell>
        </row>
        <row r="97982">
          <cell r="P97982" t="str">
            <v>蚌埠龙子湖老城网点</v>
          </cell>
        </row>
        <row r="97983">
          <cell r="P97983" t="str">
            <v>六安霍邱高塘镇网点</v>
          </cell>
        </row>
        <row r="97984">
          <cell r="P97984" t="str">
            <v>安徽代理区</v>
          </cell>
        </row>
        <row r="97985">
          <cell r="P97985" t="str">
            <v>宿州埇桥网点</v>
          </cell>
        </row>
        <row r="97986">
          <cell r="P97986" t="str">
            <v>淮南开发区网点</v>
          </cell>
        </row>
        <row r="97987">
          <cell r="P97987" t="str">
            <v>宿州灵璧网点</v>
          </cell>
        </row>
        <row r="97988">
          <cell r="P97988" t="str">
            <v>蚌埠蚌山北区网点</v>
          </cell>
        </row>
        <row r="97989">
          <cell r="P97989" t="str">
            <v>滁州南谯龙蟠网点</v>
          </cell>
        </row>
        <row r="97990">
          <cell r="P97990" t="str">
            <v>蚌埠淮上网点</v>
          </cell>
        </row>
        <row r="97991">
          <cell r="P97991" t="str">
            <v>滁州天长网点</v>
          </cell>
        </row>
        <row r="97992">
          <cell r="P97992" t="str">
            <v>宿州萧县网点</v>
          </cell>
        </row>
        <row r="97993">
          <cell r="P97993" t="str">
            <v>合肥肥东经开区网点</v>
          </cell>
        </row>
        <row r="97994">
          <cell r="P97994" t="str">
            <v>马鞍山雨山网点</v>
          </cell>
        </row>
        <row r="97995">
          <cell r="P97995" t="str">
            <v>合肥瑶海磨店网点</v>
          </cell>
        </row>
        <row r="97996">
          <cell r="P97996" t="str">
            <v>阜阳颍上网点</v>
          </cell>
        </row>
        <row r="97997">
          <cell r="P97997" t="str">
            <v>蚌埠禹会网点</v>
          </cell>
        </row>
        <row r="97998">
          <cell r="P97998" t="str">
            <v>合肥包河合工大网点</v>
          </cell>
        </row>
        <row r="97999">
          <cell r="P97999" t="str">
            <v>合肥包河三里庵网点</v>
          </cell>
        </row>
        <row r="98000">
          <cell r="P98000" t="str">
            <v>合肥肥西竞速网点</v>
          </cell>
        </row>
        <row r="98001">
          <cell r="P98001" t="str">
            <v>淮南凤台网点</v>
          </cell>
        </row>
        <row r="98002">
          <cell r="P98002" t="str">
            <v>滁州全椒网点</v>
          </cell>
        </row>
        <row r="98003">
          <cell r="P98003" t="str">
            <v>滁州琅琊网点</v>
          </cell>
        </row>
        <row r="98004">
          <cell r="P98004" t="str">
            <v>合肥滨湖网点</v>
          </cell>
        </row>
        <row r="98005">
          <cell r="P98005" t="str">
            <v>安庆望江网点</v>
          </cell>
        </row>
        <row r="98006">
          <cell r="P98006" t="str">
            <v>宣城宣州网点</v>
          </cell>
        </row>
        <row r="98007">
          <cell r="P98007" t="str">
            <v>合肥包河合工大网点</v>
          </cell>
        </row>
        <row r="98008">
          <cell r="P98008" t="str">
            <v>淮南凤台网点</v>
          </cell>
        </row>
        <row r="98009">
          <cell r="P98009" t="str">
            <v>六安金安三十铺网点</v>
          </cell>
        </row>
        <row r="98010">
          <cell r="P98010" t="str">
            <v>徽州集散点</v>
          </cell>
        </row>
        <row r="98011">
          <cell r="P98011" t="str">
            <v>亳州利辛网点</v>
          </cell>
        </row>
        <row r="98012">
          <cell r="P98012" t="str">
            <v>阜阳颍上网点</v>
          </cell>
        </row>
        <row r="98013">
          <cell r="P98013" t="str">
            <v>阜阳临泉网点</v>
          </cell>
        </row>
        <row r="98014">
          <cell r="P98014" t="str">
            <v>芜湖镜湖新市口网点</v>
          </cell>
        </row>
        <row r="98015">
          <cell r="P98015" t="str">
            <v>滁州定远网点</v>
          </cell>
        </row>
        <row r="98016">
          <cell r="P98016" t="str">
            <v>芜湖三山网点</v>
          </cell>
        </row>
        <row r="98017">
          <cell r="P98017" t="str">
            <v>芜湖弋江大学城网点</v>
          </cell>
        </row>
        <row r="98018">
          <cell r="P98018" t="str">
            <v>亳州蒙城网点</v>
          </cell>
        </row>
        <row r="98019">
          <cell r="P98019" t="str">
            <v>淮北濉溪东部乡镇网点</v>
          </cell>
        </row>
        <row r="98020">
          <cell r="P98020" t="str">
            <v>淮北濉溪网点</v>
          </cell>
        </row>
        <row r="98021">
          <cell r="P98021" t="str">
            <v>安徽代理区</v>
          </cell>
        </row>
        <row r="98022">
          <cell r="P98022" t="str">
            <v>六安裕安平桥网点</v>
          </cell>
        </row>
        <row r="98023">
          <cell r="P98023" t="str">
            <v>亳州谯城网点</v>
          </cell>
        </row>
        <row r="98024">
          <cell r="P98024" t="str">
            <v>亳州利辛网点</v>
          </cell>
        </row>
        <row r="98025">
          <cell r="P98025" t="str">
            <v>淮北相山网点</v>
          </cell>
        </row>
        <row r="98026">
          <cell r="P98026" t="str">
            <v>芜湖县万达网点</v>
          </cell>
        </row>
        <row r="98027">
          <cell r="P98027" t="str">
            <v>淮南凤台网点</v>
          </cell>
        </row>
        <row r="98028">
          <cell r="P98028" t="str">
            <v>芜湖鸠江大桥网点</v>
          </cell>
        </row>
        <row r="98029">
          <cell r="P98029" t="str">
            <v>黄山屯溪茶城网点</v>
          </cell>
        </row>
        <row r="98030">
          <cell r="P98030" t="str">
            <v>合肥包河葛大店网点</v>
          </cell>
        </row>
        <row r="98031">
          <cell r="P98031" t="str">
            <v>合肥长丰北城网点</v>
          </cell>
        </row>
        <row r="98032">
          <cell r="P98032" t="str">
            <v>蚌埠禹会东部网点</v>
          </cell>
        </row>
        <row r="98033">
          <cell r="P98033" t="str">
            <v>合肥肥西桥南网点</v>
          </cell>
        </row>
        <row r="98034">
          <cell r="P98034" t="str">
            <v>宿州泗县网点</v>
          </cell>
        </row>
        <row r="98035">
          <cell r="P98035" t="str">
            <v>淮北相山网点</v>
          </cell>
        </row>
        <row r="98036">
          <cell r="P98036" t="str">
            <v>宿州泗县网点</v>
          </cell>
        </row>
        <row r="98037">
          <cell r="P98037" t="str">
            <v>马鞍山含山网点</v>
          </cell>
        </row>
        <row r="98038">
          <cell r="P98038" t="str">
            <v>合肥包河南站网点</v>
          </cell>
        </row>
        <row r="98039">
          <cell r="P98039" t="str">
            <v>相山集散点</v>
          </cell>
        </row>
        <row r="98040">
          <cell r="P98040" t="str">
            <v>马鞍山含山网点</v>
          </cell>
        </row>
        <row r="98041">
          <cell r="P98041" t="str">
            <v>滁州明光网点</v>
          </cell>
        </row>
        <row r="98042">
          <cell r="P98042" t="str">
            <v>马鞍山含山网点</v>
          </cell>
        </row>
        <row r="98043">
          <cell r="P98043" t="str">
            <v>阜阳阜合新区网点</v>
          </cell>
        </row>
        <row r="98044">
          <cell r="P98044" t="str">
            <v>马鞍山雨山网点</v>
          </cell>
        </row>
        <row r="98045">
          <cell r="P98045" t="str">
            <v>淮南凤台网点</v>
          </cell>
        </row>
        <row r="98046">
          <cell r="P98046" t="str">
            <v>宿州砀山网点</v>
          </cell>
        </row>
        <row r="98047">
          <cell r="P98047" t="str">
            <v>蚌埠怀远新城网点</v>
          </cell>
        </row>
        <row r="98048">
          <cell r="P98048" t="str">
            <v>安徽代理区</v>
          </cell>
        </row>
        <row r="98049">
          <cell r="P98049" t="str">
            <v>马鞍山含山网点</v>
          </cell>
        </row>
        <row r="98050">
          <cell r="P98050" t="str">
            <v>涡阳集散点</v>
          </cell>
        </row>
        <row r="98051">
          <cell r="P98051" t="str">
            <v>六安金寨网点</v>
          </cell>
        </row>
        <row r="98052">
          <cell r="P98052" t="str">
            <v>马鞍山含山网点</v>
          </cell>
        </row>
        <row r="98053">
          <cell r="P98053" t="str">
            <v>阜阳颍东三角洲网点</v>
          </cell>
        </row>
        <row r="98054">
          <cell r="P98054" t="str">
            <v>阜阳太和网点</v>
          </cell>
        </row>
        <row r="98055">
          <cell r="P98055" t="str">
            <v>安徽代理区</v>
          </cell>
        </row>
        <row r="98056">
          <cell r="P98056" t="str">
            <v>合肥经开始信路网点</v>
          </cell>
        </row>
        <row r="98057">
          <cell r="P98057" t="str">
            <v>亳州蒙城网点</v>
          </cell>
        </row>
        <row r="98058">
          <cell r="P98058" t="str">
            <v>池州青阳网点</v>
          </cell>
        </row>
        <row r="98059">
          <cell r="P98059" t="str">
            <v>滁州定远网点</v>
          </cell>
        </row>
        <row r="98060">
          <cell r="P98060" t="str">
            <v>合肥肥东经开区网点</v>
          </cell>
        </row>
        <row r="98061">
          <cell r="P98061" t="str">
            <v>安徽代理区</v>
          </cell>
        </row>
        <row r="98062">
          <cell r="P98062" t="str">
            <v>芜湖镜湖新市口网点</v>
          </cell>
        </row>
        <row r="98063">
          <cell r="P98063" t="str">
            <v>马鞍山和县网点</v>
          </cell>
        </row>
        <row r="98064">
          <cell r="P98064" t="str">
            <v>安庆桐城网点</v>
          </cell>
        </row>
        <row r="98065">
          <cell r="P98065" t="str">
            <v>安徽代理区</v>
          </cell>
        </row>
        <row r="98066">
          <cell r="P98066" t="str">
            <v>亳州谯城网点</v>
          </cell>
        </row>
        <row r="98067">
          <cell r="P98067" t="str">
            <v>池州石台网点</v>
          </cell>
        </row>
        <row r="98068">
          <cell r="P98068" t="str">
            <v>亳州利辛网点</v>
          </cell>
        </row>
        <row r="98069">
          <cell r="P98069" t="str">
            <v>芜湖弋江大学城网点</v>
          </cell>
        </row>
        <row r="98070">
          <cell r="P98070" t="str">
            <v>滁州南谯龙蟠网点</v>
          </cell>
        </row>
        <row r="98071">
          <cell r="P98071" t="str">
            <v>合肥高新网点</v>
          </cell>
        </row>
        <row r="98072">
          <cell r="P98072" t="str">
            <v>芜湖鸠江大桥网点</v>
          </cell>
        </row>
        <row r="98073">
          <cell r="P98073" t="str">
            <v>马鞍山含山网点</v>
          </cell>
        </row>
        <row r="98074">
          <cell r="P98074" t="str">
            <v>蚌埠龙子湖大学城网点</v>
          </cell>
        </row>
        <row r="98075">
          <cell r="P98075" t="str">
            <v>黄山休宁新城网点</v>
          </cell>
        </row>
        <row r="98076">
          <cell r="P98076" t="str">
            <v>宣城广德网点</v>
          </cell>
        </row>
        <row r="98077">
          <cell r="P98077" t="str">
            <v>池州青阳网点</v>
          </cell>
        </row>
        <row r="98078">
          <cell r="P98078" t="str">
            <v>宣城广德网点</v>
          </cell>
        </row>
        <row r="98079">
          <cell r="P98079" t="str">
            <v>安徽代理区</v>
          </cell>
        </row>
        <row r="98080">
          <cell r="P98080" t="str">
            <v>宿州埇桥千亩园网点</v>
          </cell>
        </row>
        <row r="98081">
          <cell r="P98081" t="str">
            <v>滁州凤阳网点</v>
          </cell>
        </row>
        <row r="98082">
          <cell r="P98082" t="str">
            <v>芜湖县万达网点</v>
          </cell>
        </row>
        <row r="98083">
          <cell r="P98083" t="str">
            <v>六安新安网点</v>
          </cell>
        </row>
        <row r="98084">
          <cell r="P98084" t="str">
            <v>安庆潜山网点</v>
          </cell>
        </row>
        <row r="98085">
          <cell r="P98085" t="str">
            <v>蚌埠怀远老城网点</v>
          </cell>
        </row>
        <row r="98086">
          <cell r="P98086" t="str">
            <v>宣城宁国网点</v>
          </cell>
        </row>
        <row r="98087">
          <cell r="P98087" t="str">
            <v>安徽代理区</v>
          </cell>
        </row>
        <row r="98088">
          <cell r="P98088" t="str">
            <v>安庆潜山网点</v>
          </cell>
        </row>
        <row r="98089">
          <cell r="P98089" t="str">
            <v>淮南舜耕山网点</v>
          </cell>
        </row>
        <row r="98090">
          <cell r="P98090" t="str">
            <v>蚌埠淮上网点</v>
          </cell>
        </row>
        <row r="98091">
          <cell r="P98091" t="str">
            <v>安庆桐城网点</v>
          </cell>
        </row>
        <row r="98092">
          <cell r="P98092" t="str">
            <v>芜湖无为网点</v>
          </cell>
        </row>
        <row r="98093">
          <cell r="P98093" t="str">
            <v>安徽代理区</v>
          </cell>
        </row>
        <row r="98094">
          <cell r="P98094" t="str">
            <v>亳州谯城网点</v>
          </cell>
        </row>
        <row r="98095">
          <cell r="P98095" t="str">
            <v>合肥肥东经开区网点</v>
          </cell>
        </row>
        <row r="98096">
          <cell r="P98096" t="str">
            <v>亳州蒙城网点</v>
          </cell>
        </row>
        <row r="98097">
          <cell r="P98097" t="str">
            <v>阜阳太和网点</v>
          </cell>
        </row>
        <row r="98098">
          <cell r="P98098" t="str">
            <v>宿州砀山网点</v>
          </cell>
        </row>
        <row r="98099">
          <cell r="P98099" t="str">
            <v>芜湖弋江火龙岗网点</v>
          </cell>
        </row>
        <row r="98100">
          <cell r="P98100" t="str">
            <v>蚌埠龙子湖网点</v>
          </cell>
        </row>
        <row r="98101">
          <cell r="P98101" t="str">
            <v>滁州凤阳网点</v>
          </cell>
        </row>
        <row r="98102">
          <cell r="P98102" t="str">
            <v>合肥瑶海鹿鸣山网点</v>
          </cell>
        </row>
        <row r="98103">
          <cell r="P98103" t="str">
            <v>合肥包河南站网点</v>
          </cell>
        </row>
        <row r="98104">
          <cell r="P98104" t="str">
            <v>安庆潜山网点</v>
          </cell>
        </row>
        <row r="98105">
          <cell r="P98105" t="str">
            <v>宣城宣州城西网点</v>
          </cell>
        </row>
        <row r="98106">
          <cell r="P98106" t="str">
            <v>大通集散点</v>
          </cell>
        </row>
        <row r="98107">
          <cell r="P98107" t="str">
            <v>六安金安城北网点</v>
          </cell>
        </row>
        <row r="98108">
          <cell r="P98108" t="str">
            <v>合肥巢湖汽车城网点</v>
          </cell>
        </row>
        <row r="98109">
          <cell r="P98109" t="str">
            <v>阜阳太和网点</v>
          </cell>
        </row>
        <row r="98110">
          <cell r="P98110" t="str">
            <v>合肥瑶海南网点</v>
          </cell>
        </row>
        <row r="98111">
          <cell r="P98111" t="str">
            <v>淮南凤台网点</v>
          </cell>
        </row>
        <row r="98112">
          <cell r="P98112" t="str">
            <v>马鞍山含山网点</v>
          </cell>
        </row>
        <row r="98113">
          <cell r="P98113" t="str">
            <v>滁州定远网点</v>
          </cell>
        </row>
        <row r="98114">
          <cell r="P98114" t="str">
            <v>淮南洞山路网点</v>
          </cell>
        </row>
        <row r="98115">
          <cell r="P98115" t="str">
            <v>芜湖繁昌网点</v>
          </cell>
        </row>
        <row r="98116">
          <cell r="P98116" t="str">
            <v>合肥经开始信路网点</v>
          </cell>
        </row>
        <row r="98117">
          <cell r="P98117" t="str">
            <v>安徽代理区</v>
          </cell>
        </row>
        <row r="98118">
          <cell r="P98118" t="str">
            <v>合肥南集散点</v>
          </cell>
        </row>
        <row r="98119">
          <cell r="P98119" t="str">
            <v>滁州定远网点</v>
          </cell>
        </row>
        <row r="98120">
          <cell r="P98120" t="str">
            <v>合肥瑶海磨店网点</v>
          </cell>
        </row>
        <row r="98121">
          <cell r="P98121" t="str">
            <v>合肥经开始信路网点</v>
          </cell>
        </row>
        <row r="98122">
          <cell r="P98122" t="str">
            <v>宿州萧县网点</v>
          </cell>
        </row>
        <row r="98123">
          <cell r="P98123" t="str">
            <v>合肥瑶海灵石路网点</v>
          </cell>
        </row>
        <row r="98124">
          <cell r="P98124" t="str">
            <v>黄山屯溪网点</v>
          </cell>
        </row>
        <row r="98125">
          <cell r="P98125" t="str">
            <v>阜阳太和网点</v>
          </cell>
        </row>
        <row r="98126">
          <cell r="P98126" t="str">
            <v>合肥肥西桥南网点</v>
          </cell>
        </row>
        <row r="98127">
          <cell r="P98127" t="str">
            <v>芜湖县万达网点</v>
          </cell>
        </row>
        <row r="98128">
          <cell r="P98128" t="str">
            <v>黄山休宁新城网点</v>
          </cell>
        </row>
        <row r="98129">
          <cell r="P98129" t="str">
            <v>宣城宣州城东网点</v>
          </cell>
        </row>
        <row r="98130">
          <cell r="P98130" t="str">
            <v>谯城区集散点</v>
          </cell>
        </row>
        <row r="98131">
          <cell r="P98131" t="str">
            <v>合肥包河葛大店网点</v>
          </cell>
        </row>
        <row r="98132">
          <cell r="P98132" t="str">
            <v>六安金安城北网点</v>
          </cell>
        </row>
        <row r="98133">
          <cell r="P98133" t="str">
            <v>淮北岱河矿网点</v>
          </cell>
        </row>
        <row r="98134">
          <cell r="P98134" t="str">
            <v>安庆太湖网点</v>
          </cell>
        </row>
        <row r="98135">
          <cell r="P98135" t="str">
            <v>合肥包河三里庵网点</v>
          </cell>
        </row>
        <row r="98136">
          <cell r="P98136" t="str">
            <v>宣城广德网点</v>
          </cell>
        </row>
        <row r="98137">
          <cell r="P98137" t="str">
            <v>合肥滨湖网点</v>
          </cell>
        </row>
        <row r="98138">
          <cell r="P98138" t="str">
            <v>滁州全椒网点</v>
          </cell>
        </row>
        <row r="98139">
          <cell r="P98139" t="str">
            <v>池州东至网点</v>
          </cell>
        </row>
        <row r="98140">
          <cell r="P98140" t="str">
            <v>合肥肥东吾悦网点</v>
          </cell>
        </row>
        <row r="98141">
          <cell r="P98141" t="str">
            <v>六安金安施桥镇网点</v>
          </cell>
        </row>
        <row r="98142">
          <cell r="P98142" t="str">
            <v>安庆桐城网点</v>
          </cell>
        </row>
        <row r="98143">
          <cell r="P98143" t="str">
            <v>六安金安网点</v>
          </cell>
        </row>
        <row r="98144">
          <cell r="P98144" t="str">
            <v>安庆望江网点</v>
          </cell>
        </row>
        <row r="98145">
          <cell r="P98145" t="str">
            <v>合肥肥西桥北网点</v>
          </cell>
        </row>
        <row r="98146">
          <cell r="P98146" t="str">
            <v>滁州全椒网点</v>
          </cell>
        </row>
        <row r="98147">
          <cell r="P98147" t="str">
            <v>阜阳阜南网点</v>
          </cell>
        </row>
        <row r="98148">
          <cell r="P98148" t="str">
            <v>合肥庐阳四里河网点</v>
          </cell>
        </row>
        <row r="98149">
          <cell r="P98149" t="str">
            <v>合肥瑶海北网点</v>
          </cell>
        </row>
        <row r="98150">
          <cell r="P98150" t="str">
            <v>安徽代理区</v>
          </cell>
        </row>
        <row r="98151">
          <cell r="P98151" t="str">
            <v>金安集散点</v>
          </cell>
        </row>
        <row r="98152">
          <cell r="P98152" t="str">
            <v>宿州埇桥网点</v>
          </cell>
        </row>
        <row r="98153">
          <cell r="P98153" t="str">
            <v>合肥庐江网点</v>
          </cell>
        </row>
        <row r="98154">
          <cell r="P98154" t="str">
            <v>亳州利辛工业园网点</v>
          </cell>
        </row>
        <row r="98155">
          <cell r="P98155" t="str">
            <v>马鞍山雨山向山镇网点</v>
          </cell>
        </row>
        <row r="98156">
          <cell r="P98156" t="str">
            <v>阜阳太和网点</v>
          </cell>
        </row>
        <row r="98157">
          <cell r="P98157" t="str">
            <v>宣城绩溪网点</v>
          </cell>
        </row>
        <row r="98158">
          <cell r="P98158" t="str">
            <v>芜湖无为网点</v>
          </cell>
        </row>
        <row r="98159">
          <cell r="P98159" t="str">
            <v>滁州来安网点</v>
          </cell>
        </row>
        <row r="98160">
          <cell r="P98160" t="str">
            <v>合肥肥西桥北网点</v>
          </cell>
        </row>
        <row r="98161">
          <cell r="P98161" t="str">
            <v>合肥肥东经开区网点</v>
          </cell>
        </row>
        <row r="98162">
          <cell r="P98162" t="str">
            <v>宿州埇桥明日网点</v>
          </cell>
        </row>
        <row r="98163">
          <cell r="P98163" t="str">
            <v>淮南凤台网点</v>
          </cell>
        </row>
        <row r="98164">
          <cell r="P98164" t="str">
            <v>宿州泗县网点</v>
          </cell>
        </row>
        <row r="98165">
          <cell r="P98165" t="str">
            <v>合肥肥东经开区网点</v>
          </cell>
        </row>
        <row r="98166">
          <cell r="P98166" t="str">
            <v>六安裕安网点</v>
          </cell>
        </row>
        <row r="98167">
          <cell r="P98167" t="str">
            <v>蚌埠禹会东部网点</v>
          </cell>
        </row>
        <row r="98168">
          <cell r="P98168" t="str">
            <v>合肥肥西柏乐网点</v>
          </cell>
        </row>
        <row r="98169">
          <cell r="P98169" t="str">
            <v>芜湖鸠江网点</v>
          </cell>
        </row>
        <row r="98170">
          <cell r="P98170" t="str">
            <v>安徽代理区</v>
          </cell>
        </row>
        <row r="98171">
          <cell r="P98171" t="str">
            <v>滁州来安网点</v>
          </cell>
        </row>
        <row r="98172">
          <cell r="P98172" t="str">
            <v>合肥包河三里庵网点</v>
          </cell>
        </row>
        <row r="98173">
          <cell r="P98173" t="str">
            <v>蚌埠电商产业园网点</v>
          </cell>
        </row>
        <row r="98174">
          <cell r="P98174" t="str">
            <v>阜阳颍东网点</v>
          </cell>
        </row>
        <row r="98175">
          <cell r="P98175" t="str">
            <v>六安霍邱孟集镇网点</v>
          </cell>
        </row>
        <row r="98176">
          <cell r="P98176" t="str">
            <v>琅琊集散点</v>
          </cell>
        </row>
        <row r="98177">
          <cell r="P98177" t="str">
            <v>池州贵池开发区网点</v>
          </cell>
        </row>
        <row r="98178">
          <cell r="P98178" t="str">
            <v>蚌埠龙子湖大学城网点</v>
          </cell>
        </row>
        <row r="98179">
          <cell r="P98179" t="str">
            <v>淮南大通网点</v>
          </cell>
        </row>
        <row r="98180">
          <cell r="P98180" t="str">
            <v>芜湖三山网点</v>
          </cell>
        </row>
        <row r="98181">
          <cell r="P98181" t="str">
            <v>安庆潜山网点</v>
          </cell>
        </row>
        <row r="98182">
          <cell r="P98182" t="str">
            <v>宣城泾县网点</v>
          </cell>
        </row>
        <row r="98183">
          <cell r="P98183" t="str">
            <v>合肥滨湖网点</v>
          </cell>
        </row>
        <row r="98184">
          <cell r="P98184" t="str">
            <v>淮南寿县网点</v>
          </cell>
        </row>
        <row r="98185">
          <cell r="P98185" t="str">
            <v>阜阳颍上网点</v>
          </cell>
        </row>
        <row r="98186">
          <cell r="P98186" t="str">
            <v>阜阳太和网点</v>
          </cell>
        </row>
        <row r="98187">
          <cell r="P98187" t="str">
            <v>阜阳临泉网点</v>
          </cell>
        </row>
        <row r="98188">
          <cell r="P98188" t="str">
            <v>宿州泗县网点</v>
          </cell>
        </row>
        <row r="98189">
          <cell r="P98189" t="str">
            <v>淮南凤台网点</v>
          </cell>
        </row>
        <row r="98190">
          <cell r="P98190" t="str">
            <v>阜阳颍东网点</v>
          </cell>
        </row>
        <row r="98191">
          <cell r="P98191" t="str">
            <v>安庆潜山网点</v>
          </cell>
        </row>
        <row r="98192">
          <cell r="P98192" t="str">
            <v>合肥肥西桥北网点</v>
          </cell>
        </row>
        <row r="98193">
          <cell r="P98193" t="str">
            <v>徽州集散点</v>
          </cell>
        </row>
        <row r="98194">
          <cell r="P98194" t="str">
            <v>宿州埇桥三里湾网点</v>
          </cell>
        </row>
        <row r="98195">
          <cell r="P98195" t="str">
            <v>合肥肥东经开区网点</v>
          </cell>
        </row>
        <row r="98196">
          <cell r="P98196" t="str">
            <v>六安裕安网点</v>
          </cell>
        </row>
        <row r="98197">
          <cell r="P98197" t="str">
            <v>淮北濉溪网点</v>
          </cell>
        </row>
        <row r="98198">
          <cell r="P98198" t="str">
            <v>马鞍山和县网点</v>
          </cell>
        </row>
        <row r="98199">
          <cell r="P98199" t="str">
            <v>安庆望江网点</v>
          </cell>
        </row>
        <row r="98200">
          <cell r="P98200" t="str">
            <v>合肥瑶海南网点</v>
          </cell>
        </row>
        <row r="98201">
          <cell r="P98201" t="str">
            <v>芜湖镜湖新市口网点</v>
          </cell>
        </row>
        <row r="98202">
          <cell r="P98202" t="str">
            <v>阜阳颍上网点</v>
          </cell>
        </row>
        <row r="98203">
          <cell r="P98203" t="str">
            <v>蚌埠固镇网点</v>
          </cell>
        </row>
        <row r="98204">
          <cell r="P98204" t="str">
            <v>安徽代理区</v>
          </cell>
        </row>
        <row r="98205">
          <cell r="P98205" t="str">
            <v>亳州利辛网点</v>
          </cell>
        </row>
        <row r="98206">
          <cell r="P98206" t="str">
            <v>合肥瑶海鹿鸣山网点</v>
          </cell>
        </row>
        <row r="98207">
          <cell r="P98207" t="str">
            <v>芜湖鸠江二部网点</v>
          </cell>
        </row>
        <row r="98208">
          <cell r="P98208" t="str">
            <v>合肥庐阳网点</v>
          </cell>
        </row>
        <row r="98209">
          <cell r="P98209" t="str">
            <v>淮北濉溪网点</v>
          </cell>
        </row>
        <row r="98210">
          <cell r="P98210" t="str">
            <v>宿州砀山网点</v>
          </cell>
        </row>
        <row r="98211">
          <cell r="P98211" t="str">
            <v>亳州谯城万达网点</v>
          </cell>
        </row>
        <row r="98212">
          <cell r="P98212" t="str">
            <v>合肥包河三里庵网点</v>
          </cell>
        </row>
        <row r="98213">
          <cell r="P98213" t="str">
            <v>滁州苏滁产业园网点</v>
          </cell>
        </row>
        <row r="98214">
          <cell r="P98214" t="str">
            <v>蚌埠淮上网点</v>
          </cell>
        </row>
        <row r="98215">
          <cell r="P98215" t="str">
            <v>亳州蒙城网点</v>
          </cell>
        </row>
        <row r="98216">
          <cell r="P98216" t="str">
            <v>安庆望江网点</v>
          </cell>
        </row>
        <row r="98217">
          <cell r="P98217" t="str">
            <v>阜阳临泉网点</v>
          </cell>
        </row>
        <row r="98218">
          <cell r="P98218" t="str">
            <v>合肥肥东经开区网点</v>
          </cell>
        </row>
        <row r="98219">
          <cell r="P98219" t="str">
            <v>阜阳阜南工业园网点</v>
          </cell>
        </row>
        <row r="98220">
          <cell r="P98220" t="str">
            <v>阜阳颍东网点</v>
          </cell>
        </row>
        <row r="98221">
          <cell r="P98221" t="str">
            <v>安庆太湖网点</v>
          </cell>
        </row>
        <row r="98222">
          <cell r="P98222" t="str">
            <v>合肥肥西桥南网点</v>
          </cell>
        </row>
        <row r="98223">
          <cell r="P98223" t="str">
            <v>阜阳太和网点</v>
          </cell>
        </row>
        <row r="98224">
          <cell r="P98224" t="str">
            <v>芜湖无为网点</v>
          </cell>
        </row>
        <row r="98225">
          <cell r="P98225" t="str">
            <v>合肥蜀山蜀峰路网点</v>
          </cell>
        </row>
        <row r="98226">
          <cell r="P98226" t="str">
            <v>宣城宣州网点</v>
          </cell>
        </row>
        <row r="98227">
          <cell r="P98227" t="str">
            <v>宿州灵璧网点</v>
          </cell>
        </row>
        <row r="98228">
          <cell r="P98228" t="str">
            <v>蚌埠禹会东部网点</v>
          </cell>
        </row>
        <row r="98229">
          <cell r="P98229" t="str">
            <v>宣城宣州网点</v>
          </cell>
        </row>
        <row r="98230">
          <cell r="P98230" t="str">
            <v>宣城泾县网点</v>
          </cell>
        </row>
        <row r="98231">
          <cell r="P98231" t="str">
            <v>阜阳临泉网点</v>
          </cell>
        </row>
        <row r="98232">
          <cell r="P98232" t="str">
            <v>宿州砀山网点</v>
          </cell>
        </row>
        <row r="98233">
          <cell r="P98233" t="str">
            <v>芜湖鸠江二部网点</v>
          </cell>
        </row>
        <row r="98234">
          <cell r="P98234" t="str">
            <v>安徽代理区</v>
          </cell>
        </row>
        <row r="98235">
          <cell r="P98235" t="str">
            <v>宣城旌德网点</v>
          </cell>
        </row>
        <row r="98236">
          <cell r="P98236" t="str">
            <v>蚌埠固镇网点</v>
          </cell>
        </row>
        <row r="98237">
          <cell r="P98237" t="str">
            <v>淮南凤台网点</v>
          </cell>
        </row>
        <row r="98238">
          <cell r="P98238" t="str">
            <v>安庆望江网点</v>
          </cell>
        </row>
        <row r="98239">
          <cell r="P98239" t="str">
            <v>黄山屯溪网点</v>
          </cell>
        </row>
        <row r="98240">
          <cell r="P98240" t="str">
            <v>黄山屯溪茶城网点</v>
          </cell>
        </row>
        <row r="98241">
          <cell r="P98241" t="str">
            <v>合肥肥东经开区网点</v>
          </cell>
        </row>
        <row r="98242">
          <cell r="P98242" t="str">
            <v>蚌埠禹会东部网点</v>
          </cell>
        </row>
        <row r="98243">
          <cell r="P98243" t="str">
            <v>合肥瑶海磨店网点</v>
          </cell>
        </row>
        <row r="98244">
          <cell r="P98244" t="str">
            <v>合肥长丰网点</v>
          </cell>
        </row>
        <row r="98245">
          <cell r="P98245" t="str">
            <v>宿州砀山网点</v>
          </cell>
        </row>
        <row r="98246">
          <cell r="P98246" t="str">
            <v>合肥庐阳四里河网点</v>
          </cell>
        </row>
        <row r="98247">
          <cell r="P98247" t="str">
            <v>合肥包河三里庵网点</v>
          </cell>
        </row>
        <row r="98248">
          <cell r="P98248" t="str">
            <v>蚌埠怀远网点</v>
          </cell>
        </row>
        <row r="98249">
          <cell r="P98249" t="str">
            <v>黄山屯溪网点</v>
          </cell>
        </row>
        <row r="98250">
          <cell r="P98250" t="str">
            <v>马鞍山雨山网点</v>
          </cell>
        </row>
        <row r="98251">
          <cell r="P98251" t="str">
            <v>亳州蒙城网点</v>
          </cell>
        </row>
        <row r="98252">
          <cell r="P98252" t="str">
            <v>安庆桐城网点</v>
          </cell>
        </row>
        <row r="98253">
          <cell r="P98253" t="str">
            <v>蚌埠怀远网点</v>
          </cell>
        </row>
        <row r="98254">
          <cell r="P98254" t="str">
            <v>铜陵铜官网点</v>
          </cell>
        </row>
        <row r="98255">
          <cell r="P98255" t="str">
            <v>池州贵池开发区网点</v>
          </cell>
        </row>
        <row r="98256">
          <cell r="P98256" t="str">
            <v>亳州谯城网点</v>
          </cell>
        </row>
        <row r="98257">
          <cell r="P98257" t="str">
            <v>阜阳阜合新区网点</v>
          </cell>
        </row>
        <row r="98258">
          <cell r="P98258" t="str">
            <v>亳州谯城网点</v>
          </cell>
        </row>
        <row r="98259">
          <cell r="P98259" t="str">
            <v>亳州谯城网点</v>
          </cell>
        </row>
        <row r="98260">
          <cell r="P98260" t="str">
            <v>合肥肥西柏乐网点</v>
          </cell>
        </row>
        <row r="98261">
          <cell r="P98261" t="str">
            <v>宿州砀山网点</v>
          </cell>
        </row>
        <row r="98262">
          <cell r="P98262" t="str">
            <v>淮南凤台网点</v>
          </cell>
        </row>
        <row r="98263">
          <cell r="P98263" t="str">
            <v>铜陵铜官铜都网点</v>
          </cell>
        </row>
        <row r="98264">
          <cell r="P98264" t="str">
            <v>合肥瑶海灵石路网点</v>
          </cell>
        </row>
        <row r="98265">
          <cell r="P98265" t="str">
            <v>琅琊集散点</v>
          </cell>
        </row>
        <row r="98266">
          <cell r="P98266" t="str">
            <v>安庆潜山网点</v>
          </cell>
        </row>
        <row r="98267">
          <cell r="P98267" t="str">
            <v>铜陵义安城关网点</v>
          </cell>
        </row>
        <row r="98268">
          <cell r="P98268" t="str">
            <v>铜陵枞阳网点</v>
          </cell>
        </row>
        <row r="98269">
          <cell r="P98269" t="str">
            <v>阜阳太和网点</v>
          </cell>
        </row>
        <row r="98270">
          <cell r="P98270" t="str">
            <v>合肥高新网点</v>
          </cell>
        </row>
        <row r="98271">
          <cell r="P98271" t="str">
            <v>合肥肥东经开区网点</v>
          </cell>
        </row>
        <row r="98272">
          <cell r="P98272" t="str">
            <v>六安裕安城南网点</v>
          </cell>
        </row>
        <row r="98273">
          <cell r="P98273" t="str">
            <v>黄山徽州文峰网点</v>
          </cell>
        </row>
        <row r="98274">
          <cell r="P98274" t="str">
            <v>宿州泗县网点</v>
          </cell>
        </row>
        <row r="98275">
          <cell r="P98275" t="str">
            <v>芜湖弋江大学城网点</v>
          </cell>
        </row>
        <row r="98276">
          <cell r="P98276" t="str">
            <v>宿州砀山网点</v>
          </cell>
        </row>
        <row r="98277">
          <cell r="P98277" t="str">
            <v>马鞍山花山解放路网点</v>
          </cell>
        </row>
        <row r="98278">
          <cell r="P98278" t="str">
            <v>蚌埠淮上网点</v>
          </cell>
        </row>
        <row r="98279">
          <cell r="P98279" t="str">
            <v>宣城广德网点</v>
          </cell>
        </row>
        <row r="98280">
          <cell r="P98280" t="str">
            <v>宿州埇桥联络街网点</v>
          </cell>
        </row>
        <row r="98281">
          <cell r="P98281" t="str">
            <v>滁州凤阳网点</v>
          </cell>
        </row>
        <row r="98282">
          <cell r="P98282" t="str">
            <v>安徽代理区</v>
          </cell>
        </row>
        <row r="98283">
          <cell r="P98283" t="str">
            <v>铜官集散点</v>
          </cell>
        </row>
        <row r="98284">
          <cell r="P98284" t="str">
            <v>蚌埠禹会东部网点</v>
          </cell>
        </row>
        <row r="98285">
          <cell r="P98285" t="str">
            <v>黄山屯溪茶城网点</v>
          </cell>
        </row>
        <row r="98286">
          <cell r="P98286" t="str">
            <v>合肥经开大学城网点</v>
          </cell>
        </row>
        <row r="98287">
          <cell r="P98287" t="str">
            <v>合肥经开大学城网点</v>
          </cell>
        </row>
        <row r="98288">
          <cell r="P98288" t="str">
            <v>六安金安城北网点</v>
          </cell>
        </row>
        <row r="98289">
          <cell r="P98289" t="str">
            <v>淮北相山网点</v>
          </cell>
        </row>
        <row r="98290">
          <cell r="P98290" t="str">
            <v>宣城宣州大唐网点</v>
          </cell>
        </row>
        <row r="98291">
          <cell r="P98291" t="str">
            <v>合肥滨湖网点</v>
          </cell>
        </row>
        <row r="98292">
          <cell r="P98292" t="str">
            <v>宿州萧县网点</v>
          </cell>
        </row>
        <row r="98293">
          <cell r="P98293" t="str">
            <v>滁州天长网点</v>
          </cell>
        </row>
        <row r="98294">
          <cell r="P98294" t="str">
            <v>合肥蜀山网点</v>
          </cell>
        </row>
        <row r="98295">
          <cell r="P98295" t="str">
            <v>池州青阳网点</v>
          </cell>
        </row>
        <row r="98296">
          <cell r="P98296" t="str">
            <v>铜陵枞阳网点</v>
          </cell>
        </row>
        <row r="98297">
          <cell r="P98297" t="str">
            <v>合肥瑶海新站网点</v>
          </cell>
        </row>
        <row r="98298">
          <cell r="P98298" t="str">
            <v>芜湖二坝网点</v>
          </cell>
        </row>
        <row r="98299">
          <cell r="P98299" t="str">
            <v>芜湖无为网点</v>
          </cell>
        </row>
        <row r="98300">
          <cell r="P98300" t="str">
            <v>阜阳太和网点</v>
          </cell>
        </row>
        <row r="98301">
          <cell r="P98301" t="str">
            <v>六安金安城北网点</v>
          </cell>
        </row>
        <row r="98302">
          <cell r="P98302" t="str">
            <v>宣城泾县网点</v>
          </cell>
        </row>
        <row r="98303">
          <cell r="P98303" t="str">
            <v>淮南大通网点</v>
          </cell>
        </row>
        <row r="98304">
          <cell r="P98304" t="str">
            <v>马鞍山花山网点</v>
          </cell>
        </row>
        <row r="98305">
          <cell r="P98305" t="str">
            <v>合肥长丰网点</v>
          </cell>
        </row>
        <row r="98306">
          <cell r="P98306" t="str">
            <v>淮北相山网点</v>
          </cell>
        </row>
        <row r="98307">
          <cell r="P98307" t="str">
            <v>阜阳颍泉双河社区网点</v>
          </cell>
        </row>
        <row r="98308">
          <cell r="P98308" t="str">
            <v>颍东集散点</v>
          </cell>
        </row>
        <row r="98309">
          <cell r="P98309" t="str">
            <v>亳州利辛网点</v>
          </cell>
        </row>
        <row r="98310">
          <cell r="P98310" t="str">
            <v>合肥南集散点</v>
          </cell>
        </row>
        <row r="98311">
          <cell r="P98311" t="str">
            <v>安庆宜秀开发区网点</v>
          </cell>
        </row>
        <row r="98312">
          <cell r="P98312" t="str">
            <v>安庆宜秀网点</v>
          </cell>
        </row>
        <row r="98313">
          <cell r="P98313" t="str">
            <v>六安金寨网点</v>
          </cell>
        </row>
        <row r="98314">
          <cell r="P98314" t="str">
            <v>芜湖镜湖网点</v>
          </cell>
        </row>
        <row r="98315">
          <cell r="P98315" t="str">
            <v>铜陵枞阳网点</v>
          </cell>
        </row>
        <row r="98316">
          <cell r="P98316" t="str">
            <v>合肥高新云飞路网点</v>
          </cell>
        </row>
        <row r="98317">
          <cell r="P98317" t="str">
            <v>安庆岳西网点</v>
          </cell>
        </row>
        <row r="98318">
          <cell r="P98318" t="str">
            <v>安庆太湖网点</v>
          </cell>
        </row>
        <row r="98319">
          <cell r="P98319" t="str">
            <v>安庆怀宁网点</v>
          </cell>
        </row>
        <row r="98320">
          <cell r="P98320" t="str">
            <v>阜阳太和网点</v>
          </cell>
        </row>
        <row r="98321">
          <cell r="P98321" t="str">
            <v>合肥肥东吾悦网点</v>
          </cell>
        </row>
        <row r="98322">
          <cell r="P98322" t="str">
            <v>阜南集散点</v>
          </cell>
        </row>
        <row r="98323">
          <cell r="P98323" t="str">
            <v>安庆太湖网点</v>
          </cell>
        </row>
        <row r="98324">
          <cell r="P98324" t="str">
            <v>宿州埇桥裕城街网点</v>
          </cell>
        </row>
        <row r="98325">
          <cell r="P98325" t="str">
            <v>芜湖镜湖网点</v>
          </cell>
        </row>
        <row r="98326">
          <cell r="P98326" t="str">
            <v>合肥庐阳四里河网点</v>
          </cell>
        </row>
        <row r="98327">
          <cell r="P98327" t="str">
            <v>安庆桐城网点</v>
          </cell>
        </row>
        <row r="98328">
          <cell r="P98328" t="str">
            <v>合肥经开莲花路网点</v>
          </cell>
        </row>
        <row r="98329">
          <cell r="P98329" t="str">
            <v>滁州南谯龙蟠网点</v>
          </cell>
        </row>
        <row r="98330">
          <cell r="P98330" t="str">
            <v>芜湖鸠江网点</v>
          </cell>
        </row>
        <row r="98331">
          <cell r="P98331" t="str">
            <v>阜阳颍东张北网点</v>
          </cell>
        </row>
        <row r="98332">
          <cell r="P98332" t="str">
            <v>滁州南谯龙蟠网点</v>
          </cell>
        </row>
        <row r="98333">
          <cell r="P98333" t="str">
            <v>亳州涡阳网点</v>
          </cell>
        </row>
        <row r="98334">
          <cell r="P98334" t="str">
            <v>巢湖集散点</v>
          </cell>
        </row>
        <row r="98335">
          <cell r="P98335" t="str">
            <v>安徽代理区</v>
          </cell>
        </row>
        <row r="98336">
          <cell r="P98336" t="str">
            <v>马鞍山含山网点</v>
          </cell>
        </row>
        <row r="98337">
          <cell r="P98337" t="str">
            <v>安庆桐城网点</v>
          </cell>
        </row>
        <row r="98338">
          <cell r="P98338" t="str">
            <v>马鞍山花山网点</v>
          </cell>
        </row>
        <row r="98339">
          <cell r="P98339" t="str">
            <v>亳州利辛网点</v>
          </cell>
        </row>
        <row r="98340">
          <cell r="P98340" t="str">
            <v>合肥瑶海新站网点</v>
          </cell>
        </row>
        <row r="98341">
          <cell r="P98341" t="str">
            <v>黄山屯溪网点</v>
          </cell>
        </row>
        <row r="98342">
          <cell r="P98342" t="str">
            <v>安庆桐城网点</v>
          </cell>
        </row>
        <row r="98343">
          <cell r="P98343" t="str">
            <v>合肥瑶海漕冲网点</v>
          </cell>
        </row>
        <row r="98344">
          <cell r="P98344" t="str">
            <v>池州东至网点</v>
          </cell>
        </row>
        <row r="98345">
          <cell r="P98345" t="str">
            <v>马鞍山和县网点</v>
          </cell>
        </row>
        <row r="98346">
          <cell r="P98346" t="str">
            <v>黄山休宁新城网点</v>
          </cell>
        </row>
        <row r="98347">
          <cell r="P98347" t="str">
            <v>宣城宣州网点</v>
          </cell>
        </row>
        <row r="98348">
          <cell r="P98348" t="str">
            <v>滁州天长网点</v>
          </cell>
        </row>
        <row r="98349">
          <cell r="P98349" t="str">
            <v>六安金安三十铺网点</v>
          </cell>
        </row>
        <row r="98350">
          <cell r="P98350" t="str">
            <v>亳州谯城网点</v>
          </cell>
        </row>
        <row r="98351">
          <cell r="P98351" t="str">
            <v>亳州谯城万达网点</v>
          </cell>
        </row>
        <row r="98352">
          <cell r="P98352" t="str">
            <v>合肥撮镇龙塘网点</v>
          </cell>
        </row>
        <row r="98353">
          <cell r="P98353" t="str">
            <v>亳州谯城网点</v>
          </cell>
        </row>
        <row r="98354">
          <cell r="P98354" t="str">
            <v>合肥撮镇龙塘网点</v>
          </cell>
        </row>
        <row r="98355">
          <cell r="P98355" t="str">
            <v>六安金安城北网点</v>
          </cell>
        </row>
        <row r="98356">
          <cell r="P98356" t="str">
            <v>池州东至网点</v>
          </cell>
        </row>
        <row r="98357">
          <cell r="P98357" t="str">
            <v>芜湖镜湖新市口网点</v>
          </cell>
        </row>
        <row r="98358">
          <cell r="P98358" t="str">
            <v>安徽代理区</v>
          </cell>
        </row>
        <row r="98359">
          <cell r="P98359" t="str">
            <v>黄山屯溪网点</v>
          </cell>
        </row>
        <row r="98360">
          <cell r="P98360" t="str">
            <v>安庆怀宁网点</v>
          </cell>
        </row>
        <row r="98361">
          <cell r="P98361" t="str">
            <v>安庆望江网点</v>
          </cell>
        </row>
        <row r="98362">
          <cell r="P98362" t="str">
            <v>合肥滨湖网点</v>
          </cell>
        </row>
        <row r="98363">
          <cell r="P98363" t="str">
            <v>合肥瑶海新站网点</v>
          </cell>
        </row>
        <row r="98364">
          <cell r="P98364" t="str">
            <v>滁州天长网点</v>
          </cell>
        </row>
        <row r="98365">
          <cell r="P98365" t="str">
            <v>阜阳颍东网点</v>
          </cell>
        </row>
        <row r="98366">
          <cell r="P98366" t="str">
            <v>安庆桐城网点</v>
          </cell>
        </row>
        <row r="98367">
          <cell r="P98367" t="str">
            <v>淮南凤台网点</v>
          </cell>
        </row>
        <row r="98368">
          <cell r="P98368" t="str">
            <v>蚌埠禹会东部网点</v>
          </cell>
        </row>
        <row r="98369">
          <cell r="P98369" t="str">
            <v>马鞍山花山网点</v>
          </cell>
        </row>
        <row r="98370">
          <cell r="P98370" t="str">
            <v>宣城广德网点</v>
          </cell>
        </row>
        <row r="98371">
          <cell r="P98371" t="str">
            <v>滁州凤阳网点</v>
          </cell>
        </row>
        <row r="98372">
          <cell r="P98372" t="str">
            <v>滁州凤阳网点</v>
          </cell>
        </row>
        <row r="98373">
          <cell r="P98373" t="str">
            <v>滁州定远网点</v>
          </cell>
        </row>
        <row r="98374">
          <cell r="P98374" t="str">
            <v>亳州涡阳网点</v>
          </cell>
        </row>
        <row r="98375">
          <cell r="P98375" t="str">
            <v>淮南大通网点</v>
          </cell>
        </row>
        <row r="98376">
          <cell r="P98376" t="str">
            <v>安庆望江网点</v>
          </cell>
        </row>
        <row r="98377">
          <cell r="P98377" t="str">
            <v>芜湖县万达网点</v>
          </cell>
        </row>
        <row r="98378">
          <cell r="P98378" t="str">
            <v>阜阳临泉网点</v>
          </cell>
        </row>
        <row r="98379">
          <cell r="P98379" t="str">
            <v>合肥蜀山通合网点</v>
          </cell>
        </row>
        <row r="98380">
          <cell r="P98380" t="str">
            <v>阜阳颍上网点</v>
          </cell>
        </row>
        <row r="98381">
          <cell r="P98381" t="str">
            <v>安徽代理区</v>
          </cell>
        </row>
        <row r="98382">
          <cell r="P98382" t="str">
            <v>淮南国庆路网点</v>
          </cell>
        </row>
        <row r="98383">
          <cell r="P98383" t="str">
            <v>黄山屯溪茶城网点</v>
          </cell>
        </row>
        <row r="98384">
          <cell r="P98384" t="str">
            <v>阜阳临泉网点</v>
          </cell>
        </row>
        <row r="98385">
          <cell r="P98385" t="str">
            <v>马鞍山花山网点</v>
          </cell>
        </row>
        <row r="98386">
          <cell r="P98386" t="str">
            <v>蚌埠固镇网点</v>
          </cell>
        </row>
        <row r="98387">
          <cell r="P98387" t="str">
            <v>滁州明光网点</v>
          </cell>
        </row>
        <row r="98388">
          <cell r="P98388" t="str">
            <v>阜阳临泉网点</v>
          </cell>
        </row>
        <row r="98389">
          <cell r="P98389" t="str">
            <v>马鞍山含山网点</v>
          </cell>
        </row>
        <row r="98390">
          <cell r="P98390" t="str">
            <v>淮北相山网点</v>
          </cell>
        </row>
        <row r="98391">
          <cell r="P98391" t="str">
            <v>合肥肥西桃花镇网点</v>
          </cell>
        </row>
        <row r="98392">
          <cell r="P98392" t="str">
            <v>安徽代理区</v>
          </cell>
        </row>
        <row r="98393">
          <cell r="P98393" t="str">
            <v>合肥庐江网点</v>
          </cell>
        </row>
        <row r="98394">
          <cell r="P98394" t="str">
            <v>淮南寿县网点</v>
          </cell>
        </row>
        <row r="98395">
          <cell r="P98395" t="str">
            <v>滁州来安网点</v>
          </cell>
        </row>
        <row r="98396">
          <cell r="P98396" t="str">
            <v>蚌埠怀远新城网点</v>
          </cell>
        </row>
        <row r="98397">
          <cell r="P98397" t="str">
            <v>滁州来安网点</v>
          </cell>
        </row>
        <row r="98398">
          <cell r="P98398" t="str">
            <v>淮北韩村网点</v>
          </cell>
        </row>
        <row r="98399">
          <cell r="P98399" t="str">
            <v>安庆桐城网点</v>
          </cell>
        </row>
        <row r="98400">
          <cell r="P98400" t="str">
            <v>安庆怀宁网点</v>
          </cell>
        </row>
        <row r="98401">
          <cell r="P98401" t="str">
            <v>安庆太湖网点</v>
          </cell>
        </row>
        <row r="98402">
          <cell r="P98402" t="str">
            <v>合肥包河南站网点</v>
          </cell>
        </row>
        <row r="98403">
          <cell r="P98403" t="str">
            <v>芜湖弋江大学城网点</v>
          </cell>
        </row>
        <row r="98404">
          <cell r="P98404" t="str">
            <v>亳州利辛网点</v>
          </cell>
        </row>
        <row r="98405">
          <cell r="P98405" t="str">
            <v>六安金寨网点</v>
          </cell>
        </row>
        <row r="98406">
          <cell r="P98406" t="str">
            <v>宣城郎溪网点</v>
          </cell>
        </row>
        <row r="98407">
          <cell r="P98407" t="str">
            <v>宿州灵璧网点</v>
          </cell>
        </row>
        <row r="98408">
          <cell r="P98408" t="str">
            <v>滁州明光网点</v>
          </cell>
        </row>
        <row r="98409">
          <cell r="P98409" t="str">
            <v>阜阳太和网点</v>
          </cell>
        </row>
        <row r="98410">
          <cell r="P98410" t="str">
            <v>宣城宣州网点</v>
          </cell>
        </row>
        <row r="98411">
          <cell r="P98411" t="str">
            <v>阜阳颍上网点</v>
          </cell>
        </row>
        <row r="98412">
          <cell r="P98412" t="str">
            <v>亳州谯城网点</v>
          </cell>
        </row>
        <row r="98413">
          <cell r="P98413" t="str">
            <v>芜湖无为网点</v>
          </cell>
        </row>
        <row r="98414">
          <cell r="P98414" t="str">
            <v>铜陵铜官网点</v>
          </cell>
        </row>
        <row r="98415">
          <cell r="P98415" t="str">
            <v>安徽代理区</v>
          </cell>
        </row>
        <row r="98416">
          <cell r="P98416" t="str">
            <v>滁州明光网点</v>
          </cell>
        </row>
        <row r="98417">
          <cell r="P98417" t="str">
            <v>六安霍邱周集镇网点</v>
          </cell>
        </row>
        <row r="98418">
          <cell r="P98418" t="str">
            <v>肥东集散点</v>
          </cell>
        </row>
        <row r="98419">
          <cell r="P98419" t="str">
            <v>淮南开发区网点</v>
          </cell>
        </row>
        <row r="98420">
          <cell r="P98420" t="str">
            <v>淮南潘集网点</v>
          </cell>
        </row>
        <row r="98421">
          <cell r="P98421" t="str">
            <v>滁州南谯龙蟠网点</v>
          </cell>
        </row>
        <row r="98422">
          <cell r="P98422" t="str">
            <v>合肥滨湖网点</v>
          </cell>
        </row>
        <row r="98423">
          <cell r="P98423" t="str">
            <v>淮北濉溪网点</v>
          </cell>
        </row>
        <row r="98424">
          <cell r="P98424" t="str">
            <v>蚌埠龙子湖大学城网点</v>
          </cell>
        </row>
        <row r="98425">
          <cell r="P98425" t="str">
            <v>宣城广德网点</v>
          </cell>
        </row>
        <row r="98426">
          <cell r="P98426" t="str">
            <v>铜陵枞阳网点</v>
          </cell>
        </row>
        <row r="98427">
          <cell r="P98427" t="str">
            <v>合肥长丰北城网点</v>
          </cell>
        </row>
        <row r="98428">
          <cell r="P98428" t="str">
            <v>合肥经开始信路网点</v>
          </cell>
        </row>
        <row r="98429">
          <cell r="P98429" t="str">
            <v>亳州涡阳东城网点</v>
          </cell>
        </row>
        <row r="98430">
          <cell r="P98430" t="str">
            <v>淮南寿县网点</v>
          </cell>
        </row>
        <row r="98431">
          <cell r="P98431" t="str">
            <v>芜湖繁昌网点</v>
          </cell>
        </row>
        <row r="98432">
          <cell r="P98432" t="str">
            <v>淮北濉溪东部乡镇网点</v>
          </cell>
        </row>
        <row r="98433">
          <cell r="P98433" t="str">
            <v>滁州天长网点</v>
          </cell>
        </row>
        <row r="98434">
          <cell r="P98434" t="str">
            <v>亳州涡阳网点</v>
          </cell>
        </row>
        <row r="98435">
          <cell r="P98435" t="str">
            <v>合肥蜀山网点</v>
          </cell>
        </row>
        <row r="98436">
          <cell r="P98436" t="str">
            <v>安庆太湖网点</v>
          </cell>
        </row>
        <row r="98437">
          <cell r="P98437" t="str">
            <v>阜阳颍东网点</v>
          </cell>
        </row>
        <row r="98438">
          <cell r="P98438" t="str">
            <v>合肥肥东网点</v>
          </cell>
        </row>
        <row r="98439">
          <cell r="P98439" t="str">
            <v>淮南寿县网点</v>
          </cell>
        </row>
        <row r="98440">
          <cell r="P98440" t="str">
            <v>淮南舜耕山网点</v>
          </cell>
        </row>
        <row r="98441">
          <cell r="P98441" t="str">
            <v>安徽代理区</v>
          </cell>
        </row>
        <row r="98442">
          <cell r="P98442" t="str">
            <v>六安舒城张母桥网点</v>
          </cell>
        </row>
        <row r="98443">
          <cell r="P98443" t="str">
            <v>滁州琅琊明光路网点</v>
          </cell>
        </row>
        <row r="98444">
          <cell r="P98444" t="str">
            <v>六安金安城北网点</v>
          </cell>
        </row>
        <row r="98445">
          <cell r="P98445" t="str">
            <v>淮南凤台网点</v>
          </cell>
        </row>
        <row r="98446">
          <cell r="P98446" t="str">
            <v>六安舒城集散点</v>
          </cell>
        </row>
        <row r="98447">
          <cell r="P98447" t="str">
            <v>池州贵池开发区网点</v>
          </cell>
        </row>
        <row r="98448">
          <cell r="P98448" t="str">
            <v>安徽代理区</v>
          </cell>
        </row>
        <row r="98449">
          <cell r="P98449" t="str">
            <v>黄山屯溪网点</v>
          </cell>
        </row>
        <row r="98450">
          <cell r="P98450" t="str">
            <v>芜湖南陵宇培网点</v>
          </cell>
        </row>
        <row r="98451">
          <cell r="P98451" t="str">
            <v>安庆宿松网点</v>
          </cell>
        </row>
        <row r="98452">
          <cell r="P98452" t="str">
            <v>亳州涡阳城关网点</v>
          </cell>
        </row>
        <row r="98453">
          <cell r="P98453" t="str">
            <v>滁州天长网点</v>
          </cell>
        </row>
        <row r="98454">
          <cell r="P98454" t="str">
            <v>阜阳临泉网点</v>
          </cell>
        </row>
        <row r="98455">
          <cell r="P98455" t="str">
            <v>安庆桐城网点</v>
          </cell>
        </row>
        <row r="98456">
          <cell r="P98456" t="str">
            <v>宿州灵璧网点</v>
          </cell>
        </row>
        <row r="98457">
          <cell r="P98457" t="str">
            <v>芜湖鸠江网点</v>
          </cell>
        </row>
        <row r="98458">
          <cell r="P98458" t="str">
            <v>淮北濉溪东部乡镇网点</v>
          </cell>
        </row>
        <row r="98459">
          <cell r="P98459" t="str">
            <v>合肥市三孝口网点</v>
          </cell>
        </row>
        <row r="98460">
          <cell r="P98460" t="str">
            <v>芜湖鸠江大桥网点</v>
          </cell>
        </row>
        <row r="98461">
          <cell r="P98461" t="str">
            <v>亳州蒙城网点</v>
          </cell>
        </row>
        <row r="98462">
          <cell r="P98462" t="str">
            <v>淮南舜耕山网点</v>
          </cell>
        </row>
        <row r="98463">
          <cell r="P98463" t="str">
            <v>滁州明光网点</v>
          </cell>
        </row>
        <row r="98464">
          <cell r="P98464" t="str">
            <v>淮北相山网点</v>
          </cell>
        </row>
        <row r="98465">
          <cell r="P98465" t="str">
            <v>阜阳临泉网点</v>
          </cell>
        </row>
        <row r="98466">
          <cell r="P98466" t="str">
            <v>安徽代理区</v>
          </cell>
        </row>
        <row r="98467">
          <cell r="P98467" t="str">
            <v>六安金安城北网点</v>
          </cell>
        </row>
        <row r="98468">
          <cell r="P98468" t="str">
            <v>合肥巢湖汽车城网点</v>
          </cell>
        </row>
        <row r="98469">
          <cell r="P98469" t="str">
            <v>合肥撮镇龙塘网点</v>
          </cell>
        </row>
        <row r="98470">
          <cell r="P98470" t="str">
            <v>合肥滨湖网点</v>
          </cell>
        </row>
        <row r="98471">
          <cell r="P98471" t="str">
            <v>亳州涡阳网点</v>
          </cell>
        </row>
        <row r="98472">
          <cell r="P98472" t="str">
            <v>滁州南谯龙蟠网点</v>
          </cell>
        </row>
        <row r="98473">
          <cell r="P98473" t="str">
            <v>合肥包河合工大网点</v>
          </cell>
        </row>
        <row r="98474">
          <cell r="P98474" t="str">
            <v>安庆潜山网点</v>
          </cell>
        </row>
        <row r="98475">
          <cell r="P98475" t="str">
            <v>合肥蜀山蜀峰路网点</v>
          </cell>
        </row>
        <row r="98476">
          <cell r="P98476" t="str">
            <v>合肥庐阳祥源网点</v>
          </cell>
        </row>
        <row r="98477">
          <cell r="P98477" t="str">
            <v>阜阳界首网点</v>
          </cell>
        </row>
        <row r="98478">
          <cell r="P98478" t="str">
            <v>铜陵枞阳网点</v>
          </cell>
        </row>
        <row r="98479">
          <cell r="P98479" t="str">
            <v>滁州凤阳网点</v>
          </cell>
        </row>
        <row r="98480">
          <cell r="P98480" t="str">
            <v>芜湖南陵宇培网点</v>
          </cell>
        </row>
        <row r="98481">
          <cell r="P98481" t="str">
            <v>黄山屯溪茶城网点</v>
          </cell>
        </row>
        <row r="98482">
          <cell r="P98482" t="str">
            <v>安庆桐城网点</v>
          </cell>
        </row>
        <row r="98483">
          <cell r="P98483" t="str">
            <v>铜陵铜官铜都网点</v>
          </cell>
        </row>
        <row r="98484">
          <cell r="P98484" t="str">
            <v>阜阳颍东网点</v>
          </cell>
        </row>
        <row r="98485">
          <cell r="P98485" t="str">
            <v>马鞍山花山解放路网点</v>
          </cell>
        </row>
        <row r="98486">
          <cell r="P98486" t="str">
            <v>宿州埇桥网点</v>
          </cell>
        </row>
        <row r="98487">
          <cell r="P98487" t="str">
            <v>阜阳临泉网点</v>
          </cell>
        </row>
        <row r="98488">
          <cell r="P98488" t="str">
            <v>安徽代理区</v>
          </cell>
        </row>
        <row r="98489">
          <cell r="P98489" t="str">
            <v>六安金安木厂网点</v>
          </cell>
        </row>
        <row r="98490">
          <cell r="P98490" t="str">
            <v>合肥滨湖网点</v>
          </cell>
        </row>
        <row r="98491">
          <cell r="P98491" t="str">
            <v>马鞍山当涂网点</v>
          </cell>
        </row>
        <row r="98492">
          <cell r="P98492" t="str">
            <v>宿州埇桥网点</v>
          </cell>
        </row>
        <row r="98493">
          <cell r="P98493" t="str">
            <v>芜湖弋江大学城网点</v>
          </cell>
        </row>
        <row r="98494">
          <cell r="P98494" t="str">
            <v>六安金安城北网点</v>
          </cell>
        </row>
        <row r="98495">
          <cell r="P98495" t="str">
            <v>合肥包河南站网点</v>
          </cell>
        </row>
        <row r="98496">
          <cell r="P98496" t="str">
            <v>铜陵枞阳网点</v>
          </cell>
        </row>
        <row r="98497">
          <cell r="P98497" t="str">
            <v>涡阳集散点</v>
          </cell>
        </row>
        <row r="98498">
          <cell r="P98498" t="str">
            <v>蚌埠怀远网点</v>
          </cell>
        </row>
        <row r="98499">
          <cell r="P98499" t="str">
            <v>宣城宣州城西网点</v>
          </cell>
        </row>
        <row r="98500">
          <cell r="P98500" t="str">
            <v>宣城郎溪网点</v>
          </cell>
        </row>
        <row r="98501">
          <cell r="P98501" t="str">
            <v>合肥包河三里庵网点</v>
          </cell>
        </row>
        <row r="98502">
          <cell r="P98502" t="str">
            <v>合肥瑶海灵石路网点</v>
          </cell>
        </row>
        <row r="98503">
          <cell r="P98503" t="str">
            <v>相山集散点</v>
          </cell>
        </row>
        <row r="98504">
          <cell r="P98504" t="str">
            <v>蚌埠固镇网点</v>
          </cell>
        </row>
        <row r="98505">
          <cell r="P98505" t="str">
            <v>芜湖繁昌网点</v>
          </cell>
        </row>
        <row r="98506">
          <cell r="P98506" t="str">
            <v>黄山屯溪茶城网点</v>
          </cell>
        </row>
        <row r="98507">
          <cell r="P98507" t="str">
            <v>黄山屯溪茶城网点</v>
          </cell>
        </row>
        <row r="98508">
          <cell r="P98508" t="str">
            <v>亳州谯城神农谷网点</v>
          </cell>
        </row>
        <row r="98509">
          <cell r="P98509" t="str">
            <v>淮南潘集网点</v>
          </cell>
        </row>
        <row r="98510">
          <cell r="P98510" t="str">
            <v>淮北濉溪网点</v>
          </cell>
        </row>
        <row r="98511">
          <cell r="P98511" t="str">
            <v>合肥长丰水湖镇网点</v>
          </cell>
        </row>
        <row r="98512">
          <cell r="P98512" t="str">
            <v>淮北韩村网点</v>
          </cell>
        </row>
        <row r="98513">
          <cell r="P98513" t="str">
            <v>滁州定远网点</v>
          </cell>
        </row>
        <row r="98514">
          <cell r="P98514" t="str">
            <v>芜湖镜湖万达网点</v>
          </cell>
        </row>
        <row r="98515">
          <cell r="P98515" t="str">
            <v>滁州凤阳新城区网点</v>
          </cell>
        </row>
        <row r="98516">
          <cell r="P98516" t="str">
            <v>合肥瑶海胜利路网点</v>
          </cell>
        </row>
        <row r="98517">
          <cell r="P98517" t="str">
            <v>滁州天长网点</v>
          </cell>
        </row>
        <row r="98518">
          <cell r="P98518" t="str">
            <v>安徽代理区</v>
          </cell>
        </row>
        <row r="98519">
          <cell r="P98519" t="str">
            <v>合肥高新云飞路网点</v>
          </cell>
        </row>
        <row r="98520">
          <cell r="P98520" t="str">
            <v>六安裕安城南网点</v>
          </cell>
        </row>
        <row r="98521">
          <cell r="P98521" t="str">
            <v>合肥瑶海胜利路网点</v>
          </cell>
        </row>
        <row r="98522">
          <cell r="P98522" t="str">
            <v>宿州萧县网点</v>
          </cell>
        </row>
        <row r="98523">
          <cell r="P98523" t="str">
            <v>黄山歙县城区网点</v>
          </cell>
        </row>
        <row r="98524">
          <cell r="P98524" t="str">
            <v>六安裕安平桥网点</v>
          </cell>
        </row>
        <row r="98525">
          <cell r="P98525" t="str">
            <v>池州贵池站前网点</v>
          </cell>
        </row>
        <row r="98526">
          <cell r="P98526" t="str">
            <v>合肥瑶海磨店网点</v>
          </cell>
        </row>
        <row r="98527">
          <cell r="P98527" t="str">
            <v>宿州埇桥网点</v>
          </cell>
        </row>
        <row r="98528">
          <cell r="P98528" t="str">
            <v>安庆宜秀网点</v>
          </cell>
        </row>
        <row r="98529">
          <cell r="P98529" t="str">
            <v>淮北濉溪东部乡镇网点</v>
          </cell>
        </row>
        <row r="98530">
          <cell r="P98530" t="str">
            <v>淮北矿山集网点</v>
          </cell>
        </row>
        <row r="98531">
          <cell r="P98531" t="str">
            <v>安徽代理区</v>
          </cell>
        </row>
        <row r="98532">
          <cell r="P98532" t="str">
            <v>安庆怀宁网点</v>
          </cell>
        </row>
        <row r="98533">
          <cell r="P98533" t="str">
            <v>马鞍山雨山网点</v>
          </cell>
        </row>
        <row r="98534">
          <cell r="P98534" t="str">
            <v>宿州灵璧网点</v>
          </cell>
        </row>
        <row r="98535">
          <cell r="P98535" t="str">
            <v>铜陵枞阳网点</v>
          </cell>
        </row>
        <row r="98536">
          <cell r="P98536" t="str">
            <v>淮南潘集网点</v>
          </cell>
        </row>
        <row r="98537">
          <cell r="P98537" t="str">
            <v>淮北相山网点</v>
          </cell>
        </row>
        <row r="98538">
          <cell r="P98538" t="str">
            <v>宣城郎溪网点</v>
          </cell>
        </row>
        <row r="98539">
          <cell r="P98539" t="str">
            <v>滁州来安网点</v>
          </cell>
        </row>
        <row r="98540">
          <cell r="P98540" t="str">
            <v>六安叶集网点</v>
          </cell>
        </row>
        <row r="98541">
          <cell r="P98541" t="str">
            <v>合肥肥西桃花镇网点</v>
          </cell>
        </row>
        <row r="98542">
          <cell r="P98542" t="str">
            <v>滁州天长网点</v>
          </cell>
        </row>
        <row r="98543">
          <cell r="P98543" t="str">
            <v>安庆宜秀网点</v>
          </cell>
        </row>
        <row r="98544">
          <cell r="P98544" t="str">
            <v>阜阳临泉网点</v>
          </cell>
        </row>
        <row r="98545">
          <cell r="P98545" t="str">
            <v>亳州谯城万达网点</v>
          </cell>
        </row>
        <row r="98546">
          <cell r="P98546" t="str">
            <v>合肥长丰网点</v>
          </cell>
        </row>
        <row r="98547">
          <cell r="P98547" t="str">
            <v>合肥肥东经开区网点</v>
          </cell>
        </row>
        <row r="98548">
          <cell r="P98548" t="str">
            <v>宿州埇桥网点</v>
          </cell>
        </row>
        <row r="98549">
          <cell r="P98549" t="str">
            <v>合肥包河葛大店网点</v>
          </cell>
        </row>
        <row r="98550">
          <cell r="P98550" t="str">
            <v>铜陵铜官铜都网点</v>
          </cell>
        </row>
        <row r="98551">
          <cell r="P98551" t="str">
            <v>滁州天长网点</v>
          </cell>
        </row>
        <row r="98552">
          <cell r="P98552" t="str">
            <v>滁州定远网点</v>
          </cell>
        </row>
        <row r="98553">
          <cell r="P98553" t="str">
            <v>安徽代理区</v>
          </cell>
        </row>
        <row r="98554">
          <cell r="P98554" t="str">
            <v>芜湖县万达网点</v>
          </cell>
        </row>
        <row r="98555">
          <cell r="P98555" t="str">
            <v>宿州萧县网点</v>
          </cell>
        </row>
        <row r="98556">
          <cell r="P98556" t="str">
            <v>合肥肥东经开区网点</v>
          </cell>
        </row>
        <row r="98557">
          <cell r="P98557" t="str">
            <v>阜阳临泉网点</v>
          </cell>
        </row>
        <row r="98558">
          <cell r="P98558" t="str">
            <v>黄山屯溪网点</v>
          </cell>
        </row>
        <row r="98558">
          <cell r="AI98558" t="str">
            <v>网点超50分钟未响应</v>
          </cell>
        </row>
        <row r="98559">
          <cell r="P98559" t="str">
            <v>宿州萧县网点</v>
          </cell>
        </row>
        <row r="98560">
          <cell r="P98560" t="str">
            <v>亳州蒙城网点</v>
          </cell>
        </row>
        <row r="98561">
          <cell r="P98561" t="str">
            <v>合肥肥东网点</v>
          </cell>
        </row>
        <row r="98562">
          <cell r="P98562" t="str">
            <v>合肥包河合工大网点</v>
          </cell>
        </row>
        <row r="98563">
          <cell r="P98563" t="str">
            <v>宣城宣州大唐网点</v>
          </cell>
        </row>
        <row r="98564">
          <cell r="P98564" t="str">
            <v>宿州砀山网点</v>
          </cell>
        </row>
        <row r="98565">
          <cell r="P98565" t="str">
            <v>合肥肥东经开区网点</v>
          </cell>
        </row>
        <row r="98566">
          <cell r="P98566" t="str">
            <v>阜阳颍上网点</v>
          </cell>
        </row>
        <row r="98567">
          <cell r="P98567" t="str">
            <v>马鞍山雨山向山镇网点</v>
          </cell>
        </row>
        <row r="98568">
          <cell r="P98568" t="str">
            <v>合肥经开始信路网点</v>
          </cell>
        </row>
        <row r="98569">
          <cell r="P98569" t="str">
            <v>阜阳太和网点</v>
          </cell>
        </row>
        <row r="98570">
          <cell r="P98570" t="str">
            <v>马鞍山含山网点</v>
          </cell>
        </row>
        <row r="98571">
          <cell r="P98571" t="str">
            <v>合肥肥东经开区网点</v>
          </cell>
        </row>
        <row r="98572">
          <cell r="P98572" t="str">
            <v>合肥经开始信路网点</v>
          </cell>
        </row>
        <row r="98573">
          <cell r="P98573" t="str">
            <v>安徽代理区</v>
          </cell>
        </row>
        <row r="98574">
          <cell r="P98574" t="str">
            <v>淮北濉溪网点</v>
          </cell>
        </row>
        <row r="98575">
          <cell r="P98575" t="str">
            <v>安庆怀宁网点</v>
          </cell>
        </row>
        <row r="98576">
          <cell r="P98576" t="str">
            <v>池州贵池开发区网点</v>
          </cell>
        </row>
        <row r="98577">
          <cell r="P98577" t="str">
            <v>宿州砀山网点</v>
          </cell>
        </row>
        <row r="98578">
          <cell r="P98578" t="str">
            <v>宿州砀山网点</v>
          </cell>
        </row>
        <row r="98579">
          <cell r="P98579" t="str">
            <v>相山集散点</v>
          </cell>
        </row>
        <row r="98580">
          <cell r="P98580" t="str">
            <v>亳州利辛网点</v>
          </cell>
        </row>
        <row r="98581">
          <cell r="P98581" t="str">
            <v>马鞍山含山网点</v>
          </cell>
        </row>
        <row r="98582">
          <cell r="P98582" t="str">
            <v>阜阳颍东新城网点</v>
          </cell>
        </row>
        <row r="98583">
          <cell r="P98583" t="str">
            <v>宿州砀山网点</v>
          </cell>
        </row>
        <row r="98584">
          <cell r="P98584" t="str">
            <v>安庆望江网点</v>
          </cell>
        </row>
        <row r="98585">
          <cell r="P98585" t="str">
            <v>淮北濉溪网点</v>
          </cell>
        </row>
        <row r="98586">
          <cell r="P98586" t="str">
            <v>阜阳太和网点</v>
          </cell>
        </row>
        <row r="98587">
          <cell r="P98587" t="str">
            <v>亳州利辛城北网点</v>
          </cell>
        </row>
        <row r="98588">
          <cell r="P98588" t="str">
            <v>安庆太湖网点</v>
          </cell>
        </row>
        <row r="98589">
          <cell r="P98589" t="str">
            <v>芜湖弋江大学城网点</v>
          </cell>
        </row>
        <row r="98590">
          <cell r="P98590" t="str">
            <v>黄山屯溪网点</v>
          </cell>
        </row>
        <row r="98591">
          <cell r="P98591" t="str">
            <v>芜湖县万达网点</v>
          </cell>
        </row>
        <row r="98592">
          <cell r="P98592" t="str">
            <v>合肥庐江网点</v>
          </cell>
        </row>
        <row r="98593">
          <cell r="P98593" t="str">
            <v>宣城广德网点</v>
          </cell>
        </row>
        <row r="98594">
          <cell r="P98594" t="str">
            <v>相山集散点</v>
          </cell>
        </row>
        <row r="98595">
          <cell r="P98595" t="str">
            <v>淮南寿县网点</v>
          </cell>
        </row>
        <row r="98596">
          <cell r="P98596" t="str">
            <v>亳州利辛网点</v>
          </cell>
        </row>
        <row r="98597">
          <cell r="P98597" t="str">
            <v>合肥瑶海鹿鸣山网点</v>
          </cell>
        </row>
        <row r="98598">
          <cell r="P98598" t="str">
            <v>淮南寿县网点</v>
          </cell>
        </row>
        <row r="98599">
          <cell r="P98599" t="str">
            <v>滁州凤阳网点</v>
          </cell>
        </row>
        <row r="98600">
          <cell r="P98600" t="str">
            <v>滁州天长网点</v>
          </cell>
        </row>
        <row r="98601">
          <cell r="P98601" t="str">
            <v>安庆望江网点</v>
          </cell>
        </row>
        <row r="98602">
          <cell r="P98602" t="str">
            <v>亳州利辛网点</v>
          </cell>
        </row>
        <row r="98603">
          <cell r="P98603" t="str">
            <v>合肥蜀山网点</v>
          </cell>
        </row>
        <row r="98604">
          <cell r="P98604" t="str">
            <v>池州贵池站前网点</v>
          </cell>
        </row>
        <row r="98605">
          <cell r="P98605" t="str">
            <v>芜湖繁昌网点</v>
          </cell>
        </row>
        <row r="98606">
          <cell r="P98606" t="str">
            <v>铜陵铜官网点</v>
          </cell>
        </row>
        <row r="98607">
          <cell r="P98607" t="str">
            <v>安徽代理区</v>
          </cell>
        </row>
        <row r="98608">
          <cell r="P98608" t="str">
            <v>阜阳颍上网点</v>
          </cell>
        </row>
        <row r="98609">
          <cell r="P98609" t="str">
            <v>合肥经开莲花路网点</v>
          </cell>
        </row>
        <row r="98610">
          <cell r="P98610" t="str">
            <v>安徽代理区</v>
          </cell>
        </row>
        <row r="98611">
          <cell r="P98611" t="str">
            <v>阜阳颍上网点</v>
          </cell>
        </row>
        <row r="98612">
          <cell r="P98612" t="str">
            <v>合肥包河工业园网点</v>
          </cell>
        </row>
        <row r="98613">
          <cell r="P98613" t="str">
            <v>铜陵枞阳网点</v>
          </cell>
        </row>
        <row r="98614">
          <cell r="P98614" t="str">
            <v>淮北濉溪网点</v>
          </cell>
        </row>
        <row r="98615">
          <cell r="P98615" t="str">
            <v>铜陵枞阳网点</v>
          </cell>
        </row>
        <row r="98616">
          <cell r="P98616" t="str">
            <v>合肥经开莲花路网点</v>
          </cell>
        </row>
        <row r="98617">
          <cell r="P98617" t="str">
            <v>宣城广德网点</v>
          </cell>
        </row>
        <row r="98618">
          <cell r="P98618" t="str">
            <v>安徽代理区</v>
          </cell>
        </row>
        <row r="98619">
          <cell r="P98619" t="str">
            <v>宿州埇桥网点</v>
          </cell>
        </row>
        <row r="98620">
          <cell r="P98620" t="str">
            <v>宿州泗县网点</v>
          </cell>
        </row>
        <row r="98621">
          <cell r="P98621" t="str">
            <v>利辛集散点</v>
          </cell>
        </row>
        <row r="98622">
          <cell r="P98622" t="str">
            <v>合肥庐阳海棠网点</v>
          </cell>
        </row>
        <row r="98622">
          <cell r="AI98622" t="str">
            <v>网点超50分钟未响应</v>
          </cell>
        </row>
        <row r="98623">
          <cell r="P98623" t="str">
            <v>阜阳阜合新区网点</v>
          </cell>
        </row>
        <row r="98624">
          <cell r="P98624" t="str">
            <v>铜陵枞阳网点</v>
          </cell>
        </row>
        <row r="98625">
          <cell r="P98625" t="str">
            <v>宣城广德网点</v>
          </cell>
        </row>
        <row r="98626">
          <cell r="P98626" t="str">
            <v>滁州凤阳网点</v>
          </cell>
        </row>
        <row r="98627">
          <cell r="P98627" t="str">
            <v>蚌埠怀远新城网点</v>
          </cell>
        </row>
        <row r="98628">
          <cell r="P98628" t="str">
            <v>合肥包河三里庵网点</v>
          </cell>
        </row>
        <row r="98629">
          <cell r="P98629" t="str">
            <v>蚌埠淮上网点</v>
          </cell>
        </row>
        <row r="98630">
          <cell r="P98630" t="str">
            <v>合肥经开莲花路网点</v>
          </cell>
        </row>
        <row r="98631">
          <cell r="P98631" t="str">
            <v>亳州利辛网点</v>
          </cell>
        </row>
        <row r="98632">
          <cell r="P98632" t="str">
            <v>滁州定远网点</v>
          </cell>
        </row>
        <row r="98633">
          <cell r="P98633" t="str">
            <v>芜湖无为网点</v>
          </cell>
        </row>
        <row r="98634">
          <cell r="P98634" t="str">
            <v>亳州谯城网点</v>
          </cell>
        </row>
        <row r="98635">
          <cell r="P98635" t="str">
            <v>合肥庐阳海棠网点</v>
          </cell>
        </row>
        <row r="98635">
          <cell r="AI98635" t="str">
            <v>网点超50分钟未响应</v>
          </cell>
        </row>
        <row r="98636">
          <cell r="P98636" t="str">
            <v>合肥长丰水湖镇网点</v>
          </cell>
        </row>
        <row r="98637">
          <cell r="P98637" t="str">
            <v>淮南大通网点</v>
          </cell>
        </row>
        <row r="98638">
          <cell r="P98638" t="str">
            <v>马鞍山雨山网点</v>
          </cell>
        </row>
        <row r="98639">
          <cell r="P98639" t="str">
            <v>合肥庐阳海棠网点</v>
          </cell>
        </row>
        <row r="98639">
          <cell r="AI98639" t="str">
            <v>网点超50分钟未响应</v>
          </cell>
        </row>
        <row r="98640">
          <cell r="P98640" t="str">
            <v>黄山屯溪网点</v>
          </cell>
        </row>
        <row r="98641">
          <cell r="P98641" t="str">
            <v>合肥瑶海新站网点</v>
          </cell>
        </row>
        <row r="98642">
          <cell r="P98642" t="str">
            <v>合肥经开大学城网点</v>
          </cell>
        </row>
        <row r="98643">
          <cell r="P98643" t="str">
            <v>蚌埠龙子湖网点</v>
          </cell>
        </row>
        <row r="98644">
          <cell r="P98644" t="str">
            <v>阜阳颍上网点</v>
          </cell>
        </row>
        <row r="98645">
          <cell r="P98645" t="str">
            <v>合肥肥东网点</v>
          </cell>
        </row>
        <row r="98646">
          <cell r="P98646" t="str">
            <v>宣城郎溪网点</v>
          </cell>
        </row>
        <row r="98647">
          <cell r="P98647" t="str">
            <v>亳州谯城万达网点</v>
          </cell>
        </row>
        <row r="98648">
          <cell r="P98648" t="str">
            <v>淮南舜耕山网点</v>
          </cell>
        </row>
        <row r="98649">
          <cell r="P98649" t="str">
            <v>马鞍山当涂网点</v>
          </cell>
        </row>
        <row r="98650">
          <cell r="P98650" t="str">
            <v>宿州灵璧网点</v>
          </cell>
        </row>
        <row r="98651">
          <cell r="P98651" t="str">
            <v>马鞍山当涂网点</v>
          </cell>
        </row>
        <row r="98652">
          <cell r="P98652" t="str">
            <v>马鞍山含山网点</v>
          </cell>
        </row>
        <row r="98653">
          <cell r="P98653" t="str">
            <v>相山集散点</v>
          </cell>
        </row>
        <row r="98654">
          <cell r="P98654" t="str">
            <v>宣城广德网点</v>
          </cell>
        </row>
        <row r="98655">
          <cell r="P98655" t="str">
            <v>亳州谯城网点</v>
          </cell>
        </row>
        <row r="98656">
          <cell r="P98656" t="str">
            <v>阜阳阜南网点</v>
          </cell>
        </row>
        <row r="98657">
          <cell r="P98657" t="str">
            <v>六安金安网点</v>
          </cell>
        </row>
        <row r="98658">
          <cell r="P98658" t="str">
            <v>宣城宁国网点</v>
          </cell>
        </row>
        <row r="98659">
          <cell r="P98659" t="str">
            <v>滁州明光网点</v>
          </cell>
        </row>
        <row r="98660">
          <cell r="P98660" t="str">
            <v>蚌埠固镇网点</v>
          </cell>
        </row>
        <row r="98661">
          <cell r="P98661" t="str">
            <v>安庆宜秀网点</v>
          </cell>
        </row>
        <row r="98662">
          <cell r="P98662" t="str">
            <v>合肥高新云飞路网点</v>
          </cell>
        </row>
        <row r="98663">
          <cell r="P98663" t="str">
            <v>合肥高新云飞路网点</v>
          </cell>
        </row>
        <row r="98664">
          <cell r="P98664" t="str">
            <v>相山集散点</v>
          </cell>
        </row>
        <row r="98665">
          <cell r="P98665" t="str">
            <v>滁州天长网点</v>
          </cell>
        </row>
        <row r="98666">
          <cell r="P98666" t="str">
            <v>合肥高新天鹅湖网点</v>
          </cell>
        </row>
        <row r="98667">
          <cell r="P98667" t="str">
            <v>阜阳阜南网点</v>
          </cell>
        </row>
        <row r="98668">
          <cell r="P98668" t="str">
            <v>合肥庐江网点</v>
          </cell>
        </row>
        <row r="98669">
          <cell r="P98669" t="str">
            <v>安徽代理区</v>
          </cell>
        </row>
        <row r="98670">
          <cell r="P98670" t="str">
            <v>六安霍邱城关镇网点</v>
          </cell>
        </row>
        <row r="98671">
          <cell r="P98671" t="str">
            <v>安徽代理区</v>
          </cell>
        </row>
        <row r="98672">
          <cell r="P98672" t="str">
            <v>芜湖三山网点</v>
          </cell>
        </row>
        <row r="98673">
          <cell r="P98673" t="str">
            <v>合肥滨湖网点</v>
          </cell>
        </row>
        <row r="98674">
          <cell r="P98674" t="str">
            <v>池州贵池开发区网点</v>
          </cell>
        </row>
        <row r="98675">
          <cell r="P98675" t="str">
            <v>马鞍山花山解放路网点</v>
          </cell>
        </row>
        <row r="98676">
          <cell r="P98676" t="str">
            <v>马鞍山含山网点</v>
          </cell>
        </row>
        <row r="98677">
          <cell r="P98677" t="str">
            <v>合肥长丰北城网点</v>
          </cell>
        </row>
        <row r="98678">
          <cell r="P98678" t="str">
            <v>淮南舜耕山网点</v>
          </cell>
        </row>
        <row r="98679">
          <cell r="P98679" t="str">
            <v>谯城区集散点</v>
          </cell>
        </row>
        <row r="98680">
          <cell r="P98680" t="str">
            <v>淮南谢家集网点</v>
          </cell>
        </row>
        <row r="98681">
          <cell r="P98681" t="str">
            <v>铜陵枞阳网点</v>
          </cell>
        </row>
        <row r="98682">
          <cell r="P98682" t="str">
            <v>亳州谯城神农谷网点</v>
          </cell>
        </row>
        <row r="98683">
          <cell r="P98683" t="str">
            <v>淮南舜耕山网点</v>
          </cell>
        </row>
        <row r="98684">
          <cell r="P98684" t="str">
            <v>淮北濉溪网点</v>
          </cell>
        </row>
        <row r="98685">
          <cell r="P98685" t="str">
            <v>芜湖南陵网点</v>
          </cell>
        </row>
        <row r="98686">
          <cell r="P98686" t="str">
            <v>芜湖无为网点</v>
          </cell>
        </row>
        <row r="98687">
          <cell r="P98687" t="str">
            <v>宿州埇桥西北新城网点</v>
          </cell>
        </row>
        <row r="98688">
          <cell r="P98688" t="str">
            <v>滁州明光网点</v>
          </cell>
        </row>
        <row r="98689">
          <cell r="P98689" t="str">
            <v>亳州蒙城网点</v>
          </cell>
        </row>
        <row r="98690">
          <cell r="P98690" t="str">
            <v>马鞍山含山网点</v>
          </cell>
        </row>
        <row r="98691">
          <cell r="P98691" t="str">
            <v>肥东集散点</v>
          </cell>
        </row>
        <row r="98692">
          <cell r="P98692" t="str">
            <v>合肥蜀山农大网点</v>
          </cell>
        </row>
        <row r="98693">
          <cell r="P98693" t="str">
            <v>淮北濉溪网点</v>
          </cell>
        </row>
        <row r="98694">
          <cell r="P98694" t="str">
            <v>合肥瑶海磨店网点</v>
          </cell>
        </row>
        <row r="98695">
          <cell r="P98695" t="str">
            <v>安徽代理区</v>
          </cell>
        </row>
        <row r="98696">
          <cell r="P98696" t="str">
            <v>淮北濉溪网点</v>
          </cell>
        </row>
        <row r="98697">
          <cell r="P98697" t="str">
            <v>马鞍山含山网点</v>
          </cell>
        </row>
        <row r="98698">
          <cell r="P98698" t="str">
            <v>滁州明光网点</v>
          </cell>
        </row>
        <row r="98699">
          <cell r="P98699" t="str">
            <v>淮南寿县网点</v>
          </cell>
        </row>
        <row r="98700">
          <cell r="P98700" t="str">
            <v>铜陵枞阳汤沟网点</v>
          </cell>
        </row>
        <row r="98701">
          <cell r="P98701" t="str">
            <v>池州青阳网点</v>
          </cell>
        </row>
        <row r="98701">
          <cell r="AI98701" t="str">
            <v>网点超50分钟未响应</v>
          </cell>
        </row>
        <row r="98702">
          <cell r="P98702" t="str">
            <v>蚌埠禹会网点</v>
          </cell>
        </row>
        <row r="98703">
          <cell r="P98703" t="str">
            <v>宿州萧县网点</v>
          </cell>
        </row>
        <row r="98704">
          <cell r="P98704" t="str">
            <v>芜湖鸠江网点</v>
          </cell>
        </row>
        <row r="98705">
          <cell r="P98705" t="str">
            <v>亳州谯城网点</v>
          </cell>
        </row>
        <row r="98706">
          <cell r="P98706" t="str">
            <v>铜陵枞阳网点</v>
          </cell>
        </row>
        <row r="98707">
          <cell r="P98707" t="str">
            <v>合肥巢湖亚父路网点</v>
          </cell>
        </row>
        <row r="98708">
          <cell r="P98708" t="str">
            <v>宿州砀山网点</v>
          </cell>
        </row>
        <row r="98709">
          <cell r="P98709" t="str">
            <v>安徽代理区</v>
          </cell>
        </row>
        <row r="98710">
          <cell r="P98710" t="str">
            <v>阜阳太和网点</v>
          </cell>
        </row>
        <row r="98711">
          <cell r="P98711" t="str">
            <v>马鞍山含山网点</v>
          </cell>
        </row>
        <row r="98712">
          <cell r="P98712" t="str">
            <v>宿州埇桥三里湾网点</v>
          </cell>
        </row>
        <row r="98713">
          <cell r="P98713" t="str">
            <v>马鞍山当涂网点</v>
          </cell>
        </row>
        <row r="98714">
          <cell r="P98714" t="str">
            <v>阜阳临泉网点</v>
          </cell>
        </row>
        <row r="98715">
          <cell r="P98715" t="str">
            <v>黄山黟县网点</v>
          </cell>
        </row>
        <row r="98715">
          <cell r="AI98715" t="str">
            <v>网点超50分钟未响应</v>
          </cell>
        </row>
        <row r="98716">
          <cell r="P98716" t="str">
            <v>阜阳颍州青云网点</v>
          </cell>
        </row>
        <row r="98717">
          <cell r="P98717" t="str">
            <v>阜阳临泉网点</v>
          </cell>
        </row>
        <row r="98718">
          <cell r="P98718" t="str">
            <v>淮北濉溪网点</v>
          </cell>
        </row>
        <row r="98719">
          <cell r="P98719" t="str">
            <v>合肥滨湖网点</v>
          </cell>
        </row>
        <row r="98720">
          <cell r="P98720" t="str">
            <v>亳州谯城文帝路网点</v>
          </cell>
        </row>
        <row r="98721">
          <cell r="P98721" t="str">
            <v>宿州埇桥网点</v>
          </cell>
        </row>
        <row r="98722">
          <cell r="P98722" t="str">
            <v>合肥瑶海漕冲网点</v>
          </cell>
        </row>
        <row r="98723">
          <cell r="P98723" t="str">
            <v>马鞍山花山网点</v>
          </cell>
        </row>
        <row r="98724">
          <cell r="P98724" t="str">
            <v>马鞍山和县网点</v>
          </cell>
        </row>
        <row r="98725">
          <cell r="P98725" t="str">
            <v>合肥长丰双凤大道网点</v>
          </cell>
        </row>
        <row r="98726">
          <cell r="P98726" t="str">
            <v>淮北濉溪网点</v>
          </cell>
        </row>
        <row r="98727">
          <cell r="P98727" t="str">
            <v>合肥经开莲花路网点</v>
          </cell>
        </row>
        <row r="98728">
          <cell r="P98728" t="str">
            <v>合肥肥西桥北网点</v>
          </cell>
        </row>
        <row r="98729">
          <cell r="P98729" t="str">
            <v>芜湖县万达网点</v>
          </cell>
        </row>
        <row r="98730">
          <cell r="P98730" t="str">
            <v>芜湖无为网点</v>
          </cell>
        </row>
        <row r="98731">
          <cell r="P98731" t="str">
            <v>滁州定远网点</v>
          </cell>
        </row>
        <row r="98732">
          <cell r="P98732" t="str">
            <v>阜阳颍上网点</v>
          </cell>
        </row>
        <row r="98733">
          <cell r="P98733" t="str">
            <v>合肥滨湖网点</v>
          </cell>
        </row>
        <row r="98734">
          <cell r="P98734" t="str">
            <v>合肥撮镇龙塘网点</v>
          </cell>
        </row>
        <row r="98735">
          <cell r="P98735" t="str">
            <v>合肥肥东网点</v>
          </cell>
        </row>
        <row r="98736">
          <cell r="P98736" t="str">
            <v>滁州天长网点</v>
          </cell>
        </row>
        <row r="98737">
          <cell r="P98737" t="str">
            <v>淮北濉溪网点</v>
          </cell>
        </row>
        <row r="98738">
          <cell r="P98738" t="str">
            <v>亳州涡阳网点</v>
          </cell>
        </row>
        <row r="98739">
          <cell r="P98739" t="str">
            <v>宿州灵璧网点</v>
          </cell>
        </row>
        <row r="98740">
          <cell r="P98740" t="str">
            <v>阜阳太和网点</v>
          </cell>
        </row>
        <row r="98741">
          <cell r="P98741" t="str">
            <v>合肥蜀山网点</v>
          </cell>
        </row>
        <row r="98742">
          <cell r="P98742" t="str">
            <v>黄山休宁新城网点</v>
          </cell>
        </row>
        <row r="98743">
          <cell r="P98743" t="str">
            <v>合肥肥东网点</v>
          </cell>
        </row>
        <row r="98744">
          <cell r="P98744" t="str">
            <v>合肥庐阳网点</v>
          </cell>
        </row>
        <row r="98745">
          <cell r="P98745" t="str">
            <v>滁州明光网点</v>
          </cell>
        </row>
        <row r="98746">
          <cell r="P98746" t="str">
            <v>滁州明光网点</v>
          </cell>
        </row>
        <row r="98747">
          <cell r="P98747" t="str">
            <v>合肥肥东网点</v>
          </cell>
        </row>
        <row r="98748">
          <cell r="P98748" t="str">
            <v>徽州集散点</v>
          </cell>
        </row>
        <row r="98749">
          <cell r="P98749" t="str">
            <v>淮北相山网点</v>
          </cell>
        </row>
        <row r="98750">
          <cell r="P98750" t="str">
            <v>宣城宣州网点</v>
          </cell>
        </row>
        <row r="98751">
          <cell r="P98751" t="str">
            <v>阜阳临泉网点</v>
          </cell>
        </row>
        <row r="98752">
          <cell r="P98752" t="str">
            <v>安庆宜秀开发区网点</v>
          </cell>
        </row>
        <row r="98753">
          <cell r="P98753" t="str">
            <v>芜湖弋江二部网点</v>
          </cell>
        </row>
        <row r="98754">
          <cell r="P98754" t="str">
            <v>亳州涡阳网点</v>
          </cell>
        </row>
        <row r="98755">
          <cell r="P98755" t="str">
            <v>滁州明光网点</v>
          </cell>
        </row>
        <row r="98756">
          <cell r="P98756" t="str">
            <v>合肥瑶海灵石路网点</v>
          </cell>
        </row>
        <row r="98757">
          <cell r="P98757" t="str">
            <v>宣城宣州城西网点</v>
          </cell>
        </row>
        <row r="98757">
          <cell r="AI98757" t="str">
            <v>网点超50分钟未响应</v>
          </cell>
        </row>
        <row r="98758">
          <cell r="P98758" t="str">
            <v>马鞍山含山网点</v>
          </cell>
        </row>
        <row r="98759">
          <cell r="P98759" t="str">
            <v>铜陵枞阳网点</v>
          </cell>
        </row>
        <row r="98760">
          <cell r="P98760" t="str">
            <v>铜陵铜官铜都网点</v>
          </cell>
        </row>
        <row r="98761">
          <cell r="P98761" t="str">
            <v>合肥包河葛大店网点</v>
          </cell>
        </row>
        <row r="98762">
          <cell r="P98762" t="str">
            <v>阜阳颍上网点</v>
          </cell>
        </row>
        <row r="98763">
          <cell r="P98763" t="str">
            <v>安庆迎江网点</v>
          </cell>
        </row>
        <row r="98764">
          <cell r="P98764" t="str">
            <v>宿州砀山网点</v>
          </cell>
        </row>
        <row r="98765">
          <cell r="P98765" t="str">
            <v>合肥包河三里庵网点</v>
          </cell>
        </row>
        <row r="98766">
          <cell r="P98766" t="str">
            <v>芜湖南陵宇培网点</v>
          </cell>
        </row>
        <row r="98767">
          <cell r="P98767" t="str">
            <v>安庆宿松网点</v>
          </cell>
        </row>
        <row r="98768">
          <cell r="P98768" t="str">
            <v>阜阳阜合新区网点</v>
          </cell>
        </row>
        <row r="98769">
          <cell r="P98769" t="str">
            <v>合肥经开大学城网点</v>
          </cell>
        </row>
        <row r="98770">
          <cell r="P98770" t="str">
            <v>合肥蜀山安居苑网点</v>
          </cell>
        </row>
        <row r="98771">
          <cell r="P98771" t="str">
            <v>六安叶集网点</v>
          </cell>
        </row>
        <row r="98772">
          <cell r="P98772" t="str">
            <v>合肥庐江网点</v>
          </cell>
        </row>
        <row r="98772">
          <cell r="AI98772" t="str">
            <v>网点超50分钟未响应</v>
          </cell>
        </row>
        <row r="98773">
          <cell r="P98773" t="str">
            <v>宿州砀山网点</v>
          </cell>
        </row>
        <row r="98774">
          <cell r="P98774" t="str">
            <v>宣城宣州网点</v>
          </cell>
        </row>
        <row r="98774">
          <cell r="AI98774" t="str">
            <v>网点超50分钟未响应</v>
          </cell>
        </row>
        <row r="98775">
          <cell r="P98775" t="str">
            <v>合肥经开大学城网点</v>
          </cell>
        </row>
        <row r="98776">
          <cell r="P98776" t="str">
            <v>淮南舜耕山网点</v>
          </cell>
        </row>
        <row r="98777">
          <cell r="P98777" t="str">
            <v>阜阳临泉网点</v>
          </cell>
        </row>
        <row r="98778">
          <cell r="P98778" t="str">
            <v>合肥庐阳四里河网点</v>
          </cell>
        </row>
        <row r="98779">
          <cell r="P98779" t="str">
            <v>黄山屯溪网点</v>
          </cell>
        </row>
        <row r="98780">
          <cell r="P98780" t="str">
            <v>池州贵池开发区网点</v>
          </cell>
        </row>
        <row r="98781">
          <cell r="P98781" t="str">
            <v>安庆迎江网点</v>
          </cell>
        </row>
        <row r="98782">
          <cell r="P98782" t="str">
            <v>淮北濉溪网点</v>
          </cell>
        </row>
        <row r="98783">
          <cell r="P98783" t="str">
            <v>合肥包河葛大店网点</v>
          </cell>
        </row>
        <row r="98784">
          <cell r="P98784" t="str">
            <v>淮南凤台网点</v>
          </cell>
        </row>
        <row r="98784">
          <cell r="AI98784" t="str">
            <v>网点超50分钟未响应</v>
          </cell>
        </row>
        <row r="98785">
          <cell r="P98785" t="str">
            <v>马鞍山当涂网点</v>
          </cell>
        </row>
        <row r="98786">
          <cell r="P98786" t="str">
            <v>滁州定远网点</v>
          </cell>
        </row>
        <row r="98787">
          <cell r="P98787" t="str">
            <v>安徽代理区</v>
          </cell>
        </row>
        <row r="98788">
          <cell r="P98788" t="str">
            <v>马鞍山和县网点</v>
          </cell>
        </row>
        <row r="98789">
          <cell r="P98789" t="str">
            <v>安徽代理区</v>
          </cell>
        </row>
        <row r="98790">
          <cell r="P98790" t="str">
            <v>淮南山南网点</v>
          </cell>
        </row>
        <row r="98791">
          <cell r="P98791" t="str">
            <v>芜湖镜湖网点</v>
          </cell>
        </row>
        <row r="98792">
          <cell r="P98792" t="str">
            <v>淮北百善网点</v>
          </cell>
        </row>
        <row r="98793">
          <cell r="P98793" t="str">
            <v>合肥瑶海胜利路网点</v>
          </cell>
        </row>
        <row r="98794">
          <cell r="P98794" t="str">
            <v>阜阳阜南东部网点</v>
          </cell>
        </row>
        <row r="98795">
          <cell r="P98795" t="str">
            <v>淮北濉溪网点</v>
          </cell>
        </row>
        <row r="98796">
          <cell r="P98796" t="str">
            <v>阜阳颍州新阳网点</v>
          </cell>
        </row>
        <row r="98797">
          <cell r="P98797" t="str">
            <v>铜陵枞阳网点</v>
          </cell>
        </row>
        <row r="98798">
          <cell r="P98798" t="str">
            <v>淮北相山网点</v>
          </cell>
        </row>
        <row r="98799">
          <cell r="P98799" t="str">
            <v>合肥肥东经开区网点</v>
          </cell>
        </row>
        <row r="98800">
          <cell r="P98800" t="str">
            <v>安庆望江网点</v>
          </cell>
        </row>
        <row r="98801">
          <cell r="P98801" t="str">
            <v>合肥包河葛大店网点</v>
          </cell>
        </row>
        <row r="98802">
          <cell r="P98802" t="str">
            <v>马鞍山当涂网点</v>
          </cell>
        </row>
        <row r="98803">
          <cell r="P98803" t="str">
            <v>安徽代理区</v>
          </cell>
        </row>
        <row r="98804">
          <cell r="P98804" t="str">
            <v>淮南凤台网点</v>
          </cell>
        </row>
        <row r="98804">
          <cell r="AI98804" t="str">
            <v>网点超50分钟未响应</v>
          </cell>
        </row>
        <row r="98805">
          <cell r="P98805" t="str">
            <v>黄山屯溪网点</v>
          </cell>
        </row>
        <row r="98806">
          <cell r="P98806" t="str">
            <v>马鞍山当涂网点</v>
          </cell>
        </row>
        <row r="98807">
          <cell r="P98807" t="str">
            <v>淮北濉溪西部乡镇网点</v>
          </cell>
        </row>
        <row r="98808">
          <cell r="P98808" t="str">
            <v>阜阳太和网点</v>
          </cell>
        </row>
        <row r="98809">
          <cell r="P98809" t="str">
            <v>安徽代理区</v>
          </cell>
        </row>
        <row r="98810">
          <cell r="P98810" t="str">
            <v>淮北濉溪东部乡镇网点</v>
          </cell>
        </row>
        <row r="98811">
          <cell r="P98811" t="str">
            <v>安徽代理区</v>
          </cell>
        </row>
        <row r="98812">
          <cell r="P98812" t="str">
            <v>芜湖繁昌网点</v>
          </cell>
        </row>
        <row r="98813">
          <cell r="P98813" t="str">
            <v>淮北濉溪网点</v>
          </cell>
        </row>
        <row r="98814">
          <cell r="P98814" t="str">
            <v>安徽代理区</v>
          </cell>
        </row>
        <row r="98815">
          <cell r="P98815" t="str">
            <v>相山集散点</v>
          </cell>
        </row>
        <row r="98816">
          <cell r="P98816" t="str">
            <v>池州贵池开发区网点</v>
          </cell>
        </row>
        <row r="98817">
          <cell r="P98817" t="str">
            <v>芜湖镜湖万达网点</v>
          </cell>
        </row>
        <row r="98818">
          <cell r="P98818" t="str">
            <v>徽州集散点</v>
          </cell>
        </row>
        <row r="98819">
          <cell r="P98819" t="str">
            <v>滁州明光网点</v>
          </cell>
        </row>
        <row r="98820">
          <cell r="P98820" t="str">
            <v>阜阳临泉网点</v>
          </cell>
        </row>
        <row r="98821">
          <cell r="P98821" t="str">
            <v>合肥庐江网点</v>
          </cell>
        </row>
        <row r="98822">
          <cell r="P98822" t="str">
            <v>芜湖南陵宇培网点</v>
          </cell>
        </row>
        <row r="98823">
          <cell r="P98823" t="str">
            <v>合肥瑶海新站网点</v>
          </cell>
        </row>
        <row r="98824">
          <cell r="P98824" t="str">
            <v>阜阳临泉网点</v>
          </cell>
        </row>
        <row r="98825">
          <cell r="P98825" t="str">
            <v>马鞍山含山网点</v>
          </cell>
        </row>
        <row r="98826">
          <cell r="P98826" t="str">
            <v>淮北濉溪网点</v>
          </cell>
        </row>
        <row r="98827">
          <cell r="P98827" t="str">
            <v>铜陵义安城关网点</v>
          </cell>
        </row>
        <row r="98828">
          <cell r="P98828" t="str">
            <v>合肥包河南站网点</v>
          </cell>
        </row>
        <row r="98829">
          <cell r="P98829" t="str">
            <v>淮南舜耕山网点</v>
          </cell>
        </row>
        <row r="98830">
          <cell r="P98830" t="str">
            <v>合肥滨湖网点</v>
          </cell>
        </row>
        <row r="98831">
          <cell r="P98831" t="str">
            <v>阜阳颍州网点</v>
          </cell>
        </row>
        <row r="98832">
          <cell r="P98832" t="str">
            <v>合肥庐阳四里河网点</v>
          </cell>
        </row>
        <row r="98833">
          <cell r="P98833" t="str">
            <v>安徽代理区</v>
          </cell>
        </row>
        <row r="98834">
          <cell r="P98834" t="str">
            <v>合肥包河葛大店网点</v>
          </cell>
        </row>
        <row r="98835">
          <cell r="P98835" t="str">
            <v>淮南潘集网点</v>
          </cell>
        </row>
        <row r="98836">
          <cell r="P98836" t="str">
            <v>安徽代理区</v>
          </cell>
        </row>
        <row r="98837">
          <cell r="P98837" t="str">
            <v>宿州灵璧网点</v>
          </cell>
        </row>
        <row r="98838">
          <cell r="P98838" t="str">
            <v>亳州涡阳网点</v>
          </cell>
        </row>
        <row r="98839">
          <cell r="P98839" t="str">
            <v>合肥肥西桥南网点</v>
          </cell>
        </row>
        <row r="98840">
          <cell r="P98840" t="str">
            <v>池州贵池开发区网点</v>
          </cell>
        </row>
        <row r="98841">
          <cell r="P98841" t="str">
            <v>安徽代理区</v>
          </cell>
        </row>
        <row r="98842">
          <cell r="P98842" t="str">
            <v>亳州利辛网点</v>
          </cell>
        </row>
        <row r="98843">
          <cell r="P98843" t="str">
            <v>淮北濉溪网点</v>
          </cell>
        </row>
        <row r="98844">
          <cell r="P98844" t="str">
            <v>宣城泾县网点</v>
          </cell>
        </row>
        <row r="98845">
          <cell r="P98845" t="str">
            <v>六安金寨网点</v>
          </cell>
        </row>
        <row r="98845">
          <cell r="AI98845" t="str">
            <v>网点超50分钟未响应</v>
          </cell>
        </row>
        <row r="98846">
          <cell r="P98846" t="str">
            <v>马鞍山含山网点</v>
          </cell>
        </row>
        <row r="98847">
          <cell r="P98847" t="str">
            <v>宿州萧县网点</v>
          </cell>
        </row>
        <row r="98848">
          <cell r="P98848" t="str">
            <v>滁州天长网点</v>
          </cell>
        </row>
        <row r="98849">
          <cell r="P98849" t="str">
            <v>六安金寨网点</v>
          </cell>
        </row>
        <row r="98849">
          <cell r="AI98849" t="str">
            <v>网点超50分钟未响应</v>
          </cell>
        </row>
        <row r="98850">
          <cell r="P98850" t="str">
            <v>金安集散点</v>
          </cell>
        </row>
        <row r="98851">
          <cell r="P98851" t="str">
            <v>蚌埠禹会网点</v>
          </cell>
        </row>
        <row r="98852">
          <cell r="P98852" t="str">
            <v>芜湖县万达网点</v>
          </cell>
        </row>
        <row r="98853">
          <cell r="P98853" t="str">
            <v>亳州谯城网点</v>
          </cell>
        </row>
        <row r="98854">
          <cell r="P98854" t="str">
            <v>阜阳颍上网点</v>
          </cell>
        </row>
        <row r="98855">
          <cell r="P98855" t="str">
            <v>滁州明光网点</v>
          </cell>
        </row>
        <row r="98856">
          <cell r="P98856" t="str">
            <v>芜湖无为网点</v>
          </cell>
        </row>
        <row r="98857">
          <cell r="P98857" t="str">
            <v>合肥肥东经开区网点</v>
          </cell>
        </row>
        <row r="98858">
          <cell r="P98858" t="str">
            <v>淮南寿县网点</v>
          </cell>
        </row>
        <row r="98859">
          <cell r="P98859" t="str">
            <v>池州贵池开发区网点</v>
          </cell>
        </row>
        <row r="98860">
          <cell r="P98860" t="str">
            <v>六安金安三十铺网点</v>
          </cell>
        </row>
        <row r="98861">
          <cell r="P98861" t="str">
            <v>亳州谯城网点</v>
          </cell>
        </row>
        <row r="98862">
          <cell r="P98862" t="str">
            <v>合肥庐江网点</v>
          </cell>
        </row>
        <row r="98863">
          <cell r="P98863" t="str">
            <v>滁州凤阳网点</v>
          </cell>
        </row>
        <row r="98864">
          <cell r="P98864" t="str">
            <v>滁州来安网点</v>
          </cell>
        </row>
        <row r="98865">
          <cell r="P98865" t="str">
            <v>芜湖弋江二部网点</v>
          </cell>
        </row>
        <row r="98866">
          <cell r="P98866" t="str">
            <v>涡阳集散点</v>
          </cell>
        </row>
        <row r="98867">
          <cell r="P98867" t="str">
            <v>黄山歙县城区网点</v>
          </cell>
        </row>
        <row r="98868">
          <cell r="P98868" t="str">
            <v>六安金安木厂网点</v>
          </cell>
        </row>
        <row r="98869">
          <cell r="P98869" t="str">
            <v>合肥包河合工大网点</v>
          </cell>
        </row>
        <row r="98870">
          <cell r="P98870" t="str">
            <v>安徽代理区</v>
          </cell>
        </row>
        <row r="98871">
          <cell r="P98871" t="str">
            <v>滁州明光网点</v>
          </cell>
        </row>
        <row r="98872">
          <cell r="P98872" t="str">
            <v>琅琊集散点</v>
          </cell>
        </row>
        <row r="98873">
          <cell r="P98873" t="str">
            <v>蚌埠怀远网点</v>
          </cell>
        </row>
        <row r="98874">
          <cell r="P98874" t="str">
            <v>阜阳临泉网点</v>
          </cell>
        </row>
        <row r="98875">
          <cell r="P98875" t="str">
            <v>安徽代理区</v>
          </cell>
        </row>
        <row r="98876">
          <cell r="P98876" t="str">
            <v>合肥经开莲花路网点</v>
          </cell>
        </row>
        <row r="98877">
          <cell r="P98877" t="str">
            <v>滁州南谯乌衣镇网点</v>
          </cell>
        </row>
        <row r="98878">
          <cell r="P98878" t="str">
            <v>宣城郎溪网点</v>
          </cell>
        </row>
        <row r="98879">
          <cell r="P98879" t="str">
            <v>淮南谢家集网点</v>
          </cell>
        </row>
        <row r="98880">
          <cell r="P98880" t="str">
            <v>滁州天长网点</v>
          </cell>
        </row>
        <row r="98881">
          <cell r="P98881" t="str">
            <v>徽州集散点</v>
          </cell>
        </row>
        <row r="98882">
          <cell r="P98882" t="str">
            <v>铜陵铜官铜都网点</v>
          </cell>
        </row>
        <row r="98883">
          <cell r="P98883" t="str">
            <v>六安金安网点</v>
          </cell>
        </row>
        <row r="98884">
          <cell r="P98884" t="str">
            <v>滁州凤阳网点</v>
          </cell>
        </row>
        <row r="98885">
          <cell r="P98885" t="str">
            <v>马鞍山花山解放路网点</v>
          </cell>
        </row>
        <row r="98886">
          <cell r="P98886" t="str">
            <v>亳州蒙城网点</v>
          </cell>
        </row>
        <row r="98887">
          <cell r="P98887" t="str">
            <v>马鞍山和县网点</v>
          </cell>
        </row>
        <row r="98888">
          <cell r="P98888" t="str">
            <v>淮北相山网点</v>
          </cell>
        </row>
        <row r="98889">
          <cell r="P98889" t="str">
            <v>滁州来安网点</v>
          </cell>
        </row>
        <row r="98890">
          <cell r="P98890" t="str">
            <v>淮南凤台网点</v>
          </cell>
        </row>
        <row r="98890">
          <cell r="AI98890" t="str">
            <v>网点超50分钟未响应</v>
          </cell>
        </row>
        <row r="98891">
          <cell r="P98891" t="str">
            <v>芜湖镜湖新市口网点</v>
          </cell>
        </row>
        <row r="98892">
          <cell r="P98892" t="str">
            <v>淮北相山网点</v>
          </cell>
        </row>
        <row r="98893">
          <cell r="P98893" t="str">
            <v>合肥肥东吾悦网点</v>
          </cell>
        </row>
        <row r="98894">
          <cell r="P98894" t="str">
            <v>阜阳临泉网点</v>
          </cell>
        </row>
        <row r="98895">
          <cell r="P98895" t="str">
            <v>六安霍邱城关镇网点</v>
          </cell>
        </row>
        <row r="98896">
          <cell r="P98896" t="str">
            <v>合肥西集散点</v>
          </cell>
        </row>
        <row r="98897">
          <cell r="P98897" t="str">
            <v>阜阳颍东网点</v>
          </cell>
        </row>
        <row r="98898">
          <cell r="P98898" t="str">
            <v>蚌埠淮上网点</v>
          </cell>
        </row>
        <row r="98899">
          <cell r="P98899" t="str">
            <v>合肥庐阳四里河网点</v>
          </cell>
        </row>
        <row r="98900">
          <cell r="P98900" t="str">
            <v>安徽代理区</v>
          </cell>
        </row>
        <row r="98901">
          <cell r="P98901" t="str">
            <v>宿州埇桥网点</v>
          </cell>
        </row>
        <row r="98902">
          <cell r="P98902" t="str">
            <v>安徽代理区</v>
          </cell>
        </row>
        <row r="98903">
          <cell r="P98903" t="str">
            <v>合肥巢湖亚父路网点</v>
          </cell>
        </row>
        <row r="98904">
          <cell r="P98904" t="str">
            <v>亳州蒙城网点</v>
          </cell>
        </row>
        <row r="98905">
          <cell r="P98905" t="str">
            <v>池州贵池开发区网点</v>
          </cell>
        </row>
        <row r="98906">
          <cell r="P98906" t="str">
            <v>安庆迎江网点</v>
          </cell>
        </row>
        <row r="98907">
          <cell r="P98907" t="str">
            <v>合肥肥东人民路网点</v>
          </cell>
        </row>
        <row r="98908">
          <cell r="P98908" t="str">
            <v>合肥庐阳四里河网点</v>
          </cell>
        </row>
        <row r="98909">
          <cell r="P98909" t="str">
            <v>合肥包河三里庵网点</v>
          </cell>
        </row>
        <row r="98910">
          <cell r="P98910" t="str">
            <v>合肥包河三里庵网点</v>
          </cell>
        </row>
        <row r="98911">
          <cell r="P98911" t="str">
            <v>淮北濉溪网点</v>
          </cell>
        </row>
        <row r="98912">
          <cell r="P98912" t="str">
            <v>安徽代理区</v>
          </cell>
        </row>
        <row r="98913">
          <cell r="P98913" t="str">
            <v>谯城区集散点</v>
          </cell>
        </row>
        <row r="98914">
          <cell r="P98914" t="str">
            <v>马鞍山当涂网点</v>
          </cell>
        </row>
        <row r="98915">
          <cell r="P98915" t="str">
            <v>宿州砀山网点</v>
          </cell>
        </row>
        <row r="98916">
          <cell r="P98916" t="str">
            <v>马鞍山含山网点</v>
          </cell>
        </row>
        <row r="98917">
          <cell r="P98917" t="str">
            <v>安庆望江网点</v>
          </cell>
        </row>
        <row r="98918">
          <cell r="P98918" t="str">
            <v>宿州砀山网点</v>
          </cell>
        </row>
        <row r="98919">
          <cell r="P98919" t="str">
            <v>合肥庐阳四里河网点</v>
          </cell>
        </row>
        <row r="98920">
          <cell r="P98920" t="str">
            <v>马鞍山含山网点</v>
          </cell>
        </row>
        <row r="98921">
          <cell r="P98921" t="str">
            <v>宣城广德网点</v>
          </cell>
        </row>
        <row r="98922">
          <cell r="P98922" t="str">
            <v>合肥肥东网点</v>
          </cell>
        </row>
        <row r="98923">
          <cell r="P98923" t="str">
            <v>安庆宜秀网点</v>
          </cell>
        </row>
        <row r="98924">
          <cell r="P98924" t="str">
            <v>颍东集散点</v>
          </cell>
        </row>
        <row r="98925">
          <cell r="P98925" t="str">
            <v>滁州来安网点</v>
          </cell>
        </row>
        <row r="98926">
          <cell r="P98926" t="str">
            <v>合肥瑶海磨店网点</v>
          </cell>
        </row>
        <row r="98927">
          <cell r="P98927" t="str">
            <v>合肥经开大学城网点</v>
          </cell>
        </row>
        <row r="98928">
          <cell r="P98928" t="str">
            <v>宿州砀山网点</v>
          </cell>
        </row>
        <row r="98929">
          <cell r="P98929" t="str">
            <v>合肥蜀山农大网点</v>
          </cell>
        </row>
        <row r="98930">
          <cell r="P98930" t="str">
            <v>安庆望江网点</v>
          </cell>
        </row>
        <row r="98931">
          <cell r="P98931" t="str">
            <v>合肥肥西桥北网点</v>
          </cell>
        </row>
        <row r="98932">
          <cell r="P98932" t="str">
            <v>宿州砀山网点</v>
          </cell>
        </row>
        <row r="98933">
          <cell r="P98933" t="str">
            <v>亳州谯城桃花源网点</v>
          </cell>
        </row>
        <row r="98934">
          <cell r="P98934" t="str">
            <v>阜阳太和网点</v>
          </cell>
        </row>
        <row r="98935">
          <cell r="P98935" t="str">
            <v>合肥瑶海鹿鸣山网点</v>
          </cell>
        </row>
        <row r="98936">
          <cell r="P98936" t="str">
            <v>合肥肥西桥北网点</v>
          </cell>
        </row>
        <row r="98937">
          <cell r="P98937" t="str">
            <v>合肥庐江网点</v>
          </cell>
        </row>
        <row r="98938">
          <cell r="P98938" t="str">
            <v>宣城宁国网点</v>
          </cell>
        </row>
        <row r="98939">
          <cell r="P98939" t="str">
            <v>淮北相山网点</v>
          </cell>
        </row>
        <row r="98940">
          <cell r="P98940" t="str">
            <v>滁州明光网点</v>
          </cell>
        </row>
        <row r="98941">
          <cell r="P98941" t="str">
            <v>阜阳临泉网点</v>
          </cell>
        </row>
        <row r="98942">
          <cell r="P98942" t="str">
            <v>亳州谯城网点</v>
          </cell>
        </row>
        <row r="98943">
          <cell r="P98943" t="str">
            <v>巢湖集散点</v>
          </cell>
        </row>
        <row r="98944">
          <cell r="P98944" t="str">
            <v>安庆怀宁网点</v>
          </cell>
        </row>
        <row r="98945">
          <cell r="P98945" t="str">
            <v>合肥包河三里庵网点</v>
          </cell>
        </row>
        <row r="98946">
          <cell r="P98946" t="str">
            <v>安徽代理区</v>
          </cell>
        </row>
        <row r="98947">
          <cell r="P98947" t="str">
            <v>亳州谯城文帝路网点</v>
          </cell>
        </row>
        <row r="98948">
          <cell r="P98948" t="str">
            <v>六安裕安平桥网点</v>
          </cell>
        </row>
        <row r="98949">
          <cell r="P98949" t="str">
            <v>安庆太湖网点</v>
          </cell>
        </row>
        <row r="98950">
          <cell r="P98950" t="str">
            <v>安徽代理区</v>
          </cell>
        </row>
        <row r="98951">
          <cell r="P98951" t="str">
            <v>宿州砀山网点</v>
          </cell>
        </row>
        <row r="98952">
          <cell r="P98952" t="str">
            <v>铜陵枞阳网点</v>
          </cell>
        </row>
        <row r="98953">
          <cell r="P98953" t="str">
            <v>马鞍山和县网点</v>
          </cell>
        </row>
        <row r="98954">
          <cell r="P98954" t="str">
            <v>淮北濉溪网点</v>
          </cell>
        </row>
        <row r="98955">
          <cell r="P98955" t="str">
            <v>阜阳阜南网点</v>
          </cell>
        </row>
        <row r="98956">
          <cell r="P98956" t="str">
            <v>阜阳阜南网点</v>
          </cell>
        </row>
        <row r="98957">
          <cell r="P98957" t="str">
            <v>安庆宜秀开发区网点</v>
          </cell>
        </row>
        <row r="98958">
          <cell r="P98958" t="str">
            <v>安徽代理区</v>
          </cell>
        </row>
        <row r="98959">
          <cell r="P98959" t="str">
            <v>合肥长丰网点</v>
          </cell>
        </row>
        <row r="98960">
          <cell r="P98960" t="str">
            <v>安庆怀宁网点</v>
          </cell>
        </row>
        <row r="98961">
          <cell r="P98961" t="str">
            <v>相山集散点</v>
          </cell>
        </row>
        <row r="98962">
          <cell r="P98962" t="str">
            <v>芜湖无为网点</v>
          </cell>
        </row>
        <row r="98963">
          <cell r="P98963" t="str">
            <v>淮南谢家集网点</v>
          </cell>
        </row>
        <row r="98964">
          <cell r="P98964" t="str">
            <v>滁州城东网点</v>
          </cell>
        </row>
        <row r="98965">
          <cell r="P98965" t="str">
            <v>淮南谢家集网点</v>
          </cell>
        </row>
        <row r="98966">
          <cell r="P98966" t="str">
            <v>合肥巢湖亚父路网点</v>
          </cell>
        </row>
        <row r="98967">
          <cell r="P98967" t="str">
            <v>安徽代理区</v>
          </cell>
        </row>
        <row r="98968">
          <cell r="P98968" t="str">
            <v>阜阳临泉网点</v>
          </cell>
        </row>
        <row r="98969">
          <cell r="P98969" t="str">
            <v>亳州蒙城网点</v>
          </cell>
        </row>
        <row r="98970">
          <cell r="P98970" t="str">
            <v>淮北濉溪网点</v>
          </cell>
        </row>
        <row r="98971">
          <cell r="P98971" t="str">
            <v>宣城郎溪网点</v>
          </cell>
        </row>
        <row r="98972">
          <cell r="P98972" t="str">
            <v>芜湖弋江二部网点</v>
          </cell>
        </row>
        <row r="98973">
          <cell r="P98973" t="str">
            <v>安徽代理区</v>
          </cell>
        </row>
        <row r="98974">
          <cell r="P98974" t="str">
            <v>安庆宜秀网点</v>
          </cell>
        </row>
        <row r="98975">
          <cell r="P98975" t="str">
            <v>合肥肥东人民路网点</v>
          </cell>
        </row>
        <row r="98976">
          <cell r="P98976" t="str">
            <v>阜阳临泉网点</v>
          </cell>
        </row>
        <row r="98977">
          <cell r="P98977" t="str">
            <v>淮南潘集网点</v>
          </cell>
        </row>
        <row r="98978">
          <cell r="P98978" t="str">
            <v>安徽代理区</v>
          </cell>
        </row>
        <row r="98979">
          <cell r="P98979" t="str">
            <v>合肥包河三里庵网点</v>
          </cell>
        </row>
        <row r="98980">
          <cell r="P98980" t="str">
            <v>阜阳颍西网点</v>
          </cell>
        </row>
        <row r="98981">
          <cell r="P98981" t="str">
            <v>蚌埠淮上商贸城网点</v>
          </cell>
        </row>
        <row r="98982">
          <cell r="P98982" t="str">
            <v>芜湖镜湖网点</v>
          </cell>
        </row>
        <row r="98983">
          <cell r="P98983" t="str">
            <v>安徽代理区</v>
          </cell>
        </row>
        <row r="98984">
          <cell r="P98984" t="str">
            <v>亳州谯城方园网点</v>
          </cell>
        </row>
        <row r="98985">
          <cell r="P98985" t="str">
            <v>安徽代理区</v>
          </cell>
        </row>
        <row r="98986">
          <cell r="P98986" t="str">
            <v>淮北濉溪网点</v>
          </cell>
        </row>
        <row r="98987">
          <cell r="P98987" t="str">
            <v>宿州埇桥网点</v>
          </cell>
        </row>
        <row r="98988">
          <cell r="P98988" t="str">
            <v>琅琊集散点</v>
          </cell>
        </row>
        <row r="98989">
          <cell r="P98989" t="str">
            <v>淮南寿县网点</v>
          </cell>
        </row>
        <row r="98990">
          <cell r="P98990" t="str">
            <v>合肥长丰水湖镇网点</v>
          </cell>
        </row>
        <row r="98991">
          <cell r="P98991" t="str">
            <v>黄山休宁新城网点</v>
          </cell>
        </row>
        <row r="98992">
          <cell r="P98992" t="str">
            <v>阜阳临泉网点</v>
          </cell>
        </row>
        <row r="98993">
          <cell r="P98993" t="str">
            <v>合肥高新网点</v>
          </cell>
        </row>
        <row r="98994">
          <cell r="P98994" t="str">
            <v>亳州谯城网点</v>
          </cell>
        </row>
        <row r="98995">
          <cell r="P98995" t="str">
            <v>安徽代理区</v>
          </cell>
        </row>
        <row r="98996">
          <cell r="P98996" t="str">
            <v>合肥滨湖网点</v>
          </cell>
        </row>
        <row r="98997">
          <cell r="P98997" t="str">
            <v>合肥经开大学城网点</v>
          </cell>
        </row>
        <row r="98998">
          <cell r="P98998" t="str">
            <v>合肥撮镇龙塘网点</v>
          </cell>
        </row>
        <row r="98999">
          <cell r="P98999" t="str">
            <v>合肥长丰水湖镇网点</v>
          </cell>
        </row>
        <row r="99000">
          <cell r="P99000" t="str">
            <v>铜陵枞阳网点</v>
          </cell>
        </row>
        <row r="99001">
          <cell r="P99001" t="str">
            <v>安徽代理区</v>
          </cell>
        </row>
        <row r="99002">
          <cell r="P99002" t="str">
            <v>合肥市三孝口网点</v>
          </cell>
        </row>
        <row r="99003">
          <cell r="P99003" t="str">
            <v>马鞍山含山网点</v>
          </cell>
        </row>
        <row r="99004">
          <cell r="P99004" t="str">
            <v>蚌埠固镇网点</v>
          </cell>
        </row>
        <row r="99005">
          <cell r="P99005" t="str">
            <v>合肥瑶海北网点</v>
          </cell>
        </row>
        <row r="99006">
          <cell r="P99006" t="str">
            <v>合肥肥东经开区网点</v>
          </cell>
        </row>
        <row r="99007">
          <cell r="P99007" t="str">
            <v>蚌埠淮上网点</v>
          </cell>
        </row>
        <row r="99008">
          <cell r="P99008" t="str">
            <v>亳州谯城网点</v>
          </cell>
        </row>
        <row r="99009">
          <cell r="P99009" t="str">
            <v>芜湖鸠江经开网点</v>
          </cell>
        </row>
        <row r="99010">
          <cell r="P99010" t="str">
            <v>安庆岳西网点</v>
          </cell>
        </row>
        <row r="99011">
          <cell r="P99011" t="str">
            <v>芜湖无为网点</v>
          </cell>
        </row>
        <row r="99012">
          <cell r="P99012" t="str">
            <v>合肥包河三里庵网点</v>
          </cell>
        </row>
        <row r="99013">
          <cell r="P99013" t="str">
            <v>合肥蜀山通合网点</v>
          </cell>
        </row>
        <row r="99014">
          <cell r="P99014" t="str">
            <v>安徽代理区</v>
          </cell>
        </row>
        <row r="99015">
          <cell r="P99015" t="str">
            <v>马鞍山雨山向山镇网点</v>
          </cell>
        </row>
        <row r="99016">
          <cell r="P99016" t="str">
            <v>六安霍邱孟集镇网点</v>
          </cell>
        </row>
        <row r="99017">
          <cell r="P99017" t="str">
            <v>合肥瑶海漕冲网点</v>
          </cell>
        </row>
        <row r="99018">
          <cell r="P99018" t="str">
            <v>芜湖县万达网点</v>
          </cell>
        </row>
        <row r="99019">
          <cell r="P99019" t="str">
            <v>阜阳颍上网点</v>
          </cell>
        </row>
        <row r="99020">
          <cell r="P99020" t="str">
            <v>六安霍邱高塘镇网点</v>
          </cell>
        </row>
        <row r="99021">
          <cell r="P99021" t="str">
            <v>六安金安网点</v>
          </cell>
        </row>
        <row r="99022">
          <cell r="P99022" t="str">
            <v>芜湖无为网点</v>
          </cell>
        </row>
        <row r="99023">
          <cell r="P99023" t="str">
            <v>宿州泗县网点</v>
          </cell>
        </row>
        <row r="99024">
          <cell r="P99024" t="str">
            <v>蚌埠固镇网点</v>
          </cell>
        </row>
        <row r="99025">
          <cell r="P99025" t="str">
            <v>马鞍山花山解放路网点</v>
          </cell>
        </row>
        <row r="99026">
          <cell r="P99026" t="str">
            <v>马鞍山含山网点</v>
          </cell>
        </row>
        <row r="99027">
          <cell r="P99027" t="str">
            <v>宿州泗县网点</v>
          </cell>
        </row>
        <row r="99028">
          <cell r="P99028" t="str">
            <v>蚌埠蚌山万达网点</v>
          </cell>
        </row>
        <row r="99029">
          <cell r="P99029" t="str">
            <v>阜阳阜南网点</v>
          </cell>
        </row>
        <row r="99030">
          <cell r="P99030" t="str">
            <v>阜阳临泉网点</v>
          </cell>
        </row>
        <row r="99031">
          <cell r="P99031" t="str">
            <v>合肥包河三里庵网点</v>
          </cell>
        </row>
        <row r="99032">
          <cell r="P99032" t="str">
            <v>淮北百善网点</v>
          </cell>
        </row>
        <row r="99033">
          <cell r="P99033" t="str">
            <v>合肥高新蜀南网点</v>
          </cell>
        </row>
        <row r="99034">
          <cell r="P99034" t="str">
            <v>芜湖繁昌网点</v>
          </cell>
        </row>
        <row r="99035">
          <cell r="P99035" t="str">
            <v>淮北濉溪东部乡镇网点</v>
          </cell>
        </row>
        <row r="99036">
          <cell r="P99036" t="str">
            <v>合肥包河葛大店网点</v>
          </cell>
        </row>
        <row r="99037">
          <cell r="P99037" t="str">
            <v>安徽代理区</v>
          </cell>
        </row>
        <row r="99038">
          <cell r="P99038" t="str">
            <v>合肥长丰水湖镇网点</v>
          </cell>
        </row>
        <row r="99039">
          <cell r="P99039" t="str">
            <v>滁州天长网点</v>
          </cell>
        </row>
        <row r="99040">
          <cell r="P99040" t="str">
            <v>合肥长丰双凤大道网点</v>
          </cell>
        </row>
        <row r="99041">
          <cell r="P99041" t="str">
            <v>合肥庐阳岗集网点</v>
          </cell>
        </row>
        <row r="99042">
          <cell r="P99042" t="str">
            <v>宿州埇桥网点</v>
          </cell>
        </row>
        <row r="99043">
          <cell r="P99043" t="str">
            <v>滁州凤阳网点</v>
          </cell>
        </row>
        <row r="99044">
          <cell r="P99044" t="str">
            <v>阜阳界首网点</v>
          </cell>
        </row>
        <row r="99045">
          <cell r="P99045" t="str">
            <v>淮北相山网点</v>
          </cell>
        </row>
        <row r="99046">
          <cell r="P99046" t="str">
            <v>马鞍山花山解放路网点</v>
          </cell>
        </row>
        <row r="99047">
          <cell r="P99047" t="str">
            <v>合肥经开莲花路网点</v>
          </cell>
        </row>
        <row r="99048">
          <cell r="P99048" t="str">
            <v>黄山屯溪茶城网点</v>
          </cell>
        </row>
        <row r="99049">
          <cell r="P99049" t="str">
            <v>淮北濉溪网点</v>
          </cell>
        </row>
        <row r="99050">
          <cell r="P99050" t="str">
            <v>亳州谯城网点</v>
          </cell>
        </row>
        <row r="99051">
          <cell r="P99051" t="str">
            <v>黄山屯溪网点</v>
          </cell>
        </row>
        <row r="99052">
          <cell r="P99052" t="str">
            <v>淮北濉溪网点</v>
          </cell>
        </row>
        <row r="99053">
          <cell r="P99053" t="str">
            <v>宿州砀山网点</v>
          </cell>
        </row>
        <row r="99054">
          <cell r="P99054" t="str">
            <v>阜阳界首网点</v>
          </cell>
        </row>
        <row r="99055">
          <cell r="P99055" t="str">
            <v>芜湖镜湖万达网点</v>
          </cell>
        </row>
        <row r="99056">
          <cell r="P99056" t="str">
            <v>宿州砀山网点</v>
          </cell>
        </row>
        <row r="99057">
          <cell r="P99057" t="str">
            <v>宿州埇桥道东北部网点</v>
          </cell>
        </row>
        <row r="99058">
          <cell r="P99058" t="str">
            <v>亳州涡阳网点</v>
          </cell>
        </row>
        <row r="99059">
          <cell r="P99059" t="str">
            <v>合肥包河三里庵网点</v>
          </cell>
        </row>
        <row r="99060">
          <cell r="P99060" t="str">
            <v>芜湖繁昌网点</v>
          </cell>
        </row>
        <row r="99061">
          <cell r="P99061" t="str">
            <v>六安霍山乡镇网点</v>
          </cell>
        </row>
        <row r="99062">
          <cell r="P99062" t="str">
            <v>合肥巢湖亚父路网点</v>
          </cell>
        </row>
        <row r="99063">
          <cell r="P99063" t="str">
            <v>合肥市三孝口网点</v>
          </cell>
        </row>
        <row r="99064">
          <cell r="P99064" t="str">
            <v>宿州萧县网点</v>
          </cell>
        </row>
        <row r="99065">
          <cell r="P99065" t="str">
            <v>池州贵池开发区网点</v>
          </cell>
        </row>
        <row r="99066">
          <cell r="P99066" t="str">
            <v>宣城泾县网点</v>
          </cell>
        </row>
        <row r="99067">
          <cell r="P99067" t="str">
            <v>安徽代理区</v>
          </cell>
        </row>
        <row r="99068">
          <cell r="P99068" t="str">
            <v>马鞍山博望网点</v>
          </cell>
        </row>
        <row r="99069">
          <cell r="P99069" t="str">
            <v>芜湖无为网点</v>
          </cell>
        </row>
        <row r="99070">
          <cell r="P99070" t="str">
            <v>合肥巢湖亚父路网点</v>
          </cell>
        </row>
        <row r="99071">
          <cell r="P99071" t="str">
            <v>亳州谯城万达网点</v>
          </cell>
        </row>
        <row r="99072">
          <cell r="P99072" t="str">
            <v>淮南国庆路网点</v>
          </cell>
        </row>
        <row r="99073">
          <cell r="P99073" t="str">
            <v>合肥巢湖亚父路网点</v>
          </cell>
        </row>
        <row r="99074">
          <cell r="P99074" t="str">
            <v>亳州谯城网点</v>
          </cell>
        </row>
        <row r="99075">
          <cell r="P99075" t="str">
            <v>合肥蜀山网点</v>
          </cell>
        </row>
        <row r="99076">
          <cell r="P99076" t="str">
            <v>蚌埠禹会网点</v>
          </cell>
        </row>
        <row r="99077">
          <cell r="P99077" t="str">
            <v>蚌埠电商产业园网点</v>
          </cell>
        </row>
        <row r="99078">
          <cell r="P99078" t="str">
            <v>淮北濉溪网点</v>
          </cell>
        </row>
        <row r="99079">
          <cell r="P99079" t="str">
            <v>安徽代理区</v>
          </cell>
        </row>
        <row r="99080">
          <cell r="P99080" t="str">
            <v>合肥高新云飞路网点</v>
          </cell>
        </row>
        <row r="99081">
          <cell r="P99081" t="str">
            <v>滁州明光网点</v>
          </cell>
        </row>
        <row r="99082">
          <cell r="P99082" t="str">
            <v>亳州谯城西马园网点</v>
          </cell>
        </row>
        <row r="99083">
          <cell r="P99083" t="str">
            <v>琅琊集散点</v>
          </cell>
        </row>
        <row r="99084">
          <cell r="P99084" t="str">
            <v>合肥滨湖网点</v>
          </cell>
        </row>
        <row r="99085">
          <cell r="P99085" t="str">
            <v>合肥经开大学城网点</v>
          </cell>
        </row>
        <row r="99086">
          <cell r="P99086" t="str">
            <v>芜湖无为网点</v>
          </cell>
        </row>
        <row r="99087">
          <cell r="P99087" t="str">
            <v>淮南舜耕山网点</v>
          </cell>
        </row>
        <row r="99088">
          <cell r="P99088" t="str">
            <v>宿州埇桥网点</v>
          </cell>
        </row>
        <row r="99089">
          <cell r="P99089" t="str">
            <v>宿州埇桥网点</v>
          </cell>
        </row>
        <row r="99090">
          <cell r="P99090" t="str">
            <v>合肥蜀山振兴路网点</v>
          </cell>
        </row>
        <row r="99091">
          <cell r="P99091" t="str">
            <v>宿州灵璧网点</v>
          </cell>
        </row>
        <row r="99092">
          <cell r="P99092" t="str">
            <v>淮南谢家集网点</v>
          </cell>
        </row>
        <row r="99093">
          <cell r="P99093" t="str">
            <v>合肥高新天鹅湖网点</v>
          </cell>
        </row>
        <row r="99094">
          <cell r="P99094" t="str">
            <v>黄山屯溪网点</v>
          </cell>
        </row>
        <row r="99095">
          <cell r="P99095" t="str">
            <v>池州贵池开发区网点</v>
          </cell>
        </row>
        <row r="99096">
          <cell r="P99096" t="str">
            <v>合肥瑶海漕冲网点</v>
          </cell>
        </row>
        <row r="99097">
          <cell r="P99097" t="str">
            <v>滁州明光网点</v>
          </cell>
        </row>
        <row r="99098">
          <cell r="P99098" t="str">
            <v>芜湖弋江大学城网点</v>
          </cell>
        </row>
        <row r="99099">
          <cell r="P99099" t="str">
            <v>合肥瑶海南网点</v>
          </cell>
        </row>
        <row r="99100">
          <cell r="P99100" t="str">
            <v>琅琊集散点</v>
          </cell>
        </row>
        <row r="99101">
          <cell r="P99101" t="str">
            <v>安徽代理区</v>
          </cell>
        </row>
        <row r="99102">
          <cell r="P99102" t="str">
            <v>六安舒城马汤网点</v>
          </cell>
        </row>
        <row r="99103">
          <cell r="P99103" t="str">
            <v>滁州南谯恒大网点</v>
          </cell>
        </row>
        <row r="99104">
          <cell r="P99104" t="str">
            <v>亳州谯城网点</v>
          </cell>
        </row>
        <row r="99105">
          <cell r="P99105" t="str">
            <v>池州贵池开发区网点</v>
          </cell>
        </row>
        <row r="99106">
          <cell r="P99106" t="str">
            <v>马鞍山当涂网点</v>
          </cell>
        </row>
        <row r="99107">
          <cell r="P99107" t="str">
            <v>滁州城东网点</v>
          </cell>
        </row>
        <row r="99108">
          <cell r="P99108" t="str">
            <v>合肥庐阳海棠网点</v>
          </cell>
        </row>
        <row r="99109">
          <cell r="P99109" t="str">
            <v>合肥经开大学城网点</v>
          </cell>
        </row>
        <row r="99110">
          <cell r="P99110" t="str">
            <v>芜湖弋江大学城网点</v>
          </cell>
        </row>
        <row r="99111">
          <cell r="P99111" t="str">
            <v>亳州谯城网点</v>
          </cell>
        </row>
        <row r="99112">
          <cell r="P99112" t="str">
            <v>合肥滨湖网点</v>
          </cell>
        </row>
        <row r="99113">
          <cell r="P99113" t="str">
            <v>亳州谯城网点</v>
          </cell>
        </row>
        <row r="99114">
          <cell r="P99114" t="str">
            <v>宣城宣州城东网点</v>
          </cell>
        </row>
        <row r="99115">
          <cell r="P99115" t="str">
            <v>亳州谯城网点</v>
          </cell>
        </row>
        <row r="99116">
          <cell r="P99116" t="str">
            <v>阜阳界首网点</v>
          </cell>
        </row>
        <row r="99117">
          <cell r="P99117" t="str">
            <v>六安金安网点</v>
          </cell>
        </row>
        <row r="99118">
          <cell r="P99118" t="str">
            <v>六安金安网点</v>
          </cell>
        </row>
        <row r="99119">
          <cell r="P99119" t="str">
            <v>六安金安网点</v>
          </cell>
        </row>
        <row r="99120">
          <cell r="P99120" t="str">
            <v>安徽代理区</v>
          </cell>
        </row>
        <row r="99121">
          <cell r="P99121" t="str">
            <v>芜湖无为网点</v>
          </cell>
        </row>
        <row r="99122">
          <cell r="P99122" t="str">
            <v>安庆宜秀网点</v>
          </cell>
        </row>
        <row r="99123">
          <cell r="P99123" t="str">
            <v>合肥庐阳四里河网点</v>
          </cell>
        </row>
        <row r="99124">
          <cell r="P99124" t="str">
            <v>合肥庐阳四里河网点</v>
          </cell>
        </row>
        <row r="99125">
          <cell r="P99125" t="str">
            <v>淮北濉溪网点</v>
          </cell>
        </row>
        <row r="99126">
          <cell r="P99126" t="str">
            <v>淮南八公山网点</v>
          </cell>
        </row>
        <row r="99127">
          <cell r="P99127" t="str">
            <v>六安金安网点</v>
          </cell>
        </row>
        <row r="99128">
          <cell r="P99128" t="str">
            <v>芜湖无为网点</v>
          </cell>
        </row>
        <row r="99129">
          <cell r="P99129" t="str">
            <v>合肥包河南站网点</v>
          </cell>
        </row>
        <row r="99130">
          <cell r="P99130" t="str">
            <v>六安金安木厂网点</v>
          </cell>
        </row>
        <row r="99131">
          <cell r="P99131" t="str">
            <v>淮南八公山网点</v>
          </cell>
        </row>
        <row r="99132">
          <cell r="P99132" t="str">
            <v>六安金安木厂网点</v>
          </cell>
        </row>
        <row r="99133">
          <cell r="P99133" t="str">
            <v>安庆宜秀网点</v>
          </cell>
        </row>
        <row r="99134">
          <cell r="P99134" t="str">
            <v>合肥庐江网点</v>
          </cell>
        </row>
        <row r="99135">
          <cell r="P99135" t="str">
            <v>合肥肥西桃花镇网点</v>
          </cell>
        </row>
        <row r="99136">
          <cell r="P99136" t="str">
            <v>安庆岳西网点</v>
          </cell>
        </row>
        <row r="99137">
          <cell r="P99137" t="str">
            <v>亳州蒙城网点</v>
          </cell>
        </row>
        <row r="99138">
          <cell r="P99138" t="str">
            <v>合肥包河汽车城网点</v>
          </cell>
        </row>
        <row r="99139">
          <cell r="P99139" t="str">
            <v>芜湖无为网点</v>
          </cell>
        </row>
        <row r="99140">
          <cell r="P99140" t="str">
            <v>亳州利辛网点</v>
          </cell>
        </row>
        <row r="99141">
          <cell r="P99141" t="str">
            <v>合肥包河三里庵网点</v>
          </cell>
        </row>
        <row r="99142">
          <cell r="P99142" t="str">
            <v>合肥包河三里庵网点</v>
          </cell>
        </row>
        <row r="99143">
          <cell r="P99143" t="str">
            <v>亳州利辛网点</v>
          </cell>
        </row>
        <row r="99144">
          <cell r="P99144" t="str">
            <v>合肥瑶海胜利路网点</v>
          </cell>
        </row>
        <row r="99145">
          <cell r="P99145" t="str">
            <v>淮北濉溪网点</v>
          </cell>
        </row>
        <row r="99146">
          <cell r="P99146" t="str">
            <v>淮北濉溪网点</v>
          </cell>
        </row>
        <row r="99147">
          <cell r="P99147" t="str">
            <v>淮南大通网点</v>
          </cell>
        </row>
        <row r="99148">
          <cell r="P99148" t="str">
            <v>淮南大通网点</v>
          </cell>
        </row>
        <row r="99149">
          <cell r="P99149" t="str">
            <v>合肥瑶海北网点</v>
          </cell>
        </row>
        <row r="99150">
          <cell r="P99150" t="str">
            <v>六安金安网点</v>
          </cell>
        </row>
        <row r="99151">
          <cell r="P99151" t="str">
            <v>合肥撮镇龙塘网点</v>
          </cell>
        </row>
        <row r="99152">
          <cell r="P99152" t="str">
            <v>合肥撮镇龙塘网点</v>
          </cell>
        </row>
        <row r="99153">
          <cell r="P99153" t="str">
            <v>合肥庐江网点</v>
          </cell>
        </row>
        <row r="99154">
          <cell r="P99154" t="str">
            <v>淮北濉溪网点</v>
          </cell>
        </row>
        <row r="99155">
          <cell r="P99155" t="str">
            <v>滁州凤阳网点</v>
          </cell>
        </row>
        <row r="99156">
          <cell r="P99156" t="str">
            <v>合肥肥西桥南网点</v>
          </cell>
        </row>
        <row r="99157">
          <cell r="P99157" t="str">
            <v>黄山歙县城区网点</v>
          </cell>
        </row>
        <row r="99158">
          <cell r="P99158" t="str">
            <v>合肥包河葛大店网点</v>
          </cell>
        </row>
        <row r="99159">
          <cell r="P99159" t="str">
            <v>滁州凤阳网点</v>
          </cell>
        </row>
        <row r="99160">
          <cell r="P99160" t="str">
            <v>六安金安网点</v>
          </cell>
        </row>
        <row r="99161">
          <cell r="P99161" t="str">
            <v>淮北濉溪网点</v>
          </cell>
        </row>
        <row r="99162">
          <cell r="P99162" t="str">
            <v>合肥包河合工大网点</v>
          </cell>
        </row>
        <row r="99163">
          <cell r="P99163" t="str">
            <v>滁州来安网点</v>
          </cell>
        </row>
        <row r="99164">
          <cell r="P99164" t="str">
            <v>合肥包河三里庵网点</v>
          </cell>
        </row>
        <row r="99165">
          <cell r="P99165" t="str">
            <v>安庆宜秀网点</v>
          </cell>
        </row>
        <row r="99166">
          <cell r="P99166" t="str">
            <v>合肥包河三里庵网点</v>
          </cell>
        </row>
        <row r="99167">
          <cell r="P99167" t="str">
            <v>合肥包河三里庵网点</v>
          </cell>
        </row>
        <row r="99168">
          <cell r="P99168" t="str">
            <v>阜阳临泉网点</v>
          </cell>
        </row>
        <row r="99169">
          <cell r="P99169" t="str">
            <v>合肥包河三里庵网点</v>
          </cell>
        </row>
        <row r="99170">
          <cell r="P99170" t="str">
            <v>阜阳临泉网点</v>
          </cell>
        </row>
        <row r="99171">
          <cell r="P99171" t="str">
            <v>合肥庐江网点</v>
          </cell>
        </row>
        <row r="99172">
          <cell r="P99172" t="str">
            <v>安徽代理区</v>
          </cell>
        </row>
        <row r="99173">
          <cell r="P99173" t="str">
            <v>合肥包河三里庵网点</v>
          </cell>
        </row>
        <row r="99174">
          <cell r="P99174" t="str">
            <v>合肥庐江网点</v>
          </cell>
        </row>
        <row r="99175">
          <cell r="P99175" t="str">
            <v>合肥包河合工大网点</v>
          </cell>
        </row>
        <row r="99176">
          <cell r="P99176" t="str">
            <v>马鞍山含山网点</v>
          </cell>
        </row>
        <row r="99177">
          <cell r="P99177" t="str">
            <v>安徽代理区</v>
          </cell>
        </row>
        <row r="99178">
          <cell r="P99178" t="str">
            <v>亳州利辛网点</v>
          </cell>
        </row>
        <row r="99179">
          <cell r="P99179" t="str">
            <v>合肥包河葛大店网点</v>
          </cell>
        </row>
        <row r="99180">
          <cell r="P99180" t="str">
            <v>铜陵枞阳网点</v>
          </cell>
        </row>
        <row r="99181">
          <cell r="P99181" t="str">
            <v>亳州谯城网点</v>
          </cell>
        </row>
        <row r="99182">
          <cell r="P99182" t="str">
            <v>滁州凤阳网点</v>
          </cell>
        </row>
        <row r="99183">
          <cell r="P99183" t="str">
            <v>合肥撮镇龙塘网点</v>
          </cell>
        </row>
        <row r="99184">
          <cell r="P99184" t="str">
            <v>安徽代理区</v>
          </cell>
        </row>
        <row r="99185">
          <cell r="P99185" t="str">
            <v>合肥庐江网点</v>
          </cell>
        </row>
        <row r="99186">
          <cell r="P99186" t="str">
            <v>宿州埇桥网点</v>
          </cell>
        </row>
        <row r="99187">
          <cell r="P99187" t="str">
            <v>六安金安网点</v>
          </cell>
        </row>
        <row r="99188">
          <cell r="P99188" t="str">
            <v>蚌埠电商产业园网点</v>
          </cell>
        </row>
        <row r="99189">
          <cell r="P99189" t="str">
            <v>合肥高新云飞路网点</v>
          </cell>
        </row>
        <row r="99190">
          <cell r="P99190" t="str">
            <v>阜阳临泉网点</v>
          </cell>
        </row>
        <row r="99191">
          <cell r="P99191" t="str">
            <v>黄山屯溪网点</v>
          </cell>
        </row>
        <row r="99192">
          <cell r="P99192" t="str">
            <v>合肥包河葛大店网点</v>
          </cell>
        </row>
        <row r="99193">
          <cell r="P99193" t="str">
            <v>合肥撮镇龙塘网点</v>
          </cell>
        </row>
        <row r="99194">
          <cell r="P99194" t="str">
            <v>合肥长丰北城网点</v>
          </cell>
        </row>
        <row r="99195">
          <cell r="P99195" t="str">
            <v>合肥高新云飞路网点</v>
          </cell>
        </row>
        <row r="99196">
          <cell r="P99196" t="str">
            <v>芜湖镜湖万达网点</v>
          </cell>
        </row>
        <row r="99197">
          <cell r="P99197" t="str">
            <v>芜湖镜湖万达网点</v>
          </cell>
        </row>
        <row r="99198">
          <cell r="P99198" t="str">
            <v>合肥长丰北城网点</v>
          </cell>
        </row>
        <row r="99199">
          <cell r="P99199" t="str">
            <v>淮北濉溪网点</v>
          </cell>
        </row>
        <row r="99200">
          <cell r="P99200" t="str">
            <v>淮北濉溪网点</v>
          </cell>
        </row>
        <row r="99201">
          <cell r="P99201" t="str">
            <v>淮南舜耕山网点</v>
          </cell>
        </row>
        <row r="99202">
          <cell r="P99202" t="str">
            <v>亳州涡阳网点</v>
          </cell>
        </row>
        <row r="99203">
          <cell r="P99203" t="str">
            <v>芜湖无为网点</v>
          </cell>
        </row>
        <row r="99204">
          <cell r="P99204" t="str">
            <v>宿州埇桥网点</v>
          </cell>
        </row>
        <row r="99205">
          <cell r="P99205" t="str">
            <v>淮北濉溪网点</v>
          </cell>
        </row>
        <row r="99206">
          <cell r="P99206" t="str">
            <v>合肥肥东经开区网点</v>
          </cell>
        </row>
        <row r="99207">
          <cell r="P99207" t="str">
            <v>马鞍山和县网点</v>
          </cell>
        </row>
        <row r="99208">
          <cell r="P99208" t="str">
            <v>宿州埇桥网点</v>
          </cell>
        </row>
        <row r="99209">
          <cell r="P99209" t="str">
            <v>芜湖镜湖万达网点</v>
          </cell>
        </row>
        <row r="99210">
          <cell r="P99210" t="str">
            <v>滁州来安网点</v>
          </cell>
        </row>
        <row r="99211">
          <cell r="P99211" t="str">
            <v>亳州蒙城网点</v>
          </cell>
        </row>
        <row r="99212">
          <cell r="P99212" t="str">
            <v>合肥肥西桥南网点</v>
          </cell>
        </row>
        <row r="99213">
          <cell r="P99213" t="str">
            <v>合肥包河三里庵网点</v>
          </cell>
        </row>
        <row r="99214">
          <cell r="P99214" t="str">
            <v>阜阳颍东新城网点</v>
          </cell>
        </row>
        <row r="99215">
          <cell r="P99215" t="str">
            <v>合肥北集散点</v>
          </cell>
        </row>
        <row r="99216">
          <cell r="P99216" t="str">
            <v>马鞍山含山网点</v>
          </cell>
        </row>
        <row r="99217">
          <cell r="P99217" t="str">
            <v>安庆岳西网点</v>
          </cell>
        </row>
        <row r="99218">
          <cell r="P99218" t="str">
            <v>安庆岳西网点</v>
          </cell>
        </row>
        <row r="99219">
          <cell r="P99219" t="str">
            <v>池州青阳网点</v>
          </cell>
        </row>
        <row r="99220">
          <cell r="P99220" t="str">
            <v>铜陵枞阳网点</v>
          </cell>
        </row>
        <row r="99221">
          <cell r="P99221" t="str">
            <v>芜湖鸠江二部网点</v>
          </cell>
        </row>
        <row r="99222">
          <cell r="P99222" t="str">
            <v>淮北濉溪网点</v>
          </cell>
        </row>
        <row r="99223">
          <cell r="P99223" t="str">
            <v>阜阳临泉网点</v>
          </cell>
        </row>
        <row r="99224">
          <cell r="P99224" t="str">
            <v>亳州涡阳网点</v>
          </cell>
        </row>
        <row r="99225">
          <cell r="P99225" t="str">
            <v>合肥瑶海胜利路网点</v>
          </cell>
        </row>
        <row r="99226">
          <cell r="P99226" t="str">
            <v>黄山屯溪网点</v>
          </cell>
        </row>
        <row r="99227">
          <cell r="P99227" t="str">
            <v>合肥肥西桥南网点</v>
          </cell>
        </row>
        <row r="99228">
          <cell r="P99228" t="str">
            <v>芜湖鸠江二部网点</v>
          </cell>
        </row>
        <row r="99229">
          <cell r="P99229" t="str">
            <v>安徽代理区</v>
          </cell>
        </row>
        <row r="99230">
          <cell r="P99230" t="str">
            <v>滁州明光网点</v>
          </cell>
        </row>
        <row r="99231">
          <cell r="P99231" t="str">
            <v>合肥包河汽车城网点</v>
          </cell>
        </row>
        <row r="99232">
          <cell r="P99232" t="str">
            <v>安庆宿松网点</v>
          </cell>
        </row>
        <row r="99233">
          <cell r="P99233" t="str">
            <v>合肥肥西桥南网点</v>
          </cell>
        </row>
        <row r="99234">
          <cell r="P99234" t="str">
            <v>淮北濉溪网点</v>
          </cell>
        </row>
        <row r="99235">
          <cell r="P99235" t="str">
            <v>合肥庐江网点</v>
          </cell>
        </row>
        <row r="99236">
          <cell r="P99236" t="str">
            <v>合肥高新云飞路网点</v>
          </cell>
        </row>
        <row r="99237">
          <cell r="P99237" t="str">
            <v>宣城宣州孙埠水东网点</v>
          </cell>
        </row>
        <row r="99238">
          <cell r="P99238" t="str">
            <v>合肥肥东人民路网点</v>
          </cell>
        </row>
        <row r="99239">
          <cell r="P99239" t="str">
            <v>马鞍山含山网点</v>
          </cell>
        </row>
        <row r="99240">
          <cell r="P99240" t="str">
            <v>阜阳颍上网点</v>
          </cell>
        </row>
        <row r="99241">
          <cell r="P99241" t="str">
            <v>六安金安网点</v>
          </cell>
        </row>
        <row r="99242">
          <cell r="P99242" t="str">
            <v>马鞍山含山网点</v>
          </cell>
        </row>
        <row r="99243">
          <cell r="P99243" t="str">
            <v>合肥包河葛大店网点</v>
          </cell>
        </row>
        <row r="99244">
          <cell r="P99244" t="str">
            <v>六安金安网点</v>
          </cell>
        </row>
        <row r="99245">
          <cell r="P99245" t="str">
            <v>六安裕安平桥网点</v>
          </cell>
        </row>
        <row r="99246">
          <cell r="P99246" t="str">
            <v>淮北相山网点</v>
          </cell>
        </row>
        <row r="99247">
          <cell r="P99247" t="str">
            <v>合肥肥东人民路网点</v>
          </cell>
        </row>
        <row r="99248">
          <cell r="P99248" t="str">
            <v>阜阳颍上网点</v>
          </cell>
        </row>
        <row r="99249">
          <cell r="P99249" t="str">
            <v>安庆宿松网点</v>
          </cell>
        </row>
        <row r="99250">
          <cell r="P99250" t="str">
            <v>宣城宣州城西网点</v>
          </cell>
        </row>
        <row r="99251">
          <cell r="P99251" t="str">
            <v>淮北相山网点</v>
          </cell>
        </row>
        <row r="99252">
          <cell r="P99252" t="str">
            <v>合肥包河三里庵网点</v>
          </cell>
        </row>
        <row r="99253">
          <cell r="P99253" t="str">
            <v>合肥包河三里庵网点</v>
          </cell>
        </row>
        <row r="99254">
          <cell r="P99254" t="str">
            <v>合肥高新云飞路网点</v>
          </cell>
        </row>
        <row r="99255">
          <cell r="P99255" t="str">
            <v>淮北相山网点</v>
          </cell>
        </row>
        <row r="99256">
          <cell r="P99256" t="str">
            <v>池州青阳网点</v>
          </cell>
        </row>
        <row r="99257">
          <cell r="P99257" t="str">
            <v>合肥包河三里庵网点</v>
          </cell>
        </row>
        <row r="99258">
          <cell r="P99258" t="str">
            <v>合肥包河三里庵网点</v>
          </cell>
        </row>
        <row r="99259">
          <cell r="P99259" t="str">
            <v>合肥包河三里庵网点</v>
          </cell>
        </row>
        <row r="99260">
          <cell r="P99260" t="str">
            <v>合肥包河三里庵网点</v>
          </cell>
        </row>
        <row r="99261">
          <cell r="P99261" t="str">
            <v>黄山歙县城区网点</v>
          </cell>
        </row>
        <row r="99262">
          <cell r="P99262" t="str">
            <v>芜湖镜湖万达网点</v>
          </cell>
        </row>
        <row r="99263">
          <cell r="P99263" t="str">
            <v>黄山屯溪阳湖网点</v>
          </cell>
        </row>
        <row r="99264">
          <cell r="P99264" t="str">
            <v>马鞍山和县网点</v>
          </cell>
        </row>
        <row r="99265">
          <cell r="P99265" t="str">
            <v>淮北相山网点</v>
          </cell>
        </row>
        <row r="99266">
          <cell r="P99266" t="str">
            <v>亳州谯城网点</v>
          </cell>
        </row>
        <row r="99267">
          <cell r="P99267" t="str">
            <v>合肥蜀山安居苑网点</v>
          </cell>
        </row>
        <row r="99268">
          <cell r="P99268" t="str">
            <v>芜湖镜湖万达网点</v>
          </cell>
        </row>
        <row r="99269">
          <cell r="P99269" t="str">
            <v>亳州谯城网点</v>
          </cell>
        </row>
        <row r="99270">
          <cell r="P99270" t="str">
            <v>池州贵池开发区网点</v>
          </cell>
        </row>
        <row r="99271">
          <cell r="P99271" t="str">
            <v>池州贵池开发区网点</v>
          </cell>
        </row>
        <row r="99272">
          <cell r="P99272" t="str">
            <v>亳州利辛网点</v>
          </cell>
        </row>
        <row r="99273">
          <cell r="P99273" t="str">
            <v>合肥包河三里庵网点</v>
          </cell>
        </row>
        <row r="99274">
          <cell r="P99274" t="str">
            <v>蚌埠电商产业园网点</v>
          </cell>
        </row>
        <row r="99275">
          <cell r="P99275" t="str">
            <v>蚌埠电商产业园网点</v>
          </cell>
        </row>
        <row r="99276">
          <cell r="P99276" t="str">
            <v>安庆宜秀网点</v>
          </cell>
        </row>
        <row r="99277">
          <cell r="P99277" t="str">
            <v>合肥瑶海鹿鸣山网点</v>
          </cell>
        </row>
        <row r="99278">
          <cell r="P99278" t="str">
            <v>马鞍山含山网点</v>
          </cell>
        </row>
        <row r="99279">
          <cell r="P99279" t="str">
            <v>马鞍山含山网点</v>
          </cell>
        </row>
        <row r="99280">
          <cell r="P99280" t="str">
            <v>阜阳颍东新城网点</v>
          </cell>
        </row>
        <row r="99281">
          <cell r="P99281" t="str">
            <v>合肥包河南站网点</v>
          </cell>
        </row>
        <row r="99282">
          <cell r="P99282" t="str">
            <v>合肥瑶海北网点</v>
          </cell>
        </row>
        <row r="99283">
          <cell r="P99283" t="str">
            <v>合肥肥西桃花镇网点</v>
          </cell>
        </row>
        <row r="99284">
          <cell r="P99284" t="str">
            <v>六安金安网点</v>
          </cell>
        </row>
        <row r="99285">
          <cell r="P99285" t="str">
            <v>芜湖无为网点</v>
          </cell>
        </row>
        <row r="99286">
          <cell r="P99286" t="str">
            <v>宣城广德网点</v>
          </cell>
        </row>
        <row r="99287">
          <cell r="P99287" t="str">
            <v>马鞍山当涂网点</v>
          </cell>
        </row>
        <row r="99288">
          <cell r="P99288" t="str">
            <v>黄山屯溪阳湖网点</v>
          </cell>
        </row>
        <row r="99289">
          <cell r="P99289" t="str">
            <v>芜湖镜湖万达网点</v>
          </cell>
        </row>
        <row r="99290">
          <cell r="P99290" t="str">
            <v>宣城广德网点</v>
          </cell>
        </row>
        <row r="99291">
          <cell r="P99291" t="str">
            <v>淮南舜耕山网点</v>
          </cell>
        </row>
        <row r="99292">
          <cell r="P99292" t="str">
            <v>合肥瑶海鹿鸣山网点</v>
          </cell>
        </row>
        <row r="99293">
          <cell r="P99293" t="str">
            <v>宣城宣州孙埠水东网点</v>
          </cell>
        </row>
        <row r="99293">
          <cell r="AI99293" t="str">
            <v>网点超50分钟未响应</v>
          </cell>
        </row>
        <row r="99294">
          <cell r="P99294" t="str">
            <v>滁州明光网点</v>
          </cell>
        </row>
        <row r="99295">
          <cell r="P99295" t="str">
            <v>六安金安网点</v>
          </cell>
        </row>
        <row r="99296">
          <cell r="P99296" t="str">
            <v>六安裕安平桥网点</v>
          </cell>
        </row>
        <row r="99297">
          <cell r="P99297" t="str">
            <v>宿州埇桥网点</v>
          </cell>
        </row>
        <row r="99298">
          <cell r="P99298" t="str">
            <v>黄山屯溪网点</v>
          </cell>
        </row>
        <row r="99299">
          <cell r="P99299" t="str">
            <v>合肥蜀山安居苑网点</v>
          </cell>
        </row>
        <row r="99300">
          <cell r="P99300" t="str">
            <v>阜阳临泉网点</v>
          </cell>
        </row>
        <row r="99301">
          <cell r="P99301" t="str">
            <v>六安金安施桥镇网点</v>
          </cell>
        </row>
        <row r="99302">
          <cell r="P99302" t="str">
            <v>蚌埠电商产业园网点</v>
          </cell>
        </row>
        <row r="99303">
          <cell r="P99303" t="str">
            <v>合肥肥东经开区网点</v>
          </cell>
        </row>
        <row r="99304">
          <cell r="P99304" t="str">
            <v>马鞍山当涂网点</v>
          </cell>
        </row>
        <row r="99305">
          <cell r="P99305" t="str">
            <v>芜湖无为网点</v>
          </cell>
        </row>
        <row r="99306">
          <cell r="P99306" t="str">
            <v>安徽代理区</v>
          </cell>
        </row>
        <row r="99307">
          <cell r="P99307" t="str">
            <v>合肥经开大学城网点</v>
          </cell>
        </row>
        <row r="99308">
          <cell r="P99308" t="str">
            <v>合肥经开大学城网点</v>
          </cell>
        </row>
        <row r="99309">
          <cell r="P99309" t="str">
            <v>阜阳临泉网点</v>
          </cell>
        </row>
        <row r="99310">
          <cell r="P99310" t="str">
            <v>合肥肥东经开区网点</v>
          </cell>
        </row>
        <row r="99311">
          <cell r="P99311" t="str">
            <v>马鞍山含山网点</v>
          </cell>
        </row>
        <row r="99312">
          <cell r="P99312" t="str">
            <v>六安金安施桥镇网点</v>
          </cell>
        </row>
        <row r="99313">
          <cell r="P99313" t="str">
            <v>淮北韩村网点</v>
          </cell>
        </row>
        <row r="99314">
          <cell r="P99314" t="str">
            <v>淮北韩村网点</v>
          </cell>
        </row>
        <row r="99315">
          <cell r="P99315" t="str">
            <v>阜阳界首网点</v>
          </cell>
        </row>
        <row r="99316">
          <cell r="P99316" t="str">
            <v>合肥北集散点</v>
          </cell>
        </row>
        <row r="99317">
          <cell r="P99317" t="str">
            <v>滁州南谯龙蟠网点</v>
          </cell>
        </row>
        <row r="99318">
          <cell r="P99318" t="str">
            <v>阜阳高铁新区网点</v>
          </cell>
        </row>
        <row r="99319">
          <cell r="P99319" t="str">
            <v>蚌埠龙子湖大学城网点</v>
          </cell>
        </row>
        <row r="99320">
          <cell r="P99320" t="str">
            <v>安徽代理区</v>
          </cell>
        </row>
        <row r="99321">
          <cell r="P99321" t="str">
            <v>亳州蒙城网点</v>
          </cell>
        </row>
        <row r="99322">
          <cell r="P99322" t="str">
            <v>合肥西集散点</v>
          </cell>
        </row>
        <row r="99323">
          <cell r="P99323" t="str">
            <v>安徽代理区</v>
          </cell>
        </row>
        <row r="99324">
          <cell r="P99324" t="str">
            <v>合肥瑶海灵石路网点</v>
          </cell>
        </row>
        <row r="99325">
          <cell r="P99325" t="str">
            <v>阜阳颍上网点</v>
          </cell>
        </row>
        <row r="99326">
          <cell r="P99326" t="str">
            <v>合肥高新网点</v>
          </cell>
        </row>
        <row r="99327">
          <cell r="P99327" t="str">
            <v>合肥高新网点</v>
          </cell>
        </row>
        <row r="99328">
          <cell r="P99328" t="str">
            <v>合肥经开始信路网点</v>
          </cell>
        </row>
        <row r="99329">
          <cell r="P99329" t="str">
            <v>淮南舜耕山网点</v>
          </cell>
        </row>
        <row r="99330">
          <cell r="P99330" t="str">
            <v>马鞍山含山网点</v>
          </cell>
        </row>
        <row r="99331">
          <cell r="P99331" t="str">
            <v>芜湖镜湖新市口网点</v>
          </cell>
        </row>
        <row r="99332">
          <cell r="P99332" t="str">
            <v>阜阳阜合新区网点</v>
          </cell>
        </row>
        <row r="99333">
          <cell r="P99333" t="str">
            <v>芜湖镜湖万达网点</v>
          </cell>
        </row>
        <row r="99334">
          <cell r="P99334" t="str">
            <v>池州贵池开发区网点</v>
          </cell>
        </row>
        <row r="99335">
          <cell r="P99335" t="str">
            <v>安徽代理区</v>
          </cell>
        </row>
        <row r="99336">
          <cell r="P99336" t="str">
            <v>合肥瑶海漕冲网点</v>
          </cell>
        </row>
        <row r="99337">
          <cell r="P99337" t="str">
            <v>芜湖县万达网点</v>
          </cell>
        </row>
        <row r="99338">
          <cell r="P99338" t="str">
            <v>宿州灵璧网点</v>
          </cell>
        </row>
        <row r="99339">
          <cell r="P99339" t="str">
            <v>黄山歙县城区网点</v>
          </cell>
        </row>
        <row r="99340">
          <cell r="P99340" t="str">
            <v>淮南山南网点</v>
          </cell>
        </row>
        <row r="99341">
          <cell r="P99341" t="str">
            <v>安庆潜山网点</v>
          </cell>
        </row>
        <row r="99342">
          <cell r="P99342" t="str">
            <v>黄山歙县城区网点</v>
          </cell>
        </row>
        <row r="99343">
          <cell r="P99343" t="str">
            <v>铜陵枞阳网点</v>
          </cell>
        </row>
        <row r="99344">
          <cell r="P99344" t="str">
            <v>淮南舜耕山网点</v>
          </cell>
        </row>
        <row r="99345">
          <cell r="P99345" t="str">
            <v>合肥长丰水湖镇网点</v>
          </cell>
        </row>
        <row r="99346">
          <cell r="P99346" t="str">
            <v>安庆宜秀网点</v>
          </cell>
        </row>
        <row r="99347">
          <cell r="P99347" t="str">
            <v>宣城宣州网点</v>
          </cell>
        </row>
        <row r="99348">
          <cell r="P99348" t="str">
            <v>黄山歙县城区网点</v>
          </cell>
        </row>
        <row r="99349">
          <cell r="P99349" t="str">
            <v>淮北相山网点</v>
          </cell>
        </row>
        <row r="99350">
          <cell r="P99350" t="str">
            <v>马鞍山雨山网点</v>
          </cell>
        </row>
        <row r="99351">
          <cell r="P99351" t="str">
            <v>黄山屯溪茶城网点</v>
          </cell>
        </row>
        <row r="99352">
          <cell r="P99352" t="str">
            <v>安徽代理区</v>
          </cell>
        </row>
        <row r="99353">
          <cell r="P99353" t="str">
            <v>阜阳颍上网点</v>
          </cell>
        </row>
        <row r="99354">
          <cell r="P99354" t="str">
            <v>铜陵义安网点</v>
          </cell>
        </row>
        <row r="99355">
          <cell r="P99355" t="str">
            <v>宿州埇桥美庐网点</v>
          </cell>
        </row>
        <row r="99356">
          <cell r="P99356" t="str">
            <v>黄山屯溪网点</v>
          </cell>
        </row>
        <row r="99357">
          <cell r="P99357" t="str">
            <v>六安金安木厂网点</v>
          </cell>
        </row>
        <row r="99358">
          <cell r="P99358" t="str">
            <v>亳州蒙城网点</v>
          </cell>
        </row>
        <row r="99359">
          <cell r="P99359" t="str">
            <v>蚌埠固镇网点</v>
          </cell>
        </row>
        <row r="99360">
          <cell r="P99360" t="str">
            <v>六安霍邱河口镇网点</v>
          </cell>
        </row>
        <row r="99361">
          <cell r="P99361" t="str">
            <v>合肥高新蜀南网点</v>
          </cell>
        </row>
        <row r="99362">
          <cell r="P99362" t="str">
            <v>芜湖无为网点</v>
          </cell>
        </row>
        <row r="99363">
          <cell r="P99363" t="str">
            <v>池州贵池开发区网点</v>
          </cell>
        </row>
        <row r="99364">
          <cell r="P99364" t="str">
            <v>宿州埇桥网点</v>
          </cell>
        </row>
        <row r="99365">
          <cell r="P99365" t="str">
            <v>阜阳界首网点</v>
          </cell>
        </row>
        <row r="99366">
          <cell r="P99366" t="str">
            <v>滁州明光网点</v>
          </cell>
        </row>
        <row r="99367">
          <cell r="P99367" t="str">
            <v>宿州埇桥网点</v>
          </cell>
        </row>
        <row r="99368">
          <cell r="P99368" t="str">
            <v>马鞍山和县网点</v>
          </cell>
        </row>
        <row r="99369">
          <cell r="P99369" t="str">
            <v>合肥蜀山农大网点</v>
          </cell>
        </row>
        <row r="99370">
          <cell r="P99370" t="str">
            <v>宣城郎溪网点</v>
          </cell>
        </row>
        <row r="99371">
          <cell r="P99371" t="str">
            <v>淮北杨庄矿网点</v>
          </cell>
        </row>
        <row r="99372">
          <cell r="P99372" t="str">
            <v>滁州南谯网点</v>
          </cell>
        </row>
        <row r="99373">
          <cell r="P99373" t="str">
            <v>阜阳颍州城南网点</v>
          </cell>
        </row>
        <row r="99374">
          <cell r="P99374" t="str">
            <v>蚌埠龙子湖大学城网点</v>
          </cell>
        </row>
        <row r="99375">
          <cell r="P99375" t="str">
            <v>蚌埠怀远新城网点</v>
          </cell>
        </row>
        <row r="99376">
          <cell r="P99376" t="str">
            <v>安徽代理区</v>
          </cell>
        </row>
        <row r="99377">
          <cell r="P99377" t="str">
            <v>安庆岳西网点</v>
          </cell>
        </row>
        <row r="99378">
          <cell r="P99378" t="str">
            <v>马鞍山雨山向山镇网点</v>
          </cell>
        </row>
        <row r="99379">
          <cell r="P99379" t="str">
            <v>亳州蒙城网点</v>
          </cell>
        </row>
        <row r="99380">
          <cell r="P99380" t="str">
            <v>安徽代理区</v>
          </cell>
        </row>
        <row r="99381">
          <cell r="P99381" t="str">
            <v>淮南舜耕山网点</v>
          </cell>
        </row>
        <row r="99382">
          <cell r="P99382" t="str">
            <v>芜湖县万达网点</v>
          </cell>
        </row>
        <row r="99383">
          <cell r="P99383" t="str">
            <v>宿州萧县网点</v>
          </cell>
        </row>
        <row r="99384">
          <cell r="P99384" t="str">
            <v>合肥瑶海胜利路网点</v>
          </cell>
        </row>
        <row r="99385">
          <cell r="P99385" t="str">
            <v>淮南凤台网点</v>
          </cell>
        </row>
        <row r="99386">
          <cell r="P99386" t="str">
            <v>合肥肥西桥北网点</v>
          </cell>
        </row>
        <row r="99387">
          <cell r="P99387" t="str">
            <v>宿州萧县网点</v>
          </cell>
        </row>
        <row r="99388">
          <cell r="P99388" t="str">
            <v>相山集散点</v>
          </cell>
        </row>
        <row r="99389">
          <cell r="P99389" t="str">
            <v>安徽代理区</v>
          </cell>
        </row>
        <row r="99390">
          <cell r="P99390" t="str">
            <v>安庆太湖网点</v>
          </cell>
        </row>
        <row r="99391">
          <cell r="P99391" t="str">
            <v>合肥瑶海南网点</v>
          </cell>
        </row>
        <row r="99392">
          <cell r="P99392" t="str">
            <v>芜湖繁昌网点</v>
          </cell>
        </row>
        <row r="99393">
          <cell r="P99393" t="str">
            <v>合肥瑶海漕冲网点</v>
          </cell>
        </row>
        <row r="99394">
          <cell r="P99394" t="str">
            <v>安庆潜山网点</v>
          </cell>
        </row>
        <row r="99395">
          <cell r="P99395" t="str">
            <v>宣城郎溪网点</v>
          </cell>
        </row>
        <row r="99396">
          <cell r="P99396" t="str">
            <v>黄山祁门网点</v>
          </cell>
        </row>
        <row r="99397">
          <cell r="P99397" t="str">
            <v>合肥长丰水湖镇网点</v>
          </cell>
        </row>
        <row r="99398">
          <cell r="P99398" t="str">
            <v>阜阳临泉网点</v>
          </cell>
        </row>
        <row r="99399">
          <cell r="P99399" t="str">
            <v>安徽代理区</v>
          </cell>
        </row>
        <row r="99400">
          <cell r="P99400" t="str">
            <v>亳州利辛网点</v>
          </cell>
        </row>
        <row r="99401">
          <cell r="P99401" t="str">
            <v>合肥包河南站网点</v>
          </cell>
        </row>
        <row r="99402">
          <cell r="P99402" t="str">
            <v>安徽代理区</v>
          </cell>
        </row>
        <row r="99403">
          <cell r="P99403" t="str">
            <v>淮南舜耕山网点</v>
          </cell>
        </row>
        <row r="99404">
          <cell r="P99404" t="str">
            <v>阜阳颍东网点</v>
          </cell>
        </row>
        <row r="99405">
          <cell r="P99405" t="str">
            <v>宿州泗县网点</v>
          </cell>
        </row>
        <row r="99406">
          <cell r="P99406" t="str">
            <v>蚌埠五河网点</v>
          </cell>
        </row>
        <row r="99407">
          <cell r="P99407" t="str">
            <v>合肥庐江网点</v>
          </cell>
        </row>
        <row r="99408">
          <cell r="P99408" t="str">
            <v>铜陵铜官铜都网点</v>
          </cell>
        </row>
        <row r="99409">
          <cell r="P99409" t="str">
            <v>宿州埇桥网点</v>
          </cell>
        </row>
        <row r="99410">
          <cell r="P99410" t="str">
            <v>合肥滨湖网点</v>
          </cell>
        </row>
        <row r="99411">
          <cell r="P99411" t="str">
            <v>安徽代理区</v>
          </cell>
        </row>
        <row r="99412">
          <cell r="P99412" t="str">
            <v>滁州来安网点</v>
          </cell>
        </row>
        <row r="99413">
          <cell r="P99413" t="str">
            <v>亳州蒙城网点</v>
          </cell>
        </row>
        <row r="99414">
          <cell r="P99414" t="str">
            <v>芜湖南陵宇培网点</v>
          </cell>
        </row>
        <row r="99415">
          <cell r="P99415" t="str">
            <v>合肥瑶海磨店网点</v>
          </cell>
        </row>
        <row r="99416">
          <cell r="P99416" t="str">
            <v>六安舒城南舒网点</v>
          </cell>
        </row>
        <row r="99417">
          <cell r="P99417" t="str">
            <v>马鞍山当涂网点</v>
          </cell>
        </row>
        <row r="99418">
          <cell r="P99418" t="str">
            <v>马鞍山含山网点</v>
          </cell>
        </row>
        <row r="99419">
          <cell r="P99419" t="str">
            <v>马鞍山花山解放路网点</v>
          </cell>
        </row>
        <row r="99420">
          <cell r="P99420" t="str">
            <v>芜湖镜湖网点</v>
          </cell>
        </row>
        <row r="99421">
          <cell r="P99421" t="str">
            <v>六安金安城北网点</v>
          </cell>
        </row>
        <row r="99422">
          <cell r="P99422" t="str">
            <v>安庆宜秀开发区网点</v>
          </cell>
        </row>
        <row r="99423">
          <cell r="P99423" t="str">
            <v>淮北相山网点</v>
          </cell>
        </row>
        <row r="99424">
          <cell r="P99424" t="str">
            <v>安庆望江网点</v>
          </cell>
        </row>
        <row r="99425">
          <cell r="P99425" t="str">
            <v>淮南寿县网点</v>
          </cell>
        </row>
        <row r="99426">
          <cell r="P99426" t="str">
            <v>蚌埠淮上网点</v>
          </cell>
        </row>
        <row r="99427">
          <cell r="P99427" t="str">
            <v>安徽代理区</v>
          </cell>
        </row>
        <row r="99428">
          <cell r="P99428" t="str">
            <v>芜湖繁昌网点</v>
          </cell>
        </row>
        <row r="99429">
          <cell r="P99429" t="str">
            <v>芜湖弋江大学城网点</v>
          </cell>
        </row>
        <row r="99430">
          <cell r="P99430" t="str">
            <v>马鞍山花山网点</v>
          </cell>
        </row>
        <row r="99431">
          <cell r="P99431" t="str">
            <v>六安裕安城南网点</v>
          </cell>
        </row>
        <row r="99432">
          <cell r="P99432" t="str">
            <v>滁州来安网点</v>
          </cell>
        </row>
        <row r="99433">
          <cell r="P99433" t="str">
            <v>合肥蜀山大溪地网点</v>
          </cell>
        </row>
        <row r="99434">
          <cell r="P99434" t="str">
            <v>合肥瑶海北网点</v>
          </cell>
        </row>
        <row r="99435">
          <cell r="P99435" t="str">
            <v>淮南凤台网点</v>
          </cell>
        </row>
        <row r="99436">
          <cell r="P99436" t="str">
            <v>安徽代理区</v>
          </cell>
        </row>
        <row r="99437">
          <cell r="P99437" t="str">
            <v>滁州天长网点</v>
          </cell>
        </row>
        <row r="99438">
          <cell r="P99438" t="str">
            <v>芜湖弋江二部网点</v>
          </cell>
        </row>
        <row r="99439">
          <cell r="P99439" t="str">
            <v>合肥包河三里庵网点</v>
          </cell>
        </row>
        <row r="99440">
          <cell r="P99440" t="str">
            <v>安徽代理区</v>
          </cell>
        </row>
        <row r="99441">
          <cell r="P99441" t="str">
            <v>阜阳临泉网点</v>
          </cell>
        </row>
        <row r="99442">
          <cell r="P99442" t="str">
            <v>蚌埠怀远新城网点</v>
          </cell>
        </row>
        <row r="99443">
          <cell r="P99443" t="str">
            <v>阜阳颍州城南网点</v>
          </cell>
        </row>
        <row r="99444">
          <cell r="P99444" t="str">
            <v>六安金安网点</v>
          </cell>
        </row>
        <row r="99445">
          <cell r="P99445" t="str">
            <v>宿州埇桥网点</v>
          </cell>
        </row>
        <row r="99446">
          <cell r="P99446" t="str">
            <v>合肥瑶海漕冲网点</v>
          </cell>
        </row>
        <row r="99447">
          <cell r="P99447" t="str">
            <v>宿州埇桥网点</v>
          </cell>
        </row>
        <row r="99448">
          <cell r="P99448" t="str">
            <v>淮北濉溪网点</v>
          </cell>
        </row>
        <row r="99449">
          <cell r="P99449" t="str">
            <v>合肥北集散点</v>
          </cell>
        </row>
        <row r="99450">
          <cell r="P99450" t="str">
            <v>铜陵义安城关网点</v>
          </cell>
        </row>
        <row r="99451">
          <cell r="P99451" t="str">
            <v>宣城宣州网点</v>
          </cell>
        </row>
        <row r="99452">
          <cell r="P99452" t="str">
            <v>马鞍山雨山向山镇网点</v>
          </cell>
        </row>
        <row r="99453">
          <cell r="P99453" t="str">
            <v>马鞍山开发区营业部网点</v>
          </cell>
        </row>
        <row r="99454">
          <cell r="P99454" t="str">
            <v>六安霍邱姚李网点</v>
          </cell>
        </row>
        <row r="99455">
          <cell r="P99455" t="str">
            <v>铜陵铜官网点</v>
          </cell>
        </row>
        <row r="99456">
          <cell r="P99456" t="str">
            <v>马鞍山当涂石桥网点</v>
          </cell>
        </row>
        <row r="99457">
          <cell r="P99457" t="str">
            <v>淮南舜耕山网点</v>
          </cell>
        </row>
        <row r="99458">
          <cell r="P99458" t="str">
            <v>合肥蜀山振兴路网点</v>
          </cell>
        </row>
        <row r="99459">
          <cell r="P99459" t="str">
            <v>安徽代理区</v>
          </cell>
        </row>
        <row r="99460">
          <cell r="P99460" t="str">
            <v>宿州埇桥网点</v>
          </cell>
        </row>
        <row r="99461">
          <cell r="P99461" t="str">
            <v>亳州蒙城网点</v>
          </cell>
        </row>
        <row r="99462">
          <cell r="P99462" t="str">
            <v>蚌埠怀远网点</v>
          </cell>
        </row>
        <row r="99463">
          <cell r="P99463" t="str">
            <v>合肥长丰双凤大道网点</v>
          </cell>
        </row>
        <row r="99464">
          <cell r="P99464" t="str">
            <v>合肥肥西网点</v>
          </cell>
        </row>
        <row r="99465">
          <cell r="P99465" t="str">
            <v>六安金安网点</v>
          </cell>
        </row>
        <row r="99466">
          <cell r="P99466" t="str">
            <v>芜湖镜湖万达网点</v>
          </cell>
        </row>
        <row r="99467">
          <cell r="P99467" t="str">
            <v>合肥庐阳海棠网点</v>
          </cell>
        </row>
        <row r="99468">
          <cell r="P99468" t="str">
            <v>安徽代理区</v>
          </cell>
        </row>
        <row r="99469">
          <cell r="P99469" t="str">
            <v>安庆岳西网点</v>
          </cell>
        </row>
        <row r="99470">
          <cell r="P99470" t="str">
            <v>琅琊集散点</v>
          </cell>
        </row>
        <row r="99471">
          <cell r="P99471" t="str">
            <v>淮南凤台网点</v>
          </cell>
        </row>
        <row r="99472">
          <cell r="P99472" t="str">
            <v>六安金安三十铺网点</v>
          </cell>
        </row>
        <row r="99473">
          <cell r="P99473" t="str">
            <v>马鞍山含山网点</v>
          </cell>
        </row>
        <row r="99474">
          <cell r="P99474" t="str">
            <v>芜湖弋江大学城网点</v>
          </cell>
        </row>
        <row r="99475">
          <cell r="P99475" t="str">
            <v>宣城泾县网点</v>
          </cell>
        </row>
        <row r="99476">
          <cell r="P99476" t="str">
            <v>淮北相山网点</v>
          </cell>
        </row>
        <row r="99477">
          <cell r="P99477" t="str">
            <v>池州青阳网点</v>
          </cell>
        </row>
        <row r="99478">
          <cell r="P99478" t="str">
            <v>淮南凤台网点</v>
          </cell>
        </row>
        <row r="99479">
          <cell r="P99479" t="str">
            <v>宣城宣州网点</v>
          </cell>
        </row>
        <row r="99480">
          <cell r="P99480" t="str">
            <v>淮北濉溪网点</v>
          </cell>
        </row>
        <row r="99481">
          <cell r="P99481" t="str">
            <v>蚌埠固镇网点</v>
          </cell>
        </row>
        <row r="99482">
          <cell r="P99482" t="str">
            <v>滁州南谯龙蟠网点</v>
          </cell>
        </row>
        <row r="99483">
          <cell r="P99483" t="str">
            <v>合肥蜀山蜀峰路网点</v>
          </cell>
        </row>
        <row r="99484">
          <cell r="P99484" t="str">
            <v>蚌埠淮上网点</v>
          </cell>
        </row>
        <row r="99485">
          <cell r="P99485" t="str">
            <v>淮南舜耕山网点</v>
          </cell>
        </row>
        <row r="99486">
          <cell r="P99486" t="str">
            <v>淮北濉溪网点</v>
          </cell>
        </row>
        <row r="99487">
          <cell r="P99487" t="str">
            <v>芜湖南陵宇培网点</v>
          </cell>
        </row>
        <row r="99488">
          <cell r="P99488" t="str">
            <v>合肥肥西竞速网点</v>
          </cell>
        </row>
        <row r="99489">
          <cell r="P99489" t="str">
            <v>六安舒城舒晓网点</v>
          </cell>
        </row>
        <row r="99490">
          <cell r="P99490" t="str">
            <v>合肥瑶海灵石路网点</v>
          </cell>
        </row>
        <row r="99491">
          <cell r="P99491" t="str">
            <v>阜阳太和网点</v>
          </cell>
        </row>
        <row r="99492">
          <cell r="P99492" t="str">
            <v>宣城泾县网点</v>
          </cell>
        </row>
        <row r="99493">
          <cell r="P99493" t="str">
            <v>安庆宿松网点</v>
          </cell>
        </row>
        <row r="99494">
          <cell r="P99494" t="str">
            <v>安徽代理区</v>
          </cell>
        </row>
        <row r="99495">
          <cell r="P99495" t="str">
            <v>安徽代理区</v>
          </cell>
        </row>
        <row r="99496">
          <cell r="P99496" t="str">
            <v>芜湖县万达网点</v>
          </cell>
        </row>
        <row r="99497">
          <cell r="P99497" t="str">
            <v>阜阳阜南网点</v>
          </cell>
        </row>
        <row r="99498">
          <cell r="P99498" t="str">
            <v>合肥经开网点</v>
          </cell>
        </row>
        <row r="99499">
          <cell r="P99499" t="str">
            <v>阜阳颍上网点</v>
          </cell>
        </row>
        <row r="99500">
          <cell r="P99500" t="str">
            <v>六安金寨网点</v>
          </cell>
        </row>
        <row r="99501">
          <cell r="P99501" t="str">
            <v>马鞍山含山网点</v>
          </cell>
        </row>
        <row r="99502">
          <cell r="P99502" t="str">
            <v>安庆岳西网点</v>
          </cell>
        </row>
        <row r="99503">
          <cell r="P99503" t="str">
            <v>合肥市三孝口网点</v>
          </cell>
        </row>
        <row r="99504">
          <cell r="P99504" t="str">
            <v>合肥肥西桥南网点</v>
          </cell>
        </row>
        <row r="99505">
          <cell r="P99505" t="str">
            <v>安庆宿松网点</v>
          </cell>
        </row>
        <row r="99506">
          <cell r="P99506" t="str">
            <v>合肥西集散点</v>
          </cell>
        </row>
        <row r="99507">
          <cell r="P99507" t="str">
            <v>阜阳颍州工贸园网点</v>
          </cell>
        </row>
        <row r="99508">
          <cell r="P99508" t="str">
            <v>芜湖无为网点</v>
          </cell>
        </row>
        <row r="99509">
          <cell r="P99509" t="str">
            <v>滁州天长网点</v>
          </cell>
        </row>
        <row r="99510">
          <cell r="P99510" t="str">
            <v>滁州南谯网点</v>
          </cell>
        </row>
        <row r="99511">
          <cell r="P99511" t="str">
            <v>马鞍山花山解放路网点</v>
          </cell>
        </row>
        <row r="99512">
          <cell r="P99512" t="str">
            <v>阜阳太和网点</v>
          </cell>
        </row>
        <row r="99513">
          <cell r="P99513" t="str">
            <v>黄山屯溪阳湖网点</v>
          </cell>
        </row>
        <row r="99514">
          <cell r="P99514" t="str">
            <v>滁州天长网点</v>
          </cell>
        </row>
        <row r="99515">
          <cell r="P99515" t="str">
            <v>马鞍山花山解放路网点</v>
          </cell>
        </row>
        <row r="99516">
          <cell r="P99516" t="str">
            <v>合肥长丰水湖镇网点</v>
          </cell>
        </row>
        <row r="99517">
          <cell r="P99517" t="str">
            <v>芜湖南陵宇培网点</v>
          </cell>
        </row>
        <row r="99518">
          <cell r="P99518" t="str">
            <v>淮南寿县网点</v>
          </cell>
        </row>
        <row r="99519">
          <cell r="P99519" t="str">
            <v>合肥经开莲花路网点</v>
          </cell>
        </row>
        <row r="99520">
          <cell r="P99520" t="str">
            <v>蚌埠怀远新城网点</v>
          </cell>
        </row>
        <row r="99521">
          <cell r="P99521" t="str">
            <v>芜湖繁昌网点</v>
          </cell>
        </row>
        <row r="99522">
          <cell r="P99522" t="str">
            <v>黄山屯溪网点</v>
          </cell>
        </row>
        <row r="99523">
          <cell r="P99523" t="str">
            <v>相山集散点</v>
          </cell>
        </row>
        <row r="99524">
          <cell r="P99524" t="str">
            <v>阜阳阜南火车站网点</v>
          </cell>
        </row>
        <row r="99525">
          <cell r="P99525" t="str">
            <v>淮南舜耕山网点</v>
          </cell>
        </row>
        <row r="99526">
          <cell r="P99526" t="str">
            <v>宣城泾县网点</v>
          </cell>
        </row>
        <row r="99527">
          <cell r="P99527" t="str">
            <v>淮北相山网点</v>
          </cell>
        </row>
        <row r="99528">
          <cell r="P99528" t="str">
            <v>安徽代理区</v>
          </cell>
        </row>
        <row r="99529">
          <cell r="P99529" t="str">
            <v>合肥包河南站网点</v>
          </cell>
        </row>
        <row r="99530">
          <cell r="P99530" t="str">
            <v>宿州砀山网点</v>
          </cell>
        </row>
        <row r="99531">
          <cell r="P99531" t="str">
            <v>相山集散点</v>
          </cell>
        </row>
        <row r="99532">
          <cell r="P99532" t="str">
            <v>合肥经开始信路网点</v>
          </cell>
        </row>
        <row r="99533">
          <cell r="P99533" t="str">
            <v>淮南潘集网点</v>
          </cell>
        </row>
        <row r="99534">
          <cell r="P99534" t="str">
            <v>阜阳临泉网点</v>
          </cell>
        </row>
        <row r="99535">
          <cell r="P99535" t="str">
            <v>蚌埠怀远网点</v>
          </cell>
        </row>
        <row r="99536">
          <cell r="P99536" t="str">
            <v>六安舒城集散点</v>
          </cell>
        </row>
        <row r="99537">
          <cell r="P99537" t="str">
            <v>蚌埠禹会网点</v>
          </cell>
        </row>
        <row r="99538">
          <cell r="P99538" t="str">
            <v>安徽代理区</v>
          </cell>
        </row>
        <row r="99539">
          <cell r="P99539" t="str">
            <v>合肥瑶海鹿鸣山网点</v>
          </cell>
        </row>
        <row r="99540">
          <cell r="P99540" t="str">
            <v>安徽代理区</v>
          </cell>
        </row>
        <row r="99541">
          <cell r="P99541" t="str">
            <v>阜阳界首网点</v>
          </cell>
        </row>
        <row r="99542">
          <cell r="P99542" t="str">
            <v>黄山祁门网点</v>
          </cell>
        </row>
        <row r="99543">
          <cell r="P99543" t="str">
            <v>安庆宿松网点</v>
          </cell>
        </row>
        <row r="99544">
          <cell r="P99544" t="str">
            <v>池州青阳网点</v>
          </cell>
        </row>
        <row r="99545">
          <cell r="P99545" t="str">
            <v>黄山祁门网点</v>
          </cell>
        </row>
        <row r="99546">
          <cell r="P99546" t="str">
            <v>安庆怀宁网点</v>
          </cell>
        </row>
        <row r="99547">
          <cell r="P99547" t="str">
            <v>宿州埇桥网点</v>
          </cell>
        </row>
        <row r="99548">
          <cell r="P99548" t="str">
            <v>合肥高新云飞路网点</v>
          </cell>
        </row>
        <row r="99549">
          <cell r="P99549" t="str">
            <v>合肥撮镇龙塘网点</v>
          </cell>
        </row>
        <row r="99550">
          <cell r="P99550" t="str">
            <v>宿州砀山网点</v>
          </cell>
        </row>
        <row r="99551">
          <cell r="P99551" t="str">
            <v>滁州全椒网点</v>
          </cell>
        </row>
        <row r="99552">
          <cell r="P99552" t="str">
            <v>安徽代理区</v>
          </cell>
        </row>
        <row r="99553">
          <cell r="P99553" t="str">
            <v>芜湖无为网点</v>
          </cell>
        </row>
        <row r="99554">
          <cell r="P99554" t="str">
            <v>阜阳临泉网点</v>
          </cell>
        </row>
        <row r="99555">
          <cell r="P99555" t="str">
            <v>蚌埠固镇网点</v>
          </cell>
        </row>
        <row r="99556">
          <cell r="P99556" t="str">
            <v>合肥庐阳海棠网点</v>
          </cell>
        </row>
        <row r="99557">
          <cell r="P99557" t="str">
            <v>宣城广德网点</v>
          </cell>
        </row>
        <row r="99558">
          <cell r="P99558" t="str">
            <v>宣城宁国网点</v>
          </cell>
        </row>
        <row r="99559">
          <cell r="P99559" t="str">
            <v>相山集散点</v>
          </cell>
        </row>
        <row r="99560">
          <cell r="P99560" t="str">
            <v>安徽代理区</v>
          </cell>
        </row>
        <row r="99561">
          <cell r="P99561" t="str">
            <v>安庆岳西网点</v>
          </cell>
        </row>
        <row r="99562">
          <cell r="P99562" t="str">
            <v>宿州泗县网点</v>
          </cell>
        </row>
        <row r="99563">
          <cell r="P99563" t="str">
            <v>安徽代理区</v>
          </cell>
        </row>
        <row r="99564">
          <cell r="P99564" t="str">
            <v>安徽代理区</v>
          </cell>
        </row>
        <row r="99565">
          <cell r="P99565" t="str">
            <v>亳州涡阳网点</v>
          </cell>
        </row>
        <row r="99566">
          <cell r="P99566" t="str">
            <v>滁州凤阳网点</v>
          </cell>
        </row>
        <row r="99567">
          <cell r="P99567" t="str">
            <v>亳州利辛网点</v>
          </cell>
        </row>
        <row r="99568">
          <cell r="P99568" t="str">
            <v>合肥经开大学城网点</v>
          </cell>
        </row>
        <row r="99569">
          <cell r="P99569" t="str">
            <v>阜阳太和网点</v>
          </cell>
        </row>
        <row r="99570">
          <cell r="P99570" t="str">
            <v>阜阳临泉网点</v>
          </cell>
        </row>
        <row r="99571">
          <cell r="P99571" t="str">
            <v>铜陵枞阳网点</v>
          </cell>
        </row>
        <row r="99572">
          <cell r="P99572" t="str">
            <v>合肥肥东人民路网点</v>
          </cell>
        </row>
        <row r="99573">
          <cell r="P99573" t="str">
            <v>蚌埠固镇网点</v>
          </cell>
        </row>
        <row r="99574">
          <cell r="P99574" t="str">
            <v>六安金寨网点</v>
          </cell>
        </row>
        <row r="99575">
          <cell r="P99575" t="str">
            <v>滁州天长网点</v>
          </cell>
        </row>
        <row r="99576">
          <cell r="P99576" t="str">
            <v>滁州琅琊明光路网点</v>
          </cell>
        </row>
        <row r="99577">
          <cell r="P99577" t="str">
            <v>合肥肥西桥北网点</v>
          </cell>
        </row>
        <row r="99578">
          <cell r="P99578" t="str">
            <v>合肥瑶海北网点</v>
          </cell>
        </row>
        <row r="99579">
          <cell r="P99579" t="str">
            <v>宿州灵璧网点</v>
          </cell>
        </row>
        <row r="99580">
          <cell r="P99580" t="str">
            <v>安庆望江网点</v>
          </cell>
        </row>
        <row r="99581">
          <cell r="P99581" t="str">
            <v>亳州涡阳南关网点</v>
          </cell>
        </row>
        <row r="99582">
          <cell r="P99582" t="str">
            <v>相山集散点</v>
          </cell>
        </row>
        <row r="99583">
          <cell r="P99583" t="str">
            <v>安徽代理区</v>
          </cell>
        </row>
        <row r="99584">
          <cell r="P99584" t="str">
            <v>宣城旌德网点</v>
          </cell>
        </row>
        <row r="99585">
          <cell r="P99585" t="str">
            <v>淮南谢家集网点</v>
          </cell>
        </row>
        <row r="99586">
          <cell r="P99586" t="str">
            <v>六安霍邱高塘镇网点</v>
          </cell>
        </row>
        <row r="99587">
          <cell r="P99587" t="str">
            <v>马鞍山博望网点</v>
          </cell>
        </row>
        <row r="99588">
          <cell r="P99588" t="str">
            <v>合肥瑶海新站网点</v>
          </cell>
        </row>
        <row r="99589">
          <cell r="P99589" t="str">
            <v>滁州天长网点</v>
          </cell>
        </row>
        <row r="99590">
          <cell r="P99590" t="str">
            <v>安庆宜秀开发区网点</v>
          </cell>
        </row>
        <row r="99591">
          <cell r="P99591" t="str">
            <v>滁州来安网点</v>
          </cell>
        </row>
        <row r="99592">
          <cell r="P99592" t="str">
            <v>黄山屯溪网点</v>
          </cell>
        </row>
        <row r="99593">
          <cell r="P99593" t="str">
            <v>池州东至网点</v>
          </cell>
        </row>
        <row r="99594">
          <cell r="P99594" t="str">
            <v>安徽代理区</v>
          </cell>
        </row>
        <row r="99595">
          <cell r="P99595" t="str">
            <v>宿州埇桥网点</v>
          </cell>
        </row>
        <row r="99596">
          <cell r="P99596" t="str">
            <v>合肥包河南站网点</v>
          </cell>
        </row>
        <row r="99597">
          <cell r="P99597" t="str">
            <v>亳州谯城老康美网点</v>
          </cell>
        </row>
        <row r="99598">
          <cell r="P99598" t="str">
            <v>马鞍山雨山向山镇网点</v>
          </cell>
        </row>
        <row r="99599">
          <cell r="P99599" t="str">
            <v>淮北濉溪网点</v>
          </cell>
        </row>
        <row r="99600">
          <cell r="P99600" t="str">
            <v>淮南凤台网点</v>
          </cell>
        </row>
        <row r="99601">
          <cell r="P99601" t="str">
            <v>滁州来安网点</v>
          </cell>
        </row>
        <row r="99602">
          <cell r="P99602" t="str">
            <v>淮南大通网点</v>
          </cell>
        </row>
        <row r="99603">
          <cell r="P99603" t="str">
            <v>合肥肥东经开区网点</v>
          </cell>
        </row>
        <row r="99604">
          <cell r="P99604" t="str">
            <v>合肥长丰网点</v>
          </cell>
        </row>
        <row r="99605">
          <cell r="P99605" t="str">
            <v>安庆太湖网点</v>
          </cell>
        </row>
        <row r="99606">
          <cell r="P99606" t="str">
            <v>宿州埇桥明日网点</v>
          </cell>
        </row>
        <row r="99606">
          <cell r="AI99606" t="str">
            <v>网点超50分钟未响应</v>
          </cell>
        </row>
        <row r="99607">
          <cell r="P99607" t="str">
            <v>宿州砀山网点</v>
          </cell>
        </row>
        <row r="99608">
          <cell r="P99608" t="str">
            <v>滁州来安网点</v>
          </cell>
        </row>
        <row r="99609">
          <cell r="P99609" t="str">
            <v>蚌埠五河网点</v>
          </cell>
        </row>
        <row r="99610">
          <cell r="P99610" t="str">
            <v>合肥庐江网点</v>
          </cell>
        </row>
        <row r="99611">
          <cell r="P99611" t="str">
            <v>宿州萧县网点</v>
          </cell>
        </row>
        <row r="99612">
          <cell r="P99612" t="str">
            <v>安徽代理区</v>
          </cell>
        </row>
        <row r="99613">
          <cell r="P99613" t="str">
            <v>淮北相山网点</v>
          </cell>
        </row>
        <row r="99614">
          <cell r="P99614" t="str">
            <v>淮北相山网点</v>
          </cell>
        </row>
        <row r="99615">
          <cell r="P99615" t="str">
            <v>滁州天长网点</v>
          </cell>
        </row>
        <row r="99616">
          <cell r="P99616" t="str">
            <v>合肥包河工业园网点</v>
          </cell>
        </row>
        <row r="99617">
          <cell r="P99617" t="str">
            <v>安徽代理区</v>
          </cell>
        </row>
        <row r="99618">
          <cell r="P99618" t="str">
            <v>亳州涡阳网点</v>
          </cell>
        </row>
        <row r="99619">
          <cell r="P99619" t="str">
            <v>阜阳阜南网点</v>
          </cell>
        </row>
        <row r="99620">
          <cell r="P99620" t="str">
            <v>黄山徽州文峰网点</v>
          </cell>
        </row>
        <row r="99621">
          <cell r="P99621" t="str">
            <v>蚌埠龙子湖老城网点</v>
          </cell>
        </row>
        <row r="99622">
          <cell r="P99622" t="str">
            <v>合肥庐阳四里河网点</v>
          </cell>
        </row>
        <row r="99623">
          <cell r="P99623" t="str">
            <v>宣城宣州网点</v>
          </cell>
        </row>
        <row r="99624">
          <cell r="P99624" t="str">
            <v>亳州利辛网点</v>
          </cell>
        </row>
        <row r="99625">
          <cell r="P99625" t="str">
            <v>滁州凤阳网点</v>
          </cell>
        </row>
        <row r="99626">
          <cell r="P99626" t="str">
            <v>滁州琅琊网点</v>
          </cell>
        </row>
        <row r="99627">
          <cell r="P99627" t="str">
            <v>马鞍山含山网点</v>
          </cell>
        </row>
        <row r="99628">
          <cell r="P99628" t="str">
            <v>合肥庐江网点</v>
          </cell>
        </row>
        <row r="99629">
          <cell r="P99629" t="str">
            <v>六安金安城北网点</v>
          </cell>
        </row>
        <row r="99630">
          <cell r="P99630" t="str">
            <v>宣城广德网点</v>
          </cell>
        </row>
        <row r="99631">
          <cell r="P99631" t="str">
            <v>合肥瑶海磨店网点</v>
          </cell>
        </row>
        <row r="99632">
          <cell r="P99632" t="str">
            <v>蚌埠龙子湖大学城网点</v>
          </cell>
        </row>
        <row r="99633">
          <cell r="P99633" t="str">
            <v>池州贵池开发区网点</v>
          </cell>
        </row>
        <row r="99634">
          <cell r="P99634" t="str">
            <v>宿州砀山网点</v>
          </cell>
        </row>
        <row r="99635">
          <cell r="P99635" t="str">
            <v>六安舒城杭埠网点</v>
          </cell>
        </row>
        <row r="99636">
          <cell r="P99636" t="str">
            <v>宿州泗县网点</v>
          </cell>
        </row>
        <row r="99637">
          <cell r="P99637" t="str">
            <v>铜陵枞阳网点</v>
          </cell>
        </row>
        <row r="99638">
          <cell r="P99638" t="str">
            <v>合肥肥东吾悦网点</v>
          </cell>
        </row>
        <row r="99639">
          <cell r="P99639" t="str">
            <v>铜陵义安网点</v>
          </cell>
        </row>
        <row r="99640">
          <cell r="P99640" t="str">
            <v>合肥庐江网点</v>
          </cell>
        </row>
        <row r="99641">
          <cell r="P99641" t="str">
            <v>芜湖镜湖万达网点</v>
          </cell>
        </row>
        <row r="99642">
          <cell r="P99642" t="str">
            <v>宣城泾县网点</v>
          </cell>
        </row>
        <row r="99643">
          <cell r="P99643" t="str">
            <v>合肥肥西桥南网点</v>
          </cell>
        </row>
        <row r="99644">
          <cell r="P99644" t="str">
            <v>阜阳阜南网点</v>
          </cell>
        </row>
        <row r="99645">
          <cell r="P99645" t="str">
            <v>合肥瑶海三十头网点</v>
          </cell>
        </row>
        <row r="99646">
          <cell r="P99646" t="str">
            <v>宣城宣州网点</v>
          </cell>
        </row>
        <row r="99647">
          <cell r="P99647" t="str">
            <v>淮北濉溪网点</v>
          </cell>
        </row>
        <row r="99648">
          <cell r="P99648" t="str">
            <v>淮南寿县网点</v>
          </cell>
        </row>
        <row r="99649">
          <cell r="P99649" t="str">
            <v>合肥肥西桥北网点</v>
          </cell>
        </row>
        <row r="99650">
          <cell r="P99650" t="str">
            <v>合肥经开大学城网点</v>
          </cell>
        </row>
        <row r="99651">
          <cell r="P99651" t="str">
            <v>蚌埠固镇网点</v>
          </cell>
        </row>
        <row r="99652">
          <cell r="P99652" t="str">
            <v>淮北濉溪网点</v>
          </cell>
        </row>
        <row r="99653">
          <cell r="P99653" t="str">
            <v>金安集散点</v>
          </cell>
        </row>
        <row r="99654">
          <cell r="P99654" t="str">
            <v>黄山休宁新城网点</v>
          </cell>
        </row>
        <row r="99655">
          <cell r="P99655" t="str">
            <v>安庆宜秀开发区网点</v>
          </cell>
        </row>
        <row r="99656">
          <cell r="P99656" t="str">
            <v>宿州埇桥九中网点</v>
          </cell>
        </row>
        <row r="99657">
          <cell r="P99657" t="str">
            <v>淮北濉溪网点</v>
          </cell>
        </row>
        <row r="99658">
          <cell r="P99658" t="str">
            <v>宿州埇桥网点</v>
          </cell>
        </row>
        <row r="99659">
          <cell r="P99659" t="str">
            <v>合肥北集散点</v>
          </cell>
        </row>
        <row r="99660">
          <cell r="P99660" t="str">
            <v>亳州涡阳网点</v>
          </cell>
        </row>
        <row r="99661">
          <cell r="P99661" t="str">
            <v>亳州谯城万达网点</v>
          </cell>
        </row>
        <row r="99662">
          <cell r="P99662" t="str">
            <v>宿州埇桥网点</v>
          </cell>
        </row>
        <row r="99663">
          <cell r="P99663" t="str">
            <v>合肥滨湖网点</v>
          </cell>
        </row>
        <row r="99664">
          <cell r="P99664" t="str">
            <v>黄山屯溪网点</v>
          </cell>
        </row>
        <row r="99665">
          <cell r="P99665" t="str">
            <v>颍东集散点</v>
          </cell>
        </row>
        <row r="99666">
          <cell r="P99666" t="str">
            <v>六安霍邱周集镇网点</v>
          </cell>
        </row>
        <row r="99667">
          <cell r="P99667" t="str">
            <v>淮南寿县网点</v>
          </cell>
        </row>
        <row r="99668">
          <cell r="P99668" t="str">
            <v>安庆桐城网点</v>
          </cell>
        </row>
        <row r="99669">
          <cell r="P99669" t="str">
            <v>淮南寿县网点</v>
          </cell>
        </row>
        <row r="99670">
          <cell r="P99670" t="str">
            <v>阜阳颍州新阳网点</v>
          </cell>
        </row>
        <row r="99671">
          <cell r="P99671" t="str">
            <v>淮北濉溪西部乡镇网点</v>
          </cell>
        </row>
        <row r="99672">
          <cell r="P99672" t="str">
            <v>合肥蜀山网点</v>
          </cell>
        </row>
        <row r="99673">
          <cell r="P99673" t="str">
            <v>合肥庐江网点</v>
          </cell>
        </row>
        <row r="99674">
          <cell r="P99674" t="str">
            <v>淮南寿县网点</v>
          </cell>
        </row>
        <row r="99675">
          <cell r="P99675" t="str">
            <v>芜湖无为网点</v>
          </cell>
        </row>
        <row r="99676">
          <cell r="P99676" t="str">
            <v>安徽代理区</v>
          </cell>
        </row>
        <row r="99677">
          <cell r="P99677" t="str">
            <v>滁州明光网点</v>
          </cell>
        </row>
        <row r="99678">
          <cell r="P99678" t="str">
            <v>合肥经开始信路网点</v>
          </cell>
        </row>
        <row r="99679">
          <cell r="P99679" t="str">
            <v>合肥肥东经开区网点</v>
          </cell>
        </row>
        <row r="99680">
          <cell r="P99680" t="str">
            <v>阜阳颍上网点</v>
          </cell>
        </row>
        <row r="99681">
          <cell r="P99681" t="str">
            <v>滁州天长网点</v>
          </cell>
        </row>
        <row r="99682">
          <cell r="P99682" t="str">
            <v>合肥庐阳网点</v>
          </cell>
        </row>
        <row r="99683">
          <cell r="P99683" t="str">
            <v>合肥北集散点</v>
          </cell>
        </row>
        <row r="99684">
          <cell r="P99684" t="str">
            <v>安徽代理区</v>
          </cell>
        </row>
        <row r="99685">
          <cell r="P99685" t="str">
            <v>合肥肥东网点</v>
          </cell>
        </row>
        <row r="99686">
          <cell r="P99686" t="str">
            <v>合肥瑶海灵石路网点</v>
          </cell>
        </row>
        <row r="99687">
          <cell r="P99687" t="str">
            <v>池州青阳网点</v>
          </cell>
        </row>
        <row r="99688">
          <cell r="P99688" t="str">
            <v>合肥西集散点</v>
          </cell>
        </row>
        <row r="99689">
          <cell r="P99689" t="str">
            <v>黄山休宁新城网点</v>
          </cell>
        </row>
        <row r="99690">
          <cell r="P99690" t="str">
            <v>合肥经开莲花路网点</v>
          </cell>
        </row>
        <row r="99691">
          <cell r="P99691" t="str">
            <v>合肥经开大学城网点</v>
          </cell>
        </row>
        <row r="99692">
          <cell r="P99692" t="str">
            <v>亳州谯城万达网点</v>
          </cell>
        </row>
        <row r="99693">
          <cell r="P99693" t="str">
            <v>马鞍山含山网点</v>
          </cell>
        </row>
        <row r="99694">
          <cell r="P99694" t="str">
            <v>池州青阳网点</v>
          </cell>
        </row>
        <row r="99695">
          <cell r="P99695" t="str">
            <v>池州贵池开发区网点</v>
          </cell>
        </row>
        <row r="99696">
          <cell r="P99696" t="str">
            <v>安庆太湖网点</v>
          </cell>
        </row>
        <row r="99697">
          <cell r="P99697" t="str">
            <v>六安裕安城南网点</v>
          </cell>
        </row>
        <row r="99698">
          <cell r="P99698" t="str">
            <v>蚌埠禹会东部网点</v>
          </cell>
        </row>
        <row r="99699">
          <cell r="P99699" t="str">
            <v>合肥肥东人民路网点</v>
          </cell>
        </row>
        <row r="99700">
          <cell r="P99700" t="str">
            <v>合肥蜀山蜀峰路网点</v>
          </cell>
        </row>
        <row r="99701">
          <cell r="P99701" t="str">
            <v>阜阳颍上网点</v>
          </cell>
        </row>
        <row r="99702">
          <cell r="P99702" t="str">
            <v>铜陵铜官网点</v>
          </cell>
        </row>
        <row r="99703">
          <cell r="P99703" t="str">
            <v>合肥经开大学城网点</v>
          </cell>
        </row>
        <row r="99704">
          <cell r="P99704" t="str">
            <v>六安裕安平桥网点</v>
          </cell>
        </row>
        <row r="99705">
          <cell r="P99705" t="str">
            <v>安徽代理区</v>
          </cell>
        </row>
        <row r="99706">
          <cell r="P99706" t="str">
            <v>滁州来安网点</v>
          </cell>
        </row>
        <row r="99707">
          <cell r="P99707" t="str">
            <v>阜阳界首网点</v>
          </cell>
        </row>
        <row r="99708">
          <cell r="P99708" t="str">
            <v>阜阳临泉网点</v>
          </cell>
        </row>
        <row r="99709">
          <cell r="P99709" t="str">
            <v>芜湖鸠江网点</v>
          </cell>
        </row>
        <row r="99710">
          <cell r="P99710" t="str">
            <v>马鞍山含山网点</v>
          </cell>
        </row>
        <row r="99711">
          <cell r="P99711" t="str">
            <v>合肥撮镇龙塘网点</v>
          </cell>
        </row>
        <row r="99712">
          <cell r="P99712" t="str">
            <v>蚌埠淮上网点</v>
          </cell>
        </row>
        <row r="99713">
          <cell r="P99713" t="str">
            <v>阜阳临泉网点</v>
          </cell>
        </row>
        <row r="99714">
          <cell r="P99714" t="str">
            <v>合肥经开莲花路网点</v>
          </cell>
        </row>
        <row r="99715">
          <cell r="P99715" t="str">
            <v>芜湖镜湖万达网点</v>
          </cell>
        </row>
        <row r="99716">
          <cell r="P99716" t="str">
            <v>蚌埠怀远新城网点</v>
          </cell>
        </row>
        <row r="99717">
          <cell r="P99717" t="str">
            <v>黄山屯溪阳湖网点</v>
          </cell>
        </row>
        <row r="99718">
          <cell r="P99718" t="str">
            <v>安徽代理区</v>
          </cell>
        </row>
        <row r="99719">
          <cell r="P99719" t="str">
            <v>安庆望江网点</v>
          </cell>
        </row>
        <row r="99720">
          <cell r="P99720" t="str">
            <v>池州东至网点</v>
          </cell>
        </row>
        <row r="99721">
          <cell r="P99721" t="str">
            <v>阜阳临泉网点</v>
          </cell>
        </row>
        <row r="99722">
          <cell r="P99722" t="str">
            <v>合肥肥东经开区网点</v>
          </cell>
        </row>
        <row r="99723">
          <cell r="P99723" t="str">
            <v>亳州谯城网点</v>
          </cell>
        </row>
        <row r="99724">
          <cell r="P99724" t="str">
            <v>宣城宣州网点</v>
          </cell>
        </row>
        <row r="99725">
          <cell r="P99725" t="str">
            <v>芜湖弋江二部网点</v>
          </cell>
        </row>
        <row r="99726">
          <cell r="P99726" t="str">
            <v>阜阳太和网点</v>
          </cell>
        </row>
        <row r="99727">
          <cell r="P99727" t="str">
            <v>淮南大通网点</v>
          </cell>
        </row>
        <row r="99728">
          <cell r="P99728" t="str">
            <v>池州贵池站前网点</v>
          </cell>
        </row>
        <row r="99729">
          <cell r="P99729" t="str">
            <v>马鞍山含山网点</v>
          </cell>
        </row>
        <row r="99730">
          <cell r="P99730" t="str">
            <v>宿州埇桥网点</v>
          </cell>
        </row>
        <row r="99731">
          <cell r="P99731" t="str">
            <v>阜阳颍州二院网点</v>
          </cell>
        </row>
        <row r="99732">
          <cell r="P99732" t="str">
            <v>宿州灵璧网点</v>
          </cell>
        </row>
        <row r="99733">
          <cell r="P99733" t="str">
            <v>合肥肥西桃花镇网点</v>
          </cell>
        </row>
        <row r="99734">
          <cell r="P99734" t="str">
            <v>阜阳太和网点</v>
          </cell>
        </row>
        <row r="99735">
          <cell r="P99735" t="str">
            <v>阜阳颍东张北网点</v>
          </cell>
        </row>
        <row r="99736">
          <cell r="P99736" t="str">
            <v>合肥庐阳祥源网点</v>
          </cell>
        </row>
        <row r="99737">
          <cell r="P99737" t="str">
            <v>滁州南谯龙蟠网点</v>
          </cell>
        </row>
        <row r="99738">
          <cell r="P99738" t="str">
            <v>合肥高新天鹅湖网点</v>
          </cell>
        </row>
        <row r="99739">
          <cell r="P99739" t="str">
            <v>淮北濉溪东部乡镇网点</v>
          </cell>
        </row>
        <row r="99740">
          <cell r="P99740" t="str">
            <v>淮南舜耕山网点</v>
          </cell>
        </row>
        <row r="99741">
          <cell r="P99741" t="str">
            <v>合肥高新云飞路网点</v>
          </cell>
        </row>
        <row r="99742">
          <cell r="P99742" t="str">
            <v>合肥撮镇龙塘网点</v>
          </cell>
        </row>
        <row r="99743">
          <cell r="P99743" t="str">
            <v>芜湖镜湖万达网点</v>
          </cell>
        </row>
        <row r="99744">
          <cell r="P99744" t="str">
            <v>黄山屯溪网点</v>
          </cell>
        </row>
        <row r="99745">
          <cell r="P99745" t="str">
            <v>阜阳颍上网点</v>
          </cell>
        </row>
        <row r="99746">
          <cell r="P99746" t="str">
            <v>黄山歙县城区网点</v>
          </cell>
        </row>
        <row r="99747">
          <cell r="P99747" t="str">
            <v>安庆宿松网点</v>
          </cell>
        </row>
        <row r="99748">
          <cell r="P99748" t="str">
            <v>宿州萧县网点</v>
          </cell>
        </row>
        <row r="99749">
          <cell r="P99749" t="str">
            <v>芜湖弋江火龙岗网点</v>
          </cell>
        </row>
        <row r="99750">
          <cell r="P99750" t="str">
            <v>芜湖县万达网点</v>
          </cell>
        </row>
        <row r="99751">
          <cell r="P99751" t="str">
            <v>蚌埠怀远新城网点</v>
          </cell>
        </row>
        <row r="99752">
          <cell r="P99752" t="str">
            <v>滁州来安网点</v>
          </cell>
        </row>
        <row r="99753">
          <cell r="P99753" t="str">
            <v>合肥庐阳海棠网点</v>
          </cell>
        </row>
        <row r="99754">
          <cell r="P99754" t="str">
            <v>阜阳颍州网点</v>
          </cell>
        </row>
        <row r="99755">
          <cell r="P99755" t="str">
            <v>马鞍山和县网点</v>
          </cell>
        </row>
        <row r="99756">
          <cell r="P99756" t="str">
            <v>阜阳临泉网点</v>
          </cell>
        </row>
        <row r="99757">
          <cell r="P99757" t="str">
            <v>芜湖镜湖新市口网点</v>
          </cell>
        </row>
        <row r="99758">
          <cell r="P99758" t="str">
            <v>合肥包河葛大店网点</v>
          </cell>
        </row>
        <row r="99759">
          <cell r="P99759" t="str">
            <v>铜陵枞阳网点</v>
          </cell>
        </row>
        <row r="99760">
          <cell r="P99760" t="str">
            <v>滁州来安网点</v>
          </cell>
        </row>
        <row r="99761">
          <cell r="P99761" t="str">
            <v>合肥瑶海灵石路网点</v>
          </cell>
        </row>
        <row r="99762">
          <cell r="P99762" t="str">
            <v>亳州谯城万达网点</v>
          </cell>
        </row>
        <row r="99763">
          <cell r="P99763" t="str">
            <v>六安金安城北网点</v>
          </cell>
        </row>
        <row r="99764">
          <cell r="P99764" t="str">
            <v>芜湖弋江二部网点</v>
          </cell>
        </row>
        <row r="99765">
          <cell r="P99765" t="str">
            <v>滁州全椒网点</v>
          </cell>
        </row>
        <row r="99766">
          <cell r="P99766" t="str">
            <v>铜陵义安城关网点</v>
          </cell>
        </row>
        <row r="99767">
          <cell r="P99767" t="str">
            <v>蚌埠固镇网点</v>
          </cell>
        </row>
        <row r="99768">
          <cell r="P99768" t="str">
            <v>宿州埇桥网点</v>
          </cell>
        </row>
        <row r="99769">
          <cell r="P99769" t="str">
            <v>阜阳颍泉网点</v>
          </cell>
        </row>
        <row r="99770">
          <cell r="P99770" t="str">
            <v>马鞍山花山解放路网点</v>
          </cell>
        </row>
        <row r="99771">
          <cell r="P99771" t="str">
            <v>合肥经开始信路网点</v>
          </cell>
        </row>
        <row r="99772">
          <cell r="P99772" t="str">
            <v>池州青阳网点</v>
          </cell>
        </row>
        <row r="99773">
          <cell r="P99773" t="str">
            <v>滁州南谯龙蟠网点</v>
          </cell>
        </row>
        <row r="99774">
          <cell r="P99774" t="str">
            <v>合肥包河南站网点</v>
          </cell>
        </row>
        <row r="99775">
          <cell r="P99775" t="str">
            <v>安庆桐城网点</v>
          </cell>
        </row>
        <row r="99776">
          <cell r="P99776" t="str">
            <v>淮北濉溪东部乡镇网点</v>
          </cell>
        </row>
        <row r="99777">
          <cell r="P99777" t="str">
            <v>蚌埠固镇网点</v>
          </cell>
        </row>
        <row r="99778">
          <cell r="P99778" t="str">
            <v>亳州涡阳城关网点</v>
          </cell>
        </row>
        <row r="99779">
          <cell r="P99779" t="str">
            <v>合肥包河工业园网点</v>
          </cell>
        </row>
        <row r="99780">
          <cell r="P99780" t="str">
            <v>六安霍邱周集镇网点</v>
          </cell>
        </row>
        <row r="99781">
          <cell r="P99781" t="str">
            <v>宿州埇桥道东北部网点</v>
          </cell>
        </row>
        <row r="99782">
          <cell r="P99782" t="str">
            <v>安徽代理区</v>
          </cell>
        </row>
        <row r="99783">
          <cell r="P99783" t="str">
            <v>滁州明光网点</v>
          </cell>
        </row>
        <row r="99784">
          <cell r="P99784" t="str">
            <v>合肥蜀山通合网点</v>
          </cell>
        </row>
        <row r="99785">
          <cell r="P99785" t="str">
            <v>淮南舜耕山网点</v>
          </cell>
        </row>
        <row r="99786">
          <cell r="P99786" t="str">
            <v>马鞍山花山解放路网点</v>
          </cell>
        </row>
        <row r="99787">
          <cell r="P99787" t="str">
            <v>淮南舜耕山网点</v>
          </cell>
        </row>
        <row r="99788">
          <cell r="P99788" t="str">
            <v>铜陵铜官网点</v>
          </cell>
        </row>
        <row r="99789">
          <cell r="P99789" t="str">
            <v>宿州萧县网点</v>
          </cell>
        </row>
        <row r="99790">
          <cell r="P99790" t="str">
            <v>安徽代理区</v>
          </cell>
        </row>
        <row r="99791">
          <cell r="P99791" t="str">
            <v>宣城广德网点</v>
          </cell>
        </row>
        <row r="99792">
          <cell r="P99792" t="str">
            <v>安庆怀宁网点</v>
          </cell>
        </row>
        <row r="99793">
          <cell r="P99793" t="str">
            <v>宣城宣州城东网点</v>
          </cell>
        </row>
        <row r="99793">
          <cell r="AJ99793" t="str">
            <v>网点超23H未关闭</v>
          </cell>
        </row>
        <row r="99794">
          <cell r="P99794" t="str">
            <v>合肥蜀山农大网点</v>
          </cell>
        </row>
        <row r="99795">
          <cell r="P99795" t="str">
            <v>淮南寿县网点</v>
          </cell>
        </row>
        <row r="99796">
          <cell r="P99796" t="str">
            <v>安徽代理区</v>
          </cell>
        </row>
        <row r="99797">
          <cell r="P99797" t="str">
            <v>六安霍邱孟集镇网点</v>
          </cell>
        </row>
        <row r="99798">
          <cell r="P99798" t="str">
            <v>阜阳太和网点</v>
          </cell>
        </row>
        <row r="99799">
          <cell r="P99799" t="str">
            <v>合肥蜀山振兴路网点</v>
          </cell>
        </row>
        <row r="99800">
          <cell r="P99800" t="str">
            <v>六安金安三十铺网点</v>
          </cell>
        </row>
        <row r="99801">
          <cell r="P99801" t="str">
            <v>黄山黟县网点</v>
          </cell>
        </row>
        <row r="99802">
          <cell r="P99802" t="str">
            <v>淮南凤台网点</v>
          </cell>
        </row>
        <row r="99803">
          <cell r="P99803" t="str">
            <v>合肥经开莲花路网点</v>
          </cell>
        </row>
        <row r="99804">
          <cell r="P99804" t="str">
            <v>淮北濉溪东部乡镇网点</v>
          </cell>
        </row>
        <row r="99805">
          <cell r="P99805" t="str">
            <v>马鞍山雨山向山镇网点</v>
          </cell>
        </row>
        <row r="99806">
          <cell r="P99806" t="str">
            <v>滁州明光网点</v>
          </cell>
        </row>
        <row r="99807">
          <cell r="P99807" t="str">
            <v>亳州蒙城网点</v>
          </cell>
        </row>
        <row r="99808">
          <cell r="P99808" t="str">
            <v>合肥经开大学城网点</v>
          </cell>
        </row>
        <row r="99809">
          <cell r="P99809" t="str">
            <v>铜陵枞阳网点</v>
          </cell>
        </row>
        <row r="99810">
          <cell r="P99810" t="str">
            <v>阜阳颍州万达网点</v>
          </cell>
        </row>
        <row r="99811">
          <cell r="P99811" t="str">
            <v>芜湖繁昌网点</v>
          </cell>
        </row>
        <row r="99812">
          <cell r="P99812" t="str">
            <v>蚌埠怀远网点</v>
          </cell>
        </row>
        <row r="99813">
          <cell r="P99813" t="str">
            <v>阜阳太和网点</v>
          </cell>
        </row>
        <row r="99814">
          <cell r="P99814" t="str">
            <v>颍东集散点</v>
          </cell>
        </row>
        <row r="99815">
          <cell r="P99815" t="str">
            <v>滁州定远网点</v>
          </cell>
        </row>
        <row r="99816">
          <cell r="P99816" t="str">
            <v>阜阳临泉网点</v>
          </cell>
        </row>
        <row r="99817">
          <cell r="P99817" t="str">
            <v>蚌埠怀远网点</v>
          </cell>
        </row>
        <row r="99818">
          <cell r="P99818" t="str">
            <v>滁州天长网点</v>
          </cell>
        </row>
        <row r="99819">
          <cell r="P99819" t="str">
            <v>亳州谯城九州通网点</v>
          </cell>
        </row>
        <row r="99820">
          <cell r="P99820" t="str">
            <v>亳州涡阳网点</v>
          </cell>
        </row>
        <row r="99821">
          <cell r="P99821" t="str">
            <v>合肥瑶海胜利路网点</v>
          </cell>
        </row>
        <row r="99822">
          <cell r="P99822" t="str">
            <v>蚌埠固镇网点</v>
          </cell>
        </row>
        <row r="99823">
          <cell r="P99823" t="str">
            <v>阜阳太和网点</v>
          </cell>
        </row>
        <row r="99824">
          <cell r="P99824" t="str">
            <v>合肥长丰网点</v>
          </cell>
        </row>
        <row r="99825">
          <cell r="P99825" t="str">
            <v>黄山歙县开发区网点</v>
          </cell>
        </row>
        <row r="99826">
          <cell r="P99826" t="str">
            <v>滁州明光网点</v>
          </cell>
        </row>
        <row r="99827">
          <cell r="P99827" t="str">
            <v>亳州谯城万达网点</v>
          </cell>
        </row>
        <row r="99828">
          <cell r="P99828" t="str">
            <v>亳州谯城九州通网点</v>
          </cell>
        </row>
        <row r="99829">
          <cell r="P99829" t="str">
            <v>滁州凤阳网点</v>
          </cell>
        </row>
        <row r="99830">
          <cell r="P99830" t="str">
            <v>滁州全椒网点</v>
          </cell>
        </row>
        <row r="99831">
          <cell r="P99831" t="str">
            <v>合肥市三孝口网点</v>
          </cell>
        </row>
        <row r="99832">
          <cell r="P99832" t="str">
            <v>芜湖鸠江经开网点</v>
          </cell>
        </row>
        <row r="99833">
          <cell r="P99833" t="str">
            <v>宣城宁国网点</v>
          </cell>
        </row>
        <row r="99834">
          <cell r="P99834" t="str">
            <v>铜陵枞阳网点</v>
          </cell>
        </row>
        <row r="99835">
          <cell r="P99835" t="str">
            <v>相山集散点</v>
          </cell>
        </row>
        <row r="99836">
          <cell r="P99836" t="str">
            <v>合肥包河南站网点</v>
          </cell>
        </row>
        <row r="99837">
          <cell r="P99837" t="str">
            <v>芜湖南陵宇培网点</v>
          </cell>
        </row>
        <row r="99838">
          <cell r="P99838" t="str">
            <v>合肥瑶海鹿鸣山网点</v>
          </cell>
        </row>
        <row r="99839">
          <cell r="P99839" t="str">
            <v>阜阳临泉网点</v>
          </cell>
        </row>
        <row r="99840">
          <cell r="P99840" t="str">
            <v>合肥长丰北城网点</v>
          </cell>
        </row>
        <row r="99841">
          <cell r="P99841" t="str">
            <v>六安霍邱周集镇网点</v>
          </cell>
        </row>
        <row r="99842">
          <cell r="P99842" t="str">
            <v>合肥肥西桥南网点</v>
          </cell>
        </row>
        <row r="99843">
          <cell r="P99843" t="str">
            <v>宿州砀山网点</v>
          </cell>
        </row>
        <row r="99844">
          <cell r="P99844" t="str">
            <v>宿州萧县网点</v>
          </cell>
        </row>
        <row r="99845">
          <cell r="P99845" t="str">
            <v>阜阳颍东网点</v>
          </cell>
        </row>
        <row r="99846">
          <cell r="P99846" t="str">
            <v>合肥肥西柏乐网点</v>
          </cell>
        </row>
        <row r="99847">
          <cell r="P99847" t="str">
            <v>六安舒城开发区网点</v>
          </cell>
        </row>
        <row r="99848">
          <cell r="P99848" t="str">
            <v>合肥包河工业园网点</v>
          </cell>
        </row>
        <row r="99849">
          <cell r="P99849" t="str">
            <v>合肥撮镇龙塘网点</v>
          </cell>
        </row>
        <row r="99850">
          <cell r="P99850" t="str">
            <v>蚌埠淮上网点</v>
          </cell>
        </row>
        <row r="99851">
          <cell r="P99851" t="str">
            <v>宿州埇桥网点</v>
          </cell>
        </row>
        <row r="99852">
          <cell r="P99852" t="str">
            <v>宿州砀山网点</v>
          </cell>
        </row>
        <row r="99853">
          <cell r="P99853" t="str">
            <v>阜阳颍上网点</v>
          </cell>
        </row>
        <row r="99854">
          <cell r="P99854" t="str">
            <v>滁州天长网点</v>
          </cell>
        </row>
        <row r="99855">
          <cell r="P99855" t="str">
            <v>安徽代理区</v>
          </cell>
        </row>
        <row r="99856">
          <cell r="P99856" t="str">
            <v>合肥滨湖网点</v>
          </cell>
        </row>
        <row r="99857">
          <cell r="P99857" t="str">
            <v>宣城旌德网点</v>
          </cell>
        </row>
        <row r="99858">
          <cell r="P99858" t="str">
            <v>黄山屯溪阳湖网点</v>
          </cell>
        </row>
        <row r="99859">
          <cell r="P99859" t="str">
            <v>安徽代理区</v>
          </cell>
        </row>
        <row r="99860">
          <cell r="P99860" t="str">
            <v>池州青阳网点</v>
          </cell>
        </row>
        <row r="99861">
          <cell r="P99861" t="str">
            <v>合肥经开大学城网点</v>
          </cell>
        </row>
        <row r="99862">
          <cell r="P99862" t="str">
            <v>徽州集散点</v>
          </cell>
        </row>
        <row r="99863">
          <cell r="P99863" t="str">
            <v>滁州凤阳网点</v>
          </cell>
        </row>
        <row r="99864">
          <cell r="P99864" t="str">
            <v>宿州灵璧网点</v>
          </cell>
        </row>
        <row r="99865">
          <cell r="P99865" t="str">
            <v>合肥滨湖网点</v>
          </cell>
        </row>
        <row r="99866">
          <cell r="P99866" t="str">
            <v>合肥巢湖汽车城网点</v>
          </cell>
        </row>
        <row r="99867">
          <cell r="P99867" t="str">
            <v>安庆潜山网点</v>
          </cell>
        </row>
        <row r="99868">
          <cell r="P99868" t="str">
            <v>滁州凤阳网点</v>
          </cell>
        </row>
        <row r="99869">
          <cell r="P99869" t="str">
            <v>合肥长丰北城网点</v>
          </cell>
        </row>
        <row r="99870">
          <cell r="P99870" t="str">
            <v>淮北韩村网点</v>
          </cell>
        </row>
        <row r="99871">
          <cell r="P99871" t="str">
            <v>合肥肥西桥北网点</v>
          </cell>
        </row>
        <row r="99872">
          <cell r="P99872" t="str">
            <v>滁州定远网点</v>
          </cell>
        </row>
        <row r="99873">
          <cell r="P99873" t="str">
            <v>黄山祁门网点</v>
          </cell>
        </row>
        <row r="99874">
          <cell r="P99874" t="str">
            <v>阜阳颍东网点</v>
          </cell>
        </row>
        <row r="99875">
          <cell r="P99875" t="str">
            <v>阜阳颍上网点</v>
          </cell>
        </row>
        <row r="99876">
          <cell r="P99876" t="str">
            <v>六安霍山网点</v>
          </cell>
        </row>
        <row r="99877">
          <cell r="P99877" t="str">
            <v>芜湖无为网点</v>
          </cell>
        </row>
        <row r="99878">
          <cell r="P99878" t="str">
            <v>黄山屯溪网点</v>
          </cell>
        </row>
        <row r="99879">
          <cell r="P99879" t="str">
            <v>合肥高新云飞路网点</v>
          </cell>
        </row>
        <row r="99880">
          <cell r="P99880" t="str">
            <v>滁州天长网点</v>
          </cell>
        </row>
        <row r="99881">
          <cell r="P99881" t="str">
            <v>铜陵铜官铜都网点</v>
          </cell>
        </row>
        <row r="99882">
          <cell r="P99882" t="str">
            <v>蚌埠禹会东部网点</v>
          </cell>
        </row>
        <row r="99883">
          <cell r="P99883" t="str">
            <v>合肥滨湖网点</v>
          </cell>
        </row>
        <row r="99884">
          <cell r="P99884" t="str">
            <v>蚌埠禹会东部网点</v>
          </cell>
        </row>
        <row r="99885">
          <cell r="P99885" t="str">
            <v>阜阳阜南网点</v>
          </cell>
        </row>
        <row r="99886">
          <cell r="P99886" t="str">
            <v>相山集散点</v>
          </cell>
        </row>
        <row r="99887">
          <cell r="P99887" t="str">
            <v>淮北濉溪网点</v>
          </cell>
        </row>
        <row r="99888">
          <cell r="P99888" t="str">
            <v>滁州定远网点</v>
          </cell>
        </row>
        <row r="99889">
          <cell r="P99889" t="str">
            <v>宿州埇桥网点</v>
          </cell>
        </row>
        <row r="99890">
          <cell r="P99890" t="str">
            <v>安庆怀宁网点</v>
          </cell>
        </row>
        <row r="99891">
          <cell r="P99891" t="str">
            <v>芜湖县万达网点</v>
          </cell>
        </row>
        <row r="99892">
          <cell r="P99892" t="str">
            <v>安徽代理区</v>
          </cell>
        </row>
        <row r="99893">
          <cell r="P99893" t="str">
            <v>安庆迎江网点</v>
          </cell>
        </row>
        <row r="99894">
          <cell r="P99894" t="str">
            <v>淮北濉溪网点</v>
          </cell>
        </row>
        <row r="99895">
          <cell r="P99895" t="str">
            <v>滁州凤阳网点</v>
          </cell>
        </row>
        <row r="99896">
          <cell r="P99896" t="str">
            <v>滁州天长网点</v>
          </cell>
        </row>
        <row r="99897">
          <cell r="P99897" t="str">
            <v>黄山屯溪茶城网点</v>
          </cell>
        </row>
        <row r="99898">
          <cell r="P99898" t="str">
            <v>铜陵枞阳网点</v>
          </cell>
        </row>
        <row r="99899">
          <cell r="P99899" t="str">
            <v>六安金寨网点</v>
          </cell>
        </row>
        <row r="99900">
          <cell r="P99900" t="str">
            <v>安徽代理区</v>
          </cell>
        </row>
        <row r="99901">
          <cell r="P99901" t="str">
            <v>阜阳颍东网点</v>
          </cell>
        </row>
        <row r="99902">
          <cell r="P99902" t="str">
            <v>阜阳临泉网点</v>
          </cell>
        </row>
        <row r="99903">
          <cell r="P99903" t="str">
            <v>淮南凤台网点</v>
          </cell>
        </row>
        <row r="99904">
          <cell r="P99904" t="str">
            <v>六安霍邱姚李网点</v>
          </cell>
        </row>
        <row r="99905">
          <cell r="P99905" t="str">
            <v>宿州砀山网点</v>
          </cell>
        </row>
        <row r="99906">
          <cell r="P99906" t="str">
            <v>安徽代理区</v>
          </cell>
        </row>
        <row r="99907">
          <cell r="P99907" t="str">
            <v>淮南凤台网点</v>
          </cell>
        </row>
        <row r="99908">
          <cell r="P99908" t="str">
            <v>亳州涡阳网点</v>
          </cell>
        </row>
        <row r="99909">
          <cell r="P99909" t="str">
            <v>六安金安木厂网点</v>
          </cell>
        </row>
        <row r="99910">
          <cell r="P99910" t="str">
            <v>安庆宿松网点</v>
          </cell>
        </row>
        <row r="99911">
          <cell r="P99911" t="str">
            <v>合肥肥东网点</v>
          </cell>
        </row>
        <row r="99912">
          <cell r="P99912" t="str">
            <v>蚌埠五河网点</v>
          </cell>
        </row>
        <row r="99913">
          <cell r="P99913" t="str">
            <v>合肥庐阳祥源网点</v>
          </cell>
        </row>
        <row r="99914">
          <cell r="P99914" t="str">
            <v>马鞍山含山网点</v>
          </cell>
        </row>
        <row r="99915">
          <cell r="P99915" t="str">
            <v>马鞍山含山网点</v>
          </cell>
        </row>
        <row r="99916">
          <cell r="P99916" t="str">
            <v>合肥肥东网点</v>
          </cell>
        </row>
        <row r="99917">
          <cell r="P99917" t="str">
            <v>宣城宁国网点</v>
          </cell>
        </row>
        <row r="99918">
          <cell r="P99918" t="str">
            <v>阜阳阜南网点</v>
          </cell>
        </row>
        <row r="99919">
          <cell r="P99919" t="str">
            <v>滁州天长网点</v>
          </cell>
        </row>
        <row r="99920">
          <cell r="P99920" t="str">
            <v>蚌埠蚌山北区网点</v>
          </cell>
        </row>
        <row r="99921">
          <cell r="P99921" t="str">
            <v>淮北濉溪网点</v>
          </cell>
        </row>
        <row r="99922">
          <cell r="P99922" t="str">
            <v>阜阳颍上网点</v>
          </cell>
        </row>
        <row r="99923">
          <cell r="P99923" t="str">
            <v>宣城宣州网点</v>
          </cell>
        </row>
        <row r="99924">
          <cell r="P99924" t="str">
            <v>宣城宣州城西网点</v>
          </cell>
        </row>
        <row r="99924">
          <cell r="AJ99924" t="str">
            <v>网点超23H未关闭</v>
          </cell>
        </row>
        <row r="99925">
          <cell r="P99925" t="str">
            <v>合肥瑶海灵石路网点</v>
          </cell>
        </row>
        <row r="99926">
          <cell r="P99926" t="str">
            <v>芜湖弋江大学城网点</v>
          </cell>
        </row>
        <row r="99927">
          <cell r="P99927" t="str">
            <v>滁州定远网点</v>
          </cell>
        </row>
        <row r="99928">
          <cell r="P99928" t="str">
            <v>马鞍山当涂网点</v>
          </cell>
        </row>
        <row r="99929">
          <cell r="P99929" t="str">
            <v>合肥经开莲花路网点</v>
          </cell>
        </row>
        <row r="99930">
          <cell r="P99930" t="str">
            <v>合肥肥西桥北网点</v>
          </cell>
        </row>
        <row r="99931">
          <cell r="P99931" t="str">
            <v>合肥庐江网点</v>
          </cell>
        </row>
        <row r="99932">
          <cell r="P99932" t="str">
            <v>宣城郎溪网点</v>
          </cell>
        </row>
        <row r="99933">
          <cell r="P99933" t="str">
            <v>宣城宣州城西网点</v>
          </cell>
        </row>
        <row r="99933">
          <cell r="AJ99933" t="str">
            <v>网点超23H未关闭</v>
          </cell>
        </row>
        <row r="99934">
          <cell r="P99934" t="str">
            <v>谯城区集散点</v>
          </cell>
        </row>
        <row r="99935">
          <cell r="P99935" t="str">
            <v>亳州谯城网点</v>
          </cell>
        </row>
        <row r="99936">
          <cell r="P99936" t="str">
            <v>相山集散点</v>
          </cell>
        </row>
        <row r="99937">
          <cell r="P99937" t="str">
            <v>合肥瑶海漕冲网点</v>
          </cell>
        </row>
        <row r="99938">
          <cell r="P99938" t="str">
            <v>安庆望江网点</v>
          </cell>
        </row>
        <row r="99939">
          <cell r="P99939" t="str">
            <v>蚌埠龙子湖老城网点</v>
          </cell>
        </row>
        <row r="99940">
          <cell r="P99940" t="str">
            <v>合肥包河三里庵网点</v>
          </cell>
        </row>
        <row r="99941">
          <cell r="P99941" t="str">
            <v>合肥蜀山大溪地网点</v>
          </cell>
        </row>
        <row r="99942">
          <cell r="P99942" t="str">
            <v>滁州明光网点</v>
          </cell>
        </row>
        <row r="99943">
          <cell r="P99943" t="str">
            <v>相山集散点</v>
          </cell>
        </row>
        <row r="99944">
          <cell r="P99944" t="str">
            <v>宣城广德网点</v>
          </cell>
        </row>
        <row r="99945">
          <cell r="P99945" t="str">
            <v>宣城宣州大唐网点</v>
          </cell>
        </row>
        <row r="99946">
          <cell r="P99946" t="str">
            <v>芜湖镜湖新市口网点</v>
          </cell>
        </row>
        <row r="99947">
          <cell r="P99947" t="str">
            <v>黄山屯溪茶城网点</v>
          </cell>
        </row>
        <row r="99948">
          <cell r="P99948" t="str">
            <v>阜阳临泉网点</v>
          </cell>
        </row>
        <row r="99949">
          <cell r="P99949" t="str">
            <v>蚌埠怀远新城网点</v>
          </cell>
        </row>
        <row r="99950">
          <cell r="P99950" t="str">
            <v>铜陵铜官网点</v>
          </cell>
        </row>
        <row r="99951">
          <cell r="P99951" t="str">
            <v>宿州砀山网点</v>
          </cell>
        </row>
        <row r="99952">
          <cell r="P99952" t="str">
            <v>马鞍山含山网点</v>
          </cell>
        </row>
        <row r="99953">
          <cell r="P99953" t="str">
            <v>铜陵枞阳网点</v>
          </cell>
        </row>
        <row r="99954">
          <cell r="P99954" t="str">
            <v>合肥长丰双凤大道网点</v>
          </cell>
        </row>
        <row r="99955">
          <cell r="P99955" t="str">
            <v>合肥肥西桃花镇网点</v>
          </cell>
        </row>
        <row r="99956">
          <cell r="P99956" t="str">
            <v>阜阳临泉网点</v>
          </cell>
        </row>
        <row r="99957">
          <cell r="P99957" t="str">
            <v>合肥西集散点</v>
          </cell>
        </row>
        <row r="99958">
          <cell r="P99958" t="str">
            <v>淮南寿县网点</v>
          </cell>
        </row>
        <row r="99959">
          <cell r="P99959" t="str">
            <v>合肥肥东吾悦网点</v>
          </cell>
        </row>
        <row r="99960">
          <cell r="P99960" t="str">
            <v>安庆宜秀网点</v>
          </cell>
        </row>
        <row r="99961">
          <cell r="P99961" t="str">
            <v>安徽代理区</v>
          </cell>
        </row>
        <row r="99962">
          <cell r="P99962" t="str">
            <v>淮北相山网点</v>
          </cell>
        </row>
        <row r="99963">
          <cell r="P99963" t="str">
            <v>合肥高新云飞路网点</v>
          </cell>
        </row>
        <row r="99964">
          <cell r="P99964" t="str">
            <v>滁州定远网点</v>
          </cell>
        </row>
        <row r="99965">
          <cell r="P99965" t="str">
            <v>宿州泗县网点</v>
          </cell>
        </row>
        <row r="99966">
          <cell r="P99966" t="str">
            <v>亳州谯城万达网点</v>
          </cell>
        </row>
        <row r="99967">
          <cell r="P99967" t="str">
            <v>阜阳临泉网点</v>
          </cell>
        </row>
        <row r="99968">
          <cell r="P99968" t="str">
            <v>阜阳颍上网点</v>
          </cell>
        </row>
        <row r="99969">
          <cell r="P99969" t="str">
            <v>霍邱集散点</v>
          </cell>
        </row>
        <row r="99970">
          <cell r="P99970" t="str">
            <v>合肥肥东吾悦网点</v>
          </cell>
        </row>
        <row r="99971">
          <cell r="P99971" t="str">
            <v>阜阳临泉网点</v>
          </cell>
        </row>
        <row r="99972">
          <cell r="P99972" t="str">
            <v>阜阳临泉网点</v>
          </cell>
        </row>
        <row r="99973">
          <cell r="P99973" t="str">
            <v>淮北濉溪网点</v>
          </cell>
        </row>
        <row r="99974">
          <cell r="P99974" t="str">
            <v>谯城区集散点</v>
          </cell>
        </row>
        <row r="99975">
          <cell r="P99975" t="str">
            <v>亳州谯城万达网点</v>
          </cell>
        </row>
        <row r="99976">
          <cell r="P99976" t="str">
            <v>阜阳阜南网点</v>
          </cell>
        </row>
        <row r="99977">
          <cell r="P99977" t="str">
            <v>六安金安网点</v>
          </cell>
        </row>
        <row r="99978">
          <cell r="P99978" t="str">
            <v>六安金安城北网点</v>
          </cell>
        </row>
        <row r="99979">
          <cell r="P99979" t="str">
            <v>亳州蒙城网点</v>
          </cell>
        </row>
        <row r="99980">
          <cell r="P99980" t="str">
            <v>合肥肥西桥北网点</v>
          </cell>
        </row>
        <row r="99981">
          <cell r="P99981" t="str">
            <v>黄山屯溪网点</v>
          </cell>
        </row>
        <row r="99982">
          <cell r="P99982" t="str">
            <v>合肥肥西桥北网点</v>
          </cell>
        </row>
        <row r="99983">
          <cell r="P99983" t="str">
            <v>芜湖无为网点</v>
          </cell>
        </row>
        <row r="99984">
          <cell r="P99984" t="str">
            <v>芜湖县万达网点</v>
          </cell>
        </row>
        <row r="99985">
          <cell r="P99985" t="str">
            <v>阜阳颍州万达网点</v>
          </cell>
        </row>
        <row r="99986">
          <cell r="P99986" t="str">
            <v>阜阳颍东开发区网点</v>
          </cell>
        </row>
        <row r="99987">
          <cell r="P99987" t="str">
            <v>合肥瑶海磨店网点</v>
          </cell>
        </row>
        <row r="99988">
          <cell r="P99988" t="str">
            <v>马鞍山当涂网点</v>
          </cell>
        </row>
        <row r="99989">
          <cell r="P99989" t="str">
            <v>合肥蜀山大溪地网点</v>
          </cell>
        </row>
        <row r="99990">
          <cell r="P99990" t="str">
            <v>合肥经开大学城网点</v>
          </cell>
        </row>
        <row r="99991">
          <cell r="P99991" t="str">
            <v>黄山屯溪网点</v>
          </cell>
        </row>
        <row r="99992">
          <cell r="P99992" t="str">
            <v>合肥瑶海三十头网点</v>
          </cell>
        </row>
        <row r="99993">
          <cell r="P99993" t="str">
            <v>马鞍山含山网点</v>
          </cell>
        </row>
        <row r="99994">
          <cell r="P99994" t="str">
            <v>黄山屯溪网点</v>
          </cell>
        </row>
        <row r="99995">
          <cell r="P99995" t="str">
            <v>淮北蔡里网点</v>
          </cell>
        </row>
        <row r="99996">
          <cell r="P99996" t="str">
            <v>合肥肥东网点</v>
          </cell>
        </row>
        <row r="99997">
          <cell r="P99997" t="str">
            <v>滁州明光网点</v>
          </cell>
        </row>
        <row r="99998">
          <cell r="P99998" t="str">
            <v>淮南凤台网点</v>
          </cell>
        </row>
        <row r="99999">
          <cell r="P99999" t="str">
            <v>相山集散点</v>
          </cell>
        </row>
        <row r="100000">
          <cell r="P100000" t="str">
            <v>合肥高新云飞路网点</v>
          </cell>
        </row>
        <row r="100001">
          <cell r="P100001" t="str">
            <v>合肥瑶海鹿鸣山网点</v>
          </cell>
        </row>
        <row r="100002">
          <cell r="P100002" t="str">
            <v>安徽代理区</v>
          </cell>
        </row>
        <row r="100003">
          <cell r="P100003" t="str">
            <v>滁州来安网点</v>
          </cell>
        </row>
        <row r="100004">
          <cell r="P100004" t="str">
            <v>宣城宣州网点</v>
          </cell>
        </row>
        <row r="100005">
          <cell r="P100005" t="str">
            <v>合肥经开大学城网点</v>
          </cell>
        </row>
        <row r="100006">
          <cell r="P100006" t="str">
            <v>合肥长丰水湖镇网点</v>
          </cell>
        </row>
        <row r="100007">
          <cell r="P100007" t="str">
            <v>阜阳颍上网点</v>
          </cell>
        </row>
        <row r="100008">
          <cell r="P100008" t="str">
            <v>芜湖二坝网点</v>
          </cell>
        </row>
        <row r="100009">
          <cell r="P100009" t="str">
            <v>亳州谯城天运网点</v>
          </cell>
        </row>
        <row r="100010">
          <cell r="P100010" t="str">
            <v>合肥蜀山振兴路网点</v>
          </cell>
        </row>
        <row r="100011">
          <cell r="P100011" t="str">
            <v>合肥包河合工大网点</v>
          </cell>
        </row>
        <row r="100012">
          <cell r="P100012" t="str">
            <v>蚌埠禹会东部网点</v>
          </cell>
        </row>
        <row r="100013">
          <cell r="P100013" t="str">
            <v>马鞍山当涂网点</v>
          </cell>
        </row>
        <row r="100014">
          <cell r="P100014" t="str">
            <v>宿州埇桥网点</v>
          </cell>
        </row>
        <row r="100015">
          <cell r="P100015" t="str">
            <v>淮南山南网点</v>
          </cell>
        </row>
        <row r="100016">
          <cell r="P100016" t="str">
            <v>亳州蒙城网点</v>
          </cell>
        </row>
        <row r="100017">
          <cell r="P100017" t="str">
            <v>安徽代理区</v>
          </cell>
        </row>
        <row r="100018">
          <cell r="P100018" t="str">
            <v>六安金安网点</v>
          </cell>
        </row>
        <row r="100019">
          <cell r="P100019" t="str">
            <v>池州贵池开发区网点</v>
          </cell>
        </row>
        <row r="100020">
          <cell r="P100020" t="str">
            <v>阜阳阜南网点</v>
          </cell>
        </row>
        <row r="100021">
          <cell r="P100021" t="str">
            <v>阜阳太和网点</v>
          </cell>
        </row>
        <row r="100022">
          <cell r="P100022" t="str">
            <v>阜阳太和网点</v>
          </cell>
        </row>
        <row r="100023">
          <cell r="P100023" t="str">
            <v>阜阳颍上网点</v>
          </cell>
        </row>
        <row r="100024">
          <cell r="P100024" t="str">
            <v>六安金安网点</v>
          </cell>
        </row>
        <row r="100025">
          <cell r="P100025" t="str">
            <v>淮北韩村网点</v>
          </cell>
        </row>
        <row r="100026">
          <cell r="P100026" t="str">
            <v>亳州谯城西马园网点</v>
          </cell>
        </row>
        <row r="100027">
          <cell r="P100027" t="str">
            <v>六安金安城北网点</v>
          </cell>
        </row>
        <row r="100028">
          <cell r="P100028" t="str">
            <v>淮北濉溪网点</v>
          </cell>
        </row>
        <row r="100029">
          <cell r="P100029" t="str">
            <v>合肥高新天鹅湖网点</v>
          </cell>
        </row>
        <row r="100030">
          <cell r="P100030" t="str">
            <v>六安金安城北网点</v>
          </cell>
        </row>
        <row r="100031">
          <cell r="P100031" t="str">
            <v>蚌埠禹会东部网点</v>
          </cell>
        </row>
        <row r="100032">
          <cell r="P100032" t="str">
            <v>芜湖无为网点</v>
          </cell>
        </row>
        <row r="100033">
          <cell r="P100033" t="str">
            <v>安庆桐城网点</v>
          </cell>
        </row>
        <row r="100034">
          <cell r="P100034" t="str">
            <v>合肥瑶海鹿鸣山网点</v>
          </cell>
        </row>
        <row r="100035">
          <cell r="P100035" t="str">
            <v>合肥肥西鑫辰网点</v>
          </cell>
        </row>
        <row r="100036">
          <cell r="P100036" t="str">
            <v>宿州埇桥明日网点</v>
          </cell>
        </row>
        <row r="100037">
          <cell r="P100037" t="str">
            <v>淮南洞山路网点</v>
          </cell>
        </row>
        <row r="100038">
          <cell r="P100038" t="str">
            <v>淮北濉溪网点</v>
          </cell>
        </row>
        <row r="100039">
          <cell r="P100039" t="str">
            <v>合肥肥西鑫辰网点</v>
          </cell>
        </row>
        <row r="100040">
          <cell r="P100040" t="str">
            <v>滁州城东网点</v>
          </cell>
        </row>
        <row r="100041">
          <cell r="P100041" t="str">
            <v>阜阳临泉网点</v>
          </cell>
        </row>
        <row r="100042">
          <cell r="P100042" t="str">
            <v>铜陵郊区陈瑶湖网点</v>
          </cell>
        </row>
        <row r="100043">
          <cell r="P100043" t="str">
            <v>淮南大通网点</v>
          </cell>
        </row>
        <row r="100044">
          <cell r="P100044" t="str">
            <v>亳州谯城桃花源网点</v>
          </cell>
        </row>
        <row r="100045">
          <cell r="P100045" t="str">
            <v>合肥肥西桥北网点</v>
          </cell>
        </row>
        <row r="100046">
          <cell r="P100046" t="str">
            <v>合肥瑶海磨店网点</v>
          </cell>
        </row>
        <row r="100047">
          <cell r="P100047" t="str">
            <v>马鞍山含山网点</v>
          </cell>
        </row>
        <row r="100048">
          <cell r="P100048" t="str">
            <v>黄山屯溪阳湖网点</v>
          </cell>
        </row>
        <row r="100049">
          <cell r="P100049" t="str">
            <v>黄山休宁新城网点</v>
          </cell>
        </row>
        <row r="100050">
          <cell r="P100050" t="str">
            <v>琅琊集散点</v>
          </cell>
        </row>
        <row r="100051">
          <cell r="P100051" t="str">
            <v>黄山屯溪网点</v>
          </cell>
        </row>
        <row r="100052">
          <cell r="P100052" t="str">
            <v>安徽代理区</v>
          </cell>
        </row>
        <row r="100053">
          <cell r="P100053" t="str">
            <v>合肥瑶海鹿鸣山网点</v>
          </cell>
        </row>
        <row r="100054">
          <cell r="P100054" t="str">
            <v>池州贵池开发区网点</v>
          </cell>
        </row>
        <row r="100055">
          <cell r="P100055" t="str">
            <v>合肥滨湖网点</v>
          </cell>
        </row>
        <row r="100056">
          <cell r="P100056" t="str">
            <v>淮北濉溪网点</v>
          </cell>
        </row>
        <row r="100057">
          <cell r="P100057" t="str">
            <v>黄山屯溪茶城网点</v>
          </cell>
        </row>
        <row r="100058">
          <cell r="P100058" t="str">
            <v>滁州明光网点</v>
          </cell>
        </row>
        <row r="100059">
          <cell r="P100059" t="str">
            <v>淮南凤台网点</v>
          </cell>
        </row>
        <row r="100060">
          <cell r="P100060" t="str">
            <v>亳州蒙城网点</v>
          </cell>
        </row>
        <row r="100061">
          <cell r="P100061" t="str">
            <v>池州石台网点</v>
          </cell>
        </row>
        <row r="100062">
          <cell r="P100062" t="str">
            <v>淮北濉溪网点</v>
          </cell>
        </row>
        <row r="100063">
          <cell r="P100063" t="str">
            <v>安庆宜秀网点</v>
          </cell>
        </row>
        <row r="100064">
          <cell r="P100064" t="str">
            <v>蚌埠龙子湖宏业网点</v>
          </cell>
        </row>
        <row r="100065">
          <cell r="P100065" t="str">
            <v>六安舒城舒晓网点</v>
          </cell>
        </row>
        <row r="100066">
          <cell r="P100066" t="str">
            <v>合肥经开莲花路网点</v>
          </cell>
        </row>
        <row r="100067">
          <cell r="P100067" t="str">
            <v>合肥蜀山振兴路网点</v>
          </cell>
        </row>
        <row r="100068">
          <cell r="P100068" t="str">
            <v>蚌埠怀远新城网点</v>
          </cell>
        </row>
        <row r="100069">
          <cell r="P100069" t="str">
            <v>六安裕安城南网点</v>
          </cell>
        </row>
        <row r="100070">
          <cell r="P100070" t="str">
            <v>合肥包河南站网点</v>
          </cell>
        </row>
        <row r="100071">
          <cell r="P100071" t="str">
            <v>宿州灵璧网点</v>
          </cell>
        </row>
        <row r="100072">
          <cell r="P100072" t="str">
            <v>马鞍山当涂网点</v>
          </cell>
        </row>
        <row r="100073">
          <cell r="P100073" t="str">
            <v>肥东集散点</v>
          </cell>
        </row>
        <row r="100074">
          <cell r="P100074" t="str">
            <v>合肥蜀山大溪地网点</v>
          </cell>
        </row>
        <row r="100075">
          <cell r="P100075" t="str">
            <v>亳州谯城老康美网点</v>
          </cell>
        </row>
        <row r="100076">
          <cell r="P100076" t="str">
            <v>琅琊集散点</v>
          </cell>
        </row>
        <row r="100077">
          <cell r="P100077" t="str">
            <v>马鞍山含山网点</v>
          </cell>
        </row>
        <row r="100078">
          <cell r="P100078" t="str">
            <v>宿州泗县网点</v>
          </cell>
        </row>
        <row r="100079">
          <cell r="P100079" t="str">
            <v>池州贵池开发区网点</v>
          </cell>
        </row>
        <row r="100080">
          <cell r="P100080" t="str">
            <v>铜陵义安网点</v>
          </cell>
        </row>
        <row r="100081">
          <cell r="P100081" t="str">
            <v>阜阳临泉网点</v>
          </cell>
        </row>
        <row r="100082">
          <cell r="P100082" t="str">
            <v>安庆望江网点</v>
          </cell>
        </row>
        <row r="100083">
          <cell r="P100083" t="str">
            <v>合肥瑶海磨店网点</v>
          </cell>
        </row>
        <row r="100084">
          <cell r="P100084" t="str">
            <v>滁州定远网点</v>
          </cell>
        </row>
        <row r="100085">
          <cell r="P100085" t="str">
            <v>蚌埠禹会东部网点</v>
          </cell>
        </row>
        <row r="100086">
          <cell r="P100086" t="str">
            <v>铜陵枞阳网点</v>
          </cell>
        </row>
        <row r="100087">
          <cell r="P100087" t="str">
            <v>阜阳颍东开发区网点</v>
          </cell>
        </row>
        <row r="100088">
          <cell r="P100088" t="str">
            <v>合肥肥西桥北网点</v>
          </cell>
        </row>
        <row r="100089">
          <cell r="P100089" t="str">
            <v>宿州萧县网点</v>
          </cell>
        </row>
        <row r="100090">
          <cell r="P100090" t="str">
            <v>安庆宿松网点</v>
          </cell>
        </row>
        <row r="100091">
          <cell r="P100091" t="str">
            <v>阜阳颍上网点</v>
          </cell>
        </row>
        <row r="100092">
          <cell r="P100092" t="str">
            <v>马鞍山和县网点</v>
          </cell>
        </row>
        <row r="100093">
          <cell r="P100093" t="str">
            <v>黄山屯溪网点</v>
          </cell>
        </row>
        <row r="100094">
          <cell r="P100094" t="str">
            <v>合肥高新蜀南网点</v>
          </cell>
        </row>
        <row r="100095">
          <cell r="P100095" t="str">
            <v>滁州明光网点</v>
          </cell>
        </row>
        <row r="100096">
          <cell r="P100096" t="str">
            <v>宿州埇桥网点</v>
          </cell>
        </row>
        <row r="100097">
          <cell r="P100097" t="str">
            <v>六安裕安区固镇网点</v>
          </cell>
        </row>
        <row r="100098">
          <cell r="P100098" t="str">
            <v>亳州谯城西马园网点</v>
          </cell>
        </row>
        <row r="100099">
          <cell r="P100099" t="str">
            <v>六安霍邱高塘镇网点</v>
          </cell>
        </row>
        <row r="100100">
          <cell r="P100100" t="str">
            <v>合肥包河汽车城网点</v>
          </cell>
        </row>
        <row r="100101">
          <cell r="P100101" t="str">
            <v>六安霍山网点</v>
          </cell>
        </row>
        <row r="100102">
          <cell r="P100102" t="str">
            <v>合肥瑶海灵石路网点</v>
          </cell>
        </row>
        <row r="100103">
          <cell r="P100103" t="str">
            <v>宿州灵璧网点</v>
          </cell>
        </row>
        <row r="100104">
          <cell r="P100104" t="str">
            <v>宿州砀山网点</v>
          </cell>
        </row>
        <row r="100105">
          <cell r="P100105" t="str">
            <v>蚌埠怀远网点</v>
          </cell>
        </row>
        <row r="100106">
          <cell r="P100106" t="str">
            <v>合肥瑶海北网点</v>
          </cell>
        </row>
        <row r="100107">
          <cell r="P100107" t="str">
            <v>阜阳阜南网点</v>
          </cell>
        </row>
        <row r="100108">
          <cell r="P100108" t="str">
            <v>铜陵义安网点</v>
          </cell>
        </row>
        <row r="100109">
          <cell r="P100109" t="str">
            <v>亳州利辛网点</v>
          </cell>
        </row>
        <row r="100110">
          <cell r="P100110" t="str">
            <v>宿州埇桥网点</v>
          </cell>
        </row>
        <row r="100111">
          <cell r="P100111" t="str">
            <v>亳州谯城西马园网点</v>
          </cell>
        </row>
        <row r="100112">
          <cell r="P100112" t="str">
            <v>芜湖弋江大学城网点</v>
          </cell>
        </row>
        <row r="100113">
          <cell r="P100113" t="str">
            <v>阜阳临泉网点</v>
          </cell>
        </row>
        <row r="100114">
          <cell r="P100114" t="str">
            <v>黄山歙县城区网点</v>
          </cell>
        </row>
        <row r="100115">
          <cell r="P100115" t="str">
            <v>合肥经开始信路网点</v>
          </cell>
        </row>
        <row r="100116">
          <cell r="P100116" t="str">
            <v>亳州利辛网点</v>
          </cell>
        </row>
        <row r="100117">
          <cell r="P100117" t="str">
            <v>淮南凤台网点</v>
          </cell>
        </row>
        <row r="100118">
          <cell r="P100118" t="str">
            <v>合肥庐阳海棠网点</v>
          </cell>
        </row>
        <row r="100119">
          <cell r="P100119" t="str">
            <v>合肥肥东网点</v>
          </cell>
        </row>
        <row r="100120">
          <cell r="P100120" t="str">
            <v>宿州灵璧网点</v>
          </cell>
        </row>
        <row r="100121">
          <cell r="P100121" t="str">
            <v>亳州谯城亿都网点</v>
          </cell>
        </row>
        <row r="100122">
          <cell r="P100122" t="str">
            <v>淮南凤台网点</v>
          </cell>
        </row>
        <row r="100123">
          <cell r="P100123" t="str">
            <v>滁州凤阳网点</v>
          </cell>
        </row>
        <row r="100124">
          <cell r="P100124" t="str">
            <v>淮北濉溪网点</v>
          </cell>
        </row>
        <row r="100125">
          <cell r="P100125" t="str">
            <v>宣城宣州城东网点</v>
          </cell>
        </row>
        <row r="100125">
          <cell r="AJ100125" t="str">
            <v>网点超23H未关闭</v>
          </cell>
        </row>
        <row r="100126">
          <cell r="P100126" t="str">
            <v>安庆迎江网点</v>
          </cell>
        </row>
        <row r="100127">
          <cell r="P100127" t="str">
            <v>芜湖镜湖万达网点</v>
          </cell>
        </row>
        <row r="100128">
          <cell r="P100128" t="str">
            <v>六安霍邱高塘镇网点</v>
          </cell>
        </row>
        <row r="100129">
          <cell r="P100129" t="str">
            <v>蚌埠怀远新城网点</v>
          </cell>
        </row>
        <row r="100130">
          <cell r="P100130" t="str">
            <v>宿州灵璧网点</v>
          </cell>
        </row>
        <row r="100131">
          <cell r="P100131" t="str">
            <v>阜阳阜合新区网点</v>
          </cell>
        </row>
        <row r="100132">
          <cell r="P100132" t="str">
            <v>黄山屯溪茶城网点</v>
          </cell>
        </row>
        <row r="100133">
          <cell r="P100133" t="str">
            <v>宣城宁国网点</v>
          </cell>
        </row>
        <row r="100134">
          <cell r="P100134" t="str">
            <v>池州东至网点</v>
          </cell>
        </row>
        <row r="100135">
          <cell r="P100135" t="str">
            <v>池州贵池开发区网点</v>
          </cell>
        </row>
        <row r="100136">
          <cell r="P100136" t="str">
            <v>黄山屯溪网点</v>
          </cell>
        </row>
        <row r="100136">
          <cell r="AI100136" t="str">
            <v>网点超50分钟未响应</v>
          </cell>
        </row>
        <row r="100137">
          <cell r="P100137" t="str">
            <v>马鞍山含山网点</v>
          </cell>
        </row>
        <row r="100138">
          <cell r="P100138" t="str">
            <v>芜湖镜湖网点</v>
          </cell>
        </row>
        <row r="100139">
          <cell r="P100139" t="str">
            <v>芜湖鸠江大桥网点</v>
          </cell>
        </row>
        <row r="100140">
          <cell r="P100140" t="str">
            <v>合肥经开始信路网点</v>
          </cell>
        </row>
        <row r="100141">
          <cell r="P100141" t="str">
            <v>六安金安毛坦厂网点</v>
          </cell>
        </row>
        <row r="100142">
          <cell r="P100142" t="str">
            <v>宿州砀山网点</v>
          </cell>
        </row>
        <row r="100143">
          <cell r="P100143" t="str">
            <v>淮北濉溪东部乡镇网点</v>
          </cell>
        </row>
        <row r="100144">
          <cell r="P100144" t="str">
            <v>淮北濉溪网点</v>
          </cell>
        </row>
        <row r="100145">
          <cell r="P100145" t="str">
            <v>合肥长丰水湖镇网点</v>
          </cell>
        </row>
        <row r="100146">
          <cell r="P100146" t="str">
            <v>合肥滨湖网点</v>
          </cell>
        </row>
        <row r="100147">
          <cell r="P100147" t="str">
            <v>淮北濉溪东部乡镇网点</v>
          </cell>
        </row>
        <row r="100148">
          <cell r="P100148" t="str">
            <v>合肥瑶海北网点</v>
          </cell>
        </row>
        <row r="100149">
          <cell r="P100149" t="str">
            <v>阜阳颍泉网点</v>
          </cell>
        </row>
        <row r="100150">
          <cell r="P100150" t="str">
            <v>合肥庐江网点</v>
          </cell>
        </row>
        <row r="100151">
          <cell r="P100151" t="str">
            <v>阜阳临泉网点</v>
          </cell>
        </row>
        <row r="100152">
          <cell r="P100152" t="str">
            <v>安庆潜山网点</v>
          </cell>
        </row>
        <row r="100153">
          <cell r="P100153" t="str">
            <v>宿州埇桥三里湾网点</v>
          </cell>
        </row>
        <row r="100154">
          <cell r="P100154" t="str">
            <v>阜阳颍上网点</v>
          </cell>
        </row>
        <row r="100155">
          <cell r="P100155" t="str">
            <v>马鞍山含山网点</v>
          </cell>
        </row>
        <row r="100156">
          <cell r="P100156" t="str">
            <v>淮南寿县网点</v>
          </cell>
        </row>
        <row r="100157">
          <cell r="P100157" t="str">
            <v>阜阳颍州城南网点</v>
          </cell>
        </row>
        <row r="100158">
          <cell r="P100158" t="str">
            <v>淮北濉溪网点</v>
          </cell>
        </row>
        <row r="100159">
          <cell r="P100159" t="str">
            <v>淮南谢家集网点</v>
          </cell>
        </row>
        <row r="100160">
          <cell r="P100160" t="str">
            <v>芜湖鸠江网点</v>
          </cell>
        </row>
        <row r="100161">
          <cell r="P100161" t="str">
            <v>六安金安网点</v>
          </cell>
        </row>
        <row r="100162">
          <cell r="P100162" t="str">
            <v>合肥瑶海龙岗网点</v>
          </cell>
        </row>
        <row r="100163">
          <cell r="P100163" t="str">
            <v>淮南洞山路网点</v>
          </cell>
        </row>
        <row r="100164">
          <cell r="P100164" t="str">
            <v>芜湖繁昌网点</v>
          </cell>
        </row>
        <row r="100165">
          <cell r="P100165" t="str">
            <v>宿州埇桥网点</v>
          </cell>
        </row>
        <row r="100166">
          <cell r="P100166" t="str">
            <v>六安霍邱长集镇网点</v>
          </cell>
        </row>
        <row r="100167">
          <cell r="P100167" t="str">
            <v>池州石台网点</v>
          </cell>
        </row>
        <row r="100168">
          <cell r="P100168" t="str">
            <v>安徽代理区</v>
          </cell>
        </row>
        <row r="100169">
          <cell r="P100169" t="str">
            <v>宿州埇桥网点</v>
          </cell>
        </row>
        <row r="100170">
          <cell r="P100170" t="str">
            <v>阜阳颍上网点</v>
          </cell>
        </row>
        <row r="100171">
          <cell r="P100171" t="str">
            <v>宿州埇桥新二中网点</v>
          </cell>
        </row>
        <row r="100172">
          <cell r="P100172" t="str">
            <v>宿州埇桥美庐网点</v>
          </cell>
        </row>
        <row r="100173">
          <cell r="P100173" t="str">
            <v>阜阳颍东网点</v>
          </cell>
        </row>
        <row r="100174">
          <cell r="P100174" t="str">
            <v>阜阳界首网点</v>
          </cell>
        </row>
        <row r="100175">
          <cell r="P100175" t="str">
            <v>宿州萧县网点</v>
          </cell>
        </row>
        <row r="100176">
          <cell r="P100176" t="str">
            <v>黄山屯溪茶城网点</v>
          </cell>
        </row>
        <row r="100177">
          <cell r="P100177" t="str">
            <v>合肥肥东经开区网点</v>
          </cell>
        </row>
        <row r="100178">
          <cell r="P100178" t="str">
            <v>合肥肥东人民路网点</v>
          </cell>
        </row>
        <row r="100179">
          <cell r="P100179" t="str">
            <v>蚌埠五河网点</v>
          </cell>
        </row>
        <row r="100180">
          <cell r="P100180" t="str">
            <v>阜阳太和网点</v>
          </cell>
        </row>
        <row r="100181">
          <cell r="P100181" t="str">
            <v>滁州城东网点</v>
          </cell>
        </row>
        <row r="100182">
          <cell r="P100182" t="str">
            <v>六安裕安网点</v>
          </cell>
        </row>
        <row r="100183">
          <cell r="P100183" t="str">
            <v>黄山歙县开发区网点</v>
          </cell>
        </row>
        <row r="100184">
          <cell r="P100184" t="str">
            <v>淮北濉溪网点</v>
          </cell>
        </row>
        <row r="100185">
          <cell r="P100185" t="str">
            <v>安庆怀宁网点</v>
          </cell>
        </row>
        <row r="100186">
          <cell r="P100186" t="str">
            <v>安徽代理区</v>
          </cell>
        </row>
        <row r="100187">
          <cell r="P100187" t="str">
            <v>阜阳颍上网点</v>
          </cell>
        </row>
        <row r="100188">
          <cell r="P100188" t="str">
            <v>合肥蜀山农大网点</v>
          </cell>
        </row>
        <row r="100189">
          <cell r="P100189" t="str">
            <v>合肥庐阳祥源网点</v>
          </cell>
        </row>
        <row r="100190">
          <cell r="P100190" t="str">
            <v>淮南寿县网点</v>
          </cell>
        </row>
        <row r="100191">
          <cell r="P100191" t="str">
            <v>阜阳临泉网点</v>
          </cell>
        </row>
        <row r="100192">
          <cell r="P100192" t="str">
            <v>安庆太湖网点</v>
          </cell>
        </row>
        <row r="100193">
          <cell r="P100193" t="str">
            <v>淮南寿县网点</v>
          </cell>
        </row>
        <row r="100194">
          <cell r="P100194" t="str">
            <v>亳州蒙城网点</v>
          </cell>
        </row>
        <row r="100195">
          <cell r="P100195" t="str">
            <v>池州东至网点</v>
          </cell>
        </row>
        <row r="100196">
          <cell r="P100196" t="str">
            <v>合肥瑶海南网点</v>
          </cell>
        </row>
        <row r="100197">
          <cell r="P100197" t="str">
            <v>阜阳临泉网点</v>
          </cell>
        </row>
        <row r="100198">
          <cell r="P100198" t="str">
            <v>黄山屯溪网点</v>
          </cell>
        </row>
        <row r="100199">
          <cell r="P100199" t="str">
            <v>宿州泗县网点</v>
          </cell>
        </row>
        <row r="100200">
          <cell r="P100200" t="str">
            <v>安徽代理区</v>
          </cell>
        </row>
        <row r="100201">
          <cell r="P100201" t="str">
            <v>合肥肥东吾悦网点</v>
          </cell>
        </row>
        <row r="100202">
          <cell r="P100202" t="str">
            <v>宿州埇桥吾悦网点</v>
          </cell>
        </row>
        <row r="100203">
          <cell r="P100203" t="str">
            <v>淮北相山网点</v>
          </cell>
        </row>
        <row r="100204">
          <cell r="P100204" t="str">
            <v>安徽代理区</v>
          </cell>
        </row>
        <row r="100205">
          <cell r="P100205" t="str">
            <v>合肥庐阳四里河网点</v>
          </cell>
        </row>
        <row r="100206">
          <cell r="P100206" t="str">
            <v>淮北濉溪网点</v>
          </cell>
        </row>
        <row r="100207">
          <cell r="P100207" t="str">
            <v>阜阳阜合新区网点</v>
          </cell>
        </row>
        <row r="100208">
          <cell r="P100208" t="str">
            <v>马鞍山含山网点</v>
          </cell>
        </row>
        <row r="100209">
          <cell r="P100209" t="str">
            <v>淮南谢家集网点</v>
          </cell>
        </row>
        <row r="100210">
          <cell r="P100210" t="str">
            <v>亳州谯城网点</v>
          </cell>
        </row>
        <row r="100211">
          <cell r="P100211" t="str">
            <v>合肥包河工业园网点</v>
          </cell>
        </row>
        <row r="100212">
          <cell r="P100212" t="str">
            <v>合肥长丰网点</v>
          </cell>
        </row>
        <row r="100213">
          <cell r="P100213" t="str">
            <v>亳州谯城网点</v>
          </cell>
        </row>
        <row r="100214">
          <cell r="P100214" t="str">
            <v>合肥瑶海南网点</v>
          </cell>
        </row>
        <row r="100215">
          <cell r="P100215" t="str">
            <v>安庆望江网点</v>
          </cell>
        </row>
        <row r="100216">
          <cell r="P100216" t="str">
            <v>芜湖鸠江大桥网点</v>
          </cell>
        </row>
        <row r="100217">
          <cell r="P100217" t="str">
            <v>阜阳界首网点</v>
          </cell>
        </row>
        <row r="100218">
          <cell r="P100218" t="str">
            <v>合肥经开大学城网点</v>
          </cell>
        </row>
        <row r="100219">
          <cell r="P100219" t="str">
            <v>池州贵池开发区网点</v>
          </cell>
        </row>
        <row r="100220">
          <cell r="P100220" t="str">
            <v>亳州蒙城网点</v>
          </cell>
        </row>
        <row r="100221">
          <cell r="P100221" t="str">
            <v>合肥肥东网点</v>
          </cell>
        </row>
        <row r="100222">
          <cell r="P100222" t="str">
            <v>马鞍山含山网点</v>
          </cell>
        </row>
        <row r="100223">
          <cell r="P100223" t="str">
            <v>池州贵池开发区网点</v>
          </cell>
        </row>
        <row r="100224">
          <cell r="P100224" t="str">
            <v>合肥瑶海龙岗网点</v>
          </cell>
        </row>
        <row r="100225">
          <cell r="P100225" t="str">
            <v>芜湖繁昌网点</v>
          </cell>
        </row>
        <row r="100226">
          <cell r="P100226" t="str">
            <v>淮北濉溪网点</v>
          </cell>
        </row>
        <row r="100227">
          <cell r="P100227" t="str">
            <v>蚌埠固镇网点</v>
          </cell>
        </row>
        <row r="100228">
          <cell r="P100228" t="str">
            <v>池州东至网点</v>
          </cell>
        </row>
        <row r="100229">
          <cell r="P100229" t="str">
            <v>淮北濉溪网点</v>
          </cell>
        </row>
        <row r="100230">
          <cell r="P100230" t="str">
            <v>阜阳颍上网点</v>
          </cell>
        </row>
        <row r="100231">
          <cell r="P100231" t="str">
            <v>六安霍邱周集镇网点</v>
          </cell>
        </row>
        <row r="100232">
          <cell r="P100232" t="str">
            <v>徽州集散点</v>
          </cell>
        </row>
        <row r="100233">
          <cell r="P100233" t="str">
            <v>芜湖镜湖万达网点</v>
          </cell>
        </row>
        <row r="100234">
          <cell r="P100234" t="str">
            <v>淮北濉溪网点</v>
          </cell>
        </row>
        <row r="100235">
          <cell r="P100235" t="str">
            <v>合肥瑶海龙岗网点</v>
          </cell>
        </row>
        <row r="100236">
          <cell r="P100236" t="str">
            <v>合肥庐阳海棠网点</v>
          </cell>
        </row>
        <row r="100237">
          <cell r="P100237" t="str">
            <v>合肥包河汽车城网点</v>
          </cell>
        </row>
        <row r="100238">
          <cell r="P100238" t="str">
            <v>安徽代理区</v>
          </cell>
        </row>
        <row r="100239">
          <cell r="P100239" t="str">
            <v>合肥长丰网点</v>
          </cell>
        </row>
        <row r="100240">
          <cell r="P100240" t="str">
            <v>蚌埠五河网点</v>
          </cell>
        </row>
        <row r="100241">
          <cell r="P100241" t="str">
            <v>黄山屯溪网点</v>
          </cell>
        </row>
        <row r="100242">
          <cell r="P100242" t="str">
            <v>六安霍山网点</v>
          </cell>
        </row>
        <row r="100243">
          <cell r="P100243" t="str">
            <v>合肥长丰北城网点</v>
          </cell>
        </row>
        <row r="100244">
          <cell r="P100244" t="str">
            <v>合肥长丰网点</v>
          </cell>
        </row>
        <row r="100245">
          <cell r="P100245" t="str">
            <v>合肥包河葛大店网点</v>
          </cell>
        </row>
        <row r="100246">
          <cell r="P100246" t="str">
            <v>宿州萧县网点</v>
          </cell>
        </row>
        <row r="100247">
          <cell r="P100247" t="str">
            <v>安庆望江网点</v>
          </cell>
        </row>
        <row r="100248">
          <cell r="P100248" t="str">
            <v>合肥经开莲花路网点</v>
          </cell>
        </row>
        <row r="100249">
          <cell r="P100249" t="str">
            <v>合肥庐江网点</v>
          </cell>
        </row>
        <row r="100250">
          <cell r="P100250" t="str">
            <v>亳州谯城天运网点</v>
          </cell>
        </row>
        <row r="100251">
          <cell r="P100251" t="str">
            <v>相山集散点</v>
          </cell>
        </row>
        <row r="100252">
          <cell r="P100252" t="str">
            <v>淮北相山网点</v>
          </cell>
        </row>
        <row r="100253">
          <cell r="P100253" t="str">
            <v>池州贵池开发区网点</v>
          </cell>
        </row>
        <row r="100254">
          <cell r="P100254" t="str">
            <v>铜陵枞阳汤沟网点</v>
          </cell>
        </row>
        <row r="100255">
          <cell r="P100255" t="str">
            <v>黄山休宁新城网点</v>
          </cell>
        </row>
        <row r="100256">
          <cell r="P100256" t="str">
            <v>相山集散点</v>
          </cell>
        </row>
        <row r="100257">
          <cell r="P100257" t="str">
            <v>淮南洞山路网点</v>
          </cell>
        </row>
        <row r="100258">
          <cell r="P100258" t="str">
            <v>宿州灵璧网点</v>
          </cell>
        </row>
        <row r="100259">
          <cell r="P100259" t="str">
            <v>淮北相山网点</v>
          </cell>
        </row>
        <row r="100260">
          <cell r="P100260" t="str">
            <v>合肥滨湖网点</v>
          </cell>
        </row>
        <row r="100261">
          <cell r="P100261" t="str">
            <v>合肥肥西桃花镇网点</v>
          </cell>
        </row>
        <row r="100262">
          <cell r="P100262" t="str">
            <v>亳州谯城网点</v>
          </cell>
        </row>
        <row r="100263">
          <cell r="P100263" t="str">
            <v>安庆宜秀开发区网点</v>
          </cell>
        </row>
        <row r="100264">
          <cell r="P100264" t="str">
            <v>亳州涡阳城关网点</v>
          </cell>
        </row>
        <row r="100265">
          <cell r="P100265" t="str">
            <v>黄山屯溪网点</v>
          </cell>
        </row>
        <row r="100266">
          <cell r="P100266" t="str">
            <v>合肥长丰水湖镇网点</v>
          </cell>
        </row>
        <row r="100267">
          <cell r="P100267" t="str">
            <v>安庆宜秀网点</v>
          </cell>
        </row>
        <row r="100268">
          <cell r="P100268" t="str">
            <v>滁州明光网点</v>
          </cell>
        </row>
        <row r="100269">
          <cell r="P100269" t="str">
            <v>宿州砀山网点</v>
          </cell>
        </row>
        <row r="100270">
          <cell r="P100270" t="str">
            <v>宿州萧县网点</v>
          </cell>
        </row>
        <row r="100271">
          <cell r="P100271" t="str">
            <v>亳州涡阳网点</v>
          </cell>
        </row>
        <row r="100272">
          <cell r="P100272" t="str">
            <v>合肥瑶海鹿鸣山网点</v>
          </cell>
        </row>
        <row r="100273">
          <cell r="P100273" t="str">
            <v>淮南寿县网点</v>
          </cell>
        </row>
        <row r="100274">
          <cell r="P100274" t="str">
            <v>黄山屯溪茶城网点</v>
          </cell>
        </row>
        <row r="100275">
          <cell r="P100275" t="str">
            <v>合肥瑶海鹿鸣山网点</v>
          </cell>
        </row>
        <row r="100276">
          <cell r="P100276" t="str">
            <v>安徽代理区</v>
          </cell>
        </row>
        <row r="100277">
          <cell r="P100277" t="str">
            <v>芜湖鸠江二部网点</v>
          </cell>
        </row>
        <row r="100278">
          <cell r="P100278" t="str">
            <v>马鞍山当涂网点</v>
          </cell>
        </row>
        <row r="100279">
          <cell r="P100279" t="str">
            <v>芜湖繁昌网点</v>
          </cell>
        </row>
        <row r="100280">
          <cell r="P100280" t="str">
            <v>池州贵池开发区网点</v>
          </cell>
        </row>
        <row r="100281">
          <cell r="P100281" t="str">
            <v>合肥包河工业园网点</v>
          </cell>
        </row>
        <row r="100282">
          <cell r="P100282" t="str">
            <v>滁州定远网点</v>
          </cell>
        </row>
        <row r="100283">
          <cell r="P100283" t="str">
            <v>宿州灵璧网点</v>
          </cell>
        </row>
        <row r="100284">
          <cell r="P100284" t="str">
            <v>合肥经开莲花路网点</v>
          </cell>
        </row>
        <row r="100285">
          <cell r="P100285" t="str">
            <v>合肥庐江网点</v>
          </cell>
        </row>
        <row r="100286">
          <cell r="P100286" t="str">
            <v>滁州凤阳网点</v>
          </cell>
        </row>
        <row r="100287">
          <cell r="P100287" t="str">
            <v>宣城广德网点</v>
          </cell>
        </row>
        <row r="100288">
          <cell r="P100288" t="str">
            <v>芜湖鸠江二部网点</v>
          </cell>
        </row>
        <row r="100289">
          <cell r="P100289" t="str">
            <v>淮北濉溪网点</v>
          </cell>
        </row>
        <row r="100290">
          <cell r="P100290" t="str">
            <v>宣城泾县网点</v>
          </cell>
        </row>
        <row r="100291">
          <cell r="P100291" t="str">
            <v>蚌埠龙子湖老城网点</v>
          </cell>
        </row>
        <row r="100292">
          <cell r="P100292" t="str">
            <v>合肥瑶海新站网点</v>
          </cell>
        </row>
        <row r="100293">
          <cell r="P100293" t="str">
            <v>池州青阳网点</v>
          </cell>
        </row>
        <row r="100294">
          <cell r="P100294" t="str">
            <v>芜湖南陵宇培网点</v>
          </cell>
        </row>
        <row r="100295">
          <cell r="P100295" t="str">
            <v>淮南寿县网点</v>
          </cell>
        </row>
        <row r="100296">
          <cell r="P100296" t="str">
            <v>淮南谢家集网点</v>
          </cell>
        </row>
        <row r="100297">
          <cell r="P100297" t="str">
            <v>亳州蒙城网点</v>
          </cell>
        </row>
        <row r="100298">
          <cell r="P100298" t="str">
            <v>安庆宜秀网点</v>
          </cell>
        </row>
        <row r="100299">
          <cell r="P100299" t="str">
            <v>芜湖县万达网点</v>
          </cell>
        </row>
        <row r="100300">
          <cell r="P100300" t="str">
            <v>马鞍山和县网点</v>
          </cell>
        </row>
        <row r="100301">
          <cell r="P100301" t="str">
            <v>安庆宜秀网点</v>
          </cell>
        </row>
        <row r="100302">
          <cell r="P100302" t="str">
            <v>合肥瑶海灵石路网点</v>
          </cell>
        </row>
        <row r="100303">
          <cell r="P100303" t="str">
            <v>合肥瑶海新站网点</v>
          </cell>
        </row>
        <row r="100304">
          <cell r="P100304" t="str">
            <v>宿州泗县网点</v>
          </cell>
        </row>
        <row r="100305">
          <cell r="P100305" t="str">
            <v>合肥高新蜀南网点</v>
          </cell>
        </row>
        <row r="100306">
          <cell r="P100306" t="str">
            <v>合肥包河葛大店网点</v>
          </cell>
        </row>
        <row r="100307">
          <cell r="P100307" t="str">
            <v>阜阳颍州大学城网点</v>
          </cell>
        </row>
        <row r="100308">
          <cell r="P100308" t="str">
            <v>合肥肥西桥北网点</v>
          </cell>
        </row>
        <row r="100309">
          <cell r="P100309" t="str">
            <v>宿州埇桥九中网点</v>
          </cell>
        </row>
        <row r="100310">
          <cell r="P100310" t="str">
            <v>芜湖三山网点</v>
          </cell>
        </row>
        <row r="100311">
          <cell r="P100311" t="str">
            <v>六安金寨网点</v>
          </cell>
        </row>
        <row r="100312">
          <cell r="P100312" t="str">
            <v>安徽代理区</v>
          </cell>
        </row>
        <row r="100313">
          <cell r="P100313" t="str">
            <v>合肥长丰双凤大道网点</v>
          </cell>
        </row>
        <row r="100314">
          <cell r="P100314" t="str">
            <v>芜湖无为网点</v>
          </cell>
        </row>
        <row r="100315">
          <cell r="P100315" t="str">
            <v>滁州凤阳新城区网点</v>
          </cell>
        </row>
        <row r="100316">
          <cell r="P100316" t="str">
            <v>蚌埠固镇网点</v>
          </cell>
        </row>
        <row r="100317">
          <cell r="P100317" t="str">
            <v>合肥滨湖网点</v>
          </cell>
        </row>
        <row r="100318">
          <cell r="P100318" t="str">
            <v>池州贵池开发区网点</v>
          </cell>
        </row>
        <row r="100319">
          <cell r="P100319" t="str">
            <v>芜湖弋江大学城网点</v>
          </cell>
        </row>
        <row r="100320">
          <cell r="P100320" t="str">
            <v>黄山黄山区网点</v>
          </cell>
        </row>
        <row r="100321">
          <cell r="P100321" t="str">
            <v>芜湖鸠江二部网点</v>
          </cell>
        </row>
        <row r="100322">
          <cell r="P100322" t="str">
            <v>马鞍山花山解放路网点</v>
          </cell>
        </row>
        <row r="100323">
          <cell r="P100323" t="str">
            <v>淮北相山网点</v>
          </cell>
        </row>
        <row r="100324">
          <cell r="P100324" t="str">
            <v>合肥长丰双凤大道网点</v>
          </cell>
        </row>
        <row r="100325">
          <cell r="P100325" t="str">
            <v>合肥滨湖网点</v>
          </cell>
        </row>
        <row r="100326">
          <cell r="P100326" t="str">
            <v>宿州埇桥网点</v>
          </cell>
        </row>
        <row r="100327">
          <cell r="P100327" t="str">
            <v>滁州凤阳网点</v>
          </cell>
        </row>
        <row r="100328">
          <cell r="P100328" t="str">
            <v>安徽代理区</v>
          </cell>
        </row>
        <row r="100329">
          <cell r="P100329" t="str">
            <v>滁州凤阳网点</v>
          </cell>
        </row>
        <row r="100330">
          <cell r="P100330" t="str">
            <v>马鞍山花山解放路网点</v>
          </cell>
        </row>
        <row r="100331">
          <cell r="P100331" t="str">
            <v>合肥瑶海磨店网点</v>
          </cell>
        </row>
        <row r="100332">
          <cell r="P100332" t="str">
            <v>安徽代理区</v>
          </cell>
        </row>
        <row r="100333">
          <cell r="P100333" t="str">
            <v>蚌埠蚌山北区网点</v>
          </cell>
        </row>
        <row r="100334">
          <cell r="P100334" t="str">
            <v>合肥长丰双凤大道网点</v>
          </cell>
        </row>
        <row r="100335">
          <cell r="P100335" t="str">
            <v>铜陵义安网点</v>
          </cell>
        </row>
        <row r="100336">
          <cell r="P100336" t="str">
            <v>合肥庐阳菱湖网点</v>
          </cell>
        </row>
        <row r="100337">
          <cell r="P100337" t="str">
            <v>六安金安城北网点</v>
          </cell>
        </row>
        <row r="100338">
          <cell r="P100338" t="str">
            <v>亳州谯城文帝路网点</v>
          </cell>
        </row>
        <row r="100339">
          <cell r="P100339" t="str">
            <v>合肥包河合工大网点</v>
          </cell>
        </row>
        <row r="100340">
          <cell r="P100340" t="str">
            <v>淮北刘桥网点</v>
          </cell>
        </row>
        <row r="100341">
          <cell r="P100341" t="str">
            <v>阜阳太和网点</v>
          </cell>
        </row>
        <row r="100342">
          <cell r="P100342" t="str">
            <v>铜陵枞阳网点</v>
          </cell>
        </row>
        <row r="100343">
          <cell r="P100343" t="str">
            <v>合肥肥西桃花镇网点</v>
          </cell>
        </row>
        <row r="100344">
          <cell r="P100344" t="str">
            <v>芜湖无为网点</v>
          </cell>
        </row>
        <row r="100345">
          <cell r="P100345" t="str">
            <v>淮南舜耕山网点</v>
          </cell>
        </row>
        <row r="100346">
          <cell r="P100346" t="str">
            <v>池州青阳网点</v>
          </cell>
        </row>
        <row r="100347">
          <cell r="P100347" t="str">
            <v>六安金寨网点</v>
          </cell>
        </row>
        <row r="100348">
          <cell r="P100348" t="str">
            <v>阜阳颍上网点</v>
          </cell>
        </row>
        <row r="100349">
          <cell r="P100349" t="str">
            <v>合肥巢湖汽车城网点</v>
          </cell>
        </row>
        <row r="100350">
          <cell r="P100350" t="str">
            <v>六安裕安独山网点</v>
          </cell>
        </row>
        <row r="100351">
          <cell r="P100351" t="str">
            <v>合肥长丰北城网点</v>
          </cell>
        </row>
        <row r="100352">
          <cell r="P100352" t="str">
            <v>六安霍邱周集镇网点</v>
          </cell>
        </row>
        <row r="100353">
          <cell r="P100353" t="str">
            <v>阜阳界首网点</v>
          </cell>
        </row>
        <row r="100354">
          <cell r="P100354" t="str">
            <v>池州青阳网点</v>
          </cell>
        </row>
        <row r="100355">
          <cell r="P100355" t="str">
            <v>黄山屯溪网点</v>
          </cell>
        </row>
        <row r="100356">
          <cell r="P100356" t="str">
            <v>宣城泾县网点</v>
          </cell>
        </row>
        <row r="100357">
          <cell r="P100357" t="str">
            <v>宿州灵璧网点</v>
          </cell>
        </row>
        <row r="100358">
          <cell r="P100358" t="str">
            <v>芜湖弋江大学城网点</v>
          </cell>
        </row>
        <row r="100359">
          <cell r="P100359" t="str">
            <v>黄山歙县城区网点</v>
          </cell>
        </row>
        <row r="100360">
          <cell r="P100360" t="str">
            <v>芜湖无为网点</v>
          </cell>
        </row>
        <row r="100361">
          <cell r="P100361" t="str">
            <v>黄山屯溪网点</v>
          </cell>
        </row>
        <row r="100362">
          <cell r="P100362" t="str">
            <v>合肥撮镇龙塘网点</v>
          </cell>
        </row>
        <row r="100363">
          <cell r="P100363" t="str">
            <v>蚌埠蚌山万达网点</v>
          </cell>
        </row>
        <row r="100364">
          <cell r="P100364" t="str">
            <v>宿州泗县网点</v>
          </cell>
        </row>
        <row r="100365">
          <cell r="P100365" t="str">
            <v>淮南寿县网点</v>
          </cell>
        </row>
        <row r="100366">
          <cell r="P100366" t="str">
            <v>淮南凤台网点</v>
          </cell>
        </row>
        <row r="100367">
          <cell r="P100367" t="str">
            <v>合肥瑶海南网点</v>
          </cell>
        </row>
        <row r="100368">
          <cell r="P100368" t="str">
            <v>芜湖镜湖万达网点</v>
          </cell>
        </row>
        <row r="100369">
          <cell r="P100369" t="str">
            <v>滁州天长网点</v>
          </cell>
        </row>
        <row r="100370">
          <cell r="P100370" t="str">
            <v>阜阳颍上网点</v>
          </cell>
        </row>
        <row r="100371">
          <cell r="P100371" t="str">
            <v>宿州泗县网点</v>
          </cell>
        </row>
        <row r="100372">
          <cell r="P100372" t="str">
            <v>阜阳颍上网点</v>
          </cell>
        </row>
        <row r="100373">
          <cell r="P100373" t="str">
            <v>亳州谯城网点</v>
          </cell>
        </row>
        <row r="100374">
          <cell r="P100374" t="str">
            <v>芜湖弋江火龙岗网点</v>
          </cell>
        </row>
        <row r="100375">
          <cell r="P100375" t="str">
            <v>马鞍山雨山网点</v>
          </cell>
        </row>
        <row r="100376">
          <cell r="P100376" t="str">
            <v>淮南潘集网点</v>
          </cell>
        </row>
        <row r="100377">
          <cell r="P100377" t="str">
            <v>马鞍山含山网点</v>
          </cell>
        </row>
        <row r="100378">
          <cell r="P100378" t="str">
            <v>芜湖无为网点</v>
          </cell>
        </row>
        <row r="100379">
          <cell r="P100379" t="str">
            <v>蚌埠蚌山北区网点</v>
          </cell>
        </row>
        <row r="100380">
          <cell r="P100380" t="str">
            <v>马鞍山含山网点</v>
          </cell>
        </row>
        <row r="100381">
          <cell r="P100381" t="str">
            <v>六安金安木厂网点</v>
          </cell>
        </row>
        <row r="100382">
          <cell r="P100382" t="str">
            <v>滁州明光网点</v>
          </cell>
        </row>
        <row r="100383">
          <cell r="P100383" t="str">
            <v>阜阳太和网点</v>
          </cell>
        </row>
        <row r="100384">
          <cell r="P100384" t="str">
            <v>亳州谯城网点</v>
          </cell>
        </row>
        <row r="100385">
          <cell r="P100385" t="str">
            <v>合肥巢湖亚父路网点</v>
          </cell>
        </row>
        <row r="100386">
          <cell r="P100386" t="str">
            <v>安徽代理区</v>
          </cell>
        </row>
        <row r="100387">
          <cell r="P100387" t="str">
            <v>相山集散点</v>
          </cell>
        </row>
        <row r="100388">
          <cell r="P100388" t="str">
            <v>芜湖繁昌网点</v>
          </cell>
        </row>
        <row r="100389">
          <cell r="P100389" t="str">
            <v>相山集散点</v>
          </cell>
        </row>
        <row r="100390">
          <cell r="P100390" t="str">
            <v>淮北相山网点</v>
          </cell>
        </row>
        <row r="100391">
          <cell r="P100391" t="str">
            <v>亳州谯城网点</v>
          </cell>
        </row>
        <row r="100392">
          <cell r="P100392" t="str">
            <v>淮南寿县网点</v>
          </cell>
        </row>
        <row r="100393">
          <cell r="P100393" t="str">
            <v>池州东至网点</v>
          </cell>
        </row>
        <row r="100394">
          <cell r="P100394" t="str">
            <v>合肥瑶海龙岗网点</v>
          </cell>
        </row>
        <row r="100395">
          <cell r="P100395" t="str">
            <v>滁州明光网点</v>
          </cell>
        </row>
        <row r="100396">
          <cell r="P100396" t="str">
            <v>宣城宣州网点</v>
          </cell>
        </row>
        <row r="100397">
          <cell r="P100397" t="str">
            <v>合肥瑶海鹿鸣山网点</v>
          </cell>
        </row>
        <row r="100398">
          <cell r="P100398" t="str">
            <v>安庆潜山网点</v>
          </cell>
        </row>
        <row r="100399">
          <cell r="P100399" t="str">
            <v>六安霍邱高塘镇网点</v>
          </cell>
        </row>
        <row r="100400">
          <cell r="P100400" t="str">
            <v>蚌埠怀远新城网点</v>
          </cell>
        </row>
        <row r="100401">
          <cell r="P100401" t="str">
            <v>滁州凤阳网点</v>
          </cell>
        </row>
        <row r="100402">
          <cell r="P100402" t="str">
            <v>淮北濉溪网点</v>
          </cell>
        </row>
        <row r="100403">
          <cell r="P100403" t="str">
            <v>阜阳临泉网点</v>
          </cell>
        </row>
        <row r="100404">
          <cell r="P100404" t="str">
            <v>合肥经开大学城网点</v>
          </cell>
        </row>
        <row r="100405">
          <cell r="P100405" t="str">
            <v>滁州苏滁产业园网点</v>
          </cell>
        </row>
        <row r="100406">
          <cell r="P100406" t="str">
            <v>阜阳颍州城南网点</v>
          </cell>
        </row>
        <row r="100407">
          <cell r="P100407" t="str">
            <v>亳州利辛网点</v>
          </cell>
        </row>
        <row r="100408">
          <cell r="P100408" t="str">
            <v>马鞍山含山网点</v>
          </cell>
        </row>
        <row r="100409">
          <cell r="P100409" t="str">
            <v>淮南寿县网点</v>
          </cell>
        </row>
        <row r="100410">
          <cell r="P100410" t="str">
            <v>六安金安网点</v>
          </cell>
        </row>
        <row r="100411">
          <cell r="P100411" t="str">
            <v>安庆怀宁网点</v>
          </cell>
        </row>
        <row r="100412">
          <cell r="P100412" t="str">
            <v>马鞍山和县网点</v>
          </cell>
        </row>
        <row r="100413">
          <cell r="P100413" t="str">
            <v>宣城广德网点</v>
          </cell>
        </row>
        <row r="100414">
          <cell r="P100414" t="str">
            <v>合肥经开大学城网点</v>
          </cell>
        </row>
        <row r="100415">
          <cell r="P100415" t="str">
            <v>宿州灵璧网点</v>
          </cell>
        </row>
        <row r="100416">
          <cell r="P100416" t="str">
            <v>合肥肥东经开区网点</v>
          </cell>
        </row>
        <row r="100417">
          <cell r="P100417" t="str">
            <v>宿州泗县网点</v>
          </cell>
        </row>
        <row r="100418">
          <cell r="P100418" t="str">
            <v>阜阳颍东新城网点</v>
          </cell>
        </row>
        <row r="100419">
          <cell r="P100419" t="str">
            <v>合肥肥西桥北网点</v>
          </cell>
        </row>
        <row r="100420">
          <cell r="P100420" t="str">
            <v>合肥高新蜀南网点</v>
          </cell>
        </row>
        <row r="100421">
          <cell r="P100421" t="str">
            <v>淮南舜耕山网点</v>
          </cell>
        </row>
        <row r="100422">
          <cell r="P100422" t="str">
            <v>蚌埠龙子湖老城网点</v>
          </cell>
        </row>
        <row r="100423">
          <cell r="P100423" t="str">
            <v>芜湖鸠江二部网点</v>
          </cell>
        </row>
        <row r="100424">
          <cell r="P100424" t="str">
            <v>合肥肥西桥北网点</v>
          </cell>
        </row>
        <row r="100425">
          <cell r="P100425" t="str">
            <v>六安霍邱户胡镇网点</v>
          </cell>
        </row>
        <row r="100426">
          <cell r="P100426" t="str">
            <v>池州贵池站前网点</v>
          </cell>
        </row>
        <row r="100427">
          <cell r="P100427" t="str">
            <v>滁州南谯网点</v>
          </cell>
        </row>
        <row r="100428">
          <cell r="P100428" t="str">
            <v>淮北濉溪网点</v>
          </cell>
        </row>
        <row r="100429">
          <cell r="P100429" t="str">
            <v>黄山屯溪茶城网点</v>
          </cell>
        </row>
        <row r="100430">
          <cell r="P100430" t="str">
            <v>安徽代理区</v>
          </cell>
        </row>
        <row r="100431">
          <cell r="P100431" t="str">
            <v>合肥肥西竞速网点</v>
          </cell>
        </row>
        <row r="100432">
          <cell r="P100432" t="str">
            <v>宣城泾县网点</v>
          </cell>
        </row>
        <row r="100433">
          <cell r="P100433" t="str">
            <v>安庆潜山网点</v>
          </cell>
        </row>
        <row r="100434">
          <cell r="P100434" t="str">
            <v>合肥庐阳菱湖网点</v>
          </cell>
        </row>
        <row r="100435">
          <cell r="P100435" t="str">
            <v>亳州谯城网点</v>
          </cell>
        </row>
        <row r="100436">
          <cell r="P100436" t="str">
            <v>马鞍山雨山网点</v>
          </cell>
        </row>
        <row r="100437">
          <cell r="P100437" t="str">
            <v>蚌埠固镇网点</v>
          </cell>
        </row>
        <row r="100438">
          <cell r="P100438" t="str">
            <v>颍东集散点</v>
          </cell>
        </row>
        <row r="100439">
          <cell r="P100439" t="str">
            <v>合肥长丰双凤大道网点</v>
          </cell>
        </row>
        <row r="100440">
          <cell r="P100440" t="str">
            <v>合肥瑶海新站网点</v>
          </cell>
        </row>
        <row r="100441">
          <cell r="P100441" t="str">
            <v>蚌埠固镇网点</v>
          </cell>
        </row>
        <row r="100442">
          <cell r="P100442" t="str">
            <v>合肥经开大学城网点</v>
          </cell>
        </row>
        <row r="100443">
          <cell r="P100443" t="str">
            <v>合肥经开始信路网点</v>
          </cell>
        </row>
        <row r="100444">
          <cell r="P100444" t="str">
            <v>亳州蒙城网点</v>
          </cell>
        </row>
        <row r="100445">
          <cell r="P100445" t="str">
            <v>蚌埠龙子湖宏业网点</v>
          </cell>
        </row>
        <row r="100446">
          <cell r="P100446" t="str">
            <v>马鞍山雨山向山镇网点</v>
          </cell>
        </row>
        <row r="100447">
          <cell r="P100447" t="str">
            <v>安徽代理区</v>
          </cell>
        </row>
        <row r="100448">
          <cell r="P100448" t="str">
            <v>六安金寨网点</v>
          </cell>
        </row>
        <row r="100449">
          <cell r="P100449" t="str">
            <v>安庆宜秀网点</v>
          </cell>
        </row>
        <row r="100450">
          <cell r="P100450" t="str">
            <v>马鞍山当涂网点</v>
          </cell>
        </row>
        <row r="100451">
          <cell r="P100451" t="str">
            <v>芜湖镜湖万达网点</v>
          </cell>
        </row>
        <row r="100452">
          <cell r="P100452" t="str">
            <v>合肥滨湖网点</v>
          </cell>
        </row>
        <row r="100453">
          <cell r="P100453" t="str">
            <v>宿州砀山网点</v>
          </cell>
        </row>
        <row r="100454">
          <cell r="P100454" t="str">
            <v>合肥庐江网点</v>
          </cell>
        </row>
        <row r="100455">
          <cell r="P100455" t="str">
            <v>安徽代理区</v>
          </cell>
        </row>
        <row r="100456">
          <cell r="P100456" t="str">
            <v>淮北濉溪东部乡镇网点</v>
          </cell>
        </row>
        <row r="100457">
          <cell r="P100457" t="str">
            <v>蚌埠五河网点</v>
          </cell>
        </row>
        <row r="100458">
          <cell r="P100458" t="str">
            <v>阜阳颍上网点</v>
          </cell>
        </row>
        <row r="100459">
          <cell r="P100459" t="str">
            <v>宿州埇桥网点</v>
          </cell>
        </row>
        <row r="100460">
          <cell r="P100460" t="str">
            <v>合肥蜀山电商园网点</v>
          </cell>
        </row>
        <row r="100460">
          <cell r="AI100460" t="str">
            <v>网点超50分钟未响应</v>
          </cell>
        </row>
        <row r="100461">
          <cell r="P100461" t="str">
            <v>宿州砀山网点</v>
          </cell>
        </row>
        <row r="100462">
          <cell r="P100462" t="str">
            <v>安徽代理区</v>
          </cell>
        </row>
        <row r="100463">
          <cell r="P100463" t="str">
            <v>宿州萧县网点</v>
          </cell>
        </row>
        <row r="100464">
          <cell r="P100464" t="str">
            <v>滁州南谯乌衣镇网点</v>
          </cell>
        </row>
        <row r="100465">
          <cell r="P100465" t="str">
            <v>铜陵铜官铜都网点</v>
          </cell>
        </row>
        <row r="100466">
          <cell r="P100466" t="str">
            <v>合肥包河三里庵网点</v>
          </cell>
        </row>
        <row r="100467">
          <cell r="P100467" t="str">
            <v>阜阳临泉网点</v>
          </cell>
        </row>
        <row r="100468">
          <cell r="P100468" t="str">
            <v>蚌埠龙子湖大学城网点</v>
          </cell>
        </row>
        <row r="100469">
          <cell r="P100469" t="str">
            <v>合肥包河三里庵网点</v>
          </cell>
        </row>
        <row r="100470">
          <cell r="P100470" t="str">
            <v>池州青阳网点</v>
          </cell>
        </row>
        <row r="100471">
          <cell r="P100471" t="str">
            <v>六安舒城集散点</v>
          </cell>
        </row>
        <row r="100472">
          <cell r="P100472" t="str">
            <v>亳州涡阳网点</v>
          </cell>
        </row>
        <row r="100473">
          <cell r="P100473" t="str">
            <v>宿州埇桥网点</v>
          </cell>
        </row>
        <row r="100474">
          <cell r="P100474" t="str">
            <v>池州东至网点</v>
          </cell>
        </row>
        <row r="100475">
          <cell r="P100475" t="str">
            <v>阜阳阜南网点</v>
          </cell>
        </row>
        <row r="100476">
          <cell r="P100476" t="str">
            <v>合肥经开莲花路网点</v>
          </cell>
        </row>
        <row r="100477">
          <cell r="P100477" t="str">
            <v>池州贵池开发区网点</v>
          </cell>
        </row>
        <row r="100478">
          <cell r="P100478" t="str">
            <v>合肥瑶海龙岗网点</v>
          </cell>
        </row>
        <row r="100479">
          <cell r="P100479" t="str">
            <v>淮北濉溪西部乡镇网点</v>
          </cell>
        </row>
        <row r="100480">
          <cell r="P100480" t="str">
            <v>马鞍山含山网点</v>
          </cell>
        </row>
        <row r="100481">
          <cell r="P100481" t="str">
            <v>铜陵枞阳网点</v>
          </cell>
        </row>
        <row r="100482">
          <cell r="P100482" t="str">
            <v>芜湖鸠江大桥网点</v>
          </cell>
        </row>
        <row r="100483">
          <cell r="P100483" t="str">
            <v>黄山屯溪茶城网点</v>
          </cell>
        </row>
        <row r="100484">
          <cell r="P100484" t="str">
            <v>合肥市三孝口网点</v>
          </cell>
        </row>
        <row r="100485">
          <cell r="P100485" t="str">
            <v>合肥高新网点</v>
          </cell>
        </row>
        <row r="100486">
          <cell r="P100486" t="str">
            <v>亳州利辛工业园网点</v>
          </cell>
        </row>
        <row r="100487">
          <cell r="P100487" t="str">
            <v>亳州蒙城网点</v>
          </cell>
        </row>
        <row r="100488">
          <cell r="P100488" t="str">
            <v>淮北相山网点</v>
          </cell>
        </row>
        <row r="100489">
          <cell r="P100489" t="str">
            <v>阜阳阜南网点</v>
          </cell>
        </row>
        <row r="100490">
          <cell r="P100490" t="str">
            <v>蚌埠淮上网点</v>
          </cell>
        </row>
        <row r="100491">
          <cell r="P100491" t="str">
            <v>合肥肥西桥南网点</v>
          </cell>
        </row>
        <row r="100492">
          <cell r="P100492" t="str">
            <v>阜阳临泉网点</v>
          </cell>
        </row>
        <row r="100493">
          <cell r="P100493" t="str">
            <v>马鞍山当涂网点</v>
          </cell>
        </row>
        <row r="100494">
          <cell r="P100494" t="str">
            <v>安徽代理区</v>
          </cell>
        </row>
        <row r="100495">
          <cell r="P100495" t="str">
            <v>合肥滨湖网点</v>
          </cell>
        </row>
        <row r="100496">
          <cell r="P100496" t="str">
            <v>铜陵枞阳网点</v>
          </cell>
        </row>
        <row r="100497">
          <cell r="P100497" t="str">
            <v>安徽代理区</v>
          </cell>
        </row>
        <row r="100498">
          <cell r="P100498" t="str">
            <v>合肥巢湖汽车城网点</v>
          </cell>
        </row>
        <row r="100499">
          <cell r="P100499" t="str">
            <v>蚌埠固镇网点</v>
          </cell>
        </row>
        <row r="100500">
          <cell r="P100500" t="str">
            <v>芜湖南陵宇培网点</v>
          </cell>
        </row>
        <row r="100501">
          <cell r="P100501" t="str">
            <v>宿州萧县网点</v>
          </cell>
        </row>
        <row r="100502">
          <cell r="P100502" t="str">
            <v>马鞍山含山网点</v>
          </cell>
        </row>
        <row r="100503">
          <cell r="P100503" t="str">
            <v>蚌埠怀远老城网点</v>
          </cell>
        </row>
        <row r="100504">
          <cell r="P100504" t="str">
            <v>合肥肥东经开区网点</v>
          </cell>
        </row>
        <row r="100505">
          <cell r="P100505" t="str">
            <v>淮南寿县网点</v>
          </cell>
        </row>
        <row r="100506">
          <cell r="P100506" t="str">
            <v>亳州涡阳城西网点</v>
          </cell>
        </row>
        <row r="100507">
          <cell r="P100507" t="str">
            <v>马鞍山含山网点</v>
          </cell>
        </row>
        <row r="100508">
          <cell r="P100508" t="str">
            <v>合肥经开大学城网点</v>
          </cell>
        </row>
        <row r="100509">
          <cell r="P100509" t="str">
            <v>合肥肥西竞速网点</v>
          </cell>
        </row>
        <row r="100510">
          <cell r="P100510" t="str">
            <v>合肥经开大学城网点</v>
          </cell>
        </row>
        <row r="100511">
          <cell r="P100511" t="str">
            <v>蚌埠固镇网点</v>
          </cell>
        </row>
        <row r="100512">
          <cell r="P100512" t="str">
            <v>蚌埠电商产业园网点</v>
          </cell>
        </row>
        <row r="100513">
          <cell r="P100513" t="str">
            <v>淮北濉溪网点</v>
          </cell>
        </row>
        <row r="100514">
          <cell r="P100514" t="str">
            <v>合肥高新蜀南网点</v>
          </cell>
        </row>
        <row r="100515">
          <cell r="P100515" t="str">
            <v>合肥经开大学城网点</v>
          </cell>
        </row>
        <row r="100516">
          <cell r="P100516" t="str">
            <v>合肥肥西网点</v>
          </cell>
        </row>
        <row r="100517">
          <cell r="P100517" t="str">
            <v>滁州全椒网点</v>
          </cell>
        </row>
        <row r="100518">
          <cell r="P100518" t="str">
            <v>阜阳临泉网点</v>
          </cell>
        </row>
        <row r="100519">
          <cell r="P100519" t="str">
            <v>淮北濉溪网点</v>
          </cell>
        </row>
        <row r="100520">
          <cell r="P100520" t="str">
            <v>阜阳界首网点</v>
          </cell>
        </row>
        <row r="100521">
          <cell r="P100521" t="str">
            <v>合肥包河葛大店网点</v>
          </cell>
        </row>
        <row r="100522">
          <cell r="P100522" t="str">
            <v>马鞍山当涂网点</v>
          </cell>
        </row>
        <row r="100523">
          <cell r="P100523" t="str">
            <v>淮南寿县网点</v>
          </cell>
        </row>
        <row r="100524">
          <cell r="P100524" t="str">
            <v>亳州利辛网点</v>
          </cell>
        </row>
        <row r="100525">
          <cell r="P100525" t="str">
            <v>六安金安城北网点</v>
          </cell>
        </row>
        <row r="100526">
          <cell r="P100526" t="str">
            <v>芜湖无为网点</v>
          </cell>
        </row>
        <row r="100527">
          <cell r="P100527" t="str">
            <v>谯城区集散点</v>
          </cell>
        </row>
        <row r="100528">
          <cell r="P100528" t="str">
            <v>安庆宿松网点</v>
          </cell>
        </row>
        <row r="100529">
          <cell r="P100529" t="str">
            <v>阜南集散点</v>
          </cell>
        </row>
        <row r="100530">
          <cell r="P100530" t="str">
            <v>铜陵义安城关网点</v>
          </cell>
        </row>
        <row r="100531">
          <cell r="P100531" t="str">
            <v>相山集散点</v>
          </cell>
        </row>
        <row r="100532">
          <cell r="P100532" t="str">
            <v>宿州砀山网点</v>
          </cell>
        </row>
        <row r="100533">
          <cell r="P100533" t="str">
            <v>六安霍邱户胡镇网点</v>
          </cell>
        </row>
        <row r="100534">
          <cell r="P100534" t="str">
            <v>黄山休宁新城网点</v>
          </cell>
        </row>
        <row r="100535">
          <cell r="P100535" t="str">
            <v>相山集散点</v>
          </cell>
        </row>
        <row r="100536">
          <cell r="P100536" t="str">
            <v>宣城广德网点</v>
          </cell>
        </row>
        <row r="100537">
          <cell r="P100537" t="str">
            <v>马鞍山含山网点</v>
          </cell>
        </row>
        <row r="100538">
          <cell r="P100538" t="str">
            <v>阜阳临泉网点</v>
          </cell>
        </row>
        <row r="100539">
          <cell r="P100539" t="str">
            <v>宿州砀山网点</v>
          </cell>
        </row>
        <row r="100540">
          <cell r="P100540" t="str">
            <v>合肥经开莲花路网点</v>
          </cell>
        </row>
        <row r="100541">
          <cell r="P100541" t="str">
            <v>安徽代理区</v>
          </cell>
        </row>
        <row r="100542">
          <cell r="P100542" t="str">
            <v>黄山歙县开发区网点</v>
          </cell>
        </row>
        <row r="100543">
          <cell r="P100543" t="str">
            <v>芜湖无为网点</v>
          </cell>
        </row>
        <row r="100544">
          <cell r="P100544" t="str">
            <v>滁州明光网点</v>
          </cell>
        </row>
        <row r="100545">
          <cell r="P100545" t="str">
            <v>宣城宣州网点</v>
          </cell>
        </row>
        <row r="100546">
          <cell r="P100546" t="str">
            <v>合肥瑶海胜利路网点</v>
          </cell>
        </row>
        <row r="100547">
          <cell r="P100547" t="str">
            <v>淮南大通网点</v>
          </cell>
        </row>
        <row r="100548">
          <cell r="P100548" t="str">
            <v>芜湖无为网点</v>
          </cell>
        </row>
        <row r="100549">
          <cell r="P100549" t="str">
            <v>合肥蜀山通合网点</v>
          </cell>
        </row>
        <row r="100550">
          <cell r="P100550" t="str">
            <v>滁州天长网点</v>
          </cell>
        </row>
        <row r="100551">
          <cell r="P100551" t="str">
            <v>宿州灵璧网点</v>
          </cell>
        </row>
        <row r="100552">
          <cell r="P100552" t="str">
            <v>蚌埠怀远新城网点</v>
          </cell>
        </row>
        <row r="100553">
          <cell r="P100553" t="str">
            <v>合肥肥西桥南网点</v>
          </cell>
        </row>
        <row r="100554">
          <cell r="P100554" t="str">
            <v>合肥高新天鹅湖网点</v>
          </cell>
        </row>
        <row r="100555">
          <cell r="P100555" t="str">
            <v>合肥滨湖网点</v>
          </cell>
        </row>
        <row r="100556">
          <cell r="P100556" t="str">
            <v>阜阳颍州大学城网点</v>
          </cell>
        </row>
        <row r="100557">
          <cell r="P100557" t="str">
            <v>蚌埠五河网点</v>
          </cell>
        </row>
        <row r="100558">
          <cell r="P100558" t="str">
            <v>芜湖弋江大学城网点</v>
          </cell>
        </row>
        <row r="100559">
          <cell r="P100559" t="str">
            <v>亳州利辛网点</v>
          </cell>
        </row>
        <row r="100560">
          <cell r="P100560" t="str">
            <v>合肥包河葛大店网点</v>
          </cell>
        </row>
        <row r="100561">
          <cell r="P100561" t="str">
            <v>芜湖南陵宇培网点</v>
          </cell>
        </row>
        <row r="100562">
          <cell r="P100562" t="str">
            <v>合肥包河葛大店网点</v>
          </cell>
        </row>
        <row r="100563">
          <cell r="P100563" t="str">
            <v>六安新安网点</v>
          </cell>
        </row>
        <row r="100564">
          <cell r="P100564" t="str">
            <v>亳州利辛网点</v>
          </cell>
        </row>
        <row r="100565">
          <cell r="P100565" t="str">
            <v>马鞍山含山网点</v>
          </cell>
        </row>
        <row r="100566">
          <cell r="P100566" t="str">
            <v>马鞍山雨山网点</v>
          </cell>
        </row>
        <row r="100567">
          <cell r="P100567" t="str">
            <v>阜阳颍东幸福村网点</v>
          </cell>
        </row>
        <row r="100568">
          <cell r="P100568" t="str">
            <v>亳州谯城网点</v>
          </cell>
        </row>
        <row r="100569">
          <cell r="P100569" t="str">
            <v>池州东至网点</v>
          </cell>
        </row>
        <row r="100569">
          <cell r="AI100569" t="str">
            <v>网点超50分钟未响应</v>
          </cell>
        </row>
        <row r="100570">
          <cell r="P100570" t="str">
            <v>合肥经开大学城网点</v>
          </cell>
        </row>
        <row r="100571">
          <cell r="P100571" t="str">
            <v>安徽代理区</v>
          </cell>
        </row>
        <row r="100572">
          <cell r="P100572" t="str">
            <v>滁州定远网点</v>
          </cell>
        </row>
        <row r="100573">
          <cell r="P100573" t="str">
            <v>马鞍山雨山向山镇网点</v>
          </cell>
        </row>
        <row r="100574">
          <cell r="P100574" t="str">
            <v>合肥滨湖网点</v>
          </cell>
        </row>
        <row r="100575">
          <cell r="P100575" t="str">
            <v>亳州谯城网点</v>
          </cell>
        </row>
        <row r="100576">
          <cell r="P100576" t="str">
            <v>六安舒城杭埠网点</v>
          </cell>
        </row>
        <row r="100577">
          <cell r="P100577" t="str">
            <v>黄山屯溪阳湖网点</v>
          </cell>
        </row>
        <row r="100578">
          <cell r="P100578" t="str">
            <v>蚌埠五河网点</v>
          </cell>
        </row>
        <row r="100579">
          <cell r="P100579" t="str">
            <v>宣城宣州城西网点</v>
          </cell>
        </row>
        <row r="100580">
          <cell r="P100580" t="str">
            <v>合肥瑶海南网点</v>
          </cell>
        </row>
        <row r="100581">
          <cell r="P100581" t="str">
            <v>合肥瑶海漕冲网点</v>
          </cell>
        </row>
        <row r="100582">
          <cell r="P100582" t="str">
            <v>徽州集散点</v>
          </cell>
        </row>
        <row r="100583">
          <cell r="P100583" t="str">
            <v>六安金安城北网点</v>
          </cell>
        </row>
        <row r="100584">
          <cell r="P100584" t="str">
            <v>黄山徽州文峰网点</v>
          </cell>
        </row>
        <row r="100585">
          <cell r="P100585" t="str">
            <v>蚌埠五河网点</v>
          </cell>
        </row>
        <row r="100586">
          <cell r="P100586" t="str">
            <v>淮南舜耕山网点</v>
          </cell>
        </row>
        <row r="100587">
          <cell r="P100587" t="str">
            <v>阜阳太和网点</v>
          </cell>
        </row>
        <row r="100588">
          <cell r="P100588" t="str">
            <v>宣城宁国网点</v>
          </cell>
        </row>
        <row r="100589">
          <cell r="P100589" t="str">
            <v>合肥肥西桃花镇网点</v>
          </cell>
        </row>
        <row r="100590">
          <cell r="P100590" t="str">
            <v>合肥经开大学城网点</v>
          </cell>
        </row>
        <row r="100591">
          <cell r="P100591" t="str">
            <v>合肥长丰双凤大道网点</v>
          </cell>
        </row>
        <row r="100592">
          <cell r="P100592" t="str">
            <v>阜阳颍州大学城网点</v>
          </cell>
        </row>
        <row r="100593">
          <cell r="P100593" t="str">
            <v>六安金寨网点</v>
          </cell>
        </row>
        <row r="100594">
          <cell r="P100594" t="str">
            <v>阜阳太和网点</v>
          </cell>
        </row>
        <row r="100595">
          <cell r="P100595" t="str">
            <v>马鞍山含山网点</v>
          </cell>
        </row>
        <row r="100596">
          <cell r="P100596" t="str">
            <v>芜湖繁昌网点</v>
          </cell>
        </row>
        <row r="100597">
          <cell r="P100597" t="str">
            <v>淮北相山网点</v>
          </cell>
        </row>
        <row r="100598">
          <cell r="P100598" t="str">
            <v>蚌埠蚌山北区网点</v>
          </cell>
        </row>
        <row r="100599">
          <cell r="P100599" t="str">
            <v>合肥庐江网点</v>
          </cell>
        </row>
        <row r="100600">
          <cell r="P100600" t="str">
            <v>合肥瑶海龙岗网点</v>
          </cell>
        </row>
        <row r="100601">
          <cell r="P100601" t="str">
            <v>合肥庐阳海棠网点</v>
          </cell>
        </row>
        <row r="100602">
          <cell r="P100602" t="str">
            <v>阜阳颍泉网点</v>
          </cell>
        </row>
        <row r="100603">
          <cell r="P100603" t="str">
            <v>马鞍山雨山网点</v>
          </cell>
        </row>
        <row r="100604">
          <cell r="P100604" t="str">
            <v>谯城区集散点</v>
          </cell>
        </row>
        <row r="100605">
          <cell r="P100605" t="str">
            <v>马鞍山雨山向山镇网点</v>
          </cell>
        </row>
        <row r="100606">
          <cell r="P100606" t="str">
            <v>相山集散点</v>
          </cell>
        </row>
        <row r="100607">
          <cell r="P100607" t="str">
            <v>合肥包河葛大店网点</v>
          </cell>
        </row>
        <row r="100608">
          <cell r="P100608" t="str">
            <v>宣城宣州网点</v>
          </cell>
        </row>
        <row r="100609">
          <cell r="P100609" t="str">
            <v>池州东至网点</v>
          </cell>
        </row>
        <row r="100610">
          <cell r="P100610" t="str">
            <v>芜湖鸠江网点</v>
          </cell>
        </row>
        <row r="100611">
          <cell r="P100611" t="str">
            <v>淮北韩村网点</v>
          </cell>
        </row>
        <row r="100612">
          <cell r="P100612" t="str">
            <v>亳州蒙城网点</v>
          </cell>
        </row>
        <row r="100613">
          <cell r="P100613" t="str">
            <v>马鞍山含山网点</v>
          </cell>
        </row>
        <row r="100614">
          <cell r="P100614" t="str">
            <v>亳州谯城产业园网点</v>
          </cell>
        </row>
        <row r="100615">
          <cell r="P100615" t="str">
            <v>蚌埠固镇网点</v>
          </cell>
        </row>
        <row r="100616">
          <cell r="P100616" t="str">
            <v>合肥长丰网点</v>
          </cell>
        </row>
        <row r="100617">
          <cell r="P100617" t="str">
            <v>芜湖无为网点</v>
          </cell>
        </row>
        <row r="100618">
          <cell r="P100618" t="str">
            <v>宿州砀山网点</v>
          </cell>
        </row>
        <row r="100619">
          <cell r="P100619" t="str">
            <v>合肥长丰北城网点</v>
          </cell>
        </row>
        <row r="100620">
          <cell r="P100620" t="str">
            <v>池州贵池开发区网点</v>
          </cell>
        </row>
        <row r="100621">
          <cell r="P100621" t="str">
            <v>蚌埠五河网点</v>
          </cell>
        </row>
        <row r="100622">
          <cell r="P100622" t="str">
            <v>亳州涡阳东城网点</v>
          </cell>
        </row>
        <row r="100623">
          <cell r="P100623" t="str">
            <v>亳州蒙城网点</v>
          </cell>
        </row>
        <row r="100624">
          <cell r="P100624" t="str">
            <v>合肥长丰北城网点</v>
          </cell>
        </row>
        <row r="100625">
          <cell r="P100625" t="str">
            <v>宿州埇桥网点</v>
          </cell>
        </row>
        <row r="100626">
          <cell r="P100626" t="str">
            <v>宣城广德网点</v>
          </cell>
        </row>
        <row r="100627">
          <cell r="P100627" t="str">
            <v>阜阳临泉网点</v>
          </cell>
        </row>
        <row r="100628">
          <cell r="P100628" t="str">
            <v>合肥庐阳菱湖网点</v>
          </cell>
        </row>
        <row r="100629">
          <cell r="P100629" t="str">
            <v>宿州砀山网点</v>
          </cell>
        </row>
        <row r="100630">
          <cell r="P100630" t="str">
            <v>淮北濉溪网点</v>
          </cell>
        </row>
        <row r="100631">
          <cell r="P100631" t="str">
            <v>芜湖弋江大学城网点</v>
          </cell>
        </row>
        <row r="100632">
          <cell r="P100632" t="str">
            <v>亳州利辛网点</v>
          </cell>
        </row>
        <row r="100633">
          <cell r="P100633" t="str">
            <v>蚌埠固镇网点</v>
          </cell>
        </row>
        <row r="100634">
          <cell r="P100634" t="str">
            <v>合肥包河三里庵网点</v>
          </cell>
        </row>
        <row r="100635">
          <cell r="P100635" t="str">
            <v>阜阳界首网点</v>
          </cell>
        </row>
        <row r="100636">
          <cell r="P100636" t="str">
            <v>安徽代理区</v>
          </cell>
        </row>
        <row r="100637">
          <cell r="P100637" t="str">
            <v>蚌埠固镇网点</v>
          </cell>
        </row>
        <row r="100638">
          <cell r="P100638" t="str">
            <v>安庆宜秀网点</v>
          </cell>
        </row>
        <row r="100639">
          <cell r="P100639" t="str">
            <v>黄山屯溪阳湖网点</v>
          </cell>
        </row>
        <row r="100640">
          <cell r="P100640" t="str">
            <v>合肥长丰北城网点</v>
          </cell>
        </row>
        <row r="100641">
          <cell r="P100641" t="str">
            <v>亳州涡阳城西网点</v>
          </cell>
        </row>
        <row r="100642">
          <cell r="P100642" t="str">
            <v>合肥包河南站网点</v>
          </cell>
        </row>
        <row r="100643">
          <cell r="P100643" t="str">
            <v>六安金寨网点</v>
          </cell>
        </row>
        <row r="100644">
          <cell r="P100644" t="str">
            <v>合肥肥西桥南网点</v>
          </cell>
        </row>
        <row r="100645">
          <cell r="P100645" t="str">
            <v>合肥瑶海南网点</v>
          </cell>
        </row>
        <row r="100646">
          <cell r="P100646" t="str">
            <v>淮北濉溪网点</v>
          </cell>
        </row>
        <row r="100647">
          <cell r="P100647" t="str">
            <v>六安金安网点</v>
          </cell>
        </row>
        <row r="100648">
          <cell r="P100648" t="str">
            <v>安徽代理区</v>
          </cell>
        </row>
        <row r="100649">
          <cell r="P100649" t="str">
            <v>淮南寿县网点</v>
          </cell>
        </row>
        <row r="100650">
          <cell r="P100650" t="str">
            <v>合肥瑶海磨店网点</v>
          </cell>
        </row>
        <row r="100651">
          <cell r="P100651" t="str">
            <v>池州东至网点</v>
          </cell>
        </row>
        <row r="100652">
          <cell r="P100652" t="str">
            <v>徽州集散点</v>
          </cell>
        </row>
        <row r="100653">
          <cell r="P100653" t="str">
            <v>蚌埠龙子湖老城网点</v>
          </cell>
        </row>
        <row r="100654">
          <cell r="P100654" t="str">
            <v>滁州来安网点</v>
          </cell>
        </row>
        <row r="100655">
          <cell r="P100655" t="str">
            <v>马鞍山花山解放路网点</v>
          </cell>
        </row>
        <row r="100656">
          <cell r="P100656" t="str">
            <v>六安金安城北网点</v>
          </cell>
        </row>
        <row r="100657">
          <cell r="P100657" t="str">
            <v>铜陵枞阳网点</v>
          </cell>
        </row>
        <row r="100658">
          <cell r="P100658" t="str">
            <v>六安金寨网点</v>
          </cell>
        </row>
        <row r="100659">
          <cell r="P100659" t="str">
            <v>宣城广德网点</v>
          </cell>
        </row>
        <row r="100660">
          <cell r="P100660" t="str">
            <v>铜陵义安网点</v>
          </cell>
        </row>
        <row r="100661">
          <cell r="P100661" t="str">
            <v>芜湖南陵宇培网点</v>
          </cell>
        </row>
        <row r="100662">
          <cell r="P100662" t="str">
            <v>宣城宁国网点</v>
          </cell>
        </row>
        <row r="100663">
          <cell r="P100663" t="str">
            <v>阜阳太和网点</v>
          </cell>
        </row>
        <row r="100664">
          <cell r="P100664" t="str">
            <v>合肥巢湖亚父路网点</v>
          </cell>
        </row>
        <row r="100665">
          <cell r="P100665" t="str">
            <v>合肥庐江网点</v>
          </cell>
        </row>
        <row r="100666">
          <cell r="P100666" t="str">
            <v>合肥西集散点</v>
          </cell>
        </row>
        <row r="100667">
          <cell r="P100667" t="str">
            <v>阜阳太和网点</v>
          </cell>
        </row>
        <row r="100668">
          <cell r="P100668" t="str">
            <v>六安金安城北网点</v>
          </cell>
        </row>
        <row r="100669">
          <cell r="P100669" t="str">
            <v>相山集散点</v>
          </cell>
        </row>
        <row r="100670">
          <cell r="P100670" t="str">
            <v>合肥瑶海胜利路网点</v>
          </cell>
        </row>
        <row r="100671">
          <cell r="P100671" t="str">
            <v>芜湖南陵宇培网点</v>
          </cell>
        </row>
        <row r="100672">
          <cell r="P100672" t="str">
            <v>安庆怀宁网点</v>
          </cell>
        </row>
        <row r="100673">
          <cell r="P100673" t="str">
            <v>宿州灵璧网点</v>
          </cell>
        </row>
        <row r="100674">
          <cell r="P100674" t="str">
            <v>六安金安网点</v>
          </cell>
        </row>
        <row r="100675">
          <cell r="P100675" t="str">
            <v>亳州利辛城北网点</v>
          </cell>
        </row>
        <row r="100676">
          <cell r="P100676" t="str">
            <v>阜阳临泉网点</v>
          </cell>
        </row>
        <row r="100677">
          <cell r="P100677" t="str">
            <v>黄山屯溪网点</v>
          </cell>
        </row>
        <row r="100678">
          <cell r="P100678" t="str">
            <v>马鞍山含山网点</v>
          </cell>
        </row>
        <row r="100679">
          <cell r="P100679" t="str">
            <v>合肥高新天鹅湖网点</v>
          </cell>
        </row>
        <row r="100680">
          <cell r="P100680" t="str">
            <v>亳州涡阳网点</v>
          </cell>
        </row>
        <row r="100681">
          <cell r="P100681" t="str">
            <v>池州青阳网点</v>
          </cell>
        </row>
        <row r="100682">
          <cell r="P100682" t="str">
            <v>亳州谯城网点</v>
          </cell>
        </row>
        <row r="100683">
          <cell r="P100683" t="str">
            <v>阜阳临泉网点</v>
          </cell>
        </row>
        <row r="100684">
          <cell r="P100684" t="str">
            <v>宣城宣州网点</v>
          </cell>
        </row>
        <row r="100685">
          <cell r="P100685" t="str">
            <v>亳州谯城万达网点</v>
          </cell>
        </row>
        <row r="100686">
          <cell r="P100686" t="str">
            <v>铜陵枞阳网点</v>
          </cell>
        </row>
        <row r="100687">
          <cell r="P100687" t="str">
            <v>亳州谯城网点</v>
          </cell>
        </row>
        <row r="100688">
          <cell r="P100688" t="str">
            <v>合肥庐江网点</v>
          </cell>
        </row>
        <row r="100689">
          <cell r="P100689" t="str">
            <v>蚌埠电商产业园网点</v>
          </cell>
        </row>
        <row r="100690">
          <cell r="P100690" t="str">
            <v>淮北滨湖新城网点</v>
          </cell>
        </row>
        <row r="100691">
          <cell r="P100691" t="str">
            <v>芜湖镜湖网点</v>
          </cell>
        </row>
        <row r="100692">
          <cell r="P100692" t="str">
            <v>滁州南谯乌衣镇网点</v>
          </cell>
        </row>
        <row r="100693">
          <cell r="P100693" t="str">
            <v>宣城郎溪网点</v>
          </cell>
        </row>
        <row r="100694">
          <cell r="P100694" t="str">
            <v>黄山徽州文峰网点</v>
          </cell>
        </row>
        <row r="100695">
          <cell r="P100695" t="str">
            <v>阜阳太和网点</v>
          </cell>
        </row>
        <row r="100696">
          <cell r="P100696" t="str">
            <v>合肥经开莲花路网点</v>
          </cell>
        </row>
        <row r="100697">
          <cell r="P100697" t="str">
            <v>马鞍山雨山网点</v>
          </cell>
        </row>
        <row r="100698">
          <cell r="P100698" t="str">
            <v>阜阳太和网点</v>
          </cell>
        </row>
        <row r="100699">
          <cell r="P100699" t="str">
            <v>合肥蜀山通合网点</v>
          </cell>
        </row>
        <row r="100700">
          <cell r="P100700" t="str">
            <v>合肥经开大学城网点</v>
          </cell>
        </row>
        <row r="100701">
          <cell r="P100701" t="str">
            <v>池州贵池站前网点</v>
          </cell>
        </row>
        <row r="100702">
          <cell r="P100702" t="str">
            <v>合肥蜀山农大网点</v>
          </cell>
        </row>
        <row r="100703">
          <cell r="P100703" t="str">
            <v>芜湖繁昌网点</v>
          </cell>
        </row>
        <row r="100704">
          <cell r="P100704" t="str">
            <v>淮北濉溪网点</v>
          </cell>
        </row>
        <row r="100705">
          <cell r="P100705" t="str">
            <v>芜湖南陵宇培网点</v>
          </cell>
        </row>
        <row r="100706">
          <cell r="P100706" t="str">
            <v>安徽代理区</v>
          </cell>
        </row>
        <row r="100707">
          <cell r="P100707" t="str">
            <v>淮北濉溪网点</v>
          </cell>
        </row>
        <row r="100708">
          <cell r="P100708" t="str">
            <v>亳州谯城老康美网点</v>
          </cell>
        </row>
        <row r="100709">
          <cell r="P100709" t="str">
            <v>蚌埠蚌山万达网点</v>
          </cell>
        </row>
        <row r="100710">
          <cell r="P100710" t="str">
            <v>阜阳颍上网点</v>
          </cell>
        </row>
        <row r="100711">
          <cell r="P100711" t="str">
            <v>蚌埠固镇网点</v>
          </cell>
        </row>
        <row r="100712">
          <cell r="P100712" t="str">
            <v>合肥肥东人民路网点</v>
          </cell>
        </row>
        <row r="100713">
          <cell r="P100713" t="str">
            <v>蚌埠龙子湖大学城网点</v>
          </cell>
        </row>
        <row r="100714">
          <cell r="P100714" t="str">
            <v>滁州明光网点</v>
          </cell>
        </row>
        <row r="100715">
          <cell r="P100715" t="str">
            <v>宣城泾县网点</v>
          </cell>
        </row>
        <row r="100716">
          <cell r="P100716" t="str">
            <v>阜阳临泉网点</v>
          </cell>
        </row>
        <row r="100717">
          <cell r="P100717" t="str">
            <v>宣城宣州网点</v>
          </cell>
        </row>
        <row r="100718">
          <cell r="P100718" t="str">
            <v>六安舒城开发区网点</v>
          </cell>
        </row>
        <row r="100719">
          <cell r="P100719" t="str">
            <v>宿州埇桥网点</v>
          </cell>
        </row>
        <row r="100720">
          <cell r="P100720" t="str">
            <v>黄山歙县城区网点</v>
          </cell>
        </row>
        <row r="100721">
          <cell r="P100721" t="str">
            <v>池州贵池开发区网点</v>
          </cell>
        </row>
        <row r="100722">
          <cell r="P100722" t="str">
            <v>黄山屯溪茶城网点</v>
          </cell>
        </row>
        <row r="100723">
          <cell r="P100723" t="str">
            <v>芜湖县万达网点</v>
          </cell>
        </row>
        <row r="100724">
          <cell r="P100724" t="str">
            <v>宿州砀山网点</v>
          </cell>
        </row>
        <row r="100725">
          <cell r="P100725" t="str">
            <v>芜湖镜湖网点</v>
          </cell>
        </row>
        <row r="100726">
          <cell r="P100726" t="str">
            <v>铜陵义安网点</v>
          </cell>
        </row>
        <row r="100727">
          <cell r="P100727" t="str">
            <v>淮南山南网点</v>
          </cell>
        </row>
        <row r="100728">
          <cell r="P100728" t="str">
            <v>合肥庐江网点</v>
          </cell>
        </row>
        <row r="100729">
          <cell r="P100729" t="str">
            <v>宣城郎溪网点</v>
          </cell>
        </row>
        <row r="100730">
          <cell r="P100730" t="str">
            <v>合肥蜀山蜀峰路网点</v>
          </cell>
        </row>
        <row r="100731">
          <cell r="P100731" t="str">
            <v>合肥包河三里庵网点</v>
          </cell>
        </row>
        <row r="100732">
          <cell r="P100732" t="str">
            <v>宿州萧县网点</v>
          </cell>
        </row>
        <row r="100733">
          <cell r="P100733" t="str">
            <v>阜阳颍泉网点</v>
          </cell>
        </row>
        <row r="100734">
          <cell r="P100734" t="str">
            <v>合肥蜀山农大网点</v>
          </cell>
        </row>
        <row r="100735">
          <cell r="P100735" t="str">
            <v>滁州天长网点</v>
          </cell>
        </row>
        <row r="100736">
          <cell r="P100736" t="str">
            <v>滁州明光网点</v>
          </cell>
        </row>
        <row r="100737">
          <cell r="P100737" t="str">
            <v>宣城广德网点</v>
          </cell>
        </row>
        <row r="100738">
          <cell r="P100738" t="str">
            <v>池州东至网点</v>
          </cell>
        </row>
        <row r="100739">
          <cell r="P100739" t="str">
            <v>宣城宁国网点</v>
          </cell>
        </row>
        <row r="100740">
          <cell r="P100740" t="str">
            <v>淮北濉溪网点</v>
          </cell>
        </row>
        <row r="100741">
          <cell r="P100741" t="str">
            <v>淮北相山网点</v>
          </cell>
        </row>
        <row r="100742">
          <cell r="P100742" t="str">
            <v>亳州谯城万达网点</v>
          </cell>
        </row>
        <row r="100743">
          <cell r="P100743" t="str">
            <v>合肥瑶海北网点</v>
          </cell>
        </row>
        <row r="100744">
          <cell r="P100744" t="str">
            <v>宿州埇桥明日网点</v>
          </cell>
        </row>
        <row r="100745">
          <cell r="P100745" t="str">
            <v>合肥肥东网点</v>
          </cell>
        </row>
        <row r="100746">
          <cell r="P100746" t="str">
            <v>相山集散点</v>
          </cell>
        </row>
        <row r="100747">
          <cell r="P100747" t="str">
            <v>安徽代理区</v>
          </cell>
        </row>
        <row r="100748">
          <cell r="P100748" t="str">
            <v>宿州埇桥联络街网点</v>
          </cell>
        </row>
        <row r="100749">
          <cell r="P100749" t="str">
            <v>安庆潜山网点</v>
          </cell>
        </row>
        <row r="100750">
          <cell r="P100750" t="str">
            <v>宣城宣州网点</v>
          </cell>
        </row>
        <row r="100751">
          <cell r="P100751" t="str">
            <v>合肥肥西桥北网点</v>
          </cell>
        </row>
        <row r="100752">
          <cell r="P100752" t="str">
            <v>阜阳临泉网点</v>
          </cell>
        </row>
        <row r="100753">
          <cell r="P100753" t="str">
            <v>淮北濉溪西部乡镇网点</v>
          </cell>
        </row>
        <row r="100754">
          <cell r="P100754" t="str">
            <v>宿州埇桥道东北部网点</v>
          </cell>
        </row>
        <row r="100755">
          <cell r="P100755" t="str">
            <v>马鞍山含山网点</v>
          </cell>
        </row>
        <row r="100756">
          <cell r="P100756" t="str">
            <v>亳州利辛网点</v>
          </cell>
        </row>
        <row r="100757">
          <cell r="P100757" t="str">
            <v>淮南寿县网点</v>
          </cell>
        </row>
        <row r="100758">
          <cell r="P100758" t="str">
            <v>淮北濉溪网点</v>
          </cell>
        </row>
        <row r="100759">
          <cell r="P100759" t="str">
            <v>合肥蜀山通合网点</v>
          </cell>
        </row>
        <row r="100760">
          <cell r="P100760" t="str">
            <v>六安裕安城南网点</v>
          </cell>
        </row>
        <row r="100761">
          <cell r="P100761" t="str">
            <v>芜湖鸠江二部网点</v>
          </cell>
        </row>
        <row r="100762">
          <cell r="P100762" t="str">
            <v>马鞍山含山网点</v>
          </cell>
        </row>
        <row r="100763">
          <cell r="P100763" t="str">
            <v>淮北濉溪网点</v>
          </cell>
        </row>
        <row r="100764">
          <cell r="P100764" t="str">
            <v>阜阳颍上网点</v>
          </cell>
        </row>
        <row r="100765">
          <cell r="P100765" t="str">
            <v>滁州南谯乌衣镇网点</v>
          </cell>
        </row>
        <row r="100766">
          <cell r="P100766" t="str">
            <v>滁州明光网点</v>
          </cell>
        </row>
        <row r="100767">
          <cell r="P100767" t="str">
            <v>安徽代理区</v>
          </cell>
        </row>
        <row r="100768">
          <cell r="P100768" t="str">
            <v>合肥包河三里庵网点</v>
          </cell>
        </row>
        <row r="100769">
          <cell r="P100769" t="str">
            <v>合肥包河葛大店网点</v>
          </cell>
        </row>
        <row r="100770">
          <cell r="P100770" t="str">
            <v>淮南舜耕山网点</v>
          </cell>
        </row>
        <row r="100771">
          <cell r="P100771" t="str">
            <v>淮南舜耕山网点</v>
          </cell>
        </row>
        <row r="100772">
          <cell r="P100772" t="str">
            <v>六安金安城北网点</v>
          </cell>
        </row>
        <row r="100773">
          <cell r="P100773" t="str">
            <v>合肥瑶海磨店网点</v>
          </cell>
        </row>
        <row r="100774">
          <cell r="P100774" t="str">
            <v>六安霍邱孟集镇网点</v>
          </cell>
        </row>
        <row r="100775">
          <cell r="P100775" t="str">
            <v>阜阳临泉网点</v>
          </cell>
        </row>
        <row r="100776">
          <cell r="P100776" t="str">
            <v>宣城泾县网点</v>
          </cell>
        </row>
        <row r="100777">
          <cell r="P100777" t="str">
            <v>六安裕安城南网点</v>
          </cell>
        </row>
        <row r="100778">
          <cell r="P100778" t="str">
            <v>滁州苏滁产业园网点</v>
          </cell>
        </row>
        <row r="100779">
          <cell r="P100779" t="str">
            <v>合肥肥西桥北网点</v>
          </cell>
        </row>
        <row r="100780">
          <cell r="P100780" t="str">
            <v>阜阳颍东网点</v>
          </cell>
        </row>
        <row r="100781">
          <cell r="P100781" t="str">
            <v>合肥撮镇龙塘网点</v>
          </cell>
        </row>
        <row r="100782">
          <cell r="P100782" t="str">
            <v>六安裕安城南网点</v>
          </cell>
        </row>
        <row r="100783">
          <cell r="P100783" t="str">
            <v>宣城宣州孙埠水东网点</v>
          </cell>
        </row>
        <row r="100784">
          <cell r="P100784" t="str">
            <v>合肥经开大学城网点</v>
          </cell>
        </row>
        <row r="100785">
          <cell r="P100785" t="str">
            <v>淮北相山网点</v>
          </cell>
        </row>
        <row r="100786">
          <cell r="P100786" t="str">
            <v>合肥包河葛大店网点</v>
          </cell>
        </row>
        <row r="100787">
          <cell r="P100787" t="str">
            <v>淮北濉溪网点</v>
          </cell>
        </row>
        <row r="100788">
          <cell r="P100788" t="str">
            <v>淮南舜耕山网点</v>
          </cell>
        </row>
        <row r="100789">
          <cell r="P100789" t="str">
            <v>铜陵枞阳网点</v>
          </cell>
        </row>
        <row r="100790">
          <cell r="P100790" t="str">
            <v>合肥肥东吾悦网点</v>
          </cell>
        </row>
        <row r="100791">
          <cell r="P100791" t="str">
            <v>滁州天长网点</v>
          </cell>
        </row>
        <row r="100792">
          <cell r="P100792" t="str">
            <v>马鞍山花山解放路网点</v>
          </cell>
        </row>
        <row r="100793">
          <cell r="P100793" t="str">
            <v>芜湖鸠江网点</v>
          </cell>
        </row>
        <row r="100794">
          <cell r="P100794" t="str">
            <v>蚌埠五河网点</v>
          </cell>
        </row>
        <row r="100795">
          <cell r="P100795" t="str">
            <v>亳州蒙城网点</v>
          </cell>
        </row>
        <row r="100796">
          <cell r="P100796" t="str">
            <v>淮北濉溪西部乡镇网点</v>
          </cell>
        </row>
        <row r="100797">
          <cell r="P100797" t="str">
            <v>安庆怀宁网点</v>
          </cell>
        </row>
        <row r="100798">
          <cell r="P100798" t="str">
            <v>芜湖三山网点</v>
          </cell>
        </row>
        <row r="100799">
          <cell r="P100799" t="str">
            <v>宿州萧县网点</v>
          </cell>
        </row>
        <row r="100800">
          <cell r="P100800" t="str">
            <v>宣城广德网点</v>
          </cell>
        </row>
        <row r="100801">
          <cell r="P100801" t="str">
            <v>淮南寿县网点</v>
          </cell>
        </row>
        <row r="100802">
          <cell r="P100802" t="str">
            <v>黄山屯溪网点</v>
          </cell>
        </row>
        <row r="100803">
          <cell r="P100803" t="str">
            <v>铜陵铜官网点</v>
          </cell>
        </row>
        <row r="100804">
          <cell r="P100804" t="str">
            <v>安庆迎江网点</v>
          </cell>
        </row>
        <row r="100805">
          <cell r="P100805" t="str">
            <v>淮南山南网点</v>
          </cell>
        </row>
        <row r="100806">
          <cell r="P100806" t="str">
            <v>滁州铜矿网点</v>
          </cell>
        </row>
        <row r="100807">
          <cell r="P100807" t="str">
            <v>相山集散点</v>
          </cell>
        </row>
        <row r="100808">
          <cell r="P100808" t="str">
            <v>淮南大通网点</v>
          </cell>
        </row>
        <row r="100809">
          <cell r="P100809" t="str">
            <v>宿州埇桥网点</v>
          </cell>
        </row>
        <row r="100810">
          <cell r="P100810" t="str">
            <v>宿州埇桥网点</v>
          </cell>
        </row>
        <row r="100811">
          <cell r="P100811" t="str">
            <v>淮北蔡里网点</v>
          </cell>
        </row>
        <row r="100812">
          <cell r="P100812" t="str">
            <v>黄山屯溪茶城网点</v>
          </cell>
        </row>
        <row r="100813">
          <cell r="P100813" t="str">
            <v>安庆桐城网点</v>
          </cell>
        </row>
        <row r="100814">
          <cell r="P100814" t="str">
            <v>宿州埇桥网点</v>
          </cell>
        </row>
        <row r="100815">
          <cell r="P100815" t="str">
            <v>宣城泾县网点</v>
          </cell>
        </row>
        <row r="100816">
          <cell r="P100816" t="str">
            <v>蚌埠电商产业园网点</v>
          </cell>
        </row>
        <row r="100817">
          <cell r="P100817" t="str">
            <v>滁州凤阳网点</v>
          </cell>
        </row>
        <row r="100818">
          <cell r="P100818" t="str">
            <v>合肥蜀山农大网点</v>
          </cell>
        </row>
        <row r="100819">
          <cell r="P100819" t="str">
            <v>合肥包河三里庵网点</v>
          </cell>
        </row>
        <row r="100820">
          <cell r="P100820" t="str">
            <v>宣城旌德网点</v>
          </cell>
        </row>
        <row r="100821">
          <cell r="P100821" t="str">
            <v>六安金安三十铺网点</v>
          </cell>
        </row>
        <row r="100822">
          <cell r="P100822" t="str">
            <v>滁州来安网点</v>
          </cell>
        </row>
        <row r="100823">
          <cell r="P100823" t="str">
            <v>池州贵池站前网点</v>
          </cell>
        </row>
        <row r="100824">
          <cell r="P100824" t="str">
            <v>芜湖无为网点</v>
          </cell>
        </row>
        <row r="100825">
          <cell r="P100825" t="str">
            <v>合肥经开大学城网点</v>
          </cell>
        </row>
        <row r="100826">
          <cell r="P100826" t="str">
            <v>黄山屯溪网点</v>
          </cell>
        </row>
        <row r="100827">
          <cell r="P100827" t="str">
            <v>阜阳界首网点</v>
          </cell>
        </row>
        <row r="100828">
          <cell r="P100828" t="str">
            <v>合肥肥西桃花镇网点</v>
          </cell>
        </row>
        <row r="100829">
          <cell r="P100829" t="str">
            <v>亳州谯城网点</v>
          </cell>
        </row>
        <row r="100830">
          <cell r="P100830" t="str">
            <v>淮南开发区网点</v>
          </cell>
        </row>
        <row r="100831">
          <cell r="P100831" t="str">
            <v>合肥包河葛大店网点</v>
          </cell>
        </row>
        <row r="100832">
          <cell r="P100832" t="str">
            <v>铜陵枞阳网点</v>
          </cell>
        </row>
        <row r="100833">
          <cell r="P100833" t="str">
            <v>亳州蒙城网点</v>
          </cell>
        </row>
        <row r="100834">
          <cell r="P100834" t="str">
            <v>亳州谯城网点</v>
          </cell>
        </row>
        <row r="100835">
          <cell r="P100835" t="str">
            <v>安庆宜秀网点</v>
          </cell>
        </row>
        <row r="100836">
          <cell r="P100836" t="str">
            <v>黄山歙县城区网点</v>
          </cell>
        </row>
        <row r="100837">
          <cell r="P100837" t="str">
            <v>黄山休宁新城网点</v>
          </cell>
        </row>
        <row r="100838">
          <cell r="P100838" t="str">
            <v>宿州埇桥网点</v>
          </cell>
        </row>
        <row r="100839">
          <cell r="P100839" t="str">
            <v>滁州定远网点</v>
          </cell>
        </row>
        <row r="100840">
          <cell r="P100840" t="str">
            <v>六安金安施桥镇网点</v>
          </cell>
        </row>
        <row r="100841">
          <cell r="P100841" t="str">
            <v>合肥撮镇龙塘网点</v>
          </cell>
        </row>
        <row r="100842">
          <cell r="P100842" t="str">
            <v>安庆怀宁网点</v>
          </cell>
        </row>
        <row r="100843">
          <cell r="P100843" t="str">
            <v>宿州埇桥网点</v>
          </cell>
        </row>
        <row r="100844">
          <cell r="P100844" t="str">
            <v>安徽代理区</v>
          </cell>
        </row>
        <row r="100845">
          <cell r="P100845" t="str">
            <v>黄山屯溪茶城网点</v>
          </cell>
        </row>
        <row r="100846">
          <cell r="P100846" t="str">
            <v>宿州砀山网点</v>
          </cell>
        </row>
        <row r="100847">
          <cell r="P100847" t="str">
            <v>阜阳颍上网点</v>
          </cell>
        </row>
        <row r="100848">
          <cell r="P100848" t="str">
            <v>马鞍山和县网点</v>
          </cell>
        </row>
        <row r="100849">
          <cell r="P100849" t="str">
            <v>池州青阳网点</v>
          </cell>
        </row>
        <row r="100850">
          <cell r="P100850" t="str">
            <v>合肥包河葛大店网点</v>
          </cell>
        </row>
        <row r="100851">
          <cell r="P100851" t="str">
            <v>芜湖无为网点</v>
          </cell>
        </row>
        <row r="100852">
          <cell r="P100852" t="str">
            <v>马鞍山雨山网点</v>
          </cell>
        </row>
        <row r="100853">
          <cell r="P100853" t="str">
            <v>合肥长丰北城网点</v>
          </cell>
        </row>
        <row r="100854">
          <cell r="P100854" t="str">
            <v>宣城广德网点</v>
          </cell>
        </row>
        <row r="100855">
          <cell r="P100855" t="str">
            <v>安徽代理区</v>
          </cell>
        </row>
        <row r="100856">
          <cell r="P100856" t="str">
            <v>淮北濉溪网点</v>
          </cell>
        </row>
        <row r="100857">
          <cell r="P100857" t="str">
            <v>阜阳颍东开发区网点</v>
          </cell>
        </row>
        <row r="100858">
          <cell r="P100858" t="str">
            <v>蚌埠固镇网点</v>
          </cell>
        </row>
        <row r="100859">
          <cell r="P100859" t="str">
            <v>黄山屯溪茶城网点</v>
          </cell>
        </row>
        <row r="100860">
          <cell r="P100860" t="str">
            <v>安徽代理区</v>
          </cell>
        </row>
        <row r="100861">
          <cell r="P100861" t="str">
            <v>宿州萧县网点</v>
          </cell>
        </row>
        <row r="100862">
          <cell r="P100862" t="str">
            <v>亳州蒙城网点</v>
          </cell>
        </row>
        <row r="100863">
          <cell r="P100863" t="str">
            <v>合肥庐江网点</v>
          </cell>
        </row>
        <row r="100864">
          <cell r="P100864" t="str">
            <v>铜陵枞阳网点</v>
          </cell>
        </row>
        <row r="100865">
          <cell r="P100865" t="str">
            <v>淮南潘集网点</v>
          </cell>
        </row>
        <row r="100866">
          <cell r="P100866" t="str">
            <v>淮北濉溪网点</v>
          </cell>
        </row>
        <row r="100867">
          <cell r="P100867" t="str">
            <v>阜阳太和网点</v>
          </cell>
        </row>
        <row r="100868">
          <cell r="P100868" t="str">
            <v>淮南凤台网点</v>
          </cell>
        </row>
        <row r="100869">
          <cell r="P100869" t="str">
            <v>合肥经开莲花路网点</v>
          </cell>
        </row>
        <row r="100870">
          <cell r="P100870" t="str">
            <v>蚌埠怀远新城网点</v>
          </cell>
        </row>
        <row r="100871">
          <cell r="P100871" t="str">
            <v>合肥包河工业园网点</v>
          </cell>
        </row>
        <row r="100872">
          <cell r="P100872" t="str">
            <v>宿州萧县网点</v>
          </cell>
        </row>
        <row r="100873">
          <cell r="P100873" t="str">
            <v>合肥庐阳菱湖网点</v>
          </cell>
        </row>
        <row r="100874">
          <cell r="P100874" t="str">
            <v>蚌埠怀远新城网点</v>
          </cell>
        </row>
        <row r="100875">
          <cell r="P100875" t="str">
            <v>蚌埠淮上网点</v>
          </cell>
        </row>
        <row r="100876">
          <cell r="P100876" t="str">
            <v>宣城郎溪网点</v>
          </cell>
        </row>
        <row r="100877">
          <cell r="P100877" t="str">
            <v>合肥滨湖网点</v>
          </cell>
        </row>
        <row r="100878">
          <cell r="P100878" t="str">
            <v>阜阳颍上网点</v>
          </cell>
        </row>
        <row r="100879">
          <cell r="P100879" t="str">
            <v>六安金安网点</v>
          </cell>
        </row>
        <row r="100880">
          <cell r="P100880" t="str">
            <v>安庆岳西网点</v>
          </cell>
        </row>
        <row r="100881">
          <cell r="P100881" t="str">
            <v>宣城广德网点</v>
          </cell>
        </row>
        <row r="100882">
          <cell r="P100882" t="str">
            <v>阜阳临泉网点</v>
          </cell>
        </row>
        <row r="100883">
          <cell r="P100883" t="str">
            <v>宿州砀山网点</v>
          </cell>
        </row>
        <row r="100884">
          <cell r="P100884" t="str">
            <v>阜阳临泉网点</v>
          </cell>
        </row>
        <row r="100885">
          <cell r="P100885" t="str">
            <v>亳州蒙城网点</v>
          </cell>
        </row>
        <row r="100886">
          <cell r="P100886" t="str">
            <v>池州青阳网点</v>
          </cell>
        </row>
        <row r="100887">
          <cell r="P100887" t="str">
            <v>芜湖无为网点</v>
          </cell>
        </row>
        <row r="100888">
          <cell r="P100888" t="str">
            <v>相山集散点</v>
          </cell>
        </row>
        <row r="100889">
          <cell r="P100889" t="str">
            <v>阜阳临泉网点</v>
          </cell>
        </row>
        <row r="100890">
          <cell r="P100890" t="str">
            <v>淮南舜耕山网点</v>
          </cell>
        </row>
        <row r="100891">
          <cell r="P100891" t="str">
            <v>安徽代理区</v>
          </cell>
        </row>
        <row r="100892">
          <cell r="P100892" t="str">
            <v>合肥蜀山农大网点</v>
          </cell>
        </row>
        <row r="100893">
          <cell r="P100893" t="str">
            <v>铜陵枞阳网点</v>
          </cell>
        </row>
        <row r="100894">
          <cell r="P100894" t="str">
            <v>蚌埠禹会东部网点</v>
          </cell>
        </row>
        <row r="100895">
          <cell r="P100895" t="str">
            <v>亳州蒙城网点</v>
          </cell>
        </row>
        <row r="100896">
          <cell r="P100896" t="str">
            <v>合肥高新网点</v>
          </cell>
        </row>
        <row r="100897">
          <cell r="P100897" t="str">
            <v>合肥包河三里庵网点</v>
          </cell>
        </row>
        <row r="100898">
          <cell r="P100898" t="str">
            <v>相山集散点</v>
          </cell>
        </row>
        <row r="100899">
          <cell r="P100899" t="str">
            <v>淮北濉溪网点</v>
          </cell>
        </row>
        <row r="100900">
          <cell r="P100900" t="str">
            <v>合肥肥东网点</v>
          </cell>
        </row>
        <row r="100901">
          <cell r="P100901" t="str">
            <v>池州石台网点</v>
          </cell>
        </row>
        <row r="100902">
          <cell r="P100902" t="str">
            <v>亳州谯城桃花源网点</v>
          </cell>
        </row>
        <row r="100903">
          <cell r="P100903" t="str">
            <v>阜阳颍东网点</v>
          </cell>
        </row>
        <row r="100904">
          <cell r="P100904" t="str">
            <v>宿州埇桥美庐网点</v>
          </cell>
        </row>
        <row r="100905">
          <cell r="P100905" t="str">
            <v>安庆宜秀网点</v>
          </cell>
        </row>
        <row r="100906">
          <cell r="P100906" t="str">
            <v>亳州谯城桃花源网点</v>
          </cell>
        </row>
        <row r="100907">
          <cell r="P100907" t="str">
            <v>黄山歙县城区网点</v>
          </cell>
        </row>
        <row r="100908">
          <cell r="P100908" t="str">
            <v>蚌埠电商产业园网点</v>
          </cell>
        </row>
        <row r="100909">
          <cell r="P100909" t="str">
            <v>亳州谯城网点</v>
          </cell>
        </row>
        <row r="100910">
          <cell r="P100910" t="str">
            <v>宣城宣州网点</v>
          </cell>
        </row>
        <row r="100911">
          <cell r="P100911" t="str">
            <v>马鞍山雨山网点</v>
          </cell>
        </row>
        <row r="100912">
          <cell r="P100912" t="str">
            <v>滁州全椒十字镇网点</v>
          </cell>
        </row>
        <row r="100913">
          <cell r="P100913" t="str">
            <v>黄山屯溪阳湖网点</v>
          </cell>
        </row>
        <row r="100914">
          <cell r="P100914" t="str">
            <v>合肥肥西桥南网点</v>
          </cell>
        </row>
        <row r="100915">
          <cell r="P100915" t="str">
            <v>芜湖鸠江二部网点</v>
          </cell>
        </row>
        <row r="100916">
          <cell r="P100916" t="str">
            <v>安徽代理区</v>
          </cell>
        </row>
        <row r="100917">
          <cell r="P100917" t="str">
            <v>滁州琅琊网点</v>
          </cell>
        </row>
        <row r="100918">
          <cell r="P100918" t="str">
            <v>蚌埠蚌山北区网点</v>
          </cell>
        </row>
        <row r="100919">
          <cell r="P100919" t="str">
            <v>淮南大通网点</v>
          </cell>
        </row>
        <row r="100920">
          <cell r="P100920" t="str">
            <v>宿州埇桥三里湾网点</v>
          </cell>
        </row>
        <row r="100921">
          <cell r="P100921" t="str">
            <v>滁州全椒十字镇网点</v>
          </cell>
        </row>
        <row r="100922">
          <cell r="P100922" t="str">
            <v>淮南舜耕山网点</v>
          </cell>
        </row>
        <row r="100923">
          <cell r="P100923" t="str">
            <v>相山集散点</v>
          </cell>
        </row>
        <row r="100924">
          <cell r="P100924" t="str">
            <v>池州贵池网点</v>
          </cell>
        </row>
        <row r="100925">
          <cell r="P100925" t="str">
            <v>宣城广德网点</v>
          </cell>
        </row>
        <row r="100926">
          <cell r="P100926" t="str">
            <v>滁州天长网点</v>
          </cell>
        </row>
        <row r="100927">
          <cell r="P100927" t="str">
            <v>淮南寿县网点</v>
          </cell>
        </row>
        <row r="100928">
          <cell r="P100928" t="str">
            <v>黄山屯溪网点</v>
          </cell>
        </row>
        <row r="100929">
          <cell r="P100929" t="str">
            <v>安庆宜秀网点</v>
          </cell>
        </row>
        <row r="100930">
          <cell r="P100930" t="str">
            <v>安徽代理区</v>
          </cell>
        </row>
        <row r="100931">
          <cell r="P100931" t="str">
            <v>合肥庐江网点</v>
          </cell>
        </row>
        <row r="100932">
          <cell r="P100932" t="str">
            <v>蚌埠固镇网点</v>
          </cell>
        </row>
        <row r="100933">
          <cell r="P100933" t="str">
            <v>安庆桐城网点</v>
          </cell>
        </row>
        <row r="100934">
          <cell r="P100934" t="str">
            <v>蚌埠怀远新城网点</v>
          </cell>
        </row>
        <row r="100935">
          <cell r="P100935" t="str">
            <v>马鞍山含山网点</v>
          </cell>
        </row>
        <row r="100936">
          <cell r="P100936" t="str">
            <v>黄山歙县城区网点</v>
          </cell>
        </row>
        <row r="100937">
          <cell r="P100937" t="str">
            <v>安庆望江网点</v>
          </cell>
        </row>
        <row r="100938">
          <cell r="P100938" t="str">
            <v>合肥庐阳四里河网点</v>
          </cell>
        </row>
        <row r="100939">
          <cell r="P100939" t="str">
            <v>安庆望江网点</v>
          </cell>
        </row>
        <row r="100940">
          <cell r="P100940" t="str">
            <v>铜陵枞阳网点</v>
          </cell>
        </row>
        <row r="100941">
          <cell r="P100941" t="str">
            <v>蚌埠淮上网点</v>
          </cell>
        </row>
        <row r="100942">
          <cell r="P100942" t="str">
            <v>亳州涡阳网点</v>
          </cell>
        </row>
        <row r="100943">
          <cell r="P100943" t="str">
            <v>淮北濉溪网点</v>
          </cell>
        </row>
        <row r="100944">
          <cell r="P100944" t="str">
            <v>宿州埇桥网点</v>
          </cell>
        </row>
        <row r="100945">
          <cell r="P100945" t="str">
            <v>合肥经开始信路网点</v>
          </cell>
        </row>
        <row r="100946">
          <cell r="P100946" t="str">
            <v>合肥经开莲花路网点</v>
          </cell>
        </row>
        <row r="100947">
          <cell r="P100947" t="str">
            <v>安庆怀宁网点</v>
          </cell>
        </row>
        <row r="100948">
          <cell r="P100948" t="str">
            <v>淮南寿县网点</v>
          </cell>
        </row>
        <row r="100949">
          <cell r="P100949" t="str">
            <v>池州贵池开发区网点</v>
          </cell>
        </row>
        <row r="100950">
          <cell r="P100950" t="str">
            <v>阜阳太和网点</v>
          </cell>
        </row>
        <row r="100951">
          <cell r="P100951" t="str">
            <v>马鞍山含山网点</v>
          </cell>
        </row>
        <row r="100952">
          <cell r="P100952" t="str">
            <v>亳州蒙城网点</v>
          </cell>
        </row>
        <row r="100953">
          <cell r="P100953" t="str">
            <v>阜阳临泉网点</v>
          </cell>
        </row>
        <row r="100954">
          <cell r="P100954" t="str">
            <v>宣城宣州城东网点</v>
          </cell>
        </row>
        <row r="100955">
          <cell r="P100955" t="str">
            <v>芜湖县万达网点</v>
          </cell>
        </row>
        <row r="100956">
          <cell r="P100956" t="str">
            <v>宣城宣州网点</v>
          </cell>
        </row>
        <row r="100957">
          <cell r="P100957" t="str">
            <v>安庆望江网点</v>
          </cell>
        </row>
        <row r="100958">
          <cell r="P100958" t="str">
            <v>阜阳太和网点</v>
          </cell>
        </row>
        <row r="100959">
          <cell r="P100959" t="str">
            <v>芜湖县万达网点</v>
          </cell>
        </row>
        <row r="100960">
          <cell r="P100960" t="str">
            <v>淮南舜耕山网点</v>
          </cell>
        </row>
        <row r="100961">
          <cell r="P100961" t="str">
            <v>芜湖镜湖万达网点</v>
          </cell>
        </row>
        <row r="100962">
          <cell r="P100962" t="str">
            <v>淮南山南网点</v>
          </cell>
        </row>
        <row r="100963">
          <cell r="P100963" t="str">
            <v>芜湖鸠江大桥网点</v>
          </cell>
        </row>
        <row r="100964">
          <cell r="P100964" t="str">
            <v>安庆怀宁网点</v>
          </cell>
        </row>
        <row r="100965">
          <cell r="P100965" t="str">
            <v>滁州苏滁产业园网点</v>
          </cell>
        </row>
        <row r="100966">
          <cell r="P100966" t="str">
            <v>蚌埠怀远新城网点</v>
          </cell>
        </row>
        <row r="100967">
          <cell r="P100967" t="str">
            <v>宿州灵璧网点</v>
          </cell>
        </row>
        <row r="100968">
          <cell r="P100968" t="str">
            <v>芜湖弋江二部网点</v>
          </cell>
        </row>
        <row r="100969">
          <cell r="P100969" t="str">
            <v>阜阳临泉网点</v>
          </cell>
        </row>
        <row r="100970">
          <cell r="P100970" t="str">
            <v>淮北相山网点</v>
          </cell>
        </row>
        <row r="100971">
          <cell r="P100971" t="str">
            <v>芜湖南陵宇培网点</v>
          </cell>
        </row>
        <row r="100972">
          <cell r="P100972" t="str">
            <v>淮南八公山网点</v>
          </cell>
        </row>
        <row r="100973">
          <cell r="P100973" t="str">
            <v>合肥巢湖亚父路网点</v>
          </cell>
        </row>
        <row r="100974">
          <cell r="P100974" t="str">
            <v>合肥肥东经开区网点</v>
          </cell>
        </row>
        <row r="100975">
          <cell r="P100975" t="str">
            <v>芜湖镜湖万达网点</v>
          </cell>
        </row>
        <row r="100976">
          <cell r="P100976" t="str">
            <v>合肥滨湖网点</v>
          </cell>
        </row>
        <row r="100977">
          <cell r="P100977" t="str">
            <v>合肥肥西鑫辰网点</v>
          </cell>
        </row>
        <row r="100978">
          <cell r="P100978" t="str">
            <v>六安霍山乡镇网点</v>
          </cell>
        </row>
        <row r="100979">
          <cell r="P100979" t="str">
            <v>滁州凤阳网点</v>
          </cell>
        </row>
        <row r="100980">
          <cell r="P100980" t="str">
            <v>合肥瑶海龙岗网点</v>
          </cell>
        </row>
        <row r="100981">
          <cell r="P100981" t="str">
            <v>宿州埇桥明日网点</v>
          </cell>
        </row>
        <row r="100982">
          <cell r="P100982" t="str">
            <v>阜阳临泉网点</v>
          </cell>
        </row>
        <row r="100983">
          <cell r="P100983" t="str">
            <v>合肥瑶海磨店网点</v>
          </cell>
        </row>
        <row r="100984">
          <cell r="P100984" t="str">
            <v>阜阳界首网点</v>
          </cell>
        </row>
        <row r="100985">
          <cell r="P100985" t="str">
            <v>谯城区集散点</v>
          </cell>
        </row>
        <row r="100986">
          <cell r="P100986" t="str">
            <v>池州贵池开发区网点</v>
          </cell>
        </row>
        <row r="100987">
          <cell r="P100987" t="str">
            <v>安徽代理区</v>
          </cell>
        </row>
        <row r="100988">
          <cell r="P100988" t="str">
            <v>淮南寿县网点</v>
          </cell>
        </row>
        <row r="100989">
          <cell r="P100989" t="str">
            <v>池州贵池站前网点</v>
          </cell>
        </row>
        <row r="100990">
          <cell r="P100990" t="str">
            <v>合肥撮镇龙塘网点</v>
          </cell>
        </row>
        <row r="100991">
          <cell r="P100991" t="str">
            <v>马鞍山博望网点</v>
          </cell>
        </row>
        <row r="100992">
          <cell r="P100992" t="str">
            <v>滁州全椒网点</v>
          </cell>
        </row>
        <row r="100993">
          <cell r="P100993" t="str">
            <v>亳州谯城网点</v>
          </cell>
        </row>
        <row r="100994">
          <cell r="P100994" t="str">
            <v>亳州利辛网点</v>
          </cell>
        </row>
        <row r="100995">
          <cell r="P100995" t="str">
            <v>亳州蒙城网点</v>
          </cell>
        </row>
        <row r="100996">
          <cell r="P100996" t="str">
            <v>蚌埠固镇网点</v>
          </cell>
        </row>
        <row r="100997">
          <cell r="P100997" t="str">
            <v>合肥经开莲花路网点</v>
          </cell>
        </row>
        <row r="100998">
          <cell r="P100998" t="str">
            <v>淮南寿县网点</v>
          </cell>
        </row>
        <row r="100999">
          <cell r="P100999" t="str">
            <v>阜阳太和网点</v>
          </cell>
        </row>
        <row r="101000">
          <cell r="P101000" t="str">
            <v>马鞍山开发区营业部网点</v>
          </cell>
        </row>
        <row r="101001">
          <cell r="P101001" t="str">
            <v>淮北濉溪网点</v>
          </cell>
        </row>
        <row r="101002">
          <cell r="P101002" t="str">
            <v>相山集散点</v>
          </cell>
        </row>
        <row r="101003">
          <cell r="P101003" t="str">
            <v>淮南舜耕山网点</v>
          </cell>
        </row>
        <row r="101004">
          <cell r="P101004" t="str">
            <v>滁州凤阳网点</v>
          </cell>
        </row>
        <row r="101005">
          <cell r="P101005" t="str">
            <v>合肥瑶海新站网点</v>
          </cell>
        </row>
        <row r="101006">
          <cell r="P101006" t="str">
            <v>淮南开发区网点</v>
          </cell>
        </row>
        <row r="101007">
          <cell r="P101007" t="str">
            <v>合肥撮镇龙塘网点</v>
          </cell>
        </row>
        <row r="101008">
          <cell r="P101008" t="str">
            <v>涡阳集散点</v>
          </cell>
        </row>
        <row r="101009">
          <cell r="P101009" t="str">
            <v>合肥庐江网点</v>
          </cell>
        </row>
        <row r="101010">
          <cell r="P101010" t="str">
            <v>合肥长丰网点</v>
          </cell>
        </row>
        <row r="101011">
          <cell r="P101011" t="str">
            <v>六安金安网点</v>
          </cell>
        </row>
        <row r="101012">
          <cell r="P101012" t="str">
            <v>合肥包河南站网点</v>
          </cell>
        </row>
        <row r="101013">
          <cell r="P101013" t="str">
            <v>安庆宜秀网点</v>
          </cell>
        </row>
        <row r="101014">
          <cell r="P101014" t="str">
            <v>滁州天长网点</v>
          </cell>
        </row>
        <row r="101015">
          <cell r="P101015" t="str">
            <v>六安金安网点</v>
          </cell>
        </row>
        <row r="101016">
          <cell r="P101016" t="str">
            <v>宣城宣州国购网点</v>
          </cell>
        </row>
        <row r="101017">
          <cell r="P101017" t="str">
            <v>合肥巢湖汽车城网点</v>
          </cell>
        </row>
        <row r="101018">
          <cell r="P101018" t="str">
            <v>池州东至网点</v>
          </cell>
        </row>
        <row r="101019">
          <cell r="P101019" t="str">
            <v>安徽代理区</v>
          </cell>
        </row>
        <row r="101020">
          <cell r="P101020" t="str">
            <v>淮北濉溪网点</v>
          </cell>
        </row>
        <row r="101021">
          <cell r="P101021" t="str">
            <v>合肥瑶海北网点</v>
          </cell>
        </row>
        <row r="101022">
          <cell r="P101022" t="str">
            <v>淮南寿县网点</v>
          </cell>
        </row>
        <row r="101023">
          <cell r="P101023" t="str">
            <v>相山集散点</v>
          </cell>
        </row>
        <row r="101024">
          <cell r="P101024" t="str">
            <v>滁州定远网点</v>
          </cell>
        </row>
        <row r="101025">
          <cell r="P101025" t="str">
            <v>黄山屯溪网点</v>
          </cell>
        </row>
        <row r="101026">
          <cell r="P101026" t="str">
            <v>合肥经开始信路网点</v>
          </cell>
        </row>
        <row r="101027">
          <cell r="P101027" t="str">
            <v>合肥庐阳海棠网点</v>
          </cell>
        </row>
        <row r="101028">
          <cell r="P101028" t="str">
            <v>相山集散点</v>
          </cell>
        </row>
        <row r="101029">
          <cell r="P101029" t="str">
            <v>安徽代理区</v>
          </cell>
        </row>
        <row r="101030">
          <cell r="P101030" t="str">
            <v>亳州利辛工业园网点</v>
          </cell>
        </row>
        <row r="101031">
          <cell r="P101031" t="str">
            <v>合肥经开大学城网点</v>
          </cell>
        </row>
        <row r="101032">
          <cell r="P101032" t="str">
            <v>阜阳阜南网点</v>
          </cell>
        </row>
        <row r="101033">
          <cell r="P101033" t="str">
            <v>徽州集散点</v>
          </cell>
        </row>
        <row r="101034">
          <cell r="P101034" t="str">
            <v>亳州利辛网点</v>
          </cell>
        </row>
        <row r="101035">
          <cell r="P101035" t="str">
            <v>合肥瑶海鹿鸣山网点</v>
          </cell>
        </row>
        <row r="101036">
          <cell r="P101036" t="str">
            <v>铜陵枞阳网点</v>
          </cell>
        </row>
        <row r="101037">
          <cell r="P101037" t="str">
            <v>池州贵池开发区网点</v>
          </cell>
        </row>
        <row r="101038">
          <cell r="P101038" t="str">
            <v>安庆潜山网点</v>
          </cell>
        </row>
        <row r="101039">
          <cell r="P101039" t="str">
            <v>亳州蒙城网点</v>
          </cell>
        </row>
        <row r="101040">
          <cell r="P101040" t="str">
            <v>铜陵枞阳网点</v>
          </cell>
        </row>
        <row r="101041">
          <cell r="P101041" t="str">
            <v>滁州定远网点</v>
          </cell>
        </row>
        <row r="101042">
          <cell r="P101042" t="str">
            <v>合肥经开始信路网点</v>
          </cell>
        </row>
        <row r="101043">
          <cell r="P101043" t="str">
            <v>马鞍山含山网点</v>
          </cell>
        </row>
        <row r="101044">
          <cell r="P101044" t="str">
            <v>安庆怀宁网点</v>
          </cell>
        </row>
        <row r="101045">
          <cell r="P101045" t="str">
            <v>合肥肥西桥南网点</v>
          </cell>
        </row>
        <row r="101046">
          <cell r="P101046" t="str">
            <v>合肥经开莲花路网点</v>
          </cell>
        </row>
        <row r="101047">
          <cell r="P101047" t="str">
            <v>宿州萧县网点</v>
          </cell>
        </row>
        <row r="101048">
          <cell r="P101048" t="str">
            <v>安庆宜秀网点</v>
          </cell>
        </row>
        <row r="101049">
          <cell r="P101049" t="str">
            <v>合肥包河葛大店网点</v>
          </cell>
        </row>
        <row r="101050">
          <cell r="P101050" t="str">
            <v>六安金安城北网点</v>
          </cell>
        </row>
        <row r="101051">
          <cell r="P101051" t="str">
            <v>芜湖南陵宇培网点</v>
          </cell>
        </row>
        <row r="101052">
          <cell r="P101052" t="str">
            <v>滁州南谯龙蟠网点</v>
          </cell>
        </row>
        <row r="101053">
          <cell r="P101053" t="str">
            <v>阜阳颍东新城网点</v>
          </cell>
        </row>
        <row r="101054">
          <cell r="P101054" t="str">
            <v>黄山屯溪茶城网点</v>
          </cell>
        </row>
        <row r="101055">
          <cell r="P101055" t="str">
            <v>芜湖二坝网点</v>
          </cell>
        </row>
        <row r="101056">
          <cell r="P101056" t="str">
            <v>合肥肥东经开区网点</v>
          </cell>
        </row>
        <row r="101057">
          <cell r="P101057" t="str">
            <v>合肥高新云飞路网点</v>
          </cell>
        </row>
        <row r="101058">
          <cell r="P101058" t="str">
            <v>淮北濉溪网点</v>
          </cell>
        </row>
        <row r="101059">
          <cell r="P101059" t="str">
            <v>合肥肥东网点</v>
          </cell>
        </row>
        <row r="101060">
          <cell r="P101060" t="str">
            <v>合肥高新网点</v>
          </cell>
        </row>
        <row r="101061">
          <cell r="P101061" t="str">
            <v>合肥肥西桥南网点</v>
          </cell>
        </row>
        <row r="101062">
          <cell r="P101062" t="str">
            <v>合肥瑶海南网点</v>
          </cell>
        </row>
        <row r="101063">
          <cell r="P101063" t="str">
            <v>安徽代理区</v>
          </cell>
        </row>
        <row r="101064">
          <cell r="P101064" t="str">
            <v>黄山屯溪茶城网点</v>
          </cell>
        </row>
        <row r="101065">
          <cell r="P101065" t="str">
            <v>合肥巢湖亚父路网点</v>
          </cell>
        </row>
        <row r="101066">
          <cell r="P101066" t="str">
            <v>合肥高新云飞路网点</v>
          </cell>
        </row>
        <row r="101067">
          <cell r="P101067" t="str">
            <v>淮南开发区网点</v>
          </cell>
        </row>
        <row r="101068">
          <cell r="P101068" t="str">
            <v>亳州谯城网点</v>
          </cell>
        </row>
        <row r="101069">
          <cell r="P101069" t="str">
            <v>池州青阳网点</v>
          </cell>
        </row>
        <row r="101070">
          <cell r="P101070" t="str">
            <v>蚌埠蚌山北区网点</v>
          </cell>
        </row>
        <row r="101071">
          <cell r="P101071" t="str">
            <v>合肥肥西桥南网点</v>
          </cell>
        </row>
        <row r="101072">
          <cell r="P101072" t="str">
            <v>合肥包河合工大网点</v>
          </cell>
        </row>
        <row r="101073">
          <cell r="P101073" t="str">
            <v>滁州来安网点</v>
          </cell>
        </row>
        <row r="101074">
          <cell r="P101074" t="str">
            <v>六安金安网点</v>
          </cell>
        </row>
        <row r="101075">
          <cell r="P101075" t="str">
            <v>安庆望江网点</v>
          </cell>
        </row>
        <row r="101076">
          <cell r="P101076" t="str">
            <v>合肥包河合工大网点</v>
          </cell>
        </row>
        <row r="101077">
          <cell r="P101077" t="str">
            <v>六安金安木厂网点</v>
          </cell>
        </row>
        <row r="101078">
          <cell r="P101078" t="str">
            <v>淮南大通网点</v>
          </cell>
        </row>
        <row r="101079">
          <cell r="P101079" t="str">
            <v>芜湖二坝网点</v>
          </cell>
        </row>
        <row r="101080">
          <cell r="P101080" t="str">
            <v>亳州谯城西马园网点</v>
          </cell>
        </row>
        <row r="101081">
          <cell r="P101081" t="str">
            <v>宿州埇桥网点</v>
          </cell>
        </row>
        <row r="101082">
          <cell r="P101082" t="str">
            <v>蚌埠怀远老城网点</v>
          </cell>
        </row>
        <row r="101083">
          <cell r="P101083" t="str">
            <v>合肥长丰网点</v>
          </cell>
        </row>
        <row r="101084">
          <cell r="P101084" t="str">
            <v>淮南洞山路网点</v>
          </cell>
        </row>
        <row r="101085">
          <cell r="P101085" t="str">
            <v>马鞍山当涂网点</v>
          </cell>
        </row>
        <row r="101086">
          <cell r="P101086" t="str">
            <v>合肥长丰网点</v>
          </cell>
        </row>
        <row r="101087">
          <cell r="P101087" t="str">
            <v>合肥庐阳四里河网点</v>
          </cell>
        </row>
        <row r="101088">
          <cell r="P101088" t="str">
            <v>阜阳临泉网点</v>
          </cell>
        </row>
        <row r="101089">
          <cell r="P101089" t="str">
            <v>亳州谯城网点</v>
          </cell>
        </row>
        <row r="101090">
          <cell r="P101090" t="str">
            <v>淮北相山网点</v>
          </cell>
        </row>
        <row r="101091">
          <cell r="P101091" t="str">
            <v>宿州泗县网点</v>
          </cell>
        </row>
        <row r="101092">
          <cell r="P101092" t="str">
            <v>亳州利辛网点</v>
          </cell>
        </row>
        <row r="101093">
          <cell r="P101093" t="str">
            <v>宿州泗县网点</v>
          </cell>
        </row>
        <row r="101094">
          <cell r="P101094" t="str">
            <v>合肥高新天鹅湖网点</v>
          </cell>
        </row>
        <row r="101095">
          <cell r="P101095" t="str">
            <v>安徽代理区</v>
          </cell>
        </row>
        <row r="101096">
          <cell r="P101096" t="str">
            <v>蚌埠禹会东部网点</v>
          </cell>
        </row>
        <row r="101097">
          <cell r="P101097" t="str">
            <v>合肥撮镇龙塘网点</v>
          </cell>
        </row>
        <row r="101098">
          <cell r="P101098" t="str">
            <v>宿州萧县网点</v>
          </cell>
        </row>
        <row r="101099">
          <cell r="P101099" t="str">
            <v>淮北相山网点</v>
          </cell>
        </row>
        <row r="101100">
          <cell r="P101100" t="str">
            <v>淮北濉溪网点</v>
          </cell>
        </row>
        <row r="101101">
          <cell r="P101101" t="str">
            <v>滁州定远网点</v>
          </cell>
        </row>
        <row r="101102">
          <cell r="P101102" t="str">
            <v>合肥北集散点</v>
          </cell>
        </row>
        <row r="101103">
          <cell r="P101103" t="str">
            <v>安徽代理区</v>
          </cell>
        </row>
        <row r="101104">
          <cell r="P101104" t="str">
            <v>黄山屯溪茶城网点</v>
          </cell>
        </row>
        <row r="101105">
          <cell r="P101105" t="str">
            <v>滁州定远网点</v>
          </cell>
        </row>
        <row r="101106">
          <cell r="P101106" t="str">
            <v>六安裕安网点</v>
          </cell>
        </row>
        <row r="101107">
          <cell r="P101107" t="str">
            <v>蚌埠怀远网点</v>
          </cell>
        </row>
        <row r="101108">
          <cell r="P101108" t="str">
            <v>淮南谢家集网点</v>
          </cell>
        </row>
        <row r="101109">
          <cell r="P101109" t="str">
            <v>合肥包河合工大网点</v>
          </cell>
        </row>
        <row r="101110">
          <cell r="P101110" t="str">
            <v>黄山屯溪阳湖网点</v>
          </cell>
        </row>
        <row r="101111">
          <cell r="P101111" t="str">
            <v>芜湖繁昌网点</v>
          </cell>
        </row>
        <row r="101112">
          <cell r="P101112" t="str">
            <v>合肥瑶海磨店网点</v>
          </cell>
        </row>
        <row r="101113">
          <cell r="P101113" t="str">
            <v>相山集散点</v>
          </cell>
        </row>
        <row r="101114">
          <cell r="P101114" t="str">
            <v>蚌埠怀远新城网点</v>
          </cell>
        </row>
        <row r="101115">
          <cell r="P101115" t="str">
            <v>淮南寿县网点</v>
          </cell>
        </row>
        <row r="101116">
          <cell r="P101116" t="str">
            <v>马鞍山当涂网点</v>
          </cell>
        </row>
        <row r="101117">
          <cell r="P101117" t="str">
            <v>淮南凤台网点</v>
          </cell>
        </row>
        <row r="101118">
          <cell r="P101118" t="str">
            <v>阜阳阜南网点</v>
          </cell>
        </row>
        <row r="101119">
          <cell r="P101119" t="str">
            <v>淮南大通网点</v>
          </cell>
        </row>
        <row r="101120">
          <cell r="P101120" t="str">
            <v>安庆潜山网点</v>
          </cell>
        </row>
        <row r="101121">
          <cell r="P101121" t="str">
            <v>六安霍山网点</v>
          </cell>
        </row>
        <row r="101122">
          <cell r="P101122" t="str">
            <v>合肥滨湖网点</v>
          </cell>
        </row>
        <row r="101123">
          <cell r="P101123" t="str">
            <v>淮北濉溪网点</v>
          </cell>
        </row>
        <row r="101124">
          <cell r="P101124" t="str">
            <v>合肥包河南站网点</v>
          </cell>
        </row>
        <row r="101125">
          <cell r="P101125" t="str">
            <v>六安金安城北网点</v>
          </cell>
        </row>
        <row r="101126">
          <cell r="P101126" t="str">
            <v>安庆望江网点</v>
          </cell>
        </row>
        <row r="101127">
          <cell r="P101127" t="str">
            <v>蚌埠怀远新城网点</v>
          </cell>
        </row>
        <row r="101128">
          <cell r="P101128" t="str">
            <v>合肥巢湖亚父路网点</v>
          </cell>
        </row>
        <row r="101129">
          <cell r="P101129" t="str">
            <v>阜阳临泉网点</v>
          </cell>
        </row>
        <row r="101130">
          <cell r="P101130" t="str">
            <v>阜阳太和网点</v>
          </cell>
        </row>
        <row r="101131">
          <cell r="P101131" t="str">
            <v>亳州蒙城网点</v>
          </cell>
        </row>
        <row r="101132">
          <cell r="P101132" t="str">
            <v>亳州谯城网点</v>
          </cell>
        </row>
        <row r="101133">
          <cell r="P101133" t="str">
            <v>滁州天长网点</v>
          </cell>
        </row>
        <row r="101134">
          <cell r="P101134" t="str">
            <v>安徽代理区</v>
          </cell>
        </row>
        <row r="101135">
          <cell r="P101135" t="str">
            <v>亳州蒙城网点</v>
          </cell>
        </row>
        <row r="101136">
          <cell r="P101136" t="str">
            <v>六安金寨网点</v>
          </cell>
        </row>
        <row r="101137">
          <cell r="P101137" t="str">
            <v>桐城集散点</v>
          </cell>
        </row>
        <row r="101138">
          <cell r="P101138" t="str">
            <v>合肥高新云飞路网点</v>
          </cell>
        </row>
        <row r="101139">
          <cell r="P101139" t="str">
            <v>亳州蒙城网点</v>
          </cell>
        </row>
        <row r="101140">
          <cell r="P101140" t="str">
            <v>淮北濉溪网点</v>
          </cell>
        </row>
        <row r="101141">
          <cell r="P101141" t="str">
            <v>安庆怀宁网点</v>
          </cell>
        </row>
        <row r="101142">
          <cell r="P101142" t="str">
            <v>阜阳高铁新区网点</v>
          </cell>
        </row>
        <row r="101143">
          <cell r="P101143" t="str">
            <v>蚌埠固镇网点</v>
          </cell>
        </row>
        <row r="101144">
          <cell r="P101144" t="str">
            <v>六安裕安网点</v>
          </cell>
        </row>
        <row r="101145">
          <cell r="P101145" t="str">
            <v>滁州南谯龙蟠网点</v>
          </cell>
        </row>
        <row r="101146">
          <cell r="P101146" t="str">
            <v>铜陵义安网点</v>
          </cell>
        </row>
        <row r="101147">
          <cell r="P101147" t="str">
            <v>合肥蜀山通合网点</v>
          </cell>
        </row>
        <row r="101148">
          <cell r="P101148" t="str">
            <v>安庆潜山网点</v>
          </cell>
        </row>
        <row r="101149">
          <cell r="P101149" t="str">
            <v>淮北濉溪网点</v>
          </cell>
        </row>
        <row r="101150">
          <cell r="P101150" t="str">
            <v>合肥长丰水湖镇网点</v>
          </cell>
        </row>
        <row r="101151">
          <cell r="P101151" t="str">
            <v>滁州天长网点</v>
          </cell>
        </row>
        <row r="101152">
          <cell r="P101152" t="str">
            <v>滁州南谯龙蟠网点</v>
          </cell>
        </row>
        <row r="101153">
          <cell r="P101153" t="str">
            <v>宣城绩溪网点</v>
          </cell>
        </row>
        <row r="101154">
          <cell r="P101154" t="str">
            <v>合肥滨湖网点</v>
          </cell>
        </row>
        <row r="101155">
          <cell r="P101155" t="str">
            <v>宿州萧县网点</v>
          </cell>
        </row>
        <row r="101156">
          <cell r="P101156" t="str">
            <v>亳州蒙城网点</v>
          </cell>
        </row>
        <row r="101157">
          <cell r="P101157" t="str">
            <v>滁州凤阳网点</v>
          </cell>
        </row>
        <row r="101158">
          <cell r="P101158" t="str">
            <v>合肥长丰双凤大道网点</v>
          </cell>
        </row>
        <row r="101159">
          <cell r="P101159" t="str">
            <v>谯城区集散点</v>
          </cell>
        </row>
        <row r="101160">
          <cell r="P101160" t="str">
            <v>合肥肥东网点</v>
          </cell>
        </row>
        <row r="101161">
          <cell r="P101161" t="str">
            <v>相山集散点</v>
          </cell>
        </row>
        <row r="101162">
          <cell r="P101162" t="str">
            <v>安徽代理区</v>
          </cell>
        </row>
        <row r="101163">
          <cell r="P101163" t="str">
            <v>马鞍山当涂网点</v>
          </cell>
        </row>
        <row r="101164">
          <cell r="P101164" t="str">
            <v>亳州谯城神农谷网点</v>
          </cell>
        </row>
        <row r="101165">
          <cell r="P101165" t="str">
            <v>蚌埠五河网点</v>
          </cell>
        </row>
        <row r="101166">
          <cell r="P101166" t="str">
            <v>阜阳界首网点</v>
          </cell>
        </row>
        <row r="101167">
          <cell r="P101167" t="str">
            <v>淮北相山网点</v>
          </cell>
        </row>
        <row r="101168">
          <cell r="P101168" t="str">
            <v>宿州埇桥明日网点</v>
          </cell>
        </row>
        <row r="101169">
          <cell r="P101169" t="str">
            <v>六安舒城杭埠网点</v>
          </cell>
        </row>
        <row r="101170">
          <cell r="P101170" t="str">
            <v>阜阳颍上网点</v>
          </cell>
        </row>
        <row r="101171">
          <cell r="P101171" t="str">
            <v>宿州埇桥网点</v>
          </cell>
        </row>
        <row r="101172">
          <cell r="P101172" t="str">
            <v>宿州砀山网点</v>
          </cell>
        </row>
        <row r="101173">
          <cell r="P101173" t="str">
            <v>亳州利辛网点</v>
          </cell>
        </row>
        <row r="101174">
          <cell r="P101174" t="str">
            <v>宿州泗县网点</v>
          </cell>
        </row>
        <row r="101175">
          <cell r="P101175" t="str">
            <v>合肥包河合工大网点</v>
          </cell>
        </row>
        <row r="101176">
          <cell r="P101176" t="str">
            <v>蚌埠禹会网点</v>
          </cell>
        </row>
        <row r="101177">
          <cell r="P101177" t="str">
            <v>亳州蒙城网点</v>
          </cell>
        </row>
        <row r="101178">
          <cell r="P101178" t="str">
            <v>安庆岳西网点</v>
          </cell>
        </row>
        <row r="101179">
          <cell r="P101179" t="str">
            <v>合肥市三孝口网点</v>
          </cell>
        </row>
        <row r="101180">
          <cell r="P101180" t="str">
            <v>马鞍山雨山网点</v>
          </cell>
        </row>
        <row r="101181">
          <cell r="P101181" t="str">
            <v>合肥瑶海北网点</v>
          </cell>
        </row>
        <row r="101182">
          <cell r="P101182" t="str">
            <v>蚌埠怀远新城网点</v>
          </cell>
        </row>
        <row r="101183">
          <cell r="P101183" t="str">
            <v>合肥庐阳菱湖网点</v>
          </cell>
        </row>
        <row r="101184">
          <cell r="P101184" t="str">
            <v>亳州利辛城北网点</v>
          </cell>
        </row>
        <row r="101185">
          <cell r="P101185" t="str">
            <v>合肥瑶海胜利路网点</v>
          </cell>
        </row>
        <row r="101186">
          <cell r="P101186" t="str">
            <v>马鞍山当涂网点</v>
          </cell>
        </row>
        <row r="101187">
          <cell r="P101187" t="str">
            <v>安庆桐城网点</v>
          </cell>
        </row>
        <row r="101188">
          <cell r="P101188" t="str">
            <v>合肥瑶海磨店网点</v>
          </cell>
        </row>
        <row r="101189">
          <cell r="P101189" t="str">
            <v>滁州南谯网点</v>
          </cell>
        </row>
        <row r="101190">
          <cell r="P101190" t="str">
            <v>阜阳颍上网点</v>
          </cell>
        </row>
        <row r="101191">
          <cell r="P101191" t="str">
            <v>合肥包河南站网点</v>
          </cell>
        </row>
        <row r="101192">
          <cell r="P101192" t="str">
            <v>宿州埇桥网点</v>
          </cell>
        </row>
        <row r="101193">
          <cell r="P101193" t="str">
            <v>滁州城东网点</v>
          </cell>
        </row>
        <row r="101194">
          <cell r="P101194" t="str">
            <v>合肥瑶海北网点</v>
          </cell>
        </row>
        <row r="101195">
          <cell r="P101195" t="str">
            <v>安庆太湖网点</v>
          </cell>
        </row>
        <row r="101196">
          <cell r="P101196" t="str">
            <v>肥东集散点</v>
          </cell>
        </row>
        <row r="101197">
          <cell r="P101197" t="str">
            <v>合肥巢湖汽车城网点</v>
          </cell>
        </row>
        <row r="101198">
          <cell r="P101198" t="str">
            <v>滁州凤阳网点</v>
          </cell>
        </row>
        <row r="101199">
          <cell r="P101199" t="str">
            <v>安徽代理区</v>
          </cell>
        </row>
        <row r="101200">
          <cell r="P101200" t="str">
            <v>合肥蜀山农大网点</v>
          </cell>
        </row>
        <row r="101201">
          <cell r="P101201" t="str">
            <v>宿州萧县网点</v>
          </cell>
        </row>
        <row r="101202">
          <cell r="P101202" t="str">
            <v>宿州萧县网点</v>
          </cell>
        </row>
        <row r="101203">
          <cell r="P101203" t="str">
            <v>芜湖镜湖万达网点</v>
          </cell>
        </row>
        <row r="101204">
          <cell r="P101204" t="str">
            <v>宿州砀山网点</v>
          </cell>
        </row>
        <row r="101205">
          <cell r="P101205" t="str">
            <v>淮北濉溪网点</v>
          </cell>
        </row>
        <row r="101206">
          <cell r="P101206" t="str">
            <v>合肥肥西竞速网点</v>
          </cell>
        </row>
        <row r="101207">
          <cell r="P101207" t="str">
            <v>蚌埠龙子湖大学城网点</v>
          </cell>
        </row>
        <row r="101208">
          <cell r="P101208" t="str">
            <v>合肥包河南站网点</v>
          </cell>
        </row>
        <row r="101209">
          <cell r="P101209" t="str">
            <v>黄山屯溪茶城网点</v>
          </cell>
        </row>
        <row r="101210">
          <cell r="P101210" t="str">
            <v>相山集散点</v>
          </cell>
        </row>
        <row r="101211">
          <cell r="P101211" t="str">
            <v>滁州天长网点</v>
          </cell>
        </row>
        <row r="101212">
          <cell r="P101212" t="str">
            <v>安庆宜秀网点</v>
          </cell>
        </row>
        <row r="101213">
          <cell r="P101213" t="str">
            <v>安庆宜秀网点</v>
          </cell>
        </row>
        <row r="101214">
          <cell r="P101214" t="str">
            <v>滁州凤阳新城区网点</v>
          </cell>
        </row>
        <row r="101215">
          <cell r="P101215" t="str">
            <v>蚌埠怀远网点</v>
          </cell>
        </row>
        <row r="101216">
          <cell r="P101216" t="str">
            <v>黄山歙县城区网点</v>
          </cell>
        </row>
        <row r="101217">
          <cell r="P101217" t="str">
            <v>马鞍山含山网点</v>
          </cell>
        </row>
        <row r="101218">
          <cell r="P101218" t="str">
            <v>芜湖二坝网点</v>
          </cell>
        </row>
        <row r="101219">
          <cell r="P101219" t="str">
            <v>宣城广德网点</v>
          </cell>
        </row>
        <row r="101220">
          <cell r="P101220" t="str">
            <v>阜阳临泉网点</v>
          </cell>
        </row>
        <row r="101221">
          <cell r="P101221" t="str">
            <v>亳州谯城老康美网点</v>
          </cell>
        </row>
        <row r="101222">
          <cell r="P101222" t="str">
            <v>滁州明光网点</v>
          </cell>
        </row>
        <row r="101223">
          <cell r="P101223" t="str">
            <v>相山集散点</v>
          </cell>
        </row>
        <row r="101224">
          <cell r="P101224" t="str">
            <v>安徽代理区</v>
          </cell>
        </row>
        <row r="101225">
          <cell r="P101225" t="str">
            <v>亳州蒙城网点</v>
          </cell>
        </row>
        <row r="101226">
          <cell r="P101226" t="str">
            <v>马鞍山和县网点</v>
          </cell>
        </row>
        <row r="101227">
          <cell r="P101227" t="str">
            <v>宿州埇桥吾悦网点</v>
          </cell>
        </row>
        <row r="101228">
          <cell r="P101228" t="str">
            <v>滁州天长网点</v>
          </cell>
        </row>
        <row r="101229">
          <cell r="P101229" t="str">
            <v>滁州凤阳网点</v>
          </cell>
        </row>
        <row r="101230">
          <cell r="P101230" t="str">
            <v>合肥高新天鹅湖网点</v>
          </cell>
        </row>
        <row r="101231">
          <cell r="P101231" t="str">
            <v>合肥经开始信路网点</v>
          </cell>
        </row>
        <row r="101232">
          <cell r="P101232" t="str">
            <v>阜阳临泉网点</v>
          </cell>
        </row>
        <row r="101233">
          <cell r="P101233" t="str">
            <v>黄山黄山区网点</v>
          </cell>
        </row>
        <row r="101234">
          <cell r="P101234" t="str">
            <v>宿州萧县网点</v>
          </cell>
        </row>
        <row r="101235">
          <cell r="P101235" t="str">
            <v>宿州砀山网点</v>
          </cell>
        </row>
        <row r="101236">
          <cell r="P101236" t="str">
            <v>宿州砀山网点</v>
          </cell>
        </row>
        <row r="101237">
          <cell r="P101237" t="str">
            <v>宿州埇桥明日网点</v>
          </cell>
        </row>
        <row r="101238">
          <cell r="P101238" t="str">
            <v>合肥撮镇龙塘网点</v>
          </cell>
        </row>
        <row r="101239">
          <cell r="P101239" t="str">
            <v>滁州天长网点</v>
          </cell>
        </row>
        <row r="101240">
          <cell r="P101240" t="str">
            <v>安徽代理区</v>
          </cell>
        </row>
        <row r="101241">
          <cell r="P101241" t="str">
            <v>宿州泗县网点</v>
          </cell>
        </row>
        <row r="101242">
          <cell r="P101242" t="str">
            <v>合肥市三孝口网点</v>
          </cell>
        </row>
        <row r="101243">
          <cell r="P101243" t="str">
            <v>亳州涡阳网点</v>
          </cell>
        </row>
        <row r="101244">
          <cell r="P101244" t="str">
            <v>芜湖弋江大学城网点</v>
          </cell>
        </row>
        <row r="101245">
          <cell r="P101245" t="str">
            <v>合肥长丰双凤大道网点</v>
          </cell>
        </row>
        <row r="101246">
          <cell r="P101246" t="str">
            <v>合肥北集散点</v>
          </cell>
        </row>
        <row r="101247">
          <cell r="P101247" t="str">
            <v>合肥蜀山农大网点</v>
          </cell>
        </row>
        <row r="101248">
          <cell r="P101248" t="str">
            <v>合肥包河葛大店网点</v>
          </cell>
        </row>
        <row r="101249">
          <cell r="P101249" t="str">
            <v>合肥经开大学城网点</v>
          </cell>
        </row>
        <row r="101250">
          <cell r="P101250" t="str">
            <v>合肥瑶海胜利路网点</v>
          </cell>
        </row>
        <row r="101251">
          <cell r="P101251" t="str">
            <v>黄山屯溪茶城网点</v>
          </cell>
        </row>
        <row r="101252">
          <cell r="P101252" t="str">
            <v>安徽代理区</v>
          </cell>
        </row>
        <row r="101253">
          <cell r="P101253" t="str">
            <v>淮北濉溪网点</v>
          </cell>
        </row>
        <row r="101254">
          <cell r="P101254" t="str">
            <v>亳州涡阳城关网点</v>
          </cell>
        </row>
        <row r="101255">
          <cell r="P101255" t="str">
            <v>阜阳临沂商城网点</v>
          </cell>
        </row>
        <row r="101256">
          <cell r="P101256" t="str">
            <v>淮北濉溪网点</v>
          </cell>
        </row>
        <row r="101257">
          <cell r="P101257" t="str">
            <v>合肥滨湖网点</v>
          </cell>
        </row>
        <row r="101258">
          <cell r="P101258" t="str">
            <v>宣城广德网点</v>
          </cell>
        </row>
        <row r="101259">
          <cell r="P101259" t="str">
            <v>宣城郎溪网点</v>
          </cell>
        </row>
        <row r="101260">
          <cell r="P101260" t="str">
            <v>淮南寿县网点</v>
          </cell>
        </row>
        <row r="101261">
          <cell r="P101261" t="str">
            <v>六安金安木厂网点</v>
          </cell>
        </row>
        <row r="101262">
          <cell r="P101262" t="str">
            <v>合肥经开莲花路网点</v>
          </cell>
        </row>
        <row r="101263">
          <cell r="P101263" t="str">
            <v>淮北濉溪网点</v>
          </cell>
        </row>
        <row r="101264">
          <cell r="P101264" t="str">
            <v>滁州明光网点</v>
          </cell>
        </row>
        <row r="101265">
          <cell r="P101265" t="str">
            <v>亳州蒙城网点</v>
          </cell>
        </row>
        <row r="101266">
          <cell r="P101266" t="str">
            <v>安庆望江网点</v>
          </cell>
        </row>
        <row r="101267">
          <cell r="P101267" t="str">
            <v>蚌埠五河网点</v>
          </cell>
        </row>
        <row r="101268">
          <cell r="P101268" t="str">
            <v>阜阳颍上网点</v>
          </cell>
        </row>
        <row r="101269">
          <cell r="P101269" t="str">
            <v>阜南集散点</v>
          </cell>
        </row>
        <row r="101270">
          <cell r="P101270" t="str">
            <v>淮北韩村网点</v>
          </cell>
        </row>
        <row r="101271">
          <cell r="P101271" t="str">
            <v>芜湖南陵宇培网点</v>
          </cell>
        </row>
        <row r="101272">
          <cell r="P101272" t="str">
            <v>亳州涡阳网点</v>
          </cell>
        </row>
        <row r="101273">
          <cell r="P101273" t="str">
            <v>安庆怀宁网点</v>
          </cell>
        </row>
        <row r="101274">
          <cell r="P101274" t="str">
            <v>合肥庐江网点</v>
          </cell>
        </row>
        <row r="101275">
          <cell r="P101275" t="str">
            <v>淮北濉溪网点</v>
          </cell>
        </row>
        <row r="101276">
          <cell r="P101276" t="str">
            <v>亳州涡阳网点</v>
          </cell>
        </row>
        <row r="101277">
          <cell r="P101277" t="str">
            <v>阜阳颍州工贸园网点</v>
          </cell>
        </row>
        <row r="101278">
          <cell r="P101278" t="str">
            <v>宿州萧县网点</v>
          </cell>
        </row>
        <row r="101279">
          <cell r="P101279" t="str">
            <v>合肥高新云飞路网点</v>
          </cell>
        </row>
        <row r="101280">
          <cell r="P101280" t="str">
            <v>宣城广德网点</v>
          </cell>
        </row>
        <row r="101281">
          <cell r="P101281" t="str">
            <v>合肥肥东人民路网点</v>
          </cell>
        </row>
        <row r="101282">
          <cell r="P101282" t="str">
            <v>合肥肥东网点</v>
          </cell>
        </row>
        <row r="101283">
          <cell r="P101283" t="str">
            <v>芜湖无为网点</v>
          </cell>
        </row>
        <row r="101284">
          <cell r="P101284" t="str">
            <v>安庆怀宁网点</v>
          </cell>
        </row>
        <row r="101285">
          <cell r="P101285" t="str">
            <v>马鞍山雨山网点</v>
          </cell>
        </row>
        <row r="101286">
          <cell r="P101286" t="str">
            <v>淮北相山网点</v>
          </cell>
        </row>
        <row r="101287">
          <cell r="P101287" t="str">
            <v>六安金安网点</v>
          </cell>
        </row>
        <row r="101288">
          <cell r="P101288" t="str">
            <v>芜湖无为网点</v>
          </cell>
        </row>
        <row r="101289">
          <cell r="P101289" t="str">
            <v>六安金安城北网点</v>
          </cell>
        </row>
        <row r="101290">
          <cell r="P101290" t="str">
            <v>合肥肥西桃花镇网点</v>
          </cell>
        </row>
        <row r="101291">
          <cell r="P101291" t="str">
            <v>蚌埠禹会网点</v>
          </cell>
        </row>
        <row r="101292">
          <cell r="P101292" t="str">
            <v>合肥撮镇龙塘网点</v>
          </cell>
        </row>
        <row r="101293">
          <cell r="P101293" t="str">
            <v>淮南寿县网点</v>
          </cell>
        </row>
        <row r="101294">
          <cell r="P101294" t="str">
            <v>六安裕安平桥网点</v>
          </cell>
        </row>
        <row r="101295">
          <cell r="P101295" t="str">
            <v>亳州蒙城网点</v>
          </cell>
        </row>
        <row r="101296">
          <cell r="P101296" t="str">
            <v>滁州来安网点</v>
          </cell>
        </row>
        <row r="101297">
          <cell r="P101297" t="str">
            <v>淮北相山网点</v>
          </cell>
        </row>
        <row r="101298">
          <cell r="P101298" t="str">
            <v>合肥经开大学城网点</v>
          </cell>
        </row>
        <row r="101299">
          <cell r="P101299" t="str">
            <v>池州青阳网点</v>
          </cell>
        </row>
        <row r="101300">
          <cell r="P101300" t="str">
            <v>滁州定远网点</v>
          </cell>
        </row>
        <row r="101301">
          <cell r="P101301" t="str">
            <v>淮南寿县网点</v>
          </cell>
        </row>
        <row r="101302">
          <cell r="P101302" t="str">
            <v>芜湖县万达网点</v>
          </cell>
        </row>
        <row r="101303">
          <cell r="P101303" t="str">
            <v>马鞍山含山网点</v>
          </cell>
        </row>
        <row r="101304">
          <cell r="P101304" t="str">
            <v>合肥肥西桥南网点</v>
          </cell>
        </row>
        <row r="101305">
          <cell r="P101305" t="str">
            <v>芜湖镜湖万达网点</v>
          </cell>
        </row>
        <row r="101306">
          <cell r="P101306" t="str">
            <v>淮南凤台网点</v>
          </cell>
        </row>
        <row r="101307">
          <cell r="P101307" t="str">
            <v>安徽代理区</v>
          </cell>
        </row>
        <row r="101308">
          <cell r="P101308" t="str">
            <v>六安金寨网点</v>
          </cell>
        </row>
        <row r="101309">
          <cell r="P101309" t="str">
            <v>淮北相山网点</v>
          </cell>
        </row>
        <row r="101310">
          <cell r="P101310" t="str">
            <v>合肥庐阳四里河网点</v>
          </cell>
        </row>
        <row r="101311">
          <cell r="P101311" t="str">
            <v>安庆宜秀网点</v>
          </cell>
        </row>
        <row r="101312">
          <cell r="P101312" t="str">
            <v>芜湖弋江大学城网点</v>
          </cell>
        </row>
        <row r="101313">
          <cell r="P101313" t="str">
            <v>滁州定远网点</v>
          </cell>
        </row>
        <row r="101314">
          <cell r="P101314" t="str">
            <v>铜陵枞阳网点</v>
          </cell>
        </row>
        <row r="101315">
          <cell r="P101315" t="str">
            <v>芜湖二坝网点</v>
          </cell>
        </row>
        <row r="101316">
          <cell r="P101316" t="str">
            <v>蚌埠龙子湖大学城网点</v>
          </cell>
        </row>
        <row r="101317">
          <cell r="P101317" t="str">
            <v>宿州灵璧网点</v>
          </cell>
        </row>
        <row r="101318">
          <cell r="P101318" t="str">
            <v>蚌埠龙子湖网点</v>
          </cell>
        </row>
        <row r="101319">
          <cell r="P101319" t="str">
            <v>池州贵池开发区网点</v>
          </cell>
        </row>
        <row r="101320">
          <cell r="P101320" t="str">
            <v>滁州南谯网点</v>
          </cell>
        </row>
        <row r="101321">
          <cell r="P101321" t="str">
            <v>黄山屯溪网点</v>
          </cell>
        </row>
        <row r="101322">
          <cell r="P101322" t="str">
            <v>池州贵池开发区网点</v>
          </cell>
        </row>
        <row r="101323">
          <cell r="P101323" t="str">
            <v>蚌埠固镇网点</v>
          </cell>
        </row>
        <row r="101324">
          <cell r="P101324" t="str">
            <v>合肥滨湖网点</v>
          </cell>
        </row>
        <row r="101325">
          <cell r="P101325" t="str">
            <v>淮北相山网点</v>
          </cell>
        </row>
        <row r="101326">
          <cell r="P101326" t="str">
            <v>淮南寿县网点</v>
          </cell>
        </row>
        <row r="101327">
          <cell r="P101327" t="str">
            <v>亳州利辛网点</v>
          </cell>
        </row>
        <row r="101328">
          <cell r="P101328" t="str">
            <v>安庆宿松网点</v>
          </cell>
        </row>
        <row r="101329">
          <cell r="P101329" t="str">
            <v>滁州定远网点</v>
          </cell>
        </row>
        <row r="101330">
          <cell r="P101330" t="str">
            <v>黄山屯溪茶城网点</v>
          </cell>
        </row>
        <row r="101331">
          <cell r="P101331" t="str">
            <v>合肥包河南站网点</v>
          </cell>
        </row>
        <row r="101332">
          <cell r="P101332" t="str">
            <v>阜阳临泉网点</v>
          </cell>
        </row>
        <row r="101333">
          <cell r="P101333" t="str">
            <v>淮南八公山网点</v>
          </cell>
        </row>
        <row r="101334">
          <cell r="P101334" t="str">
            <v>马鞍山花山网点</v>
          </cell>
        </row>
        <row r="101335">
          <cell r="P101335" t="str">
            <v>芜湖镜湖万达网点</v>
          </cell>
        </row>
        <row r="101336">
          <cell r="P101336" t="str">
            <v>马鞍山雨山向山镇网点</v>
          </cell>
        </row>
        <row r="101337">
          <cell r="P101337" t="str">
            <v>芜湖无为网点</v>
          </cell>
        </row>
        <row r="101338">
          <cell r="P101338" t="str">
            <v>宣城宣州网点</v>
          </cell>
        </row>
        <row r="101339">
          <cell r="P101339" t="str">
            <v>亳州蒙城网点</v>
          </cell>
        </row>
        <row r="101340">
          <cell r="P101340" t="str">
            <v>宿州埇桥网点</v>
          </cell>
        </row>
        <row r="101341">
          <cell r="P101341" t="str">
            <v>铜陵义安网点</v>
          </cell>
        </row>
        <row r="101342">
          <cell r="P101342" t="str">
            <v>合肥肥东经开区网点</v>
          </cell>
        </row>
        <row r="101343">
          <cell r="P101343" t="str">
            <v>马鞍山含山网点</v>
          </cell>
        </row>
        <row r="101344">
          <cell r="P101344" t="str">
            <v>亳州利辛城西网点</v>
          </cell>
        </row>
        <row r="101345">
          <cell r="P101345" t="str">
            <v>合肥蜀山通合网点</v>
          </cell>
        </row>
        <row r="101346">
          <cell r="P101346" t="str">
            <v>六安金寨网点</v>
          </cell>
        </row>
        <row r="101347">
          <cell r="P101347" t="str">
            <v>合肥包河葛大店网点</v>
          </cell>
        </row>
        <row r="101348">
          <cell r="P101348" t="str">
            <v>阜阳临泉网点</v>
          </cell>
        </row>
        <row r="101349">
          <cell r="P101349" t="str">
            <v>安庆桐城网点</v>
          </cell>
        </row>
        <row r="101350">
          <cell r="P101350" t="str">
            <v>阜阳太和网点</v>
          </cell>
        </row>
        <row r="101351">
          <cell r="P101351" t="str">
            <v>芜湖鸠江二部网点</v>
          </cell>
        </row>
        <row r="101352">
          <cell r="P101352" t="str">
            <v>六安霍山乡镇网点</v>
          </cell>
        </row>
        <row r="101353">
          <cell r="P101353" t="str">
            <v>阜阳临泉网点</v>
          </cell>
        </row>
        <row r="101354">
          <cell r="P101354" t="str">
            <v>合肥滨湖网点</v>
          </cell>
        </row>
        <row r="101355">
          <cell r="P101355" t="str">
            <v>合肥包河葛大店网点</v>
          </cell>
        </row>
        <row r="101356">
          <cell r="P101356" t="str">
            <v>马鞍山含山网点</v>
          </cell>
        </row>
        <row r="101357">
          <cell r="P101357" t="str">
            <v>合肥肥东经开区网点</v>
          </cell>
        </row>
        <row r="101358">
          <cell r="P101358" t="str">
            <v>马鞍山含山网点</v>
          </cell>
        </row>
        <row r="101359">
          <cell r="P101359" t="str">
            <v>六安金安网点</v>
          </cell>
        </row>
        <row r="101360">
          <cell r="P101360" t="str">
            <v>淮北濉溪网点</v>
          </cell>
        </row>
        <row r="101361">
          <cell r="P101361" t="str">
            <v>阜阳临泉网点</v>
          </cell>
        </row>
        <row r="101362">
          <cell r="P101362" t="str">
            <v>安庆宜秀网点</v>
          </cell>
        </row>
        <row r="101363">
          <cell r="P101363" t="str">
            <v>阜阳颍西网点</v>
          </cell>
        </row>
        <row r="101364">
          <cell r="P101364" t="str">
            <v>芜湖镜湖万达网点</v>
          </cell>
        </row>
        <row r="101365">
          <cell r="P101365" t="str">
            <v>池州贵池开发区网点</v>
          </cell>
        </row>
        <row r="101366">
          <cell r="P101366" t="str">
            <v>芜湖南陵宇培网点</v>
          </cell>
        </row>
        <row r="101367">
          <cell r="P101367" t="str">
            <v>亳州谯城桃花源网点</v>
          </cell>
        </row>
        <row r="101368">
          <cell r="P101368" t="str">
            <v>合肥蜀山振兴路网点</v>
          </cell>
        </row>
        <row r="101369">
          <cell r="P101369" t="str">
            <v>蚌埠怀远网点</v>
          </cell>
        </row>
        <row r="101370">
          <cell r="P101370" t="str">
            <v>安徽代理区</v>
          </cell>
        </row>
        <row r="101371">
          <cell r="P101371" t="str">
            <v>池州青阳网点</v>
          </cell>
        </row>
        <row r="101372">
          <cell r="P101372" t="str">
            <v>合肥瑶海北网点</v>
          </cell>
        </row>
        <row r="101373">
          <cell r="P101373" t="str">
            <v>马鞍山花山网点</v>
          </cell>
        </row>
        <row r="101374">
          <cell r="P101374" t="str">
            <v>合肥经开莲花路网点</v>
          </cell>
        </row>
        <row r="101375">
          <cell r="P101375" t="str">
            <v>金安集散点</v>
          </cell>
        </row>
        <row r="101376">
          <cell r="P101376" t="str">
            <v>合肥撮镇龙塘网点</v>
          </cell>
        </row>
        <row r="101377">
          <cell r="P101377" t="str">
            <v>合肥肥东吾悦网点</v>
          </cell>
        </row>
        <row r="101378">
          <cell r="P101378" t="str">
            <v>亳州谯城老康美网点</v>
          </cell>
        </row>
        <row r="101379">
          <cell r="P101379" t="str">
            <v>合肥肥西桥南网点</v>
          </cell>
        </row>
        <row r="101380">
          <cell r="P101380" t="str">
            <v>阜阳颍上网点</v>
          </cell>
        </row>
        <row r="101381">
          <cell r="P101381" t="str">
            <v>合肥高新天鹅湖网点</v>
          </cell>
        </row>
        <row r="101382">
          <cell r="P101382" t="str">
            <v>宿州砀山网点</v>
          </cell>
        </row>
        <row r="101383">
          <cell r="P101383" t="str">
            <v>亳州蒙城网点</v>
          </cell>
        </row>
        <row r="101384">
          <cell r="P101384" t="str">
            <v>安庆宜秀网点</v>
          </cell>
        </row>
        <row r="101385">
          <cell r="P101385" t="str">
            <v>滁州定远网点</v>
          </cell>
        </row>
        <row r="101386">
          <cell r="P101386" t="str">
            <v>淮南舜耕山网点</v>
          </cell>
        </row>
        <row r="101387">
          <cell r="P101387" t="str">
            <v>六安裕安网点</v>
          </cell>
        </row>
        <row r="101388">
          <cell r="P101388" t="str">
            <v>阜阳临沂商城网点</v>
          </cell>
        </row>
        <row r="101389">
          <cell r="P101389" t="str">
            <v>宿州萧县网点</v>
          </cell>
        </row>
        <row r="101390">
          <cell r="P101390" t="str">
            <v>安庆岳西网点</v>
          </cell>
        </row>
        <row r="101391">
          <cell r="P101391" t="str">
            <v>宣城宁国网点</v>
          </cell>
        </row>
        <row r="101392">
          <cell r="P101392" t="str">
            <v>铜陵枞阳网点</v>
          </cell>
        </row>
        <row r="101393">
          <cell r="P101393" t="str">
            <v>淮北濉溪网点</v>
          </cell>
        </row>
        <row r="101394">
          <cell r="P101394" t="str">
            <v>阜阳阜南网点</v>
          </cell>
        </row>
        <row r="101395">
          <cell r="P101395" t="str">
            <v>芜湖弋江大学城网点</v>
          </cell>
        </row>
        <row r="101396">
          <cell r="P101396" t="str">
            <v>黄山祁门网点</v>
          </cell>
        </row>
        <row r="101397">
          <cell r="P101397" t="str">
            <v>阜阳颍上网点</v>
          </cell>
        </row>
        <row r="101398">
          <cell r="P101398" t="str">
            <v>马鞍山含山网点</v>
          </cell>
        </row>
        <row r="101399">
          <cell r="P101399" t="str">
            <v>安徽代理区</v>
          </cell>
        </row>
        <row r="101400">
          <cell r="P101400" t="str">
            <v>安徽代理区</v>
          </cell>
        </row>
        <row r="101401">
          <cell r="P101401" t="str">
            <v>铜陵铜官五松网点</v>
          </cell>
        </row>
        <row r="101402">
          <cell r="P101402" t="str">
            <v>淮南舜耕山网点</v>
          </cell>
        </row>
        <row r="101403">
          <cell r="P101403" t="str">
            <v>六安金安网点</v>
          </cell>
        </row>
        <row r="101404">
          <cell r="P101404" t="str">
            <v>蚌埠淮上网点</v>
          </cell>
        </row>
        <row r="101405">
          <cell r="P101405" t="str">
            <v>芜湖三山网点</v>
          </cell>
        </row>
        <row r="101406">
          <cell r="P101406" t="str">
            <v>阜阳太和网点</v>
          </cell>
        </row>
        <row r="101407">
          <cell r="P101407" t="str">
            <v>安徽代理区</v>
          </cell>
        </row>
        <row r="101408">
          <cell r="P101408" t="str">
            <v>安庆宿松网点</v>
          </cell>
        </row>
        <row r="101409">
          <cell r="P101409" t="str">
            <v>淮北濉溪网点</v>
          </cell>
        </row>
        <row r="101410">
          <cell r="P101410" t="str">
            <v>亳州蒙城网点</v>
          </cell>
        </row>
        <row r="101411">
          <cell r="P101411" t="str">
            <v>芜湖繁昌网点</v>
          </cell>
        </row>
        <row r="101412">
          <cell r="P101412" t="str">
            <v>亳州谯城网点</v>
          </cell>
        </row>
        <row r="101413">
          <cell r="P101413" t="str">
            <v>合肥巢湖汽车城网点</v>
          </cell>
        </row>
        <row r="101414">
          <cell r="P101414" t="str">
            <v>芜湖县万达网点</v>
          </cell>
        </row>
        <row r="101415">
          <cell r="P101415" t="str">
            <v>宿州埇桥明日网点</v>
          </cell>
        </row>
        <row r="101416">
          <cell r="P101416" t="str">
            <v>马鞍山当涂网点</v>
          </cell>
        </row>
        <row r="101417">
          <cell r="P101417" t="str">
            <v>安庆望江网点</v>
          </cell>
        </row>
        <row r="101418">
          <cell r="P101418" t="str">
            <v>亳州利辛网点</v>
          </cell>
        </row>
        <row r="101419">
          <cell r="P101419" t="str">
            <v>六安金安网点</v>
          </cell>
        </row>
        <row r="101420">
          <cell r="P101420" t="str">
            <v>淮北相山网点</v>
          </cell>
        </row>
        <row r="101421">
          <cell r="P101421" t="str">
            <v>合肥长丰北城网点</v>
          </cell>
        </row>
        <row r="101422">
          <cell r="P101422" t="str">
            <v>合肥滨湖网点</v>
          </cell>
        </row>
        <row r="101423">
          <cell r="P101423" t="str">
            <v>合肥巢湖亚父路网点</v>
          </cell>
        </row>
        <row r="101424">
          <cell r="P101424" t="str">
            <v>蚌埠怀远新城网点</v>
          </cell>
        </row>
        <row r="101425">
          <cell r="P101425" t="str">
            <v>安庆迎江网点</v>
          </cell>
        </row>
        <row r="101426">
          <cell r="P101426" t="str">
            <v>亳州利辛网点</v>
          </cell>
        </row>
        <row r="101427">
          <cell r="P101427" t="str">
            <v>芜湖县万达网点</v>
          </cell>
        </row>
        <row r="101428">
          <cell r="P101428" t="str">
            <v>芜湖鸠江二部网点</v>
          </cell>
        </row>
        <row r="101429">
          <cell r="P101429" t="str">
            <v>池州贵池站前网点</v>
          </cell>
        </row>
        <row r="101430">
          <cell r="P101430" t="str">
            <v>合肥包河葛大店网点</v>
          </cell>
        </row>
        <row r="101431">
          <cell r="P101431" t="str">
            <v>阜阳太和网点</v>
          </cell>
        </row>
        <row r="101432">
          <cell r="P101432" t="str">
            <v>阜阳界首网点</v>
          </cell>
        </row>
        <row r="101433">
          <cell r="P101433" t="str">
            <v>合肥包河南站网点</v>
          </cell>
        </row>
        <row r="101434">
          <cell r="P101434" t="str">
            <v>马鞍山含山网点</v>
          </cell>
        </row>
        <row r="101435">
          <cell r="P101435" t="str">
            <v>安庆望江网点</v>
          </cell>
        </row>
        <row r="101436">
          <cell r="P101436" t="str">
            <v>合肥包河三里庵网点</v>
          </cell>
        </row>
        <row r="101437">
          <cell r="P101437" t="str">
            <v>黄山屯溪网点</v>
          </cell>
        </row>
        <row r="101438">
          <cell r="P101438" t="str">
            <v>蚌埠怀远新城网点</v>
          </cell>
        </row>
        <row r="101439">
          <cell r="P101439" t="str">
            <v>六安裕安区固镇网点</v>
          </cell>
        </row>
        <row r="101440">
          <cell r="P101440" t="str">
            <v>亳州谯城网点</v>
          </cell>
        </row>
        <row r="101441">
          <cell r="P101441" t="str">
            <v>芜湖无为网点</v>
          </cell>
        </row>
        <row r="101442">
          <cell r="P101442" t="str">
            <v>铜陵铜官五松网点</v>
          </cell>
        </row>
        <row r="101443">
          <cell r="P101443" t="str">
            <v>淮南寿县网点</v>
          </cell>
        </row>
        <row r="101444">
          <cell r="P101444" t="str">
            <v>蚌埠电商产业园网点</v>
          </cell>
        </row>
        <row r="101445">
          <cell r="P101445" t="str">
            <v>安庆怀宁网点</v>
          </cell>
        </row>
        <row r="101446">
          <cell r="P101446" t="str">
            <v>宿州砀山网点</v>
          </cell>
        </row>
        <row r="101447">
          <cell r="P101447" t="str">
            <v>黄山屯溪网点</v>
          </cell>
        </row>
        <row r="101448">
          <cell r="P101448" t="str">
            <v>阜阳太和网点</v>
          </cell>
        </row>
        <row r="101449">
          <cell r="P101449" t="str">
            <v>滁州全椒十字镇网点</v>
          </cell>
        </row>
        <row r="101450">
          <cell r="P101450" t="str">
            <v>合肥瑶海南网点</v>
          </cell>
        </row>
        <row r="101451">
          <cell r="P101451" t="str">
            <v>合肥蜀山网点</v>
          </cell>
        </row>
        <row r="101452">
          <cell r="P101452" t="str">
            <v>宿州埇桥网点</v>
          </cell>
        </row>
        <row r="101453">
          <cell r="P101453" t="str">
            <v>马鞍山雨山向山镇网点</v>
          </cell>
        </row>
        <row r="101454">
          <cell r="P101454" t="str">
            <v>淮南大通网点</v>
          </cell>
        </row>
        <row r="101455">
          <cell r="P101455" t="str">
            <v>合肥肥东经开区网点</v>
          </cell>
        </row>
        <row r="101456">
          <cell r="P101456" t="str">
            <v>铜陵铜官铜都网点</v>
          </cell>
        </row>
        <row r="101457">
          <cell r="P101457" t="str">
            <v>滁州天长网点</v>
          </cell>
        </row>
        <row r="101458">
          <cell r="P101458" t="str">
            <v>淮北濉溪网点</v>
          </cell>
        </row>
        <row r="101459">
          <cell r="P101459" t="str">
            <v>合肥肥西桥北网点</v>
          </cell>
        </row>
        <row r="101460">
          <cell r="P101460" t="str">
            <v>合肥长丰水湖镇网点</v>
          </cell>
        </row>
        <row r="101461">
          <cell r="P101461" t="str">
            <v>安徽代理区</v>
          </cell>
        </row>
        <row r="101462">
          <cell r="P101462" t="str">
            <v>宿州埇桥网点</v>
          </cell>
        </row>
        <row r="101463">
          <cell r="P101463" t="str">
            <v>安徽代理区</v>
          </cell>
        </row>
        <row r="101464">
          <cell r="P101464" t="str">
            <v>合肥包河工业园网点</v>
          </cell>
        </row>
        <row r="101465">
          <cell r="P101465" t="str">
            <v>六安金安施桥镇网点</v>
          </cell>
        </row>
        <row r="101466">
          <cell r="P101466" t="str">
            <v>芜湖弋江大学城网点</v>
          </cell>
        </row>
        <row r="101467">
          <cell r="P101467" t="str">
            <v>合肥高新云飞路网点</v>
          </cell>
        </row>
        <row r="101468">
          <cell r="P101468" t="str">
            <v>安徽代理区</v>
          </cell>
        </row>
        <row r="101469">
          <cell r="P101469" t="str">
            <v>合肥瑶海磨店网点</v>
          </cell>
        </row>
        <row r="101470">
          <cell r="P101470" t="str">
            <v>合肥高新蜀南网点</v>
          </cell>
        </row>
        <row r="101471">
          <cell r="P101471" t="str">
            <v>马鞍山和县网点</v>
          </cell>
        </row>
        <row r="101472">
          <cell r="P101472" t="str">
            <v>阜阳界首网点</v>
          </cell>
        </row>
        <row r="101473">
          <cell r="P101473" t="str">
            <v>芜湖镜湖万达网点</v>
          </cell>
        </row>
        <row r="101474">
          <cell r="P101474" t="str">
            <v>安徽代理区</v>
          </cell>
        </row>
        <row r="101475">
          <cell r="P101475" t="str">
            <v>宣城宣州网点</v>
          </cell>
        </row>
        <row r="101476">
          <cell r="P101476" t="str">
            <v>淮南八公山网点</v>
          </cell>
        </row>
        <row r="101477">
          <cell r="P101477" t="str">
            <v>滁州全椒网点</v>
          </cell>
        </row>
        <row r="101478">
          <cell r="P101478" t="str">
            <v>蚌埠怀远新城网点</v>
          </cell>
        </row>
        <row r="101479">
          <cell r="P101479" t="str">
            <v>六安裕安网点</v>
          </cell>
        </row>
        <row r="101480">
          <cell r="P101480" t="str">
            <v>合肥瑶海北网点</v>
          </cell>
        </row>
        <row r="101481">
          <cell r="P101481" t="str">
            <v>合肥长丰北城网点</v>
          </cell>
        </row>
        <row r="101482">
          <cell r="P101482" t="str">
            <v>合肥肥东经开区网点</v>
          </cell>
        </row>
        <row r="101483">
          <cell r="P101483" t="str">
            <v>六安霍邱高塘镇网点</v>
          </cell>
        </row>
        <row r="101484">
          <cell r="P101484" t="str">
            <v>芜湖镜湖万达网点</v>
          </cell>
        </row>
        <row r="101485">
          <cell r="P101485" t="str">
            <v>马鞍山雨山向山镇网点</v>
          </cell>
        </row>
        <row r="101486">
          <cell r="P101486" t="str">
            <v>马鞍山含山网点</v>
          </cell>
        </row>
        <row r="101487">
          <cell r="P101487" t="str">
            <v>马鞍山花山网点</v>
          </cell>
        </row>
        <row r="101488">
          <cell r="P101488" t="str">
            <v>宣城广德网点</v>
          </cell>
        </row>
        <row r="101489">
          <cell r="P101489" t="str">
            <v>安徽代理区</v>
          </cell>
        </row>
        <row r="101490">
          <cell r="P101490" t="str">
            <v>宣城广德网点</v>
          </cell>
        </row>
        <row r="101491">
          <cell r="P101491" t="str">
            <v>安庆宜秀网点</v>
          </cell>
        </row>
        <row r="101492">
          <cell r="P101492" t="str">
            <v>淮南寿县网点</v>
          </cell>
        </row>
        <row r="101493">
          <cell r="P101493" t="str">
            <v>淮南舜耕山网点</v>
          </cell>
        </row>
        <row r="101494">
          <cell r="P101494" t="str">
            <v>阜阳颍上网点</v>
          </cell>
        </row>
        <row r="101495">
          <cell r="P101495" t="str">
            <v>铜陵枞阳网点</v>
          </cell>
        </row>
        <row r="101496">
          <cell r="P101496" t="str">
            <v>六安金安木厂网点</v>
          </cell>
        </row>
        <row r="101497">
          <cell r="P101497" t="str">
            <v>阜阳颍东新城网点</v>
          </cell>
        </row>
        <row r="101498">
          <cell r="P101498" t="str">
            <v>安庆宜秀网点</v>
          </cell>
        </row>
        <row r="101499">
          <cell r="P101499" t="str">
            <v>合肥蜀山网点</v>
          </cell>
        </row>
        <row r="101500">
          <cell r="P101500" t="str">
            <v>马鞍山雨山网点</v>
          </cell>
        </row>
        <row r="101501">
          <cell r="P101501" t="str">
            <v>滁州凤阳网点</v>
          </cell>
        </row>
        <row r="101502">
          <cell r="P101502" t="str">
            <v>阜阳太和网点</v>
          </cell>
        </row>
        <row r="101503">
          <cell r="P101503" t="str">
            <v>合肥长丰双凤大道网点</v>
          </cell>
        </row>
        <row r="101504">
          <cell r="P101504" t="str">
            <v>宣城宣州城东网点</v>
          </cell>
        </row>
        <row r="101505">
          <cell r="P101505" t="str">
            <v>宣城宁国网点</v>
          </cell>
        </row>
        <row r="101506">
          <cell r="P101506" t="str">
            <v>合肥瑶海鹿鸣山网点</v>
          </cell>
        </row>
        <row r="101507">
          <cell r="P101507" t="str">
            <v>合肥滨湖网点</v>
          </cell>
        </row>
        <row r="101508">
          <cell r="P101508" t="str">
            <v>池州贵池开发区网点</v>
          </cell>
        </row>
        <row r="101509">
          <cell r="P101509" t="str">
            <v>合肥滨湖网点</v>
          </cell>
        </row>
        <row r="101510">
          <cell r="P101510" t="str">
            <v>滁州南谯龙蟠网点</v>
          </cell>
        </row>
        <row r="101511">
          <cell r="P101511" t="str">
            <v>合肥肥西桥北网点</v>
          </cell>
        </row>
        <row r="101512">
          <cell r="P101512" t="str">
            <v>芜湖镜湖万达网点</v>
          </cell>
        </row>
        <row r="101513">
          <cell r="P101513" t="str">
            <v>阜阳颍上网点</v>
          </cell>
        </row>
        <row r="101514">
          <cell r="P101514" t="str">
            <v>宿州埇桥明日网点</v>
          </cell>
        </row>
        <row r="101515">
          <cell r="P101515" t="str">
            <v>蚌埠固镇网点</v>
          </cell>
        </row>
        <row r="101516">
          <cell r="P101516" t="str">
            <v>阜阳临沂商城网点</v>
          </cell>
        </row>
        <row r="101517">
          <cell r="P101517" t="str">
            <v>黄山屯溪茶城网点</v>
          </cell>
        </row>
        <row r="101518">
          <cell r="P101518" t="str">
            <v>蚌埠怀远新城网点</v>
          </cell>
        </row>
        <row r="101519">
          <cell r="P101519" t="str">
            <v>蚌埠禹会东部网点</v>
          </cell>
        </row>
        <row r="101520">
          <cell r="P101520" t="str">
            <v>安庆宜秀网点</v>
          </cell>
        </row>
        <row r="101521">
          <cell r="P101521" t="str">
            <v>池州贵池开发区网点</v>
          </cell>
        </row>
        <row r="101522">
          <cell r="P101522" t="str">
            <v>铜陵枞阳网点</v>
          </cell>
        </row>
        <row r="101523">
          <cell r="P101523" t="str">
            <v>安徽代理区</v>
          </cell>
        </row>
        <row r="101524">
          <cell r="P101524" t="str">
            <v>淮北相山网点</v>
          </cell>
        </row>
        <row r="101525">
          <cell r="P101525" t="str">
            <v>亳州涡阳网点</v>
          </cell>
        </row>
        <row r="101526">
          <cell r="P101526" t="str">
            <v>芜湖无为网点</v>
          </cell>
        </row>
        <row r="101527">
          <cell r="P101527" t="str">
            <v>合肥经开大学城网点</v>
          </cell>
        </row>
        <row r="101528">
          <cell r="P101528" t="str">
            <v>滁州定远网点</v>
          </cell>
        </row>
        <row r="101529">
          <cell r="P101529" t="str">
            <v>涡阳集散点</v>
          </cell>
        </row>
        <row r="101530">
          <cell r="P101530" t="str">
            <v>宿州埇桥美庐网点</v>
          </cell>
        </row>
        <row r="101531">
          <cell r="P101531" t="str">
            <v>蚌埠怀远新城网点</v>
          </cell>
        </row>
        <row r="101532">
          <cell r="P101532" t="str">
            <v>合肥瑶海灵石路网点</v>
          </cell>
        </row>
        <row r="101533">
          <cell r="P101533" t="str">
            <v>合肥肥西桥南网点</v>
          </cell>
        </row>
        <row r="101534">
          <cell r="P101534" t="str">
            <v>芜湖鸠江大桥网点</v>
          </cell>
        </row>
        <row r="101535">
          <cell r="P101535" t="str">
            <v>滁州明光网点</v>
          </cell>
        </row>
        <row r="101536">
          <cell r="P101536" t="str">
            <v>马鞍山和县网点</v>
          </cell>
        </row>
        <row r="101537">
          <cell r="P101537" t="str">
            <v>淮北岱河矿网点</v>
          </cell>
        </row>
        <row r="101538">
          <cell r="P101538" t="str">
            <v>安徽代理区</v>
          </cell>
        </row>
        <row r="101539">
          <cell r="P101539" t="str">
            <v>滁州南谯龙蟠网点</v>
          </cell>
        </row>
        <row r="101540">
          <cell r="P101540" t="str">
            <v>合肥庐阳海棠网点</v>
          </cell>
        </row>
        <row r="101541">
          <cell r="P101541" t="str">
            <v>黄山屯溪茶城网点</v>
          </cell>
        </row>
        <row r="101542">
          <cell r="P101542" t="str">
            <v>安徽代理区</v>
          </cell>
        </row>
        <row r="101543">
          <cell r="P101543" t="str">
            <v>合肥肥东人民路网点</v>
          </cell>
        </row>
        <row r="101544">
          <cell r="P101544" t="str">
            <v>安徽代理区</v>
          </cell>
        </row>
        <row r="101545">
          <cell r="P101545" t="str">
            <v>安庆怀宁网点</v>
          </cell>
        </row>
        <row r="101546">
          <cell r="P101546" t="str">
            <v>池州贵池开发区网点</v>
          </cell>
        </row>
        <row r="101547">
          <cell r="P101547" t="str">
            <v>宣城宣州网点</v>
          </cell>
        </row>
        <row r="101548">
          <cell r="P101548" t="str">
            <v>芜湖无为网点</v>
          </cell>
        </row>
        <row r="101549">
          <cell r="P101549" t="str">
            <v>合肥经开始信路网点</v>
          </cell>
        </row>
        <row r="101550">
          <cell r="P101550" t="str">
            <v>亳州蒙城网点</v>
          </cell>
        </row>
        <row r="101551">
          <cell r="P101551" t="str">
            <v>六安叶集网点</v>
          </cell>
        </row>
        <row r="101552">
          <cell r="P101552" t="str">
            <v>宿州埇桥网点</v>
          </cell>
        </row>
        <row r="101553">
          <cell r="P101553" t="str">
            <v>宿州砀山网点</v>
          </cell>
        </row>
        <row r="101554">
          <cell r="P101554" t="str">
            <v>池州贵池开发区网点</v>
          </cell>
        </row>
        <row r="101555">
          <cell r="P101555" t="str">
            <v>宣城泾县网点</v>
          </cell>
        </row>
        <row r="101556">
          <cell r="P101556" t="str">
            <v>宿州萧县网点</v>
          </cell>
        </row>
        <row r="101557">
          <cell r="P101557" t="str">
            <v>阜阳高铁新区网点</v>
          </cell>
        </row>
        <row r="101558">
          <cell r="P101558" t="str">
            <v>黄山屯溪茶城网点</v>
          </cell>
        </row>
        <row r="101559">
          <cell r="P101559" t="str">
            <v>合肥包河三里庵网点</v>
          </cell>
        </row>
        <row r="101560">
          <cell r="P101560" t="str">
            <v>芜湖鸠江经开网点</v>
          </cell>
        </row>
        <row r="101561">
          <cell r="P101561" t="str">
            <v>合肥包河葛大店网点</v>
          </cell>
        </row>
        <row r="101562">
          <cell r="P101562" t="str">
            <v>淮北濉溪网点</v>
          </cell>
        </row>
        <row r="101563">
          <cell r="P101563" t="str">
            <v>亳州谯城网点</v>
          </cell>
        </row>
        <row r="101564">
          <cell r="P101564" t="str">
            <v>安庆宿松网点</v>
          </cell>
        </row>
        <row r="101565">
          <cell r="P101565" t="str">
            <v>安徽代理区</v>
          </cell>
        </row>
        <row r="101566">
          <cell r="P101566" t="str">
            <v>相山集散点</v>
          </cell>
        </row>
        <row r="101567">
          <cell r="P101567" t="str">
            <v>滁州凤阳新城区网点</v>
          </cell>
        </row>
        <row r="101568">
          <cell r="P101568" t="str">
            <v>安庆宜秀网点</v>
          </cell>
        </row>
        <row r="101569">
          <cell r="P101569" t="str">
            <v>滁州天长网点</v>
          </cell>
        </row>
        <row r="101570">
          <cell r="P101570" t="str">
            <v>淮北百善网点</v>
          </cell>
        </row>
        <row r="101571">
          <cell r="P101571" t="str">
            <v>亳州谯城网点</v>
          </cell>
        </row>
        <row r="101572">
          <cell r="P101572" t="str">
            <v>宿州埇桥网点</v>
          </cell>
        </row>
        <row r="101573">
          <cell r="P101573" t="str">
            <v>池州贵池开发区网点</v>
          </cell>
        </row>
        <row r="101574">
          <cell r="P101574" t="str">
            <v>合肥包河合工大网点</v>
          </cell>
        </row>
        <row r="101575">
          <cell r="P101575" t="str">
            <v>六安新安网点</v>
          </cell>
        </row>
        <row r="101576">
          <cell r="P101576" t="str">
            <v>合肥包河葛大店网点</v>
          </cell>
        </row>
        <row r="101577">
          <cell r="P101577" t="str">
            <v>六安裕安网点</v>
          </cell>
        </row>
        <row r="101578">
          <cell r="P101578" t="str">
            <v>合肥肥东人民路网点</v>
          </cell>
        </row>
        <row r="101579">
          <cell r="P101579" t="str">
            <v>六安金安三十铺网点</v>
          </cell>
        </row>
        <row r="101580">
          <cell r="P101580" t="str">
            <v>金安集散点</v>
          </cell>
        </row>
        <row r="101581">
          <cell r="P101581" t="str">
            <v>芜湖无为网点</v>
          </cell>
        </row>
        <row r="101582">
          <cell r="P101582" t="str">
            <v>合肥巢湖亚父路网点</v>
          </cell>
        </row>
        <row r="101583">
          <cell r="P101583" t="str">
            <v>合肥包河三里庵网点</v>
          </cell>
        </row>
        <row r="101584">
          <cell r="P101584" t="str">
            <v>合肥滨湖网点</v>
          </cell>
        </row>
        <row r="101585">
          <cell r="P101585" t="str">
            <v>池州贵池开发区网点</v>
          </cell>
        </row>
        <row r="101586">
          <cell r="P101586" t="str">
            <v>池州贵池开发区网点</v>
          </cell>
        </row>
        <row r="101587">
          <cell r="P101587" t="str">
            <v>六安叶集网点</v>
          </cell>
        </row>
        <row r="101588">
          <cell r="P101588" t="str">
            <v>合肥经开大学城网点</v>
          </cell>
        </row>
        <row r="101589">
          <cell r="P101589" t="str">
            <v>合肥经开大学城网点</v>
          </cell>
        </row>
        <row r="101590">
          <cell r="P101590" t="str">
            <v>合肥肥东网点</v>
          </cell>
        </row>
        <row r="101591">
          <cell r="P101591" t="str">
            <v>芜湖弋江大学城网点</v>
          </cell>
        </row>
        <row r="101592">
          <cell r="P101592" t="str">
            <v>合肥包河三里庵网点</v>
          </cell>
        </row>
        <row r="101593">
          <cell r="P101593" t="str">
            <v>滁州天长网点</v>
          </cell>
        </row>
        <row r="101594">
          <cell r="P101594" t="str">
            <v>霍邱集散点</v>
          </cell>
        </row>
        <row r="101595">
          <cell r="P101595" t="str">
            <v>黄山屯溪茶城网点</v>
          </cell>
        </row>
        <row r="101596">
          <cell r="P101596" t="str">
            <v>合肥包河三里庵网点</v>
          </cell>
        </row>
        <row r="101597">
          <cell r="P101597" t="str">
            <v>淮北相山网点</v>
          </cell>
        </row>
        <row r="101598">
          <cell r="P101598" t="str">
            <v>马鞍山含山网点</v>
          </cell>
        </row>
        <row r="101599">
          <cell r="P101599" t="str">
            <v>合肥肥西鑫辰网点</v>
          </cell>
        </row>
        <row r="101600">
          <cell r="P101600" t="str">
            <v>淮北相山网点</v>
          </cell>
        </row>
        <row r="101601">
          <cell r="P101601" t="str">
            <v>宣城宣州网点</v>
          </cell>
        </row>
        <row r="101602">
          <cell r="P101602" t="str">
            <v>宿州泗县网点</v>
          </cell>
        </row>
        <row r="101603">
          <cell r="P101603" t="str">
            <v>亳州谯城网点</v>
          </cell>
        </row>
        <row r="101604">
          <cell r="P101604" t="str">
            <v>安庆潜山网点</v>
          </cell>
        </row>
        <row r="101605">
          <cell r="P101605" t="str">
            <v>淮南凤台网点</v>
          </cell>
        </row>
        <row r="101606">
          <cell r="P101606" t="str">
            <v>淮南寿县网点</v>
          </cell>
        </row>
        <row r="101607">
          <cell r="P101607" t="str">
            <v>滁州琅琊网点</v>
          </cell>
        </row>
        <row r="101608">
          <cell r="P101608" t="str">
            <v>阜阳临泉网点</v>
          </cell>
        </row>
        <row r="101609">
          <cell r="P101609" t="str">
            <v>铜陵铜官铜都网点</v>
          </cell>
        </row>
        <row r="101610">
          <cell r="P101610" t="str">
            <v>淮北濉溪网点</v>
          </cell>
        </row>
        <row r="101611">
          <cell r="P101611" t="str">
            <v>安庆怀宁网点</v>
          </cell>
        </row>
        <row r="101612">
          <cell r="P101612" t="str">
            <v>黄山屯溪网点</v>
          </cell>
        </row>
        <row r="101613">
          <cell r="P101613" t="str">
            <v>黄山屯溪网点</v>
          </cell>
        </row>
        <row r="101614">
          <cell r="P101614" t="str">
            <v>铜陵枞阳网点</v>
          </cell>
        </row>
        <row r="101615">
          <cell r="P101615" t="str">
            <v>宣城广德网点</v>
          </cell>
        </row>
        <row r="101616">
          <cell r="P101616" t="str">
            <v>黄山屯溪网点</v>
          </cell>
        </row>
        <row r="101617">
          <cell r="P101617" t="str">
            <v>安徽代理区</v>
          </cell>
        </row>
        <row r="101618">
          <cell r="P101618" t="str">
            <v>亳州谯城网点</v>
          </cell>
        </row>
        <row r="101619">
          <cell r="P101619" t="str">
            <v>合肥经开莲花路网点</v>
          </cell>
        </row>
        <row r="101620">
          <cell r="P101620" t="str">
            <v>亳州谯城网点</v>
          </cell>
        </row>
        <row r="101621">
          <cell r="P101621" t="str">
            <v>黄山歙县城区网点</v>
          </cell>
        </row>
        <row r="101622">
          <cell r="P101622" t="str">
            <v>肥东集散点</v>
          </cell>
        </row>
        <row r="101623">
          <cell r="P101623" t="str">
            <v>合肥包河葛大店网点</v>
          </cell>
        </row>
        <row r="101624">
          <cell r="P101624" t="str">
            <v>安徽代理区</v>
          </cell>
        </row>
        <row r="101625">
          <cell r="P101625" t="str">
            <v>合肥庐江网点</v>
          </cell>
        </row>
        <row r="101626">
          <cell r="P101626" t="str">
            <v>合肥瑶海鹿鸣山网点</v>
          </cell>
        </row>
        <row r="101627">
          <cell r="P101627" t="str">
            <v>马鞍山雨山网点</v>
          </cell>
        </row>
        <row r="101628">
          <cell r="P101628" t="str">
            <v>合肥经开始信路网点</v>
          </cell>
        </row>
        <row r="101629">
          <cell r="P101629" t="str">
            <v>滁州南谯网点</v>
          </cell>
        </row>
        <row r="101630">
          <cell r="P101630" t="str">
            <v>六安金寨网点</v>
          </cell>
        </row>
        <row r="101631">
          <cell r="P101631" t="str">
            <v>宣城宁国网点</v>
          </cell>
        </row>
        <row r="101632">
          <cell r="P101632" t="str">
            <v>淮南舜耕山网点</v>
          </cell>
        </row>
        <row r="101633">
          <cell r="P101633" t="str">
            <v>亳州利辛网点</v>
          </cell>
        </row>
        <row r="101634">
          <cell r="P101634" t="str">
            <v>合肥滨湖网点</v>
          </cell>
        </row>
        <row r="101635">
          <cell r="P101635" t="str">
            <v>阜阳临泉网点</v>
          </cell>
        </row>
        <row r="101636">
          <cell r="P101636" t="str">
            <v>安徽代理区</v>
          </cell>
        </row>
        <row r="101637">
          <cell r="P101637" t="str">
            <v>安徽代理区</v>
          </cell>
        </row>
        <row r="101638">
          <cell r="P101638" t="str">
            <v>合肥蜀山振兴路网点</v>
          </cell>
        </row>
        <row r="101639">
          <cell r="P101639" t="str">
            <v>铜陵枞阳网点</v>
          </cell>
        </row>
        <row r="101640">
          <cell r="P101640" t="str">
            <v>安庆宜秀网点</v>
          </cell>
        </row>
        <row r="101641">
          <cell r="P101641" t="str">
            <v>淮南凤台网点</v>
          </cell>
        </row>
        <row r="101642">
          <cell r="P101642" t="str">
            <v>安庆怀宁网点</v>
          </cell>
        </row>
        <row r="101643">
          <cell r="P101643" t="str">
            <v>黄山屯溪网点</v>
          </cell>
        </row>
        <row r="101644">
          <cell r="P101644" t="str">
            <v>黄山屯溪网点</v>
          </cell>
        </row>
        <row r="101645">
          <cell r="P101645" t="str">
            <v>安庆望江网点</v>
          </cell>
        </row>
        <row r="101646">
          <cell r="P101646" t="str">
            <v>六安裕安网点</v>
          </cell>
        </row>
        <row r="101647">
          <cell r="P101647" t="str">
            <v>淮北濉溪网点</v>
          </cell>
        </row>
        <row r="101648">
          <cell r="P101648" t="str">
            <v>宿州埇桥众德祥福园网点</v>
          </cell>
        </row>
        <row r="101649">
          <cell r="P101649" t="str">
            <v>合肥肥东经开区网点</v>
          </cell>
        </row>
        <row r="101650">
          <cell r="P101650" t="str">
            <v>滁州扬子网点</v>
          </cell>
        </row>
        <row r="101651">
          <cell r="P101651" t="str">
            <v>六安霍山乡镇网点</v>
          </cell>
        </row>
        <row r="101652">
          <cell r="P101652" t="str">
            <v>合肥撮镇龙塘网点</v>
          </cell>
        </row>
        <row r="101653">
          <cell r="P101653" t="str">
            <v>铜陵枞阳网点</v>
          </cell>
        </row>
        <row r="101654">
          <cell r="P101654" t="str">
            <v>宣城宣州孙埠水东网点</v>
          </cell>
        </row>
        <row r="101655">
          <cell r="P101655" t="str">
            <v>阜阳颍上网点</v>
          </cell>
        </row>
        <row r="101656">
          <cell r="P101656" t="str">
            <v>滁州定远网点</v>
          </cell>
        </row>
        <row r="101657">
          <cell r="P101657" t="str">
            <v>淮南舜耕山网点</v>
          </cell>
        </row>
        <row r="101658">
          <cell r="P101658" t="str">
            <v>合肥滨湖网点</v>
          </cell>
        </row>
        <row r="101659">
          <cell r="P101659" t="str">
            <v>合肥瑶海龙岗网点</v>
          </cell>
        </row>
        <row r="101660">
          <cell r="P101660" t="str">
            <v>安庆潜山网点</v>
          </cell>
        </row>
        <row r="101661">
          <cell r="P101661" t="str">
            <v>淮北濉溪网点</v>
          </cell>
        </row>
        <row r="101662">
          <cell r="P101662" t="str">
            <v>六安金寨网点</v>
          </cell>
        </row>
        <row r="101663">
          <cell r="P101663" t="str">
            <v>铜陵铜官网点</v>
          </cell>
        </row>
        <row r="101664">
          <cell r="P101664" t="str">
            <v>蚌埠固镇网点</v>
          </cell>
        </row>
        <row r="101665">
          <cell r="P101665" t="str">
            <v>合肥高新云飞路网点</v>
          </cell>
        </row>
        <row r="101666">
          <cell r="P101666" t="str">
            <v>阜阳太和网点</v>
          </cell>
        </row>
        <row r="101667">
          <cell r="P101667" t="str">
            <v>阜阳界首网点</v>
          </cell>
        </row>
        <row r="101668">
          <cell r="P101668" t="str">
            <v>阜阳临泉万和网点</v>
          </cell>
        </row>
        <row r="101669">
          <cell r="P101669" t="str">
            <v>合肥长丰网点</v>
          </cell>
        </row>
        <row r="101670">
          <cell r="P101670" t="str">
            <v>宣城广德网点</v>
          </cell>
        </row>
        <row r="101671">
          <cell r="P101671" t="str">
            <v>芜湖镜湖网点</v>
          </cell>
        </row>
        <row r="101672">
          <cell r="P101672" t="str">
            <v>宿州砀山网点</v>
          </cell>
        </row>
        <row r="101673">
          <cell r="P101673" t="str">
            <v>淮南舜耕山网点</v>
          </cell>
        </row>
        <row r="101674">
          <cell r="P101674" t="str">
            <v>宿州萧县网点</v>
          </cell>
        </row>
        <row r="101675">
          <cell r="P101675" t="str">
            <v>池州贵池开发区网点</v>
          </cell>
        </row>
        <row r="101676">
          <cell r="P101676" t="str">
            <v>亳州谯城网点</v>
          </cell>
        </row>
        <row r="101677">
          <cell r="P101677" t="str">
            <v>滁州定远网点</v>
          </cell>
        </row>
        <row r="101678">
          <cell r="P101678" t="str">
            <v>芜湖镜湖万达网点</v>
          </cell>
        </row>
        <row r="101679">
          <cell r="P101679" t="str">
            <v>蚌埠怀远老城网点</v>
          </cell>
        </row>
        <row r="101680">
          <cell r="P101680" t="str">
            <v>芜湖县万达网点</v>
          </cell>
        </row>
        <row r="101681">
          <cell r="P101681" t="str">
            <v>黄山屯溪阳湖网点</v>
          </cell>
        </row>
        <row r="101682">
          <cell r="P101682" t="str">
            <v>合肥经开莲花路网点</v>
          </cell>
        </row>
        <row r="101683">
          <cell r="P101683" t="str">
            <v>马鞍山和县网点</v>
          </cell>
        </row>
        <row r="101684">
          <cell r="P101684" t="str">
            <v>安徽代理区</v>
          </cell>
        </row>
        <row r="101685">
          <cell r="P101685" t="str">
            <v>安徽代理区</v>
          </cell>
        </row>
        <row r="101686">
          <cell r="P101686" t="str">
            <v>蚌埠蚌山北区网点</v>
          </cell>
        </row>
        <row r="101687">
          <cell r="P101687" t="str">
            <v>涡阳集散点</v>
          </cell>
        </row>
        <row r="101688">
          <cell r="P101688" t="str">
            <v>淮南寿县网点</v>
          </cell>
        </row>
        <row r="101689">
          <cell r="P101689" t="str">
            <v>芜湖无为网点</v>
          </cell>
        </row>
        <row r="101690">
          <cell r="P101690" t="str">
            <v>阜阳颍东网点</v>
          </cell>
        </row>
        <row r="101691">
          <cell r="P101691" t="str">
            <v>合肥肥东网点</v>
          </cell>
        </row>
        <row r="101692">
          <cell r="P101692" t="str">
            <v>宿州埇桥网点</v>
          </cell>
        </row>
        <row r="101693">
          <cell r="P101693" t="str">
            <v>亳州涡阳网点</v>
          </cell>
        </row>
        <row r="101694">
          <cell r="P101694" t="str">
            <v>滁州凤阳网点</v>
          </cell>
        </row>
        <row r="101695">
          <cell r="P101695" t="str">
            <v>马鞍山雨山向山镇网点</v>
          </cell>
        </row>
        <row r="101696">
          <cell r="P101696" t="str">
            <v>芜湖三山网点</v>
          </cell>
        </row>
        <row r="101697">
          <cell r="P101697" t="str">
            <v>芜湖鸠江网点</v>
          </cell>
        </row>
        <row r="101698">
          <cell r="P101698" t="str">
            <v>滁州南谯龙蟠网点</v>
          </cell>
        </row>
        <row r="101699">
          <cell r="P101699" t="str">
            <v>马鞍山当涂网点</v>
          </cell>
        </row>
        <row r="101700">
          <cell r="P101700" t="str">
            <v>安徽代理区</v>
          </cell>
        </row>
        <row r="101701">
          <cell r="P101701" t="str">
            <v>芜湖鸠江网点</v>
          </cell>
        </row>
        <row r="101702">
          <cell r="P101702" t="str">
            <v>芜湖弋江大学城网点</v>
          </cell>
        </row>
        <row r="101703">
          <cell r="P101703" t="str">
            <v>合肥包河合工大网点</v>
          </cell>
        </row>
        <row r="101704">
          <cell r="P101704" t="str">
            <v>阜阳颍上网点</v>
          </cell>
        </row>
        <row r="101705">
          <cell r="P101705" t="str">
            <v>六安金安城北网点</v>
          </cell>
        </row>
        <row r="101706">
          <cell r="P101706" t="str">
            <v>滁州来安网点</v>
          </cell>
        </row>
        <row r="101707">
          <cell r="P101707" t="str">
            <v>马鞍山开发区营业部网点</v>
          </cell>
        </row>
        <row r="101708">
          <cell r="P101708" t="str">
            <v>马鞍山含山网点</v>
          </cell>
        </row>
        <row r="101709">
          <cell r="P101709" t="str">
            <v>安庆宜秀网点</v>
          </cell>
        </row>
        <row r="101710">
          <cell r="P101710" t="str">
            <v>淮北相山网点</v>
          </cell>
        </row>
        <row r="101711">
          <cell r="P101711" t="str">
            <v>阜阳界首网点</v>
          </cell>
        </row>
        <row r="101712">
          <cell r="P101712" t="str">
            <v>马鞍山含山网点</v>
          </cell>
        </row>
        <row r="101713">
          <cell r="P101713" t="str">
            <v>桐城集散点</v>
          </cell>
        </row>
        <row r="101714">
          <cell r="P101714" t="str">
            <v>宿州埇桥网点</v>
          </cell>
        </row>
        <row r="101715">
          <cell r="P101715" t="str">
            <v>芜湖南陵宇培网点</v>
          </cell>
        </row>
        <row r="101716">
          <cell r="P101716" t="str">
            <v>滁州定远网点</v>
          </cell>
        </row>
        <row r="101717">
          <cell r="P101717" t="str">
            <v>安徽代理区</v>
          </cell>
        </row>
        <row r="101718">
          <cell r="P101718" t="str">
            <v>滁州定远网点</v>
          </cell>
        </row>
        <row r="101719">
          <cell r="P101719" t="str">
            <v>宣城宣州城西网点</v>
          </cell>
        </row>
        <row r="101720">
          <cell r="P101720" t="str">
            <v>安庆宜秀开发区网点</v>
          </cell>
        </row>
        <row r="101721">
          <cell r="P101721" t="str">
            <v>合肥肥东吾悦网点</v>
          </cell>
        </row>
        <row r="101722">
          <cell r="P101722" t="str">
            <v>安徽代理区</v>
          </cell>
        </row>
        <row r="101723">
          <cell r="P101723" t="str">
            <v>合肥滨湖网点</v>
          </cell>
        </row>
        <row r="101724">
          <cell r="P101724" t="str">
            <v>淮南凤台网点</v>
          </cell>
        </row>
        <row r="101725">
          <cell r="P101725" t="str">
            <v>池州东至网点</v>
          </cell>
        </row>
        <row r="101726">
          <cell r="P101726" t="str">
            <v>滁州明光网点</v>
          </cell>
        </row>
        <row r="101727">
          <cell r="P101727" t="str">
            <v>六安裕安平桥网点</v>
          </cell>
        </row>
        <row r="101728">
          <cell r="P101728" t="str">
            <v>马鞍山含山网点</v>
          </cell>
        </row>
        <row r="101729">
          <cell r="P101729" t="str">
            <v>马鞍山当涂网点</v>
          </cell>
        </row>
        <row r="101730">
          <cell r="P101730" t="str">
            <v>合肥瑶海灵石路网点</v>
          </cell>
        </row>
        <row r="101731">
          <cell r="P101731" t="str">
            <v>阜阳临泉网点</v>
          </cell>
        </row>
        <row r="101732">
          <cell r="P101732" t="str">
            <v>合肥包河南站网点</v>
          </cell>
        </row>
        <row r="101733">
          <cell r="P101733" t="str">
            <v>宣城宣州网点</v>
          </cell>
        </row>
        <row r="101734">
          <cell r="P101734" t="str">
            <v>蚌埠怀远新城网点</v>
          </cell>
        </row>
        <row r="101735">
          <cell r="P101735" t="str">
            <v>阜阳阜南东部网点</v>
          </cell>
        </row>
        <row r="101736">
          <cell r="P101736" t="str">
            <v>宿州萧县网点</v>
          </cell>
        </row>
        <row r="101737">
          <cell r="P101737" t="str">
            <v>宿州埇桥网点</v>
          </cell>
        </row>
        <row r="101738">
          <cell r="P101738" t="str">
            <v>阜阳太和网点</v>
          </cell>
        </row>
        <row r="101739">
          <cell r="P101739" t="str">
            <v>合肥长丰网点</v>
          </cell>
        </row>
        <row r="101740">
          <cell r="P101740" t="str">
            <v>六安霍邱周集镇网点</v>
          </cell>
        </row>
        <row r="101741">
          <cell r="P101741" t="str">
            <v>蚌埠电商产业园网点</v>
          </cell>
        </row>
        <row r="101742">
          <cell r="P101742" t="str">
            <v>马鞍山花山解放路网点</v>
          </cell>
        </row>
        <row r="101743">
          <cell r="P101743" t="str">
            <v>亳州谯城老康美网点</v>
          </cell>
        </row>
        <row r="101744">
          <cell r="P101744" t="str">
            <v>黄山屯溪茶城网点</v>
          </cell>
        </row>
        <row r="101745">
          <cell r="P101745" t="str">
            <v>合肥滨湖网点</v>
          </cell>
        </row>
        <row r="101746">
          <cell r="P101746" t="str">
            <v>宿州灵璧网点</v>
          </cell>
        </row>
        <row r="101747">
          <cell r="P101747" t="str">
            <v>滁州来安网点</v>
          </cell>
        </row>
        <row r="101748">
          <cell r="P101748" t="str">
            <v>芜湖无为网点</v>
          </cell>
        </row>
        <row r="101749">
          <cell r="P101749" t="str">
            <v>安徽代理区</v>
          </cell>
        </row>
        <row r="101750">
          <cell r="P101750" t="str">
            <v>宿州砀山网点</v>
          </cell>
        </row>
        <row r="101751">
          <cell r="P101751" t="str">
            <v>合肥撮镇龙塘网点</v>
          </cell>
        </row>
        <row r="101752">
          <cell r="P101752" t="str">
            <v>马鞍山含山网点</v>
          </cell>
        </row>
        <row r="101753">
          <cell r="P101753" t="str">
            <v>合肥瑶海新站网点</v>
          </cell>
        </row>
        <row r="101754">
          <cell r="P101754" t="str">
            <v>亳州蒙城网点</v>
          </cell>
        </row>
        <row r="101755">
          <cell r="P101755" t="str">
            <v>淮南舜耕山网点</v>
          </cell>
        </row>
        <row r="101756">
          <cell r="P101756" t="str">
            <v>马鞍山当涂网点</v>
          </cell>
        </row>
        <row r="101757">
          <cell r="P101757" t="str">
            <v>六安金安三十铺网点</v>
          </cell>
        </row>
        <row r="101758">
          <cell r="P101758" t="str">
            <v>六安舒城开发区网点</v>
          </cell>
        </row>
        <row r="101759">
          <cell r="P101759" t="str">
            <v>徽州集散点</v>
          </cell>
        </row>
        <row r="101760">
          <cell r="P101760" t="str">
            <v>安徽代理区</v>
          </cell>
        </row>
        <row r="101761">
          <cell r="P101761" t="str">
            <v>相山集散点</v>
          </cell>
        </row>
        <row r="101762">
          <cell r="P101762" t="str">
            <v>阜阳颍州网点</v>
          </cell>
        </row>
        <row r="101763">
          <cell r="P101763" t="str">
            <v>黄山歙县开发区网点</v>
          </cell>
        </row>
        <row r="101764">
          <cell r="P101764" t="str">
            <v>合肥肥东经开区网点</v>
          </cell>
        </row>
        <row r="101765">
          <cell r="P101765" t="str">
            <v>黄山屯溪网点</v>
          </cell>
        </row>
        <row r="101766">
          <cell r="P101766" t="str">
            <v>阜阳临泉网点</v>
          </cell>
        </row>
        <row r="101767">
          <cell r="P101767" t="str">
            <v>合肥肥西竞速网点</v>
          </cell>
        </row>
        <row r="101768">
          <cell r="P101768" t="str">
            <v>阜阳临泉网点</v>
          </cell>
        </row>
        <row r="101769">
          <cell r="P101769" t="str">
            <v>宣城绩溪网点</v>
          </cell>
        </row>
        <row r="101770">
          <cell r="P101770" t="str">
            <v>芜湖鸠江经开网点</v>
          </cell>
        </row>
        <row r="101771">
          <cell r="P101771" t="str">
            <v>宿州埇桥网点</v>
          </cell>
        </row>
        <row r="101772">
          <cell r="P101772" t="str">
            <v>阜阳临泉网点</v>
          </cell>
        </row>
        <row r="101773">
          <cell r="P101773" t="str">
            <v>宿州埇桥网点</v>
          </cell>
        </row>
        <row r="101774">
          <cell r="P101774" t="str">
            <v>六安金安城北网点</v>
          </cell>
        </row>
        <row r="101775">
          <cell r="P101775" t="str">
            <v>宿州灵璧网点</v>
          </cell>
        </row>
        <row r="101776">
          <cell r="P101776" t="str">
            <v>安庆潜山网点</v>
          </cell>
        </row>
        <row r="101777">
          <cell r="P101777" t="str">
            <v>宿州埇桥网点</v>
          </cell>
        </row>
        <row r="101778">
          <cell r="P101778" t="str">
            <v>安庆怀宁网点</v>
          </cell>
        </row>
        <row r="101779">
          <cell r="P101779" t="str">
            <v>合肥包河三里庵网点</v>
          </cell>
        </row>
        <row r="101780">
          <cell r="P101780" t="str">
            <v>合肥滨湖网点</v>
          </cell>
        </row>
        <row r="101781">
          <cell r="P101781" t="str">
            <v>亳州蒙城网点</v>
          </cell>
        </row>
        <row r="101782">
          <cell r="P101782" t="str">
            <v>滁州来安网点</v>
          </cell>
        </row>
        <row r="101783">
          <cell r="P101783" t="str">
            <v>亳州谯城神农谷网点</v>
          </cell>
        </row>
        <row r="101784">
          <cell r="P101784" t="str">
            <v>阜阳太和网点</v>
          </cell>
        </row>
        <row r="101785">
          <cell r="P101785" t="str">
            <v>合肥包河三里庵网点</v>
          </cell>
        </row>
        <row r="101786">
          <cell r="P101786" t="str">
            <v>合肥肥东吾悦网点</v>
          </cell>
        </row>
        <row r="101787">
          <cell r="P101787" t="str">
            <v>合肥包河葛大店网点</v>
          </cell>
        </row>
        <row r="101788">
          <cell r="P101788" t="str">
            <v>合肥肥西桥南网点</v>
          </cell>
        </row>
        <row r="101789">
          <cell r="P101789" t="str">
            <v>六安裕安平桥网点</v>
          </cell>
        </row>
        <row r="101790">
          <cell r="P101790" t="str">
            <v>蚌埠龙子湖网点</v>
          </cell>
        </row>
        <row r="101791">
          <cell r="P101791" t="str">
            <v>亳州蒙城网点</v>
          </cell>
        </row>
        <row r="101792">
          <cell r="P101792" t="str">
            <v>铜陵枞阳网点</v>
          </cell>
        </row>
        <row r="101793">
          <cell r="P101793" t="str">
            <v>马鞍山博望网点</v>
          </cell>
        </row>
        <row r="101794">
          <cell r="P101794" t="str">
            <v>马鞍山雨山网点</v>
          </cell>
        </row>
        <row r="101795">
          <cell r="P101795" t="str">
            <v>马鞍山含山网点</v>
          </cell>
        </row>
        <row r="101796">
          <cell r="P101796" t="str">
            <v>合肥瑶海南网点</v>
          </cell>
        </row>
        <row r="101797">
          <cell r="P101797" t="str">
            <v>六安霍邱姚李网点</v>
          </cell>
        </row>
        <row r="101798">
          <cell r="P101798" t="str">
            <v>芜湖县万达网点</v>
          </cell>
        </row>
        <row r="101799">
          <cell r="P101799" t="str">
            <v>马鞍山当涂网点</v>
          </cell>
        </row>
        <row r="101800">
          <cell r="P101800" t="str">
            <v>宿州萧县网点</v>
          </cell>
        </row>
        <row r="101801">
          <cell r="P101801" t="str">
            <v>阜阳颍东网点</v>
          </cell>
        </row>
        <row r="101802">
          <cell r="P101802" t="str">
            <v>琅琊集散点</v>
          </cell>
        </row>
        <row r="101803">
          <cell r="P101803" t="str">
            <v>池州东至网点</v>
          </cell>
        </row>
        <row r="101803">
          <cell r="AI101803" t="str">
            <v>网点超50分钟未响应</v>
          </cell>
        </row>
        <row r="101804">
          <cell r="P101804" t="str">
            <v>安庆迎江网点</v>
          </cell>
        </row>
        <row r="101805">
          <cell r="P101805" t="str">
            <v>蚌埠禹会东部网点</v>
          </cell>
        </row>
        <row r="101806">
          <cell r="P101806" t="str">
            <v>合肥肥西桃花镇网点</v>
          </cell>
        </row>
        <row r="101807">
          <cell r="P101807" t="str">
            <v>合肥包河葛大店网点</v>
          </cell>
        </row>
        <row r="101808">
          <cell r="P101808" t="str">
            <v>铜陵铜官铜都网点</v>
          </cell>
        </row>
        <row r="101809">
          <cell r="P101809" t="str">
            <v>滁州天长网点</v>
          </cell>
        </row>
        <row r="101810">
          <cell r="P101810" t="str">
            <v>六安金安木厂网点</v>
          </cell>
        </row>
        <row r="101811">
          <cell r="P101811" t="str">
            <v>黄山屯溪茶城网点</v>
          </cell>
        </row>
        <row r="101812">
          <cell r="P101812" t="str">
            <v>六安舒城舒晓网点</v>
          </cell>
        </row>
        <row r="101813">
          <cell r="P101813" t="str">
            <v>亳州利辛网点</v>
          </cell>
        </row>
        <row r="101814">
          <cell r="P101814" t="str">
            <v>合肥瑶海灵石路网点</v>
          </cell>
        </row>
        <row r="101815">
          <cell r="P101815" t="str">
            <v>合肥包河三里庵网点</v>
          </cell>
        </row>
        <row r="101816">
          <cell r="P101816" t="str">
            <v>宿州砀山网点</v>
          </cell>
        </row>
        <row r="101817">
          <cell r="P101817" t="str">
            <v>合肥包河葛大店网点</v>
          </cell>
        </row>
        <row r="101818">
          <cell r="P101818" t="str">
            <v>合肥庐阳海棠网点</v>
          </cell>
        </row>
        <row r="101819">
          <cell r="P101819" t="str">
            <v>合肥包河葛大店网点</v>
          </cell>
        </row>
        <row r="101820">
          <cell r="P101820" t="str">
            <v>合肥包河合工大网点</v>
          </cell>
        </row>
        <row r="101821">
          <cell r="P101821" t="str">
            <v>合肥瑶海北网点</v>
          </cell>
        </row>
        <row r="101822">
          <cell r="P101822" t="str">
            <v>相山集散点</v>
          </cell>
        </row>
        <row r="101823">
          <cell r="P101823" t="str">
            <v>宿州砀山网点</v>
          </cell>
        </row>
        <row r="101824">
          <cell r="P101824" t="str">
            <v>合肥长丰水湖镇网点</v>
          </cell>
        </row>
        <row r="101825">
          <cell r="P101825" t="str">
            <v>马鞍山和县网点</v>
          </cell>
        </row>
        <row r="101826">
          <cell r="P101826" t="str">
            <v>马鞍山含山网点</v>
          </cell>
        </row>
        <row r="101827">
          <cell r="P101827" t="str">
            <v>滁州凤阳网点</v>
          </cell>
        </row>
        <row r="101828">
          <cell r="P101828" t="str">
            <v>合肥瑶海磨店网点</v>
          </cell>
        </row>
        <row r="101829">
          <cell r="P101829" t="str">
            <v>阜阳颍泉网点</v>
          </cell>
        </row>
        <row r="101830">
          <cell r="P101830" t="str">
            <v>合肥肥东经开区网点</v>
          </cell>
        </row>
        <row r="101831">
          <cell r="P101831" t="str">
            <v>安庆宜秀网点</v>
          </cell>
        </row>
        <row r="101832">
          <cell r="P101832" t="str">
            <v>安徽代理区</v>
          </cell>
        </row>
        <row r="101833">
          <cell r="P101833" t="str">
            <v>合肥肥东经开区网点</v>
          </cell>
        </row>
        <row r="101834">
          <cell r="P101834" t="str">
            <v>谯城区集散点</v>
          </cell>
        </row>
        <row r="101835">
          <cell r="P101835" t="str">
            <v>合肥瑶海磨店网点</v>
          </cell>
        </row>
        <row r="101836">
          <cell r="P101836" t="str">
            <v>马鞍山含山网点</v>
          </cell>
        </row>
        <row r="101837">
          <cell r="P101837" t="str">
            <v>合肥瑶海龙岗网点</v>
          </cell>
        </row>
        <row r="101838">
          <cell r="P101838" t="str">
            <v>阜阳临沂商城网点</v>
          </cell>
        </row>
        <row r="101839">
          <cell r="P101839" t="str">
            <v>马鞍山含山网点</v>
          </cell>
        </row>
        <row r="101840">
          <cell r="P101840" t="str">
            <v>黄山屯溪茶城网点</v>
          </cell>
        </row>
        <row r="101841">
          <cell r="P101841" t="str">
            <v>六安金安城北网点</v>
          </cell>
        </row>
        <row r="101842">
          <cell r="P101842" t="str">
            <v>淮北相山网点</v>
          </cell>
        </row>
        <row r="101843">
          <cell r="P101843" t="str">
            <v>合肥撮镇龙塘网点</v>
          </cell>
        </row>
        <row r="101844">
          <cell r="P101844" t="str">
            <v>滁州天长网点</v>
          </cell>
        </row>
        <row r="101845">
          <cell r="P101845" t="str">
            <v>安庆宜秀网点</v>
          </cell>
        </row>
        <row r="101846">
          <cell r="P101846" t="str">
            <v>宣城郎溪网点</v>
          </cell>
        </row>
        <row r="101847">
          <cell r="P101847" t="str">
            <v>亳州涡阳网点</v>
          </cell>
        </row>
        <row r="101848">
          <cell r="P101848" t="str">
            <v>池州青阳网点</v>
          </cell>
        </row>
        <row r="101849">
          <cell r="P101849" t="str">
            <v>宿州灵璧网点</v>
          </cell>
        </row>
        <row r="101850">
          <cell r="P101850" t="str">
            <v>蚌埠淮上网点</v>
          </cell>
        </row>
        <row r="101851">
          <cell r="P101851" t="str">
            <v>淮北濉溪网点</v>
          </cell>
        </row>
        <row r="101852">
          <cell r="P101852" t="str">
            <v>合肥高新云飞路网点</v>
          </cell>
        </row>
        <row r="101853">
          <cell r="P101853" t="str">
            <v>淮北濉溪网点</v>
          </cell>
        </row>
        <row r="101854">
          <cell r="P101854" t="str">
            <v>马鞍山含山网点</v>
          </cell>
        </row>
        <row r="101855">
          <cell r="P101855" t="str">
            <v>黄山歙县城区网点</v>
          </cell>
        </row>
        <row r="101856">
          <cell r="P101856" t="str">
            <v>蚌埠淮上网点</v>
          </cell>
        </row>
        <row r="101857">
          <cell r="P101857" t="str">
            <v>合肥肥西桥南网点</v>
          </cell>
        </row>
        <row r="101858">
          <cell r="P101858" t="str">
            <v>宿州砀山网点</v>
          </cell>
        </row>
        <row r="101859">
          <cell r="P101859" t="str">
            <v>芜湖无为网点</v>
          </cell>
        </row>
        <row r="101860">
          <cell r="P101860" t="str">
            <v>黄山歙县城区网点</v>
          </cell>
        </row>
        <row r="101861">
          <cell r="P101861" t="str">
            <v>肥东集散点</v>
          </cell>
        </row>
        <row r="101862">
          <cell r="P101862" t="str">
            <v>亳州谯城网点</v>
          </cell>
        </row>
        <row r="101863">
          <cell r="P101863" t="str">
            <v>淮北濉溪网点</v>
          </cell>
        </row>
        <row r="101864">
          <cell r="P101864" t="str">
            <v>宿州埇桥网点</v>
          </cell>
        </row>
        <row r="101865">
          <cell r="P101865" t="str">
            <v>阜阳颍州网点</v>
          </cell>
        </row>
        <row r="101866">
          <cell r="P101866" t="str">
            <v>合肥长丰双凤大道网点</v>
          </cell>
        </row>
        <row r="101867">
          <cell r="P101867" t="str">
            <v>阜阳临泉网点</v>
          </cell>
        </row>
        <row r="101868">
          <cell r="P101868" t="str">
            <v>合肥肥西竞速网点</v>
          </cell>
        </row>
        <row r="101869">
          <cell r="P101869" t="str">
            <v>马鞍山当涂网点</v>
          </cell>
        </row>
        <row r="101870">
          <cell r="P101870" t="str">
            <v>合肥肥东经开区网点</v>
          </cell>
        </row>
        <row r="101871">
          <cell r="P101871" t="str">
            <v>阜阳临泉网点</v>
          </cell>
        </row>
        <row r="101872">
          <cell r="P101872" t="str">
            <v>宿州萧县网点</v>
          </cell>
        </row>
        <row r="101873">
          <cell r="P101873" t="str">
            <v>安徽代理区</v>
          </cell>
        </row>
        <row r="101874">
          <cell r="P101874" t="str">
            <v>宿州灵璧网点</v>
          </cell>
        </row>
        <row r="101875">
          <cell r="P101875" t="str">
            <v>黄山屯溪网点</v>
          </cell>
        </row>
        <row r="101876">
          <cell r="P101876" t="str">
            <v>黄山休宁新城网点</v>
          </cell>
        </row>
        <row r="101877">
          <cell r="P101877" t="str">
            <v>合肥包河南站网点</v>
          </cell>
        </row>
        <row r="101878">
          <cell r="P101878" t="str">
            <v>黄山屯溪网点</v>
          </cell>
        </row>
        <row r="101879">
          <cell r="P101879" t="str">
            <v>亳州蒙城网点</v>
          </cell>
        </row>
        <row r="101880">
          <cell r="P101880" t="str">
            <v>亳州蒙城网点</v>
          </cell>
        </row>
        <row r="101881">
          <cell r="P101881" t="str">
            <v>淮北濉溪网点</v>
          </cell>
        </row>
        <row r="101882">
          <cell r="P101882" t="str">
            <v>滁州南谯网点</v>
          </cell>
        </row>
        <row r="101883">
          <cell r="P101883" t="str">
            <v>宿州砀山网点</v>
          </cell>
        </row>
        <row r="101884">
          <cell r="P101884" t="str">
            <v>合肥瑶海鹿鸣山网点</v>
          </cell>
        </row>
        <row r="101885">
          <cell r="P101885" t="str">
            <v>黄山屯溪网点</v>
          </cell>
        </row>
        <row r="101886">
          <cell r="P101886" t="str">
            <v>芜湖镜湖网点</v>
          </cell>
        </row>
        <row r="101887">
          <cell r="P101887" t="str">
            <v>芜湖南陵宇培网点</v>
          </cell>
        </row>
        <row r="101888">
          <cell r="P101888" t="str">
            <v>六安霍邱城关镇网点</v>
          </cell>
        </row>
        <row r="101889">
          <cell r="P101889" t="str">
            <v>合肥市三孝口网点</v>
          </cell>
        </row>
        <row r="101890">
          <cell r="P101890" t="str">
            <v>六安裕安区固镇网点</v>
          </cell>
        </row>
        <row r="101891">
          <cell r="P101891" t="str">
            <v>合肥巢湖汽车城网点</v>
          </cell>
        </row>
        <row r="101892">
          <cell r="P101892" t="str">
            <v>宿州灵璧网点</v>
          </cell>
        </row>
        <row r="101893">
          <cell r="P101893" t="str">
            <v>阜阳临泉网点</v>
          </cell>
        </row>
        <row r="101894">
          <cell r="P101894" t="str">
            <v>六安金安木厂网点</v>
          </cell>
        </row>
        <row r="101895">
          <cell r="P101895" t="str">
            <v>亳州蒙城网点</v>
          </cell>
        </row>
        <row r="101896">
          <cell r="P101896" t="str">
            <v>滁州凤阳网点</v>
          </cell>
        </row>
        <row r="101897">
          <cell r="P101897" t="str">
            <v>阜阳颍上网点</v>
          </cell>
        </row>
        <row r="101898">
          <cell r="P101898" t="str">
            <v>阜阳临泉网点</v>
          </cell>
        </row>
        <row r="101899">
          <cell r="P101899" t="str">
            <v>合肥蜀山农大网点</v>
          </cell>
        </row>
        <row r="101900">
          <cell r="P101900" t="str">
            <v>合肥庐阳菱湖网点</v>
          </cell>
        </row>
        <row r="101901">
          <cell r="P101901" t="str">
            <v>合肥肥东经开区网点</v>
          </cell>
        </row>
        <row r="101902">
          <cell r="P101902" t="str">
            <v>芜湖弋江火龙岗网点</v>
          </cell>
        </row>
        <row r="101903">
          <cell r="P101903" t="str">
            <v>滁州明光网点</v>
          </cell>
        </row>
        <row r="101904">
          <cell r="P101904" t="str">
            <v>六安金安城北网点</v>
          </cell>
        </row>
        <row r="101905">
          <cell r="P101905" t="str">
            <v>合肥经开莲花路网点</v>
          </cell>
        </row>
        <row r="101906">
          <cell r="P101906" t="str">
            <v>安庆望江网点</v>
          </cell>
        </row>
        <row r="101907">
          <cell r="P101907" t="str">
            <v>六安霍邱姚李网点</v>
          </cell>
        </row>
        <row r="101908">
          <cell r="P101908" t="str">
            <v>蚌埠五河网点</v>
          </cell>
        </row>
        <row r="101909">
          <cell r="P101909" t="str">
            <v>阜阳颍上网点</v>
          </cell>
        </row>
        <row r="101910">
          <cell r="P101910" t="str">
            <v>合肥肥东经开区网点</v>
          </cell>
        </row>
        <row r="101911">
          <cell r="P101911" t="str">
            <v>宿州灵璧网点</v>
          </cell>
        </row>
        <row r="101912">
          <cell r="P101912" t="str">
            <v>宿州灵璧网点</v>
          </cell>
        </row>
        <row r="101913">
          <cell r="P101913" t="str">
            <v>滁州定远网点</v>
          </cell>
        </row>
        <row r="101914">
          <cell r="P101914" t="str">
            <v>阜阳太和网点</v>
          </cell>
        </row>
        <row r="101915">
          <cell r="P101915" t="str">
            <v>芜湖弋江大学城网点</v>
          </cell>
        </row>
        <row r="101916">
          <cell r="P101916" t="str">
            <v>亳州谯城网点</v>
          </cell>
        </row>
        <row r="101917">
          <cell r="P101917" t="str">
            <v>淮南国庆路网点</v>
          </cell>
        </row>
        <row r="101918">
          <cell r="P101918" t="str">
            <v>六安金安三十铺网点</v>
          </cell>
        </row>
        <row r="101919">
          <cell r="P101919" t="str">
            <v>蚌埠龙子湖网点</v>
          </cell>
        </row>
        <row r="101920">
          <cell r="P101920" t="str">
            <v>亳州利辛城北网点</v>
          </cell>
        </row>
        <row r="101921">
          <cell r="P101921" t="str">
            <v>淮南谢家集网点</v>
          </cell>
        </row>
        <row r="101922">
          <cell r="P101922" t="str">
            <v>合肥瑶海龙岗网点</v>
          </cell>
        </row>
        <row r="101923">
          <cell r="P101923" t="str">
            <v>芜湖鸠江网点</v>
          </cell>
        </row>
        <row r="101924">
          <cell r="P101924" t="str">
            <v>淮南潘集网点</v>
          </cell>
        </row>
        <row r="101925">
          <cell r="P101925" t="str">
            <v>合肥肥东经开区网点</v>
          </cell>
        </row>
        <row r="101926">
          <cell r="P101926" t="str">
            <v>宣城绩溪网点</v>
          </cell>
        </row>
        <row r="101927">
          <cell r="P101927" t="str">
            <v>黄山屯溪网点</v>
          </cell>
        </row>
        <row r="101928">
          <cell r="P101928" t="str">
            <v>滁州城东网点</v>
          </cell>
        </row>
        <row r="101929">
          <cell r="P101929" t="str">
            <v>合肥包河三里庵网点</v>
          </cell>
        </row>
        <row r="101930">
          <cell r="P101930" t="str">
            <v>合肥经开莲花路网点</v>
          </cell>
        </row>
        <row r="101931">
          <cell r="P101931" t="str">
            <v>蚌埠蚌山万达网点</v>
          </cell>
        </row>
        <row r="101932">
          <cell r="P101932" t="str">
            <v>合肥瑶海鹿鸣山网点</v>
          </cell>
        </row>
        <row r="101933">
          <cell r="P101933" t="str">
            <v>合肥长丰北城网点</v>
          </cell>
        </row>
        <row r="101934">
          <cell r="P101934" t="str">
            <v>安庆宿松网点</v>
          </cell>
        </row>
        <row r="101935">
          <cell r="P101935" t="str">
            <v>合肥瑶海新站网点</v>
          </cell>
        </row>
        <row r="101936">
          <cell r="P101936" t="str">
            <v>亳州利辛网点</v>
          </cell>
        </row>
        <row r="101937">
          <cell r="P101937" t="str">
            <v>铜陵义安网点</v>
          </cell>
        </row>
        <row r="101938">
          <cell r="P101938" t="str">
            <v>黄山歙县开发区网点</v>
          </cell>
        </row>
        <row r="101939">
          <cell r="P101939" t="str">
            <v>合肥经开大学城网点</v>
          </cell>
        </row>
        <row r="101940">
          <cell r="P101940" t="str">
            <v>黄山屯溪网点</v>
          </cell>
        </row>
        <row r="101941">
          <cell r="P101941" t="str">
            <v>蚌埠蚌山万达网点</v>
          </cell>
        </row>
        <row r="101942">
          <cell r="P101942" t="str">
            <v>阜阳颍上网点</v>
          </cell>
        </row>
        <row r="101943">
          <cell r="P101943" t="str">
            <v>合肥蜀山农大网点</v>
          </cell>
        </row>
        <row r="101944">
          <cell r="P101944" t="str">
            <v>阜阳太和网点</v>
          </cell>
        </row>
        <row r="101945">
          <cell r="P101945" t="str">
            <v>马鞍山含山网点</v>
          </cell>
        </row>
        <row r="101946">
          <cell r="P101946" t="str">
            <v>合肥瑶海鹿鸣山网点</v>
          </cell>
        </row>
        <row r="101947">
          <cell r="P101947" t="str">
            <v>池州贵池开发区网点</v>
          </cell>
        </row>
        <row r="101948">
          <cell r="P101948" t="str">
            <v>芜湖镜湖万达网点</v>
          </cell>
        </row>
        <row r="101949">
          <cell r="P101949" t="str">
            <v>淮北濉溪东部乡镇网点</v>
          </cell>
        </row>
        <row r="101950">
          <cell r="P101950" t="str">
            <v>马鞍山含山网点</v>
          </cell>
        </row>
        <row r="101951">
          <cell r="P101951" t="str">
            <v>池州东至网点</v>
          </cell>
        </row>
        <row r="101952">
          <cell r="P101952" t="str">
            <v>淮北相山网点</v>
          </cell>
        </row>
        <row r="101953">
          <cell r="P101953" t="str">
            <v>安庆桐城网点</v>
          </cell>
        </row>
        <row r="101954">
          <cell r="P101954" t="str">
            <v>合肥经开大学城网点</v>
          </cell>
        </row>
        <row r="101955">
          <cell r="P101955" t="str">
            <v>六安金安城北网点</v>
          </cell>
        </row>
        <row r="101956">
          <cell r="P101956" t="str">
            <v>淮南凤台网点</v>
          </cell>
        </row>
        <row r="101957">
          <cell r="P101957" t="str">
            <v>淮北杜集网点</v>
          </cell>
        </row>
        <row r="101958">
          <cell r="P101958" t="str">
            <v>铜陵铜官五松网点</v>
          </cell>
        </row>
        <row r="101959">
          <cell r="P101959" t="str">
            <v>阜阳临泉网点</v>
          </cell>
        </row>
        <row r="101960">
          <cell r="P101960" t="str">
            <v>滁州凤阳网点</v>
          </cell>
        </row>
        <row r="101961">
          <cell r="P101961" t="str">
            <v>阜阳太和网点</v>
          </cell>
        </row>
        <row r="101962">
          <cell r="P101962" t="str">
            <v>宿州埇桥网点</v>
          </cell>
        </row>
        <row r="101963">
          <cell r="P101963" t="str">
            <v>宿州砀山网点</v>
          </cell>
        </row>
        <row r="101964">
          <cell r="P101964" t="str">
            <v>黄山屯溪网点</v>
          </cell>
        </row>
        <row r="101965">
          <cell r="P101965" t="str">
            <v>铜陵铜官五松网点</v>
          </cell>
        </row>
        <row r="101966">
          <cell r="P101966" t="str">
            <v>芜湖鸠江二部网点</v>
          </cell>
        </row>
        <row r="101967">
          <cell r="P101967" t="str">
            <v>合肥经开莲花路网点</v>
          </cell>
        </row>
        <row r="101968">
          <cell r="P101968" t="str">
            <v>黄山歙县城区网点</v>
          </cell>
        </row>
        <row r="101969">
          <cell r="P101969" t="str">
            <v>合肥蜀山大溪地网点</v>
          </cell>
        </row>
        <row r="101970">
          <cell r="P101970" t="str">
            <v>阜阳颍上网点</v>
          </cell>
        </row>
        <row r="101971">
          <cell r="P101971" t="str">
            <v>安庆太湖网点</v>
          </cell>
        </row>
        <row r="101972">
          <cell r="P101972" t="str">
            <v>六安霍邱高塘镇网点</v>
          </cell>
        </row>
        <row r="101973">
          <cell r="P101973" t="str">
            <v>宿州埇桥九中网点</v>
          </cell>
        </row>
        <row r="101974">
          <cell r="P101974" t="str">
            <v>合肥瑶海龙岗网点</v>
          </cell>
        </row>
        <row r="101975">
          <cell r="P101975" t="str">
            <v>芜湖无为网点</v>
          </cell>
        </row>
        <row r="101976">
          <cell r="P101976" t="str">
            <v>铜陵铜官网点</v>
          </cell>
        </row>
        <row r="101977">
          <cell r="P101977" t="str">
            <v>蚌埠电商产业园网点</v>
          </cell>
        </row>
        <row r="101978">
          <cell r="P101978" t="str">
            <v>滁州明光网点</v>
          </cell>
        </row>
        <row r="101979">
          <cell r="P101979" t="str">
            <v>淮北凤凰城网点</v>
          </cell>
        </row>
        <row r="101980">
          <cell r="P101980" t="str">
            <v>安庆怀宁网点</v>
          </cell>
        </row>
        <row r="101981">
          <cell r="P101981" t="str">
            <v>亳州谯城万达网点</v>
          </cell>
        </row>
        <row r="101982">
          <cell r="P101982" t="str">
            <v>阜阳颍泉工业园网点</v>
          </cell>
        </row>
        <row r="101983">
          <cell r="P101983" t="str">
            <v>合肥瑶海北网点</v>
          </cell>
        </row>
        <row r="101984">
          <cell r="P101984" t="str">
            <v>宿州萧县网点</v>
          </cell>
        </row>
        <row r="101985">
          <cell r="P101985" t="str">
            <v>滁州凤阳网点</v>
          </cell>
        </row>
        <row r="101986">
          <cell r="P101986" t="str">
            <v>合肥长丰双凤大道网点</v>
          </cell>
        </row>
        <row r="101987">
          <cell r="P101987" t="str">
            <v>淮北矿山集网点</v>
          </cell>
        </row>
        <row r="101988">
          <cell r="P101988" t="str">
            <v>芜湖镜湖网点</v>
          </cell>
        </row>
        <row r="101989">
          <cell r="P101989" t="str">
            <v>宣城泾县网点</v>
          </cell>
        </row>
        <row r="101990">
          <cell r="P101990" t="str">
            <v>亳州涡阳网点</v>
          </cell>
        </row>
        <row r="101991">
          <cell r="P101991" t="str">
            <v>利辛集散点</v>
          </cell>
        </row>
        <row r="101992">
          <cell r="P101992" t="str">
            <v>安庆怀宁网点</v>
          </cell>
        </row>
        <row r="101993">
          <cell r="P101993" t="str">
            <v>马鞍山雨山网点</v>
          </cell>
        </row>
        <row r="101994">
          <cell r="P101994" t="str">
            <v>亳州谯城网点</v>
          </cell>
        </row>
        <row r="101995">
          <cell r="P101995" t="str">
            <v>阜阳阜合新区网点</v>
          </cell>
        </row>
        <row r="101996">
          <cell r="P101996" t="str">
            <v>合肥滨湖网点</v>
          </cell>
        </row>
        <row r="101997">
          <cell r="P101997" t="str">
            <v>亳州蒙城网点</v>
          </cell>
        </row>
        <row r="101998">
          <cell r="P101998" t="str">
            <v>合肥经开大学城网点</v>
          </cell>
        </row>
        <row r="101999">
          <cell r="P101999" t="str">
            <v>合肥滨湖网点</v>
          </cell>
        </row>
        <row r="102000">
          <cell r="P102000" t="str">
            <v>安徽代理区</v>
          </cell>
        </row>
        <row r="102001">
          <cell r="P102001" t="str">
            <v>池州石台网点</v>
          </cell>
        </row>
        <row r="102002">
          <cell r="P102002" t="str">
            <v>合肥高新云飞路网点</v>
          </cell>
        </row>
        <row r="102003">
          <cell r="P102003" t="str">
            <v>阜阳阜合新区网点</v>
          </cell>
        </row>
        <row r="102004">
          <cell r="P102004" t="str">
            <v>芜湖南陵宇培网点</v>
          </cell>
        </row>
        <row r="102005">
          <cell r="P102005" t="str">
            <v>安庆宜秀网点</v>
          </cell>
        </row>
        <row r="102006">
          <cell r="P102006" t="str">
            <v>阜阳临泉网点</v>
          </cell>
        </row>
        <row r="102007">
          <cell r="P102007" t="str">
            <v>池州东至网点</v>
          </cell>
        </row>
        <row r="102008">
          <cell r="P102008" t="str">
            <v>芜湖弋江二部网点</v>
          </cell>
        </row>
        <row r="102009">
          <cell r="P102009" t="str">
            <v>阜阳阜合新区网点</v>
          </cell>
        </row>
        <row r="102010">
          <cell r="P102010" t="str">
            <v>安庆宿松网点</v>
          </cell>
        </row>
        <row r="102011">
          <cell r="P102011" t="str">
            <v>安庆宜秀网点</v>
          </cell>
        </row>
        <row r="102012">
          <cell r="P102012" t="str">
            <v>蚌埠电商产业园网点</v>
          </cell>
        </row>
        <row r="102013">
          <cell r="P102013" t="str">
            <v>合肥蜀山大溪地网点</v>
          </cell>
        </row>
        <row r="102014">
          <cell r="P102014" t="str">
            <v>阜南集散点</v>
          </cell>
        </row>
        <row r="102015">
          <cell r="P102015" t="str">
            <v>阜阳颍州大学城网点</v>
          </cell>
        </row>
        <row r="102016">
          <cell r="P102016" t="str">
            <v>宣城宁国网点</v>
          </cell>
        </row>
        <row r="102017">
          <cell r="P102017" t="str">
            <v>铜陵枞阳网点</v>
          </cell>
        </row>
        <row r="102018">
          <cell r="P102018" t="str">
            <v>涡阳集散点</v>
          </cell>
        </row>
        <row r="102019">
          <cell r="P102019" t="str">
            <v>马鞍山花山网点</v>
          </cell>
        </row>
        <row r="102020">
          <cell r="P102020" t="str">
            <v>芜湖南陵网点</v>
          </cell>
        </row>
        <row r="102021">
          <cell r="P102021" t="str">
            <v>池州青阳网点</v>
          </cell>
        </row>
        <row r="102022">
          <cell r="P102022" t="str">
            <v>合肥庐阳网点</v>
          </cell>
        </row>
        <row r="102023">
          <cell r="P102023" t="str">
            <v>淮南寿县网点</v>
          </cell>
        </row>
        <row r="102024">
          <cell r="P102024" t="str">
            <v>合肥肥西桥北网点</v>
          </cell>
        </row>
        <row r="102025">
          <cell r="P102025" t="str">
            <v>淮北相山网点</v>
          </cell>
        </row>
        <row r="102026">
          <cell r="P102026" t="str">
            <v>淮北濉溪西部乡镇网点</v>
          </cell>
        </row>
        <row r="102027">
          <cell r="P102027" t="str">
            <v>宿州砀山网点</v>
          </cell>
        </row>
        <row r="102028">
          <cell r="P102028" t="str">
            <v>宿州埇桥明日网点</v>
          </cell>
        </row>
        <row r="102029">
          <cell r="P102029" t="str">
            <v>合肥长丰北城网点</v>
          </cell>
        </row>
        <row r="102030">
          <cell r="P102030" t="str">
            <v>马鞍山和县网点</v>
          </cell>
        </row>
        <row r="102031">
          <cell r="P102031" t="str">
            <v>黄山屯溪茶城网点</v>
          </cell>
        </row>
        <row r="102032">
          <cell r="P102032" t="str">
            <v>蚌埠怀远新城网点</v>
          </cell>
        </row>
        <row r="102033">
          <cell r="P102033" t="str">
            <v>合肥经开莲花路网点</v>
          </cell>
        </row>
        <row r="102034">
          <cell r="P102034" t="str">
            <v>合肥包河三里庵网点</v>
          </cell>
        </row>
        <row r="102035">
          <cell r="P102035" t="str">
            <v>合肥肥东经开区网点</v>
          </cell>
        </row>
        <row r="102036">
          <cell r="P102036" t="str">
            <v>阜阳颍上网点</v>
          </cell>
        </row>
        <row r="102037">
          <cell r="P102037" t="str">
            <v>马鞍山含山网点</v>
          </cell>
        </row>
        <row r="102038">
          <cell r="P102038" t="str">
            <v>安庆迎江网点</v>
          </cell>
        </row>
        <row r="102039">
          <cell r="P102039" t="str">
            <v>蚌埠怀远新城网点</v>
          </cell>
        </row>
        <row r="102040">
          <cell r="P102040" t="str">
            <v>铜陵枞阳网点</v>
          </cell>
        </row>
        <row r="102041">
          <cell r="P102041" t="str">
            <v>霍邱集散点</v>
          </cell>
        </row>
        <row r="102042">
          <cell r="P102042" t="str">
            <v>安庆宿松网点</v>
          </cell>
        </row>
        <row r="102043">
          <cell r="P102043" t="str">
            <v>阜阳太和网点</v>
          </cell>
        </row>
        <row r="102044">
          <cell r="P102044" t="str">
            <v>安庆岳西网点</v>
          </cell>
        </row>
        <row r="102045">
          <cell r="P102045" t="str">
            <v>阜阳颍州城南网点</v>
          </cell>
        </row>
        <row r="102046">
          <cell r="P102046" t="str">
            <v>池州贵池开发区网点</v>
          </cell>
        </row>
        <row r="102047">
          <cell r="P102047" t="str">
            <v>合肥包河葛大店网点</v>
          </cell>
        </row>
        <row r="102048">
          <cell r="P102048" t="str">
            <v>亳州利辛网点</v>
          </cell>
        </row>
        <row r="102049">
          <cell r="P102049" t="str">
            <v>黄山歙县开发区网点</v>
          </cell>
        </row>
        <row r="102050">
          <cell r="P102050" t="str">
            <v>合肥包河三里庵网点</v>
          </cell>
        </row>
        <row r="102051">
          <cell r="P102051" t="str">
            <v>合肥巢湖亚父路网点</v>
          </cell>
        </row>
        <row r="102052">
          <cell r="P102052" t="str">
            <v>淮北濉溪网点</v>
          </cell>
        </row>
        <row r="102053">
          <cell r="P102053" t="str">
            <v>蚌埠怀远新城网点</v>
          </cell>
        </row>
        <row r="102054">
          <cell r="P102054" t="str">
            <v>合肥肥西桥北网点</v>
          </cell>
        </row>
        <row r="102055">
          <cell r="P102055" t="str">
            <v>合肥庐阳海棠网点</v>
          </cell>
        </row>
        <row r="102056">
          <cell r="P102056" t="str">
            <v>合肥肥西柏乐网点</v>
          </cell>
        </row>
        <row r="102057">
          <cell r="P102057" t="str">
            <v>合肥肥西鑫辰网点</v>
          </cell>
        </row>
        <row r="102058">
          <cell r="P102058" t="str">
            <v>合肥瑶海龙岗网点</v>
          </cell>
        </row>
        <row r="102059">
          <cell r="P102059" t="str">
            <v>芜湖南陵网点</v>
          </cell>
        </row>
        <row r="102060">
          <cell r="P102060" t="str">
            <v>亳州涡阳城关网点</v>
          </cell>
        </row>
        <row r="102061">
          <cell r="P102061" t="str">
            <v>合肥蜀山农大网点</v>
          </cell>
        </row>
        <row r="102062">
          <cell r="P102062" t="str">
            <v>黄山歙县城区网点</v>
          </cell>
        </row>
        <row r="102063">
          <cell r="P102063" t="str">
            <v>亳州谯城网点</v>
          </cell>
        </row>
        <row r="102064">
          <cell r="P102064" t="str">
            <v>合肥瑶海磨店网点</v>
          </cell>
        </row>
        <row r="102065">
          <cell r="P102065" t="str">
            <v>合肥瑶海胜利路网点</v>
          </cell>
        </row>
        <row r="102066">
          <cell r="P102066" t="str">
            <v>宣城宁国网点</v>
          </cell>
        </row>
        <row r="102067">
          <cell r="P102067" t="str">
            <v>安徽代理区</v>
          </cell>
        </row>
        <row r="102068">
          <cell r="P102068" t="str">
            <v>合肥蜀山通合网点</v>
          </cell>
        </row>
        <row r="102069">
          <cell r="P102069" t="str">
            <v>合肥长丰网点</v>
          </cell>
        </row>
        <row r="102070">
          <cell r="P102070" t="str">
            <v>阜阳界首网点</v>
          </cell>
        </row>
        <row r="102071">
          <cell r="P102071" t="str">
            <v>安徽代理区</v>
          </cell>
        </row>
        <row r="102072">
          <cell r="P102072" t="str">
            <v>合肥肥东吾悦网点</v>
          </cell>
        </row>
        <row r="102073">
          <cell r="P102073" t="str">
            <v>阜阳临沂商城网点</v>
          </cell>
        </row>
        <row r="102074">
          <cell r="P102074" t="str">
            <v>淮北濉溪网点</v>
          </cell>
        </row>
        <row r="102075">
          <cell r="P102075" t="str">
            <v>安庆宿松网点</v>
          </cell>
        </row>
        <row r="102076">
          <cell r="P102076" t="str">
            <v>肥东集散点</v>
          </cell>
        </row>
        <row r="102077">
          <cell r="P102077" t="str">
            <v>合肥滨湖网点</v>
          </cell>
        </row>
        <row r="102078">
          <cell r="P102078" t="str">
            <v>亳州谯城文帝路网点</v>
          </cell>
        </row>
        <row r="102079">
          <cell r="P102079" t="str">
            <v>合肥庐阳菱湖网点</v>
          </cell>
        </row>
        <row r="102080">
          <cell r="P102080" t="str">
            <v>蚌埠怀远新城网点</v>
          </cell>
        </row>
        <row r="102081">
          <cell r="P102081" t="str">
            <v>滁州来安网点</v>
          </cell>
        </row>
        <row r="102082">
          <cell r="P102082" t="str">
            <v>合肥包河三里庵网点</v>
          </cell>
        </row>
        <row r="102083">
          <cell r="P102083" t="str">
            <v>阜阳颍东网点</v>
          </cell>
        </row>
        <row r="102084">
          <cell r="P102084" t="str">
            <v>亳州蒙城网点</v>
          </cell>
        </row>
        <row r="102085">
          <cell r="P102085" t="str">
            <v>蚌埠电商产业园网点</v>
          </cell>
        </row>
        <row r="102086">
          <cell r="P102086" t="str">
            <v>蚌埠蚌山万达网点</v>
          </cell>
        </row>
        <row r="102087">
          <cell r="P102087" t="str">
            <v>滁州来安网点</v>
          </cell>
        </row>
        <row r="102088">
          <cell r="P102088" t="str">
            <v>滁州来安网点</v>
          </cell>
        </row>
        <row r="102089">
          <cell r="P102089" t="str">
            <v>亳州谯城网点</v>
          </cell>
        </row>
        <row r="102090">
          <cell r="P102090" t="str">
            <v>池州贵池开发区网点</v>
          </cell>
        </row>
        <row r="102091">
          <cell r="P102091" t="str">
            <v>安徽代理区</v>
          </cell>
        </row>
        <row r="102092">
          <cell r="P102092" t="str">
            <v>芜湖鸠江二部网点</v>
          </cell>
        </row>
        <row r="102093">
          <cell r="P102093" t="str">
            <v>六安裕安网点</v>
          </cell>
        </row>
        <row r="102094">
          <cell r="P102094" t="str">
            <v>铜陵郊区网点</v>
          </cell>
        </row>
        <row r="102095">
          <cell r="P102095" t="str">
            <v>合肥滨湖烟墩网点</v>
          </cell>
        </row>
        <row r="102096">
          <cell r="P102096" t="str">
            <v>亳州利辛网点</v>
          </cell>
        </row>
        <row r="102097">
          <cell r="P102097" t="str">
            <v>蚌埠怀远网点</v>
          </cell>
        </row>
        <row r="102098">
          <cell r="P102098" t="str">
            <v>宣城广德网点</v>
          </cell>
        </row>
        <row r="102099">
          <cell r="P102099" t="str">
            <v>阜阳太和网点</v>
          </cell>
        </row>
        <row r="102100">
          <cell r="P102100" t="str">
            <v>蚌埠怀远新城网点</v>
          </cell>
        </row>
        <row r="102101">
          <cell r="P102101" t="str">
            <v>六安金安木厂网点</v>
          </cell>
        </row>
        <row r="102102">
          <cell r="P102102" t="str">
            <v>芜湖鸠江二部网点</v>
          </cell>
        </row>
        <row r="102103">
          <cell r="P102103" t="str">
            <v>安庆潜山网点</v>
          </cell>
        </row>
        <row r="102104">
          <cell r="P102104" t="str">
            <v>六安金寨网点</v>
          </cell>
        </row>
        <row r="102105">
          <cell r="P102105" t="str">
            <v>黄山屯溪茶城网点</v>
          </cell>
        </row>
        <row r="102106">
          <cell r="P102106" t="str">
            <v>淮南凤台网点</v>
          </cell>
        </row>
        <row r="102107">
          <cell r="P102107" t="str">
            <v>合肥庐阳四里河网点</v>
          </cell>
        </row>
        <row r="102108">
          <cell r="P102108" t="str">
            <v>六安金安城北网点</v>
          </cell>
        </row>
        <row r="102109">
          <cell r="P102109" t="str">
            <v>淮南凤台网点</v>
          </cell>
        </row>
        <row r="102110">
          <cell r="P102110" t="str">
            <v>相山集散点</v>
          </cell>
        </row>
        <row r="102111">
          <cell r="P102111" t="str">
            <v>合肥蜀山通合网点</v>
          </cell>
        </row>
        <row r="102112">
          <cell r="P102112" t="str">
            <v>芜湖鸠江二部网点</v>
          </cell>
        </row>
        <row r="102113">
          <cell r="P102113" t="str">
            <v>合肥瑶海南网点</v>
          </cell>
        </row>
        <row r="102114">
          <cell r="P102114" t="str">
            <v>亳州蒙城网点</v>
          </cell>
        </row>
        <row r="102115">
          <cell r="P102115" t="str">
            <v>芜湖弋江火龙岗网点</v>
          </cell>
        </row>
        <row r="102116">
          <cell r="P102116" t="str">
            <v>滁州明光网点</v>
          </cell>
        </row>
        <row r="102117">
          <cell r="P102117" t="str">
            <v>合肥滨湖网点</v>
          </cell>
        </row>
        <row r="102118">
          <cell r="P102118" t="str">
            <v>合肥蜀山振兴路网点</v>
          </cell>
        </row>
        <row r="102119">
          <cell r="P102119" t="str">
            <v>合肥瑶海胜利路网点</v>
          </cell>
        </row>
        <row r="102120">
          <cell r="P102120" t="str">
            <v>淮北濉溪网点</v>
          </cell>
        </row>
        <row r="102121">
          <cell r="P102121" t="str">
            <v>宣城泾县网点</v>
          </cell>
        </row>
        <row r="102122">
          <cell r="P102122" t="str">
            <v>池州贵池开发区网点</v>
          </cell>
        </row>
        <row r="102123">
          <cell r="P102123" t="str">
            <v>安徽代理区</v>
          </cell>
        </row>
        <row r="102124">
          <cell r="P102124" t="str">
            <v>相山集散点</v>
          </cell>
        </row>
        <row r="102125">
          <cell r="P102125" t="str">
            <v>黄山屯溪茶城网点</v>
          </cell>
        </row>
        <row r="102126">
          <cell r="P102126" t="str">
            <v>琅琊集散点</v>
          </cell>
        </row>
        <row r="102127">
          <cell r="P102127" t="str">
            <v>合肥庐江网点</v>
          </cell>
        </row>
        <row r="102128">
          <cell r="P102128" t="str">
            <v>宣城广德网点</v>
          </cell>
        </row>
        <row r="102129">
          <cell r="P102129" t="str">
            <v>黄山休宁新城网点</v>
          </cell>
        </row>
        <row r="102130">
          <cell r="P102130" t="str">
            <v>黄山屯溪茶城网点</v>
          </cell>
        </row>
        <row r="102131">
          <cell r="P102131" t="str">
            <v>合肥经开始信路网点</v>
          </cell>
        </row>
        <row r="102132">
          <cell r="P102132" t="str">
            <v>六安金安网点</v>
          </cell>
        </row>
        <row r="102133">
          <cell r="P102133" t="str">
            <v>阜阳颍上网点</v>
          </cell>
        </row>
        <row r="102134">
          <cell r="P102134" t="str">
            <v>淮北濉溪网点</v>
          </cell>
        </row>
        <row r="102135">
          <cell r="P102135" t="str">
            <v>阜阳颍东网点</v>
          </cell>
        </row>
        <row r="102136">
          <cell r="P102136" t="str">
            <v>马鞍山含山网点</v>
          </cell>
        </row>
        <row r="102137">
          <cell r="P102137" t="str">
            <v>合肥滨湖网点</v>
          </cell>
        </row>
        <row r="102138">
          <cell r="P102138" t="str">
            <v>合肥瑶海漕冲网点</v>
          </cell>
        </row>
        <row r="102139">
          <cell r="P102139" t="str">
            <v>宿州砀山网点</v>
          </cell>
        </row>
        <row r="102140">
          <cell r="P102140" t="str">
            <v>六安金安三十铺网点</v>
          </cell>
        </row>
        <row r="102141">
          <cell r="P102141" t="str">
            <v>阜阳颍东新城网点</v>
          </cell>
        </row>
        <row r="102142">
          <cell r="P102142" t="str">
            <v>宿州砀山网点</v>
          </cell>
        </row>
        <row r="102143">
          <cell r="P102143" t="str">
            <v>合肥庐阳海棠网点</v>
          </cell>
        </row>
        <row r="102144">
          <cell r="P102144" t="str">
            <v>淮北濉溪网点</v>
          </cell>
        </row>
        <row r="102145">
          <cell r="P102145" t="str">
            <v>合肥瑶海龙岗网点</v>
          </cell>
        </row>
        <row r="102146">
          <cell r="P102146" t="str">
            <v>宿州泗县网点</v>
          </cell>
        </row>
        <row r="102147">
          <cell r="P102147" t="str">
            <v>宣城郎溪网点</v>
          </cell>
        </row>
        <row r="102148">
          <cell r="P102148" t="str">
            <v>滁州凤阳网点</v>
          </cell>
        </row>
        <row r="102149">
          <cell r="P102149" t="str">
            <v>宿州埇桥网点</v>
          </cell>
        </row>
        <row r="102150">
          <cell r="P102150" t="str">
            <v>池州贵池开发区网点</v>
          </cell>
        </row>
        <row r="102151">
          <cell r="P102151" t="str">
            <v>合肥经开始信路网点</v>
          </cell>
        </row>
        <row r="102152">
          <cell r="P102152" t="str">
            <v>滁州凤阳网点</v>
          </cell>
        </row>
        <row r="102153">
          <cell r="P102153" t="str">
            <v>宣城郎溪网点</v>
          </cell>
        </row>
        <row r="102154">
          <cell r="P102154" t="str">
            <v>合肥高新网点</v>
          </cell>
        </row>
        <row r="102155">
          <cell r="P102155" t="str">
            <v>芜湖镜湖网点</v>
          </cell>
        </row>
        <row r="102156">
          <cell r="P102156" t="str">
            <v>宣城郎溪网点</v>
          </cell>
        </row>
        <row r="102157">
          <cell r="P102157" t="str">
            <v>马鞍山含山网点</v>
          </cell>
        </row>
        <row r="102158">
          <cell r="P102158" t="str">
            <v>合肥肥西桥北网点</v>
          </cell>
        </row>
        <row r="102159">
          <cell r="P102159" t="str">
            <v>宿州砀山网点</v>
          </cell>
        </row>
        <row r="102160">
          <cell r="P102160" t="str">
            <v>芜湖鸠江二部网点</v>
          </cell>
        </row>
        <row r="102161">
          <cell r="P102161" t="str">
            <v>合肥庐阳网点</v>
          </cell>
        </row>
        <row r="102162">
          <cell r="P102162" t="str">
            <v>宣城宣州网点</v>
          </cell>
        </row>
        <row r="102163">
          <cell r="P102163" t="str">
            <v>宣城郎溪网点</v>
          </cell>
        </row>
        <row r="102164">
          <cell r="P102164" t="str">
            <v>六安舒城南舒网点</v>
          </cell>
        </row>
        <row r="102165">
          <cell r="P102165" t="str">
            <v>芜湖无为网点</v>
          </cell>
        </row>
        <row r="102166">
          <cell r="P102166" t="str">
            <v>马鞍山和县网点</v>
          </cell>
        </row>
        <row r="102167">
          <cell r="P102167" t="str">
            <v>黄山歙县城区网点</v>
          </cell>
        </row>
        <row r="102168">
          <cell r="P102168" t="str">
            <v>阜阳临泉网点</v>
          </cell>
        </row>
        <row r="102169">
          <cell r="P102169" t="str">
            <v>合肥包河三里庵网点</v>
          </cell>
        </row>
        <row r="102170">
          <cell r="P102170" t="str">
            <v>亳州利辛网点</v>
          </cell>
        </row>
        <row r="102171">
          <cell r="P102171" t="str">
            <v>六安金安木厂网点</v>
          </cell>
        </row>
        <row r="102172">
          <cell r="P102172" t="str">
            <v>蚌埠固镇网点</v>
          </cell>
        </row>
        <row r="102173">
          <cell r="P102173" t="str">
            <v>蚌埠龙子湖大学城网点</v>
          </cell>
        </row>
        <row r="102174">
          <cell r="P102174" t="str">
            <v>芜湖三山网点</v>
          </cell>
        </row>
        <row r="102175">
          <cell r="P102175" t="str">
            <v>滁州明光网点</v>
          </cell>
        </row>
        <row r="102176">
          <cell r="P102176" t="str">
            <v>淮北濉溪网点</v>
          </cell>
        </row>
        <row r="102177">
          <cell r="P102177" t="str">
            <v>滁州天长网点</v>
          </cell>
        </row>
        <row r="102178">
          <cell r="P102178" t="str">
            <v>淮南谢家集网点</v>
          </cell>
        </row>
        <row r="102179">
          <cell r="P102179" t="str">
            <v>黄山歙县开发区网点</v>
          </cell>
        </row>
        <row r="102180">
          <cell r="P102180" t="str">
            <v>安庆桐城网点</v>
          </cell>
        </row>
        <row r="102181">
          <cell r="P102181" t="str">
            <v>滁州全椒网点</v>
          </cell>
        </row>
        <row r="102182">
          <cell r="P102182" t="str">
            <v>宿州萧县网点</v>
          </cell>
        </row>
        <row r="102183">
          <cell r="P102183" t="str">
            <v>亳州蒙城网点</v>
          </cell>
        </row>
        <row r="102184">
          <cell r="P102184" t="str">
            <v>亳州涡阳网点</v>
          </cell>
        </row>
        <row r="102185">
          <cell r="P102185" t="str">
            <v>滁州明光网点</v>
          </cell>
        </row>
        <row r="102186">
          <cell r="P102186" t="str">
            <v>芜湖无为网点</v>
          </cell>
        </row>
        <row r="102187">
          <cell r="P102187" t="str">
            <v>池州贵池开发区网点</v>
          </cell>
        </row>
        <row r="102188">
          <cell r="P102188" t="str">
            <v>芜湖鸠江二部网点</v>
          </cell>
        </row>
        <row r="102189">
          <cell r="P102189" t="str">
            <v>亳州利辛网点</v>
          </cell>
        </row>
        <row r="102190">
          <cell r="P102190" t="str">
            <v>安庆桐城网点</v>
          </cell>
        </row>
        <row r="102191">
          <cell r="P102191" t="str">
            <v>淮北濉溪网点</v>
          </cell>
        </row>
        <row r="102192">
          <cell r="P102192" t="str">
            <v>淮北杨庄矿网点</v>
          </cell>
        </row>
        <row r="102193">
          <cell r="P102193" t="str">
            <v>铜陵枞阳网点</v>
          </cell>
        </row>
        <row r="102194">
          <cell r="P102194" t="str">
            <v>安徽代理区</v>
          </cell>
        </row>
        <row r="102195">
          <cell r="P102195" t="str">
            <v>芜湖鸠江网点</v>
          </cell>
        </row>
        <row r="102196">
          <cell r="P102196" t="str">
            <v>蚌埠怀远新城网点</v>
          </cell>
        </row>
        <row r="102197">
          <cell r="P102197" t="str">
            <v>合肥包河三里庵网点</v>
          </cell>
        </row>
        <row r="102198">
          <cell r="P102198" t="str">
            <v>合肥肥东经开区网点</v>
          </cell>
        </row>
        <row r="102199">
          <cell r="P102199" t="str">
            <v>安庆岳西网点</v>
          </cell>
        </row>
        <row r="102200">
          <cell r="P102200" t="str">
            <v>黄山歙县城区网点</v>
          </cell>
        </row>
        <row r="102201">
          <cell r="P102201" t="str">
            <v>芜湖弋江大学城网点</v>
          </cell>
        </row>
        <row r="102202">
          <cell r="P102202" t="str">
            <v>琅琊集散点</v>
          </cell>
        </row>
        <row r="102203">
          <cell r="P102203" t="str">
            <v>亳州利辛城北网点</v>
          </cell>
        </row>
        <row r="102204">
          <cell r="P102204" t="str">
            <v>安庆太湖网点</v>
          </cell>
        </row>
        <row r="102205">
          <cell r="P102205" t="str">
            <v>芜湖无为网点</v>
          </cell>
        </row>
        <row r="102206">
          <cell r="P102206" t="str">
            <v>金安集散点</v>
          </cell>
        </row>
        <row r="102207">
          <cell r="P102207" t="str">
            <v>滁州天长网点</v>
          </cell>
        </row>
        <row r="102208">
          <cell r="P102208" t="str">
            <v>安庆岳西网点</v>
          </cell>
        </row>
        <row r="102209">
          <cell r="P102209" t="str">
            <v>亳州蒙城网点</v>
          </cell>
        </row>
        <row r="102210">
          <cell r="P102210" t="str">
            <v>马鞍山雨山网点</v>
          </cell>
        </row>
        <row r="102211">
          <cell r="P102211" t="str">
            <v>宿州埇桥西北新城网点</v>
          </cell>
        </row>
        <row r="102212">
          <cell r="P102212" t="str">
            <v>阜阳临泉网点</v>
          </cell>
        </row>
        <row r="102213">
          <cell r="P102213" t="str">
            <v>阜阳临泉网点</v>
          </cell>
        </row>
        <row r="102214">
          <cell r="P102214" t="str">
            <v>安徽代理区</v>
          </cell>
        </row>
        <row r="102215">
          <cell r="P102215" t="str">
            <v>阜阳界首网点</v>
          </cell>
        </row>
        <row r="102216">
          <cell r="P102216" t="str">
            <v>淮北濉溪西部乡镇网点</v>
          </cell>
        </row>
        <row r="102217">
          <cell r="P102217" t="str">
            <v>六安金寨网点</v>
          </cell>
        </row>
        <row r="102218">
          <cell r="P102218" t="str">
            <v>阜阳颍上网点</v>
          </cell>
        </row>
        <row r="102219">
          <cell r="P102219" t="str">
            <v>黄山屯溪网点</v>
          </cell>
        </row>
        <row r="102220">
          <cell r="P102220" t="str">
            <v>合肥瑶海南网点</v>
          </cell>
        </row>
        <row r="102221">
          <cell r="P102221" t="str">
            <v>淮南凤台网点</v>
          </cell>
        </row>
        <row r="102222">
          <cell r="P102222" t="str">
            <v>淮北百善网点</v>
          </cell>
        </row>
        <row r="102223">
          <cell r="P102223" t="str">
            <v>安庆宜秀网点</v>
          </cell>
        </row>
        <row r="102224">
          <cell r="P102224" t="str">
            <v>淮北濉溪网点</v>
          </cell>
        </row>
        <row r="102225">
          <cell r="P102225" t="str">
            <v>淮北濉溪网点</v>
          </cell>
        </row>
        <row r="102226">
          <cell r="P102226" t="str">
            <v>马鞍山当涂网点</v>
          </cell>
        </row>
        <row r="102227">
          <cell r="P102227" t="str">
            <v>阜阳颍上网点</v>
          </cell>
        </row>
        <row r="102228">
          <cell r="P102228" t="str">
            <v>黄山屯溪网点</v>
          </cell>
        </row>
        <row r="102229">
          <cell r="P102229" t="str">
            <v>黄山屯溪阳湖网点</v>
          </cell>
        </row>
        <row r="102230">
          <cell r="P102230" t="str">
            <v>蚌埠固镇网点</v>
          </cell>
        </row>
        <row r="102231">
          <cell r="P102231" t="str">
            <v>蚌埠怀远网点</v>
          </cell>
        </row>
        <row r="102232">
          <cell r="P102232" t="str">
            <v>宣城宣州城东网点</v>
          </cell>
        </row>
        <row r="102233">
          <cell r="P102233" t="str">
            <v>阜阳太和网点</v>
          </cell>
        </row>
        <row r="102234">
          <cell r="P102234" t="str">
            <v>六安裕安平桥网点</v>
          </cell>
        </row>
        <row r="102235">
          <cell r="P102235" t="str">
            <v>安徽代理区</v>
          </cell>
        </row>
        <row r="102236">
          <cell r="P102236" t="str">
            <v>合肥高新网点</v>
          </cell>
        </row>
        <row r="102237">
          <cell r="P102237" t="str">
            <v>合肥包河三里庵网点</v>
          </cell>
        </row>
        <row r="102238">
          <cell r="P102238" t="str">
            <v>阜阳阜南网点</v>
          </cell>
        </row>
        <row r="102239">
          <cell r="P102239" t="str">
            <v>蚌埠淮上网点</v>
          </cell>
        </row>
        <row r="102240">
          <cell r="P102240" t="str">
            <v>安徽代理区</v>
          </cell>
        </row>
        <row r="102241">
          <cell r="P102241" t="str">
            <v>滁州来安网点</v>
          </cell>
        </row>
        <row r="102242">
          <cell r="P102242" t="str">
            <v>宿州灵璧网点</v>
          </cell>
        </row>
        <row r="102243">
          <cell r="P102243" t="str">
            <v>合肥滨湖网点</v>
          </cell>
        </row>
        <row r="102244">
          <cell r="P102244" t="str">
            <v>阜阳界首网点</v>
          </cell>
        </row>
        <row r="102245">
          <cell r="P102245" t="str">
            <v>宿州埇桥网点</v>
          </cell>
        </row>
        <row r="102246">
          <cell r="P102246" t="str">
            <v>安徽代理区</v>
          </cell>
        </row>
        <row r="102247">
          <cell r="P102247" t="str">
            <v>宣城绩溪网点</v>
          </cell>
        </row>
        <row r="102248">
          <cell r="P102248" t="str">
            <v>合肥高新天鹅湖网点</v>
          </cell>
        </row>
        <row r="102249">
          <cell r="P102249" t="str">
            <v>阜阳颍上网点</v>
          </cell>
        </row>
        <row r="102250">
          <cell r="P102250" t="str">
            <v>合肥肥东网点</v>
          </cell>
        </row>
        <row r="102251">
          <cell r="P102251" t="str">
            <v>池州石台网点</v>
          </cell>
        </row>
        <row r="102252">
          <cell r="P102252" t="str">
            <v>淮北石台网点</v>
          </cell>
        </row>
        <row r="102253">
          <cell r="P102253" t="str">
            <v>合肥滨湖网点</v>
          </cell>
        </row>
        <row r="102254">
          <cell r="P102254" t="str">
            <v>宣城泾县网点</v>
          </cell>
        </row>
        <row r="102255">
          <cell r="P102255" t="str">
            <v>淮南潘集网点</v>
          </cell>
        </row>
        <row r="102256">
          <cell r="P102256" t="str">
            <v>合肥肥东经开区网点</v>
          </cell>
        </row>
        <row r="102257">
          <cell r="P102257" t="str">
            <v>合肥肥东经开区网点</v>
          </cell>
        </row>
        <row r="102258">
          <cell r="P102258" t="str">
            <v>芜湖镜湖网点</v>
          </cell>
        </row>
        <row r="102259">
          <cell r="P102259" t="str">
            <v>安庆望江网点</v>
          </cell>
        </row>
        <row r="102260">
          <cell r="P102260" t="str">
            <v>黄山歙县城区网点</v>
          </cell>
        </row>
        <row r="102261">
          <cell r="P102261" t="str">
            <v>马鞍山当涂网点</v>
          </cell>
        </row>
        <row r="102262">
          <cell r="P102262" t="str">
            <v>芜湖无为网点</v>
          </cell>
        </row>
        <row r="102263">
          <cell r="P102263" t="str">
            <v>合肥蜀山通合网点</v>
          </cell>
        </row>
        <row r="102264">
          <cell r="P102264" t="str">
            <v>六安金安城北网点</v>
          </cell>
        </row>
        <row r="102265">
          <cell r="P102265" t="str">
            <v>宿州埇桥网点</v>
          </cell>
        </row>
        <row r="102266">
          <cell r="P102266" t="str">
            <v>合肥肥东经开区网点</v>
          </cell>
        </row>
        <row r="102267">
          <cell r="P102267" t="str">
            <v>合肥肥东经开区网点</v>
          </cell>
        </row>
        <row r="102268">
          <cell r="P102268" t="str">
            <v>合肥长丰水湖镇网点</v>
          </cell>
        </row>
        <row r="102269">
          <cell r="P102269" t="str">
            <v>马鞍山含山网点</v>
          </cell>
        </row>
        <row r="102270">
          <cell r="P102270" t="str">
            <v>合肥经开始信路网点</v>
          </cell>
        </row>
        <row r="102271">
          <cell r="P102271" t="str">
            <v>亳州蒙城网点</v>
          </cell>
        </row>
        <row r="102272">
          <cell r="P102272" t="str">
            <v>合肥蜀山通合网点</v>
          </cell>
        </row>
        <row r="102273">
          <cell r="P102273" t="str">
            <v>合肥长丰网点</v>
          </cell>
        </row>
        <row r="102274">
          <cell r="P102274" t="str">
            <v>合肥瑶海鹿鸣山网点</v>
          </cell>
        </row>
        <row r="102275">
          <cell r="P102275" t="str">
            <v>淮北相山网点</v>
          </cell>
        </row>
        <row r="102276">
          <cell r="P102276" t="str">
            <v>马鞍山雨山向山镇网点</v>
          </cell>
        </row>
        <row r="102277">
          <cell r="P102277" t="str">
            <v>合肥滨湖网点</v>
          </cell>
        </row>
        <row r="102278">
          <cell r="P102278" t="str">
            <v>淮南凤台网点</v>
          </cell>
        </row>
        <row r="102279">
          <cell r="P102279" t="str">
            <v>阜阳临泉网点</v>
          </cell>
        </row>
        <row r="102280">
          <cell r="P102280" t="str">
            <v>合肥庐江网点</v>
          </cell>
        </row>
        <row r="102281">
          <cell r="P102281" t="str">
            <v>阜阳颍泉双河社区网点</v>
          </cell>
        </row>
        <row r="102282">
          <cell r="P102282" t="str">
            <v>阜阳颍上网点</v>
          </cell>
        </row>
        <row r="102283">
          <cell r="P102283" t="str">
            <v>安徽代理区</v>
          </cell>
        </row>
        <row r="102284">
          <cell r="P102284" t="str">
            <v>合肥瑶海磨店网点</v>
          </cell>
        </row>
        <row r="102285">
          <cell r="P102285" t="str">
            <v>蚌埠五河网点</v>
          </cell>
        </row>
        <row r="102286">
          <cell r="P102286" t="str">
            <v>安庆太湖网点</v>
          </cell>
        </row>
        <row r="102287">
          <cell r="P102287" t="str">
            <v>合肥滨湖网点</v>
          </cell>
        </row>
        <row r="102288">
          <cell r="P102288" t="str">
            <v>淮北百善网点</v>
          </cell>
        </row>
        <row r="102289">
          <cell r="P102289" t="str">
            <v>六安金安城北网点</v>
          </cell>
        </row>
        <row r="102290">
          <cell r="P102290" t="str">
            <v>亳州利辛网点</v>
          </cell>
        </row>
        <row r="102291">
          <cell r="P102291" t="str">
            <v>淮北濉溪网点</v>
          </cell>
        </row>
        <row r="102292">
          <cell r="P102292" t="str">
            <v>宿州埇桥鹏程网点</v>
          </cell>
        </row>
        <row r="102293">
          <cell r="P102293" t="str">
            <v>宣城宣州城东网点</v>
          </cell>
        </row>
        <row r="102294">
          <cell r="P102294" t="str">
            <v>六安舒城杭埠网点</v>
          </cell>
        </row>
        <row r="102295">
          <cell r="P102295" t="str">
            <v>宿州砀山网点</v>
          </cell>
        </row>
        <row r="102296">
          <cell r="P102296" t="str">
            <v>蚌埠蚌山北区网点</v>
          </cell>
        </row>
        <row r="102297">
          <cell r="P102297" t="str">
            <v>六安霍邱姚李网点</v>
          </cell>
        </row>
        <row r="102298">
          <cell r="P102298" t="str">
            <v>合肥瑶海磨店网点</v>
          </cell>
        </row>
        <row r="102299">
          <cell r="P102299" t="str">
            <v>六安金安网点</v>
          </cell>
        </row>
        <row r="102300">
          <cell r="P102300" t="str">
            <v>安徽代理区</v>
          </cell>
        </row>
        <row r="102301">
          <cell r="P102301" t="str">
            <v>合肥市三孝口网点</v>
          </cell>
        </row>
        <row r="102302">
          <cell r="P102302" t="str">
            <v>合肥肥东经开区网点</v>
          </cell>
        </row>
        <row r="102303">
          <cell r="P102303" t="str">
            <v>合肥高新云飞路网点</v>
          </cell>
        </row>
        <row r="102304">
          <cell r="P102304" t="str">
            <v>安庆岳西网点</v>
          </cell>
        </row>
        <row r="102305">
          <cell r="P102305" t="str">
            <v>六安金安城北网点</v>
          </cell>
        </row>
        <row r="102306">
          <cell r="P102306" t="str">
            <v>安庆望江网点</v>
          </cell>
        </row>
        <row r="102307">
          <cell r="P102307" t="str">
            <v>淮南舜耕山网点</v>
          </cell>
        </row>
        <row r="102308">
          <cell r="P102308" t="str">
            <v>阜南集散点</v>
          </cell>
        </row>
        <row r="102309">
          <cell r="P102309" t="str">
            <v>合肥包河葛大店网点</v>
          </cell>
        </row>
        <row r="102310">
          <cell r="P102310" t="str">
            <v>滁州来安网点</v>
          </cell>
        </row>
        <row r="102311">
          <cell r="P102311" t="str">
            <v>亳州涡阳网点</v>
          </cell>
        </row>
        <row r="102312">
          <cell r="P102312" t="str">
            <v>安庆宿松网点</v>
          </cell>
        </row>
        <row r="102313">
          <cell r="P102313" t="str">
            <v>宣城广德网点</v>
          </cell>
        </row>
        <row r="102314">
          <cell r="P102314" t="str">
            <v>滁州天长网点</v>
          </cell>
        </row>
        <row r="102315">
          <cell r="P102315" t="str">
            <v>六安金安网点</v>
          </cell>
        </row>
        <row r="102316">
          <cell r="P102316" t="str">
            <v>淮北相山网点</v>
          </cell>
        </row>
        <row r="102317">
          <cell r="P102317" t="str">
            <v>宿州萧县网点</v>
          </cell>
        </row>
        <row r="102318">
          <cell r="P102318" t="str">
            <v>合肥包河合工大网点</v>
          </cell>
        </row>
        <row r="102319">
          <cell r="P102319" t="str">
            <v>马鞍山雨山网点</v>
          </cell>
        </row>
        <row r="102320">
          <cell r="P102320" t="str">
            <v>六安市裕安苏埠网点</v>
          </cell>
        </row>
        <row r="102321">
          <cell r="P102321" t="str">
            <v>合肥瑶海漕冲网点</v>
          </cell>
        </row>
        <row r="102322">
          <cell r="P102322" t="str">
            <v>安徽代理区</v>
          </cell>
        </row>
        <row r="102323">
          <cell r="P102323" t="str">
            <v>黄山屯溪茶城网点</v>
          </cell>
        </row>
        <row r="102324">
          <cell r="P102324" t="str">
            <v>合肥包河三里庵网点</v>
          </cell>
        </row>
        <row r="102325">
          <cell r="P102325" t="str">
            <v>合肥庐江网点</v>
          </cell>
        </row>
        <row r="102326">
          <cell r="P102326" t="str">
            <v>阜阳颍上网点</v>
          </cell>
        </row>
        <row r="102327">
          <cell r="P102327" t="str">
            <v>合肥瑶海漕冲网点</v>
          </cell>
        </row>
        <row r="102328">
          <cell r="P102328" t="str">
            <v>阜阳颍东网点</v>
          </cell>
        </row>
        <row r="102329">
          <cell r="P102329" t="str">
            <v>合肥肥东网点</v>
          </cell>
        </row>
        <row r="102330">
          <cell r="P102330" t="str">
            <v>合肥巢湖亚父路网点</v>
          </cell>
        </row>
        <row r="102331">
          <cell r="P102331" t="str">
            <v>六安舒城开发区网点</v>
          </cell>
        </row>
        <row r="102332">
          <cell r="P102332" t="str">
            <v>宿州砀山网点</v>
          </cell>
        </row>
        <row r="102333">
          <cell r="P102333" t="str">
            <v>马鞍山雨山网点</v>
          </cell>
        </row>
        <row r="102334">
          <cell r="P102334" t="str">
            <v>马鞍山含山网点</v>
          </cell>
        </row>
        <row r="102335">
          <cell r="P102335" t="str">
            <v>合肥蜀山农大网点</v>
          </cell>
        </row>
        <row r="102336">
          <cell r="P102336" t="str">
            <v>安庆宿松网点</v>
          </cell>
        </row>
        <row r="102337">
          <cell r="P102337" t="str">
            <v>宣城宣州孙埠水东网点</v>
          </cell>
        </row>
        <row r="102338">
          <cell r="P102338" t="str">
            <v>亳州涡阳城西网点</v>
          </cell>
        </row>
        <row r="102339">
          <cell r="P102339" t="str">
            <v>芜湖三山网点</v>
          </cell>
        </row>
        <row r="102340">
          <cell r="P102340" t="str">
            <v>合肥包河合工大网点</v>
          </cell>
        </row>
        <row r="102341">
          <cell r="P102341" t="str">
            <v>安庆太湖网点</v>
          </cell>
        </row>
        <row r="102342">
          <cell r="P102342" t="str">
            <v>淮北濉溪网点</v>
          </cell>
        </row>
        <row r="102343">
          <cell r="P102343" t="str">
            <v>合肥庐江网点</v>
          </cell>
        </row>
        <row r="102344">
          <cell r="P102344" t="str">
            <v>滁州南谯恒大网点</v>
          </cell>
        </row>
        <row r="102345">
          <cell r="P102345" t="str">
            <v>六安金安施桥镇网点</v>
          </cell>
        </row>
        <row r="102346">
          <cell r="P102346" t="str">
            <v>宿州埇桥网点</v>
          </cell>
        </row>
        <row r="102347">
          <cell r="P102347" t="str">
            <v>滁州天长网点</v>
          </cell>
        </row>
        <row r="102348">
          <cell r="P102348" t="str">
            <v>淮南凤台网点</v>
          </cell>
        </row>
        <row r="102349">
          <cell r="P102349" t="str">
            <v>滁州苏滁产业园网点</v>
          </cell>
        </row>
        <row r="102350">
          <cell r="P102350" t="str">
            <v>亳州谯城桃花源网点</v>
          </cell>
        </row>
        <row r="102351">
          <cell r="P102351" t="str">
            <v>亳州蒙城网点</v>
          </cell>
        </row>
        <row r="102352">
          <cell r="P102352" t="str">
            <v>安庆望江网点</v>
          </cell>
        </row>
        <row r="102353">
          <cell r="P102353" t="str">
            <v>合肥肥东经开区网点</v>
          </cell>
        </row>
        <row r="102354">
          <cell r="P102354" t="str">
            <v>阜阳太和网点</v>
          </cell>
        </row>
        <row r="102355">
          <cell r="P102355" t="str">
            <v>池州青阳网点</v>
          </cell>
        </row>
        <row r="102356">
          <cell r="P102356" t="str">
            <v>阜阳太和网点</v>
          </cell>
        </row>
        <row r="102357">
          <cell r="P102357" t="str">
            <v>阜阳临泉网点</v>
          </cell>
        </row>
        <row r="102358">
          <cell r="P102358" t="str">
            <v>淮南谢家集网点</v>
          </cell>
        </row>
        <row r="102359">
          <cell r="P102359" t="str">
            <v>合肥瑶海磨店网点</v>
          </cell>
        </row>
        <row r="102360">
          <cell r="P102360" t="str">
            <v>合肥经开莲花路网点</v>
          </cell>
        </row>
        <row r="102361">
          <cell r="P102361" t="str">
            <v>安庆潜山网点</v>
          </cell>
        </row>
        <row r="102362">
          <cell r="P102362" t="str">
            <v>合肥经开大学城网点</v>
          </cell>
        </row>
        <row r="102363">
          <cell r="P102363" t="str">
            <v>安徽代理区</v>
          </cell>
        </row>
        <row r="102364">
          <cell r="P102364" t="str">
            <v>淮北相山网点</v>
          </cell>
        </row>
        <row r="102365">
          <cell r="P102365" t="str">
            <v>淮南凤台网点</v>
          </cell>
        </row>
        <row r="102366">
          <cell r="P102366" t="str">
            <v>淮北濉溪网点</v>
          </cell>
        </row>
        <row r="102367">
          <cell r="P102367" t="str">
            <v>淮北濉溪网点</v>
          </cell>
        </row>
        <row r="102368">
          <cell r="P102368" t="str">
            <v>淮北濉溪网点</v>
          </cell>
        </row>
        <row r="102369">
          <cell r="P102369" t="str">
            <v>淮南大通网点</v>
          </cell>
        </row>
        <row r="102370">
          <cell r="P102370" t="str">
            <v>安徽代理区</v>
          </cell>
        </row>
        <row r="102371">
          <cell r="P102371" t="str">
            <v>池州贵池开发区网点</v>
          </cell>
        </row>
        <row r="102372">
          <cell r="P102372" t="str">
            <v>合肥庐阳祥源网点</v>
          </cell>
        </row>
        <row r="102373">
          <cell r="P102373" t="str">
            <v>马鞍山含山网点</v>
          </cell>
        </row>
        <row r="102374">
          <cell r="P102374" t="str">
            <v>淮南山南网点</v>
          </cell>
        </row>
        <row r="102375">
          <cell r="P102375" t="str">
            <v>六安金安网点</v>
          </cell>
        </row>
        <row r="102376">
          <cell r="P102376" t="str">
            <v>宿州萧县网点</v>
          </cell>
        </row>
        <row r="102377">
          <cell r="P102377" t="str">
            <v>合肥瑶海灵石路网点</v>
          </cell>
        </row>
        <row r="102378">
          <cell r="P102378" t="str">
            <v>宿州灵璧网点</v>
          </cell>
        </row>
        <row r="102379">
          <cell r="P102379" t="str">
            <v>安徽代理区</v>
          </cell>
        </row>
        <row r="102380">
          <cell r="P102380" t="str">
            <v>合肥市三孝口网点</v>
          </cell>
        </row>
        <row r="102381">
          <cell r="P102381" t="str">
            <v>合肥蜀山农大网点</v>
          </cell>
        </row>
        <row r="102382">
          <cell r="P102382" t="str">
            <v>铜陵枞阳网点</v>
          </cell>
        </row>
        <row r="102383">
          <cell r="P102383" t="str">
            <v>宣城郎溪网点</v>
          </cell>
        </row>
        <row r="102384">
          <cell r="P102384" t="str">
            <v>合肥高新天鹅湖网点</v>
          </cell>
        </row>
        <row r="102385">
          <cell r="P102385" t="str">
            <v>安徽代理区</v>
          </cell>
        </row>
        <row r="102386">
          <cell r="P102386" t="str">
            <v>宿州砀山网点</v>
          </cell>
        </row>
        <row r="102387">
          <cell r="P102387" t="str">
            <v>合肥长丰北城网点</v>
          </cell>
        </row>
        <row r="102388">
          <cell r="P102388" t="str">
            <v>亳州蒙城网点</v>
          </cell>
        </row>
        <row r="102389">
          <cell r="P102389" t="str">
            <v>铜陵铜官铜都网点</v>
          </cell>
        </row>
        <row r="102390">
          <cell r="P102390" t="str">
            <v>黄山屯溪网点</v>
          </cell>
        </row>
        <row r="102390">
          <cell r="AI102390" t="str">
            <v>网点超50分钟未响应</v>
          </cell>
        </row>
        <row r="102391">
          <cell r="P102391" t="str">
            <v>安庆宜秀网点</v>
          </cell>
        </row>
        <row r="102392">
          <cell r="P102392" t="str">
            <v>蚌埠怀远新城网点</v>
          </cell>
        </row>
        <row r="102393">
          <cell r="P102393" t="str">
            <v>铜陵枞阳网点</v>
          </cell>
        </row>
        <row r="102394">
          <cell r="P102394" t="str">
            <v>滁州凤阳网点</v>
          </cell>
        </row>
        <row r="102395">
          <cell r="P102395" t="str">
            <v>芜湖鸠江网点</v>
          </cell>
        </row>
        <row r="102396">
          <cell r="P102396" t="str">
            <v>安徽代理区</v>
          </cell>
        </row>
        <row r="102397">
          <cell r="P102397" t="str">
            <v>合肥经开大学城网点</v>
          </cell>
        </row>
        <row r="102398">
          <cell r="P102398" t="str">
            <v>合肥长丰水湖镇网点</v>
          </cell>
        </row>
        <row r="102399">
          <cell r="P102399" t="str">
            <v>蚌埠固镇网点</v>
          </cell>
        </row>
        <row r="102400">
          <cell r="P102400" t="str">
            <v>合肥肥西桥北网点</v>
          </cell>
        </row>
        <row r="102401">
          <cell r="P102401" t="str">
            <v>合肥瑶海磨店网点</v>
          </cell>
        </row>
        <row r="102402">
          <cell r="P102402" t="str">
            <v>池州青阳网点</v>
          </cell>
        </row>
        <row r="102403">
          <cell r="P102403" t="str">
            <v>马鞍山含山网点</v>
          </cell>
        </row>
        <row r="102404">
          <cell r="P102404" t="str">
            <v>谯城区集散点</v>
          </cell>
        </row>
        <row r="102405">
          <cell r="P102405" t="str">
            <v>马鞍山含山网点</v>
          </cell>
        </row>
        <row r="102406">
          <cell r="P102406" t="str">
            <v>合肥高新天鹅湖网点</v>
          </cell>
        </row>
        <row r="102407">
          <cell r="P102407" t="str">
            <v>蚌埠蚌山北区网点</v>
          </cell>
        </row>
        <row r="102408">
          <cell r="P102408" t="str">
            <v>合肥肥西桃花镇网点</v>
          </cell>
        </row>
        <row r="102409">
          <cell r="P102409" t="str">
            <v>蚌埠怀远网点</v>
          </cell>
        </row>
        <row r="102410">
          <cell r="P102410" t="str">
            <v>安庆太湖网点</v>
          </cell>
        </row>
        <row r="102411">
          <cell r="P102411" t="str">
            <v>芜湖镜湖网点</v>
          </cell>
        </row>
        <row r="102412">
          <cell r="P102412" t="str">
            <v>黄山屯溪网点</v>
          </cell>
        </row>
        <row r="102413">
          <cell r="P102413" t="str">
            <v>马鞍山含山网点</v>
          </cell>
        </row>
        <row r="102414">
          <cell r="P102414" t="str">
            <v>安庆宜秀网点</v>
          </cell>
        </row>
        <row r="102415">
          <cell r="P102415" t="str">
            <v>亳州谯城九州通网点</v>
          </cell>
        </row>
        <row r="102416">
          <cell r="P102416" t="str">
            <v>宣城宁国网点</v>
          </cell>
        </row>
        <row r="102417">
          <cell r="P102417" t="str">
            <v>合肥高新天鹅湖网点</v>
          </cell>
        </row>
        <row r="102418">
          <cell r="P102418" t="str">
            <v>安徽代理区</v>
          </cell>
        </row>
        <row r="102419">
          <cell r="P102419" t="str">
            <v>马鞍山含山网点</v>
          </cell>
        </row>
        <row r="102420">
          <cell r="P102420" t="str">
            <v>淮北濉溪网点</v>
          </cell>
        </row>
        <row r="102421">
          <cell r="P102421" t="str">
            <v>合肥经开大学城网点</v>
          </cell>
        </row>
        <row r="102422">
          <cell r="P102422" t="str">
            <v>宣城宣州城西网点</v>
          </cell>
        </row>
        <row r="102423">
          <cell r="P102423" t="str">
            <v>池州东至网点</v>
          </cell>
        </row>
        <row r="102424">
          <cell r="P102424" t="str">
            <v>合肥瑶海鹿鸣山网点</v>
          </cell>
        </row>
        <row r="102425">
          <cell r="P102425" t="str">
            <v>亳州利辛网点</v>
          </cell>
        </row>
        <row r="102426">
          <cell r="P102426" t="str">
            <v>铜陵枞阳网点</v>
          </cell>
        </row>
        <row r="102427">
          <cell r="P102427" t="str">
            <v>淮南舜耕山网点</v>
          </cell>
        </row>
        <row r="102428">
          <cell r="P102428" t="str">
            <v>滁州凤阳网点</v>
          </cell>
        </row>
        <row r="102429">
          <cell r="P102429" t="str">
            <v>合肥北集散点</v>
          </cell>
        </row>
        <row r="102430">
          <cell r="P102430" t="str">
            <v>合肥瑶海鹿鸣山网点</v>
          </cell>
        </row>
        <row r="102431">
          <cell r="P102431" t="str">
            <v>六安裕安独山网点</v>
          </cell>
        </row>
        <row r="102432">
          <cell r="P102432" t="str">
            <v>阜阳临泉网点</v>
          </cell>
        </row>
        <row r="102433">
          <cell r="P102433" t="str">
            <v>安徽代理区</v>
          </cell>
        </row>
        <row r="102434">
          <cell r="P102434" t="str">
            <v>马鞍山含山网点</v>
          </cell>
        </row>
        <row r="102435">
          <cell r="P102435" t="str">
            <v>徽州集散点</v>
          </cell>
        </row>
        <row r="102436">
          <cell r="P102436" t="str">
            <v>安庆桐城网点</v>
          </cell>
        </row>
        <row r="102437">
          <cell r="P102437" t="str">
            <v>马鞍山含山网点</v>
          </cell>
        </row>
        <row r="102438">
          <cell r="P102438" t="str">
            <v>淮南舜耕山网点</v>
          </cell>
        </row>
        <row r="102439">
          <cell r="P102439" t="str">
            <v>亳州谯城万达网点</v>
          </cell>
        </row>
        <row r="102440">
          <cell r="P102440" t="str">
            <v>阜阳阜南网点</v>
          </cell>
        </row>
        <row r="102441">
          <cell r="P102441" t="str">
            <v>马鞍山博望网点</v>
          </cell>
        </row>
        <row r="102442">
          <cell r="P102442" t="str">
            <v>淮南舜耕山网点</v>
          </cell>
        </row>
        <row r="102443">
          <cell r="P102443" t="str">
            <v>芜湖县万达网点</v>
          </cell>
        </row>
        <row r="102444">
          <cell r="P102444" t="str">
            <v>大通集散点</v>
          </cell>
        </row>
        <row r="102445">
          <cell r="P102445" t="str">
            <v>蚌埠蚌山北区网点</v>
          </cell>
        </row>
        <row r="102446">
          <cell r="P102446" t="str">
            <v>马鞍山和县网点</v>
          </cell>
        </row>
        <row r="102447">
          <cell r="P102447" t="str">
            <v>合肥长丰水湖镇网点</v>
          </cell>
        </row>
        <row r="102448">
          <cell r="P102448" t="str">
            <v>合肥高新云飞路网点</v>
          </cell>
        </row>
        <row r="102449">
          <cell r="P102449" t="str">
            <v>淮南国庆路网点</v>
          </cell>
        </row>
        <row r="102450">
          <cell r="P102450" t="str">
            <v>滁州全椒网点</v>
          </cell>
        </row>
        <row r="102451">
          <cell r="P102451" t="str">
            <v>合肥瑶海磨店网点</v>
          </cell>
        </row>
        <row r="102452">
          <cell r="P102452" t="str">
            <v>合肥撮镇龙塘网点</v>
          </cell>
        </row>
        <row r="102453">
          <cell r="P102453" t="str">
            <v>安徽代理区</v>
          </cell>
        </row>
        <row r="102454">
          <cell r="P102454" t="str">
            <v>宿州砀山网点</v>
          </cell>
        </row>
        <row r="102455">
          <cell r="P102455" t="str">
            <v>谯城区集散点</v>
          </cell>
        </row>
        <row r="102456">
          <cell r="P102456" t="str">
            <v>金安集散点</v>
          </cell>
        </row>
        <row r="102457">
          <cell r="P102457" t="str">
            <v>淮南舜耕山网点</v>
          </cell>
        </row>
        <row r="102458">
          <cell r="P102458" t="str">
            <v>滁州明光网点</v>
          </cell>
        </row>
        <row r="102459">
          <cell r="P102459" t="str">
            <v>淮北濉溪网点</v>
          </cell>
        </row>
        <row r="102460">
          <cell r="P102460" t="str">
            <v>安庆怀宁网点</v>
          </cell>
        </row>
        <row r="102461">
          <cell r="P102461" t="str">
            <v>黄山屯溪茶城网点</v>
          </cell>
        </row>
        <row r="102462">
          <cell r="P102462" t="str">
            <v>合肥包河葛大店网点</v>
          </cell>
        </row>
        <row r="102463">
          <cell r="P102463" t="str">
            <v>宿州砀山网点</v>
          </cell>
        </row>
        <row r="102464">
          <cell r="P102464" t="str">
            <v>池州石台网点</v>
          </cell>
        </row>
        <row r="102465">
          <cell r="P102465" t="str">
            <v>阜阳界首网点</v>
          </cell>
        </row>
        <row r="102466">
          <cell r="P102466" t="str">
            <v>合肥肥东人民路网点</v>
          </cell>
        </row>
        <row r="102467">
          <cell r="P102467" t="str">
            <v>芜湖镜湖新市口网点</v>
          </cell>
        </row>
        <row r="102468">
          <cell r="P102468" t="str">
            <v>滁州天长网点</v>
          </cell>
        </row>
        <row r="102469">
          <cell r="P102469" t="str">
            <v>黄山屯溪茶城网点</v>
          </cell>
        </row>
        <row r="102470">
          <cell r="P102470" t="str">
            <v>滁州定远网点</v>
          </cell>
        </row>
        <row r="102471">
          <cell r="P102471" t="str">
            <v>合肥肥东吾悦网点</v>
          </cell>
        </row>
        <row r="102472">
          <cell r="P102472" t="str">
            <v>宿州埇桥网点</v>
          </cell>
        </row>
        <row r="102473">
          <cell r="P102473" t="str">
            <v>滁州天长网点</v>
          </cell>
        </row>
        <row r="102474">
          <cell r="P102474" t="str">
            <v>马鞍山开发区营业部网点</v>
          </cell>
        </row>
        <row r="102475">
          <cell r="P102475" t="str">
            <v>黄山屯溪网点</v>
          </cell>
        </row>
        <row r="102476">
          <cell r="P102476" t="str">
            <v>宿州萧县网点</v>
          </cell>
        </row>
        <row r="102477">
          <cell r="P102477" t="str">
            <v>合肥包河葛大店网点</v>
          </cell>
        </row>
        <row r="102478">
          <cell r="P102478" t="str">
            <v>宿州灵璧网点</v>
          </cell>
        </row>
        <row r="102479">
          <cell r="P102479" t="str">
            <v>安庆望江网点</v>
          </cell>
        </row>
        <row r="102480">
          <cell r="P102480" t="str">
            <v>马鞍山博望网点</v>
          </cell>
        </row>
        <row r="102481">
          <cell r="P102481" t="str">
            <v>合肥经开始信路网点</v>
          </cell>
        </row>
        <row r="102482">
          <cell r="P102482" t="str">
            <v>蚌埠蚌山北区网点</v>
          </cell>
        </row>
        <row r="102483">
          <cell r="P102483" t="str">
            <v>宿州萧县网点</v>
          </cell>
        </row>
        <row r="102484">
          <cell r="P102484" t="str">
            <v>芜湖县万达网点</v>
          </cell>
        </row>
        <row r="102485">
          <cell r="P102485" t="str">
            <v>阜阳阜南网点</v>
          </cell>
        </row>
        <row r="102486">
          <cell r="P102486" t="str">
            <v>蚌埠怀远新城网点</v>
          </cell>
        </row>
        <row r="102487">
          <cell r="P102487" t="str">
            <v>蚌埠五河网点</v>
          </cell>
        </row>
        <row r="102488">
          <cell r="P102488" t="str">
            <v>合肥庐江网点</v>
          </cell>
        </row>
        <row r="102489">
          <cell r="P102489" t="str">
            <v>合肥市三孝口网点</v>
          </cell>
        </row>
        <row r="102490">
          <cell r="P102490" t="str">
            <v>合肥肥东网点</v>
          </cell>
        </row>
        <row r="102491">
          <cell r="P102491" t="str">
            <v>合肥经开大学城网点</v>
          </cell>
        </row>
        <row r="102492">
          <cell r="P102492" t="str">
            <v>合肥肥东经开区网点</v>
          </cell>
        </row>
        <row r="102493">
          <cell r="P102493" t="str">
            <v>滁州凤阳网点</v>
          </cell>
        </row>
        <row r="102494">
          <cell r="P102494" t="str">
            <v>蚌埠龙子湖网点</v>
          </cell>
        </row>
        <row r="102495">
          <cell r="P102495" t="str">
            <v>宿州砀山网点</v>
          </cell>
        </row>
        <row r="102496">
          <cell r="P102496" t="str">
            <v>宿州埇桥美庐网点</v>
          </cell>
        </row>
        <row r="102497">
          <cell r="P102497" t="str">
            <v>铜陵枞阳网点</v>
          </cell>
        </row>
        <row r="102498">
          <cell r="P102498" t="str">
            <v>六安金安毛坦厂网点</v>
          </cell>
        </row>
        <row r="102499">
          <cell r="P102499" t="str">
            <v>合肥滨湖网点</v>
          </cell>
        </row>
        <row r="102500">
          <cell r="P102500" t="str">
            <v>合肥肥东网点</v>
          </cell>
        </row>
        <row r="102501">
          <cell r="P102501" t="str">
            <v>阜阳临泉网点</v>
          </cell>
        </row>
        <row r="102502">
          <cell r="P102502" t="str">
            <v>宿州灵璧网点</v>
          </cell>
        </row>
        <row r="102503">
          <cell r="P102503" t="str">
            <v>马鞍山花山解放路网点</v>
          </cell>
        </row>
        <row r="102504">
          <cell r="P102504" t="str">
            <v>黄山屯溪茶城网点</v>
          </cell>
        </row>
        <row r="102505">
          <cell r="P102505" t="str">
            <v>铜陵铜官铜都网点</v>
          </cell>
        </row>
        <row r="102506">
          <cell r="P102506" t="str">
            <v>池州贵池网点</v>
          </cell>
        </row>
        <row r="102507">
          <cell r="P102507" t="str">
            <v>合肥肥东网点</v>
          </cell>
        </row>
        <row r="102508">
          <cell r="P102508" t="str">
            <v>铜陵铜官网点</v>
          </cell>
        </row>
        <row r="102509">
          <cell r="P102509" t="str">
            <v>合肥经开始信路网点</v>
          </cell>
        </row>
        <row r="102510">
          <cell r="P102510" t="str">
            <v>淮南舜耕山网点</v>
          </cell>
        </row>
        <row r="102511">
          <cell r="P102511" t="str">
            <v>合肥瑶海龙岗网点</v>
          </cell>
        </row>
        <row r="102512">
          <cell r="P102512" t="str">
            <v>芜湖繁昌网点</v>
          </cell>
        </row>
        <row r="102513">
          <cell r="P102513" t="str">
            <v>宿州砀山网点</v>
          </cell>
        </row>
        <row r="102514">
          <cell r="P102514" t="str">
            <v>滁州凤阳网点</v>
          </cell>
        </row>
        <row r="102515">
          <cell r="P102515" t="str">
            <v>合肥巢湖亚父路网点</v>
          </cell>
        </row>
        <row r="102516">
          <cell r="P102516" t="str">
            <v>阜阳颍上网点</v>
          </cell>
        </row>
        <row r="102517">
          <cell r="P102517" t="str">
            <v>合肥经开始信路网点</v>
          </cell>
        </row>
        <row r="102518">
          <cell r="P102518" t="str">
            <v>宿州灵璧网点</v>
          </cell>
        </row>
        <row r="102519">
          <cell r="P102519" t="str">
            <v>安庆桐城范岗网点</v>
          </cell>
        </row>
        <row r="102520">
          <cell r="P102520" t="str">
            <v>亳州涡阳网点</v>
          </cell>
        </row>
        <row r="102521">
          <cell r="P102521" t="str">
            <v>合肥瑶海北网点</v>
          </cell>
        </row>
        <row r="102522">
          <cell r="P102522" t="str">
            <v>蚌埠固镇网点</v>
          </cell>
        </row>
        <row r="102523">
          <cell r="P102523" t="str">
            <v>铜陵铜官网点</v>
          </cell>
        </row>
        <row r="102524">
          <cell r="P102524" t="str">
            <v>芜湖镜湖新市口网点</v>
          </cell>
        </row>
        <row r="102525">
          <cell r="P102525" t="str">
            <v>宿州埇桥道东北部网点</v>
          </cell>
        </row>
        <row r="102526">
          <cell r="P102526" t="str">
            <v>合肥巢湖亚父路网点</v>
          </cell>
        </row>
        <row r="102527">
          <cell r="P102527" t="str">
            <v>安庆岳西网点</v>
          </cell>
        </row>
        <row r="102528">
          <cell r="P102528" t="str">
            <v>池州贵池开发区网点</v>
          </cell>
        </row>
        <row r="102529">
          <cell r="P102529" t="str">
            <v>宣城宣州网点</v>
          </cell>
        </row>
        <row r="102530">
          <cell r="P102530" t="str">
            <v>阜阳界首网点</v>
          </cell>
        </row>
        <row r="102531">
          <cell r="P102531" t="str">
            <v>合肥瑶海磨店网点</v>
          </cell>
        </row>
        <row r="102532">
          <cell r="P102532" t="str">
            <v>滁州琅琊网点</v>
          </cell>
        </row>
        <row r="102533">
          <cell r="P102533" t="str">
            <v>亳州谯城网点</v>
          </cell>
        </row>
        <row r="102534">
          <cell r="P102534" t="str">
            <v>安徽代理区</v>
          </cell>
        </row>
        <row r="102535">
          <cell r="P102535" t="str">
            <v>合肥肥东吾悦网点</v>
          </cell>
        </row>
        <row r="102536">
          <cell r="P102536" t="str">
            <v>宿州埇桥网点</v>
          </cell>
        </row>
        <row r="102537">
          <cell r="P102537" t="str">
            <v>宿州埇桥网点</v>
          </cell>
        </row>
        <row r="102538">
          <cell r="P102538" t="str">
            <v>亳州谯城网点</v>
          </cell>
        </row>
        <row r="102539">
          <cell r="P102539" t="str">
            <v>徽州集散点</v>
          </cell>
        </row>
        <row r="102540">
          <cell r="P102540" t="str">
            <v>滁州天长网点</v>
          </cell>
        </row>
        <row r="102541">
          <cell r="P102541" t="str">
            <v>铜陵义安城关网点</v>
          </cell>
        </row>
        <row r="102542">
          <cell r="P102542" t="str">
            <v>黄山歙县开发区网点</v>
          </cell>
        </row>
        <row r="102543">
          <cell r="P102543" t="str">
            <v>蚌埠五河网点</v>
          </cell>
        </row>
        <row r="102544">
          <cell r="P102544" t="str">
            <v>马鞍山含山网点</v>
          </cell>
        </row>
        <row r="102545">
          <cell r="P102545" t="str">
            <v>安庆宿松网点</v>
          </cell>
        </row>
        <row r="102546">
          <cell r="P102546" t="str">
            <v>宣城宁国网点</v>
          </cell>
        </row>
        <row r="102547">
          <cell r="P102547" t="str">
            <v>阜阳界首网点</v>
          </cell>
        </row>
        <row r="102548">
          <cell r="P102548" t="str">
            <v>芜湖弋江大学城网点</v>
          </cell>
        </row>
        <row r="102549">
          <cell r="P102549" t="str">
            <v>合肥肥东经开区网点</v>
          </cell>
        </row>
        <row r="102550">
          <cell r="P102550" t="str">
            <v>阜阳太和网点</v>
          </cell>
        </row>
        <row r="102551">
          <cell r="P102551" t="str">
            <v>滁州南谯网点</v>
          </cell>
        </row>
        <row r="102552">
          <cell r="P102552" t="str">
            <v>淮北相山网点</v>
          </cell>
        </row>
        <row r="102553">
          <cell r="P102553" t="str">
            <v>阜阳颍东网点</v>
          </cell>
        </row>
        <row r="102554">
          <cell r="P102554" t="str">
            <v>亳州利辛网点</v>
          </cell>
        </row>
        <row r="102555">
          <cell r="P102555" t="str">
            <v>安庆迎江网点</v>
          </cell>
        </row>
        <row r="102556">
          <cell r="P102556" t="str">
            <v>阜阳颍上网点</v>
          </cell>
        </row>
        <row r="102557">
          <cell r="P102557" t="str">
            <v>宣城宁国网点</v>
          </cell>
        </row>
        <row r="102558">
          <cell r="P102558" t="str">
            <v>芜湖鸠江网点</v>
          </cell>
        </row>
        <row r="102559">
          <cell r="P102559" t="str">
            <v>淮南舜耕山网点</v>
          </cell>
        </row>
        <row r="102560">
          <cell r="P102560" t="str">
            <v>亳州利辛网点</v>
          </cell>
        </row>
        <row r="102561">
          <cell r="P102561" t="str">
            <v>六安金安施桥镇网点</v>
          </cell>
        </row>
        <row r="102562">
          <cell r="P102562" t="str">
            <v>滁州南谯乌衣镇网点</v>
          </cell>
        </row>
        <row r="102563">
          <cell r="P102563" t="str">
            <v>宣城广德网点</v>
          </cell>
        </row>
        <row r="102564">
          <cell r="P102564" t="str">
            <v>淮南寿县网点</v>
          </cell>
        </row>
        <row r="102565">
          <cell r="P102565" t="str">
            <v>蚌埠龙子湖大学城网点</v>
          </cell>
        </row>
        <row r="102566">
          <cell r="P102566" t="str">
            <v>安徽代理区</v>
          </cell>
        </row>
        <row r="102567">
          <cell r="P102567" t="str">
            <v>淮北韩村网点</v>
          </cell>
        </row>
        <row r="102568">
          <cell r="P102568" t="str">
            <v>马鞍山当涂网点</v>
          </cell>
        </row>
        <row r="102569">
          <cell r="P102569" t="str">
            <v>阜阳太和网点</v>
          </cell>
        </row>
        <row r="102570">
          <cell r="P102570" t="str">
            <v>阜阳颍泉网点</v>
          </cell>
        </row>
        <row r="102571">
          <cell r="P102571" t="str">
            <v>蚌埠固镇网点</v>
          </cell>
        </row>
        <row r="102572">
          <cell r="P102572" t="str">
            <v>宿州灵璧网点</v>
          </cell>
        </row>
        <row r="102573">
          <cell r="P102573" t="str">
            <v>合肥经开始信路网点</v>
          </cell>
        </row>
        <row r="102574">
          <cell r="P102574" t="str">
            <v>淮南凤台网点</v>
          </cell>
        </row>
        <row r="102575">
          <cell r="P102575" t="str">
            <v>滁州全椒网点</v>
          </cell>
        </row>
        <row r="102576">
          <cell r="P102576" t="str">
            <v>安徽代理区</v>
          </cell>
        </row>
        <row r="102577">
          <cell r="P102577" t="str">
            <v>宿州灵璧网点</v>
          </cell>
        </row>
        <row r="102578">
          <cell r="P102578" t="str">
            <v>淮南凤台网点</v>
          </cell>
        </row>
        <row r="102579">
          <cell r="P102579" t="str">
            <v>马鞍山花山解放路网点</v>
          </cell>
        </row>
        <row r="102580">
          <cell r="P102580" t="str">
            <v>亳州蒙城网点</v>
          </cell>
        </row>
        <row r="102581">
          <cell r="P102581" t="str">
            <v>芜湖鸠江网点</v>
          </cell>
        </row>
        <row r="102582">
          <cell r="P102582" t="str">
            <v>阜阳颍州万达网点</v>
          </cell>
        </row>
        <row r="102583">
          <cell r="P102583" t="str">
            <v>阜阳临泉网点</v>
          </cell>
        </row>
        <row r="102584">
          <cell r="P102584" t="str">
            <v>相山集散点</v>
          </cell>
        </row>
        <row r="102585">
          <cell r="P102585" t="str">
            <v>蚌埠固镇网点</v>
          </cell>
        </row>
        <row r="102586">
          <cell r="P102586" t="str">
            <v>滁州来安网点</v>
          </cell>
        </row>
        <row r="102587">
          <cell r="P102587" t="str">
            <v>淮南山南网点</v>
          </cell>
        </row>
        <row r="102588">
          <cell r="P102588" t="str">
            <v>铜陵铜官网点</v>
          </cell>
        </row>
        <row r="102589">
          <cell r="P102589" t="str">
            <v>蚌埠固镇网点</v>
          </cell>
        </row>
        <row r="102590">
          <cell r="P102590" t="str">
            <v>蚌埠怀远网点</v>
          </cell>
        </row>
        <row r="102591">
          <cell r="P102591" t="str">
            <v>阜阳太和网点</v>
          </cell>
        </row>
        <row r="102592">
          <cell r="P102592" t="str">
            <v>淮北杨庄矿网点</v>
          </cell>
        </row>
        <row r="102593">
          <cell r="P102593" t="str">
            <v>芜湖镜湖万达网点</v>
          </cell>
        </row>
        <row r="102594">
          <cell r="P102594" t="str">
            <v>芜湖无为网点</v>
          </cell>
        </row>
        <row r="102595">
          <cell r="P102595" t="str">
            <v>合肥蜀山振兴路网点</v>
          </cell>
        </row>
        <row r="102596">
          <cell r="P102596" t="str">
            <v>黄山徽州文峰网点</v>
          </cell>
        </row>
        <row r="102597">
          <cell r="P102597" t="str">
            <v>池州东至网点</v>
          </cell>
        </row>
        <row r="102598">
          <cell r="P102598" t="str">
            <v>六安裕安网点</v>
          </cell>
        </row>
        <row r="102599">
          <cell r="P102599" t="str">
            <v>宿州萧县网点</v>
          </cell>
        </row>
        <row r="102600">
          <cell r="P102600" t="str">
            <v>合肥长丰北城网点</v>
          </cell>
        </row>
        <row r="102601">
          <cell r="P102601" t="str">
            <v>亳州涡阳网点</v>
          </cell>
        </row>
        <row r="102602">
          <cell r="P102602" t="str">
            <v>合肥包河三里庵网点</v>
          </cell>
        </row>
        <row r="102603">
          <cell r="P102603" t="str">
            <v>滁州南谯龙蟠网点</v>
          </cell>
        </row>
        <row r="102604">
          <cell r="P102604" t="str">
            <v>合肥包河工业园网点</v>
          </cell>
        </row>
        <row r="102605">
          <cell r="P102605" t="str">
            <v>阜阳颍上网点</v>
          </cell>
        </row>
        <row r="102606">
          <cell r="P102606" t="str">
            <v>阜阳颍上网点</v>
          </cell>
        </row>
        <row r="102607">
          <cell r="P102607" t="str">
            <v>芜湖弋江大学城网点</v>
          </cell>
        </row>
        <row r="102607">
          <cell r="AI102607" t="str">
            <v>网点超50分钟未响应</v>
          </cell>
        </row>
        <row r="102608">
          <cell r="P102608" t="str">
            <v>亳州蒙城网点</v>
          </cell>
        </row>
        <row r="102609">
          <cell r="P102609" t="str">
            <v>淮北相山网点</v>
          </cell>
        </row>
        <row r="102610">
          <cell r="P102610" t="str">
            <v>淮南大通网点</v>
          </cell>
        </row>
        <row r="102611">
          <cell r="P102611" t="str">
            <v>合肥经开始信路网点</v>
          </cell>
        </row>
        <row r="102612">
          <cell r="P102612" t="str">
            <v>蚌埠禹会网点</v>
          </cell>
        </row>
        <row r="102613">
          <cell r="P102613" t="str">
            <v>芜湖县万达网点</v>
          </cell>
        </row>
        <row r="102614">
          <cell r="P102614" t="str">
            <v>合肥肥西桥北网点</v>
          </cell>
        </row>
        <row r="102615">
          <cell r="P102615" t="str">
            <v>滁州天长网点</v>
          </cell>
        </row>
        <row r="102616">
          <cell r="P102616" t="str">
            <v>合肥肥东经开区网点</v>
          </cell>
        </row>
        <row r="102617">
          <cell r="P102617" t="str">
            <v>阜阳颍上网点</v>
          </cell>
        </row>
        <row r="102618">
          <cell r="P102618" t="str">
            <v>合肥经开莲花路网点</v>
          </cell>
        </row>
        <row r="102619">
          <cell r="P102619" t="str">
            <v>滁州南谯乌衣镇网点</v>
          </cell>
        </row>
        <row r="102620">
          <cell r="P102620" t="str">
            <v>马鞍山雨山网点</v>
          </cell>
        </row>
        <row r="102621">
          <cell r="P102621" t="str">
            <v>合肥包河三里庵网点</v>
          </cell>
        </row>
        <row r="102622">
          <cell r="P102622" t="str">
            <v>池州青阳网点</v>
          </cell>
        </row>
        <row r="102623">
          <cell r="P102623" t="str">
            <v>安徽代理区</v>
          </cell>
        </row>
        <row r="102624">
          <cell r="P102624" t="str">
            <v>马鞍山含山网点</v>
          </cell>
        </row>
        <row r="102625">
          <cell r="P102625" t="str">
            <v>亳州利辛网点</v>
          </cell>
        </row>
        <row r="102626">
          <cell r="P102626" t="str">
            <v>六安霍邱高塘镇网点</v>
          </cell>
        </row>
        <row r="102627">
          <cell r="P102627" t="str">
            <v>滁州定远网点</v>
          </cell>
        </row>
        <row r="102628">
          <cell r="P102628" t="str">
            <v>淮北相山网点</v>
          </cell>
        </row>
        <row r="102629">
          <cell r="P102629" t="str">
            <v>亳州涡阳网点</v>
          </cell>
        </row>
        <row r="102630">
          <cell r="P102630" t="str">
            <v>亳州利辛网点</v>
          </cell>
        </row>
        <row r="102631">
          <cell r="P102631" t="str">
            <v>合肥长丰网点</v>
          </cell>
        </row>
        <row r="102632">
          <cell r="P102632" t="str">
            <v>蚌埠固镇网点</v>
          </cell>
        </row>
        <row r="102633">
          <cell r="P102633" t="str">
            <v>宣城宣州网点</v>
          </cell>
        </row>
        <row r="102634">
          <cell r="P102634" t="str">
            <v>合肥长丰北城网点</v>
          </cell>
        </row>
        <row r="102635">
          <cell r="P102635" t="str">
            <v>蚌埠淮上网点</v>
          </cell>
        </row>
        <row r="102636">
          <cell r="P102636" t="str">
            <v>阜阳阜南网点</v>
          </cell>
        </row>
        <row r="102637">
          <cell r="P102637" t="str">
            <v>合肥巢湖亚父路网点</v>
          </cell>
        </row>
        <row r="102638">
          <cell r="P102638" t="str">
            <v>合肥巢湖亚父路网点</v>
          </cell>
        </row>
        <row r="102639">
          <cell r="P102639" t="str">
            <v>滁州定远网点</v>
          </cell>
        </row>
        <row r="102640">
          <cell r="P102640" t="str">
            <v>宣城宣州城西网点</v>
          </cell>
        </row>
        <row r="102640">
          <cell r="AI102640" t="str">
            <v>网点超50分钟未响应</v>
          </cell>
        </row>
        <row r="102641">
          <cell r="P102641" t="str">
            <v>滁州南谯乌衣镇网点</v>
          </cell>
        </row>
        <row r="102642">
          <cell r="P102642" t="str">
            <v>宿州砀山网点</v>
          </cell>
        </row>
        <row r="102643">
          <cell r="P102643" t="str">
            <v>滁州南谯乌衣镇网点</v>
          </cell>
        </row>
        <row r="102644">
          <cell r="P102644" t="str">
            <v>蚌埠怀远新城网点</v>
          </cell>
        </row>
        <row r="102645">
          <cell r="P102645" t="str">
            <v>宿州灵璧网点</v>
          </cell>
        </row>
        <row r="102646">
          <cell r="P102646" t="str">
            <v>淮南凤台网点</v>
          </cell>
        </row>
        <row r="102647">
          <cell r="P102647" t="str">
            <v>滁州南谯乌衣镇网点</v>
          </cell>
        </row>
        <row r="102648">
          <cell r="P102648" t="str">
            <v>阜阳颍东新城网点</v>
          </cell>
        </row>
        <row r="102649">
          <cell r="P102649" t="str">
            <v>滁州南谯乌衣镇网点</v>
          </cell>
        </row>
        <row r="102650">
          <cell r="P102650" t="str">
            <v>相山集散点</v>
          </cell>
        </row>
        <row r="102651">
          <cell r="P102651" t="str">
            <v>亳州谯城网点</v>
          </cell>
        </row>
        <row r="102652">
          <cell r="P102652" t="str">
            <v>黄山屯溪茶城网点</v>
          </cell>
        </row>
        <row r="102653">
          <cell r="P102653" t="str">
            <v>淮北濉溪西部乡镇网点</v>
          </cell>
        </row>
        <row r="102654">
          <cell r="P102654" t="str">
            <v>蚌埠蚌山北区网点</v>
          </cell>
        </row>
        <row r="102655">
          <cell r="P102655" t="str">
            <v>滁州天长网点</v>
          </cell>
        </row>
        <row r="102656">
          <cell r="P102656" t="str">
            <v>滁州南谯网点</v>
          </cell>
        </row>
        <row r="102657">
          <cell r="P102657" t="str">
            <v>芜湖繁昌网点</v>
          </cell>
        </row>
        <row r="102658">
          <cell r="P102658" t="str">
            <v>合肥庐江网点</v>
          </cell>
        </row>
        <row r="102659">
          <cell r="P102659" t="str">
            <v>滁州苏滁产业园网点</v>
          </cell>
        </row>
        <row r="102660">
          <cell r="P102660" t="str">
            <v>相山集散点</v>
          </cell>
        </row>
        <row r="102661">
          <cell r="P102661" t="str">
            <v>淮南凤台网点</v>
          </cell>
        </row>
        <row r="102662">
          <cell r="P102662" t="str">
            <v>安徽代理区</v>
          </cell>
        </row>
        <row r="102663">
          <cell r="P102663" t="str">
            <v>马鞍山雨山向山镇网点</v>
          </cell>
        </row>
        <row r="102664">
          <cell r="P102664" t="str">
            <v>蚌埠禹会网点</v>
          </cell>
        </row>
        <row r="102665">
          <cell r="P102665" t="str">
            <v>合肥蜀山通合网点</v>
          </cell>
        </row>
        <row r="102666">
          <cell r="P102666" t="str">
            <v>淮北濉溪东部乡镇网点</v>
          </cell>
        </row>
        <row r="102667">
          <cell r="P102667" t="str">
            <v>合肥包河三里庵网点</v>
          </cell>
        </row>
        <row r="102668">
          <cell r="P102668" t="str">
            <v>合肥瑶海鹿鸣山网点</v>
          </cell>
        </row>
        <row r="102669">
          <cell r="P102669" t="str">
            <v>宣城宁国网点</v>
          </cell>
        </row>
        <row r="102670">
          <cell r="P102670" t="str">
            <v>合肥包河三里庵网点</v>
          </cell>
        </row>
        <row r="102671">
          <cell r="P102671" t="str">
            <v>相山集散点</v>
          </cell>
        </row>
        <row r="102672">
          <cell r="P102672" t="str">
            <v>合肥长丰双凤大道网点</v>
          </cell>
        </row>
        <row r="102673">
          <cell r="P102673" t="str">
            <v>淮北相山网点</v>
          </cell>
        </row>
        <row r="102674">
          <cell r="P102674" t="str">
            <v>阜阳临泉网点</v>
          </cell>
        </row>
        <row r="102675">
          <cell r="P102675" t="str">
            <v>合肥肥西竞速网点</v>
          </cell>
        </row>
        <row r="102676">
          <cell r="P102676" t="str">
            <v>阜阳阜南网点</v>
          </cell>
        </row>
        <row r="102677">
          <cell r="P102677" t="str">
            <v>合肥高新网点</v>
          </cell>
        </row>
        <row r="102678">
          <cell r="P102678" t="str">
            <v>芜湖无为网点</v>
          </cell>
        </row>
        <row r="102679">
          <cell r="P102679" t="str">
            <v>合肥肥西桥南网点</v>
          </cell>
        </row>
        <row r="102680">
          <cell r="P102680" t="str">
            <v>滁州全椒网点</v>
          </cell>
        </row>
        <row r="102681">
          <cell r="P102681" t="str">
            <v>亳州涡阳城西网点</v>
          </cell>
        </row>
        <row r="102682">
          <cell r="P102682" t="str">
            <v>芜湖南陵网点</v>
          </cell>
        </row>
        <row r="102683">
          <cell r="P102683" t="str">
            <v>阜阳阜南网点</v>
          </cell>
        </row>
        <row r="102684">
          <cell r="P102684" t="str">
            <v>芜湖鸠江大桥网点</v>
          </cell>
        </row>
        <row r="102685">
          <cell r="P102685" t="str">
            <v>黄山歙县城区网点</v>
          </cell>
        </row>
        <row r="102686">
          <cell r="P102686" t="str">
            <v>淮北濉溪网点</v>
          </cell>
        </row>
        <row r="102687">
          <cell r="P102687" t="str">
            <v>马鞍山雨山向山镇网点</v>
          </cell>
        </row>
        <row r="102688">
          <cell r="P102688" t="str">
            <v>芜湖二坝网点</v>
          </cell>
        </row>
        <row r="102689">
          <cell r="P102689" t="str">
            <v>淮南寿县网点</v>
          </cell>
        </row>
        <row r="102690">
          <cell r="P102690" t="str">
            <v>池州东至网点</v>
          </cell>
        </row>
        <row r="102691">
          <cell r="P102691" t="str">
            <v>芜湖二坝网点</v>
          </cell>
        </row>
        <row r="102692">
          <cell r="P102692" t="str">
            <v>合肥庐江网点</v>
          </cell>
        </row>
        <row r="102693">
          <cell r="P102693" t="str">
            <v>六安金安三十铺网点</v>
          </cell>
        </row>
        <row r="102694">
          <cell r="P102694" t="str">
            <v>淮南舜耕山网点</v>
          </cell>
        </row>
        <row r="102695">
          <cell r="P102695" t="str">
            <v>合肥庐阳海棠网点</v>
          </cell>
        </row>
        <row r="102696">
          <cell r="P102696" t="str">
            <v>淮南寿县网点</v>
          </cell>
        </row>
        <row r="102697">
          <cell r="P102697" t="str">
            <v>亳州蒙城网点</v>
          </cell>
        </row>
        <row r="102698">
          <cell r="P102698" t="str">
            <v>亳州谯城网点</v>
          </cell>
        </row>
        <row r="102699">
          <cell r="P102699" t="str">
            <v>芜湖镜湖新市口网点</v>
          </cell>
        </row>
        <row r="102700">
          <cell r="P102700" t="str">
            <v>安庆望江网点</v>
          </cell>
        </row>
        <row r="102701">
          <cell r="P102701" t="str">
            <v>马鞍山和县网点</v>
          </cell>
        </row>
        <row r="102702">
          <cell r="P102702" t="str">
            <v>合肥肥东经开区网点</v>
          </cell>
        </row>
        <row r="102703">
          <cell r="P102703" t="str">
            <v>马鞍山花山网点</v>
          </cell>
        </row>
        <row r="102704">
          <cell r="P102704" t="str">
            <v>芜湖镜湖网点</v>
          </cell>
        </row>
        <row r="102705">
          <cell r="P102705" t="str">
            <v>合肥庐江网点</v>
          </cell>
        </row>
        <row r="102706">
          <cell r="P102706" t="str">
            <v>合肥蜀山农大网点</v>
          </cell>
        </row>
        <row r="102707">
          <cell r="P102707" t="str">
            <v>阜阳太和网点</v>
          </cell>
        </row>
        <row r="102708">
          <cell r="P102708" t="str">
            <v>淮北相山网点</v>
          </cell>
        </row>
        <row r="102709">
          <cell r="P102709" t="str">
            <v>宿州埇桥联络街网点</v>
          </cell>
        </row>
        <row r="102710">
          <cell r="P102710" t="str">
            <v>宿州灵璧网点</v>
          </cell>
        </row>
        <row r="102711">
          <cell r="P102711" t="str">
            <v>安庆潜山网点</v>
          </cell>
        </row>
        <row r="102712">
          <cell r="P102712" t="str">
            <v>马鞍山雨山网点</v>
          </cell>
        </row>
        <row r="102713">
          <cell r="P102713" t="str">
            <v>滁州全椒网点</v>
          </cell>
        </row>
        <row r="102714">
          <cell r="P102714" t="str">
            <v>滁州明光网点</v>
          </cell>
        </row>
        <row r="102715">
          <cell r="P102715" t="str">
            <v>宿州埇桥网点</v>
          </cell>
        </row>
        <row r="102716">
          <cell r="P102716" t="str">
            <v>滁州来安网点</v>
          </cell>
        </row>
        <row r="102717">
          <cell r="P102717" t="str">
            <v>安徽代理区</v>
          </cell>
        </row>
        <row r="102718">
          <cell r="P102718" t="str">
            <v>合肥肥东人民路网点</v>
          </cell>
        </row>
        <row r="102719">
          <cell r="P102719" t="str">
            <v>合肥市三孝口网点</v>
          </cell>
        </row>
        <row r="102720">
          <cell r="P102720" t="str">
            <v>马鞍山博望网点</v>
          </cell>
        </row>
        <row r="102721">
          <cell r="P102721" t="str">
            <v>黄山屯溪茶城网点</v>
          </cell>
        </row>
        <row r="102722">
          <cell r="P102722" t="str">
            <v>滁州天长网点</v>
          </cell>
        </row>
        <row r="102723">
          <cell r="P102723" t="str">
            <v>合肥包河葛大店网点</v>
          </cell>
        </row>
        <row r="102724">
          <cell r="P102724" t="str">
            <v>宿州灵璧网点</v>
          </cell>
        </row>
        <row r="102725">
          <cell r="P102725" t="str">
            <v>合肥庐阳海棠网点</v>
          </cell>
        </row>
        <row r="102726">
          <cell r="P102726" t="str">
            <v>安庆宜秀网点</v>
          </cell>
        </row>
        <row r="102727">
          <cell r="P102727" t="str">
            <v>合肥包河合工大网点</v>
          </cell>
        </row>
        <row r="102728">
          <cell r="P102728" t="str">
            <v>马鞍山花山网点</v>
          </cell>
        </row>
        <row r="102729">
          <cell r="P102729" t="str">
            <v>合肥高新云飞路网点</v>
          </cell>
        </row>
        <row r="102730">
          <cell r="P102730" t="str">
            <v>宣城绩溪网点</v>
          </cell>
        </row>
        <row r="102731">
          <cell r="P102731" t="str">
            <v>合肥肥东网点</v>
          </cell>
        </row>
        <row r="102732">
          <cell r="P102732" t="str">
            <v>铜陵枞阳网点</v>
          </cell>
        </row>
        <row r="102733">
          <cell r="P102733" t="str">
            <v>黄山休宁新城网点</v>
          </cell>
        </row>
        <row r="102734">
          <cell r="P102734" t="str">
            <v>池州贵池站前网点</v>
          </cell>
        </row>
        <row r="102735">
          <cell r="P102735" t="str">
            <v>宣城宁国网点</v>
          </cell>
        </row>
        <row r="102736">
          <cell r="P102736" t="str">
            <v>宿州泗县网点</v>
          </cell>
        </row>
        <row r="102737">
          <cell r="P102737" t="str">
            <v>合肥包河三里庵网点</v>
          </cell>
        </row>
        <row r="102738">
          <cell r="P102738" t="str">
            <v>亳州利辛网点</v>
          </cell>
        </row>
        <row r="102739">
          <cell r="P102739" t="str">
            <v>合肥经开莲花路网点</v>
          </cell>
        </row>
        <row r="102740">
          <cell r="P102740" t="str">
            <v>合肥蜀山网点</v>
          </cell>
        </row>
        <row r="102741">
          <cell r="P102741" t="str">
            <v>合肥高新云飞路网点</v>
          </cell>
        </row>
        <row r="102742">
          <cell r="P102742" t="str">
            <v>安庆宜秀网点</v>
          </cell>
        </row>
        <row r="102743">
          <cell r="P102743" t="str">
            <v>合肥滨湖网点</v>
          </cell>
        </row>
        <row r="102744">
          <cell r="P102744" t="str">
            <v>蚌埠怀远新城网点</v>
          </cell>
        </row>
        <row r="102745">
          <cell r="P102745" t="str">
            <v>淮南舜耕山网点</v>
          </cell>
        </row>
        <row r="102746">
          <cell r="P102746" t="str">
            <v>六安舒城杭埠网点</v>
          </cell>
        </row>
        <row r="102747">
          <cell r="P102747" t="str">
            <v>宿州埇桥网点</v>
          </cell>
        </row>
        <row r="102748">
          <cell r="P102748" t="str">
            <v>安徽代理区</v>
          </cell>
        </row>
        <row r="102749">
          <cell r="P102749" t="str">
            <v>亳州谯城网点</v>
          </cell>
        </row>
        <row r="102750">
          <cell r="P102750" t="str">
            <v>亳州涡阳网点</v>
          </cell>
        </row>
        <row r="102751">
          <cell r="P102751" t="str">
            <v>铜陵义安网点</v>
          </cell>
        </row>
        <row r="102752">
          <cell r="P102752" t="str">
            <v>安庆宜秀开发区网点</v>
          </cell>
        </row>
        <row r="102753">
          <cell r="P102753" t="str">
            <v>黄山屯溪阳湖网点</v>
          </cell>
        </row>
        <row r="102754">
          <cell r="P102754" t="str">
            <v>铜陵枞阳网点</v>
          </cell>
        </row>
        <row r="102755">
          <cell r="P102755" t="str">
            <v>淮北濉溪网点</v>
          </cell>
        </row>
        <row r="102756">
          <cell r="P102756" t="str">
            <v>淮北濉溪网点</v>
          </cell>
        </row>
        <row r="102757">
          <cell r="P102757" t="str">
            <v>池州东至网点</v>
          </cell>
        </row>
        <row r="102758">
          <cell r="P102758" t="str">
            <v>滁州南谯网点</v>
          </cell>
        </row>
        <row r="102759">
          <cell r="P102759" t="str">
            <v>亳州谯城网点</v>
          </cell>
        </row>
        <row r="102759">
          <cell r="AI102759" t="str">
            <v>网点超50分钟未响应</v>
          </cell>
        </row>
        <row r="102760">
          <cell r="P102760" t="str">
            <v>合肥高新网点</v>
          </cell>
        </row>
        <row r="102761">
          <cell r="P102761" t="str">
            <v>宿州埇桥网点</v>
          </cell>
        </row>
        <row r="102762">
          <cell r="P102762" t="str">
            <v>蚌埠怀远老城网点</v>
          </cell>
        </row>
        <row r="102763">
          <cell r="P102763" t="str">
            <v>芜湖繁昌网点</v>
          </cell>
        </row>
        <row r="102764">
          <cell r="P102764" t="str">
            <v>六安金安网点</v>
          </cell>
        </row>
        <row r="102765">
          <cell r="P102765" t="str">
            <v>池州东至网点</v>
          </cell>
        </row>
        <row r="102766">
          <cell r="P102766" t="str">
            <v>合肥包河三里庵网点</v>
          </cell>
        </row>
        <row r="102767">
          <cell r="P102767" t="str">
            <v>六安霍邱城关镇网点</v>
          </cell>
        </row>
        <row r="102768">
          <cell r="P102768" t="str">
            <v>宿州泗县网点</v>
          </cell>
        </row>
        <row r="102769">
          <cell r="P102769" t="str">
            <v>芜湖无为网点</v>
          </cell>
        </row>
        <row r="102770">
          <cell r="P102770" t="str">
            <v>安徽代理区</v>
          </cell>
        </row>
        <row r="102771">
          <cell r="P102771" t="str">
            <v>马鞍山花山网点</v>
          </cell>
        </row>
        <row r="102772">
          <cell r="P102772" t="str">
            <v>滁州南谯乌衣镇网点</v>
          </cell>
        </row>
        <row r="102773">
          <cell r="P102773" t="str">
            <v>六安金安城北网点</v>
          </cell>
        </row>
        <row r="102774">
          <cell r="P102774" t="str">
            <v>池州贵池开发区网点</v>
          </cell>
        </row>
        <row r="102775">
          <cell r="P102775" t="str">
            <v>合肥南集散点</v>
          </cell>
        </row>
        <row r="102776">
          <cell r="P102776" t="str">
            <v>淮南凤台网点</v>
          </cell>
        </row>
        <row r="102777">
          <cell r="P102777" t="str">
            <v>滁州天长网点</v>
          </cell>
        </row>
        <row r="102778">
          <cell r="P102778" t="str">
            <v>淮北濉溪西部乡镇网点</v>
          </cell>
        </row>
        <row r="102779">
          <cell r="P102779" t="str">
            <v>阜阳颍上网点</v>
          </cell>
        </row>
        <row r="102780">
          <cell r="P102780" t="str">
            <v>芜湖南陵网点</v>
          </cell>
        </row>
        <row r="102781">
          <cell r="P102781" t="str">
            <v>合肥包河葛大店网点</v>
          </cell>
        </row>
        <row r="102782">
          <cell r="P102782" t="str">
            <v>芜湖南陵宇培网点</v>
          </cell>
        </row>
        <row r="102783">
          <cell r="P102783" t="str">
            <v>安徽代理区</v>
          </cell>
        </row>
        <row r="102784">
          <cell r="P102784" t="str">
            <v>亳州谯城老康美网点</v>
          </cell>
        </row>
        <row r="102785">
          <cell r="P102785" t="str">
            <v>池州青阳网点</v>
          </cell>
        </row>
        <row r="102786">
          <cell r="P102786" t="str">
            <v>徽州集散点</v>
          </cell>
        </row>
        <row r="102787">
          <cell r="P102787" t="str">
            <v>马鞍山含山网点</v>
          </cell>
        </row>
        <row r="102788">
          <cell r="P102788" t="str">
            <v>宣城广德网点</v>
          </cell>
        </row>
        <row r="102789">
          <cell r="P102789" t="str">
            <v>淮南寿县网点</v>
          </cell>
        </row>
        <row r="102790">
          <cell r="P102790" t="str">
            <v>芜湖镜湖万达网点</v>
          </cell>
        </row>
        <row r="102791">
          <cell r="P102791" t="str">
            <v>铜陵铜官网点</v>
          </cell>
        </row>
        <row r="102792">
          <cell r="P102792" t="str">
            <v>黄山屯溪茶城网点</v>
          </cell>
        </row>
        <row r="102793">
          <cell r="P102793" t="str">
            <v>宿州埇桥网点</v>
          </cell>
        </row>
        <row r="102794">
          <cell r="P102794" t="str">
            <v>阜阳界首网点</v>
          </cell>
        </row>
        <row r="102795">
          <cell r="P102795" t="str">
            <v>六安霍邱孟集镇网点</v>
          </cell>
        </row>
        <row r="102796">
          <cell r="P102796" t="str">
            <v>安庆岳西网点</v>
          </cell>
        </row>
        <row r="102797">
          <cell r="P102797" t="str">
            <v>安庆宿松网点</v>
          </cell>
        </row>
        <row r="102798">
          <cell r="P102798" t="str">
            <v>合肥经开大学城网点</v>
          </cell>
        </row>
        <row r="102799">
          <cell r="P102799" t="str">
            <v>安庆怀宁网点</v>
          </cell>
        </row>
        <row r="102800">
          <cell r="P102800" t="str">
            <v>阜阳太和网点</v>
          </cell>
        </row>
        <row r="102801">
          <cell r="P102801" t="str">
            <v>淮北濉溪网点</v>
          </cell>
        </row>
        <row r="102802">
          <cell r="P102802" t="str">
            <v>蚌埠淮上商贸城网点</v>
          </cell>
        </row>
        <row r="102803">
          <cell r="P102803" t="str">
            <v>宣城宣州网点</v>
          </cell>
        </row>
        <row r="102804">
          <cell r="P102804" t="str">
            <v>合肥瑶海鹿鸣山网点</v>
          </cell>
        </row>
        <row r="102805">
          <cell r="P102805" t="str">
            <v>蚌埠五河网点</v>
          </cell>
        </row>
        <row r="102806">
          <cell r="P102806" t="str">
            <v>合肥包河三里庵网点</v>
          </cell>
        </row>
        <row r="102807">
          <cell r="P102807" t="str">
            <v>黄山屯溪阳湖网点</v>
          </cell>
        </row>
        <row r="102808">
          <cell r="P102808" t="str">
            <v>宿州砀山网点</v>
          </cell>
        </row>
        <row r="102809">
          <cell r="P102809" t="str">
            <v>黄山屯溪阳湖网点</v>
          </cell>
        </row>
        <row r="102810">
          <cell r="P102810" t="str">
            <v>宣城郎溪网点</v>
          </cell>
        </row>
        <row r="102811">
          <cell r="P102811" t="str">
            <v>淮南谢家集网点</v>
          </cell>
        </row>
        <row r="102812">
          <cell r="P102812" t="str">
            <v>淮南潘集网点</v>
          </cell>
        </row>
        <row r="102813">
          <cell r="P102813" t="str">
            <v>宿州砀山网点</v>
          </cell>
        </row>
        <row r="102814">
          <cell r="P102814" t="str">
            <v>六安舒城开发区网点</v>
          </cell>
        </row>
        <row r="102815">
          <cell r="P102815" t="str">
            <v>六安裕安平桥网点</v>
          </cell>
        </row>
        <row r="102816">
          <cell r="P102816" t="str">
            <v>安徽代理区</v>
          </cell>
        </row>
        <row r="102817">
          <cell r="P102817" t="str">
            <v>阜阳颍泉网点</v>
          </cell>
        </row>
        <row r="102818">
          <cell r="P102818" t="str">
            <v>合肥撮镇龙塘网点</v>
          </cell>
        </row>
        <row r="102819">
          <cell r="P102819" t="str">
            <v>淮南凤台网点</v>
          </cell>
        </row>
        <row r="102820">
          <cell r="P102820" t="str">
            <v>安庆怀宁网点</v>
          </cell>
        </row>
        <row r="102821">
          <cell r="P102821" t="str">
            <v>亳州利辛网点</v>
          </cell>
        </row>
        <row r="102822">
          <cell r="P102822" t="str">
            <v>合肥肥西网点</v>
          </cell>
        </row>
        <row r="102823">
          <cell r="P102823" t="str">
            <v>亳州谯城网点</v>
          </cell>
        </row>
        <row r="102824">
          <cell r="P102824" t="str">
            <v>合肥肥西网点</v>
          </cell>
        </row>
        <row r="102825">
          <cell r="P102825" t="str">
            <v>芜湖南陵网点</v>
          </cell>
        </row>
        <row r="102826">
          <cell r="P102826" t="str">
            <v>池州东至网点</v>
          </cell>
        </row>
        <row r="102827">
          <cell r="P102827" t="str">
            <v>宿州灵璧网点</v>
          </cell>
        </row>
        <row r="102828">
          <cell r="P102828" t="str">
            <v>芜湖鸠江网点</v>
          </cell>
        </row>
        <row r="102829">
          <cell r="P102829" t="str">
            <v>蚌埠龙子湖网点</v>
          </cell>
        </row>
        <row r="102830">
          <cell r="P102830" t="str">
            <v>芜湖南陵宇培网点</v>
          </cell>
        </row>
        <row r="102831">
          <cell r="P102831" t="str">
            <v>合肥滨湖网点</v>
          </cell>
        </row>
        <row r="102832">
          <cell r="P102832" t="str">
            <v>马鞍山花山网点</v>
          </cell>
        </row>
        <row r="102833">
          <cell r="P102833" t="str">
            <v>合肥蜀山振兴路网点</v>
          </cell>
        </row>
        <row r="102834">
          <cell r="P102834" t="str">
            <v>合肥肥西桥南网点</v>
          </cell>
        </row>
        <row r="102835">
          <cell r="P102835" t="str">
            <v>滁州来安网点</v>
          </cell>
        </row>
        <row r="102836">
          <cell r="P102836" t="str">
            <v>阜阳太和网点</v>
          </cell>
        </row>
        <row r="102837">
          <cell r="P102837" t="str">
            <v>宣城宣州网点</v>
          </cell>
        </row>
        <row r="102838">
          <cell r="P102838" t="str">
            <v>阜阳界首网点</v>
          </cell>
        </row>
        <row r="102839">
          <cell r="P102839" t="str">
            <v>芜湖弋江二部网点</v>
          </cell>
        </row>
        <row r="102840">
          <cell r="P102840" t="str">
            <v>合肥经开莲花路网点</v>
          </cell>
        </row>
        <row r="102841">
          <cell r="P102841" t="str">
            <v>宿州埇桥网点</v>
          </cell>
        </row>
        <row r="102842">
          <cell r="P102842" t="str">
            <v>亳州蒙城网点</v>
          </cell>
        </row>
        <row r="102843">
          <cell r="P102843" t="str">
            <v>阜阳阜南网点</v>
          </cell>
        </row>
        <row r="102844">
          <cell r="P102844" t="str">
            <v>阜阳阜合新区网点</v>
          </cell>
        </row>
        <row r="102845">
          <cell r="P102845" t="str">
            <v>宿州灵璧网点</v>
          </cell>
        </row>
        <row r="102846">
          <cell r="P102846" t="str">
            <v>安庆宿松网点</v>
          </cell>
        </row>
        <row r="102847">
          <cell r="P102847" t="str">
            <v>阜阳太和网点</v>
          </cell>
        </row>
        <row r="102848">
          <cell r="P102848" t="str">
            <v>阜阳临泉网点</v>
          </cell>
        </row>
        <row r="102849">
          <cell r="P102849" t="str">
            <v>蚌埠淮上网点</v>
          </cell>
        </row>
        <row r="102850">
          <cell r="P102850" t="str">
            <v>安徽代理区</v>
          </cell>
        </row>
        <row r="102851">
          <cell r="P102851" t="str">
            <v>阜阳颍泉工业园网点</v>
          </cell>
        </row>
        <row r="102852">
          <cell r="P102852" t="str">
            <v>亳州涡阳网点</v>
          </cell>
        </row>
        <row r="102853">
          <cell r="P102853" t="str">
            <v>合肥滨湖网点</v>
          </cell>
        </row>
        <row r="102854">
          <cell r="P102854" t="str">
            <v>合肥肥西桥北网点</v>
          </cell>
        </row>
        <row r="102855">
          <cell r="P102855" t="str">
            <v>芜湖无为网点</v>
          </cell>
        </row>
        <row r="102856">
          <cell r="P102856" t="str">
            <v>淮南洞山路网点</v>
          </cell>
        </row>
        <row r="102857">
          <cell r="P102857" t="str">
            <v>安徽代理区</v>
          </cell>
        </row>
        <row r="102858">
          <cell r="P102858" t="str">
            <v>安徽代理区</v>
          </cell>
        </row>
        <row r="102859">
          <cell r="P102859" t="str">
            <v>黄山黄山区网点</v>
          </cell>
        </row>
        <row r="102860">
          <cell r="P102860" t="str">
            <v>阜阳颍东新城网点</v>
          </cell>
        </row>
        <row r="102861">
          <cell r="P102861" t="str">
            <v>宿州砀山网点</v>
          </cell>
        </row>
        <row r="102862">
          <cell r="P102862" t="str">
            <v>阜阳颍东网点</v>
          </cell>
        </row>
        <row r="102863">
          <cell r="P102863" t="str">
            <v>黄山屯溪茶城网点</v>
          </cell>
        </row>
        <row r="102864">
          <cell r="P102864" t="str">
            <v>马鞍山含山网点</v>
          </cell>
        </row>
        <row r="102865">
          <cell r="P102865" t="str">
            <v>淮南潘集网点</v>
          </cell>
        </row>
        <row r="102866">
          <cell r="P102866" t="str">
            <v>池州贵池站前网点</v>
          </cell>
        </row>
        <row r="102867">
          <cell r="P102867" t="str">
            <v>合肥包河葛大店网点</v>
          </cell>
        </row>
        <row r="102868">
          <cell r="P102868" t="str">
            <v>淮南大通网点</v>
          </cell>
        </row>
        <row r="102869">
          <cell r="P102869" t="str">
            <v>淮北相山网点</v>
          </cell>
        </row>
        <row r="102870">
          <cell r="P102870" t="str">
            <v>亳州蒙城网点</v>
          </cell>
        </row>
        <row r="102871">
          <cell r="P102871" t="str">
            <v>宿州埇桥联络街网点</v>
          </cell>
        </row>
        <row r="102872">
          <cell r="P102872" t="str">
            <v>阜阳临泉网点</v>
          </cell>
        </row>
        <row r="102873">
          <cell r="P102873" t="str">
            <v>黄山歙县城区网点</v>
          </cell>
        </row>
        <row r="102874">
          <cell r="P102874" t="str">
            <v>淮北濉溪网点</v>
          </cell>
        </row>
        <row r="102875">
          <cell r="P102875" t="str">
            <v>芜湖南陵网点</v>
          </cell>
        </row>
        <row r="102876">
          <cell r="P102876" t="str">
            <v>淮北濉溪网点</v>
          </cell>
        </row>
        <row r="102877">
          <cell r="P102877" t="str">
            <v>淮北濉溪网点</v>
          </cell>
        </row>
        <row r="102878">
          <cell r="P102878" t="str">
            <v>亳州谯城网点</v>
          </cell>
        </row>
        <row r="102879">
          <cell r="P102879" t="str">
            <v>亳州谯城网点</v>
          </cell>
        </row>
        <row r="102880">
          <cell r="P102880" t="str">
            <v>黄山歙县开发区网点</v>
          </cell>
        </row>
        <row r="102881">
          <cell r="P102881" t="str">
            <v>合肥包河三里庵网点</v>
          </cell>
        </row>
        <row r="102882">
          <cell r="P102882" t="str">
            <v>合肥肥东网点</v>
          </cell>
        </row>
        <row r="102883">
          <cell r="P102883" t="str">
            <v>黄山屯溪茶城网点</v>
          </cell>
        </row>
        <row r="102884">
          <cell r="P102884" t="str">
            <v>宿州萧县网点</v>
          </cell>
        </row>
        <row r="102885">
          <cell r="P102885" t="str">
            <v>黄山黄山区网点</v>
          </cell>
        </row>
        <row r="102886">
          <cell r="P102886" t="str">
            <v>合肥瑶海新站网点</v>
          </cell>
        </row>
        <row r="102887">
          <cell r="P102887" t="str">
            <v>阜阳临泉网点</v>
          </cell>
        </row>
        <row r="102888">
          <cell r="P102888" t="str">
            <v>阜阳颍上网点</v>
          </cell>
        </row>
        <row r="102889">
          <cell r="P102889" t="str">
            <v>合肥庐阳四里河网点</v>
          </cell>
        </row>
        <row r="102890">
          <cell r="P102890" t="str">
            <v>蚌埠淮上网点</v>
          </cell>
        </row>
        <row r="102891">
          <cell r="P102891" t="str">
            <v>滁州全椒网点</v>
          </cell>
        </row>
        <row r="102892">
          <cell r="P102892" t="str">
            <v>宿州砀山网点</v>
          </cell>
        </row>
        <row r="102893">
          <cell r="P102893" t="str">
            <v>蚌埠怀远新城网点</v>
          </cell>
        </row>
        <row r="102894">
          <cell r="P102894" t="str">
            <v>安徽代理区</v>
          </cell>
        </row>
        <row r="102895">
          <cell r="P102895" t="str">
            <v>淮南凤台网点</v>
          </cell>
        </row>
        <row r="102896">
          <cell r="P102896" t="str">
            <v>芜湖弋江大学城网点</v>
          </cell>
        </row>
        <row r="102897">
          <cell r="P102897" t="str">
            <v>马鞍山当涂网点</v>
          </cell>
        </row>
        <row r="102898">
          <cell r="P102898" t="str">
            <v>相山集散点</v>
          </cell>
        </row>
        <row r="102899">
          <cell r="P102899" t="str">
            <v>宣城绩溪网点</v>
          </cell>
        </row>
        <row r="102900">
          <cell r="P102900" t="str">
            <v>黄山屯溪网点</v>
          </cell>
        </row>
        <row r="102900">
          <cell r="AJ102900" t="str">
            <v>网点超23H未关闭</v>
          </cell>
        </row>
        <row r="102901">
          <cell r="P102901" t="str">
            <v>芜湖南陵网点</v>
          </cell>
        </row>
        <row r="102902">
          <cell r="P102902" t="str">
            <v>淮南大通网点</v>
          </cell>
        </row>
        <row r="102903">
          <cell r="P102903" t="str">
            <v>铜陵义安城关网点</v>
          </cell>
        </row>
        <row r="102904">
          <cell r="P102904" t="str">
            <v>宿州泗县网点</v>
          </cell>
        </row>
        <row r="102905">
          <cell r="P102905" t="str">
            <v>黄山屯溪茶城网点</v>
          </cell>
        </row>
        <row r="102906">
          <cell r="P102906" t="str">
            <v>亳州蒙城网点</v>
          </cell>
        </row>
        <row r="102907">
          <cell r="P102907" t="str">
            <v>滁州来安网点</v>
          </cell>
        </row>
        <row r="102908">
          <cell r="P102908" t="str">
            <v>合肥包河三里庵网点</v>
          </cell>
        </row>
        <row r="102909">
          <cell r="P102909" t="str">
            <v>淮南舜耕山网点</v>
          </cell>
        </row>
        <row r="102910">
          <cell r="P102910" t="str">
            <v>亳州涡阳网点</v>
          </cell>
        </row>
        <row r="102911">
          <cell r="P102911" t="str">
            <v>宿州埇桥网点</v>
          </cell>
        </row>
        <row r="102912">
          <cell r="P102912" t="str">
            <v>安庆桐城网点</v>
          </cell>
        </row>
        <row r="102913">
          <cell r="P102913" t="str">
            <v>芜湖县万达网点</v>
          </cell>
        </row>
        <row r="102914">
          <cell r="P102914" t="str">
            <v>安庆宿松网点</v>
          </cell>
        </row>
        <row r="102915">
          <cell r="P102915" t="str">
            <v>亳州涡阳网点</v>
          </cell>
        </row>
        <row r="102916">
          <cell r="P102916" t="str">
            <v>宣城郎溪网点</v>
          </cell>
        </row>
        <row r="102917">
          <cell r="P102917" t="str">
            <v>黄山休宁新城网点</v>
          </cell>
        </row>
        <row r="102918">
          <cell r="P102918" t="str">
            <v>安庆宜秀网点</v>
          </cell>
        </row>
        <row r="102919">
          <cell r="P102919" t="str">
            <v>池州东至网点</v>
          </cell>
        </row>
        <row r="102920">
          <cell r="P102920" t="str">
            <v>淮北矿山集网点</v>
          </cell>
        </row>
        <row r="102921">
          <cell r="P102921" t="str">
            <v>六安金安城北网点</v>
          </cell>
        </row>
        <row r="102922">
          <cell r="P102922" t="str">
            <v>合肥肥西鑫辰网点</v>
          </cell>
        </row>
        <row r="102923">
          <cell r="P102923" t="str">
            <v>马鞍山含山网点</v>
          </cell>
        </row>
        <row r="102924">
          <cell r="P102924" t="str">
            <v>铜陵枞阳网点</v>
          </cell>
        </row>
        <row r="102925">
          <cell r="P102925" t="str">
            <v>滁州明光网点</v>
          </cell>
        </row>
        <row r="102926">
          <cell r="P102926" t="str">
            <v>六安舒城南舒网点</v>
          </cell>
        </row>
        <row r="102927">
          <cell r="P102927" t="str">
            <v>马鞍山含山网点</v>
          </cell>
        </row>
        <row r="102928">
          <cell r="P102928" t="str">
            <v>蚌埠固镇网点</v>
          </cell>
        </row>
        <row r="102929">
          <cell r="P102929" t="str">
            <v>六安霍邱孟集镇网点</v>
          </cell>
        </row>
        <row r="102930">
          <cell r="P102930" t="str">
            <v>合肥包河葛大店网点</v>
          </cell>
        </row>
        <row r="102931">
          <cell r="P102931" t="str">
            <v>芜湖县万达网点</v>
          </cell>
        </row>
        <row r="102932">
          <cell r="P102932" t="str">
            <v>安徽代理区</v>
          </cell>
        </row>
        <row r="102933">
          <cell r="P102933" t="str">
            <v>安徽代理区</v>
          </cell>
        </row>
        <row r="102934">
          <cell r="P102934" t="str">
            <v>滁州苏滁产业园网点</v>
          </cell>
        </row>
        <row r="102935">
          <cell r="P102935" t="str">
            <v>黄山歙县城区网点</v>
          </cell>
        </row>
        <row r="102936">
          <cell r="P102936" t="str">
            <v>阜阳颍上网点</v>
          </cell>
        </row>
        <row r="102937">
          <cell r="P102937" t="str">
            <v>亳州谯城西马园网点</v>
          </cell>
        </row>
        <row r="102938">
          <cell r="P102938" t="str">
            <v>淮南谢家集网点</v>
          </cell>
        </row>
        <row r="102939">
          <cell r="P102939" t="str">
            <v>淮北濉溪东部乡镇网点</v>
          </cell>
        </row>
        <row r="102940">
          <cell r="P102940" t="str">
            <v>马鞍山当涂网点</v>
          </cell>
        </row>
        <row r="102941">
          <cell r="P102941" t="str">
            <v>宿州萧县网点</v>
          </cell>
        </row>
        <row r="102942">
          <cell r="P102942" t="str">
            <v>合肥包河南站网点</v>
          </cell>
        </row>
        <row r="102943">
          <cell r="P102943" t="str">
            <v>淮南凤台网点</v>
          </cell>
        </row>
        <row r="102944">
          <cell r="P102944" t="str">
            <v>安徽代理区</v>
          </cell>
        </row>
        <row r="102945">
          <cell r="P102945" t="str">
            <v>黄山屯溪网点</v>
          </cell>
        </row>
        <row r="102946">
          <cell r="P102946" t="str">
            <v>安庆宿松网点</v>
          </cell>
        </row>
        <row r="102947">
          <cell r="P102947" t="str">
            <v>阜阳颍上网点</v>
          </cell>
        </row>
        <row r="102948">
          <cell r="P102948" t="str">
            <v>马鞍山和县网点</v>
          </cell>
        </row>
        <row r="102949">
          <cell r="P102949" t="str">
            <v>合肥高新云飞路网点</v>
          </cell>
        </row>
        <row r="102950">
          <cell r="P102950" t="str">
            <v>宿州埇桥网点</v>
          </cell>
        </row>
        <row r="102951">
          <cell r="P102951" t="str">
            <v>亳州利辛网点</v>
          </cell>
        </row>
        <row r="102952">
          <cell r="P102952" t="str">
            <v>阜阳临泉网点</v>
          </cell>
        </row>
        <row r="102953">
          <cell r="P102953" t="str">
            <v>合肥瑶海南网点</v>
          </cell>
        </row>
        <row r="102954">
          <cell r="P102954" t="str">
            <v>池州贵池站前网点</v>
          </cell>
        </row>
        <row r="102955">
          <cell r="P102955" t="str">
            <v>安徽代理区</v>
          </cell>
        </row>
        <row r="102956">
          <cell r="P102956" t="str">
            <v>马鞍山雨山网点</v>
          </cell>
        </row>
        <row r="102957">
          <cell r="P102957" t="str">
            <v>宣城宣州城西网点</v>
          </cell>
        </row>
        <row r="102958">
          <cell r="P102958" t="str">
            <v>淮北濉溪西部乡镇网点</v>
          </cell>
        </row>
        <row r="102959">
          <cell r="P102959" t="str">
            <v>阜阳临泉网点</v>
          </cell>
        </row>
        <row r="102960">
          <cell r="P102960" t="str">
            <v>池州贵池开发区网点</v>
          </cell>
        </row>
        <row r="102961">
          <cell r="P102961" t="str">
            <v>徽州集散点</v>
          </cell>
        </row>
        <row r="102962">
          <cell r="P102962" t="str">
            <v>阜阳临泉网点</v>
          </cell>
        </row>
        <row r="102963">
          <cell r="P102963" t="str">
            <v>池州贵池站前网点</v>
          </cell>
        </row>
        <row r="102964">
          <cell r="P102964" t="str">
            <v>合肥瑶海灵石路网点</v>
          </cell>
        </row>
        <row r="102965">
          <cell r="P102965" t="str">
            <v>相山集散点</v>
          </cell>
        </row>
        <row r="102966">
          <cell r="P102966" t="str">
            <v>六安金安城北网点</v>
          </cell>
        </row>
        <row r="102967">
          <cell r="P102967" t="str">
            <v>阜阳阜南工业园网点</v>
          </cell>
        </row>
        <row r="102968">
          <cell r="P102968" t="str">
            <v>安徽代理区</v>
          </cell>
        </row>
        <row r="102969">
          <cell r="P102969" t="str">
            <v>大通集散点</v>
          </cell>
        </row>
        <row r="102970">
          <cell r="P102970" t="str">
            <v>安徽代理区</v>
          </cell>
        </row>
        <row r="102971">
          <cell r="P102971" t="str">
            <v>安庆宿松网点</v>
          </cell>
        </row>
        <row r="102972">
          <cell r="P102972" t="str">
            <v>六安舒城杭埠网点</v>
          </cell>
        </row>
        <row r="102973">
          <cell r="P102973" t="str">
            <v>安庆宿松网点</v>
          </cell>
        </row>
        <row r="102974">
          <cell r="P102974" t="str">
            <v>亳州蒙城网点</v>
          </cell>
        </row>
        <row r="102975">
          <cell r="P102975" t="str">
            <v>芜湖鸠江网点</v>
          </cell>
        </row>
        <row r="102976">
          <cell r="P102976" t="str">
            <v>黄山屯溪网点</v>
          </cell>
        </row>
        <row r="102977">
          <cell r="P102977" t="str">
            <v>淮南寿县网点</v>
          </cell>
        </row>
        <row r="102978">
          <cell r="P102978" t="str">
            <v>蚌埠蚌山万达网点</v>
          </cell>
        </row>
        <row r="102979">
          <cell r="P102979" t="str">
            <v>马鞍山雨山网点</v>
          </cell>
        </row>
        <row r="102980">
          <cell r="P102980" t="str">
            <v>合肥庐江网点</v>
          </cell>
        </row>
        <row r="102981">
          <cell r="P102981" t="str">
            <v>安徽代理区</v>
          </cell>
        </row>
        <row r="102982">
          <cell r="P102982" t="str">
            <v>合肥南集散点</v>
          </cell>
        </row>
        <row r="102983">
          <cell r="P102983" t="str">
            <v>合肥肥东网点</v>
          </cell>
        </row>
        <row r="102984">
          <cell r="P102984" t="str">
            <v>合肥包河葛大店网点</v>
          </cell>
        </row>
        <row r="102985">
          <cell r="P102985" t="str">
            <v>芜湖无为网点</v>
          </cell>
        </row>
        <row r="102986">
          <cell r="P102986" t="str">
            <v>安徽代理区</v>
          </cell>
        </row>
        <row r="102987">
          <cell r="P102987" t="str">
            <v>合肥包河南站网点</v>
          </cell>
        </row>
        <row r="102988">
          <cell r="P102988" t="str">
            <v>合肥瑶海漕冲网点</v>
          </cell>
        </row>
        <row r="102989">
          <cell r="P102989" t="str">
            <v>六安霍邱姚李网点</v>
          </cell>
        </row>
        <row r="102990">
          <cell r="P102990" t="str">
            <v>芜湖南陵宇培网点</v>
          </cell>
        </row>
        <row r="102991">
          <cell r="P102991" t="str">
            <v>亳州利辛城西网点</v>
          </cell>
        </row>
        <row r="102992">
          <cell r="P102992" t="str">
            <v>安徽代理区</v>
          </cell>
        </row>
        <row r="102993">
          <cell r="P102993" t="str">
            <v>亳州涡阳网点</v>
          </cell>
        </row>
        <row r="102994">
          <cell r="P102994" t="str">
            <v>宿州埇桥网点</v>
          </cell>
        </row>
        <row r="102995">
          <cell r="P102995" t="str">
            <v>滁州凤阳网点</v>
          </cell>
        </row>
        <row r="102996">
          <cell r="P102996" t="str">
            <v>合肥蜀山农大网点</v>
          </cell>
        </row>
        <row r="102997">
          <cell r="P102997" t="str">
            <v>合肥肥东网点</v>
          </cell>
        </row>
        <row r="102998">
          <cell r="P102998" t="str">
            <v>马鞍山雨山向山镇网点</v>
          </cell>
        </row>
        <row r="102999">
          <cell r="P102999" t="str">
            <v>亳州谯城网点</v>
          </cell>
        </row>
        <row r="103000">
          <cell r="P103000" t="str">
            <v>芜湖鸠江经开网点</v>
          </cell>
        </row>
        <row r="103001">
          <cell r="P103001" t="str">
            <v>阜阳颍州二院网点</v>
          </cell>
        </row>
        <row r="103002">
          <cell r="P103002" t="str">
            <v>阜阳太和网点</v>
          </cell>
        </row>
        <row r="103003">
          <cell r="P103003" t="str">
            <v>合肥高新云飞路网点</v>
          </cell>
        </row>
        <row r="103004">
          <cell r="P103004" t="str">
            <v>马鞍山含山网点</v>
          </cell>
        </row>
        <row r="103005">
          <cell r="P103005" t="str">
            <v>宿州埇桥网点</v>
          </cell>
        </row>
        <row r="103006">
          <cell r="P103006" t="str">
            <v>宿州泗县网点</v>
          </cell>
        </row>
        <row r="103007">
          <cell r="P103007" t="str">
            <v>池州贵池开发区网点</v>
          </cell>
        </row>
        <row r="103008">
          <cell r="P103008" t="str">
            <v>合肥肥东经开区网点</v>
          </cell>
        </row>
        <row r="103009">
          <cell r="P103009" t="str">
            <v>合肥肥西桃花镇网点</v>
          </cell>
        </row>
        <row r="103010">
          <cell r="P103010" t="str">
            <v>阜阳太和网点</v>
          </cell>
        </row>
        <row r="103011">
          <cell r="P103011" t="str">
            <v>马鞍山花山网点</v>
          </cell>
        </row>
        <row r="103012">
          <cell r="P103012" t="str">
            <v>阜阳临泉网点</v>
          </cell>
        </row>
        <row r="103013">
          <cell r="P103013" t="str">
            <v>合肥肥西桥南网点</v>
          </cell>
        </row>
        <row r="103014">
          <cell r="P103014" t="str">
            <v>阜阳颍州大学城网点</v>
          </cell>
        </row>
        <row r="103015">
          <cell r="P103015" t="str">
            <v>安徽代理区</v>
          </cell>
        </row>
        <row r="103016">
          <cell r="P103016" t="str">
            <v>合肥滨湖网点</v>
          </cell>
        </row>
        <row r="103017">
          <cell r="P103017" t="str">
            <v>宣城广德网点</v>
          </cell>
        </row>
        <row r="103018">
          <cell r="P103018" t="str">
            <v>淮北濉溪东部乡镇网点</v>
          </cell>
        </row>
        <row r="103019">
          <cell r="P103019" t="str">
            <v>合肥庐阳菱湖网点</v>
          </cell>
        </row>
        <row r="103020">
          <cell r="P103020" t="str">
            <v>宣城宣州大唐网点</v>
          </cell>
        </row>
        <row r="103021">
          <cell r="P103021" t="str">
            <v>淮北濉溪东部乡镇网点</v>
          </cell>
        </row>
        <row r="103022">
          <cell r="P103022" t="str">
            <v>滁州天长网点</v>
          </cell>
        </row>
        <row r="103023">
          <cell r="P103023" t="str">
            <v>亳州谯城万达网点</v>
          </cell>
        </row>
        <row r="103024">
          <cell r="P103024" t="str">
            <v>安庆怀宁网点</v>
          </cell>
        </row>
        <row r="103025">
          <cell r="P103025" t="str">
            <v>合肥市三孝口网点</v>
          </cell>
        </row>
        <row r="103026">
          <cell r="P103026" t="str">
            <v>宿州砀山网点</v>
          </cell>
        </row>
        <row r="103027">
          <cell r="P103027" t="str">
            <v>宣城宁国网点</v>
          </cell>
        </row>
        <row r="103028">
          <cell r="P103028" t="str">
            <v>安庆宿松网点</v>
          </cell>
        </row>
        <row r="103029">
          <cell r="P103029" t="str">
            <v>淮北相山网点</v>
          </cell>
        </row>
        <row r="103030">
          <cell r="P103030" t="str">
            <v>合肥经开莲花路网点</v>
          </cell>
        </row>
        <row r="103031">
          <cell r="P103031" t="str">
            <v>蚌埠淮上网点</v>
          </cell>
        </row>
        <row r="103032">
          <cell r="P103032" t="str">
            <v>马鞍山和县网点</v>
          </cell>
        </row>
        <row r="103033">
          <cell r="P103033" t="str">
            <v>合肥包河三里庵网点</v>
          </cell>
        </row>
        <row r="103034">
          <cell r="P103034" t="str">
            <v>六安霍邱河口镇网点</v>
          </cell>
        </row>
        <row r="103035">
          <cell r="P103035" t="str">
            <v>安庆望江网点</v>
          </cell>
        </row>
        <row r="103036">
          <cell r="P103036" t="str">
            <v>宿州埇桥网点</v>
          </cell>
        </row>
        <row r="103037">
          <cell r="P103037" t="str">
            <v>合肥滨湖网点</v>
          </cell>
        </row>
        <row r="103038">
          <cell r="P103038" t="str">
            <v>合肥经开大学城网点</v>
          </cell>
        </row>
        <row r="103039">
          <cell r="P103039" t="str">
            <v>宣城绩溪网点</v>
          </cell>
        </row>
        <row r="103040">
          <cell r="P103040" t="str">
            <v>合肥滨湖网点</v>
          </cell>
        </row>
        <row r="103041">
          <cell r="P103041" t="str">
            <v>淮北濉溪东部乡镇网点</v>
          </cell>
        </row>
        <row r="103042">
          <cell r="P103042" t="str">
            <v>六安金寨网点</v>
          </cell>
        </row>
        <row r="103043">
          <cell r="P103043" t="str">
            <v>合肥长丰双凤大道网点</v>
          </cell>
        </row>
        <row r="103044">
          <cell r="P103044" t="str">
            <v>淮北濉溪西部乡镇网点</v>
          </cell>
        </row>
        <row r="103045">
          <cell r="P103045" t="str">
            <v>合肥滨湖网点</v>
          </cell>
        </row>
        <row r="103046">
          <cell r="P103046" t="str">
            <v>合肥庐阳祥源网点</v>
          </cell>
        </row>
        <row r="103047">
          <cell r="P103047" t="str">
            <v>芜湖鸠江网点</v>
          </cell>
        </row>
        <row r="103048">
          <cell r="P103048" t="str">
            <v>滁州明光网点</v>
          </cell>
        </row>
        <row r="103049">
          <cell r="P103049" t="str">
            <v>淮南谢家集网点</v>
          </cell>
        </row>
        <row r="103050">
          <cell r="P103050" t="str">
            <v>滁州定远网点</v>
          </cell>
        </row>
        <row r="103051">
          <cell r="P103051" t="str">
            <v>安庆太湖网点</v>
          </cell>
        </row>
        <row r="103052">
          <cell r="P103052" t="str">
            <v>蚌埠怀远新城网点</v>
          </cell>
        </row>
        <row r="103053">
          <cell r="P103053" t="str">
            <v>合肥庐阳岗集网点</v>
          </cell>
        </row>
        <row r="103054">
          <cell r="P103054" t="str">
            <v>宿州埇桥网点</v>
          </cell>
        </row>
        <row r="103055">
          <cell r="P103055" t="str">
            <v>蚌埠怀远新城网点</v>
          </cell>
        </row>
        <row r="103056">
          <cell r="P103056" t="str">
            <v>滁州天长网点</v>
          </cell>
        </row>
        <row r="103057">
          <cell r="P103057" t="str">
            <v>亳州蒙城网点</v>
          </cell>
        </row>
        <row r="103058">
          <cell r="P103058" t="str">
            <v>安徽代理区</v>
          </cell>
        </row>
        <row r="103059">
          <cell r="P103059" t="str">
            <v>亳州涡阳南关网点</v>
          </cell>
        </row>
        <row r="103060">
          <cell r="P103060" t="str">
            <v>合肥西集散点</v>
          </cell>
        </row>
        <row r="103061">
          <cell r="P103061" t="str">
            <v>六安金安网点</v>
          </cell>
        </row>
        <row r="103062">
          <cell r="P103062" t="str">
            <v>合肥滨湖网点</v>
          </cell>
        </row>
        <row r="103063">
          <cell r="P103063" t="str">
            <v>安庆望江网点</v>
          </cell>
        </row>
        <row r="103064">
          <cell r="P103064" t="str">
            <v>六安金安毛坦厂网点</v>
          </cell>
        </row>
        <row r="103065">
          <cell r="P103065" t="str">
            <v>芜湖二坝网点</v>
          </cell>
        </row>
        <row r="103066">
          <cell r="P103066" t="str">
            <v>涡阳集散点</v>
          </cell>
        </row>
        <row r="103067">
          <cell r="P103067" t="str">
            <v>安庆宿松网点</v>
          </cell>
        </row>
        <row r="103068">
          <cell r="P103068" t="str">
            <v>宿州灵璧网点</v>
          </cell>
        </row>
        <row r="103069">
          <cell r="P103069" t="str">
            <v>安庆迎江网点</v>
          </cell>
        </row>
        <row r="103070">
          <cell r="P103070" t="str">
            <v>合肥肥东经开区网点</v>
          </cell>
        </row>
        <row r="103071">
          <cell r="P103071" t="str">
            <v>滁州凤阳网点</v>
          </cell>
        </row>
        <row r="103072">
          <cell r="P103072" t="str">
            <v>宿州灵璧网点</v>
          </cell>
        </row>
        <row r="103073">
          <cell r="P103073" t="str">
            <v>宣城宣州大唐网点</v>
          </cell>
        </row>
        <row r="103074">
          <cell r="P103074" t="str">
            <v>芜湖镜湖网点</v>
          </cell>
        </row>
        <row r="103075">
          <cell r="P103075" t="str">
            <v>淮南寿县网点</v>
          </cell>
        </row>
        <row r="103076">
          <cell r="P103076" t="str">
            <v>亳州涡阳网点</v>
          </cell>
        </row>
        <row r="103077">
          <cell r="P103077" t="str">
            <v>滁州天长网点</v>
          </cell>
        </row>
        <row r="103078">
          <cell r="P103078" t="str">
            <v>淮北濉溪东部乡镇网点</v>
          </cell>
        </row>
        <row r="103079">
          <cell r="P103079" t="str">
            <v>合肥瑶海南网点</v>
          </cell>
        </row>
        <row r="103080">
          <cell r="P103080" t="str">
            <v>芜湖无为网点</v>
          </cell>
        </row>
        <row r="103081">
          <cell r="P103081" t="str">
            <v>宿州埇桥网点</v>
          </cell>
        </row>
        <row r="103082">
          <cell r="P103082" t="str">
            <v>马鞍山雨山网点</v>
          </cell>
        </row>
        <row r="103083">
          <cell r="P103083" t="str">
            <v>安庆怀宁网点</v>
          </cell>
        </row>
        <row r="103084">
          <cell r="P103084" t="str">
            <v>合肥肥西桃花镇网点</v>
          </cell>
        </row>
        <row r="103085">
          <cell r="P103085" t="str">
            <v>合肥瑶海磨店网点</v>
          </cell>
        </row>
        <row r="103086">
          <cell r="P103086" t="str">
            <v>合肥滨湖网点</v>
          </cell>
        </row>
        <row r="103087">
          <cell r="P103087" t="str">
            <v>合肥瑶海灵石路网点</v>
          </cell>
        </row>
        <row r="103088">
          <cell r="P103088" t="str">
            <v>合肥长丰双凤大道网点</v>
          </cell>
        </row>
        <row r="103089">
          <cell r="P103089" t="str">
            <v>宿州砀山网点</v>
          </cell>
        </row>
        <row r="103090">
          <cell r="P103090" t="str">
            <v>合肥经开始信路网点</v>
          </cell>
        </row>
        <row r="103091">
          <cell r="P103091" t="str">
            <v>亳州蒙城网点</v>
          </cell>
        </row>
        <row r="103092">
          <cell r="P103092" t="str">
            <v>亳州谯城文帝路网点</v>
          </cell>
        </row>
        <row r="103093">
          <cell r="P103093" t="str">
            <v>合肥包河南站网点</v>
          </cell>
        </row>
        <row r="103094">
          <cell r="P103094" t="str">
            <v>宿州砀山网点</v>
          </cell>
        </row>
        <row r="103095">
          <cell r="P103095" t="str">
            <v>淮北濉溪网点</v>
          </cell>
        </row>
        <row r="103096">
          <cell r="P103096" t="str">
            <v>亳州蒙城网点</v>
          </cell>
        </row>
        <row r="103097">
          <cell r="P103097" t="str">
            <v>铜陵铜官铜都网点</v>
          </cell>
        </row>
        <row r="103098">
          <cell r="P103098" t="str">
            <v>合肥经开大学城网点</v>
          </cell>
        </row>
        <row r="103099">
          <cell r="P103099" t="str">
            <v>淮南舜耕山网点</v>
          </cell>
        </row>
        <row r="103100">
          <cell r="P103100" t="str">
            <v>淮南凤台网点</v>
          </cell>
        </row>
        <row r="103101">
          <cell r="P103101" t="str">
            <v>黄山屯溪茶城网点</v>
          </cell>
        </row>
        <row r="103102">
          <cell r="P103102" t="str">
            <v>合肥巢湖亚父路网点</v>
          </cell>
        </row>
        <row r="103103">
          <cell r="P103103" t="str">
            <v>合肥蜀山蜀峰路网点</v>
          </cell>
        </row>
        <row r="103104">
          <cell r="P103104" t="str">
            <v>滁州定远网点</v>
          </cell>
        </row>
        <row r="103105">
          <cell r="P103105" t="str">
            <v>阜阳太和网点</v>
          </cell>
        </row>
        <row r="103106">
          <cell r="P103106" t="str">
            <v>马鞍山含山网点</v>
          </cell>
        </row>
        <row r="103107">
          <cell r="P103107" t="str">
            <v>淮北相山网点</v>
          </cell>
        </row>
        <row r="103108">
          <cell r="P103108" t="str">
            <v>琅琊集散点</v>
          </cell>
        </row>
        <row r="103109">
          <cell r="P103109" t="str">
            <v>阜阳临泉网点</v>
          </cell>
        </row>
        <row r="103110">
          <cell r="P103110" t="str">
            <v>淮南寿县网点</v>
          </cell>
        </row>
        <row r="103111">
          <cell r="P103111" t="str">
            <v>大通集散点</v>
          </cell>
        </row>
        <row r="103112">
          <cell r="P103112" t="str">
            <v>淮北相山网点</v>
          </cell>
        </row>
        <row r="103113">
          <cell r="P103113" t="str">
            <v>淮北相山网点</v>
          </cell>
        </row>
        <row r="103114">
          <cell r="P103114" t="str">
            <v>池州贵池开发区网点</v>
          </cell>
        </row>
        <row r="103115">
          <cell r="P103115" t="str">
            <v>芜湖县万达网点</v>
          </cell>
        </row>
        <row r="103116">
          <cell r="P103116" t="str">
            <v>六安霍邱河口镇网点</v>
          </cell>
        </row>
        <row r="103117">
          <cell r="P103117" t="str">
            <v>蚌埠固镇网点</v>
          </cell>
        </row>
        <row r="103118">
          <cell r="P103118" t="str">
            <v>合肥庐江网点</v>
          </cell>
        </row>
        <row r="103119">
          <cell r="P103119" t="str">
            <v>马鞍山花山解放路网点</v>
          </cell>
        </row>
        <row r="103120">
          <cell r="P103120" t="str">
            <v>合肥巢湖亚父路网点</v>
          </cell>
        </row>
        <row r="103121">
          <cell r="P103121" t="str">
            <v>合肥肥东经开区网点</v>
          </cell>
        </row>
        <row r="103122">
          <cell r="P103122" t="str">
            <v>合肥肥东经开区网点</v>
          </cell>
        </row>
        <row r="103123">
          <cell r="P103123" t="str">
            <v>宿州泗县网点</v>
          </cell>
        </row>
        <row r="103124">
          <cell r="P103124" t="str">
            <v>安徽代理区</v>
          </cell>
        </row>
        <row r="103125">
          <cell r="P103125" t="str">
            <v>淮南洞山路网点</v>
          </cell>
        </row>
        <row r="103126">
          <cell r="P103126" t="str">
            <v>合肥庐阳海棠网点</v>
          </cell>
        </row>
        <row r="103127">
          <cell r="P103127" t="str">
            <v>淮北濉溪网点</v>
          </cell>
        </row>
        <row r="103128">
          <cell r="P103128" t="str">
            <v>芜湖镜湖网点</v>
          </cell>
        </row>
        <row r="103129">
          <cell r="P103129" t="str">
            <v>涡阳集散点</v>
          </cell>
        </row>
        <row r="103130">
          <cell r="P103130" t="str">
            <v>淮南寿县网点</v>
          </cell>
        </row>
        <row r="103131">
          <cell r="P103131" t="str">
            <v>黄山屯溪网点</v>
          </cell>
        </row>
        <row r="103132">
          <cell r="P103132" t="str">
            <v>淮南潘集网点</v>
          </cell>
        </row>
        <row r="103133">
          <cell r="P103133" t="str">
            <v>淮南洞山路网点</v>
          </cell>
        </row>
        <row r="103134">
          <cell r="P103134" t="str">
            <v>合肥庐江网点</v>
          </cell>
        </row>
        <row r="103135">
          <cell r="P103135" t="str">
            <v>亳州涡阳网点</v>
          </cell>
        </row>
        <row r="103136">
          <cell r="P103136" t="str">
            <v>淮北濉溪网点</v>
          </cell>
        </row>
        <row r="103137">
          <cell r="P103137" t="str">
            <v>宣城郎溪网点</v>
          </cell>
        </row>
        <row r="103138">
          <cell r="P103138" t="str">
            <v>阜阳临泉网点</v>
          </cell>
        </row>
        <row r="103139">
          <cell r="P103139" t="str">
            <v>合肥经开大学城网点</v>
          </cell>
        </row>
        <row r="103140">
          <cell r="P103140" t="str">
            <v>阜阳临泉网点</v>
          </cell>
        </row>
        <row r="103141">
          <cell r="P103141" t="str">
            <v>铜陵义安网点</v>
          </cell>
        </row>
        <row r="103142">
          <cell r="P103142" t="str">
            <v>铜陵义安网点</v>
          </cell>
        </row>
        <row r="103143">
          <cell r="P103143" t="str">
            <v>亳州蒙城网点</v>
          </cell>
        </row>
        <row r="103144">
          <cell r="P103144" t="str">
            <v>马鞍山花山解放路网点</v>
          </cell>
        </row>
        <row r="103145">
          <cell r="P103145" t="str">
            <v>黄山屯溪网点</v>
          </cell>
        </row>
        <row r="103145">
          <cell r="AI103145" t="str">
            <v>网点超50分钟未响应</v>
          </cell>
        </row>
        <row r="103146">
          <cell r="P103146" t="str">
            <v>安徽代理区</v>
          </cell>
        </row>
        <row r="103147">
          <cell r="P103147" t="str">
            <v>阜阳颍上网点</v>
          </cell>
        </row>
        <row r="103148">
          <cell r="P103148" t="str">
            <v>淮南凤台网点</v>
          </cell>
        </row>
        <row r="103149">
          <cell r="P103149" t="str">
            <v>合肥经开大学城网点</v>
          </cell>
        </row>
        <row r="103150">
          <cell r="P103150" t="str">
            <v>合肥经开大学城网点</v>
          </cell>
        </row>
        <row r="103151">
          <cell r="P103151" t="str">
            <v>六安金安城北网点</v>
          </cell>
        </row>
        <row r="103152">
          <cell r="P103152" t="str">
            <v>合肥北集散点</v>
          </cell>
        </row>
        <row r="103153">
          <cell r="P103153" t="str">
            <v>蚌埠固镇网点</v>
          </cell>
        </row>
        <row r="103154">
          <cell r="P103154" t="str">
            <v>亳州谯城桃花源网点</v>
          </cell>
        </row>
        <row r="103155">
          <cell r="P103155" t="str">
            <v>亳州谯城桃花源网点</v>
          </cell>
        </row>
        <row r="103156">
          <cell r="P103156" t="str">
            <v>合肥瑶海灵石路网点</v>
          </cell>
        </row>
        <row r="103157">
          <cell r="P103157" t="str">
            <v>芜湖弋江大学城网点</v>
          </cell>
        </row>
        <row r="103158">
          <cell r="P103158" t="str">
            <v>淮南寿县网点</v>
          </cell>
        </row>
        <row r="103159">
          <cell r="P103159" t="str">
            <v>合肥巢湖亚父路网点</v>
          </cell>
        </row>
        <row r="103160">
          <cell r="P103160" t="str">
            <v>合肥经开大学城网点</v>
          </cell>
        </row>
        <row r="103161">
          <cell r="P103161" t="str">
            <v>淮南寿县网点</v>
          </cell>
        </row>
        <row r="103162">
          <cell r="P103162" t="str">
            <v>蚌埠怀远新城网点</v>
          </cell>
        </row>
        <row r="103163">
          <cell r="P103163" t="str">
            <v>合肥撮镇龙塘网点</v>
          </cell>
        </row>
        <row r="103164">
          <cell r="P103164" t="str">
            <v>池州贵池开发区网点</v>
          </cell>
        </row>
        <row r="103165">
          <cell r="P103165" t="str">
            <v>六安叶集网点</v>
          </cell>
        </row>
        <row r="103166">
          <cell r="P103166" t="str">
            <v>淮南寿县网点</v>
          </cell>
        </row>
        <row r="103167">
          <cell r="P103167" t="str">
            <v>六安裕安独山网点</v>
          </cell>
        </row>
        <row r="103168">
          <cell r="P103168" t="str">
            <v>铜陵枞阳网点</v>
          </cell>
        </row>
        <row r="103169">
          <cell r="P103169" t="str">
            <v>合肥肥东经开区网点</v>
          </cell>
        </row>
        <row r="103170">
          <cell r="P103170" t="str">
            <v>合肥肥西鑫辰网点</v>
          </cell>
        </row>
        <row r="103171">
          <cell r="P103171" t="str">
            <v>滁州来安网点</v>
          </cell>
        </row>
        <row r="103172">
          <cell r="P103172" t="str">
            <v>合肥肥东经开区网点</v>
          </cell>
        </row>
        <row r="103173">
          <cell r="P103173" t="str">
            <v>琅琊集散点</v>
          </cell>
        </row>
        <row r="103174">
          <cell r="P103174" t="str">
            <v>马鞍山雨山网点</v>
          </cell>
        </row>
        <row r="103175">
          <cell r="P103175" t="str">
            <v>马鞍山含山网点</v>
          </cell>
        </row>
        <row r="103176">
          <cell r="P103176" t="str">
            <v>马鞍山含山网点</v>
          </cell>
        </row>
        <row r="103177">
          <cell r="P103177" t="str">
            <v>淮北濉溪网点</v>
          </cell>
        </row>
        <row r="103178">
          <cell r="P103178" t="str">
            <v>宿州埇桥新二中网点</v>
          </cell>
        </row>
        <row r="103179">
          <cell r="P103179" t="str">
            <v>淮北濉溪网点</v>
          </cell>
        </row>
        <row r="103180">
          <cell r="P103180" t="str">
            <v>马鞍山雨山网点</v>
          </cell>
        </row>
        <row r="103181">
          <cell r="P103181" t="str">
            <v>安庆潜山网点</v>
          </cell>
        </row>
        <row r="103182">
          <cell r="P103182" t="str">
            <v>淮南寿县网点</v>
          </cell>
        </row>
        <row r="103183">
          <cell r="P103183" t="str">
            <v>黄山屯溪网点</v>
          </cell>
        </row>
        <row r="103184">
          <cell r="P103184" t="str">
            <v>淮南大通网点</v>
          </cell>
        </row>
        <row r="103185">
          <cell r="P103185" t="str">
            <v>宿州泗县网点</v>
          </cell>
        </row>
        <row r="103186">
          <cell r="P103186" t="str">
            <v>铜陵枞阳网点</v>
          </cell>
        </row>
        <row r="103187">
          <cell r="P103187" t="str">
            <v>淮南潘集网点</v>
          </cell>
        </row>
        <row r="103188">
          <cell r="P103188" t="str">
            <v>六安叶集网点</v>
          </cell>
        </row>
        <row r="103189">
          <cell r="P103189" t="str">
            <v>淮北濉溪东部乡镇网点</v>
          </cell>
        </row>
        <row r="103190">
          <cell r="P103190" t="str">
            <v>淮北濉溪东部乡镇网点</v>
          </cell>
        </row>
        <row r="103191">
          <cell r="P103191" t="str">
            <v>合肥肥东网点</v>
          </cell>
        </row>
        <row r="103192">
          <cell r="P103192" t="str">
            <v>池州贵池开发区网点</v>
          </cell>
        </row>
        <row r="103193">
          <cell r="P103193" t="str">
            <v>安庆潜山网点</v>
          </cell>
        </row>
        <row r="103194">
          <cell r="P103194" t="str">
            <v>六安金安城北网点</v>
          </cell>
        </row>
        <row r="103195">
          <cell r="P103195" t="str">
            <v>淮南凤台网点</v>
          </cell>
        </row>
        <row r="103196">
          <cell r="P103196" t="str">
            <v>涡阳集散点</v>
          </cell>
        </row>
        <row r="103197">
          <cell r="P103197" t="str">
            <v>合肥瑶海灵石路网点</v>
          </cell>
        </row>
        <row r="103198">
          <cell r="P103198" t="str">
            <v>蚌埠怀远新城网点</v>
          </cell>
        </row>
        <row r="103199">
          <cell r="P103199" t="str">
            <v>合肥撮镇龙塘网点</v>
          </cell>
        </row>
        <row r="103200">
          <cell r="P103200" t="str">
            <v>黄山屯溪阳湖网点</v>
          </cell>
        </row>
        <row r="103201">
          <cell r="P103201" t="str">
            <v>六安金安城北网点</v>
          </cell>
        </row>
        <row r="103202">
          <cell r="P103202" t="str">
            <v>淮南大通网点</v>
          </cell>
        </row>
        <row r="103203">
          <cell r="P103203" t="str">
            <v>淮南大通网点</v>
          </cell>
        </row>
        <row r="103204">
          <cell r="P103204" t="str">
            <v>马鞍山含山网点</v>
          </cell>
        </row>
        <row r="103205">
          <cell r="P103205" t="str">
            <v>池州贵池开发区网点</v>
          </cell>
        </row>
        <row r="103206">
          <cell r="P103206" t="str">
            <v>淮南凤台网点</v>
          </cell>
        </row>
        <row r="103207">
          <cell r="P103207" t="str">
            <v>阜阳阜南网点</v>
          </cell>
        </row>
        <row r="103208">
          <cell r="P103208" t="str">
            <v>黄山屯溪阳湖网点</v>
          </cell>
        </row>
        <row r="103209">
          <cell r="P103209" t="str">
            <v>淮南寿县网点</v>
          </cell>
        </row>
        <row r="103210">
          <cell r="P103210" t="str">
            <v>芜湖县万达网点</v>
          </cell>
        </row>
        <row r="103211">
          <cell r="P103211" t="str">
            <v>芜湖鸠江大桥网点</v>
          </cell>
        </row>
        <row r="103212">
          <cell r="P103212" t="str">
            <v>芜湖弋江大学城网点</v>
          </cell>
        </row>
        <row r="103213">
          <cell r="P103213" t="str">
            <v>合肥瑶海北网点</v>
          </cell>
        </row>
        <row r="103214">
          <cell r="P103214" t="str">
            <v>宿州埇桥新二中网点</v>
          </cell>
        </row>
        <row r="103215">
          <cell r="P103215" t="str">
            <v>六安金寨网点</v>
          </cell>
        </row>
        <row r="103216">
          <cell r="P103216" t="str">
            <v>阜阳颍上网点</v>
          </cell>
        </row>
        <row r="103217">
          <cell r="P103217" t="str">
            <v>涡阳集散点</v>
          </cell>
        </row>
        <row r="103218">
          <cell r="P103218" t="str">
            <v>芜湖鸠江大桥网点</v>
          </cell>
        </row>
        <row r="103219">
          <cell r="P103219" t="str">
            <v>合肥庐江网点</v>
          </cell>
        </row>
        <row r="103220">
          <cell r="P103220" t="str">
            <v>池州贵池开发区网点</v>
          </cell>
        </row>
        <row r="103221">
          <cell r="P103221" t="str">
            <v>涡阳集散点</v>
          </cell>
        </row>
        <row r="103222">
          <cell r="P103222" t="str">
            <v>涡阳集散点</v>
          </cell>
        </row>
        <row r="103223">
          <cell r="P103223" t="str">
            <v>六安裕安独山网点</v>
          </cell>
        </row>
        <row r="103224">
          <cell r="P103224" t="str">
            <v>六安金寨网点</v>
          </cell>
        </row>
        <row r="103225">
          <cell r="P103225" t="str">
            <v>六安金安毛坦厂网点</v>
          </cell>
        </row>
        <row r="103226">
          <cell r="P103226" t="str">
            <v>阜阳阜南网点</v>
          </cell>
        </row>
        <row r="103227">
          <cell r="P103227" t="str">
            <v>涡阳集散点</v>
          </cell>
        </row>
        <row r="103228">
          <cell r="P103228" t="str">
            <v>合肥撮镇龙塘网点</v>
          </cell>
        </row>
        <row r="103229">
          <cell r="P103229" t="str">
            <v>合肥包河三里庵网点</v>
          </cell>
        </row>
        <row r="103230">
          <cell r="P103230" t="str">
            <v>合肥包河三里庵网点</v>
          </cell>
        </row>
        <row r="103231">
          <cell r="P103231" t="str">
            <v>池州贵池开发区网点</v>
          </cell>
        </row>
        <row r="103232">
          <cell r="P103232" t="str">
            <v>淮南凤台网点</v>
          </cell>
        </row>
        <row r="103233">
          <cell r="P103233" t="str">
            <v>池州贵池开发区网点</v>
          </cell>
        </row>
        <row r="103234">
          <cell r="P103234" t="str">
            <v>阜阳颍东幸福村网点</v>
          </cell>
        </row>
        <row r="103235">
          <cell r="P103235" t="str">
            <v>淮南大通网点</v>
          </cell>
        </row>
        <row r="103236">
          <cell r="P103236" t="str">
            <v>大通集散点</v>
          </cell>
        </row>
        <row r="103237">
          <cell r="P103237" t="str">
            <v>池州贵池开发区网点</v>
          </cell>
        </row>
        <row r="103238">
          <cell r="P103238" t="str">
            <v>黄山屯溪网点</v>
          </cell>
        </row>
        <row r="103239">
          <cell r="P103239" t="str">
            <v>六安金安城北网点</v>
          </cell>
        </row>
        <row r="103240">
          <cell r="P103240" t="str">
            <v>淮北相山网点</v>
          </cell>
        </row>
        <row r="103241">
          <cell r="P103241" t="str">
            <v>铜陵枞阳网点</v>
          </cell>
        </row>
        <row r="103242">
          <cell r="P103242" t="str">
            <v>铜陵枞阳网点</v>
          </cell>
        </row>
        <row r="103243">
          <cell r="P103243" t="str">
            <v>滁州来安网点</v>
          </cell>
        </row>
        <row r="103244">
          <cell r="P103244" t="str">
            <v>滁州全椒网点</v>
          </cell>
        </row>
        <row r="103245">
          <cell r="P103245" t="str">
            <v>合肥撮镇龙塘网点</v>
          </cell>
        </row>
        <row r="103246">
          <cell r="P103246" t="str">
            <v>合肥庐江网点</v>
          </cell>
        </row>
        <row r="103247">
          <cell r="P103247" t="str">
            <v>滁州全椒网点</v>
          </cell>
        </row>
        <row r="103248">
          <cell r="P103248" t="str">
            <v>亳州蒙城网点</v>
          </cell>
        </row>
        <row r="103249">
          <cell r="P103249" t="str">
            <v>六安霍邱河口镇网点</v>
          </cell>
        </row>
        <row r="103250">
          <cell r="P103250" t="str">
            <v>淮北濉溪网点</v>
          </cell>
        </row>
        <row r="103251">
          <cell r="P103251" t="str">
            <v>阜阳颍东幸福村网点</v>
          </cell>
        </row>
        <row r="103252">
          <cell r="P103252" t="str">
            <v>合肥肥东人民路网点</v>
          </cell>
        </row>
        <row r="103253">
          <cell r="P103253" t="str">
            <v>合肥经开大学城网点</v>
          </cell>
        </row>
        <row r="103254">
          <cell r="P103254" t="str">
            <v>六安金安城北网点</v>
          </cell>
        </row>
        <row r="103255">
          <cell r="P103255" t="str">
            <v>合肥经开大学城网点</v>
          </cell>
        </row>
        <row r="103256">
          <cell r="P103256" t="str">
            <v>阜阳太和网点</v>
          </cell>
        </row>
        <row r="103257">
          <cell r="P103257" t="str">
            <v>阜阳太和网点</v>
          </cell>
        </row>
        <row r="103258">
          <cell r="P103258" t="str">
            <v>池州贵池开发区网点</v>
          </cell>
        </row>
        <row r="103259">
          <cell r="P103259" t="str">
            <v>黄山屯溪网点</v>
          </cell>
        </row>
        <row r="103260">
          <cell r="P103260" t="str">
            <v>六安金安毛坦厂网点</v>
          </cell>
        </row>
        <row r="103261">
          <cell r="P103261" t="str">
            <v>合肥肥东人民路网点</v>
          </cell>
        </row>
        <row r="103262">
          <cell r="P103262" t="str">
            <v>合肥肥东网点</v>
          </cell>
        </row>
        <row r="103263">
          <cell r="P103263" t="str">
            <v>合肥肥西鑫辰网点</v>
          </cell>
        </row>
        <row r="103264">
          <cell r="P103264" t="str">
            <v>六安金安城北网点</v>
          </cell>
        </row>
        <row r="103265">
          <cell r="P103265" t="str">
            <v>宣城郎溪网点</v>
          </cell>
        </row>
        <row r="103266">
          <cell r="P103266" t="str">
            <v>淮南寿县网点</v>
          </cell>
        </row>
        <row r="103267">
          <cell r="P103267" t="str">
            <v>安徽代理区</v>
          </cell>
        </row>
        <row r="103268">
          <cell r="P103268" t="str">
            <v>阜阳阜合新区网点</v>
          </cell>
        </row>
        <row r="103269">
          <cell r="P103269" t="str">
            <v>阜阳临泉网点</v>
          </cell>
        </row>
        <row r="103270">
          <cell r="P103270" t="str">
            <v>合肥包河葛大店网点</v>
          </cell>
        </row>
        <row r="103271">
          <cell r="P103271" t="str">
            <v>阜阳颍东网点</v>
          </cell>
        </row>
        <row r="103272">
          <cell r="P103272" t="str">
            <v>合肥滨湖网点</v>
          </cell>
        </row>
        <row r="103273">
          <cell r="P103273" t="str">
            <v>合肥包河葛大店网点</v>
          </cell>
        </row>
        <row r="103274">
          <cell r="P103274" t="str">
            <v>亳州蒙城网点</v>
          </cell>
        </row>
        <row r="103275">
          <cell r="P103275" t="str">
            <v>亳州蒙城网点</v>
          </cell>
        </row>
        <row r="103276">
          <cell r="P103276" t="str">
            <v>阜阳颍东网点</v>
          </cell>
        </row>
        <row r="103277">
          <cell r="P103277" t="str">
            <v>合肥经开大学城网点</v>
          </cell>
        </row>
        <row r="103278">
          <cell r="P103278" t="str">
            <v>黄山屯溪网点</v>
          </cell>
        </row>
        <row r="103279">
          <cell r="P103279" t="str">
            <v>安徽代理区</v>
          </cell>
        </row>
        <row r="103280">
          <cell r="P103280" t="str">
            <v>合肥滨湖网点</v>
          </cell>
        </row>
        <row r="103281">
          <cell r="P103281" t="str">
            <v>阜阳阜合新区网点</v>
          </cell>
        </row>
        <row r="103282">
          <cell r="P103282" t="str">
            <v>芜湖镜湖网点</v>
          </cell>
        </row>
        <row r="103283">
          <cell r="P103283" t="str">
            <v>亳州涡阳网点</v>
          </cell>
        </row>
        <row r="103284">
          <cell r="P103284" t="str">
            <v>合肥经开大学城网点</v>
          </cell>
        </row>
        <row r="103285">
          <cell r="P103285" t="str">
            <v>阜阳临泉网点</v>
          </cell>
        </row>
        <row r="103286">
          <cell r="P103286" t="str">
            <v>阜阳临泉网点</v>
          </cell>
        </row>
        <row r="103287">
          <cell r="P103287" t="str">
            <v>池州青阳网点</v>
          </cell>
        </row>
        <row r="103288">
          <cell r="P103288" t="str">
            <v>六安金安网点</v>
          </cell>
        </row>
        <row r="103289">
          <cell r="P103289" t="str">
            <v>马鞍山含山网点</v>
          </cell>
        </row>
        <row r="103290">
          <cell r="P103290" t="str">
            <v>马鞍山和县网点</v>
          </cell>
        </row>
        <row r="103290">
          <cell r="AI103290" t="str">
            <v>网点超50分钟未响应</v>
          </cell>
        </row>
        <row r="103291">
          <cell r="P103291" t="str">
            <v>芜湖南陵宇培网点</v>
          </cell>
        </row>
        <row r="103292">
          <cell r="P103292" t="str">
            <v>亳州蒙城网点</v>
          </cell>
        </row>
        <row r="103293">
          <cell r="P103293" t="str">
            <v>宿州萧县网点</v>
          </cell>
        </row>
        <row r="103294">
          <cell r="P103294" t="str">
            <v>亳州蒙城网点</v>
          </cell>
        </row>
        <row r="103295">
          <cell r="P103295" t="str">
            <v>谯城区集散点</v>
          </cell>
        </row>
        <row r="103296">
          <cell r="P103296" t="str">
            <v>滁州全椒网点</v>
          </cell>
        </row>
        <row r="103297">
          <cell r="P103297" t="str">
            <v>合肥瑶海漕冲网点</v>
          </cell>
        </row>
        <row r="103298">
          <cell r="P103298" t="str">
            <v>合肥肥东吾悦网点</v>
          </cell>
        </row>
        <row r="103299">
          <cell r="P103299" t="str">
            <v>芜湖县万达网点</v>
          </cell>
        </row>
        <row r="103300">
          <cell r="P103300" t="str">
            <v>淮北濉溪网点</v>
          </cell>
        </row>
        <row r="103301">
          <cell r="P103301" t="str">
            <v>滁州凤阳网点</v>
          </cell>
        </row>
        <row r="103302">
          <cell r="P103302" t="str">
            <v>滁州天长网点</v>
          </cell>
        </row>
        <row r="103303">
          <cell r="P103303" t="str">
            <v>亳州谯城网点</v>
          </cell>
        </row>
        <row r="103304">
          <cell r="P103304" t="str">
            <v>宿州埇桥裕城街网点</v>
          </cell>
        </row>
        <row r="103305">
          <cell r="P103305" t="str">
            <v>亳州蒙城网点</v>
          </cell>
        </row>
        <row r="103306">
          <cell r="P103306" t="str">
            <v>宿州埇桥三里湾网点</v>
          </cell>
        </row>
        <row r="103307">
          <cell r="P103307" t="str">
            <v>合肥经开大学城网点</v>
          </cell>
        </row>
        <row r="103308">
          <cell r="P103308" t="str">
            <v>淮南舜耕山网点</v>
          </cell>
        </row>
        <row r="103309">
          <cell r="P103309" t="str">
            <v>安庆宿松网点</v>
          </cell>
        </row>
        <row r="103310">
          <cell r="P103310" t="str">
            <v>合肥长丰双凤大道网点</v>
          </cell>
        </row>
        <row r="103311">
          <cell r="P103311" t="str">
            <v>铜陵铜官铜都网点</v>
          </cell>
        </row>
        <row r="103312">
          <cell r="P103312" t="str">
            <v>滁州来安网点</v>
          </cell>
        </row>
        <row r="103313">
          <cell r="P103313" t="str">
            <v>安庆桐城网点</v>
          </cell>
        </row>
        <row r="103314">
          <cell r="P103314" t="str">
            <v>合肥包河葛大店网点</v>
          </cell>
        </row>
        <row r="103315">
          <cell r="P103315" t="str">
            <v>安庆桐城网点</v>
          </cell>
        </row>
        <row r="103316">
          <cell r="P103316" t="str">
            <v>宿州泗县网点</v>
          </cell>
        </row>
        <row r="103317">
          <cell r="P103317" t="str">
            <v>蚌埠龙子湖大学城网点</v>
          </cell>
        </row>
        <row r="103318">
          <cell r="P103318" t="str">
            <v>合肥高新云飞路网点</v>
          </cell>
        </row>
        <row r="103319">
          <cell r="P103319" t="str">
            <v>六安霍邱城关镇网点</v>
          </cell>
        </row>
        <row r="103320">
          <cell r="P103320" t="str">
            <v>相山集散点</v>
          </cell>
        </row>
        <row r="103321">
          <cell r="P103321" t="str">
            <v>阜阳界首网点</v>
          </cell>
        </row>
        <row r="103322">
          <cell r="P103322" t="str">
            <v>安庆桐城新渡网点</v>
          </cell>
        </row>
        <row r="103323">
          <cell r="P103323" t="str">
            <v>马鞍山开发区营业部网点</v>
          </cell>
        </row>
        <row r="103324">
          <cell r="P103324" t="str">
            <v>马鞍山含山网点</v>
          </cell>
        </row>
        <row r="103325">
          <cell r="P103325" t="str">
            <v>淮北濉溪网点</v>
          </cell>
        </row>
        <row r="103326">
          <cell r="P103326" t="str">
            <v>亳州涡阳城西网点</v>
          </cell>
        </row>
        <row r="103327">
          <cell r="P103327" t="str">
            <v>阜阳阜南东部网点</v>
          </cell>
        </row>
        <row r="103328">
          <cell r="P103328" t="str">
            <v>合肥瑶海漕冲网点</v>
          </cell>
        </row>
        <row r="103329">
          <cell r="P103329" t="str">
            <v>安庆宜秀网点</v>
          </cell>
        </row>
        <row r="103330">
          <cell r="P103330" t="str">
            <v>滁州定远网点</v>
          </cell>
        </row>
        <row r="103331">
          <cell r="P103331" t="str">
            <v>池州石台网点</v>
          </cell>
        </row>
        <row r="103332">
          <cell r="P103332" t="str">
            <v>阜阳颍上网点</v>
          </cell>
        </row>
        <row r="103333">
          <cell r="P103333" t="str">
            <v>芜湖南陵宇培网点</v>
          </cell>
        </row>
        <row r="103334">
          <cell r="P103334" t="str">
            <v>阜阳太和网点</v>
          </cell>
        </row>
        <row r="103335">
          <cell r="P103335" t="str">
            <v>宿州灵璧网点</v>
          </cell>
        </row>
        <row r="103336">
          <cell r="P103336" t="str">
            <v>六安霍邱城关镇网点</v>
          </cell>
        </row>
        <row r="103337">
          <cell r="P103337" t="str">
            <v>蚌埠固镇网点</v>
          </cell>
        </row>
        <row r="103338">
          <cell r="P103338" t="str">
            <v>安庆宿松网点</v>
          </cell>
        </row>
        <row r="103339">
          <cell r="P103339" t="str">
            <v>蚌埠固镇网点</v>
          </cell>
        </row>
        <row r="103340">
          <cell r="P103340" t="str">
            <v>合肥滨湖网点</v>
          </cell>
        </row>
        <row r="103341">
          <cell r="P103341" t="str">
            <v>阜阳太和网点</v>
          </cell>
        </row>
        <row r="103342">
          <cell r="P103342" t="str">
            <v>安庆望江网点</v>
          </cell>
        </row>
        <row r="103343">
          <cell r="P103343" t="str">
            <v>合肥肥西柏乐网点</v>
          </cell>
        </row>
        <row r="103344">
          <cell r="P103344" t="str">
            <v>合肥包河葛大店网点</v>
          </cell>
        </row>
        <row r="103345">
          <cell r="P103345" t="str">
            <v>黄山歙县城区网点</v>
          </cell>
        </row>
        <row r="103346">
          <cell r="P103346" t="str">
            <v>马鞍山含山网点</v>
          </cell>
        </row>
        <row r="103347">
          <cell r="P103347" t="str">
            <v>合肥长丰双凤大道网点</v>
          </cell>
        </row>
        <row r="103348">
          <cell r="P103348" t="str">
            <v>阜阳临泉网点</v>
          </cell>
        </row>
        <row r="103349">
          <cell r="P103349" t="str">
            <v>马鞍山和县网点</v>
          </cell>
        </row>
        <row r="103349">
          <cell r="AI103349" t="str">
            <v>网点超50分钟未响应</v>
          </cell>
        </row>
        <row r="103350">
          <cell r="P103350" t="str">
            <v>安庆望江网点</v>
          </cell>
        </row>
        <row r="103351">
          <cell r="P103351" t="str">
            <v>安庆宿松网点</v>
          </cell>
        </row>
        <row r="103352">
          <cell r="P103352" t="str">
            <v>黄山屯溪茶城网点</v>
          </cell>
        </row>
        <row r="103353">
          <cell r="P103353" t="str">
            <v>宣城泾县网点</v>
          </cell>
        </row>
        <row r="103354">
          <cell r="P103354" t="str">
            <v>安庆宿松网点</v>
          </cell>
        </row>
        <row r="103355">
          <cell r="P103355" t="str">
            <v>六安金安木厂网点</v>
          </cell>
        </row>
        <row r="103356">
          <cell r="P103356" t="str">
            <v>安徽代理区</v>
          </cell>
        </row>
        <row r="103357">
          <cell r="P103357" t="str">
            <v>安徽代理区</v>
          </cell>
        </row>
        <row r="103358">
          <cell r="P103358" t="str">
            <v>合肥瑶海龙岗网点</v>
          </cell>
        </row>
        <row r="103359">
          <cell r="P103359" t="str">
            <v>安庆桐城网点</v>
          </cell>
        </row>
        <row r="103360">
          <cell r="P103360" t="str">
            <v>淮北相山网点</v>
          </cell>
        </row>
        <row r="103361">
          <cell r="P103361" t="str">
            <v>合肥长丰双凤大道网点</v>
          </cell>
        </row>
        <row r="103362">
          <cell r="P103362" t="str">
            <v>安徽代理区</v>
          </cell>
        </row>
        <row r="103363">
          <cell r="P103363" t="str">
            <v>马鞍山含山网点</v>
          </cell>
        </row>
        <row r="103364">
          <cell r="P103364" t="str">
            <v>蚌埠淮上网点</v>
          </cell>
        </row>
        <row r="103365">
          <cell r="P103365" t="str">
            <v>合肥庐阳海棠网点</v>
          </cell>
        </row>
        <row r="103366">
          <cell r="P103366" t="str">
            <v>芜湖南陵宇培网点</v>
          </cell>
        </row>
        <row r="103367">
          <cell r="P103367" t="str">
            <v>滁州天长网点</v>
          </cell>
        </row>
        <row r="103368">
          <cell r="P103368" t="str">
            <v>宿州砀山网点</v>
          </cell>
        </row>
        <row r="103369">
          <cell r="P103369" t="str">
            <v>徽州集散点</v>
          </cell>
        </row>
        <row r="103370">
          <cell r="P103370" t="str">
            <v>阜阳颍州大学城网点</v>
          </cell>
        </row>
        <row r="103371">
          <cell r="P103371" t="str">
            <v>池州贵池站前网点</v>
          </cell>
        </row>
        <row r="103372">
          <cell r="P103372" t="str">
            <v>淮南寿县网点</v>
          </cell>
        </row>
        <row r="103373">
          <cell r="P103373" t="str">
            <v>安徽代理区</v>
          </cell>
        </row>
        <row r="103374">
          <cell r="P103374" t="str">
            <v>合肥撮镇龙塘网点</v>
          </cell>
        </row>
        <row r="103375">
          <cell r="P103375" t="str">
            <v>合肥肥东经开区网点</v>
          </cell>
        </row>
        <row r="103376">
          <cell r="P103376" t="str">
            <v>宣城宁国网点</v>
          </cell>
        </row>
        <row r="103377">
          <cell r="P103377" t="str">
            <v>亳州蒙城网点</v>
          </cell>
        </row>
        <row r="103378">
          <cell r="P103378" t="str">
            <v>滁州天长网点</v>
          </cell>
        </row>
        <row r="103379">
          <cell r="P103379" t="str">
            <v>合肥蜀山大溪地网点</v>
          </cell>
        </row>
        <row r="103380">
          <cell r="P103380" t="str">
            <v>合肥肥西桥北网点</v>
          </cell>
        </row>
        <row r="103381">
          <cell r="P103381" t="str">
            <v>滁州天长网点</v>
          </cell>
        </row>
        <row r="103382">
          <cell r="P103382" t="str">
            <v>宿州埇桥道东北部网点</v>
          </cell>
        </row>
        <row r="103383">
          <cell r="P103383" t="str">
            <v>安庆桐城新渡网点</v>
          </cell>
        </row>
        <row r="103384">
          <cell r="P103384" t="str">
            <v>芜湖弋江大学城网点</v>
          </cell>
        </row>
        <row r="103385">
          <cell r="P103385" t="str">
            <v>合肥滨湖网点</v>
          </cell>
        </row>
        <row r="103386">
          <cell r="P103386" t="str">
            <v>合肥瑶海南网点</v>
          </cell>
        </row>
        <row r="103387">
          <cell r="P103387" t="str">
            <v>巢湖集散点</v>
          </cell>
        </row>
        <row r="103388">
          <cell r="P103388" t="str">
            <v>阜阳临沂商城网点</v>
          </cell>
        </row>
        <row r="103389">
          <cell r="P103389" t="str">
            <v>宿州砀山网点</v>
          </cell>
        </row>
        <row r="103390">
          <cell r="P103390" t="str">
            <v>淮南寿县网点</v>
          </cell>
        </row>
        <row r="103391">
          <cell r="P103391" t="str">
            <v>铜陵铜官铜都网点</v>
          </cell>
        </row>
        <row r="103392">
          <cell r="P103392" t="str">
            <v>合肥肥西桃花镇网点</v>
          </cell>
        </row>
        <row r="103393">
          <cell r="P103393" t="str">
            <v>淮南潘集网点</v>
          </cell>
        </row>
        <row r="103394">
          <cell r="P103394" t="str">
            <v>合肥庐阳四里河网点</v>
          </cell>
        </row>
        <row r="103395">
          <cell r="P103395" t="str">
            <v>安徽代理区</v>
          </cell>
        </row>
        <row r="103396">
          <cell r="P103396" t="str">
            <v>六安金安网点</v>
          </cell>
        </row>
        <row r="103397">
          <cell r="P103397" t="str">
            <v>安徽代理区</v>
          </cell>
        </row>
        <row r="103398">
          <cell r="P103398" t="str">
            <v>宿州埇桥网点</v>
          </cell>
        </row>
        <row r="103399">
          <cell r="P103399" t="str">
            <v>合肥包河葛大店网点</v>
          </cell>
        </row>
        <row r="103400">
          <cell r="P103400" t="str">
            <v>宿州灵璧网点</v>
          </cell>
        </row>
        <row r="103401">
          <cell r="P103401" t="str">
            <v>宣城广德网点</v>
          </cell>
        </row>
        <row r="103402">
          <cell r="P103402" t="str">
            <v>安徽代理区</v>
          </cell>
        </row>
        <row r="103403">
          <cell r="P103403" t="str">
            <v>宿州灵璧网点</v>
          </cell>
        </row>
        <row r="103404">
          <cell r="P103404" t="str">
            <v>安庆宜秀开发区网点</v>
          </cell>
        </row>
        <row r="103405">
          <cell r="P103405" t="str">
            <v>合肥长丰北城网点</v>
          </cell>
        </row>
        <row r="103406">
          <cell r="P103406" t="str">
            <v>宣城广德网点</v>
          </cell>
        </row>
        <row r="103407">
          <cell r="P103407" t="str">
            <v>铜陵枞阳网点</v>
          </cell>
        </row>
        <row r="103408">
          <cell r="P103408" t="str">
            <v>安庆怀宁网点</v>
          </cell>
        </row>
        <row r="103409">
          <cell r="P103409" t="str">
            <v>亳州谯城网点</v>
          </cell>
        </row>
        <row r="103410">
          <cell r="P103410" t="str">
            <v>马鞍山含山网点</v>
          </cell>
        </row>
        <row r="103411">
          <cell r="P103411" t="str">
            <v>马鞍山含山网点</v>
          </cell>
        </row>
        <row r="103412">
          <cell r="P103412" t="str">
            <v>马鞍山含山网点</v>
          </cell>
        </row>
        <row r="103413">
          <cell r="P103413" t="str">
            <v>淮北濉溪网点</v>
          </cell>
        </row>
        <row r="103414">
          <cell r="P103414" t="str">
            <v>安徽代理区</v>
          </cell>
        </row>
        <row r="103415">
          <cell r="P103415" t="str">
            <v>亳州蒙城网点</v>
          </cell>
        </row>
        <row r="103416">
          <cell r="P103416" t="str">
            <v>六安金寨网点</v>
          </cell>
        </row>
        <row r="103417">
          <cell r="P103417" t="str">
            <v>亳州谯城网点</v>
          </cell>
        </row>
        <row r="103418">
          <cell r="P103418" t="str">
            <v>马鞍山当涂网点</v>
          </cell>
        </row>
        <row r="103419">
          <cell r="P103419" t="str">
            <v>安庆岳西网点</v>
          </cell>
        </row>
        <row r="103420">
          <cell r="P103420" t="str">
            <v>相山集散点</v>
          </cell>
        </row>
        <row r="103421">
          <cell r="P103421" t="str">
            <v>六安舒城集散点</v>
          </cell>
        </row>
        <row r="103422">
          <cell r="P103422" t="str">
            <v>安徽代理区</v>
          </cell>
        </row>
        <row r="103423">
          <cell r="P103423" t="str">
            <v>安庆宜秀网点</v>
          </cell>
        </row>
        <row r="103424">
          <cell r="P103424" t="str">
            <v>蚌埠怀远新城网点</v>
          </cell>
        </row>
        <row r="103425">
          <cell r="P103425" t="str">
            <v>宿州泗县网点</v>
          </cell>
        </row>
        <row r="103426">
          <cell r="P103426" t="str">
            <v>黄山歙县城区网点</v>
          </cell>
        </row>
        <row r="103427">
          <cell r="P103427" t="str">
            <v>铜陵义安城关网点</v>
          </cell>
        </row>
        <row r="103428">
          <cell r="P103428" t="str">
            <v>黄山休宁新城网点</v>
          </cell>
        </row>
        <row r="103429">
          <cell r="P103429" t="str">
            <v>合肥瑶海鹿鸣山网点</v>
          </cell>
        </row>
        <row r="103430">
          <cell r="P103430" t="str">
            <v>合肥肥西桥北网点</v>
          </cell>
        </row>
        <row r="103431">
          <cell r="P103431" t="str">
            <v>安徽代理区</v>
          </cell>
        </row>
        <row r="103432">
          <cell r="P103432" t="str">
            <v>阜阳太和网点</v>
          </cell>
        </row>
        <row r="103433">
          <cell r="P103433" t="str">
            <v>淮南凤台网点</v>
          </cell>
        </row>
        <row r="103434">
          <cell r="P103434" t="str">
            <v>滁州凤阳网点</v>
          </cell>
        </row>
        <row r="103435">
          <cell r="P103435" t="str">
            <v>亳州谯城网点</v>
          </cell>
        </row>
        <row r="103436">
          <cell r="P103436" t="str">
            <v>合肥蜀山大溪地网点</v>
          </cell>
        </row>
        <row r="103437">
          <cell r="P103437" t="str">
            <v>马鞍山开发区营业部网点</v>
          </cell>
        </row>
        <row r="103438">
          <cell r="P103438" t="str">
            <v>淮南舜耕山网点</v>
          </cell>
        </row>
        <row r="103439">
          <cell r="P103439" t="str">
            <v>六安霍山网点</v>
          </cell>
        </row>
        <row r="103440">
          <cell r="P103440" t="str">
            <v>芜湖县万达网点</v>
          </cell>
        </row>
        <row r="103441">
          <cell r="P103441" t="str">
            <v>芜湖镜湖网点</v>
          </cell>
        </row>
        <row r="103442">
          <cell r="P103442" t="str">
            <v>铜陵枞阳网点</v>
          </cell>
        </row>
        <row r="103443">
          <cell r="P103443" t="str">
            <v>淮北濉溪网点</v>
          </cell>
        </row>
        <row r="103444">
          <cell r="P103444" t="str">
            <v>亳州谯城万达网点</v>
          </cell>
        </row>
        <row r="103445">
          <cell r="P103445" t="str">
            <v>安徽代理区</v>
          </cell>
        </row>
        <row r="103446">
          <cell r="P103446" t="str">
            <v>合肥庐江网点</v>
          </cell>
        </row>
        <row r="103447">
          <cell r="P103447" t="str">
            <v>池州贵池开发区网点</v>
          </cell>
        </row>
        <row r="103448">
          <cell r="P103448" t="str">
            <v>合肥包河三里庵网点</v>
          </cell>
        </row>
        <row r="103449">
          <cell r="P103449" t="str">
            <v>合肥瑶海磨店网点</v>
          </cell>
        </row>
        <row r="103450">
          <cell r="P103450" t="str">
            <v>阜阳临泉网点</v>
          </cell>
        </row>
        <row r="103451">
          <cell r="P103451" t="str">
            <v>安徽代理区</v>
          </cell>
        </row>
        <row r="103452">
          <cell r="P103452" t="str">
            <v>合肥经开莲花路网点</v>
          </cell>
        </row>
        <row r="103453">
          <cell r="P103453" t="str">
            <v>淮北濉溪网点</v>
          </cell>
        </row>
        <row r="103454">
          <cell r="P103454" t="str">
            <v>六安霍邱姚李网点</v>
          </cell>
        </row>
        <row r="103455">
          <cell r="P103455" t="str">
            <v>淮南舜耕山网点</v>
          </cell>
        </row>
        <row r="103456">
          <cell r="P103456" t="str">
            <v>合肥包河三里庵网点</v>
          </cell>
        </row>
        <row r="103457">
          <cell r="P103457" t="str">
            <v>合肥庐阳四里河网点</v>
          </cell>
        </row>
        <row r="103458">
          <cell r="P103458" t="str">
            <v>阜阳阜南网点</v>
          </cell>
        </row>
        <row r="103459">
          <cell r="P103459" t="str">
            <v>肥东集散点</v>
          </cell>
        </row>
        <row r="103460">
          <cell r="P103460" t="str">
            <v>芜湖鸠江网点</v>
          </cell>
        </row>
        <row r="103461">
          <cell r="P103461" t="str">
            <v>安庆桐城新渡网点</v>
          </cell>
        </row>
        <row r="103462">
          <cell r="P103462" t="str">
            <v>黄山屯溪茶城网点</v>
          </cell>
        </row>
        <row r="103463">
          <cell r="P103463" t="str">
            <v>滁州天长网点</v>
          </cell>
        </row>
        <row r="103464">
          <cell r="P103464" t="str">
            <v>宿州埇桥新二中网点</v>
          </cell>
        </row>
        <row r="103465">
          <cell r="P103465" t="str">
            <v>淮北濉溪网点</v>
          </cell>
        </row>
        <row r="103466">
          <cell r="P103466" t="str">
            <v>芜湖镜湖新市口网点</v>
          </cell>
        </row>
        <row r="103467">
          <cell r="P103467" t="str">
            <v>黄山屯溪茶城网点</v>
          </cell>
        </row>
        <row r="103468">
          <cell r="P103468" t="str">
            <v>黄山屯溪阳湖网点</v>
          </cell>
        </row>
        <row r="103469">
          <cell r="P103469" t="str">
            <v>六安霍邱城关镇网点</v>
          </cell>
        </row>
        <row r="103470">
          <cell r="P103470" t="str">
            <v>合肥高新云飞路网点</v>
          </cell>
        </row>
        <row r="103471">
          <cell r="P103471" t="str">
            <v>淮南凤台网点</v>
          </cell>
        </row>
        <row r="103472">
          <cell r="P103472" t="str">
            <v>合肥庐阳四里河网点</v>
          </cell>
        </row>
        <row r="103473">
          <cell r="P103473" t="str">
            <v>合肥肥西桥北网点</v>
          </cell>
        </row>
        <row r="103474">
          <cell r="P103474" t="str">
            <v>芜湖南陵网点</v>
          </cell>
        </row>
        <row r="103475">
          <cell r="P103475" t="str">
            <v>黄山歙县城区网点</v>
          </cell>
        </row>
        <row r="103476">
          <cell r="P103476" t="str">
            <v>马鞍山含山网点</v>
          </cell>
        </row>
        <row r="103477">
          <cell r="P103477" t="str">
            <v>徽州集散点</v>
          </cell>
        </row>
        <row r="103478">
          <cell r="P103478" t="str">
            <v>马鞍山雨山向山镇网点</v>
          </cell>
        </row>
        <row r="103479">
          <cell r="P103479" t="str">
            <v>蚌埠五河网点</v>
          </cell>
        </row>
        <row r="103480">
          <cell r="P103480" t="str">
            <v>安庆潜山网点</v>
          </cell>
        </row>
        <row r="103481">
          <cell r="P103481" t="str">
            <v>阜阳颍上网点</v>
          </cell>
        </row>
        <row r="103482">
          <cell r="P103482" t="str">
            <v>阜阳阜南网点</v>
          </cell>
        </row>
        <row r="103483">
          <cell r="P103483" t="str">
            <v>蚌埠龙子湖大学城网点</v>
          </cell>
        </row>
        <row r="103484">
          <cell r="P103484" t="str">
            <v>安徽代理区</v>
          </cell>
        </row>
        <row r="103485">
          <cell r="P103485" t="str">
            <v>安徽代理区</v>
          </cell>
        </row>
        <row r="103486">
          <cell r="P103486" t="str">
            <v>亳州谯城老康美网点</v>
          </cell>
        </row>
        <row r="103487">
          <cell r="P103487" t="str">
            <v>合肥包河南站网点</v>
          </cell>
        </row>
        <row r="103488">
          <cell r="P103488" t="str">
            <v>安徽代理区</v>
          </cell>
        </row>
        <row r="103489">
          <cell r="P103489" t="str">
            <v>铜陵枞阳网点</v>
          </cell>
        </row>
        <row r="103490">
          <cell r="P103490" t="str">
            <v>蚌埠电商产业园网点</v>
          </cell>
        </row>
        <row r="103491">
          <cell r="P103491" t="str">
            <v>六安金安三十铺网点</v>
          </cell>
        </row>
        <row r="103492">
          <cell r="P103492" t="str">
            <v>淮南凤台网点</v>
          </cell>
        </row>
        <row r="103493">
          <cell r="P103493" t="str">
            <v>淮北濉溪西部乡镇网点</v>
          </cell>
        </row>
        <row r="103494">
          <cell r="P103494" t="str">
            <v>安庆桐城网点</v>
          </cell>
        </row>
        <row r="103495">
          <cell r="P103495" t="str">
            <v>阜阳界首网点</v>
          </cell>
        </row>
        <row r="103496">
          <cell r="P103496" t="str">
            <v>滁州凤阳网点</v>
          </cell>
        </row>
        <row r="103497">
          <cell r="P103497" t="str">
            <v>蚌埠蚌山北区网点</v>
          </cell>
        </row>
        <row r="103498">
          <cell r="P103498" t="str">
            <v>滁州定远网点</v>
          </cell>
        </row>
        <row r="103499">
          <cell r="P103499" t="str">
            <v>滁州凤阳网点</v>
          </cell>
        </row>
        <row r="103500">
          <cell r="P103500" t="str">
            <v>合肥肥东经开区网点</v>
          </cell>
        </row>
        <row r="103501">
          <cell r="P103501" t="str">
            <v>黄山屯溪茶城网点</v>
          </cell>
        </row>
        <row r="103502">
          <cell r="P103502" t="str">
            <v>黄山屯溪网点</v>
          </cell>
        </row>
        <row r="103503">
          <cell r="P103503" t="str">
            <v>亳州利辛网点</v>
          </cell>
        </row>
        <row r="103504">
          <cell r="P103504" t="str">
            <v>亳州蒙城网点</v>
          </cell>
        </row>
        <row r="103505">
          <cell r="P103505" t="str">
            <v>滁州凤阳网点</v>
          </cell>
        </row>
        <row r="103506">
          <cell r="P103506" t="str">
            <v>宿州泗县网点</v>
          </cell>
        </row>
        <row r="103507">
          <cell r="P103507" t="str">
            <v>滁州定远网点</v>
          </cell>
        </row>
        <row r="103508">
          <cell r="P103508" t="str">
            <v>亳州谯城网点</v>
          </cell>
        </row>
        <row r="103509">
          <cell r="P103509" t="str">
            <v>合肥巢湖亚父路网点</v>
          </cell>
        </row>
        <row r="103510">
          <cell r="P103510" t="str">
            <v>滁州全椒网点</v>
          </cell>
        </row>
        <row r="103511">
          <cell r="P103511" t="str">
            <v>亳州蒙城网点</v>
          </cell>
        </row>
        <row r="103512">
          <cell r="P103512" t="str">
            <v>阜阳界首网点</v>
          </cell>
        </row>
        <row r="103513">
          <cell r="P103513" t="str">
            <v>阜阳太和网点</v>
          </cell>
        </row>
        <row r="103514">
          <cell r="P103514" t="str">
            <v>滁州天长网点</v>
          </cell>
        </row>
        <row r="103515">
          <cell r="P103515" t="str">
            <v>亳州谯城网点</v>
          </cell>
        </row>
        <row r="103516">
          <cell r="P103516" t="str">
            <v>马鞍山当涂网点</v>
          </cell>
        </row>
        <row r="103517">
          <cell r="P103517" t="str">
            <v>合肥北集散点</v>
          </cell>
        </row>
        <row r="103518">
          <cell r="P103518" t="str">
            <v>合肥肥东网点</v>
          </cell>
        </row>
        <row r="103519">
          <cell r="P103519" t="str">
            <v>阜阳阜南网点</v>
          </cell>
        </row>
        <row r="103520">
          <cell r="P103520" t="str">
            <v>合肥蜀山振兴路网点</v>
          </cell>
        </row>
        <row r="103521">
          <cell r="P103521" t="str">
            <v>滁州定远网点</v>
          </cell>
        </row>
        <row r="103522">
          <cell r="P103522" t="str">
            <v>淮南凤台网点</v>
          </cell>
        </row>
        <row r="103523">
          <cell r="P103523" t="str">
            <v>淮南开发区网点</v>
          </cell>
        </row>
        <row r="103524">
          <cell r="P103524" t="str">
            <v>阜阳阜南网点</v>
          </cell>
        </row>
        <row r="103525">
          <cell r="P103525" t="str">
            <v>合肥市三孝口网点</v>
          </cell>
        </row>
        <row r="103526">
          <cell r="P103526" t="str">
            <v>芜湖二坝网点</v>
          </cell>
        </row>
        <row r="103527">
          <cell r="P103527" t="str">
            <v>淮北相山网点</v>
          </cell>
        </row>
        <row r="103528">
          <cell r="P103528" t="str">
            <v>六安霍邱城关镇网点</v>
          </cell>
        </row>
        <row r="103529">
          <cell r="P103529" t="str">
            <v>安徽代理区</v>
          </cell>
        </row>
        <row r="103530">
          <cell r="P103530" t="str">
            <v>淮南寿县网点</v>
          </cell>
        </row>
        <row r="103531">
          <cell r="P103531" t="str">
            <v>淮南谢家集网点</v>
          </cell>
        </row>
        <row r="103532">
          <cell r="P103532" t="str">
            <v>铜陵义安网点</v>
          </cell>
        </row>
        <row r="103533">
          <cell r="P103533" t="str">
            <v>安庆迎江网点</v>
          </cell>
        </row>
        <row r="103534">
          <cell r="P103534" t="str">
            <v>淮南八公山网点</v>
          </cell>
        </row>
        <row r="103535">
          <cell r="P103535" t="str">
            <v>宜秀集散点</v>
          </cell>
        </row>
        <row r="103536">
          <cell r="P103536" t="str">
            <v>安庆宿松网点</v>
          </cell>
        </row>
        <row r="103537">
          <cell r="P103537" t="str">
            <v>合肥高新天鹅湖网点</v>
          </cell>
        </row>
        <row r="103538">
          <cell r="P103538" t="str">
            <v>滁州来安网点</v>
          </cell>
        </row>
        <row r="103539">
          <cell r="P103539" t="str">
            <v>淮北杨庄矿网点</v>
          </cell>
        </row>
        <row r="103540">
          <cell r="P103540" t="str">
            <v>淮南大通网点</v>
          </cell>
        </row>
        <row r="103541">
          <cell r="P103541" t="str">
            <v>铜陵枞阳网点</v>
          </cell>
        </row>
        <row r="103542">
          <cell r="P103542" t="str">
            <v>六安裕安网点</v>
          </cell>
        </row>
        <row r="103543">
          <cell r="P103543" t="str">
            <v>宿州萧县网点</v>
          </cell>
        </row>
        <row r="103544">
          <cell r="P103544" t="str">
            <v>阜阳临沂商城网点</v>
          </cell>
        </row>
        <row r="103545">
          <cell r="P103545" t="str">
            <v>阜阳颍州网点</v>
          </cell>
        </row>
        <row r="103546">
          <cell r="P103546" t="str">
            <v>合肥西集散点</v>
          </cell>
        </row>
        <row r="103547">
          <cell r="P103547" t="str">
            <v>金安集散点</v>
          </cell>
        </row>
        <row r="103548">
          <cell r="P103548" t="str">
            <v>蚌埠龙子湖大学城网点</v>
          </cell>
        </row>
        <row r="103549">
          <cell r="P103549" t="str">
            <v>六安裕安平桥网点</v>
          </cell>
        </row>
        <row r="103550">
          <cell r="P103550" t="str">
            <v>合肥蜀山网点</v>
          </cell>
        </row>
        <row r="103551">
          <cell r="P103551" t="str">
            <v>宣城旌德网点</v>
          </cell>
        </row>
        <row r="103552">
          <cell r="P103552" t="str">
            <v>淮南谢家集网点</v>
          </cell>
        </row>
        <row r="103553">
          <cell r="P103553" t="str">
            <v>池州贵池站前网点</v>
          </cell>
        </row>
        <row r="103554">
          <cell r="P103554" t="str">
            <v>阜阳颍州万达网点</v>
          </cell>
        </row>
        <row r="103555">
          <cell r="P103555" t="str">
            <v>合肥包河三里庵网点</v>
          </cell>
        </row>
        <row r="103556">
          <cell r="P103556" t="str">
            <v>安庆望江网点</v>
          </cell>
        </row>
        <row r="103557">
          <cell r="P103557" t="str">
            <v>铜陵铜官网点</v>
          </cell>
        </row>
        <row r="103558">
          <cell r="P103558" t="str">
            <v>宣城宣州城东网点</v>
          </cell>
        </row>
        <row r="103558">
          <cell r="AI103558" t="str">
            <v>网点超50分钟未响应</v>
          </cell>
        </row>
        <row r="103559">
          <cell r="P103559" t="str">
            <v>淮北相山网点</v>
          </cell>
        </row>
        <row r="103560">
          <cell r="P103560" t="str">
            <v>芜湖鸠江二部网点</v>
          </cell>
        </row>
        <row r="103561">
          <cell r="P103561" t="str">
            <v>合肥肥东吾悦网点</v>
          </cell>
        </row>
        <row r="103562">
          <cell r="P103562" t="str">
            <v>滁州全椒网点</v>
          </cell>
        </row>
        <row r="103563">
          <cell r="P103563" t="str">
            <v>合肥包河合工大网点</v>
          </cell>
        </row>
        <row r="103564">
          <cell r="P103564" t="str">
            <v>阜阳临泉网点</v>
          </cell>
        </row>
        <row r="103565">
          <cell r="P103565" t="str">
            <v>滁州明光网点</v>
          </cell>
        </row>
        <row r="103566">
          <cell r="P103566" t="str">
            <v>六安金安毛坦厂网点</v>
          </cell>
        </row>
        <row r="103567">
          <cell r="P103567" t="str">
            <v>阜阳太和网点</v>
          </cell>
        </row>
        <row r="103568">
          <cell r="P103568" t="str">
            <v>蚌埠怀远新城网点</v>
          </cell>
        </row>
        <row r="103569">
          <cell r="P103569" t="str">
            <v>亳州谯城网点</v>
          </cell>
        </row>
        <row r="103570">
          <cell r="P103570" t="str">
            <v>相山集散点</v>
          </cell>
        </row>
        <row r="103571">
          <cell r="P103571" t="str">
            <v>宿州埇桥网点</v>
          </cell>
        </row>
        <row r="103572">
          <cell r="P103572" t="str">
            <v>合肥西集散点</v>
          </cell>
        </row>
        <row r="103573">
          <cell r="P103573" t="str">
            <v>宿州灵璧网点</v>
          </cell>
        </row>
        <row r="103574">
          <cell r="P103574" t="str">
            <v>宿州灵璧网点</v>
          </cell>
        </row>
        <row r="103575">
          <cell r="P103575" t="str">
            <v>芜湖繁昌网点</v>
          </cell>
        </row>
        <row r="103576">
          <cell r="P103576" t="str">
            <v>铜陵铜官铜都网点</v>
          </cell>
        </row>
        <row r="103577">
          <cell r="P103577" t="str">
            <v>六安舒城开发区网点</v>
          </cell>
        </row>
        <row r="103578">
          <cell r="P103578" t="str">
            <v>六安霍邱姚李网点</v>
          </cell>
        </row>
        <row r="103579">
          <cell r="P103579" t="str">
            <v>滁州凤阳网点</v>
          </cell>
        </row>
        <row r="103580">
          <cell r="P103580" t="str">
            <v>阜阳颍东网点</v>
          </cell>
        </row>
        <row r="103581">
          <cell r="P103581" t="str">
            <v>淮北濉溪网点</v>
          </cell>
        </row>
        <row r="103582">
          <cell r="P103582" t="str">
            <v>黄山屯溪网点</v>
          </cell>
        </row>
        <row r="103583">
          <cell r="P103583" t="str">
            <v>阜阳临泉网点</v>
          </cell>
        </row>
        <row r="103584">
          <cell r="P103584" t="str">
            <v>合肥瑶海新站网点</v>
          </cell>
        </row>
        <row r="103585">
          <cell r="P103585" t="str">
            <v>芜湖无为网点</v>
          </cell>
        </row>
        <row r="103586">
          <cell r="P103586" t="str">
            <v>合肥滨湖网点</v>
          </cell>
        </row>
        <row r="103587">
          <cell r="P103587" t="str">
            <v>合肥经开大学城网点</v>
          </cell>
        </row>
        <row r="103588">
          <cell r="P103588" t="str">
            <v>滁州凤阳网点</v>
          </cell>
        </row>
        <row r="103589">
          <cell r="P103589" t="str">
            <v>安庆太湖网点</v>
          </cell>
        </row>
        <row r="103590">
          <cell r="P103590" t="str">
            <v>芜湖三山网点</v>
          </cell>
        </row>
        <row r="103591">
          <cell r="P103591" t="str">
            <v>阜阳颍上网点</v>
          </cell>
        </row>
        <row r="103592">
          <cell r="P103592" t="str">
            <v>合肥肥西桥北网点</v>
          </cell>
        </row>
        <row r="103593">
          <cell r="P103593" t="str">
            <v>淮北濉溪网点</v>
          </cell>
        </row>
        <row r="103594">
          <cell r="P103594" t="str">
            <v>黄山屯溪茶城网点</v>
          </cell>
        </row>
        <row r="103595">
          <cell r="P103595" t="str">
            <v>合肥肥东经开区网点</v>
          </cell>
        </row>
        <row r="103596">
          <cell r="P103596" t="str">
            <v>淮南山南网点</v>
          </cell>
        </row>
        <row r="103597">
          <cell r="P103597" t="str">
            <v>铜官集散点</v>
          </cell>
        </row>
        <row r="103598">
          <cell r="P103598" t="str">
            <v>宿州砀山网点</v>
          </cell>
        </row>
        <row r="103599">
          <cell r="P103599" t="str">
            <v>六安金寨网点</v>
          </cell>
        </row>
        <row r="103600">
          <cell r="P103600" t="str">
            <v>合肥庐阳四里河网点</v>
          </cell>
        </row>
        <row r="103601">
          <cell r="P103601" t="str">
            <v>亳州涡阳网点</v>
          </cell>
        </row>
        <row r="103602">
          <cell r="P103602" t="str">
            <v>合肥瑶海三十头网点</v>
          </cell>
        </row>
        <row r="103603">
          <cell r="P103603" t="str">
            <v>宿州泗县网点</v>
          </cell>
        </row>
        <row r="103604">
          <cell r="P103604" t="str">
            <v>合肥高新天鹅湖网点</v>
          </cell>
        </row>
        <row r="103605">
          <cell r="P103605" t="str">
            <v>合肥肥西桥北网点</v>
          </cell>
        </row>
        <row r="103606">
          <cell r="P103606" t="str">
            <v>六安舒城舒晓网点</v>
          </cell>
        </row>
        <row r="103607">
          <cell r="P103607" t="str">
            <v>滁州明光网点</v>
          </cell>
        </row>
        <row r="103608">
          <cell r="P103608" t="str">
            <v>谯城区集散点</v>
          </cell>
        </row>
        <row r="103609">
          <cell r="P103609" t="str">
            <v>六安裕安网点</v>
          </cell>
        </row>
        <row r="103610">
          <cell r="P103610" t="str">
            <v>亳州谯城网点</v>
          </cell>
        </row>
        <row r="103611">
          <cell r="P103611" t="str">
            <v>宣城广德网点</v>
          </cell>
        </row>
        <row r="103612">
          <cell r="P103612" t="str">
            <v>安徽代理区</v>
          </cell>
        </row>
        <row r="103613">
          <cell r="P103613" t="str">
            <v>大通集散点</v>
          </cell>
        </row>
        <row r="103614">
          <cell r="P103614" t="str">
            <v>六安霍邱姚李网点</v>
          </cell>
        </row>
        <row r="103615">
          <cell r="P103615" t="str">
            <v>滁州凤阳网点</v>
          </cell>
        </row>
        <row r="103616">
          <cell r="P103616" t="str">
            <v>芜湖鸠江二部网点</v>
          </cell>
        </row>
        <row r="103617">
          <cell r="P103617" t="str">
            <v>芜湖繁昌网点</v>
          </cell>
        </row>
        <row r="103618">
          <cell r="P103618" t="str">
            <v>滁州明光网点</v>
          </cell>
        </row>
        <row r="103619">
          <cell r="P103619" t="str">
            <v>安庆宿松网点</v>
          </cell>
        </row>
        <row r="103620">
          <cell r="P103620" t="str">
            <v>亳州利辛工业园网点</v>
          </cell>
        </row>
        <row r="103621">
          <cell r="P103621" t="str">
            <v>合肥瑶海磨店网点</v>
          </cell>
        </row>
        <row r="103622">
          <cell r="P103622" t="str">
            <v>淮南寿县网点</v>
          </cell>
        </row>
        <row r="103623">
          <cell r="P103623" t="str">
            <v>芜湖无为网点</v>
          </cell>
        </row>
        <row r="103624">
          <cell r="P103624" t="str">
            <v>宣城宁国网点</v>
          </cell>
        </row>
        <row r="103625">
          <cell r="P103625" t="str">
            <v>合肥包河工业园网点</v>
          </cell>
        </row>
        <row r="103626">
          <cell r="P103626" t="str">
            <v>淮南寿县网点</v>
          </cell>
        </row>
        <row r="103627">
          <cell r="P103627" t="str">
            <v>安徽代理区</v>
          </cell>
        </row>
        <row r="103628">
          <cell r="P103628" t="str">
            <v>蚌埠固镇网点</v>
          </cell>
        </row>
        <row r="103629">
          <cell r="P103629" t="str">
            <v>安徽代理区</v>
          </cell>
        </row>
        <row r="103630">
          <cell r="P103630" t="str">
            <v>安徽代理区</v>
          </cell>
        </row>
        <row r="103631">
          <cell r="P103631" t="str">
            <v>马鞍山含山网点</v>
          </cell>
        </row>
        <row r="103632">
          <cell r="P103632" t="str">
            <v>蚌埠怀远新城网点</v>
          </cell>
        </row>
        <row r="103633">
          <cell r="P103633" t="str">
            <v>滁州来安网点</v>
          </cell>
        </row>
        <row r="103634">
          <cell r="P103634" t="str">
            <v>亳州涡阳网点</v>
          </cell>
        </row>
        <row r="103635">
          <cell r="P103635" t="str">
            <v>滁州定远网点</v>
          </cell>
        </row>
        <row r="103636">
          <cell r="P103636" t="str">
            <v>六安舒城开发区网点</v>
          </cell>
        </row>
        <row r="103637">
          <cell r="P103637" t="str">
            <v>淮南寿县网点</v>
          </cell>
        </row>
        <row r="103638">
          <cell r="P103638" t="str">
            <v>六安霍邱周集镇网点</v>
          </cell>
        </row>
        <row r="103639">
          <cell r="P103639" t="str">
            <v>谯城区集散点</v>
          </cell>
        </row>
        <row r="103640">
          <cell r="P103640" t="str">
            <v>黄山屯溪网点</v>
          </cell>
        </row>
        <row r="103641">
          <cell r="P103641" t="str">
            <v>亳州谯城九州通网点</v>
          </cell>
        </row>
        <row r="103642">
          <cell r="P103642" t="str">
            <v>淮北百善网点</v>
          </cell>
        </row>
        <row r="103643">
          <cell r="P103643" t="str">
            <v>池州贵池开发区网点</v>
          </cell>
        </row>
        <row r="103644">
          <cell r="P103644" t="str">
            <v>合肥瑶海南网点</v>
          </cell>
        </row>
        <row r="103645">
          <cell r="P103645" t="str">
            <v>宿州埇桥网点</v>
          </cell>
        </row>
        <row r="103646">
          <cell r="P103646" t="str">
            <v>六安霍邱周集镇网点</v>
          </cell>
        </row>
        <row r="103647">
          <cell r="P103647" t="str">
            <v>淮南寿县网点</v>
          </cell>
        </row>
        <row r="103648">
          <cell r="P103648" t="str">
            <v>滁州天长网点</v>
          </cell>
        </row>
        <row r="103649">
          <cell r="P103649" t="str">
            <v>合肥包河南站网点</v>
          </cell>
        </row>
        <row r="103650">
          <cell r="P103650" t="str">
            <v>芜湖无为网点</v>
          </cell>
        </row>
        <row r="103651">
          <cell r="P103651" t="str">
            <v>大通集散点</v>
          </cell>
        </row>
        <row r="103652">
          <cell r="P103652" t="str">
            <v>合肥庐阳祥源网点</v>
          </cell>
        </row>
        <row r="103653">
          <cell r="P103653" t="str">
            <v>宿州泗县网点</v>
          </cell>
        </row>
        <row r="103654">
          <cell r="P103654" t="str">
            <v>亳州涡阳网点</v>
          </cell>
        </row>
        <row r="103655">
          <cell r="P103655" t="str">
            <v>安庆望江网点</v>
          </cell>
        </row>
        <row r="103656">
          <cell r="P103656" t="str">
            <v>安徽代理区</v>
          </cell>
        </row>
        <row r="103657">
          <cell r="P103657" t="str">
            <v>宿州砀山网点</v>
          </cell>
        </row>
        <row r="103658">
          <cell r="P103658" t="str">
            <v>淮北濉溪网点</v>
          </cell>
        </row>
        <row r="103659">
          <cell r="P103659" t="str">
            <v>淮南舜耕山网点</v>
          </cell>
        </row>
        <row r="103660">
          <cell r="P103660" t="str">
            <v>亳州谯城神农谷网点</v>
          </cell>
        </row>
        <row r="103661">
          <cell r="P103661" t="str">
            <v>六安金寨网点</v>
          </cell>
        </row>
        <row r="103662">
          <cell r="P103662" t="str">
            <v>芜湖无为网点</v>
          </cell>
        </row>
        <row r="103663">
          <cell r="P103663" t="str">
            <v>阜阳太和网点</v>
          </cell>
        </row>
        <row r="103664">
          <cell r="P103664" t="str">
            <v>亳州利辛网点</v>
          </cell>
        </row>
        <row r="103665">
          <cell r="P103665" t="str">
            <v>阜阳太和网点</v>
          </cell>
        </row>
        <row r="103666">
          <cell r="P103666" t="str">
            <v>阜阳阜合新区网点</v>
          </cell>
        </row>
        <row r="103667">
          <cell r="P103667" t="str">
            <v>芜湖弋江二部网点</v>
          </cell>
        </row>
        <row r="103668">
          <cell r="P103668" t="str">
            <v>宿州灵璧网点</v>
          </cell>
        </row>
        <row r="103669">
          <cell r="P103669" t="str">
            <v>阜阳界首网点</v>
          </cell>
        </row>
        <row r="103670">
          <cell r="P103670" t="str">
            <v>六安霍邱户胡镇网点</v>
          </cell>
        </row>
        <row r="103671">
          <cell r="P103671" t="str">
            <v>六安裕安城南网点</v>
          </cell>
        </row>
        <row r="103672">
          <cell r="P103672" t="str">
            <v>滁州定远网点</v>
          </cell>
        </row>
        <row r="103673">
          <cell r="P103673" t="str">
            <v>蚌埠禹会网点</v>
          </cell>
        </row>
        <row r="103674">
          <cell r="P103674" t="str">
            <v>宿州灵璧网点</v>
          </cell>
        </row>
        <row r="103675">
          <cell r="P103675" t="str">
            <v>颍东集散点</v>
          </cell>
        </row>
        <row r="103676">
          <cell r="P103676" t="str">
            <v>宿州砀山网点</v>
          </cell>
        </row>
        <row r="103677">
          <cell r="P103677" t="str">
            <v>黄山屯溪网点</v>
          </cell>
        </row>
        <row r="103678">
          <cell r="P103678" t="str">
            <v>合肥经开莲花路网点</v>
          </cell>
        </row>
        <row r="103679">
          <cell r="P103679" t="str">
            <v>淮北杨庄矿网点</v>
          </cell>
        </row>
        <row r="103680">
          <cell r="P103680" t="str">
            <v>宣城绩溪网点</v>
          </cell>
        </row>
        <row r="103681">
          <cell r="P103681" t="str">
            <v>安徽代理区</v>
          </cell>
        </row>
        <row r="103682">
          <cell r="P103682" t="str">
            <v>芜湖南陵宇培网点</v>
          </cell>
        </row>
        <row r="103683">
          <cell r="P103683" t="str">
            <v>六安金安城北网点</v>
          </cell>
        </row>
        <row r="103684">
          <cell r="P103684" t="str">
            <v>阜阳颍东网点</v>
          </cell>
        </row>
        <row r="103685">
          <cell r="P103685" t="str">
            <v>阜阳颍东网点</v>
          </cell>
        </row>
        <row r="103686">
          <cell r="P103686" t="str">
            <v>合肥庐江网点</v>
          </cell>
        </row>
        <row r="103687">
          <cell r="P103687" t="str">
            <v>铜陵铜官五松网点</v>
          </cell>
        </row>
        <row r="103688">
          <cell r="P103688" t="str">
            <v>合肥瑶海鹿鸣山网点</v>
          </cell>
        </row>
        <row r="103689">
          <cell r="P103689" t="str">
            <v>安庆宜秀网点</v>
          </cell>
        </row>
        <row r="103690">
          <cell r="P103690" t="str">
            <v>蚌埠淮上网点</v>
          </cell>
        </row>
        <row r="103691">
          <cell r="P103691" t="str">
            <v>芜湖弋江二部网点</v>
          </cell>
        </row>
        <row r="103692">
          <cell r="P103692" t="str">
            <v>蚌埠淮上网点</v>
          </cell>
        </row>
        <row r="103693">
          <cell r="P103693" t="str">
            <v>安徽代理区</v>
          </cell>
        </row>
        <row r="103694">
          <cell r="P103694" t="str">
            <v>淮南山南网点</v>
          </cell>
        </row>
        <row r="103695">
          <cell r="P103695" t="str">
            <v>合肥庐江网点</v>
          </cell>
        </row>
        <row r="103696">
          <cell r="P103696" t="str">
            <v>宿州泗县网点</v>
          </cell>
        </row>
        <row r="103697">
          <cell r="P103697" t="str">
            <v>亳州谯城网点</v>
          </cell>
        </row>
        <row r="103698">
          <cell r="P103698" t="str">
            <v>宿州灵璧网点</v>
          </cell>
        </row>
        <row r="103699">
          <cell r="P103699" t="str">
            <v>合肥经开大学城网点</v>
          </cell>
        </row>
        <row r="103700">
          <cell r="P103700" t="str">
            <v>合肥庐江网点</v>
          </cell>
        </row>
        <row r="103701">
          <cell r="P103701" t="str">
            <v>芜湖三山网点</v>
          </cell>
        </row>
        <row r="103702">
          <cell r="P103702" t="str">
            <v>合肥肥西桃花镇网点</v>
          </cell>
        </row>
        <row r="103703">
          <cell r="P103703" t="str">
            <v>蚌埠怀远新城网点</v>
          </cell>
        </row>
        <row r="103704">
          <cell r="P103704" t="str">
            <v>蚌埠龙子湖老城网点</v>
          </cell>
        </row>
        <row r="103705">
          <cell r="P103705" t="str">
            <v>合肥肥东经开区网点</v>
          </cell>
        </row>
        <row r="103706">
          <cell r="P103706" t="str">
            <v>宣城泾县网点</v>
          </cell>
        </row>
        <row r="103707">
          <cell r="P103707" t="str">
            <v>芜湖弋江二部网点</v>
          </cell>
        </row>
        <row r="103708">
          <cell r="P103708" t="str">
            <v>亳州利辛网点</v>
          </cell>
        </row>
        <row r="103709">
          <cell r="P103709" t="str">
            <v>亳州利辛网点</v>
          </cell>
        </row>
        <row r="103710">
          <cell r="P103710" t="str">
            <v>滁州全椒网点</v>
          </cell>
        </row>
        <row r="103711">
          <cell r="P103711" t="str">
            <v>合肥撮镇龙塘网点</v>
          </cell>
        </row>
        <row r="103712">
          <cell r="P103712" t="str">
            <v>芜湖南陵宇培网点</v>
          </cell>
        </row>
        <row r="103713">
          <cell r="P103713" t="str">
            <v>黄山屯溪茶城网点</v>
          </cell>
        </row>
        <row r="103714">
          <cell r="P103714" t="str">
            <v>蚌埠龙子湖大学城网点</v>
          </cell>
        </row>
        <row r="103715">
          <cell r="P103715" t="str">
            <v>铜陵义安城关网点</v>
          </cell>
        </row>
        <row r="103716">
          <cell r="P103716" t="str">
            <v>芜湖县万达网点</v>
          </cell>
        </row>
        <row r="103717">
          <cell r="P103717" t="str">
            <v>蚌埠龙子湖老城网点</v>
          </cell>
        </row>
        <row r="103718">
          <cell r="P103718" t="str">
            <v>六安舒城舒晓网点</v>
          </cell>
        </row>
        <row r="103719">
          <cell r="P103719" t="str">
            <v>宿州灵璧网点</v>
          </cell>
        </row>
        <row r="103720">
          <cell r="P103720" t="str">
            <v>芜湖镜湖新市口网点</v>
          </cell>
        </row>
        <row r="103721">
          <cell r="P103721" t="str">
            <v>合肥瑶海南网点</v>
          </cell>
        </row>
        <row r="103722">
          <cell r="P103722" t="str">
            <v>宿州砀山网点</v>
          </cell>
        </row>
        <row r="103723">
          <cell r="P103723" t="str">
            <v>亳州利辛网点</v>
          </cell>
        </row>
        <row r="103724">
          <cell r="P103724" t="str">
            <v>安徽代理区</v>
          </cell>
        </row>
        <row r="103725">
          <cell r="P103725" t="str">
            <v>蚌埠电商产业园网点</v>
          </cell>
        </row>
        <row r="103726">
          <cell r="P103726" t="str">
            <v>宿州埇桥三里湾网点</v>
          </cell>
        </row>
        <row r="103727">
          <cell r="P103727" t="str">
            <v>合肥庐阳四里河网点</v>
          </cell>
        </row>
        <row r="103728">
          <cell r="P103728" t="str">
            <v>滁州琅琊明光路网点</v>
          </cell>
        </row>
        <row r="103729">
          <cell r="P103729" t="str">
            <v>马鞍山花山网点</v>
          </cell>
        </row>
        <row r="103730">
          <cell r="P103730" t="str">
            <v>宿州萧县网点</v>
          </cell>
        </row>
        <row r="103731">
          <cell r="P103731" t="str">
            <v>合肥肥西桥南网点</v>
          </cell>
        </row>
        <row r="103732">
          <cell r="P103732" t="str">
            <v>淮北濉溪网点</v>
          </cell>
        </row>
        <row r="103733">
          <cell r="P103733" t="str">
            <v>六安裕安网点</v>
          </cell>
        </row>
        <row r="103734">
          <cell r="P103734" t="str">
            <v>蚌埠五河网点</v>
          </cell>
        </row>
        <row r="103735">
          <cell r="P103735" t="str">
            <v>合肥包河三里庵网点</v>
          </cell>
        </row>
        <row r="103736">
          <cell r="P103736" t="str">
            <v>芜湖镜湖网点</v>
          </cell>
        </row>
        <row r="103737">
          <cell r="P103737" t="str">
            <v>合肥长丰水湖镇网点</v>
          </cell>
        </row>
        <row r="103738">
          <cell r="P103738" t="str">
            <v>池州贵池开发区网点</v>
          </cell>
        </row>
        <row r="103739">
          <cell r="P103739" t="str">
            <v>阜阳阜南网点</v>
          </cell>
        </row>
        <row r="103740">
          <cell r="P103740" t="str">
            <v>涡阳集散点</v>
          </cell>
        </row>
        <row r="103741">
          <cell r="P103741" t="str">
            <v>合肥肥西桥北网点</v>
          </cell>
        </row>
        <row r="103742">
          <cell r="P103742" t="str">
            <v>宿州埇桥网点</v>
          </cell>
        </row>
        <row r="103743">
          <cell r="P103743" t="str">
            <v>宣城宣州城西网点</v>
          </cell>
        </row>
        <row r="103743">
          <cell r="AI103743" t="str">
            <v>网点超50分钟未响应</v>
          </cell>
        </row>
        <row r="103744">
          <cell r="P103744" t="str">
            <v>滁州天长网点</v>
          </cell>
        </row>
        <row r="103745">
          <cell r="P103745" t="str">
            <v>蚌埠禹会网点</v>
          </cell>
        </row>
        <row r="103746">
          <cell r="P103746" t="str">
            <v>合肥长丰北城网点</v>
          </cell>
        </row>
        <row r="103747">
          <cell r="P103747" t="str">
            <v>滁州定远网点</v>
          </cell>
        </row>
        <row r="103748">
          <cell r="P103748" t="str">
            <v>淮北濉溪网点</v>
          </cell>
        </row>
        <row r="103749">
          <cell r="P103749" t="str">
            <v>六安裕安城南网点</v>
          </cell>
        </row>
        <row r="103750">
          <cell r="P103750" t="str">
            <v>池州贵池开发区网点</v>
          </cell>
        </row>
        <row r="103751">
          <cell r="P103751" t="str">
            <v>阜阳太和网点</v>
          </cell>
        </row>
        <row r="103752">
          <cell r="P103752" t="str">
            <v>池州东至网点</v>
          </cell>
        </row>
        <row r="103753">
          <cell r="P103753" t="str">
            <v>蚌埠怀远新城网点</v>
          </cell>
        </row>
        <row r="103754">
          <cell r="P103754" t="str">
            <v>阜阳阜合新区网点</v>
          </cell>
        </row>
        <row r="103755">
          <cell r="P103755" t="str">
            <v>亳州蒙城网点</v>
          </cell>
        </row>
        <row r="103756">
          <cell r="P103756" t="str">
            <v>池州东至网点</v>
          </cell>
        </row>
        <row r="103757">
          <cell r="P103757" t="str">
            <v>宿州泗县网点</v>
          </cell>
        </row>
        <row r="103758">
          <cell r="P103758" t="str">
            <v>滁州来安网点</v>
          </cell>
        </row>
        <row r="103759">
          <cell r="P103759" t="str">
            <v>淮南寿县网点</v>
          </cell>
        </row>
        <row r="103760">
          <cell r="P103760" t="str">
            <v>阜阳颍东网点</v>
          </cell>
        </row>
        <row r="103761">
          <cell r="P103761" t="str">
            <v>淮北濉溪东部乡镇网点</v>
          </cell>
        </row>
        <row r="103762">
          <cell r="P103762" t="str">
            <v>阜阳临泉网点</v>
          </cell>
        </row>
        <row r="103763">
          <cell r="P103763" t="str">
            <v>六安市裕安苏埠网点</v>
          </cell>
        </row>
        <row r="103764">
          <cell r="P103764" t="str">
            <v>黄山屯溪茶城网点</v>
          </cell>
        </row>
        <row r="103765">
          <cell r="P103765" t="str">
            <v>亳州谯城老康美网点</v>
          </cell>
        </row>
        <row r="103766">
          <cell r="P103766" t="str">
            <v>阜阳太和网点</v>
          </cell>
        </row>
        <row r="103767">
          <cell r="P103767" t="str">
            <v>六安裕安城南网点</v>
          </cell>
        </row>
        <row r="103768">
          <cell r="P103768" t="str">
            <v>合肥滨湖网点</v>
          </cell>
        </row>
        <row r="103769">
          <cell r="P103769" t="str">
            <v>相山集散点</v>
          </cell>
        </row>
        <row r="103770">
          <cell r="P103770" t="str">
            <v>相山集散点</v>
          </cell>
        </row>
        <row r="103771">
          <cell r="P103771" t="str">
            <v>六安舒城开发区网点</v>
          </cell>
        </row>
        <row r="103772">
          <cell r="P103772" t="str">
            <v>安徽代理区</v>
          </cell>
        </row>
        <row r="103773">
          <cell r="P103773" t="str">
            <v>滁州天长网点</v>
          </cell>
        </row>
        <row r="103774">
          <cell r="P103774" t="str">
            <v>阜阳太和网点</v>
          </cell>
        </row>
        <row r="103775">
          <cell r="P103775" t="str">
            <v>亳州谯城网点</v>
          </cell>
        </row>
        <row r="103776">
          <cell r="P103776" t="str">
            <v>黄山休宁新城网点</v>
          </cell>
        </row>
        <row r="103777">
          <cell r="P103777" t="str">
            <v>阜阳颍东网点</v>
          </cell>
        </row>
        <row r="103778">
          <cell r="P103778" t="str">
            <v>合肥蜀山通合网点</v>
          </cell>
        </row>
        <row r="103779">
          <cell r="P103779" t="str">
            <v>合肥肥西桥北网点</v>
          </cell>
        </row>
        <row r="103780">
          <cell r="P103780" t="str">
            <v>阜阳临泉网点</v>
          </cell>
        </row>
        <row r="103781">
          <cell r="P103781" t="str">
            <v>合肥肥西桥南网点</v>
          </cell>
        </row>
        <row r="103782">
          <cell r="P103782" t="str">
            <v>合肥包河三里庵网点</v>
          </cell>
        </row>
        <row r="103783">
          <cell r="P103783" t="str">
            <v>安庆望江网点</v>
          </cell>
        </row>
        <row r="103784">
          <cell r="P103784" t="str">
            <v>合肥高新云飞路网点</v>
          </cell>
        </row>
        <row r="103785">
          <cell r="P103785" t="str">
            <v>宣城宁国网点</v>
          </cell>
        </row>
        <row r="103786">
          <cell r="P103786" t="str">
            <v>淮北濉溪网点</v>
          </cell>
        </row>
        <row r="103787">
          <cell r="P103787" t="str">
            <v>淮南舜耕山网点</v>
          </cell>
        </row>
        <row r="103788">
          <cell r="P103788" t="str">
            <v>安庆怀宁网点</v>
          </cell>
        </row>
        <row r="103789">
          <cell r="P103789" t="str">
            <v>宿州埇桥美庐网点</v>
          </cell>
        </row>
        <row r="103790">
          <cell r="P103790" t="str">
            <v>合肥肥西桃花镇网点</v>
          </cell>
        </row>
        <row r="103791">
          <cell r="P103791" t="str">
            <v>相山集散点</v>
          </cell>
        </row>
        <row r="103792">
          <cell r="P103792" t="str">
            <v>黄山屯溪网点</v>
          </cell>
        </row>
        <row r="103793">
          <cell r="P103793" t="str">
            <v>合肥肥东经开区网点</v>
          </cell>
        </row>
        <row r="103794">
          <cell r="P103794" t="str">
            <v>宿州埇桥千亩园网点</v>
          </cell>
        </row>
        <row r="103795">
          <cell r="P103795" t="str">
            <v>阜阳太和网点</v>
          </cell>
        </row>
        <row r="103796">
          <cell r="P103796" t="str">
            <v>铜陵枞阳网点</v>
          </cell>
        </row>
        <row r="103797">
          <cell r="P103797" t="str">
            <v>淮北濉溪东部乡镇网点</v>
          </cell>
        </row>
        <row r="103798">
          <cell r="P103798" t="str">
            <v>亳州利辛网点</v>
          </cell>
        </row>
        <row r="103799">
          <cell r="P103799" t="str">
            <v>合肥市三孝口网点</v>
          </cell>
        </row>
        <row r="103800">
          <cell r="P103800" t="str">
            <v>合肥包河南站网点</v>
          </cell>
        </row>
        <row r="103801">
          <cell r="P103801" t="str">
            <v>宿州砀山网点</v>
          </cell>
        </row>
        <row r="103802">
          <cell r="P103802" t="str">
            <v>合肥肥东人民路网点</v>
          </cell>
        </row>
        <row r="103803">
          <cell r="P103803" t="str">
            <v>淮南舜耕山网点</v>
          </cell>
        </row>
        <row r="103804">
          <cell r="P103804" t="str">
            <v>芜湖南陵宇培网点</v>
          </cell>
        </row>
        <row r="103805">
          <cell r="P103805" t="str">
            <v>合肥长丰网点</v>
          </cell>
        </row>
        <row r="103806">
          <cell r="P103806" t="str">
            <v>淮北濉溪西部乡镇网点</v>
          </cell>
        </row>
        <row r="103807">
          <cell r="P103807" t="str">
            <v>阜阳颍州网点</v>
          </cell>
        </row>
        <row r="103808">
          <cell r="P103808" t="str">
            <v>淮南寿县网点</v>
          </cell>
        </row>
        <row r="103809">
          <cell r="P103809" t="str">
            <v>芜湖南陵宇培网点</v>
          </cell>
        </row>
        <row r="103810">
          <cell r="P103810" t="str">
            <v>安庆望江网点</v>
          </cell>
        </row>
        <row r="103811">
          <cell r="P103811" t="str">
            <v>淮北濉溪网点</v>
          </cell>
        </row>
        <row r="103812">
          <cell r="P103812" t="str">
            <v>阜阳太和网点</v>
          </cell>
        </row>
        <row r="103813">
          <cell r="P103813" t="str">
            <v>滁州苏滁产业园网点</v>
          </cell>
        </row>
        <row r="103814">
          <cell r="P103814" t="str">
            <v>合肥南集散点</v>
          </cell>
        </row>
        <row r="103815">
          <cell r="P103815" t="str">
            <v>宿州砀山网点</v>
          </cell>
        </row>
        <row r="103816">
          <cell r="P103816" t="str">
            <v>黄山歙县城区网点</v>
          </cell>
        </row>
        <row r="103817">
          <cell r="P103817" t="str">
            <v>安庆宜秀网点</v>
          </cell>
        </row>
        <row r="103818">
          <cell r="P103818" t="str">
            <v>马鞍山花山网点</v>
          </cell>
        </row>
        <row r="103819">
          <cell r="P103819" t="str">
            <v>池州贵池开发区网点</v>
          </cell>
        </row>
        <row r="103820">
          <cell r="P103820" t="str">
            <v>合肥庐阳岗集网点</v>
          </cell>
        </row>
        <row r="103821">
          <cell r="P103821" t="str">
            <v>安庆怀宁网点</v>
          </cell>
        </row>
        <row r="103822">
          <cell r="P103822" t="str">
            <v>阜阳颍上网点</v>
          </cell>
        </row>
        <row r="103823">
          <cell r="P103823" t="str">
            <v>蚌埠电商产业园网点</v>
          </cell>
        </row>
        <row r="103824">
          <cell r="P103824" t="str">
            <v>亳州谯城网点</v>
          </cell>
        </row>
        <row r="103825">
          <cell r="P103825" t="str">
            <v>亳州谯城网点</v>
          </cell>
        </row>
        <row r="103826">
          <cell r="P103826" t="str">
            <v>合肥瑶海鹿鸣山网点</v>
          </cell>
        </row>
        <row r="103827">
          <cell r="P103827" t="str">
            <v>合肥肥西桥南网点</v>
          </cell>
        </row>
        <row r="103828">
          <cell r="P103828" t="str">
            <v>滁州天长网点</v>
          </cell>
        </row>
        <row r="103829">
          <cell r="P103829" t="str">
            <v>马鞍山雨山向山镇网点</v>
          </cell>
        </row>
        <row r="103830">
          <cell r="P103830" t="str">
            <v>阜阳临泉网点</v>
          </cell>
        </row>
        <row r="103831">
          <cell r="P103831" t="str">
            <v>马鞍山含山网点</v>
          </cell>
        </row>
        <row r="103832">
          <cell r="P103832" t="str">
            <v>蚌埠固镇网点</v>
          </cell>
        </row>
        <row r="103833">
          <cell r="P103833" t="str">
            <v>六安舒城开发区网点</v>
          </cell>
        </row>
        <row r="103834">
          <cell r="P103834" t="str">
            <v>淮北濉溪网点</v>
          </cell>
        </row>
        <row r="103835">
          <cell r="P103835" t="str">
            <v>合肥经开大学城网点</v>
          </cell>
        </row>
        <row r="103836">
          <cell r="P103836" t="str">
            <v>安徽代理区</v>
          </cell>
        </row>
        <row r="103837">
          <cell r="P103837" t="str">
            <v>安庆望江网点</v>
          </cell>
        </row>
        <row r="103838">
          <cell r="P103838" t="str">
            <v>合肥肥西竞速网点</v>
          </cell>
        </row>
        <row r="103839">
          <cell r="P103839" t="str">
            <v>芜湖无为网点</v>
          </cell>
        </row>
        <row r="103840">
          <cell r="P103840" t="str">
            <v>芜湖鸠江二部网点</v>
          </cell>
        </row>
        <row r="103841">
          <cell r="P103841" t="str">
            <v>黄山祁门网点</v>
          </cell>
        </row>
        <row r="103842">
          <cell r="P103842" t="str">
            <v>宿州埇桥网点</v>
          </cell>
        </row>
        <row r="103843">
          <cell r="P103843" t="str">
            <v>六安金安木厂网点</v>
          </cell>
        </row>
        <row r="103843">
          <cell r="AI103843" t="str">
            <v>网点超50分钟未响应</v>
          </cell>
        </row>
        <row r="103844">
          <cell r="P103844" t="str">
            <v>安庆望江网点</v>
          </cell>
        </row>
        <row r="103845">
          <cell r="P103845" t="str">
            <v>安庆怀宁网点</v>
          </cell>
        </row>
        <row r="103846">
          <cell r="P103846" t="str">
            <v>淮北濉溪网点</v>
          </cell>
        </row>
        <row r="103847">
          <cell r="P103847" t="str">
            <v>宿州砀山网点</v>
          </cell>
        </row>
        <row r="103848">
          <cell r="P103848" t="str">
            <v>阜阳阜南工业园网点</v>
          </cell>
        </row>
        <row r="103849">
          <cell r="P103849" t="str">
            <v>亳州利辛网点</v>
          </cell>
        </row>
        <row r="103850">
          <cell r="P103850" t="str">
            <v>合肥肥西鑫辰网点</v>
          </cell>
        </row>
        <row r="103851">
          <cell r="P103851" t="str">
            <v>芜湖鸠江大桥网点</v>
          </cell>
        </row>
        <row r="103852">
          <cell r="P103852" t="str">
            <v>宣城宣州网点</v>
          </cell>
        </row>
        <row r="103853">
          <cell r="P103853" t="str">
            <v>宿州埇桥道东北部网点</v>
          </cell>
        </row>
        <row r="103854">
          <cell r="P103854" t="str">
            <v>淮北相山网点</v>
          </cell>
        </row>
        <row r="103855">
          <cell r="P103855" t="str">
            <v>安徽代理区</v>
          </cell>
        </row>
        <row r="103856">
          <cell r="P103856" t="str">
            <v>相山集散点</v>
          </cell>
        </row>
        <row r="103857">
          <cell r="P103857" t="str">
            <v>亳州利辛网点</v>
          </cell>
        </row>
        <row r="103858">
          <cell r="P103858" t="str">
            <v>淮南谢家集网点</v>
          </cell>
        </row>
        <row r="103859">
          <cell r="P103859" t="str">
            <v>滁州苏滁产业园网点</v>
          </cell>
        </row>
        <row r="103860">
          <cell r="P103860" t="str">
            <v>六安金安三十铺网点</v>
          </cell>
        </row>
        <row r="103861">
          <cell r="P103861" t="str">
            <v>芜湖鸠江网点</v>
          </cell>
        </row>
        <row r="103862">
          <cell r="P103862" t="str">
            <v>淮北濉溪网点</v>
          </cell>
        </row>
        <row r="103862">
          <cell r="AI103862" t="str">
            <v>网点超50分钟未响应</v>
          </cell>
        </row>
        <row r="103863">
          <cell r="P103863" t="str">
            <v>相山集散点</v>
          </cell>
        </row>
        <row r="103864">
          <cell r="P103864" t="str">
            <v>宣城泾县网点</v>
          </cell>
        </row>
        <row r="103865">
          <cell r="P103865" t="str">
            <v>宿州灵璧网点</v>
          </cell>
        </row>
        <row r="103866">
          <cell r="P103866" t="str">
            <v>黄山屯溪网点</v>
          </cell>
        </row>
        <row r="103867">
          <cell r="P103867" t="str">
            <v>安庆宿松网点</v>
          </cell>
        </row>
        <row r="103868">
          <cell r="P103868" t="str">
            <v>合肥肥西桥北网点</v>
          </cell>
        </row>
        <row r="103869">
          <cell r="P103869" t="str">
            <v>合肥经开大学城网点</v>
          </cell>
        </row>
        <row r="103870">
          <cell r="P103870" t="str">
            <v>芜湖县万达网点</v>
          </cell>
        </row>
        <row r="103871">
          <cell r="P103871" t="str">
            <v>宿州萧县网点</v>
          </cell>
        </row>
        <row r="103872">
          <cell r="P103872" t="str">
            <v>黄山屯溪茶城网点</v>
          </cell>
        </row>
        <row r="103873">
          <cell r="P103873" t="str">
            <v>合肥经开大学城网点</v>
          </cell>
        </row>
        <row r="103874">
          <cell r="P103874" t="str">
            <v>安徽代理区</v>
          </cell>
        </row>
        <row r="103875">
          <cell r="P103875" t="str">
            <v>芜湖弋江大学城网点</v>
          </cell>
        </row>
        <row r="103876">
          <cell r="P103876" t="str">
            <v>六安舒城张母桥网点</v>
          </cell>
        </row>
        <row r="103876">
          <cell r="AI103876" t="str">
            <v>网点超50分钟未响应</v>
          </cell>
        </row>
        <row r="103877">
          <cell r="P103877" t="str">
            <v>合肥包河汽车城网点</v>
          </cell>
        </row>
        <row r="103878">
          <cell r="P103878" t="str">
            <v>阜阳颍州吾悦广场网点</v>
          </cell>
        </row>
        <row r="103879">
          <cell r="P103879" t="str">
            <v>蚌埠怀远新城网点</v>
          </cell>
        </row>
        <row r="103880">
          <cell r="P103880" t="str">
            <v>徽州集散点</v>
          </cell>
        </row>
        <row r="103881">
          <cell r="P103881" t="str">
            <v>合肥肥西桃花镇网点</v>
          </cell>
        </row>
        <row r="103882">
          <cell r="P103882" t="str">
            <v>六安霍邱城关镇网点</v>
          </cell>
        </row>
        <row r="103883">
          <cell r="P103883" t="str">
            <v>滁州天长网点</v>
          </cell>
        </row>
        <row r="103884">
          <cell r="P103884" t="str">
            <v>黄山屯溪网点</v>
          </cell>
        </row>
        <row r="103885">
          <cell r="P103885" t="str">
            <v>淮北濉溪网点</v>
          </cell>
        </row>
        <row r="103885">
          <cell r="AI103885" t="str">
            <v>网点超50分钟未响应</v>
          </cell>
        </row>
        <row r="103886">
          <cell r="P103886" t="str">
            <v>亳州利辛网点</v>
          </cell>
        </row>
        <row r="103887">
          <cell r="P103887" t="str">
            <v>合肥肥西桥北网点</v>
          </cell>
        </row>
        <row r="103888">
          <cell r="P103888" t="str">
            <v>黄山祁门网点</v>
          </cell>
        </row>
        <row r="103889">
          <cell r="P103889" t="str">
            <v>芜湖无为网点</v>
          </cell>
        </row>
        <row r="103890">
          <cell r="P103890" t="str">
            <v>芜湖县万达网点</v>
          </cell>
        </row>
        <row r="103891">
          <cell r="P103891" t="str">
            <v>宣城广德网点</v>
          </cell>
        </row>
        <row r="103892">
          <cell r="P103892" t="str">
            <v>芜湖鸠江二部网点</v>
          </cell>
        </row>
        <row r="103893">
          <cell r="P103893" t="str">
            <v>淮南大通网点</v>
          </cell>
        </row>
        <row r="103894">
          <cell r="P103894" t="str">
            <v>合肥庐江网点</v>
          </cell>
        </row>
        <row r="103895">
          <cell r="P103895" t="str">
            <v>芜湖弋江火龙岗网点</v>
          </cell>
        </row>
        <row r="103896">
          <cell r="P103896" t="str">
            <v>阜阳临泉网点</v>
          </cell>
        </row>
        <row r="103897">
          <cell r="P103897" t="str">
            <v>滁州来安网点</v>
          </cell>
        </row>
        <row r="103898">
          <cell r="P103898" t="str">
            <v>宣城绩溪网点</v>
          </cell>
        </row>
        <row r="103899">
          <cell r="P103899" t="str">
            <v>安徽代理区</v>
          </cell>
        </row>
        <row r="103900">
          <cell r="P103900" t="str">
            <v>宿州泗县网点</v>
          </cell>
        </row>
        <row r="103901">
          <cell r="P103901" t="str">
            <v>芜湖县万达网点</v>
          </cell>
        </row>
        <row r="103902">
          <cell r="P103902" t="str">
            <v>淮南凤台网点</v>
          </cell>
        </row>
        <row r="103903">
          <cell r="P103903" t="str">
            <v>阜阳界首网点</v>
          </cell>
        </row>
        <row r="103904">
          <cell r="P103904" t="str">
            <v>六安霍邱城关镇网点</v>
          </cell>
        </row>
        <row r="103905">
          <cell r="P103905" t="str">
            <v>合肥肥西桥北网点</v>
          </cell>
        </row>
        <row r="103906">
          <cell r="P103906" t="str">
            <v>合肥肥东经开区网点</v>
          </cell>
        </row>
        <row r="103907">
          <cell r="P103907" t="str">
            <v>合肥蜀山农大网点</v>
          </cell>
        </row>
        <row r="103908">
          <cell r="P103908" t="str">
            <v>合肥肥东经开区网点</v>
          </cell>
        </row>
        <row r="103909">
          <cell r="P103909" t="str">
            <v>滁州琅琊网点</v>
          </cell>
        </row>
        <row r="103910">
          <cell r="P103910" t="str">
            <v>阜阳颍州大学城网点</v>
          </cell>
        </row>
        <row r="103911">
          <cell r="P103911" t="str">
            <v>阜阳颍上网点</v>
          </cell>
        </row>
        <row r="103912">
          <cell r="P103912" t="str">
            <v>马鞍山含山网点</v>
          </cell>
        </row>
        <row r="103913">
          <cell r="P103913" t="str">
            <v>安庆宜秀网点</v>
          </cell>
        </row>
        <row r="103914">
          <cell r="P103914" t="str">
            <v>安庆太湖网点</v>
          </cell>
        </row>
        <row r="103915">
          <cell r="P103915" t="str">
            <v>铜陵义安城关网点</v>
          </cell>
        </row>
        <row r="103915">
          <cell r="AI103915" t="str">
            <v>网点超50分钟未响应</v>
          </cell>
        </row>
        <row r="103916">
          <cell r="P103916" t="str">
            <v>蚌埠怀远新城网点</v>
          </cell>
        </row>
        <row r="103917">
          <cell r="P103917" t="str">
            <v>合肥长丰北城网点</v>
          </cell>
        </row>
        <row r="103918">
          <cell r="P103918" t="str">
            <v>合肥市三孝口网点</v>
          </cell>
        </row>
        <row r="103919">
          <cell r="P103919" t="str">
            <v>滁州天长网点</v>
          </cell>
        </row>
        <row r="103920">
          <cell r="P103920" t="str">
            <v>合肥高新网点</v>
          </cell>
        </row>
        <row r="103921">
          <cell r="P103921" t="str">
            <v>阜阳阜南火车站网点</v>
          </cell>
        </row>
        <row r="103922">
          <cell r="P103922" t="str">
            <v>芜湖鸠江经开网点</v>
          </cell>
        </row>
        <row r="103923">
          <cell r="P103923" t="str">
            <v>宿州埇桥网点</v>
          </cell>
        </row>
        <row r="103924">
          <cell r="P103924" t="str">
            <v>合肥经开始信路网点</v>
          </cell>
        </row>
        <row r="103925">
          <cell r="P103925" t="str">
            <v>淮北相山网点</v>
          </cell>
        </row>
        <row r="103926">
          <cell r="P103926" t="str">
            <v>芜湖南陵宇培网点</v>
          </cell>
        </row>
        <row r="103927">
          <cell r="P103927" t="str">
            <v>六安霍邱周集镇网点</v>
          </cell>
        </row>
        <row r="103928">
          <cell r="P103928" t="str">
            <v>合肥高新蜀南网点</v>
          </cell>
        </row>
        <row r="103929">
          <cell r="P103929" t="str">
            <v>滁州天长网点</v>
          </cell>
        </row>
        <row r="103930">
          <cell r="P103930" t="str">
            <v>合肥长丰北城网点</v>
          </cell>
        </row>
        <row r="103931">
          <cell r="P103931" t="str">
            <v>安庆宿松网点</v>
          </cell>
        </row>
        <row r="103932">
          <cell r="P103932" t="str">
            <v>淮北濉溪网点</v>
          </cell>
        </row>
        <row r="103933">
          <cell r="P103933" t="str">
            <v>阜阳颍东网点</v>
          </cell>
        </row>
        <row r="103934">
          <cell r="P103934" t="str">
            <v>滁州天长网点</v>
          </cell>
        </row>
        <row r="103935">
          <cell r="P103935" t="str">
            <v>淮北濉溪开发区网点</v>
          </cell>
        </row>
        <row r="103936">
          <cell r="P103936" t="str">
            <v>宿州埇桥网点</v>
          </cell>
        </row>
        <row r="103937">
          <cell r="P103937" t="str">
            <v>淮北濉溪网点</v>
          </cell>
        </row>
        <row r="103938">
          <cell r="P103938" t="str">
            <v>六安裕安平桥网点</v>
          </cell>
        </row>
        <row r="103939">
          <cell r="P103939" t="str">
            <v>宣城宣州网点</v>
          </cell>
        </row>
        <row r="103940">
          <cell r="P103940" t="str">
            <v>阜阳太和网点</v>
          </cell>
        </row>
        <row r="103941">
          <cell r="P103941" t="str">
            <v>淮南凤台网点</v>
          </cell>
        </row>
        <row r="103942">
          <cell r="P103942" t="str">
            <v>黄山屯溪网点</v>
          </cell>
        </row>
        <row r="103943">
          <cell r="P103943" t="str">
            <v>合肥瑶海龙岗网点</v>
          </cell>
        </row>
        <row r="103944">
          <cell r="P103944" t="str">
            <v>六安霍邱城关镇网点</v>
          </cell>
        </row>
        <row r="103945">
          <cell r="P103945" t="str">
            <v>琅琊集散点</v>
          </cell>
        </row>
        <row r="103946">
          <cell r="P103946" t="str">
            <v>合肥蜀山通合网点</v>
          </cell>
        </row>
        <row r="103947">
          <cell r="P103947" t="str">
            <v>淮北濉溪网点</v>
          </cell>
        </row>
        <row r="103948">
          <cell r="P103948" t="str">
            <v>阜阳太和网点</v>
          </cell>
        </row>
        <row r="103949">
          <cell r="P103949" t="str">
            <v>滁州凤阳网点</v>
          </cell>
        </row>
        <row r="103950">
          <cell r="P103950" t="str">
            <v>宿州萧县网点</v>
          </cell>
        </row>
        <row r="103951">
          <cell r="P103951" t="str">
            <v>合肥包河南站网点</v>
          </cell>
        </row>
        <row r="103952">
          <cell r="P103952" t="str">
            <v>相山集散点</v>
          </cell>
        </row>
        <row r="103953">
          <cell r="P103953" t="str">
            <v>阜阳颍东三角洲网点</v>
          </cell>
        </row>
        <row r="103954">
          <cell r="P103954" t="str">
            <v>黄山屯溪茶城网点</v>
          </cell>
        </row>
        <row r="103955">
          <cell r="P103955" t="str">
            <v>阜阳颍上网点</v>
          </cell>
        </row>
        <row r="103956">
          <cell r="P103956" t="str">
            <v>合肥肥西鑫辰网点</v>
          </cell>
        </row>
        <row r="103957">
          <cell r="P103957" t="str">
            <v>宣城广德网点</v>
          </cell>
        </row>
        <row r="103958">
          <cell r="P103958" t="str">
            <v>滁州天长网点</v>
          </cell>
        </row>
        <row r="103959">
          <cell r="P103959" t="str">
            <v>黄山歙县城区网点</v>
          </cell>
        </row>
        <row r="103960">
          <cell r="P103960" t="str">
            <v>相山集散点</v>
          </cell>
        </row>
        <row r="103961">
          <cell r="P103961" t="str">
            <v>六安金安木厂网点</v>
          </cell>
        </row>
        <row r="103961">
          <cell r="AI103961" t="str">
            <v>网点超50分钟未响应</v>
          </cell>
        </row>
        <row r="103962">
          <cell r="P103962" t="str">
            <v>阜阳颍上网点</v>
          </cell>
        </row>
        <row r="103963">
          <cell r="P103963" t="str">
            <v>相山集散点</v>
          </cell>
        </row>
        <row r="103964">
          <cell r="P103964" t="str">
            <v>亳州谯城万达网点</v>
          </cell>
        </row>
        <row r="103965">
          <cell r="P103965" t="str">
            <v>马鞍山含山网点</v>
          </cell>
        </row>
        <row r="103966">
          <cell r="P103966" t="str">
            <v>淮北濉溪网点</v>
          </cell>
        </row>
        <row r="103967">
          <cell r="P103967" t="str">
            <v>宿州泗县网点</v>
          </cell>
        </row>
        <row r="103968">
          <cell r="P103968" t="str">
            <v>合肥瑶海三十头网点</v>
          </cell>
        </row>
        <row r="103969">
          <cell r="P103969" t="str">
            <v>芜湖繁昌网点</v>
          </cell>
        </row>
        <row r="103970">
          <cell r="P103970" t="str">
            <v>池州东至网点</v>
          </cell>
        </row>
        <row r="103971">
          <cell r="P103971" t="str">
            <v>安徽代理区</v>
          </cell>
        </row>
        <row r="103972">
          <cell r="P103972" t="str">
            <v>滁州琅琊明光路网点</v>
          </cell>
        </row>
        <row r="103973">
          <cell r="P103973" t="str">
            <v>淮北濉溪网点</v>
          </cell>
        </row>
        <row r="103974">
          <cell r="P103974" t="str">
            <v>亳州谯城西马园网点</v>
          </cell>
        </row>
        <row r="103975">
          <cell r="P103975" t="str">
            <v>淮北濉溪网点</v>
          </cell>
        </row>
        <row r="103976">
          <cell r="P103976" t="str">
            <v>安徽代理区</v>
          </cell>
        </row>
        <row r="103977">
          <cell r="P103977" t="str">
            <v>亳州蒙城网点</v>
          </cell>
        </row>
        <row r="103978">
          <cell r="P103978" t="str">
            <v>马鞍山雨山网点</v>
          </cell>
        </row>
        <row r="103979">
          <cell r="P103979" t="str">
            <v>铜陵义安顺安网点</v>
          </cell>
        </row>
        <row r="103980">
          <cell r="P103980" t="str">
            <v>池州贵池开发区网点</v>
          </cell>
        </row>
        <row r="103981">
          <cell r="P103981" t="str">
            <v>滁州定远网点</v>
          </cell>
        </row>
        <row r="103982">
          <cell r="P103982" t="str">
            <v>六安金安网点</v>
          </cell>
        </row>
        <row r="103983">
          <cell r="P103983" t="str">
            <v>滁州明光网点</v>
          </cell>
        </row>
        <row r="103984">
          <cell r="P103984" t="str">
            <v>颍东集散点</v>
          </cell>
        </row>
        <row r="103985">
          <cell r="P103985" t="str">
            <v>滁州明光网点</v>
          </cell>
        </row>
        <row r="103986">
          <cell r="P103986" t="str">
            <v>合肥庐江网点</v>
          </cell>
        </row>
        <row r="103987">
          <cell r="P103987" t="str">
            <v>马鞍山博望网点</v>
          </cell>
        </row>
        <row r="103988">
          <cell r="P103988" t="str">
            <v>铜陵义安网点</v>
          </cell>
        </row>
        <row r="103989">
          <cell r="P103989" t="str">
            <v>宿州埇桥美庐网点</v>
          </cell>
        </row>
        <row r="103990">
          <cell r="P103990" t="str">
            <v>合肥瑶海磨店网点</v>
          </cell>
        </row>
        <row r="103991">
          <cell r="P103991" t="str">
            <v>马鞍山和县网点</v>
          </cell>
        </row>
        <row r="103991">
          <cell r="AI103991" t="str">
            <v>网点超50分钟未响应</v>
          </cell>
        </row>
        <row r="103992">
          <cell r="P103992" t="str">
            <v>阜阳临泉网点</v>
          </cell>
        </row>
        <row r="103993">
          <cell r="P103993" t="str">
            <v>蚌埠怀远新城网点</v>
          </cell>
        </row>
        <row r="103994">
          <cell r="P103994" t="str">
            <v>合肥庐江网点</v>
          </cell>
        </row>
        <row r="103995">
          <cell r="P103995" t="str">
            <v>合肥北集散点</v>
          </cell>
        </row>
        <row r="103996">
          <cell r="P103996" t="str">
            <v>相山集散点</v>
          </cell>
        </row>
        <row r="103997">
          <cell r="P103997" t="str">
            <v>安徽代理区</v>
          </cell>
        </row>
        <row r="103998">
          <cell r="P103998" t="str">
            <v>阜阳颍上网点</v>
          </cell>
        </row>
        <row r="103999">
          <cell r="P103999" t="str">
            <v>芜湖鸠江大桥网点</v>
          </cell>
        </row>
        <row r="104000">
          <cell r="P104000" t="str">
            <v>蚌埠固镇网点</v>
          </cell>
        </row>
        <row r="104001">
          <cell r="P104001" t="str">
            <v>安庆怀宁网点</v>
          </cell>
        </row>
        <row r="104002">
          <cell r="P104002" t="str">
            <v>安庆潜山网点</v>
          </cell>
        </row>
        <row r="104003">
          <cell r="P104003" t="str">
            <v>合肥瑶海灵石路网点</v>
          </cell>
        </row>
        <row r="104004">
          <cell r="P104004" t="str">
            <v>淮南舜耕山网点</v>
          </cell>
        </row>
        <row r="104005">
          <cell r="P104005" t="str">
            <v>淮南寿县网点</v>
          </cell>
        </row>
        <row r="104006">
          <cell r="P104006" t="str">
            <v>滁州天长网点</v>
          </cell>
        </row>
        <row r="104007">
          <cell r="P104007" t="str">
            <v>六安金安网点</v>
          </cell>
        </row>
        <row r="104008">
          <cell r="P104008" t="str">
            <v>池州东至网点</v>
          </cell>
        </row>
        <row r="104009">
          <cell r="P104009" t="str">
            <v>宿州砀山网点</v>
          </cell>
        </row>
        <row r="104010">
          <cell r="P104010" t="str">
            <v>合肥庐阳四里河网点</v>
          </cell>
        </row>
        <row r="104011">
          <cell r="P104011" t="str">
            <v>宣城郎溪网点</v>
          </cell>
        </row>
        <row r="104012">
          <cell r="P104012" t="str">
            <v>合肥滨湖网点</v>
          </cell>
        </row>
        <row r="104013">
          <cell r="P104013" t="str">
            <v>合肥肥东网点</v>
          </cell>
        </row>
        <row r="104014">
          <cell r="P104014" t="str">
            <v>滁州南谯网点</v>
          </cell>
        </row>
        <row r="104015">
          <cell r="P104015" t="str">
            <v>肥东集散点</v>
          </cell>
        </row>
        <row r="104016">
          <cell r="P104016" t="str">
            <v>六安霍邱河口镇网点</v>
          </cell>
        </row>
        <row r="104017">
          <cell r="P104017" t="str">
            <v>安徽代理区</v>
          </cell>
        </row>
        <row r="104018">
          <cell r="P104018" t="str">
            <v>淮南寿县网点</v>
          </cell>
        </row>
        <row r="104019">
          <cell r="P104019" t="str">
            <v>合肥庐阳四里河网点</v>
          </cell>
        </row>
        <row r="104020">
          <cell r="P104020" t="str">
            <v>宿州灵璧网点</v>
          </cell>
        </row>
        <row r="104021">
          <cell r="P104021" t="str">
            <v>淮北濉溪网点</v>
          </cell>
        </row>
        <row r="104022">
          <cell r="P104022" t="str">
            <v>马鞍山和县网点</v>
          </cell>
        </row>
        <row r="104022">
          <cell r="AI104022" t="str">
            <v>网点超50分钟未响应</v>
          </cell>
        </row>
        <row r="104023">
          <cell r="P104023" t="str">
            <v>亳州蒙城网点</v>
          </cell>
        </row>
        <row r="104024">
          <cell r="P104024" t="str">
            <v>黄山祁门网点</v>
          </cell>
        </row>
        <row r="104025">
          <cell r="P104025" t="str">
            <v>淮南寿县网点</v>
          </cell>
        </row>
        <row r="104026">
          <cell r="P104026" t="str">
            <v>合肥长丰水湖镇网点</v>
          </cell>
        </row>
        <row r="104027">
          <cell r="P104027" t="str">
            <v>阜阳颍上网点</v>
          </cell>
        </row>
        <row r="104028">
          <cell r="P104028" t="str">
            <v>淮南寿县网点</v>
          </cell>
        </row>
        <row r="104029">
          <cell r="P104029" t="str">
            <v>马鞍山当涂网点</v>
          </cell>
        </row>
        <row r="104030">
          <cell r="P104030" t="str">
            <v>淮北濉溪网点</v>
          </cell>
        </row>
        <row r="104031">
          <cell r="P104031" t="str">
            <v>合肥高新网点</v>
          </cell>
        </row>
        <row r="104032">
          <cell r="P104032" t="str">
            <v>合肥高新网点</v>
          </cell>
        </row>
        <row r="104033">
          <cell r="P104033" t="str">
            <v>合肥高新网点</v>
          </cell>
        </row>
        <row r="104034">
          <cell r="P104034" t="str">
            <v>黄山屯溪网点</v>
          </cell>
        </row>
        <row r="104035">
          <cell r="P104035" t="str">
            <v>阜南集散点</v>
          </cell>
        </row>
        <row r="104036">
          <cell r="P104036" t="str">
            <v>合肥瑶海北网点</v>
          </cell>
        </row>
        <row r="104037">
          <cell r="P104037" t="str">
            <v>铜陵枞阳网点</v>
          </cell>
        </row>
        <row r="104038">
          <cell r="P104038" t="str">
            <v>池州贵池网点</v>
          </cell>
        </row>
        <row r="104039">
          <cell r="P104039" t="str">
            <v>六安裕安网点</v>
          </cell>
        </row>
        <row r="104040">
          <cell r="P104040" t="str">
            <v>宣城广德网点</v>
          </cell>
        </row>
        <row r="104041">
          <cell r="P104041" t="str">
            <v>马鞍山花山解放路网点</v>
          </cell>
        </row>
        <row r="104042">
          <cell r="P104042" t="str">
            <v>蚌埠龙子湖大学城网点</v>
          </cell>
        </row>
        <row r="104043">
          <cell r="P104043" t="str">
            <v>阜阳太和网点</v>
          </cell>
        </row>
        <row r="104044">
          <cell r="P104044" t="str">
            <v>合肥高新网点</v>
          </cell>
        </row>
        <row r="104045">
          <cell r="P104045" t="str">
            <v>安徽代理区</v>
          </cell>
        </row>
        <row r="104046">
          <cell r="P104046" t="str">
            <v>滁州明光网点</v>
          </cell>
        </row>
        <row r="104047">
          <cell r="P104047" t="str">
            <v>六安金安网点</v>
          </cell>
        </row>
        <row r="104048">
          <cell r="P104048" t="str">
            <v>合肥长丰北城网点</v>
          </cell>
        </row>
        <row r="104049">
          <cell r="P104049" t="str">
            <v>黄山歙县开发区网点</v>
          </cell>
        </row>
        <row r="104050">
          <cell r="P104050" t="str">
            <v>滁州天长网点</v>
          </cell>
        </row>
        <row r="104051">
          <cell r="P104051" t="str">
            <v>安庆太湖网点</v>
          </cell>
        </row>
        <row r="104052">
          <cell r="P104052" t="str">
            <v>六安叶集网点</v>
          </cell>
        </row>
        <row r="104053">
          <cell r="P104053" t="str">
            <v>芜湖县万达网点</v>
          </cell>
        </row>
        <row r="104054">
          <cell r="P104054" t="str">
            <v>宿州泗县网点</v>
          </cell>
        </row>
        <row r="104055">
          <cell r="P104055" t="str">
            <v>滁州定远网点</v>
          </cell>
        </row>
        <row r="104056">
          <cell r="P104056" t="str">
            <v>安庆宜秀网点</v>
          </cell>
        </row>
        <row r="104057">
          <cell r="P104057" t="str">
            <v>宿州埇桥西北新城网点</v>
          </cell>
        </row>
        <row r="104058">
          <cell r="P104058" t="str">
            <v>淮北百善网点</v>
          </cell>
        </row>
        <row r="104059">
          <cell r="P104059" t="str">
            <v>合肥西集散点</v>
          </cell>
        </row>
        <row r="104060">
          <cell r="P104060" t="str">
            <v>六安金安城北网点</v>
          </cell>
        </row>
        <row r="104061">
          <cell r="P104061" t="str">
            <v>合肥长丰双凤大道网点</v>
          </cell>
        </row>
        <row r="104062">
          <cell r="P104062" t="str">
            <v>滁州城东网点</v>
          </cell>
        </row>
        <row r="104063">
          <cell r="P104063" t="str">
            <v>合肥瑶海鹿鸣山网点</v>
          </cell>
        </row>
        <row r="104064">
          <cell r="P104064" t="str">
            <v>阜阳阜南网点</v>
          </cell>
        </row>
        <row r="104065">
          <cell r="P104065" t="str">
            <v>马鞍山花山网点</v>
          </cell>
        </row>
        <row r="104066">
          <cell r="P104066" t="str">
            <v>合肥肥东经开区网点</v>
          </cell>
        </row>
        <row r="104067">
          <cell r="P104067" t="str">
            <v>阜阳临泉网点</v>
          </cell>
        </row>
        <row r="104068">
          <cell r="P104068" t="str">
            <v>池州东至网点</v>
          </cell>
        </row>
        <row r="104069">
          <cell r="P104069" t="str">
            <v>淮南凤台网点</v>
          </cell>
        </row>
        <row r="104070">
          <cell r="P104070" t="str">
            <v>宿州埇桥裕城街网点</v>
          </cell>
        </row>
        <row r="104071">
          <cell r="P104071" t="str">
            <v>亳州谯城网点</v>
          </cell>
        </row>
        <row r="104072">
          <cell r="P104072" t="str">
            <v>合肥包河三里庵网点</v>
          </cell>
        </row>
        <row r="104073">
          <cell r="P104073" t="str">
            <v>黄山黄山区网点</v>
          </cell>
        </row>
        <row r="104074">
          <cell r="P104074" t="str">
            <v>阜阳临泉网点</v>
          </cell>
        </row>
        <row r="104075">
          <cell r="P104075" t="str">
            <v>合肥经开始信路网点</v>
          </cell>
        </row>
        <row r="104076">
          <cell r="P104076" t="str">
            <v>阜阳临泉网点</v>
          </cell>
        </row>
        <row r="104077">
          <cell r="P104077" t="str">
            <v>合肥瑶海北网点</v>
          </cell>
        </row>
        <row r="104078">
          <cell r="P104078" t="str">
            <v>蚌埠怀远新城网点</v>
          </cell>
        </row>
        <row r="104079">
          <cell r="P104079" t="str">
            <v>淮北濉溪网点</v>
          </cell>
        </row>
        <row r="104080">
          <cell r="P104080" t="str">
            <v>黄山屯溪茶城网点</v>
          </cell>
        </row>
        <row r="104081">
          <cell r="P104081" t="str">
            <v>六安金安网点</v>
          </cell>
        </row>
        <row r="104082">
          <cell r="P104082" t="str">
            <v>合肥瑶海灵石路网点</v>
          </cell>
        </row>
        <row r="104083">
          <cell r="P104083" t="str">
            <v>合肥长丰双凤大道网点</v>
          </cell>
        </row>
        <row r="104084">
          <cell r="P104084" t="str">
            <v>淮北濉溪网点</v>
          </cell>
        </row>
        <row r="104085">
          <cell r="P104085" t="str">
            <v>亳州谯城神农谷网点</v>
          </cell>
        </row>
        <row r="104086">
          <cell r="P104086" t="str">
            <v>池州贵池站前网点</v>
          </cell>
        </row>
        <row r="104087">
          <cell r="P104087" t="str">
            <v>亳州谯城网点</v>
          </cell>
        </row>
        <row r="104088">
          <cell r="P104088" t="str">
            <v>淮北濉溪网点</v>
          </cell>
        </row>
        <row r="104089">
          <cell r="P104089" t="str">
            <v>宣城郎溪网点</v>
          </cell>
        </row>
        <row r="104090">
          <cell r="P104090" t="str">
            <v>滁州凤阳网点</v>
          </cell>
        </row>
        <row r="104091">
          <cell r="P104091" t="str">
            <v>合肥经开莲花路网点</v>
          </cell>
        </row>
        <row r="104092">
          <cell r="P104092" t="str">
            <v>滁州定远网点</v>
          </cell>
        </row>
        <row r="104093">
          <cell r="P104093" t="str">
            <v>马鞍山花山解放路网点</v>
          </cell>
        </row>
        <row r="104094">
          <cell r="P104094" t="str">
            <v>铜陵枞阳网点</v>
          </cell>
        </row>
        <row r="104095">
          <cell r="P104095" t="str">
            <v>亳州谯城网点</v>
          </cell>
        </row>
        <row r="104096">
          <cell r="P104096" t="str">
            <v>铜陵义安城关网点</v>
          </cell>
        </row>
        <row r="104097">
          <cell r="P104097" t="str">
            <v>蚌埠电商产业园网点</v>
          </cell>
        </row>
        <row r="104098">
          <cell r="P104098" t="str">
            <v>合肥肥东经开区网点</v>
          </cell>
        </row>
        <row r="104099">
          <cell r="P104099" t="str">
            <v>淮北濉溪网点</v>
          </cell>
        </row>
        <row r="104100">
          <cell r="P104100" t="str">
            <v>淮南寿县网点</v>
          </cell>
        </row>
        <row r="104101">
          <cell r="P104101" t="str">
            <v>滁州定远网点</v>
          </cell>
        </row>
        <row r="104102">
          <cell r="P104102" t="str">
            <v>合肥高新网点</v>
          </cell>
        </row>
        <row r="104103">
          <cell r="P104103" t="str">
            <v>淮北濉溪网点</v>
          </cell>
        </row>
        <row r="104104">
          <cell r="P104104" t="str">
            <v>阜阳颍东网点</v>
          </cell>
        </row>
        <row r="104105">
          <cell r="P104105" t="str">
            <v>合肥包河三里庵网点</v>
          </cell>
        </row>
        <row r="104106">
          <cell r="P104106" t="str">
            <v>六安金安城北网点</v>
          </cell>
        </row>
        <row r="104107">
          <cell r="P104107" t="str">
            <v>阜阳临泉网点</v>
          </cell>
        </row>
        <row r="104108">
          <cell r="P104108" t="str">
            <v>亳州蒙城网点</v>
          </cell>
        </row>
        <row r="104109">
          <cell r="P104109" t="str">
            <v>合肥蜀山农大网点</v>
          </cell>
        </row>
        <row r="104110">
          <cell r="P104110" t="str">
            <v>滁州来安网点</v>
          </cell>
        </row>
        <row r="104111">
          <cell r="P104111" t="str">
            <v>滁州天长网点</v>
          </cell>
        </row>
        <row r="104112">
          <cell r="P104112" t="str">
            <v>滁州凤阳网点</v>
          </cell>
        </row>
        <row r="104113">
          <cell r="P104113" t="str">
            <v>蚌埠淮上网点</v>
          </cell>
        </row>
        <row r="104114">
          <cell r="P104114" t="str">
            <v>淮南舜耕山网点</v>
          </cell>
        </row>
        <row r="104115">
          <cell r="P104115" t="str">
            <v>淮北濉溪网点</v>
          </cell>
        </row>
        <row r="104116">
          <cell r="P104116" t="str">
            <v>合肥长丰水湖镇网点</v>
          </cell>
        </row>
        <row r="104117">
          <cell r="P104117" t="str">
            <v>安徽代理区</v>
          </cell>
        </row>
        <row r="104118">
          <cell r="P104118" t="str">
            <v>芜湖县万达网点</v>
          </cell>
        </row>
        <row r="104119">
          <cell r="P104119" t="str">
            <v>宿州泗县网点</v>
          </cell>
        </row>
        <row r="104120">
          <cell r="P104120" t="str">
            <v>合肥经开莲花路网点</v>
          </cell>
        </row>
        <row r="104121">
          <cell r="P104121" t="str">
            <v>合肥包河南站网点</v>
          </cell>
        </row>
        <row r="104122">
          <cell r="P104122" t="str">
            <v>池州青阳网点</v>
          </cell>
        </row>
        <row r="104123">
          <cell r="P104123" t="str">
            <v>六安舒城舒晓网点</v>
          </cell>
        </row>
        <row r="104124">
          <cell r="P104124" t="str">
            <v>滁州天长网点</v>
          </cell>
        </row>
        <row r="104125">
          <cell r="P104125" t="str">
            <v>亳州谯城神农谷网点</v>
          </cell>
        </row>
        <row r="104126">
          <cell r="P104126" t="str">
            <v>淮北濉溪网点</v>
          </cell>
        </row>
        <row r="104127">
          <cell r="P104127" t="str">
            <v>铜陵枞阳网点</v>
          </cell>
        </row>
        <row r="104128">
          <cell r="P104128" t="str">
            <v>相山集散点</v>
          </cell>
        </row>
        <row r="104129">
          <cell r="P104129" t="str">
            <v>马鞍山博望网点</v>
          </cell>
        </row>
        <row r="104130">
          <cell r="P104130" t="str">
            <v>宣城广德网点</v>
          </cell>
        </row>
        <row r="104131">
          <cell r="P104131" t="str">
            <v>六安金安木厂网点</v>
          </cell>
        </row>
        <row r="104131">
          <cell r="AI104131" t="str">
            <v>网点超50分钟未响应</v>
          </cell>
        </row>
        <row r="104132">
          <cell r="P104132" t="str">
            <v>六安裕安网点</v>
          </cell>
        </row>
        <row r="104133">
          <cell r="P104133" t="str">
            <v>阜阳颍东网点</v>
          </cell>
        </row>
        <row r="104134">
          <cell r="P104134" t="str">
            <v>六安霍邱周集镇网点</v>
          </cell>
        </row>
        <row r="104135">
          <cell r="P104135" t="str">
            <v>阜阳阜南东部网点</v>
          </cell>
        </row>
        <row r="104136">
          <cell r="P104136" t="str">
            <v>合肥经开始信路网点</v>
          </cell>
        </row>
        <row r="104137">
          <cell r="P104137" t="str">
            <v>合肥庐阳海棠网点</v>
          </cell>
        </row>
        <row r="104138">
          <cell r="P104138" t="str">
            <v>铜陵枞阳经开网点</v>
          </cell>
        </row>
        <row r="104139">
          <cell r="P104139" t="str">
            <v>合肥经开莲花路网点</v>
          </cell>
        </row>
        <row r="104140">
          <cell r="P104140" t="str">
            <v>六安裕安网点</v>
          </cell>
        </row>
        <row r="104141">
          <cell r="P104141" t="str">
            <v>蚌埠怀远新城网点</v>
          </cell>
        </row>
        <row r="104142">
          <cell r="P104142" t="str">
            <v>阜阳临泉网点</v>
          </cell>
        </row>
        <row r="104143">
          <cell r="P104143" t="str">
            <v>安徽代理区</v>
          </cell>
        </row>
        <row r="104144">
          <cell r="P104144" t="str">
            <v>马鞍山开发区营业部网点</v>
          </cell>
        </row>
        <row r="104145">
          <cell r="P104145" t="str">
            <v>合肥经开大学城网点</v>
          </cell>
        </row>
        <row r="104146">
          <cell r="P104146" t="str">
            <v>相山集散点</v>
          </cell>
        </row>
        <row r="104147">
          <cell r="P104147" t="str">
            <v>宣城广德网点</v>
          </cell>
        </row>
        <row r="104148">
          <cell r="P104148" t="str">
            <v>池州青阳网点</v>
          </cell>
        </row>
        <row r="104149">
          <cell r="P104149" t="str">
            <v>宿州砀山网点</v>
          </cell>
        </row>
        <row r="104150">
          <cell r="P104150" t="str">
            <v>合肥包河葛大店网点</v>
          </cell>
        </row>
        <row r="104151">
          <cell r="P104151" t="str">
            <v>阜阳阜南网点</v>
          </cell>
        </row>
        <row r="104152">
          <cell r="P104152" t="str">
            <v>芜湖鸠江大桥网点</v>
          </cell>
        </row>
        <row r="104153">
          <cell r="P104153" t="str">
            <v>合肥瑶海灵石路网点</v>
          </cell>
        </row>
        <row r="104154">
          <cell r="P104154" t="str">
            <v>淮北濉溪网点</v>
          </cell>
        </row>
        <row r="104155">
          <cell r="P104155" t="str">
            <v>合肥高新云飞路网点</v>
          </cell>
        </row>
        <row r="104156">
          <cell r="P104156" t="str">
            <v>铜陵枞阳网点</v>
          </cell>
        </row>
        <row r="104157">
          <cell r="P104157" t="str">
            <v>合肥肥西桃花镇网点</v>
          </cell>
        </row>
        <row r="104158">
          <cell r="P104158" t="str">
            <v>阜阳阜南工业园网点</v>
          </cell>
        </row>
        <row r="104159">
          <cell r="P104159" t="str">
            <v>合肥市三孝口网点</v>
          </cell>
        </row>
        <row r="104160">
          <cell r="P104160" t="str">
            <v>六安霍山网点</v>
          </cell>
        </row>
        <row r="104161">
          <cell r="P104161" t="str">
            <v>安庆宜秀网点</v>
          </cell>
        </row>
        <row r="104162">
          <cell r="P104162" t="str">
            <v>合肥长丰水湖镇网点</v>
          </cell>
        </row>
        <row r="104163">
          <cell r="P104163" t="str">
            <v>六安霍邱孟集镇网点</v>
          </cell>
        </row>
        <row r="104164">
          <cell r="P104164" t="str">
            <v>合肥滨湖网点</v>
          </cell>
        </row>
        <row r="104165">
          <cell r="P104165" t="str">
            <v>安徽代理区</v>
          </cell>
        </row>
        <row r="104166">
          <cell r="P104166" t="str">
            <v>马鞍山当涂网点</v>
          </cell>
        </row>
        <row r="104167">
          <cell r="P104167" t="str">
            <v>蚌埠怀远新城网点</v>
          </cell>
        </row>
        <row r="104168">
          <cell r="P104168" t="str">
            <v>相山集散点</v>
          </cell>
        </row>
        <row r="104169">
          <cell r="P104169" t="str">
            <v>谯城区集散点</v>
          </cell>
        </row>
        <row r="104170">
          <cell r="P104170" t="str">
            <v>马鞍山花山网点</v>
          </cell>
        </row>
        <row r="104171">
          <cell r="P104171" t="str">
            <v>马鞍山雨山网点</v>
          </cell>
        </row>
        <row r="104172">
          <cell r="P104172" t="str">
            <v>滁州凤阳网点</v>
          </cell>
        </row>
        <row r="104173">
          <cell r="P104173" t="str">
            <v>宿州泗县网点</v>
          </cell>
        </row>
        <row r="104174">
          <cell r="P104174" t="str">
            <v>亳州蒙城网点</v>
          </cell>
        </row>
        <row r="104175">
          <cell r="P104175" t="str">
            <v>淮北相山网点</v>
          </cell>
        </row>
        <row r="104176">
          <cell r="P104176" t="str">
            <v>合肥高新云飞路网点</v>
          </cell>
        </row>
        <row r="104177">
          <cell r="P104177" t="str">
            <v>滁州定远网点</v>
          </cell>
        </row>
        <row r="104178">
          <cell r="P104178" t="str">
            <v>亳州谯城网点</v>
          </cell>
        </row>
        <row r="104179">
          <cell r="P104179" t="str">
            <v>合肥高新云飞路网点</v>
          </cell>
        </row>
        <row r="104180">
          <cell r="P104180" t="str">
            <v>池州贵池开发区网点</v>
          </cell>
        </row>
        <row r="104181">
          <cell r="P104181" t="str">
            <v>合肥瑶海鹿鸣山网点</v>
          </cell>
        </row>
        <row r="104182">
          <cell r="P104182" t="str">
            <v>合肥庐阳四里河网点</v>
          </cell>
        </row>
        <row r="104183">
          <cell r="P104183" t="str">
            <v>合肥滨湖网点</v>
          </cell>
        </row>
        <row r="104184">
          <cell r="P104184" t="str">
            <v>六安霍邱长集镇网点</v>
          </cell>
        </row>
        <row r="104185">
          <cell r="P104185" t="str">
            <v>淮北濉溪东部乡镇网点</v>
          </cell>
        </row>
        <row r="104186">
          <cell r="P104186" t="str">
            <v>马鞍山花山网点</v>
          </cell>
        </row>
        <row r="104187">
          <cell r="P104187" t="str">
            <v>淮南凤台网点</v>
          </cell>
        </row>
        <row r="104188">
          <cell r="P104188" t="str">
            <v>合肥巢湖汽车城网点</v>
          </cell>
        </row>
        <row r="104189">
          <cell r="P104189" t="str">
            <v>合肥包河葛大店网点</v>
          </cell>
        </row>
        <row r="104190">
          <cell r="P104190" t="str">
            <v>蚌埠怀远网点</v>
          </cell>
        </row>
        <row r="104191">
          <cell r="P104191" t="str">
            <v>亳州谯城万达网点</v>
          </cell>
        </row>
        <row r="104192">
          <cell r="P104192" t="str">
            <v>芜湖弋江大学城网点</v>
          </cell>
        </row>
        <row r="104193">
          <cell r="P104193" t="str">
            <v>淮北濉溪网点</v>
          </cell>
        </row>
        <row r="104194">
          <cell r="P104194" t="str">
            <v>马鞍山花山网点</v>
          </cell>
        </row>
        <row r="104195">
          <cell r="P104195" t="str">
            <v>合肥肥西桥南网点</v>
          </cell>
        </row>
        <row r="104196">
          <cell r="P104196" t="str">
            <v>合肥肥西桥北网点</v>
          </cell>
        </row>
        <row r="104197">
          <cell r="P104197" t="str">
            <v>滁州明光网点</v>
          </cell>
        </row>
        <row r="104198">
          <cell r="P104198" t="str">
            <v>合肥巢湖亚父路网点</v>
          </cell>
        </row>
        <row r="104199">
          <cell r="P104199" t="str">
            <v>安徽代理区</v>
          </cell>
        </row>
        <row r="104200">
          <cell r="P104200" t="str">
            <v>滁州明光网点</v>
          </cell>
        </row>
        <row r="104201">
          <cell r="P104201" t="str">
            <v>合肥撮镇龙塘网点</v>
          </cell>
        </row>
        <row r="104202">
          <cell r="P104202" t="str">
            <v>谯城区集散点</v>
          </cell>
        </row>
        <row r="104203">
          <cell r="P104203" t="str">
            <v>宿州埇桥网点</v>
          </cell>
        </row>
        <row r="104204">
          <cell r="P104204" t="str">
            <v>亳州利辛网点</v>
          </cell>
        </row>
        <row r="104205">
          <cell r="P104205" t="str">
            <v>六安裕安网点</v>
          </cell>
        </row>
        <row r="104206">
          <cell r="P104206" t="str">
            <v>滁州南谯龙蟠网点</v>
          </cell>
        </row>
        <row r="104207">
          <cell r="P104207" t="str">
            <v>合肥瑶海新站网点</v>
          </cell>
        </row>
        <row r="104208">
          <cell r="P104208" t="str">
            <v>铜陵枞阳网点</v>
          </cell>
        </row>
        <row r="104209">
          <cell r="P104209" t="str">
            <v>相山集散点</v>
          </cell>
        </row>
        <row r="104210">
          <cell r="P104210" t="str">
            <v>芜湖县万达网点</v>
          </cell>
        </row>
        <row r="104211">
          <cell r="P104211" t="str">
            <v>铜陵枞阳网点</v>
          </cell>
        </row>
        <row r="104212">
          <cell r="P104212" t="str">
            <v>宣城宣州城西网点</v>
          </cell>
        </row>
        <row r="104213">
          <cell r="P104213" t="str">
            <v>合肥瑶海磨店网点</v>
          </cell>
        </row>
        <row r="104214">
          <cell r="P104214" t="str">
            <v>淮南寿县网点</v>
          </cell>
        </row>
        <row r="104215">
          <cell r="P104215" t="str">
            <v>阜阳临泉网点</v>
          </cell>
        </row>
        <row r="104216">
          <cell r="P104216" t="str">
            <v>安庆桐城网点</v>
          </cell>
        </row>
        <row r="104217">
          <cell r="P104217" t="str">
            <v>亳州蒙城网点</v>
          </cell>
        </row>
        <row r="104218">
          <cell r="P104218" t="str">
            <v>淮北相山网点</v>
          </cell>
        </row>
        <row r="104219">
          <cell r="P104219" t="str">
            <v>阜阳阜南网点</v>
          </cell>
        </row>
        <row r="104220">
          <cell r="P104220" t="str">
            <v>宿州泗县网点</v>
          </cell>
        </row>
        <row r="104221">
          <cell r="P104221" t="str">
            <v>马鞍山花山解放路网点</v>
          </cell>
        </row>
        <row r="104222">
          <cell r="P104222" t="str">
            <v>六安金安城北网点</v>
          </cell>
        </row>
        <row r="104223">
          <cell r="P104223" t="str">
            <v>淮北濉溪网点</v>
          </cell>
        </row>
        <row r="104224">
          <cell r="P104224" t="str">
            <v>琅琊集散点</v>
          </cell>
        </row>
        <row r="104225">
          <cell r="P104225" t="str">
            <v>安庆桐城网点</v>
          </cell>
        </row>
        <row r="104226">
          <cell r="P104226" t="str">
            <v>滁州天长网点</v>
          </cell>
        </row>
        <row r="104227">
          <cell r="P104227" t="str">
            <v>阜阳临泉网点</v>
          </cell>
        </row>
        <row r="104228">
          <cell r="P104228" t="str">
            <v>淮北濉溪网点</v>
          </cell>
        </row>
        <row r="104229">
          <cell r="P104229" t="str">
            <v>安徽代理区</v>
          </cell>
        </row>
        <row r="104230">
          <cell r="P104230" t="str">
            <v>滁州明光网点</v>
          </cell>
        </row>
        <row r="104231">
          <cell r="P104231" t="str">
            <v>亳州涡阳网点</v>
          </cell>
        </row>
        <row r="104232">
          <cell r="P104232" t="str">
            <v>安徽代理区</v>
          </cell>
        </row>
        <row r="104233">
          <cell r="P104233" t="str">
            <v>合肥庐江网点</v>
          </cell>
        </row>
        <row r="104234">
          <cell r="P104234" t="str">
            <v>宣城宣州国购网点</v>
          </cell>
        </row>
        <row r="104235">
          <cell r="P104235" t="str">
            <v>安徽代理区</v>
          </cell>
        </row>
        <row r="104236">
          <cell r="P104236" t="str">
            <v>黄山屯溪网点</v>
          </cell>
        </row>
        <row r="104237">
          <cell r="P104237" t="str">
            <v>淮南凤台网点</v>
          </cell>
        </row>
        <row r="104238">
          <cell r="P104238" t="str">
            <v>亳州利辛城北网点</v>
          </cell>
        </row>
        <row r="104239">
          <cell r="P104239" t="str">
            <v>滁州凤阳网点</v>
          </cell>
        </row>
        <row r="104240">
          <cell r="P104240" t="str">
            <v>滁州凤阳网点</v>
          </cell>
        </row>
        <row r="104241">
          <cell r="P104241" t="str">
            <v>安庆桐城网点</v>
          </cell>
        </row>
        <row r="104242">
          <cell r="P104242" t="str">
            <v>阜阳颍上网点</v>
          </cell>
        </row>
        <row r="104243">
          <cell r="P104243" t="str">
            <v>合肥高新网点</v>
          </cell>
        </row>
        <row r="104244">
          <cell r="P104244" t="str">
            <v>宿州埇桥众德祥福园网点</v>
          </cell>
        </row>
        <row r="104245">
          <cell r="P104245" t="str">
            <v>阜阳颍西网点</v>
          </cell>
        </row>
        <row r="104246">
          <cell r="P104246" t="str">
            <v>安庆桐城网点</v>
          </cell>
        </row>
        <row r="104247">
          <cell r="P104247" t="str">
            <v>合肥庐江网点</v>
          </cell>
        </row>
        <row r="104248">
          <cell r="P104248" t="str">
            <v>肥东集散点</v>
          </cell>
        </row>
        <row r="104249">
          <cell r="P104249" t="str">
            <v>六安金安网点</v>
          </cell>
        </row>
        <row r="104250">
          <cell r="P104250" t="str">
            <v>池州贵池开发区网点</v>
          </cell>
        </row>
        <row r="104251">
          <cell r="P104251" t="str">
            <v>安庆宜秀开发区网点</v>
          </cell>
        </row>
        <row r="104252">
          <cell r="P104252" t="str">
            <v>安庆宜秀网点</v>
          </cell>
        </row>
        <row r="104253">
          <cell r="P104253" t="str">
            <v>滁州全椒网点</v>
          </cell>
        </row>
        <row r="104254">
          <cell r="P104254" t="str">
            <v>淮南开发区网点</v>
          </cell>
        </row>
        <row r="104255">
          <cell r="P104255" t="str">
            <v>宣城宁国网点</v>
          </cell>
        </row>
        <row r="104256">
          <cell r="P104256" t="str">
            <v>池州青阳网点</v>
          </cell>
        </row>
        <row r="104257">
          <cell r="P104257" t="str">
            <v>阜阳太和网点</v>
          </cell>
        </row>
        <row r="104258">
          <cell r="P104258" t="str">
            <v>安徽代理区</v>
          </cell>
        </row>
        <row r="104259">
          <cell r="P104259" t="str">
            <v>相山集散点</v>
          </cell>
        </row>
        <row r="104260">
          <cell r="P104260" t="str">
            <v>六安舒城马汤网点</v>
          </cell>
        </row>
        <row r="104261">
          <cell r="P104261" t="str">
            <v>马鞍山含山网点</v>
          </cell>
        </row>
        <row r="104262">
          <cell r="P104262" t="str">
            <v>合肥包河合工大网点</v>
          </cell>
        </row>
        <row r="104263">
          <cell r="P104263" t="str">
            <v>合肥庐阳祥源网点</v>
          </cell>
        </row>
        <row r="104264">
          <cell r="P104264" t="str">
            <v>淮北韩村网点</v>
          </cell>
        </row>
        <row r="104265">
          <cell r="P104265" t="str">
            <v>合肥瑶海灵石路网点</v>
          </cell>
        </row>
        <row r="104266">
          <cell r="P104266" t="str">
            <v>马鞍山雨山网点</v>
          </cell>
        </row>
        <row r="104267">
          <cell r="P104267" t="str">
            <v>亳州谯城网点</v>
          </cell>
        </row>
        <row r="104268">
          <cell r="P104268" t="str">
            <v>淮北濉溪网点</v>
          </cell>
        </row>
        <row r="104269">
          <cell r="P104269" t="str">
            <v>安庆宿松网点</v>
          </cell>
        </row>
        <row r="104270">
          <cell r="P104270" t="str">
            <v>合肥市三孝口网点</v>
          </cell>
        </row>
        <row r="104271">
          <cell r="P104271" t="str">
            <v>芜湖三山网点</v>
          </cell>
        </row>
        <row r="104272">
          <cell r="P104272" t="str">
            <v>亳州谯城网点</v>
          </cell>
        </row>
        <row r="104273">
          <cell r="P104273" t="str">
            <v>琅琊集散点</v>
          </cell>
        </row>
        <row r="104274">
          <cell r="P104274" t="str">
            <v>合肥蜀山农大网点</v>
          </cell>
        </row>
        <row r="104275">
          <cell r="P104275" t="str">
            <v>肥东集散点</v>
          </cell>
        </row>
        <row r="104276">
          <cell r="P104276" t="str">
            <v>黄山黄山区网点</v>
          </cell>
        </row>
        <row r="104277">
          <cell r="P104277" t="str">
            <v>淮北濉溪网点</v>
          </cell>
        </row>
        <row r="104278">
          <cell r="P104278" t="str">
            <v>马鞍山雨山网点</v>
          </cell>
        </row>
        <row r="104279">
          <cell r="P104279" t="str">
            <v>相山集散点</v>
          </cell>
        </row>
        <row r="104280">
          <cell r="P104280" t="str">
            <v>亳州利辛网点</v>
          </cell>
        </row>
        <row r="104281">
          <cell r="P104281" t="str">
            <v>蚌埠电商产业园网点</v>
          </cell>
        </row>
        <row r="104282">
          <cell r="P104282" t="str">
            <v>黄山屯溪网点</v>
          </cell>
        </row>
        <row r="104283">
          <cell r="P104283" t="str">
            <v>淮南大通网点</v>
          </cell>
        </row>
        <row r="104284">
          <cell r="P104284" t="str">
            <v>滁州天长网点</v>
          </cell>
        </row>
        <row r="104285">
          <cell r="P104285" t="str">
            <v>池州贵池开发区网点</v>
          </cell>
        </row>
        <row r="104286">
          <cell r="P104286" t="str">
            <v>池州东至网点</v>
          </cell>
        </row>
        <row r="104287">
          <cell r="P104287" t="str">
            <v>相山集散点</v>
          </cell>
        </row>
        <row r="104288">
          <cell r="P104288" t="str">
            <v>淮南凤台网点</v>
          </cell>
        </row>
        <row r="104289">
          <cell r="P104289" t="str">
            <v>宣城广德网点</v>
          </cell>
        </row>
        <row r="104290">
          <cell r="P104290" t="str">
            <v>芜湖二坝网点</v>
          </cell>
        </row>
        <row r="104291">
          <cell r="P104291" t="str">
            <v>蚌埠龙子湖大学城网点</v>
          </cell>
        </row>
        <row r="104292">
          <cell r="P104292" t="str">
            <v>合肥肥东网点</v>
          </cell>
        </row>
        <row r="104293">
          <cell r="P104293" t="str">
            <v>芜湖南陵网点</v>
          </cell>
        </row>
        <row r="104294">
          <cell r="P104294" t="str">
            <v>黄山屯溪阳湖网点</v>
          </cell>
        </row>
        <row r="104295">
          <cell r="P104295" t="str">
            <v>宿州埇桥网点</v>
          </cell>
        </row>
        <row r="104296">
          <cell r="P104296" t="str">
            <v>滁州全椒网点</v>
          </cell>
        </row>
        <row r="104297">
          <cell r="P104297" t="str">
            <v>安庆潜山网点</v>
          </cell>
        </row>
        <row r="104298">
          <cell r="P104298" t="str">
            <v>宣城泾县网点</v>
          </cell>
        </row>
        <row r="104299">
          <cell r="P104299" t="str">
            <v>六安霍山乡镇网点</v>
          </cell>
        </row>
        <row r="104300">
          <cell r="P104300" t="str">
            <v>池州贵池站前网点</v>
          </cell>
        </row>
        <row r="104301">
          <cell r="P104301" t="str">
            <v>合肥长丰双凤大道网点</v>
          </cell>
        </row>
        <row r="104302">
          <cell r="P104302" t="str">
            <v>合肥长丰网点</v>
          </cell>
        </row>
        <row r="104303">
          <cell r="P104303" t="str">
            <v>滁州全椒十字镇网点</v>
          </cell>
        </row>
        <row r="104304">
          <cell r="P104304" t="str">
            <v>合肥庐江网点</v>
          </cell>
        </row>
        <row r="104305">
          <cell r="P104305" t="str">
            <v>安徽代理区</v>
          </cell>
        </row>
        <row r="104306">
          <cell r="P104306" t="str">
            <v>阜阳太和网点</v>
          </cell>
        </row>
        <row r="104307">
          <cell r="P104307" t="str">
            <v>蚌埠怀远新城网点</v>
          </cell>
        </row>
        <row r="104308">
          <cell r="P104308" t="str">
            <v>滁州天长网点</v>
          </cell>
        </row>
        <row r="104309">
          <cell r="P104309" t="str">
            <v>宣城宣州大唐网点</v>
          </cell>
        </row>
        <row r="104310">
          <cell r="P104310" t="str">
            <v>合肥经开大学城网点</v>
          </cell>
        </row>
        <row r="104311">
          <cell r="P104311" t="str">
            <v>合肥瑶海胜利路网点</v>
          </cell>
        </row>
        <row r="104312">
          <cell r="P104312" t="str">
            <v>淮北濉溪网点</v>
          </cell>
        </row>
        <row r="104313">
          <cell r="P104313" t="str">
            <v>合肥长丰水湖镇网点</v>
          </cell>
        </row>
        <row r="104314">
          <cell r="P104314" t="str">
            <v>芜湖鸠江大桥网点</v>
          </cell>
        </row>
        <row r="104315">
          <cell r="P104315" t="str">
            <v>相山集散点</v>
          </cell>
        </row>
        <row r="104316">
          <cell r="P104316" t="str">
            <v>合肥瑶海漕冲网点</v>
          </cell>
        </row>
        <row r="104317">
          <cell r="P104317" t="str">
            <v>合肥经开莲花路网点</v>
          </cell>
        </row>
        <row r="104318">
          <cell r="P104318" t="str">
            <v>阜阳太和网点</v>
          </cell>
        </row>
        <row r="104319">
          <cell r="P104319" t="str">
            <v>蚌埠固镇网点</v>
          </cell>
        </row>
        <row r="104320">
          <cell r="P104320" t="str">
            <v>滁州全椒网点</v>
          </cell>
        </row>
        <row r="104321">
          <cell r="P104321" t="str">
            <v>滁州天长网点</v>
          </cell>
        </row>
        <row r="104322">
          <cell r="P104322" t="str">
            <v>淮南谢家集网点</v>
          </cell>
        </row>
        <row r="104323">
          <cell r="P104323" t="str">
            <v>宿州埇桥网点</v>
          </cell>
        </row>
        <row r="104324">
          <cell r="P104324" t="str">
            <v>合肥包河南站网点</v>
          </cell>
        </row>
        <row r="104325">
          <cell r="P104325" t="str">
            <v>合肥长丰网点</v>
          </cell>
        </row>
        <row r="104326">
          <cell r="P104326" t="str">
            <v>马鞍山雨山网点</v>
          </cell>
        </row>
        <row r="104327">
          <cell r="P104327" t="str">
            <v>淮北五铺网点</v>
          </cell>
        </row>
        <row r="104328">
          <cell r="P104328" t="str">
            <v>芜湖无为网点</v>
          </cell>
        </row>
        <row r="104329">
          <cell r="P104329" t="str">
            <v>六安金安城北网点</v>
          </cell>
        </row>
        <row r="104330">
          <cell r="P104330" t="str">
            <v>滁州来安网点</v>
          </cell>
        </row>
        <row r="104331">
          <cell r="P104331" t="str">
            <v>马鞍山含山网点</v>
          </cell>
        </row>
        <row r="104332">
          <cell r="P104332" t="str">
            <v>宿州埇桥网点</v>
          </cell>
        </row>
        <row r="104333">
          <cell r="P104333" t="str">
            <v>淮南寿县网点</v>
          </cell>
        </row>
        <row r="104334">
          <cell r="P104334" t="str">
            <v>合肥包河葛大店网点</v>
          </cell>
        </row>
        <row r="104335">
          <cell r="P104335" t="str">
            <v>合肥长丰北城网点</v>
          </cell>
        </row>
        <row r="104336">
          <cell r="P104336" t="str">
            <v>蚌埠禹会东部网点</v>
          </cell>
        </row>
        <row r="104337">
          <cell r="P104337" t="str">
            <v>合肥蜀山电商园网点</v>
          </cell>
        </row>
        <row r="104338">
          <cell r="P104338" t="str">
            <v>马鞍山含山网点</v>
          </cell>
        </row>
        <row r="104339">
          <cell r="P104339" t="str">
            <v>合肥经开大学城网点</v>
          </cell>
        </row>
        <row r="104340">
          <cell r="P104340" t="str">
            <v>亳州谯城网点</v>
          </cell>
        </row>
        <row r="104341">
          <cell r="P104341" t="str">
            <v>淮北濉溪网点</v>
          </cell>
        </row>
        <row r="104342">
          <cell r="P104342" t="str">
            <v>合肥肥东吾悦网点</v>
          </cell>
        </row>
        <row r="104343">
          <cell r="P104343" t="str">
            <v>亳州蒙城网点</v>
          </cell>
        </row>
        <row r="104344">
          <cell r="P104344" t="str">
            <v>淮北濉溪网点</v>
          </cell>
        </row>
        <row r="104345">
          <cell r="P104345" t="str">
            <v>合肥高新天鹅湖网点</v>
          </cell>
        </row>
        <row r="104346">
          <cell r="P104346" t="str">
            <v>涡阳集散点</v>
          </cell>
        </row>
        <row r="104347">
          <cell r="P104347" t="str">
            <v>阜阳太和网点</v>
          </cell>
        </row>
        <row r="104348">
          <cell r="P104348" t="str">
            <v>宿州泗县网点</v>
          </cell>
        </row>
        <row r="104349">
          <cell r="P104349" t="str">
            <v>合肥肥西竞速网点</v>
          </cell>
        </row>
        <row r="104350">
          <cell r="P104350" t="str">
            <v>宿州萧县网点</v>
          </cell>
        </row>
        <row r="104351">
          <cell r="P104351" t="str">
            <v>合肥庐阳海棠网点</v>
          </cell>
        </row>
        <row r="104352">
          <cell r="P104352" t="str">
            <v>芜湖镜湖网点</v>
          </cell>
        </row>
        <row r="104353">
          <cell r="P104353" t="str">
            <v>阜阳太和网点</v>
          </cell>
        </row>
        <row r="104354">
          <cell r="P104354" t="str">
            <v>合肥庐阳海棠网点</v>
          </cell>
        </row>
        <row r="104355">
          <cell r="P104355" t="str">
            <v>滁州明光网点</v>
          </cell>
        </row>
        <row r="104356">
          <cell r="P104356" t="str">
            <v>马鞍山含山网点</v>
          </cell>
        </row>
        <row r="104357">
          <cell r="P104357" t="str">
            <v>黄山屯溪茶城网点</v>
          </cell>
        </row>
        <row r="104358">
          <cell r="P104358" t="str">
            <v>淮南谢家集网点</v>
          </cell>
        </row>
        <row r="104359">
          <cell r="P104359" t="str">
            <v>阜阳颍东网点</v>
          </cell>
        </row>
        <row r="104360">
          <cell r="P104360" t="str">
            <v>安庆怀宁网点</v>
          </cell>
        </row>
        <row r="104361">
          <cell r="P104361" t="str">
            <v>相山集散点</v>
          </cell>
        </row>
        <row r="104362">
          <cell r="P104362" t="str">
            <v>相山集散点</v>
          </cell>
        </row>
        <row r="104363">
          <cell r="P104363" t="str">
            <v>淮北五铺网点</v>
          </cell>
        </row>
        <row r="104364">
          <cell r="P104364" t="str">
            <v>马鞍山花山解放路网点</v>
          </cell>
        </row>
        <row r="104365">
          <cell r="P104365" t="str">
            <v>淮南舜耕山网点</v>
          </cell>
        </row>
        <row r="104366">
          <cell r="P104366" t="str">
            <v>合肥长丰双凤大道网点</v>
          </cell>
        </row>
        <row r="104367">
          <cell r="P104367" t="str">
            <v>黄山黄山区网点</v>
          </cell>
        </row>
        <row r="104368">
          <cell r="P104368" t="str">
            <v>淮北韩村网点</v>
          </cell>
        </row>
        <row r="104369">
          <cell r="P104369" t="str">
            <v>淮南山南网点</v>
          </cell>
        </row>
        <row r="104370">
          <cell r="P104370" t="str">
            <v>池州青阳网点</v>
          </cell>
        </row>
        <row r="104371">
          <cell r="P104371" t="str">
            <v>合肥庐江网点</v>
          </cell>
        </row>
        <row r="104372">
          <cell r="P104372" t="str">
            <v>黄山屯溪阳湖网点</v>
          </cell>
        </row>
        <row r="104373">
          <cell r="P104373" t="str">
            <v>淮北相山网点</v>
          </cell>
        </row>
        <row r="104374">
          <cell r="P104374" t="str">
            <v>宣城宁国网点</v>
          </cell>
        </row>
        <row r="104375">
          <cell r="P104375" t="str">
            <v>阜阳高铁新区网点</v>
          </cell>
        </row>
        <row r="104376">
          <cell r="P104376" t="str">
            <v>阜阳临泉网点</v>
          </cell>
        </row>
        <row r="104377">
          <cell r="P104377" t="str">
            <v>宣城宣州城西网点</v>
          </cell>
        </row>
        <row r="104378">
          <cell r="P104378" t="str">
            <v>淮北濉溪网点</v>
          </cell>
        </row>
        <row r="104379">
          <cell r="P104379" t="str">
            <v>芜湖弋江二部网点</v>
          </cell>
        </row>
        <row r="104380">
          <cell r="P104380" t="str">
            <v>淮北濉溪网点</v>
          </cell>
        </row>
        <row r="104381">
          <cell r="P104381" t="str">
            <v>宿州埇桥三里湾网点</v>
          </cell>
        </row>
        <row r="104382">
          <cell r="P104382" t="str">
            <v>亳州涡阳城关网点</v>
          </cell>
        </row>
        <row r="104383">
          <cell r="P104383" t="str">
            <v>阜阳临泉网点</v>
          </cell>
        </row>
        <row r="104384">
          <cell r="P104384" t="str">
            <v>宿州灵璧网点</v>
          </cell>
        </row>
        <row r="104385">
          <cell r="P104385" t="str">
            <v>淮北濉溪网点</v>
          </cell>
        </row>
        <row r="104386">
          <cell r="P104386" t="str">
            <v>阜阳颍东网点</v>
          </cell>
        </row>
        <row r="104387">
          <cell r="P104387" t="str">
            <v>滁州明光网点</v>
          </cell>
        </row>
        <row r="104388">
          <cell r="P104388" t="str">
            <v>池州贵池开发区网点</v>
          </cell>
        </row>
        <row r="104389">
          <cell r="P104389" t="str">
            <v>阜阳太和网点</v>
          </cell>
        </row>
        <row r="104390">
          <cell r="P104390" t="str">
            <v>蚌埠怀远新城网点</v>
          </cell>
        </row>
        <row r="104391">
          <cell r="P104391" t="str">
            <v>亳州利辛网点</v>
          </cell>
        </row>
        <row r="104392">
          <cell r="P104392" t="str">
            <v>宿州砀山网点</v>
          </cell>
        </row>
        <row r="104393">
          <cell r="P104393" t="str">
            <v>滁州凤阳新城区网点</v>
          </cell>
        </row>
        <row r="104394">
          <cell r="P104394" t="str">
            <v>马鞍山当涂网点</v>
          </cell>
        </row>
        <row r="104395">
          <cell r="P104395" t="str">
            <v>宿州砀山网点</v>
          </cell>
        </row>
        <row r="104396">
          <cell r="P104396" t="str">
            <v>阜阳阜南工业园网点</v>
          </cell>
        </row>
        <row r="104397">
          <cell r="P104397" t="str">
            <v>芜湖三山网点</v>
          </cell>
        </row>
        <row r="104398">
          <cell r="P104398" t="str">
            <v>淮北相山网点</v>
          </cell>
        </row>
        <row r="104399">
          <cell r="P104399" t="str">
            <v>芜湖二坝网点</v>
          </cell>
        </row>
        <row r="104400">
          <cell r="P104400" t="str">
            <v>合肥包河三里庵网点</v>
          </cell>
        </row>
        <row r="104401">
          <cell r="P104401" t="str">
            <v>宿州砀山网点</v>
          </cell>
        </row>
        <row r="104402">
          <cell r="P104402" t="str">
            <v>铜陵义安网点</v>
          </cell>
        </row>
        <row r="104403">
          <cell r="P104403" t="str">
            <v>淮南凤台网点</v>
          </cell>
        </row>
        <row r="104404">
          <cell r="P104404" t="str">
            <v>马鞍山开发区营业部网点</v>
          </cell>
        </row>
        <row r="104405">
          <cell r="P104405" t="str">
            <v>合肥肥东经开区网点</v>
          </cell>
        </row>
        <row r="104406">
          <cell r="P104406" t="str">
            <v>宣城宁国网点</v>
          </cell>
        </row>
        <row r="104407">
          <cell r="P104407" t="str">
            <v>相山集散点</v>
          </cell>
        </row>
        <row r="104408">
          <cell r="P104408" t="str">
            <v>淮北濉溪网点</v>
          </cell>
        </row>
        <row r="104409">
          <cell r="P104409" t="str">
            <v>安徽代理区</v>
          </cell>
        </row>
        <row r="104410">
          <cell r="P104410" t="str">
            <v>淮北濉溪网点</v>
          </cell>
        </row>
        <row r="104411">
          <cell r="P104411" t="str">
            <v>亳州利辛城南网点</v>
          </cell>
        </row>
        <row r="104412">
          <cell r="P104412" t="str">
            <v>宿州埇桥千亩园网点</v>
          </cell>
        </row>
        <row r="104413">
          <cell r="P104413" t="str">
            <v>相山集散点</v>
          </cell>
        </row>
        <row r="104414">
          <cell r="P104414" t="str">
            <v>亳州谯城神农谷网点</v>
          </cell>
        </row>
        <row r="104415">
          <cell r="P104415" t="str">
            <v>芜湖镜湖万达网点</v>
          </cell>
        </row>
        <row r="104416">
          <cell r="P104416" t="str">
            <v>合肥瑶海灵石路网点</v>
          </cell>
        </row>
        <row r="104417">
          <cell r="P104417" t="str">
            <v>合肥滨湖网点</v>
          </cell>
        </row>
        <row r="104418">
          <cell r="P104418" t="str">
            <v>亳州谯城西马园网点</v>
          </cell>
        </row>
        <row r="104419">
          <cell r="P104419" t="str">
            <v>宿州埇桥网点</v>
          </cell>
        </row>
        <row r="104420">
          <cell r="P104420" t="str">
            <v>阜阳颍上网点</v>
          </cell>
        </row>
        <row r="104421">
          <cell r="P104421" t="str">
            <v>淮北濉溪网点</v>
          </cell>
        </row>
        <row r="104422">
          <cell r="P104422" t="str">
            <v>相山集散点</v>
          </cell>
        </row>
        <row r="104423">
          <cell r="P104423" t="str">
            <v>淮南寿县网点</v>
          </cell>
        </row>
        <row r="104424">
          <cell r="P104424" t="str">
            <v>安庆望江网点</v>
          </cell>
        </row>
        <row r="104425">
          <cell r="P104425" t="str">
            <v>黄山黄山区网点</v>
          </cell>
        </row>
        <row r="104425">
          <cell r="AI104425" t="str">
            <v>网点超50分钟未响应</v>
          </cell>
        </row>
        <row r="104426">
          <cell r="P104426" t="str">
            <v>阜阳颍上网点</v>
          </cell>
        </row>
        <row r="104427">
          <cell r="P104427" t="str">
            <v>蚌埠龙子湖大学城网点</v>
          </cell>
        </row>
        <row r="104428">
          <cell r="P104428" t="str">
            <v>安徽代理区</v>
          </cell>
        </row>
        <row r="104429">
          <cell r="P104429" t="str">
            <v>阜阳界首网点</v>
          </cell>
        </row>
        <row r="104430">
          <cell r="P104430" t="str">
            <v>滁州南谯龙蟠网点</v>
          </cell>
        </row>
        <row r="104431">
          <cell r="P104431" t="str">
            <v>阜阳颍东网点</v>
          </cell>
        </row>
        <row r="104432">
          <cell r="P104432" t="str">
            <v>滁州凤阳网点</v>
          </cell>
        </row>
        <row r="104433">
          <cell r="P104433" t="str">
            <v>六安金安城北网点</v>
          </cell>
        </row>
        <row r="104434">
          <cell r="P104434" t="str">
            <v>池州贵池开发区网点</v>
          </cell>
        </row>
        <row r="104435">
          <cell r="P104435" t="str">
            <v>安庆宜秀开发区网点</v>
          </cell>
        </row>
        <row r="104436">
          <cell r="P104436" t="str">
            <v>滁州天长网点</v>
          </cell>
        </row>
        <row r="104437">
          <cell r="P104437" t="str">
            <v>马鞍山雨山向山镇网点</v>
          </cell>
        </row>
        <row r="104438">
          <cell r="P104438" t="str">
            <v>马鞍山雨山网点</v>
          </cell>
        </row>
        <row r="104439">
          <cell r="P104439" t="str">
            <v>芜湖县万达网点</v>
          </cell>
        </row>
        <row r="104440">
          <cell r="P104440" t="str">
            <v>马鞍山含山网点</v>
          </cell>
        </row>
        <row r="104441">
          <cell r="P104441" t="str">
            <v>宣城广德网点</v>
          </cell>
        </row>
        <row r="104442">
          <cell r="P104442" t="str">
            <v>芜湖镜湖网点</v>
          </cell>
        </row>
        <row r="104443">
          <cell r="P104443" t="str">
            <v>亳州利辛城北网点</v>
          </cell>
        </row>
        <row r="104444">
          <cell r="P104444" t="str">
            <v>淮南凤台网点</v>
          </cell>
        </row>
        <row r="104445">
          <cell r="P104445" t="str">
            <v>蚌埠电商产业园网点</v>
          </cell>
        </row>
        <row r="104446">
          <cell r="P104446" t="str">
            <v>芜湖县万达网点</v>
          </cell>
        </row>
        <row r="104447">
          <cell r="P104447" t="str">
            <v>马鞍山含山网点</v>
          </cell>
        </row>
        <row r="104448">
          <cell r="P104448" t="str">
            <v>淮南大通网点</v>
          </cell>
        </row>
        <row r="104449">
          <cell r="P104449" t="str">
            <v>淮北濉溪网点</v>
          </cell>
        </row>
        <row r="104450">
          <cell r="P104450" t="str">
            <v>安庆望江网点</v>
          </cell>
        </row>
        <row r="104451">
          <cell r="P104451" t="str">
            <v>淮北滨湖新城网点</v>
          </cell>
        </row>
        <row r="104452">
          <cell r="P104452" t="str">
            <v>六安金安城北网点</v>
          </cell>
        </row>
        <row r="104453">
          <cell r="P104453" t="str">
            <v>滁州南谯网点</v>
          </cell>
        </row>
        <row r="104454">
          <cell r="P104454" t="str">
            <v>蚌埠淮上网点</v>
          </cell>
        </row>
        <row r="104455">
          <cell r="P104455" t="str">
            <v>蚌埠龙子湖老城网点</v>
          </cell>
        </row>
        <row r="104456">
          <cell r="P104456" t="str">
            <v>宿州萧县网点</v>
          </cell>
        </row>
        <row r="104457">
          <cell r="P104457" t="str">
            <v>合肥瑶海灵石路网点</v>
          </cell>
        </row>
        <row r="104458">
          <cell r="P104458" t="str">
            <v>池州东至网点</v>
          </cell>
        </row>
        <row r="104459">
          <cell r="P104459" t="str">
            <v>合肥庐江网点</v>
          </cell>
        </row>
        <row r="104460">
          <cell r="P104460" t="str">
            <v>滁州苏滁产业园网点</v>
          </cell>
        </row>
        <row r="104461">
          <cell r="P104461" t="str">
            <v>阜阳太和网点</v>
          </cell>
        </row>
        <row r="104462">
          <cell r="P104462" t="str">
            <v>安徽代理区</v>
          </cell>
        </row>
        <row r="104463">
          <cell r="P104463" t="str">
            <v>合肥肥东经开区网点</v>
          </cell>
        </row>
        <row r="104464">
          <cell r="P104464" t="str">
            <v>宿州灵璧网点</v>
          </cell>
        </row>
        <row r="104465">
          <cell r="P104465" t="str">
            <v>芜湖镜湖新市口网点</v>
          </cell>
        </row>
        <row r="104466">
          <cell r="P104466" t="str">
            <v>铜陵枞阳网点</v>
          </cell>
        </row>
        <row r="104467">
          <cell r="P104467" t="str">
            <v>阜阳太和网点</v>
          </cell>
        </row>
        <row r="104468">
          <cell r="P104468" t="str">
            <v>合肥经开大学城网点</v>
          </cell>
        </row>
        <row r="104469">
          <cell r="P104469" t="str">
            <v>芜湖镜湖网点</v>
          </cell>
        </row>
        <row r="104470">
          <cell r="P104470" t="str">
            <v>淮北相山网点</v>
          </cell>
        </row>
        <row r="104471">
          <cell r="P104471" t="str">
            <v>滁州来安网点</v>
          </cell>
        </row>
        <row r="104472">
          <cell r="P104472" t="str">
            <v>合肥包河合工大网点</v>
          </cell>
        </row>
        <row r="104473">
          <cell r="P104473" t="str">
            <v>芜湖二坝网点</v>
          </cell>
        </row>
        <row r="104474">
          <cell r="P104474" t="str">
            <v>滁州明光网点</v>
          </cell>
        </row>
        <row r="104475">
          <cell r="P104475" t="str">
            <v>合肥肥东网点</v>
          </cell>
        </row>
        <row r="104476">
          <cell r="P104476" t="str">
            <v>蚌埠禹会东部网点</v>
          </cell>
        </row>
        <row r="104477">
          <cell r="P104477" t="str">
            <v>滁州定远网点</v>
          </cell>
        </row>
        <row r="104478">
          <cell r="P104478" t="str">
            <v>马鞍山博望网点</v>
          </cell>
        </row>
        <row r="104479">
          <cell r="P104479" t="str">
            <v>合肥肥东经开区网点</v>
          </cell>
        </row>
        <row r="104480">
          <cell r="P104480" t="str">
            <v>合肥瑶海磨店网点</v>
          </cell>
        </row>
        <row r="104481">
          <cell r="P104481" t="str">
            <v>安徽代理区</v>
          </cell>
        </row>
        <row r="104482">
          <cell r="P104482" t="str">
            <v>淮北濉溪网点</v>
          </cell>
        </row>
        <row r="104483">
          <cell r="P104483" t="str">
            <v>合肥包河南站网点</v>
          </cell>
        </row>
        <row r="104484">
          <cell r="P104484" t="str">
            <v>合肥庐江网点</v>
          </cell>
        </row>
        <row r="104485">
          <cell r="P104485" t="str">
            <v>安庆望江网点</v>
          </cell>
        </row>
        <row r="104486">
          <cell r="P104486" t="str">
            <v>黄山歙县城区网点</v>
          </cell>
        </row>
        <row r="104487">
          <cell r="P104487" t="str">
            <v>合肥肥西竞速网点</v>
          </cell>
        </row>
        <row r="104488">
          <cell r="P104488" t="str">
            <v>安徽代理区</v>
          </cell>
        </row>
        <row r="104489">
          <cell r="P104489" t="str">
            <v>淮北濉溪网点</v>
          </cell>
        </row>
        <row r="104490">
          <cell r="P104490" t="str">
            <v>合肥长丰网点</v>
          </cell>
        </row>
        <row r="104491">
          <cell r="P104491" t="str">
            <v>芜湖三山网点</v>
          </cell>
        </row>
        <row r="104492">
          <cell r="P104492" t="str">
            <v>颍东集散点</v>
          </cell>
        </row>
        <row r="104493">
          <cell r="P104493" t="str">
            <v>铜陵枞阳网点</v>
          </cell>
        </row>
        <row r="104494">
          <cell r="P104494" t="str">
            <v>蚌埠怀远新城网点</v>
          </cell>
        </row>
        <row r="104495">
          <cell r="P104495" t="str">
            <v>宜秀集散点</v>
          </cell>
        </row>
        <row r="104496">
          <cell r="P104496" t="str">
            <v>合肥瑶海漕冲网点</v>
          </cell>
        </row>
        <row r="104497">
          <cell r="P104497" t="str">
            <v>合肥经开大学城网点</v>
          </cell>
        </row>
        <row r="104498">
          <cell r="P104498" t="str">
            <v>合肥肥西竞速网点</v>
          </cell>
        </row>
        <row r="104499">
          <cell r="P104499" t="str">
            <v>合肥瑶海北网点</v>
          </cell>
        </row>
        <row r="104500">
          <cell r="P104500" t="str">
            <v>相山集散点</v>
          </cell>
        </row>
        <row r="104501">
          <cell r="P104501" t="str">
            <v>合肥肥东经开区网点</v>
          </cell>
        </row>
        <row r="104502">
          <cell r="P104502" t="str">
            <v>合肥瑶海北网点</v>
          </cell>
        </row>
        <row r="104503">
          <cell r="P104503" t="str">
            <v>合肥肥西竞速网点</v>
          </cell>
        </row>
        <row r="104504">
          <cell r="P104504" t="str">
            <v>阜阳阜南东部网点</v>
          </cell>
        </row>
        <row r="104505">
          <cell r="P104505" t="str">
            <v>淮南大通网点</v>
          </cell>
        </row>
        <row r="104506">
          <cell r="P104506" t="str">
            <v>淮北濉溪网点</v>
          </cell>
        </row>
        <row r="104507">
          <cell r="P104507" t="str">
            <v>合肥瑶海北网点</v>
          </cell>
        </row>
        <row r="104508">
          <cell r="P104508" t="str">
            <v>阜阳太和网点</v>
          </cell>
        </row>
        <row r="104509">
          <cell r="P104509" t="str">
            <v>合肥庐江网点</v>
          </cell>
        </row>
        <row r="104510">
          <cell r="P104510" t="str">
            <v>安庆望江网点</v>
          </cell>
        </row>
        <row r="104511">
          <cell r="P104511" t="str">
            <v>黄山屯溪茶城网点</v>
          </cell>
        </row>
        <row r="104512">
          <cell r="P104512" t="str">
            <v>宿州灵璧网点</v>
          </cell>
        </row>
        <row r="104513">
          <cell r="P104513" t="str">
            <v>安徽代理区</v>
          </cell>
        </row>
        <row r="104514">
          <cell r="P104514" t="str">
            <v>淮南大通网点</v>
          </cell>
        </row>
        <row r="104515">
          <cell r="P104515" t="str">
            <v>黄山休宁新城网点</v>
          </cell>
        </row>
        <row r="104516">
          <cell r="P104516" t="str">
            <v>阜阳界首网点</v>
          </cell>
        </row>
        <row r="104517">
          <cell r="P104517" t="str">
            <v>六安金寨网点</v>
          </cell>
        </row>
        <row r="104518">
          <cell r="P104518" t="str">
            <v>铜陵枞阳网点</v>
          </cell>
        </row>
        <row r="104519">
          <cell r="P104519" t="str">
            <v>淮南寿县网点</v>
          </cell>
        </row>
        <row r="104520">
          <cell r="P104520" t="str">
            <v>蚌埠怀远新城网点</v>
          </cell>
        </row>
        <row r="104521">
          <cell r="P104521" t="str">
            <v>宿州砀山网点</v>
          </cell>
        </row>
        <row r="104522">
          <cell r="P104522" t="str">
            <v>马鞍山含山网点</v>
          </cell>
        </row>
        <row r="104523">
          <cell r="P104523" t="str">
            <v>蚌埠固镇网点</v>
          </cell>
        </row>
        <row r="104524">
          <cell r="P104524" t="str">
            <v>宣城宣州城东网点</v>
          </cell>
        </row>
        <row r="104525">
          <cell r="P104525" t="str">
            <v>安庆迎江网点</v>
          </cell>
        </row>
        <row r="104526">
          <cell r="P104526" t="str">
            <v>安庆宿松网点</v>
          </cell>
        </row>
        <row r="104527">
          <cell r="P104527" t="str">
            <v>滁州天长网点</v>
          </cell>
        </row>
        <row r="104528">
          <cell r="P104528" t="str">
            <v>马鞍山含山网点</v>
          </cell>
        </row>
        <row r="104529">
          <cell r="P104529" t="str">
            <v>宿州砀山网点</v>
          </cell>
        </row>
        <row r="104530">
          <cell r="P104530" t="str">
            <v>宿州埇桥恒大网点</v>
          </cell>
        </row>
        <row r="104531">
          <cell r="P104531" t="str">
            <v>池州贵池开发区网点</v>
          </cell>
        </row>
        <row r="104532">
          <cell r="P104532" t="str">
            <v>合肥瑶海磨店网点</v>
          </cell>
        </row>
        <row r="104533">
          <cell r="P104533" t="str">
            <v>淮北凤凰城网点</v>
          </cell>
        </row>
        <row r="104534">
          <cell r="P104534" t="str">
            <v>蚌埠蚌山北区网点</v>
          </cell>
        </row>
        <row r="104535">
          <cell r="P104535" t="str">
            <v>六安裕安网点</v>
          </cell>
        </row>
        <row r="104536">
          <cell r="P104536" t="str">
            <v>黄山黄山区网点</v>
          </cell>
        </row>
        <row r="104536">
          <cell r="AI104536" t="str">
            <v>网点超50分钟未响应</v>
          </cell>
        </row>
        <row r="104537">
          <cell r="P104537" t="str">
            <v>宣城郎溪网点</v>
          </cell>
        </row>
        <row r="104538">
          <cell r="P104538" t="str">
            <v>池州石台网点</v>
          </cell>
        </row>
        <row r="104539">
          <cell r="P104539" t="str">
            <v>合肥瑶海灵石路网点</v>
          </cell>
        </row>
        <row r="104540">
          <cell r="P104540" t="str">
            <v>马鞍山含山网点</v>
          </cell>
        </row>
        <row r="104541">
          <cell r="P104541" t="str">
            <v>马鞍山当涂网点</v>
          </cell>
        </row>
        <row r="104542">
          <cell r="P104542" t="str">
            <v>合肥长丰双凤大道网点</v>
          </cell>
        </row>
        <row r="104543">
          <cell r="P104543" t="str">
            <v>合肥肥西竞速网点</v>
          </cell>
        </row>
        <row r="104544">
          <cell r="P104544" t="str">
            <v>六安霍邱城关镇网点</v>
          </cell>
        </row>
        <row r="104545">
          <cell r="P104545" t="str">
            <v>黄山休宁新城网点</v>
          </cell>
        </row>
        <row r="104546">
          <cell r="P104546" t="str">
            <v>马鞍山含山网点</v>
          </cell>
        </row>
        <row r="104547">
          <cell r="P104547" t="str">
            <v>六安金安三十铺网点</v>
          </cell>
        </row>
        <row r="104548">
          <cell r="P104548" t="str">
            <v>芜湖镜湖网点</v>
          </cell>
        </row>
        <row r="104549">
          <cell r="P104549" t="str">
            <v>合肥高新网点</v>
          </cell>
        </row>
        <row r="104550">
          <cell r="P104550" t="str">
            <v>宣城旌德网点</v>
          </cell>
        </row>
        <row r="104551">
          <cell r="P104551" t="str">
            <v>合肥肥西竞速网点</v>
          </cell>
        </row>
        <row r="104552">
          <cell r="P104552" t="str">
            <v>合肥肥西桥北网点</v>
          </cell>
        </row>
        <row r="104553">
          <cell r="P104553" t="str">
            <v>安庆宜秀网点</v>
          </cell>
        </row>
        <row r="104554">
          <cell r="P104554" t="str">
            <v>亳州蒙城网点</v>
          </cell>
        </row>
        <row r="104555">
          <cell r="P104555" t="str">
            <v>合肥肥东经开区网点</v>
          </cell>
        </row>
        <row r="104556">
          <cell r="P104556" t="str">
            <v>宿州埇桥网点</v>
          </cell>
        </row>
        <row r="104557">
          <cell r="P104557" t="str">
            <v>淮南八公山网点</v>
          </cell>
        </row>
        <row r="104558">
          <cell r="P104558" t="str">
            <v>亳州谯城网点</v>
          </cell>
        </row>
        <row r="104559">
          <cell r="P104559" t="str">
            <v>肥东集散点</v>
          </cell>
        </row>
        <row r="104560">
          <cell r="P104560" t="str">
            <v>合肥蜀山农大网点</v>
          </cell>
        </row>
        <row r="104561">
          <cell r="P104561" t="str">
            <v>合肥瑶海南网点</v>
          </cell>
        </row>
        <row r="104562">
          <cell r="P104562" t="str">
            <v>亳州利辛网点</v>
          </cell>
        </row>
        <row r="104563">
          <cell r="P104563" t="str">
            <v>亳州利辛网点</v>
          </cell>
        </row>
        <row r="104564">
          <cell r="P104564" t="str">
            <v>合肥蜀山农大网点</v>
          </cell>
        </row>
        <row r="104565">
          <cell r="P104565" t="str">
            <v>阜阳阜南网点</v>
          </cell>
        </row>
        <row r="104566">
          <cell r="P104566" t="str">
            <v>池州贵池开发区网点</v>
          </cell>
        </row>
        <row r="104567">
          <cell r="P104567" t="str">
            <v>亳州谯城网点</v>
          </cell>
        </row>
        <row r="104568">
          <cell r="P104568" t="str">
            <v>合肥蜀山农大网点</v>
          </cell>
        </row>
        <row r="104569">
          <cell r="P104569" t="str">
            <v>滁州凤阳网点</v>
          </cell>
        </row>
        <row r="104570">
          <cell r="P104570" t="str">
            <v>合肥肥东经开区网点</v>
          </cell>
        </row>
        <row r="104571">
          <cell r="P104571" t="str">
            <v>池州东至网点</v>
          </cell>
        </row>
        <row r="104572">
          <cell r="P104572" t="str">
            <v>阜阳界首网点</v>
          </cell>
        </row>
        <row r="104573">
          <cell r="P104573" t="str">
            <v>芜湖三山网点</v>
          </cell>
        </row>
        <row r="104574">
          <cell r="P104574" t="str">
            <v>阜阳临泉网点</v>
          </cell>
        </row>
        <row r="104575">
          <cell r="P104575" t="str">
            <v>合肥瑶海灵石路网点</v>
          </cell>
        </row>
        <row r="104576">
          <cell r="P104576" t="str">
            <v>芜湖无为网点</v>
          </cell>
        </row>
        <row r="104577">
          <cell r="P104577" t="str">
            <v>合肥瑶海磨店网点</v>
          </cell>
        </row>
        <row r="104578">
          <cell r="P104578" t="str">
            <v>马鞍山含山网点</v>
          </cell>
        </row>
        <row r="104579">
          <cell r="P104579" t="str">
            <v>阜阳太和网点</v>
          </cell>
        </row>
        <row r="104580">
          <cell r="P104580" t="str">
            <v>芜湖弋江大学城网点</v>
          </cell>
        </row>
        <row r="104581">
          <cell r="P104581" t="str">
            <v>合肥瑶海新站网点</v>
          </cell>
        </row>
        <row r="104582">
          <cell r="P104582" t="str">
            <v>宣城郎溪网点</v>
          </cell>
        </row>
        <row r="104583">
          <cell r="P104583" t="str">
            <v>合肥肥东经开区网点</v>
          </cell>
        </row>
        <row r="104584">
          <cell r="P104584" t="str">
            <v>芜湖繁昌网点</v>
          </cell>
        </row>
        <row r="104585">
          <cell r="P104585" t="str">
            <v>合肥瑶海灵石路网点</v>
          </cell>
        </row>
        <row r="104586">
          <cell r="P104586" t="str">
            <v>淮北濉溪网点</v>
          </cell>
        </row>
        <row r="104587">
          <cell r="P104587" t="str">
            <v>阜阳颍上网点</v>
          </cell>
        </row>
        <row r="104588">
          <cell r="P104588" t="str">
            <v>铜陵铜官网点</v>
          </cell>
        </row>
        <row r="104589">
          <cell r="P104589" t="str">
            <v>合肥包河葛大店网点</v>
          </cell>
        </row>
        <row r="104590">
          <cell r="P104590" t="str">
            <v>蚌埠龙子湖老城网点</v>
          </cell>
        </row>
        <row r="104591">
          <cell r="P104591" t="str">
            <v>蚌埠怀远网点</v>
          </cell>
        </row>
        <row r="104592">
          <cell r="P104592" t="str">
            <v>阜阳临泉网点</v>
          </cell>
        </row>
        <row r="104593">
          <cell r="P104593" t="str">
            <v>六安金寨网点</v>
          </cell>
        </row>
        <row r="104594">
          <cell r="P104594" t="str">
            <v>六安金安城北网点</v>
          </cell>
        </row>
        <row r="104595">
          <cell r="P104595" t="str">
            <v>芜湖弋江大学城网点</v>
          </cell>
        </row>
        <row r="104596">
          <cell r="P104596" t="str">
            <v>合肥瑶海鹿鸣山网点</v>
          </cell>
        </row>
        <row r="104597">
          <cell r="P104597" t="str">
            <v>合肥肥西桥南网点</v>
          </cell>
        </row>
        <row r="104598">
          <cell r="P104598" t="str">
            <v>池州东至网点</v>
          </cell>
        </row>
        <row r="104599">
          <cell r="P104599" t="str">
            <v>阜阳临泉网点</v>
          </cell>
        </row>
        <row r="104600">
          <cell r="P104600" t="str">
            <v>安庆桐城网点</v>
          </cell>
        </row>
        <row r="104601">
          <cell r="P104601" t="str">
            <v>淮北濉溪网点</v>
          </cell>
        </row>
        <row r="104602">
          <cell r="P104602" t="str">
            <v>阜阳临泉网点</v>
          </cell>
        </row>
        <row r="104603">
          <cell r="P104603" t="str">
            <v>安徽代理区</v>
          </cell>
        </row>
        <row r="104604">
          <cell r="P104604" t="str">
            <v>亳州涡阳城西网点</v>
          </cell>
        </row>
        <row r="104605">
          <cell r="P104605" t="str">
            <v>合肥肥东吾悦网点</v>
          </cell>
        </row>
        <row r="104606">
          <cell r="P104606" t="str">
            <v>滁州明光网点</v>
          </cell>
        </row>
        <row r="104607">
          <cell r="P104607" t="str">
            <v>阜阳临泉网点</v>
          </cell>
        </row>
        <row r="104608">
          <cell r="P104608" t="str">
            <v>六安金安城北网点</v>
          </cell>
        </row>
        <row r="104609">
          <cell r="P104609" t="str">
            <v>马鞍山花山网点</v>
          </cell>
        </row>
        <row r="104610">
          <cell r="P104610" t="str">
            <v>淮北濉溪网点</v>
          </cell>
        </row>
        <row r="104611">
          <cell r="P104611" t="str">
            <v>阜阳临泉网点</v>
          </cell>
        </row>
        <row r="104612">
          <cell r="P104612" t="str">
            <v>合肥长丰北城网点</v>
          </cell>
        </row>
        <row r="104613">
          <cell r="P104613" t="str">
            <v>亳州利辛网点</v>
          </cell>
        </row>
        <row r="104614">
          <cell r="P104614" t="str">
            <v>安庆桐城网点</v>
          </cell>
        </row>
        <row r="104615">
          <cell r="P104615" t="str">
            <v>谯城区集散点</v>
          </cell>
        </row>
        <row r="104616">
          <cell r="P104616" t="str">
            <v>合肥瑶海胜利路网点</v>
          </cell>
        </row>
        <row r="104617">
          <cell r="P104617" t="str">
            <v>六安舒城杭埠网点</v>
          </cell>
        </row>
        <row r="104618">
          <cell r="P104618" t="str">
            <v>池州贵池开发区网点</v>
          </cell>
        </row>
        <row r="104619">
          <cell r="P104619" t="str">
            <v>亳州谯城文帝路网点</v>
          </cell>
        </row>
        <row r="104620">
          <cell r="P104620" t="str">
            <v>合肥瑶海新站网点</v>
          </cell>
        </row>
        <row r="104621">
          <cell r="P104621" t="str">
            <v>马鞍山当涂网点</v>
          </cell>
        </row>
        <row r="104622">
          <cell r="P104622" t="str">
            <v>六安金安城北网点</v>
          </cell>
        </row>
        <row r="104623">
          <cell r="P104623" t="str">
            <v>芜湖二坝网点</v>
          </cell>
        </row>
        <row r="104624">
          <cell r="P104624" t="str">
            <v>淮北濉溪网点</v>
          </cell>
        </row>
        <row r="104625">
          <cell r="P104625" t="str">
            <v>铜陵义安网点</v>
          </cell>
        </row>
        <row r="104626">
          <cell r="P104626" t="str">
            <v>阜阳临泉网点</v>
          </cell>
        </row>
        <row r="104627">
          <cell r="P104627" t="str">
            <v>安庆桐城网点</v>
          </cell>
        </row>
        <row r="104628">
          <cell r="P104628" t="str">
            <v>合肥包河葛大店网点</v>
          </cell>
        </row>
        <row r="104629">
          <cell r="P104629" t="str">
            <v>阜阳界首网点</v>
          </cell>
        </row>
        <row r="104630">
          <cell r="P104630" t="str">
            <v>芜湖南陵网点</v>
          </cell>
        </row>
        <row r="104631">
          <cell r="P104631" t="str">
            <v>芜湖镜湖网点</v>
          </cell>
        </row>
        <row r="104632">
          <cell r="P104632" t="str">
            <v>合肥瑶海南网点</v>
          </cell>
        </row>
        <row r="104633">
          <cell r="P104633" t="str">
            <v>淮南大通网点</v>
          </cell>
        </row>
        <row r="104634">
          <cell r="P104634" t="str">
            <v>六安霍邱姚李网点</v>
          </cell>
        </row>
        <row r="104635">
          <cell r="P104635" t="str">
            <v>合肥包河三里庵网点</v>
          </cell>
        </row>
        <row r="104636">
          <cell r="P104636" t="str">
            <v>宿州萧县网点</v>
          </cell>
        </row>
        <row r="104637">
          <cell r="P104637" t="str">
            <v>马鞍山含山网点</v>
          </cell>
        </row>
        <row r="104638">
          <cell r="P104638" t="str">
            <v>宣城泾县网点</v>
          </cell>
        </row>
        <row r="104639">
          <cell r="P104639" t="str">
            <v>滁州明光网点</v>
          </cell>
        </row>
        <row r="104640">
          <cell r="P104640" t="str">
            <v>安徽代理区</v>
          </cell>
        </row>
        <row r="104641">
          <cell r="P104641" t="str">
            <v>安徽代理区</v>
          </cell>
        </row>
        <row r="104642">
          <cell r="P104642" t="str">
            <v>滁州南谯网点</v>
          </cell>
        </row>
        <row r="104643">
          <cell r="P104643" t="str">
            <v>蚌埠固镇网点</v>
          </cell>
        </row>
        <row r="104644">
          <cell r="P104644" t="str">
            <v>金安集散点</v>
          </cell>
        </row>
        <row r="104645">
          <cell r="P104645" t="str">
            <v>宿州萧县网点</v>
          </cell>
        </row>
        <row r="104646">
          <cell r="P104646" t="str">
            <v>合肥瑶海胜利路网点</v>
          </cell>
        </row>
        <row r="104647">
          <cell r="P104647" t="str">
            <v>六安金安网点</v>
          </cell>
        </row>
        <row r="104648">
          <cell r="P104648" t="str">
            <v>阜阳颍泉网点</v>
          </cell>
        </row>
        <row r="104649">
          <cell r="P104649" t="str">
            <v>亳州涡阳南关网点</v>
          </cell>
        </row>
        <row r="104650">
          <cell r="P104650" t="str">
            <v>合肥滨湖网点</v>
          </cell>
        </row>
        <row r="104651">
          <cell r="P104651" t="str">
            <v>六安金安城北网点</v>
          </cell>
        </row>
        <row r="104652">
          <cell r="P104652" t="str">
            <v>宿州埇桥西北新城网点</v>
          </cell>
        </row>
        <row r="104653">
          <cell r="P104653" t="str">
            <v>相山集散点</v>
          </cell>
        </row>
        <row r="104654">
          <cell r="P104654" t="str">
            <v>宿州萧县网点</v>
          </cell>
        </row>
        <row r="104655">
          <cell r="P104655" t="str">
            <v>亳州谯城西马园网点</v>
          </cell>
        </row>
        <row r="104656">
          <cell r="P104656" t="str">
            <v>合肥高新天鹅湖网点</v>
          </cell>
        </row>
        <row r="104657">
          <cell r="P104657" t="str">
            <v>相山集散点</v>
          </cell>
        </row>
        <row r="104658">
          <cell r="P104658" t="str">
            <v>宿州灵璧网点</v>
          </cell>
        </row>
        <row r="104659">
          <cell r="P104659" t="str">
            <v>蚌埠禹会东部网点</v>
          </cell>
        </row>
        <row r="104660">
          <cell r="P104660" t="str">
            <v>合肥巢湖亚父路网点</v>
          </cell>
        </row>
        <row r="104661">
          <cell r="P104661" t="str">
            <v>铜陵铜官网点</v>
          </cell>
        </row>
        <row r="104662">
          <cell r="P104662" t="str">
            <v>芜湖无为网点</v>
          </cell>
        </row>
        <row r="104663">
          <cell r="P104663" t="str">
            <v>涡阳集散点</v>
          </cell>
        </row>
        <row r="104664">
          <cell r="P104664" t="str">
            <v>合肥长丰网点</v>
          </cell>
        </row>
        <row r="104665">
          <cell r="P104665" t="str">
            <v>芜湖南陵宇培网点</v>
          </cell>
        </row>
        <row r="104666">
          <cell r="P104666" t="str">
            <v>阜阳临泉网点</v>
          </cell>
        </row>
        <row r="104667">
          <cell r="P104667" t="str">
            <v>滁州凤阳新城区网点</v>
          </cell>
        </row>
        <row r="104668">
          <cell r="P104668" t="str">
            <v>滁州凤阳网点</v>
          </cell>
        </row>
        <row r="104669">
          <cell r="P104669" t="str">
            <v>合肥滨湖网点</v>
          </cell>
        </row>
        <row r="104670">
          <cell r="P104670" t="str">
            <v>阜阳太和网点</v>
          </cell>
        </row>
        <row r="104671">
          <cell r="P104671" t="str">
            <v>滁州明光网点</v>
          </cell>
        </row>
        <row r="104672">
          <cell r="P104672" t="str">
            <v>芜湖鸠江二部网点</v>
          </cell>
        </row>
        <row r="104673">
          <cell r="P104673" t="str">
            <v>合肥滨湖网点</v>
          </cell>
        </row>
        <row r="104674">
          <cell r="P104674" t="str">
            <v>宣城郎溪网点</v>
          </cell>
        </row>
        <row r="104675">
          <cell r="P104675" t="str">
            <v>安庆迎江网点</v>
          </cell>
        </row>
        <row r="104676">
          <cell r="P104676" t="str">
            <v>合肥瑶海南网点</v>
          </cell>
        </row>
        <row r="104677">
          <cell r="P104677" t="str">
            <v>安徽代理区</v>
          </cell>
        </row>
        <row r="104678">
          <cell r="P104678" t="str">
            <v>宣城广德网点</v>
          </cell>
        </row>
        <row r="104679">
          <cell r="P104679" t="str">
            <v>芜湖南陵宇培网点</v>
          </cell>
        </row>
        <row r="104680">
          <cell r="P104680" t="str">
            <v>池州贵池站前网点</v>
          </cell>
        </row>
        <row r="104681">
          <cell r="P104681" t="str">
            <v>池州东至网点</v>
          </cell>
        </row>
        <row r="104682">
          <cell r="P104682" t="str">
            <v>合肥经开始信路网点</v>
          </cell>
        </row>
        <row r="104683">
          <cell r="P104683" t="str">
            <v>淮北濉溪网点</v>
          </cell>
        </row>
        <row r="104684">
          <cell r="P104684" t="str">
            <v>安庆宿松网点</v>
          </cell>
        </row>
        <row r="104685">
          <cell r="P104685" t="str">
            <v>合肥肥西鑫辰网点</v>
          </cell>
        </row>
        <row r="104686">
          <cell r="P104686" t="str">
            <v>宿州埇桥众德祥福园网点</v>
          </cell>
        </row>
        <row r="104687">
          <cell r="P104687" t="str">
            <v>亳州蒙城网点</v>
          </cell>
        </row>
        <row r="104688">
          <cell r="P104688" t="str">
            <v>合肥肥东经开区网点</v>
          </cell>
        </row>
        <row r="104689">
          <cell r="P104689" t="str">
            <v>安徽代理区</v>
          </cell>
        </row>
        <row r="104690">
          <cell r="P104690" t="str">
            <v>合肥长丰网点</v>
          </cell>
        </row>
        <row r="104691">
          <cell r="P104691" t="str">
            <v>阜阳颍上网点</v>
          </cell>
        </row>
        <row r="104692">
          <cell r="P104692" t="str">
            <v>铜陵枞阳网点</v>
          </cell>
        </row>
        <row r="104693">
          <cell r="P104693" t="str">
            <v>芜湖镜湖网点</v>
          </cell>
        </row>
        <row r="104694">
          <cell r="P104694" t="str">
            <v>宿州埇桥网点</v>
          </cell>
        </row>
        <row r="104695">
          <cell r="P104695" t="str">
            <v>徽州集散点</v>
          </cell>
        </row>
        <row r="104696">
          <cell r="P104696" t="str">
            <v>亳州涡阳网点</v>
          </cell>
        </row>
        <row r="104697">
          <cell r="P104697" t="str">
            <v>马鞍山当涂网点</v>
          </cell>
        </row>
        <row r="104698">
          <cell r="P104698" t="str">
            <v>安徽代理区</v>
          </cell>
        </row>
        <row r="104699">
          <cell r="P104699" t="str">
            <v>淮南寿县网点</v>
          </cell>
        </row>
        <row r="104700">
          <cell r="P104700" t="str">
            <v>合肥长丰北城网点</v>
          </cell>
        </row>
        <row r="104701">
          <cell r="P104701" t="str">
            <v>合肥肥东网点</v>
          </cell>
        </row>
        <row r="104702">
          <cell r="P104702" t="str">
            <v>阜阳临泉网点</v>
          </cell>
        </row>
        <row r="104703">
          <cell r="P104703" t="str">
            <v>合肥包河葛大店网点</v>
          </cell>
        </row>
        <row r="104704">
          <cell r="P104704" t="str">
            <v>安庆怀宁网点</v>
          </cell>
        </row>
        <row r="104705">
          <cell r="P104705" t="str">
            <v>合肥瑶海灵石路网点</v>
          </cell>
        </row>
        <row r="104706">
          <cell r="P104706" t="str">
            <v>六安霍邱户胡镇网点</v>
          </cell>
        </row>
        <row r="104707">
          <cell r="P104707" t="str">
            <v>安徽代理区</v>
          </cell>
        </row>
        <row r="104708">
          <cell r="P104708" t="str">
            <v>亳州谯城老康美网点</v>
          </cell>
        </row>
        <row r="104709">
          <cell r="P104709" t="str">
            <v>阜阳阜南网点</v>
          </cell>
        </row>
        <row r="104710">
          <cell r="P104710" t="str">
            <v>阜阳颍上网点</v>
          </cell>
        </row>
        <row r="104711">
          <cell r="P104711" t="str">
            <v>宿州砀山网点</v>
          </cell>
        </row>
        <row r="104712">
          <cell r="P104712" t="str">
            <v>黄山歙县开发区网点</v>
          </cell>
        </row>
        <row r="104713">
          <cell r="P104713" t="str">
            <v>马鞍山花山网点</v>
          </cell>
        </row>
        <row r="104714">
          <cell r="P104714" t="str">
            <v>池州贵池开发区网点</v>
          </cell>
        </row>
        <row r="104715">
          <cell r="P104715" t="str">
            <v>滁州天长网点</v>
          </cell>
        </row>
        <row r="104716">
          <cell r="P104716" t="str">
            <v>宿州萧县网点</v>
          </cell>
        </row>
        <row r="104717">
          <cell r="P104717" t="str">
            <v>蚌埠禹会网点</v>
          </cell>
        </row>
        <row r="104718">
          <cell r="P104718" t="str">
            <v>铜陵郊区陈瑶湖网点</v>
          </cell>
        </row>
        <row r="104719">
          <cell r="P104719" t="str">
            <v>合肥经开大学城网点</v>
          </cell>
        </row>
        <row r="104720">
          <cell r="P104720" t="str">
            <v>亳州涡阳网点</v>
          </cell>
        </row>
        <row r="104721">
          <cell r="P104721" t="str">
            <v>淮北濉溪东部乡镇网点</v>
          </cell>
        </row>
        <row r="104722">
          <cell r="P104722" t="str">
            <v>芜湖无为网点</v>
          </cell>
        </row>
        <row r="104723">
          <cell r="P104723" t="str">
            <v>合肥肥东吾悦网点</v>
          </cell>
        </row>
        <row r="104724">
          <cell r="P104724" t="str">
            <v>合肥经开大学城网点</v>
          </cell>
        </row>
        <row r="104725">
          <cell r="P104725" t="str">
            <v>滁州来安网点</v>
          </cell>
        </row>
        <row r="104726">
          <cell r="P104726" t="str">
            <v>阜阳颍州网点</v>
          </cell>
        </row>
        <row r="104727">
          <cell r="P104727" t="str">
            <v>合肥肥西桥北网点</v>
          </cell>
        </row>
        <row r="104728">
          <cell r="P104728" t="str">
            <v>滁州天长网点</v>
          </cell>
        </row>
        <row r="104729">
          <cell r="P104729" t="str">
            <v>安庆岳西网点</v>
          </cell>
        </row>
        <row r="104729">
          <cell r="AI104729" t="str">
            <v>网点超50分钟未响应</v>
          </cell>
        </row>
        <row r="104730">
          <cell r="P104730" t="str">
            <v>亳州谯城万达网点</v>
          </cell>
        </row>
        <row r="104731">
          <cell r="P104731" t="str">
            <v>合肥瑶海胜利路网点</v>
          </cell>
        </row>
        <row r="104732">
          <cell r="P104732" t="str">
            <v>合肥包河三里庵网点</v>
          </cell>
        </row>
        <row r="104733">
          <cell r="P104733" t="str">
            <v>合肥瑶海鹿鸣山网点</v>
          </cell>
        </row>
        <row r="104734">
          <cell r="P104734" t="str">
            <v>安徽代理区</v>
          </cell>
        </row>
        <row r="104735">
          <cell r="P104735" t="str">
            <v>宣城广德网点</v>
          </cell>
        </row>
        <row r="104736">
          <cell r="P104736" t="str">
            <v>芜湖无为网点</v>
          </cell>
        </row>
        <row r="104737">
          <cell r="P104737" t="str">
            <v>马鞍山含山网点</v>
          </cell>
        </row>
        <row r="104738">
          <cell r="P104738" t="str">
            <v>铜陵义安网点</v>
          </cell>
        </row>
        <row r="104739">
          <cell r="P104739" t="str">
            <v>滁州南谯龙蟠网点</v>
          </cell>
        </row>
        <row r="104740">
          <cell r="P104740" t="str">
            <v>亳州蒙城网点</v>
          </cell>
        </row>
        <row r="104741">
          <cell r="P104741" t="str">
            <v>蚌埠怀远新城网点</v>
          </cell>
        </row>
        <row r="104742">
          <cell r="P104742" t="str">
            <v>六安裕安城南网点</v>
          </cell>
        </row>
        <row r="104743">
          <cell r="P104743" t="str">
            <v>六安霍邱姚李网点</v>
          </cell>
        </row>
        <row r="104744">
          <cell r="P104744" t="str">
            <v>池州贵池开发区网点</v>
          </cell>
        </row>
        <row r="104745">
          <cell r="P104745" t="str">
            <v>合肥包河三里庵网点</v>
          </cell>
        </row>
        <row r="104746">
          <cell r="P104746" t="str">
            <v>六安金安城北网点</v>
          </cell>
        </row>
        <row r="104747">
          <cell r="P104747" t="str">
            <v>合肥蜀山通合网点</v>
          </cell>
        </row>
        <row r="104748">
          <cell r="P104748" t="str">
            <v>合肥高新天鹅湖网点</v>
          </cell>
        </row>
        <row r="104749">
          <cell r="P104749" t="str">
            <v>马鞍山含山网点</v>
          </cell>
        </row>
        <row r="104750">
          <cell r="P104750" t="str">
            <v>合肥蜀山农大网点</v>
          </cell>
        </row>
        <row r="104751">
          <cell r="P104751" t="str">
            <v>宣城宣州网点</v>
          </cell>
        </row>
        <row r="104752">
          <cell r="P104752" t="str">
            <v>滁州琅琊网点</v>
          </cell>
        </row>
        <row r="104753">
          <cell r="P104753" t="str">
            <v>淮北濉溪网点</v>
          </cell>
        </row>
        <row r="104754">
          <cell r="P104754" t="str">
            <v>六安金寨网点</v>
          </cell>
        </row>
        <row r="104755">
          <cell r="P104755" t="str">
            <v>合肥蜀山通合网点</v>
          </cell>
        </row>
        <row r="104756">
          <cell r="P104756" t="str">
            <v>合肥长丰北城网点</v>
          </cell>
        </row>
        <row r="104757">
          <cell r="P104757" t="str">
            <v>滁州南谯网点</v>
          </cell>
        </row>
        <row r="104758">
          <cell r="P104758" t="str">
            <v>合肥经开大学城网点</v>
          </cell>
        </row>
        <row r="104759">
          <cell r="P104759" t="str">
            <v>亳州谯城网点</v>
          </cell>
        </row>
        <row r="104760">
          <cell r="P104760" t="str">
            <v>滁州定远网点</v>
          </cell>
        </row>
        <row r="104761">
          <cell r="P104761" t="str">
            <v>芜湖无为网点</v>
          </cell>
        </row>
        <row r="104762">
          <cell r="P104762" t="str">
            <v>合肥庐江网点</v>
          </cell>
        </row>
        <row r="104763">
          <cell r="P104763" t="str">
            <v>淮北蔡里网点</v>
          </cell>
        </row>
        <row r="104764">
          <cell r="P104764" t="str">
            <v>合肥包河三里庵网点</v>
          </cell>
        </row>
        <row r="104765">
          <cell r="P104765" t="str">
            <v>合肥瑶海北网点</v>
          </cell>
        </row>
        <row r="104766">
          <cell r="P104766" t="str">
            <v>合肥瑶海磨店网点</v>
          </cell>
        </row>
        <row r="104767">
          <cell r="P104767" t="str">
            <v>合肥包河葛大店网点</v>
          </cell>
        </row>
        <row r="104768">
          <cell r="P104768" t="str">
            <v>宿州埇桥网点</v>
          </cell>
        </row>
        <row r="104769">
          <cell r="P104769" t="str">
            <v>阜阳颍上网点</v>
          </cell>
        </row>
        <row r="104770">
          <cell r="P104770" t="str">
            <v>滁州定远网点</v>
          </cell>
        </row>
        <row r="104771">
          <cell r="P104771" t="str">
            <v>宿州萧县网点</v>
          </cell>
        </row>
        <row r="104772">
          <cell r="P104772" t="str">
            <v>宣城宁国网点</v>
          </cell>
        </row>
        <row r="104773">
          <cell r="P104773" t="str">
            <v>淮南寿县网点</v>
          </cell>
        </row>
        <row r="104774">
          <cell r="P104774" t="str">
            <v>淮北濉溪西部乡镇网点</v>
          </cell>
        </row>
        <row r="104775">
          <cell r="P104775" t="str">
            <v>池州东至网点</v>
          </cell>
        </row>
        <row r="104776">
          <cell r="P104776" t="str">
            <v>六安霍邱城关镇网点</v>
          </cell>
        </row>
        <row r="104777">
          <cell r="P104777" t="str">
            <v>蚌埠龙子湖网点</v>
          </cell>
        </row>
        <row r="104778">
          <cell r="P104778" t="str">
            <v>合肥包河南站网点</v>
          </cell>
        </row>
        <row r="104779">
          <cell r="P104779" t="str">
            <v>宿州埇桥新二中网点</v>
          </cell>
        </row>
        <row r="104780">
          <cell r="P104780" t="str">
            <v>合肥庐阳网点</v>
          </cell>
        </row>
        <row r="104781">
          <cell r="P104781" t="str">
            <v>宿州萧县网点</v>
          </cell>
        </row>
        <row r="104782">
          <cell r="P104782" t="str">
            <v>宿州埇桥网点</v>
          </cell>
        </row>
        <row r="104783">
          <cell r="P104783" t="str">
            <v>马鞍山含山网点</v>
          </cell>
        </row>
        <row r="104784">
          <cell r="P104784" t="str">
            <v>滁州南谯网点</v>
          </cell>
        </row>
        <row r="104785">
          <cell r="P104785" t="str">
            <v>合肥长丰水湖镇网点</v>
          </cell>
        </row>
        <row r="104786">
          <cell r="P104786" t="str">
            <v>铜陵枞阳网点</v>
          </cell>
        </row>
        <row r="104787">
          <cell r="P104787" t="str">
            <v>相山集散点</v>
          </cell>
        </row>
        <row r="104788">
          <cell r="P104788" t="str">
            <v>阜阳临泉网点</v>
          </cell>
        </row>
        <row r="104789">
          <cell r="P104789" t="str">
            <v>宿州萧县网点</v>
          </cell>
        </row>
        <row r="104790">
          <cell r="P104790" t="str">
            <v>合肥巢湖亚父路网点</v>
          </cell>
        </row>
        <row r="104791">
          <cell r="P104791" t="str">
            <v>合肥庐江网点</v>
          </cell>
        </row>
        <row r="104792">
          <cell r="P104792" t="str">
            <v>金安集散点</v>
          </cell>
        </row>
        <row r="104793">
          <cell r="P104793" t="str">
            <v>宿州埇桥新二中网点</v>
          </cell>
        </row>
        <row r="104794">
          <cell r="P104794" t="str">
            <v>六安叶集网点</v>
          </cell>
        </row>
        <row r="104795">
          <cell r="P104795" t="str">
            <v>六安金寨网点</v>
          </cell>
        </row>
        <row r="104796">
          <cell r="P104796" t="str">
            <v>马鞍山花山解放路网点</v>
          </cell>
        </row>
        <row r="104797">
          <cell r="P104797" t="str">
            <v>亳州谯城网点</v>
          </cell>
        </row>
        <row r="104798">
          <cell r="P104798" t="str">
            <v>淮南舜耕山网点</v>
          </cell>
        </row>
        <row r="104799">
          <cell r="P104799" t="str">
            <v>六安金安城北网点</v>
          </cell>
        </row>
        <row r="104800">
          <cell r="P104800" t="str">
            <v>淮北濉溪网点</v>
          </cell>
        </row>
        <row r="104801">
          <cell r="P104801" t="str">
            <v>芜湖弋江二部网点</v>
          </cell>
        </row>
        <row r="104802">
          <cell r="P104802" t="str">
            <v>合肥撮镇龙塘网点</v>
          </cell>
        </row>
        <row r="104803">
          <cell r="P104803" t="str">
            <v>池州贵池开发区网点</v>
          </cell>
        </row>
        <row r="104804">
          <cell r="P104804" t="str">
            <v>六安金安三十铺网点</v>
          </cell>
        </row>
        <row r="104805">
          <cell r="P104805" t="str">
            <v>蚌埠怀远老城网点</v>
          </cell>
        </row>
        <row r="104806">
          <cell r="P104806" t="str">
            <v>亳州谯城亿都网点</v>
          </cell>
        </row>
        <row r="104807">
          <cell r="P104807" t="str">
            <v>芜湖无为网点</v>
          </cell>
        </row>
        <row r="104808">
          <cell r="P104808" t="str">
            <v>黄山歙县城区网点</v>
          </cell>
        </row>
        <row r="104809">
          <cell r="P104809" t="str">
            <v>宣城郎溪网点</v>
          </cell>
        </row>
        <row r="104810">
          <cell r="P104810" t="str">
            <v>宣城绩溪网点</v>
          </cell>
        </row>
        <row r="104811">
          <cell r="P104811" t="str">
            <v>阜阳颍上网点</v>
          </cell>
        </row>
        <row r="104812">
          <cell r="P104812" t="str">
            <v>六安霍邱孟集镇网点</v>
          </cell>
        </row>
        <row r="104813">
          <cell r="P104813" t="str">
            <v>铜陵枞阳网点</v>
          </cell>
        </row>
        <row r="104814">
          <cell r="P104814" t="str">
            <v>六安金安城北网点</v>
          </cell>
        </row>
        <row r="104815">
          <cell r="P104815" t="str">
            <v>亳州谯城网点</v>
          </cell>
        </row>
        <row r="104816">
          <cell r="P104816" t="str">
            <v>蚌埠龙子湖网点</v>
          </cell>
        </row>
        <row r="104817">
          <cell r="P104817" t="str">
            <v>合肥庐江网点</v>
          </cell>
        </row>
        <row r="104818">
          <cell r="P104818" t="str">
            <v>阜阳颍上网点</v>
          </cell>
        </row>
        <row r="104819">
          <cell r="P104819" t="str">
            <v>阜阳颍上网点</v>
          </cell>
        </row>
        <row r="104820">
          <cell r="P104820" t="str">
            <v>安庆宜秀网点</v>
          </cell>
        </row>
        <row r="104821">
          <cell r="P104821" t="str">
            <v>相山集散点</v>
          </cell>
        </row>
        <row r="104822">
          <cell r="P104822" t="str">
            <v>阜阳颍上网点</v>
          </cell>
        </row>
        <row r="104823">
          <cell r="P104823" t="str">
            <v>蚌埠怀远新城网点</v>
          </cell>
        </row>
        <row r="104824">
          <cell r="P104824" t="str">
            <v>安徽代理区</v>
          </cell>
        </row>
        <row r="104825">
          <cell r="P104825" t="str">
            <v>合肥高新天鹅湖网点</v>
          </cell>
        </row>
        <row r="104826">
          <cell r="P104826" t="str">
            <v>滁州明光网点</v>
          </cell>
        </row>
        <row r="104827">
          <cell r="P104827" t="str">
            <v>铜陵枞阳网点</v>
          </cell>
        </row>
        <row r="104828">
          <cell r="P104828" t="str">
            <v>亳州谯城网点</v>
          </cell>
        </row>
        <row r="104829">
          <cell r="P104829" t="str">
            <v>合肥包河三里庵网点</v>
          </cell>
        </row>
        <row r="104830">
          <cell r="P104830" t="str">
            <v>六安金安毛坦厂网点</v>
          </cell>
        </row>
        <row r="104831">
          <cell r="P104831" t="str">
            <v>相山集散点</v>
          </cell>
        </row>
        <row r="104832">
          <cell r="P104832" t="str">
            <v>合肥肥东网点</v>
          </cell>
        </row>
        <row r="104833">
          <cell r="P104833" t="str">
            <v>池州青阳网点</v>
          </cell>
        </row>
        <row r="104834">
          <cell r="P104834" t="str">
            <v>黄山屯溪阳湖网点</v>
          </cell>
        </row>
        <row r="104835">
          <cell r="P104835" t="str">
            <v>涡阳集散点</v>
          </cell>
        </row>
        <row r="104836">
          <cell r="P104836" t="str">
            <v>亳州利辛网点</v>
          </cell>
        </row>
        <row r="104837">
          <cell r="P104837" t="str">
            <v>淮北濉溪网点</v>
          </cell>
        </row>
        <row r="104838">
          <cell r="P104838" t="str">
            <v>淮南寿县网点</v>
          </cell>
        </row>
        <row r="104839">
          <cell r="P104839" t="str">
            <v>宿州砀山网点</v>
          </cell>
        </row>
        <row r="104840">
          <cell r="P104840" t="str">
            <v>滁州明光网点</v>
          </cell>
        </row>
        <row r="104841">
          <cell r="P104841" t="str">
            <v>阜阳界首网点</v>
          </cell>
        </row>
        <row r="104842">
          <cell r="P104842" t="str">
            <v>阜阳临泉网点</v>
          </cell>
        </row>
        <row r="104843">
          <cell r="P104843" t="str">
            <v>池州青阳网点</v>
          </cell>
        </row>
        <row r="104844">
          <cell r="P104844" t="str">
            <v>六安金安城北网点</v>
          </cell>
        </row>
        <row r="104845">
          <cell r="P104845" t="str">
            <v>阜阳颍上网点</v>
          </cell>
        </row>
        <row r="104846">
          <cell r="P104846" t="str">
            <v>芜湖弋江大学城网点</v>
          </cell>
        </row>
        <row r="104847">
          <cell r="P104847" t="str">
            <v>合肥肥东经开区网点</v>
          </cell>
        </row>
        <row r="104848">
          <cell r="P104848" t="str">
            <v>金安集散点</v>
          </cell>
        </row>
        <row r="104849">
          <cell r="P104849" t="str">
            <v>蚌埠固镇网点</v>
          </cell>
        </row>
        <row r="104850">
          <cell r="P104850" t="str">
            <v>池州贵池开发区网点</v>
          </cell>
        </row>
        <row r="104851">
          <cell r="P104851" t="str">
            <v>阜阳太和网点</v>
          </cell>
        </row>
        <row r="104852">
          <cell r="P104852" t="str">
            <v>池州东至网点</v>
          </cell>
        </row>
        <row r="104853">
          <cell r="P104853" t="str">
            <v>合肥高新天鹅湖网点</v>
          </cell>
        </row>
        <row r="104854">
          <cell r="P104854" t="str">
            <v>阜阳颍东新城网点</v>
          </cell>
        </row>
        <row r="104855">
          <cell r="P104855" t="str">
            <v>相山集散点</v>
          </cell>
        </row>
        <row r="104856">
          <cell r="P104856" t="str">
            <v>蚌埠固镇网点</v>
          </cell>
        </row>
        <row r="104857">
          <cell r="P104857" t="str">
            <v>蚌埠怀远新城网点</v>
          </cell>
        </row>
        <row r="104858">
          <cell r="P104858" t="str">
            <v>安徽代理区</v>
          </cell>
        </row>
        <row r="104859">
          <cell r="P104859" t="str">
            <v>亳州谯城网点</v>
          </cell>
        </row>
        <row r="104860">
          <cell r="P104860" t="str">
            <v>六安金安城北网点</v>
          </cell>
        </row>
        <row r="104861">
          <cell r="P104861" t="str">
            <v>蚌埠五河网点</v>
          </cell>
        </row>
        <row r="104862">
          <cell r="P104862" t="str">
            <v>合肥包河工业园网点</v>
          </cell>
        </row>
        <row r="104863">
          <cell r="P104863" t="str">
            <v>淮南凤台网点</v>
          </cell>
        </row>
        <row r="104863">
          <cell r="AI104863" t="str">
            <v>网点超50分钟未响应</v>
          </cell>
        </row>
        <row r="104864">
          <cell r="P104864" t="str">
            <v>池州青阳网点</v>
          </cell>
        </row>
        <row r="104865">
          <cell r="P104865" t="str">
            <v>蚌埠五河网点</v>
          </cell>
        </row>
        <row r="104866">
          <cell r="P104866" t="str">
            <v>芜湖三山网点</v>
          </cell>
        </row>
        <row r="104867">
          <cell r="P104867" t="str">
            <v>芜湖无为网点</v>
          </cell>
        </row>
        <row r="104868">
          <cell r="P104868" t="str">
            <v>宣城宣州网点</v>
          </cell>
        </row>
        <row r="104869">
          <cell r="P104869" t="str">
            <v>合肥长丰网点</v>
          </cell>
        </row>
        <row r="104870">
          <cell r="P104870" t="str">
            <v>淮北濉溪网点</v>
          </cell>
        </row>
        <row r="104871">
          <cell r="P104871" t="str">
            <v>阜阳阜南火车站网点</v>
          </cell>
        </row>
        <row r="104872">
          <cell r="P104872" t="str">
            <v>六安叶集网点</v>
          </cell>
        </row>
        <row r="104873">
          <cell r="P104873" t="str">
            <v>宿州埇桥裕城街网点</v>
          </cell>
        </row>
        <row r="104874">
          <cell r="P104874" t="str">
            <v>铜陵枞阳网点</v>
          </cell>
        </row>
        <row r="104875">
          <cell r="P104875" t="str">
            <v>淮南凤台网点</v>
          </cell>
        </row>
        <row r="104875">
          <cell r="AI104875" t="str">
            <v>网点超50分钟未响应</v>
          </cell>
        </row>
        <row r="104876">
          <cell r="P104876" t="str">
            <v>宣城宁国网点</v>
          </cell>
        </row>
        <row r="104877">
          <cell r="P104877" t="str">
            <v>宿州埇桥网点</v>
          </cell>
        </row>
        <row r="104878">
          <cell r="P104878" t="str">
            <v>滁州定远网点</v>
          </cell>
        </row>
        <row r="104879">
          <cell r="P104879" t="str">
            <v>亳州利辛网点</v>
          </cell>
        </row>
        <row r="104880">
          <cell r="P104880" t="str">
            <v>芜湖鸠江二部网点</v>
          </cell>
        </row>
        <row r="104881">
          <cell r="P104881" t="str">
            <v>滁州明光网点</v>
          </cell>
        </row>
        <row r="104882">
          <cell r="P104882" t="str">
            <v>安徽代理区</v>
          </cell>
        </row>
        <row r="104883">
          <cell r="P104883" t="str">
            <v>铜陵枞阳网点</v>
          </cell>
        </row>
        <row r="104884">
          <cell r="P104884" t="str">
            <v>阜阳阜南网点</v>
          </cell>
        </row>
        <row r="104885">
          <cell r="P104885" t="str">
            <v>相山集散点</v>
          </cell>
        </row>
        <row r="104886">
          <cell r="P104886" t="str">
            <v>合肥蜀山大溪地网点</v>
          </cell>
        </row>
        <row r="104887">
          <cell r="P104887" t="str">
            <v>六安金安城北网点</v>
          </cell>
        </row>
        <row r="104888">
          <cell r="P104888" t="str">
            <v>蚌埠固镇网点</v>
          </cell>
        </row>
        <row r="104889">
          <cell r="P104889" t="str">
            <v>蚌埠淮上网点</v>
          </cell>
        </row>
        <row r="104890">
          <cell r="P104890" t="str">
            <v>合肥瑶海灵石路网点</v>
          </cell>
        </row>
        <row r="104891">
          <cell r="P104891" t="str">
            <v>安庆太湖网点</v>
          </cell>
        </row>
        <row r="104892">
          <cell r="P104892" t="str">
            <v>六安霍山网点</v>
          </cell>
        </row>
        <row r="104893">
          <cell r="P104893" t="str">
            <v>阜阳颍上网点</v>
          </cell>
        </row>
        <row r="104894">
          <cell r="P104894" t="str">
            <v>淮北相山网点</v>
          </cell>
        </row>
        <row r="104895">
          <cell r="P104895" t="str">
            <v>阜阳太和网点</v>
          </cell>
        </row>
        <row r="104896">
          <cell r="P104896" t="str">
            <v>亳州蒙城网点</v>
          </cell>
        </row>
        <row r="104897">
          <cell r="P104897" t="str">
            <v>合肥蜀山农大网点</v>
          </cell>
        </row>
        <row r="104898">
          <cell r="P104898" t="str">
            <v>合肥包河三里庵网点</v>
          </cell>
        </row>
        <row r="104899">
          <cell r="P104899" t="str">
            <v>合肥巢湖亚父路网点</v>
          </cell>
        </row>
        <row r="104900">
          <cell r="P104900" t="str">
            <v>铜陵郊区陈瑶湖网点</v>
          </cell>
        </row>
        <row r="104901">
          <cell r="P104901" t="str">
            <v>六安叶集网点</v>
          </cell>
        </row>
        <row r="104902">
          <cell r="P104902" t="str">
            <v>合肥滨湖网点</v>
          </cell>
        </row>
        <row r="104903">
          <cell r="P104903" t="str">
            <v>合肥肥东经开区网点</v>
          </cell>
        </row>
        <row r="104904">
          <cell r="P104904" t="str">
            <v>淮北濉溪网点</v>
          </cell>
        </row>
        <row r="104905">
          <cell r="P104905" t="str">
            <v>合肥包河三里庵网点</v>
          </cell>
        </row>
        <row r="104906">
          <cell r="P104906" t="str">
            <v>合肥瑶海南网点</v>
          </cell>
        </row>
        <row r="104907">
          <cell r="P104907" t="str">
            <v>宣城绩溪网点</v>
          </cell>
        </row>
        <row r="104908">
          <cell r="P104908" t="str">
            <v>淮南凤台网点</v>
          </cell>
        </row>
        <row r="104908">
          <cell r="AI104908" t="str">
            <v>网点超50分钟未响应</v>
          </cell>
        </row>
        <row r="104909">
          <cell r="P104909" t="str">
            <v>合肥滨湖网点</v>
          </cell>
        </row>
        <row r="104910">
          <cell r="P104910" t="str">
            <v>合肥经开大学城网点</v>
          </cell>
        </row>
        <row r="104911">
          <cell r="P104911" t="str">
            <v>芜湖无为网点</v>
          </cell>
        </row>
        <row r="104912">
          <cell r="P104912" t="str">
            <v>合肥高新网点</v>
          </cell>
        </row>
        <row r="104913">
          <cell r="P104913" t="str">
            <v>阜阳临泉网点</v>
          </cell>
        </row>
        <row r="104914">
          <cell r="P104914" t="str">
            <v>淮南舜耕山网点</v>
          </cell>
        </row>
        <row r="104915">
          <cell r="P104915" t="str">
            <v>阜阳阜南网点</v>
          </cell>
        </row>
        <row r="104916">
          <cell r="P104916" t="str">
            <v>安庆岳西网点</v>
          </cell>
        </row>
        <row r="104917">
          <cell r="P104917" t="str">
            <v>合肥蜀山振兴路网点</v>
          </cell>
        </row>
        <row r="104918">
          <cell r="P104918" t="str">
            <v>淮南寿县网点</v>
          </cell>
        </row>
        <row r="104919">
          <cell r="P104919" t="str">
            <v>合肥经开莲花路网点</v>
          </cell>
        </row>
        <row r="104920">
          <cell r="P104920" t="str">
            <v>六安金安木厂网点</v>
          </cell>
        </row>
        <row r="104920">
          <cell r="AI104920" t="str">
            <v>网点超50分钟未响应</v>
          </cell>
        </row>
        <row r="104921">
          <cell r="P104921" t="str">
            <v>合肥经开始信路网点</v>
          </cell>
        </row>
        <row r="104922">
          <cell r="P104922" t="str">
            <v>滁州扬子网点</v>
          </cell>
        </row>
        <row r="104923">
          <cell r="P104923" t="str">
            <v>淮北濉溪网点</v>
          </cell>
        </row>
        <row r="104924">
          <cell r="P104924" t="str">
            <v>宿州埇桥新二中网点</v>
          </cell>
        </row>
        <row r="104925">
          <cell r="P104925" t="str">
            <v>合肥经开始信路网点</v>
          </cell>
        </row>
        <row r="104926">
          <cell r="P104926" t="str">
            <v>合肥包河三里庵网点</v>
          </cell>
        </row>
        <row r="104927">
          <cell r="P104927" t="str">
            <v>蚌埠蚌山万达网点</v>
          </cell>
        </row>
        <row r="104928">
          <cell r="P104928" t="str">
            <v>宿州砀山网点</v>
          </cell>
        </row>
        <row r="104929">
          <cell r="P104929" t="str">
            <v>宿州萧县网点</v>
          </cell>
        </row>
        <row r="104930">
          <cell r="P104930" t="str">
            <v>黄山歙县城区网点</v>
          </cell>
        </row>
        <row r="104931">
          <cell r="P104931" t="str">
            <v>合肥肥东网点</v>
          </cell>
        </row>
        <row r="104932">
          <cell r="P104932" t="str">
            <v>宿州砀山网点</v>
          </cell>
        </row>
        <row r="104933">
          <cell r="P104933" t="str">
            <v>马鞍山雨山网点</v>
          </cell>
        </row>
        <row r="104934">
          <cell r="P104934" t="str">
            <v>芜湖镜湖新市口网点</v>
          </cell>
        </row>
        <row r="104935">
          <cell r="P104935" t="str">
            <v>阜阳高铁新区网点</v>
          </cell>
        </row>
        <row r="104936">
          <cell r="P104936" t="str">
            <v>淮南舜耕山网点</v>
          </cell>
        </row>
        <row r="104937">
          <cell r="P104937" t="str">
            <v>淮北相山网点</v>
          </cell>
        </row>
        <row r="104938">
          <cell r="P104938" t="str">
            <v>淮北五铺网点</v>
          </cell>
        </row>
        <row r="104939">
          <cell r="P104939" t="str">
            <v>亳州蒙城网点</v>
          </cell>
        </row>
        <row r="104940">
          <cell r="P104940" t="str">
            <v>芜湖弋江火龙岗网点</v>
          </cell>
        </row>
        <row r="104941">
          <cell r="P104941" t="str">
            <v>淮南潘集网点</v>
          </cell>
        </row>
        <row r="104942">
          <cell r="P104942" t="str">
            <v>黄山屯溪网点</v>
          </cell>
        </row>
        <row r="104942">
          <cell r="AJ104942" t="str">
            <v>网点超23H未关闭</v>
          </cell>
        </row>
        <row r="104943">
          <cell r="P104943" t="str">
            <v>宿州埇桥网点</v>
          </cell>
        </row>
        <row r="104944">
          <cell r="P104944" t="str">
            <v>合肥包河葛大店网点</v>
          </cell>
        </row>
        <row r="104945">
          <cell r="P104945" t="str">
            <v>滁州苏滁产业园网点</v>
          </cell>
        </row>
        <row r="104946">
          <cell r="P104946" t="str">
            <v>合肥瑶海磨店网点</v>
          </cell>
        </row>
        <row r="104947">
          <cell r="P104947" t="str">
            <v>淮南寿县网点</v>
          </cell>
        </row>
        <row r="104948">
          <cell r="P104948" t="str">
            <v>宿州砀山网点</v>
          </cell>
        </row>
        <row r="104949">
          <cell r="P104949" t="str">
            <v>宿州灵璧网点</v>
          </cell>
        </row>
        <row r="104950">
          <cell r="P104950" t="str">
            <v>芜湖镜湖新市口网点</v>
          </cell>
        </row>
        <row r="104951">
          <cell r="P104951" t="str">
            <v>黄山屯溪茶城网点</v>
          </cell>
        </row>
        <row r="104952">
          <cell r="P104952" t="str">
            <v>合肥肥西桥南网点</v>
          </cell>
        </row>
        <row r="104953">
          <cell r="P104953" t="str">
            <v>亳州谯城万达网点</v>
          </cell>
        </row>
        <row r="104954">
          <cell r="P104954" t="str">
            <v>阜阳颍东新城网点</v>
          </cell>
        </row>
        <row r="104955">
          <cell r="P104955" t="str">
            <v>宿州埇桥网点</v>
          </cell>
        </row>
        <row r="104956">
          <cell r="P104956" t="str">
            <v>淮南凤台网点</v>
          </cell>
        </row>
        <row r="104957">
          <cell r="P104957" t="str">
            <v>宿州埇桥美庐网点</v>
          </cell>
        </row>
        <row r="104958">
          <cell r="P104958" t="str">
            <v>淮北濉溪网点</v>
          </cell>
        </row>
        <row r="104959">
          <cell r="P104959" t="str">
            <v>安徽代理区</v>
          </cell>
        </row>
        <row r="104960">
          <cell r="P104960" t="str">
            <v>合肥瑶海灵石路网点</v>
          </cell>
        </row>
        <row r="104961">
          <cell r="P104961" t="str">
            <v>蚌埠五河网点</v>
          </cell>
        </row>
        <row r="104962">
          <cell r="P104962" t="str">
            <v>安徽代理区</v>
          </cell>
        </row>
        <row r="104963">
          <cell r="P104963" t="str">
            <v>滁州明光网点</v>
          </cell>
        </row>
        <row r="104964">
          <cell r="P104964" t="str">
            <v>阜阳临泉网点</v>
          </cell>
        </row>
        <row r="104965">
          <cell r="P104965" t="str">
            <v>合肥包河三里庵网点</v>
          </cell>
        </row>
        <row r="104966">
          <cell r="P104966" t="str">
            <v>淮南大通网点</v>
          </cell>
        </row>
        <row r="104967">
          <cell r="P104967" t="str">
            <v>铜陵铜官五松网点</v>
          </cell>
        </row>
        <row r="104968">
          <cell r="P104968" t="str">
            <v>宿州泗县网点</v>
          </cell>
        </row>
        <row r="104969">
          <cell r="P104969" t="str">
            <v>合肥蜀山网点</v>
          </cell>
        </row>
        <row r="104970">
          <cell r="P104970" t="str">
            <v>六安霍山网点</v>
          </cell>
        </row>
        <row r="104971">
          <cell r="P104971" t="str">
            <v>宿州砀山网点</v>
          </cell>
        </row>
        <row r="104972">
          <cell r="P104972" t="str">
            <v>阜阳临泉网点</v>
          </cell>
        </row>
        <row r="104973">
          <cell r="P104973" t="str">
            <v>安庆望江网点</v>
          </cell>
        </row>
        <row r="104974">
          <cell r="P104974" t="str">
            <v>阜阳临泉网点</v>
          </cell>
        </row>
        <row r="104975">
          <cell r="P104975" t="str">
            <v>合肥滨湖网点</v>
          </cell>
        </row>
        <row r="104976">
          <cell r="P104976" t="str">
            <v>阜阳界首网点</v>
          </cell>
        </row>
        <row r="104977">
          <cell r="P104977" t="str">
            <v>六安金安木厂网点</v>
          </cell>
        </row>
        <row r="104978">
          <cell r="P104978" t="str">
            <v>合肥肥东网点</v>
          </cell>
        </row>
        <row r="104979">
          <cell r="P104979" t="str">
            <v>六安舒城杭埠网点</v>
          </cell>
        </row>
        <row r="104980">
          <cell r="P104980" t="str">
            <v>蚌埠怀远网点</v>
          </cell>
        </row>
        <row r="104981">
          <cell r="P104981" t="str">
            <v>安徽代理区</v>
          </cell>
        </row>
        <row r="104982">
          <cell r="P104982" t="str">
            <v>合肥瑶海南网点</v>
          </cell>
        </row>
        <row r="104983">
          <cell r="P104983" t="str">
            <v>合肥肥西桥北网点</v>
          </cell>
        </row>
        <row r="104984">
          <cell r="P104984" t="str">
            <v>池州贵池开发区网点</v>
          </cell>
        </row>
        <row r="104985">
          <cell r="P104985" t="str">
            <v>马鞍山当涂网点</v>
          </cell>
        </row>
        <row r="104986">
          <cell r="P104986" t="str">
            <v>淮北濉溪网点</v>
          </cell>
        </row>
        <row r="104987">
          <cell r="P104987" t="str">
            <v>亳州谯城文帝路网点</v>
          </cell>
        </row>
        <row r="104988">
          <cell r="P104988" t="str">
            <v>淮北濉溪网点</v>
          </cell>
        </row>
        <row r="104989">
          <cell r="P104989" t="str">
            <v>合肥肥东网点</v>
          </cell>
        </row>
        <row r="104990">
          <cell r="P104990" t="str">
            <v>阜阳临沂商城网点</v>
          </cell>
        </row>
        <row r="104991">
          <cell r="P104991" t="str">
            <v>黄山屯溪网点</v>
          </cell>
        </row>
        <row r="104992">
          <cell r="P104992" t="str">
            <v>合肥高新云飞路网点</v>
          </cell>
        </row>
        <row r="104993">
          <cell r="P104993" t="str">
            <v>马鞍山含山网点</v>
          </cell>
        </row>
        <row r="104994">
          <cell r="P104994" t="str">
            <v>合肥巢湖亚父路网点</v>
          </cell>
        </row>
        <row r="104995">
          <cell r="P104995" t="str">
            <v>合肥庐阳海棠网点</v>
          </cell>
        </row>
        <row r="104996">
          <cell r="P104996" t="str">
            <v>宿州萧县网点</v>
          </cell>
        </row>
        <row r="104997">
          <cell r="P104997" t="str">
            <v>相山集散点</v>
          </cell>
        </row>
        <row r="104998">
          <cell r="P104998" t="str">
            <v>淮北相山网点</v>
          </cell>
        </row>
        <row r="104999">
          <cell r="P104999" t="str">
            <v>宿州砀山网点</v>
          </cell>
        </row>
        <row r="105000">
          <cell r="P105000" t="str">
            <v>合肥肥西桥北网点</v>
          </cell>
        </row>
        <row r="105001">
          <cell r="P105001" t="str">
            <v>蚌埠龙子湖大学城网点</v>
          </cell>
        </row>
        <row r="105002">
          <cell r="P105002" t="str">
            <v>阜阳临泉网点</v>
          </cell>
        </row>
        <row r="105003">
          <cell r="P105003" t="str">
            <v>合肥瑶海北网点</v>
          </cell>
        </row>
        <row r="105004">
          <cell r="P105004" t="str">
            <v>宿州埇桥三里湾网点</v>
          </cell>
        </row>
        <row r="105005">
          <cell r="P105005" t="str">
            <v>淮北濉溪网点</v>
          </cell>
        </row>
        <row r="105006">
          <cell r="P105006" t="str">
            <v>阜阳颍上网点</v>
          </cell>
        </row>
        <row r="105007">
          <cell r="P105007" t="str">
            <v>滁州定远网点</v>
          </cell>
        </row>
        <row r="105008">
          <cell r="P105008" t="str">
            <v>合肥肥东网点</v>
          </cell>
        </row>
        <row r="105009">
          <cell r="P105009" t="str">
            <v>淮南寿县网点</v>
          </cell>
        </row>
        <row r="105010">
          <cell r="P105010" t="str">
            <v>黄山屯溪茶城网点</v>
          </cell>
        </row>
        <row r="105011">
          <cell r="P105011" t="str">
            <v>池州贵池开发区网点</v>
          </cell>
        </row>
        <row r="105012">
          <cell r="P105012" t="str">
            <v>淮北濉溪网点</v>
          </cell>
        </row>
        <row r="105013">
          <cell r="P105013" t="str">
            <v>合肥包河葛大店网点</v>
          </cell>
        </row>
        <row r="105014">
          <cell r="P105014" t="str">
            <v>安庆怀宁网点</v>
          </cell>
        </row>
        <row r="105015">
          <cell r="P105015" t="str">
            <v>安徽代理区</v>
          </cell>
        </row>
        <row r="105016">
          <cell r="P105016" t="str">
            <v>滁州定远网点</v>
          </cell>
        </row>
        <row r="105017">
          <cell r="P105017" t="str">
            <v>蚌埠怀远新城网点</v>
          </cell>
        </row>
        <row r="105018">
          <cell r="P105018" t="str">
            <v>合肥包河南站网点</v>
          </cell>
        </row>
        <row r="105019">
          <cell r="P105019" t="str">
            <v>滁州南谯网点</v>
          </cell>
        </row>
        <row r="105020">
          <cell r="P105020" t="str">
            <v>淮北濉溪网点</v>
          </cell>
        </row>
        <row r="105021">
          <cell r="P105021" t="str">
            <v>芜湖南陵网点</v>
          </cell>
        </row>
        <row r="105022">
          <cell r="P105022" t="str">
            <v>六安金安毛坦厂网点</v>
          </cell>
        </row>
        <row r="105023">
          <cell r="P105023" t="str">
            <v>亳州利辛网点</v>
          </cell>
        </row>
        <row r="105024">
          <cell r="P105024" t="str">
            <v>芜湖县万达网点</v>
          </cell>
        </row>
        <row r="105025">
          <cell r="P105025" t="str">
            <v>宣城宣州网点</v>
          </cell>
        </row>
        <row r="105026">
          <cell r="P105026" t="str">
            <v>安徽代理区</v>
          </cell>
        </row>
        <row r="105027">
          <cell r="P105027" t="str">
            <v>阜阳界首网点</v>
          </cell>
        </row>
        <row r="105028">
          <cell r="P105028" t="str">
            <v>安徽代理区</v>
          </cell>
        </row>
        <row r="105029">
          <cell r="P105029" t="str">
            <v>安庆望江网点</v>
          </cell>
        </row>
        <row r="105030">
          <cell r="P105030" t="str">
            <v>芜湖弋江二部网点</v>
          </cell>
        </row>
        <row r="105031">
          <cell r="P105031" t="str">
            <v>安徽代理区</v>
          </cell>
        </row>
        <row r="105032">
          <cell r="P105032" t="str">
            <v>安庆望江网点</v>
          </cell>
        </row>
        <row r="105033">
          <cell r="P105033" t="str">
            <v>合肥长丰北城网点</v>
          </cell>
        </row>
        <row r="105034">
          <cell r="P105034" t="str">
            <v>滁州天长网点</v>
          </cell>
        </row>
        <row r="105035">
          <cell r="P105035" t="str">
            <v>蚌埠怀远老城网点</v>
          </cell>
        </row>
        <row r="105036">
          <cell r="P105036" t="str">
            <v>合肥肥东经开区网点</v>
          </cell>
        </row>
        <row r="105037">
          <cell r="P105037" t="str">
            <v>宿州埇桥网点</v>
          </cell>
        </row>
        <row r="105038">
          <cell r="P105038" t="str">
            <v>阜南集散点</v>
          </cell>
        </row>
        <row r="105039">
          <cell r="P105039" t="str">
            <v>铜官集散点</v>
          </cell>
        </row>
        <row r="105040">
          <cell r="P105040" t="str">
            <v>阜阳阜南网点</v>
          </cell>
        </row>
        <row r="105041">
          <cell r="P105041" t="str">
            <v>黄山屯溪茶城网点</v>
          </cell>
        </row>
        <row r="105042">
          <cell r="P105042" t="str">
            <v>宣城宣州网点</v>
          </cell>
        </row>
        <row r="105043">
          <cell r="P105043" t="str">
            <v>六安金安网点</v>
          </cell>
        </row>
        <row r="105044">
          <cell r="P105044" t="str">
            <v>芜湖县万达网点</v>
          </cell>
        </row>
        <row r="105045">
          <cell r="P105045" t="str">
            <v>合肥巢湖亚父路网点</v>
          </cell>
        </row>
        <row r="105046">
          <cell r="P105046" t="str">
            <v>淮北濉溪网点</v>
          </cell>
        </row>
        <row r="105047">
          <cell r="P105047" t="str">
            <v>黄山屯溪网点</v>
          </cell>
        </row>
        <row r="105048">
          <cell r="P105048" t="str">
            <v>宿州砀山网点</v>
          </cell>
        </row>
        <row r="105049">
          <cell r="P105049" t="str">
            <v>相山集散点</v>
          </cell>
        </row>
        <row r="105050">
          <cell r="P105050" t="str">
            <v>安徽代理区</v>
          </cell>
        </row>
        <row r="105051">
          <cell r="P105051" t="str">
            <v>宿州埇桥众德祥福园网点</v>
          </cell>
        </row>
        <row r="105052">
          <cell r="P105052" t="str">
            <v>阜阳颍州网点</v>
          </cell>
        </row>
        <row r="105053">
          <cell r="P105053" t="str">
            <v>六安金安施桥镇网点</v>
          </cell>
        </row>
        <row r="105054">
          <cell r="P105054" t="str">
            <v>安庆宜秀网点</v>
          </cell>
        </row>
        <row r="105055">
          <cell r="P105055" t="str">
            <v>芜湖弋江大学城网点</v>
          </cell>
        </row>
        <row r="105056">
          <cell r="P105056" t="str">
            <v>安庆宿松网点</v>
          </cell>
        </row>
        <row r="105057">
          <cell r="P105057" t="str">
            <v>合肥经开莲花路网点</v>
          </cell>
        </row>
        <row r="105058">
          <cell r="P105058" t="str">
            <v>合肥肥西桥南网点</v>
          </cell>
        </row>
        <row r="105059">
          <cell r="P105059" t="str">
            <v>芜湖鸠江二部网点</v>
          </cell>
        </row>
        <row r="105060">
          <cell r="P105060" t="str">
            <v>铜陵义安城关网点</v>
          </cell>
        </row>
        <row r="105061">
          <cell r="P105061" t="str">
            <v>芜湖二坝网点</v>
          </cell>
        </row>
        <row r="105062">
          <cell r="P105062" t="str">
            <v>阜阳颍东网点</v>
          </cell>
        </row>
        <row r="105063">
          <cell r="P105063" t="str">
            <v>蚌埠蚌山万达网点</v>
          </cell>
        </row>
        <row r="105064">
          <cell r="P105064" t="str">
            <v>滁州南谯网点</v>
          </cell>
        </row>
        <row r="105065">
          <cell r="P105065" t="str">
            <v>淮南舜耕山网点</v>
          </cell>
        </row>
        <row r="105066">
          <cell r="P105066" t="str">
            <v>铜陵义安城关网点</v>
          </cell>
        </row>
        <row r="105067">
          <cell r="P105067" t="str">
            <v>淮南寿县网点</v>
          </cell>
        </row>
        <row r="105068">
          <cell r="P105068" t="str">
            <v>安庆桐城新渡网点</v>
          </cell>
        </row>
        <row r="105069">
          <cell r="P105069" t="str">
            <v>铜陵枞阳网点</v>
          </cell>
        </row>
        <row r="105070">
          <cell r="P105070" t="str">
            <v>合肥肥东经开区网点</v>
          </cell>
        </row>
        <row r="105071">
          <cell r="P105071" t="str">
            <v>安徽代理区</v>
          </cell>
        </row>
        <row r="105072">
          <cell r="P105072" t="str">
            <v>蚌埠怀远新城网点</v>
          </cell>
        </row>
        <row r="105073">
          <cell r="P105073" t="str">
            <v>亳州涡阳网点</v>
          </cell>
        </row>
        <row r="105074">
          <cell r="P105074" t="str">
            <v>合肥瑶海鹿鸣山网点</v>
          </cell>
        </row>
        <row r="105075">
          <cell r="P105075" t="str">
            <v>滁州明光网点</v>
          </cell>
        </row>
        <row r="105076">
          <cell r="P105076" t="str">
            <v>谯城区集散点</v>
          </cell>
        </row>
        <row r="105077">
          <cell r="P105077" t="str">
            <v>芜湖三山网点</v>
          </cell>
        </row>
        <row r="105078">
          <cell r="P105078" t="str">
            <v>蚌埠蚌山北区网点</v>
          </cell>
        </row>
        <row r="105079">
          <cell r="P105079" t="str">
            <v>宿州砀山网点</v>
          </cell>
        </row>
        <row r="105080">
          <cell r="P105080" t="str">
            <v>宣城宣州网点</v>
          </cell>
        </row>
        <row r="105081">
          <cell r="P105081" t="str">
            <v>阜阳颍上网点</v>
          </cell>
        </row>
        <row r="105082">
          <cell r="P105082" t="str">
            <v>池州青阳网点</v>
          </cell>
        </row>
        <row r="105083">
          <cell r="P105083" t="str">
            <v>宣城宣州国购网点</v>
          </cell>
        </row>
        <row r="105084">
          <cell r="P105084" t="str">
            <v>安庆桐城网点</v>
          </cell>
        </row>
        <row r="105085">
          <cell r="P105085" t="str">
            <v>相山集散点</v>
          </cell>
        </row>
        <row r="105086">
          <cell r="P105086" t="str">
            <v>铜陵义安顺安网点</v>
          </cell>
        </row>
        <row r="105087">
          <cell r="P105087" t="str">
            <v>亳州利辛网点</v>
          </cell>
        </row>
        <row r="105088">
          <cell r="P105088" t="str">
            <v>合肥瑶海北网点</v>
          </cell>
        </row>
        <row r="105089">
          <cell r="P105089" t="str">
            <v>宣城宣州网点</v>
          </cell>
        </row>
        <row r="105090">
          <cell r="P105090" t="str">
            <v>阜阳阜南火车站网点</v>
          </cell>
        </row>
        <row r="105091">
          <cell r="P105091" t="str">
            <v>合肥庐江网点</v>
          </cell>
        </row>
        <row r="105092">
          <cell r="P105092" t="str">
            <v>宿州埇桥网点</v>
          </cell>
        </row>
        <row r="105093">
          <cell r="P105093" t="str">
            <v>池州贵池开发区网点</v>
          </cell>
        </row>
        <row r="105094">
          <cell r="P105094" t="str">
            <v>徽州集散点</v>
          </cell>
        </row>
        <row r="105095">
          <cell r="P105095" t="str">
            <v>安徽代理区</v>
          </cell>
        </row>
        <row r="105096">
          <cell r="P105096" t="str">
            <v>安徽代理区</v>
          </cell>
        </row>
        <row r="105097">
          <cell r="P105097" t="str">
            <v>阜阳颍东张北网点</v>
          </cell>
        </row>
        <row r="105098">
          <cell r="P105098" t="str">
            <v>蚌埠怀远新城网点</v>
          </cell>
        </row>
        <row r="105099">
          <cell r="P105099" t="str">
            <v>黄山休宁新城网点</v>
          </cell>
        </row>
        <row r="105100">
          <cell r="P105100" t="str">
            <v>合肥包河葛大店网点</v>
          </cell>
        </row>
        <row r="105101">
          <cell r="P105101" t="str">
            <v>安徽代理区</v>
          </cell>
        </row>
        <row r="105102">
          <cell r="P105102" t="str">
            <v>淮北相山网点</v>
          </cell>
        </row>
        <row r="105103">
          <cell r="P105103" t="str">
            <v>蚌埠固镇网点</v>
          </cell>
        </row>
        <row r="105104">
          <cell r="P105104" t="str">
            <v>芜湖繁昌网点</v>
          </cell>
        </row>
        <row r="105105">
          <cell r="P105105" t="str">
            <v>六安金寨网点</v>
          </cell>
        </row>
        <row r="105106">
          <cell r="P105106" t="str">
            <v>合肥长丰北城网点</v>
          </cell>
        </row>
        <row r="105107">
          <cell r="P105107" t="str">
            <v>阜阳太和网点</v>
          </cell>
        </row>
        <row r="105108">
          <cell r="P105108" t="str">
            <v>安徽代理区</v>
          </cell>
        </row>
        <row r="105109">
          <cell r="P105109" t="str">
            <v>宿州萧县网点</v>
          </cell>
        </row>
        <row r="105110">
          <cell r="P105110" t="str">
            <v>黄山屯溪网点</v>
          </cell>
        </row>
        <row r="105111">
          <cell r="P105111" t="str">
            <v>阜阳临泉网点</v>
          </cell>
        </row>
        <row r="105112">
          <cell r="P105112" t="str">
            <v>合肥市三孝口网点</v>
          </cell>
        </row>
        <row r="105113">
          <cell r="P105113" t="str">
            <v>宿州埇桥美庐网点</v>
          </cell>
        </row>
        <row r="105114">
          <cell r="P105114" t="str">
            <v>蚌埠禹会网点</v>
          </cell>
        </row>
        <row r="105115">
          <cell r="P105115" t="str">
            <v>淮南寿县网点</v>
          </cell>
        </row>
        <row r="105116">
          <cell r="P105116" t="str">
            <v>合肥长丰双凤大道网点</v>
          </cell>
        </row>
        <row r="105117">
          <cell r="P105117" t="str">
            <v>马鞍山和县网点</v>
          </cell>
        </row>
        <row r="105117">
          <cell r="AI105117" t="str">
            <v>网点超50分钟未响应</v>
          </cell>
        </row>
        <row r="105118">
          <cell r="P105118" t="str">
            <v>马鞍山开发区营业部网点</v>
          </cell>
        </row>
        <row r="105119">
          <cell r="P105119" t="str">
            <v>安徽代理区</v>
          </cell>
        </row>
        <row r="105120">
          <cell r="P105120" t="str">
            <v>安徽代理区</v>
          </cell>
        </row>
        <row r="105121">
          <cell r="P105121" t="str">
            <v>滁州明光网点</v>
          </cell>
        </row>
        <row r="105122">
          <cell r="P105122" t="str">
            <v>阜阳临泉网点</v>
          </cell>
        </row>
        <row r="105123">
          <cell r="P105123" t="str">
            <v>安庆宜秀网点</v>
          </cell>
        </row>
        <row r="105124">
          <cell r="P105124" t="str">
            <v>黄山歙县城区网点</v>
          </cell>
        </row>
        <row r="105125">
          <cell r="P105125" t="str">
            <v>安庆桐城网点</v>
          </cell>
        </row>
        <row r="105126">
          <cell r="P105126" t="str">
            <v>马鞍山雨山向山镇网点</v>
          </cell>
        </row>
        <row r="105127">
          <cell r="P105127" t="str">
            <v>阜阳临泉网点</v>
          </cell>
        </row>
        <row r="105128">
          <cell r="P105128" t="str">
            <v>合肥包河工业园网点</v>
          </cell>
        </row>
        <row r="105129">
          <cell r="P105129" t="str">
            <v>蚌埠五河网点</v>
          </cell>
        </row>
        <row r="105130">
          <cell r="P105130" t="str">
            <v>合肥肥西桥南网点</v>
          </cell>
        </row>
        <row r="105131">
          <cell r="P105131" t="str">
            <v>合肥肥东网点</v>
          </cell>
        </row>
        <row r="105132">
          <cell r="P105132" t="str">
            <v>六安霍邱高塘镇网点</v>
          </cell>
        </row>
        <row r="105133">
          <cell r="P105133" t="str">
            <v>亳州蒙城网点</v>
          </cell>
        </row>
        <row r="105134">
          <cell r="P105134" t="str">
            <v>合肥包河葛大店网点</v>
          </cell>
        </row>
        <row r="105135">
          <cell r="P105135" t="str">
            <v>蚌埠淮上网点</v>
          </cell>
        </row>
        <row r="105136">
          <cell r="P105136" t="str">
            <v>蚌埠淮上网点</v>
          </cell>
        </row>
        <row r="105137">
          <cell r="P105137" t="str">
            <v>宣城宣州网点</v>
          </cell>
        </row>
        <row r="105138">
          <cell r="P105138" t="str">
            <v>芜湖无为网点</v>
          </cell>
        </row>
        <row r="105139">
          <cell r="P105139" t="str">
            <v>宿州灵璧网点</v>
          </cell>
        </row>
        <row r="105140">
          <cell r="P105140" t="str">
            <v>黄山黟县网点</v>
          </cell>
        </row>
        <row r="105141">
          <cell r="P105141" t="str">
            <v>蚌埠龙子湖宏业网点</v>
          </cell>
        </row>
        <row r="105142">
          <cell r="P105142" t="str">
            <v>合肥高新网点</v>
          </cell>
        </row>
        <row r="105143">
          <cell r="P105143" t="str">
            <v>马鞍山当涂网点</v>
          </cell>
        </row>
        <row r="105144">
          <cell r="P105144" t="str">
            <v>合肥肥西柏乐网点</v>
          </cell>
        </row>
        <row r="105145">
          <cell r="P105145" t="str">
            <v>淮北濉溪网点</v>
          </cell>
        </row>
        <row r="105146">
          <cell r="P105146" t="str">
            <v>安徽代理区</v>
          </cell>
        </row>
        <row r="105147">
          <cell r="P105147" t="str">
            <v>亳州谯城网点</v>
          </cell>
        </row>
        <row r="105148">
          <cell r="P105148" t="str">
            <v>安庆潜山网点</v>
          </cell>
        </row>
        <row r="105149">
          <cell r="P105149" t="str">
            <v>宿州埇桥网点</v>
          </cell>
        </row>
        <row r="105150">
          <cell r="P105150" t="str">
            <v>宿州埇桥美庐网点</v>
          </cell>
        </row>
        <row r="105151">
          <cell r="P105151" t="str">
            <v>宿州泗县网点</v>
          </cell>
        </row>
        <row r="105152">
          <cell r="P105152" t="str">
            <v>芜湖弋江火龙岗网点</v>
          </cell>
        </row>
        <row r="105153">
          <cell r="P105153" t="str">
            <v>安徽代理区</v>
          </cell>
        </row>
        <row r="105154">
          <cell r="P105154" t="str">
            <v>合肥包河汽车城网点</v>
          </cell>
        </row>
        <row r="105155">
          <cell r="P105155" t="str">
            <v>黄山屯溪网点</v>
          </cell>
        </row>
        <row r="105156">
          <cell r="P105156" t="str">
            <v>马鞍山当涂网点</v>
          </cell>
        </row>
        <row r="105157">
          <cell r="P105157" t="str">
            <v>淮北相山网点</v>
          </cell>
        </row>
        <row r="105158">
          <cell r="P105158" t="str">
            <v>宣城宣州网点</v>
          </cell>
        </row>
        <row r="105159">
          <cell r="P105159" t="str">
            <v>亳州涡阳网点</v>
          </cell>
        </row>
        <row r="105160">
          <cell r="P105160" t="str">
            <v>合肥瑶海漕冲网点</v>
          </cell>
        </row>
        <row r="105161">
          <cell r="P105161" t="str">
            <v>芜湖镜湖网点</v>
          </cell>
        </row>
        <row r="105162">
          <cell r="P105162" t="str">
            <v>亳州谯城万达网点</v>
          </cell>
        </row>
        <row r="105163">
          <cell r="P105163" t="str">
            <v>芜湖鸠江大桥网点</v>
          </cell>
        </row>
        <row r="105164">
          <cell r="P105164" t="str">
            <v>合肥庐阳网点</v>
          </cell>
        </row>
        <row r="105165">
          <cell r="P105165" t="str">
            <v>安徽代理区</v>
          </cell>
        </row>
        <row r="105166">
          <cell r="P105166" t="str">
            <v>池州东至网点</v>
          </cell>
        </row>
        <row r="105167">
          <cell r="P105167" t="str">
            <v>安庆宿松网点</v>
          </cell>
        </row>
        <row r="105168">
          <cell r="P105168" t="str">
            <v>相山集散点</v>
          </cell>
        </row>
        <row r="105169">
          <cell r="P105169" t="str">
            <v>宣城广德网点</v>
          </cell>
        </row>
        <row r="105170">
          <cell r="P105170" t="str">
            <v>相山集散点</v>
          </cell>
        </row>
        <row r="105171">
          <cell r="P105171" t="str">
            <v>阜阳颍州大学城网点</v>
          </cell>
        </row>
        <row r="105172">
          <cell r="P105172" t="str">
            <v>安徽代理区</v>
          </cell>
        </row>
        <row r="105173">
          <cell r="P105173" t="str">
            <v>滁州凤阳网点</v>
          </cell>
        </row>
        <row r="105174">
          <cell r="P105174" t="str">
            <v>合肥庐阳海棠网点</v>
          </cell>
        </row>
        <row r="105175">
          <cell r="P105175" t="str">
            <v>合肥经开莲花路网点</v>
          </cell>
        </row>
        <row r="105176">
          <cell r="P105176" t="str">
            <v>阜阳临泉网点</v>
          </cell>
        </row>
        <row r="105177">
          <cell r="P105177" t="str">
            <v>池州贵池开发区网点</v>
          </cell>
        </row>
        <row r="105178">
          <cell r="P105178" t="str">
            <v>滁州定远网点</v>
          </cell>
        </row>
        <row r="105179">
          <cell r="P105179" t="str">
            <v>合肥滨湖网点</v>
          </cell>
        </row>
        <row r="105180">
          <cell r="P105180" t="str">
            <v>蚌埠五河网点</v>
          </cell>
        </row>
        <row r="105181">
          <cell r="P105181" t="str">
            <v>合肥瑶海胜利路网点</v>
          </cell>
        </row>
        <row r="105182">
          <cell r="P105182" t="str">
            <v>芜湖县万达网点</v>
          </cell>
        </row>
        <row r="105183">
          <cell r="P105183" t="str">
            <v>宣城郎溪网点</v>
          </cell>
        </row>
        <row r="105184">
          <cell r="P105184" t="str">
            <v>安徽代理区</v>
          </cell>
        </row>
        <row r="105185">
          <cell r="P105185" t="str">
            <v>安庆望江网点</v>
          </cell>
        </row>
        <row r="105186">
          <cell r="P105186" t="str">
            <v>芜湖鸠江大桥网点</v>
          </cell>
        </row>
        <row r="105187">
          <cell r="P105187" t="str">
            <v>池州东至网点</v>
          </cell>
        </row>
        <row r="105188">
          <cell r="P105188" t="str">
            <v>合肥蜀山农大网点</v>
          </cell>
        </row>
        <row r="105189">
          <cell r="P105189" t="str">
            <v>宿州埇桥明日网点</v>
          </cell>
        </row>
        <row r="105190">
          <cell r="P105190" t="str">
            <v>安徽代理区</v>
          </cell>
        </row>
        <row r="105191">
          <cell r="P105191" t="str">
            <v>蚌埠龙子湖老城网点</v>
          </cell>
        </row>
        <row r="105192">
          <cell r="P105192" t="str">
            <v>池州贵池开发区网点</v>
          </cell>
        </row>
        <row r="105193">
          <cell r="P105193" t="str">
            <v>马鞍山含山网点</v>
          </cell>
        </row>
        <row r="105194">
          <cell r="P105194" t="str">
            <v>合肥肥西桥北网点</v>
          </cell>
        </row>
        <row r="105195">
          <cell r="P105195" t="str">
            <v>宣城宣州网点</v>
          </cell>
        </row>
        <row r="105196">
          <cell r="P105196" t="str">
            <v>合肥瑶海鹿鸣山网点</v>
          </cell>
        </row>
        <row r="105197">
          <cell r="P105197" t="str">
            <v>蚌埠龙子湖网点</v>
          </cell>
        </row>
        <row r="105198">
          <cell r="P105198" t="str">
            <v>滁州明光网点</v>
          </cell>
        </row>
        <row r="105199">
          <cell r="P105199" t="str">
            <v>合肥滨湖网点</v>
          </cell>
        </row>
        <row r="105200">
          <cell r="P105200" t="str">
            <v>合肥滨湖网点</v>
          </cell>
        </row>
        <row r="105201">
          <cell r="P105201" t="str">
            <v>淮南凤台网点</v>
          </cell>
        </row>
        <row r="105202">
          <cell r="P105202" t="str">
            <v>宿州埇桥网点</v>
          </cell>
        </row>
        <row r="105203">
          <cell r="P105203" t="str">
            <v>合肥瑶海灵石路网点</v>
          </cell>
        </row>
        <row r="105204">
          <cell r="P105204" t="str">
            <v>金安集散点</v>
          </cell>
        </row>
        <row r="105205">
          <cell r="P105205" t="str">
            <v>亳州蒙城网点</v>
          </cell>
        </row>
        <row r="105206">
          <cell r="P105206" t="str">
            <v>淮北濉溪网点</v>
          </cell>
        </row>
        <row r="105207">
          <cell r="P105207" t="str">
            <v>合肥蜀山农大网点</v>
          </cell>
        </row>
        <row r="105208">
          <cell r="P105208" t="str">
            <v>淮南大通网点</v>
          </cell>
        </row>
        <row r="105209">
          <cell r="P105209" t="str">
            <v>合肥巢湖亚父路网点</v>
          </cell>
        </row>
        <row r="105210">
          <cell r="P105210" t="str">
            <v>大通集散点</v>
          </cell>
        </row>
        <row r="105211">
          <cell r="P105211" t="str">
            <v>亳州利辛城北网点</v>
          </cell>
        </row>
        <row r="105212">
          <cell r="P105212" t="str">
            <v>阜阳颍上网点</v>
          </cell>
        </row>
        <row r="105213">
          <cell r="P105213" t="str">
            <v>阜阳颍泉工业园网点</v>
          </cell>
        </row>
        <row r="105214">
          <cell r="P105214" t="str">
            <v>宿州灵璧网点</v>
          </cell>
        </row>
        <row r="105215">
          <cell r="P105215" t="str">
            <v>亳州利辛城南网点</v>
          </cell>
        </row>
        <row r="105216">
          <cell r="P105216" t="str">
            <v>阜阳颍上网点</v>
          </cell>
        </row>
        <row r="105217">
          <cell r="P105217" t="str">
            <v>亳州蒙城网点</v>
          </cell>
        </row>
        <row r="105218">
          <cell r="P105218" t="str">
            <v>六安金安城北网点</v>
          </cell>
        </row>
        <row r="105219">
          <cell r="P105219" t="str">
            <v>宿州萧县网点</v>
          </cell>
        </row>
        <row r="105220">
          <cell r="P105220" t="str">
            <v>淮北濉溪网点</v>
          </cell>
        </row>
        <row r="105221">
          <cell r="P105221" t="str">
            <v>马鞍山和县网点</v>
          </cell>
        </row>
        <row r="105222">
          <cell r="P105222" t="str">
            <v>宜秀集散点</v>
          </cell>
        </row>
        <row r="105223">
          <cell r="P105223" t="str">
            <v>合肥经开始信路网点</v>
          </cell>
        </row>
        <row r="105224">
          <cell r="P105224" t="str">
            <v>马鞍山含山网点</v>
          </cell>
        </row>
        <row r="105225">
          <cell r="P105225" t="str">
            <v>安徽代理区</v>
          </cell>
        </row>
        <row r="105226">
          <cell r="P105226" t="str">
            <v>合肥包河南站网点</v>
          </cell>
        </row>
        <row r="105227">
          <cell r="P105227" t="str">
            <v>滁州天长网点</v>
          </cell>
        </row>
        <row r="105228">
          <cell r="P105228" t="str">
            <v>合肥滨湖网点</v>
          </cell>
        </row>
        <row r="105229">
          <cell r="P105229" t="str">
            <v>滁州来安网点</v>
          </cell>
        </row>
        <row r="105230">
          <cell r="P105230" t="str">
            <v>铜陵枞阳网点</v>
          </cell>
        </row>
        <row r="105231">
          <cell r="P105231" t="str">
            <v>淮北矿山集网点</v>
          </cell>
        </row>
        <row r="105232">
          <cell r="P105232" t="str">
            <v>安徽代理区</v>
          </cell>
        </row>
        <row r="105233">
          <cell r="P105233" t="str">
            <v>宣城宣州城东网点</v>
          </cell>
        </row>
        <row r="105234">
          <cell r="P105234" t="str">
            <v>滁州来安网点</v>
          </cell>
        </row>
        <row r="105235">
          <cell r="P105235" t="str">
            <v>亳州利辛城北网点</v>
          </cell>
        </row>
        <row r="105236">
          <cell r="P105236" t="str">
            <v>合肥经开莲花路网点</v>
          </cell>
        </row>
        <row r="105237">
          <cell r="P105237" t="str">
            <v>安徽代理区</v>
          </cell>
        </row>
        <row r="105238">
          <cell r="P105238" t="str">
            <v>合肥经开莲花路网点</v>
          </cell>
        </row>
        <row r="105239">
          <cell r="P105239" t="str">
            <v>蚌埠固镇网点</v>
          </cell>
        </row>
        <row r="105240">
          <cell r="P105240" t="str">
            <v>蚌埠龙子湖老城网点</v>
          </cell>
        </row>
        <row r="105241">
          <cell r="P105241" t="str">
            <v>合肥庐江网点</v>
          </cell>
        </row>
        <row r="105242">
          <cell r="P105242" t="str">
            <v>淮北濉溪西部乡镇网点</v>
          </cell>
        </row>
        <row r="105242">
          <cell r="AI105242" t="str">
            <v>网点超50分钟未响应</v>
          </cell>
        </row>
        <row r="105243">
          <cell r="P105243" t="str">
            <v>安庆宜秀网点</v>
          </cell>
        </row>
        <row r="105244">
          <cell r="P105244" t="str">
            <v>合肥庐阳四里河网点</v>
          </cell>
        </row>
        <row r="105245">
          <cell r="P105245" t="str">
            <v>马鞍山含山网点</v>
          </cell>
        </row>
        <row r="105246">
          <cell r="P105246" t="str">
            <v>宣城郎溪网点</v>
          </cell>
        </row>
        <row r="105247">
          <cell r="P105247" t="str">
            <v>合肥瑶海新站网点</v>
          </cell>
        </row>
        <row r="105248">
          <cell r="P105248" t="str">
            <v>宿州埇桥美庐网点</v>
          </cell>
        </row>
        <row r="105249">
          <cell r="P105249" t="str">
            <v>合肥滨湖网点</v>
          </cell>
        </row>
        <row r="105250">
          <cell r="P105250" t="str">
            <v>安徽代理区</v>
          </cell>
        </row>
        <row r="105251">
          <cell r="P105251" t="str">
            <v>宿州埇桥美庐网点</v>
          </cell>
        </row>
        <row r="105252">
          <cell r="P105252" t="str">
            <v>芜湖鸠江二部网点</v>
          </cell>
        </row>
        <row r="105253">
          <cell r="P105253" t="str">
            <v>合肥高新网点</v>
          </cell>
        </row>
        <row r="105254">
          <cell r="P105254" t="str">
            <v>合肥瑶海灵石路网点</v>
          </cell>
        </row>
        <row r="105255">
          <cell r="P105255" t="str">
            <v>马鞍山雨山向山镇网点</v>
          </cell>
        </row>
        <row r="105256">
          <cell r="P105256" t="str">
            <v>六安金安三十铺网点</v>
          </cell>
        </row>
        <row r="105257">
          <cell r="P105257" t="str">
            <v>阜阳临泉网点</v>
          </cell>
        </row>
        <row r="105258">
          <cell r="P105258" t="str">
            <v>合肥市三孝口网点</v>
          </cell>
        </row>
        <row r="105259">
          <cell r="P105259" t="str">
            <v>亳州利辛城北网点</v>
          </cell>
        </row>
        <row r="105260">
          <cell r="P105260" t="str">
            <v>阜阳临泉网点</v>
          </cell>
        </row>
        <row r="105261">
          <cell r="P105261" t="str">
            <v>合肥瑶海南网点</v>
          </cell>
        </row>
        <row r="105262">
          <cell r="P105262" t="str">
            <v>宿州萧县网点</v>
          </cell>
        </row>
        <row r="105263">
          <cell r="P105263" t="str">
            <v>滁州凤阳网点</v>
          </cell>
        </row>
        <row r="105264">
          <cell r="P105264" t="str">
            <v>合肥肥东网点</v>
          </cell>
        </row>
        <row r="105265">
          <cell r="P105265" t="str">
            <v>芜湖南陵宇培网点</v>
          </cell>
        </row>
        <row r="105266">
          <cell r="P105266" t="str">
            <v>阜阳临泉网点</v>
          </cell>
        </row>
        <row r="105267">
          <cell r="P105267" t="str">
            <v>安庆宿松网点</v>
          </cell>
        </row>
        <row r="105268">
          <cell r="P105268" t="str">
            <v>安庆桐城网点</v>
          </cell>
        </row>
        <row r="105269">
          <cell r="P105269" t="str">
            <v>淮北濉溪网点</v>
          </cell>
        </row>
        <row r="105270">
          <cell r="P105270" t="str">
            <v>亳州利辛网点</v>
          </cell>
        </row>
        <row r="105271">
          <cell r="P105271" t="str">
            <v>蚌埠电商产业园网点</v>
          </cell>
        </row>
        <row r="105272">
          <cell r="P105272" t="str">
            <v>安庆宜秀网点</v>
          </cell>
        </row>
        <row r="105273">
          <cell r="P105273" t="str">
            <v>阜阳太和网点</v>
          </cell>
        </row>
        <row r="105274">
          <cell r="P105274" t="str">
            <v>亳州涡阳网点</v>
          </cell>
        </row>
        <row r="105275">
          <cell r="P105275" t="str">
            <v>安徽代理区</v>
          </cell>
        </row>
        <row r="105276">
          <cell r="P105276" t="str">
            <v>马鞍山和县网点</v>
          </cell>
        </row>
        <row r="105276">
          <cell r="AI105276" t="str">
            <v>网点超50分钟未响应</v>
          </cell>
        </row>
        <row r="105277">
          <cell r="P105277" t="str">
            <v>合肥瑶海新站网点</v>
          </cell>
        </row>
        <row r="105278">
          <cell r="P105278" t="str">
            <v>六安金寨网点</v>
          </cell>
        </row>
        <row r="105279">
          <cell r="P105279" t="str">
            <v>阜阳阜南网点</v>
          </cell>
        </row>
        <row r="105280">
          <cell r="P105280" t="str">
            <v>阜南集散点</v>
          </cell>
        </row>
        <row r="105281">
          <cell r="P105281" t="str">
            <v>亳州利辛网点</v>
          </cell>
        </row>
        <row r="105282">
          <cell r="P105282" t="str">
            <v>宿州灵璧网点</v>
          </cell>
        </row>
        <row r="105283">
          <cell r="P105283" t="str">
            <v>安徽代理区</v>
          </cell>
        </row>
        <row r="105284">
          <cell r="P105284" t="str">
            <v>宿州灵璧网点</v>
          </cell>
        </row>
        <row r="105285">
          <cell r="P105285" t="str">
            <v>亳州谯城网点</v>
          </cell>
        </row>
        <row r="105286">
          <cell r="P105286" t="str">
            <v>合肥经开大学城网点</v>
          </cell>
        </row>
        <row r="105287">
          <cell r="P105287" t="str">
            <v>阜阳颍东网点</v>
          </cell>
        </row>
        <row r="105288">
          <cell r="P105288" t="str">
            <v>合肥瑶海三十头网点</v>
          </cell>
        </row>
        <row r="105289">
          <cell r="P105289" t="str">
            <v>亳州利辛城北网点</v>
          </cell>
        </row>
        <row r="105290">
          <cell r="P105290" t="str">
            <v>合肥经开大学城网点</v>
          </cell>
        </row>
        <row r="105291">
          <cell r="P105291" t="str">
            <v>芜湖无为网点</v>
          </cell>
        </row>
        <row r="105292">
          <cell r="P105292" t="str">
            <v>铜陵义安城关网点</v>
          </cell>
        </row>
        <row r="105293">
          <cell r="P105293" t="str">
            <v>合肥肥东经开区网点</v>
          </cell>
        </row>
        <row r="105294">
          <cell r="P105294" t="str">
            <v>宣城宣州孙埠水东网点</v>
          </cell>
        </row>
        <row r="105295">
          <cell r="P105295" t="str">
            <v>蚌埠五河网点</v>
          </cell>
        </row>
        <row r="105296">
          <cell r="P105296" t="str">
            <v>芜湖无为网点</v>
          </cell>
        </row>
        <row r="105297">
          <cell r="P105297" t="str">
            <v>安庆太湖网点</v>
          </cell>
        </row>
        <row r="105298">
          <cell r="P105298" t="str">
            <v>合肥滨湖网点</v>
          </cell>
        </row>
        <row r="105299">
          <cell r="P105299" t="str">
            <v>六安市裕安苏埠网点</v>
          </cell>
        </row>
        <row r="105300">
          <cell r="P105300" t="str">
            <v>合肥肥东经开区网点</v>
          </cell>
        </row>
        <row r="105301">
          <cell r="P105301" t="str">
            <v>合肥包河三里庵网点</v>
          </cell>
        </row>
        <row r="105302">
          <cell r="P105302" t="str">
            <v>淮南寿县网点</v>
          </cell>
        </row>
        <row r="105303">
          <cell r="P105303" t="str">
            <v>宣城绩溪网点</v>
          </cell>
        </row>
        <row r="105304">
          <cell r="P105304" t="str">
            <v>亳州谯城网点</v>
          </cell>
        </row>
        <row r="105305">
          <cell r="P105305" t="str">
            <v>亳州涡阳网点</v>
          </cell>
        </row>
        <row r="105306">
          <cell r="P105306" t="str">
            <v>安庆宜秀开发区网点</v>
          </cell>
        </row>
        <row r="105307">
          <cell r="P105307" t="str">
            <v>亳州蒙城网点</v>
          </cell>
        </row>
        <row r="105308">
          <cell r="P105308" t="str">
            <v>宿州砀山网点</v>
          </cell>
        </row>
        <row r="105309">
          <cell r="P105309" t="str">
            <v>马鞍山含山网点</v>
          </cell>
        </row>
        <row r="105310">
          <cell r="P105310" t="str">
            <v>合肥长丰水湖镇网点</v>
          </cell>
        </row>
        <row r="105311">
          <cell r="P105311" t="str">
            <v>六安霍邱姚李网点</v>
          </cell>
        </row>
        <row r="105312">
          <cell r="P105312" t="str">
            <v>滁州全椒网点</v>
          </cell>
        </row>
        <row r="105313">
          <cell r="P105313" t="str">
            <v>安徽代理区</v>
          </cell>
        </row>
        <row r="105314">
          <cell r="P105314" t="str">
            <v>相山集散点</v>
          </cell>
        </row>
        <row r="105315">
          <cell r="P105315" t="str">
            <v>马鞍山含山网点</v>
          </cell>
        </row>
        <row r="105316">
          <cell r="P105316" t="str">
            <v>亳州涡阳网点</v>
          </cell>
        </row>
        <row r="105317">
          <cell r="P105317" t="str">
            <v>蚌埠固镇网点</v>
          </cell>
        </row>
        <row r="105318">
          <cell r="P105318" t="str">
            <v>黄山屯溪茶城网点</v>
          </cell>
        </row>
        <row r="105319">
          <cell r="P105319" t="str">
            <v>合肥经开始信路网点</v>
          </cell>
        </row>
        <row r="105320">
          <cell r="P105320" t="str">
            <v>淮北濉溪网点</v>
          </cell>
        </row>
        <row r="105321">
          <cell r="P105321" t="str">
            <v>合肥包河汽车城网点</v>
          </cell>
        </row>
        <row r="105322">
          <cell r="P105322" t="str">
            <v>合肥肥东吾悦网点</v>
          </cell>
        </row>
        <row r="105323">
          <cell r="P105323" t="str">
            <v>淮北濉溪网点</v>
          </cell>
        </row>
        <row r="105324">
          <cell r="P105324" t="str">
            <v>合肥经开大学城网点</v>
          </cell>
        </row>
        <row r="105325">
          <cell r="P105325" t="str">
            <v>合肥经开莲花路网点</v>
          </cell>
        </row>
        <row r="105326">
          <cell r="P105326" t="str">
            <v>滁州南谯乌衣镇网点</v>
          </cell>
        </row>
        <row r="105327">
          <cell r="P105327" t="str">
            <v>安徽代理区</v>
          </cell>
        </row>
        <row r="105328">
          <cell r="P105328" t="str">
            <v>淮南寿县网点</v>
          </cell>
        </row>
        <row r="105329">
          <cell r="P105329" t="str">
            <v>阜阳界首网点</v>
          </cell>
        </row>
        <row r="105330">
          <cell r="P105330" t="str">
            <v>芜湖弋江大学城网点</v>
          </cell>
        </row>
        <row r="105331">
          <cell r="P105331" t="str">
            <v>阜阳太和网点</v>
          </cell>
        </row>
        <row r="105332">
          <cell r="P105332" t="str">
            <v>合肥滨湖网点</v>
          </cell>
        </row>
        <row r="105333">
          <cell r="P105333" t="str">
            <v>亳州谯城网点</v>
          </cell>
        </row>
        <row r="105334">
          <cell r="P105334" t="str">
            <v>黄山歙县开发区网点</v>
          </cell>
        </row>
        <row r="105335">
          <cell r="P105335" t="str">
            <v>芜湖鸠江大桥网点</v>
          </cell>
        </row>
        <row r="105336">
          <cell r="P105336" t="str">
            <v>淮南开发区网点</v>
          </cell>
        </row>
        <row r="105337">
          <cell r="P105337" t="str">
            <v>铜陵铜官网点</v>
          </cell>
        </row>
        <row r="105338">
          <cell r="P105338" t="str">
            <v>池州贵池开发区网点</v>
          </cell>
        </row>
        <row r="105339">
          <cell r="P105339" t="str">
            <v>合肥经开大学城网点</v>
          </cell>
        </row>
        <row r="105340">
          <cell r="P105340" t="str">
            <v>淮北相山网点</v>
          </cell>
        </row>
        <row r="105341">
          <cell r="P105341" t="str">
            <v>相山集散点</v>
          </cell>
        </row>
        <row r="105342">
          <cell r="P105342" t="str">
            <v>合肥肥东经开区网点</v>
          </cell>
        </row>
        <row r="105343">
          <cell r="P105343" t="str">
            <v>铜陵枞阳网点</v>
          </cell>
        </row>
        <row r="105344">
          <cell r="P105344" t="str">
            <v>淮南寿县网点</v>
          </cell>
        </row>
        <row r="105345">
          <cell r="P105345" t="str">
            <v>滁州凤阳网点</v>
          </cell>
        </row>
        <row r="105346">
          <cell r="P105346" t="str">
            <v>合肥瑶海灵石路网点</v>
          </cell>
        </row>
        <row r="105347">
          <cell r="P105347" t="str">
            <v>蚌埠固镇网点</v>
          </cell>
        </row>
        <row r="105348">
          <cell r="P105348" t="str">
            <v>宿州萧县网点</v>
          </cell>
        </row>
        <row r="105349">
          <cell r="P105349" t="str">
            <v>蚌埠蚌山万达网点</v>
          </cell>
        </row>
        <row r="105350">
          <cell r="P105350" t="str">
            <v>黄山屯溪茶城网点</v>
          </cell>
        </row>
        <row r="105351">
          <cell r="P105351" t="str">
            <v>合肥包河三里庵网点</v>
          </cell>
        </row>
        <row r="105352">
          <cell r="P105352" t="str">
            <v>金安集散点</v>
          </cell>
        </row>
        <row r="105353">
          <cell r="P105353" t="str">
            <v>六安叶集网点</v>
          </cell>
        </row>
        <row r="105354">
          <cell r="P105354" t="str">
            <v>合肥肥西桥北网点</v>
          </cell>
        </row>
        <row r="105355">
          <cell r="P105355" t="str">
            <v>芜湖无为网点</v>
          </cell>
        </row>
        <row r="105356">
          <cell r="P105356" t="str">
            <v>六安金安城北网点</v>
          </cell>
        </row>
        <row r="105357">
          <cell r="P105357" t="str">
            <v>合肥长丰水湖镇网点</v>
          </cell>
        </row>
        <row r="105358">
          <cell r="P105358" t="str">
            <v>蚌埠蚌山北区网点</v>
          </cell>
        </row>
        <row r="105359">
          <cell r="P105359" t="str">
            <v>相山集散点</v>
          </cell>
        </row>
        <row r="105360">
          <cell r="P105360" t="str">
            <v>亳州涡阳城关网点</v>
          </cell>
        </row>
        <row r="105361">
          <cell r="P105361" t="str">
            <v>六安霍邱周集镇网点</v>
          </cell>
        </row>
        <row r="105362">
          <cell r="P105362" t="str">
            <v>宿州埇桥汇源网点</v>
          </cell>
        </row>
        <row r="105363">
          <cell r="P105363" t="str">
            <v>六安金安网点</v>
          </cell>
        </row>
        <row r="105364">
          <cell r="P105364" t="str">
            <v>安庆宿松网点</v>
          </cell>
        </row>
        <row r="105365">
          <cell r="P105365" t="str">
            <v>阜阳临泉网点</v>
          </cell>
        </row>
        <row r="105366">
          <cell r="P105366" t="str">
            <v>安庆宿松网点</v>
          </cell>
        </row>
        <row r="105367">
          <cell r="P105367" t="str">
            <v>蚌埠固镇网点</v>
          </cell>
        </row>
        <row r="105368">
          <cell r="P105368" t="str">
            <v>亳州蒙城网点</v>
          </cell>
        </row>
        <row r="105369">
          <cell r="P105369" t="str">
            <v>合肥肥东经开区网点</v>
          </cell>
        </row>
        <row r="105370">
          <cell r="P105370" t="str">
            <v>黄山歙县开发区网点</v>
          </cell>
        </row>
        <row r="105371">
          <cell r="P105371" t="str">
            <v>马鞍山雨山网点</v>
          </cell>
        </row>
        <row r="105372">
          <cell r="P105372" t="str">
            <v>合肥包河三里庵网点</v>
          </cell>
        </row>
        <row r="105373">
          <cell r="P105373" t="str">
            <v>阜阳颍西网点</v>
          </cell>
        </row>
        <row r="105374">
          <cell r="P105374" t="str">
            <v>相山集散点</v>
          </cell>
        </row>
        <row r="105375">
          <cell r="P105375" t="str">
            <v>合肥肥西桥南网点</v>
          </cell>
        </row>
        <row r="105376">
          <cell r="P105376" t="str">
            <v>亳州涡阳网点</v>
          </cell>
        </row>
        <row r="105377">
          <cell r="P105377" t="str">
            <v>合肥瑶海灵石路网点</v>
          </cell>
        </row>
        <row r="105378">
          <cell r="P105378" t="str">
            <v>安庆宿松网点</v>
          </cell>
        </row>
        <row r="105379">
          <cell r="P105379" t="str">
            <v>淮南寿县网点</v>
          </cell>
        </row>
        <row r="105380">
          <cell r="P105380" t="str">
            <v>芜湖鸠江网点</v>
          </cell>
        </row>
        <row r="105381">
          <cell r="P105381" t="str">
            <v>合肥肥东经开区网点</v>
          </cell>
        </row>
        <row r="105382">
          <cell r="P105382" t="str">
            <v>安庆怀宁网点</v>
          </cell>
        </row>
        <row r="105383">
          <cell r="P105383" t="str">
            <v>马鞍山雨山网点</v>
          </cell>
        </row>
        <row r="105384">
          <cell r="P105384" t="str">
            <v>宣城宣州网点</v>
          </cell>
        </row>
        <row r="105385">
          <cell r="P105385" t="str">
            <v>合肥经开莲花路网点</v>
          </cell>
        </row>
        <row r="105386">
          <cell r="P105386" t="str">
            <v>黄山屯溪网点</v>
          </cell>
        </row>
        <row r="105387">
          <cell r="P105387" t="str">
            <v>宿州砀山网点</v>
          </cell>
        </row>
        <row r="105388">
          <cell r="P105388" t="str">
            <v>阜阳阜南网点</v>
          </cell>
        </row>
        <row r="105389">
          <cell r="P105389" t="str">
            <v>淮南舜耕山网点</v>
          </cell>
        </row>
        <row r="105390">
          <cell r="P105390" t="str">
            <v>蚌埠龙子湖大学城网点</v>
          </cell>
        </row>
        <row r="105391">
          <cell r="P105391" t="str">
            <v>六安金安网点</v>
          </cell>
        </row>
        <row r="105392">
          <cell r="P105392" t="str">
            <v>蚌埠怀远新城网点</v>
          </cell>
        </row>
        <row r="105393">
          <cell r="P105393" t="str">
            <v>宣城宣州网点</v>
          </cell>
        </row>
        <row r="105394">
          <cell r="P105394" t="str">
            <v>合肥庐江网点</v>
          </cell>
        </row>
        <row r="105395">
          <cell r="P105395" t="str">
            <v>合肥包河葛大店网点</v>
          </cell>
        </row>
        <row r="105396">
          <cell r="P105396" t="str">
            <v>滁州定远网点</v>
          </cell>
        </row>
        <row r="105397">
          <cell r="P105397" t="str">
            <v>阜阳太和网点</v>
          </cell>
        </row>
        <row r="105398">
          <cell r="P105398" t="str">
            <v>淮北濉溪网点</v>
          </cell>
        </row>
        <row r="105399">
          <cell r="P105399" t="str">
            <v>芜湖鸠江二部网点</v>
          </cell>
        </row>
        <row r="105400">
          <cell r="P105400" t="str">
            <v>宿州埇桥网点</v>
          </cell>
        </row>
        <row r="105401">
          <cell r="P105401" t="str">
            <v>阜阳临泉网点</v>
          </cell>
        </row>
        <row r="105402">
          <cell r="P105402" t="str">
            <v>合肥长丰水湖镇网点</v>
          </cell>
        </row>
        <row r="105403">
          <cell r="P105403" t="str">
            <v>合肥瑶海磨店网点</v>
          </cell>
        </row>
        <row r="105404">
          <cell r="P105404" t="str">
            <v>宿州埇桥九中网点</v>
          </cell>
        </row>
        <row r="105405">
          <cell r="P105405" t="str">
            <v>黄山屯溪网点</v>
          </cell>
        </row>
        <row r="105406">
          <cell r="P105406" t="str">
            <v>合肥庐阳四里河网点</v>
          </cell>
        </row>
        <row r="105407">
          <cell r="P105407" t="str">
            <v>阜阳界首网点</v>
          </cell>
        </row>
        <row r="105408">
          <cell r="P105408" t="str">
            <v>亳州谯城网点</v>
          </cell>
        </row>
        <row r="105409">
          <cell r="P105409" t="str">
            <v>六安裕安网点</v>
          </cell>
        </row>
        <row r="105410">
          <cell r="P105410" t="str">
            <v>琅琊集散点</v>
          </cell>
        </row>
        <row r="105411">
          <cell r="P105411" t="str">
            <v>阜阳颍泉网点</v>
          </cell>
        </row>
        <row r="105412">
          <cell r="P105412" t="str">
            <v>淮南寿县网点</v>
          </cell>
        </row>
        <row r="105413">
          <cell r="P105413" t="str">
            <v>淮北濉溪网点</v>
          </cell>
        </row>
        <row r="105414">
          <cell r="P105414" t="str">
            <v>安庆宜秀网点</v>
          </cell>
        </row>
        <row r="105415">
          <cell r="P105415" t="str">
            <v>亳州蒙城网点</v>
          </cell>
        </row>
        <row r="105416">
          <cell r="P105416" t="str">
            <v>安庆潜山网点</v>
          </cell>
        </row>
        <row r="105417">
          <cell r="P105417" t="str">
            <v>安徽代理区</v>
          </cell>
        </row>
        <row r="105418">
          <cell r="P105418" t="str">
            <v>合肥庐江网点</v>
          </cell>
        </row>
        <row r="105419">
          <cell r="P105419" t="str">
            <v>合肥肥东经开区网点</v>
          </cell>
        </row>
        <row r="105420">
          <cell r="P105420" t="str">
            <v>六安霍邱城关镇网点</v>
          </cell>
        </row>
        <row r="105421">
          <cell r="P105421" t="str">
            <v>淮南舜耕山网点</v>
          </cell>
        </row>
        <row r="105422">
          <cell r="P105422" t="str">
            <v>相山集散点</v>
          </cell>
        </row>
        <row r="105423">
          <cell r="P105423" t="str">
            <v>亳州谯城九州通网点</v>
          </cell>
        </row>
        <row r="105424">
          <cell r="P105424" t="str">
            <v>铜陵义安网点</v>
          </cell>
        </row>
        <row r="105425">
          <cell r="P105425" t="str">
            <v>合肥包河南站网点</v>
          </cell>
        </row>
        <row r="105426">
          <cell r="P105426" t="str">
            <v>宿州砀山网点</v>
          </cell>
        </row>
        <row r="105427">
          <cell r="P105427" t="str">
            <v>亳州谯城网点</v>
          </cell>
        </row>
        <row r="105428">
          <cell r="P105428" t="str">
            <v>滁州定远网点</v>
          </cell>
        </row>
        <row r="105429">
          <cell r="P105429" t="str">
            <v>合肥经开莲花路网点</v>
          </cell>
        </row>
        <row r="105430">
          <cell r="P105430" t="str">
            <v>蚌埠怀远新城网点</v>
          </cell>
        </row>
        <row r="105431">
          <cell r="P105431" t="str">
            <v>安徽代理区</v>
          </cell>
        </row>
        <row r="105432">
          <cell r="P105432" t="str">
            <v>阜阳临泉网点</v>
          </cell>
        </row>
        <row r="105433">
          <cell r="P105433" t="str">
            <v>合肥长丰水湖镇网点</v>
          </cell>
        </row>
        <row r="105434">
          <cell r="P105434" t="str">
            <v>宿州砀山网点</v>
          </cell>
        </row>
        <row r="105435">
          <cell r="P105435" t="str">
            <v>淮北濉溪网点</v>
          </cell>
        </row>
        <row r="105436">
          <cell r="P105436" t="str">
            <v>蚌埠龙子湖宏业网点</v>
          </cell>
        </row>
        <row r="105437">
          <cell r="P105437" t="str">
            <v>六安裕安独山网点</v>
          </cell>
        </row>
        <row r="105438">
          <cell r="P105438" t="str">
            <v>合肥庐阳网点</v>
          </cell>
        </row>
        <row r="105439">
          <cell r="P105439" t="str">
            <v>阜阳太和网点</v>
          </cell>
        </row>
        <row r="105440">
          <cell r="P105440" t="str">
            <v>阜阳太和网点</v>
          </cell>
        </row>
        <row r="105441">
          <cell r="P105441" t="str">
            <v>安庆望江网点</v>
          </cell>
        </row>
        <row r="105442">
          <cell r="P105442" t="str">
            <v>池州东至网点</v>
          </cell>
        </row>
        <row r="105443">
          <cell r="P105443" t="str">
            <v>阜阳临泉网点</v>
          </cell>
        </row>
        <row r="105444">
          <cell r="P105444" t="str">
            <v>马鞍山含山网点</v>
          </cell>
        </row>
        <row r="105445">
          <cell r="P105445" t="str">
            <v>合肥肥东网点</v>
          </cell>
        </row>
        <row r="105446">
          <cell r="P105446" t="str">
            <v>滁州来安网点</v>
          </cell>
        </row>
        <row r="105447">
          <cell r="P105447" t="str">
            <v>阜阳颍上网点</v>
          </cell>
        </row>
        <row r="105448">
          <cell r="P105448" t="str">
            <v>淮南大通网点</v>
          </cell>
        </row>
        <row r="105449">
          <cell r="P105449" t="str">
            <v>马鞍山含山网点</v>
          </cell>
        </row>
        <row r="105450">
          <cell r="P105450" t="str">
            <v>阜阳阜南网点</v>
          </cell>
        </row>
        <row r="105451">
          <cell r="P105451" t="str">
            <v>宿州灵璧网点</v>
          </cell>
        </row>
        <row r="105452">
          <cell r="P105452" t="str">
            <v>宿州埇桥网点</v>
          </cell>
        </row>
        <row r="105453">
          <cell r="P105453" t="str">
            <v>淮北濉溪网点</v>
          </cell>
        </row>
        <row r="105454">
          <cell r="P105454" t="str">
            <v>合肥肥西桥南网点</v>
          </cell>
        </row>
        <row r="105455">
          <cell r="P105455" t="str">
            <v>合肥长丰水湖镇网点</v>
          </cell>
        </row>
        <row r="105456">
          <cell r="P105456" t="str">
            <v>淮南舜耕山网点</v>
          </cell>
        </row>
        <row r="105457">
          <cell r="P105457" t="str">
            <v>亳州谯城网点</v>
          </cell>
        </row>
        <row r="105458">
          <cell r="P105458" t="str">
            <v>滁州城东网点</v>
          </cell>
        </row>
        <row r="105459">
          <cell r="P105459" t="str">
            <v>合肥瑶海龙岗网点</v>
          </cell>
        </row>
        <row r="105460">
          <cell r="P105460" t="str">
            <v>相山集散点</v>
          </cell>
        </row>
        <row r="105461">
          <cell r="P105461" t="str">
            <v>合肥高新网点</v>
          </cell>
        </row>
        <row r="105462">
          <cell r="P105462" t="str">
            <v>合肥包河合工大网点</v>
          </cell>
        </row>
        <row r="105463">
          <cell r="P105463" t="str">
            <v>阜阳阜合新区网点</v>
          </cell>
        </row>
        <row r="105464">
          <cell r="P105464" t="str">
            <v>马鞍山和县网点</v>
          </cell>
        </row>
        <row r="105464">
          <cell r="AI105464" t="str">
            <v>网点超50分钟未响应</v>
          </cell>
        </row>
        <row r="105465">
          <cell r="P105465" t="str">
            <v>芜湖弋江火龙岗网点</v>
          </cell>
        </row>
        <row r="105466">
          <cell r="P105466" t="str">
            <v>滁州天长网点</v>
          </cell>
        </row>
        <row r="105467">
          <cell r="P105467" t="str">
            <v>淮南寿县网点</v>
          </cell>
        </row>
        <row r="105468">
          <cell r="P105468" t="str">
            <v>淮南寿县网点</v>
          </cell>
        </row>
        <row r="105469">
          <cell r="P105469" t="str">
            <v>合肥经开莲花路网点</v>
          </cell>
        </row>
        <row r="105470">
          <cell r="P105470" t="str">
            <v>淮北濉溪网点</v>
          </cell>
        </row>
        <row r="105471">
          <cell r="P105471" t="str">
            <v>铜陵枞阳网点</v>
          </cell>
        </row>
        <row r="105472">
          <cell r="P105472" t="str">
            <v>阜阳颍东幸福村网点</v>
          </cell>
        </row>
        <row r="105473">
          <cell r="P105473" t="str">
            <v>淮北濉溪网点</v>
          </cell>
        </row>
        <row r="105474">
          <cell r="P105474" t="str">
            <v>合肥包河南站网点</v>
          </cell>
        </row>
        <row r="105475">
          <cell r="P105475" t="str">
            <v>合肥长丰北城网点</v>
          </cell>
        </row>
        <row r="105476">
          <cell r="P105476" t="str">
            <v>合肥肥东网点</v>
          </cell>
        </row>
        <row r="105477">
          <cell r="P105477" t="str">
            <v>阜阳颍州工贸园网点</v>
          </cell>
        </row>
        <row r="105478">
          <cell r="P105478" t="str">
            <v>宿州萧县网点</v>
          </cell>
        </row>
        <row r="105479">
          <cell r="P105479" t="str">
            <v>六安霍山网点</v>
          </cell>
        </row>
        <row r="105480">
          <cell r="P105480" t="str">
            <v>铜陵枞阳网点</v>
          </cell>
        </row>
        <row r="105481">
          <cell r="P105481" t="str">
            <v>芜湖弋江大学城网点</v>
          </cell>
        </row>
        <row r="105482">
          <cell r="P105482" t="str">
            <v>合肥瑶海磨店网点</v>
          </cell>
        </row>
        <row r="105483">
          <cell r="P105483" t="str">
            <v>阜阳颍西网点</v>
          </cell>
        </row>
        <row r="105484">
          <cell r="P105484" t="str">
            <v>淮南寿县网点</v>
          </cell>
        </row>
        <row r="105485">
          <cell r="P105485" t="str">
            <v>阜阳太和网点</v>
          </cell>
        </row>
        <row r="105486">
          <cell r="P105486" t="str">
            <v>六安裕安独山网点</v>
          </cell>
        </row>
        <row r="105487">
          <cell r="P105487" t="str">
            <v>安庆怀宁网点</v>
          </cell>
        </row>
        <row r="105488">
          <cell r="P105488" t="str">
            <v>淮北濉溪网点</v>
          </cell>
        </row>
        <row r="105489">
          <cell r="P105489" t="str">
            <v>滁州南谯网点</v>
          </cell>
        </row>
        <row r="105490">
          <cell r="P105490" t="str">
            <v>合肥滨湖网点</v>
          </cell>
        </row>
        <row r="105491">
          <cell r="P105491" t="str">
            <v>安庆宿松网点</v>
          </cell>
        </row>
        <row r="105492">
          <cell r="P105492" t="str">
            <v>合肥包河葛大店网点</v>
          </cell>
        </row>
        <row r="105493">
          <cell r="P105493" t="str">
            <v>阜阳高铁新区网点</v>
          </cell>
        </row>
        <row r="105494">
          <cell r="P105494" t="str">
            <v>淮南寿县网点</v>
          </cell>
        </row>
        <row r="105495">
          <cell r="P105495" t="str">
            <v>合肥瑶海灵石路网点</v>
          </cell>
        </row>
        <row r="105496">
          <cell r="P105496" t="str">
            <v>合肥肥西鑫辰网点</v>
          </cell>
        </row>
        <row r="105497">
          <cell r="P105497" t="str">
            <v>蚌埠怀远新城网点</v>
          </cell>
        </row>
        <row r="105498">
          <cell r="P105498" t="str">
            <v>淮南山南网点</v>
          </cell>
        </row>
        <row r="105499">
          <cell r="P105499" t="str">
            <v>池州石台网点</v>
          </cell>
        </row>
        <row r="105500">
          <cell r="P105500" t="str">
            <v>合肥肥东吾悦网点</v>
          </cell>
        </row>
        <row r="105501">
          <cell r="P105501" t="str">
            <v>合肥肥东经开区网点</v>
          </cell>
        </row>
        <row r="105502">
          <cell r="P105502" t="str">
            <v>滁州来安网点</v>
          </cell>
        </row>
        <row r="105503">
          <cell r="P105503" t="str">
            <v>黄山歙县城区网点</v>
          </cell>
        </row>
        <row r="105504">
          <cell r="P105504" t="str">
            <v>合肥高新网点</v>
          </cell>
        </row>
        <row r="105505">
          <cell r="P105505" t="str">
            <v>相山集散点</v>
          </cell>
        </row>
        <row r="105506">
          <cell r="P105506" t="str">
            <v>亳州涡阳网点</v>
          </cell>
        </row>
        <row r="105507">
          <cell r="P105507" t="str">
            <v>合肥瑶海北网点</v>
          </cell>
        </row>
        <row r="105508">
          <cell r="P105508" t="str">
            <v>宿州灵璧网点</v>
          </cell>
        </row>
        <row r="105509">
          <cell r="P105509" t="str">
            <v>六安金寨网点</v>
          </cell>
        </row>
        <row r="105510">
          <cell r="P105510" t="str">
            <v>合肥肥东网点</v>
          </cell>
        </row>
        <row r="105511">
          <cell r="P105511" t="str">
            <v>合肥庐阳祥源网点</v>
          </cell>
        </row>
        <row r="105512">
          <cell r="P105512" t="str">
            <v>安徽代理区</v>
          </cell>
        </row>
        <row r="105513">
          <cell r="P105513" t="str">
            <v>淮南舜耕山网点</v>
          </cell>
        </row>
        <row r="105514">
          <cell r="P105514" t="str">
            <v>宿州泗县网点</v>
          </cell>
        </row>
        <row r="105515">
          <cell r="P105515" t="str">
            <v>合肥包河三里庵网点</v>
          </cell>
        </row>
        <row r="105516">
          <cell r="P105516" t="str">
            <v>亳州利辛工业园网点</v>
          </cell>
        </row>
        <row r="105517">
          <cell r="P105517" t="str">
            <v>铜陵义安城关网点</v>
          </cell>
        </row>
        <row r="105518">
          <cell r="P105518" t="str">
            <v>合肥庐江网点</v>
          </cell>
        </row>
        <row r="105519">
          <cell r="P105519" t="str">
            <v>黄山屯溪阳湖网点</v>
          </cell>
        </row>
        <row r="105520">
          <cell r="P105520" t="str">
            <v>亳州涡阳网点</v>
          </cell>
        </row>
        <row r="105521">
          <cell r="P105521" t="str">
            <v>阜阳颍上网点</v>
          </cell>
        </row>
        <row r="105522">
          <cell r="P105522" t="str">
            <v>合肥庐阳海棠网点</v>
          </cell>
        </row>
        <row r="105523">
          <cell r="P105523" t="str">
            <v>六安金寨网点</v>
          </cell>
        </row>
        <row r="105524">
          <cell r="P105524" t="str">
            <v>宿州萧县网点</v>
          </cell>
        </row>
        <row r="105525">
          <cell r="P105525" t="str">
            <v>铜陵义安城关网点</v>
          </cell>
        </row>
        <row r="105526">
          <cell r="P105526" t="str">
            <v>芜湖弋江火龙岗网点</v>
          </cell>
        </row>
        <row r="105527">
          <cell r="P105527" t="str">
            <v>合肥瑶海南网点</v>
          </cell>
        </row>
        <row r="105528">
          <cell r="P105528" t="str">
            <v>宜秀集散点</v>
          </cell>
        </row>
        <row r="105529">
          <cell r="P105529" t="str">
            <v>池州东至网点</v>
          </cell>
        </row>
        <row r="105530">
          <cell r="P105530" t="str">
            <v>六安金安城北网点</v>
          </cell>
        </row>
        <row r="105531">
          <cell r="P105531" t="str">
            <v>六安金安三十铺网点</v>
          </cell>
        </row>
        <row r="105532">
          <cell r="P105532" t="str">
            <v>芜湖鸠江大桥网点</v>
          </cell>
        </row>
        <row r="105533">
          <cell r="P105533" t="str">
            <v>六安金安三十铺网点</v>
          </cell>
        </row>
        <row r="105534">
          <cell r="P105534" t="str">
            <v>六安裕安网点</v>
          </cell>
        </row>
        <row r="105535">
          <cell r="P105535" t="str">
            <v>宿州砀山网点</v>
          </cell>
        </row>
        <row r="105536">
          <cell r="P105536" t="str">
            <v>芜湖二坝网点</v>
          </cell>
        </row>
        <row r="105537">
          <cell r="P105537" t="str">
            <v>合肥长丰北城网点</v>
          </cell>
        </row>
        <row r="105538">
          <cell r="P105538" t="str">
            <v>合肥包河三里庵网点</v>
          </cell>
        </row>
        <row r="105539">
          <cell r="P105539" t="str">
            <v>芜湖无为网点</v>
          </cell>
        </row>
        <row r="105540">
          <cell r="P105540" t="str">
            <v>蚌埠怀远新城网点</v>
          </cell>
        </row>
        <row r="105541">
          <cell r="P105541" t="str">
            <v>合肥巢湖槐林网点</v>
          </cell>
        </row>
        <row r="105542">
          <cell r="P105542" t="str">
            <v>芜湖无为网点</v>
          </cell>
        </row>
        <row r="105543">
          <cell r="P105543" t="str">
            <v>合肥经开莲花路网点</v>
          </cell>
        </row>
        <row r="105544">
          <cell r="P105544" t="str">
            <v>阜阳太和网点</v>
          </cell>
        </row>
        <row r="105545">
          <cell r="P105545" t="str">
            <v>宣城宣州网点</v>
          </cell>
        </row>
        <row r="105546">
          <cell r="P105546" t="str">
            <v>蚌埠固镇网点</v>
          </cell>
        </row>
        <row r="105547">
          <cell r="P105547" t="str">
            <v>淮北相山网点</v>
          </cell>
        </row>
        <row r="105548">
          <cell r="P105548" t="str">
            <v>亳州谯城网点</v>
          </cell>
        </row>
        <row r="105549">
          <cell r="P105549" t="str">
            <v>阜阳临泉网点</v>
          </cell>
        </row>
        <row r="105550">
          <cell r="P105550" t="str">
            <v>阜阳太和网点</v>
          </cell>
        </row>
        <row r="105551">
          <cell r="P105551" t="str">
            <v>宿州灵璧网点</v>
          </cell>
        </row>
        <row r="105552">
          <cell r="P105552" t="str">
            <v>六安裕安平桥网点</v>
          </cell>
        </row>
        <row r="105553">
          <cell r="P105553" t="str">
            <v>六安舒城开发区网点</v>
          </cell>
        </row>
        <row r="105554">
          <cell r="P105554" t="str">
            <v>蚌埠固镇网点</v>
          </cell>
        </row>
        <row r="105555">
          <cell r="P105555" t="str">
            <v>淮北滨湖新城网点</v>
          </cell>
        </row>
        <row r="105556">
          <cell r="P105556" t="str">
            <v>谯城区集散点</v>
          </cell>
        </row>
        <row r="105557">
          <cell r="P105557" t="str">
            <v>芜湖县万达网点</v>
          </cell>
        </row>
        <row r="105558">
          <cell r="P105558" t="str">
            <v>蚌埠五河网点</v>
          </cell>
        </row>
        <row r="105559">
          <cell r="P105559" t="str">
            <v>六安金安施桥镇网点</v>
          </cell>
        </row>
        <row r="105560">
          <cell r="P105560" t="str">
            <v>六安金寨网点</v>
          </cell>
        </row>
        <row r="105561">
          <cell r="P105561" t="str">
            <v>合肥长丰北城网点</v>
          </cell>
        </row>
        <row r="105562">
          <cell r="P105562" t="str">
            <v>安庆潜山网点</v>
          </cell>
        </row>
        <row r="105563">
          <cell r="P105563" t="str">
            <v>淮南寿县网点</v>
          </cell>
        </row>
        <row r="105564">
          <cell r="P105564" t="str">
            <v>安庆怀宁网点</v>
          </cell>
        </row>
        <row r="105565">
          <cell r="P105565" t="str">
            <v>蚌埠龙子湖老城网点</v>
          </cell>
        </row>
        <row r="105566">
          <cell r="P105566" t="str">
            <v>淮南舜耕山网点</v>
          </cell>
        </row>
        <row r="105567">
          <cell r="P105567" t="str">
            <v>合肥蜀山农大网点</v>
          </cell>
        </row>
        <row r="105568">
          <cell r="P105568" t="str">
            <v>阜阳阜南工业园网点</v>
          </cell>
        </row>
        <row r="105569">
          <cell r="P105569" t="str">
            <v>阜阳颍东网点</v>
          </cell>
        </row>
        <row r="105570">
          <cell r="P105570" t="str">
            <v>阜阳阜南网点</v>
          </cell>
        </row>
        <row r="105571">
          <cell r="P105571" t="str">
            <v>宿州砀山网点</v>
          </cell>
        </row>
        <row r="105572">
          <cell r="P105572" t="str">
            <v>宣城郎溪网点</v>
          </cell>
        </row>
        <row r="105573">
          <cell r="P105573" t="str">
            <v>阜阳阜南工业园网点</v>
          </cell>
        </row>
        <row r="105574">
          <cell r="P105574" t="str">
            <v>肥东集散点</v>
          </cell>
        </row>
        <row r="105575">
          <cell r="P105575" t="str">
            <v>蚌埠固镇网点</v>
          </cell>
        </row>
        <row r="105576">
          <cell r="P105576" t="str">
            <v>芜湖南陵网点</v>
          </cell>
        </row>
        <row r="105577">
          <cell r="P105577" t="str">
            <v>安庆太湖网点</v>
          </cell>
        </row>
        <row r="105578">
          <cell r="P105578" t="str">
            <v>滁州明光网点</v>
          </cell>
        </row>
        <row r="105579">
          <cell r="P105579" t="str">
            <v>合肥肥西鑫辰网点</v>
          </cell>
        </row>
        <row r="105580">
          <cell r="P105580" t="str">
            <v>宿州灵璧网点</v>
          </cell>
        </row>
        <row r="105581">
          <cell r="P105581" t="str">
            <v>蚌埠固镇网点</v>
          </cell>
        </row>
        <row r="105582">
          <cell r="P105582" t="str">
            <v>淮北濉溪网点</v>
          </cell>
        </row>
        <row r="105583">
          <cell r="P105583" t="str">
            <v>滁州定远网点</v>
          </cell>
        </row>
        <row r="105584">
          <cell r="P105584" t="str">
            <v>芜湖县万达网点</v>
          </cell>
        </row>
        <row r="105585">
          <cell r="P105585" t="str">
            <v>芜湖二坝网点</v>
          </cell>
        </row>
        <row r="105586">
          <cell r="P105586" t="str">
            <v>肥东集散点</v>
          </cell>
        </row>
        <row r="105587">
          <cell r="P105587" t="str">
            <v>合肥肥西桥南网点</v>
          </cell>
        </row>
        <row r="105588">
          <cell r="P105588" t="str">
            <v>六安舒城开发区网点</v>
          </cell>
        </row>
        <row r="105589">
          <cell r="P105589" t="str">
            <v>合肥蜀山通合网点</v>
          </cell>
        </row>
        <row r="105590">
          <cell r="P105590" t="str">
            <v>六安金安网点</v>
          </cell>
        </row>
        <row r="105591">
          <cell r="P105591" t="str">
            <v>马鞍山含山网点</v>
          </cell>
        </row>
        <row r="105592">
          <cell r="P105592" t="str">
            <v>合肥蜀山农大网点</v>
          </cell>
        </row>
        <row r="105593">
          <cell r="P105593" t="str">
            <v>阜阳颍东网点</v>
          </cell>
        </row>
        <row r="105594">
          <cell r="P105594" t="str">
            <v>合肥瑶海灵石路网点</v>
          </cell>
        </row>
        <row r="105595">
          <cell r="P105595" t="str">
            <v>合肥包河三里庵网点</v>
          </cell>
        </row>
        <row r="105596">
          <cell r="P105596" t="str">
            <v>合肥瑶海南网点</v>
          </cell>
        </row>
        <row r="105597">
          <cell r="P105597" t="str">
            <v>淮南寿县网点</v>
          </cell>
        </row>
        <row r="105598">
          <cell r="P105598" t="str">
            <v>滁州琅琊明光路网点</v>
          </cell>
        </row>
        <row r="105599">
          <cell r="P105599" t="str">
            <v>芜湖鸠江二部网点</v>
          </cell>
        </row>
        <row r="105600">
          <cell r="P105600" t="str">
            <v>徽州集散点</v>
          </cell>
        </row>
        <row r="105601">
          <cell r="P105601" t="str">
            <v>合肥高新蜀南网点</v>
          </cell>
        </row>
        <row r="105602">
          <cell r="P105602" t="str">
            <v>淮北濉溪网点</v>
          </cell>
        </row>
        <row r="105603">
          <cell r="P105603" t="str">
            <v>宿州砀山网点</v>
          </cell>
        </row>
        <row r="105604">
          <cell r="P105604" t="str">
            <v>合肥滨湖网点</v>
          </cell>
        </row>
        <row r="105605">
          <cell r="P105605" t="str">
            <v>合肥滨湖网点</v>
          </cell>
        </row>
        <row r="105606">
          <cell r="P105606" t="str">
            <v>宣城郎溪网点</v>
          </cell>
        </row>
        <row r="105607">
          <cell r="P105607" t="str">
            <v>淮北百善网点</v>
          </cell>
        </row>
        <row r="105608">
          <cell r="P105608" t="str">
            <v>淮南寿县网点</v>
          </cell>
        </row>
        <row r="105609">
          <cell r="P105609" t="str">
            <v>淮南国庆路网点</v>
          </cell>
        </row>
        <row r="105610">
          <cell r="P105610" t="str">
            <v>宿州砀山网点</v>
          </cell>
        </row>
        <row r="105611">
          <cell r="P105611" t="str">
            <v>六安舒城集散点</v>
          </cell>
        </row>
        <row r="105612">
          <cell r="P105612" t="str">
            <v>合肥瑶海漕冲网点</v>
          </cell>
        </row>
        <row r="105613">
          <cell r="P105613" t="str">
            <v>六安金安城北网点</v>
          </cell>
        </row>
        <row r="105614">
          <cell r="P105614" t="str">
            <v>淮南舜耕山网点</v>
          </cell>
        </row>
        <row r="105615">
          <cell r="P105615" t="str">
            <v>滁州定远网点</v>
          </cell>
        </row>
        <row r="105616">
          <cell r="P105616" t="str">
            <v>安徽代理区</v>
          </cell>
        </row>
        <row r="105617">
          <cell r="P105617" t="str">
            <v>合肥包河网点</v>
          </cell>
        </row>
        <row r="105618">
          <cell r="P105618" t="str">
            <v>合肥高新云飞路网点</v>
          </cell>
        </row>
        <row r="105619">
          <cell r="P105619" t="str">
            <v>合肥滨湖网点</v>
          </cell>
        </row>
        <row r="105620">
          <cell r="P105620" t="str">
            <v>合肥庐江网点</v>
          </cell>
        </row>
        <row r="105621">
          <cell r="P105621" t="str">
            <v>安庆宜秀网点</v>
          </cell>
        </row>
        <row r="105622">
          <cell r="P105622" t="str">
            <v>六安金安三十铺网点</v>
          </cell>
        </row>
        <row r="105623">
          <cell r="P105623" t="str">
            <v>淮北濉溪网点</v>
          </cell>
        </row>
        <row r="105624">
          <cell r="P105624" t="str">
            <v>亳州谯城网点</v>
          </cell>
        </row>
        <row r="105625">
          <cell r="P105625" t="str">
            <v>阜阳太和网点</v>
          </cell>
        </row>
        <row r="105626">
          <cell r="P105626" t="str">
            <v>蚌埠龙子湖老城网点</v>
          </cell>
        </row>
        <row r="105627">
          <cell r="P105627" t="str">
            <v>亳州谯城网点</v>
          </cell>
        </row>
        <row r="105628">
          <cell r="P105628" t="str">
            <v>合肥经开莲花路网点</v>
          </cell>
        </row>
        <row r="105629">
          <cell r="P105629" t="str">
            <v>宣城宣州城西网点</v>
          </cell>
        </row>
        <row r="105630">
          <cell r="P105630" t="str">
            <v>六安金安木厂网点</v>
          </cell>
        </row>
        <row r="105631">
          <cell r="P105631" t="str">
            <v>六安舒城马汤网点</v>
          </cell>
        </row>
        <row r="105632">
          <cell r="P105632" t="str">
            <v>六安金寨网点</v>
          </cell>
        </row>
        <row r="105633">
          <cell r="P105633" t="str">
            <v>阜南集散点</v>
          </cell>
        </row>
        <row r="105634">
          <cell r="P105634" t="str">
            <v>合肥肥西桥南网点</v>
          </cell>
        </row>
        <row r="105635">
          <cell r="P105635" t="str">
            <v>安庆太湖网点</v>
          </cell>
        </row>
        <row r="105636">
          <cell r="P105636" t="str">
            <v>淮南开发区网点</v>
          </cell>
        </row>
        <row r="105637">
          <cell r="P105637" t="str">
            <v>六安霍邱姚李网点</v>
          </cell>
        </row>
        <row r="105638">
          <cell r="P105638" t="str">
            <v>淮南寿县网点</v>
          </cell>
        </row>
        <row r="105639">
          <cell r="P105639" t="str">
            <v>六安金寨网点</v>
          </cell>
        </row>
        <row r="105640">
          <cell r="P105640" t="str">
            <v>黄山屯溪茶城网点</v>
          </cell>
        </row>
        <row r="105641">
          <cell r="P105641" t="str">
            <v>淮北濉溪网点</v>
          </cell>
        </row>
        <row r="105642">
          <cell r="P105642" t="str">
            <v>淮北相山网点</v>
          </cell>
        </row>
        <row r="105643">
          <cell r="P105643" t="str">
            <v>宣城郎溪网点</v>
          </cell>
        </row>
        <row r="105644">
          <cell r="P105644" t="str">
            <v>合肥长丰网点</v>
          </cell>
        </row>
        <row r="105645">
          <cell r="P105645" t="str">
            <v>合肥长丰双凤大道网点</v>
          </cell>
        </row>
        <row r="105646">
          <cell r="P105646" t="str">
            <v>滁州定远网点</v>
          </cell>
        </row>
        <row r="105647">
          <cell r="P105647" t="str">
            <v>淮南凤台网点</v>
          </cell>
        </row>
        <row r="105648">
          <cell r="P105648" t="str">
            <v>阜阳颍上网点</v>
          </cell>
        </row>
        <row r="105649">
          <cell r="P105649" t="str">
            <v>合肥南集散点</v>
          </cell>
        </row>
        <row r="105650">
          <cell r="P105650" t="str">
            <v>合肥经开大学城网点</v>
          </cell>
        </row>
        <row r="105651">
          <cell r="P105651" t="str">
            <v>宿州埇桥网点</v>
          </cell>
        </row>
        <row r="105652">
          <cell r="P105652" t="str">
            <v>铜陵义安网点</v>
          </cell>
        </row>
        <row r="105653">
          <cell r="P105653" t="str">
            <v>安庆望江网点</v>
          </cell>
        </row>
        <row r="105654">
          <cell r="P105654" t="str">
            <v>合肥市三孝口网点</v>
          </cell>
        </row>
        <row r="105655">
          <cell r="P105655" t="str">
            <v>芜湖弋江大学城网点</v>
          </cell>
        </row>
        <row r="105656">
          <cell r="P105656" t="str">
            <v>亳州蒙城网点</v>
          </cell>
        </row>
        <row r="105657">
          <cell r="P105657" t="str">
            <v>安庆望江网点</v>
          </cell>
        </row>
        <row r="105658">
          <cell r="P105658" t="str">
            <v>滁州凤阳网点</v>
          </cell>
        </row>
        <row r="105659">
          <cell r="P105659" t="str">
            <v>宣城宣州网点</v>
          </cell>
        </row>
        <row r="105660">
          <cell r="P105660" t="str">
            <v>滁州凤阳网点</v>
          </cell>
        </row>
        <row r="105661">
          <cell r="P105661" t="str">
            <v>亳州涡阳网点</v>
          </cell>
        </row>
        <row r="105662">
          <cell r="P105662" t="str">
            <v>六安金安三十铺网点</v>
          </cell>
        </row>
        <row r="105663">
          <cell r="P105663" t="str">
            <v>合肥庐阳四里河网点</v>
          </cell>
        </row>
        <row r="105664">
          <cell r="P105664" t="str">
            <v>合肥庐阳海棠网点</v>
          </cell>
        </row>
        <row r="105665">
          <cell r="P105665" t="str">
            <v>芜湖繁昌网点</v>
          </cell>
        </row>
        <row r="105666">
          <cell r="P105666" t="str">
            <v>马鞍山当涂网点</v>
          </cell>
        </row>
        <row r="105667">
          <cell r="P105667" t="str">
            <v>阜阳颍州大学城网点</v>
          </cell>
        </row>
        <row r="105668">
          <cell r="P105668" t="str">
            <v>宣城宣州网点</v>
          </cell>
        </row>
        <row r="105669">
          <cell r="P105669" t="str">
            <v>滁州凤阳网点</v>
          </cell>
        </row>
        <row r="105670">
          <cell r="P105670" t="str">
            <v>合肥肥东网点</v>
          </cell>
        </row>
        <row r="105671">
          <cell r="P105671" t="str">
            <v>黄山屯溪茶城网点</v>
          </cell>
        </row>
        <row r="105672">
          <cell r="P105672" t="str">
            <v>黄山屯溪网点</v>
          </cell>
        </row>
        <row r="105673">
          <cell r="P105673" t="str">
            <v>阜阳临泉网点</v>
          </cell>
        </row>
        <row r="105674">
          <cell r="P105674" t="str">
            <v>阜阳临泉网点</v>
          </cell>
        </row>
        <row r="105675">
          <cell r="P105675" t="str">
            <v>合肥肥西竞速网点</v>
          </cell>
        </row>
        <row r="105676">
          <cell r="P105676" t="str">
            <v>芜湖鸠江大桥网点</v>
          </cell>
        </row>
        <row r="105677">
          <cell r="P105677" t="str">
            <v>合肥蜀山网点</v>
          </cell>
        </row>
        <row r="105678">
          <cell r="P105678" t="str">
            <v>合肥长丰水湖镇网点</v>
          </cell>
        </row>
        <row r="105679">
          <cell r="P105679" t="str">
            <v>安徽代理区</v>
          </cell>
        </row>
        <row r="105680">
          <cell r="P105680" t="str">
            <v>相山集散点</v>
          </cell>
        </row>
        <row r="105681">
          <cell r="P105681" t="str">
            <v>亳州涡阳网点</v>
          </cell>
        </row>
        <row r="105682">
          <cell r="P105682" t="str">
            <v>亳州涡阳城西网点</v>
          </cell>
        </row>
        <row r="105683">
          <cell r="P105683" t="str">
            <v>合肥肥西桥北网点</v>
          </cell>
        </row>
        <row r="105684">
          <cell r="P105684" t="str">
            <v>宿州砀山网点</v>
          </cell>
        </row>
        <row r="105685">
          <cell r="P105685" t="str">
            <v>合肥庐江网点</v>
          </cell>
        </row>
        <row r="105686">
          <cell r="P105686" t="str">
            <v>芜湖鸠江大桥网点</v>
          </cell>
        </row>
        <row r="105687">
          <cell r="P105687" t="str">
            <v>合肥高新网点</v>
          </cell>
        </row>
        <row r="105688">
          <cell r="P105688" t="str">
            <v>铜陵枞阳网点</v>
          </cell>
        </row>
        <row r="105689">
          <cell r="P105689" t="str">
            <v>芜湖弋江大学城网点</v>
          </cell>
        </row>
        <row r="105690">
          <cell r="P105690" t="str">
            <v>铜陵枞阳网点</v>
          </cell>
        </row>
        <row r="105691">
          <cell r="P105691" t="str">
            <v>合肥长丰北城网点</v>
          </cell>
        </row>
        <row r="105692">
          <cell r="P105692" t="str">
            <v>阜阳颍州工贸园网点</v>
          </cell>
        </row>
        <row r="105693">
          <cell r="P105693" t="str">
            <v>相山集散点</v>
          </cell>
        </row>
        <row r="105694">
          <cell r="P105694" t="str">
            <v>合肥高新云飞路网点</v>
          </cell>
        </row>
        <row r="105695">
          <cell r="P105695" t="str">
            <v>蚌埠固镇网点</v>
          </cell>
        </row>
        <row r="105696">
          <cell r="P105696" t="str">
            <v>亳州谯城网点</v>
          </cell>
        </row>
        <row r="105697">
          <cell r="P105697" t="str">
            <v>安庆怀宁网点</v>
          </cell>
        </row>
        <row r="105698">
          <cell r="P105698" t="str">
            <v>桐城集散点</v>
          </cell>
        </row>
        <row r="105699">
          <cell r="P105699" t="str">
            <v>宿州埇桥美庐网点</v>
          </cell>
        </row>
        <row r="105700">
          <cell r="P105700" t="str">
            <v>合肥包河合工大网点</v>
          </cell>
        </row>
        <row r="105701">
          <cell r="P105701" t="str">
            <v>安庆宿松网点</v>
          </cell>
        </row>
        <row r="105702">
          <cell r="P105702" t="str">
            <v>合肥包河三里庵网点</v>
          </cell>
        </row>
        <row r="105703">
          <cell r="P105703" t="str">
            <v>黄山屯溪网点</v>
          </cell>
        </row>
        <row r="105704">
          <cell r="P105704" t="str">
            <v>蚌埠固镇网点</v>
          </cell>
        </row>
        <row r="105705">
          <cell r="P105705" t="str">
            <v>淮北濉溪网点</v>
          </cell>
        </row>
        <row r="105706">
          <cell r="P105706" t="str">
            <v>淮南寿县网点</v>
          </cell>
        </row>
        <row r="105707">
          <cell r="P105707" t="str">
            <v>宜秀集散点</v>
          </cell>
        </row>
        <row r="105708">
          <cell r="P105708" t="str">
            <v>黄山屯溪网点</v>
          </cell>
        </row>
        <row r="105709">
          <cell r="P105709" t="str">
            <v>马鞍山含山网点</v>
          </cell>
        </row>
        <row r="105710">
          <cell r="P105710" t="str">
            <v>淮南谢家集网点</v>
          </cell>
        </row>
        <row r="105711">
          <cell r="P105711" t="str">
            <v>合肥巢湖槐林网点</v>
          </cell>
        </row>
        <row r="105712">
          <cell r="P105712" t="str">
            <v>合肥肥东人民路网点</v>
          </cell>
        </row>
        <row r="105713">
          <cell r="P105713" t="str">
            <v>阜阳颍东网点</v>
          </cell>
        </row>
        <row r="105714">
          <cell r="P105714" t="str">
            <v>阜阳阜南网点</v>
          </cell>
        </row>
        <row r="105715">
          <cell r="P105715" t="str">
            <v>淮南舜耕山网点</v>
          </cell>
        </row>
        <row r="105716">
          <cell r="P105716" t="str">
            <v>马鞍山当涂网点</v>
          </cell>
        </row>
        <row r="105717">
          <cell r="P105717" t="str">
            <v>合肥庐江网点</v>
          </cell>
        </row>
        <row r="105718">
          <cell r="P105718" t="str">
            <v>宿州泗县网点</v>
          </cell>
        </row>
        <row r="105719">
          <cell r="P105719" t="str">
            <v>阜阳太和网点</v>
          </cell>
        </row>
        <row r="105720">
          <cell r="P105720" t="str">
            <v>六安裕安网点</v>
          </cell>
        </row>
        <row r="105721">
          <cell r="P105721" t="str">
            <v>阜阳临泉网点</v>
          </cell>
        </row>
        <row r="105722">
          <cell r="P105722" t="str">
            <v>安庆宜秀网点</v>
          </cell>
        </row>
        <row r="105723">
          <cell r="P105723" t="str">
            <v>安徽代理区</v>
          </cell>
        </row>
        <row r="105724">
          <cell r="P105724" t="str">
            <v>亳州蒙城网点</v>
          </cell>
        </row>
        <row r="105725">
          <cell r="P105725" t="str">
            <v>宿州萧县网点</v>
          </cell>
        </row>
        <row r="105726">
          <cell r="P105726" t="str">
            <v>六安新安网点</v>
          </cell>
        </row>
        <row r="105727">
          <cell r="P105727" t="str">
            <v>宣城绩溪网点</v>
          </cell>
        </row>
        <row r="105728">
          <cell r="P105728" t="str">
            <v>合肥包河三里庵网点</v>
          </cell>
        </row>
        <row r="105729">
          <cell r="P105729" t="str">
            <v>马鞍山和县网点</v>
          </cell>
        </row>
        <row r="105730">
          <cell r="P105730" t="str">
            <v>安庆桐城网点</v>
          </cell>
        </row>
        <row r="105731">
          <cell r="P105731" t="str">
            <v>安庆望江网点</v>
          </cell>
        </row>
        <row r="105732">
          <cell r="P105732" t="str">
            <v>淮北濉溪网点</v>
          </cell>
        </row>
        <row r="105733">
          <cell r="P105733" t="str">
            <v>合肥高新天鹅湖网点</v>
          </cell>
        </row>
        <row r="105734">
          <cell r="P105734" t="str">
            <v>合肥蜀山农大网点</v>
          </cell>
        </row>
        <row r="105735">
          <cell r="P105735" t="str">
            <v>池州贵池开发区网点</v>
          </cell>
        </row>
        <row r="105736">
          <cell r="P105736" t="str">
            <v>芜湖鸠江大桥网点</v>
          </cell>
        </row>
        <row r="105737">
          <cell r="P105737" t="str">
            <v>亳州蒙城网点</v>
          </cell>
        </row>
        <row r="105738">
          <cell r="P105738" t="str">
            <v>亳州谯城神农谷网点</v>
          </cell>
        </row>
        <row r="105739">
          <cell r="P105739" t="str">
            <v>芜湖三山网点</v>
          </cell>
        </row>
        <row r="105740">
          <cell r="P105740" t="str">
            <v>淮南舜耕山网点</v>
          </cell>
        </row>
        <row r="105741">
          <cell r="P105741" t="str">
            <v>宣城广德网点</v>
          </cell>
        </row>
        <row r="105742">
          <cell r="P105742" t="str">
            <v>宿州埇桥网点</v>
          </cell>
        </row>
        <row r="105743">
          <cell r="P105743" t="str">
            <v>六安舒城马汤网点</v>
          </cell>
        </row>
        <row r="105744">
          <cell r="P105744" t="str">
            <v>宣城宣州网点</v>
          </cell>
        </row>
        <row r="105745">
          <cell r="P105745" t="str">
            <v>淮北濉溪开发区网点</v>
          </cell>
        </row>
        <row r="105746">
          <cell r="P105746" t="str">
            <v>铜陵枞阳网点</v>
          </cell>
        </row>
        <row r="105747">
          <cell r="P105747" t="str">
            <v>安庆桐城网点</v>
          </cell>
        </row>
        <row r="105748">
          <cell r="P105748" t="str">
            <v>宣城宣州网点</v>
          </cell>
        </row>
        <row r="105749">
          <cell r="P105749" t="str">
            <v>阜阳太和网点</v>
          </cell>
        </row>
        <row r="105750">
          <cell r="P105750" t="str">
            <v>合肥包河三里庵网点</v>
          </cell>
        </row>
        <row r="105751">
          <cell r="P105751" t="str">
            <v>阜阳颍上网点</v>
          </cell>
        </row>
        <row r="105752">
          <cell r="P105752" t="str">
            <v>合肥包河汽车城网点</v>
          </cell>
        </row>
        <row r="105753">
          <cell r="P105753" t="str">
            <v>合肥滨湖网点</v>
          </cell>
        </row>
        <row r="105754">
          <cell r="P105754" t="str">
            <v>马鞍山雨山向山镇网点</v>
          </cell>
        </row>
        <row r="105755">
          <cell r="P105755" t="str">
            <v>宿州砀山网点</v>
          </cell>
        </row>
        <row r="105756">
          <cell r="P105756" t="str">
            <v>安徽代理区</v>
          </cell>
        </row>
        <row r="105757">
          <cell r="P105757" t="str">
            <v>芜湖无为网点</v>
          </cell>
        </row>
        <row r="105758">
          <cell r="P105758" t="str">
            <v>安庆迎江网点</v>
          </cell>
        </row>
        <row r="105759">
          <cell r="P105759" t="str">
            <v>黄山黟县网点</v>
          </cell>
        </row>
        <row r="105760">
          <cell r="P105760" t="str">
            <v>合肥包河南站网点</v>
          </cell>
        </row>
        <row r="105761">
          <cell r="P105761" t="str">
            <v>合肥瑶海灵石路网点</v>
          </cell>
        </row>
        <row r="105762">
          <cell r="P105762" t="str">
            <v>黄山徽州文峰网点</v>
          </cell>
        </row>
        <row r="105763">
          <cell r="P105763" t="str">
            <v>滁州城东网点</v>
          </cell>
        </row>
        <row r="105764">
          <cell r="P105764" t="str">
            <v>马鞍山当涂网点</v>
          </cell>
        </row>
        <row r="105765">
          <cell r="P105765" t="str">
            <v>安庆怀宁网点</v>
          </cell>
        </row>
        <row r="105766">
          <cell r="P105766" t="str">
            <v>阜阳太和网点</v>
          </cell>
        </row>
        <row r="105767">
          <cell r="P105767" t="str">
            <v>合肥经开大学城网点</v>
          </cell>
        </row>
        <row r="105768">
          <cell r="P105768" t="str">
            <v>合肥蜀山振兴路网点</v>
          </cell>
        </row>
        <row r="105769">
          <cell r="P105769" t="str">
            <v>六安霍邱河口镇网点</v>
          </cell>
        </row>
        <row r="105770">
          <cell r="P105770" t="str">
            <v>合肥经开始信路网点</v>
          </cell>
        </row>
        <row r="105771">
          <cell r="P105771" t="str">
            <v>黄山屯溪网点</v>
          </cell>
        </row>
        <row r="105772">
          <cell r="P105772" t="str">
            <v>阜阳阜南网点</v>
          </cell>
        </row>
        <row r="105773">
          <cell r="P105773" t="str">
            <v>阜阳颍泉网点</v>
          </cell>
        </row>
        <row r="105774">
          <cell r="P105774" t="str">
            <v>安徽代理区</v>
          </cell>
        </row>
        <row r="105775">
          <cell r="P105775" t="str">
            <v>宿州萧县网点</v>
          </cell>
        </row>
        <row r="105776">
          <cell r="P105776" t="str">
            <v>芜湖南陵宇培网点</v>
          </cell>
        </row>
        <row r="105777">
          <cell r="P105777" t="str">
            <v>蚌埠龙子湖大学城网点</v>
          </cell>
        </row>
        <row r="105778">
          <cell r="P105778" t="str">
            <v>六安新安网点</v>
          </cell>
        </row>
        <row r="105779">
          <cell r="P105779" t="str">
            <v>黄山屯溪网点</v>
          </cell>
        </row>
        <row r="105780">
          <cell r="P105780" t="str">
            <v>六安金寨网点</v>
          </cell>
        </row>
        <row r="105781">
          <cell r="P105781" t="str">
            <v>淮北濉溪网点</v>
          </cell>
        </row>
        <row r="105782">
          <cell r="P105782" t="str">
            <v>芜湖南陵网点</v>
          </cell>
        </row>
        <row r="105783">
          <cell r="P105783" t="str">
            <v>亳州利辛网点</v>
          </cell>
        </row>
        <row r="105784">
          <cell r="P105784" t="str">
            <v>安庆宿松网点</v>
          </cell>
        </row>
        <row r="105785">
          <cell r="P105785" t="str">
            <v>谯城区集散点</v>
          </cell>
        </row>
        <row r="105786">
          <cell r="P105786" t="str">
            <v>宿州埇桥网点</v>
          </cell>
        </row>
        <row r="105787">
          <cell r="P105787" t="str">
            <v>宿州埇桥网点</v>
          </cell>
        </row>
        <row r="105788">
          <cell r="P105788" t="str">
            <v>合肥经开莲花路网点</v>
          </cell>
        </row>
        <row r="105789">
          <cell r="P105789" t="str">
            <v>合肥西集散点</v>
          </cell>
        </row>
        <row r="105790">
          <cell r="P105790" t="str">
            <v>安庆潜山网点</v>
          </cell>
        </row>
        <row r="105791">
          <cell r="P105791" t="str">
            <v>安徽代理区</v>
          </cell>
        </row>
        <row r="105792">
          <cell r="P105792" t="str">
            <v>宿州砀山网点</v>
          </cell>
        </row>
        <row r="105793">
          <cell r="P105793" t="str">
            <v>阜阳颍上网点</v>
          </cell>
        </row>
        <row r="105794">
          <cell r="P105794" t="str">
            <v>宿州灵璧网点</v>
          </cell>
        </row>
        <row r="105795">
          <cell r="P105795" t="str">
            <v>淮北相山网点</v>
          </cell>
        </row>
        <row r="105796">
          <cell r="P105796" t="str">
            <v>黄山屯溪茶城网点</v>
          </cell>
        </row>
        <row r="105797">
          <cell r="P105797" t="str">
            <v>合肥庐阳四里河网点</v>
          </cell>
        </row>
        <row r="105798">
          <cell r="P105798" t="str">
            <v>亳州蒙城网点</v>
          </cell>
        </row>
        <row r="105799">
          <cell r="P105799" t="str">
            <v>六安霍邱长集镇网点</v>
          </cell>
        </row>
        <row r="105800">
          <cell r="P105800" t="str">
            <v>宿州埇桥美庐网点</v>
          </cell>
        </row>
        <row r="105801">
          <cell r="P105801" t="str">
            <v>黄山屯溪网点</v>
          </cell>
        </row>
        <row r="105802">
          <cell r="P105802" t="str">
            <v>合肥包河三里庵网点</v>
          </cell>
        </row>
        <row r="105803">
          <cell r="P105803" t="str">
            <v>安庆望江网点</v>
          </cell>
        </row>
        <row r="105804">
          <cell r="P105804" t="str">
            <v>巢湖集散点</v>
          </cell>
        </row>
        <row r="105805">
          <cell r="P105805" t="str">
            <v>安徽代理区</v>
          </cell>
        </row>
        <row r="105806">
          <cell r="P105806" t="str">
            <v>淮南寿县网点</v>
          </cell>
        </row>
        <row r="105807">
          <cell r="P105807" t="str">
            <v>合肥蜀山网点</v>
          </cell>
        </row>
        <row r="105808">
          <cell r="P105808" t="str">
            <v>合肥包河葛大店网点</v>
          </cell>
        </row>
        <row r="105809">
          <cell r="P105809" t="str">
            <v>合肥包河南站网点</v>
          </cell>
        </row>
        <row r="105810">
          <cell r="P105810" t="str">
            <v>蚌埠怀远新城网点</v>
          </cell>
        </row>
        <row r="105811">
          <cell r="P105811" t="str">
            <v>芜湖南陵宇培网点</v>
          </cell>
        </row>
        <row r="105812">
          <cell r="P105812" t="str">
            <v>合肥巢湖亚父路网点</v>
          </cell>
        </row>
        <row r="105813">
          <cell r="P105813" t="str">
            <v>合肥肥西鑫辰网点</v>
          </cell>
        </row>
        <row r="105814">
          <cell r="P105814" t="str">
            <v>合肥包河南站网点</v>
          </cell>
        </row>
        <row r="105815">
          <cell r="P105815" t="str">
            <v>合肥肥西桃花镇网点</v>
          </cell>
        </row>
        <row r="105816">
          <cell r="P105816" t="str">
            <v>淮南寿县网点</v>
          </cell>
        </row>
        <row r="105817">
          <cell r="P105817" t="str">
            <v>宣城宣州网点</v>
          </cell>
        </row>
        <row r="105818">
          <cell r="P105818" t="str">
            <v>六安霍邱姚李网点</v>
          </cell>
        </row>
        <row r="105819">
          <cell r="P105819" t="str">
            <v>黄山屯溪网点</v>
          </cell>
        </row>
        <row r="105820">
          <cell r="P105820" t="str">
            <v>合肥肥西桥南网点</v>
          </cell>
        </row>
        <row r="105821">
          <cell r="P105821" t="str">
            <v>滁州南谯龙蟠网点</v>
          </cell>
        </row>
        <row r="105822">
          <cell r="P105822" t="str">
            <v>亳州涡阳城关网点</v>
          </cell>
        </row>
        <row r="105823">
          <cell r="P105823" t="str">
            <v>滁州明光网点</v>
          </cell>
        </row>
        <row r="105824">
          <cell r="P105824" t="str">
            <v>合肥经开莲花路网点</v>
          </cell>
        </row>
        <row r="105825">
          <cell r="P105825" t="str">
            <v>淮北相山网点</v>
          </cell>
        </row>
        <row r="105826">
          <cell r="P105826" t="str">
            <v>蚌埠禹会网点</v>
          </cell>
        </row>
        <row r="105827">
          <cell r="P105827" t="str">
            <v>滁州来安网点</v>
          </cell>
        </row>
        <row r="105828">
          <cell r="P105828" t="str">
            <v>马鞍山含山网点</v>
          </cell>
        </row>
        <row r="105829">
          <cell r="P105829" t="str">
            <v>宿州萧县网点</v>
          </cell>
        </row>
        <row r="105830">
          <cell r="P105830" t="str">
            <v>安徽代理区</v>
          </cell>
        </row>
        <row r="105831">
          <cell r="P105831" t="str">
            <v>阜阳太和网点</v>
          </cell>
        </row>
        <row r="105832">
          <cell r="P105832" t="str">
            <v>亳州蒙城网点</v>
          </cell>
        </row>
        <row r="105833">
          <cell r="P105833" t="str">
            <v>六安金寨网点</v>
          </cell>
        </row>
        <row r="105834">
          <cell r="P105834" t="str">
            <v>亳州谯城网点</v>
          </cell>
        </row>
        <row r="105835">
          <cell r="P105835" t="str">
            <v>马鞍山雨山向山镇网点</v>
          </cell>
        </row>
        <row r="105836">
          <cell r="P105836" t="str">
            <v>安徽代理区</v>
          </cell>
        </row>
        <row r="105837">
          <cell r="P105837" t="str">
            <v>合肥长丰网点</v>
          </cell>
        </row>
        <row r="105838">
          <cell r="P105838" t="str">
            <v>马鞍山含山网点</v>
          </cell>
        </row>
        <row r="105839">
          <cell r="P105839" t="str">
            <v>宣城宣州网点</v>
          </cell>
        </row>
        <row r="105840">
          <cell r="P105840" t="str">
            <v>池州青阳网点</v>
          </cell>
        </row>
        <row r="105841">
          <cell r="P105841" t="str">
            <v>淮南山南网点</v>
          </cell>
        </row>
        <row r="105842">
          <cell r="P105842" t="str">
            <v>池州贵池开发区网点</v>
          </cell>
        </row>
        <row r="105843">
          <cell r="P105843" t="str">
            <v>淮南寿县网点</v>
          </cell>
        </row>
        <row r="105844">
          <cell r="P105844" t="str">
            <v>阜阳阜南网点</v>
          </cell>
        </row>
        <row r="105845">
          <cell r="P105845" t="str">
            <v>合肥经开大学城网点</v>
          </cell>
        </row>
        <row r="105846">
          <cell r="P105846" t="str">
            <v>蚌埠怀远新城网点</v>
          </cell>
        </row>
        <row r="105847">
          <cell r="P105847" t="str">
            <v>芜湖镜湖网点</v>
          </cell>
        </row>
        <row r="105848">
          <cell r="P105848" t="str">
            <v>滁州凤阳网点</v>
          </cell>
        </row>
        <row r="105849">
          <cell r="P105849" t="str">
            <v>阜阳阜南网点</v>
          </cell>
        </row>
        <row r="105850">
          <cell r="P105850" t="str">
            <v>安庆迎江网点</v>
          </cell>
        </row>
        <row r="105851">
          <cell r="P105851" t="str">
            <v>蚌埠固镇网点</v>
          </cell>
        </row>
        <row r="105852">
          <cell r="P105852" t="str">
            <v>滁州全椒网点</v>
          </cell>
        </row>
        <row r="105853">
          <cell r="P105853" t="str">
            <v>亳州谯城网点</v>
          </cell>
        </row>
        <row r="105854">
          <cell r="P105854" t="str">
            <v>安庆望江网点</v>
          </cell>
        </row>
        <row r="105855">
          <cell r="P105855" t="str">
            <v>蚌埠怀远新城网点</v>
          </cell>
        </row>
        <row r="105856">
          <cell r="P105856" t="str">
            <v>芜湖无为网点</v>
          </cell>
        </row>
        <row r="105857">
          <cell r="P105857" t="str">
            <v>徽州集散点</v>
          </cell>
        </row>
        <row r="105858">
          <cell r="P105858" t="str">
            <v>池州东至网点</v>
          </cell>
        </row>
        <row r="105859">
          <cell r="P105859" t="str">
            <v>六安金寨网点</v>
          </cell>
        </row>
        <row r="105860">
          <cell r="P105860" t="str">
            <v>蚌埠怀远新城网点</v>
          </cell>
        </row>
        <row r="105861">
          <cell r="P105861" t="str">
            <v>黄山屯溪网点</v>
          </cell>
        </row>
        <row r="105862">
          <cell r="P105862" t="str">
            <v>马鞍山雨山向山镇网点</v>
          </cell>
        </row>
        <row r="105863">
          <cell r="P105863" t="str">
            <v>安徽代理区</v>
          </cell>
        </row>
        <row r="105864">
          <cell r="P105864" t="str">
            <v>合肥庐阳海棠网点</v>
          </cell>
        </row>
        <row r="105865">
          <cell r="P105865" t="str">
            <v>宿州萧县网点</v>
          </cell>
        </row>
        <row r="105866">
          <cell r="P105866" t="str">
            <v>合肥包河葛大店网点</v>
          </cell>
        </row>
        <row r="105867">
          <cell r="P105867" t="str">
            <v>蚌埠淮上网点</v>
          </cell>
        </row>
        <row r="105868">
          <cell r="P105868" t="str">
            <v>芜湖鸠江二部网点</v>
          </cell>
        </row>
        <row r="105869">
          <cell r="P105869" t="str">
            <v>铜陵郊区网点</v>
          </cell>
        </row>
        <row r="105870">
          <cell r="P105870" t="str">
            <v>亳州谯城网点</v>
          </cell>
        </row>
        <row r="105871">
          <cell r="P105871" t="str">
            <v>芜湖繁昌网点</v>
          </cell>
        </row>
        <row r="105872">
          <cell r="P105872" t="str">
            <v>亳州利辛网点</v>
          </cell>
        </row>
        <row r="105873">
          <cell r="P105873" t="str">
            <v>合肥蜀山蜀峰路网点</v>
          </cell>
        </row>
        <row r="105874">
          <cell r="P105874" t="str">
            <v>六安霍邱周集镇网点</v>
          </cell>
        </row>
        <row r="105875">
          <cell r="P105875" t="str">
            <v>蚌埠怀远老城网点</v>
          </cell>
        </row>
        <row r="105876">
          <cell r="P105876" t="str">
            <v>亳州谯城网点</v>
          </cell>
        </row>
        <row r="105877">
          <cell r="P105877" t="str">
            <v>蚌埠固镇网点</v>
          </cell>
        </row>
        <row r="105878">
          <cell r="P105878" t="str">
            <v>淮北濉溪网点</v>
          </cell>
        </row>
        <row r="105879">
          <cell r="P105879" t="str">
            <v>相山集散点</v>
          </cell>
        </row>
        <row r="105880">
          <cell r="P105880" t="str">
            <v>合肥经开大学城网点</v>
          </cell>
        </row>
        <row r="105881">
          <cell r="P105881" t="str">
            <v>芜湖三山网点</v>
          </cell>
        </row>
        <row r="105882">
          <cell r="P105882" t="str">
            <v>安庆桐城网点</v>
          </cell>
        </row>
        <row r="105883">
          <cell r="P105883" t="str">
            <v>亳州蒙城网点</v>
          </cell>
        </row>
        <row r="105884">
          <cell r="P105884" t="str">
            <v>合肥长丰水湖镇网点</v>
          </cell>
        </row>
        <row r="105885">
          <cell r="P105885" t="str">
            <v>合肥经开大学城网点</v>
          </cell>
        </row>
        <row r="105886">
          <cell r="P105886" t="str">
            <v>阜阳颍州工贸园网点</v>
          </cell>
        </row>
        <row r="105887">
          <cell r="P105887" t="str">
            <v>安庆宿松网点</v>
          </cell>
        </row>
        <row r="105888">
          <cell r="P105888" t="str">
            <v>池州青阳网点</v>
          </cell>
        </row>
        <row r="105889">
          <cell r="P105889" t="str">
            <v>蚌埠怀远老城网点</v>
          </cell>
        </row>
        <row r="105890">
          <cell r="P105890" t="str">
            <v>合肥滨湖网点</v>
          </cell>
        </row>
        <row r="105891">
          <cell r="P105891" t="str">
            <v>安徽代理区</v>
          </cell>
        </row>
        <row r="105892">
          <cell r="P105892" t="str">
            <v>合肥蜀山蜀峰路网点</v>
          </cell>
        </row>
        <row r="105893">
          <cell r="P105893" t="str">
            <v>马鞍山博望网点</v>
          </cell>
        </row>
        <row r="105894">
          <cell r="P105894" t="str">
            <v>阜阳界首网点</v>
          </cell>
        </row>
        <row r="105895">
          <cell r="P105895" t="str">
            <v>滁州苏滁产业园网点</v>
          </cell>
        </row>
        <row r="105896">
          <cell r="P105896" t="str">
            <v>滁州定远网点</v>
          </cell>
        </row>
        <row r="105897">
          <cell r="P105897" t="str">
            <v>马鞍山含山网点</v>
          </cell>
        </row>
        <row r="105898">
          <cell r="P105898" t="str">
            <v>淮南开发区网点</v>
          </cell>
        </row>
        <row r="105899">
          <cell r="P105899" t="str">
            <v>芜湖弋江火龙岗网点</v>
          </cell>
        </row>
        <row r="105900">
          <cell r="P105900" t="str">
            <v>池州贵池开发区网点</v>
          </cell>
        </row>
        <row r="105901">
          <cell r="P105901" t="str">
            <v>蚌埠固镇网点</v>
          </cell>
        </row>
        <row r="105902">
          <cell r="P105902" t="str">
            <v>淮北濉溪网点</v>
          </cell>
        </row>
        <row r="105903">
          <cell r="P105903" t="str">
            <v>合肥巢湖亚父路网点</v>
          </cell>
        </row>
        <row r="105904">
          <cell r="P105904" t="str">
            <v>滁州天长网点</v>
          </cell>
        </row>
        <row r="105905">
          <cell r="P105905" t="str">
            <v>宣城宣州网点</v>
          </cell>
        </row>
        <row r="105906">
          <cell r="P105906" t="str">
            <v>亳州谯城网点</v>
          </cell>
        </row>
        <row r="105907">
          <cell r="P105907" t="str">
            <v>芜湖南陵网点</v>
          </cell>
        </row>
        <row r="105908">
          <cell r="P105908" t="str">
            <v>淮北濉溪网点</v>
          </cell>
        </row>
        <row r="105909">
          <cell r="P105909" t="str">
            <v>相山集散点</v>
          </cell>
        </row>
        <row r="105910">
          <cell r="P105910" t="str">
            <v>淮南寿县网点</v>
          </cell>
        </row>
        <row r="105911">
          <cell r="P105911" t="str">
            <v>合肥高新云飞路网点</v>
          </cell>
        </row>
        <row r="105912">
          <cell r="P105912" t="str">
            <v>合肥长丰双凤大道网点</v>
          </cell>
        </row>
        <row r="105913">
          <cell r="P105913" t="str">
            <v>黄山屯溪网点</v>
          </cell>
        </row>
        <row r="105914">
          <cell r="P105914" t="str">
            <v>蚌埠龙子湖大学城网点</v>
          </cell>
        </row>
        <row r="105915">
          <cell r="P105915" t="str">
            <v>安庆怀宁网点</v>
          </cell>
        </row>
        <row r="105916">
          <cell r="P105916" t="str">
            <v>阜阳阜南网点</v>
          </cell>
        </row>
        <row r="105917">
          <cell r="P105917" t="str">
            <v>宿州萧县网点</v>
          </cell>
        </row>
        <row r="105918">
          <cell r="P105918" t="str">
            <v>合肥瑶海磨店网点</v>
          </cell>
        </row>
        <row r="105919">
          <cell r="P105919" t="str">
            <v>宿州砀山网点</v>
          </cell>
        </row>
        <row r="105920">
          <cell r="P105920" t="str">
            <v>合肥滨湖网点</v>
          </cell>
        </row>
        <row r="105921">
          <cell r="P105921" t="str">
            <v>琅琊集散点</v>
          </cell>
        </row>
        <row r="105922">
          <cell r="P105922" t="str">
            <v>安徽代理区</v>
          </cell>
        </row>
        <row r="105923">
          <cell r="P105923" t="str">
            <v>相山集散点</v>
          </cell>
        </row>
        <row r="105924">
          <cell r="P105924" t="str">
            <v>安庆宜秀网点</v>
          </cell>
        </row>
        <row r="105925">
          <cell r="P105925" t="str">
            <v>宣城旌德网点</v>
          </cell>
        </row>
        <row r="105926">
          <cell r="P105926" t="str">
            <v>池州贵池开发区网点</v>
          </cell>
        </row>
        <row r="105927">
          <cell r="P105927" t="str">
            <v>亳州谯城网点</v>
          </cell>
        </row>
        <row r="105928">
          <cell r="P105928" t="str">
            <v>黄山歙县城区网点</v>
          </cell>
        </row>
        <row r="105929">
          <cell r="P105929" t="str">
            <v>池州贵池开发区网点</v>
          </cell>
        </row>
        <row r="105930">
          <cell r="P105930" t="str">
            <v>滁州天长网点</v>
          </cell>
        </row>
        <row r="105931">
          <cell r="P105931" t="str">
            <v>滁州来安网点</v>
          </cell>
        </row>
        <row r="105932">
          <cell r="P105932" t="str">
            <v>阜阳高铁新区网点</v>
          </cell>
        </row>
        <row r="105933">
          <cell r="P105933" t="str">
            <v>淮南凤台网点</v>
          </cell>
        </row>
        <row r="105934">
          <cell r="P105934" t="str">
            <v>相山集散点</v>
          </cell>
        </row>
        <row r="105935">
          <cell r="P105935" t="str">
            <v>合肥长丰双凤大道网点</v>
          </cell>
        </row>
        <row r="105936">
          <cell r="P105936" t="str">
            <v>淮北濉溪网点</v>
          </cell>
        </row>
        <row r="105937">
          <cell r="P105937" t="str">
            <v>蚌埠怀远新城网点</v>
          </cell>
        </row>
        <row r="105938">
          <cell r="P105938" t="str">
            <v>淮南寿县网点</v>
          </cell>
        </row>
        <row r="105939">
          <cell r="P105939" t="str">
            <v>合肥高新云飞路网点</v>
          </cell>
        </row>
        <row r="105940">
          <cell r="P105940" t="str">
            <v>六安金寨网点</v>
          </cell>
        </row>
        <row r="105941">
          <cell r="P105941" t="str">
            <v>合肥长丰网点</v>
          </cell>
        </row>
        <row r="105942">
          <cell r="P105942" t="str">
            <v>合肥肥东经开区网点</v>
          </cell>
        </row>
        <row r="105943">
          <cell r="P105943" t="str">
            <v>宣城宣州城东网点</v>
          </cell>
        </row>
        <row r="105944">
          <cell r="P105944" t="str">
            <v>合肥包河三里庵网点</v>
          </cell>
        </row>
        <row r="105945">
          <cell r="P105945" t="str">
            <v>芜湖无为网点</v>
          </cell>
        </row>
        <row r="105946">
          <cell r="P105946" t="str">
            <v>池州贵池开发区网点</v>
          </cell>
        </row>
        <row r="105947">
          <cell r="P105947" t="str">
            <v>滁州苏滁产业园网点</v>
          </cell>
        </row>
        <row r="105948">
          <cell r="P105948" t="str">
            <v>安庆桐城网点</v>
          </cell>
        </row>
        <row r="105949">
          <cell r="P105949" t="str">
            <v>安庆岳西网点</v>
          </cell>
        </row>
        <row r="105950">
          <cell r="P105950" t="str">
            <v>淮南山南网点</v>
          </cell>
        </row>
        <row r="105951">
          <cell r="P105951" t="str">
            <v>黄山屯溪茶城网点</v>
          </cell>
        </row>
        <row r="105952">
          <cell r="P105952" t="str">
            <v>宣城广德网点</v>
          </cell>
        </row>
        <row r="105953">
          <cell r="P105953" t="str">
            <v>合肥经开莲花路网点</v>
          </cell>
        </row>
        <row r="105954">
          <cell r="P105954" t="str">
            <v>宿州埇桥网点</v>
          </cell>
        </row>
        <row r="105955">
          <cell r="P105955" t="str">
            <v>六安金安网点</v>
          </cell>
        </row>
        <row r="105956">
          <cell r="P105956" t="str">
            <v>阜阳临沂商城网点</v>
          </cell>
        </row>
        <row r="105957">
          <cell r="P105957" t="str">
            <v>六安金安城北网点</v>
          </cell>
        </row>
        <row r="105958">
          <cell r="P105958" t="str">
            <v>合肥瑶海龙岗网点</v>
          </cell>
        </row>
        <row r="105959">
          <cell r="P105959" t="str">
            <v>芜湖县万达网点</v>
          </cell>
        </row>
        <row r="105960">
          <cell r="P105960" t="str">
            <v>芜湖弋江大学城网点</v>
          </cell>
        </row>
        <row r="105961">
          <cell r="P105961" t="str">
            <v>安徽代理区</v>
          </cell>
        </row>
        <row r="105962">
          <cell r="P105962" t="str">
            <v>淮南舜耕山网点</v>
          </cell>
        </row>
        <row r="105963">
          <cell r="P105963" t="str">
            <v>淮南舜耕山网点</v>
          </cell>
        </row>
        <row r="105964">
          <cell r="P105964" t="str">
            <v>合肥肥西竞速网点</v>
          </cell>
        </row>
        <row r="105965">
          <cell r="P105965" t="str">
            <v>安庆怀宁网点</v>
          </cell>
        </row>
        <row r="105966">
          <cell r="P105966" t="str">
            <v>阜阳界首网点</v>
          </cell>
        </row>
        <row r="105967">
          <cell r="P105967" t="str">
            <v>淮北濉溪网点</v>
          </cell>
        </row>
        <row r="105968">
          <cell r="P105968" t="str">
            <v>亳州谯城万达网点</v>
          </cell>
        </row>
        <row r="105969">
          <cell r="P105969" t="str">
            <v>蚌埠电商产业园网点</v>
          </cell>
        </row>
        <row r="105970">
          <cell r="P105970" t="str">
            <v>合肥巢湖亚父路网点</v>
          </cell>
        </row>
        <row r="105971">
          <cell r="P105971" t="str">
            <v>合肥瑶海漕冲网点</v>
          </cell>
        </row>
        <row r="105972">
          <cell r="P105972" t="str">
            <v>马鞍山雨山网点</v>
          </cell>
        </row>
        <row r="105973">
          <cell r="P105973" t="str">
            <v>芜湖南陵宇培网点</v>
          </cell>
        </row>
        <row r="105974">
          <cell r="P105974" t="str">
            <v>阜阳颍上网点</v>
          </cell>
        </row>
        <row r="105975">
          <cell r="P105975" t="str">
            <v>宿州灵璧网点</v>
          </cell>
        </row>
        <row r="105976">
          <cell r="P105976" t="str">
            <v>相山集散点</v>
          </cell>
        </row>
        <row r="105977">
          <cell r="P105977" t="str">
            <v>淮北濉溪网点</v>
          </cell>
        </row>
        <row r="105978">
          <cell r="P105978" t="str">
            <v>六安霍山网点</v>
          </cell>
        </row>
        <row r="105979">
          <cell r="P105979" t="str">
            <v>合肥经开大学城网点</v>
          </cell>
        </row>
        <row r="105980">
          <cell r="P105980" t="str">
            <v>宣城宣州国购网点</v>
          </cell>
        </row>
        <row r="105981">
          <cell r="P105981" t="str">
            <v>马鞍山花山解放路网点</v>
          </cell>
        </row>
        <row r="105982">
          <cell r="P105982" t="str">
            <v>合肥包河合工大网点</v>
          </cell>
        </row>
        <row r="105983">
          <cell r="P105983" t="str">
            <v>相山集散点</v>
          </cell>
        </row>
        <row r="105984">
          <cell r="P105984" t="str">
            <v>亳州蒙城网点</v>
          </cell>
        </row>
        <row r="105985">
          <cell r="P105985" t="str">
            <v>宣城宣州网点</v>
          </cell>
        </row>
        <row r="105986">
          <cell r="P105986" t="str">
            <v>安徽代理区</v>
          </cell>
        </row>
        <row r="105987">
          <cell r="P105987" t="str">
            <v>淮北濉溪西部乡镇网点</v>
          </cell>
        </row>
        <row r="105988">
          <cell r="P105988" t="str">
            <v>蚌埠怀远新城网点</v>
          </cell>
        </row>
        <row r="105989">
          <cell r="P105989" t="str">
            <v>安徽代理区</v>
          </cell>
        </row>
        <row r="105990">
          <cell r="P105990" t="str">
            <v>芜湖鸠江大桥网点</v>
          </cell>
        </row>
        <row r="105991">
          <cell r="P105991" t="str">
            <v>淮北濉溪西部乡镇网点</v>
          </cell>
        </row>
        <row r="105992">
          <cell r="P105992" t="str">
            <v>阜阳颍东网点</v>
          </cell>
        </row>
        <row r="105993">
          <cell r="P105993" t="str">
            <v>亳州蒙城网点</v>
          </cell>
        </row>
        <row r="105994">
          <cell r="P105994" t="str">
            <v>相山集散点</v>
          </cell>
        </row>
        <row r="105995">
          <cell r="P105995" t="str">
            <v>滁州明光网点</v>
          </cell>
        </row>
        <row r="105996">
          <cell r="P105996" t="str">
            <v>马鞍山含山网点</v>
          </cell>
        </row>
        <row r="105997">
          <cell r="P105997" t="str">
            <v>合肥瑶海灵石路网点</v>
          </cell>
        </row>
        <row r="105998">
          <cell r="P105998" t="str">
            <v>阜阳临泉网点</v>
          </cell>
        </row>
        <row r="105999">
          <cell r="P105999" t="str">
            <v>马鞍山当涂网点</v>
          </cell>
        </row>
        <row r="106000">
          <cell r="P106000" t="str">
            <v>铜陵铜官五松网点</v>
          </cell>
        </row>
        <row r="106001">
          <cell r="P106001" t="str">
            <v>阜阳颍州网点</v>
          </cell>
        </row>
        <row r="106002">
          <cell r="P106002" t="str">
            <v>滁州定远网点</v>
          </cell>
        </row>
        <row r="106003">
          <cell r="P106003" t="str">
            <v>合肥肥东网点</v>
          </cell>
        </row>
        <row r="106004">
          <cell r="P106004" t="str">
            <v>安徽代理区</v>
          </cell>
        </row>
        <row r="106005">
          <cell r="P106005" t="str">
            <v>亳州蒙城网点</v>
          </cell>
        </row>
        <row r="106006">
          <cell r="P106006" t="str">
            <v>滁州全椒网点</v>
          </cell>
        </row>
        <row r="106007">
          <cell r="P106007" t="str">
            <v>宿州萧县网点</v>
          </cell>
        </row>
        <row r="106008">
          <cell r="P106008" t="str">
            <v>亳州利辛网点</v>
          </cell>
        </row>
        <row r="106009">
          <cell r="P106009" t="str">
            <v>芜湖镜湖万达网点</v>
          </cell>
        </row>
        <row r="106010">
          <cell r="P106010" t="str">
            <v>合肥高新蜀南网点</v>
          </cell>
        </row>
        <row r="106011">
          <cell r="P106011" t="str">
            <v>安徽代理区</v>
          </cell>
        </row>
        <row r="106012">
          <cell r="P106012" t="str">
            <v>六安金安网点</v>
          </cell>
        </row>
        <row r="106013">
          <cell r="P106013" t="str">
            <v>淮南寿县网点</v>
          </cell>
        </row>
        <row r="106014">
          <cell r="P106014" t="str">
            <v>芜湖镜湖新市口网点</v>
          </cell>
        </row>
        <row r="106015">
          <cell r="P106015" t="str">
            <v>合肥庐阳海棠网点</v>
          </cell>
        </row>
        <row r="106016">
          <cell r="P106016" t="str">
            <v>亳州蒙城网点</v>
          </cell>
        </row>
        <row r="106017">
          <cell r="P106017" t="str">
            <v>蚌埠电商产业园网点</v>
          </cell>
        </row>
        <row r="106018">
          <cell r="P106018" t="str">
            <v>淮南寿县网点</v>
          </cell>
        </row>
        <row r="106019">
          <cell r="P106019" t="str">
            <v>安庆望江网点</v>
          </cell>
        </row>
        <row r="106020">
          <cell r="P106020" t="str">
            <v>合肥肥东经开区网点</v>
          </cell>
        </row>
        <row r="106021">
          <cell r="P106021" t="str">
            <v>安徽代理区</v>
          </cell>
        </row>
        <row r="106022">
          <cell r="P106022" t="str">
            <v>合肥滨湖网点</v>
          </cell>
        </row>
        <row r="106023">
          <cell r="P106023" t="str">
            <v>宿州灵璧网点</v>
          </cell>
        </row>
        <row r="106024">
          <cell r="P106024" t="str">
            <v>合肥经开莲花路网点</v>
          </cell>
        </row>
        <row r="106025">
          <cell r="P106025" t="str">
            <v>大通集散点</v>
          </cell>
        </row>
        <row r="106026">
          <cell r="P106026" t="str">
            <v>宣城泾县网点</v>
          </cell>
        </row>
        <row r="106027">
          <cell r="P106027" t="str">
            <v>亳州谯城万达网点</v>
          </cell>
        </row>
        <row r="106028">
          <cell r="P106028" t="str">
            <v>合肥肥西桥南网点</v>
          </cell>
        </row>
        <row r="106029">
          <cell r="P106029" t="str">
            <v>合肥瑶海灵石路网点</v>
          </cell>
        </row>
        <row r="106030">
          <cell r="P106030" t="str">
            <v>淮北相山网点</v>
          </cell>
        </row>
        <row r="106031">
          <cell r="P106031" t="str">
            <v>阜阳高铁新区网点</v>
          </cell>
        </row>
        <row r="106032">
          <cell r="P106032" t="str">
            <v>合肥长丰北城网点</v>
          </cell>
        </row>
        <row r="106033">
          <cell r="P106033" t="str">
            <v>淮南寿县网点</v>
          </cell>
        </row>
        <row r="106034">
          <cell r="P106034" t="str">
            <v>六安金安网点</v>
          </cell>
        </row>
        <row r="106035">
          <cell r="P106035" t="str">
            <v>铜陵义安网点</v>
          </cell>
        </row>
        <row r="106036">
          <cell r="P106036" t="str">
            <v>滁州定远网点</v>
          </cell>
        </row>
        <row r="106037">
          <cell r="P106037" t="str">
            <v>淮北相山网点</v>
          </cell>
        </row>
        <row r="106038">
          <cell r="P106038" t="str">
            <v>芜湖弋江大学城网点</v>
          </cell>
        </row>
        <row r="106039">
          <cell r="P106039" t="str">
            <v>合肥瑶海灵石路网点</v>
          </cell>
        </row>
        <row r="106040">
          <cell r="P106040" t="str">
            <v>阜阳阜南网点</v>
          </cell>
        </row>
        <row r="106041">
          <cell r="P106041" t="str">
            <v>淮北濉溪网点</v>
          </cell>
        </row>
        <row r="106042">
          <cell r="P106042" t="str">
            <v>淮南寿县网点</v>
          </cell>
        </row>
        <row r="106043">
          <cell r="P106043" t="str">
            <v>蚌埠怀远新城网点</v>
          </cell>
        </row>
        <row r="106044">
          <cell r="P106044" t="str">
            <v>芜湖弋江二部网点</v>
          </cell>
        </row>
        <row r="106045">
          <cell r="P106045" t="str">
            <v>合肥包河三里庵网点</v>
          </cell>
        </row>
        <row r="106046">
          <cell r="P106046" t="str">
            <v>阜阳阜南网点</v>
          </cell>
        </row>
        <row r="106047">
          <cell r="P106047" t="str">
            <v>黄山歙县开发区网点</v>
          </cell>
        </row>
        <row r="106048">
          <cell r="P106048" t="str">
            <v>黄山黟县网点</v>
          </cell>
        </row>
        <row r="106049">
          <cell r="P106049" t="str">
            <v>宣城宣州城东网点</v>
          </cell>
        </row>
        <row r="106049">
          <cell r="AI106049" t="str">
            <v>网点超50分钟未响应</v>
          </cell>
        </row>
        <row r="106050">
          <cell r="P106050" t="str">
            <v>合肥庐江网点</v>
          </cell>
        </row>
        <row r="106051">
          <cell r="P106051" t="str">
            <v>合肥瑶海磨店网点</v>
          </cell>
        </row>
        <row r="106052">
          <cell r="P106052" t="str">
            <v>宿州砀山网点</v>
          </cell>
        </row>
        <row r="106053">
          <cell r="P106053" t="str">
            <v>芜湖南陵网点</v>
          </cell>
        </row>
        <row r="106054">
          <cell r="P106054" t="str">
            <v>宿州砀山网点</v>
          </cell>
        </row>
        <row r="106055">
          <cell r="P106055" t="str">
            <v>宿州灵璧网点</v>
          </cell>
        </row>
        <row r="106056">
          <cell r="P106056" t="str">
            <v>滁州全椒网点</v>
          </cell>
        </row>
        <row r="106057">
          <cell r="P106057" t="str">
            <v>马鞍山花山网点</v>
          </cell>
        </row>
        <row r="106058">
          <cell r="P106058" t="str">
            <v>宿州埇桥吾悦网点</v>
          </cell>
        </row>
        <row r="106059">
          <cell r="P106059" t="str">
            <v>淮南潘集网点</v>
          </cell>
        </row>
        <row r="106060">
          <cell r="P106060" t="str">
            <v>铜陵枞阳网点</v>
          </cell>
        </row>
        <row r="106061">
          <cell r="P106061" t="str">
            <v>安徽代理区</v>
          </cell>
        </row>
        <row r="106062">
          <cell r="P106062" t="str">
            <v>淮北濉溪网点</v>
          </cell>
        </row>
        <row r="106063">
          <cell r="P106063" t="str">
            <v>黄山屯溪茶城网点</v>
          </cell>
        </row>
        <row r="106064">
          <cell r="P106064" t="str">
            <v>合肥肥东网点</v>
          </cell>
        </row>
        <row r="106065">
          <cell r="P106065" t="str">
            <v>合肥庐阳四里河网点</v>
          </cell>
        </row>
        <row r="106066">
          <cell r="P106066" t="str">
            <v>合肥瑶海南网点</v>
          </cell>
        </row>
        <row r="106067">
          <cell r="P106067" t="str">
            <v>合肥高新网点</v>
          </cell>
        </row>
        <row r="106068">
          <cell r="P106068" t="str">
            <v>安庆望江网点</v>
          </cell>
        </row>
        <row r="106069">
          <cell r="P106069" t="str">
            <v>合肥瑶海漕冲网点</v>
          </cell>
        </row>
        <row r="106070">
          <cell r="P106070" t="str">
            <v>宿州埇桥网点</v>
          </cell>
        </row>
        <row r="106071">
          <cell r="P106071" t="str">
            <v>安徽代理区</v>
          </cell>
        </row>
        <row r="106072">
          <cell r="P106072" t="str">
            <v>淮南凤台网点</v>
          </cell>
        </row>
        <row r="106073">
          <cell r="P106073" t="str">
            <v>合肥经开始信路网点</v>
          </cell>
        </row>
        <row r="106074">
          <cell r="P106074" t="str">
            <v>淮南八公山网点</v>
          </cell>
        </row>
        <row r="106075">
          <cell r="P106075" t="str">
            <v>合肥瑶海鹿鸣山网点</v>
          </cell>
        </row>
        <row r="106076">
          <cell r="P106076" t="str">
            <v>黄山屯溪网点</v>
          </cell>
        </row>
        <row r="106077">
          <cell r="P106077" t="str">
            <v>阜阳高铁新区网点</v>
          </cell>
        </row>
        <row r="106078">
          <cell r="P106078" t="str">
            <v>阜阳颍州网点</v>
          </cell>
        </row>
        <row r="106079">
          <cell r="P106079" t="str">
            <v>蚌埠五河网点</v>
          </cell>
        </row>
        <row r="106080">
          <cell r="P106080" t="str">
            <v>合肥肥东经开区网点</v>
          </cell>
        </row>
        <row r="106081">
          <cell r="P106081" t="str">
            <v>阜阳颍上网点</v>
          </cell>
        </row>
        <row r="106082">
          <cell r="P106082" t="str">
            <v>阜阳颍上网点</v>
          </cell>
        </row>
        <row r="106083">
          <cell r="P106083" t="str">
            <v>合肥瑶海磨店网点</v>
          </cell>
        </row>
        <row r="106084">
          <cell r="P106084" t="str">
            <v>蚌埠蚌山北区网点</v>
          </cell>
        </row>
        <row r="106085">
          <cell r="P106085" t="str">
            <v>芜湖镜湖万达网点</v>
          </cell>
        </row>
        <row r="106086">
          <cell r="P106086" t="str">
            <v>合肥瑶海鹿鸣山网点</v>
          </cell>
        </row>
        <row r="106087">
          <cell r="P106087" t="str">
            <v>安庆桐城范岗网点</v>
          </cell>
        </row>
        <row r="106087">
          <cell r="AI106087" t="str">
            <v>网点超50分钟未响应</v>
          </cell>
        </row>
        <row r="106088">
          <cell r="P106088" t="str">
            <v>安庆宜秀开发区网点</v>
          </cell>
        </row>
        <row r="106089">
          <cell r="P106089" t="str">
            <v>相山集散点</v>
          </cell>
        </row>
        <row r="106090">
          <cell r="P106090" t="str">
            <v>淮南大通网点</v>
          </cell>
        </row>
        <row r="106091">
          <cell r="P106091" t="str">
            <v>相山集散点</v>
          </cell>
        </row>
        <row r="106092">
          <cell r="P106092" t="str">
            <v>合肥庐江网点</v>
          </cell>
        </row>
        <row r="106093">
          <cell r="P106093" t="str">
            <v>琅琊集散点</v>
          </cell>
        </row>
        <row r="106094">
          <cell r="P106094" t="str">
            <v>合肥市三孝口网点</v>
          </cell>
        </row>
        <row r="106095">
          <cell r="P106095" t="str">
            <v>亳州利辛网点</v>
          </cell>
        </row>
        <row r="106096">
          <cell r="P106096" t="str">
            <v>亳州谯城网点</v>
          </cell>
        </row>
        <row r="106097">
          <cell r="P106097" t="str">
            <v>马鞍山博望网点</v>
          </cell>
        </row>
        <row r="106098">
          <cell r="P106098" t="str">
            <v>阜阳阜合新区网点</v>
          </cell>
        </row>
        <row r="106099">
          <cell r="P106099" t="str">
            <v>芜湖镜湖网点</v>
          </cell>
        </row>
        <row r="106100">
          <cell r="P106100" t="str">
            <v>合肥包河合工大网点</v>
          </cell>
        </row>
        <row r="106101">
          <cell r="P106101" t="str">
            <v>马鞍山含山网点</v>
          </cell>
        </row>
        <row r="106102">
          <cell r="P106102" t="str">
            <v>蚌埠怀远新城网点</v>
          </cell>
        </row>
        <row r="106103">
          <cell r="P106103" t="str">
            <v>合肥市三孝口网点</v>
          </cell>
        </row>
        <row r="106104">
          <cell r="P106104" t="str">
            <v>安庆太湖网点</v>
          </cell>
        </row>
        <row r="106105">
          <cell r="P106105" t="str">
            <v>淮北濉溪网点</v>
          </cell>
        </row>
        <row r="106106">
          <cell r="P106106" t="str">
            <v>芜湖镜湖万达网点</v>
          </cell>
        </row>
        <row r="106107">
          <cell r="P106107" t="str">
            <v>亳州谯城网点</v>
          </cell>
        </row>
        <row r="106108">
          <cell r="P106108" t="str">
            <v>安徽代理区</v>
          </cell>
        </row>
        <row r="106109">
          <cell r="P106109" t="str">
            <v>合肥长丰水湖镇网点</v>
          </cell>
        </row>
        <row r="106110">
          <cell r="P106110" t="str">
            <v>合肥包河葛大店网点</v>
          </cell>
        </row>
        <row r="106111">
          <cell r="P106111" t="str">
            <v>合肥包河三里庵网点</v>
          </cell>
        </row>
        <row r="106112">
          <cell r="P106112" t="str">
            <v>琅琊集散点</v>
          </cell>
        </row>
        <row r="106113">
          <cell r="P106113" t="str">
            <v>蚌埠五河网点</v>
          </cell>
        </row>
        <row r="106114">
          <cell r="P106114" t="str">
            <v>芜湖鸠江大桥网点</v>
          </cell>
        </row>
        <row r="106115">
          <cell r="P106115" t="str">
            <v>淮北濉溪网点</v>
          </cell>
        </row>
        <row r="106116">
          <cell r="P106116" t="str">
            <v>颍东集散点</v>
          </cell>
        </row>
        <row r="106117">
          <cell r="P106117" t="str">
            <v>芜湖无为网点</v>
          </cell>
        </row>
        <row r="106118">
          <cell r="P106118" t="str">
            <v>阜阳临泉网点</v>
          </cell>
        </row>
        <row r="106119">
          <cell r="P106119" t="str">
            <v>合肥撮镇龙塘网点</v>
          </cell>
        </row>
        <row r="106120">
          <cell r="P106120" t="str">
            <v>蚌埠龙子湖大学城网点</v>
          </cell>
        </row>
        <row r="106121">
          <cell r="P106121" t="str">
            <v>滁州定远网点</v>
          </cell>
        </row>
        <row r="106122">
          <cell r="P106122" t="str">
            <v>合肥瑶海鹿鸣山网点</v>
          </cell>
        </row>
        <row r="106123">
          <cell r="P106123" t="str">
            <v>阜阳临泉网点</v>
          </cell>
        </row>
        <row r="106124">
          <cell r="P106124" t="str">
            <v>六安金安城北网点</v>
          </cell>
        </row>
        <row r="106125">
          <cell r="P106125" t="str">
            <v>琅琊集散点</v>
          </cell>
        </row>
        <row r="106126">
          <cell r="P106126" t="str">
            <v>宿州灵璧网点</v>
          </cell>
        </row>
        <row r="106127">
          <cell r="P106127" t="str">
            <v>合肥庐阳网点</v>
          </cell>
        </row>
        <row r="106128">
          <cell r="P106128" t="str">
            <v>合肥肥西桃花镇网点</v>
          </cell>
        </row>
        <row r="106129">
          <cell r="P106129" t="str">
            <v>合肥包河合工大网点</v>
          </cell>
        </row>
        <row r="106130">
          <cell r="P106130" t="str">
            <v>安庆怀宁网点</v>
          </cell>
        </row>
        <row r="106131">
          <cell r="P106131" t="str">
            <v>合肥肥西桃花镇网点</v>
          </cell>
        </row>
        <row r="106132">
          <cell r="P106132" t="str">
            <v>合肥肥西桃花镇网点</v>
          </cell>
        </row>
        <row r="106133">
          <cell r="P106133" t="str">
            <v>滁州凤阳网点</v>
          </cell>
        </row>
        <row r="106134">
          <cell r="P106134" t="str">
            <v>宣城绩溪网点</v>
          </cell>
        </row>
        <row r="106135">
          <cell r="P106135" t="str">
            <v>滁州南谯龙蟠网点</v>
          </cell>
        </row>
        <row r="106136">
          <cell r="P106136" t="str">
            <v>安庆宜秀网点</v>
          </cell>
        </row>
        <row r="106137">
          <cell r="P106137" t="str">
            <v>淮北濉溪东部乡镇网点</v>
          </cell>
        </row>
        <row r="106138">
          <cell r="P106138" t="str">
            <v>阜阳太和网点</v>
          </cell>
        </row>
        <row r="106139">
          <cell r="P106139" t="str">
            <v>安徽代理区</v>
          </cell>
        </row>
        <row r="106140">
          <cell r="P106140" t="str">
            <v>合肥经开大学城网点</v>
          </cell>
        </row>
        <row r="106141">
          <cell r="P106141" t="str">
            <v>宿州灵璧网点</v>
          </cell>
        </row>
        <row r="106142">
          <cell r="P106142" t="str">
            <v>合肥庐江网点</v>
          </cell>
        </row>
        <row r="106143">
          <cell r="P106143" t="str">
            <v>滁州苏滁产业园网点</v>
          </cell>
        </row>
        <row r="106144">
          <cell r="P106144" t="str">
            <v>宣城宣州网点</v>
          </cell>
        </row>
        <row r="106145">
          <cell r="P106145" t="str">
            <v>马鞍山雨山向山镇网点</v>
          </cell>
        </row>
        <row r="106146">
          <cell r="P106146" t="str">
            <v>芜湖三山网点</v>
          </cell>
        </row>
        <row r="106147">
          <cell r="P106147" t="str">
            <v>合肥滨湖网点</v>
          </cell>
        </row>
        <row r="106148">
          <cell r="P106148" t="str">
            <v>芜湖繁昌网点</v>
          </cell>
        </row>
        <row r="106149">
          <cell r="P106149" t="str">
            <v>六安舒城集散点</v>
          </cell>
        </row>
        <row r="106150">
          <cell r="P106150" t="str">
            <v>池州贵池开发区网点</v>
          </cell>
        </row>
        <row r="106151">
          <cell r="P106151" t="str">
            <v>芜湖弋江大学城网点</v>
          </cell>
        </row>
        <row r="106152">
          <cell r="P106152" t="str">
            <v>安徽代理区</v>
          </cell>
        </row>
        <row r="106153">
          <cell r="P106153" t="str">
            <v>宣城宣州网点</v>
          </cell>
        </row>
        <row r="106154">
          <cell r="P106154" t="str">
            <v>六安金寨网点</v>
          </cell>
        </row>
        <row r="106155">
          <cell r="P106155" t="str">
            <v>六安金安三十铺网点</v>
          </cell>
        </row>
        <row r="106156">
          <cell r="P106156" t="str">
            <v>合肥瑶海胜利路网点</v>
          </cell>
        </row>
        <row r="106157">
          <cell r="P106157" t="str">
            <v>阜阳高铁新区网点</v>
          </cell>
        </row>
        <row r="106158">
          <cell r="P106158" t="str">
            <v>芜湖南陵网点</v>
          </cell>
        </row>
        <row r="106159">
          <cell r="P106159" t="str">
            <v>马鞍山含山网点</v>
          </cell>
        </row>
        <row r="106160">
          <cell r="P106160" t="str">
            <v>阜阳颍州万达网点</v>
          </cell>
        </row>
        <row r="106161">
          <cell r="P106161" t="str">
            <v>阜阳太和网点</v>
          </cell>
        </row>
        <row r="106162">
          <cell r="P106162" t="str">
            <v>滁州全椒网点</v>
          </cell>
        </row>
        <row r="106163">
          <cell r="P106163" t="str">
            <v>滁州天长网点</v>
          </cell>
        </row>
        <row r="106164">
          <cell r="P106164" t="str">
            <v>六安金安三十铺网点</v>
          </cell>
        </row>
        <row r="106165">
          <cell r="P106165" t="str">
            <v>宣城绩溪网点</v>
          </cell>
        </row>
        <row r="106166">
          <cell r="P106166" t="str">
            <v>六安舒城南舒网点</v>
          </cell>
        </row>
        <row r="106167">
          <cell r="P106167" t="str">
            <v>相山集散点</v>
          </cell>
        </row>
        <row r="106168">
          <cell r="P106168" t="str">
            <v>亳州涡阳网点</v>
          </cell>
        </row>
        <row r="106169">
          <cell r="P106169" t="str">
            <v>阜阳临泉网点</v>
          </cell>
        </row>
        <row r="106170">
          <cell r="P106170" t="str">
            <v>合肥肥西鑫辰网点</v>
          </cell>
        </row>
        <row r="106171">
          <cell r="P106171" t="str">
            <v>亳州谯城网点</v>
          </cell>
        </row>
        <row r="106172">
          <cell r="P106172" t="str">
            <v>淮北矿山集网点</v>
          </cell>
        </row>
        <row r="106173">
          <cell r="P106173" t="str">
            <v>合肥蜀山通合网点</v>
          </cell>
        </row>
        <row r="106174">
          <cell r="P106174" t="str">
            <v>芜湖鸠江二部网点</v>
          </cell>
        </row>
        <row r="106175">
          <cell r="P106175" t="str">
            <v>马鞍山雨山网点</v>
          </cell>
        </row>
        <row r="106176">
          <cell r="P106176" t="str">
            <v>合肥经开莲花路网点</v>
          </cell>
        </row>
        <row r="106177">
          <cell r="P106177" t="str">
            <v>淮北濉溪网点</v>
          </cell>
        </row>
        <row r="106178">
          <cell r="P106178" t="str">
            <v>滁州定远网点</v>
          </cell>
        </row>
        <row r="106179">
          <cell r="P106179" t="str">
            <v>宣城广德网点</v>
          </cell>
        </row>
        <row r="106180">
          <cell r="P106180" t="str">
            <v>安庆宜秀网点</v>
          </cell>
        </row>
        <row r="106181">
          <cell r="P106181" t="str">
            <v>黄山歙县开发区网点</v>
          </cell>
        </row>
        <row r="106182">
          <cell r="P106182" t="str">
            <v>马鞍山花山解放路网点</v>
          </cell>
        </row>
        <row r="106183">
          <cell r="P106183" t="str">
            <v>阜阳临泉网点</v>
          </cell>
        </row>
        <row r="106184">
          <cell r="P106184" t="str">
            <v>合肥瑶海鹿鸣山网点</v>
          </cell>
        </row>
        <row r="106185">
          <cell r="P106185" t="str">
            <v>宿州泗县网点</v>
          </cell>
        </row>
        <row r="106186">
          <cell r="P106186" t="str">
            <v>六安霍邱孟集镇网点</v>
          </cell>
        </row>
        <row r="106187">
          <cell r="P106187" t="str">
            <v>马鞍山雨山网点</v>
          </cell>
        </row>
        <row r="106188">
          <cell r="P106188" t="str">
            <v>合肥包河葛大店网点</v>
          </cell>
        </row>
        <row r="106189">
          <cell r="P106189" t="str">
            <v>合肥经开大学城网点</v>
          </cell>
        </row>
        <row r="106190">
          <cell r="P106190" t="str">
            <v>芜湖南陵网点</v>
          </cell>
        </row>
        <row r="106191">
          <cell r="P106191" t="str">
            <v>阜阳颍上网点</v>
          </cell>
        </row>
        <row r="106192">
          <cell r="P106192" t="str">
            <v>芜湖无为网点</v>
          </cell>
        </row>
        <row r="106193">
          <cell r="P106193" t="str">
            <v>合肥南集散点</v>
          </cell>
        </row>
        <row r="106194">
          <cell r="P106194" t="str">
            <v>宿州砀山网点</v>
          </cell>
        </row>
        <row r="106195">
          <cell r="P106195" t="str">
            <v>合肥包河葛大店网点</v>
          </cell>
        </row>
        <row r="106196">
          <cell r="P106196" t="str">
            <v>六安裕安平桥网点</v>
          </cell>
        </row>
        <row r="106197">
          <cell r="P106197" t="str">
            <v>合肥包河三里庵网点</v>
          </cell>
        </row>
        <row r="106198">
          <cell r="P106198" t="str">
            <v>淮北濉溪网点</v>
          </cell>
        </row>
        <row r="106199">
          <cell r="P106199" t="str">
            <v>徽州集散点</v>
          </cell>
        </row>
        <row r="106200">
          <cell r="P106200" t="str">
            <v>淮南寿县网点</v>
          </cell>
        </row>
        <row r="106201">
          <cell r="P106201" t="str">
            <v>亳州涡阳城关网点</v>
          </cell>
        </row>
        <row r="106202">
          <cell r="P106202" t="str">
            <v>徽州集散点</v>
          </cell>
        </row>
        <row r="106203">
          <cell r="P106203" t="str">
            <v>安徽代理区</v>
          </cell>
        </row>
        <row r="106204">
          <cell r="P106204" t="str">
            <v>安庆宿松网点</v>
          </cell>
        </row>
        <row r="106205">
          <cell r="P106205" t="str">
            <v>合肥长丰网点</v>
          </cell>
        </row>
        <row r="106206">
          <cell r="P106206" t="str">
            <v>蚌埠禹会东部网点</v>
          </cell>
        </row>
        <row r="106207">
          <cell r="P106207" t="str">
            <v>合肥庐江网点</v>
          </cell>
        </row>
        <row r="106208">
          <cell r="P106208" t="str">
            <v>滁州天长网点</v>
          </cell>
        </row>
        <row r="106209">
          <cell r="P106209" t="str">
            <v>六安裕安独山网点</v>
          </cell>
        </row>
        <row r="106210">
          <cell r="P106210" t="str">
            <v>六安金安城北网点</v>
          </cell>
        </row>
        <row r="106211">
          <cell r="P106211" t="str">
            <v>滁州凤阳网点</v>
          </cell>
        </row>
        <row r="106212">
          <cell r="P106212" t="str">
            <v>淮北濉溪网点</v>
          </cell>
        </row>
        <row r="106213">
          <cell r="P106213" t="str">
            <v>淮南寿县网点</v>
          </cell>
        </row>
        <row r="106214">
          <cell r="P106214" t="str">
            <v>合肥撮镇龙塘网点</v>
          </cell>
        </row>
        <row r="106215">
          <cell r="P106215" t="str">
            <v>安庆潜山网点</v>
          </cell>
        </row>
        <row r="106216">
          <cell r="P106216" t="str">
            <v>合肥包河汽车城网点</v>
          </cell>
        </row>
        <row r="106217">
          <cell r="P106217" t="str">
            <v>淮北濉溪网点</v>
          </cell>
        </row>
        <row r="106218">
          <cell r="P106218" t="str">
            <v>合肥肥东网点</v>
          </cell>
        </row>
        <row r="106219">
          <cell r="P106219" t="str">
            <v>宿州萧县网点</v>
          </cell>
        </row>
        <row r="106220">
          <cell r="P106220" t="str">
            <v>肥东集散点</v>
          </cell>
        </row>
        <row r="106221">
          <cell r="P106221" t="str">
            <v>宿州灵璧网点</v>
          </cell>
        </row>
        <row r="106222">
          <cell r="P106222" t="str">
            <v>六安裕安平桥网点</v>
          </cell>
        </row>
        <row r="106223">
          <cell r="P106223" t="str">
            <v>池州石台网点</v>
          </cell>
        </row>
        <row r="106224">
          <cell r="P106224" t="str">
            <v>黄山屯溪网点</v>
          </cell>
        </row>
        <row r="106225">
          <cell r="P106225" t="str">
            <v>芜湖三山网点</v>
          </cell>
        </row>
        <row r="106226">
          <cell r="P106226" t="str">
            <v>安庆宿松网点</v>
          </cell>
        </row>
        <row r="106227">
          <cell r="P106227" t="str">
            <v>安徽代理区</v>
          </cell>
        </row>
        <row r="106228">
          <cell r="P106228" t="str">
            <v>蚌埠五河网点</v>
          </cell>
        </row>
        <row r="106229">
          <cell r="P106229" t="str">
            <v>宿州埇桥千亩园网点</v>
          </cell>
        </row>
        <row r="106230">
          <cell r="P106230" t="str">
            <v>芜湖无为网点</v>
          </cell>
        </row>
        <row r="106231">
          <cell r="P106231" t="str">
            <v>滁州定远网点</v>
          </cell>
        </row>
        <row r="106232">
          <cell r="P106232" t="str">
            <v>滁州明光网点</v>
          </cell>
        </row>
        <row r="106233">
          <cell r="P106233" t="str">
            <v>合肥包河三里庵网点</v>
          </cell>
        </row>
        <row r="106234">
          <cell r="P106234" t="str">
            <v>阜阳临泉网点</v>
          </cell>
        </row>
        <row r="106235">
          <cell r="P106235" t="str">
            <v>芜湖无为网点</v>
          </cell>
        </row>
        <row r="106236">
          <cell r="P106236" t="str">
            <v>合肥经开大学城网点</v>
          </cell>
        </row>
        <row r="106237">
          <cell r="P106237" t="str">
            <v>淮北濉溪网点</v>
          </cell>
        </row>
        <row r="106238">
          <cell r="P106238" t="str">
            <v>黄山歙县开发区网点</v>
          </cell>
        </row>
        <row r="106239">
          <cell r="P106239" t="str">
            <v>黄山屯溪阳湖网点</v>
          </cell>
        </row>
        <row r="106240">
          <cell r="P106240" t="str">
            <v>铜陵枞阳网点</v>
          </cell>
        </row>
        <row r="106241">
          <cell r="P106241" t="str">
            <v>阜阳颍上网点</v>
          </cell>
        </row>
        <row r="106242">
          <cell r="P106242" t="str">
            <v>淮南寿县网点</v>
          </cell>
        </row>
        <row r="106243">
          <cell r="P106243" t="str">
            <v>蚌埠怀远新城网点</v>
          </cell>
        </row>
        <row r="106244">
          <cell r="P106244" t="str">
            <v>亳州涡阳网点</v>
          </cell>
        </row>
        <row r="106245">
          <cell r="P106245" t="str">
            <v>合肥庐阳海棠网点</v>
          </cell>
        </row>
        <row r="106246">
          <cell r="P106246" t="str">
            <v>马鞍山雨山向山镇网点</v>
          </cell>
        </row>
        <row r="106247">
          <cell r="P106247" t="str">
            <v>蚌埠固镇网点</v>
          </cell>
        </row>
        <row r="106248">
          <cell r="P106248" t="str">
            <v>六安新安网点</v>
          </cell>
        </row>
        <row r="106249">
          <cell r="P106249" t="str">
            <v>宜秀集散点</v>
          </cell>
        </row>
        <row r="106250">
          <cell r="P106250" t="str">
            <v>合肥庐江网点</v>
          </cell>
        </row>
        <row r="106251">
          <cell r="P106251" t="str">
            <v>淮南大通网点</v>
          </cell>
        </row>
        <row r="106252">
          <cell r="P106252" t="str">
            <v>合肥肥西桥北网点</v>
          </cell>
        </row>
        <row r="106253">
          <cell r="P106253" t="str">
            <v>安庆怀宁网点</v>
          </cell>
        </row>
        <row r="106254">
          <cell r="P106254" t="str">
            <v>安徽代理区</v>
          </cell>
        </row>
        <row r="106255">
          <cell r="P106255" t="str">
            <v>黄山屯溪茶城网点</v>
          </cell>
        </row>
        <row r="106256">
          <cell r="P106256" t="str">
            <v>滁州明光网点</v>
          </cell>
        </row>
        <row r="106257">
          <cell r="P106257" t="str">
            <v>六安裕安网点</v>
          </cell>
        </row>
        <row r="106258">
          <cell r="P106258" t="str">
            <v>安庆怀宁网点</v>
          </cell>
        </row>
        <row r="106259">
          <cell r="P106259" t="str">
            <v>淮北濉溪网点</v>
          </cell>
        </row>
        <row r="106260">
          <cell r="P106260" t="str">
            <v>阜阳界首网点</v>
          </cell>
        </row>
        <row r="106261">
          <cell r="P106261" t="str">
            <v>宿州灵璧网点</v>
          </cell>
        </row>
        <row r="106262">
          <cell r="P106262" t="str">
            <v>宣城宣州孙埠水东网点</v>
          </cell>
        </row>
        <row r="106263">
          <cell r="P106263" t="str">
            <v>滁州定远网点</v>
          </cell>
        </row>
        <row r="106264">
          <cell r="P106264" t="str">
            <v>芜湖无为网点</v>
          </cell>
        </row>
        <row r="106265">
          <cell r="P106265" t="str">
            <v>滁州定远网点</v>
          </cell>
        </row>
        <row r="106266">
          <cell r="P106266" t="str">
            <v>淮南舜耕山网点</v>
          </cell>
        </row>
        <row r="106267">
          <cell r="P106267" t="str">
            <v>宿州灵璧网点</v>
          </cell>
        </row>
        <row r="106268">
          <cell r="P106268" t="str">
            <v>合肥滨湖网点</v>
          </cell>
        </row>
        <row r="106269">
          <cell r="P106269" t="str">
            <v>淮北濉溪网点</v>
          </cell>
        </row>
        <row r="106270">
          <cell r="P106270" t="str">
            <v>池州贵池开发区网点</v>
          </cell>
        </row>
        <row r="106271">
          <cell r="P106271" t="str">
            <v>合肥庐阳四里河网点</v>
          </cell>
        </row>
        <row r="106272">
          <cell r="P106272" t="str">
            <v>合肥瑶海鹿鸣山网点</v>
          </cell>
        </row>
        <row r="106273">
          <cell r="P106273" t="str">
            <v>宿州灵璧网点</v>
          </cell>
        </row>
        <row r="106274">
          <cell r="P106274" t="str">
            <v>相山集散点</v>
          </cell>
        </row>
        <row r="106275">
          <cell r="P106275" t="str">
            <v>合肥肥东网点</v>
          </cell>
        </row>
        <row r="106276">
          <cell r="P106276" t="str">
            <v>淮南寿县网点</v>
          </cell>
        </row>
        <row r="106277">
          <cell r="P106277" t="str">
            <v>淮南舜耕山网点</v>
          </cell>
        </row>
        <row r="106278">
          <cell r="P106278" t="str">
            <v>铜陵枞阳网点</v>
          </cell>
        </row>
        <row r="106279">
          <cell r="P106279" t="str">
            <v>淮南舜耕山网点</v>
          </cell>
        </row>
        <row r="106280">
          <cell r="P106280" t="str">
            <v>合肥包河葛大店网点</v>
          </cell>
        </row>
        <row r="106281">
          <cell r="P106281" t="str">
            <v>合肥庐江网点</v>
          </cell>
        </row>
        <row r="106282">
          <cell r="P106282" t="str">
            <v>亳州谯城西马园网点</v>
          </cell>
        </row>
        <row r="106283">
          <cell r="P106283" t="str">
            <v>淮南凤台网点</v>
          </cell>
        </row>
        <row r="106284">
          <cell r="P106284" t="str">
            <v>宿州埇桥明日网点</v>
          </cell>
        </row>
        <row r="106285">
          <cell r="P106285" t="str">
            <v>铜陵枞阳网点</v>
          </cell>
        </row>
        <row r="106286">
          <cell r="P106286" t="str">
            <v>合肥高新网点</v>
          </cell>
        </row>
        <row r="106287">
          <cell r="P106287" t="str">
            <v>合肥蜀山通合网点</v>
          </cell>
        </row>
        <row r="106288">
          <cell r="P106288" t="str">
            <v>淮南大通网点</v>
          </cell>
        </row>
        <row r="106289">
          <cell r="P106289" t="str">
            <v>亳州谯城网点</v>
          </cell>
        </row>
        <row r="106290">
          <cell r="P106290" t="str">
            <v>安徽代理区</v>
          </cell>
        </row>
        <row r="106291">
          <cell r="P106291" t="str">
            <v>滁州定远网点</v>
          </cell>
        </row>
        <row r="106292">
          <cell r="P106292" t="str">
            <v>宣城宣州城东网点</v>
          </cell>
        </row>
        <row r="106293">
          <cell r="P106293" t="str">
            <v>池州东至网点</v>
          </cell>
        </row>
        <row r="106294">
          <cell r="P106294" t="str">
            <v>芜湖鸠江大桥网点</v>
          </cell>
        </row>
        <row r="106295">
          <cell r="P106295" t="str">
            <v>芜湖弋江大学城网点</v>
          </cell>
        </row>
        <row r="106296">
          <cell r="P106296" t="str">
            <v>相山集散点</v>
          </cell>
        </row>
        <row r="106297">
          <cell r="P106297" t="str">
            <v>马鞍山当涂网点</v>
          </cell>
        </row>
        <row r="106298">
          <cell r="P106298" t="str">
            <v>宣城广德网点</v>
          </cell>
        </row>
        <row r="106299">
          <cell r="P106299" t="str">
            <v>滁州天长网点</v>
          </cell>
        </row>
        <row r="106300">
          <cell r="P106300" t="str">
            <v>六安舒城杭埠网点</v>
          </cell>
        </row>
        <row r="106301">
          <cell r="P106301" t="str">
            <v>宿州埇桥网点</v>
          </cell>
        </row>
        <row r="106302">
          <cell r="P106302" t="str">
            <v>六安舒城杭埠网点</v>
          </cell>
        </row>
        <row r="106303">
          <cell r="P106303" t="str">
            <v>安徽代理区</v>
          </cell>
        </row>
        <row r="106304">
          <cell r="P106304" t="str">
            <v>池州东至网点</v>
          </cell>
        </row>
        <row r="106305">
          <cell r="P106305" t="str">
            <v>合肥蜀山网点</v>
          </cell>
        </row>
        <row r="106306">
          <cell r="P106306" t="str">
            <v>安庆望江网点</v>
          </cell>
        </row>
        <row r="106307">
          <cell r="P106307" t="str">
            <v>合肥长丰北城网点</v>
          </cell>
        </row>
        <row r="106308">
          <cell r="P106308" t="str">
            <v>合肥庐阳菱湖网点</v>
          </cell>
        </row>
        <row r="106309">
          <cell r="P106309" t="str">
            <v>铜陵枞阳网点</v>
          </cell>
        </row>
        <row r="106310">
          <cell r="P106310" t="str">
            <v>安庆太湖网点</v>
          </cell>
        </row>
        <row r="106311">
          <cell r="P106311" t="str">
            <v>阜阳颍东幸福村网点</v>
          </cell>
        </row>
        <row r="106312">
          <cell r="P106312" t="str">
            <v>亳州涡阳网点</v>
          </cell>
        </row>
        <row r="106313">
          <cell r="P106313" t="str">
            <v>芜湖无为网点</v>
          </cell>
        </row>
        <row r="106314">
          <cell r="P106314" t="str">
            <v>滁州全椒十字镇网点</v>
          </cell>
        </row>
        <row r="106315">
          <cell r="P106315" t="str">
            <v>亳州谯城网点</v>
          </cell>
        </row>
        <row r="106316">
          <cell r="P106316" t="str">
            <v>铜陵义安网点</v>
          </cell>
        </row>
        <row r="106317">
          <cell r="P106317" t="str">
            <v>六安金寨网点</v>
          </cell>
        </row>
        <row r="106318">
          <cell r="P106318" t="str">
            <v>宿州灵璧网点</v>
          </cell>
        </row>
        <row r="106319">
          <cell r="P106319" t="str">
            <v>蚌埠怀远新城网点</v>
          </cell>
        </row>
        <row r="106320">
          <cell r="P106320" t="str">
            <v>芜湖无为网点</v>
          </cell>
        </row>
        <row r="106321">
          <cell r="P106321" t="str">
            <v>阜阳临泉网点</v>
          </cell>
        </row>
        <row r="106322">
          <cell r="P106322" t="str">
            <v>铜陵铜官网点</v>
          </cell>
        </row>
        <row r="106323">
          <cell r="P106323" t="str">
            <v>合肥蜀山振兴路网点</v>
          </cell>
        </row>
        <row r="106324">
          <cell r="P106324" t="str">
            <v>亳州谯城西马园网点</v>
          </cell>
        </row>
        <row r="106325">
          <cell r="P106325" t="str">
            <v>亳州谯城万达网点</v>
          </cell>
        </row>
        <row r="106326">
          <cell r="P106326" t="str">
            <v>相山集散点</v>
          </cell>
        </row>
        <row r="106327">
          <cell r="P106327" t="str">
            <v>淮南寿县网点</v>
          </cell>
        </row>
        <row r="106328">
          <cell r="P106328" t="str">
            <v>黄山屯溪茶城网点</v>
          </cell>
        </row>
        <row r="106329">
          <cell r="P106329" t="str">
            <v>蚌埠龙子湖网点</v>
          </cell>
        </row>
        <row r="106330">
          <cell r="P106330" t="str">
            <v>宿州泗县网点</v>
          </cell>
        </row>
        <row r="106331">
          <cell r="P106331" t="str">
            <v>六安金安网点</v>
          </cell>
        </row>
        <row r="106332">
          <cell r="P106332" t="str">
            <v>淮南凤台网点</v>
          </cell>
        </row>
        <row r="106333">
          <cell r="P106333" t="str">
            <v>池州贵池开发区网点</v>
          </cell>
        </row>
        <row r="106334">
          <cell r="P106334" t="str">
            <v>安庆桐城网点</v>
          </cell>
        </row>
        <row r="106335">
          <cell r="P106335" t="str">
            <v>芜湖无为网点</v>
          </cell>
        </row>
        <row r="106336">
          <cell r="P106336" t="str">
            <v>安庆望江网点</v>
          </cell>
        </row>
        <row r="106337">
          <cell r="P106337" t="str">
            <v>合肥肥西桥北网点</v>
          </cell>
        </row>
        <row r="106338">
          <cell r="P106338" t="str">
            <v>合肥瑶海灵石路网点</v>
          </cell>
        </row>
        <row r="106339">
          <cell r="P106339" t="str">
            <v>合肥高新网点</v>
          </cell>
        </row>
        <row r="106340">
          <cell r="P106340" t="str">
            <v>阜阳颍州二院网点</v>
          </cell>
        </row>
        <row r="106341">
          <cell r="P106341" t="str">
            <v>阜阳界首网点</v>
          </cell>
        </row>
        <row r="106342">
          <cell r="P106342" t="str">
            <v>芜湖无为网点</v>
          </cell>
        </row>
        <row r="106343">
          <cell r="P106343" t="str">
            <v>淮北濉溪网点</v>
          </cell>
        </row>
        <row r="106344">
          <cell r="P106344" t="str">
            <v>安庆宜秀开发区网点</v>
          </cell>
        </row>
        <row r="106345">
          <cell r="P106345" t="str">
            <v>安徽代理区</v>
          </cell>
        </row>
        <row r="106346">
          <cell r="P106346" t="str">
            <v>宿州灵璧网点</v>
          </cell>
        </row>
        <row r="106347">
          <cell r="P106347" t="str">
            <v>阜阳阜合新区网点</v>
          </cell>
        </row>
        <row r="106348">
          <cell r="P106348" t="str">
            <v>宿州灵璧网点</v>
          </cell>
        </row>
        <row r="106349">
          <cell r="P106349" t="str">
            <v>安徽代理区</v>
          </cell>
        </row>
        <row r="106350">
          <cell r="P106350" t="str">
            <v>黄山休宁新城网点</v>
          </cell>
        </row>
        <row r="106351">
          <cell r="P106351" t="str">
            <v>合肥经开莲花路网点</v>
          </cell>
        </row>
        <row r="106352">
          <cell r="P106352" t="str">
            <v>芜湖镜湖万达网点</v>
          </cell>
        </row>
        <row r="106353">
          <cell r="P106353" t="str">
            <v>马鞍山当涂网点</v>
          </cell>
        </row>
        <row r="106354">
          <cell r="P106354" t="str">
            <v>淮北濉溪网点</v>
          </cell>
        </row>
        <row r="106355">
          <cell r="P106355" t="str">
            <v>亳州谯城网点</v>
          </cell>
        </row>
        <row r="106356">
          <cell r="P106356" t="str">
            <v>安庆太湖网点</v>
          </cell>
        </row>
        <row r="106357">
          <cell r="P106357" t="str">
            <v>六安舒城开发区网点</v>
          </cell>
        </row>
        <row r="106358">
          <cell r="P106358" t="str">
            <v>合肥经开莲花路网点</v>
          </cell>
        </row>
        <row r="106359">
          <cell r="P106359" t="str">
            <v>淮北相山网点</v>
          </cell>
        </row>
        <row r="106360">
          <cell r="P106360" t="str">
            <v>合肥肥东经开区网点</v>
          </cell>
        </row>
        <row r="106361">
          <cell r="P106361" t="str">
            <v>池州贵池开发区网点</v>
          </cell>
        </row>
        <row r="106362">
          <cell r="P106362" t="str">
            <v>合肥瑶海漕冲网点</v>
          </cell>
        </row>
        <row r="106363">
          <cell r="P106363" t="str">
            <v>淮北韩村网点</v>
          </cell>
        </row>
        <row r="106364">
          <cell r="P106364" t="str">
            <v>马鞍山含山网点</v>
          </cell>
        </row>
        <row r="106365">
          <cell r="P106365" t="str">
            <v>安庆潜山网点</v>
          </cell>
        </row>
        <row r="106366">
          <cell r="P106366" t="str">
            <v>蚌埠固镇网点</v>
          </cell>
        </row>
        <row r="106367">
          <cell r="P106367" t="str">
            <v>六安新安网点</v>
          </cell>
        </row>
        <row r="106368">
          <cell r="P106368" t="str">
            <v>淮南凤台网点</v>
          </cell>
        </row>
        <row r="106369">
          <cell r="P106369" t="str">
            <v>阜阳颍上网点</v>
          </cell>
        </row>
        <row r="106370">
          <cell r="P106370" t="str">
            <v>安庆宜秀开发区网点</v>
          </cell>
        </row>
        <row r="106371">
          <cell r="P106371" t="str">
            <v>黄山休宁新城网点</v>
          </cell>
        </row>
        <row r="106372">
          <cell r="P106372" t="str">
            <v>淮北相山网点</v>
          </cell>
        </row>
        <row r="106373">
          <cell r="P106373" t="str">
            <v>合肥蜀山大溪地网点</v>
          </cell>
        </row>
        <row r="106374">
          <cell r="P106374" t="str">
            <v>亳州蒙城网点</v>
          </cell>
        </row>
        <row r="106375">
          <cell r="P106375" t="str">
            <v>合肥滨湖网点</v>
          </cell>
        </row>
        <row r="106376">
          <cell r="P106376" t="str">
            <v>亳州利辛网点</v>
          </cell>
        </row>
        <row r="106377">
          <cell r="P106377" t="str">
            <v>宣城宣州城东网点</v>
          </cell>
        </row>
        <row r="106378">
          <cell r="P106378" t="str">
            <v>黄山屯溪网点</v>
          </cell>
        </row>
        <row r="106379">
          <cell r="P106379" t="str">
            <v>马鞍山含山网点</v>
          </cell>
        </row>
        <row r="106380">
          <cell r="P106380" t="str">
            <v>合肥高新云飞路网点</v>
          </cell>
        </row>
        <row r="106381">
          <cell r="P106381" t="str">
            <v>淮南舜耕山网点</v>
          </cell>
        </row>
        <row r="106382">
          <cell r="P106382" t="str">
            <v>宿州砀山网点</v>
          </cell>
        </row>
        <row r="106383">
          <cell r="P106383" t="str">
            <v>淮北濉溪网点</v>
          </cell>
        </row>
        <row r="106384">
          <cell r="P106384" t="str">
            <v>六安霍邱孟集镇网点</v>
          </cell>
        </row>
        <row r="106385">
          <cell r="P106385" t="str">
            <v>合肥瑶海北网点</v>
          </cell>
        </row>
        <row r="106386">
          <cell r="P106386" t="str">
            <v>阜阳临泉网点</v>
          </cell>
        </row>
        <row r="106387">
          <cell r="P106387" t="str">
            <v>琅琊集散点</v>
          </cell>
        </row>
        <row r="106388">
          <cell r="P106388" t="str">
            <v>六安金安城北网点</v>
          </cell>
        </row>
        <row r="106389">
          <cell r="P106389" t="str">
            <v>合肥包河三里庵网点</v>
          </cell>
        </row>
        <row r="106390">
          <cell r="P106390" t="str">
            <v>马鞍山当涂网点</v>
          </cell>
        </row>
        <row r="106391">
          <cell r="P106391" t="str">
            <v>合肥肥东网点</v>
          </cell>
        </row>
        <row r="106392">
          <cell r="P106392" t="str">
            <v>肥东集散点</v>
          </cell>
        </row>
        <row r="106393">
          <cell r="P106393" t="str">
            <v>滁州天长网点</v>
          </cell>
        </row>
        <row r="106394">
          <cell r="P106394" t="str">
            <v>安徽代理区</v>
          </cell>
        </row>
        <row r="106395">
          <cell r="P106395" t="str">
            <v>亳州谯城网点</v>
          </cell>
        </row>
        <row r="106396">
          <cell r="P106396" t="str">
            <v>黄山黄山区网点</v>
          </cell>
        </row>
        <row r="106396">
          <cell r="AI106396" t="str">
            <v>网点超50分钟未响应</v>
          </cell>
        </row>
        <row r="106397">
          <cell r="P106397" t="str">
            <v>合肥肥东网点</v>
          </cell>
        </row>
        <row r="106398">
          <cell r="P106398" t="str">
            <v>宿州埇桥明日网点</v>
          </cell>
        </row>
        <row r="106399">
          <cell r="P106399" t="str">
            <v>黄山屯溪茶城网点</v>
          </cell>
        </row>
        <row r="106400">
          <cell r="P106400" t="str">
            <v>阜阳临泉网点</v>
          </cell>
        </row>
        <row r="106401">
          <cell r="P106401" t="str">
            <v>芜湖县万达网点</v>
          </cell>
        </row>
        <row r="106402">
          <cell r="P106402" t="str">
            <v>六安金安城北网点</v>
          </cell>
        </row>
        <row r="106403">
          <cell r="P106403" t="str">
            <v>合肥瑶海新站网点</v>
          </cell>
        </row>
        <row r="106404">
          <cell r="P106404" t="str">
            <v>相山集散点</v>
          </cell>
        </row>
        <row r="106405">
          <cell r="P106405" t="str">
            <v>琅琊集散点</v>
          </cell>
        </row>
        <row r="106406">
          <cell r="P106406" t="str">
            <v>宿州萧县网点</v>
          </cell>
        </row>
        <row r="106407">
          <cell r="P106407" t="str">
            <v>六安金安城北网点</v>
          </cell>
        </row>
        <row r="106408">
          <cell r="P106408" t="str">
            <v>合肥滨湖网点</v>
          </cell>
        </row>
        <row r="106409">
          <cell r="P106409" t="str">
            <v>合肥高新蜀南网点</v>
          </cell>
        </row>
        <row r="106410">
          <cell r="P106410" t="str">
            <v>淮南开发区网点</v>
          </cell>
        </row>
        <row r="106411">
          <cell r="P106411" t="str">
            <v>蚌埠禹会网点</v>
          </cell>
        </row>
        <row r="106412">
          <cell r="P106412" t="str">
            <v>宿州埇桥美庐网点</v>
          </cell>
        </row>
        <row r="106413">
          <cell r="P106413" t="str">
            <v>阜阳颍州网点</v>
          </cell>
        </row>
        <row r="106414">
          <cell r="P106414" t="str">
            <v>淮北相山网点</v>
          </cell>
        </row>
        <row r="106415">
          <cell r="P106415" t="str">
            <v>铜陵义安城关网点</v>
          </cell>
        </row>
        <row r="106416">
          <cell r="P106416" t="str">
            <v>六安金安城北网点</v>
          </cell>
        </row>
        <row r="106417">
          <cell r="P106417" t="str">
            <v>六安裕安城南网点</v>
          </cell>
        </row>
        <row r="106418">
          <cell r="P106418" t="str">
            <v>滁州南谯龙蟠网点</v>
          </cell>
        </row>
        <row r="106419">
          <cell r="P106419" t="str">
            <v>相山集散点</v>
          </cell>
        </row>
        <row r="106420">
          <cell r="P106420" t="str">
            <v>宣城郎溪网点</v>
          </cell>
        </row>
        <row r="106421">
          <cell r="P106421" t="str">
            <v>芜湖鸠江大桥网点</v>
          </cell>
        </row>
        <row r="106422">
          <cell r="P106422" t="str">
            <v>合肥包河三里庵网点</v>
          </cell>
        </row>
        <row r="106423">
          <cell r="P106423" t="str">
            <v>相山集散点</v>
          </cell>
        </row>
        <row r="106424">
          <cell r="P106424" t="str">
            <v>亳州涡阳网点</v>
          </cell>
        </row>
        <row r="106425">
          <cell r="P106425" t="str">
            <v>黄山屯溪网点</v>
          </cell>
        </row>
        <row r="106426">
          <cell r="P106426" t="str">
            <v>宣城宣州城西网点</v>
          </cell>
        </row>
        <row r="106427">
          <cell r="P106427" t="str">
            <v>蚌埠龙子湖大学城网点</v>
          </cell>
        </row>
        <row r="106428">
          <cell r="P106428" t="str">
            <v>芜湖弋江大学城网点</v>
          </cell>
        </row>
        <row r="106429">
          <cell r="P106429" t="str">
            <v>安庆宜秀网点</v>
          </cell>
        </row>
        <row r="106430">
          <cell r="P106430" t="str">
            <v>淮南寿县网点</v>
          </cell>
        </row>
        <row r="106431">
          <cell r="P106431" t="str">
            <v>阜阳颍上网点</v>
          </cell>
        </row>
        <row r="106432">
          <cell r="P106432" t="str">
            <v>合肥瑶海北网点</v>
          </cell>
        </row>
        <row r="106433">
          <cell r="P106433" t="str">
            <v>滁州铜矿网点</v>
          </cell>
        </row>
        <row r="106434">
          <cell r="P106434" t="str">
            <v>宣城郎溪网点</v>
          </cell>
        </row>
        <row r="106435">
          <cell r="P106435" t="str">
            <v>安徽代理区</v>
          </cell>
        </row>
        <row r="106436">
          <cell r="P106436" t="str">
            <v>马鞍山雨山向山镇网点</v>
          </cell>
        </row>
        <row r="106437">
          <cell r="P106437" t="str">
            <v>马鞍山含山网点</v>
          </cell>
        </row>
        <row r="106438">
          <cell r="P106438" t="str">
            <v>合肥蜀山网点</v>
          </cell>
        </row>
        <row r="106439">
          <cell r="P106439" t="str">
            <v>淮南凤台网点</v>
          </cell>
        </row>
        <row r="106440">
          <cell r="P106440" t="str">
            <v>蚌埠怀远新城网点</v>
          </cell>
        </row>
        <row r="106441">
          <cell r="P106441" t="str">
            <v>滁州来安网点</v>
          </cell>
        </row>
        <row r="106442">
          <cell r="P106442" t="str">
            <v>淮南寿县网点</v>
          </cell>
        </row>
        <row r="106443">
          <cell r="P106443" t="str">
            <v>滁州天长网点</v>
          </cell>
        </row>
        <row r="106444">
          <cell r="P106444" t="str">
            <v>合肥西集散点</v>
          </cell>
        </row>
        <row r="106445">
          <cell r="P106445" t="str">
            <v>淮南开发区网点</v>
          </cell>
        </row>
        <row r="106446">
          <cell r="P106446" t="str">
            <v>合肥包河南站网点</v>
          </cell>
        </row>
        <row r="106447">
          <cell r="P106447" t="str">
            <v>阜阳颍州网点</v>
          </cell>
        </row>
        <row r="106448">
          <cell r="P106448" t="str">
            <v>合肥包河汽车城网点</v>
          </cell>
        </row>
        <row r="106449">
          <cell r="P106449" t="str">
            <v>合肥瑶海鹿鸣山网点</v>
          </cell>
        </row>
        <row r="106450">
          <cell r="P106450" t="str">
            <v>合肥庐江网点</v>
          </cell>
        </row>
        <row r="106451">
          <cell r="P106451" t="str">
            <v>池州贵池开发区网点</v>
          </cell>
        </row>
        <row r="106452">
          <cell r="P106452" t="str">
            <v>安徽代理区</v>
          </cell>
        </row>
        <row r="106453">
          <cell r="P106453" t="str">
            <v>六安金安城北网点</v>
          </cell>
        </row>
        <row r="106454">
          <cell r="P106454" t="str">
            <v>铜官集散点</v>
          </cell>
        </row>
        <row r="106455">
          <cell r="P106455" t="str">
            <v>马鞍山含山网点</v>
          </cell>
        </row>
        <row r="106456">
          <cell r="P106456" t="str">
            <v>铜陵郊区网点</v>
          </cell>
        </row>
        <row r="106457">
          <cell r="P106457" t="str">
            <v>宣城绩溪网点</v>
          </cell>
        </row>
        <row r="106458">
          <cell r="P106458" t="str">
            <v>六安舒城开发区网点</v>
          </cell>
        </row>
        <row r="106459">
          <cell r="P106459" t="str">
            <v>滁州琅琊网点</v>
          </cell>
        </row>
        <row r="106460">
          <cell r="P106460" t="str">
            <v>六安金安城北网点</v>
          </cell>
        </row>
        <row r="106461">
          <cell r="P106461" t="str">
            <v>马鞍山和县网点</v>
          </cell>
        </row>
        <row r="106461">
          <cell r="AI106461" t="str">
            <v>网点超50分钟未响应</v>
          </cell>
        </row>
        <row r="106462">
          <cell r="P106462" t="str">
            <v>宣城郎溪网点</v>
          </cell>
        </row>
        <row r="106463">
          <cell r="P106463" t="str">
            <v>阜南集散点</v>
          </cell>
        </row>
        <row r="106464">
          <cell r="P106464" t="str">
            <v>安庆怀宁网点</v>
          </cell>
        </row>
        <row r="106465">
          <cell r="P106465" t="str">
            <v>合肥包河工业园网点</v>
          </cell>
        </row>
        <row r="106466">
          <cell r="P106466" t="str">
            <v>马鞍山花山网点</v>
          </cell>
        </row>
        <row r="106467">
          <cell r="P106467" t="str">
            <v>铜陵义安网点</v>
          </cell>
        </row>
        <row r="106468">
          <cell r="P106468" t="str">
            <v>淮南凤台网点</v>
          </cell>
        </row>
        <row r="106469">
          <cell r="P106469" t="str">
            <v>黄山歙县开发区网点</v>
          </cell>
        </row>
        <row r="106470">
          <cell r="P106470" t="str">
            <v>铜陵义安城关网点</v>
          </cell>
        </row>
        <row r="106471">
          <cell r="P106471" t="str">
            <v>亳州涡阳城西网点</v>
          </cell>
        </row>
        <row r="106472">
          <cell r="P106472" t="str">
            <v>阜南集散点</v>
          </cell>
        </row>
        <row r="106473">
          <cell r="P106473" t="str">
            <v>合肥南集散点</v>
          </cell>
        </row>
        <row r="106474">
          <cell r="P106474" t="str">
            <v>六安金安城北网点</v>
          </cell>
        </row>
        <row r="106475">
          <cell r="P106475" t="str">
            <v>黄山屯溪茶城网点</v>
          </cell>
        </row>
        <row r="106476">
          <cell r="P106476" t="str">
            <v>安庆桐城网点</v>
          </cell>
        </row>
        <row r="106477">
          <cell r="P106477" t="str">
            <v>宣城泾县网点</v>
          </cell>
        </row>
        <row r="106478">
          <cell r="P106478" t="str">
            <v>相山集散点</v>
          </cell>
        </row>
        <row r="106479">
          <cell r="P106479" t="str">
            <v>宿州萧县网点</v>
          </cell>
        </row>
        <row r="106480">
          <cell r="P106480" t="str">
            <v>安徽代理区</v>
          </cell>
        </row>
        <row r="106481">
          <cell r="P106481" t="str">
            <v>安徽代理区</v>
          </cell>
        </row>
        <row r="106482">
          <cell r="P106482" t="str">
            <v>池州东至网点</v>
          </cell>
        </row>
        <row r="106483">
          <cell r="P106483" t="str">
            <v>安徽代理区</v>
          </cell>
        </row>
        <row r="106484">
          <cell r="P106484" t="str">
            <v>阜阳界首网点</v>
          </cell>
        </row>
        <row r="106485">
          <cell r="P106485" t="str">
            <v>淮北相山网点</v>
          </cell>
        </row>
        <row r="106486">
          <cell r="P106486" t="str">
            <v>黄山屯溪网点</v>
          </cell>
        </row>
        <row r="106487">
          <cell r="P106487" t="str">
            <v>宿州埇桥九中网点</v>
          </cell>
        </row>
        <row r="106488">
          <cell r="P106488" t="str">
            <v>淮北濉溪网点</v>
          </cell>
        </row>
        <row r="106489">
          <cell r="P106489" t="str">
            <v>六安舒城杭埠网点</v>
          </cell>
        </row>
        <row r="106490">
          <cell r="P106490" t="str">
            <v>滁州全椒网点</v>
          </cell>
        </row>
        <row r="106491">
          <cell r="P106491" t="str">
            <v>大通集散点</v>
          </cell>
        </row>
        <row r="106492">
          <cell r="P106492" t="str">
            <v>合肥经开大学城网点</v>
          </cell>
        </row>
        <row r="106493">
          <cell r="P106493" t="str">
            <v>亳州谯城网点</v>
          </cell>
        </row>
        <row r="106494">
          <cell r="P106494" t="str">
            <v>芜湖弋江大学城网点</v>
          </cell>
        </row>
        <row r="106495">
          <cell r="P106495" t="str">
            <v>合肥经开始信路网点</v>
          </cell>
        </row>
        <row r="106496">
          <cell r="P106496" t="str">
            <v>合肥经开莲花路网点</v>
          </cell>
        </row>
        <row r="106497">
          <cell r="P106497" t="str">
            <v>阜阳临泉网点</v>
          </cell>
        </row>
        <row r="106498">
          <cell r="P106498" t="str">
            <v>合肥瑶海漕冲网点</v>
          </cell>
        </row>
        <row r="106499">
          <cell r="P106499" t="str">
            <v>阜阳阜南工业园网点</v>
          </cell>
        </row>
        <row r="106500">
          <cell r="P106500" t="str">
            <v>铜陵铜官铜都网点</v>
          </cell>
        </row>
        <row r="106501">
          <cell r="P106501" t="str">
            <v>阜阳界首网点</v>
          </cell>
        </row>
        <row r="106502">
          <cell r="P106502" t="str">
            <v>黄山歙县开发区网点</v>
          </cell>
        </row>
        <row r="106503">
          <cell r="P106503" t="str">
            <v>马鞍山花山网点</v>
          </cell>
        </row>
        <row r="106504">
          <cell r="P106504" t="str">
            <v>马鞍山和县网点</v>
          </cell>
        </row>
        <row r="106504">
          <cell r="AI106504" t="str">
            <v>网点超50分钟未响应</v>
          </cell>
        </row>
        <row r="106505">
          <cell r="P106505" t="str">
            <v>合肥肥东经开区网点</v>
          </cell>
        </row>
        <row r="106506">
          <cell r="P106506" t="str">
            <v>安徽代理区</v>
          </cell>
        </row>
        <row r="106507">
          <cell r="P106507" t="str">
            <v>亳州蒙城网点</v>
          </cell>
        </row>
        <row r="106508">
          <cell r="P106508" t="str">
            <v>安庆怀宁网点</v>
          </cell>
        </row>
        <row r="106509">
          <cell r="P106509" t="str">
            <v>合肥蜀山农大网点</v>
          </cell>
        </row>
        <row r="106510">
          <cell r="P106510" t="str">
            <v>滁州南谯网点</v>
          </cell>
        </row>
        <row r="106511">
          <cell r="P106511" t="str">
            <v>合肥肥西桥北网点</v>
          </cell>
        </row>
        <row r="106512">
          <cell r="P106512" t="str">
            <v>宣城郎溪网点</v>
          </cell>
        </row>
        <row r="106513">
          <cell r="P106513" t="str">
            <v>六安金安网点</v>
          </cell>
        </row>
        <row r="106514">
          <cell r="P106514" t="str">
            <v>宿州泗县网点</v>
          </cell>
        </row>
        <row r="106515">
          <cell r="P106515" t="str">
            <v>亳州谯城文帝路网点</v>
          </cell>
        </row>
        <row r="106516">
          <cell r="P106516" t="str">
            <v>淮南舜耕山网点</v>
          </cell>
        </row>
        <row r="106517">
          <cell r="P106517" t="str">
            <v>池州石台网点</v>
          </cell>
        </row>
        <row r="106518">
          <cell r="P106518" t="str">
            <v>蚌埠禹会网点</v>
          </cell>
        </row>
        <row r="106519">
          <cell r="P106519" t="str">
            <v>淮北濉溪西部乡镇网点</v>
          </cell>
        </row>
        <row r="106520">
          <cell r="P106520" t="str">
            <v>铜陵枞阳网点</v>
          </cell>
        </row>
        <row r="106521">
          <cell r="P106521" t="str">
            <v>合肥包河汽车城网点</v>
          </cell>
        </row>
        <row r="106522">
          <cell r="P106522" t="str">
            <v>大通集散点</v>
          </cell>
        </row>
        <row r="106523">
          <cell r="P106523" t="str">
            <v>池州贵池开发区网点</v>
          </cell>
        </row>
        <row r="106524">
          <cell r="P106524" t="str">
            <v>合肥包河三里庵网点</v>
          </cell>
        </row>
        <row r="106525">
          <cell r="P106525" t="str">
            <v>淮北濉溪网点</v>
          </cell>
        </row>
        <row r="106526">
          <cell r="P106526" t="str">
            <v>宣城广德网点</v>
          </cell>
        </row>
        <row r="106527">
          <cell r="P106527" t="str">
            <v>六安舒城马汤网点</v>
          </cell>
        </row>
        <row r="106528">
          <cell r="P106528" t="str">
            <v>池州青阳网点</v>
          </cell>
        </row>
        <row r="106529">
          <cell r="P106529" t="str">
            <v>马鞍山当涂网点</v>
          </cell>
        </row>
        <row r="106530">
          <cell r="P106530" t="str">
            <v>铜陵枞阳网点</v>
          </cell>
        </row>
        <row r="106531">
          <cell r="P106531" t="str">
            <v>马鞍山含山网点</v>
          </cell>
        </row>
        <row r="106532">
          <cell r="P106532" t="str">
            <v>合肥包河南站网点</v>
          </cell>
        </row>
        <row r="106533">
          <cell r="P106533" t="str">
            <v>安徽代理区</v>
          </cell>
        </row>
        <row r="106534">
          <cell r="P106534" t="str">
            <v>宿州埇桥三里湾网点</v>
          </cell>
        </row>
        <row r="106535">
          <cell r="P106535" t="str">
            <v>芜湖无为网点</v>
          </cell>
        </row>
        <row r="106536">
          <cell r="P106536" t="str">
            <v>宿州萧县网点</v>
          </cell>
        </row>
        <row r="106537">
          <cell r="P106537" t="str">
            <v>相山集散点</v>
          </cell>
        </row>
        <row r="106538">
          <cell r="P106538" t="str">
            <v>芜湖鸠江二部网点</v>
          </cell>
        </row>
        <row r="106539">
          <cell r="P106539" t="str">
            <v>亳州蒙城网点</v>
          </cell>
        </row>
        <row r="106540">
          <cell r="P106540" t="str">
            <v>相山集散点</v>
          </cell>
        </row>
        <row r="106541">
          <cell r="P106541" t="str">
            <v>黄山歙县城区网点</v>
          </cell>
        </row>
        <row r="106542">
          <cell r="P106542" t="str">
            <v>淮南谢家集网点</v>
          </cell>
        </row>
        <row r="106543">
          <cell r="P106543" t="str">
            <v>合肥瑶海磨店网点</v>
          </cell>
        </row>
        <row r="106544">
          <cell r="P106544" t="str">
            <v>合肥肥西桥南网点</v>
          </cell>
        </row>
        <row r="106545">
          <cell r="P106545" t="str">
            <v>铜陵枞阳网点</v>
          </cell>
        </row>
        <row r="106546">
          <cell r="P106546" t="str">
            <v>宿州埇桥道东北部网点</v>
          </cell>
        </row>
        <row r="106547">
          <cell r="P106547" t="str">
            <v>合肥经开大学城网点</v>
          </cell>
        </row>
        <row r="106548">
          <cell r="P106548" t="str">
            <v>淮南潘集网点</v>
          </cell>
        </row>
        <row r="106549">
          <cell r="P106549" t="str">
            <v>六安金安城北网点</v>
          </cell>
        </row>
        <row r="106550">
          <cell r="P106550" t="str">
            <v>亳州蒙城网点</v>
          </cell>
        </row>
        <row r="106551">
          <cell r="P106551" t="str">
            <v>阜阳临泉网点</v>
          </cell>
        </row>
        <row r="106552">
          <cell r="P106552" t="str">
            <v>宿州埇桥网点</v>
          </cell>
        </row>
        <row r="106553">
          <cell r="P106553" t="str">
            <v>六安舒城开发区网点</v>
          </cell>
        </row>
        <row r="106554">
          <cell r="P106554" t="str">
            <v>芜湖南陵网点</v>
          </cell>
        </row>
        <row r="106555">
          <cell r="P106555" t="str">
            <v>合肥肥西竞速网点</v>
          </cell>
        </row>
        <row r="106556">
          <cell r="P106556" t="str">
            <v>亳州涡阳网点</v>
          </cell>
        </row>
        <row r="106557">
          <cell r="P106557" t="str">
            <v>马鞍山雨山网点</v>
          </cell>
        </row>
        <row r="106558">
          <cell r="P106558" t="str">
            <v>铜陵郊区陈瑶湖网点</v>
          </cell>
        </row>
        <row r="106559">
          <cell r="P106559" t="str">
            <v>池州东至网点</v>
          </cell>
        </row>
        <row r="106560">
          <cell r="P106560" t="str">
            <v>淮北杨庄矿网点</v>
          </cell>
        </row>
        <row r="106561">
          <cell r="P106561" t="str">
            <v>淮北濉溪网点</v>
          </cell>
        </row>
        <row r="106562">
          <cell r="P106562" t="str">
            <v>芜湖无为网点</v>
          </cell>
        </row>
        <row r="106563">
          <cell r="P106563" t="str">
            <v>安徽代理区</v>
          </cell>
        </row>
        <row r="106564">
          <cell r="P106564" t="str">
            <v>宿州埇桥裕城街网点</v>
          </cell>
        </row>
        <row r="106565">
          <cell r="P106565" t="str">
            <v>淮南潘集网点</v>
          </cell>
        </row>
        <row r="106566">
          <cell r="P106566" t="str">
            <v>蚌埠蚌山万达网点</v>
          </cell>
        </row>
        <row r="106567">
          <cell r="P106567" t="str">
            <v>阜阳颍泉网点</v>
          </cell>
        </row>
        <row r="106568">
          <cell r="P106568" t="str">
            <v>安庆潜山网点</v>
          </cell>
        </row>
        <row r="106569">
          <cell r="P106569" t="str">
            <v>黄山歙县城区网点</v>
          </cell>
        </row>
        <row r="106570">
          <cell r="P106570" t="str">
            <v>蚌埠怀远新城网点</v>
          </cell>
        </row>
        <row r="106571">
          <cell r="P106571" t="str">
            <v>池州东至网点</v>
          </cell>
        </row>
        <row r="106572">
          <cell r="P106572" t="str">
            <v>滁州来安网点</v>
          </cell>
        </row>
        <row r="106573">
          <cell r="P106573" t="str">
            <v>铜陵铜官铜都网点</v>
          </cell>
        </row>
        <row r="106574">
          <cell r="P106574" t="str">
            <v>亳州谯城方园网点</v>
          </cell>
        </row>
        <row r="106575">
          <cell r="P106575" t="str">
            <v>宿州埇桥网点</v>
          </cell>
        </row>
        <row r="106576">
          <cell r="P106576" t="str">
            <v>芜湖镜湖新市口网点</v>
          </cell>
        </row>
        <row r="106577">
          <cell r="P106577" t="str">
            <v>黄山屯溪茶城网点</v>
          </cell>
        </row>
        <row r="106578">
          <cell r="P106578" t="str">
            <v>铜陵义安网点</v>
          </cell>
        </row>
        <row r="106579">
          <cell r="P106579" t="str">
            <v>淮北相山网点</v>
          </cell>
        </row>
        <row r="106580">
          <cell r="P106580" t="str">
            <v>滁州来安网点</v>
          </cell>
        </row>
        <row r="106581">
          <cell r="P106581" t="str">
            <v>安庆宜秀网点</v>
          </cell>
        </row>
        <row r="106582">
          <cell r="P106582" t="str">
            <v>淮北相山网点</v>
          </cell>
        </row>
        <row r="106583">
          <cell r="P106583" t="str">
            <v>合肥长丰水湖镇网点</v>
          </cell>
        </row>
        <row r="106584">
          <cell r="P106584" t="str">
            <v>阜阳界首网点</v>
          </cell>
        </row>
        <row r="106585">
          <cell r="P106585" t="str">
            <v>安徽代理区</v>
          </cell>
        </row>
        <row r="106586">
          <cell r="P106586" t="str">
            <v>安庆迎江网点</v>
          </cell>
        </row>
        <row r="106587">
          <cell r="P106587" t="str">
            <v>阜阳太和网点</v>
          </cell>
        </row>
        <row r="106588">
          <cell r="P106588" t="str">
            <v>合肥蜀山农大网点</v>
          </cell>
        </row>
        <row r="106589">
          <cell r="P106589" t="str">
            <v>六安金安毛坦厂网点</v>
          </cell>
        </row>
        <row r="106590">
          <cell r="P106590" t="str">
            <v>宿州埇桥网点</v>
          </cell>
        </row>
        <row r="106591">
          <cell r="P106591" t="str">
            <v>淮北濉溪网点</v>
          </cell>
        </row>
        <row r="106592">
          <cell r="P106592" t="str">
            <v>淮南大通网点</v>
          </cell>
        </row>
        <row r="106593">
          <cell r="P106593" t="str">
            <v>安庆桐城网点</v>
          </cell>
        </row>
        <row r="106594">
          <cell r="P106594" t="str">
            <v>相山集散点</v>
          </cell>
        </row>
        <row r="106595">
          <cell r="P106595" t="str">
            <v>蚌埠淮上网点</v>
          </cell>
        </row>
        <row r="106596">
          <cell r="P106596" t="str">
            <v>合肥庐江网点</v>
          </cell>
        </row>
        <row r="106597">
          <cell r="P106597" t="str">
            <v>滁州城东网点</v>
          </cell>
        </row>
        <row r="106598">
          <cell r="P106598" t="str">
            <v>安徽代理区</v>
          </cell>
        </row>
        <row r="106599">
          <cell r="P106599" t="str">
            <v>合肥瑶海南网点</v>
          </cell>
        </row>
        <row r="106600">
          <cell r="P106600" t="str">
            <v>合肥肥东网点</v>
          </cell>
        </row>
        <row r="106601">
          <cell r="P106601" t="str">
            <v>合肥高新蜀南网点</v>
          </cell>
        </row>
        <row r="106602">
          <cell r="P106602" t="str">
            <v>安徽代理区</v>
          </cell>
        </row>
        <row r="106603">
          <cell r="P106603" t="str">
            <v>阜阳太和网点</v>
          </cell>
        </row>
        <row r="106604">
          <cell r="P106604" t="str">
            <v>亳州谯城网点</v>
          </cell>
        </row>
        <row r="106605">
          <cell r="P106605" t="str">
            <v>相山集散点</v>
          </cell>
        </row>
        <row r="106606">
          <cell r="P106606" t="str">
            <v>合肥瑶海灵石路网点</v>
          </cell>
        </row>
        <row r="106607">
          <cell r="P106607" t="str">
            <v>铜陵枞阳网点</v>
          </cell>
        </row>
        <row r="106608">
          <cell r="P106608" t="str">
            <v>阜阳颍东开发区网点</v>
          </cell>
        </row>
        <row r="106609">
          <cell r="P106609" t="str">
            <v>合肥经开大学城网点</v>
          </cell>
        </row>
        <row r="106610">
          <cell r="P106610" t="str">
            <v>亳州谯城网点</v>
          </cell>
        </row>
        <row r="106611">
          <cell r="P106611" t="str">
            <v>合肥肥东经开区网点</v>
          </cell>
        </row>
        <row r="106612">
          <cell r="P106612" t="str">
            <v>合肥滨湖网点</v>
          </cell>
        </row>
        <row r="106613">
          <cell r="P106613" t="str">
            <v>阜阳太和网点</v>
          </cell>
        </row>
        <row r="106614">
          <cell r="P106614" t="str">
            <v>亳州利辛网点</v>
          </cell>
        </row>
        <row r="106615">
          <cell r="P106615" t="str">
            <v>蚌埠龙子湖大学城网点</v>
          </cell>
        </row>
        <row r="106616">
          <cell r="P106616" t="str">
            <v>安庆望江网点</v>
          </cell>
        </row>
        <row r="106617">
          <cell r="P106617" t="str">
            <v>淮南凤台网点</v>
          </cell>
        </row>
        <row r="106618">
          <cell r="P106618" t="str">
            <v>合肥肥西竞速网点</v>
          </cell>
        </row>
        <row r="106619">
          <cell r="P106619" t="str">
            <v>蚌埠龙子湖老城网点</v>
          </cell>
        </row>
        <row r="106620">
          <cell r="P106620" t="str">
            <v>滁州定远网点</v>
          </cell>
        </row>
        <row r="106621">
          <cell r="P106621" t="str">
            <v>合肥肥西桥南网点</v>
          </cell>
        </row>
        <row r="106622">
          <cell r="P106622" t="str">
            <v>合肥包河南站网点</v>
          </cell>
        </row>
        <row r="106623">
          <cell r="P106623" t="str">
            <v>阜阳界首网点</v>
          </cell>
        </row>
        <row r="106624">
          <cell r="P106624" t="str">
            <v>合肥瑶海胜利路网点</v>
          </cell>
        </row>
        <row r="106625">
          <cell r="P106625" t="str">
            <v>蚌埠固镇网点</v>
          </cell>
        </row>
        <row r="106626">
          <cell r="P106626" t="str">
            <v>马鞍山和县网点</v>
          </cell>
        </row>
        <row r="106626">
          <cell r="AI106626" t="str">
            <v>网点超50分钟未响应</v>
          </cell>
        </row>
        <row r="106627">
          <cell r="P106627" t="str">
            <v>滁州来安网点</v>
          </cell>
        </row>
        <row r="106628">
          <cell r="P106628" t="str">
            <v>淮南谢家集网点</v>
          </cell>
        </row>
        <row r="106629">
          <cell r="P106629" t="str">
            <v>淮南谢家集网点</v>
          </cell>
        </row>
        <row r="106630">
          <cell r="P106630" t="str">
            <v>安庆宜秀开发区网点</v>
          </cell>
        </row>
        <row r="106631">
          <cell r="P106631" t="str">
            <v>合肥肥东经开区网点</v>
          </cell>
        </row>
        <row r="106632">
          <cell r="P106632" t="str">
            <v>黄山屯溪网点</v>
          </cell>
        </row>
        <row r="106633">
          <cell r="P106633" t="str">
            <v>滁州明光网点</v>
          </cell>
        </row>
        <row r="106634">
          <cell r="P106634" t="str">
            <v>淮北濉溪网点</v>
          </cell>
        </row>
        <row r="106635">
          <cell r="P106635" t="str">
            <v>黄山屯溪茶城网点</v>
          </cell>
        </row>
        <row r="106636">
          <cell r="P106636" t="str">
            <v>安庆桐城新渡网点</v>
          </cell>
        </row>
        <row r="106637">
          <cell r="P106637" t="str">
            <v>池州贵池开发区网点</v>
          </cell>
        </row>
        <row r="106638">
          <cell r="P106638" t="str">
            <v>芜湖镜湖网点</v>
          </cell>
        </row>
        <row r="106639">
          <cell r="P106639" t="str">
            <v>蚌埠五河网点</v>
          </cell>
        </row>
        <row r="106640">
          <cell r="P106640" t="str">
            <v>蚌埠五河网点</v>
          </cell>
        </row>
        <row r="106641">
          <cell r="P106641" t="str">
            <v>六安裕安平桥网点</v>
          </cell>
        </row>
        <row r="106642">
          <cell r="P106642" t="str">
            <v>合肥巢湖亚父路网点</v>
          </cell>
        </row>
        <row r="106643">
          <cell r="P106643" t="str">
            <v>亳州利辛城南网点</v>
          </cell>
        </row>
        <row r="106644">
          <cell r="P106644" t="str">
            <v>安庆桐城网点</v>
          </cell>
        </row>
        <row r="106645">
          <cell r="P106645" t="str">
            <v>马鞍山含山网点</v>
          </cell>
        </row>
        <row r="106646">
          <cell r="P106646" t="str">
            <v>合肥滨湖网点</v>
          </cell>
        </row>
        <row r="106647">
          <cell r="P106647" t="str">
            <v>安徽代理区</v>
          </cell>
        </row>
        <row r="106648">
          <cell r="P106648" t="str">
            <v>淮南舜耕山网点</v>
          </cell>
        </row>
        <row r="106649">
          <cell r="P106649" t="str">
            <v>马鞍山花山网点</v>
          </cell>
        </row>
        <row r="106650">
          <cell r="P106650" t="str">
            <v>合肥经开始信路网点</v>
          </cell>
        </row>
        <row r="106651">
          <cell r="P106651" t="str">
            <v>宿州埇桥网点</v>
          </cell>
        </row>
        <row r="106652">
          <cell r="P106652" t="str">
            <v>滁州定远网点</v>
          </cell>
        </row>
        <row r="106653">
          <cell r="P106653" t="str">
            <v>黄山屯溪茶城网点</v>
          </cell>
        </row>
        <row r="106654">
          <cell r="P106654" t="str">
            <v>淮南凤台网点</v>
          </cell>
        </row>
        <row r="106655">
          <cell r="P106655" t="str">
            <v>合肥经开大学城网点</v>
          </cell>
        </row>
        <row r="106656">
          <cell r="P106656" t="str">
            <v>合肥长丰水湖镇网点</v>
          </cell>
        </row>
        <row r="106657">
          <cell r="P106657" t="str">
            <v>合肥瑶海南网点</v>
          </cell>
        </row>
        <row r="106658">
          <cell r="P106658" t="str">
            <v>合肥长丰水湖镇网点</v>
          </cell>
        </row>
        <row r="106659">
          <cell r="P106659" t="str">
            <v>淮南谢家集网点</v>
          </cell>
        </row>
        <row r="106660">
          <cell r="P106660" t="str">
            <v>亳州谯城神农谷网点</v>
          </cell>
        </row>
        <row r="106661">
          <cell r="P106661" t="str">
            <v>芜湖镜湖万达网点</v>
          </cell>
        </row>
        <row r="106662">
          <cell r="P106662" t="str">
            <v>阜阳太和网点</v>
          </cell>
        </row>
        <row r="106663">
          <cell r="P106663" t="str">
            <v>合肥包河三里庵网点</v>
          </cell>
        </row>
        <row r="106664">
          <cell r="P106664" t="str">
            <v>滁州南谯网点</v>
          </cell>
        </row>
        <row r="106665">
          <cell r="P106665" t="str">
            <v>合肥肥东吾悦网点</v>
          </cell>
        </row>
        <row r="106666">
          <cell r="P106666" t="str">
            <v>铜陵铜官铜都网点</v>
          </cell>
        </row>
        <row r="106667">
          <cell r="P106667" t="str">
            <v>合肥高新云飞路网点</v>
          </cell>
        </row>
        <row r="106667">
          <cell r="AI106667" t="str">
            <v>网点超50分钟未响应</v>
          </cell>
        </row>
        <row r="106668">
          <cell r="P106668" t="str">
            <v>黄山屯溪网点</v>
          </cell>
        </row>
        <row r="106668">
          <cell r="AI106668" t="str">
            <v>网点超50分钟未响应</v>
          </cell>
        </row>
        <row r="106669">
          <cell r="P106669" t="str">
            <v>芜湖无为网点</v>
          </cell>
        </row>
        <row r="106670">
          <cell r="P106670" t="str">
            <v>合肥包河合工大网点</v>
          </cell>
        </row>
        <row r="106671">
          <cell r="P106671" t="str">
            <v>合肥高新网点</v>
          </cell>
        </row>
        <row r="106672">
          <cell r="P106672" t="str">
            <v>宿州萧县网点</v>
          </cell>
        </row>
        <row r="106673">
          <cell r="P106673" t="str">
            <v>蚌埠禹会东部网点</v>
          </cell>
        </row>
        <row r="106674">
          <cell r="P106674" t="str">
            <v>安庆岳西网点</v>
          </cell>
        </row>
        <row r="106675">
          <cell r="P106675" t="str">
            <v>合肥蜀山网点</v>
          </cell>
        </row>
        <row r="106676">
          <cell r="P106676" t="str">
            <v>滁州全椒网点</v>
          </cell>
        </row>
        <row r="106677">
          <cell r="P106677" t="str">
            <v>黄山屯溪茶城网点</v>
          </cell>
        </row>
        <row r="106678">
          <cell r="P106678" t="str">
            <v>安庆岳西网点</v>
          </cell>
        </row>
        <row r="106679">
          <cell r="P106679" t="str">
            <v>黄山屯溪网点</v>
          </cell>
        </row>
        <row r="106679">
          <cell r="AI106679" t="str">
            <v>网点超50分钟未响应</v>
          </cell>
        </row>
        <row r="106680">
          <cell r="P106680" t="str">
            <v>合肥包河葛大店网点</v>
          </cell>
        </row>
        <row r="106681">
          <cell r="P106681" t="str">
            <v>亳州谯城网点</v>
          </cell>
        </row>
        <row r="106682">
          <cell r="P106682" t="str">
            <v>淮北相山网点</v>
          </cell>
        </row>
        <row r="106683">
          <cell r="P106683" t="str">
            <v>合肥经开莲花路网点</v>
          </cell>
        </row>
        <row r="106684">
          <cell r="P106684" t="str">
            <v>安徽代理区</v>
          </cell>
        </row>
        <row r="106685">
          <cell r="P106685" t="str">
            <v>六安舒城开发区网点</v>
          </cell>
        </row>
        <row r="106686">
          <cell r="P106686" t="str">
            <v>合肥包河葛大店网点</v>
          </cell>
        </row>
        <row r="106687">
          <cell r="P106687" t="str">
            <v>滁州南谯网点</v>
          </cell>
        </row>
        <row r="106688">
          <cell r="P106688" t="str">
            <v>铜陵铜官网点</v>
          </cell>
        </row>
        <row r="106689">
          <cell r="P106689" t="str">
            <v>阜阳阜南网点</v>
          </cell>
        </row>
        <row r="106690">
          <cell r="P106690" t="str">
            <v>安庆怀宁网点</v>
          </cell>
        </row>
        <row r="106691">
          <cell r="P106691" t="str">
            <v>合肥经开大学城网点</v>
          </cell>
        </row>
        <row r="106692">
          <cell r="P106692" t="str">
            <v>宿州泗县网点</v>
          </cell>
        </row>
        <row r="106693">
          <cell r="P106693" t="str">
            <v>六安霍邱周集镇网点</v>
          </cell>
        </row>
        <row r="106694">
          <cell r="P106694" t="str">
            <v>六安金安城北网点</v>
          </cell>
        </row>
        <row r="106695">
          <cell r="P106695" t="str">
            <v>芜湖无为网点</v>
          </cell>
        </row>
        <row r="106696">
          <cell r="P106696" t="str">
            <v>滁州南谯龙蟠网点</v>
          </cell>
        </row>
        <row r="106697">
          <cell r="P106697" t="str">
            <v>安庆桐城网点</v>
          </cell>
        </row>
        <row r="106698">
          <cell r="P106698" t="str">
            <v>合肥滨湖网点</v>
          </cell>
        </row>
        <row r="106699">
          <cell r="P106699" t="str">
            <v>黄山屯溪网点</v>
          </cell>
        </row>
        <row r="106699">
          <cell r="AI106699" t="str">
            <v>网点超50分钟未响应</v>
          </cell>
        </row>
        <row r="106700">
          <cell r="P106700" t="str">
            <v>滁州定远网点</v>
          </cell>
        </row>
        <row r="106701">
          <cell r="P106701" t="str">
            <v>合肥肥东经开区网点</v>
          </cell>
        </row>
        <row r="106702">
          <cell r="P106702" t="str">
            <v>合肥滨湖网点</v>
          </cell>
        </row>
        <row r="106703">
          <cell r="P106703" t="str">
            <v>宿州砀山网点</v>
          </cell>
        </row>
        <row r="106704">
          <cell r="P106704" t="str">
            <v>亳州涡阳城关网点</v>
          </cell>
        </row>
        <row r="106705">
          <cell r="P106705" t="str">
            <v>安庆迎江网点</v>
          </cell>
        </row>
        <row r="106706">
          <cell r="P106706" t="str">
            <v>亳州谯城文帝路网点</v>
          </cell>
        </row>
        <row r="106707">
          <cell r="P106707" t="str">
            <v>阜阳高铁新区网点</v>
          </cell>
        </row>
        <row r="106708">
          <cell r="P106708" t="str">
            <v>铜陵郊区网点</v>
          </cell>
        </row>
        <row r="106709">
          <cell r="P106709" t="str">
            <v>涡阳集散点</v>
          </cell>
        </row>
        <row r="106710">
          <cell r="P106710" t="str">
            <v>淮南凤台网点</v>
          </cell>
        </row>
        <row r="106711">
          <cell r="P106711" t="str">
            <v>亳州谯城桃花源网点</v>
          </cell>
        </row>
        <row r="106712">
          <cell r="P106712" t="str">
            <v>池州东至网点</v>
          </cell>
        </row>
        <row r="106713">
          <cell r="P106713" t="str">
            <v>滁州凤阳网点</v>
          </cell>
        </row>
        <row r="106714">
          <cell r="P106714" t="str">
            <v>黄山屯溪网点</v>
          </cell>
        </row>
        <row r="106714">
          <cell r="AI106714" t="str">
            <v>网点超50分钟未响应</v>
          </cell>
        </row>
        <row r="106715">
          <cell r="P106715" t="str">
            <v>亳州谯城网点</v>
          </cell>
        </row>
        <row r="106716">
          <cell r="P106716" t="str">
            <v>黄山休宁新城网点</v>
          </cell>
        </row>
        <row r="106717">
          <cell r="P106717" t="str">
            <v>阜阳界首网点</v>
          </cell>
        </row>
        <row r="106718">
          <cell r="P106718" t="str">
            <v>芜湖鸠江二部网点</v>
          </cell>
        </row>
        <row r="106719">
          <cell r="P106719" t="str">
            <v>亳州谯城网点</v>
          </cell>
        </row>
        <row r="106720">
          <cell r="P106720" t="str">
            <v>黄山屯溪网点</v>
          </cell>
        </row>
        <row r="106721">
          <cell r="P106721" t="str">
            <v>六安舒城马汤网点</v>
          </cell>
        </row>
        <row r="106722">
          <cell r="P106722" t="str">
            <v>淮北濉溪网点</v>
          </cell>
        </row>
        <row r="106723">
          <cell r="P106723" t="str">
            <v>马鞍山含山网点</v>
          </cell>
        </row>
        <row r="106724">
          <cell r="P106724" t="str">
            <v>芜湖无为网点</v>
          </cell>
        </row>
        <row r="106725">
          <cell r="P106725" t="str">
            <v>安庆桐城网点</v>
          </cell>
        </row>
        <row r="106726">
          <cell r="P106726" t="str">
            <v>马鞍山含山网点</v>
          </cell>
        </row>
        <row r="106727">
          <cell r="P106727" t="str">
            <v>宿州泗县网点</v>
          </cell>
        </row>
        <row r="106728">
          <cell r="P106728" t="str">
            <v>芜湖镜湖网点</v>
          </cell>
        </row>
        <row r="106729">
          <cell r="P106729" t="str">
            <v>滁州全椒网点</v>
          </cell>
        </row>
        <row r="106730">
          <cell r="P106730" t="str">
            <v>蚌埠龙子湖大学城网点</v>
          </cell>
        </row>
        <row r="106731">
          <cell r="P106731" t="str">
            <v>淮北濉溪网点</v>
          </cell>
        </row>
        <row r="106732">
          <cell r="P106732" t="str">
            <v>亳州涡阳城关网点</v>
          </cell>
        </row>
        <row r="106733">
          <cell r="P106733" t="str">
            <v>黄山歙县城区网点</v>
          </cell>
        </row>
        <row r="106734">
          <cell r="P106734" t="str">
            <v>合肥肥西桥南网点</v>
          </cell>
        </row>
        <row r="106735">
          <cell r="P106735" t="str">
            <v>芜湖无为网点</v>
          </cell>
        </row>
        <row r="106736">
          <cell r="P106736" t="str">
            <v>宿州埇桥网点</v>
          </cell>
        </row>
        <row r="106737">
          <cell r="P106737" t="str">
            <v>合肥肥西桃花镇网点</v>
          </cell>
        </row>
        <row r="106738">
          <cell r="P106738" t="str">
            <v>宣城广德网点</v>
          </cell>
        </row>
        <row r="106739">
          <cell r="P106739" t="str">
            <v>安徽代理区</v>
          </cell>
        </row>
        <row r="106740">
          <cell r="P106740" t="str">
            <v>马鞍山含山网点</v>
          </cell>
        </row>
        <row r="106741">
          <cell r="P106741" t="str">
            <v>芜湖镜湖新市口网点</v>
          </cell>
        </row>
        <row r="106742">
          <cell r="P106742" t="str">
            <v>淮南舜耕山网点</v>
          </cell>
        </row>
        <row r="106743">
          <cell r="P106743" t="str">
            <v>宣城郎溪网点</v>
          </cell>
        </row>
        <row r="106744">
          <cell r="P106744" t="str">
            <v>亳州谯城网点</v>
          </cell>
        </row>
        <row r="106745">
          <cell r="P106745" t="str">
            <v>阜阳颍东新城网点</v>
          </cell>
        </row>
        <row r="106746">
          <cell r="P106746" t="str">
            <v>合肥包河葛大店网点</v>
          </cell>
        </row>
        <row r="106747">
          <cell r="P106747" t="str">
            <v>淮北濉溪网点</v>
          </cell>
        </row>
        <row r="106748">
          <cell r="P106748" t="str">
            <v>芜湖鸠江大桥网点</v>
          </cell>
        </row>
        <row r="106749">
          <cell r="P106749" t="str">
            <v>马鞍山雨山网点</v>
          </cell>
        </row>
        <row r="106750">
          <cell r="P106750" t="str">
            <v>芜湖鸠江网点</v>
          </cell>
        </row>
        <row r="106751">
          <cell r="P106751" t="str">
            <v>宿州灵璧网点</v>
          </cell>
        </row>
        <row r="106752">
          <cell r="P106752" t="str">
            <v>亳州利辛网点</v>
          </cell>
        </row>
        <row r="106753">
          <cell r="P106753" t="str">
            <v>阜阳界首网点</v>
          </cell>
        </row>
        <row r="106754">
          <cell r="P106754" t="str">
            <v>相山集散点</v>
          </cell>
        </row>
        <row r="106755">
          <cell r="P106755" t="str">
            <v>淮南寿县网点</v>
          </cell>
        </row>
        <row r="106756">
          <cell r="P106756" t="str">
            <v>黄山黟县网点</v>
          </cell>
        </row>
        <row r="106757">
          <cell r="P106757" t="str">
            <v>亳州涡阳东城网点</v>
          </cell>
        </row>
        <row r="106758">
          <cell r="P106758" t="str">
            <v>安徽代理区</v>
          </cell>
        </row>
        <row r="106759">
          <cell r="P106759" t="str">
            <v>马鞍山雨山网点</v>
          </cell>
        </row>
        <row r="106760">
          <cell r="P106760" t="str">
            <v>蚌埠固镇网点</v>
          </cell>
        </row>
        <row r="106761">
          <cell r="P106761" t="str">
            <v>阜阳界首网点</v>
          </cell>
        </row>
        <row r="106762">
          <cell r="P106762" t="str">
            <v>池州贵池开发区网点</v>
          </cell>
        </row>
        <row r="106763">
          <cell r="P106763" t="str">
            <v>合肥肥东人民路网点</v>
          </cell>
        </row>
        <row r="106764">
          <cell r="P106764" t="str">
            <v>合肥经开莲花路网点</v>
          </cell>
        </row>
        <row r="106765">
          <cell r="P106765" t="str">
            <v>滁州南谯龙蟠网点</v>
          </cell>
        </row>
        <row r="106766">
          <cell r="P106766" t="str">
            <v>合肥包河三里庵网点</v>
          </cell>
        </row>
        <row r="106767">
          <cell r="P106767" t="str">
            <v>淮南大通网点</v>
          </cell>
        </row>
        <row r="106768">
          <cell r="P106768" t="str">
            <v>合肥长丰水湖镇网点</v>
          </cell>
        </row>
        <row r="106769">
          <cell r="P106769" t="str">
            <v>安庆宿松网点</v>
          </cell>
        </row>
        <row r="106770">
          <cell r="P106770" t="str">
            <v>安徽代理区</v>
          </cell>
        </row>
        <row r="106771">
          <cell r="P106771" t="str">
            <v>蚌埠禹会网点</v>
          </cell>
        </row>
        <row r="106772">
          <cell r="P106772" t="str">
            <v>宿州砀山网点</v>
          </cell>
        </row>
        <row r="106773">
          <cell r="P106773" t="str">
            <v>亳州蒙城网点</v>
          </cell>
        </row>
        <row r="106774">
          <cell r="P106774" t="str">
            <v>大通集散点</v>
          </cell>
        </row>
        <row r="106775">
          <cell r="P106775" t="str">
            <v>亳州蒙城网点</v>
          </cell>
        </row>
        <row r="106776">
          <cell r="P106776" t="str">
            <v>宿州灵璧网点</v>
          </cell>
        </row>
        <row r="106777">
          <cell r="P106777" t="str">
            <v>淮北濉溪东部乡镇网点</v>
          </cell>
        </row>
        <row r="106778">
          <cell r="P106778" t="str">
            <v>阜阳颍上网点</v>
          </cell>
        </row>
        <row r="106779">
          <cell r="P106779" t="str">
            <v>合肥肥东人民路网点</v>
          </cell>
        </row>
        <row r="106780">
          <cell r="P106780" t="str">
            <v>黄山屯溪阳湖网点</v>
          </cell>
        </row>
        <row r="106781">
          <cell r="P106781" t="str">
            <v>淮北矿山集网点</v>
          </cell>
        </row>
        <row r="106782">
          <cell r="P106782" t="str">
            <v>阜阳颍州城南网点</v>
          </cell>
        </row>
        <row r="106783">
          <cell r="P106783" t="str">
            <v>合肥长丰北城网点</v>
          </cell>
        </row>
        <row r="106784">
          <cell r="P106784" t="str">
            <v>合肥蜀山网点</v>
          </cell>
        </row>
        <row r="106785">
          <cell r="P106785" t="str">
            <v>滁州天长网点</v>
          </cell>
        </row>
        <row r="106786">
          <cell r="P106786" t="str">
            <v>滁州来安网点</v>
          </cell>
        </row>
        <row r="106787">
          <cell r="P106787" t="str">
            <v>黄山屯溪茶城网点</v>
          </cell>
        </row>
        <row r="106788">
          <cell r="P106788" t="str">
            <v>芜湖南陵宇培网点</v>
          </cell>
        </row>
        <row r="106789">
          <cell r="P106789" t="str">
            <v>淮北濉溪网点</v>
          </cell>
        </row>
        <row r="106790">
          <cell r="P106790" t="str">
            <v>淮北濉溪网点</v>
          </cell>
        </row>
        <row r="106791">
          <cell r="P106791" t="str">
            <v>黄山屯溪茶城网点</v>
          </cell>
        </row>
        <row r="106792">
          <cell r="P106792" t="str">
            <v>淮南寿县网点</v>
          </cell>
        </row>
        <row r="106793">
          <cell r="P106793" t="str">
            <v>亳州谯城网点</v>
          </cell>
        </row>
        <row r="106794">
          <cell r="P106794" t="str">
            <v>阜阳颍州新阳网点</v>
          </cell>
        </row>
        <row r="106795">
          <cell r="P106795" t="str">
            <v>合肥肥西桥南网点</v>
          </cell>
        </row>
        <row r="106796">
          <cell r="P106796" t="str">
            <v>阜阳阜南网点</v>
          </cell>
        </row>
        <row r="106797">
          <cell r="P106797" t="str">
            <v>阜阳颍上网点</v>
          </cell>
        </row>
        <row r="106798">
          <cell r="P106798" t="str">
            <v>亳州谯城网点</v>
          </cell>
        </row>
        <row r="106799">
          <cell r="P106799" t="str">
            <v>池州东至网点</v>
          </cell>
        </row>
        <row r="106800">
          <cell r="P106800" t="str">
            <v>安徽代理区</v>
          </cell>
        </row>
        <row r="106801">
          <cell r="P106801" t="str">
            <v>黄山屯溪茶城网点</v>
          </cell>
        </row>
        <row r="106802">
          <cell r="P106802" t="str">
            <v>芜湖县万达网点</v>
          </cell>
        </row>
        <row r="106803">
          <cell r="P106803" t="str">
            <v>合肥滨湖网点</v>
          </cell>
        </row>
        <row r="106804">
          <cell r="P106804" t="str">
            <v>芜湖无为网点</v>
          </cell>
        </row>
        <row r="106805">
          <cell r="P106805" t="str">
            <v>合肥庐阳四里河网点</v>
          </cell>
        </row>
        <row r="106806">
          <cell r="P106806" t="str">
            <v>合肥蜀山农大网点</v>
          </cell>
        </row>
        <row r="106807">
          <cell r="P106807" t="str">
            <v>滁州凤阳网点</v>
          </cell>
        </row>
        <row r="106808">
          <cell r="P106808" t="str">
            <v>相山集散点</v>
          </cell>
        </row>
        <row r="106809">
          <cell r="P106809" t="str">
            <v>淮北濉溪西部乡镇网点</v>
          </cell>
        </row>
        <row r="106810">
          <cell r="P106810" t="str">
            <v>黄山屯溪阳湖网点</v>
          </cell>
        </row>
        <row r="106811">
          <cell r="P106811" t="str">
            <v>淮北濉溪网点</v>
          </cell>
        </row>
        <row r="106812">
          <cell r="P106812" t="str">
            <v>滁州凤阳网点</v>
          </cell>
        </row>
        <row r="106813">
          <cell r="P106813" t="str">
            <v>滁州凤阳网点</v>
          </cell>
        </row>
        <row r="106814">
          <cell r="P106814" t="str">
            <v>芜湖南陵宇培网点</v>
          </cell>
        </row>
        <row r="106815">
          <cell r="P106815" t="str">
            <v>黄山屯溪茶城网点</v>
          </cell>
        </row>
        <row r="106816">
          <cell r="P106816" t="str">
            <v>宣城广德网点</v>
          </cell>
        </row>
        <row r="106817">
          <cell r="P106817" t="str">
            <v>合肥肥西桥南网点</v>
          </cell>
        </row>
        <row r="106818">
          <cell r="P106818" t="str">
            <v>阜阳临泉网点</v>
          </cell>
        </row>
        <row r="106819">
          <cell r="P106819" t="str">
            <v>马鞍山花山解放路网点</v>
          </cell>
        </row>
        <row r="106820">
          <cell r="P106820" t="str">
            <v>蚌埠固镇网点</v>
          </cell>
        </row>
        <row r="106821">
          <cell r="P106821" t="str">
            <v>合肥瑶海新站网点</v>
          </cell>
        </row>
        <row r="106822">
          <cell r="P106822" t="str">
            <v>滁州来安网点</v>
          </cell>
        </row>
        <row r="106823">
          <cell r="P106823" t="str">
            <v>合肥经开莲花路网点</v>
          </cell>
        </row>
        <row r="106824">
          <cell r="P106824" t="str">
            <v>亳州利辛网点</v>
          </cell>
        </row>
        <row r="106825">
          <cell r="P106825" t="str">
            <v>铜陵铜官铜都网点</v>
          </cell>
        </row>
        <row r="106826">
          <cell r="P106826" t="str">
            <v>合肥撮镇龙塘网点</v>
          </cell>
        </row>
        <row r="106827">
          <cell r="P106827" t="str">
            <v>阜阳颍上网点</v>
          </cell>
        </row>
        <row r="106828">
          <cell r="P106828" t="str">
            <v>池州贵池开发区网点</v>
          </cell>
        </row>
        <row r="106829">
          <cell r="P106829" t="str">
            <v>宿州埇桥众德祥福园网点</v>
          </cell>
        </row>
        <row r="106830">
          <cell r="P106830" t="str">
            <v>蚌埠蚌山万达网点</v>
          </cell>
        </row>
        <row r="106831">
          <cell r="P106831" t="str">
            <v>淮北相山网点</v>
          </cell>
        </row>
        <row r="106832">
          <cell r="P106832" t="str">
            <v>铜陵郊区网点</v>
          </cell>
        </row>
        <row r="106833">
          <cell r="P106833" t="str">
            <v>徽州集散点</v>
          </cell>
        </row>
        <row r="106834">
          <cell r="P106834" t="str">
            <v>合肥瑶海南网点</v>
          </cell>
        </row>
        <row r="106835">
          <cell r="P106835" t="str">
            <v>滁州苏滁产业园网点</v>
          </cell>
        </row>
        <row r="106836">
          <cell r="P106836" t="str">
            <v>滁州凤阳网点</v>
          </cell>
        </row>
        <row r="106837">
          <cell r="P106837" t="str">
            <v>合肥巢湖汽车城网点</v>
          </cell>
        </row>
        <row r="106838">
          <cell r="P106838" t="str">
            <v>阜阳界首网点</v>
          </cell>
        </row>
        <row r="106839">
          <cell r="P106839" t="str">
            <v>亳州涡阳网点</v>
          </cell>
        </row>
        <row r="106840">
          <cell r="P106840" t="str">
            <v>安庆怀宁网点</v>
          </cell>
        </row>
        <row r="106841">
          <cell r="P106841" t="str">
            <v>合肥肥东经开区网点</v>
          </cell>
        </row>
        <row r="106842">
          <cell r="P106842" t="str">
            <v>宣城宣州网点</v>
          </cell>
        </row>
        <row r="106843">
          <cell r="P106843" t="str">
            <v>相山集散点</v>
          </cell>
        </row>
        <row r="106844">
          <cell r="P106844" t="str">
            <v>马鞍山当涂网点</v>
          </cell>
        </row>
        <row r="106845">
          <cell r="P106845" t="str">
            <v>滁州定远网点</v>
          </cell>
        </row>
        <row r="106846">
          <cell r="P106846" t="str">
            <v>合肥包河汽车城网点</v>
          </cell>
        </row>
        <row r="106847">
          <cell r="P106847" t="str">
            <v>宿州萧县网点</v>
          </cell>
        </row>
        <row r="106848">
          <cell r="P106848" t="str">
            <v>宣城绩溪网点</v>
          </cell>
        </row>
        <row r="106849">
          <cell r="P106849" t="str">
            <v>合肥长丰网点</v>
          </cell>
        </row>
        <row r="106850">
          <cell r="P106850" t="str">
            <v>滁州南谯龙蟠网点</v>
          </cell>
        </row>
        <row r="106851">
          <cell r="P106851" t="str">
            <v>合肥经开大学城网点</v>
          </cell>
        </row>
        <row r="106852">
          <cell r="P106852" t="str">
            <v>相山集散点</v>
          </cell>
        </row>
        <row r="106853">
          <cell r="P106853" t="str">
            <v>黄山歙县开发区网点</v>
          </cell>
        </row>
        <row r="106854">
          <cell r="P106854" t="str">
            <v>阜阳界首网点</v>
          </cell>
        </row>
        <row r="106855">
          <cell r="P106855" t="str">
            <v>芜湖无为网点</v>
          </cell>
        </row>
        <row r="106856">
          <cell r="P106856" t="str">
            <v>六安霍邱姚李网点</v>
          </cell>
        </row>
        <row r="106857">
          <cell r="P106857" t="str">
            <v>合肥瑶海胜利路网点</v>
          </cell>
        </row>
        <row r="106858">
          <cell r="P106858" t="str">
            <v>宣城绩溪网点</v>
          </cell>
        </row>
        <row r="106859">
          <cell r="P106859" t="str">
            <v>池州贵池开发区网点</v>
          </cell>
        </row>
        <row r="106860">
          <cell r="P106860" t="str">
            <v>宣城宣州城西网点</v>
          </cell>
        </row>
        <row r="106861">
          <cell r="P106861" t="str">
            <v>亳州谯城网点</v>
          </cell>
        </row>
        <row r="106862">
          <cell r="P106862" t="str">
            <v>淮南凤台网点</v>
          </cell>
        </row>
        <row r="106863">
          <cell r="P106863" t="str">
            <v>蚌埠淮上网点</v>
          </cell>
        </row>
        <row r="106864">
          <cell r="P106864" t="str">
            <v>宿州埇桥西北新城网点</v>
          </cell>
        </row>
        <row r="106865">
          <cell r="P106865" t="str">
            <v>合肥撮镇龙塘网点</v>
          </cell>
        </row>
        <row r="106866">
          <cell r="P106866" t="str">
            <v>阜阳太和网点</v>
          </cell>
        </row>
        <row r="106867">
          <cell r="P106867" t="str">
            <v>合肥瑶海北网点</v>
          </cell>
        </row>
        <row r="106868">
          <cell r="P106868" t="str">
            <v>六安舒城杭埠网点</v>
          </cell>
        </row>
        <row r="106869">
          <cell r="P106869" t="str">
            <v>马鞍山博望网点</v>
          </cell>
        </row>
        <row r="106870">
          <cell r="P106870" t="str">
            <v>阜阳颍州网点</v>
          </cell>
        </row>
        <row r="106871">
          <cell r="P106871" t="str">
            <v>安徽代理区</v>
          </cell>
        </row>
        <row r="106872">
          <cell r="P106872" t="str">
            <v>淮南寿县网点</v>
          </cell>
        </row>
        <row r="106873">
          <cell r="P106873" t="str">
            <v>合肥蜀山通合网点</v>
          </cell>
        </row>
        <row r="106874">
          <cell r="P106874" t="str">
            <v>宿州灵璧网点</v>
          </cell>
        </row>
        <row r="106875">
          <cell r="P106875" t="str">
            <v>宣城泾县网点</v>
          </cell>
        </row>
        <row r="106876">
          <cell r="P106876" t="str">
            <v>淮南国庆路网点</v>
          </cell>
        </row>
        <row r="106877">
          <cell r="P106877" t="str">
            <v>芜湖二坝网点</v>
          </cell>
        </row>
        <row r="106878">
          <cell r="P106878" t="str">
            <v>滁州天长网点</v>
          </cell>
        </row>
        <row r="106879">
          <cell r="P106879" t="str">
            <v>芜湖无为网点</v>
          </cell>
        </row>
        <row r="106880">
          <cell r="P106880" t="str">
            <v>阜阳颍上网点</v>
          </cell>
        </row>
        <row r="106881">
          <cell r="P106881" t="str">
            <v>马鞍山花山解放路网点</v>
          </cell>
        </row>
        <row r="106882">
          <cell r="P106882" t="str">
            <v>阜阳颍东新城网点</v>
          </cell>
        </row>
        <row r="106883">
          <cell r="P106883" t="str">
            <v>宿州砀山网点</v>
          </cell>
        </row>
        <row r="106884">
          <cell r="P106884" t="str">
            <v>芜湖县万达网点</v>
          </cell>
        </row>
        <row r="106885">
          <cell r="P106885" t="str">
            <v>合肥巢湖汽车城网点</v>
          </cell>
        </row>
        <row r="106886">
          <cell r="P106886" t="str">
            <v>合肥高新云飞路网点</v>
          </cell>
        </row>
        <row r="106886">
          <cell r="AI106886" t="str">
            <v>网点超50分钟未响应</v>
          </cell>
        </row>
        <row r="106887">
          <cell r="P106887" t="str">
            <v>安庆潜山网点</v>
          </cell>
        </row>
        <row r="106888">
          <cell r="P106888" t="str">
            <v>六安金安三十铺网点</v>
          </cell>
        </row>
        <row r="106889">
          <cell r="P106889" t="str">
            <v>相山集散点</v>
          </cell>
        </row>
        <row r="106890">
          <cell r="P106890" t="str">
            <v>淮南舜耕山网点</v>
          </cell>
        </row>
        <row r="106891">
          <cell r="P106891" t="str">
            <v>蚌埠龙子湖宏业网点</v>
          </cell>
        </row>
        <row r="106892">
          <cell r="P106892" t="str">
            <v>淮南舜耕山网点</v>
          </cell>
        </row>
        <row r="106893">
          <cell r="P106893" t="str">
            <v>亳州谯城网点</v>
          </cell>
        </row>
        <row r="106894">
          <cell r="P106894" t="str">
            <v>合肥蜀山大溪地网点</v>
          </cell>
        </row>
        <row r="106895">
          <cell r="P106895" t="str">
            <v>淮北五铺网点</v>
          </cell>
        </row>
        <row r="106896">
          <cell r="P106896" t="str">
            <v>淮南大通网点</v>
          </cell>
        </row>
        <row r="106897">
          <cell r="P106897" t="str">
            <v>亳州涡阳网点</v>
          </cell>
        </row>
        <row r="106898">
          <cell r="P106898" t="str">
            <v>滁州明光网点</v>
          </cell>
        </row>
        <row r="106899">
          <cell r="P106899" t="str">
            <v>亳州谯城网点</v>
          </cell>
        </row>
        <row r="106900">
          <cell r="P106900" t="str">
            <v>宿州砀山网点</v>
          </cell>
        </row>
        <row r="106901">
          <cell r="P106901" t="str">
            <v>淮北濉溪网点</v>
          </cell>
        </row>
        <row r="106902">
          <cell r="P106902" t="str">
            <v>徽州集散点</v>
          </cell>
        </row>
        <row r="106903">
          <cell r="P106903" t="str">
            <v>六安金安毛坦厂网点</v>
          </cell>
        </row>
        <row r="106904">
          <cell r="P106904" t="str">
            <v>亳州谯城网点</v>
          </cell>
        </row>
        <row r="106905">
          <cell r="P106905" t="str">
            <v>六安裕安城南网点</v>
          </cell>
        </row>
        <row r="106906">
          <cell r="P106906" t="str">
            <v>芜湖鸠江网点</v>
          </cell>
        </row>
        <row r="106907">
          <cell r="P106907" t="str">
            <v>宿州埇桥网点</v>
          </cell>
        </row>
        <row r="106908">
          <cell r="P106908" t="str">
            <v>亳州涡阳南关网点</v>
          </cell>
        </row>
        <row r="106909">
          <cell r="P106909" t="str">
            <v>铜陵铜官铜都网点</v>
          </cell>
        </row>
        <row r="106910">
          <cell r="P106910" t="str">
            <v>安徽代理区</v>
          </cell>
        </row>
        <row r="106911">
          <cell r="P106911" t="str">
            <v>阜阳颍上网点</v>
          </cell>
        </row>
        <row r="106912">
          <cell r="P106912" t="str">
            <v>颍东集散点</v>
          </cell>
        </row>
        <row r="106913">
          <cell r="P106913" t="str">
            <v>六安裕安区固镇网点</v>
          </cell>
        </row>
        <row r="106914">
          <cell r="P106914" t="str">
            <v>相山集散点</v>
          </cell>
        </row>
        <row r="106915">
          <cell r="P106915" t="str">
            <v>蚌埠固镇网点</v>
          </cell>
        </row>
        <row r="106916">
          <cell r="P106916" t="str">
            <v>阜阳界首网点</v>
          </cell>
        </row>
        <row r="106917">
          <cell r="P106917" t="str">
            <v>安徽代理区</v>
          </cell>
        </row>
        <row r="106918">
          <cell r="P106918" t="str">
            <v>阜阳颍州万达网点</v>
          </cell>
        </row>
        <row r="106919">
          <cell r="P106919" t="str">
            <v>铜陵铜官网点</v>
          </cell>
        </row>
        <row r="106920">
          <cell r="P106920" t="str">
            <v>滁州天长网点</v>
          </cell>
        </row>
        <row r="106921">
          <cell r="P106921" t="str">
            <v>马鞍山当涂网点</v>
          </cell>
        </row>
        <row r="106922">
          <cell r="P106922" t="str">
            <v>合肥瑶海漕冲网点</v>
          </cell>
        </row>
        <row r="106923">
          <cell r="P106923" t="str">
            <v>宿州埇桥网点</v>
          </cell>
        </row>
        <row r="106924">
          <cell r="P106924" t="str">
            <v>阜阳临泉网点</v>
          </cell>
        </row>
        <row r="106925">
          <cell r="P106925" t="str">
            <v>马鞍山当涂网点</v>
          </cell>
        </row>
        <row r="106926">
          <cell r="P106926" t="str">
            <v>池州东至网点</v>
          </cell>
        </row>
        <row r="106927">
          <cell r="P106927" t="str">
            <v>合肥包河葛大店网点</v>
          </cell>
        </row>
        <row r="106928">
          <cell r="P106928" t="str">
            <v>阜阳临泉网点</v>
          </cell>
        </row>
        <row r="106929">
          <cell r="P106929" t="str">
            <v>六安舒城舒晓网点</v>
          </cell>
        </row>
        <row r="106930">
          <cell r="P106930" t="str">
            <v>合肥滨湖网点</v>
          </cell>
        </row>
        <row r="106931">
          <cell r="P106931" t="str">
            <v>芜湖县万达网点</v>
          </cell>
        </row>
        <row r="106932">
          <cell r="P106932" t="str">
            <v>阜阳临泉网点</v>
          </cell>
        </row>
        <row r="106933">
          <cell r="P106933" t="str">
            <v>蚌埠固镇网点</v>
          </cell>
        </row>
        <row r="106934">
          <cell r="P106934" t="str">
            <v>芜湖无为网点</v>
          </cell>
        </row>
        <row r="106935">
          <cell r="P106935" t="str">
            <v>滁州明光网点</v>
          </cell>
        </row>
        <row r="106936">
          <cell r="P106936" t="str">
            <v>六安金安网点</v>
          </cell>
        </row>
        <row r="106937">
          <cell r="P106937" t="str">
            <v>铜陵枞阳网点</v>
          </cell>
        </row>
        <row r="106938">
          <cell r="P106938" t="str">
            <v>芜湖南陵网点</v>
          </cell>
        </row>
        <row r="106939">
          <cell r="P106939" t="str">
            <v>宣城宣州城西网点</v>
          </cell>
        </row>
        <row r="106939">
          <cell r="AI106939" t="str">
            <v>网点超50分钟未响应</v>
          </cell>
        </row>
        <row r="106940">
          <cell r="P106940" t="str">
            <v>马鞍山当涂网点</v>
          </cell>
        </row>
        <row r="106941">
          <cell r="P106941" t="str">
            <v>芜湖无为网点</v>
          </cell>
        </row>
        <row r="106942">
          <cell r="P106942" t="str">
            <v>合肥包河葛大店网点</v>
          </cell>
        </row>
        <row r="106943">
          <cell r="P106943" t="str">
            <v>阜阳颍上网点</v>
          </cell>
        </row>
        <row r="106944">
          <cell r="P106944" t="str">
            <v>相山集散点</v>
          </cell>
        </row>
        <row r="106945">
          <cell r="P106945" t="str">
            <v>合肥瑶海磨店网点</v>
          </cell>
        </row>
        <row r="106946">
          <cell r="P106946" t="str">
            <v>六安霍邱城关镇网点</v>
          </cell>
        </row>
        <row r="106947">
          <cell r="P106947" t="str">
            <v>淮南舜耕山网点</v>
          </cell>
        </row>
        <row r="106948">
          <cell r="P106948" t="str">
            <v>阜阳阜合新区网点</v>
          </cell>
        </row>
        <row r="106949">
          <cell r="P106949" t="str">
            <v>合肥肥东网点</v>
          </cell>
        </row>
        <row r="106950">
          <cell r="P106950" t="str">
            <v>滁州天长网点</v>
          </cell>
        </row>
        <row r="106951">
          <cell r="P106951" t="str">
            <v>芜湖镜湖新市口网点</v>
          </cell>
        </row>
        <row r="106952">
          <cell r="P106952" t="str">
            <v>合肥庐阳海棠网点</v>
          </cell>
        </row>
        <row r="106953">
          <cell r="P106953" t="str">
            <v>阜阳颍上网点</v>
          </cell>
        </row>
        <row r="106954">
          <cell r="P106954" t="str">
            <v>宿州埇桥网点</v>
          </cell>
        </row>
        <row r="106955">
          <cell r="P106955" t="str">
            <v>安徽代理区</v>
          </cell>
        </row>
        <row r="106956">
          <cell r="P106956" t="str">
            <v>合肥肥东经开区网点</v>
          </cell>
        </row>
        <row r="106957">
          <cell r="P106957" t="str">
            <v>安庆宜秀网点</v>
          </cell>
        </row>
        <row r="106958">
          <cell r="P106958" t="str">
            <v>合肥瑶海灵石路网点</v>
          </cell>
        </row>
        <row r="106959">
          <cell r="P106959" t="str">
            <v>马鞍山当涂网点</v>
          </cell>
        </row>
        <row r="106960">
          <cell r="P106960" t="str">
            <v>阜阳阜南工业园网点</v>
          </cell>
        </row>
        <row r="106961">
          <cell r="P106961" t="str">
            <v>黄山屯溪网点</v>
          </cell>
        </row>
        <row r="106962">
          <cell r="P106962" t="str">
            <v>滁州天长网点</v>
          </cell>
        </row>
        <row r="106963">
          <cell r="P106963" t="str">
            <v>合肥肥东吾悦网点</v>
          </cell>
        </row>
        <row r="106964">
          <cell r="P106964" t="str">
            <v>淮北濉溪东部乡镇网点</v>
          </cell>
        </row>
        <row r="106965">
          <cell r="P106965" t="str">
            <v>淮南寿县网点</v>
          </cell>
        </row>
        <row r="106966">
          <cell r="P106966" t="str">
            <v>合肥庐江网点</v>
          </cell>
        </row>
        <row r="106967">
          <cell r="P106967" t="str">
            <v>阜阳临泉网点</v>
          </cell>
        </row>
        <row r="106968">
          <cell r="P106968" t="str">
            <v>蚌埠五河网点</v>
          </cell>
        </row>
        <row r="106969">
          <cell r="P106969" t="str">
            <v>六安金安网点</v>
          </cell>
        </row>
        <row r="106970">
          <cell r="P106970" t="str">
            <v>合肥庐江网点</v>
          </cell>
        </row>
        <row r="106971">
          <cell r="P106971" t="str">
            <v>六安金安城北网点</v>
          </cell>
        </row>
        <row r="106972">
          <cell r="P106972" t="str">
            <v>合肥庐江网点</v>
          </cell>
        </row>
        <row r="106973">
          <cell r="P106973" t="str">
            <v>马鞍山含山网点</v>
          </cell>
        </row>
        <row r="106974">
          <cell r="P106974" t="str">
            <v>淮南开发区网点</v>
          </cell>
        </row>
        <row r="106975">
          <cell r="P106975" t="str">
            <v>池州贵池开发区网点</v>
          </cell>
        </row>
        <row r="106976">
          <cell r="P106976" t="str">
            <v>宣城广德网点</v>
          </cell>
        </row>
        <row r="106977">
          <cell r="P106977" t="str">
            <v>合肥经开大学城网点</v>
          </cell>
        </row>
        <row r="106978">
          <cell r="P106978" t="str">
            <v>淮南凤台网点</v>
          </cell>
        </row>
        <row r="106979">
          <cell r="P106979" t="str">
            <v>亳州利辛网点</v>
          </cell>
        </row>
        <row r="106980">
          <cell r="P106980" t="str">
            <v>涡阳集散点</v>
          </cell>
        </row>
        <row r="106981">
          <cell r="P106981" t="str">
            <v>安徽代理区</v>
          </cell>
        </row>
        <row r="106982">
          <cell r="P106982" t="str">
            <v>安徽代理区</v>
          </cell>
        </row>
        <row r="106983">
          <cell r="P106983" t="str">
            <v>淮北百善网点</v>
          </cell>
        </row>
        <row r="106984">
          <cell r="P106984" t="str">
            <v>阜阳颍上网点</v>
          </cell>
        </row>
        <row r="106985">
          <cell r="P106985" t="str">
            <v>合肥庐江网点</v>
          </cell>
        </row>
        <row r="106986">
          <cell r="P106986" t="str">
            <v>淮北相山网点</v>
          </cell>
        </row>
        <row r="106987">
          <cell r="P106987" t="str">
            <v>亳州谯城网点</v>
          </cell>
        </row>
        <row r="106988">
          <cell r="P106988" t="str">
            <v>淮南寿县网点</v>
          </cell>
        </row>
        <row r="106989">
          <cell r="P106989" t="str">
            <v>合肥长丰网点</v>
          </cell>
        </row>
        <row r="106990">
          <cell r="P106990" t="str">
            <v>合肥经开大学城网点</v>
          </cell>
        </row>
        <row r="106991">
          <cell r="P106991" t="str">
            <v>淮北相山网点</v>
          </cell>
        </row>
        <row r="106992">
          <cell r="P106992" t="str">
            <v>马鞍山雨山向山镇网点</v>
          </cell>
        </row>
        <row r="106993">
          <cell r="P106993" t="str">
            <v>蚌埠龙子湖老城网点</v>
          </cell>
        </row>
        <row r="106994">
          <cell r="P106994" t="str">
            <v>滁州全椒网点</v>
          </cell>
        </row>
        <row r="106995">
          <cell r="P106995" t="str">
            <v>颍东集散点</v>
          </cell>
        </row>
        <row r="106996">
          <cell r="P106996" t="str">
            <v>黄山歙县城区网点</v>
          </cell>
        </row>
        <row r="106997">
          <cell r="P106997" t="str">
            <v>亳州谯城网点</v>
          </cell>
        </row>
        <row r="106998">
          <cell r="P106998" t="str">
            <v>芜湖镜湖网点</v>
          </cell>
        </row>
        <row r="106999">
          <cell r="P106999" t="str">
            <v>亳州利辛网点</v>
          </cell>
        </row>
        <row r="107000">
          <cell r="P107000" t="str">
            <v>淮北濉溪网点</v>
          </cell>
        </row>
        <row r="107001">
          <cell r="P107001" t="str">
            <v>亳州谯城网点</v>
          </cell>
        </row>
        <row r="107002">
          <cell r="P107002" t="str">
            <v>桐城集散点</v>
          </cell>
        </row>
        <row r="107003">
          <cell r="P107003" t="str">
            <v>六安金安城北网点</v>
          </cell>
        </row>
        <row r="107004">
          <cell r="P107004" t="str">
            <v>安庆桐城网点</v>
          </cell>
        </row>
        <row r="107005">
          <cell r="P107005" t="str">
            <v>芜湖南陵网点</v>
          </cell>
        </row>
        <row r="107006">
          <cell r="P107006" t="str">
            <v>六安舒城马汤网点</v>
          </cell>
        </row>
        <row r="107007">
          <cell r="P107007" t="str">
            <v>马鞍山当涂网点</v>
          </cell>
        </row>
        <row r="107008">
          <cell r="P107008" t="str">
            <v>琅琊集散点</v>
          </cell>
        </row>
        <row r="107009">
          <cell r="P107009" t="str">
            <v>六安霍邱城关镇网点</v>
          </cell>
        </row>
        <row r="107010">
          <cell r="P107010" t="str">
            <v>滁州来安网点</v>
          </cell>
        </row>
        <row r="107011">
          <cell r="P107011" t="str">
            <v>安徽代理区</v>
          </cell>
        </row>
        <row r="107012">
          <cell r="P107012" t="str">
            <v>亳州谯城网点</v>
          </cell>
        </row>
        <row r="107013">
          <cell r="P107013" t="str">
            <v>合肥庐江网点</v>
          </cell>
        </row>
        <row r="107014">
          <cell r="P107014" t="str">
            <v>合肥庐阳菱湖网点</v>
          </cell>
        </row>
        <row r="107015">
          <cell r="P107015" t="str">
            <v>合肥滨湖网点</v>
          </cell>
        </row>
        <row r="107016">
          <cell r="P107016" t="str">
            <v>合肥肥西桃花镇网点</v>
          </cell>
        </row>
        <row r="107017">
          <cell r="P107017" t="str">
            <v>六安金安施桥镇网点</v>
          </cell>
        </row>
        <row r="107018">
          <cell r="P107018" t="str">
            <v>芜湖弋江二部网点</v>
          </cell>
        </row>
        <row r="107019">
          <cell r="P107019" t="str">
            <v>淮南寿县网点</v>
          </cell>
        </row>
        <row r="107020">
          <cell r="P107020" t="str">
            <v>淮南八公山网点</v>
          </cell>
        </row>
        <row r="107021">
          <cell r="P107021" t="str">
            <v>芜湖鸠江二部网点</v>
          </cell>
        </row>
        <row r="107022">
          <cell r="P107022" t="str">
            <v>阜阳颍上网点</v>
          </cell>
        </row>
        <row r="107023">
          <cell r="P107023" t="str">
            <v>谯城区集散点</v>
          </cell>
        </row>
        <row r="107024">
          <cell r="P107024" t="str">
            <v>铜陵郊区陈瑶湖网点</v>
          </cell>
        </row>
        <row r="107025">
          <cell r="P107025" t="str">
            <v>马鞍山雨山向山镇网点</v>
          </cell>
        </row>
        <row r="107026">
          <cell r="P107026" t="str">
            <v>阜阳阜南网点</v>
          </cell>
        </row>
        <row r="107027">
          <cell r="P107027" t="str">
            <v>合肥长丰网点</v>
          </cell>
        </row>
        <row r="107028">
          <cell r="P107028" t="str">
            <v>铜陵铜官五松网点</v>
          </cell>
        </row>
        <row r="107029">
          <cell r="P107029" t="str">
            <v>合肥高新云飞路网点</v>
          </cell>
        </row>
        <row r="107030">
          <cell r="P107030" t="str">
            <v>阜阳临泉网点</v>
          </cell>
        </row>
        <row r="107031">
          <cell r="P107031" t="str">
            <v>合肥瑶海三十头网点</v>
          </cell>
        </row>
        <row r="107032">
          <cell r="P107032" t="str">
            <v>合肥经开始信路网点</v>
          </cell>
        </row>
        <row r="107033">
          <cell r="P107033" t="str">
            <v>阜阳颍州二院网点</v>
          </cell>
        </row>
        <row r="107034">
          <cell r="P107034" t="str">
            <v>合肥包河三里庵网点</v>
          </cell>
        </row>
        <row r="107035">
          <cell r="P107035" t="str">
            <v>六安金寨网点</v>
          </cell>
        </row>
        <row r="107035">
          <cell r="AI107035" t="str">
            <v>网点超50分钟未响应</v>
          </cell>
        </row>
        <row r="107036">
          <cell r="P107036" t="str">
            <v>安庆潜山网点</v>
          </cell>
        </row>
        <row r="107036">
          <cell r="AI107036" t="str">
            <v>网点超50分钟未响应</v>
          </cell>
        </row>
        <row r="107037">
          <cell r="P107037" t="str">
            <v>宣城宣州网点</v>
          </cell>
        </row>
        <row r="107038">
          <cell r="P107038" t="str">
            <v>蚌埠固镇网点</v>
          </cell>
        </row>
        <row r="107039">
          <cell r="P107039" t="str">
            <v>宿州砀山网点</v>
          </cell>
        </row>
        <row r="107040">
          <cell r="P107040" t="str">
            <v>合肥经开大学城网点</v>
          </cell>
        </row>
        <row r="107041">
          <cell r="P107041" t="str">
            <v>淮北相山网点</v>
          </cell>
        </row>
        <row r="107042">
          <cell r="P107042" t="str">
            <v>宣城广德网点</v>
          </cell>
        </row>
        <row r="107043">
          <cell r="P107043" t="str">
            <v>安徽代理区</v>
          </cell>
        </row>
        <row r="107044">
          <cell r="P107044" t="str">
            <v>六安舒城舒晓网点</v>
          </cell>
        </row>
        <row r="107045">
          <cell r="P107045" t="str">
            <v>合肥包河葛大店网点</v>
          </cell>
        </row>
        <row r="107046">
          <cell r="P107046" t="str">
            <v>滁州来安网点</v>
          </cell>
        </row>
        <row r="107047">
          <cell r="P107047" t="str">
            <v>阜阳颍东网点</v>
          </cell>
        </row>
        <row r="107048">
          <cell r="P107048" t="str">
            <v>阜阳颍东网点</v>
          </cell>
        </row>
        <row r="107049">
          <cell r="P107049" t="str">
            <v>蚌埠固镇网点</v>
          </cell>
        </row>
        <row r="107050">
          <cell r="P107050" t="str">
            <v>合肥长丰网点</v>
          </cell>
        </row>
        <row r="107051">
          <cell r="P107051" t="str">
            <v>阜阳颍州工贸园网点</v>
          </cell>
        </row>
        <row r="107052">
          <cell r="P107052" t="str">
            <v>淮南凤台网点</v>
          </cell>
        </row>
        <row r="107053">
          <cell r="P107053" t="str">
            <v>合肥滨湖网点</v>
          </cell>
        </row>
        <row r="107054">
          <cell r="P107054" t="str">
            <v>合肥滨湖网点</v>
          </cell>
        </row>
        <row r="107055">
          <cell r="P107055" t="str">
            <v>六安裕安城南网点</v>
          </cell>
        </row>
        <row r="107056">
          <cell r="P107056" t="str">
            <v>淮北濉溪网点</v>
          </cell>
        </row>
        <row r="107057">
          <cell r="P107057" t="str">
            <v>蚌埠蚌山万达网点</v>
          </cell>
        </row>
        <row r="107058">
          <cell r="P107058" t="str">
            <v>合肥经开大学城网点</v>
          </cell>
        </row>
        <row r="107059">
          <cell r="P107059" t="str">
            <v>安庆望江网点</v>
          </cell>
        </row>
        <row r="107060">
          <cell r="P107060" t="str">
            <v>淮北相山网点</v>
          </cell>
        </row>
        <row r="107061">
          <cell r="P107061" t="str">
            <v>六安霍邱户胡镇网点</v>
          </cell>
        </row>
        <row r="107062">
          <cell r="P107062" t="str">
            <v>六安霍邱周集镇网点</v>
          </cell>
        </row>
        <row r="107063">
          <cell r="P107063" t="str">
            <v>相山集散点</v>
          </cell>
        </row>
        <row r="107064">
          <cell r="P107064" t="str">
            <v>蚌埠禹会网点</v>
          </cell>
        </row>
        <row r="107065">
          <cell r="P107065" t="str">
            <v>合肥长丰北城网点</v>
          </cell>
        </row>
        <row r="107066">
          <cell r="P107066" t="str">
            <v>蚌埠五河网点</v>
          </cell>
        </row>
        <row r="107067">
          <cell r="P107067" t="str">
            <v>六安叶集网点</v>
          </cell>
        </row>
        <row r="107068">
          <cell r="P107068" t="str">
            <v>宣城郎溪网点</v>
          </cell>
        </row>
        <row r="107069">
          <cell r="P107069" t="str">
            <v>合肥瑶海北网点</v>
          </cell>
        </row>
        <row r="107070">
          <cell r="P107070" t="str">
            <v>宿州灵璧网点</v>
          </cell>
        </row>
        <row r="107071">
          <cell r="P107071" t="str">
            <v>芜湖鸠江大桥网点</v>
          </cell>
        </row>
        <row r="107072">
          <cell r="P107072" t="str">
            <v>淮北百善网点</v>
          </cell>
        </row>
        <row r="107073">
          <cell r="P107073" t="str">
            <v>马鞍山花山解放路网点</v>
          </cell>
        </row>
        <row r="107074">
          <cell r="P107074" t="str">
            <v>淮南寿县网点</v>
          </cell>
        </row>
        <row r="107075">
          <cell r="P107075" t="str">
            <v>滁州南谯龙蟠网点</v>
          </cell>
        </row>
        <row r="107076">
          <cell r="P107076" t="str">
            <v>安庆望江网点</v>
          </cell>
        </row>
        <row r="107077">
          <cell r="P107077" t="str">
            <v>宿州萧县网点</v>
          </cell>
        </row>
        <row r="107078">
          <cell r="P107078" t="str">
            <v>合肥肥东经开区网点</v>
          </cell>
        </row>
        <row r="107079">
          <cell r="P107079" t="str">
            <v>宿州萧县网点</v>
          </cell>
        </row>
        <row r="107080">
          <cell r="P107080" t="str">
            <v>合肥庐阳四里河网点</v>
          </cell>
        </row>
        <row r="107081">
          <cell r="P107081" t="str">
            <v>滁州凤阳网点</v>
          </cell>
        </row>
        <row r="107082">
          <cell r="P107082" t="str">
            <v>阜阳太和网点</v>
          </cell>
        </row>
        <row r="107083">
          <cell r="P107083" t="str">
            <v>阜阳颍州大学城网点</v>
          </cell>
        </row>
        <row r="107084">
          <cell r="P107084" t="str">
            <v>滁州扬子网点</v>
          </cell>
        </row>
        <row r="107085">
          <cell r="P107085" t="str">
            <v>安徽代理区</v>
          </cell>
        </row>
        <row r="107086">
          <cell r="P107086" t="str">
            <v>六安金安城北网点</v>
          </cell>
        </row>
        <row r="107087">
          <cell r="P107087" t="str">
            <v>肥东集散点</v>
          </cell>
        </row>
        <row r="107088">
          <cell r="P107088" t="str">
            <v>安徽代理区</v>
          </cell>
        </row>
        <row r="107089">
          <cell r="P107089" t="str">
            <v>阜阳阜南网点</v>
          </cell>
        </row>
        <row r="107090">
          <cell r="P107090" t="str">
            <v>安徽代理区</v>
          </cell>
        </row>
        <row r="107091">
          <cell r="P107091" t="str">
            <v>宜秀集散点</v>
          </cell>
        </row>
        <row r="107092">
          <cell r="P107092" t="str">
            <v>六安舒城开发区网点</v>
          </cell>
        </row>
        <row r="107093">
          <cell r="P107093" t="str">
            <v>宿州埇桥网点</v>
          </cell>
        </row>
        <row r="107094">
          <cell r="P107094" t="str">
            <v>淮北濉溪网点</v>
          </cell>
        </row>
        <row r="107095">
          <cell r="P107095" t="str">
            <v>亳州谯城网点</v>
          </cell>
        </row>
        <row r="107096">
          <cell r="P107096" t="str">
            <v>淮北濉溪网点</v>
          </cell>
        </row>
        <row r="107097">
          <cell r="P107097" t="str">
            <v>黄山徽州文峰网点</v>
          </cell>
        </row>
        <row r="107098">
          <cell r="P107098" t="str">
            <v>宿州埇桥网点</v>
          </cell>
        </row>
        <row r="107099">
          <cell r="P107099" t="str">
            <v>合肥包河南站网点</v>
          </cell>
        </row>
        <row r="107100">
          <cell r="P107100" t="str">
            <v>黄山屯溪茶城网点</v>
          </cell>
        </row>
        <row r="107100">
          <cell r="AI107100" t="str">
            <v>网点超50分钟未响应</v>
          </cell>
        </row>
        <row r="107101">
          <cell r="P107101" t="str">
            <v>安庆怀宁网点</v>
          </cell>
        </row>
        <row r="107102">
          <cell r="P107102" t="str">
            <v>安徽代理区</v>
          </cell>
        </row>
        <row r="107103">
          <cell r="P107103" t="str">
            <v>宣城绩溪网点</v>
          </cell>
        </row>
        <row r="107104">
          <cell r="P107104" t="str">
            <v>合肥长丰双凤大道网点</v>
          </cell>
        </row>
        <row r="107105">
          <cell r="P107105" t="str">
            <v>合肥包河汽车城网点</v>
          </cell>
        </row>
        <row r="107106">
          <cell r="P107106" t="str">
            <v>铜陵枞阳网点</v>
          </cell>
        </row>
        <row r="107107">
          <cell r="P107107" t="str">
            <v>合肥瑶海鹿鸣山网点</v>
          </cell>
        </row>
        <row r="107108">
          <cell r="P107108" t="str">
            <v>宿州埇桥网点</v>
          </cell>
        </row>
        <row r="107109">
          <cell r="P107109" t="str">
            <v>滁州天长网点</v>
          </cell>
        </row>
        <row r="107110">
          <cell r="P107110" t="str">
            <v>宿州萧县网点</v>
          </cell>
        </row>
        <row r="107111">
          <cell r="P107111" t="str">
            <v>六安金安毛坦厂网点</v>
          </cell>
        </row>
        <row r="107112">
          <cell r="P107112" t="str">
            <v>合肥经开莲花路网点</v>
          </cell>
        </row>
        <row r="107113">
          <cell r="P107113" t="str">
            <v>淮南舜耕山网点</v>
          </cell>
        </row>
        <row r="107114">
          <cell r="P107114" t="str">
            <v>安庆潜山网点</v>
          </cell>
        </row>
        <row r="107115">
          <cell r="P107115" t="str">
            <v>蚌埠蚌山万达网点</v>
          </cell>
        </row>
        <row r="107116">
          <cell r="P107116" t="str">
            <v>铜陵枞阳网点</v>
          </cell>
        </row>
        <row r="107117">
          <cell r="P107117" t="str">
            <v>黄山歙县开发区网点</v>
          </cell>
        </row>
        <row r="107118">
          <cell r="P107118" t="str">
            <v>蚌埠怀远新城网点</v>
          </cell>
        </row>
        <row r="107119">
          <cell r="P107119" t="str">
            <v>蚌埠怀远新城网点</v>
          </cell>
        </row>
        <row r="107120">
          <cell r="P107120" t="str">
            <v>安徽代理区</v>
          </cell>
        </row>
        <row r="107121">
          <cell r="P107121" t="str">
            <v>安徽代理区</v>
          </cell>
        </row>
        <row r="107122">
          <cell r="P107122" t="str">
            <v>蚌埠固镇网点</v>
          </cell>
        </row>
        <row r="107123">
          <cell r="P107123" t="str">
            <v>淮南国庆路网点</v>
          </cell>
        </row>
        <row r="107124">
          <cell r="P107124" t="str">
            <v>合肥包河葛大店网点</v>
          </cell>
        </row>
        <row r="107125">
          <cell r="P107125" t="str">
            <v>安徽代理区</v>
          </cell>
        </row>
        <row r="107126">
          <cell r="P107126" t="str">
            <v>淮南潘集网点</v>
          </cell>
        </row>
        <row r="107126">
          <cell r="AI107126" t="str">
            <v>网点超50分钟未响应</v>
          </cell>
        </row>
        <row r="107127">
          <cell r="P107127" t="str">
            <v>合肥包河合工大网点</v>
          </cell>
        </row>
        <row r="107128">
          <cell r="P107128" t="str">
            <v>芜湖弋江二部网点</v>
          </cell>
        </row>
        <row r="107129">
          <cell r="P107129" t="str">
            <v>池州东至网点</v>
          </cell>
        </row>
        <row r="107129">
          <cell r="AI107129" t="str">
            <v>网点超50分钟未响应</v>
          </cell>
        </row>
        <row r="107130">
          <cell r="P107130" t="str">
            <v>安徽代理区</v>
          </cell>
        </row>
        <row r="107131">
          <cell r="P107131" t="str">
            <v>合肥瑶海漕冲网点</v>
          </cell>
        </row>
        <row r="107132">
          <cell r="P107132" t="str">
            <v>淮南寿县网点</v>
          </cell>
        </row>
        <row r="107133">
          <cell r="P107133" t="str">
            <v>蚌埠固镇网点</v>
          </cell>
        </row>
        <row r="107134">
          <cell r="P107134" t="str">
            <v>阜阳颍上网点</v>
          </cell>
        </row>
        <row r="107135">
          <cell r="P107135" t="str">
            <v>宿州埇桥网点</v>
          </cell>
        </row>
        <row r="107136">
          <cell r="P107136" t="str">
            <v>淮北相山网点</v>
          </cell>
        </row>
        <row r="107137">
          <cell r="P107137" t="str">
            <v>安徽代理区</v>
          </cell>
        </row>
        <row r="107138">
          <cell r="P107138" t="str">
            <v>滁州明光网点</v>
          </cell>
        </row>
        <row r="107139">
          <cell r="P107139" t="str">
            <v>宣城泾县网点</v>
          </cell>
        </row>
        <row r="107139">
          <cell r="AI107139" t="str">
            <v>网点超50分钟未响应</v>
          </cell>
        </row>
        <row r="107140">
          <cell r="P107140" t="str">
            <v>阜阳界首网点</v>
          </cell>
        </row>
        <row r="107141">
          <cell r="P107141" t="str">
            <v>滁州南谯龙蟠网点</v>
          </cell>
        </row>
        <row r="107142">
          <cell r="P107142" t="str">
            <v>安庆望江网点</v>
          </cell>
        </row>
        <row r="107143">
          <cell r="P107143" t="str">
            <v>淮南大通网点</v>
          </cell>
        </row>
        <row r="107144">
          <cell r="P107144" t="str">
            <v>合肥瑶海北网点</v>
          </cell>
        </row>
        <row r="107145">
          <cell r="P107145" t="str">
            <v>阜阳颍上网点</v>
          </cell>
        </row>
        <row r="107146">
          <cell r="P107146" t="str">
            <v>合肥包河工业园网点</v>
          </cell>
        </row>
        <row r="107147">
          <cell r="P107147" t="str">
            <v>宣城宁国网点</v>
          </cell>
        </row>
        <row r="107147">
          <cell r="AI107147" t="str">
            <v>网点超50分钟未响应</v>
          </cell>
        </row>
        <row r="107148">
          <cell r="P107148" t="str">
            <v>合肥肥西桥北网点</v>
          </cell>
        </row>
        <row r="107149">
          <cell r="P107149" t="str">
            <v>合肥包河工业园网点</v>
          </cell>
        </row>
        <row r="107150">
          <cell r="P107150" t="str">
            <v>芜湖县万达网点</v>
          </cell>
        </row>
        <row r="107151">
          <cell r="P107151" t="str">
            <v>合肥瑶海三十头网点</v>
          </cell>
        </row>
        <row r="107152">
          <cell r="P107152" t="str">
            <v>阜阳太和网点</v>
          </cell>
        </row>
        <row r="107153">
          <cell r="P107153" t="str">
            <v>马鞍山雨山向山镇网点</v>
          </cell>
        </row>
        <row r="107154">
          <cell r="P107154" t="str">
            <v>淮北濉溪网点</v>
          </cell>
        </row>
        <row r="107155">
          <cell r="P107155" t="str">
            <v>亳州谯城亿都网点</v>
          </cell>
        </row>
        <row r="107156">
          <cell r="P107156" t="str">
            <v>合肥经开始信路网点</v>
          </cell>
        </row>
        <row r="107157">
          <cell r="P107157" t="str">
            <v>亳州利辛工业园网点</v>
          </cell>
        </row>
        <row r="107158">
          <cell r="P107158" t="str">
            <v>宿州砀山网点</v>
          </cell>
        </row>
        <row r="107159">
          <cell r="P107159" t="str">
            <v>合肥肥东网点</v>
          </cell>
        </row>
        <row r="107160">
          <cell r="P107160" t="str">
            <v>芜湖无为网点</v>
          </cell>
        </row>
        <row r="107161">
          <cell r="P107161" t="str">
            <v>合肥肥东网点</v>
          </cell>
        </row>
        <row r="107162">
          <cell r="P107162" t="str">
            <v>安徽代理区</v>
          </cell>
        </row>
        <row r="107163">
          <cell r="P107163" t="str">
            <v>六安叶集网点</v>
          </cell>
        </row>
        <row r="107164">
          <cell r="P107164" t="str">
            <v>合肥滨湖网点</v>
          </cell>
        </row>
        <row r="107165">
          <cell r="P107165" t="str">
            <v>铜陵铜官铜都网点</v>
          </cell>
        </row>
        <row r="107166">
          <cell r="P107166" t="str">
            <v>安徽代理区</v>
          </cell>
        </row>
        <row r="107167">
          <cell r="P107167" t="str">
            <v>淮南舜耕山网点</v>
          </cell>
        </row>
        <row r="107168">
          <cell r="P107168" t="str">
            <v>淮南凤台网点</v>
          </cell>
        </row>
        <row r="107168">
          <cell r="AI107168" t="str">
            <v>网点超50分钟未响应</v>
          </cell>
        </row>
        <row r="107169">
          <cell r="P107169" t="str">
            <v>阜阳临泉网点</v>
          </cell>
        </row>
        <row r="107170">
          <cell r="P107170" t="str">
            <v>淮南开发区网点</v>
          </cell>
        </row>
        <row r="107171">
          <cell r="P107171" t="str">
            <v>淮南寿县网点</v>
          </cell>
        </row>
        <row r="107172">
          <cell r="P107172" t="str">
            <v>黄山祁门网点</v>
          </cell>
        </row>
        <row r="107173">
          <cell r="P107173" t="str">
            <v>蚌埠固镇网点</v>
          </cell>
        </row>
        <row r="107174">
          <cell r="P107174" t="str">
            <v>阜阳临沂商城网点</v>
          </cell>
        </row>
        <row r="107175">
          <cell r="P107175" t="str">
            <v>合肥肥西桥北网点</v>
          </cell>
        </row>
        <row r="107176">
          <cell r="P107176" t="str">
            <v>阜阳临泉网点</v>
          </cell>
        </row>
        <row r="107177">
          <cell r="P107177" t="str">
            <v>安徽代理区</v>
          </cell>
        </row>
        <row r="107178">
          <cell r="P107178" t="str">
            <v>滁州来安网点</v>
          </cell>
        </row>
        <row r="107179">
          <cell r="P107179" t="str">
            <v>淮南山南网点</v>
          </cell>
        </row>
        <row r="107180">
          <cell r="P107180" t="str">
            <v>铜陵枞阳网点</v>
          </cell>
        </row>
        <row r="107181">
          <cell r="P107181" t="str">
            <v>淮北濉溪网点</v>
          </cell>
        </row>
        <row r="107182">
          <cell r="P107182" t="str">
            <v>安徽代理区</v>
          </cell>
        </row>
        <row r="107183">
          <cell r="P107183" t="str">
            <v>琅琊集散点</v>
          </cell>
        </row>
        <row r="107184">
          <cell r="P107184" t="str">
            <v>淮北濉溪网点</v>
          </cell>
        </row>
        <row r="107185">
          <cell r="P107185" t="str">
            <v>芜湖南陵网点</v>
          </cell>
        </row>
        <row r="107186">
          <cell r="P107186" t="str">
            <v>宿州埇桥新二中网点</v>
          </cell>
        </row>
        <row r="107187">
          <cell r="P107187" t="str">
            <v>宣城广德网点</v>
          </cell>
        </row>
        <row r="107188">
          <cell r="P107188" t="str">
            <v>宿州灵璧网点</v>
          </cell>
        </row>
        <row r="107189">
          <cell r="P107189" t="str">
            <v>合肥巢湖亚父路网点</v>
          </cell>
        </row>
        <row r="107190">
          <cell r="P107190" t="str">
            <v>淮北濉溪网点</v>
          </cell>
        </row>
        <row r="107191">
          <cell r="P107191" t="str">
            <v>合肥瑶海胜利路网点</v>
          </cell>
        </row>
        <row r="107192">
          <cell r="P107192" t="str">
            <v>黄山屯溪茶城网点</v>
          </cell>
        </row>
        <row r="107193">
          <cell r="P107193" t="str">
            <v>安庆太湖网点</v>
          </cell>
        </row>
        <row r="107194">
          <cell r="P107194" t="str">
            <v>滁州定远网点</v>
          </cell>
        </row>
        <row r="107195">
          <cell r="P107195" t="str">
            <v>亳州涡阳网点</v>
          </cell>
        </row>
        <row r="107196">
          <cell r="P107196" t="str">
            <v>合肥蜀山大溪地网点</v>
          </cell>
        </row>
        <row r="107197">
          <cell r="P107197" t="str">
            <v>亳州谯城万达网点</v>
          </cell>
        </row>
        <row r="107198">
          <cell r="P107198" t="str">
            <v>蚌埠怀远新城网点</v>
          </cell>
        </row>
        <row r="107199">
          <cell r="P107199" t="str">
            <v>蚌埠龙子湖大学城网点</v>
          </cell>
        </row>
        <row r="107200">
          <cell r="P107200" t="str">
            <v>马鞍山花山网点</v>
          </cell>
        </row>
        <row r="107201">
          <cell r="P107201" t="str">
            <v>滁州来安网点</v>
          </cell>
        </row>
        <row r="107202">
          <cell r="P107202" t="str">
            <v>合肥巢湖汽车城网点</v>
          </cell>
        </row>
        <row r="107203">
          <cell r="P107203" t="str">
            <v>黄山休宁新城网点</v>
          </cell>
        </row>
        <row r="107204">
          <cell r="P107204" t="str">
            <v>亳州涡阳网点</v>
          </cell>
        </row>
        <row r="107205">
          <cell r="P107205" t="str">
            <v>芜湖三山网点</v>
          </cell>
        </row>
        <row r="107206">
          <cell r="P107206" t="str">
            <v>合肥巢湖亚父路网点</v>
          </cell>
        </row>
        <row r="107207">
          <cell r="P107207" t="str">
            <v>谯城区集散点</v>
          </cell>
        </row>
        <row r="107208">
          <cell r="P107208" t="str">
            <v>合肥包河三里庵网点</v>
          </cell>
        </row>
        <row r="107209">
          <cell r="P107209" t="str">
            <v>滁州明光网点</v>
          </cell>
        </row>
        <row r="107210">
          <cell r="P107210" t="str">
            <v>合肥庐江网点</v>
          </cell>
        </row>
        <row r="107211">
          <cell r="P107211" t="str">
            <v>合肥长丰水湖镇网点</v>
          </cell>
        </row>
        <row r="107212">
          <cell r="P107212" t="str">
            <v>宿州萧县网点</v>
          </cell>
        </row>
        <row r="107213">
          <cell r="P107213" t="str">
            <v>滁州来安网点</v>
          </cell>
        </row>
        <row r="107214">
          <cell r="P107214" t="str">
            <v>安庆宜秀网点</v>
          </cell>
        </row>
        <row r="107215">
          <cell r="P107215" t="str">
            <v>安徽代理区</v>
          </cell>
        </row>
        <row r="107216">
          <cell r="P107216" t="str">
            <v>芜湖县万达网点</v>
          </cell>
        </row>
        <row r="107217">
          <cell r="P107217" t="str">
            <v>亳州涡阳网点</v>
          </cell>
        </row>
        <row r="107218">
          <cell r="P107218" t="str">
            <v>合肥市三孝口网点</v>
          </cell>
        </row>
        <row r="107219">
          <cell r="P107219" t="str">
            <v>安徽代理区</v>
          </cell>
        </row>
        <row r="107220">
          <cell r="P107220" t="str">
            <v>合肥肥东经开区网点</v>
          </cell>
        </row>
        <row r="107221">
          <cell r="P107221" t="str">
            <v>阜阳太和网点</v>
          </cell>
        </row>
        <row r="107222">
          <cell r="P107222" t="str">
            <v>蚌埠固镇网点</v>
          </cell>
        </row>
        <row r="107223">
          <cell r="P107223" t="str">
            <v>淮北韩村网点</v>
          </cell>
        </row>
        <row r="107224">
          <cell r="P107224" t="str">
            <v>合肥肥东吾悦网点</v>
          </cell>
        </row>
        <row r="107225">
          <cell r="P107225" t="str">
            <v>安徽代理区</v>
          </cell>
        </row>
        <row r="107226">
          <cell r="P107226" t="str">
            <v>安庆宜秀开发区网点</v>
          </cell>
        </row>
        <row r="107227">
          <cell r="P107227" t="str">
            <v>淮北濉溪东部乡镇网点</v>
          </cell>
        </row>
        <row r="107228">
          <cell r="P107228" t="str">
            <v>安庆望江网点</v>
          </cell>
        </row>
        <row r="107229">
          <cell r="P107229" t="str">
            <v>安徽代理区</v>
          </cell>
        </row>
        <row r="107230">
          <cell r="P107230" t="str">
            <v>合肥蜀山网点</v>
          </cell>
        </row>
        <row r="107231">
          <cell r="P107231" t="str">
            <v>淮北五铺网点</v>
          </cell>
        </row>
        <row r="107232">
          <cell r="P107232" t="str">
            <v>亳州谯城桃花源网点</v>
          </cell>
        </row>
        <row r="107233">
          <cell r="P107233" t="str">
            <v>安徽代理区</v>
          </cell>
        </row>
        <row r="107234">
          <cell r="P107234" t="str">
            <v>宿州埇桥网点</v>
          </cell>
        </row>
        <row r="107235">
          <cell r="P107235" t="str">
            <v>蚌埠五河网点</v>
          </cell>
        </row>
        <row r="107236">
          <cell r="P107236" t="str">
            <v>蚌埠五河网点</v>
          </cell>
        </row>
        <row r="107237">
          <cell r="P107237" t="str">
            <v>涡阳集散点</v>
          </cell>
        </row>
        <row r="107238">
          <cell r="P107238" t="str">
            <v>宣城郎溪网点</v>
          </cell>
        </row>
        <row r="107239">
          <cell r="P107239" t="str">
            <v>合肥肥东经开区网点</v>
          </cell>
        </row>
        <row r="107240">
          <cell r="P107240" t="str">
            <v>蚌埠禹会网点</v>
          </cell>
        </row>
        <row r="107241">
          <cell r="P107241" t="str">
            <v>滁州天长网点</v>
          </cell>
        </row>
        <row r="107242">
          <cell r="P107242" t="str">
            <v>亳州谯城文帝路网点</v>
          </cell>
        </row>
        <row r="107243">
          <cell r="P107243" t="str">
            <v>池州青阳网点</v>
          </cell>
        </row>
        <row r="107243">
          <cell r="AJ107243" t="str">
            <v>网点超23H未关闭</v>
          </cell>
        </row>
        <row r="107244">
          <cell r="P107244" t="str">
            <v>滁州南谯龙蟠网点</v>
          </cell>
        </row>
        <row r="107245">
          <cell r="P107245" t="str">
            <v>亳州涡阳网点</v>
          </cell>
        </row>
        <row r="107246">
          <cell r="P107246" t="str">
            <v>阜阳阜南网点</v>
          </cell>
        </row>
        <row r="107247">
          <cell r="P107247" t="str">
            <v>淮南寿县网点</v>
          </cell>
        </row>
        <row r="107248">
          <cell r="P107248" t="str">
            <v>黄山屯溪网点</v>
          </cell>
        </row>
        <row r="107249">
          <cell r="P107249" t="str">
            <v>淮北岱河矿网点</v>
          </cell>
        </row>
        <row r="107250">
          <cell r="P107250" t="str">
            <v>阜阳阜南火车站网点</v>
          </cell>
        </row>
        <row r="107251">
          <cell r="P107251" t="str">
            <v>合肥市三孝口网点</v>
          </cell>
        </row>
        <row r="107252">
          <cell r="P107252" t="str">
            <v>安庆潜山网点</v>
          </cell>
        </row>
        <row r="107253">
          <cell r="P107253" t="str">
            <v>蚌埠龙子湖老城网点</v>
          </cell>
        </row>
        <row r="107254">
          <cell r="P107254" t="str">
            <v>马鞍山和县网点</v>
          </cell>
        </row>
        <row r="107255">
          <cell r="P107255" t="str">
            <v>合肥长丰北城网点</v>
          </cell>
        </row>
        <row r="107256">
          <cell r="P107256" t="str">
            <v>黄山屯溪网点</v>
          </cell>
        </row>
        <row r="107257">
          <cell r="P107257" t="str">
            <v>亳州谯城桃花源网点</v>
          </cell>
        </row>
        <row r="107258">
          <cell r="P107258" t="str">
            <v>滁州凤阳网点</v>
          </cell>
        </row>
        <row r="107259">
          <cell r="P107259" t="str">
            <v>六安霍山乡镇网点</v>
          </cell>
        </row>
        <row r="107260">
          <cell r="P107260" t="str">
            <v>铜陵枞阳网点</v>
          </cell>
        </row>
        <row r="107261">
          <cell r="P107261" t="str">
            <v>合肥肥东网点</v>
          </cell>
        </row>
        <row r="107262">
          <cell r="P107262" t="str">
            <v>合肥巢湖亚父路网点</v>
          </cell>
        </row>
        <row r="107263">
          <cell r="P107263" t="str">
            <v>亳州蒙城网点</v>
          </cell>
        </row>
        <row r="107264">
          <cell r="P107264" t="str">
            <v>合肥包河三里庵网点</v>
          </cell>
        </row>
        <row r="107265">
          <cell r="P107265" t="str">
            <v>安庆宿松网点</v>
          </cell>
        </row>
        <row r="107266">
          <cell r="P107266" t="str">
            <v>琅琊集散点</v>
          </cell>
        </row>
        <row r="107267">
          <cell r="P107267" t="str">
            <v>亳州蒙城网点</v>
          </cell>
        </row>
        <row r="107268">
          <cell r="P107268" t="str">
            <v>阜阳临泉网点</v>
          </cell>
        </row>
        <row r="107269">
          <cell r="P107269" t="str">
            <v>蚌埠蚌山北区网点</v>
          </cell>
        </row>
        <row r="107270">
          <cell r="P107270" t="str">
            <v>马鞍山当涂网点</v>
          </cell>
        </row>
        <row r="107271">
          <cell r="P107271" t="str">
            <v>六安霍邱户胡镇网点</v>
          </cell>
        </row>
        <row r="107272">
          <cell r="P107272" t="str">
            <v>六安霍邱姚李网点</v>
          </cell>
        </row>
        <row r="107273">
          <cell r="P107273" t="str">
            <v>淮北五铺网点</v>
          </cell>
        </row>
        <row r="107274">
          <cell r="P107274" t="str">
            <v>宿州萧县网点</v>
          </cell>
        </row>
        <row r="107275">
          <cell r="P107275" t="str">
            <v>马鞍山含山网点</v>
          </cell>
        </row>
        <row r="107276">
          <cell r="P107276" t="str">
            <v>宣城宣州网点</v>
          </cell>
        </row>
        <row r="107277">
          <cell r="P107277" t="str">
            <v>谯城区集散点</v>
          </cell>
        </row>
        <row r="107278">
          <cell r="P107278" t="str">
            <v>芜湖鸠江二部网点</v>
          </cell>
        </row>
        <row r="107279">
          <cell r="P107279" t="str">
            <v>铜陵铜官铜都网点</v>
          </cell>
        </row>
        <row r="107280">
          <cell r="P107280" t="str">
            <v>阜阳临泉网点</v>
          </cell>
        </row>
        <row r="107281">
          <cell r="P107281" t="str">
            <v>池州贵池开发区网点</v>
          </cell>
        </row>
        <row r="107282">
          <cell r="P107282" t="str">
            <v>合肥肥东网点</v>
          </cell>
        </row>
        <row r="107283">
          <cell r="P107283" t="str">
            <v>宿州埇桥网点</v>
          </cell>
        </row>
        <row r="107284">
          <cell r="P107284" t="str">
            <v>马鞍山含山网点</v>
          </cell>
        </row>
        <row r="107285">
          <cell r="P107285" t="str">
            <v>安庆太湖网点</v>
          </cell>
        </row>
        <row r="107286">
          <cell r="P107286" t="str">
            <v>蚌埠禹会东部网点</v>
          </cell>
        </row>
        <row r="107287">
          <cell r="P107287" t="str">
            <v>马鞍山含山网点</v>
          </cell>
        </row>
        <row r="107288">
          <cell r="P107288" t="str">
            <v>淮南凤台网点</v>
          </cell>
        </row>
        <row r="107289">
          <cell r="P107289" t="str">
            <v>蚌埠电商产业园网点</v>
          </cell>
        </row>
        <row r="107290">
          <cell r="P107290" t="str">
            <v>琅琊集散点</v>
          </cell>
        </row>
        <row r="107291">
          <cell r="P107291" t="str">
            <v>滁州南谯龙蟠网点</v>
          </cell>
        </row>
        <row r="107292">
          <cell r="P107292" t="str">
            <v>六安金寨网点</v>
          </cell>
        </row>
        <row r="107293">
          <cell r="P107293" t="str">
            <v>马鞍山雨山网点</v>
          </cell>
        </row>
        <row r="107294">
          <cell r="P107294" t="str">
            <v>亳州利辛网点</v>
          </cell>
        </row>
        <row r="107295">
          <cell r="P107295" t="str">
            <v>滁州凤阳网点</v>
          </cell>
        </row>
        <row r="107296">
          <cell r="P107296" t="str">
            <v>合肥滨湖烟墩网点</v>
          </cell>
        </row>
        <row r="107297">
          <cell r="P107297" t="str">
            <v>芜湖无为网点</v>
          </cell>
        </row>
        <row r="107298">
          <cell r="P107298" t="str">
            <v>安庆潜山网点</v>
          </cell>
        </row>
        <row r="107299">
          <cell r="P107299" t="str">
            <v>六安金安网点</v>
          </cell>
        </row>
        <row r="107300">
          <cell r="P107300" t="str">
            <v>阜阳临泉网点</v>
          </cell>
        </row>
        <row r="107301">
          <cell r="P107301" t="str">
            <v>安徽代理区</v>
          </cell>
        </row>
        <row r="107302">
          <cell r="P107302" t="str">
            <v>合肥巢湖亚父路网点</v>
          </cell>
        </row>
        <row r="107303">
          <cell r="P107303" t="str">
            <v>阜阳临泉网点</v>
          </cell>
        </row>
        <row r="107304">
          <cell r="P107304" t="str">
            <v>合肥经开莲花路网点</v>
          </cell>
        </row>
        <row r="107305">
          <cell r="P107305" t="str">
            <v>合肥滨湖网点</v>
          </cell>
        </row>
        <row r="107306">
          <cell r="P107306" t="str">
            <v>宿州萧县网点</v>
          </cell>
        </row>
        <row r="107307">
          <cell r="P107307" t="str">
            <v>滁州南谯恒大网点</v>
          </cell>
        </row>
        <row r="107308">
          <cell r="P107308" t="str">
            <v>合肥肥东经开区网点</v>
          </cell>
        </row>
        <row r="107309">
          <cell r="P107309" t="str">
            <v>滁州天长网点</v>
          </cell>
        </row>
        <row r="107310">
          <cell r="P107310" t="str">
            <v>马鞍山当涂网点</v>
          </cell>
        </row>
        <row r="107311">
          <cell r="P107311" t="str">
            <v>阜阳阜南网点</v>
          </cell>
        </row>
        <row r="107312">
          <cell r="P107312" t="str">
            <v>黄山屯溪茶城网点</v>
          </cell>
        </row>
        <row r="107313">
          <cell r="P107313" t="str">
            <v>宿州萧县网点</v>
          </cell>
        </row>
        <row r="107314">
          <cell r="P107314" t="str">
            <v>宿州埇桥网点</v>
          </cell>
        </row>
        <row r="107315">
          <cell r="P107315" t="str">
            <v>淮北濉溪网点</v>
          </cell>
        </row>
        <row r="107316">
          <cell r="P107316" t="str">
            <v>淮北相山网点</v>
          </cell>
        </row>
        <row r="107317">
          <cell r="P107317" t="str">
            <v>滁州扬子网点</v>
          </cell>
        </row>
        <row r="107318">
          <cell r="P107318" t="str">
            <v>合肥肥东人民路网点</v>
          </cell>
        </row>
        <row r="107319">
          <cell r="P107319" t="str">
            <v>芜湖弋江二部网点</v>
          </cell>
        </row>
        <row r="107320">
          <cell r="P107320" t="str">
            <v>淮北濉溪网点</v>
          </cell>
        </row>
        <row r="107321">
          <cell r="P107321" t="str">
            <v>亳州涡阳网点</v>
          </cell>
        </row>
        <row r="107322">
          <cell r="P107322" t="str">
            <v>亳州蒙城网点</v>
          </cell>
        </row>
        <row r="107323">
          <cell r="P107323" t="str">
            <v>安徽代理区</v>
          </cell>
        </row>
        <row r="107324">
          <cell r="P107324" t="str">
            <v>马鞍山含山网点</v>
          </cell>
        </row>
        <row r="107325">
          <cell r="P107325" t="str">
            <v>亳州谯城网点</v>
          </cell>
        </row>
        <row r="107326">
          <cell r="P107326" t="str">
            <v>马鞍山雨山网点</v>
          </cell>
        </row>
        <row r="107327">
          <cell r="P107327" t="str">
            <v>亳州涡阳城关网点</v>
          </cell>
        </row>
        <row r="107328">
          <cell r="P107328" t="str">
            <v>芜湖鸠江大桥网点</v>
          </cell>
        </row>
        <row r="107329">
          <cell r="P107329" t="str">
            <v>淮北濉溪网点</v>
          </cell>
        </row>
        <row r="107330">
          <cell r="P107330" t="str">
            <v>安徽代理区</v>
          </cell>
        </row>
        <row r="107331">
          <cell r="P107331" t="str">
            <v>蚌埠怀远新城网点</v>
          </cell>
        </row>
        <row r="107332">
          <cell r="P107332" t="str">
            <v>涡阳集散点</v>
          </cell>
        </row>
        <row r="107333">
          <cell r="P107333" t="str">
            <v>蚌埠蚌山万达网点</v>
          </cell>
        </row>
        <row r="107334">
          <cell r="P107334" t="str">
            <v>淮南寿县网点</v>
          </cell>
        </row>
        <row r="107335">
          <cell r="P107335" t="str">
            <v>淮南凤台网点</v>
          </cell>
        </row>
        <row r="107336">
          <cell r="P107336" t="str">
            <v>淮北百善网点</v>
          </cell>
        </row>
        <row r="107337">
          <cell r="P107337" t="str">
            <v>阜阳临泉网点</v>
          </cell>
        </row>
        <row r="107338">
          <cell r="P107338" t="str">
            <v>黄山屯溪茶城网点</v>
          </cell>
        </row>
        <row r="107339">
          <cell r="P107339" t="str">
            <v>淮南舜耕山网点</v>
          </cell>
        </row>
        <row r="107340">
          <cell r="P107340" t="str">
            <v>宿州埇桥网点</v>
          </cell>
        </row>
        <row r="107341">
          <cell r="P107341" t="str">
            <v>铜陵铜官铜都网点</v>
          </cell>
        </row>
        <row r="107342">
          <cell r="P107342" t="str">
            <v>宿州埇桥网点</v>
          </cell>
        </row>
        <row r="107343">
          <cell r="P107343" t="str">
            <v>安徽代理区</v>
          </cell>
        </row>
        <row r="107344">
          <cell r="P107344" t="str">
            <v>淮南寿县网点</v>
          </cell>
        </row>
        <row r="107345">
          <cell r="P107345" t="str">
            <v>淮南大通网点</v>
          </cell>
        </row>
        <row r="107346">
          <cell r="P107346" t="str">
            <v>亳州利辛网点</v>
          </cell>
        </row>
        <row r="107347">
          <cell r="P107347" t="str">
            <v>安庆岳西网点</v>
          </cell>
        </row>
        <row r="107348">
          <cell r="P107348" t="str">
            <v>滁州定远网点</v>
          </cell>
        </row>
        <row r="107349">
          <cell r="P107349" t="str">
            <v>黄山歙县城区网点</v>
          </cell>
        </row>
        <row r="107350">
          <cell r="P107350" t="str">
            <v>铜陵枞阳网点</v>
          </cell>
        </row>
        <row r="107351">
          <cell r="P107351" t="str">
            <v>合肥肥东吾悦网点</v>
          </cell>
        </row>
        <row r="107352">
          <cell r="P107352" t="str">
            <v>宿州灵璧网点</v>
          </cell>
        </row>
        <row r="107353">
          <cell r="P107353" t="str">
            <v>亳州谯城网点</v>
          </cell>
        </row>
        <row r="107354">
          <cell r="P107354" t="str">
            <v>安庆望江网点</v>
          </cell>
        </row>
        <row r="107355">
          <cell r="P107355" t="str">
            <v>滁州天长网点</v>
          </cell>
        </row>
        <row r="107356">
          <cell r="P107356" t="str">
            <v>马鞍山花山网点</v>
          </cell>
        </row>
        <row r="107357">
          <cell r="P107357" t="str">
            <v>马鞍山当涂网点</v>
          </cell>
        </row>
        <row r="107358">
          <cell r="P107358" t="str">
            <v>淮北滨湖新城网点</v>
          </cell>
        </row>
        <row r="107359">
          <cell r="P107359" t="str">
            <v>宿州灵璧网点</v>
          </cell>
        </row>
        <row r="107360">
          <cell r="P107360" t="str">
            <v>淮北濉溪网点</v>
          </cell>
        </row>
        <row r="107361">
          <cell r="P107361" t="str">
            <v>合肥蜀山大溪地网点</v>
          </cell>
        </row>
        <row r="107362">
          <cell r="P107362" t="str">
            <v>亳州谯城网点</v>
          </cell>
        </row>
        <row r="107363">
          <cell r="P107363" t="str">
            <v>六安霍邱周集镇网点</v>
          </cell>
        </row>
        <row r="107364">
          <cell r="P107364" t="str">
            <v>合肥包河葛大店网点</v>
          </cell>
        </row>
        <row r="107365">
          <cell r="P107365" t="str">
            <v>合肥滨湖网点</v>
          </cell>
        </row>
        <row r="107366">
          <cell r="P107366" t="str">
            <v>阜阳太和网点</v>
          </cell>
        </row>
        <row r="107367">
          <cell r="P107367" t="str">
            <v>铜陵义安网点</v>
          </cell>
        </row>
        <row r="107368">
          <cell r="P107368" t="str">
            <v>黄山屯溪茶城网点</v>
          </cell>
        </row>
        <row r="107369">
          <cell r="P107369" t="str">
            <v>铜陵枞阳网点</v>
          </cell>
        </row>
        <row r="107370">
          <cell r="P107370" t="str">
            <v>亳州蒙城网点</v>
          </cell>
        </row>
        <row r="107371">
          <cell r="P107371" t="str">
            <v>亳州利辛网点</v>
          </cell>
        </row>
        <row r="107372">
          <cell r="P107372" t="str">
            <v>蚌埠禹会东部网点</v>
          </cell>
        </row>
        <row r="107373">
          <cell r="P107373" t="str">
            <v>合肥庐江网点</v>
          </cell>
        </row>
        <row r="107374">
          <cell r="P107374" t="str">
            <v>亳州蒙城网点</v>
          </cell>
        </row>
        <row r="107375">
          <cell r="P107375" t="str">
            <v>合肥蜀山蜀峰路网点</v>
          </cell>
        </row>
        <row r="107376">
          <cell r="P107376" t="str">
            <v>淮北相山网点</v>
          </cell>
        </row>
        <row r="107377">
          <cell r="P107377" t="str">
            <v>合肥瑶海鹿鸣山网点</v>
          </cell>
        </row>
        <row r="107378">
          <cell r="P107378" t="str">
            <v>阜阳太和网点</v>
          </cell>
        </row>
        <row r="107379">
          <cell r="P107379" t="str">
            <v>淮南凤台网点</v>
          </cell>
        </row>
        <row r="107380">
          <cell r="P107380" t="str">
            <v>六安舒城舒晓网点</v>
          </cell>
        </row>
        <row r="107381">
          <cell r="P107381" t="str">
            <v>芜湖鸠江大桥网点</v>
          </cell>
        </row>
        <row r="107382">
          <cell r="P107382" t="str">
            <v>芜湖鸠江大桥网点</v>
          </cell>
        </row>
        <row r="107383">
          <cell r="P107383" t="str">
            <v>芜湖弋江二部网点</v>
          </cell>
        </row>
        <row r="107384">
          <cell r="P107384" t="str">
            <v>亳州蒙城网点</v>
          </cell>
        </row>
        <row r="107385">
          <cell r="P107385" t="str">
            <v>颍东集散点</v>
          </cell>
        </row>
        <row r="107386">
          <cell r="P107386" t="str">
            <v>阜阳临泉网点</v>
          </cell>
        </row>
        <row r="107387">
          <cell r="P107387" t="str">
            <v>池州东至网点</v>
          </cell>
        </row>
        <row r="107388">
          <cell r="P107388" t="str">
            <v>池州贵池开发区网点</v>
          </cell>
        </row>
        <row r="107389">
          <cell r="P107389" t="str">
            <v>铜陵枞阳网点</v>
          </cell>
        </row>
        <row r="107390">
          <cell r="P107390" t="str">
            <v>六安裕安网点</v>
          </cell>
        </row>
        <row r="107391">
          <cell r="P107391" t="str">
            <v>六安裕安网点</v>
          </cell>
        </row>
        <row r="107392">
          <cell r="P107392" t="str">
            <v>池州东至网点</v>
          </cell>
        </row>
        <row r="107393">
          <cell r="P107393" t="str">
            <v>合肥包河葛大店网点</v>
          </cell>
        </row>
        <row r="107394">
          <cell r="P107394" t="str">
            <v>合肥经开大学城网点</v>
          </cell>
        </row>
        <row r="107395">
          <cell r="P107395" t="str">
            <v>宣城宣州孙埠水东网点</v>
          </cell>
        </row>
        <row r="107396">
          <cell r="P107396" t="str">
            <v>宣城宣州孙埠水东网点</v>
          </cell>
        </row>
        <row r="107397">
          <cell r="P107397" t="str">
            <v>铜陵枞阳网点</v>
          </cell>
        </row>
        <row r="107398">
          <cell r="P107398" t="str">
            <v>安徽代理区</v>
          </cell>
        </row>
        <row r="107399">
          <cell r="P107399" t="str">
            <v>相山集散点</v>
          </cell>
        </row>
        <row r="107400">
          <cell r="P107400" t="str">
            <v>合肥蜀山振兴路网点</v>
          </cell>
        </row>
        <row r="107401">
          <cell r="P107401" t="str">
            <v>阜阳太和网点</v>
          </cell>
        </row>
        <row r="107402">
          <cell r="P107402" t="str">
            <v>亳州谯城网点</v>
          </cell>
        </row>
        <row r="107403">
          <cell r="P107403" t="str">
            <v>合肥长丰北城网点</v>
          </cell>
        </row>
        <row r="107404">
          <cell r="P107404" t="str">
            <v>安庆宿松网点</v>
          </cell>
        </row>
        <row r="107405">
          <cell r="P107405" t="str">
            <v>合肥庐阳四里河网点</v>
          </cell>
        </row>
        <row r="107406">
          <cell r="P107406" t="str">
            <v>颍东集散点</v>
          </cell>
        </row>
        <row r="107407">
          <cell r="P107407" t="str">
            <v>安庆宿松网点</v>
          </cell>
        </row>
        <row r="107408">
          <cell r="P107408" t="str">
            <v>合肥长丰北城网点</v>
          </cell>
        </row>
        <row r="107409">
          <cell r="P107409" t="str">
            <v>合肥蜀山农大网点</v>
          </cell>
        </row>
        <row r="107410">
          <cell r="P107410" t="str">
            <v>芜湖鸠江大桥网点</v>
          </cell>
        </row>
        <row r="107411">
          <cell r="P107411" t="str">
            <v>宿州泗县网点</v>
          </cell>
        </row>
        <row r="107412">
          <cell r="P107412" t="str">
            <v>淮北濉溪网点</v>
          </cell>
        </row>
        <row r="107413">
          <cell r="P107413" t="str">
            <v>六安金安木厂网点</v>
          </cell>
        </row>
        <row r="107413">
          <cell r="AI107413" t="str">
            <v>网点超50分钟未响应</v>
          </cell>
        </row>
        <row r="107414">
          <cell r="P107414" t="str">
            <v>蚌埠龙子湖大学城网点</v>
          </cell>
        </row>
        <row r="107415">
          <cell r="P107415" t="str">
            <v>池州青阳网点</v>
          </cell>
        </row>
        <row r="107416">
          <cell r="P107416" t="str">
            <v>芜湖鸠江二部网点</v>
          </cell>
        </row>
        <row r="107417">
          <cell r="P107417" t="str">
            <v>芜湖镜湖万达网点</v>
          </cell>
        </row>
        <row r="107418">
          <cell r="P107418" t="str">
            <v>芜湖鸠江大桥网点</v>
          </cell>
        </row>
        <row r="107419">
          <cell r="P107419" t="str">
            <v>铜陵枞阳网点</v>
          </cell>
        </row>
        <row r="107420">
          <cell r="P107420" t="str">
            <v>宿州灵璧网点</v>
          </cell>
        </row>
        <row r="107421">
          <cell r="P107421" t="str">
            <v>宿州泗县网点</v>
          </cell>
        </row>
        <row r="107422">
          <cell r="P107422" t="str">
            <v>淮北濉溪网点</v>
          </cell>
        </row>
        <row r="107423">
          <cell r="P107423" t="str">
            <v>芜湖弋江二部网点</v>
          </cell>
        </row>
        <row r="107424">
          <cell r="P107424" t="str">
            <v>合肥庐阳菱湖网点</v>
          </cell>
        </row>
        <row r="107425">
          <cell r="P107425" t="str">
            <v>合肥庐阳菱湖网点</v>
          </cell>
        </row>
        <row r="107426">
          <cell r="P107426" t="str">
            <v>黄山黟县网点</v>
          </cell>
        </row>
        <row r="107427">
          <cell r="P107427" t="str">
            <v>亳州谯城网点</v>
          </cell>
        </row>
        <row r="107428">
          <cell r="P107428" t="str">
            <v>合肥蜀山通合网点</v>
          </cell>
        </row>
        <row r="107429">
          <cell r="P107429" t="str">
            <v>合肥瑶海鹿鸣山网点</v>
          </cell>
        </row>
        <row r="107430">
          <cell r="P107430" t="str">
            <v>滁州明光网点</v>
          </cell>
        </row>
        <row r="107431">
          <cell r="P107431" t="str">
            <v>淮北濉溪东部乡镇网点</v>
          </cell>
        </row>
        <row r="107432">
          <cell r="P107432" t="str">
            <v>合肥瑶海磨店网点</v>
          </cell>
        </row>
        <row r="107433">
          <cell r="P107433" t="str">
            <v>阜阳颍上网点</v>
          </cell>
        </row>
        <row r="107434">
          <cell r="P107434" t="str">
            <v>宿州埇桥网点</v>
          </cell>
        </row>
        <row r="107435">
          <cell r="P107435" t="str">
            <v>安徽代理区</v>
          </cell>
        </row>
        <row r="107436">
          <cell r="P107436" t="str">
            <v>阜阳临泉网点</v>
          </cell>
        </row>
        <row r="107437">
          <cell r="P107437" t="str">
            <v>合肥西集散点</v>
          </cell>
        </row>
        <row r="107438">
          <cell r="P107438" t="str">
            <v>六安金安木厂网点</v>
          </cell>
        </row>
        <row r="107439">
          <cell r="P107439" t="str">
            <v>马鞍山当涂网点</v>
          </cell>
        </row>
        <row r="107440">
          <cell r="P107440" t="str">
            <v>马鞍山当涂网点</v>
          </cell>
        </row>
        <row r="107441">
          <cell r="P107441" t="str">
            <v>滁州明光网点</v>
          </cell>
        </row>
        <row r="107442">
          <cell r="P107442" t="str">
            <v>淮北濉溪网点</v>
          </cell>
        </row>
        <row r="107443">
          <cell r="P107443" t="str">
            <v>芜湖鸠江大桥网点</v>
          </cell>
        </row>
        <row r="107444">
          <cell r="P107444" t="str">
            <v>阜阳阜南东部网点</v>
          </cell>
        </row>
        <row r="107445">
          <cell r="P107445" t="str">
            <v>安庆宜秀网点</v>
          </cell>
        </row>
        <row r="107446">
          <cell r="P107446" t="str">
            <v>池州贵池开发区网点</v>
          </cell>
        </row>
        <row r="107447">
          <cell r="P107447" t="str">
            <v>宿州灵璧网点</v>
          </cell>
        </row>
        <row r="107448">
          <cell r="P107448" t="str">
            <v>淮南舜耕山网点</v>
          </cell>
        </row>
        <row r="107449">
          <cell r="P107449" t="str">
            <v>合肥包河葛大店网点</v>
          </cell>
        </row>
        <row r="107450">
          <cell r="P107450" t="str">
            <v>宿州泗县网点</v>
          </cell>
        </row>
        <row r="107451">
          <cell r="P107451" t="str">
            <v>合肥包河葛大店网点</v>
          </cell>
        </row>
        <row r="107452">
          <cell r="P107452" t="str">
            <v>黄山黟县网点</v>
          </cell>
        </row>
        <row r="107452">
          <cell r="AI107452" t="str">
            <v>网点超50分钟未响应</v>
          </cell>
        </row>
        <row r="107453">
          <cell r="P107453" t="str">
            <v>合肥庐阳四里河网点</v>
          </cell>
        </row>
        <row r="107454">
          <cell r="P107454" t="str">
            <v>滁州定远网点</v>
          </cell>
        </row>
        <row r="107455">
          <cell r="P107455" t="str">
            <v>合肥经开大学城网点</v>
          </cell>
        </row>
        <row r="107456">
          <cell r="P107456" t="str">
            <v>黄山屯溪网点</v>
          </cell>
        </row>
        <row r="107457">
          <cell r="P107457" t="str">
            <v>池州贵池开发区网点</v>
          </cell>
        </row>
        <row r="107458">
          <cell r="P107458" t="str">
            <v>池州青阳网点</v>
          </cell>
        </row>
        <row r="107459">
          <cell r="P107459" t="str">
            <v>芜湖镜湖万达网点</v>
          </cell>
        </row>
        <row r="107460">
          <cell r="P107460" t="str">
            <v>合肥瑶海磨店网点</v>
          </cell>
        </row>
        <row r="107461">
          <cell r="P107461" t="str">
            <v>蚌埠龙子湖宏业网点</v>
          </cell>
        </row>
        <row r="107462">
          <cell r="P107462" t="str">
            <v>合肥西集散点</v>
          </cell>
        </row>
        <row r="107463">
          <cell r="P107463" t="str">
            <v>蚌埠龙子湖宏业网点</v>
          </cell>
        </row>
        <row r="107464">
          <cell r="P107464" t="str">
            <v>淮北濉溪网点</v>
          </cell>
        </row>
        <row r="107465">
          <cell r="P107465" t="str">
            <v>亳州蒙城网点</v>
          </cell>
        </row>
        <row r="107466">
          <cell r="P107466" t="str">
            <v>阜阳颍东新城网点</v>
          </cell>
        </row>
        <row r="107467">
          <cell r="P107467" t="str">
            <v>阜阳颍东新城网点</v>
          </cell>
        </row>
        <row r="107468">
          <cell r="P107468" t="str">
            <v>金安集散点</v>
          </cell>
        </row>
        <row r="107469">
          <cell r="P107469" t="str">
            <v>宣城绩溪网点</v>
          </cell>
        </row>
        <row r="107470">
          <cell r="P107470" t="str">
            <v>安徽代理区</v>
          </cell>
        </row>
        <row r="107471">
          <cell r="P107471" t="str">
            <v>蚌埠龙子湖大学城网点</v>
          </cell>
        </row>
        <row r="107472">
          <cell r="P107472" t="str">
            <v>黄山屯溪网点</v>
          </cell>
        </row>
        <row r="107473">
          <cell r="P107473" t="str">
            <v>铜陵铜官网点</v>
          </cell>
        </row>
        <row r="107474">
          <cell r="P107474" t="str">
            <v>铜陵铜官网点</v>
          </cell>
        </row>
        <row r="107475">
          <cell r="P107475" t="str">
            <v>黄山屯溪茶城网点</v>
          </cell>
        </row>
        <row r="107476">
          <cell r="P107476" t="str">
            <v>合肥经开大学城网点</v>
          </cell>
        </row>
        <row r="107477">
          <cell r="P107477" t="str">
            <v>黄山屯溪网点</v>
          </cell>
        </row>
        <row r="107478">
          <cell r="P107478" t="str">
            <v>六安金安网点</v>
          </cell>
        </row>
        <row r="107479">
          <cell r="P107479" t="str">
            <v>六安金安网点</v>
          </cell>
        </row>
        <row r="107480">
          <cell r="P107480" t="str">
            <v>黄山屯溪茶城网点</v>
          </cell>
        </row>
        <row r="107481">
          <cell r="P107481" t="str">
            <v>铜陵枞阳网点</v>
          </cell>
        </row>
        <row r="107482">
          <cell r="P107482" t="str">
            <v>合肥蜀山农大网点</v>
          </cell>
        </row>
        <row r="107483">
          <cell r="P107483" t="str">
            <v>合肥蜀山农大网点</v>
          </cell>
        </row>
        <row r="107484">
          <cell r="P107484" t="str">
            <v>合肥瑶海三十头网点</v>
          </cell>
        </row>
        <row r="107485">
          <cell r="P107485" t="str">
            <v>滁州南谯网点</v>
          </cell>
        </row>
        <row r="107486">
          <cell r="P107486" t="str">
            <v>安庆怀宁网点</v>
          </cell>
        </row>
        <row r="107487">
          <cell r="P107487" t="str">
            <v>阜阳太和网点</v>
          </cell>
        </row>
        <row r="107488">
          <cell r="P107488" t="str">
            <v>宣城绩溪网点</v>
          </cell>
        </row>
        <row r="107489">
          <cell r="P107489" t="str">
            <v>阜阳临泉网点</v>
          </cell>
        </row>
        <row r="107490">
          <cell r="P107490" t="str">
            <v>淮北濉溪网点</v>
          </cell>
        </row>
        <row r="107491">
          <cell r="P107491" t="str">
            <v>宣城广德网点</v>
          </cell>
        </row>
        <row r="107492">
          <cell r="P107492" t="str">
            <v>亳州蒙城网点</v>
          </cell>
        </row>
        <row r="107493">
          <cell r="P107493" t="str">
            <v>六安金安城北网点</v>
          </cell>
        </row>
        <row r="107494">
          <cell r="P107494" t="str">
            <v>六安金安网点</v>
          </cell>
        </row>
        <row r="107495">
          <cell r="P107495" t="str">
            <v>淮北濉溪网点</v>
          </cell>
        </row>
        <row r="107496">
          <cell r="P107496" t="str">
            <v>阜阳太和网点</v>
          </cell>
        </row>
        <row r="107497">
          <cell r="P107497" t="str">
            <v>芜湖鸠江大桥网点</v>
          </cell>
        </row>
        <row r="107498">
          <cell r="P107498" t="str">
            <v>安徽代理区</v>
          </cell>
        </row>
        <row r="107499">
          <cell r="P107499" t="str">
            <v>安徽代理区</v>
          </cell>
        </row>
        <row r="107500">
          <cell r="P107500" t="str">
            <v>黄山屯溪网点</v>
          </cell>
        </row>
        <row r="107501">
          <cell r="P107501" t="str">
            <v>阜阳临泉网点</v>
          </cell>
        </row>
        <row r="107502">
          <cell r="P107502" t="str">
            <v>淮南凤台网点</v>
          </cell>
        </row>
        <row r="107503">
          <cell r="P107503" t="str">
            <v>合肥包河葛大店网点</v>
          </cell>
        </row>
        <row r="107504">
          <cell r="P107504" t="str">
            <v>滁州南谯网点</v>
          </cell>
        </row>
        <row r="107505">
          <cell r="P107505" t="str">
            <v>相山集散点</v>
          </cell>
        </row>
        <row r="107506">
          <cell r="P107506" t="str">
            <v>合肥滨湖网点</v>
          </cell>
        </row>
        <row r="107507">
          <cell r="P107507" t="str">
            <v>芜湖鸠江二部网点</v>
          </cell>
        </row>
        <row r="107508">
          <cell r="P107508" t="str">
            <v>合肥包河三里庵网点</v>
          </cell>
        </row>
        <row r="107509">
          <cell r="P107509" t="str">
            <v>滁州明光网点</v>
          </cell>
        </row>
        <row r="107510">
          <cell r="P107510" t="str">
            <v>合肥肥东网点</v>
          </cell>
        </row>
        <row r="107511">
          <cell r="P107511" t="str">
            <v>安庆宜秀开发区网点</v>
          </cell>
        </row>
        <row r="107512">
          <cell r="P107512" t="str">
            <v>安庆宜秀开发区网点</v>
          </cell>
        </row>
        <row r="107513">
          <cell r="P107513" t="str">
            <v>宣城宣州网点</v>
          </cell>
        </row>
        <row r="107514">
          <cell r="P107514" t="str">
            <v>宣城宣州网点</v>
          </cell>
        </row>
        <row r="107515">
          <cell r="P107515" t="str">
            <v>合肥高新云飞路网点</v>
          </cell>
        </row>
        <row r="107516">
          <cell r="P107516" t="str">
            <v>安徽代理区</v>
          </cell>
        </row>
        <row r="107517">
          <cell r="P107517" t="str">
            <v>池州东至网点</v>
          </cell>
        </row>
        <row r="107518">
          <cell r="P107518" t="str">
            <v>池州东至网点</v>
          </cell>
        </row>
        <row r="107519">
          <cell r="P107519" t="str">
            <v>六安裕安平桥网点</v>
          </cell>
        </row>
        <row r="107520">
          <cell r="P107520" t="str">
            <v>黄山屯溪网点</v>
          </cell>
        </row>
        <row r="107521">
          <cell r="P107521" t="str">
            <v>宿州泗县网点</v>
          </cell>
        </row>
        <row r="107522">
          <cell r="P107522" t="str">
            <v>合肥蜀山农大网点</v>
          </cell>
        </row>
        <row r="107523">
          <cell r="P107523" t="str">
            <v>宿州萧县网点</v>
          </cell>
        </row>
        <row r="107524">
          <cell r="P107524" t="str">
            <v>安徽代理区</v>
          </cell>
        </row>
        <row r="107525">
          <cell r="P107525" t="str">
            <v>合肥肥东经开区网点</v>
          </cell>
        </row>
        <row r="107526">
          <cell r="P107526" t="str">
            <v>黄山黟县网点</v>
          </cell>
        </row>
        <row r="107527">
          <cell r="P107527" t="str">
            <v>宿州埇桥网点</v>
          </cell>
        </row>
        <row r="107528">
          <cell r="P107528" t="str">
            <v>合肥肥东网点</v>
          </cell>
        </row>
        <row r="107529">
          <cell r="P107529" t="str">
            <v>阜阳颍东新城网点</v>
          </cell>
        </row>
        <row r="107530">
          <cell r="P107530" t="str">
            <v>阜阳临泉网点</v>
          </cell>
        </row>
        <row r="107531">
          <cell r="P107531" t="str">
            <v>六安舒城舒晓网点</v>
          </cell>
        </row>
        <row r="107532">
          <cell r="P107532" t="str">
            <v>宣城广德网点</v>
          </cell>
        </row>
        <row r="107533">
          <cell r="P107533" t="str">
            <v>安庆宜秀网点</v>
          </cell>
        </row>
        <row r="107534">
          <cell r="P107534" t="str">
            <v>阜阳临泉网点</v>
          </cell>
        </row>
        <row r="107535">
          <cell r="P107535" t="str">
            <v>六安霍山网点</v>
          </cell>
        </row>
        <row r="107536">
          <cell r="P107536" t="str">
            <v>六安金安网点</v>
          </cell>
        </row>
        <row r="107537">
          <cell r="P107537" t="str">
            <v>宿州泗县网点</v>
          </cell>
        </row>
        <row r="107538">
          <cell r="P107538" t="str">
            <v>六安裕安平桥网点</v>
          </cell>
        </row>
        <row r="107539">
          <cell r="P107539" t="str">
            <v>亳州蒙城网点</v>
          </cell>
        </row>
        <row r="107540">
          <cell r="P107540" t="str">
            <v>淮南舜耕山网点</v>
          </cell>
        </row>
        <row r="107541">
          <cell r="P107541" t="str">
            <v>宿州泗县网点</v>
          </cell>
        </row>
        <row r="107542">
          <cell r="P107542" t="str">
            <v>合肥经开大学城网点</v>
          </cell>
        </row>
        <row r="107543">
          <cell r="P107543" t="str">
            <v>池州贵池开发区网点</v>
          </cell>
        </row>
        <row r="107544">
          <cell r="P107544" t="str">
            <v>宿州萧县网点</v>
          </cell>
        </row>
        <row r="107545">
          <cell r="P107545" t="str">
            <v>合肥蜀山安居苑网点</v>
          </cell>
        </row>
        <row r="107546">
          <cell r="P107546" t="str">
            <v>安庆怀宁网点</v>
          </cell>
        </row>
        <row r="107547">
          <cell r="P107547" t="str">
            <v>合肥经开大学城网点</v>
          </cell>
        </row>
        <row r="107548">
          <cell r="P107548" t="str">
            <v>合肥蜀山振兴路网点</v>
          </cell>
        </row>
        <row r="107549">
          <cell r="P107549" t="str">
            <v>合肥高新云飞路网点</v>
          </cell>
        </row>
        <row r="107550">
          <cell r="P107550" t="str">
            <v>阜阳阜南东部网点</v>
          </cell>
        </row>
        <row r="107551">
          <cell r="P107551" t="str">
            <v>六安裕安网点</v>
          </cell>
        </row>
        <row r="107552">
          <cell r="P107552" t="str">
            <v>合肥经开大学城网点</v>
          </cell>
        </row>
        <row r="107553">
          <cell r="P107553" t="str">
            <v>阜阳颍上网点</v>
          </cell>
        </row>
        <row r="107554">
          <cell r="P107554" t="str">
            <v>六安裕安网点</v>
          </cell>
        </row>
        <row r="107555">
          <cell r="P107555" t="str">
            <v>滁州定远网点</v>
          </cell>
        </row>
        <row r="107556">
          <cell r="P107556" t="str">
            <v>安徽代理区</v>
          </cell>
        </row>
        <row r="107557">
          <cell r="P107557" t="str">
            <v>淮北濉溪东部乡镇网点</v>
          </cell>
        </row>
        <row r="107558">
          <cell r="P107558" t="str">
            <v>安徽代理区</v>
          </cell>
        </row>
        <row r="107559">
          <cell r="P107559" t="str">
            <v>六安霍山网点</v>
          </cell>
        </row>
        <row r="107560">
          <cell r="P107560" t="str">
            <v>滁州明光网点</v>
          </cell>
        </row>
        <row r="107561">
          <cell r="P107561" t="str">
            <v>合肥包河三里庵网点</v>
          </cell>
        </row>
        <row r="107562">
          <cell r="P107562" t="str">
            <v>阜阳临泉网点</v>
          </cell>
        </row>
        <row r="107563">
          <cell r="P107563" t="str">
            <v>蚌埠固镇网点</v>
          </cell>
        </row>
        <row r="107564">
          <cell r="P107564" t="str">
            <v>合肥瑶海三十头网点</v>
          </cell>
        </row>
        <row r="107565">
          <cell r="P107565" t="str">
            <v>蚌埠固镇网点</v>
          </cell>
        </row>
        <row r="107566">
          <cell r="P107566" t="str">
            <v>合肥滨湖网点</v>
          </cell>
        </row>
        <row r="107567">
          <cell r="P107567" t="str">
            <v>宿州埇桥裕城街网点</v>
          </cell>
        </row>
        <row r="107568">
          <cell r="P107568" t="str">
            <v>谯城区集散点</v>
          </cell>
        </row>
        <row r="107569">
          <cell r="P107569" t="str">
            <v>合肥肥东网点</v>
          </cell>
        </row>
        <row r="107570">
          <cell r="P107570" t="str">
            <v>芜湖无为网点</v>
          </cell>
        </row>
        <row r="107571">
          <cell r="P107571" t="str">
            <v>黄山歙县开发区网点</v>
          </cell>
        </row>
        <row r="107572">
          <cell r="P107572" t="str">
            <v>黄山歙县开发区网点</v>
          </cell>
        </row>
        <row r="107573">
          <cell r="P107573" t="str">
            <v>宿州砀山网点</v>
          </cell>
        </row>
        <row r="107574">
          <cell r="P107574" t="str">
            <v>淮南寿县网点</v>
          </cell>
        </row>
        <row r="107575">
          <cell r="P107575" t="str">
            <v>阜阳颍州青云网点</v>
          </cell>
        </row>
        <row r="107576">
          <cell r="P107576" t="str">
            <v>滁州全椒网点</v>
          </cell>
        </row>
        <row r="107577">
          <cell r="P107577" t="str">
            <v>阜阳颍上网点</v>
          </cell>
        </row>
        <row r="107578">
          <cell r="P107578" t="str">
            <v>合肥经开大学城网点</v>
          </cell>
        </row>
        <row r="107579">
          <cell r="P107579" t="str">
            <v>黄山屯溪网点</v>
          </cell>
        </row>
        <row r="107580">
          <cell r="P107580" t="str">
            <v>合肥庐阳菱湖网点</v>
          </cell>
        </row>
        <row r="107581">
          <cell r="P107581" t="str">
            <v>马鞍山当涂网点</v>
          </cell>
        </row>
        <row r="107582">
          <cell r="P107582" t="str">
            <v>安徽代理区</v>
          </cell>
        </row>
        <row r="107583">
          <cell r="P107583" t="str">
            <v>合肥肥东吾悦网点</v>
          </cell>
        </row>
        <row r="107584">
          <cell r="P107584" t="str">
            <v>合肥经开始信路网点</v>
          </cell>
        </row>
        <row r="107585">
          <cell r="P107585" t="str">
            <v>芜湖繁昌网点</v>
          </cell>
        </row>
        <row r="107586">
          <cell r="P107586" t="str">
            <v>芜湖无为网点</v>
          </cell>
        </row>
        <row r="107587">
          <cell r="P107587" t="str">
            <v>黄山歙县城区网点</v>
          </cell>
        </row>
        <row r="107588">
          <cell r="P107588" t="str">
            <v>亳州谯城网点</v>
          </cell>
        </row>
        <row r="107589">
          <cell r="P107589" t="str">
            <v>颍东集散点</v>
          </cell>
        </row>
        <row r="107590">
          <cell r="P107590" t="str">
            <v>亳州谯城网点</v>
          </cell>
        </row>
        <row r="107591">
          <cell r="P107591" t="str">
            <v>合肥肥东吾悦网点</v>
          </cell>
        </row>
        <row r="107592">
          <cell r="P107592" t="str">
            <v>宿州泗县网点</v>
          </cell>
        </row>
        <row r="107593">
          <cell r="P107593" t="str">
            <v>蚌埠怀远新城网点</v>
          </cell>
        </row>
        <row r="107594">
          <cell r="P107594" t="str">
            <v>阜阳阜南网点</v>
          </cell>
        </row>
        <row r="107595">
          <cell r="P107595" t="str">
            <v>安庆太湖网点</v>
          </cell>
        </row>
        <row r="107596">
          <cell r="P107596" t="str">
            <v>合肥巢湖亚父路网点</v>
          </cell>
        </row>
        <row r="107597">
          <cell r="P107597" t="str">
            <v>六安金安木厂网点</v>
          </cell>
        </row>
        <row r="107598">
          <cell r="P107598" t="str">
            <v>亳州谯城万达网点</v>
          </cell>
        </row>
        <row r="107599">
          <cell r="P107599" t="str">
            <v>铜陵枞阳网点</v>
          </cell>
        </row>
        <row r="107600">
          <cell r="P107600" t="str">
            <v>合肥肥东人民路网点</v>
          </cell>
        </row>
        <row r="107601">
          <cell r="P107601" t="str">
            <v>安徽代理区</v>
          </cell>
        </row>
        <row r="107602">
          <cell r="P107602" t="str">
            <v>合肥蜀山通合网点</v>
          </cell>
        </row>
        <row r="107603">
          <cell r="P107603" t="str">
            <v>亳州谯城西马园网点</v>
          </cell>
        </row>
        <row r="107604">
          <cell r="P107604" t="str">
            <v>芜湖二坝网点</v>
          </cell>
        </row>
        <row r="107605">
          <cell r="P107605" t="str">
            <v>宣城广德网点</v>
          </cell>
        </row>
        <row r="107606">
          <cell r="P107606" t="str">
            <v>阜阳临泉网点</v>
          </cell>
        </row>
        <row r="107607">
          <cell r="P107607" t="str">
            <v>蚌埠固镇网点</v>
          </cell>
        </row>
        <row r="107608">
          <cell r="P107608" t="str">
            <v>芜湖鸠江二部网点</v>
          </cell>
        </row>
        <row r="107609">
          <cell r="P107609" t="str">
            <v>宿州埇桥网点</v>
          </cell>
        </row>
        <row r="107610">
          <cell r="P107610" t="str">
            <v>蚌埠固镇网点</v>
          </cell>
        </row>
        <row r="107611">
          <cell r="P107611" t="str">
            <v>合肥经开莲花路网点</v>
          </cell>
        </row>
        <row r="107612">
          <cell r="P107612" t="str">
            <v>阜阳界首网点</v>
          </cell>
        </row>
        <row r="107613">
          <cell r="P107613" t="str">
            <v>阜阳颍上网点</v>
          </cell>
        </row>
        <row r="107614">
          <cell r="P107614" t="str">
            <v>蚌埠怀远新城网点</v>
          </cell>
        </row>
        <row r="107615">
          <cell r="P107615" t="str">
            <v>马鞍山雨山网点</v>
          </cell>
        </row>
        <row r="107616">
          <cell r="P107616" t="str">
            <v>安徽代理区</v>
          </cell>
        </row>
        <row r="107617">
          <cell r="P107617" t="str">
            <v>宿州埇桥网点</v>
          </cell>
        </row>
        <row r="107618">
          <cell r="P107618" t="str">
            <v>宣城宣州大唐网点</v>
          </cell>
        </row>
        <row r="107619">
          <cell r="P107619" t="str">
            <v>安庆岳西网点</v>
          </cell>
        </row>
        <row r="107620">
          <cell r="P107620" t="str">
            <v>芜湖二坝网点</v>
          </cell>
        </row>
        <row r="107621">
          <cell r="P107621" t="str">
            <v>池州石台网点</v>
          </cell>
        </row>
        <row r="107622">
          <cell r="P107622" t="str">
            <v>阜阳阜合新区网点</v>
          </cell>
        </row>
        <row r="107623">
          <cell r="P107623" t="str">
            <v>相山集散点</v>
          </cell>
        </row>
        <row r="107624">
          <cell r="P107624" t="str">
            <v>合肥肥西桃花镇网点</v>
          </cell>
        </row>
        <row r="107625">
          <cell r="P107625" t="str">
            <v>马鞍山花山解放路网点</v>
          </cell>
        </row>
        <row r="107626">
          <cell r="P107626" t="str">
            <v>芜湖镜湖新市口网点</v>
          </cell>
        </row>
        <row r="107627">
          <cell r="P107627" t="str">
            <v>淮南寿县网点</v>
          </cell>
        </row>
        <row r="107628">
          <cell r="P107628" t="str">
            <v>合肥包河三里庵网点</v>
          </cell>
        </row>
        <row r="107629">
          <cell r="P107629" t="str">
            <v>宿州埇桥道东北部网点</v>
          </cell>
        </row>
        <row r="107630">
          <cell r="P107630" t="str">
            <v>合肥蜀山农大网点</v>
          </cell>
        </row>
        <row r="107631">
          <cell r="P107631" t="str">
            <v>黄山屯溪茶城网点</v>
          </cell>
        </row>
        <row r="107632">
          <cell r="P107632" t="str">
            <v>六安霍邱周集镇网点</v>
          </cell>
        </row>
        <row r="107633">
          <cell r="P107633" t="str">
            <v>阜阳临泉网点</v>
          </cell>
        </row>
        <row r="107634">
          <cell r="P107634" t="str">
            <v>蚌埠五河网点</v>
          </cell>
        </row>
        <row r="107635">
          <cell r="P107635" t="str">
            <v>六安舒城开发区网点</v>
          </cell>
        </row>
        <row r="107636">
          <cell r="P107636" t="str">
            <v>合肥蜀山蜀峰路网点</v>
          </cell>
        </row>
        <row r="107637">
          <cell r="P107637" t="str">
            <v>池州青阳网点</v>
          </cell>
        </row>
        <row r="107638">
          <cell r="P107638" t="str">
            <v>阜阳阜合新区网点</v>
          </cell>
        </row>
        <row r="107639">
          <cell r="P107639" t="str">
            <v>安徽代理区</v>
          </cell>
        </row>
        <row r="107640">
          <cell r="P107640" t="str">
            <v>滁州天长网点</v>
          </cell>
        </row>
        <row r="107641">
          <cell r="P107641" t="str">
            <v>淮南寿县网点</v>
          </cell>
        </row>
        <row r="107642">
          <cell r="P107642" t="str">
            <v>亳州涡阳网点</v>
          </cell>
        </row>
        <row r="107643">
          <cell r="P107643" t="str">
            <v>芜湖南陵宇培网点</v>
          </cell>
        </row>
        <row r="107644">
          <cell r="P107644" t="str">
            <v>宣城广德网点</v>
          </cell>
        </row>
        <row r="107645">
          <cell r="P107645" t="str">
            <v>六安新安网点</v>
          </cell>
        </row>
        <row r="107646">
          <cell r="P107646" t="str">
            <v>阜阳临泉网点</v>
          </cell>
        </row>
        <row r="107647">
          <cell r="P107647" t="str">
            <v>滁州全椒网点</v>
          </cell>
        </row>
        <row r="107648">
          <cell r="P107648" t="str">
            <v>芜湖南陵网点</v>
          </cell>
        </row>
        <row r="107649">
          <cell r="P107649" t="str">
            <v>淮南凤台网点</v>
          </cell>
        </row>
        <row r="107650">
          <cell r="P107650" t="str">
            <v>马鞍山花山解放路网点</v>
          </cell>
        </row>
        <row r="107651">
          <cell r="P107651" t="str">
            <v>马鞍山雨山网点</v>
          </cell>
        </row>
        <row r="107652">
          <cell r="P107652" t="str">
            <v>淮南大通网点</v>
          </cell>
        </row>
        <row r="107653">
          <cell r="P107653" t="str">
            <v>黄山屯溪网点</v>
          </cell>
        </row>
        <row r="107654">
          <cell r="P107654" t="str">
            <v>亳州谯城网点</v>
          </cell>
        </row>
        <row r="107655">
          <cell r="P107655" t="str">
            <v>宿州埇桥裕城街网点</v>
          </cell>
        </row>
        <row r="107656">
          <cell r="P107656" t="str">
            <v>安徽代理区</v>
          </cell>
        </row>
        <row r="107657">
          <cell r="P107657" t="str">
            <v>铜陵枞阳网点</v>
          </cell>
        </row>
        <row r="107658">
          <cell r="P107658" t="str">
            <v>芜湖无为网点</v>
          </cell>
        </row>
        <row r="107659">
          <cell r="P107659" t="str">
            <v>滁州定远网点</v>
          </cell>
        </row>
        <row r="107660">
          <cell r="P107660" t="str">
            <v>滁州明光网点</v>
          </cell>
        </row>
        <row r="107661">
          <cell r="P107661" t="str">
            <v>六安裕安平桥网点</v>
          </cell>
        </row>
        <row r="107662">
          <cell r="P107662" t="str">
            <v>安庆宿松网点</v>
          </cell>
        </row>
        <row r="107663">
          <cell r="P107663" t="str">
            <v>黄山歙县开发区网点</v>
          </cell>
        </row>
        <row r="107664">
          <cell r="P107664" t="str">
            <v>淮南凤台网点</v>
          </cell>
        </row>
        <row r="107665">
          <cell r="P107665" t="str">
            <v>亳州利辛网点</v>
          </cell>
        </row>
        <row r="107666">
          <cell r="P107666" t="str">
            <v>合肥巢湖亚父路网点</v>
          </cell>
        </row>
        <row r="107667">
          <cell r="P107667" t="str">
            <v>合肥高新云飞路网点</v>
          </cell>
        </row>
        <row r="107668">
          <cell r="P107668" t="str">
            <v>颍东集散点</v>
          </cell>
        </row>
        <row r="107669">
          <cell r="P107669" t="str">
            <v>合肥肥东经开区网点</v>
          </cell>
        </row>
        <row r="107670">
          <cell r="P107670" t="str">
            <v>合肥蜀山蜀峰路网点</v>
          </cell>
        </row>
        <row r="107671">
          <cell r="P107671" t="str">
            <v>马鞍山花山解放路网点</v>
          </cell>
        </row>
        <row r="107672">
          <cell r="P107672" t="str">
            <v>马鞍山含山网点</v>
          </cell>
        </row>
        <row r="107673">
          <cell r="P107673" t="str">
            <v>亳州利辛网点</v>
          </cell>
        </row>
        <row r="107674">
          <cell r="P107674" t="str">
            <v>合肥长丰北城网点</v>
          </cell>
        </row>
        <row r="107675">
          <cell r="P107675" t="str">
            <v>马鞍山雨山向山镇网点</v>
          </cell>
        </row>
        <row r="107676">
          <cell r="P107676" t="str">
            <v>合肥庐江网点</v>
          </cell>
        </row>
        <row r="107677">
          <cell r="P107677" t="str">
            <v>宿州灵璧网点</v>
          </cell>
        </row>
        <row r="107678">
          <cell r="P107678" t="str">
            <v>安庆宜秀网点</v>
          </cell>
        </row>
        <row r="107679">
          <cell r="P107679" t="str">
            <v>安徽代理区</v>
          </cell>
        </row>
        <row r="107680">
          <cell r="P107680" t="str">
            <v>淮南大通网点</v>
          </cell>
        </row>
        <row r="107681">
          <cell r="P107681" t="str">
            <v>淮北濉溪东部乡镇网点</v>
          </cell>
        </row>
        <row r="107682">
          <cell r="P107682" t="str">
            <v>淮南凤台网点</v>
          </cell>
        </row>
        <row r="107683">
          <cell r="P107683" t="str">
            <v>阜阳临泉网点</v>
          </cell>
        </row>
        <row r="107684">
          <cell r="P107684" t="str">
            <v>铜陵枞阳网点</v>
          </cell>
        </row>
        <row r="107685">
          <cell r="P107685" t="str">
            <v>亳州谯城网点</v>
          </cell>
        </row>
        <row r="107686">
          <cell r="P107686" t="str">
            <v>亳州涡阳网点</v>
          </cell>
        </row>
        <row r="107687">
          <cell r="P107687" t="str">
            <v>阜阳颍上网点</v>
          </cell>
        </row>
        <row r="107688">
          <cell r="P107688" t="str">
            <v>滁州来安网点</v>
          </cell>
        </row>
        <row r="107689">
          <cell r="P107689" t="str">
            <v>阜阳界首网点</v>
          </cell>
        </row>
        <row r="107690">
          <cell r="P107690" t="str">
            <v>马鞍山含山网点</v>
          </cell>
        </row>
        <row r="107691">
          <cell r="P107691" t="str">
            <v>芜湖县万达网点</v>
          </cell>
        </row>
        <row r="107692">
          <cell r="P107692" t="str">
            <v>芜湖南陵宇培网点</v>
          </cell>
        </row>
        <row r="107693">
          <cell r="P107693" t="str">
            <v>淮北濉溪东部乡镇网点</v>
          </cell>
        </row>
        <row r="107694">
          <cell r="P107694" t="str">
            <v>宿州砀山网点</v>
          </cell>
        </row>
        <row r="107695">
          <cell r="P107695" t="str">
            <v>蚌埠固镇网点</v>
          </cell>
        </row>
        <row r="107696">
          <cell r="P107696" t="str">
            <v>阜阳界首网点</v>
          </cell>
        </row>
        <row r="107697">
          <cell r="P107697" t="str">
            <v>马鞍山雨山网点</v>
          </cell>
        </row>
        <row r="107698">
          <cell r="P107698" t="str">
            <v>淮南寿县网点</v>
          </cell>
        </row>
        <row r="107699">
          <cell r="P107699" t="str">
            <v>滁州明光网点</v>
          </cell>
        </row>
        <row r="107700">
          <cell r="P107700" t="str">
            <v>安徽代理区</v>
          </cell>
        </row>
        <row r="107701">
          <cell r="P107701" t="str">
            <v>宿州埇桥网点</v>
          </cell>
        </row>
        <row r="107702">
          <cell r="P107702" t="str">
            <v>阜阳颍州青云网点</v>
          </cell>
        </row>
        <row r="107703">
          <cell r="P107703" t="str">
            <v>阜阳临泉网点</v>
          </cell>
        </row>
        <row r="107704">
          <cell r="P107704" t="str">
            <v>宿州埇桥西北新城网点</v>
          </cell>
        </row>
        <row r="107705">
          <cell r="P107705" t="str">
            <v>阜阳临泉网点</v>
          </cell>
        </row>
        <row r="107706">
          <cell r="P107706" t="str">
            <v>合肥瑶海北网点</v>
          </cell>
        </row>
        <row r="107707">
          <cell r="P107707" t="str">
            <v>阜阳太和网点</v>
          </cell>
        </row>
        <row r="107708">
          <cell r="P107708" t="str">
            <v>亳州利辛网点</v>
          </cell>
        </row>
        <row r="107709">
          <cell r="P107709" t="str">
            <v>滁州来安网点</v>
          </cell>
        </row>
        <row r="107710">
          <cell r="P107710" t="str">
            <v>蚌埠龙子湖大学城网点</v>
          </cell>
        </row>
        <row r="107711">
          <cell r="P107711" t="str">
            <v>芜湖无为网点</v>
          </cell>
        </row>
        <row r="107712">
          <cell r="P107712" t="str">
            <v>阜阳阜合新区网点</v>
          </cell>
        </row>
        <row r="107713">
          <cell r="P107713" t="str">
            <v>安庆宿松网点</v>
          </cell>
        </row>
        <row r="107714">
          <cell r="P107714" t="str">
            <v>淮北相山网点</v>
          </cell>
        </row>
        <row r="107715">
          <cell r="P107715" t="str">
            <v>合肥瑶海北网点</v>
          </cell>
        </row>
        <row r="107716">
          <cell r="P107716" t="str">
            <v>池州贵池开发区网点</v>
          </cell>
        </row>
        <row r="107717">
          <cell r="P107717" t="str">
            <v>安徽代理区</v>
          </cell>
        </row>
        <row r="107718">
          <cell r="P107718" t="str">
            <v>合肥肥东经开区网点</v>
          </cell>
        </row>
        <row r="107719">
          <cell r="P107719" t="str">
            <v>马鞍山当涂网点</v>
          </cell>
        </row>
        <row r="107720">
          <cell r="P107720" t="str">
            <v>相山集散点</v>
          </cell>
        </row>
        <row r="107721">
          <cell r="P107721" t="str">
            <v>宣城宣州网点</v>
          </cell>
        </row>
        <row r="107722">
          <cell r="P107722" t="str">
            <v>合肥瑶海北网点</v>
          </cell>
        </row>
        <row r="107723">
          <cell r="P107723" t="str">
            <v>淮北相山网点</v>
          </cell>
        </row>
        <row r="107724">
          <cell r="P107724" t="str">
            <v>蚌埠固镇网点</v>
          </cell>
        </row>
        <row r="107725">
          <cell r="P107725" t="str">
            <v>安徽代理区</v>
          </cell>
        </row>
        <row r="107726">
          <cell r="P107726" t="str">
            <v>合肥瑶海北网点</v>
          </cell>
        </row>
        <row r="107727">
          <cell r="P107727" t="str">
            <v>蚌埠禹会东部网点</v>
          </cell>
        </row>
        <row r="107728">
          <cell r="P107728" t="str">
            <v>宿州埇桥网点</v>
          </cell>
        </row>
        <row r="107729">
          <cell r="P107729" t="str">
            <v>合肥巢湖亚父路网点</v>
          </cell>
        </row>
        <row r="107730">
          <cell r="P107730" t="str">
            <v>相山集散点</v>
          </cell>
        </row>
        <row r="107731">
          <cell r="P107731" t="str">
            <v>相山集散点</v>
          </cell>
        </row>
        <row r="107732">
          <cell r="P107732" t="str">
            <v>淮南洞山路网点</v>
          </cell>
        </row>
        <row r="107733">
          <cell r="P107733" t="str">
            <v>马鞍山花山解放路网点</v>
          </cell>
        </row>
        <row r="107734">
          <cell r="P107734" t="str">
            <v>大通集散点</v>
          </cell>
        </row>
        <row r="107735">
          <cell r="P107735" t="str">
            <v>宿州泗县网点</v>
          </cell>
        </row>
        <row r="107736">
          <cell r="P107736" t="str">
            <v>黄山屯溪茶城网点</v>
          </cell>
        </row>
        <row r="107737">
          <cell r="P107737" t="str">
            <v>宿州砀山网点</v>
          </cell>
        </row>
        <row r="107738">
          <cell r="P107738" t="str">
            <v>安徽代理区</v>
          </cell>
        </row>
        <row r="107739">
          <cell r="P107739" t="str">
            <v>宿州泗县网点</v>
          </cell>
        </row>
        <row r="107740">
          <cell r="P107740" t="str">
            <v>阜阳太和网点</v>
          </cell>
        </row>
        <row r="107741">
          <cell r="P107741" t="str">
            <v>宿州埇桥九中网点</v>
          </cell>
        </row>
        <row r="107742">
          <cell r="P107742" t="str">
            <v>亳州蒙城网点</v>
          </cell>
        </row>
        <row r="107743">
          <cell r="P107743" t="str">
            <v>宣城广德网点</v>
          </cell>
        </row>
        <row r="107744">
          <cell r="P107744" t="str">
            <v>淮南八公山网点</v>
          </cell>
        </row>
        <row r="107745">
          <cell r="P107745" t="str">
            <v>阜阳太和网点</v>
          </cell>
        </row>
        <row r="107746">
          <cell r="P107746" t="str">
            <v>芜湖无为网点</v>
          </cell>
        </row>
        <row r="107747">
          <cell r="P107747" t="str">
            <v>安徽代理区</v>
          </cell>
        </row>
        <row r="107748">
          <cell r="P107748" t="str">
            <v>安庆宿松网点</v>
          </cell>
        </row>
        <row r="107749">
          <cell r="P107749" t="str">
            <v>宣城郎溪网点</v>
          </cell>
        </row>
        <row r="107750">
          <cell r="P107750" t="str">
            <v>马鞍山雨山网点</v>
          </cell>
        </row>
        <row r="107751">
          <cell r="P107751" t="str">
            <v>黄山屯溪网点</v>
          </cell>
        </row>
        <row r="107752">
          <cell r="P107752" t="str">
            <v>宿州泗县网点</v>
          </cell>
        </row>
        <row r="107753">
          <cell r="P107753" t="str">
            <v>安庆太湖网点</v>
          </cell>
        </row>
        <row r="107754">
          <cell r="P107754" t="str">
            <v>阜阳颍东幸福村网点</v>
          </cell>
        </row>
        <row r="107755">
          <cell r="P107755" t="str">
            <v>马鞍山雨山向山镇网点</v>
          </cell>
        </row>
        <row r="107756">
          <cell r="P107756" t="str">
            <v>安庆宜秀网点</v>
          </cell>
        </row>
        <row r="107757">
          <cell r="P107757" t="str">
            <v>淮北濉溪网点</v>
          </cell>
        </row>
        <row r="107758">
          <cell r="P107758" t="str">
            <v>马鞍山雨山网点</v>
          </cell>
        </row>
        <row r="107759">
          <cell r="P107759" t="str">
            <v>淮北相山网点</v>
          </cell>
        </row>
        <row r="107760">
          <cell r="P107760" t="str">
            <v>合肥肥东经开区网点</v>
          </cell>
        </row>
        <row r="107761">
          <cell r="P107761" t="str">
            <v>金安集散点</v>
          </cell>
        </row>
        <row r="107762">
          <cell r="P107762" t="str">
            <v>芜湖弋江二部网点</v>
          </cell>
        </row>
        <row r="107763">
          <cell r="P107763" t="str">
            <v>安庆怀宁网点</v>
          </cell>
        </row>
        <row r="107764">
          <cell r="P107764" t="str">
            <v>滁州凤阳网点</v>
          </cell>
        </row>
        <row r="107765">
          <cell r="P107765" t="str">
            <v>安庆宜秀开发区网点</v>
          </cell>
        </row>
        <row r="107766">
          <cell r="P107766" t="str">
            <v>合肥肥西桥南网点</v>
          </cell>
        </row>
        <row r="107767">
          <cell r="P107767" t="str">
            <v>相山集散点</v>
          </cell>
        </row>
        <row r="107768">
          <cell r="P107768" t="str">
            <v>马鞍山含山网点</v>
          </cell>
        </row>
        <row r="107769">
          <cell r="P107769" t="str">
            <v>谯城区集散点</v>
          </cell>
        </row>
        <row r="107770">
          <cell r="P107770" t="str">
            <v>马鞍山当涂网点</v>
          </cell>
        </row>
        <row r="107771">
          <cell r="P107771" t="str">
            <v>六安金安城北网点</v>
          </cell>
        </row>
        <row r="107772">
          <cell r="P107772" t="str">
            <v>阜阳颍上网点</v>
          </cell>
        </row>
        <row r="107773">
          <cell r="P107773" t="str">
            <v>马鞍山雨山网点</v>
          </cell>
        </row>
        <row r="107774">
          <cell r="P107774" t="str">
            <v>马鞍山雨山网点</v>
          </cell>
        </row>
        <row r="107775">
          <cell r="P107775" t="str">
            <v>马鞍山雨山向山镇网点</v>
          </cell>
        </row>
        <row r="107776">
          <cell r="P107776" t="str">
            <v>合肥蜀山振兴路网点</v>
          </cell>
        </row>
        <row r="107777">
          <cell r="P107777" t="str">
            <v>宿州砀山网点</v>
          </cell>
        </row>
        <row r="107778">
          <cell r="P107778" t="str">
            <v>黄山屯溪网点</v>
          </cell>
        </row>
        <row r="107779">
          <cell r="P107779" t="str">
            <v>宿州埇桥网点</v>
          </cell>
        </row>
        <row r="107780">
          <cell r="P107780" t="str">
            <v>滁州来安网点</v>
          </cell>
        </row>
        <row r="107781">
          <cell r="P107781" t="str">
            <v>合肥肥东吾悦网点</v>
          </cell>
        </row>
        <row r="107782">
          <cell r="P107782" t="str">
            <v>亳州涡阳网点</v>
          </cell>
        </row>
        <row r="107783">
          <cell r="P107783" t="str">
            <v>六安裕安网点</v>
          </cell>
        </row>
        <row r="107784">
          <cell r="P107784" t="str">
            <v>安庆宜秀网点</v>
          </cell>
        </row>
        <row r="107785">
          <cell r="P107785" t="str">
            <v>阜阳界首网点</v>
          </cell>
        </row>
        <row r="107786">
          <cell r="P107786" t="str">
            <v>亳州涡阳网点</v>
          </cell>
        </row>
        <row r="107787">
          <cell r="P107787" t="str">
            <v>宣城绩溪网点</v>
          </cell>
        </row>
        <row r="107788">
          <cell r="P107788" t="str">
            <v>安庆潜山网点</v>
          </cell>
        </row>
        <row r="107789">
          <cell r="P107789" t="str">
            <v>安徽代理区</v>
          </cell>
        </row>
        <row r="107790">
          <cell r="P107790" t="str">
            <v>相山集散点</v>
          </cell>
        </row>
        <row r="107791">
          <cell r="P107791" t="str">
            <v>六安金安城北网点</v>
          </cell>
        </row>
        <row r="107792">
          <cell r="P107792" t="str">
            <v>阜阳阜南网点</v>
          </cell>
        </row>
        <row r="107793">
          <cell r="P107793" t="str">
            <v>阜阳颍东张北网点</v>
          </cell>
        </row>
        <row r="107794">
          <cell r="P107794" t="str">
            <v>马鞍山雨山网点</v>
          </cell>
        </row>
        <row r="107795">
          <cell r="P107795" t="str">
            <v>芜湖无为网点</v>
          </cell>
        </row>
        <row r="107796">
          <cell r="P107796" t="str">
            <v>涡阳集散点</v>
          </cell>
        </row>
        <row r="107797">
          <cell r="P107797" t="str">
            <v>蚌埠五河网点</v>
          </cell>
        </row>
        <row r="107798">
          <cell r="P107798" t="str">
            <v>马鞍山雨山网点</v>
          </cell>
        </row>
        <row r="107799">
          <cell r="P107799" t="str">
            <v>安庆桐城网点</v>
          </cell>
        </row>
        <row r="107800">
          <cell r="P107800" t="str">
            <v>宿州埇桥网点</v>
          </cell>
        </row>
        <row r="107801">
          <cell r="P107801" t="str">
            <v>大通集散点</v>
          </cell>
        </row>
        <row r="107802">
          <cell r="P107802" t="str">
            <v>淮南舜耕山网点</v>
          </cell>
        </row>
        <row r="107803">
          <cell r="P107803" t="str">
            <v>相山集散点</v>
          </cell>
        </row>
        <row r="107804">
          <cell r="P107804" t="str">
            <v>淮北濉溪网点</v>
          </cell>
        </row>
        <row r="107805">
          <cell r="P107805" t="str">
            <v>亳州蒙城网点</v>
          </cell>
        </row>
        <row r="107806">
          <cell r="P107806" t="str">
            <v>马鞍山当涂网点</v>
          </cell>
        </row>
        <row r="107807">
          <cell r="P107807" t="str">
            <v>相山集散点</v>
          </cell>
        </row>
        <row r="107808">
          <cell r="P107808" t="str">
            <v>安庆望江网点</v>
          </cell>
        </row>
        <row r="107809">
          <cell r="P107809" t="str">
            <v>合肥庐阳海棠网点</v>
          </cell>
        </row>
        <row r="107810">
          <cell r="P107810" t="str">
            <v>淮北濉溪网点</v>
          </cell>
        </row>
        <row r="107811">
          <cell r="P107811" t="str">
            <v>六安霍邱高塘镇网点</v>
          </cell>
        </row>
        <row r="107812">
          <cell r="P107812" t="str">
            <v>宿州埇桥网点</v>
          </cell>
        </row>
        <row r="107813">
          <cell r="P107813" t="str">
            <v>宿州砀山网点</v>
          </cell>
        </row>
        <row r="107814">
          <cell r="P107814" t="str">
            <v>阜阳临泉网点</v>
          </cell>
        </row>
        <row r="107815">
          <cell r="P107815" t="str">
            <v>马鞍山当涂网点</v>
          </cell>
        </row>
        <row r="107816">
          <cell r="P107816" t="str">
            <v>淮北濉溪东部乡镇网点</v>
          </cell>
        </row>
        <row r="107817">
          <cell r="P107817" t="str">
            <v>亳州谯城万达网点</v>
          </cell>
        </row>
        <row r="107818">
          <cell r="P107818" t="str">
            <v>阜阳阜南网点</v>
          </cell>
        </row>
        <row r="107819">
          <cell r="P107819" t="str">
            <v>合肥蜀山通合网点</v>
          </cell>
        </row>
        <row r="107820">
          <cell r="P107820" t="str">
            <v>阜阳颍上网点</v>
          </cell>
        </row>
        <row r="107821">
          <cell r="P107821" t="str">
            <v>滁州明光网点</v>
          </cell>
        </row>
        <row r="107822">
          <cell r="P107822" t="str">
            <v>六安霍邱孟集镇网点</v>
          </cell>
        </row>
        <row r="107823">
          <cell r="P107823" t="str">
            <v>六安金安网点</v>
          </cell>
        </row>
        <row r="107824">
          <cell r="P107824" t="str">
            <v>阜阳界首网点</v>
          </cell>
        </row>
        <row r="107825">
          <cell r="P107825" t="str">
            <v>阜阳颍东幸福村网点</v>
          </cell>
        </row>
        <row r="107826">
          <cell r="P107826" t="str">
            <v>亳州利辛城北网点</v>
          </cell>
        </row>
        <row r="107827">
          <cell r="P107827" t="str">
            <v>亳州谯城网点</v>
          </cell>
        </row>
        <row r="107828">
          <cell r="P107828" t="str">
            <v>阜阳太和网点</v>
          </cell>
        </row>
        <row r="107829">
          <cell r="P107829" t="str">
            <v>安徽代理区</v>
          </cell>
        </row>
        <row r="107830">
          <cell r="P107830" t="str">
            <v>安徽代理区</v>
          </cell>
        </row>
        <row r="107831">
          <cell r="P107831" t="str">
            <v>合肥包河合工大网点</v>
          </cell>
        </row>
        <row r="107832">
          <cell r="P107832" t="str">
            <v>宿州灵璧网点</v>
          </cell>
        </row>
        <row r="107833">
          <cell r="P107833" t="str">
            <v>蚌埠怀远新城网点</v>
          </cell>
        </row>
        <row r="107834">
          <cell r="P107834" t="str">
            <v>安庆宿松网点</v>
          </cell>
        </row>
        <row r="107835">
          <cell r="P107835" t="str">
            <v>安庆太湖网点</v>
          </cell>
        </row>
        <row r="107836">
          <cell r="P107836" t="str">
            <v>淮北相山网点</v>
          </cell>
        </row>
        <row r="107837">
          <cell r="P107837" t="str">
            <v>滁州明光网点</v>
          </cell>
        </row>
        <row r="107838">
          <cell r="P107838" t="str">
            <v>亳州蒙城网点</v>
          </cell>
        </row>
        <row r="107839">
          <cell r="P107839" t="str">
            <v>滁州凤阳新城区网点</v>
          </cell>
        </row>
        <row r="107840">
          <cell r="P107840" t="str">
            <v>安徽代理区</v>
          </cell>
        </row>
        <row r="107841">
          <cell r="P107841" t="str">
            <v>合肥包河葛大店网点</v>
          </cell>
        </row>
        <row r="107842">
          <cell r="P107842" t="str">
            <v>芜湖县万达网点</v>
          </cell>
        </row>
        <row r="107843">
          <cell r="P107843" t="str">
            <v>合肥包河合工大网点</v>
          </cell>
        </row>
        <row r="107844">
          <cell r="P107844" t="str">
            <v>亳州谯城万达网点</v>
          </cell>
        </row>
        <row r="107845">
          <cell r="P107845" t="str">
            <v>淮南舜耕山网点</v>
          </cell>
        </row>
        <row r="107846">
          <cell r="P107846" t="str">
            <v>安庆宿松网点</v>
          </cell>
        </row>
        <row r="107847">
          <cell r="P107847" t="str">
            <v>阜阳颍上网点</v>
          </cell>
        </row>
        <row r="107848">
          <cell r="P107848" t="str">
            <v>阜阳颍州青云网点</v>
          </cell>
        </row>
        <row r="107849">
          <cell r="P107849" t="str">
            <v>黄山屯溪网点</v>
          </cell>
        </row>
        <row r="107850">
          <cell r="P107850" t="str">
            <v>淮北濉溪网点</v>
          </cell>
        </row>
        <row r="107851">
          <cell r="P107851" t="str">
            <v>合肥高新网点</v>
          </cell>
        </row>
        <row r="107852">
          <cell r="P107852" t="str">
            <v>宿州埇桥网点</v>
          </cell>
        </row>
        <row r="107853">
          <cell r="P107853" t="str">
            <v>合肥瑶海胜利路网点</v>
          </cell>
        </row>
        <row r="107854">
          <cell r="P107854" t="str">
            <v>宿州灵璧网点</v>
          </cell>
        </row>
        <row r="107855">
          <cell r="P107855" t="str">
            <v>马鞍山含山网点</v>
          </cell>
        </row>
        <row r="107856">
          <cell r="P107856" t="str">
            <v>合肥长丰双凤大道网点</v>
          </cell>
        </row>
        <row r="107857">
          <cell r="P107857" t="str">
            <v>合肥长丰北城网点</v>
          </cell>
        </row>
        <row r="107858">
          <cell r="P107858" t="str">
            <v>黄山休宁新城网点</v>
          </cell>
        </row>
        <row r="107859">
          <cell r="P107859" t="str">
            <v>安庆怀宁网点</v>
          </cell>
        </row>
        <row r="107860">
          <cell r="P107860" t="str">
            <v>马鞍山花山解放路网点</v>
          </cell>
        </row>
        <row r="107861">
          <cell r="P107861" t="str">
            <v>六安裕安独山网点</v>
          </cell>
        </row>
        <row r="107862">
          <cell r="P107862" t="str">
            <v>马鞍山雨山网点</v>
          </cell>
        </row>
        <row r="107863">
          <cell r="P107863" t="str">
            <v>宣城郎溪网点</v>
          </cell>
        </row>
        <row r="107864">
          <cell r="P107864" t="str">
            <v>马鞍山和县网点</v>
          </cell>
        </row>
        <row r="107865">
          <cell r="P107865" t="str">
            <v>芜湖繁昌网点</v>
          </cell>
        </row>
        <row r="107866">
          <cell r="P107866" t="str">
            <v>淮南谢家集网点</v>
          </cell>
        </row>
        <row r="107867">
          <cell r="P107867" t="str">
            <v>六安裕安城南网点</v>
          </cell>
        </row>
        <row r="107868">
          <cell r="P107868" t="str">
            <v>安庆宿松网点</v>
          </cell>
        </row>
        <row r="107869">
          <cell r="P107869" t="str">
            <v>阜阳界首网点</v>
          </cell>
        </row>
        <row r="107870">
          <cell r="P107870" t="str">
            <v>安庆太湖网点</v>
          </cell>
        </row>
        <row r="107871">
          <cell r="P107871" t="str">
            <v>黄山祁门网点</v>
          </cell>
        </row>
        <row r="107872">
          <cell r="P107872" t="str">
            <v>铜官集散点</v>
          </cell>
        </row>
        <row r="107873">
          <cell r="P107873" t="str">
            <v>合肥长丰网点</v>
          </cell>
        </row>
        <row r="107874">
          <cell r="P107874" t="str">
            <v>安庆宜秀开发区网点</v>
          </cell>
        </row>
        <row r="107875">
          <cell r="P107875" t="str">
            <v>安庆桐城网点</v>
          </cell>
        </row>
        <row r="107876">
          <cell r="P107876" t="str">
            <v>马鞍山雨山网点</v>
          </cell>
        </row>
        <row r="107877">
          <cell r="P107877" t="str">
            <v>宿州灵璧网点</v>
          </cell>
        </row>
        <row r="107878">
          <cell r="P107878" t="str">
            <v>滁州天长网点</v>
          </cell>
        </row>
        <row r="107879">
          <cell r="P107879" t="str">
            <v>相山集散点</v>
          </cell>
        </row>
        <row r="107880">
          <cell r="P107880" t="str">
            <v>淮南寿县网点</v>
          </cell>
        </row>
        <row r="107881">
          <cell r="P107881" t="str">
            <v>阜阳颍泉网点</v>
          </cell>
        </row>
        <row r="107882">
          <cell r="P107882" t="str">
            <v>阜阳颍上网点</v>
          </cell>
        </row>
        <row r="107883">
          <cell r="P107883" t="str">
            <v>阜阳颍东网点</v>
          </cell>
        </row>
        <row r="107884">
          <cell r="P107884" t="str">
            <v>滁州扬子网点</v>
          </cell>
        </row>
        <row r="107885">
          <cell r="P107885" t="str">
            <v>宣城广德网点</v>
          </cell>
        </row>
        <row r="107886">
          <cell r="P107886" t="str">
            <v>宿州砀山网点</v>
          </cell>
        </row>
        <row r="107887">
          <cell r="P107887" t="str">
            <v>淮南潘集网点</v>
          </cell>
        </row>
        <row r="107888">
          <cell r="P107888" t="str">
            <v>黄山屯溪茶城网点</v>
          </cell>
        </row>
        <row r="107889">
          <cell r="P107889" t="str">
            <v>合肥巢湖汽车城网点</v>
          </cell>
        </row>
        <row r="107890">
          <cell r="P107890" t="str">
            <v>合肥包河三里庵网点</v>
          </cell>
        </row>
        <row r="107891">
          <cell r="P107891" t="str">
            <v>马鞍山花山网点</v>
          </cell>
        </row>
        <row r="107892">
          <cell r="P107892" t="str">
            <v>宿州埇桥明日网点</v>
          </cell>
        </row>
        <row r="107893">
          <cell r="P107893" t="str">
            <v>阜阳临泉二中网点</v>
          </cell>
        </row>
        <row r="107894">
          <cell r="P107894" t="str">
            <v>阜阳界首网点</v>
          </cell>
        </row>
        <row r="107895">
          <cell r="P107895" t="str">
            <v>淮北濉溪西部乡镇网点</v>
          </cell>
        </row>
        <row r="107896">
          <cell r="P107896" t="str">
            <v>六安金安城北网点</v>
          </cell>
        </row>
        <row r="107897">
          <cell r="P107897" t="str">
            <v>蚌埠蚌山万达网点</v>
          </cell>
        </row>
        <row r="107898">
          <cell r="P107898" t="str">
            <v>六安市裕安苏埠网点</v>
          </cell>
        </row>
        <row r="107899">
          <cell r="P107899" t="str">
            <v>淮南舜耕山网点</v>
          </cell>
        </row>
        <row r="107900">
          <cell r="P107900" t="str">
            <v>芜湖无为网点</v>
          </cell>
        </row>
        <row r="107901">
          <cell r="P107901" t="str">
            <v>阜阳阜合新区网点</v>
          </cell>
        </row>
        <row r="107902">
          <cell r="P107902" t="str">
            <v>安庆太湖网点</v>
          </cell>
        </row>
        <row r="107903">
          <cell r="P107903" t="str">
            <v>阜阳颍上网点</v>
          </cell>
        </row>
        <row r="107904">
          <cell r="P107904" t="str">
            <v>滁州明光网点</v>
          </cell>
        </row>
        <row r="107905">
          <cell r="P107905" t="str">
            <v>安庆太湖网点</v>
          </cell>
        </row>
        <row r="107906">
          <cell r="P107906" t="str">
            <v>铜陵义安城关网点</v>
          </cell>
        </row>
        <row r="107907">
          <cell r="P107907" t="str">
            <v>蚌埠禹会东部网点</v>
          </cell>
        </row>
        <row r="107908">
          <cell r="P107908" t="str">
            <v>六安舒城杭埠网点</v>
          </cell>
        </row>
        <row r="107909">
          <cell r="P107909" t="str">
            <v>六安叶集网点</v>
          </cell>
        </row>
        <row r="107910">
          <cell r="P107910" t="str">
            <v>相山集散点</v>
          </cell>
        </row>
        <row r="107911">
          <cell r="P107911" t="str">
            <v>蚌埠怀远新城网点</v>
          </cell>
        </row>
        <row r="107912">
          <cell r="P107912" t="str">
            <v>六安金安网点</v>
          </cell>
        </row>
        <row r="107913">
          <cell r="P107913" t="str">
            <v>芜湖镜湖网点</v>
          </cell>
        </row>
        <row r="107914">
          <cell r="P107914" t="str">
            <v>安徽代理区</v>
          </cell>
        </row>
        <row r="107915">
          <cell r="P107915" t="str">
            <v>宿州萧县网点</v>
          </cell>
        </row>
        <row r="107916">
          <cell r="P107916" t="str">
            <v>合肥蜀山通合网点</v>
          </cell>
        </row>
        <row r="107917">
          <cell r="P107917" t="str">
            <v>合肥瑶海龙岗网点</v>
          </cell>
        </row>
        <row r="107918">
          <cell r="P107918" t="str">
            <v>合肥包河葛大店网点</v>
          </cell>
        </row>
        <row r="107919">
          <cell r="P107919" t="str">
            <v>亳州利辛网点</v>
          </cell>
        </row>
        <row r="107920">
          <cell r="P107920" t="str">
            <v>亳州谯城网点</v>
          </cell>
        </row>
        <row r="107921">
          <cell r="P107921" t="str">
            <v>马鞍山雨山网点</v>
          </cell>
        </row>
        <row r="107922">
          <cell r="P107922" t="str">
            <v>亳州蒙城网点</v>
          </cell>
        </row>
        <row r="107923">
          <cell r="P107923" t="str">
            <v>芜湖鸠江二部网点</v>
          </cell>
        </row>
        <row r="107924">
          <cell r="P107924" t="str">
            <v>阜阳阜合新区网点</v>
          </cell>
        </row>
        <row r="107925">
          <cell r="P107925" t="str">
            <v>淮南寿县网点</v>
          </cell>
        </row>
        <row r="107926">
          <cell r="P107926" t="str">
            <v>阜阳太和网点</v>
          </cell>
        </row>
        <row r="107927">
          <cell r="P107927" t="str">
            <v>阜阳颍上网点</v>
          </cell>
        </row>
        <row r="107928">
          <cell r="P107928" t="str">
            <v>马鞍山雨山网点</v>
          </cell>
        </row>
        <row r="107929">
          <cell r="P107929" t="str">
            <v>合肥包河葛大店网点</v>
          </cell>
        </row>
        <row r="107930">
          <cell r="P107930" t="str">
            <v>黄山歙县开发区网点</v>
          </cell>
        </row>
        <row r="107931">
          <cell r="P107931" t="str">
            <v>阜阳高铁新区网点</v>
          </cell>
        </row>
        <row r="107932">
          <cell r="P107932" t="str">
            <v>安庆怀宁网点</v>
          </cell>
        </row>
        <row r="107933">
          <cell r="P107933" t="str">
            <v>安徽代理区</v>
          </cell>
        </row>
        <row r="107934">
          <cell r="P107934" t="str">
            <v>阜阳颍州网点</v>
          </cell>
        </row>
        <row r="107935">
          <cell r="P107935" t="str">
            <v>黄山屯溪阳湖网点</v>
          </cell>
        </row>
        <row r="107936">
          <cell r="P107936" t="str">
            <v>马鞍山雨山网点</v>
          </cell>
        </row>
        <row r="107937">
          <cell r="P107937" t="str">
            <v>合肥长丰北城网点</v>
          </cell>
        </row>
        <row r="107938">
          <cell r="P107938" t="str">
            <v>芜湖无为网点</v>
          </cell>
        </row>
        <row r="107939">
          <cell r="P107939" t="str">
            <v>马鞍山花山网点</v>
          </cell>
        </row>
        <row r="107940">
          <cell r="P107940" t="str">
            <v>阜阳颍上网点</v>
          </cell>
        </row>
        <row r="107941">
          <cell r="P107941" t="str">
            <v>池州东至网点</v>
          </cell>
        </row>
        <row r="107942">
          <cell r="P107942" t="str">
            <v>马鞍山雨山网点</v>
          </cell>
        </row>
        <row r="107943">
          <cell r="P107943" t="str">
            <v>六安金寨网点</v>
          </cell>
        </row>
        <row r="107944">
          <cell r="P107944" t="str">
            <v>蚌埠蚌山北区网点</v>
          </cell>
        </row>
        <row r="107945">
          <cell r="P107945" t="str">
            <v>马鞍山当涂网点</v>
          </cell>
        </row>
        <row r="107946">
          <cell r="P107946" t="str">
            <v>合肥经开始信路网点</v>
          </cell>
        </row>
        <row r="107947">
          <cell r="P107947" t="str">
            <v>马鞍山花山解放路网点</v>
          </cell>
        </row>
        <row r="107948">
          <cell r="P107948" t="str">
            <v>淮南寿县网点</v>
          </cell>
        </row>
        <row r="107949">
          <cell r="P107949" t="str">
            <v>淮南舜耕山网点</v>
          </cell>
        </row>
        <row r="107950">
          <cell r="P107950" t="str">
            <v>铜陵枞阳网点</v>
          </cell>
        </row>
        <row r="107951">
          <cell r="P107951" t="str">
            <v>六安裕安网点</v>
          </cell>
        </row>
        <row r="107952">
          <cell r="P107952" t="str">
            <v>阜阳临泉网点</v>
          </cell>
        </row>
        <row r="107953">
          <cell r="P107953" t="str">
            <v>阜阳太和网点</v>
          </cell>
        </row>
        <row r="107954">
          <cell r="P107954" t="str">
            <v>阜阳界首网点</v>
          </cell>
        </row>
        <row r="107955">
          <cell r="P107955" t="str">
            <v>六安霍邱高塘镇网点</v>
          </cell>
        </row>
        <row r="107956">
          <cell r="P107956" t="str">
            <v>蚌埠蚌山北区网点</v>
          </cell>
        </row>
        <row r="107957">
          <cell r="P107957" t="str">
            <v>马鞍山和县网点</v>
          </cell>
        </row>
        <row r="107958">
          <cell r="P107958" t="str">
            <v>淮北濉溪网点</v>
          </cell>
        </row>
        <row r="107959">
          <cell r="P107959" t="str">
            <v>蚌埠蚌山北区网点</v>
          </cell>
        </row>
        <row r="107960">
          <cell r="P107960" t="str">
            <v>安徽代理区</v>
          </cell>
        </row>
        <row r="107961">
          <cell r="P107961" t="str">
            <v>阜阳阜合新区网点</v>
          </cell>
        </row>
        <row r="107962">
          <cell r="P107962" t="str">
            <v>阜阳太和网点</v>
          </cell>
        </row>
        <row r="107963">
          <cell r="P107963" t="str">
            <v>合肥西集散点</v>
          </cell>
        </row>
        <row r="107964">
          <cell r="P107964" t="str">
            <v>淮南潘集网点</v>
          </cell>
        </row>
        <row r="107965">
          <cell r="P107965" t="str">
            <v>蚌埠固镇网点</v>
          </cell>
        </row>
        <row r="107966">
          <cell r="P107966" t="str">
            <v>亳州利辛网点</v>
          </cell>
        </row>
        <row r="107967">
          <cell r="P107967" t="str">
            <v>安庆望江网点</v>
          </cell>
        </row>
        <row r="107968">
          <cell r="P107968" t="str">
            <v>马鞍山雨山网点</v>
          </cell>
        </row>
        <row r="107969">
          <cell r="P107969" t="str">
            <v>阜阳太和网点</v>
          </cell>
        </row>
        <row r="107970">
          <cell r="P107970" t="str">
            <v>宿州埇桥明日网点</v>
          </cell>
        </row>
        <row r="107971">
          <cell r="P107971" t="str">
            <v>马鞍山雨山网点</v>
          </cell>
        </row>
        <row r="107972">
          <cell r="P107972" t="str">
            <v>六安舒城开发区网点</v>
          </cell>
        </row>
        <row r="107973">
          <cell r="P107973" t="str">
            <v>阜阳颍上网点</v>
          </cell>
        </row>
        <row r="107974">
          <cell r="P107974" t="str">
            <v>淮南谢家集网点</v>
          </cell>
        </row>
        <row r="107975">
          <cell r="P107975" t="str">
            <v>合肥包河三里庵网点</v>
          </cell>
        </row>
        <row r="107976">
          <cell r="P107976" t="str">
            <v>六安叶集网点</v>
          </cell>
        </row>
        <row r="107977">
          <cell r="P107977" t="str">
            <v>阜阳太和网点</v>
          </cell>
        </row>
        <row r="107978">
          <cell r="P107978" t="str">
            <v>黄山屯溪网点</v>
          </cell>
        </row>
        <row r="107979">
          <cell r="P107979" t="str">
            <v>安徽代理区</v>
          </cell>
        </row>
        <row r="107980">
          <cell r="P107980" t="str">
            <v>亳州谯城网点</v>
          </cell>
        </row>
        <row r="107981">
          <cell r="P107981" t="str">
            <v>阜阳颍上网点</v>
          </cell>
        </row>
        <row r="107982">
          <cell r="P107982" t="str">
            <v>马鞍山当涂网点</v>
          </cell>
        </row>
        <row r="107983">
          <cell r="P107983" t="str">
            <v>淮北杨庄矿网点</v>
          </cell>
        </row>
        <row r="107984">
          <cell r="P107984" t="str">
            <v>芜湖无为网点</v>
          </cell>
        </row>
        <row r="107985">
          <cell r="P107985" t="str">
            <v>池州东至网点</v>
          </cell>
        </row>
        <row r="107986">
          <cell r="P107986" t="str">
            <v>马鞍山花山解放路网点</v>
          </cell>
        </row>
        <row r="107987">
          <cell r="P107987" t="str">
            <v>阜阳阜南网点</v>
          </cell>
        </row>
        <row r="107988">
          <cell r="P107988" t="str">
            <v>合肥滨湖网点</v>
          </cell>
        </row>
        <row r="107989">
          <cell r="P107989" t="str">
            <v>芜湖无为网点</v>
          </cell>
        </row>
        <row r="107990">
          <cell r="P107990" t="str">
            <v>亳州涡阳网点</v>
          </cell>
        </row>
        <row r="107991">
          <cell r="P107991" t="str">
            <v>安徽代理区</v>
          </cell>
        </row>
        <row r="107992">
          <cell r="P107992" t="str">
            <v>合肥肥东经开区网点</v>
          </cell>
        </row>
        <row r="107993">
          <cell r="P107993" t="str">
            <v>六安霍邱姚李网点</v>
          </cell>
        </row>
        <row r="107994">
          <cell r="P107994" t="str">
            <v>阜阳临泉网点</v>
          </cell>
        </row>
        <row r="107995">
          <cell r="P107995" t="str">
            <v>马鞍山雨山网点</v>
          </cell>
        </row>
        <row r="107996">
          <cell r="P107996" t="str">
            <v>马鞍山雨山网点</v>
          </cell>
        </row>
        <row r="107997">
          <cell r="P107997" t="str">
            <v>淮南大通网点</v>
          </cell>
        </row>
        <row r="107998">
          <cell r="P107998" t="str">
            <v>相山集散点</v>
          </cell>
        </row>
        <row r="107999">
          <cell r="P107999" t="str">
            <v>马鞍山当涂网点</v>
          </cell>
        </row>
        <row r="108000">
          <cell r="P108000" t="str">
            <v>合肥庐阳四里河网点</v>
          </cell>
        </row>
        <row r="108001">
          <cell r="P108001" t="str">
            <v>马鞍山雨山网点</v>
          </cell>
        </row>
        <row r="108002">
          <cell r="P108002" t="str">
            <v>淮北濉溪网点</v>
          </cell>
        </row>
        <row r="108003">
          <cell r="P108003" t="str">
            <v>亳州蒙城网点</v>
          </cell>
        </row>
        <row r="108004">
          <cell r="P108004" t="str">
            <v>合肥瑶海南网点</v>
          </cell>
        </row>
        <row r="108005">
          <cell r="P108005" t="str">
            <v>相山集散点</v>
          </cell>
        </row>
        <row r="108006">
          <cell r="P108006" t="str">
            <v>黄山屯溪阳湖网点</v>
          </cell>
        </row>
        <row r="108007">
          <cell r="P108007" t="str">
            <v>合肥经开大学城网点</v>
          </cell>
        </row>
        <row r="108008">
          <cell r="P108008" t="str">
            <v>合肥肥东经开区网点</v>
          </cell>
        </row>
        <row r="108009">
          <cell r="P108009" t="str">
            <v>宣城泾县网点</v>
          </cell>
        </row>
        <row r="108010">
          <cell r="P108010" t="str">
            <v>阜阳颍州网点</v>
          </cell>
        </row>
        <row r="108011">
          <cell r="P108011" t="str">
            <v>合肥肥东经开区网点</v>
          </cell>
        </row>
        <row r="108012">
          <cell r="P108012" t="str">
            <v>宿州埇桥明日网点</v>
          </cell>
        </row>
        <row r="108013">
          <cell r="P108013" t="str">
            <v>安庆宜秀网点</v>
          </cell>
        </row>
        <row r="108014">
          <cell r="P108014" t="str">
            <v>黄山屯溪茶城网点</v>
          </cell>
        </row>
        <row r="108015">
          <cell r="P108015" t="str">
            <v>淮北相山网点</v>
          </cell>
        </row>
        <row r="108016">
          <cell r="P108016" t="str">
            <v>六安舒城舒晓网点</v>
          </cell>
        </row>
        <row r="108017">
          <cell r="P108017" t="str">
            <v>合肥撮镇龙塘网点</v>
          </cell>
        </row>
        <row r="108018">
          <cell r="P108018" t="str">
            <v>淮北相山网点</v>
          </cell>
        </row>
        <row r="108019">
          <cell r="P108019" t="str">
            <v>池州青阳网点</v>
          </cell>
        </row>
        <row r="108020">
          <cell r="P108020" t="str">
            <v>阜阳太和网点</v>
          </cell>
        </row>
        <row r="108021">
          <cell r="P108021" t="str">
            <v>黄山歙县城区网点</v>
          </cell>
        </row>
        <row r="108022">
          <cell r="P108022" t="str">
            <v>亳州涡阳网点</v>
          </cell>
        </row>
        <row r="108023">
          <cell r="P108023" t="str">
            <v>阜阳颍上网点</v>
          </cell>
        </row>
        <row r="108024">
          <cell r="P108024" t="str">
            <v>合肥瑶海磨店网点</v>
          </cell>
        </row>
        <row r="108025">
          <cell r="P108025" t="str">
            <v>安徽代理区</v>
          </cell>
        </row>
        <row r="108026">
          <cell r="P108026" t="str">
            <v>合肥包河合工大网点</v>
          </cell>
        </row>
        <row r="108027">
          <cell r="P108027" t="str">
            <v>宿州灵璧网点</v>
          </cell>
        </row>
        <row r="108028">
          <cell r="P108028" t="str">
            <v>阜阳颍上网点</v>
          </cell>
        </row>
        <row r="108029">
          <cell r="P108029" t="str">
            <v>合肥滨湖网点</v>
          </cell>
        </row>
        <row r="108030">
          <cell r="P108030" t="str">
            <v>合肥瑶海北网点</v>
          </cell>
        </row>
        <row r="108031">
          <cell r="P108031" t="str">
            <v>亳州利辛网点</v>
          </cell>
        </row>
        <row r="108032">
          <cell r="P108032" t="str">
            <v>马鞍山雨山网点</v>
          </cell>
        </row>
        <row r="108033">
          <cell r="P108033" t="str">
            <v>阜阳临泉网点</v>
          </cell>
        </row>
        <row r="108034">
          <cell r="P108034" t="str">
            <v>宿州埇桥网点</v>
          </cell>
        </row>
        <row r="108035">
          <cell r="P108035" t="str">
            <v>安徽代理区</v>
          </cell>
        </row>
        <row r="108036">
          <cell r="P108036" t="str">
            <v>芜湖鸠江经开网点</v>
          </cell>
        </row>
        <row r="108037">
          <cell r="P108037" t="str">
            <v>相山集散点</v>
          </cell>
        </row>
        <row r="108038">
          <cell r="P108038" t="str">
            <v>亳州利辛网点</v>
          </cell>
        </row>
        <row r="108039">
          <cell r="P108039" t="str">
            <v>淮北相山网点</v>
          </cell>
        </row>
        <row r="108040">
          <cell r="P108040" t="str">
            <v>合肥蜀山通合网点</v>
          </cell>
        </row>
        <row r="108041">
          <cell r="P108041" t="str">
            <v>合肥瑶海漕冲网点</v>
          </cell>
        </row>
        <row r="108042">
          <cell r="P108042" t="str">
            <v>亳州蒙城网点</v>
          </cell>
        </row>
        <row r="108043">
          <cell r="P108043" t="str">
            <v>淮北相山网点</v>
          </cell>
        </row>
        <row r="108044">
          <cell r="P108044" t="str">
            <v>滁州南谯龙蟠网点</v>
          </cell>
        </row>
        <row r="108045">
          <cell r="P108045" t="str">
            <v>阜阳临泉网点</v>
          </cell>
        </row>
        <row r="108046">
          <cell r="P108046" t="str">
            <v>合肥肥西桥北网点</v>
          </cell>
        </row>
        <row r="108047">
          <cell r="P108047" t="str">
            <v>芜湖弋江二部网点</v>
          </cell>
        </row>
        <row r="108048">
          <cell r="P108048" t="str">
            <v>合肥包河三里庵网点</v>
          </cell>
        </row>
        <row r="108049">
          <cell r="P108049" t="str">
            <v>六安金安木厂网点</v>
          </cell>
        </row>
        <row r="108050">
          <cell r="P108050" t="str">
            <v>阜阳阜南工业园网点</v>
          </cell>
        </row>
        <row r="108051">
          <cell r="P108051" t="str">
            <v>合肥包河合工大网点</v>
          </cell>
        </row>
        <row r="108052">
          <cell r="P108052" t="str">
            <v>安庆怀宁网点</v>
          </cell>
        </row>
        <row r="108053">
          <cell r="P108053" t="str">
            <v>亳州利辛网点</v>
          </cell>
        </row>
        <row r="108054">
          <cell r="P108054" t="str">
            <v>相山集散点</v>
          </cell>
        </row>
        <row r="108055">
          <cell r="P108055" t="str">
            <v>亳州蒙城网点</v>
          </cell>
        </row>
        <row r="108056">
          <cell r="P108056" t="str">
            <v>芜湖鸠江经开网点</v>
          </cell>
        </row>
        <row r="108057">
          <cell r="P108057" t="str">
            <v>铜陵枞阳网点</v>
          </cell>
        </row>
        <row r="108058">
          <cell r="P108058" t="str">
            <v>阜阳颍上网点</v>
          </cell>
        </row>
        <row r="108059">
          <cell r="P108059" t="str">
            <v>安徽代理区</v>
          </cell>
        </row>
        <row r="108060">
          <cell r="P108060" t="str">
            <v>马鞍山花山网点</v>
          </cell>
        </row>
        <row r="108061">
          <cell r="P108061" t="str">
            <v>亳州谯城网点</v>
          </cell>
        </row>
        <row r="108062">
          <cell r="P108062" t="str">
            <v>亳州蒙城网点</v>
          </cell>
        </row>
        <row r="108063">
          <cell r="P108063" t="str">
            <v>淮北濉溪网点</v>
          </cell>
        </row>
        <row r="108064">
          <cell r="P108064" t="str">
            <v>宿州灵璧网点</v>
          </cell>
        </row>
        <row r="108065">
          <cell r="P108065" t="str">
            <v>芜湖县万达网点</v>
          </cell>
        </row>
        <row r="108066">
          <cell r="P108066" t="str">
            <v>池州贵池开发区网点</v>
          </cell>
        </row>
        <row r="108067">
          <cell r="P108067" t="str">
            <v>阜阳颍州工贸园网点</v>
          </cell>
        </row>
        <row r="108068">
          <cell r="P108068" t="str">
            <v>黄山黟县网点</v>
          </cell>
        </row>
        <row r="108069">
          <cell r="P108069" t="str">
            <v>芜湖弋江大学城网点</v>
          </cell>
        </row>
        <row r="108070">
          <cell r="P108070" t="str">
            <v>阜阳临泉网点</v>
          </cell>
        </row>
        <row r="108071">
          <cell r="P108071" t="str">
            <v>相山集散点</v>
          </cell>
        </row>
        <row r="108072">
          <cell r="P108072" t="str">
            <v>合肥南集散点</v>
          </cell>
        </row>
        <row r="108073">
          <cell r="P108073" t="str">
            <v>相山集散点</v>
          </cell>
        </row>
        <row r="108074">
          <cell r="P108074" t="str">
            <v>安徽代理区</v>
          </cell>
        </row>
        <row r="108075">
          <cell r="P108075" t="str">
            <v>相山集散点</v>
          </cell>
        </row>
        <row r="108076">
          <cell r="P108076" t="str">
            <v>安庆太湖网点</v>
          </cell>
        </row>
        <row r="108077">
          <cell r="P108077" t="str">
            <v>蚌埠固镇网点</v>
          </cell>
        </row>
        <row r="108078">
          <cell r="P108078" t="str">
            <v>淮南舜耕山网点</v>
          </cell>
        </row>
        <row r="108079">
          <cell r="P108079" t="str">
            <v>相山集散点</v>
          </cell>
        </row>
        <row r="108080">
          <cell r="P108080" t="str">
            <v>阜阳临泉网点</v>
          </cell>
        </row>
        <row r="108081">
          <cell r="P108081" t="str">
            <v>滁州琅琊网点</v>
          </cell>
        </row>
        <row r="108082">
          <cell r="P108082" t="str">
            <v>铜陵郊区网点</v>
          </cell>
        </row>
        <row r="108083">
          <cell r="P108083" t="str">
            <v>马鞍山雨山网点</v>
          </cell>
        </row>
        <row r="108084">
          <cell r="P108084" t="str">
            <v>芜湖无为网点</v>
          </cell>
        </row>
        <row r="108085">
          <cell r="P108085" t="str">
            <v>亳州谯城网点</v>
          </cell>
        </row>
        <row r="108086">
          <cell r="P108086" t="str">
            <v>阜阳界首网点</v>
          </cell>
        </row>
        <row r="108087">
          <cell r="P108087" t="str">
            <v>滁州天长网点</v>
          </cell>
        </row>
        <row r="108088">
          <cell r="P108088" t="str">
            <v>合肥瑶海南网点</v>
          </cell>
        </row>
        <row r="108089">
          <cell r="P108089" t="str">
            <v>黄山休宁新城网点</v>
          </cell>
        </row>
        <row r="108090">
          <cell r="P108090" t="str">
            <v>马鞍山花山解放路网点</v>
          </cell>
        </row>
        <row r="108091">
          <cell r="P108091" t="str">
            <v>安徽代理区</v>
          </cell>
        </row>
        <row r="108092">
          <cell r="P108092" t="str">
            <v>合肥瑶海磨店网点</v>
          </cell>
        </row>
        <row r="108093">
          <cell r="P108093" t="str">
            <v>六安金寨网点</v>
          </cell>
        </row>
        <row r="108094">
          <cell r="P108094" t="str">
            <v>铜陵枞阳网点</v>
          </cell>
        </row>
        <row r="108095">
          <cell r="P108095" t="str">
            <v>宿州萧县网点</v>
          </cell>
        </row>
        <row r="108096">
          <cell r="P108096" t="str">
            <v>安庆桐城网点</v>
          </cell>
        </row>
        <row r="108097">
          <cell r="P108097" t="str">
            <v>滁州定远网点</v>
          </cell>
        </row>
        <row r="108098">
          <cell r="P108098" t="str">
            <v>淮南潘集网点</v>
          </cell>
        </row>
        <row r="108099">
          <cell r="P108099" t="str">
            <v>马鞍山当涂网点</v>
          </cell>
        </row>
        <row r="108100">
          <cell r="P108100" t="str">
            <v>滁州天长网点</v>
          </cell>
        </row>
        <row r="108101">
          <cell r="P108101" t="str">
            <v>黄山歙县开发区网点</v>
          </cell>
        </row>
        <row r="108102">
          <cell r="P108102" t="str">
            <v>宣城泾县网点</v>
          </cell>
        </row>
        <row r="108103">
          <cell r="P108103" t="str">
            <v>亳州谯城神农谷网点</v>
          </cell>
        </row>
        <row r="108104">
          <cell r="P108104" t="str">
            <v>合肥肥东经开区网点</v>
          </cell>
        </row>
        <row r="108105">
          <cell r="P108105" t="str">
            <v>黄山屯溪茶城网点</v>
          </cell>
        </row>
        <row r="108106">
          <cell r="P108106" t="str">
            <v>安徽代理区</v>
          </cell>
        </row>
        <row r="108107">
          <cell r="P108107" t="str">
            <v>宿州灵璧网点</v>
          </cell>
        </row>
        <row r="108108">
          <cell r="P108108" t="str">
            <v>亳州谯城网点</v>
          </cell>
        </row>
        <row r="108109">
          <cell r="P108109" t="str">
            <v>宿州砀山网点</v>
          </cell>
        </row>
        <row r="108110">
          <cell r="P108110" t="str">
            <v>合肥庐阳四里河网点</v>
          </cell>
        </row>
        <row r="108111">
          <cell r="P108111" t="str">
            <v>六安舒城马汤网点</v>
          </cell>
        </row>
        <row r="108112">
          <cell r="P108112" t="str">
            <v>亳州谯城网点</v>
          </cell>
        </row>
        <row r="108113">
          <cell r="P108113" t="str">
            <v>马鞍山含山网点</v>
          </cell>
        </row>
        <row r="108114">
          <cell r="P108114" t="str">
            <v>宿州萧县网点</v>
          </cell>
        </row>
        <row r="108115">
          <cell r="P108115" t="str">
            <v>池州贵池网点</v>
          </cell>
        </row>
        <row r="108116">
          <cell r="P108116" t="str">
            <v>淮南凤台网点</v>
          </cell>
        </row>
        <row r="108117">
          <cell r="P108117" t="str">
            <v>淮北相山网点</v>
          </cell>
        </row>
        <row r="108118">
          <cell r="P108118" t="str">
            <v>宣城宣州网点</v>
          </cell>
        </row>
        <row r="108119">
          <cell r="P108119" t="str">
            <v>池州贵池开发区网点</v>
          </cell>
        </row>
        <row r="108120">
          <cell r="P108120" t="str">
            <v>池州青阳网点</v>
          </cell>
        </row>
        <row r="108121">
          <cell r="P108121" t="str">
            <v>淮南凤台网点</v>
          </cell>
        </row>
        <row r="108122">
          <cell r="P108122" t="str">
            <v>合肥包河工业园网点</v>
          </cell>
        </row>
        <row r="108123">
          <cell r="P108123" t="str">
            <v>池州贵池开发区网点</v>
          </cell>
        </row>
        <row r="108124">
          <cell r="P108124" t="str">
            <v>马鞍山雨山网点</v>
          </cell>
        </row>
        <row r="108125">
          <cell r="P108125" t="str">
            <v>合肥包河工业园网点</v>
          </cell>
        </row>
        <row r="108126">
          <cell r="P108126" t="str">
            <v>宿州埇桥九中网点</v>
          </cell>
        </row>
        <row r="108127">
          <cell r="P108127" t="str">
            <v>阜阳太和网点</v>
          </cell>
        </row>
        <row r="108128">
          <cell r="P108128" t="str">
            <v>宿州埇桥明日网点</v>
          </cell>
        </row>
        <row r="108129">
          <cell r="P108129" t="str">
            <v>芜湖鸠江大桥网点</v>
          </cell>
        </row>
        <row r="108130">
          <cell r="P108130" t="str">
            <v>合肥肥西桥南网点</v>
          </cell>
        </row>
        <row r="108131">
          <cell r="P108131" t="str">
            <v>亳州谯城网点</v>
          </cell>
        </row>
        <row r="108132">
          <cell r="P108132" t="str">
            <v>亳州谯城网点</v>
          </cell>
        </row>
        <row r="108133">
          <cell r="P108133" t="str">
            <v>马鞍山雨山网点</v>
          </cell>
        </row>
        <row r="108134">
          <cell r="P108134" t="str">
            <v>宿州砀山网点</v>
          </cell>
        </row>
        <row r="108135">
          <cell r="P108135" t="str">
            <v>黄山祁门网点</v>
          </cell>
        </row>
        <row r="108136">
          <cell r="P108136" t="str">
            <v>合肥滨湖网点</v>
          </cell>
        </row>
        <row r="108137">
          <cell r="P108137" t="str">
            <v>宿州泗县网点</v>
          </cell>
        </row>
        <row r="108138">
          <cell r="P108138" t="str">
            <v>蚌埠龙子湖大学城网点</v>
          </cell>
        </row>
        <row r="108139">
          <cell r="P108139" t="str">
            <v>合肥经开大学城网点</v>
          </cell>
        </row>
        <row r="108140">
          <cell r="P108140" t="str">
            <v>合肥包河葛大店网点</v>
          </cell>
        </row>
        <row r="108141">
          <cell r="P108141" t="str">
            <v>六安金寨网点</v>
          </cell>
        </row>
        <row r="108142">
          <cell r="P108142" t="str">
            <v>芜湖镜湖新市口网点</v>
          </cell>
        </row>
        <row r="108143">
          <cell r="P108143" t="str">
            <v>阜阳界首网点</v>
          </cell>
        </row>
        <row r="108144">
          <cell r="P108144" t="str">
            <v>六安霍邱周集镇网点</v>
          </cell>
        </row>
        <row r="108145">
          <cell r="P108145" t="str">
            <v>淮南寿县网点</v>
          </cell>
        </row>
        <row r="108146">
          <cell r="P108146" t="str">
            <v>蚌埠龙子湖大学城网点</v>
          </cell>
        </row>
        <row r="108147">
          <cell r="P108147" t="str">
            <v>芜湖南陵宇培网点</v>
          </cell>
        </row>
        <row r="108148">
          <cell r="P108148" t="str">
            <v>马鞍山雨山网点</v>
          </cell>
        </row>
        <row r="108149">
          <cell r="P108149" t="str">
            <v>桐城集散点</v>
          </cell>
        </row>
        <row r="108150">
          <cell r="P108150" t="str">
            <v>六安霍邱姚李网点</v>
          </cell>
        </row>
        <row r="108151">
          <cell r="P108151" t="str">
            <v>宿州灵璧网点</v>
          </cell>
        </row>
        <row r="108152">
          <cell r="P108152" t="str">
            <v>宣城郎溪网点</v>
          </cell>
        </row>
        <row r="108153">
          <cell r="P108153" t="str">
            <v>合肥瑶海鹿鸣山网点</v>
          </cell>
        </row>
        <row r="108154">
          <cell r="P108154" t="str">
            <v>宣城宣州网点</v>
          </cell>
        </row>
        <row r="108155">
          <cell r="P108155" t="str">
            <v>淮北濉溪网点</v>
          </cell>
        </row>
        <row r="108156">
          <cell r="P108156" t="str">
            <v>滁州琅琊网点</v>
          </cell>
        </row>
        <row r="108157">
          <cell r="P108157" t="str">
            <v>马鞍山雨山网点</v>
          </cell>
        </row>
        <row r="108158">
          <cell r="P108158" t="str">
            <v>马鞍山含山网点</v>
          </cell>
        </row>
        <row r="108159">
          <cell r="P108159" t="str">
            <v>马鞍山雨山网点</v>
          </cell>
        </row>
        <row r="108160">
          <cell r="P108160" t="str">
            <v>铜陵枞阳网点</v>
          </cell>
        </row>
        <row r="108161">
          <cell r="P108161" t="str">
            <v>黄山屯溪茶城网点</v>
          </cell>
        </row>
        <row r="108162">
          <cell r="P108162" t="str">
            <v>合肥市三孝口网点</v>
          </cell>
        </row>
        <row r="108163">
          <cell r="P108163" t="str">
            <v>合肥肥西竞速网点</v>
          </cell>
        </row>
        <row r="108164">
          <cell r="P108164" t="str">
            <v>铜陵义安顺安网点</v>
          </cell>
        </row>
        <row r="108165">
          <cell r="P108165" t="str">
            <v>黄山屯溪网点</v>
          </cell>
        </row>
        <row r="108166">
          <cell r="P108166" t="str">
            <v>六安霍山网点</v>
          </cell>
        </row>
        <row r="108167">
          <cell r="P108167" t="str">
            <v>合肥庐江网点</v>
          </cell>
        </row>
        <row r="108168">
          <cell r="P108168" t="str">
            <v>滁州天长网点</v>
          </cell>
        </row>
        <row r="108169">
          <cell r="P108169" t="str">
            <v>亳州涡阳城西网点</v>
          </cell>
        </row>
        <row r="108170">
          <cell r="P108170" t="str">
            <v>六安舒城开发区网点</v>
          </cell>
        </row>
        <row r="108171">
          <cell r="P108171" t="str">
            <v>安庆怀宁网点</v>
          </cell>
        </row>
        <row r="108172">
          <cell r="P108172" t="str">
            <v>马鞍山雨山网点</v>
          </cell>
        </row>
        <row r="108173">
          <cell r="P108173" t="str">
            <v>合肥瑶海灵石路网点</v>
          </cell>
        </row>
        <row r="108174">
          <cell r="P108174" t="str">
            <v>阜阳阜南城北网点</v>
          </cell>
        </row>
        <row r="108174">
          <cell r="AI108174" t="str">
            <v>网点超50分钟未响应</v>
          </cell>
        </row>
        <row r="108175">
          <cell r="P108175" t="str">
            <v>宿州泗县网点</v>
          </cell>
        </row>
        <row r="108176">
          <cell r="P108176" t="str">
            <v>阜阳颍上网点</v>
          </cell>
        </row>
        <row r="108177">
          <cell r="P108177" t="str">
            <v>铜陵枞阳网点</v>
          </cell>
        </row>
        <row r="108178">
          <cell r="P108178" t="str">
            <v>合肥庐阳菱湖网点</v>
          </cell>
        </row>
        <row r="108179">
          <cell r="P108179" t="str">
            <v>滁州凤阳网点</v>
          </cell>
        </row>
        <row r="108180">
          <cell r="P108180" t="str">
            <v>亳州谯城万达网点</v>
          </cell>
        </row>
        <row r="108181">
          <cell r="P108181" t="str">
            <v>池州东至网点</v>
          </cell>
        </row>
        <row r="108182">
          <cell r="P108182" t="str">
            <v>马鞍山雨山网点</v>
          </cell>
        </row>
        <row r="108183">
          <cell r="P108183" t="str">
            <v>合肥瑶海南网点</v>
          </cell>
        </row>
        <row r="108184">
          <cell r="P108184" t="str">
            <v>安徽代理区</v>
          </cell>
        </row>
        <row r="108185">
          <cell r="P108185" t="str">
            <v>芜湖繁昌网点</v>
          </cell>
        </row>
        <row r="108186">
          <cell r="P108186" t="str">
            <v>亳州利辛网点</v>
          </cell>
        </row>
        <row r="108187">
          <cell r="P108187" t="str">
            <v>安庆桐城网点</v>
          </cell>
        </row>
        <row r="108188">
          <cell r="P108188" t="str">
            <v>滁州明光网点</v>
          </cell>
        </row>
        <row r="108189">
          <cell r="P108189" t="str">
            <v>宿州萧县网点</v>
          </cell>
        </row>
        <row r="108190">
          <cell r="P108190" t="str">
            <v>六安裕安网点</v>
          </cell>
        </row>
        <row r="108191">
          <cell r="P108191" t="str">
            <v>六安金安网点</v>
          </cell>
        </row>
        <row r="108192">
          <cell r="P108192" t="str">
            <v>阜阳阜合新区网点</v>
          </cell>
        </row>
        <row r="108193">
          <cell r="P108193" t="str">
            <v>合肥滨湖网点</v>
          </cell>
        </row>
        <row r="108194">
          <cell r="P108194" t="str">
            <v>马鞍山雨山网点</v>
          </cell>
        </row>
        <row r="108195">
          <cell r="P108195" t="str">
            <v>宿州泗县网点</v>
          </cell>
        </row>
        <row r="108196">
          <cell r="P108196" t="str">
            <v>六安霍山网点</v>
          </cell>
        </row>
        <row r="108197">
          <cell r="P108197" t="str">
            <v>蚌埠怀远新城网点</v>
          </cell>
        </row>
        <row r="108198">
          <cell r="P108198" t="str">
            <v>宣城广德网点</v>
          </cell>
        </row>
        <row r="108199">
          <cell r="P108199" t="str">
            <v>滁州定远网点</v>
          </cell>
        </row>
        <row r="108200">
          <cell r="P108200" t="str">
            <v>马鞍山当涂网点</v>
          </cell>
        </row>
        <row r="108201">
          <cell r="P108201" t="str">
            <v>淮北相山网点</v>
          </cell>
        </row>
        <row r="108202">
          <cell r="P108202" t="str">
            <v>合肥经开大学城网点</v>
          </cell>
        </row>
        <row r="108203">
          <cell r="P108203" t="str">
            <v>淮南寿县网点</v>
          </cell>
        </row>
        <row r="108204">
          <cell r="P108204" t="str">
            <v>黄山屯溪茶城网点</v>
          </cell>
        </row>
        <row r="108205">
          <cell r="P108205" t="str">
            <v>马鞍山雨山网点</v>
          </cell>
        </row>
        <row r="108206">
          <cell r="P108206" t="str">
            <v>马鞍山花山网点</v>
          </cell>
        </row>
        <row r="108207">
          <cell r="P108207" t="str">
            <v>亳州蒙城网点</v>
          </cell>
        </row>
        <row r="108208">
          <cell r="P108208" t="str">
            <v>安徽代理区</v>
          </cell>
        </row>
        <row r="108209">
          <cell r="P108209" t="str">
            <v>黄山祁门网点</v>
          </cell>
        </row>
        <row r="108210">
          <cell r="P108210" t="str">
            <v>合肥瑶海磨店网点</v>
          </cell>
        </row>
        <row r="108211">
          <cell r="P108211" t="str">
            <v>合肥瑶海鹿鸣山网点</v>
          </cell>
        </row>
        <row r="108212">
          <cell r="P108212" t="str">
            <v>淮北相山网点</v>
          </cell>
        </row>
        <row r="108213">
          <cell r="P108213" t="str">
            <v>合肥庐江网点</v>
          </cell>
        </row>
        <row r="108214">
          <cell r="P108214" t="str">
            <v>滁州凤阳网点</v>
          </cell>
        </row>
        <row r="108215">
          <cell r="P108215" t="str">
            <v>安庆怀宁网点</v>
          </cell>
        </row>
        <row r="108216">
          <cell r="P108216" t="str">
            <v>池州青阳网点</v>
          </cell>
        </row>
        <row r="108217">
          <cell r="P108217" t="str">
            <v>马鞍山雨山网点</v>
          </cell>
        </row>
        <row r="108218">
          <cell r="P108218" t="str">
            <v>芜湖鸠江经开网点</v>
          </cell>
        </row>
        <row r="108219">
          <cell r="P108219" t="str">
            <v>亳州利辛网点</v>
          </cell>
        </row>
        <row r="108220">
          <cell r="P108220" t="str">
            <v>六安金安城北网点</v>
          </cell>
        </row>
        <row r="108221">
          <cell r="P108221" t="str">
            <v>相山集散点</v>
          </cell>
        </row>
        <row r="108222">
          <cell r="P108222" t="str">
            <v>淮北杨庄矿网点</v>
          </cell>
        </row>
        <row r="108223">
          <cell r="P108223" t="str">
            <v>合肥肥东人民路网点</v>
          </cell>
        </row>
        <row r="108224">
          <cell r="P108224" t="str">
            <v>六安金安城北网点</v>
          </cell>
        </row>
        <row r="108225">
          <cell r="P108225" t="str">
            <v>马鞍山雨山网点</v>
          </cell>
        </row>
        <row r="108226">
          <cell r="P108226" t="str">
            <v>池州贵池开发区网点</v>
          </cell>
        </row>
        <row r="108227">
          <cell r="P108227" t="str">
            <v>合肥滨湖网点</v>
          </cell>
        </row>
        <row r="108228">
          <cell r="P108228" t="str">
            <v>安徽代理区</v>
          </cell>
        </row>
        <row r="108229">
          <cell r="P108229" t="str">
            <v>宣城泾县网点</v>
          </cell>
        </row>
        <row r="108230">
          <cell r="P108230" t="str">
            <v>六安金安城北网点</v>
          </cell>
        </row>
        <row r="108231">
          <cell r="P108231" t="str">
            <v>蚌埠怀远新城网点</v>
          </cell>
        </row>
        <row r="108232">
          <cell r="P108232" t="str">
            <v>淮南凤台网点</v>
          </cell>
        </row>
        <row r="108233">
          <cell r="P108233" t="str">
            <v>合肥长丰北城网点</v>
          </cell>
        </row>
        <row r="108234">
          <cell r="P108234" t="str">
            <v>阜阳临泉网点</v>
          </cell>
        </row>
        <row r="108235">
          <cell r="P108235" t="str">
            <v>蚌埠怀远新城网点</v>
          </cell>
        </row>
        <row r="108236">
          <cell r="P108236" t="str">
            <v>马鞍山雨山网点</v>
          </cell>
        </row>
        <row r="108237">
          <cell r="P108237" t="str">
            <v>马鞍山花山解放路网点</v>
          </cell>
        </row>
        <row r="108238">
          <cell r="P108238" t="str">
            <v>淮北濉溪网点</v>
          </cell>
        </row>
        <row r="108239">
          <cell r="P108239" t="str">
            <v>六安金寨网点</v>
          </cell>
        </row>
        <row r="108240">
          <cell r="P108240" t="str">
            <v>相山集散点</v>
          </cell>
        </row>
        <row r="108241">
          <cell r="P108241" t="str">
            <v>宣城宁国网点</v>
          </cell>
        </row>
        <row r="108242">
          <cell r="P108242" t="str">
            <v>宿州埇桥网点</v>
          </cell>
        </row>
        <row r="108243">
          <cell r="P108243" t="str">
            <v>淮北濉溪网点</v>
          </cell>
        </row>
        <row r="108244">
          <cell r="P108244" t="str">
            <v>池州青阳网点</v>
          </cell>
        </row>
        <row r="108245">
          <cell r="P108245" t="str">
            <v>六安裕安城南网点</v>
          </cell>
        </row>
        <row r="108246">
          <cell r="P108246" t="str">
            <v>亳州蒙城网点</v>
          </cell>
        </row>
        <row r="108247">
          <cell r="P108247" t="str">
            <v>池州贵池开发区网点</v>
          </cell>
        </row>
        <row r="108248">
          <cell r="P108248" t="str">
            <v>滁州明光网点</v>
          </cell>
        </row>
        <row r="108249">
          <cell r="P108249" t="str">
            <v>铜陵枞阳网点</v>
          </cell>
        </row>
        <row r="108250">
          <cell r="P108250" t="str">
            <v>铜陵枞阳网点</v>
          </cell>
        </row>
        <row r="108251">
          <cell r="P108251" t="str">
            <v>阜阳临泉网点</v>
          </cell>
        </row>
        <row r="108252">
          <cell r="P108252" t="str">
            <v>亳州谯城网点</v>
          </cell>
        </row>
        <row r="108253">
          <cell r="P108253" t="str">
            <v>淮北濉溪东部乡镇网点</v>
          </cell>
        </row>
        <row r="108254">
          <cell r="P108254" t="str">
            <v>安庆宿松网点</v>
          </cell>
        </row>
        <row r="108255">
          <cell r="P108255" t="str">
            <v>宿州萧县网点</v>
          </cell>
        </row>
        <row r="108256">
          <cell r="P108256" t="str">
            <v>宣城宁国网点</v>
          </cell>
        </row>
        <row r="108257">
          <cell r="P108257" t="str">
            <v>亳州谯城网点</v>
          </cell>
        </row>
        <row r="108258">
          <cell r="P108258" t="str">
            <v>安庆潜山网点</v>
          </cell>
        </row>
        <row r="108259">
          <cell r="P108259" t="str">
            <v>蚌埠五河网点</v>
          </cell>
        </row>
        <row r="108260">
          <cell r="P108260" t="str">
            <v>亳州涡阳南关网点</v>
          </cell>
        </row>
        <row r="108261">
          <cell r="P108261" t="str">
            <v>六安金安施桥镇网点</v>
          </cell>
        </row>
        <row r="108262">
          <cell r="P108262" t="str">
            <v>合肥包河合工大网点</v>
          </cell>
        </row>
        <row r="108263">
          <cell r="P108263" t="str">
            <v>阜阳临泉网点</v>
          </cell>
        </row>
        <row r="108264">
          <cell r="P108264" t="str">
            <v>芜湖南陵宇培网点</v>
          </cell>
        </row>
        <row r="108265">
          <cell r="P108265" t="str">
            <v>阜阳临泉网点</v>
          </cell>
        </row>
        <row r="108266">
          <cell r="P108266" t="str">
            <v>亳州蒙城网点</v>
          </cell>
        </row>
        <row r="108267">
          <cell r="P108267" t="str">
            <v>芜湖弋江大学城网点</v>
          </cell>
        </row>
        <row r="108268">
          <cell r="P108268" t="str">
            <v>淮北相山网点</v>
          </cell>
        </row>
        <row r="108269">
          <cell r="P108269" t="str">
            <v>淮南潘集网点</v>
          </cell>
        </row>
        <row r="108270">
          <cell r="P108270" t="str">
            <v>安徽代理区</v>
          </cell>
        </row>
        <row r="108271">
          <cell r="P108271" t="str">
            <v>阜阳颍州吾悦广场网点</v>
          </cell>
        </row>
        <row r="108272">
          <cell r="P108272" t="str">
            <v>滁州来安网点</v>
          </cell>
        </row>
        <row r="108273">
          <cell r="P108273" t="str">
            <v>宣城宣州大唐网点</v>
          </cell>
        </row>
        <row r="108274">
          <cell r="P108274" t="str">
            <v>合肥经开大学城网点</v>
          </cell>
        </row>
        <row r="108275">
          <cell r="P108275" t="str">
            <v>蚌埠电商产业园网点</v>
          </cell>
        </row>
        <row r="108276">
          <cell r="P108276" t="str">
            <v>阜阳临泉网点</v>
          </cell>
        </row>
        <row r="108277">
          <cell r="P108277" t="str">
            <v>阜阳临泉网点</v>
          </cell>
        </row>
        <row r="108278">
          <cell r="P108278" t="str">
            <v>阜阳颍州工贸园网点</v>
          </cell>
        </row>
        <row r="108279">
          <cell r="P108279" t="str">
            <v>亳州蒙城网点</v>
          </cell>
        </row>
        <row r="108280">
          <cell r="P108280" t="str">
            <v>合肥庐江网点</v>
          </cell>
        </row>
        <row r="108281">
          <cell r="P108281" t="str">
            <v>滁州定远网点</v>
          </cell>
        </row>
        <row r="108282">
          <cell r="P108282" t="str">
            <v>蚌埠龙子湖大学城网点</v>
          </cell>
        </row>
        <row r="108283">
          <cell r="P108283" t="str">
            <v>铜陵枞阳网点</v>
          </cell>
        </row>
        <row r="108284">
          <cell r="P108284" t="str">
            <v>马鞍山雨山网点</v>
          </cell>
        </row>
        <row r="108285">
          <cell r="P108285" t="str">
            <v>滁州南谯龙蟠网点</v>
          </cell>
        </row>
        <row r="108286">
          <cell r="P108286" t="str">
            <v>铜陵铜官铜都网点</v>
          </cell>
        </row>
        <row r="108287">
          <cell r="P108287" t="str">
            <v>淮北濉溪东部乡镇网点</v>
          </cell>
        </row>
        <row r="108288">
          <cell r="P108288" t="str">
            <v>马鞍山雨山网点</v>
          </cell>
        </row>
        <row r="108289">
          <cell r="P108289" t="str">
            <v>淮南寿县网点</v>
          </cell>
        </row>
        <row r="108290">
          <cell r="P108290" t="str">
            <v>马鞍山花山网点</v>
          </cell>
        </row>
        <row r="108291">
          <cell r="P108291" t="str">
            <v>宿州砀山网点</v>
          </cell>
        </row>
        <row r="108292">
          <cell r="P108292" t="str">
            <v>阜阳太和网点</v>
          </cell>
        </row>
        <row r="108293">
          <cell r="P108293" t="str">
            <v>宿州萧县网点</v>
          </cell>
        </row>
        <row r="108294">
          <cell r="P108294" t="str">
            <v>六安霍山网点</v>
          </cell>
        </row>
        <row r="108295">
          <cell r="P108295" t="str">
            <v>芜湖镜湖万达网点</v>
          </cell>
        </row>
        <row r="108296">
          <cell r="P108296" t="str">
            <v>池州东至网点</v>
          </cell>
        </row>
        <row r="108297">
          <cell r="P108297" t="str">
            <v>阜阳阜南网点</v>
          </cell>
        </row>
        <row r="108298">
          <cell r="P108298" t="str">
            <v>阜阳颍泉网点</v>
          </cell>
        </row>
        <row r="108299">
          <cell r="P108299" t="str">
            <v>合肥包河三里庵网点</v>
          </cell>
        </row>
        <row r="108300">
          <cell r="P108300" t="str">
            <v>合肥肥西桃花镇网点</v>
          </cell>
        </row>
        <row r="108301">
          <cell r="P108301" t="str">
            <v>淮南国庆路网点</v>
          </cell>
        </row>
        <row r="108302">
          <cell r="P108302" t="str">
            <v>合肥高新云飞路网点</v>
          </cell>
        </row>
        <row r="108303">
          <cell r="P108303" t="str">
            <v>亳州蒙城网点</v>
          </cell>
        </row>
        <row r="108304">
          <cell r="P108304" t="str">
            <v>合肥庐阳岗集网点</v>
          </cell>
        </row>
        <row r="108305">
          <cell r="P108305" t="str">
            <v>黄山屯溪茶城网点</v>
          </cell>
        </row>
        <row r="108306">
          <cell r="P108306" t="str">
            <v>马鞍山雨山网点</v>
          </cell>
        </row>
        <row r="108307">
          <cell r="P108307" t="str">
            <v>亳州谯城网点</v>
          </cell>
        </row>
        <row r="108308">
          <cell r="P108308" t="str">
            <v>滁州南谯龙蟠网点</v>
          </cell>
        </row>
        <row r="108309">
          <cell r="P108309" t="str">
            <v>宿州埇桥明日网点</v>
          </cell>
        </row>
        <row r="108310">
          <cell r="P108310" t="str">
            <v>滁州天长网点</v>
          </cell>
        </row>
        <row r="108311">
          <cell r="P108311" t="str">
            <v>合肥南集散点</v>
          </cell>
        </row>
        <row r="108312">
          <cell r="P108312" t="str">
            <v>蚌埠怀远网点</v>
          </cell>
        </row>
        <row r="108313">
          <cell r="P108313" t="str">
            <v>阜阳临泉网点</v>
          </cell>
        </row>
        <row r="108314">
          <cell r="P108314" t="str">
            <v>合肥南集散点</v>
          </cell>
        </row>
        <row r="108315">
          <cell r="P108315" t="str">
            <v>安徽代理区</v>
          </cell>
        </row>
        <row r="108316">
          <cell r="P108316" t="str">
            <v>六安金安城北网点</v>
          </cell>
        </row>
        <row r="108317">
          <cell r="P108317" t="str">
            <v>芜湖三山网点</v>
          </cell>
        </row>
        <row r="108318">
          <cell r="P108318" t="str">
            <v>合肥肥西桥南网点</v>
          </cell>
        </row>
        <row r="108319">
          <cell r="P108319" t="str">
            <v>阜阳颍上网点</v>
          </cell>
        </row>
        <row r="108320">
          <cell r="P108320" t="str">
            <v>阜阳太和网点</v>
          </cell>
        </row>
        <row r="108321">
          <cell r="P108321" t="str">
            <v>蚌埠禹会网点</v>
          </cell>
        </row>
        <row r="108322">
          <cell r="P108322" t="str">
            <v>宿州砀山网点</v>
          </cell>
        </row>
        <row r="108323">
          <cell r="P108323" t="str">
            <v>六安裕安平桥网点</v>
          </cell>
        </row>
        <row r="108324">
          <cell r="P108324" t="str">
            <v>合肥滨湖网点</v>
          </cell>
        </row>
        <row r="108325">
          <cell r="P108325" t="str">
            <v>合肥肥西竞速网点</v>
          </cell>
        </row>
        <row r="108326">
          <cell r="P108326" t="str">
            <v>合肥庐阳四里河网点</v>
          </cell>
        </row>
        <row r="108327">
          <cell r="P108327" t="str">
            <v>马鞍山雨山向山镇网点</v>
          </cell>
        </row>
        <row r="108328">
          <cell r="P108328" t="str">
            <v>合肥庐江网点</v>
          </cell>
        </row>
        <row r="108329">
          <cell r="P108329" t="str">
            <v>合肥瑶海鹿鸣山网点</v>
          </cell>
        </row>
        <row r="108330">
          <cell r="P108330" t="str">
            <v>大通集散点</v>
          </cell>
        </row>
        <row r="108331">
          <cell r="P108331" t="str">
            <v>芜湖南陵网点</v>
          </cell>
        </row>
        <row r="108332">
          <cell r="P108332" t="str">
            <v>合肥滨湖网点</v>
          </cell>
        </row>
        <row r="108333">
          <cell r="P108333" t="str">
            <v>徽州集散点</v>
          </cell>
        </row>
        <row r="108334">
          <cell r="P108334" t="str">
            <v>阜阳太和网点</v>
          </cell>
        </row>
        <row r="108335">
          <cell r="P108335" t="str">
            <v>淮南凤台网点</v>
          </cell>
        </row>
        <row r="108336">
          <cell r="P108336" t="str">
            <v>淮南大通网点</v>
          </cell>
        </row>
        <row r="108337">
          <cell r="P108337" t="str">
            <v>滁州明光网点</v>
          </cell>
        </row>
        <row r="108338">
          <cell r="P108338" t="str">
            <v>亳州利辛网点</v>
          </cell>
        </row>
        <row r="108339">
          <cell r="P108339" t="str">
            <v>宿州砀山网点</v>
          </cell>
        </row>
        <row r="108340">
          <cell r="P108340" t="str">
            <v>滁州明光网点</v>
          </cell>
        </row>
        <row r="108341">
          <cell r="P108341" t="str">
            <v>合肥肥东人民路网点</v>
          </cell>
        </row>
        <row r="108342">
          <cell r="P108342" t="str">
            <v>淮北濉溪网点</v>
          </cell>
        </row>
        <row r="108343">
          <cell r="P108343" t="str">
            <v>阜阳临泉网点</v>
          </cell>
        </row>
        <row r="108344">
          <cell r="P108344" t="str">
            <v>合肥经开大学城网点</v>
          </cell>
        </row>
        <row r="108345">
          <cell r="P108345" t="str">
            <v>阜阳颍上网点</v>
          </cell>
        </row>
        <row r="108346">
          <cell r="P108346" t="str">
            <v>阜阳临泉网点</v>
          </cell>
        </row>
        <row r="108347">
          <cell r="P108347" t="str">
            <v>阜阳太和网点</v>
          </cell>
        </row>
        <row r="108348">
          <cell r="P108348" t="str">
            <v>阜阳界首网点</v>
          </cell>
        </row>
        <row r="108349">
          <cell r="P108349" t="str">
            <v>亳州利辛城南网点</v>
          </cell>
        </row>
        <row r="108350">
          <cell r="P108350" t="str">
            <v>滁州明光网点</v>
          </cell>
        </row>
        <row r="108351">
          <cell r="P108351" t="str">
            <v>六安金安木厂网点</v>
          </cell>
        </row>
        <row r="108352">
          <cell r="P108352" t="str">
            <v>宿州泗县网点</v>
          </cell>
        </row>
        <row r="108353">
          <cell r="P108353" t="str">
            <v>铜陵枞阳网点</v>
          </cell>
        </row>
        <row r="108354">
          <cell r="P108354" t="str">
            <v>相山集散点</v>
          </cell>
        </row>
        <row r="108355">
          <cell r="P108355" t="str">
            <v>六安舒城集散点</v>
          </cell>
        </row>
        <row r="108356">
          <cell r="P108356" t="str">
            <v>阜阳临泉网点</v>
          </cell>
        </row>
        <row r="108357">
          <cell r="P108357" t="str">
            <v>淮北濉溪网点</v>
          </cell>
        </row>
        <row r="108358">
          <cell r="P108358" t="str">
            <v>六安金安城北网点</v>
          </cell>
        </row>
        <row r="108359">
          <cell r="P108359" t="str">
            <v>宣城宣州网点</v>
          </cell>
        </row>
        <row r="108360">
          <cell r="P108360" t="str">
            <v>阜阳颍上网点</v>
          </cell>
        </row>
        <row r="108361">
          <cell r="P108361" t="str">
            <v>蚌埠淮上网点</v>
          </cell>
        </row>
        <row r="108362">
          <cell r="P108362" t="str">
            <v>芜湖弋江大学城网点</v>
          </cell>
        </row>
        <row r="108363">
          <cell r="P108363" t="str">
            <v>六安裕安平桥网点</v>
          </cell>
        </row>
        <row r="108364">
          <cell r="P108364" t="str">
            <v>马鞍山雨山网点</v>
          </cell>
        </row>
        <row r="108365">
          <cell r="P108365" t="str">
            <v>六安霍山网点</v>
          </cell>
        </row>
        <row r="108366">
          <cell r="P108366" t="str">
            <v>芜湖三山网点</v>
          </cell>
        </row>
        <row r="108367">
          <cell r="P108367" t="str">
            <v>合肥巢湖汽车城网点</v>
          </cell>
        </row>
        <row r="108368">
          <cell r="P108368" t="str">
            <v>安庆宿松网点</v>
          </cell>
        </row>
        <row r="108369">
          <cell r="P108369" t="str">
            <v>合肥高新云飞路网点</v>
          </cell>
        </row>
        <row r="108370">
          <cell r="P108370" t="str">
            <v>安庆岳西网点</v>
          </cell>
        </row>
        <row r="108371">
          <cell r="P108371" t="str">
            <v>芜湖鸠江网点</v>
          </cell>
        </row>
        <row r="108372">
          <cell r="P108372" t="str">
            <v>马鞍山当涂网点</v>
          </cell>
        </row>
        <row r="108373">
          <cell r="P108373" t="str">
            <v>宿州灵璧网点</v>
          </cell>
        </row>
        <row r="108374">
          <cell r="P108374" t="str">
            <v>合肥瑶海磨店网点</v>
          </cell>
        </row>
        <row r="108375">
          <cell r="P108375" t="str">
            <v>马鞍山雨山网点</v>
          </cell>
        </row>
        <row r="108376">
          <cell r="P108376" t="str">
            <v>马鞍山雨山向山镇网点</v>
          </cell>
        </row>
        <row r="108377">
          <cell r="P108377" t="str">
            <v>淮北濉溪网点</v>
          </cell>
        </row>
        <row r="108378">
          <cell r="P108378" t="str">
            <v>安庆宿松网点</v>
          </cell>
        </row>
        <row r="108379">
          <cell r="P108379" t="str">
            <v>宿州灵璧网点</v>
          </cell>
        </row>
        <row r="108380">
          <cell r="P108380" t="str">
            <v>宿州埇桥裕城街网点</v>
          </cell>
        </row>
        <row r="108381">
          <cell r="P108381" t="str">
            <v>滁州凤阳网点</v>
          </cell>
        </row>
        <row r="108382">
          <cell r="P108382" t="str">
            <v>合肥瑶海南网点</v>
          </cell>
        </row>
        <row r="108383">
          <cell r="P108383" t="str">
            <v>合肥长丰双凤大道网点</v>
          </cell>
        </row>
        <row r="108384">
          <cell r="P108384" t="str">
            <v>亳州蒙城网点</v>
          </cell>
        </row>
        <row r="108385">
          <cell r="P108385" t="str">
            <v>淮北濉溪网点</v>
          </cell>
        </row>
        <row r="108386">
          <cell r="P108386" t="str">
            <v>淮北濉溪网点</v>
          </cell>
        </row>
        <row r="108387">
          <cell r="P108387" t="str">
            <v>合肥巢湖亚父路网点</v>
          </cell>
        </row>
        <row r="108388">
          <cell r="P108388" t="str">
            <v>芜湖南陵宇培网点</v>
          </cell>
        </row>
        <row r="108389">
          <cell r="P108389" t="str">
            <v>宣城宣州网点</v>
          </cell>
        </row>
        <row r="108390">
          <cell r="P108390" t="str">
            <v>滁州琅琊明光路网点</v>
          </cell>
        </row>
        <row r="108391">
          <cell r="P108391" t="str">
            <v>亳州蒙城网点</v>
          </cell>
        </row>
        <row r="108392">
          <cell r="P108392" t="str">
            <v>铜陵枞阳网点</v>
          </cell>
        </row>
        <row r="108393">
          <cell r="P108393" t="str">
            <v>相山集散点</v>
          </cell>
        </row>
        <row r="108394">
          <cell r="P108394" t="str">
            <v>池州贵池开发区网点</v>
          </cell>
        </row>
        <row r="108395">
          <cell r="P108395" t="str">
            <v>安庆宜秀网点</v>
          </cell>
        </row>
        <row r="108396">
          <cell r="P108396" t="str">
            <v>淮南八公山网点</v>
          </cell>
        </row>
        <row r="108397">
          <cell r="P108397" t="str">
            <v>铜陵义安城关网点</v>
          </cell>
        </row>
        <row r="108398">
          <cell r="P108398" t="str">
            <v>淮南寿县网点</v>
          </cell>
        </row>
        <row r="108399">
          <cell r="P108399" t="str">
            <v>合肥庐阳菱湖网点</v>
          </cell>
        </row>
        <row r="108400">
          <cell r="P108400" t="str">
            <v>合肥长丰水湖镇网点</v>
          </cell>
        </row>
        <row r="108401">
          <cell r="P108401" t="str">
            <v>亳州蒙城网点</v>
          </cell>
        </row>
        <row r="108402">
          <cell r="P108402" t="str">
            <v>安徽代理区</v>
          </cell>
        </row>
        <row r="108403">
          <cell r="P108403" t="str">
            <v>阜阳太和网点</v>
          </cell>
        </row>
        <row r="108404">
          <cell r="P108404" t="str">
            <v>黄山歙县开发区网点</v>
          </cell>
        </row>
        <row r="108405">
          <cell r="P108405" t="str">
            <v>池州青阳网点</v>
          </cell>
        </row>
        <row r="108406">
          <cell r="P108406" t="str">
            <v>宿州埇桥网点</v>
          </cell>
        </row>
        <row r="108407">
          <cell r="P108407" t="str">
            <v>安庆宜秀网点</v>
          </cell>
        </row>
        <row r="108408">
          <cell r="P108408" t="str">
            <v>马鞍山花山解放路网点</v>
          </cell>
        </row>
        <row r="108409">
          <cell r="P108409" t="str">
            <v>亳州蒙城网点</v>
          </cell>
        </row>
        <row r="108410">
          <cell r="P108410" t="str">
            <v>蚌埠固镇网点</v>
          </cell>
        </row>
        <row r="108411">
          <cell r="P108411" t="str">
            <v>芜湖三山网点</v>
          </cell>
        </row>
        <row r="108412">
          <cell r="P108412" t="str">
            <v>阜阳临泉网点</v>
          </cell>
        </row>
        <row r="108413">
          <cell r="P108413" t="str">
            <v>阜阳颍州万达网点</v>
          </cell>
        </row>
        <row r="108414">
          <cell r="P108414" t="str">
            <v>淮北濉溪网点</v>
          </cell>
        </row>
        <row r="108415">
          <cell r="P108415" t="str">
            <v>合肥包河葛大店网点</v>
          </cell>
        </row>
        <row r="108416">
          <cell r="P108416" t="str">
            <v>宿州灵璧网点</v>
          </cell>
        </row>
        <row r="108417">
          <cell r="P108417" t="str">
            <v>马鞍山当涂网点</v>
          </cell>
        </row>
        <row r="108418">
          <cell r="P108418" t="str">
            <v>滁州明光网点</v>
          </cell>
        </row>
        <row r="108419">
          <cell r="P108419" t="str">
            <v>安庆宿松网点</v>
          </cell>
        </row>
        <row r="108420">
          <cell r="P108420" t="str">
            <v>合肥庐阳祥源网点</v>
          </cell>
        </row>
        <row r="108421">
          <cell r="P108421" t="str">
            <v>阜阳界首网点</v>
          </cell>
        </row>
        <row r="108422">
          <cell r="P108422" t="str">
            <v>安庆宿松网点</v>
          </cell>
        </row>
        <row r="108423">
          <cell r="P108423" t="str">
            <v>淮南凤台网点</v>
          </cell>
        </row>
        <row r="108424">
          <cell r="P108424" t="str">
            <v>淮南八公山网点</v>
          </cell>
        </row>
        <row r="108425">
          <cell r="P108425" t="str">
            <v>芜湖弋江火龙岗网点</v>
          </cell>
        </row>
        <row r="108426">
          <cell r="P108426" t="str">
            <v>马鞍山雨山网点</v>
          </cell>
        </row>
        <row r="108427">
          <cell r="P108427" t="str">
            <v>淮北濉溪开发区网点</v>
          </cell>
        </row>
        <row r="108428">
          <cell r="P108428" t="str">
            <v>合肥经开莲花路网点</v>
          </cell>
        </row>
        <row r="108429">
          <cell r="P108429" t="str">
            <v>合肥高新云飞路网点</v>
          </cell>
        </row>
        <row r="108430">
          <cell r="P108430" t="str">
            <v>宿州泗县网点</v>
          </cell>
        </row>
        <row r="108431">
          <cell r="P108431" t="str">
            <v>宿州砀山网点</v>
          </cell>
        </row>
        <row r="108432">
          <cell r="P108432" t="str">
            <v>蚌埠电商产业园网点</v>
          </cell>
        </row>
        <row r="108433">
          <cell r="P108433" t="str">
            <v>滁州凤阳网点</v>
          </cell>
        </row>
        <row r="108434">
          <cell r="P108434" t="str">
            <v>芜湖鸠江二部网点</v>
          </cell>
        </row>
        <row r="108435">
          <cell r="P108435" t="str">
            <v>黄山歙县开发区网点</v>
          </cell>
        </row>
        <row r="108436">
          <cell r="P108436" t="str">
            <v>亳州涡阳城关网点</v>
          </cell>
        </row>
        <row r="108437">
          <cell r="P108437" t="str">
            <v>宿州萧县网点</v>
          </cell>
        </row>
        <row r="108438">
          <cell r="P108438" t="str">
            <v>六安金安城北网点</v>
          </cell>
        </row>
        <row r="108439">
          <cell r="P108439" t="str">
            <v>铜陵枞阳网点</v>
          </cell>
        </row>
        <row r="108440">
          <cell r="P108440" t="str">
            <v>黄山屯溪茶城网点</v>
          </cell>
        </row>
        <row r="108441">
          <cell r="P108441" t="str">
            <v>涡阳集散点</v>
          </cell>
        </row>
        <row r="108442">
          <cell r="P108442" t="str">
            <v>安徽代理区</v>
          </cell>
        </row>
        <row r="108443">
          <cell r="P108443" t="str">
            <v>滁州苏滁产业园网点</v>
          </cell>
        </row>
        <row r="108444">
          <cell r="P108444" t="str">
            <v>芜湖三山网点</v>
          </cell>
        </row>
        <row r="108445">
          <cell r="P108445" t="str">
            <v>安徽代理区</v>
          </cell>
        </row>
        <row r="108446">
          <cell r="P108446" t="str">
            <v>芜湖县万达网点</v>
          </cell>
        </row>
        <row r="108447">
          <cell r="P108447" t="str">
            <v>池州贵池开发区网点</v>
          </cell>
        </row>
        <row r="108448">
          <cell r="P108448" t="str">
            <v>淮北濉溪东部乡镇网点</v>
          </cell>
        </row>
        <row r="108449">
          <cell r="P108449" t="str">
            <v>蚌埠怀远老城网点</v>
          </cell>
        </row>
        <row r="108450">
          <cell r="P108450" t="str">
            <v>六安金安城北网点</v>
          </cell>
        </row>
        <row r="108451">
          <cell r="P108451" t="str">
            <v>六安金安城北网点</v>
          </cell>
        </row>
        <row r="108452">
          <cell r="P108452" t="str">
            <v>马鞍山博望网点</v>
          </cell>
        </row>
        <row r="108453">
          <cell r="P108453" t="str">
            <v>阜阳颍东网点</v>
          </cell>
        </row>
        <row r="108454">
          <cell r="P108454" t="str">
            <v>芜湖鸠江二部网点</v>
          </cell>
        </row>
        <row r="108455">
          <cell r="P108455" t="str">
            <v>合肥经开始信路网点</v>
          </cell>
        </row>
        <row r="108456">
          <cell r="P108456" t="str">
            <v>芜湖鸠江网点</v>
          </cell>
        </row>
        <row r="108457">
          <cell r="P108457" t="str">
            <v>马鞍山雨山网点</v>
          </cell>
        </row>
        <row r="108458">
          <cell r="P108458" t="str">
            <v>阜阳颍东张北网点</v>
          </cell>
        </row>
        <row r="108459">
          <cell r="P108459" t="str">
            <v>亳州谯城网点</v>
          </cell>
        </row>
        <row r="108460">
          <cell r="P108460" t="str">
            <v>宣城宁国网点</v>
          </cell>
        </row>
        <row r="108461">
          <cell r="P108461" t="str">
            <v>芜湖无为网点</v>
          </cell>
        </row>
        <row r="108462">
          <cell r="P108462" t="str">
            <v>六安金寨网点</v>
          </cell>
        </row>
        <row r="108463">
          <cell r="P108463" t="str">
            <v>合肥包河三里庵网点</v>
          </cell>
        </row>
        <row r="108464">
          <cell r="P108464" t="str">
            <v>阜阳阜合新区网点</v>
          </cell>
        </row>
        <row r="108465">
          <cell r="P108465" t="str">
            <v>铜陵铜官网点</v>
          </cell>
        </row>
        <row r="108466">
          <cell r="P108466" t="str">
            <v>阜阳临泉网点</v>
          </cell>
        </row>
        <row r="108467">
          <cell r="P108467" t="str">
            <v>蚌埠固镇网点</v>
          </cell>
        </row>
        <row r="108468">
          <cell r="P108468" t="str">
            <v>滁州扬子网点</v>
          </cell>
        </row>
        <row r="108469">
          <cell r="P108469" t="str">
            <v>亳州谯城网点</v>
          </cell>
        </row>
        <row r="108470">
          <cell r="P108470" t="str">
            <v>池州东至网点</v>
          </cell>
        </row>
        <row r="108471">
          <cell r="P108471" t="str">
            <v>合肥经开大学城网点</v>
          </cell>
        </row>
        <row r="108472">
          <cell r="P108472" t="str">
            <v>宣城郎溪网点</v>
          </cell>
        </row>
        <row r="108473">
          <cell r="P108473" t="str">
            <v>安庆迎江网点</v>
          </cell>
        </row>
        <row r="108474">
          <cell r="P108474" t="str">
            <v>六安舒城舒晓网点</v>
          </cell>
        </row>
        <row r="108475">
          <cell r="P108475" t="str">
            <v>亳州谯城古井网点</v>
          </cell>
        </row>
        <row r="108476">
          <cell r="P108476" t="str">
            <v>亳州利辛网点</v>
          </cell>
        </row>
        <row r="108477">
          <cell r="P108477" t="str">
            <v>马鞍山雨山网点</v>
          </cell>
        </row>
        <row r="108478">
          <cell r="P108478" t="str">
            <v>淮北濉溪网点</v>
          </cell>
        </row>
        <row r="108479">
          <cell r="P108479" t="str">
            <v>滁州来安网点</v>
          </cell>
        </row>
        <row r="108480">
          <cell r="P108480" t="str">
            <v>阜阳界首网点</v>
          </cell>
        </row>
        <row r="108481">
          <cell r="P108481" t="str">
            <v>滁州扬子网点</v>
          </cell>
        </row>
        <row r="108482">
          <cell r="P108482" t="str">
            <v>金安集散点</v>
          </cell>
        </row>
        <row r="108483">
          <cell r="P108483" t="str">
            <v>池州青阳网点</v>
          </cell>
        </row>
        <row r="108484">
          <cell r="P108484" t="str">
            <v>合肥庐阳四里河网点</v>
          </cell>
        </row>
        <row r="108485">
          <cell r="P108485" t="str">
            <v>宿州埇桥网点</v>
          </cell>
        </row>
        <row r="108486">
          <cell r="P108486" t="str">
            <v>合肥长丰北城网点</v>
          </cell>
        </row>
        <row r="108487">
          <cell r="P108487" t="str">
            <v>芜湖弋江二部网点</v>
          </cell>
        </row>
        <row r="108488">
          <cell r="P108488" t="str">
            <v>宿州砀山网点</v>
          </cell>
        </row>
        <row r="108489">
          <cell r="P108489" t="str">
            <v>安徽代理区</v>
          </cell>
        </row>
        <row r="108490">
          <cell r="P108490" t="str">
            <v>蚌埠淮上商贸城网点</v>
          </cell>
        </row>
        <row r="108491">
          <cell r="P108491" t="str">
            <v>芜湖无为网点</v>
          </cell>
        </row>
        <row r="108492">
          <cell r="P108492" t="str">
            <v>合肥蜀山通合网点</v>
          </cell>
        </row>
        <row r="108493">
          <cell r="P108493" t="str">
            <v>淮南山南网点</v>
          </cell>
        </row>
        <row r="108494">
          <cell r="P108494" t="str">
            <v>铜官集散点</v>
          </cell>
        </row>
        <row r="108495">
          <cell r="P108495" t="str">
            <v>亳州谯城文帝路网点</v>
          </cell>
        </row>
        <row r="108496">
          <cell r="P108496" t="str">
            <v>淮南舜耕山网点</v>
          </cell>
        </row>
        <row r="108497">
          <cell r="P108497" t="str">
            <v>马鞍山雨山网点</v>
          </cell>
        </row>
        <row r="108498">
          <cell r="P108498" t="str">
            <v>合肥蜀山通合网点</v>
          </cell>
        </row>
        <row r="108499">
          <cell r="P108499" t="str">
            <v>铜官集散点</v>
          </cell>
        </row>
        <row r="108500">
          <cell r="P108500" t="str">
            <v>合肥经开始信路网点</v>
          </cell>
        </row>
        <row r="108501">
          <cell r="P108501" t="str">
            <v>安徽代理区</v>
          </cell>
        </row>
        <row r="108502">
          <cell r="P108502" t="str">
            <v>铜官集散点</v>
          </cell>
        </row>
        <row r="108503">
          <cell r="P108503" t="str">
            <v>芜湖鸠江经开网点</v>
          </cell>
        </row>
        <row r="108504">
          <cell r="P108504" t="str">
            <v>淮南谢家集网点</v>
          </cell>
        </row>
        <row r="108505">
          <cell r="P108505" t="str">
            <v>马鞍山花山解放路网点</v>
          </cell>
        </row>
        <row r="108506">
          <cell r="P108506" t="str">
            <v>滁州明光网点</v>
          </cell>
        </row>
        <row r="108507">
          <cell r="P108507" t="str">
            <v>铜陵铜官网点</v>
          </cell>
        </row>
        <row r="108508">
          <cell r="P108508" t="str">
            <v>合肥高新网点</v>
          </cell>
        </row>
        <row r="108509">
          <cell r="P108509" t="str">
            <v>池州青阳网点</v>
          </cell>
        </row>
        <row r="108510">
          <cell r="P108510" t="str">
            <v>池州贵池开发区网点</v>
          </cell>
        </row>
        <row r="108511">
          <cell r="P108511" t="str">
            <v>铜官集散点</v>
          </cell>
        </row>
        <row r="108512">
          <cell r="P108512" t="str">
            <v>安庆宿松网点</v>
          </cell>
        </row>
        <row r="108513">
          <cell r="P108513" t="str">
            <v>合肥肥东网点</v>
          </cell>
        </row>
        <row r="108514">
          <cell r="P108514" t="str">
            <v>淮北濉溪网点</v>
          </cell>
        </row>
        <row r="108515">
          <cell r="P108515" t="str">
            <v>铜陵铜官网点</v>
          </cell>
        </row>
        <row r="108516">
          <cell r="P108516" t="str">
            <v>滁州南谯乌衣镇网点</v>
          </cell>
        </row>
        <row r="108517">
          <cell r="P108517" t="str">
            <v>黄山歙县开发区网点</v>
          </cell>
        </row>
        <row r="108518">
          <cell r="P108518" t="str">
            <v>黄山屯溪网点</v>
          </cell>
        </row>
        <row r="108519">
          <cell r="P108519" t="str">
            <v>宿州萧县网点</v>
          </cell>
        </row>
        <row r="108520">
          <cell r="P108520" t="str">
            <v>马鞍山含山网点</v>
          </cell>
        </row>
        <row r="108521">
          <cell r="P108521" t="str">
            <v>亳州涡阳网点</v>
          </cell>
        </row>
        <row r="108522">
          <cell r="P108522" t="str">
            <v>合肥肥西桥南网点</v>
          </cell>
        </row>
        <row r="108523">
          <cell r="P108523" t="str">
            <v>芜湖无为网点</v>
          </cell>
        </row>
        <row r="108524">
          <cell r="P108524" t="str">
            <v>安庆桐城网点</v>
          </cell>
        </row>
        <row r="108525">
          <cell r="P108525" t="str">
            <v>芜湖鸠江大桥网点</v>
          </cell>
        </row>
        <row r="108526">
          <cell r="P108526" t="str">
            <v>安庆望江网点</v>
          </cell>
        </row>
        <row r="108527">
          <cell r="P108527" t="str">
            <v>安庆望江网点</v>
          </cell>
        </row>
        <row r="108528">
          <cell r="P108528" t="str">
            <v>六安金安毛坦厂网点</v>
          </cell>
        </row>
        <row r="108529">
          <cell r="P108529" t="str">
            <v>霍邱集散点</v>
          </cell>
        </row>
        <row r="108530">
          <cell r="P108530" t="str">
            <v>宿州灵璧网点</v>
          </cell>
        </row>
        <row r="108531">
          <cell r="P108531" t="str">
            <v>蚌埠五河网点</v>
          </cell>
        </row>
        <row r="108532">
          <cell r="P108532" t="str">
            <v>淮南大通网点</v>
          </cell>
        </row>
        <row r="108533">
          <cell r="P108533" t="str">
            <v>亳州蒙城网点</v>
          </cell>
        </row>
        <row r="108534">
          <cell r="P108534" t="str">
            <v>阜阳阜南网点</v>
          </cell>
        </row>
        <row r="108535">
          <cell r="P108535" t="str">
            <v>宿州砀山网点</v>
          </cell>
        </row>
        <row r="108536">
          <cell r="P108536" t="str">
            <v>宣城绩溪网点</v>
          </cell>
        </row>
        <row r="108537">
          <cell r="P108537" t="str">
            <v>金安集散点</v>
          </cell>
        </row>
        <row r="108538">
          <cell r="P108538" t="str">
            <v>蚌埠怀远新城网点</v>
          </cell>
        </row>
        <row r="108539">
          <cell r="P108539" t="str">
            <v>马鞍山雨山网点</v>
          </cell>
        </row>
        <row r="108540">
          <cell r="P108540" t="str">
            <v>滁州明光网点</v>
          </cell>
        </row>
        <row r="108541">
          <cell r="P108541" t="str">
            <v>宣城绩溪网点</v>
          </cell>
        </row>
        <row r="108542">
          <cell r="P108542" t="str">
            <v>滁州铜矿网点</v>
          </cell>
        </row>
        <row r="108543">
          <cell r="P108543" t="str">
            <v>合肥庐江网点</v>
          </cell>
        </row>
        <row r="108544">
          <cell r="P108544" t="str">
            <v>安庆潜山网点</v>
          </cell>
        </row>
        <row r="108545">
          <cell r="P108545" t="str">
            <v>芜湖弋江火龙岗网点</v>
          </cell>
        </row>
        <row r="108546">
          <cell r="P108546" t="str">
            <v>六安金安网点</v>
          </cell>
        </row>
        <row r="108547">
          <cell r="P108547" t="str">
            <v>金安集散点</v>
          </cell>
        </row>
        <row r="108548">
          <cell r="P108548" t="str">
            <v>蚌埠禹会网点</v>
          </cell>
        </row>
        <row r="108549">
          <cell r="P108549" t="str">
            <v>合肥撮镇龙塘网点</v>
          </cell>
        </row>
        <row r="108550">
          <cell r="P108550" t="str">
            <v>相山集散点</v>
          </cell>
        </row>
        <row r="108551">
          <cell r="P108551" t="str">
            <v>宿州埇桥道东北部网点</v>
          </cell>
        </row>
        <row r="108552">
          <cell r="P108552" t="str">
            <v>阜南集散点</v>
          </cell>
        </row>
        <row r="108553">
          <cell r="P108553" t="str">
            <v>相山集散点</v>
          </cell>
        </row>
        <row r="108554">
          <cell r="P108554" t="str">
            <v>芜湖无为网点</v>
          </cell>
        </row>
        <row r="108555">
          <cell r="P108555" t="str">
            <v>马鞍山雨山网点</v>
          </cell>
        </row>
        <row r="108556">
          <cell r="P108556" t="str">
            <v>阜阳界首网点</v>
          </cell>
        </row>
        <row r="108557">
          <cell r="P108557" t="str">
            <v>池州贵池开发区网点</v>
          </cell>
        </row>
        <row r="108558">
          <cell r="P108558" t="str">
            <v>亳州谯城网点</v>
          </cell>
        </row>
        <row r="108559">
          <cell r="P108559" t="str">
            <v>阜阳临泉网点</v>
          </cell>
        </row>
        <row r="108560">
          <cell r="P108560" t="str">
            <v>滁州定远网点</v>
          </cell>
        </row>
        <row r="108561">
          <cell r="P108561" t="str">
            <v>阜阳临沂商城网点</v>
          </cell>
        </row>
        <row r="108562">
          <cell r="P108562" t="str">
            <v>马鞍山含山网点</v>
          </cell>
        </row>
        <row r="108563">
          <cell r="P108563" t="str">
            <v>安徽代理区</v>
          </cell>
        </row>
        <row r="108564">
          <cell r="P108564" t="str">
            <v>滁州天长网点</v>
          </cell>
        </row>
        <row r="108565">
          <cell r="P108565" t="str">
            <v>阜南集散点</v>
          </cell>
        </row>
        <row r="108566">
          <cell r="P108566" t="str">
            <v>马鞍山花山网点</v>
          </cell>
        </row>
        <row r="108567">
          <cell r="P108567" t="str">
            <v>安庆桐城网点</v>
          </cell>
        </row>
        <row r="108568">
          <cell r="P108568" t="str">
            <v>阜阳颍州工贸园网点</v>
          </cell>
        </row>
        <row r="108569">
          <cell r="P108569" t="str">
            <v>合肥肥西竞速网点</v>
          </cell>
        </row>
        <row r="108570">
          <cell r="P108570" t="str">
            <v>宣城绩溪网点</v>
          </cell>
        </row>
        <row r="108571">
          <cell r="P108571" t="str">
            <v>蚌埠五河网点</v>
          </cell>
        </row>
        <row r="108572">
          <cell r="P108572" t="str">
            <v>铜陵枞阳网点</v>
          </cell>
        </row>
        <row r="108573">
          <cell r="P108573" t="str">
            <v>宣城绩溪网点</v>
          </cell>
        </row>
        <row r="108574">
          <cell r="P108574" t="str">
            <v>芜湖弋江二部网点</v>
          </cell>
        </row>
        <row r="108575">
          <cell r="P108575" t="str">
            <v>淮北濉溪网点</v>
          </cell>
        </row>
        <row r="108576">
          <cell r="P108576" t="str">
            <v>蚌埠固镇网点</v>
          </cell>
        </row>
        <row r="108577">
          <cell r="P108577" t="str">
            <v>合肥瑶海磨店网点</v>
          </cell>
        </row>
        <row r="108578">
          <cell r="P108578" t="str">
            <v>淮南八公山网点</v>
          </cell>
        </row>
        <row r="108579">
          <cell r="P108579" t="str">
            <v>马鞍山雨山向山镇网点</v>
          </cell>
        </row>
        <row r="108580">
          <cell r="P108580" t="str">
            <v>徽州集散点</v>
          </cell>
        </row>
        <row r="108581">
          <cell r="P108581" t="str">
            <v>亳州蒙城网点</v>
          </cell>
        </row>
        <row r="108582">
          <cell r="P108582" t="str">
            <v>芜湖县万达网点</v>
          </cell>
        </row>
        <row r="108583">
          <cell r="P108583" t="str">
            <v>亳州涡阳网点</v>
          </cell>
        </row>
        <row r="108584">
          <cell r="P108584" t="str">
            <v>合肥长丰水湖镇网点</v>
          </cell>
        </row>
        <row r="108585">
          <cell r="P108585" t="str">
            <v>亳州蒙城网点</v>
          </cell>
        </row>
        <row r="108586">
          <cell r="P108586" t="str">
            <v>芜湖镜湖万达网点</v>
          </cell>
        </row>
        <row r="108587">
          <cell r="P108587" t="str">
            <v>合肥包河南站网点</v>
          </cell>
        </row>
        <row r="108588">
          <cell r="P108588" t="str">
            <v>滁州定远网点</v>
          </cell>
        </row>
        <row r="108589">
          <cell r="P108589" t="str">
            <v>六安金寨网点</v>
          </cell>
        </row>
        <row r="108590">
          <cell r="P108590" t="str">
            <v>宣城泾县网点</v>
          </cell>
        </row>
        <row r="108591">
          <cell r="P108591" t="str">
            <v>亳州蒙城网点</v>
          </cell>
        </row>
        <row r="108592">
          <cell r="P108592" t="str">
            <v>宿州砀山网点</v>
          </cell>
        </row>
        <row r="108593">
          <cell r="P108593" t="str">
            <v>芜湖无为网点</v>
          </cell>
        </row>
        <row r="108594">
          <cell r="P108594" t="str">
            <v>淮北濉溪网点</v>
          </cell>
        </row>
        <row r="108595">
          <cell r="P108595" t="str">
            <v>安徽代理区</v>
          </cell>
        </row>
        <row r="108596">
          <cell r="P108596" t="str">
            <v>马鞍山雨山网点</v>
          </cell>
        </row>
        <row r="108597">
          <cell r="P108597" t="str">
            <v>徽州集散点</v>
          </cell>
        </row>
        <row r="108598">
          <cell r="P108598" t="str">
            <v>相山集散点</v>
          </cell>
        </row>
        <row r="108599">
          <cell r="P108599" t="str">
            <v>淮南凤台网点</v>
          </cell>
        </row>
        <row r="108600">
          <cell r="P108600" t="str">
            <v>马鞍山雨山网点</v>
          </cell>
        </row>
        <row r="108601">
          <cell r="P108601" t="str">
            <v>滁州南谯网点</v>
          </cell>
        </row>
        <row r="108602">
          <cell r="P108602" t="str">
            <v>马鞍山雨山网点</v>
          </cell>
        </row>
        <row r="108603">
          <cell r="P108603" t="str">
            <v>合肥长丰北城网点</v>
          </cell>
        </row>
        <row r="108604">
          <cell r="P108604" t="str">
            <v>淮南大通网点</v>
          </cell>
        </row>
        <row r="108605">
          <cell r="P108605" t="str">
            <v>芜湖无为网点</v>
          </cell>
        </row>
        <row r="108606">
          <cell r="P108606" t="str">
            <v>安徽代理区</v>
          </cell>
        </row>
        <row r="108607">
          <cell r="P108607" t="str">
            <v>六安裕安网点</v>
          </cell>
        </row>
        <row r="108608">
          <cell r="P108608" t="str">
            <v>合肥肥西桥南网点</v>
          </cell>
        </row>
        <row r="108609">
          <cell r="P108609" t="str">
            <v>芜湖无为网点</v>
          </cell>
        </row>
        <row r="108610">
          <cell r="P108610" t="str">
            <v>合肥庐阳四里河网点</v>
          </cell>
        </row>
        <row r="108611">
          <cell r="P108611" t="str">
            <v>宣城广德网点</v>
          </cell>
        </row>
        <row r="108612">
          <cell r="P108612" t="str">
            <v>六安金安毛坦厂网点</v>
          </cell>
        </row>
        <row r="108613">
          <cell r="P108613" t="str">
            <v>马鞍山雨山网点</v>
          </cell>
        </row>
        <row r="108614">
          <cell r="P108614" t="str">
            <v>蚌埠固镇网点</v>
          </cell>
        </row>
        <row r="108615">
          <cell r="P108615" t="str">
            <v>合肥肥西鑫辰网点</v>
          </cell>
        </row>
        <row r="108616">
          <cell r="P108616" t="str">
            <v>芜湖无为网点</v>
          </cell>
        </row>
        <row r="108617">
          <cell r="P108617" t="str">
            <v>滁州明光网点</v>
          </cell>
        </row>
        <row r="108618">
          <cell r="P108618" t="str">
            <v>安庆宿松网点</v>
          </cell>
        </row>
        <row r="108619">
          <cell r="P108619" t="str">
            <v>淮南潘集网点</v>
          </cell>
        </row>
        <row r="108620">
          <cell r="P108620" t="str">
            <v>合肥滨湖网点</v>
          </cell>
        </row>
        <row r="108621">
          <cell r="P108621" t="str">
            <v>阜阳临泉网点</v>
          </cell>
        </row>
        <row r="108622">
          <cell r="P108622" t="str">
            <v>阜阳阜合新区网点</v>
          </cell>
        </row>
        <row r="108623">
          <cell r="P108623" t="str">
            <v>淮南八公山网点</v>
          </cell>
        </row>
        <row r="108624">
          <cell r="P108624" t="str">
            <v>淮南谢家集网点</v>
          </cell>
        </row>
        <row r="108625">
          <cell r="P108625" t="str">
            <v>芜湖鸠江网点</v>
          </cell>
        </row>
        <row r="108626">
          <cell r="P108626" t="str">
            <v>芜湖鸠江网点</v>
          </cell>
        </row>
        <row r="108627">
          <cell r="P108627" t="str">
            <v>阜阳阜南网点</v>
          </cell>
        </row>
        <row r="108628">
          <cell r="P108628" t="str">
            <v>颍东集散点</v>
          </cell>
        </row>
        <row r="108629">
          <cell r="P108629" t="str">
            <v>安徽代理区</v>
          </cell>
        </row>
        <row r="108630">
          <cell r="P108630" t="str">
            <v>芜湖鸠江大桥网点</v>
          </cell>
        </row>
        <row r="108631">
          <cell r="P108631" t="str">
            <v>芜湖繁昌网点</v>
          </cell>
        </row>
        <row r="108632">
          <cell r="P108632" t="str">
            <v>芜湖鸠江大桥网点</v>
          </cell>
        </row>
        <row r="108633">
          <cell r="P108633" t="str">
            <v>谯城区集散点</v>
          </cell>
        </row>
        <row r="108634">
          <cell r="P108634" t="str">
            <v>安徽代理区</v>
          </cell>
        </row>
        <row r="108635">
          <cell r="P108635" t="str">
            <v>阜南集散点</v>
          </cell>
        </row>
        <row r="108636">
          <cell r="P108636" t="str">
            <v>亳州谯城网点</v>
          </cell>
        </row>
        <row r="108637">
          <cell r="P108637" t="str">
            <v>宿州埇桥网点</v>
          </cell>
        </row>
        <row r="108638">
          <cell r="P108638" t="str">
            <v>阜阳临泉网点</v>
          </cell>
        </row>
        <row r="108639">
          <cell r="P108639" t="str">
            <v>淮北濉溪网点</v>
          </cell>
        </row>
        <row r="108640">
          <cell r="P108640" t="str">
            <v>阜阳阜合新区网点</v>
          </cell>
        </row>
        <row r="108641">
          <cell r="P108641" t="str">
            <v>合肥肥西桥南网点</v>
          </cell>
        </row>
        <row r="108642">
          <cell r="P108642" t="str">
            <v>谯城区集散点</v>
          </cell>
        </row>
        <row r="108643">
          <cell r="P108643" t="str">
            <v>淮北百善网点</v>
          </cell>
        </row>
        <row r="108644">
          <cell r="P108644" t="str">
            <v>马鞍山和县网点</v>
          </cell>
        </row>
        <row r="108645">
          <cell r="P108645" t="str">
            <v>阜阳界首网点</v>
          </cell>
        </row>
        <row r="108646">
          <cell r="P108646" t="str">
            <v>滁州天长网点</v>
          </cell>
        </row>
        <row r="108647">
          <cell r="P108647" t="str">
            <v>六安霍山网点</v>
          </cell>
        </row>
        <row r="108648">
          <cell r="P108648" t="str">
            <v>合肥蜀山通合网点</v>
          </cell>
        </row>
        <row r="108649">
          <cell r="P108649" t="str">
            <v>亳州蒙城网点</v>
          </cell>
        </row>
        <row r="108650">
          <cell r="P108650" t="str">
            <v>合肥瑶海鹿鸣山网点</v>
          </cell>
        </row>
        <row r="108651">
          <cell r="P108651" t="str">
            <v>黄山屯溪网点</v>
          </cell>
        </row>
        <row r="108652">
          <cell r="P108652" t="str">
            <v>合肥庐江网点</v>
          </cell>
        </row>
        <row r="108653">
          <cell r="P108653" t="str">
            <v>安庆怀宁网点</v>
          </cell>
        </row>
        <row r="108654">
          <cell r="P108654" t="str">
            <v>合肥包河南站网点</v>
          </cell>
        </row>
        <row r="108655">
          <cell r="P108655" t="str">
            <v>马鞍山和县网点</v>
          </cell>
        </row>
        <row r="108656">
          <cell r="P108656" t="str">
            <v>宿州砀山网点</v>
          </cell>
        </row>
        <row r="108657">
          <cell r="P108657" t="str">
            <v>池州东至网点</v>
          </cell>
        </row>
        <row r="108658">
          <cell r="P108658" t="str">
            <v>相山集散点</v>
          </cell>
        </row>
        <row r="108659">
          <cell r="P108659" t="str">
            <v>池州东至网点</v>
          </cell>
        </row>
        <row r="108660">
          <cell r="P108660" t="str">
            <v>马鞍山雨山网点</v>
          </cell>
        </row>
        <row r="108661">
          <cell r="P108661" t="str">
            <v>蚌埠怀远网点</v>
          </cell>
        </row>
        <row r="108662">
          <cell r="P108662" t="str">
            <v>宿州泗县网点</v>
          </cell>
        </row>
        <row r="108663">
          <cell r="P108663" t="str">
            <v>马鞍山雨山网点</v>
          </cell>
        </row>
        <row r="108664">
          <cell r="P108664" t="str">
            <v>合肥瑶海胜利路网点</v>
          </cell>
        </row>
        <row r="108665">
          <cell r="P108665" t="str">
            <v>阜阳阜合新区网点</v>
          </cell>
        </row>
        <row r="108666">
          <cell r="P108666" t="str">
            <v>合肥瑶海南网点</v>
          </cell>
        </row>
        <row r="108667">
          <cell r="P108667" t="str">
            <v>六安金寨网点</v>
          </cell>
        </row>
        <row r="108668">
          <cell r="P108668" t="str">
            <v>芜湖弋江二部网点</v>
          </cell>
        </row>
        <row r="108669">
          <cell r="P108669" t="str">
            <v>安徽代理区</v>
          </cell>
        </row>
        <row r="108670">
          <cell r="P108670" t="str">
            <v>淮北濉溪东部乡镇网点</v>
          </cell>
        </row>
        <row r="108671">
          <cell r="P108671" t="str">
            <v>阜阳太和网点</v>
          </cell>
        </row>
        <row r="108672">
          <cell r="P108672" t="str">
            <v>安庆宜秀开发区网点</v>
          </cell>
        </row>
        <row r="108673">
          <cell r="P108673" t="str">
            <v>蚌埠龙子湖老城网点</v>
          </cell>
        </row>
        <row r="108674">
          <cell r="P108674" t="str">
            <v>阜阳太和网点</v>
          </cell>
        </row>
        <row r="108675">
          <cell r="P108675" t="str">
            <v>淮北濉溪网点</v>
          </cell>
        </row>
        <row r="108676">
          <cell r="P108676" t="str">
            <v>六安金安城北网点</v>
          </cell>
        </row>
        <row r="108677">
          <cell r="P108677" t="str">
            <v>蚌埠固镇网点</v>
          </cell>
        </row>
        <row r="108678">
          <cell r="P108678" t="str">
            <v>蚌埠禹会网点</v>
          </cell>
        </row>
        <row r="108679">
          <cell r="P108679" t="str">
            <v>滁州明光网点</v>
          </cell>
        </row>
        <row r="108680">
          <cell r="P108680" t="str">
            <v>蚌埠蚌山万达网点</v>
          </cell>
        </row>
        <row r="108681">
          <cell r="P108681" t="str">
            <v>安徽代理区</v>
          </cell>
        </row>
        <row r="108682">
          <cell r="P108682" t="str">
            <v>合肥高新云飞路网点</v>
          </cell>
        </row>
        <row r="108683">
          <cell r="P108683" t="str">
            <v>马鞍山雨山网点</v>
          </cell>
        </row>
        <row r="108684">
          <cell r="P108684" t="str">
            <v>铜陵枞阳网点</v>
          </cell>
        </row>
        <row r="108685">
          <cell r="P108685" t="str">
            <v>安庆宜秀网点</v>
          </cell>
        </row>
        <row r="108686">
          <cell r="P108686" t="str">
            <v>琅琊集散点</v>
          </cell>
        </row>
        <row r="108687">
          <cell r="P108687" t="str">
            <v>亳州蒙城网点</v>
          </cell>
        </row>
        <row r="108688">
          <cell r="P108688" t="str">
            <v>亳州蒙城网点</v>
          </cell>
        </row>
        <row r="108689">
          <cell r="P108689" t="str">
            <v>合肥肥西桥南网点</v>
          </cell>
        </row>
        <row r="108690">
          <cell r="P108690" t="str">
            <v>阜阳阜南火车站网点</v>
          </cell>
        </row>
        <row r="108691">
          <cell r="P108691" t="str">
            <v>马鞍山雨山网点</v>
          </cell>
        </row>
        <row r="108692">
          <cell r="P108692" t="str">
            <v>亳州谯城网点</v>
          </cell>
        </row>
        <row r="108693">
          <cell r="P108693" t="str">
            <v>马鞍山花山网点</v>
          </cell>
        </row>
        <row r="108694">
          <cell r="P108694" t="str">
            <v>六安金安木厂网点</v>
          </cell>
        </row>
        <row r="108695">
          <cell r="P108695" t="str">
            <v>池州东至网点</v>
          </cell>
        </row>
        <row r="108696">
          <cell r="P108696" t="str">
            <v>合肥庐江网点</v>
          </cell>
        </row>
        <row r="108697">
          <cell r="P108697" t="str">
            <v>宿州萧县网点</v>
          </cell>
        </row>
        <row r="108698">
          <cell r="P108698" t="str">
            <v>蚌埠蚌山万达网点</v>
          </cell>
        </row>
        <row r="108699">
          <cell r="P108699" t="str">
            <v>安徽代理区</v>
          </cell>
        </row>
        <row r="108700">
          <cell r="P108700" t="str">
            <v>滁州定远网点</v>
          </cell>
        </row>
        <row r="108701">
          <cell r="P108701" t="str">
            <v>亳州谯城九州通网点</v>
          </cell>
        </row>
        <row r="108702">
          <cell r="P108702" t="str">
            <v>宣城旌德网点</v>
          </cell>
        </row>
        <row r="108703">
          <cell r="P108703" t="str">
            <v>六安霍邱孟集镇网点</v>
          </cell>
        </row>
        <row r="108704">
          <cell r="P108704" t="str">
            <v>淮北矿山集网点</v>
          </cell>
        </row>
        <row r="108705">
          <cell r="P108705" t="str">
            <v>阜阳临泉网点</v>
          </cell>
        </row>
        <row r="108706">
          <cell r="P108706" t="str">
            <v>淮南山南网点</v>
          </cell>
        </row>
        <row r="108707">
          <cell r="P108707" t="str">
            <v>亳州谯城网点</v>
          </cell>
        </row>
        <row r="108708">
          <cell r="P108708" t="str">
            <v>亳州蒙城网点</v>
          </cell>
        </row>
        <row r="108709">
          <cell r="P108709" t="str">
            <v>池州青阳网点</v>
          </cell>
        </row>
        <row r="108710">
          <cell r="P108710" t="str">
            <v>合肥肥东经开区网点</v>
          </cell>
        </row>
        <row r="108711">
          <cell r="P108711" t="str">
            <v>淮南舜耕山网点</v>
          </cell>
        </row>
        <row r="108712">
          <cell r="P108712" t="str">
            <v>亳州利辛网点</v>
          </cell>
        </row>
        <row r="108713">
          <cell r="P108713" t="str">
            <v>安庆桐城网点</v>
          </cell>
        </row>
        <row r="108714">
          <cell r="P108714" t="str">
            <v>淮南凤台网点</v>
          </cell>
        </row>
        <row r="108715">
          <cell r="P108715" t="str">
            <v>淮南大通网点</v>
          </cell>
        </row>
        <row r="108716">
          <cell r="P108716" t="str">
            <v>宿州埇桥新二中网点</v>
          </cell>
        </row>
        <row r="108717">
          <cell r="P108717" t="str">
            <v>六安霍邱河口镇网点</v>
          </cell>
        </row>
        <row r="108718">
          <cell r="P108718" t="str">
            <v>六安金寨网点</v>
          </cell>
        </row>
        <row r="108719">
          <cell r="P108719" t="str">
            <v>蚌埠怀远老城网点</v>
          </cell>
        </row>
        <row r="108720">
          <cell r="P108720" t="str">
            <v>安徽代理区</v>
          </cell>
        </row>
        <row r="108721">
          <cell r="P108721" t="str">
            <v>宿州砀山网点</v>
          </cell>
        </row>
        <row r="108722">
          <cell r="P108722" t="str">
            <v>合肥肥东吾悦网点</v>
          </cell>
        </row>
        <row r="108723">
          <cell r="P108723" t="str">
            <v>淮南八公山网点</v>
          </cell>
        </row>
        <row r="108724">
          <cell r="P108724" t="str">
            <v>阜阳阜南火车站网点</v>
          </cell>
        </row>
        <row r="108725">
          <cell r="P108725" t="str">
            <v>铜陵枞阳网点</v>
          </cell>
        </row>
        <row r="108726">
          <cell r="P108726" t="str">
            <v>蚌埠龙子湖老城网点</v>
          </cell>
        </row>
        <row r="108727">
          <cell r="P108727" t="str">
            <v>宿州灵璧网点</v>
          </cell>
        </row>
        <row r="108728">
          <cell r="P108728" t="str">
            <v>安庆潜山网点</v>
          </cell>
        </row>
        <row r="108729">
          <cell r="P108729" t="str">
            <v>淮南大通网点</v>
          </cell>
        </row>
        <row r="108730">
          <cell r="P108730" t="str">
            <v>合肥肥西竞速网点</v>
          </cell>
        </row>
        <row r="108731">
          <cell r="P108731" t="str">
            <v>合肥长丰北城网点</v>
          </cell>
        </row>
        <row r="108732">
          <cell r="P108732" t="str">
            <v>淮北濉溪网点</v>
          </cell>
        </row>
        <row r="108733">
          <cell r="P108733" t="str">
            <v>阜阳太和网点</v>
          </cell>
        </row>
        <row r="108734">
          <cell r="P108734" t="str">
            <v>蚌埠电商产业园网点</v>
          </cell>
        </row>
        <row r="108735">
          <cell r="P108735" t="str">
            <v>安庆望江网点</v>
          </cell>
        </row>
        <row r="108736">
          <cell r="P108736" t="str">
            <v>铜陵义安城关网点</v>
          </cell>
        </row>
        <row r="108737">
          <cell r="P108737" t="str">
            <v>滁州定远网点</v>
          </cell>
        </row>
        <row r="108738">
          <cell r="P108738" t="str">
            <v>合肥包河三里庵网点</v>
          </cell>
        </row>
        <row r="108739">
          <cell r="P108739" t="str">
            <v>池州东至网点</v>
          </cell>
        </row>
        <row r="108740">
          <cell r="P108740" t="str">
            <v>合肥肥东经开区网点</v>
          </cell>
        </row>
        <row r="108741">
          <cell r="P108741" t="str">
            <v>合肥肥东经开区网点</v>
          </cell>
        </row>
        <row r="108742">
          <cell r="P108742" t="str">
            <v>阜阳界首网点</v>
          </cell>
        </row>
        <row r="108743">
          <cell r="P108743" t="str">
            <v>合肥庐阳海棠网点</v>
          </cell>
        </row>
        <row r="108744">
          <cell r="P108744" t="str">
            <v>阜阳临泉网点</v>
          </cell>
        </row>
        <row r="108745">
          <cell r="P108745" t="str">
            <v>合肥肥东吾悦网点</v>
          </cell>
        </row>
        <row r="108746">
          <cell r="P108746" t="str">
            <v>铜陵铜官五松网点</v>
          </cell>
        </row>
        <row r="108747">
          <cell r="P108747" t="str">
            <v>六安裕安网点</v>
          </cell>
        </row>
        <row r="108748">
          <cell r="P108748" t="str">
            <v>宣城宣州城西网点</v>
          </cell>
        </row>
        <row r="108748">
          <cell r="AJ108748" t="str">
            <v>网点超23H未关闭</v>
          </cell>
        </row>
        <row r="108749">
          <cell r="P108749" t="str">
            <v>亳州涡阳城西网点</v>
          </cell>
        </row>
        <row r="108750">
          <cell r="P108750" t="str">
            <v>合肥西集散点</v>
          </cell>
        </row>
        <row r="108751">
          <cell r="P108751" t="str">
            <v>合肥高新网点</v>
          </cell>
        </row>
        <row r="108752">
          <cell r="P108752" t="str">
            <v>相山集散点</v>
          </cell>
        </row>
        <row r="108753">
          <cell r="P108753" t="str">
            <v>蚌埠怀远新城网点</v>
          </cell>
        </row>
        <row r="108754">
          <cell r="P108754" t="str">
            <v>合肥巢湖亚父路网点</v>
          </cell>
        </row>
        <row r="108755">
          <cell r="P108755" t="str">
            <v>池州东至网点</v>
          </cell>
        </row>
        <row r="108756">
          <cell r="P108756" t="str">
            <v>马鞍山含山网点</v>
          </cell>
        </row>
        <row r="108757">
          <cell r="P108757" t="str">
            <v>合肥长丰网点</v>
          </cell>
        </row>
        <row r="108758">
          <cell r="P108758" t="str">
            <v>宿州萧县网点</v>
          </cell>
        </row>
        <row r="108759">
          <cell r="P108759" t="str">
            <v>合肥包河三里庵网点</v>
          </cell>
        </row>
        <row r="108760">
          <cell r="P108760" t="str">
            <v>池州贵池开发区网点</v>
          </cell>
        </row>
        <row r="108761">
          <cell r="P108761" t="str">
            <v>蚌埠蚌山万达网点</v>
          </cell>
        </row>
        <row r="108762">
          <cell r="P108762" t="str">
            <v>蚌埠怀远网点</v>
          </cell>
        </row>
        <row r="108763">
          <cell r="P108763" t="str">
            <v>宿州砀山网点</v>
          </cell>
        </row>
        <row r="108764">
          <cell r="P108764" t="str">
            <v>安徽代理区</v>
          </cell>
        </row>
        <row r="108765">
          <cell r="P108765" t="str">
            <v>合肥滨湖网点</v>
          </cell>
        </row>
        <row r="108766">
          <cell r="P108766" t="str">
            <v>宿州埇桥网点</v>
          </cell>
        </row>
        <row r="108767">
          <cell r="P108767" t="str">
            <v>宿州灵璧网点</v>
          </cell>
        </row>
        <row r="108768">
          <cell r="P108768" t="str">
            <v>宿州埇桥裕城街网点</v>
          </cell>
        </row>
        <row r="108769">
          <cell r="P108769" t="str">
            <v>马鞍山含山网点</v>
          </cell>
        </row>
        <row r="108770">
          <cell r="P108770" t="str">
            <v>滁州明光网点</v>
          </cell>
        </row>
        <row r="108771">
          <cell r="P108771" t="str">
            <v>六安裕安网点</v>
          </cell>
        </row>
        <row r="108772">
          <cell r="P108772" t="str">
            <v>阜阳太和网点</v>
          </cell>
        </row>
        <row r="108773">
          <cell r="P108773" t="str">
            <v>马鞍山雨山网点</v>
          </cell>
        </row>
        <row r="108774">
          <cell r="P108774" t="str">
            <v>宿州萧县网点</v>
          </cell>
        </row>
        <row r="108775">
          <cell r="P108775" t="str">
            <v>合肥肥西桥北网点</v>
          </cell>
        </row>
        <row r="108776">
          <cell r="P108776" t="str">
            <v>宣城旌德网点</v>
          </cell>
        </row>
        <row r="108777">
          <cell r="P108777" t="str">
            <v>合肥巢湖汽车城网点</v>
          </cell>
        </row>
        <row r="108778">
          <cell r="P108778" t="str">
            <v>芜湖鸠江大桥网点</v>
          </cell>
        </row>
        <row r="108779">
          <cell r="P108779" t="str">
            <v>宣城广德网点</v>
          </cell>
        </row>
        <row r="108780">
          <cell r="P108780" t="str">
            <v>滁州明光网点</v>
          </cell>
        </row>
        <row r="108781">
          <cell r="P108781" t="str">
            <v>安庆怀宁网点</v>
          </cell>
        </row>
        <row r="108782">
          <cell r="P108782" t="str">
            <v>芜湖南陵网点</v>
          </cell>
        </row>
        <row r="108783">
          <cell r="P108783" t="str">
            <v>六安裕安网点</v>
          </cell>
        </row>
        <row r="108784">
          <cell r="P108784" t="str">
            <v>池州东至网点</v>
          </cell>
        </row>
        <row r="108785">
          <cell r="P108785" t="str">
            <v>相山集散点</v>
          </cell>
        </row>
        <row r="108786">
          <cell r="P108786" t="str">
            <v>芜湖鸠江网点</v>
          </cell>
        </row>
        <row r="108787">
          <cell r="P108787" t="str">
            <v>合肥肥西桥北网点</v>
          </cell>
        </row>
        <row r="108788">
          <cell r="P108788" t="str">
            <v>马鞍山雨山网点</v>
          </cell>
        </row>
        <row r="108789">
          <cell r="P108789" t="str">
            <v>滁州全椒网点</v>
          </cell>
        </row>
        <row r="108790">
          <cell r="P108790" t="str">
            <v>蚌埠怀远新城网点</v>
          </cell>
        </row>
        <row r="108791">
          <cell r="P108791" t="str">
            <v>滁州天长网点</v>
          </cell>
        </row>
        <row r="108792">
          <cell r="P108792" t="str">
            <v>相山集散点</v>
          </cell>
        </row>
        <row r="108793">
          <cell r="P108793" t="str">
            <v>阜阳颍州二院网点</v>
          </cell>
        </row>
        <row r="108794">
          <cell r="P108794" t="str">
            <v>马鞍山雨山网点</v>
          </cell>
        </row>
        <row r="108795">
          <cell r="P108795" t="str">
            <v>宣城广德网点</v>
          </cell>
        </row>
        <row r="108796">
          <cell r="P108796" t="str">
            <v>淮南山南网点</v>
          </cell>
        </row>
        <row r="108797">
          <cell r="P108797" t="str">
            <v>铜陵枞阳网点</v>
          </cell>
        </row>
        <row r="108798">
          <cell r="P108798" t="str">
            <v>合肥包河三里庵网点</v>
          </cell>
        </row>
        <row r="108799">
          <cell r="P108799" t="str">
            <v>马鞍山雨山网点</v>
          </cell>
        </row>
        <row r="108800">
          <cell r="P108800" t="str">
            <v>六安新安网点</v>
          </cell>
        </row>
        <row r="108801">
          <cell r="P108801" t="str">
            <v>六安舒城杭埠网点</v>
          </cell>
        </row>
        <row r="108802">
          <cell r="P108802" t="str">
            <v>宣城宁国网点</v>
          </cell>
        </row>
        <row r="108803">
          <cell r="P108803" t="str">
            <v>芜湖鸠江二部网点</v>
          </cell>
        </row>
        <row r="108804">
          <cell r="P108804" t="str">
            <v>合肥瑶海磨店网点</v>
          </cell>
        </row>
        <row r="108805">
          <cell r="P108805" t="str">
            <v>合肥瑶海南网点</v>
          </cell>
        </row>
        <row r="108806">
          <cell r="P108806" t="str">
            <v>合肥肥西网点</v>
          </cell>
        </row>
        <row r="108807">
          <cell r="P108807" t="str">
            <v>六安新安网点</v>
          </cell>
        </row>
        <row r="108808">
          <cell r="P108808" t="str">
            <v>相山集散点</v>
          </cell>
        </row>
        <row r="108809">
          <cell r="P108809" t="str">
            <v>合肥滨湖网点</v>
          </cell>
        </row>
        <row r="108810">
          <cell r="P108810" t="str">
            <v>合肥庐江网点</v>
          </cell>
        </row>
        <row r="108811">
          <cell r="P108811" t="str">
            <v>蚌埠怀远老城网点</v>
          </cell>
        </row>
        <row r="108812">
          <cell r="P108812" t="str">
            <v>相山集散点</v>
          </cell>
        </row>
        <row r="108813">
          <cell r="P108813" t="str">
            <v>六安霍邱城关镇网点</v>
          </cell>
        </row>
        <row r="108814">
          <cell r="P108814" t="str">
            <v>宿州泗县网点</v>
          </cell>
        </row>
        <row r="108815">
          <cell r="P108815" t="str">
            <v>合肥市三孝口网点</v>
          </cell>
        </row>
        <row r="108816">
          <cell r="P108816" t="str">
            <v>六安霍邱周集镇网点</v>
          </cell>
        </row>
        <row r="108817">
          <cell r="P108817" t="str">
            <v>合肥高新网点</v>
          </cell>
        </row>
        <row r="108818">
          <cell r="P108818" t="str">
            <v>黄山屯溪阳湖网点</v>
          </cell>
        </row>
        <row r="108819">
          <cell r="P108819" t="str">
            <v>亳州利辛城西网点</v>
          </cell>
        </row>
        <row r="108820">
          <cell r="P108820" t="str">
            <v>黄山屯溪茶城网点</v>
          </cell>
        </row>
        <row r="108821">
          <cell r="P108821" t="str">
            <v>蚌埠固镇网点</v>
          </cell>
        </row>
        <row r="108822">
          <cell r="P108822" t="str">
            <v>芜湖繁昌网点</v>
          </cell>
        </row>
        <row r="108823">
          <cell r="P108823" t="str">
            <v>阜阳临泉大润发网点</v>
          </cell>
        </row>
        <row r="108824">
          <cell r="P108824" t="str">
            <v>合肥长丰双凤大道网点</v>
          </cell>
        </row>
        <row r="108825">
          <cell r="P108825" t="str">
            <v>淮北濉溪网点</v>
          </cell>
        </row>
        <row r="108826">
          <cell r="P108826" t="str">
            <v>宿州埇桥美庐网点</v>
          </cell>
        </row>
        <row r="108827">
          <cell r="P108827" t="str">
            <v>黄山歙县开发区网点</v>
          </cell>
        </row>
        <row r="108828">
          <cell r="P108828" t="str">
            <v>芜湖南陵宇培网点</v>
          </cell>
        </row>
        <row r="108829">
          <cell r="P108829" t="str">
            <v>合肥瑶海南网点</v>
          </cell>
        </row>
        <row r="108830">
          <cell r="P108830" t="str">
            <v>阜阳颍上网点</v>
          </cell>
        </row>
        <row r="108831">
          <cell r="P108831" t="str">
            <v>安庆望江网点</v>
          </cell>
        </row>
        <row r="108832">
          <cell r="P108832" t="str">
            <v>合肥肥东经开区网点</v>
          </cell>
        </row>
        <row r="108833">
          <cell r="P108833" t="str">
            <v>淮北百善网点</v>
          </cell>
        </row>
        <row r="108834">
          <cell r="P108834" t="str">
            <v>铜陵枞阳网点</v>
          </cell>
        </row>
        <row r="108835">
          <cell r="P108835" t="str">
            <v>滁州明光网点</v>
          </cell>
        </row>
        <row r="108836">
          <cell r="P108836" t="str">
            <v>阜阳太和网点</v>
          </cell>
        </row>
        <row r="108837">
          <cell r="P108837" t="str">
            <v>蚌埠禹会网点</v>
          </cell>
        </row>
        <row r="108838">
          <cell r="P108838" t="str">
            <v>谯城区集散点</v>
          </cell>
        </row>
        <row r="108839">
          <cell r="P108839" t="str">
            <v>巢湖集散点</v>
          </cell>
        </row>
        <row r="108840">
          <cell r="P108840" t="str">
            <v>马鞍山花山解放路网点</v>
          </cell>
        </row>
        <row r="108841">
          <cell r="P108841" t="str">
            <v>安徽代理区</v>
          </cell>
        </row>
        <row r="108842">
          <cell r="P108842" t="str">
            <v>蚌埠龙子湖老城网点</v>
          </cell>
        </row>
        <row r="108843">
          <cell r="P108843" t="str">
            <v>亳州涡阳网点</v>
          </cell>
        </row>
        <row r="108844">
          <cell r="P108844" t="str">
            <v>安徽代理区</v>
          </cell>
        </row>
        <row r="108845">
          <cell r="P108845" t="str">
            <v>宣城宣州网点</v>
          </cell>
        </row>
        <row r="108846">
          <cell r="P108846" t="str">
            <v>宿州灵璧网点</v>
          </cell>
        </row>
        <row r="108847">
          <cell r="P108847" t="str">
            <v>蚌埠龙子湖大学城网点</v>
          </cell>
        </row>
        <row r="108848">
          <cell r="P108848" t="str">
            <v>安庆迎江网点</v>
          </cell>
        </row>
        <row r="108849">
          <cell r="P108849" t="str">
            <v>黄山歙县开发区网点</v>
          </cell>
        </row>
        <row r="108850">
          <cell r="P108850" t="str">
            <v>铜陵义安网点</v>
          </cell>
        </row>
        <row r="108851">
          <cell r="P108851" t="str">
            <v>亳州谯城网点</v>
          </cell>
        </row>
        <row r="108852">
          <cell r="P108852" t="str">
            <v>安庆望江网点</v>
          </cell>
        </row>
        <row r="108853">
          <cell r="P108853" t="str">
            <v>宿州灵璧网点</v>
          </cell>
        </row>
        <row r="108854">
          <cell r="P108854" t="str">
            <v>宣城宣州城东网点</v>
          </cell>
        </row>
        <row r="108855">
          <cell r="P108855" t="str">
            <v>淮南舜耕山网点</v>
          </cell>
        </row>
        <row r="108856">
          <cell r="P108856" t="str">
            <v>淮南谢家集网点</v>
          </cell>
        </row>
        <row r="108857">
          <cell r="P108857" t="str">
            <v>芜湖南陵宇培网点</v>
          </cell>
        </row>
        <row r="108858">
          <cell r="P108858" t="str">
            <v>马鞍山雨山网点</v>
          </cell>
        </row>
        <row r="108859">
          <cell r="P108859" t="str">
            <v>合肥高新云飞路网点</v>
          </cell>
        </row>
        <row r="108860">
          <cell r="P108860" t="str">
            <v>徽州集散点</v>
          </cell>
        </row>
        <row r="108861">
          <cell r="P108861" t="str">
            <v>合肥高新云飞路网点</v>
          </cell>
        </row>
        <row r="108862">
          <cell r="P108862" t="str">
            <v>六安裕安城南网点</v>
          </cell>
        </row>
        <row r="108863">
          <cell r="P108863" t="str">
            <v>宣城广德网点</v>
          </cell>
        </row>
        <row r="108864">
          <cell r="P108864" t="str">
            <v>合肥瑶海灵石路网点</v>
          </cell>
        </row>
        <row r="108865">
          <cell r="P108865" t="str">
            <v>马鞍山雨山网点</v>
          </cell>
        </row>
        <row r="108866">
          <cell r="P108866" t="str">
            <v>铜陵枞阳网点</v>
          </cell>
        </row>
        <row r="108867">
          <cell r="P108867" t="str">
            <v>合肥肥东经开区网点</v>
          </cell>
        </row>
        <row r="108868">
          <cell r="P108868" t="str">
            <v>宿州砀山网点</v>
          </cell>
        </row>
        <row r="108869">
          <cell r="P108869" t="str">
            <v>马鞍山雨山网点</v>
          </cell>
        </row>
        <row r="108870">
          <cell r="P108870" t="str">
            <v>合肥撮镇龙塘网点</v>
          </cell>
        </row>
        <row r="108871">
          <cell r="P108871" t="str">
            <v>宿州埇桥明日网点</v>
          </cell>
        </row>
        <row r="108872">
          <cell r="P108872" t="str">
            <v>滁州全椒网点</v>
          </cell>
        </row>
        <row r="108873">
          <cell r="P108873" t="str">
            <v>合肥长丰北城网点</v>
          </cell>
        </row>
        <row r="108874">
          <cell r="P108874" t="str">
            <v>淮南舜耕山网点</v>
          </cell>
        </row>
        <row r="108875">
          <cell r="P108875" t="str">
            <v>合肥瑶海胜利路网点</v>
          </cell>
        </row>
        <row r="108876">
          <cell r="P108876" t="str">
            <v>滁州全椒网点</v>
          </cell>
        </row>
        <row r="108877">
          <cell r="P108877" t="str">
            <v>合肥蜀山蜀峰路网点</v>
          </cell>
        </row>
        <row r="108878">
          <cell r="P108878" t="str">
            <v>阜阳太和网点</v>
          </cell>
        </row>
        <row r="108879">
          <cell r="P108879" t="str">
            <v>合肥肥西竞速网点</v>
          </cell>
        </row>
        <row r="108880">
          <cell r="P108880" t="str">
            <v>马鞍山雨山网点</v>
          </cell>
        </row>
        <row r="108881">
          <cell r="P108881" t="str">
            <v>黄山黟县网点</v>
          </cell>
        </row>
        <row r="108882">
          <cell r="P108882" t="str">
            <v>阜阳临泉网点</v>
          </cell>
        </row>
        <row r="108883">
          <cell r="P108883" t="str">
            <v>马鞍山当涂石桥网点</v>
          </cell>
        </row>
        <row r="108884">
          <cell r="P108884" t="str">
            <v>铜陵枞阳网点</v>
          </cell>
        </row>
        <row r="108885">
          <cell r="P108885" t="str">
            <v>宿州泗县网点</v>
          </cell>
        </row>
        <row r="108886">
          <cell r="P108886" t="str">
            <v>黄山屯溪茶城网点</v>
          </cell>
        </row>
        <row r="108887">
          <cell r="P108887" t="str">
            <v>阜阳颍上网点</v>
          </cell>
        </row>
        <row r="108888">
          <cell r="P108888" t="str">
            <v>池州贵池开发区网点</v>
          </cell>
        </row>
        <row r="108889">
          <cell r="P108889" t="str">
            <v>淮南谢家集网点</v>
          </cell>
        </row>
        <row r="108890">
          <cell r="P108890" t="str">
            <v>淮北濉溪网点</v>
          </cell>
        </row>
        <row r="108891">
          <cell r="P108891" t="str">
            <v>亳州谯城网点</v>
          </cell>
        </row>
        <row r="108892">
          <cell r="P108892" t="str">
            <v>安徽代理区</v>
          </cell>
        </row>
        <row r="108893">
          <cell r="P108893" t="str">
            <v>滁州全椒网点</v>
          </cell>
        </row>
        <row r="108894">
          <cell r="P108894" t="str">
            <v>马鞍山雨山网点</v>
          </cell>
        </row>
        <row r="108895">
          <cell r="P108895" t="str">
            <v>六安裕安平桥网点</v>
          </cell>
        </row>
        <row r="108896">
          <cell r="P108896" t="str">
            <v>合肥肥东吾悦网点</v>
          </cell>
        </row>
        <row r="108897">
          <cell r="P108897" t="str">
            <v>合肥包河工业园网点</v>
          </cell>
        </row>
        <row r="108898">
          <cell r="P108898" t="str">
            <v>安庆潜山网点</v>
          </cell>
        </row>
        <row r="108899">
          <cell r="P108899" t="str">
            <v>阜阳界首网点</v>
          </cell>
        </row>
        <row r="108900">
          <cell r="P108900" t="str">
            <v>六安霍山网点</v>
          </cell>
        </row>
        <row r="108901">
          <cell r="P108901" t="str">
            <v>六安霍邱孟集镇网点</v>
          </cell>
        </row>
        <row r="108902">
          <cell r="P108902" t="str">
            <v>芜湖南陵宇培网点</v>
          </cell>
        </row>
        <row r="108903">
          <cell r="P108903" t="str">
            <v>芜湖弋江火龙岗网点</v>
          </cell>
        </row>
        <row r="108904">
          <cell r="P108904" t="str">
            <v>宿州灵璧网点</v>
          </cell>
        </row>
        <row r="108905">
          <cell r="P108905" t="str">
            <v>芜湖无为网点</v>
          </cell>
        </row>
        <row r="108906">
          <cell r="P108906" t="str">
            <v>利辛集散点</v>
          </cell>
        </row>
        <row r="108907">
          <cell r="P108907" t="str">
            <v>马鞍山雨山网点</v>
          </cell>
        </row>
        <row r="108908">
          <cell r="P108908" t="str">
            <v>宣城宣州网点</v>
          </cell>
        </row>
        <row r="108909">
          <cell r="P108909" t="str">
            <v>淮南潘集网点</v>
          </cell>
        </row>
        <row r="108910">
          <cell r="P108910" t="str">
            <v>蚌埠龙子湖网点</v>
          </cell>
        </row>
        <row r="108911">
          <cell r="P108911" t="str">
            <v>马鞍山当涂网点</v>
          </cell>
        </row>
        <row r="108912">
          <cell r="P108912" t="str">
            <v>阜阳太和网点</v>
          </cell>
        </row>
        <row r="108913">
          <cell r="P108913" t="str">
            <v>亳州利辛网点</v>
          </cell>
        </row>
        <row r="108914">
          <cell r="P108914" t="str">
            <v>宣城郎溪网点</v>
          </cell>
        </row>
        <row r="108915">
          <cell r="P108915" t="str">
            <v>合肥肥西桥南网点</v>
          </cell>
        </row>
        <row r="108916">
          <cell r="P108916" t="str">
            <v>阜阳颍上网点</v>
          </cell>
        </row>
        <row r="108917">
          <cell r="P108917" t="str">
            <v>安庆宜秀网点</v>
          </cell>
        </row>
        <row r="108918">
          <cell r="P108918" t="str">
            <v>宿州埇桥网点</v>
          </cell>
        </row>
        <row r="108919">
          <cell r="P108919" t="str">
            <v>黄山屯溪网点</v>
          </cell>
        </row>
        <row r="108920">
          <cell r="P108920" t="str">
            <v>相山集散点</v>
          </cell>
        </row>
        <row r="108921">
          <cell r="P108921" t="str">
            <v>淮南大通网点</v>
          </cell>
        </row>
        <row r="108922">
          <cell r="P108922" t="str">
            <v>蚌埠龙子湖网点</v>
          </cell>
        </row>
        <row r="108923">
          <cell r="P108923" t="str">
            <v>合肥瑶海漕冲网点</v>
          </cell>
        </row>
        <row r="108924">
          <cell r="P108924" t="str">
            <v>宿州砀山网点</v>
          </cell>
        </row>
        <row r="108925">
          <cell r="P108925" t="str">
            <v>安徽代理区</v>
          </cell>
        </row>
        <row r="108926">
          <cell r="P108926" t="str">
            <v>六安裕安网点</v>
          </cell>
        </row>
        <row r="108927">
          <cell r="P108927" t="str">
            <v>安徽代理区</v>
          </cell>
        </row>
        <row r="108928">
          <cell r="P108928" t="str">
            <v>芜湖县万达网点</v>
          </cell>
        </row>
        <row r="108929">
          <cell r="P108929" t="str">
            <v>马鞍山开发区营业部网点</v>
          </cell>
        </row>
        <row r="108930">
          <cell r="P108930" t="str">
            <v>黄山屯溪茶城网点</v>
          </cell>
        </row>
        <row r="108931">
          <cell r="P108931" t="str">
            <v>安徽代理区</v>
          </cell>
        </row>
        <row r="108932">
          <cell r="P108932" t="str">
            <v>芜湖鸠江经开网点</v>
          </cell>
        </row>
        <row r="108933">
          <cell r="P108933" t="str">
            <v>合肥经开莲花路网点</v>
          </cell>
        </row>
        <row r="108934">
          <cell r="P108934" t="str">
            <v>阜阳太和网点</v>
          </cell>
        </row>
        <row r="108935">
          <cell r="P108935" t="str">
            <v>合肥肥东网点</v>
          </cell>
        </row>
        <row r="108936">
          <cell r="P108936" t="str">
            <v>安庆岳西网点</v>
          </cell>
        </row>
        <row r="108937">
          <cell r="P108937" t="str">
            <v>合肥巢湖亚父路网点</v>
          </cell>
        </row>
        <row r="108938">
          <cell r="P108938" t="str">
            <v>黄山祁门网点</v>
          </cell>
        </row>
        <row r="108939">
          <cell r="P108939" t="str">
            <v>合肥瑶海磨店网点</v>
          </cell>
        </row>
        <row r="108940">
          <cell r="P108940" t="str">
            <v>安庆太湖网点</v>
          </cell>
        </row>
        <row r="108941">
          <cell r="P108941" t="str">
            <v>池州东至网点</v>
          </cell>
        </row>
        <row r="108942">
          <cell r="P108942" t="str">
            <v>宿州萧县网点</v>
          </cell>
        </row>
        <row r="108943">
          <cell r="P108943" t="str">
            <v>合肥瑶海新站网点</v>
          </cell>
        </row>
        <row r="108944">
          <cell r="P108944" t="str">
            <v>芜湖弋江火龙岗网点</v>
          </cell>
        </row>
        <row r="108945">
          <cell r="P108945" t="str">
            <v>马鞍山当涂网点</v>
          </cell>
        </row>
        <row r="108946">
          <cell r="P108946" t="str">
            <v>宿州泗县网点</v>
          </cell>
        </row>
        <row r="108947">
          <cell r="P108947" t="str">
            <v>淮北相山网点</v>
          </cell>
        </row>
        <row r="108948">
          <cell r="P108948" t="str">
            <v>宿州砀山网点</v>
          </cell>
        </row>
        <row r="108949">
          <cell r="P108949" t="str">
            <v>合肥包河葛大店网点</v>
          </cell>
        </row>
        <row r="108950">
          <cell r="P108950" t="str">
            <v>滁州天长网点</v>
          </cell>
        </row>
        <row r="108951">
          <cell r="P108951" t="str">
            <v>淮北相山网点</v>
          </cell>
        </row>
        <row r="108952">
          <cell r="P108952" t="str">
            <v>马鞍山和县网点</v>
          </cell>
        </row>
        <row r="108953">
          <cell r="P108953" t="str">
            <v>马鞍山花山解放路网点</v>
          </cell>
        </row>
        <row r="108954">
          <cell r="P108954" t="str">
            <v>合肥瑶海漕冲网点</v>
          </cell>
        </row>
        <row r="108955">
          <cell r="P108955" t="str">
            <v>铜陵枞阳网点</v>
          </cell>
        </row>
        <row r="108956">
          <cell r="P108956" t="str">
            <v>马鞍山含山网点</v>
          </cell>
        </row>
        <row r="108957">
          <cell r="P108957" t="str">
            <v>滁州天长网点</v>
          </cell>
        </row>
        <row r="108958">
          <cell r="P108958" t="str">
            <v>滁州南谯龙蟠网点</v>
          </cell>
        </row>
        <row r="108959">
          <cell r="P108959" t="str">
            <v>相山集散点</v>
          </cell>
        </row>
        <row r="108960">
          <cell r="P108960" t="str">
            <v>亳州涡阳网点</v>
          </cell>
        </row>
        <row r="108961">
          <cell r="P108961" t="str">
            <v>黄山屯溪茶城网点</v>
          </cell>
        </row>
        <row r="108962">
          <cell r="P108962" t="str">
            <v>合肥包河葛大店网点</v>
          </cell>
        </row>
        <row r="108963">
          <cell r="P108963" t="str">
            <v>安庆怀宁网点</v>
          </cell>
        </row>
        <row r="108964">
          <cell r="P108964" t="str">
            <v>滁州全椒网点</v>
          </cell>
        </row>
        <row r="108965">
          <cell r="P108965" t="str">
            <v>合肥长丰网点</v>
          </cell>
        </row>
        <row r="108966">
          <cell r="P108966" t="str">
            <v>六安金安城北网点</v>
          </cell>
        </row>
        <row r="108967">
          <cell r="P108967" t="str">
            <v>黄山屯溪阳湖网点</v>
          </cell>
        </row>
        <row r="108968">
          <cell r="P108968" t="str">
            <v>六安舒城开发区网点</v>
          </cell>
        </row>
        <row r="108969">
          <cell r="P108969" t="str">
            <v>池州东至网点</v>
          </cell>
        </row>
        <row r="108970">
          <cell r="P108970" t="str">
            <v>合肥包河南站网点</v>
          </cell>
        </row>
        <row r="108971">
          <cell r="P108971" t="str">
            <v>淮北濉溪网点</v>
          </cell>
        </row>
        <row r="108972">
          <cell r="P108972" t="str">
            <v>阜阳颍州工贸园网点</v>
          </cell>
        </row>
        <row r="108973">
          <cell r="P108973" t="str">
            <v>蚌埠怀远新城网点</v>
          </cell>
        </row>
        <row r="108974">
          <cell r="P108974" t="str">
            <v>合肥瑶海南网点</v>
          </cell>
        </row>
        <row r="108975">
          <cell r="P108975" t="str">
            <v>黄山歙县城区网点</v>
          </cell>
        </row>
        <row r="108976">
          <cell r="P108976" t="str">
            <v>宿州砀山网点</v>
          </cell>
        </row>
        <row r="108977">
          <cell r="P108977" t="str">
            <v>安庆太湖网点</v>
          </cell>
        </row>
        <row r="108978">
          <cell r="P108978" t="str">
            <v>安庆潜山网点</v>
          </cell>
        </row>
        <row r="108979">
          <cell r="P108979" t="str">
            <v>滁州南谯恒大网点</v>
          </cell>
        </row>
        <row r="108980">
          <cell r="P108980" t="str">
            <v>亳州谯城网点</v>
          </cell>
        </row>
        <row r="108981">
          <cell r="P108981" t="str">
            <v>安庆太湖网点</v>
          </cell>
        </row>
        <row r="108982">
          <cell r="P108982" t="str">
            <v>马鞍山雨山网点</v>
          </cell>
        </row>
        <row r="108983">
          <cell r="P108983" t="str">
            <v>合肥瑶海磨店网点</v>
          </cell>
        </row>
        <row r="108984">
          <cell r="P108984" t="str">
            <v>宿州埇桥网点</v>
          </cell>
        </row>
        <row r="108985">
          <cell r="P108985" t="str">
            <v>蚌埠怀远新城网点</v>
          </cell>
        </row>
        <row r="108986">
          <cell r="P108986" t="str">
            <v>淮南凤台网点</v>
          </cell>
        </row>
        <row r="108987">
          <cell r="P108987" t="str">
            <v>蚌埠淮上网点</v>
          </cell>
        </row>
        <row r="108988">
          <cell r="P108988" t="str">
            <v>马鞍山含山网点</v>
          </cell>
        </row>
        <row r="108989">
          <cell r="P108989" t="str">
            <v>合肥蜀山通合网点</v>
          </cell>
        </row>
        <row r="108990">
          <cell r="P108990" t="str">
            <v>阜阳颍泉网点</v>
          </cell>
        </row>
        <row r="108991">
          <cell r="P108991" t="str">
            <v>蚌埠怀远网点</v>
          </cell>
        </row>
        <row r="108992">
          <cell r="P108992" t="str">
            <v>谯城区集散点</v>
          </cell>
        </row>
        <row r="108993">
          <cell r="P108993" t="str">
            <v>滁州定远网点</v>
          </cell>
        </row>
        <row r="108994">
          <cell r="P108994" t="str">
            <v>滁州天长网点</v>
          </cell>
        </row>
        <row r="108995">
          <cell r="P108995" t="str">
            <v>琅琊集散点</v>
          </cell>
        </row>
        <row r="108996">
          <cell r="P108996" t="str">
            <v>合肥长丰水湖镇网点</v>
          </cell>
        </row>
        <row r="108997">
          <cell r="P108997" t="str">
            <v>合肥北集散点</v>
          </cell>
        </row>
        <row r="108998">
          <cell r="P108998" t="str">
            <v>马鞍山含山网点</v>
          </cell>
        </row>
        <row r="108999">
          <cell r="P108999" t="str">
            <v>阜阳阜南火车站网点</v>
          </cell>
        </row>
        <row r="109000">
          <cell r="P109000" t="str">
            <v>阜阳颍东网点</v>
          </cell>
        </row>
        <row r="109001">
          <cell r="P109001" t="str">
            <v>安徽代理区</v>
          </cell>
        </row>
        <row r="109002">
          <cell r="P109002" t="str">
            <v>合肥高新天鹅湖网点</v>
          </cell>
        </row>
        <row r="109003">
          <cell r="P109003" t="str">
            <v>合肥庐江网点</v>
          </cell>
        </row>
        <row r="109004">
          <cell r="P109004" t="str">
            <v>池州东至网点</v>
          </cell>
        </row>
        <row r="109005">
          <cell r="P109005" t="str">
            <v>阜阳阜南火车站网点</v>
          </cell>
        </row>
        <row r="109006">
          <cell r="P109006" t="str">
            <v>阜阳颍泉网点</v>
          </cell>
        </row>
        <row r="109007">
          <cell r="P109007" t="str">
            <v>淮南寿县网点</v>
          </cell>
        </row>
        <row r="109008">
          <cell r="P109008" t="str">
            <v>安徽代理区</v>
          </cell>
        </row>
        <row r="109009">
          <cell r="P109009" t="str">
            <v>亳州蒙城网点</v>
          </cell>
        </row>
        <row r="109010">
          <cell r="P109010" t="str">
            <v>滁州来安网点</v>
          </cell>
        </row>
        <row r="109011">
          <cell r="P109011" t="str">
            <v>合肥包河三里庵网点</v>
          </cell>
        </row>
        <row r="109012">
          <cell r="P109012" t="str">
            <v>滁州天长网点</v>
          </cell>
        </row>
        <row r="109013">
          <cell r="P109013" t="str">
            <v>亳州蒙城网点</v>
          </cell>
        </row>
        <row r="109014">
          <cell r="P109014" t="str">
            <v>安庆潜山网点</v>
          </cell>
        </row>
        <row r="109015">
          <cell r="P109015" t="str">
            <v>马鞍山雨山网点</v>
          </cell>
        </row>
        <row r="109016">
          <cell r="P109016" t="str">
            <v>滁州凤阳网点</v>
          </cell>
        </row>
        <row r="109017">
          <cell r="P109017" t="str">
            <v>宣城广德网点</v>
          </cell>
        </row>
        <row r="109018">
          <cell r="P109018" t="str">
            <v>阜阳太和网点</v>
          </cell>
        </row>
        <row r="109019">
          <cell r="P109019" t="str">
            <v>合肥包河工业园网点</v>
          </cell>
        </row>
        <row r="109020">
          <cell r="P109020" t="str">
            <v>亳州利辛网点</v>
          </cell>
        </row>
        <row r="109021">
          <cell r="P109021" t="str">
            <v>阜阳颍泉工业园网点</v>
          </cell>
        </row>
        <row r="109022">
          <cell r="P109022" t="str">
            <v>马鞍山雨山网点</v>
          </cell>
        </row>
        <row r="109023">
          <cell r="P109023" t="str">
            <v>合肥蜀山蜀峰路网点</v>
          </cell>
        </row>
        <row r="109024">
          <cell r="P109024" t="str">
            <v>合肥瑶海北网点</v>
          </cell>
        </row>
        <row r="109025">
          <cell r="P109025" t="str">
            <v>合肥巢湖亚父路网点</v>
          </cell>
        </row>
        <row r="109026">
          <cell r="P109026" t="str">
            <v>亳州利辛网点</v>
          </cell>
        </row>
        <row r="109027">
          <cell r="P109027" t="str">
            <v>合肥蜀山大溪地网点</v>
          </cell>
        </row>
        <row r="109028">
          <cell r="P109028" t="str">
            <v>宿州灵璧网点</v>
          </cell>
        </row>
        <row r="109029">
          <cell r="P109029" t="str">
            <v>滁州凤阳网点</v>
          </cell>
        </row>
        <row r="109030">
          <cell r="P109030" t="str">
            <v>亳州涡阳网点</v>
          </cell>
        </row>
        <row r="109031">
          <cell r="P109031" t="str">
            <v>黄山屯溪茶城网点</v>
          </cell>
        </row>
        <row r="109032">
          <cell r="P109032" t="str">
            <v>宿州灵璧网点</v>
          </cell>
        </row>
        <row r="109033">
          <cell r="P109033" t="str">
            <v>阜阳颍东网点</v>
          </cell>
        </row>
        <row r="109034">
          <cell r="P109034" t="str">
            <v>宣城宣州城西网点</v>
          </cell>
        </row>
        <row r="109035">
          <cell r="P109035" t="str">
            <v>利辛集散点</v>
          </cell>
        </row>
        <row r="109036">
          <cell r="P109036" t="str">
            <v>阜阳临泉网点</v>
          </cell>
        </row>
        <row r="109037">
          <cell r="P109037" t="str">
            <v>芜湖鸠江大桥网点</v>
          </cell>
        </row>
        <row r="109038">
          <cell r="P109038" t="str">
            <v>六安金安城北网点</v>
          </cell>
        </row>
        <row r="109039">
          <cell r="P109039" t="str">
            <v>亳州谯城网点</v>
          </cell>
        </row>
        <row r="109040">
          <cell r="P109040" t="str">
            <v>亳州涡阳南关网点</v>
          </cell>
        </row>
        <row r="109041">
          <cell r="P109041" t="str">
            <v>安徽代理区</v>
          </cell>
        </row>
        <row r="109042">
          <cell r="P109042" t="str">
            <v>宿州砀山网点</v>
          </cell>
        </row>
        <row r="109043">
          <cell r="P109043" t="str">
            <v>芜湖镜湖万达网点</v>
          </cell>
        </row>
        <row r="109044">
          <cell r="P109044" t="str">
            <v>合肥肥东人民路网点</v>
          </cell>
        </row>
        <row r="109045">
          <cell r="P109045" t="str">
            <v>阜南集散点</v>
          </cell>
        </row>
        <row r="109046">
          <cell r="P109046" t="str">
            <v>安庆太湖网点</v>
          </cell>
        </row>
        <row r="109047">
          <cell r="P109047" t="str">
            <v>马鞍山雨山向山镇网点</v>
          </cell>
        </row>
        <row r="109048">
          <cell r="P109048" t="str">
            <v>安徽代理区</v>
          </cell>
        </row>
        <row r="109049">
          <cell r="P109049" t="str">
            <v>宿州萧县网点</v>
          </cell>
        </row>
        <row r="109050">
          <cell r="P109050" t="str">
            <v>阜阳太和网点</v>
          </cell>
        </row>
        <row r="109051">
          <cell r="P109051" t="str">
            <v>亳州涡阳网点</v>
          </cell>
        </row>
        <row r="109052">
          <cell r="P109052" t="str">
            <v>巢湖集散点</v>
          </cell>
        </row>
        <row r="109053">
          <cell r="P109053" t="str">
            <v>安徽代理区</v>
          </cell>
        </row>
        <row r="109054">
          <cell r="P109054" t="str">
            <v>宿州埇桥网点</v>
          </cell>
        </row>
        <row r="109055">
          <cell r="P109055" t="str">
            <v>马鞍山含山网点</v>
          </cell>
        </row>
        <row r="109056">
          <cell r="P109056" t="str">
            <v>淮南凤台网点</v>
          </cell>
        </row>
        <row r="109057">
          <cell r="P109057" t="str">
            <v>宣城广德网点</v>
          </cell>
        </row>
        <row r="109058">
          <cell r="P109058" t="str">
            <v>马鞍山当涂网点</v>
          </cell>
        </row>
        <row r="109059">
          <cell r="P109059" t="str">
            <v>滁州苏滁产业园网点</v>
          </cell>
        </row>
        <row r="109060">
          <cell r="P109060" t="str">
            <v>合肥蜀山大溪地网点</v>
          </cell>
        </row>
        <row r="109061">
          <cell r="P109061" t="str">
            <v>合肥蜀山通合网点</v>
          </cell>
        </row>
        <row r="109062">
          <cell r="P109062" t="str">
            <v>马鞍山花山解放路网点</v>
          </cell>
        </row>
        <row r="109063">
          <cell r="P109063" t="str">
            <v>合肥瑶海龙岗网点</v>
          </cell>
        </row>
        <row r="109064">
          <cell r="P109064" t="str">
            <v>合肥经开莲花路网点</v>
          </cell>
        </row>
        <row r="109065">
          <cell r="P109065" t="str">
            <v>相山集散点</v>
          </cell>
        </row>
        <row r="109066">
          <cell r="P109066" t="str">
            <v>阜阳临泉网点</v>
          </cell>
        </row>
        <row r="109067">
          <cell r="P109067" t="str">
            <v>合肥高新云飞路网点</v>
          </cell>
        </row>
        <row r="109068">
          <cell r="P109068" t="str">
            <v>合肥包河南站网点</v>
          </cell>
        </row>
        <row r="109069">
          <cell r="P109069" t="str">
            <v>淮南舜耕山网点</v>
          </cell>
        </row>
        <row r="109070">
          <cell r="P109070" t="str">
            <v>淮南大通网点</v>
          </cell>
        </row>
        <row r="109071">
          <cell r="P109071" t="str">
            <v>池州青阳网点</v>
          </cell>
        </row>
        <row r="109072">
          <cell r="P109072" t="str">
            <v>谯城区集散点</v>
          </cell>
        </row>
        <row r="109073">
          <cell r="P109073" t="str">
            <v>芜湖南陵宇培网点</v>
          </cell>
        </row>
        <row r="109074">
          <cell r="P109074" t="str">
            <v>黄山屯溪网点</v>
          </cell>
        </row>
        <row r="109075">
          <cell r="P109075" t="str">
            <v>滁州来安网点</v>
          </cell>
        </row>
        <row r="109076">
          <cell r="P109076" t="str">
            <v>合肥庐阳岗集网点</v>
          </cell>
        </row>
        <row r="109077">
          <cell r="P109077" t="str">
            <v>亳州谯城网点</v>
          </cell>
        </row>
        <row r="109078">
          <cell r="P109078" t="str">
            <v>马鞍山雨山网点</v>
          </cell>
        </row>
        <row r="109079">
          <cell r="P109079" t="str">
            <v>淮北石台网点</v>
          </cell>
        </row>
        <row r="109080">
          <cell r="P109080" t="str">
            <v>亳州谯城网点</v>
          </cell>
        </row>
        <row r="109081">
          <cell r="P109081" t="str">
            <v>芜湖无为网点</v>
          </cell>
        </row>
        <row r="109082">
          <cell r="P109082" t="str">
            <v>合肥肥西鑫辰网点</v>
          </cell>
        </row>
        <row r="109083">
          <cell r="P109083" t="str">
            <v>宿州泗县网点</v>
          </cell>
        </row>
        <row r="109084">
          <cell r="P109084" t="str">
            <v>阜阳太和网点</v>
          </cell>
        </row>
        <row r="109085">
          <cell r="P109085" t="str">
            <v>阜阳颍西网点</v>
          </cell>
        </row>
        <row r="109086">
          <cell r="P109086" t="str">
            <v>蚌埠五河网点</v>
          </cell>
        </row>
        <row r="109087">
          <cell r="P109087" t="str">
            <v>淮北相山网点</v>
          </cell>
        </row>
        <row r="109088">
          <cell r="P109088" t="str">
            <v>芜湖鸠江二部网点</v>
          </cell>
        </row>
        <row r="109089">
          <cell r="P109089" t="str">
            <v>马鞍山和县网点</v>
          </cell>
        </row>
        <row r="109090">
          <cell r="P109090" t="str">
            <v>安徽代理区</v>
          </cell>
        </row>
        <row r="109091">
          <cell r="P109091" t="str">
            <v>黄山休宁新城网点</v>
          </cell>
        </row>
        <row r="109092">
          <cell r="P109092" t="str">
            <v>宿州埇桥网点</v>
          </cell>
        </row>
        <row r="109093">
          <cell r="P109093" t="str">
            <v>阜阳阜南网点</v>
          </cell>
        </row>
        <row r="109094">
          <cell r="P109094" t="str">
            <v>合肥瑶海北网点</v>
          </cell>
        </row>
        <row r="109095">
          <cell r="P109095" t="str">
            <v>六安霍邱河口镇网点</v>
          </cell>
        </row>
        <row r="109096">
          <cell r="P109096" t="str">
            <v>合肥高新云飞路网点</v>
          </cell>
        </row>
        <row r="109097">
          <cell r="P109097" t="str">
            <v>亳州谯城万达网点</v>
          </cell>
        </row>
        <row r="109098">
          <cell r="P109098" t="str">
            <v>阜阳太和网点</v>
          </cell>
        </row>
        <row r="109099">
          <cell r="P109099" t="str">
            <v>合肥瑶海磨店网点</v>
          </cell>
        </row>
        <row r="109100">
          <cell r="P109100" t="str">
            <v>宜秀集散点</v>
          </cell>
        </row>
        <row r="109101">
          <cell r="P109101" t="str">
            <v>蚌埠淮上网点</v>
          </cell>
        </row>
        <row r="109102">
          <cell r="P109102" t="str">
            <v>黄山屯溪阳湖网点</v>
          </cell>
        </row>
        <row r="109103">
          <cell r="P109103" t="str">
            <v>亳州谯城万达网点</v>
          </cell>
        </row>
        <row r="109104">
          <cell r="P109104" t="str">
            <v>滁州定远网点</v>
          </cell>
        </row>
        <row r="109105">
          <cell r="P109105" t="str">
            <v>池州贵池开发区网点</v>
          </cell>
        </row>
        <row r="109106">
          <cell r="P109106" t="str">
            <v>安徽代理区</v>
          </cell>
        </row>
        <row r="109107">
          <cell r="P109107" t="str">
            <v>马鞍山当涂网点</v>
          </cell>
        </row>
        <row r="109108">
          <cell r="P109108" t="str">
            <v>合肥肥东网点</v>
          </cell>
        </row>
        <row r="109109">
          <cell r="P109109" t="str">
            <v>芜湖南陵宇培网点</v>
          </cell>
        </row>
        <row r="109110">
          <cell r="P109110" t="str">
            <v>滁州定远网点</v>
          </cell>
        </row>
        <row r="109111">
          <cell r="P109111" t="str">
            <v>芜湖南陵宇培网点</v>
          </cell>
        </row>
        <row r="109112">
          <cell r="P109112" t="str">
            <v>滁州凤阳网点</v>
          </cell>
        </row>
        <row r="109113">
          <cell r="P109113" t="str">
            <v>马鞍山当涂网点</v>
          </cell>
        </row>
        <row r="109114">
          <cell r="P109114" t="str">
            <v>合肥高新蜀南网点</v>
          </cell>
        </row>
        <row r="109115">
          <cell r="P109115" t="str">
            <v>滁州来安网点</v>
          </cell>
        </row>
        <row r="109116">
          <cell r="P109116" t="str">
            <v>芜湖弋江大学城网点</v>
          </cell>
        </row>
        <row r="109117">
          <cell r="P109117" t="str">
            <v>合肥蜀山大溪地网点</v>
          </cell>
        </row>
        <row r="109118">
          <cell r="P109118" t="str">
            <v>马鞍山雨山向山镇网点</v>
          </cell>
        </row>
        <row r="109119">
          <cell r="P109119" t="str">
            <v>淮南舜耕山网点</v>
          </cell>
        </row>
        <row r="109120">
          <cell r="P109120" t="str">
            <v>滁州明光网点</v>
          </cell>
        </row>
        <row r="109121">
          <cell r="P109121" t="str">
            <v>淮南寿县网点</v>
          </cell>
        </row>
        <row r="109122">
          <cell r="P109122" t="str">
            <v>宿州埇桥网点</v>
          </cell>
        </row>
        <row r="109123">
          <cell r="P109123" t="str">
            <v>淮北濉溪网点</v>
          </cell>
        </row>
        <row r="109124">
          <cell r="P109124" t="str">
            <v>滁州南谯网点</v>
          </cell>
        </row>
        <row r="109125">
          <cell r="P109125" t="str">
            <v>黄山歙县城区网点</v>
          </cell>
        </row>
        <row r="109126">
          <cell r="P109126" t="str">
            <v>亳州蒙城网点</v>
          </cell>
        </row>
        <row r="109127">
          <cell r="P109127" t="str">
            <v>阜阳临泉网点</v>
          </cell>
        </row>
        <row r="109128">
          <cell r="P109128" t="str">
            <v>蚌埠龙子湖大学城网点</v>
          </cell>
        </row>
        <row r="109129">
          <cell r="P109129" t="str">
            <v>宿州灵璧网点</v>
          </cell>
        </row>
        <row r="109130">
          <cell r="P109130" t="str">
            <v>安庆太湖网点</v>
          </cell>
        </row>
        <row r="109131">
          <cell r="P109131" t="str">
            <v>芜湖无为网点</v>
          </cell>
        </row>
        <row r="109132">
          <cell r="P109132" t="str">
            <v>合肥蜀山通合网点</v>
          </cell>
        </row>
        <row r="109133">
          <cell r="P109133" t="str">
            <v>淮北相山网点</v>
          </cell>
        </row>
        <row r="109134">
          <cell r="P109134" t="str">
            <v>阜阳颍东网点</v>
          </cell>
        </row>
        <row r="109135">
          <cell r="P109135" t="str">
            <v>宿州埇桥网点</v>
          </cell>
        </row>
        <row r="109136">
          <cell r="P109136" t="str">
            <v>安徽代理区</v>
          </cell>
        </row>
        <row r="109137">
          <cell r="P109137" t="str">
            <v>淮南谢家集网点</v>
          </cell>
        </row>
        <row r="109138">
          <cell r="P109138" t="str">
            <v>安徽代理区</v>
          </cell>
        </row>
        <row r="109139">
          <cell r="P109139" t="str">
            <v>六安金安网点</v>
          </cell>
        </row>
        <row r="109140">
          <cell r="P109140" t="str">
            <v>阜阳太和网点</v>
          </cell>
        </row>
        <row r="109141">
          <cell r="P109141" t="str">
            <v>黄山休宁新城网点</v>
          </cell>
        </row>
        <row r="109142">
          <cell r="P109142" t="str">
            <v>合肥庐阳海棠网点</v>
          </cell>
        </row>
        <row r="109143">
          <cell r="P109143" t="str">
            <v>阜阳颍东新城网点</v>
          </cell>
        </row>
        <row r="109144">
          <cell r="P109144" t="str">
            <v>徽州集散点</v>
          </cell>
        </row>
        <row r="109145">
          <cell r="P109145" t="str">
            <v>池州东至网点</v>
          </cell>
        </row>
        <row r="109146">
          <cell r="P109146" t="str">
            <v>马鞍山雨山网点</v>
          </cell>
        </row>
        <row r="109147">
          <cell r="P109147" t="str">
            <v>亳州蒙城网点</v>
          </cell>
        </row>
        <row r="109148">
          <cell r="P109148" t="str">
            <v>蚌埠五河网点</v>
          </cell>
        </row>
        <row r="109149">
          <cell r="P109149" t="str">
            <v>安徽代理区</v>
          </cell>
        </row>
        <row r="109150">
          <cell r="P109150" t="str">
            <v>亳州涡阳网点</v>
          </cell>
        </row>
        <row r="109151">
          <cell r="P109151" t="str">
            <v>黄山徽州文峰网点</v>
          </cell>
        </row>
        <row r="109152">
          <cell r="P109152" t="str">
            <v>滁州定远网点</v>
          </cell>
        </row>
        <row r="109153">
          <cell r="P109153" t="str">
            <v>宿州萧县网点</v>
          </cell>
        </row>
        <row r="109154">
          <cell r="P109154" t="str">
            <v>安徽代理区</v>
          </cell>
        </row>
        <row r="109155">
          <cell r="P109155" t="str">
            <v>安徽代理区</v>
          </cell>
        </row>
        <row r="109156">
          <cell r="P109156" t="str">
            <v>合肥长丰水湖镇网点</v>
          </cell>
        </row>
        <row r="109157">
          <cell r="P109157" t="str">
            <v>亳州涡阳网点</v>
          </cell>
        </row>
        <row r="109158">
          <cell r="P109158" t="str">
            <v>合肥包河三里庵网点</v>
          </cell>
        </row>
        <row r="109159">
          <cell r="P109159" t="str">
            <v>合肥肥东经开区网点</v>
          </cell>
        </row>
        <row r="109160">
          <cell r="P109160" t="str">
            <v>池州贵池开发区网点</v>
          </cell>
        </row>
        <row r="109161">
          <cell r="P109161" t="str">
            <v>蚌埠怀远网点</v>
          </cell>
        </row>
        <row r="109162">
          <cell r="P109162" t="str">
            <v>淮北相山网点</v>
          </cell>
        </row>
        <row r="109163">
          <cell r="P109163" t="str">
            <v>马鞍山雨山向山镇网点</v>
          </cell>
        </row>
        <row r="109164">
          <cell r="P109164" t="str">
            <v>淮南寿县网点</v>
          </cell>
        </row>
        <row r="109165">
          <cell r="P109165" t="str">
            <v>宣城宣州网点</v>
          </cell>
        </row>
        <row r="109166">
          <cell r="P109166" t="str">
            <v>合肥肥西桥北网点</v>
          </cell>
        </row>
        <row r="109167">
          <cell r="P109167" t="str">
            <v>六安霍邱城关镇网点</v>
          </cell>
        </row>
        <row r="109168">
          <cell r="P109168" t="str">
            <v>宿州埇桥网点</v>
          </cell>
        </row>
        <row r="109169">
          <cell r="P109169" t="str">
            <v>合肥瑶海磨店网点</v>
          </cell>
        </row>
        <row r="109170">
          <cell r="P109170" t="str">
            <v>滁州定远网点</v>
          </cell>
        </row>
        <row r="109171">
          <cell r="P109171" t="str">
            <v>芜湖弋江二部网点</v>
          </cell>
        </row>
        <row r="109172">
          <cell r="P109172" t="str">
            <v>淮北濉溪西部乡镇网点</v>
          </cell>
        </row>
        <row r="109173">
          <cell r="P109173" t="str">
            <v>合肥北集散点</v>
          </cell>
        </row>
        <row r="109174">
          <cell r="P109174" t="str">
            <v>安徽代理区</v>
          </cell>
        </row>
        <row r="109175">
          <cell r="P109175" t="str">
            <v>淮南凤台网点</v>
          </cell>
        </row>
        <row r="109176">
          <cell r="P109176" t="str">
            <v>滁州来安网点</v>
          </cell>
        </row>
        <row r="109177">
          <cell r="P109177" t="str">
            <v>马鞍山雨山向山镇网点</v>
          </cell>
        </row>
        <row r="109178">
          <cell r="P109178" t="str">
            <v>六安霍山网点</v>
          </cell>
        </row>
        <row r="109179">
          <cell r="P109179" t="str">
            <v>淮南舜耕山网点</v>
          </cell>
        </row>
        <row r="109180">
          <cell r="P109180" t="str">
            <v>马鞍山雨山网点</v>
          </cell>
        </row>
        <row r="109181">
          <cell r="P109181" t="str">
            <v>相山集散点</v>
          </cell>
        </row>
        <row r="109182">
          <cell r="P109182" t="str">
            <v>马鞍山含山网点</v>
          </cell>
        </row>
        <row r="109183">
          <cell r="P109183" t="str">
            <v>合肥蜀山安居苑网点</v>
          </cell>
        </row>
        <row r="109184">
          <cell r="P109184" t="str">
            <v>六安金安城北网点</v>
          </cell>
        </row>
        <row r="109185">
          <cell r="P109185" t="str">
            <v>芜湖二坝网点</v>
          </cell>
        </row>
        <row r="109186">
          <cell r="P109186" t="str">
            <v>马鞍山当涂网点</v>
          </cell>
        </row>
        <row r="109187">
          <cell r="P109187" t="str">
            <v>桐城集散点</v>
          </cell>
        </row>
        <row r="109188">
          <cell r="P109188" t="str">
            <v>合肥庐阳四里河网点</v>
          </cell>
        </row>
        <row r="109189">
          <cell r="P109189" t="str">
            <v>蚌埠龙子湖大学城网点</v>
          </cell>
        </row>
        <row r="109190">
          <cell r="P109190" t="str">
            <v>马鞍山含山网点</v>
          </cell>
        </row>
        <row r="109191">
          <cell r="P109191" t="str">
            <v>蚌埠怀远网点</v>
          </cell>
        </row>
        <row r="109192">
          <cell r="P109192" t="str">
            <v>马鞍山和县网点</v>
          </cell>
        </row>
        <row r="109193">
          <cell r="P109193" t="str">
            <v>蚌埠怀远新城网点</v>
          </cell>
        </row>
        <row r="109194">
          <cell r="P109194" t="str">
            <v>滁州明光网点</v>
          </cell>
        </row>
        <row r="109195">
          <cell r="P109195" t="str">
            <v>池州东至网点</v>
          </cell>
        </row>
        <row r="109196">
          <cell r="P109196" t="str">
            <v>马鞍山雨山网点</v>
          </cell>
        </row>
        <row r="109197">
          <cell r="P109197" t="str">
            <v>阜阳颍州工贸园网点</v>
          </cell>
        </row>
        <row r="109198">
          <cell r="P109198" t="str">
            <v>宿州埇桥西北新城网点</v>
          </cell>
        </row>
        <row r="109199">
          <cell r="P109199" t="str">
            <v>合肥肥东网点</v>
          </cell>
        </row>
        <row r="109200">
          <cell r="P109200" t="str">
            <v>颍东集散点</v>
          </cell>
        </row>
        <row r="109201">
          <cell r="P109201" t="str">
            <v>安徽代理区</v>
          </cell>
        </row>
        <row r="109202">
          <cell r="P109202" t="str">
            <v>合肥庐江网点</v>
          </cell>
        </row>
        <row r="109203">
          <cell r="P109203" t="str">
            <v>蚌埠固镇网点</v>
          </cell>
        </row>
        <row r="109204">
          <cell r="P109204" t="str">
            <v>马鞍山花山网点</v>
          </cell>
        </row>
        <row r="109205">
          <cell r="P109205" t="str">
            <v>合肥肥东经开区网点</v>
          </cell>
        </row>
        <row r="109206">
          <cell r="P109206" t="str">
            <v>涡阳集散点</v>
          </cell>
        </row>
        <row r="109207">
          <cell r="P109207" t="str">
            <v>宿州萧县网点</v>
          </cell>
        </row>
        <row r="109208">
          <cell r="P109208" t="str">
            <v>蚌埠龙子湖老城网点</v>
          </cell>
        </row>
        <row r="109209">
          <cell r="P109209" t="str">
            <v>铜陵义安城关网点</v>
          </cell>
        </row>
        <row r="109210">
          <cell r="P109210" t="str">
            <v>安徽代理区</v>
          </cell>
        </row>
        <row r="109211">
          <cell r="P109211" t="str">
            <v>马鞍山雨山网点</v>
          </cell>
        </row>
        <row r="109212">
          <cell r="P109212" t="str">
            <v>宣城宣州网点</v>
          </cell>
        </row>
        <row r="109213">
          <cell r="P109213" t="str">
            <v>霍邱集散点</v>
          </cell>
        </row>
        <row r="109214">
          <cell r="P109214" t="str">
            <v>相山集散点</v>
          </cell>
        </row>
        <row r="109215">
          <cell r="P109215" t="str">
            <v>合肥包河葛大店网点</v>
          </cell>
        </row>
        <row r="109216">
          <cell r="P109216" t="str">
            <v>铜陵枞阳网点</v>
          </cell>
        </row>
        <row r="109217">
          <cell r="P109217" t="str">
            <v>六安裕安网点</v>
          </cell>
        </row>
        <row r="109218">
          <cell r="P109218" t="str">
            <v>六安霍山网点</v>
          </cell>
        </row>
        <row r="109219">
          <cell r="P109219" t="str">
            <v>徽州集散点</v>
          </cell>
        </row>
        <row r="109220">
          <cell r="P109220" t="str">
            <v>合肥高新天鹅湖网点</v>
          </cell>
        </row>
        <row r="109221">
          <cell r="P109221" t="str">
            <v>合肥长丰北城网点</v>
          </cell>
        </row>
        <row r="109222">
          <cell r="P109222" t="str">
            <v>宿州砀山网点</v>
          </cell>
        </row>
        <row r="109223">
          <cell r="P109223" t="str">
            <v>滁州天长网点</v>
          </cell>
        </row>
        <row r="109224">
          <cell r="P109224" t="str">
            <v>芜湖镜湖网点</v>
          </cell>
        </row>
        <row r="109225">
          <cell r="P109225" t="str">
            <v>马鞍山雨山网点</v>
          </cell>
        </row>
        <row r="109226">
          <cell r="P109226" t="str">
            <v>徽州集散点</v>
          </cell>
        </row>
        <row r="109227">
          <cell r="P109227" t="str">
            <v>亳州谯城网点</v>
          </cell>
        </row>
        <row r="109228">
          <cell r="P109228" t="str">
            <v>滁州定远网点</v>
          </cell>
        </row>
        <row r="109229">
          <cell r="P109229" t="str">
            <v>合肥肥东经开区网点</v>
          </cell>
        </row>
        <row r="109230">
          <cell r="P109230" t="str">
            <v>马鞍山和县网点</v>
          </cell>
        </row>
        <row r="109231">
          <cell r="P109231" t="str">
            <v>芜湖无为网点</v>
          </cell>
        </row>
        <row r="109232">
          <cell r="P109232" t="str">
            <v>合肥肥东经开区网点</v>
          </cell>
        </row>
        <row r="109233">
          <cell r="P109233" t="str">
            <v>宿州砀山网点</v>
          </cell>
        </row>
        <row r="109234">
          <cell r="P109234" t="str">
            <v>安徽代理区</v>
          </cell>
        </row>
        <row r="109235">
          <cell r="P109235" t="str">
            <v>蚌埠怀远新城网点</v>
          </cell>
        </row>
        <row r="109236">
          <cell r="P109236" t="str">
            <v>蚌埠蚌山北区网点</v>
          </cell>
        </row>
        <row r="109237">
          <cell r="P109237" t="str">
            <v>合肥庐阳四里河网点</v>
          </cell>
        </row>
        <row r="109238">
          <cell r="P109238" t="str">
            <v>淮北濉溪网点</v>
          </cell>
        </row>
        <row r="109239">
          <cell r="P109239" t="str">
            <v>蚌埠五河网点</v>
          </cell>
        </row>
        <row r="109240">
          <cell r="P109240" t="str">
            <v>阜阳阜合新区网点</v>
          </cell>
        </row>
        <row r="109241">
          <cell r="P109241" t="str">
            <v>池州贵池开发区网点</v>
          </cell>
        </row>
        <row r="109242">
          <cell r="P109242" t="str">
            <v>亳州涡阳网点</v>
          </cell>
        </row>
        <row r="109243">
          <cell r="P109243" t="str">
            <v>合肥瑶海北网点</v>
          </cell>
        </row>
        <row r="109244">
          <cell r="P109244" t="str">
            <v>亳州谯城网点</v>
          </cell>
        </row>
        <row r="109245">
          <cell r="P109245" t="str">
            <v>宣城宁国网点</v>
          </cell>
        </row>
        <row r="109246">
          <cell r="P109246" t="str">
            <v>亳州涡阳城西网点</v>
          </cell>
        </row>
        <row r="109247">
          <cell r="P109247" t="str">
            <v>滁州定远网点</v>
          </cell>
        </row>
        <row r="109248">
          <cell r="P109248" t="str">
            <v>宿州泗县网点</v>
          </cell>
        </row>
        <row r="109249">
          <cell r="P109249" t="str">
            <v>阜阳临泉网点</v>
          </cell>
        </row>
        <row r="109250">
          <cell r="P109250" t="str">
            <v>芜湖南陵宇培网点</v>
          </cell>
        </row>
        <row r="109251">
          <cell r="P109251" t="str">
            <v>宿州砀山网点</v>
          </cell>
        </row>
        <row r="109252">
          <cell r="P109252" t="str">
            <v>宿州砀山网点</v>
          </cell>
        </row>
        <row r="109253">
          <cell r="P109253" t="str">
            <v>宿州砀山网点</v>
          </cell>
        </row>
        <row r="109254">
          <cell r="P109254" t="str">
            <v>马鞍山花山解放路网点</v>
          </cell>
        </row>
        <row r="109255">
          <cell r="P109255" t="str">
            <v>阜阳阜合新区网点</v>
          </cell>
        </row>
        <row r="109256">
          <cell r="P109256" t="str">
            <v>马鞍山花山解放路网点</v>
          </cell>
        </row>
        <row r="109257">
          <cell r="P109257" t="str">
            <v>安徽代理区</v>
          </cell>
        </row>
        <row r="109258">
          <cell r="P109258" t="str">
            <v>安庆望江网点</v>
          </cell>
        </row>
        <row r="109259">
          <cell r="P109259" t="str">
            <v>宿州萧县网点</v>
          </cell>
        </row>
        <row r="109260">
          <cell r="P109260" t="str">
            <v>亳州谯城网点</v>
          </cell>
        </row>
        <row r="109261">
          <cell r="P109261" t="str">
            <v>淮南舜耕山网点</v>
          </cell>
        </row>
        <row r="109262">
          <cell r="P109262" t="str">
            <v>安徽代理区</v>
          </cell>
        </row>
        <row r="109263">
          <cell r="P109263" t="str">
            <v>阜阳阜合新区网点</v>
          </cell>
        </row>
        <row r="109264">
          <cell r="P109264" t="str">
            <v>亳州蒙城网点</v>
          </cell>
        </row>
        <row r="109265">
          <cell r="P109265" t="str">
            <v>蚌埠蚌山万达网点</v>
          </cell>
        </row>
        <row r="109266">
          <cell r="P109266" t="str">
            <v>淮南舜耕山网点</v>
          </cell>
        </row>
        <row r="109267">
          <cell r="P109267" t="str">
            <v>安徽代理区</v>
          </cell>
        </row>
        <row r="109268">
          <cell r="P109268" t="str">
            <v>合肥蜀山蜀峰路网点</v>
          </cell>
        </row>
        <row r="109269">
          <cell r="P109269" t="str">
            <v>黄山屯溪茶城网点</v>
          </cell>
        </row>
        <row r="109270">
          <cell r="P109270" t="str">
            <v>淮南凤台网点</v>
          </cell>
        </row>
        <row r="109271">
          <cell r="P109271" t="str">
            <v>安庆望江网点</v>
          </cell>
        </row>
        <row r="109272">
          <cell r="P109272" t="str">
            <v>合肥长丰水湖镇网点</v>
          </cell>
        </row>
        <row r="109273">
          <cell r="P109273" t="str">
            <v>芜湖鸠江二部网点</v>
          </cell>
        </row>
        <row r="109274">
          <cell r="P109274" t="str">
            <v>亳州利辛网点</v>
          </cell>
        </row>
        <row r="109275">
          <cell r="P109275" t="str">
            <v>宿州灵璧网点</v>
          </cell>
        </row>
        <row r="109276">
          <cell r="P109276" t="str">
            <v>合肥瑶海漕冲网点</v>
          </cell>
        </row>
        <row r="109277">
          <cell r="P109277" t="str">
            <v>蚌埠蚌山北区网点</v>
          </cell>
        </row>
        <row r="109278">
          <cell r="P109278" t="str">
            <v>芜湖鸠江二部网点</v>
          </cell>
        </row>
        <row r="109279">
          <cell r="P109279" t="str">
            <v>徽州集散点</v>
          </cell>
        </row>
        <row r="109280">
          <cell r="P109280" t="str">
            <v>亳州蒙城网点</v>
          </cell>
        </row>
        <row r="109281">
          <cell r="P109281" t="str">
            <v>合肥高新云飞路网点</v>
          </cell>
        </row>
        <row r="109282">
          <cell r="P109282" t="str">
            <v>蚌埠五河网点</v>
          </cell>
        </row>
        <row r="109283">
          <cell r="P109283" t="str">
            <v>铜陵铜官铜都网点</v>
          </cell>
        </row>
        <row r="109284">
          <cell r="P109284" t="str">
            <v>合肥滨湖网点</v>
          </cell>
        </row>
        <row r="109285">
          <cell r="P109285" t="str">
            <v>芜湖无为网点</v>
          </cell>
        </row>
        <row r="109286">
          <cell r="P109286" t="str">
            <v>亳州谯城网点</v>
          </cell>
        </row>
        <row r="109287">
          <cell r="P109287" t="str">
            <v>滁州定远网点</v>
          </cell>
        </row>
        <row r="109288">
          <cell r="P109288" t="str">
            <v>芜湖南陵网点</v>
          </cell>
        </row>
        <row r="109289">
          <cell r="P109289" t="str">
            <v>合肥长丰双凤大道网点</v>
          </cell>
        </row>
        <row r="109290">
          <cell r="P109290" t="str">
            <v>合肥瑶海鹿鸣山网点</v>
          </cell>
        </row>
        <row r="109291">
          <cell r="P109291" t="str">
            <v>滁州凤阳网点</v>
          </cell>
        </row>
        <row r="109292">
          <cell r="P109292" t="str">
            <v>马鞍山雨山向山镇网点</v>
          </cell>
        </row>
        <row r="109293">
          <cell r="P109293" t="str">
            <v>芜湖南陵网点</v>
          </cell>
        </row>
        <row r="109294">
          <cell r="P109294" t="str">
            <v>安庆宿松网点</v>
          </cell>
        </row>
        <row r="109295">
          <cell r="P109295" t="str">
            <v>合肥高新云飞路网点</v>
          </cell>
        </row>
        <row r="109296">
          <cell r="P109296" t="str">
            <v>合肥庐阳祥源网点</v>
          </cell>
        </row>
        <row r="109297">
          <cell r="P109297" t="str">
            <v>滁州定远网点</v>
          </cell>
        </row>
        <row r="109298">
          <cell r="P109298" t="str">
            <v>合肥肥东经开区网点</v>
          </cell>
        </row>
        <row r="109299">
          <cell r="P109299" t="str">
            <v>亳州涡阳网点</v>
          </cell>
        </row>
        <row r="109300">
          <cell r="P109300" t="str">
            <v>亳州谯城网点</v>
          </cell>
        </row>
        <row r="109301">
          <cell r="P109301" t="str">
            <v>马鞍山博望网点</v>
          </cell>
        </row>
        <row r="109302">
          <cell r="P109302" t="str">
            <v>宿州埇桥网点</v>
          </cell>
        </row>
        <row r="109303">
          <cell r="P109303" t="str">
            <v>芜湖二坝网点</v>
          </cell>
        </row>
        <row r="109304">
          <cell r="P109304" t="str">
            <v>宿州埇桥网点</v>
          </cell>
        </row>
        <row r="109305">
          <cell r="P109305" t="str">
            <v>滁州来安网点</v>
          </cell>
        </row>
        <row r="109306">
          <cell r="P109306" t="str">
            <v>相山集散点</v>
          </cell>
        </row>
        <row r="109307">
          <cell r="P109307" t="str">
            <v>安庆怀宁网点</v>
          </cell>
        </row>
        <row r="109308">
          <cell r="P109308" t="str">
            <v>安徽代理区</v>
          </cell>
        </row>
        <row r="109309">
          <cell r="P109309" t="str">
            <v>铜陵枞阳网点</v>
          </cell>
        </row>
        <row r="109310">
          <cell r="P109310" t="str">
            <v>合肥包河葛大店网点</v>
          </cell>
        </row>
        <row r="109311">
          <cell r="P109311" t="str">
            <v>安庆宿松网点</v>
          </cell>
        </row>
        <row r="109312">
          <cell r="P109312" t="str">
            <v>安徽代理区</v>
          </cell>
        </row>
        <row r="109313">
          <cell r="P109313" t="str">
            <v>蚌埠禹会东部网点</v>
          </cell>
        </row>
        <row r="109314">
          <cell r="P109314" t="str">
            <v>合肥肥东网点</v>
          </cell>
        </row>
        <row r="109315">
          <cell r="P109315" t="str">
            <v>马鞍山和县网点</v>
          </cell>
        </row>
        <row r="109316">
          <cell r="P109316" t="str">
            <v>合肥肥东网点</v>
          </cell>
        </row>
        <row r="109317">
          <cell r="P109317" t="str">
            <v>阜阳颍上网点</v>
          </cell>
        </row>
        <row r="109318">
          <cell r="P109318" t="str">
            <v>亳州利辛网点</v>
          </cell>
        </row>
        <row r="109319">
          <cell r="P109319" t="str">
            <v>宿州埇桥新二中网点</v>
          </cell>
        </row>
        <row r="109320">
          <cell r="P109320" t="str">
            <v>阜阳高铁新区网点</v>
          </cell>
        </row>
        <row r="109321">
          <cell r="P109321" t="str">
            <v>合肥蜀山蜀峰路网点</v>
          </cell>
        </row>
        <row r="109322">
          <cell r="P109322" t="str">
            <v>六安霍山网点</v>
          </cell>
        </row>
        <row r="109323">
          <cell r="P109323" t="str">
            <v>合肥肥东网点</v>
          </cell>
        </row>
        <row r="109324">
          <cell r="P109324" t="str">
            <v>池州青阳网点</v>
          </cell>
        </row>
        <row r="109325">
          <cell r="P109325" t="str">
            <v>六安金安网点</v>
          </cell>
        </row>
        <row r="109326">
          <cell r="P109326" t="str">
            <v>合肥肥东网点</v>
          </cell>
        </row>
        <row r="109327">
          <cell r="P109327" t="str">
            <v>合肥庐江网点</v>
          </cell>
        </row>
        <row r="109328">
          <cell r="P109328" t="str">
            <v>亳州谯城网点</v>
          </cell>
        </row>
        <row r="109329">
          <cell r="P109329" t="str">
            <v>阜阳颍州青云网点</v>
          </cell>
        </row>
        <row r="109330">
          <cell r="P109330" t="str">
            <v>池州贵池开发区网点</v>
          </cell>
        </row>
        <row r="109331">
          <cell r="P109331" t="str">
            <v>芜湖鸠江网点</v>
          </cell>
        </row>
        <row r="109332">
          <cell r="P109332" t="str">
            <v>徽州集散点</v>
          </cell>
        </row>
        <row r="109333">
          <cell r="P109333" t="str">
            <v>合肥肥东网点</v>
          </cell>
        </row>
        <row r="109334">
          <cell r="P109334" t="str">
            <v>安庆怀宁网点</v>
          </cell>
        </row>
        <row r="109335">
          <cell r="P109335" t="str">
            <v>合肥瑶海龙岗网点</v>
          </cell>
        </row>
        <row r="109336">
          <cell r="P109336" t="str">
            <v>马鞍山花山解放路网点</v>
          </cell>
        </row>
        <row r="109337">
          <cell r="P109337" t="str">
            <v>徽州集散点</v>
          </cell>
        </row>
        <row r="109338">
          <cell r="P109338" t="str">
            <v>安徽代理区</v>
          </cell>
        </row>
        <row r="109339">
          <cell r="P109339" t="str">
            <v>安徽代理区</v>
          </cell>
        </row>
        <row r="109340">
          <cell r="P109340" t="str">
            <v>相山集散点</v>
          </cell>
        </row>
        <row r="109341">
          <cell r="P109341" t="str">
            <v>阜阳临泉网点</v>
          </cell>
        </row>
        <row r="109342">
          <cell r="P109342" t="str">
            <v>宣城广德网点</v>
          </cell>
        </row>
        <row r="109343">
          <cell r="P109343" t="str">
            <v>亳州谯城网点</v>
          </cell>
        </row>
        <row r="109344">
          <cell r="P109344" t="str">
            <v>淮南凤台网点</v>
          </cell>
        </row>
        <row r="109345">
          <cell r="P109345" t="str">
            <v>滁州凤阳网点</v>
          </cell>
        </row>
        <row r="109346">
          <cell r="P109346" t="str">
            <v>相山集散点</v>
          </cell>
        </row>
        <row r="109347">
          <cell r="P109347" t="str">
            <v>马鞍山雨山网点</v>
          </cell>
        </row>
        <row r="109348">
          <cell r="P109348" t="str">
            <v>芜湖无为网点</v>
          </cell>
        </row>
        <row r="109349">
          <cell r="P109349" t="str">
            <v>黄山黄山区网点</v>
          </cell>
        </row>
        <row r="109350">
          <cell r="P109350" t="str">
            <v>宣城宣州网点</v>
          </cell>
        </row>
        <row r="109351">
          <cell r="P109351" t="str">
            <v>滁州天长网点</v>
          </cell>
        </row>
        <row r="109352">
          <cell r="P109352" t="str">
            <v>合肥肥西桥南网点</v>
          </cell>
        </row>
        <row r="109353">
          <cell r="P109353" t="str">
            <v>安庆望江网点</v>
          </cell>
        </row>
        <row r="109354">
          <cell r="P109354" t="str">
            <v>合肥瑶海胜利路网点</v>
          </cell>
        </row>
        <row r="109355">
          <cell r="P109355" t="str">
            <v>阜阳太和网点</v>
          </cell>
        </row>
        <row r="109356">
          <cell r="P109356" t="str">
            <v>铜陵铜官铜都网点</v>
          </cell>
        </row>
        <row r="109357">
          <cell r="P109357" t="str">
            <v>合肥包河汽车城网点</v>
          </cell>
        </row>
        <row r="109358">
          <cell r="P109358" t="str">
            <v>芜湖鸠江大桥网点</v>
          </cell>
        </row>
        <row r="109359">
          <cell r="P109359" t="str">
            <v>合肥瑶海北网点</v>
          </cell>
        </row>
        <row r="109360">
          <cell r="P109360" t="str">
            <v>池州青阳网点</v>
          </cell>
        </row>
        <row r="109361">
          <cell r="P109361" t="str">
            <v>滁州来安网点</v>
          </cell>
        </row>
        <row r="109362">
          <cell r="P109362" t="str">
            <v>相山集散点</v>
          </cell>
        </row>
        <row r="109363">
          <cell r="P109363" t="str">
            <v>淮北濉溪东部乡镇网点</v>
          </cell>
        </row>
        <row r="109364">
          <cell r="P109364" t="str">
            <v>六安金安城北网点</v>
          </cell>
        </row>
        <row r="109365">
          <cell r="P109365" t="str">
            <v>合肥长丰网点</v>
          </cell>
        </row>
        <row r="109366">
          <cell r="P109366" t="str">
            <v>六安金安施桥镇网点</v>
          </cell>
        </row>
        <row r="109367">
          <cell r="P109367" t="str">
            <v>淮南凤台网点</v>
          </cell>
        </row>
        <row r="109368">
          <cell r="P109368" t="str">
            <v>宣城郎溪网点</v>
          </cell>
        </row>
        <row r="109369">
          <cell r="P109369" t="str">
            <v>阜阳阜南网点</v>
          </cell>
        </row>
        <row r="109370">
          <cell r="P109370" t="str">
            <v>宣城旌德网点</v>
          </cell>
        </row>
        <row r="109371">
          <cell r="P109371" t="str">
            <v>池州青阳网点</v>
          </cell>
        </row>
        <row r="109372">
          <cell r="P109372" t="str">
            <v>合肥经开大学城网点</v>
          </cell>
        </row>
        <row r="109373">
          <cell r="P109373" t="str">
            <v>宿州埇桥三里湾网点</v>
          </cell>
        </row>
        <row r="109374">
          <cell r="P109374" t="str">
            <v>合肥高新网点</v>
          </cell>
        </row>
        <row r="109375">
          <cell r="P109375" t="str">
            <v>相山集散点</v>
          </cell>
        </row>
        <row r="109376">
          <cell r="P109376" t="str">
            <v>阜阳颍上网点</v>
          </cell>
        </row>
        <row r="109377">
          <cell r="P109377" t="str">
            <v>合肥肥东吾悦网点</v>
          </cell>
        </row>
        <row r="109378">
          <cell r="P109378" t="str">
            <v>阜阳颍上网点</v>
          </cell>
        </row>
        <row r="109379">
          <cell r="P109379" t="str">
            <v>安庆望江网点</v>
          </cell>
        </row>
        <row r="109380">
          <cell r="P109380" t="str">
            <v>宿州萧县网点</v>
          </cell>
        </row>
        <row r="109381">
          <cell r="P109381" t="str">
            <v>合肥包河工业园网点</v>
          </cell>
        </row>
        <row r="109382">
          <cell r="P109382" t="str">
            <v>合肥经开莲花路网点</v>
          </cell>
        </row>
        <row r="109383">
          <cell r="P109383" t="str">
            <v>安徽代理区</v>
          </cell>
        </row>
        <row r="109384">
          <cell r="P109384" t="str">
            <v>阜阳颍上网点</v>
          </cell>
        </row>
        <row r="109385">
          <cell r="P109385" t="str">
            <v>合肥肥东网点</v>
          </cell>
        </row>
        <row r="109386">
          <cell r="P109386" t="str">
            <v>合肥滨湖网点</v>
          </cell>
        </row>
        <row r="109387">
          <cell r="P109387" t="str">
            <v>合肥长丰北城网点</v>
          </cell>
        </row>
        <row r="109388">
          <cell r="P109388" t="str">
            <v>合肥高新网点</v>
          </cell>
        </row>
        <row r="109389">
          <cell r="P109389" t="str">
            <v>亳州谯城网点</v>
          </cell>
        </row>
        <row r="109390">
          <cell r="P109390" t="str">
            <v>宿州埇桥网点</v>
          </cell>
        </row>
        <row r="109391">
          <cell r="P109391" t="str">
            <v>马鞍山和县网点</v>
          </cell>
        </row>
        <row r="109392">
          <cell r="P109392" t="str">
            <v>宿州砀山网点</v>
          </cell>
        </row>
        <row r="109393">
          <cell r="P109393" t="str">
            <v>宣城泾县网点</v>
          </cell>
        </row>
        <row r="109394">
          <cell r="P109394" t="str">
            <v>阜阳临泉网点</v>
          </cell>
        </row>
        <row r="109395">
          <cell r="P109395" t="str">
            <v>合肥瑶海磨店网点</v>
          </cell>
        </row>
        <row r="109396">
          <cell r="P109396" t="str">
            <v>黄山屯溪茶城网点</v>
          </cell>
        </row>
        <row r="109397">
          <cell r="P109397" t="str">
            <v>亳州涡阳网点</v>
          </cell>
        </row>
        <row r="109398">
          <cell r="P109398" t="str">
            <v>合肥肥东网点</v>
          </cell>
        </row>
        <row r="109399">
          <cell r="P109399" t="str">
            <v>合肥肥西桥北网点</v>
          </cell>
        </row>
        <row r="109400">
          <cell r="P109400" t="str">
            <v>黄山歙县城区网点</v>
          </cell>
        </row>
        <row r="109401">
          <cell r="P109401" t="str">
            <v>安庆宿松网点</v>
          </cell>
        </row>
        <row r="109402">
          <cell r="P109402" t="str">
            <v>安庆太湖网点</v>
          </cell>
        </row>
        <row r="109403">
          <cell r="P109403" t="str">
            <v>宣城郎溪网点</v>
          </cell>
        </row>
        <row r="109404">
          <cell r="P109404" t="str">
            <v>合肥市三孝口网点</v>
          </cell>
        </row>
        <row r="109405">
          <cell r="P109405" t="str">
            <v>亳州谯城网点</v>
          </cell>
        </row>
        <row r="109406">
          <cell r="P109406" t="str">
            <v>合肥长丰北城网点</v>
          </cell>
        </row>
        <row r="109407">
          <cell r="P109407" t="str">
            <v>池州东至网点</v>
          </cell>
        </row>
        <row r="109408">
          <cell r="P109408" t="str">
            <v>肥东集散点</v>
          </cell>
        </row>
        <row r="109409">
          <cell r="P109409" t="str">
            <v>黄山屯溪网点</v>
          </cell>
        </row>
        <row r="109410">
          <cell r="P109410" t="str">
            <v>安庆怀宁网点</v>
          </cell>
        </row>
        <row r="109411">
          <cell r="P109411" t="str">
            <v>合肥肥东网点</v>
          </cell>
        </row>
        <row r="109412">
          <cell r="P109412" t="str">
            <v>安庆太湖网点</v>
          </cell>
        </row>
        <row r="109413">
          <cell r="P109413" t="str">
            <v>滁州凤阳网点</v>
          </cell>
        </row>
        <row r="109414">
          <cell r="P109414" t="str">
            <v>合肥瑶海北网点</v>
          </cell>
        </row>
        <row r="109415">
          <cell r="P109415" t="str">
            <v>合肥长丰双凤大道网点</v>
          </cell>
        </row>
        <row r="109416">
          <cell r="P109416" t="str">
            <v>阜阳太和网点</v>
          </cell>
        </row>
        <row r="109417">
          <cell r="P109417" t="str">
            <v>相山集散点</v>
          </cell>
        </row>
        <row r="109418">
          <cell r="P109418" t="str">
            <v>合肥庐江网点</v>
          </cell>
        </row>
        <row r="109419">
          <cell r="P109419" t="str">
            <v>蚌埠五河网点</v>
          </cell>
        </row>
        <row r="109420">
          <cell r="P109420" t="str">
            <v>合肥庐江网点</v>
          </cell>
        </row>
        <row r="109421">
          <cell r="P109421" t="str">
            <v>亳州谯城网点</v>
          </cell>
        </row>
        <row r="109422">
          <cell r="P109422" t="str">
            <v>宣城宣州网点</v>
          </cell>
        </row>
        <row r="109423">
          <cell r="P109423" t="str">
            <v>宣城旌德网点</v>
          </cell>
        </row>
        <row r="109424">
          <cell r="P109424" t="str">
            <v>合肥庐江网点</v>
          </cell>
        </row>
        <row r="109425">
          <cell r="P109425" t="str">
            <v>蚌埠电商产业园网点</v>
          </cell>
        </row>
        <row r="109426">
          <cell r="P109426" t="str">
            <v>宣城郎溪网点</v>
          </cell>
        </row>
        <row r="109427">
          <cell r="P109427" t="str">
            <v>合肥瑶海胜利路网点</v>
          </cell>
        </row>
        <row r="109428">
          <cell r="P109428" t="str">
            <v>芜湖三山网点</v>
          </cell>
        </row>
        <row r="109429">
          <cell r="P109429" t="str">
            <v>安庆宜秀网点</v>
          </cell>
        </row>
        <row r="109430">
          <cell r="P109430" t="str">
            <v>合肥巢湖槐林网点</v>
          </cell>
        </row>
        <row r="109431">
          <cell r="P109431" t="str">
            <v>黄山屯溪网点</v>
          </cell>
        </row>
        <row r="109432">
          <cell r="P109432" t="str">
            <v>淮南舜耕山网点</v>
          </cell>
        </row>
        <row r="109433">
          <cell r="P109433" t="str">
            <v>亳州利辛网点</v>
          </cell>
        </row>
        <row r="109434">
          <cell r="P109434" t="str">
            <v>合肥瑶海磨店网点</v>
          </cell>
        </row>
        <row r="109435">
          <cell r="P109435" t="str">
            <v>亳州涡阳东城网点</v>
          </cell>
        </row>
        <row r="109436">
          <cell r="P109436" t="str">
            <v>宿州埇桥网点</v>
          </cell>
        </row>
        <row r="109437">
          <cell r="P109437" t="str">
            <v>合肥包河网点</v>
          </cell>
        </row>
        <row r="109438">
          <cell r="P109438" t="str">
            <v>六安霍邱孟集镇网点</v>
          </cell>
        </row>
        <row r="109439">
          <cell r="P109439" t="str">
            <v>六安霍邱城关镇网点</v>
          </cell>
        </row>
        <row r="109440">
          <cell r="P109440" t="str">
            <v>滁州天长网点</v>
          </cell>
        </row>
        <row r="109441">
          <cell r="P109441" t="str">
            <v>六安舒城开发区网点</v>
          </cell>
        </row>
        <row r="109442">
          <cell r="P109442" t="str">
            <v>滁州凤阳网点</v>
          </cell>
        </row>
        <row r="109443">
          <cell r="P109443" t="str">
            <v>合肥蜀山蜀峰路网点</v>
          </cell>
        </row>
        <row r="109444">
          <cell r="P109444" t="str">
            <v>淮北濉溪东部乡镇网点</v>
          </cell>
        </row>
        <row r="109445">
          <cell r="P109445" t="str">
            <v>淮北相山网点</v>
          </cell>
        </row>
        <row r="109446">
          <cell r="P109446" t="str">
            <v>马鞍山雨山网点</v>
          </cell>
        </row>
        <row r="109447">
          <cell r="P109447" t="str">
            <v>六安霍邱高塘镇网点</v>
          </cell>
        </row>
        <row r="109448">
          <cell r="P109448" t="str">
            <v>池州东至网点</v>
          </cell>
        </row>
        <row r="109449">
          <cell r="P109449" t="str">
            <v>合肥包河葛大店网点</v>
          </cell>
        </row>
        <row r="109450">
          <cell r="P109450" t="str">
            <v>相山集散点</v>
          </cell>
        </row>
        <row r="109451">
          <cell r="P109451" t="str">
            <v>马鞍山雨山网点</v>
          </cell>
        </row>
        <row r="109452">
          <cell r="P109452" t="str">
            <v>蚌埠固镇网点</v>
          </cell>
        </row>
        <row r="109453">
          <cell r="P109453" t="str">
            <v>六安霍邱长集镇网点</v>
          </cell>
        </row>
        <row r="109454">
          <cell r="P109454" t="str">
            <v>亳州蒙城网点</v>
          </cell>
        </row>
        <row r="109455">
          <cell r="P109455" t="str">
            <v>安徽代理区</v>
          </cell>
        </row>
        <row r="109456">
          <cell r="P109456" t="str">
            <v>宣城旌德网点</v>
          </cell>
        </row>
        <row r="109457">
          <cell r="P109457" t="str">
            <v>蚌埠龙子湖老城网点</v>
          </cell>
        </row>
        <row r="109458">
          <cell r="P109458" t="str">
            <v>相山集散点</v>
          </cell>
        </row>
        <row r="109459">
          <cell r="P109459" t="str">
            <v>宿州砀山网点</v>
          </cell>
        </row>
        <row r="109460">
          <cell r="P109460" t="str">
            <v>相山集散点</v>
          </cell>
        </row>
        <row r="109461">
          <cell r="P109461" t="str">
            <v>蚌埠固镇网点</v>
          </cell>
        </row>
        <row r="109462">
          <cell r="P109462" t="str">
            <v>淮南大通网点</v>
          </cell>
        </row>
        <row r="109463">
          <cell r="P109463" t="str">
            <v>合肥市三孝口网点</v>
          </cell>
        </row>
        <row r="109464">
          <cell r="P109464" t="str">
            <v>蚌埠五河网点</v>
          </cell>
        </row>
        <row r="109465">
          <cell r="P109465" t="str">
            <v>宿州灵璧网点</v>
          </cell>
        </row>
        <row r="109466">
          <cell r="P109466" t="str">
            <v>合肥长丰北城网点</v>
          </cell>
        </row>
        <row r="109467">
          <cell r="P109467" t="str">
            <v>蚌埠固镇网点</v>
          </cell>
        </row>
        <row r="109468">
          <cell r="P109468" t="str">
            <v>安徽代理区</v>
          </cell>
        </row>
        <row r="109469">
          <cell r="P109469" t="str">
            <v>合肥包河合工大网点</v>
          </cell>
        </row>
        <row r="109470">
          <cell r="P109470" t="str">
            <v>安徽代理区</v>
          </cell>
        </row>
        <row r="109471">
          <cell r="P109471" t="str">
            <v>黄山歙县城区网点</v>
          </cell>
        </row>
        <row r="109472">
          <cell r="P109472" t="str">
            <v>池州青阳网点</v>
          </cell>
        </row>
        <row r="109473">
          <cell r="P109473" t="str">
            <v>合肥包河葛大店网点</v>
          </cell>
        </row>
        <row r="109474">
          <cell r="P109474" t="str">
            <v>合肥长丰网点</v>
          </cell>
        </row>
        <row r="109475">
          <cell r="P109475" t="str">
            <v>阜阳界首网点</v>
          </cell>
        </row>
        <row r="109476">
          <cell r="P109476" t="str">
            <v>阜阳太和网点</v>
          </cell>
        </row>
        <row r="109477">
          <cell r="P109477" t="str">
            <v>滁州明光网点</v>
          </cell>
        </row>
        <row r="109478">
          <cell r="P109478" t="str">
            <v>滁州明光网点</v>
          </cell>
        </row>
        <row r="109479">
          <cell r="P109479" t="str">
            <v>大通集散点</v>
          </cell>
        </row>
        <row r="109480">
          <cell r="P109480" t="str">
            <v>宿州萧县网点</v>
          </cell>
        </row>
        <row r="109481">
          <cell r="P109481" t="str">
            <v>马鞍山雨山网点</v>
          </cell>
        </row>
        <row r="109482">
          <cell r="P109482" t="str">
            <v>阜阳阜合新区网点</v>
          </cell>
        </row>
        <row r="109483">
          <cell r="P109483" t="str">
            <v>安徽代理区</v>
          </cell>
        </row>
        <row r="109484">
          <cell r="P109484" t="str">
            <v>合肥长丰双凤大道网点</v>
          </cell>
        </row>
        <row r="109485">
          <cell r="P109485" t="str">
            <v>六安金安网点</v>
          </cell>
        </row>
        <row r="109486">
          <cell r="P109486" t="str">
            <v>合肥滨湖网点</v>
          </cell>
        </row>
        <row r="109487">
          <cell r="P109487" t="str">
            <v>相山集散点</v>
          </cell>
        </row>
        <row r="109488">
          <cell r="P109488" t="str">
            <v>滁州定远网点</v>
          </cell>
        </row>
        <row r="109489">
          <cell r="P109489" t="str">
            <v>滁州来安网点</v>
          </cell>
        </row>
        <row r="109490">
          <cell r="P109490" t="str">
            <v>马鞍山雨山网点</v>
          </cell>
        </row>
        <row r="109491">
          <cell r="P109491" t="str">
            <v>安徽代理区</v>
          </cell>
        </row>
        <row r="109492">
          <cell r="P109492" t="str">
            <v>芜湖镜湖万达网点</v>
          </cell>
        </row>
        <row r="109493">
          <cell r="P109493" t="str">
            <v>合肥肥东经开区网点</v>
          </cell>
        </row>
        <row r="109494">
          <cell r="P109494" t="str">
            <v>阜阳界首网点</v>
          </cell>
        </row>
        <row r="109495">
          <cell r="P109495" t="str">
            <v>黄山歙县城区网点</v>
          </cell>
        </row>
        <row r="109496">
          <cell r="P109496" t="str">
            <v>芜湖三山网点</v>
          </cell>
        </row>
        <row r="109497">
          <cell r="P109497" t="str">
            <v>宣城宁国网点</v>
          </cell>
        </row>
        <row r="109498">
          <cell r="P109498" t="str">
            <v>阜阳颍东张北网点</v>
          </cell>
        </row>
        <row r="109499">
          <cell r="P109499" t="str">
            <v>合肥包河三里庵网点</v>
          </cell>
        </row>
        <row r="109500">
          <cell r="P109500" t="str">
            <v>铜陵枞阳网点</v>
          </cell>
        </row>
        <row r="109501">
          <cell r="P109501" t="str">
            <v>淮南凤台网点</v>
          </cell>
        </row>
        <row r="109502">
          <cell r="P109502" t="str">
            <v>滁州南谯恒大网点</v>
          </cell>
        </row>
        <row r="109503">
          <cell r="P109503" t="str">
            <v>淮南凤台网点</v>
          </cell>
        </row>
        <row r="109504">
          <cell r="P109504" t="str">
            <v>滁州凤阳新城区网点</v>
          </cell>
        </row>
        <row r="109505">
          <cell r="P109505" t="str">
            <v>合肥巢湖亚父路网点</v>
          </cell>
        </row>
        <row r="109506">
          <cell r="P109506" t="str">
            <v>蚌埠禹会网点</v>
          </cell>
        </row>
        <row r="109507">
          <cell r="P109507" t="str">
            <v>六安霍邱河口镇网点</v>
          </cell>
        </row>
        <row r="109508">
          <cell r="P109508" t="str">
            <v>亳州蒙城网点</v>
          </cell>
        </row>
        <row r="109509">
          <cell r="P109509" t="str">
            <v>阜阳颍泉网点</v>
          </cell>
        </row>
        <row r="109510">
          <cell r="P109510" t="str">
            <v>阜阳颍泉双河社区网点</v>
          </cell>
        </row>
        <row r="109511">
          <cell r="P109511" t="str">
            <v>黄山屯溪网点</v>
          </cell>
        </row>
        <row r="109512">
          <cell r="P109512" t="str">
            <v>六安金安城北网点</v>
          </cell>
        </row>
        <row r="109513">
          <cell r="P109513" t="str">
            <v>马鞍山雨山网点</v>
          </cell>
        </row>
        <row r="109514">
          <cell r="P109514" t="str">
            <v>阜阳临泉网点</v>
          </cell>
        </row>
        <row r="109515">
          <cell r="P109515" t="str">
            <v>蚌埠禹会东部网点</v>
          </cell>
        </row>
        <row r="109516">
          <cell r="P109516" t="str">
            <v>合肥高新天鹅湖网点</v>
          </cell>
        </row>
        <row r="109517">
          <cell r="P109517" t="str">
            <v>芜湖县万达网点</v>
          </cell>
        </row>
        <row r="109518">
          <cell r="P109518" t="str">
            <v>六安金安城北网点</v>
          </cell>
        </row>
        <row r="109519">
          <cell r="P109519" t="str">
            <v>霍邱集散点</v>
          </cell>
        </row>
        <row r="109520">
          <cell r="P109520" t="str">
            <v>芜湖繁昌网点</v>
          </cell>
        </row>
        <row r="109521">
          <cell r="P109521" t="str">
            <v>合肥长丰网点</v>
          </cell>
        </row>
        <row r="109522">
          <cell r="P109522" t="str">
            <v>芜湖鸠江二部网点</v>
          </cell>
        </row>
        <row r="109523">
          <cell r="P109523" t="str">
            <v>滁州来安网点</v>
          </cell>
        </row>
        <row r="109524">
          <cell r="P109524" t="str">
            <v>亳州谯城桃花源网点</v>
          </cell>
        </row>
        <row r="109525">
          <cell r="P109525" t="str">
            <v>淮北濉溪东部乡镇网点</v>
          </cell>
        </row>
        <row r="109526">
          <cell r="P109526" t="str">
            <v>阜阳界首网点</v>
          </cell>
        </row>
        <row r="109527">
          <cell r="P109527" t="str">
            <v>宿州砀山网点</v>
          </cell>
        </row>
        <row r="109528">
          <cell r="P109528" t="str">
            <v>宣城泾县网点</v>
          </cell>
        </row>
        <row r="109529">
          <cell r="P109529" t="str">
            <v>滁州天长网点</v>
          </cell>
        </row>
        <row r="109530">
          <cell r="P109530" t="str">
            <v>马鞍山雨山网点</v>
          </cell>
        </row>
        <row r="109531">
          <cell r="P109531" t="str">
            <v>蚌埠龙子湖老城网点</v>
          </cell>
        </row>
        <row r="109532">
          <cell r="P109532" t="str">
            <v>阜阳太和网点</v>
          </cell>
        </row>
        <row r="109533">
          <cell r="P109533" t="str">
            <v>芜湖弋江火龙岗网点</v>
          </cell>
        </row>
        <row r="109534">
          <cell r="P109534" t="str">
            <v>宿州埇桥道东北部网点</v>
          </cell>
        </row>
        <row r="109535">
          <cell r="P109535" t="str">
            <v>阜阳颍泉工业园网点</v>
          </cell>
        </row>
        <row r="109536">
          <cell r="P109536" t="str">
            <v>六安金安三十铺网点</v>
          </cell>
        </row>
        <row r="109537">
          <cell r="P109537" t="str">
            <v>亳州涡阳东城网点</v>
          </cell>
        </row>
        <row r="109538">
          <cell r="P109538" t="str">
            <v>滁州凤阳网点</v>
          </cell>
        </row>
        <row r="109539">
          <cell r="P109539" t="str">
            <v>阜阳阜南东部网点</v>
          </cell>
        </row>
        <row r="109540">
          <cell r="P109540" t="str">
            <v>阜阳颍上网点</v>
          </cell>
        </row>
        <row r="109541">
          <cell r="P109541" t="str">
            <v>淮南寿县网点</v>
          </cell>
        </row>
        <row r="109542">
          <cell r="P109542" t="str">
            <v>六安新安网点</v>
          </cell>
        </row>
        <row r="109543">
          <cell r="P109543" t="str">
            <v>马鞍山雨山网点</v>
          </cell>
        </row>
        <row r="109544">
          <cell r="P109544" t="str">
            <v>阜阳临泉网点</v>
          </cell>
        </row>
        <row r="109545">
          <cell r="P109545" t="str">
            <v>淮北濉溪网点</v>
          </cell>
        </row>
        <row r="109546">
          <cell r="P109546" t="str">
            <v>六安裕安城南网点</v>
          </cell>
        </row>
        <row r="109547">
          <cell r="P109547" t="str">
            <v>宿州灵璧网点</v>
          </cell>
        </row>
        <row r="109548">
          <cell r="P109548" t="str">
            <v>安庆潜山网点</v>
          </cell>
        </row>
        <row r="109549">
          <cell r="P109549" t="str">
            <v>相山集散点</v>
          </cell>
        </row>
        <row r="109550">
          <cell r="P109550" t="str">
            <v>宿州灵璧网点</v>
          </cell>
        </row>
        <row r="109551">
          <cell r="P109551" t="str">
            <v>亳州谯城九州通网点</v>
          </cell>
        </row>
        <row r="109552">
          <cell r="P109552" t="str">
            <v>阜阳颍东网点</v>
          </cell>
        </row>
        <row r="109553">
          <cell r="P109553" t="str">
            <v>合肥包河三里庵网点</v>
          </cell>
        </row>
        <row r="109554">
          <cell r="P109554" t="str">
            <v>合肥包河南站网点</v>
          </cell>
        </row>
        <row r="109555">
          <cell r="P109555" t="str">
            <v>安庆望江网点</v>
          </cell>
        </row>
        <row r="109556">
          <cell r="P109556" t="str">
            <v>合肥包河三里庵网点</v>
          </cell>
        </row>
        <row r="109557">
          <cell r="P109557" t="str">
            <v>宿州萧县网点</v>
          </cell>
        </row>
        <row r="109558">
          <cell r="P109558" t="str">
            <v>马鞍山含山网点</v>
          </cell>
        </row>
        <row r="109559">
          <cell r="P109559" t="str">
            <v>马鞍山雨山网点</v>
          </cell>
        </row>
        <row r="109560">
          <cell r="P109560" t="str">
            <v>宿州灵璧网点</v>
          </cell>
        </row>
        <row r="109561">
          <cell r="P109561" t="str">
            <v>宿州灵璧网点</v>
          </cell>
        </row>
        <row r="109562">
          <cell r="P109562" t="str">
            <v>马鞍山当涂网点</v>
          </cell>
        </row>
        <row r="109563">
          <cell r="P109563" t="str">
            <v>阜阳界首网点</v>
          </cell>
        </row>
        <row r="109564">
          <cell r="P109564" t="str">
            <v>马鞍山含山网点</v>
          </cell>
        </row>
        <row r="109565">
          <cell r="P109565" t="str">
            <v>合肥庐阳祥源网点</v>
          </cell>
        </row>
        <row r="109566">
          <cell r="P109566" t="str">
            <v>蚌埠固镇网点</v>
          </cell>
        </row>
        <row r="109567">
          <cell r="P109567" t="str">
            <v>合肥经开莲花路网点</v>
          </cell>
        </row>
        <row r="109568">
          <cell r="P109568" t="str">
            <v>蚌埠禹会东部网点</v>
          </cell>
        </row>
        <row r="109569">
          <cell r="P109569" t="str">
            <v>六安舒城舒晓网点</v>
          </cell>
        </row>
        <row r="109570">
          <cell r="P109570" t="str">
            <v>安庆宜秀网点</v>
          </cell>
        </row>
        <row r="109571">
          <cell r="P109571" t="str">
            <v>合肥肥东吾悦网点</v>
          </cell>
        </row>
        <row r="109572">
          <cell r="P109572" t="str">
            <v>滁州全椒网点</v>
          </cell>
        </row>
        <row r="109573">
          <cell r="P109573" t="str">
            <v>芜湖鸠江网点</v>
          </cell>
        </row>
        <row r="109574">
          <cell r="P109574" t="str">
            <v>宿州泗县网点</v>
          </cell>
        </row>
        <row r="109575">
          <cell r="P109575" t="str">
            <v>芜湖县万达网点</v>
          </cell>
        </row>
        <row r="109576">
          <cell r="P109576" t="str">
            <v>亳州涡阳网点</v>
          </cell>
        </row>
        <row r="109577">
          <cell r="P109577" t="str">
            <v>合肥肥西桃花镇网点</v>
          </cell>
        </row>
        <row r="109578">
          <cell r="P109578" t="str">
            <v>阜阳颍泉网点</v>
          </cell>
        </row>
        <row r="109579">
          <cell r="P109579" t="str">
            <v>芜湖镜湖新市口网点</v>
          </cell>
        </row>
        <row r="109580">
          <cell r="P109580" t="str">
            <v>亳州涡阳城西网点</v>
          </cell>
        </row>
        <row r="109581">
          <cell r="P109581" t="str">
            <v>滁州南谯网点</v>
          </cell>
        </row>
        <row r="109582">
          <cell r="P109582" t="str">
            <v>六安金安网点</v>
          </cell>
        </row>
        <row r="109583">
          <cell r="P109583" t="str">
            <v>合肥包河葛大店网点</v>
          </cell>
        </row>
        <row r="109584">
          <cell r="P109584" t="str">
            <v>合肥蜀山蜀峰路网点</v>
          </cell>
        </row>
        <row r="109585">
          <cell r="P109585" t="str">
            <v>淮北相山网点</v>
          </cell>
        </row>
        <row r="109586">
          <cell r="P109586" t="str">
            <v>宿州砀山网点</v>
          </cell>
        </row>
        <row r="109587">
          <cell r="P109587" t="str">
            <v>阜阳临沂商城网点</v>
          </cell>
        </row>
        <row r="109588">
          <cell r="P109588" t="str">
            <v>蚌埠蚌山北区网点</v>
          </cell>
        </row>
        <row r="109589">
          <cell r="P109589" t="str">
            <v>安徽代理区</v>
          </cell>
        </row>
        <row r="109590">
          <cell r="P109590" t="str">
            <v>亳州蒙城网点</v>
          </cell>
        </row>
        <row r="109591">
          <cell r="P109591" t="str">
            <v>安庆桐城网点</v>
          </cell>
        </row>
        <row r="109592">
          <cell r="P109592" t="str">
            <v>合肥肥西鑫辰网点</v>
          </cell>
        </row>
        <row r="109593">
          <cell r="P109593" t="str">
            <v>芜湖无为网点</v>
          </cell>
        </row>
        <row r="109594">
          <cell r="P109594" t="str">
            <v>蚌埠五河网点</v>
          </cell>
        </row>
        <row r="109595">
          <cell r="P109595" t="str">
            <v>铜陵枞阳网点</v>
          </cell>
        </row>
        <row r="109596">
          <cell r="P109596" t="str">
            <v>蚌埠五河网点</v>
          </cell>
        </row>
        <row r="109597">
          <cell r="P109597" t="str">
            <v>宿州萧县网点</v>
          </cell>
        </row>
        <row r="109598">
          <cell r="P109598" t="str">
            <v>亳州利辛网点</v>
          </cell>
        </row>
        <row r="109599">
          <cell r="P109599" t="str">
            <v>合肥肥西桃花镇网点</v>
          </cell>
        </row>
        <row r="109600">
          <cell r="P109600" t="str">
            <v>阜阳太和网点</v>
          </cell>
        </row>
        <row r="109601">
          <cell r="P109601" t="str">
            <v>淮北相山网点</v>
          </cell>
        </row>
        <row r="109602">
          <cell r="P109602" t="str">
            <v>六安金安城北网点</v>
          </cell>
        </row>
        <row r="109603">
          <cell r="P109603" t="str">
            <v>安庆桐城范岗网点</v>
          </cell>
        </row>
        <row r="109604">
          <cell r="P109604" t="str">
            <v>宿州埇桥网点</v>
          </cell>
        </row>
        <row r="109605">
          <cell r="P109605" t="str">
            <v>合肥滨湖网点</v>
          </cell>
        </row>
        <row r="109606">
          <cell r="P109606" t="str">
            <v>铜陵枞阳网点</v>
          </cell>
        </row>
        <row r="109607">
          <cell r="P109607" t="str">
            <v>亳州谯城九州通网点</v>
          </cell>
        </row>
        <row r="109608">
          <cell r="P109608" t="str">
            <v>六安霍邱姚李网点</v>
          </cell>
        </row>
        <row r="109609">
          <cell r="P109609" t="str">
            <v>滁州天长网点</v>
          </cell>
        </row>
        <row r="109610">
          <cell r="P109610" t="str">
            <v>马鞍山花山解放路网点</v>
          </cell>
        </row>
        <row r="109611">
          <cell r="P109611" t="str">
            <v>滁州明光网点</v>
          </cell>
        </row>
        <row r="109612">
          <cell r="P109612" t="str">
            <v>淮北相山网点</v>
          </cell>
        </row>
        <row r="109613">
          <cell r="P109613" t="str">
            <v>安庆迎江网点</v>
          </cell>
        </row>
        <row r="109614">
          <cell r="P109614" t="str">
            <v>滁州南谯恒大网点</v>
          </cell>
        </row>
        <row r="109615">
          <cell r="P109615" t="str">
            <v>宿州埇桥网点</v>
          </cell>
        </row>
        <row r="109616">
          <cell r="P109616" t="str">
            <v>芜湖南陵网点</v>
          </cell>
        </row>
        <row r="109617">
          <cell r="P109617" t="str">
            <v>亳州涡阳城西网点</v>
          </cell>
        </row>
        <row r="109618">
          <cell r="P109618" t="str">
            <v>淮北濉溪网点</v>
          </cell>
        </row>
        <row r="109619">
          <cell r="P109619" t="str">
            <v>合肥包河三里庵网点</v>
          </cell>
        </row>
        <row r="109620">
          <cell r="P109620" t="str">
            <v>淮南凤台网点</v>
          </cell>
        </row>
        <row r="109621">
          <cell r="P109621" t="str">
            <v>淮北相山网点</v>
          </cell>
        </row>
        <row r="109622">
          <cell r="P109622" t="str">
            <v>宣城旌德网点</v>
          </cell>
        </row>
        <row r="109623">
          <cell r="P109623" t="str">
            <v>合肥长丰双凤大道网点</v>
          </cell>
        </row>
        <row r="109624">
          <cell r="P109624" t="str">
            <v>阜阳太和网点</v>
          </cell>
        </row>
        <row r="109625">
          <cell r="P109625" t="str">
            <v>合肥肥西桥北网点</v>
          </cell>
        </row>
        <row r="109626">
          <cell r="P109626" t="str">
            <v>铜陵枞阳网点</v>
          </cell>
        </row>
        <row r="109627">
          <cell r="P109627" t="str">
            <v>六安金安网点</v>
          </cell>
        </row>
        <row r="109628">
          <cell r="P109628" t="str">
            <v>金安集散点</v>
          </cell>
        </row>
        <row r="109629">
          <cell r="P109629" t="str">
            <v>马鞍山雨山网点</v>
          </cell>
        </row>
        <row r="109630">
          <cell r="P109630" t="str">
            <v>淮南舜耕山网点</v>
          </cell>
        </row>
        <row r="109631">
          <cell r="P109631" t="str">
            <v>合肥包河南站网点</v>
          </cell>
        </row>
        <row r="109632">
          <cell r="P109632" t="str">
            <v>宣城宁国网点</v>
          </cell>
        </row>
        <row r="109633">
          <cell r="P109633" t="str">
            <v>池州石台网点</v>
          </cell>
        </row>
        <row r="109634">
          <cell r="P109634" t="str">
            <v>黄山屯溪茶城网点</v>
          </cell>
        </row>
        <row r="109635">
          <cell r="P109635" t="str">
            <v>合肥长丰双凤大道网点</v>
          </cell>
        </row>
        <row r="109636">
          <cell r="P109636" t="str">
            <v>芜湖镜湖网点</v>
          </cell>
        </row>
        <row r="109637">
          <cell r="P109637" t="str">
            <v>铜陵郊区陈瑶湖网点</v>
          </cell>
        </row>
        <row r="109638">
          <cell r="P109638" t="str">
            <v>六安金安城北网点</v>
          </cell>
        </row>
        <row r="109639">
          <cell r="P109639" t="str">
            <v>合肥经开大学城网点</v>
          </cell>
        </row>
        <row r="109640">
          <cell r="P109640" t="str">
            <v>宿州泗县网点</v>
          </cell>
        </row>
        <row r="109641">
          <cell r="P109641" t="str">
            <v>淮南凤台网点</v>
          </cell>
        </row>
        <row r="109642">
          <cell r="P109642" t="str">
            <v>六安霍邱户胡镇网点</v>
          </cell>
        </row>
        <row r="109643">
          <cell r="P109643" t="str">
            <v>合肥滨湖网点</v>
          </cell>
        </row>
        <row r="109644">
          <cell r="P109644" t="str">
            <v>合肥庐江网点</v>
          </cell>
        </row>
        <row r="109645">
          <cell r="P109645" t="str">
            <v>合肥肥东经开区网点</v>
          </cell>
        </row>
        <row r="109646">
          <cell r="P109646" t="str">
            <v>芜湖南陵宇培网点</v>
          </cell>
        </row>
        <row r="109647">
          <cell r="P109647" t="str">
            <v>合肥滨湖烟墩网点</v>
          </cell>
        </row>
        <row r="109648">
          <cell r="P109648" t="str">
            <v>滁州天长网点</v>
          </cell>
        </row>
        <row r="109649">
          <cell r="P109649" t="str">
            <v>合肥撮镇龙塘网点</v>
          </cell>
        </row>
        <row r="109650">
          <cell r="P109650" t="str">
            <v>合肥撮镇龙塘网点</v>
          </cell>
        </row>
        <row r="109651">
          <cell r="P109651" t="str">
            <v>阜阳颍东网点</v>
          </cell>
        </row>
        <row r="109652">
          <cell r="P109652" t="str">
            <v>合肥滨湖网点</v>
          </cell>
        </row>
        <row r="109653">
          <cell r="P109653" t="str">
            <v>黄山屯溪茶城网点</v>
          </cell>
        </row>
        <row r="109654">
          <cell r="P109654" t="str">
            <v>合肥高新云飞路网点</v>
          </cell>
        </row>
        <row r="109655">
          <cell r="P109655" t="str">
            <v>马鞍山雨山网点</v>
          </cell>
        </row>
        <row r="109656">
          <cell r="P109656" t="str">
            <v>合肥肥西柏乐网点</v>
          </cell>
        </row>
        <row r="109657">
          <cell r="P109657" t="str">
            <v>阜阳颍泉网点</v>
          </cell>
        </row>
        <row r="109658">
          <cell r="P109658" t="str">
            <v>蚌埠五河网点</v>
          </cell>
        </row>
        <row r="109659">
          <cell r="P109659" t="str">
            <v>宿州砀山网点</v>
          </cell>
        </row>
        <row r="109660">
          <cell r="P109660" t="str">
            <v>合肥经开始信路网点</v>
          </cell>
        </row>
        <row r="109661">
          <cell r="P109661" t="str">
            <v>桐城集散点</v>
          </cell>
        </row>
        <row r="109662">
          <cell r="P109662" t="str">
            <v>阜阳临泉网点</v>
          </cell>
        </row>
        <row r="109663">
          <cell r="P109663" t="str">
            <v>徽州集散点</v>
          </cell>
        </row>
        <row r="109664">
          <cell r="P109664" t="str">
            <v>合肥庐江网点</v>
          </cell>
        </row>
        <row r="109665">
          <cell r="P109665" t="str">
            <v>芜湖南陵宇培网点</v>
          </cell>
        </row>
        <row r="109666">
          <cell r="P109666" t="str">
            <v>宣城宁国网点</v>
          </cell>
        </row>
        <row r="109667">
          <cell r="P109667" t="str">
            <v>铜陵义安顺安网点</v>
          </cell>
        </row>
        <row r="109668">
          <cell r="P109668" t="str">
            <v>六安霍邱河口镇网点</v>
          </cell>
        </row>
        <row r="109669">
          <cell r="P109669" t="str">
            <v>淮南山南网点</v>
          </cell>
        </row>
        <row r="109670">
          <cell r="P109670" t="str">
            <v>池州贵池开发区网点</v>
          </cell>
        </row>
        <row r="109671">
          <cell r="P109671" t="str">
            <v>芜湖弋江火龙岗网点</v>
          </cell>
        </row>
        <row r="109672">
          <cell r="P109672" t="str">
            <v>亳州谯城网点</v>
          </cell>
        </row>
        <row r="109673">
          <cell r="P109673" t="str">
            <v>芜湖二坝网点</v>
          </cell>
        </row>
        <row r="109674">
          <cell r="P109674" t="str">
            <v>合肥肥东人民路网点</v>
          </cell>
        </row>
        <row r="109675">
          <cell r="P109675" t="str">
            <v>宿州灵璧网点</v>
          </cell>
        </row>
        <row r="109676">
          <cell r="P109676" t="str">
            <v>亳州谯城古井网点</v>
          </cell>
        </row>
        <row r="109677">
          <cell r="P109677" t="str">
            <v>阜阳阜合新区网点</v>
          </cell>
        </row>
        <row r="109678">
          <cell r="P109678" t="str">
            <v>合肥瑶海磨店网点</v>
          </cell>
        </row>
        <row r="109679">
          <cell r="P109679" t="str">
            <v>六安金安城北网点</v>
          </cell>
        </row>
        <row r="109680">
          <cell r="P109680" t="str">
            <v>铜陵枞阳汤沟网点</v>
          </cell>
        </row>
        <row r="109680">
          <cell r="AI109680" t="str">
            <v>网点超50分钟未响应</v>
          </cell>
        </row>
        <row r="109681">
          <cell r="P109681" t="str">
            <v>淮北五铺网点</v>
          </cell>
        </row>
        <row r="109682">
          <cell r="P109682" t="str">
            <v>滁州来安网点</v>
          </cell>
        </row>
        <row r="109683">
          <cell r="P109683" t="str">
            <v>宿州萧县网点</v>
          </cell>
        </row>
        <row r="109684">
          <cell r="P109684" t="str">
            <v>合肥包河葛大店网点</v>
          </cell>
        </row>
        <row r="109685">
          <cell r="P109685" t="str">
            <v>芜湖镜湖新市口网点</v>
          </cell>
        </row>
        <row r="109686">
          <cell r="P109686" t="str">
            <v>芜湖南陵网点</v>
          </cell>
        </row>
        <row r="109687">
          <cell r="P109687" t="str">
            <v>黄山屯溪阳湖网点</v>
          </cell>
        </row>
        <row r="109688">
          <cell r="P109688" t="str">
            <v>阜阳颍州二院网点</v>
          </cell>
        </row>
        <row r="109689">
          <cell r="P109689" t="str">
            <v>马鞍山和县网点</v>
          </cell>
        </row>
        <row r="109690">
          <cell r="P109690" t="str">
            <v>宿州埇桥网点</v>
          </cell>
        </row>
        <row r="109691">
          <cell r="P109691" t="str">
            <v>六安金安网点</v>
          </cell>
        </row>
        <row r="109692">
          <cell r="P109692" t="str">
            <v>池州东至网点</v>
          </cell>
        </row>
        <row r="109693">
          <cell r="P109693" t="str">
            <v>安庆岳西网点</v>
          </cell>
        </row>
        <row r="109694">
          <cell r="P109694" t="str">
            <v>六安霍邱城关镇网点</v>
          </cell>
        </row>
        <row r="109695">
          <cell r="P109695" t="str">
            <v>芜湖鸠江二部网点</v>
          </cell>
        </row>
        <row r="109696">
          <cell r="P109696" t="str">
            <v>淮南谢家集网点</v>
          </cell>
        </row>
        <row r="109697">
          <cell r="P109697" t="str">
            <v>合肥瑶海南网点</v>
          </cell>
        </row>
        <row r="109698">
          <cell r="P109698" t="str">
            <v>蚌埠五河网点</v>
          </cell>
        </row>
        <row r="109699">
          <cell r="P109699" t="str">
            <v>宣城郎溪网点</v>
          </cell>
        </row>
        <row r="109700">
          <cell r="P109700" t="str">
            <v>黄山徽州文峰网点</v>
          </cell>
        </row>
        <row r="109701">
          <cell r="P109701" t="str">
            <v>安庆宜秀网点</v>
          </cell>
        </row>
        <row r="109702">
          <cell r="P109702" t="str">
            <v>合肥高新云飞路网点</v>
          </cell>
        </row>
        <row r="109703">
          <cell r="P109703" t="str">
            <v>宿州砀山网点</v>
          </cell>
        </row>
        <row r="109704">
          <cell r="P109704" t="str">
            <v>阜南集散点</v>
          </cell>
        </row>
        <row r="109705">
          <cell r="P109705" t="str">
            <v>阜阳临泉网点</v>
          </cell>
        </row>
        <row r="109706">
          <cell r="P109706" t="str">
            <v>亳州利辛网点</v>
          </cell>
        </row>
        <row r="109707">
          <cell r="P109707" t="str">
            <v>六安金寨网点</v>
          </cell>
        </row>
        <row r="109708">
          <cell r="P109708" t="str">
            <v>合肥肥东吾悦网点</v>
          </cell>
        </row>
        <row r="109709">
          <cell r="P109709" t="str">
            <v>淮南凤台网点</v>
          </cell>
        </row>
        <row r="109710">
          <cell r="P109710" t="str">
            <v>宣城宁国网点</v>
          </cell>
        </row>
        <row r="109711">
          <cell r="P109711" t="str">
            <v>阜阳颍泉工业园网点</v>
          </cell>
        </row>
        <row r="109712">
          <cell r="P109712" t="str">
            <v>宿州萧县网点</v>
          </cell>
        </row>
        <row r="109713">
          <cell r="P109713" t="str">
            <v>马鞍山含山网点</v>
          </cell>
        </row>
        <row r="109714">
          <cell r="P109714" t="str">
            <v>蚌埠五河网点</v>
          </cell>
        </row>
        <row r="109715">
          <cell r="P109715" t="str">
            <v>亳州蒙城网点</v>
          </cell>
        </row>
        <row r="109716">
          <cell r="P109716" t="str">
            <v>铜陵铜官铜都网点</v>
          </cell>
        </row>
        <row r="109717">
          <cell r="P109717" t="str">
            <v>宣城宣州城西网点</v>
          </cell>
        </row>
        <row r="109718">
          <cell r="P109718" t="str">
            <v>淮南寿县网点</v>
          </cell>
        </row>
        <row r="109719">
          <cell r="P109719" t="str">
            <v>马鞍山和县网点</v>
          </cell>
        </row>
        <row r="109720">
          <cell r="P109720" t="str">
            <v>蚌埠怀远网点</v>
          </cell>
        </row>
        <row r="109721">
          <cell r="P109721" t="str">
            <v>霍邱集散点</v>
          </cell>
        </row>
        <row r="109722">
          <cell r="P109722" t="str">
            <v>芜湖繁昌网点</v>
          </cell>
        </row>
        <row r="109723">
          <cell r="P109723" t="str">
            <v>阜阳颍上网点</v>
          </cell>
        </row>
        <row r="109724">
          <cell r="P109724" t="str">
            <v>淮南舜耕山网点</v>
          </cell>
        </row>
        <row r="109725">
          <cell r="P109725" t="str">
            <v>六安霍邱孟集镇网点</v>
          </cell>
        </row>
        <row r="109726">
          <cell r="P109726" t="str">
            <v>安徽代理区</v>
          </cell>
        </row>
        <row r="109727">
          <cell r="P109727" t="str">
            <v>芜湖镜湖新市口网点</v>
          </cell>
        </row>
        <row r="109728">
          <cell r="P109728" t="str">
            <v>阜阳颍东网点</v>
          </cell>
        </row>
        <row r="109729">
          <cell r="P109729" t="str">
            <v>黄山徽州文峰网点</v>
          </cell>
        </row>
        <row r="109730">
          <cell r="P109730" t="str">
            <v>安庆宜秀网点</v>
          </cell>
        </row>
        <row r="109731">
          <cell r="P109731" t="str">
            <v>黄山屯溪茶城网点</v>
          </cell>
        </row>
        <row r="109732">
          <cell r="P109732" t="str">
            <v>宣城宣州网点</v>
          </cell>
        </row>
        <row r="109733">
          <cell r="P109733" t="str">
            <v>芜湖镜湖万达网点</v>
          </cell>
        </row>
        <row r="109734">
          <cell r="P109734" t="str">
            <v>肥东集散点</v>
          </cell>
        </row>
        <row r="109735">
          <cell r="P109735" t="str">
            <v>马鞍山花山网点</v>
          </cell>
        </row>
        <row r="109736">
          <cell r="P109736" t="str">
            <v>淮南舜耕山网点</v>
          </cell>
        </row>
        <row r="109737">
          <cell r="P109737" t="str">
            <v>肥东集散点</v>
          </cell>
        </row>
        <row r="109738">
          <cell r="P109738" t="str">
            <v>池州贵池开发区网点</v>
          </cell>
        </row>
        <row r="109739">
          <cell r="P109739" t="str">
            <v>淮北濉溪网点</v>
          </cell>
        </row>
        <row r="109740">
          <cell r="P109740" t="str">
            <v>宿州埇桥千亩园网点</v>
          </cell>
        </row>
        <row r="109741">
          <cell r="P109741" t="str">
            <v>合肥庐阳海棠网点</v>
          </cell>
        </row>
        <row r="109742">
          <cell r="P109742" t="str">
            <v>亳州涡阳网点</v>
          </cell>
        </row>
        <row r="109743">
          <cell r="P109743" t="str">
            <v>芜湖鸠江二部网点</v>
          </cell>
        </row>
        <row r="109744">
          <cell r="P109744" t="str">
            <v>芜湖弋江大学城网点</v>
          </cell>
        </row>
        <row r="109745">
          <cell r="P109745" t="str">
            <v>合肥庐江网点</v>
          </cell>
        </row>
        <row r="109746">
          <cell r="P109746" t="str">
            <v>芜湖鸠江经开网点</v>
          </cell>
        </row>
        <row r="109747">
          <cell r="P109747" t="str">
            <v>合肥巢湖亚父路网点</v>
          </cell>
        </row>
        <row r="109748">
          <cell r="P109748" t="str">
            <v>阜阳阜南网点</v>
          </cell>
        </row>
        <row r="109749">
          <cell r="P109749" t="str">
            <v>淮南凤台网点</v>
          </cell>
        </row>
        <row r="109750">
          <cell r="P109750" t="str">
            <v>阜阳颍东张北网点</v>
          </cell>
        </row>
        <row r="109751">
          <cell r="P109751" t="str">
            <v>淮北濉溪网点</v>
          </cell>
        </row>
        <row r="109752">
          <cell r="P109752" t="str">
            <v>黄山屯溪茶城网点</v>
          </cell>
        </row>
        <row r="109753">
          <cell r="P109753" t="str">
            <v>蚌埠固镇网点</v>
          </cell>
        </row>
        <row r="109754">
          <cell r="P109754" t="str">
            <v>池州贵池开发区网点</v>
          </cell>
        </row>
        <row r="109755">
          <cell r="P109755" t="str">
            <v>安徽代理区</v>
          </cell>
        </row>
        <row r="109756">
          <cell r="P109756" t="str">
            <v>铜陵义安网点</v>
          </cell>
        </row>
        <row r="109757">
          <cell r="P109757" t="str">
            <v>亳州涡阳网点</v>
          </cell>
        </row>
        <row r="109758">
          <cell r="P109758" t="str">
            <v>六安霍邱城关镇网点</v>
          </cell>
        </row>
        <row r="109759">
          <cell r="P109759" t="str">
            <v>阜阳颍上网点</v>
          </cell>
        </row>
        <row r="109760">
          <cell r="P109760" t="str">
            <v>阜阳临泉万和网点</v>
          </cell>
        </row>
        <row r="109761">
          <cell r="P109761" t="str">
            <v>安徽代理区</v>
          </cell>
        </row>
        <row r="109762">
          <cell r="P109762" t="str">
            <v>宿州萧县网点</v>
          </cell>
        </row>
        <row r="109763">
          <cell r="P109763" t="str">
            <v>亳州蒙城网点</v>
          </cell>
        </row>
        <row r="109764">
          <cell r="P109764" t="str">
            <v>滁州明光网点</v>
          </cell>
        </row>
        <row r="109765">
          <cell r="P109765" t="str">
            <v>合肥瑶海鹿鸣山网点</v>
          </cell>
        </row>
        <row r="109766">
          <cell r="P109766" t="str">
            <v>合肥庐江网点</v>
          </cell>
        </row>
        <row r="109767">
          <cell r="P109767" t="str">
            <v>黄山黟县网点</v>
          </cell>
        </row>
        <row r="109768">
          <cell r="P109768" t="str">
            <v>六安金寨网点</v>
          </cell>
        </row>
        <row r="109769">
          <cell r="P109769" t="str">
            <v>宿州萧县网点</v>
          </cell>
        </row>
        <row r="109770">
          <cell r="P109770" t="str">
            <v>亳州蒙城网点</v>
          </cell>
        </row>
        <row r="109771">
          <cell r="P109771" t="str">
            <v>合肥肥东网点</v>
          </cell>
        </row>
        <row r="109772">
          <cell r="P109772" t="str">
            <v>蚌埠蚌山北区网点</v>
          </cell>
        </row>
        <row r="109773">
          <cell r="P109773" t="str">
            <v>宿州埇桥联络街网点</v>
          </cell>
        </row>
        <row r="109774">
          <cell r="P109774" t="str">
            <v>合肥经开大学城网点</v>
          </cell>
        </row>
        <row r="109775">
          <cell r="P109775" t="str">
            <v>马鞍山和县网点</v>
          </cell>
        </row>
        <row r="109776">
          <cell r="P109776" t="str">
            <v>合肥庐阳海棠网点</v>
          </cell>
        </row>
        <row r="109777">
          <cell r="P109777" t="str">
            <v>合肥经开莲花路网点</v>
          </cell>
        </row>
        <row r="109778">
          <cell r="P109778" t="str">
            <v>亳州谯城万达网点</v>
          </cell>
        </row>
        <row r="109779">
          <cell r="P109779" t="str">
            <v>马鞍山雨山向山镇网点</v>
          </cell>
        </row>
        <row r="109780">
          <cell r="P109780" t="str">
            <v>黄山屯溪网点</v>
          </cell>
        </row>
        <row r="109781">
          <cell r="P109781" t="str">
            <v>合肥蜀山农大网点</v>
          </cell>
        </row>
        <row r="109782">
          <cell r="P109782" t="str">
            <v>合肥包河汽车城网点</v>
          </cell>
        </row>
        <row r="109783">
          <cell r="P109783" t="str">
            <v>马鞍山含山网点</v>
          </cell>
        </row>
        <row r="109784">
          <cell r="P109784" t="str">
            <v>合肥长丰水湖镇网点</v>
          </cell>
        </row>
        <row r="109785">
          <cell r="P109785" t="str">
            <v>合肥蜀山通合网点</v>
          </cell>
        </row>
        <row r="109786">
          <cell r="P109786" t="str">
            <v>宿州埇桥网点</v>
          </cell>
        </row>
        <row r="109787">
          <cell r="P109787" t="str">
            <v>宣城宣州城西网点</v>
          </cell>
        </row>
        <row r="109788">
          <cell r="P109788" t="str">
            <v>蚌埠怀远新城网点</v>
          </cell>
        </row>
        <row r="109789">
          <cell r="P109789" t="str">
            <v>马鞍山花山解放路网点</v>
          </cell>
        </row>
        <row r="109790">
          <cell r="P109790" t="str">
            <v>合肥滨湖网点</v>
          </cell>
        </row>
        <row r="109791">
          <cell r="P109791" t="str">
            <v>马鞍山花山解放路网点</v>
          </cell>
        </row>
        <row r="109792">
          <cell r="P109792" t="str">
            <v>芜湖弋江大学城网点</v>
          </cell>
        </row>
        <row r="109793">
          <cell r="P109793" t="str">
            <v>亳州蒙城网点</v>
          </cell>
        </row>
        <row r="109794">
          <cell r="P109794" t="str">
            <v>马鞍山含山网点</v>
          </cell>
        </row>
        <row r="109795">
          <cell r="P109795" t="str">
            <v>合肥经开大学城网点</v>
          </cell>
        </row>
        <row r="109796">
          <cell r="P109796" t="str">
            <v>宿州萧县网点</v>
          </cell>
        </row>
        <row r="109797">
          <cell r="P109797" t="str">
            <v>亳州谯城网点</v>
          </cell>
        </row>
        <row r="109798">
          <cell r="P109798" t="str">
            <v>颍东集散点</v>
          </cell>
        </row>
        <row r="109799">
          <cell r="P109799" t="str">
            <v>亳州涡阳网点</v>
          </cell>
        </row>
        <row r="109800">
          <cell r="P109800" t="str">
            <v>黄山屯溪茶城网点</v>
          </cell>
        </row>
        <row r="109801">
          <cell r="P109801" t="str">
            <v>阜阳临泉网点</v>
          </cell>
        </row>
        <row r="109802">
          <cell r="P109802" t="str">
            <v>合肥长丰北城网点</v>
          </cell>
        </row>
        <row r="109803">
          <cell r="P109803" t="str">
            <v>安徽代理区</v>
          </cell>
        </row>
        <row r="109804">
          <cell r="P109804" t="str">
            <v>滁州定远网点</v>
          </cell>
        </row>
        <row r="109805">
          <cell r="P109805" t="str">
            <v>安庆望江网点</v>
          </cell>
        </row>
        <row r="109806">
          <cell r="P109806" t="str">
            <v>合肥经开莲花路网点</v>
          </cell>
        </row>
        <row r="109807">
          <cell r="P109807" t="str">
            <v>合肥包河葛大店网点</v>
          </cell>
        </row>
        <row r="109808">
          <cell r="P109808" t="str">
            <v>六安金安城北网点</v>
          </cell>
        </row>
        <row r="109809">
          <cell r="P109809" t="str">
            <v>宿州灵璧网点</v>
          </cell>
        </row>
        <row r="109810">
          <cell r="P109810" t="str">
            <v>淮南山南网点</v>
          </cell>
        </row>
        <row r="109811">
          <cell r="P109811" t="str">
            <v>蚌埠五河网点</v>
          </cell>
        </row>
        <row r="109812">
          <cell r="P109812" t="str">
            <v>黄山屯溪茶城网点</v>
          </cell>
        </row>
        <row r="109813">
          <cell r="P109813" t="str">
            <v>淮南潘集网点</v>
          </cell>
        </row>
        <row r="109814">
          <cell r="P109814" t="str">
            <v>宿州埇桥道东北部网点</v>
          </cell>
        </row>
        <row r="109815">
          <cell r="P109815" t="str">
            <v>亳州利辛网点</v>
          </cell>
        </row>
        <row r="109816">
          <cell r="P109816" t="str">
            <v>安徽代理区</v>
          </cell>
        </row>
        <row r="109817">
          <cell r="P109817" t="str">
            <v>芜湖弋江大学城网点</v>
          </cell>
        </row>
        <row r="109818">
          <cell r="P109818" t="str">
            <v>马鞍山含山网点</v>
          </cell>
        </row>
        <row r="109819">
          <cell r="P109819" t="str">
            <v>马鞍山雨山网点</v>
          </cell>
        </row>
        <row r="109820">
          <cell r="P109820" t="str">
            <v>安徽代理区</v>
          </cell>
        </row>
        <row r="109821">
          <cell r="P109821" t="str">
            <v>合肥经开莲花路网点</v>
          </cell>
        </row>
        <row r="109822">
          <cell r="P109822" t="str">
            <v>安徽代理区</v>
          </cell>
        </row>
        <row r="109823">
          <cell r="P109823" t="str">
            <v>马鞍山雨山网点</v>
          </cell>
        </row>
        <row r="109824">
          <cell r="P109824" t="str">
            <v>宣城绩溪网点</v>
          </cell>
        </row>
        <row r="109825">
          <cell r="P109825" t="str">
            <v>合肥庐江网点</v>
          </cell>
        </row>
        <row r="109826">
          <cell r="P109826" t="str">
            <v>合肥经开莲花路网点</v>
          </cell>
        </row>
        <row r="109827">
          <cell r="P109827" t="str">
            <v>涡阳集散点</v>
          </cell>
        </row>
        <row r="109828">
          <cell r="P109828" t="str">
            <v>合肥包河葛大店网点</v>
          </cell>
        </row>
        <row r="109829">
          <cell r="P109829" t="str">
            <v>合肥包河工业园网点</v>
          </cell>
        </row>
        <row r="109830">
          <cell r="P109830" t="str">
            <v>宣城旌德网点</v>
          </cell>
        </row>
        <row r="109831">
          <cell r="P109831" t="str">
            <v>淮北相山网点</v>
          </cell>
        </row>
        <row r="109832">
          <cell r="P109832" t="str">
            <v>芜湖镜湖网点</v>
          </cell>
        </row>
        <row r="109833">
          <cell r="P109833" t="str">
            <v>合肥包河南站网点</v>
          </cell>
        </row>
        <row r="109834">
          <cell r="P109834" t="str">
            <v>相山集散点</v>
          </cell>
        </row>
        <row r="109835">
          <cell r="P109835" t="str">
            <v>马鞍山雨山网点</v>
          </cell>
        </row>
        <row r="109836">
          <cell r="P109836" t="str">
            <v>合肥瑶海北网点</v>
          </cell>
        </row>
        <row r="109837">
          <cell r="P109837" t="str">
            <v>黄山歙县城区网点</v>
          </cell>
        </row>
        <row r="109838">
          <cell r="P109838" t="str">
            <v>马鞍山和县网点</v>
          </cell>
        </row>
        <row r="109839">
          <cell r="P109839" t="str">
            <v>安庆潜山网点</v>
          </cell>
        </row>
        <row r="109840">
          <cell r="P109840" t="str">
            <v>安庆潜山网点</v>
          </cell>
        </row>
        <row r="109841">
          <cell r="P109841" t="str">
            <v>亳州谯城亿都网点</v>
          </cell>
        </row>
        <row r="109842">
          <cell r="P109842" t="str">
            <v>宿州泗县网点</v>
          </cell>
        </row>
        <row r="109843">
          <cell r="P109843" t="str">
            <v>安庆宜秀网点</v>
          </cell>
        </row>
        <row r="109844">
          <cell r="P109844" t="str">
            <v>蚌埠固镇网点</v>
          </cell>
        </row>
        <row r="109845">
          <cell r="P109845" t="str">
            <v>亳州利辛网点</v>
          </cell>
        </row>
        <row r="109846">
          <cell r="P109846" t="str">
            <v>马鞍山含山网点</v>
          </cell>
        </row>
        <row r="109847">
          <cell r="P109847" t="str">
            <v>芜湖县万达网点</v>
          </cell>
        </row>
        <row r="109848">
          <cell r="P109848" t="str">
            <v>合肥长丰水湖镇网点</v>
          </cell>
        </row>
        <row r="109849">
          <cell r="P109849" t="str">
            <v>芜湖南陵宇培网点</v>
          </cell>
        </row>
        <row r="109850">
          <cell r="P109850" t="str">
            <v>黄山屯溪网点</v>
          </cell>
        </row>
        <row r="109851">
          <cell r="P109851" t="str">
            <v>宿州萧县网点</v>
          </cell>
        </row>
        <row r="109852">
          <cell r="P109852" t="str">
            <v>宿州砀山网点</v>
          </cell>
        </row>
        <row r="109853">
          <cell r="P109853" t="str">
            <v>合肥高新云飞路网点</v>
          </cell>
        </row>
        <row r="109854">
          <cell r="P109854" t="str">
            <v>涡阳集散点</v>
          </cell>
        </row>
        <row r="109855">
          <cell r="P109855" t="str">
            <v>宿州砀山网点</v>
          </cell>
        </row>
        <row r="109856">
          <cell r="P109856" t="str">
            <v>滁州全椒网点</v>
          </cell>
        </row>
        <row r="109857">
          <cell r="P109857" t="str">
            <v>阜南集散点</v>
          </cell>
        </row>
        <row r="109858">
          <cell r="P109858" t="str">
            <v>黄山歙县城区网点</v>
          </cell>
        </row>
        <row r="109859">
          <cell r="P109859" t="str">
            <v>黄山屯溪茶城网点</v>
          </cell>
        </row>
        <row r="109860">
          <cell r="P109860" t="str">
            <v>合肥包河葛大店网点</v>
          </cell>
        </row>
        <row r="109861">
          <cell r="P109861" t="str">
            <v>安徽代理区</v>
          </cell>
        </row>
        <row r="109862">
          <cell r="P109862" t="str">
            <v>亳州蒙城网点</v>
          </cell>
        </row>
        <row r="109863">
          <cell r="P109863" t="str">
            <v>六安金安毛坦厂网点</v>
          </cell>
        </row>
        <row r="109864">
          <cell r="P109864" t="str">
            <v>相山集散点</v>
          </cell>
        </row>
        <row r="109865">
          <cell r="P109865" t="str">
            <v>马鞍山雨山网点</v>
          </cell>
        </row>
        <row r="109866">
          <cell r="P109866" t="str">
            <v>六安金寨网点</v>
          </cell>
        </row>
        <row r="109867">
          <cell r="P109867" t="str">
            <v>淮北相山网点</v>
          </cell>
        </row>
        <row r="109868">
          <cell r="P109868" t="str">
            <v>蚌埠五河网点</v>
          </cell>
        </row>
        <row r="109869">
          <cell r="P109869" t="str">
            <v>合肥经开大学城网点</v>
          </cell>
        </row>
        <row r="109870">
          <cell r="P109870" t="str">
            <v>阜阳颍上网点</v>
          </cell>
        </row>
        <row r="109871">
          <cell r="P109871" t="str">
            <v>合肥市三孝口网点</v>
          </cell>
        </row>
        <row r="109872">
          <cell r="P109872" t="str">
            <v>铜陵枞阳网点</v>
          </cell>
        </row>
        <row r="109873">
          <cell r="P109873" t="str">
            <v>淮北相山网点</v>
          </cell>
        </row>
        <row r="109874">
          <cell r="P109874" t="str">
            <v>黄山歙县开发区网点</v>
          </cell>
        </row>
        <row r="109875">
          <cell r="P109875" t="str">
            <v>芜湖镜湖新市口网点</v>
          </cell>
        </row>
        <row r="109876">
          <cell r="P109876" t="str">
            <v>合肥庐江网点</v>
          </cell>
        </row>
        <row r="109877">
          <cell r="P109877" t="str">
            <v>亳州谯城网点</v>
          </cell>
        </row>
        <row r="109878">
          <cell r="P109878" t="str">
            <v>马鞍山含山网点</v>
          </cell>
        </row>
        <row r="109879">
          <cell r="P109879" t="str">
            <v>芜湖无为网点</v>
          </cell>
        </row>
        <row r="109880">
          <cell r="P109880" t="str">
            <v>黄山屯溪茶城网点</v>
          </cell>
        </row>
        <row r="109881">
          <cell r="P109881" t="str">
            <v>马鞍山雨山网点</v>
          </cell>
        </row>
        <row r="109882">
          <cell r="P109882" t="str">
            <v>合肥包河三里庵网点</v>
          </cell>
        </row>
        <row r="109883">
          <cell r="P109883" t="str">
            <v>安徽代理区</v>
          </cell>
        </row>
        <row r="109884">
          <cell r="P109884" t="str">
            <v>马鞍山雨山网点</v>
          </cell>
        </row>
        <row r="109885">
          <cell r="P109885" t="str">
            <v>淮北百善网点</v>
          </cell>
        </row>
        <row r="109886">
          <cell r="P109886" t="str">
            <v>黄山歙县开发区网点</v>
          </cell>
        </row>
        <row r="109887">
          <cell r="P109887" t="str">
            <v>合肥蜀山网点</v>
          </cell>
        </row>
        <row r="109888">
          <cell r="P109888" t="str">
            <v>淮南大通网点</v>
          </cell>
        </row>
        <row r="109889">
          <cell r="P109889" t="str">
            <v>六安霍邱河口镇网点</v>
          </cell>
        </row>
        <row r="109890">
          <cell r="P109890" t="str">
            <v>阜阳颍东三角洲网点</v>
          </cell>
        </row>
        <row r="109891">
          <cell r="P109891" t="str">
            <v>宿州砀山网点</v>
          </cell>
        </row>
        <row r="109892">
          <cell r="P109892" t="str">
            <v>亳州利辛网点</v>
          </cell>
        </row>
        <row r="109893">
          <cell r="P109893" t="str">
            <v>安徽代理区</v>
          </cell>
        </row>
        <row r="109894">
          <cell r="P109894" t="str">
            <v>滁州定远网点</v>
          </cell>
        </row>
        <row r="109895">
          <cell r="P109895" t="str">
            <v>蚌埠怀远老城网点</v>
          </cell>
        </row>
        <row r="109896">
          <cell r="P109896" t="str">
            <v>黄山休宁新城网点</v>
          </cell>
        </row>
        <row r="109897">
          <cell r="P109897" t="str">
            <v>铜陵枞阳网点</v>
          </cell>
        </row>
        <row r="109898">
          <cell r="P109898" t="str">
            <v>芜湖无为网点</v>
          </cell>
        </row>
        <row r="109899">
          <cell r="P109899" t="str">
            <v>六安金安网点</v>
          </cell>
        </row>
        <row r="109900">
          <cell r="P109900" t="str">
            <v>马鞍山含山网点</v>
          </cell>
        </row>
        <row r="109901">
          <cell r="P109901" t="str">
            <v>合肥蜀山网点</v>
          </cell>
        </row>
        <row r="109902">
          <cell r="P109902" t="str">
            <v>芜湖南陵宇培网点</v>
          </cell>
        </row>
        <row r="109903">
          <cell r="P109903" t="str">
            <v>亳州谯城万达网点</v>
          </cell>
        </row>
        <row r="109904">
          <cell r="P109904" t="str">
            <v>宿州砀山网点</v>
          </cell>
        </row>
        <row r="109905">
          <cell r="P109905" t="str">
            <v>安庆太湖网点</v>
          </cell>
        </row>
        <row r="109906">
          <cell r="P109906" t="str">
            <v>芜湖繁昌网点</v>
          </cell>
        </row>
        <row r="109907">
          <cell r="P109907" t="str">
            <v>亳州谯城老康美网点</v>
          </cell>
        </row>
        <row r="109908">
          <cell r="P109908" t="str">
            <v>合肥经开莲花路网点</v>
          </cell>
        </row>
        <row r="109909">
          <cell r="P109909" t="str">
            <v>芜湖镜湖网点</v>
          </cell>
        </row>
        <row r="109910">
          <cell r="P109910" t="str">
            <v>马鞍山雨山向山镇网点</v>
          </cell>
        </row>
        <row r="109911">
          <cell r="P109911" t="str">
            <v>合肥瑶海三十头网点</v>
          </cell>
        </row>
        <row r="109912">
          <cell r="P109912" t="str">
            <v>合肥蜀山农大网点</v>
          </cell>
        </row>
        <row r="109913">
          <cell r="P109913" t="str">
            <v>蚌埠五河网点</v>
          </cell>
        </row>
        <row r="109914">
          <cell r="P109914" t="str">
            <v>芜湖镜湖万达网点</v>
          </cell>
        </row>
        <row r="109915">
          <cell r="P109915" t="str">
            <v>黄山休宁新城网点</v>
          </cell>
        </row>
        <row r="109916">
          <cell r="P109916" t="str">
            <v>蚌埠固镇网点</v>
          </cell>
        </row>
        <row r="109917">
          <cell r="P109917" t="str">
            <v>亳州利辛城北网点</v>
          </cell>
        </row>
        <row r="109918">
          <cell r="P109918" t="str">
            <v>六安霍邱周集镇网点</v>
          </cell>
        </row>
        <row r="109919">
          <cell r="P109919" t="str">
            <v>淮北相山网点</v>
          </cell>
        </row>
        <row r="109920">
          <cell r="P109920" t="str">
            <v>亳州利辛网点</v>
          </cell>
        </row>
        <row r="109921">
          <cell r="P109921" t="str">
            <v>合肥西集散点</v>
          </cell>
        </row>
        <row r="109922">
          <cell r="P109922" t="str">
            <v>涡阳集散点</v>
          </cell>
        </row>
        <row r="109923">
          <cell r="P109923" t="str">
            <v>淮北相山网点</v>
          </cell>
        </row>
        <row r="109924">
          <cell r="P109924" t="str">
            <v>亳州谯城网点</v>
          </cell>
        </row>
        <row r="109925">
          <cell r="P109925" t="str">
            <v>阜阳临泉网点</v>
          </cell>
        </row>
        <row r="109926">
          <cell r="P109926" t="str">
            <v>淮南凤台网点</v>
          </cell>
        </row>
        <row r="109927">
          <cell r="P109927" t="str">
            <v>合肥包河三里庵网点</v>
          </cell>
        </row>
        <row r="109928">
          <cell r="P109928" t="str">
            <v>滁州明光网点</v>
          </cell>
        </row>
        <row r="109929">
          <cell r="P109929" t="str">
            <v>芜湖南陵宇培网点</v>
          </cell>
        </row>
        <row r="109930">
          <cell r="P109930" t="str">
            <v>合肥经开大学城网点</v>
          </cell>
        </row>
        <row r="109931">
          <cell r="P109931" t="str">
            <v>马鞍山花山解放路网点</v>
          </cell>
        </row>
        <row r="109932">
          <cell r="P109932" t="str">
            <v>滁州南谯网点</v>
          </cell>
        </row>
        <row r="109933">
          <cell r="P109933" t="str">
            <v>宿州埇桥网点</v>
          </cell>
        </row>
        <row r="109934">
          <cell r="P109934" t="str">
            <v>黄山屯溪茶城网点</v>
          </cell>
        </row>
        <row r="109935">
          <cell r="P109935" t="str">
            <v>合肥蜀山蜀峰路网点</v>
          </cell>
        </row>
        <row r="109936">
          <cell r="P109936" t="str">
            <v>安徽代理区</v>
          </cell>
        </row>
        <row r="109937">
          <cell r="P109937" t="str">
            <v>合肥包河三里庵网点</v>
          </cell>
        </row>
        <row r="109938">
          <cell r="P109938" t="str">
            <v>淮北韩村网点</v>
          </cell>
        </row>
        <row r="109939">
          <cell r="P109939" t="str">
            <v>亳州利辛网点</v>
          </cell>
        </row>
        <row r="109940">
          <cell r="P109940" t="str">
            <v>合肥瑶海磨店网点</v>
          </cell>
        </row>
        <row r="109941">
          <cell r="P109941" t="str">
            <v>宿州灵璧网点</v>
          </cell>
        </row>
        <row r="109942">
          <cell r="P109942" t="str">
            <v>合肥包河合工大网点</v>
          </cell>
        </row>
        <row r="109943">
          <cell r="P109943" t="str">
            <v>淮南开发区网点</v>
          </cell>
        </row>
        <row r="109944">
          <cell r="P109944" t="str">
            <v>黄山祁门网点</v>
          </cell>
        </row>
        <row r="109945">
          <cell r="P109945" t="str">
            <v>合肥包河南站网点</v>
          </cell>
        </row>
        <row r="109946">
          <cell r="P109946" t="str">
            <v>合肥肥东经开区网点</v>
          </cell>
        </row>
        <row r="109947">
          <cell r="P109947" t="str">
            <v>滁州明光网点</v>
          </cell>
        </row>
        <row r="109948">
          <cell r="P109948" t="str">
            <v>芜湖鸠江二部网点</v>
          </cell>
        </row>
        <row r="109949">
          <cell r="P109949" t="str">
            <v>安徽代理区</v>
          </cell>
        </row>
        <row r="109950">
          <cell r="P109950" t="str">
            <v>六安舒城开发区网点</v>
          </cell>
        </row>
        <row r="109951">
          <cell r="P109951" t="str">
            <v>芜湖县万达网点</v>
          </cell>
        </row>
        <row r="109952">
          <cell r="P109952" t="str">
            <v>黄山黟县网点</v>
          </cell>
        </row>
        <row r="109952">
          <cell r="AI109952" t="str">
            <v>网点超50分钟未响应</v>
          </cell>
        </row>
        <row r="109953">
          <cell r="P109953" t="str">
            <v>阜阳阜南工业园网点</v>
          </cell>
        </row>
        <row r="109954">
          <cell r="P109954" t="str">
            <v>滁州明光网点</v>
          </cell>
        </row>
        <row r="109955">
          <cell r="P109955" t="str">
            <v>阜阳临泉网点</v>
          </cell>
        </row>
        <row r="109956">
          <cell r="P109956" t="str">
            <v>滁州天长网点</v>
          </cell>
        </row>
        <row r="109957">
          <cell r="P109957" t="str">
            <v>马鞍山当涂网点</v>
          </cell>
        </row>
        <row r="109958">
          <cell r="P109958" t="str">
            <v>黄山屯溪网点</v>
          </cell>
        </row>
        <row r="109959">
          <cell r="P109959" t="str">
            <v>亳州利辛网点</v>
          </cell>
        </row>
        <row r="109960">
          <cell r="P109960" t="str">
            <v>芜湖无为网点</v>
          </cell>
        </row>
        <row r="109961">
          <cell r="P109961" t="str">
            <v>合肥肥东经开区网点</v>
          </cell>
        </row>
        <row r="109962">
          <cell r="P109962" t="str">
            <v>淮南寿县网点</v>
          </cell>
        </row>
        <row r="109963">
          <cell r="P109963" t="str">
            <v>宣城广德网点</v>
          </cell>
        </row>
        <row r="109964">
          <cell r="P109964" t="str">
            <v>淮南凤台网点</v>
          </cell>
        </row>
        <row r="109965">
          <cell r="P109965" t="str">
            <v>芜湖无为网点</v>
          </cell>
        </row>
        <row r="109966">
          <cell r="P109966" t="str">
            <v>合肥包河南站网点</v>
          </cell>
        </row>
        <row r="109967">
          <cell r="P109967" t="str">
            <v>安徽代理区</v>
          </cell>
        </row>
        <row r="109968">
          <cell r="P109968" t="str">
            <v>淮南潘集网点</v>
          </cell>
        </row>
        <row r="109969">
          <cell r="P109969" t="str">
            <v>阜阳临泉网点</v>
          </cell>
        </row>
        <row r="109970">
          <cell r="P109970" t="str">
            <v>安庆桐城网点</v>
          </cell>
        </row>
        <row r="109971">
          <cell r="P109971" t="str">
            <v>池州贵池开发区网点</v>
          </cell>
        </row>
        <row r="109972">
          <cell r="P109972" t="str">
            <v>谯城区集散点</v>
          </cell>
        </row>
        <row r="109973">
          <cell r="P109973" t="str">
            <v>合肥瑶海南网点</v>
          </cell>
        </row>
        <row r="109974">
          <cell r="P109974" t="str">
            <v>淮北濉溪网点</v>
          </cell>
        </row>
        <row r="109975">
          <cell r="P109975" t="str">
            <v>宿州灵璧网点</v>
          </cell>
        </row>
        <row r="109976">
          <cell r="P109976" t="str">
            <v>阜阳颍州城南网点</v>
          </cell>
        </row>
        <row r="109977">
          <cell r="P109977" t="str">
            <v>亳州利辛城西网点</v>
          </cell>
        </row>
        <row r="109978">
          <cell r="P109978" t="str">
            <v>阜阳太和网点</v>
          </cell>
        </row>
        <row r="109979">
          <cell r="P109979" t="str">
            <v>淮南寿县网点</v>
          </cell>
        </row>
        <row r="109980">
          <cell r="P109980" t="str">
            <v>合肥包河南站网点</v>
          </cell>
        </row>
        <row r="109981">
          <cell r="P109981" t="str">
            <v>芜湖南陵网点</v>
          </cell>
        </row>
        <row r="109982">
          <cell r="P109982" t="str">
            <v>阜阳阜南网点</v>
          </cell>
        </row>
        <row r="109983">
          <cell r="P109983" t="str">
            <v>蚌埠淮上商贸城网点</v>
          </cell>
        </row>
        <row r="109984">
          <cell r="P109984" t="str">
            <v>合肥经开大学城网点</v>
          </cell>
        </row>
        <row r="109985">
          <cell r="P109985" t="str">
            <v>六安霍山网点</v>
          </cell>
        </row>
        <row r="109986">
          <cell r="P109986" t="str">
            <v>宣城广德网点</v>
          </cell>
        </row>
        <row r="109987">
          <cell r="P109987" t="str">
            <v>马鞍山雨山向山镇网点</v>
          </cell>
        </row>
        <row r="109988">
          <cell r="P109988" t="str">
            <v>马鞍山雨山向山镇网点</v>
          </cell>
        </row>
        <row r="109989">
          <cell r="P109989" t="str">
            <v>六安舒城杭埠网点</v>
          </cell>
        </row>
        <row r="109990">
          <cell r="P109990" t="str">
            <v>合肥庐阳菱湖网点</v>
          </cell>
        </row>
        <row r="109991">
          <cell r="P109991" t="str">
            <v>马鞍山雨山向山镇网点</v>
          </cell>
        </row>
        <row r="109992">
          <cell r="P109992" t="str">
            <v>合肥庐江网点</v>
          </cell>
        </row>
        <row r="109993">
          <cell r="P109993" t="str">
            <v>合肥包河葛大店网点</v>
          </cell>
        </row>
        <row r="109994">
          <cell r="P109994" t="str">
            <v>宿州砀山网点</v>
          </cell>
        </row>
        <row r="109995">
          <cell r="P109995" t="str">
            <v>安徽代理区</v>
          </cell>
        </row>
        <row r="109996">
          <cell r="P109996" t="str">
            <v>池州贵池开发区网点</v>
          </cell>
        </row>
        <row r="109997">
          <cell r="P109997" t="str">
            <v>马鞍山雨山网点</v>
          </cell>
        </row>
        <row r="109998">
          <cell r="P109998" t="str">
            <v>淮北相山网点</v>
          </cell>
        </row>
        <row r="109999">
          <cell r="P109999" t="str">
            <v>淮北相山网点</v>
          </cell>
        </row>
        <row r="110000">
          <cell r="P110000" t="str">
            <v>合肥经开大学城网点</v>
          </cell>
        </row>
        <row r="110001">
          <cell r="P110001" t="str">
            <v>淮北濉溪开发区网点</v>
          </cell>
        </row>
        <row r="110002">
          <cell r="P110002" t="str">
            <v>芜湖三山网点</v>
          </cell>
        </row>
        <row r="110003">
          <cell r="P110003" t="str">
            <v>合肥肥东网点</v>
          </cell>
        </row>
        <row r="110004">
          <cell r="P110004" t="str">
            <v>宿州埇桥网点</v>
          </cell>
        </row>
        <row r="110005">
          <cell r="P110005" t="str">
            <v>阜阳临泉网点</v>
          </cell>
        </row>
        <row r="110006">
          <cell r="P110006" t="str">
            <v>合肥滨湖网点</v>
          </cell>
        </row>
        <row r="110007">
          <cell r="P110007" t="str">
            <v>淮南寿县网点</v>
          </cell>
        </row>
        <row r="110008">
          <cell r="P110008" t="str">
            <v>宿州砀山网点</v>
          </cell>
        </row>
        <row r="110009">
          <cell r="P110009" t="str">
            <v>六安霍邱城关镇网点</v>
          </cell>
        </row>
        <row r="110010">
          <cell r="P110010" t="str">
            <v>池州青阳网点</v>
          </cell>
        </row>
        <row r="110011">
          <cell r="P110011" t="str">
            <v>滁州天长网点</v>
          </cell>
        </row>
        <row r="110012">
          <cell r="P110012" t="str">
            <v>滁州凤阳网点</v>
          </cell>
        </row>
        <row r="110013">
          <cell r="P110013" t="str">
            <v>铜陵枞阳网点</v>
          </cell>
        </row>
        <row r="110014">
          <cell r="P110014" t="str">
            <v>六安霍邱河口镇网点</v>
          </cell>
        </row>
        <row r="110015">
          <cell r="P110015" t="str">
            <v>合肥瑶海磨店网点</v>
          </cell>
        </row>
        <row r="110016">
          <cell r="P110016" t="str">
            <v>六安裕安独山网点</v>
          </cell>
        </row>
        <row r="110017">
          <cell r="P110017" t="str">
            <v>马鞍山雨山网点</v>
          </cell>
        </row>
        <row r="110018">
          <cell r="P110018" t="str">
            <v>谯城区集散点</v>
          </cell>
        </row>
        <row r="110019">
          <cell r="P110019" t="str">
            <v>合肥高新天鹅湖网点</v>
          </cell>
        </row>
        <row r="110020">
          <cell r="P110020" t="str">
            <v>亳州涡阳网点</v>
          </cell>
        </row>
        <row r="110021">
          <cell r="P110021" t="str">
            <v>安庆潜山网点</v>
          </cell>
        </row>
        <row r="110022">
          <cell r="P110022" t="str">
            <v>芜湖县万达网点</v>
          </cell>
        </row>
        <row r="110023">
          <cell r="P110023" t="str">
            <v>阜阳临泉网点</v>
          </cell>
        </row>
        <row r="110024">
          <cell r="P110024" t="str">
            <v>亳州谯城网点</v>
          </cell>
        </row>
        <row r="110025">
          <cell r="P110025" t="str">
            <v>蚌埠电商产业园网点</v>
          </cell>
        </row>
        <row r="110026">
          <cell r="P110026" t="str">
            <v>安庆迎江网点</v>
          </cell>
        </row>
        <row r="110027">
          <cell r="P110027" t="str">
            <v>蚌埠怀远老城网点</v>
          </cell>
        </row>
        <row r="110028">
          <cell r="P110028" t="str">
            <v>合肥肥西桥北网点</v>
          </cell>
        </row>
        <row r="110029">
          <cell r="P110029" t="str">
            <v>合肥肥东经开区网点</v>
          </cell>
        </row>
        <row r="110030">
          <cell r="P110030" t="str">
            <v>滁州定远网点</v>
          </cell>
        </row>
        <row r="110031">
          <cell r="P110031" t="str">
            <v>安徽代理区</v>
          </cell>
        </row>
        <row r="110032">
          <cell r="P110032" t="str">
            <v>宿州砀山网点</v>
          </cell>
        </row>
        <row r="110033">
          <cell r="P110033" t="str">
            <v>亳州谯城网点</v>
          </cell>
        </row>
        <row r="110034">
          <cell r="P110034" t="str">
            <v>阜阳太和网点</v>
          </cell>
        </row>
        <row r="110035">
          <cell r="P110035" t="str">
            <v>宿州灵璧网点</v>
          </cell>
        </row>
        <row r="110036">
          <cell r="P110036" t="str">
            <v>亳州蒙城网点</v>
          </cell>
        </row>
        <row r="110037">
          <cell r="P110037" t="str">
            <v>宿州泗县网点</v>
          </cell>
        </row>
        <row r="110038">
          <cell r="P110038" t="str">
            <v>芜湖南陵宇培网点</v>
          </cell>
        </row>
        <row r="110039">
          <cell r="P110039" t="str">
            <v>安庆望江网点</v>
          </cell>
        </row>
        <row r="110040">
          <cell r="P110040" t="str">
            <v>六安金安城北网点</v>
          </cell>
        </row>
        <row r="110041">
          <cell r="P110041" t="str">
            <v>滁州天长网点</v>
          </cell>
        </row>
        <row r="110042">
          <cell r="P110042" t="str">
            <v>合肥经开大学城网点</v>
          </cell>
        </row>
        <row r="110043">
          <cell r="P110043" t="str">
            <v>蚌埠固镇网点</v>
          </cell>
        </row>
        <row r="110044">
          <cell r="P110044" t="str">
            <v>芜湖弋江大学城网点</v>
          </cell>
        </row>
        <row r="110045">
          <cell r="P110045" t="str">
            <v>亳州涡阳网点</v>
          </cell>
        </row>
        <row r="110046">
          <cell r="P110046" t="str">
            <v>阜阳颍东网点</v>
          </cell>
        </row>
        <row r="110047">
          <cell r="P110047" t="str">
            <v>淮南凤台网点</v>
          </cell>
        </row>
        <row r="110048">
          <cell r="P110048" t="str">
            <v>淮南舜耕山网点</v>
          </cell>
        </row>
        <row r="110049">
          <cell r="P110049" t="str">
            <v>合肥肥西桥南网点</v>
          </cell>
        </row>
        <row r="110050">
          <cell r="P110050" t="str">
            <v>霍邱集散点</v>
          </cell>
        </row>
        <row r="110051">
          <cell r="P110051" t="str">
            <v>安庆桐城网点</v>
          </cell>
        </row>
        <row r="110052">
          <cell r="P110052" t="str">
            <v>蚌埠固镇网点</v>
          </cell>
        </row>
        <row r="110053">
          <cell r="P110053" t="str">
            <v>合肥包河葛大店网点</v>
          </cell>
        </row>
        <row r="110054">
          <cell r="P110054" t="str">
            <v>滁州来安网点</v>
          </cell>
        </row>
        <row r="110055">
          <cell r="P110055" t="str">
            <v>黄山歙县开发区网点</v>
          </cell>
        </row>
        <row r="110056">
          <cell r="P110056" t="str">
            <v>亳州涡阳网点</v>
          </cell>
        </row>
        <row r="110057">
          <cell r="P110057" t="str">
            <v>亳州谯城网点</v>
          </cell>
        </row>
        <row r="110058">
          <cell r="P110058" t="str">
            <v>阜阳临泉网点</v>
          </cell>
        </row>
        <row r="110059">
          <cell r="P110059" t="str">
            <v>马鞍山雨山网点</v>
          </cell>
        </row>
        <row r="110060">
          <cell r="P110060" t="str">
            <v>阜阳颍东网点</v>
          </cell>
        </row>
        <row r="110061">
          <cell r="P110061" t="str">
            <v>芜湖镜湖万达网点</v>
          </cell>
        </row>
        <row r="110062">
          <cell r="P110062" t="str">
            <v>合肥巢湖汽车城网点</v>
          </cell>
        </row>
        <row r="110063">
          <cell r="P110063" t="str">
            <v>六安金安网点</v>
          </cell>
        </row>
        <row r="110064">
          <cell r="P110064" t="str">
            <v>合肥经开大学城网点</v>
          </cell>
        </row>
        <row r="110065">
          <cell r="P110065" t="str">
            <v>阜阳阜南火车站网点</v>
          </cell>
        </row>
        <row r="110066">
          <cell r="P110066" t="str">
            <v>蚌埠龙子湖大学城网点</v>
          </cell>
        </row>
        <row r="110067">
          <cell r="P110067" t="str">
            <v>亳州蒙城网点</v>
          </cell>
        </row>
        <row r="110068">
          <cell r="P110068" t="str">
            <v>合肥瑶海漕冲网点</v>
          </cell>
        </row>
        <row r="110069">
          <cell r="P110069" t="str">
            <v>合肥肥东吾悦网点</v>
          </cell>
        </row>
        <row r="110070">
          <cell r="P110070" t="str">
            <v>亳州涡阳网点</v>
          </cell>
        </row>
        <row r="110071">
          <cell r="P110071" t="str">
            <v>六安舒城舒晓网点</v>
          </cell>
        </row>
        <row r="110072">
          <cell r="P110072" t="str">
            <v>马鞍山雨山网点</v>
          </cell>
        </row>
        <row r="110073">
          <cell r="P110073" t="str">
            <v>亳州谯城老康美网点</v>
          </cell>
        </row>
        <row r="110074">
          <cell r="P110074" t="str">
            <v>宿州灵璧网点</v>
          </cell>
        </row>
        <row r="110075">
          <cell r="P110075" t="str">
            <v>宿州萧县网点</v>
          </cell>
        </row>
        <row r="110076">
          <cell r="P110076" t="str">
            <v>合肥包河三里庵网点</v>
          </cell>
        </row>
        <row r="110077">
          <cell r="P110077" t="str">
            <v>合肥撮镇龙塘网点</v>
          </cell>
        </row>
        <row r="110078">
          <cell r="P110078" t="str">
            <v>马鞍山雨山网点</v>
          </cell>
        </row>
        <row r="110079">
          <cell r="P110079" t="str">
            <v>宿州埇桥网点</v>
          </cell>
        </row>
        <row r="110080">
          <cell r="P110080" t="str">
            <v>合肥肥东网点</v>
          </cell>
        </row>
        <row r="110081">
          <cell r="P110081" t="str">
            <v>安庆宿松网点</v>
          </cell>
        </row>
        <row r="110082">
          <cell r="P110082" t="str">
            <v>滁州南谯龙蟠网点</v>
          </cell>
        </row>
        <row r="110083">
          <cell r="P110083" t="str">
            <v>池州贵池开发区网点</v>
          </cell>
        </row>
        <row r="110084">
          <cell r="P110084" t="str">
            <v>芜湖无为网点</v>
          </cell>
        </row>
        <row r="110085">
          <cell r="P110085" t="str">
            <v>芜湖无为网点</v>
          </cell>
        </row>
        <row r="110086">
          <cell r="P110086" t="str">
            <v>宣城广德网点</v>
          </cell>
        </row>
        <row r="110087">
          <cell r="P110087" t="str">
            <v>马鞍山雨山网点</v>
          </cell>
        </row>
        <row r="110088">
          <cell r="P110088" t="str">
            <v>亳州谯城网点</v>
          </cell>
        </row>
        <row r="110089">
          <cell r="P110089" t="str">
            <v>蚌埠固镇网点</v>
          </cell>
        </row>
        <row r="110090">
          <cell r="P110090" t="str">
            <v>合肥庐阳海棠网点</v>
          </cell>
        </row>
        <row r="110091">
          <cell r="P110091" t="str">
            <v>淮北濉溪网点</v>
          </cell>
        </row>
        <row r="110092">
          <cell r="P110092" t="str">
            <v>亳州利辛网点</v>
          </cell>
        </row>
        <row r="110093">
          <cell r="P110093" t="str">
            <v>安徽代理区</v>
          </cell>
        </row>
        <row r="110094">
          <cell r="P110094" t="str">
            <v>合肥肥西桥南网点</v>
          </cell>
        </row>
        <row r="110095">
          <cell r="P110095" t="str">
            <v>阜阳颍上网点</v>
          </cell>
        </row>
        <row r="110096">
          <cell r="P110096" t="str">
            <v>安徽代理区</v>
          </cell>
        </row>
        <row r="110097">
          <cell r="P110097" t="str">
            <v>黄山屯溪茶城网点</v>
          </cell>
        </row>
        <row r="110098">
          <cell r="P110098" t="str">
            <v>合肥肥西柏乐网点</v>
          </cell>
        </row>
        <row r="110099">
          <cell r="P110099" t="str">
            <v>滁州凤阳网点</v>
          </cell>
        </row>
        <row r="110100">
          <cell r="P110100" t="str">
            <v>合肥长丰北城网点</v>
          </cell>
        </row>
        <row r="110101">
          <cell r="P110101" t="str">
            <v>滁州来安网点</v>
          </cell>
        </row>
        <row r="110102">
          <cell r="P110102" t="str">
            <v>合肥滨湖网点</v>
          </cell>
        </row>
        <row r="110103">
          <cell r="P110103" t="str">
            <v>安庆岳西网点</v>
          </cell>
        </row>
        <row r="110104">
          <cell r="P110104" t="str">
            <v>阜阳阜南城北网点</v>
          </cell>
        </row>
        <row r="110104">
          <cell r="AI110104" t="str">
            <v>网点超50分钟未响应</v>
          </cell>
        </row>
        <row r="110105">
          <cell r="P110105" t="str">
            <v>黄山屯溪茶城网点</v>
          </cell>
        </row>
        <row r="110106">
          <cell r="P110106" t="str">
            <v>淮北濉溪网点</v>
          </cell>
        </row>
        <row r="110107">
          <cell r="P110107" t="str">
            <v>合肥长丰水湖镇网点</v>
          </cell>
        </row>
        <row r="110108">
          <cell r="P110108" t="str">
            <v>阜阳临泉网点</v>
          </cell>
        </row>
        <row r="110109">
          <cell r="P110109" t="str">
            <v>淮南寿县网点</v>
          </cell>
        </row>
        <row r="110110">
          <cell r="P110110" t="str">
            <v>宿州萧县网点</v>
          </cell>
        </row>
        <row r="110111">
          <cell r="P110111" t="str">
            <v>合肥西集散点</v>
          </cell>
        </row>
        <row r="110112">
          <cell r="P110112" t="str">
            <v>亳州涡阳网点</v>
          </cell>
        </row>
        <row r="110113">
          <cell r="P110113" t="str">
            <v>亳州谯城西马园网点</v>
          </cell>
        </row>
        <row r="110114">
          <cell r="P110114" t="str">
            <v>淮南凤台网点</v>
          </cell>
        </row>
        <row r="110115">
          <cell r="P110115" t="str">
            <v>马鞍山雨山网点</v>
          </cell>
        </row>
        <row r="110116">
          <cell r="P110116" t="str">
            <v>黄山歙县城区网点</v>
          </cell>
        </row>
        <row r="110117">
          <cell r="P110117" t="str">
            <v>阜阳阜南工业园网点</v>
          </cell>
        </row>
        <row r="110118">
          <cell r="P110118" t="str">
            <v>宿州砀山网点</v>
          </cell>
        </row>
        <row r="110119">
          <cell r="P110119" t="str">
            <v>淮南寿县网点</v>
          </cell>
        </row>
        <row r="110120">
          <cell r="P110120" t="str">
            <v>芜湖南陵宇培网点</v>
          </cell>
        </row>
        <row r="110121">
          <cell r="P110121" t="str">
            <v>滁州凤阳网点</v>
          </cell>
        </row>
        <row r="110122">
          <cell r="P110122" t="str">
            <v>合肥包河南站网点</v>
          </cell>
        </row>
        <row r="110123">
          <cell r="P110123" t="str">
            <v>蚌埠怀远老城网点</v>
          </cell>
        </row>
        <row r="110124">
          <cell r="P110124" t="str">
            <v>阜阳颍上网点</v>
          </cell>
        </row>
        <row r="110125">
          <cell r="P110125" t="str">
            <v>亳州谯城神农谷网点</v>
          </cell>
        </row>
        <row r="110126">
          <cell r="P110126" t="str">
            <v>亳州涡阳城西网点</v>
          </cell>
        </row>
        <row r="110127">
          <cell r="P110127" t="str">
            <v>宿州砀山网点</v>
          </cell>
        </row>
        <row r="110128">
          <cell r="P110128" t="str">
            <v>阜阳颍泉网点</v>
          </cell>
        </row>
        <row r="110129">
          <cell r="P110129" t="str">
            <v>安徽代理区</v>
          </cell>
        </row>
        <row r="110130">
          <cell r="P110130" t="str">
            <v>安庆宿松网点</v>
          </cell>
        </row>
        <row r="110131">
          <cell r="P110131" t="str">
            <v>滁州南谯龙蟠网点</v>
          </cell>
        </row>
        <row r="110132">
          <cell r="P110132" t="str">
            <v>六安金安三十铺网点</v>
          </cell>
        </row>
        <row r="110133">
          <cell r="P110133" t="str">
            <v>淮南凤台网点</v>
          </cell>
        </row>
        <row r="110134">
          <cell r="P110134" t="str">
            <v>池州东至网点</v>
          </cell>
        </row>
        <row r="110135">
          <cell r="P110135" t="str">
            <v>宿州砀山网点</v>
          </cell>
        </row>
        <row r="110136">
          <cell r="P110136" t="str">
            <v>安徽代理区</v>
          </cell>
        </row>
        <row r="110137">
          <cell r="P110137" t="str">
            <v>阜阳颍州城南网点</v>
          </cell>
        </row>
        <row r="110138">
          <cell r="P110138" t="str">
            <v>马鞍山和县网点</v>
          </cell>
        </row>
        <row r="110139">
          <cell r="P110139" t="str">
            <v>合肥肥东经开区网点</v>
          </cell>
        </row>
        <row r="110140">
          <cell r="P110140" t="str">
            <v>六安市裕安苏埠网点</v>
          </cell>
        </row>
        <row r="110141">
          <cell r="P110141" t="str">
            <v>马鞍山含山网点</v>
          </cell>
        </row>
        <row r="110142">
          <cell r="P110142" t="str">
            <v>滁州城东网点</v>
          </cell>
        </row>
        <row r="110143">
          <cell r="P110143" t="str">
            <v>芜湖无为网点</v>
          </cell>
        </row>
        <row r="110144">
          <cell r="P110144" t="str">
            <v>马鞍山当涂网点</v>
          </cell>
        </row>
        <row r="110145">
          <cell r="P110145" t="str">
            <v>淮北濉溪网点</v>
          </cell>
        </row>
        <row r="110146">
          <cell r="P110146" t="str">
            <v>淮北百善网点</v>
          </cell>
        </row>
        <row r="110147">
          <cell r="P110147" t="str">
            <v>宿州砀山网点</v>
          </cell>
        </row>
        <row r="110148">
          <cell r="P110148" t="str">
            <v>滁州定远网点</v>
          </cell>
        </row>
        <row r="110149">
          <cell r="P110149" t="str">
            <v>淮南谢家集网点</v>
          </cell>
        </row>
        <row r="110150">
          <cell r="P110150" t="str">
            <v>滁州明光网点</v>
          </cell>
        </row>
        <row r="110151">
          <cell r="P110151" t="str">
            <v>池州东至网点</v>
          </cell>
        </row>
        <row r="110152">
          <cell r="P110152" t="str">
            <v>芜湖二坝网点</v>
          </cell>
        </row>
        <row r="110153">
          <cell r="P110153" t="str">
            <v>宣城郎溪网点</v>
          </cell>
        </row>
        <row r="110154">
          <cell r="P110154" t="str">
            <v>铜陵郊区陈瑶湖网点</v>
          </cell>
        </row>
        <row r="110155">
          <cell r="P110155" t="str">
            <v>亳州蒙城网点</v>
          </cell>
        </row>
        <row r="110156">
          <cell r="P110156" t="str">
            <v>铜陵枞阳网点</v>
          </cell>
        </row>
        <row r="110157">
          <cell r="P110157" t="str">
            <v>宣城旌德网点</v>
          </cell>
        </row>
        <row r="110158">
          <cell r="P110158" t="str">
            <v>亳州谯城网点</v>
          </cell>
        </row>
        <row r="110159">
          <cell r="P110159" t="str">
            <v>阜阳颍上网点</v>
          </cell>
        </row>
        <row r="110160">
          <cell r="P110160" t="str">
            <v>马鞍山含山网点</v>
          </cell>
        </row>
        <row r="110161">
          <cell r="P110161" t="str">
            <v>阜阳太和网点</v>
          </cell>
        </row>
        <row r="110162">
          <cell r="P110162" t="str">
            <v>合肥经开大学城网点</v>
          </cell>
        </row>
        <row r="110163">
          <cell r="P110163" t="str">
            <v>合肥肥东经开区网点</v>
          </cell>
        </row>
        <row r="110164">
          <cell r="P110164" t="str">
            <v>安庆宜秀网点</v>
          </cell>
        </row>
        <row r="110165">
          <cell r="P110165" t="str">
            <v>阜阳颍东张北网点</v>
          </cell>
        </row>
        <row r="110166">
          <cell r="P110166" t="str">
            <v>阜阳颍上网点</v>
          </cell>
        </row>
        <row r="110167">
          <cell r="P110167" t="str">
            <v>铜陵铜官网点</v>
          </cell>
        </row>
        <row r="110168">
          <cell r="P110168" t="str">
            <v>宣城宣州国购网点</v>
          </cell>
        </row>
        <row r="110169">
          <cell r="P110169" t="str">
            <v>池州东至网点</v>
          </cell>
        </row>
        <row r="110170">
          <cell r="P110170" t="str">
            <v>合肥肥西桃花镇网点</v>
          </cell>
        </row>
        <row r="110171">
          <cell r="P110171" t="str">
            <v>池州东至网点</v>
          </cell>
        </row>
        <row r="110172">
          <cell r="P110172" t="str">
            <v>淮南舜耕山网点</v>
          </cell>
        </row>
        <row r="110173">
          <cell r="P110173" t="str">
            <v>池州东至网点</v>
          </cell>
        </row>
        <row r="110174">
          <cell r="P110174" t="str">
            <v>马鞍山花山解放路网点</v>
          </cell>
        </row>
        <row r="110175">
          <cell r="P110175" t="str">
            <v>宣城绩溪网点</v>
          </cell>
        </row>
        <row r="110176">
          <cell r="P110176" t="str">
            <v>芜湖鸠江大桥网点</v>
          </cell>
        </row>
        <row r="110177">
          <cell r="P110177" t="str">
            <v>合肥蜀山农大网点</v>
          </cell>
        </row>
        <row r="110178">
          <cell r="P110178" t="str">
            <v>淮北百善网点</v>
          </cell>
        </row>
        <row r="110179">
          <cell r="P110179" t="str">
            <v>滁州天长网点</v>
          </cell>
        </row>
        <row r="110180">
          <cell r="P110180" t="str">
            <v>淮南凤台网点</v>
          </cell>
        </row>
        <row r="110181">
          <cell r="P110181" t="str">
            <v>合肥瑶海南网点</v>
          </cell>
        </row>
        <row r="110182">
          <cell r="P110182" t="str">
            <v>六安金安网点</v>
          </cell>
        </row>
        <row r="110183">
          <cell r="P110183" t="str">
            <v>金安集散点</v>
          </cell>
        </row>
        <row r="110184">
          <cell r="P110184" t="str">
            <v>合肥庐江网点</v>
          </cell>
        </row>
        <row r="110185">
          <cell r="P110185" t="str">
            <v>阜阳临泉网点</v>
          </cell>
        </row>
        <row r="110186">
          <cell r="P110186" t="str">
            <v>芜湖鸠江二部网点</v>
          </cell>
        </row>
        <row r="110187">
          <cell r="P110187" t="str">
            <v>铜陵枞阳网点</v>
          </cell>
        </row>
        <row r="110188">
          <cell r="P110188" t="str">
            <v>马鞍山当涂网点</v>
          </cell>
        </row>
        <row r="110189">
          <cell r="P110189" t="str">
            <v>黄山屯溪茶城网点</v>
          </cell>
        </row>
        <row r="110190">
          <cell r="P110190" t="str">
            <v>安庆宜秀开发区网点</v>
          </cell>
        </row>
        <row r="110191">
          <cell r="P110191" t="str">
            <v>马鞍山雨山网点</v>
          </cell>
        </row>
        <row r="110192">
          <cell r="P110192" t="str">
            <v>芜湖鸠江二部网点</v>
          </cell>
        </row>
        <row r="110193">
          <cell r="P110193" t="str">
            <v>安庆宿松网点</v>
          </cell>
        </row>
        <row r="110194">
          <cell r="P110194" t="str">
            <v>亳州谯城网点</v>
          </cell>
        </row>
        <row r="110195">
          <cell r="P110195" t="str">
            <v>合肥瑶海北网点</v>
          </cell>
        </row>
        <row r="110196">
          <cell r="P110196" t="str">
            <v>黄山屯溪茶城网点</v>
          </cell>
        </row>
        <row r="110197">
          <cell r="P110197" t="str">
            <v>铜陵枞阳网点</v>
          </cell>
        </row>
        <row r="110198">
          <cell r="P110198" t="str">
            <v>铜陵义安网点</v>
          </cell>
        </row>
        <row r="110199">
          <cell r="P110199" t="str">
            <v>阜阳太和网点</v>
          </cell>
        </row>
        <row r="110200">
          <cell r="P110200" t="str">
            <v>芜湖弋江火龙岗网点</v>
          </cell>
        </row>
        <row r="110201">
          <cell r="P110201" t="str">
            <v>阜阳太和网点</v>
          </cell>
        </row>
        <row r="110202">
          <cell r="P110202" t="str">
            <v>六安金安网点</v>
          </cell>
        </row>
        <row r="110203">
          <cell r="P110203" t="str">
            <v>阜阳颍州城南网点</v>
          </cell>
        </row>
        <row r="110204">
          <cell r="P110204" t="str">
            <v>宣城宣州孙埠水东网点</v>
          </cell>
        </row>
        <row r="110205">
          <cell r="P110205" t="str">
            <v>马鞍山雨山网点</v>
          </cell>
        </row>
        <row r="110206">
          <cell r="P110206" t="str">
            <v>合肥巢湖亚父路网点</v>
          </cell>
        </row>
        <row r="110207">
          <cell r="P110207" t="str">
            <v>滁州琅琊网点</v>
          </cell>
        </row>
        <row r="110208">
          <cell r="P110208" t="str">
            <v>芜湖南陵宇培网点</v>
          </cell>
        </row>
        <row r="110209">
          <cell r="P110209" t="str">
            <v>滁州天长网点</v>
          </cell>
        </row>
        <row r="110210">
          <cell r="P110210" t="str">
            <v>马鞍山当涂网点</v>
          </cell>
        </row>
        <row r="110211">
          <cell r="P110211" t="str">
            <v>宿州埇桥千亩园网点</v>
          </cell>
        </row>
        <row r="110212">
          <cell r="P110212" t="str">
            <v>合肥瑶海鹿鸣山网点</v>
          </cell>
        </row>
        <row r="110213">
          <cell r="P110213" t="str">
            <v>宿州灵璧网点</v>
          </cell>
        </row>
        <row r="110214">
          <cell r="P110214" t="str">
            <v>蚌埠龙子湖网点</v>
          </cell>
        </row>
        <row r="110215">
          <cell r="P110215" t="str">
            <v>合肥经开始信路网点</v>
          </cell>
        </row>
        <row r="110216">
          <cell r="P110216" t="str">
            <v>马鞍山含山网点</v>
          </cell>
        </row>
        <row r="110217">
          <cell r="P110217" t="str">
            <v>池州青阳网点</v>
          </cell>
        </row>
        <row r="110218">
          <cell r="P110218" t="str">
            <v>阜阳颍泉网点</v>
          </cell>
        </row>
        <row r="110219">
          <cell r="P110219" t="str">
            <v>蚌埠固镇网点</v>
          </cell>
        </row>
        <row r="110220">
          <cell r="P110220" t="str">
            <v>蚌埠固镇网点</v>
          </cell>
        </row>
        <row r="110221">
          <cell r="P110221" t="str">
            <v>池州贵池开发区网点</v>
          </cell>
        </row>
        <row r="110222">
          <cell r="P110222" t="str">
            <v>合肥瑶海北网点</v>
          </cell>
        </row>
        <row r="110223">
          <cell r="P110223" t="str">
            <v>黄山屯溪网点</v>
          </cell>
        </row>
        <row r="110224">
          <cell r="P110224" t="str">
            <v>滁州来安网点</v>
          </cell>
        </row>
        <row r="110225">
          <cell r="P110225" t="str">
            <v>淮南凤台网点</v>
          </cell>
        </row>
        <row r="110226">
          <cell r="P110226" t="str">
            <v>安庆迎江网点</v>
          </cell>
        </row>
        <row r="110227">
          <cell r="P110227" t="str">
            <v>六安金安城北网点</v>
          </cell>
        </row>
        <row r="110228">
          <cell r="P110228" t="str">
            <v>阜阳太和网点</v>
          </cell>
        </row>
        <row r="110229">
          <cell r="P110229" t="str">
            <v>宿州砀山网点</v>
          </cell>
        </row>
        <row r="110230">
          <cell r="P110230" t="str">
            <v>蚌埠龙子湖老城网点</v>
          </cell>
        </row>
        <row r="110231">
          <cell r="P110231" t="str">
            <v>六安金安城北网点</v>
          </cell>
        </row>
        <row r="110232">
          <cell r="P110232" t="str">
            <v>蚌埠固镇网点</v>
          </cell>
        </row>
        <row r="110233">
          <cell r="P110233" t="str">
            <v>合肥庐阳祥源网点</v>
          </cell>
        </row>
        <row r="110234">
          <cell r="P110234" t="str">
            <v>铜陵义安网点</v>
          </cell>
        </row>
        <row r="110235">
          <cell r="P110235" t="str">
            <v>合肥经开始信路网点</v>
          </cell>
        </row>
        <row r="110236">
          <cell r="P110236" t="str">
            <v>合肥包河南站网点</v>
          </cell>
        </row>
        <row r="110237">
          <cell r="P110237" t="str">
            <v>铜陵枞阳网点</v>
          </cell>
        </row>
        <row r="110238">
          <cell r="P110238" t="str">
            <v>阜阳界首网点</v>
          </cell>
        </row>
        <row r="110239">
          <cell r="P110239" t="str">
            <v>安庆潜山网点</v>
          </cell>
        </row>
        <row r="110240">
          <cell r="P110240" t="str">
            <v>亳州蒙城网点</v>
          </cell>
        </row>
        <row r="110241">
          <cell r="P110241" t="str">
            <v>阜阳颍东网点</v>
          </cell>
        </row>
        <row r="110242">
          <cell r="P110242" t="str">
            <v>淮北相山网点</v>
          </cell>
        </row>
        <row r="110243">
          <cell r="P110243" t="str">
            <v>安徽代理区</v>
          </cell>
        </row>
        <row r="110244">
          <cell r="P110244" t="str">
            <v>阜阳颍州二院网点</v>
          </cell>
        </row>
        <row r="110245">
          <cell r="P110245" t="str">
            <v>阜阳界首网点</v>
          </cell>
        </row>
        <row r="110246">
          <cell r="P110246" t="str">
            <v>六安霍邱城关镇网点</v>
          </cell>
        </row>
        <row r="110247">
          <cell r="P110247" t="str">
            <v>安庆宜秀网点</v>
          </cell>
        </row>
        <row r="110248">
          <cell r="P110248" t="str">
            <v>淮北相山网点</v>
          </cell>
        </row>
        <row r="110249">
          <cell r="P110249" t="str">
            <v>芜湖弋江大学城网点</v>
          </cell>
        </row>
        <row r="110250">
          <cell r="P110250" t="str">
            <v>亳州涡阳网点</v>
          </cell>
        </row>
        <row r="110251">
          <cell r="P110251" t="str">
            <v>亳州蒙城网点</v>
          </cell>
        </row>
        <row r="110252">
          <cell r="P110252" t="str">
            <v>阜阳阜南网点</v>
          </cell>
        </row>
        <row r="110253">
          <cell r="P110253" t="str">
            <v>淮南寿县网点</v>
          </cell>
        </row>
        <row r="110254">
          <cell r="P110254" t="str">
            <v>黄山屯溪网点</v>
          </cell>
        </row>
        <row r="110255">
          <cell r="P110255" t="str">
            <v>池州贵池开发区网点</v>
          </cell>
        </row>
        <row r="110256">
          <cell r="P110256" t="str">
            <v>黄山徽州文峰网点</v>
          </cell>
        </row>
        <row r="110257">
          <cell r="P110257" t="str">
            <v>马鞍山雨山网点</v>
          </cell>
        </row>
        <row r="110258">
          <cell r="P110258" t="str">
            <v>铜陵铜官网点</v>
          </cell>
        </row>
        <row r="110259">
          <cell r="P110259" t="str">
            <v>合肥包河三里庵网点</v>
          </cell>
        </row>
        <row r="110260">
          <cell r="P110260" t="str">
            <v>马鞍山含山网点</v>
          </cell>
        </row>
        <row r="110261">
          <cell r="P110261" t="str">
            <v>安徽代理区</v>
          </cell>
        </row>
        <row r="110262">
          <cell r="P110262" t="str">
            <v>滁州明光网点</v>
          </cell>
        </row>
        <row r="110263">
          <cell r="P110263" t="str">
            <v>芜湖镜湖网点</v>
          </cell>
        </row>
        <row r="110264">
          <cell r="P110264" t="str">
            <v>宿州泗县网点</v>
          </cell>
        </row>
        <row r="110265">
          <cell r="P110265" t="str">
            <v>淮北濉溪东部乡镇网点</v>
          </cell>
        </row>
        <row r="110266">
          <cell r="P110266" t="str">
            <v>六安金安城北网点</v>
          </cell>
        </row>
        <row r="110267">
          <cell r="P110267" t="str">
            <v>徽州集散点</v>
          </cell>
        </row>
        <row r="110268">
          <cell r="P110268" t="str">
            <v>六安金安网点</v>
          </cell>
        </row>
        <row r="110269">
          <cell r="P110269" t="str">
            <v>颍东集散点</v>
          </cell>
        </row>
        <row r="110270">
          <cell r="P110270" t="str">
            <v>合肥庐阳祥源网点</v>
          </cell>
        </row>
        <row r="110271">
          <cell r="P110271" t="str">
            <v>亳州谯城网点</v>
          </cell>
        </row>
        <row r="110272">
          <cell r="P110272" t="str">
            <v>芜湖南陵宇培网点</v>
          </cell>
        </row>
        <row r="110273">
          <cell r="P110273" t="str">
            <v>合肥瑶海磨店网点</v>
          </cell>
        </row>
        <row r="110274">
          <cell r="P110274" t="str">
            <v>合肥瑶海灵石路网点</v>
          </cell>
        </row>
        <row r="110275">
          <cell r="P110275" t="str">
            <v>淮南大通网点</v>
          </cell>
        </row>
        <row r="110276">
          <cell r="P110276" t="str">
            <v>相山集散点</v>
          </cell>
        </row>
        <row r="110277">
          <cell r="P110277" t="str">
            <v>阜阳临泉网点</v>
          </cell>
        </row>
        <row r="110278">
          <cell r="P110278" t="str">
            <v>合肥瑶海新站网点</v>
          </cell>
        </row>
        <row r="110279">
          <cell r="P110279" t="str">
            <v>阜阳颍泉网点</v>
          </cell>
        </row>
        <row r="110280">
          <cell r="P110280" t="str">
            <v>合肥肥东经开区网点</v>
          </cell>
        </row>
        <row r="110281">
          <cell r="P110281" t="str">
            <v>宿州埇桥网点</v>
          </cell>
        </row>
        <row r="110282">
          <cell r="P110282" t="str">
            <v>淮南潘集网点</v>
          </cell>
        </row>
        <row r="110283">
          <cell r="P110283" t="str">
            <v>六安裕安城南网点</v>
          </cell>
        </row>
        <row r="110284">
          <cell r="P110284" t="str">
            <v>阜阳临泉网点</v>
          </cell>
        </row>
        <row r="110285">
          <cell r="P110285" t="str">
            <v>合肥高新蜀南网点</v>
          </cell>
        </row>
        <row r="110286">
          <cell r="P110286" t="str">
            <v>安庆桐城网点</v>
          </cell>
        </row>
        <row r="110287">
          <cell r="P110287" t="str">
            <v>合肥肥东网点</v>
          </cell>
        </row>
        <row r="110288">
          <cell r="P110288" t="str">
            <v>合肥肥东网点</v>
          </cell>
        </row>
        <row r="110289">
          <cell r="P110289" t="str">
            <v>合肥肥东经开区网点</v>
          </cell>
        </row>
        <row r="110290">
          <cell r="P110290" t="str">
            <v>淮南大通网点</v>
          </cell>
        </row>
        <row r="110291">
          <cell r="P110291" t="str">
            <v>蚌埠固镇网点</v>
          </cell>
        </row>
        <row r="110292">
          <cell r="P110292" t="str">
            <v>六安裕安网点</v>
          </cell>
        </row>
        <row r="110293">
          <cell r="P110293" t="str">
            <v>芜湖鸠江网点</v>
          </cell>
        </row>
        <row r="110294">
          <cell r="P110294" t="str">
            <v>马鞍山博望网点</v>
          </cell>
        </row>
        <row r="110295">
          <cell r="P110295" t="str">
            <v>马鞍山当涂网点</v>
          </cell>
        </row>
        <row r="110296">
          <cell r="P110296" t="str">
            <v>芜湖无为网点</v>
          </cell>
        </row>
        <row r="110297">
          <cell r="P110297" t="str">
            <v>六安舒城杭埠网点</v>
          </cell>
        </row>
        <row r="110298">
          <cell r="P110298" t="str">
            <v>铜陵枞阳网点</v>
          </cell>
        </row>
        <row r="110299">
          <cell r="P110299" t="str">
            <v>黄山屯溪茶城网点</v>
          </cell>
        </row>
        <row r="110300">
          <cell r="P110300" t="str">
            <v>宿州泗县网点</v>
          </cell>
        </row>
        <row r="110301">
          <cell r="P110301" t="str">
            <v>阜阳太和网点</v>
          </cell>
        </row>
        <row r="110302">
          <cell r="P110302" t="str">
            <v>安庆岳西网点</v>
          </cell>
        </row>
        <row r="110303">
          <cell r="P110303" t="str">
            <v>马鞍山当涂网点</v>
          </cell>
        </row>
        <row r="110304">
          <cell r="P110304" t="str">
            <v>合肥滨湖网点</v>
          </cell>
        </row>
        <row r="110305">
          <cell r="P110305" t="str">
            <v>宣城旌德网点</v>
          </cell>
        </row>
        <row r="110306">
          <cell r="P110306" t="str">
            <v>淮南凤台网点</v>
          </cell>
        </row>
        <row r="110307">
          <cell r="P110307" t="str">
            <v>阜阳临泉网点</v>
          </cell>
        </row>
        <row r="110308">
          <cell r="P110308" t="str">
            <v>合肥肥东经开区网点</v>
          </cell>
        </row>
        <row r="110309">
          <cell r="P110309" t="str">
            <v>合肥经开大学城网点</v>
          </cell>
        </row>
        <row r="110310">
          <cell r="P110310" t="str">
            <v>阜阳太和网点</v>
          </cell>
        </row>
        <row r="110311">
          <cell r="P110311" t="str">
            <v>阜阳颍东网点</v>
          </cell>
        </row>
        <row r="110312">
          <cell r="P110312" t="str">
            <v>淮南凤台网点</v>
          </cell>
        </row>
        <row r="110313">
          <cell r="P110313" t="str">
            <v>滁州来安网点</v>
          </cell>
        </row>
        <row r="110314">
          <cell r="P110314" t="str">
            <v>合肥肥东经开区网点</v>
          </cell>
        </row>
        <row r="110315">
          <cell r="P110315" t="str">
            <v>合肥包河三里庵网点</v>
          </cell>
        </row>
        <row r="110316">
          <cell r="P110316" t="str">
            <v>合肥肥东经开区网点</v>
          </cell>
        </row>
        <row r="110317">
          <cell r="P110317" t="str">
            <v>合肥瑶海胜利路网点</v>
          </cell>
        </row>
        <row r="110318">
          <cell r="P110318" t="str">
            <v>芜湖镜湖网点</v>
          </cell>
        </row>
        <row r="110319">
          <cell r="P110319" t="str">
            <v>亳州蒙城网点</v>
          </cell>
        </row>
        <row r="110320">
          <cell r="P110320" t="str">
            <v>合肥包河葛大店网点</v>
          </cell>
        </row>
        <row r="110321">
          <cell r="P110321" t="str">
            <v>六安霍邱户胡镇网点</v>
          </cell>
        </row>
        <row r="110322">
          <cell r="P110322" t="str">
            <v>芜湖镜湖万达网点</v>
          </cell>
        </row>
        <row r="110323">
          <cell r="P110323" t="str">
            <v>亳州利辛城南网点</v>
          </cell>
        </row>
        <row r="110324">
          <cell r="P110324" t="str">
            <v>安庆潜山网点</v>
          </cell>
        </row>
        <row r="110325">
          <cell r="P110325" t="str">
            <v>黄山屯溪茶城网点</v>
          </cell>
        </row>
        <row r="110326">
          <cell r="P110326" t="str">
            <v>合肥高新蜀南网点</v>
          </cell>
        </row>
        <row r="110327">
          <cell r="P110327" t="str">
            <v>淮北濉溪网点</v>
          </cell>
        </row>
        <row r="110328">
          <cell r="P110328" t="str">
            <v>淮北濉溪网点</v>
          </cell>
        </row>
        <row r="110329">
          <cell r="P110329" t="str">
            <v>亳州谯城老康美网点</v>
          </cell>
        </row>
        <row r="110330">
          <cell r="P110330" t="str">
            <v>马鞍山花山解放路网点</v>
          </cell>
        </row>
        <row r="110331">
          <cell r="P110331" t="str">
            <v>蚌埠怀远新城网点</v>
          </cell>
        </row>
        <row r="110332">
          <cell r="P110332" t="str">
            <v>合肥庐江网点</v>
          </cell>
        </row>
        <row r="110333">
          <cell r="P110333" t="str">
            <v>宿州灵璧网点</v>
          </cell>
        </row>
        <row r="110334">
          <cell r="P110334" t="str">
            <v>芜湖南陵网点</v>
          </cell>
        </row>
        <row r="110335">
          <cell r="P110335" t="str">
            <v>马鞍山博望网点</v>
          </cell>
        </row>
        <row r="110336">
          <cell r="P110336" t="str">
            <v>宿州砀山网点</v>
          </cell>
        </row>
        <row r="110337">
          <cell r="P110337" t="str">
            <v>阜阳临泉网点</v>
          </cell>
        </row>
        <row r="110338">
          <cell r="P110338" t="str">
            <v>黄山屯溪网点</v>
          </cell>
        </row>
        <row r="110339">
          <cell r="P110339" t="str">
            <v>合肥包河南站网点</v>
          </cell>
        </row>
        <row r="110340">
          <cell r="P110340" t="str">
            <v>合肥蜀山新产业园网点</v>
          </cell>
        </row>
        <row r="110341">
          <cell r="P110341" t="str">
            <v>合肥市三孝口网点</v>
          </cell>
        </row>
        <row r="110342">
          <cell r="P110342" t="str">
            <v>马鞍山雨山网点</v>
          </cell>
        </row>
        <row r="110343">
          <cell r="P110343" t="str">
            <v>滁州定远网点</v>
          </cell>
        </row>
        <row r="110344">
          <cell r="P110344" t="str">
            <v>亳州谯城网点</v>
          </cell>
        </row>
        <row r="110345">
          <cell r="P110345" t="str">
            <v>蚌埠固镇网点</v>
          </cell>
        </row>
        <row r="110346">
          <cell r="P110346" t="str">
            <v>利辛集散点</v>
          </cell>
        </row>
        <row r="110347">
          <cell r="P110347" t="str">
            <v>阜阳颍上网点</v>
          </cell>
        </row>
        <row r="110348">
          <cell r="P110348" t="str">
            <v>蚌埠龙子湖网点</v>
          </cell>
        </row>
        <row r="110349">
          <cell r="P110349" t="str">
            <v>宣城广德网点</v>
          </cell>
        </row>
        <row r="110350">
          <cell r="P110350" t="str">
            <v>安庆宜秀网点</v>
          </cell>
        </row>
        <row r="110351">
          <cell r="P110351" t="str">
            <v>合肥庐江网点</v>
          </cell>
        </row>
        <row r="110352">
          <cell r="P110352" t="str">
            <v>芜湖镜湖新市口网点</v>
          </cell>
        </row>
        <row r="110353">
          <cell r="P110353" t="str">
            <v>安庆怀宁网点</v>
          </cell>
        </row>
        <row r="110354">
          <cell r="P110354" t="str">
            <v>阜阳太和网点</v>
          </cell>
        </row>
        <row r="110355">
          <cell r="P110355" t="str">
            <v>淮南凤台网点</v>
          </cell>
        </row>
        <row r="110356">
          <cell r="P110356" t="str">
            <v>合肥滨湖网点</v>
          </cell>
        </row>
        <row r="110357">
          <cell r="P110357" t="str">
            <v>合肥肥东经开区网点</v>
          </cell>
        </row>
        <row r="110358">
          <cell r="P110358" t="str">
            <v>滁州凤阳网点</v>
          </cell>
        </row>
        <row r="110359">
          <cell r="P110359" t="str">
            <v>淮南寿县网点</v>
          </cell>
        </row>
        <row r="110360">
          <cell r="P110360" t="str">
            <v>合肥蜀山农大网点</v>
          </cell>
        </row>
        <row r="110361">
          <cell r="P110361" t="str">
            <v>合肥瑶海漕冲网点</v>
          </cell>
        </row>
        <row r="110362">
          <cell r="P110362" t="str">
            <v>合肥长丰北城网点</v>
          </cell>
        </row>
        <row r="110363">
          <cell r="P110363" t="str">
            <v>合肥肥东吾悦网点</v>
          </cell>
        </row>
        <row r="110364">
          <cell r="P110364" t="str">
            <v>滁州全椒网点</v>
          </cell>
        </row>
        <row r="110365">
          <cell r="P110365" t="str">
            <v>阜阳颍东新城网点</v>
          </cell>
        </row>
        <row r="110366">
          <cell r="P110366" t="str">
            <v>淮南凤台网点</v>
          </cell>
        </row>
        <row r="110367">
          <cell r="P110367" t="str">
            <v>阜阳颍上网点</v>
          </cell>
        </row>
        <row r="110368">
          <cell r="P110368" t="str">
            <v>合肥肥东网点</v>
          </cell>
        </row>
        <row r="110369">
          <cell r="P110369" t="str">
            <v>宿州砀山网点</v>
          </cell>
        </row>
        <row r="110370">
          <cell r="P110370" t="str">
            <v>马鞍山雨山网点</v>
          </cell>
        </row>
        <row r="110371">
          <cell r="P110371" t="str">
            <v>宿州砀山网点</v>
          </cell>
        </row>
        <row r="110372">
          <cell r="P110372" t="str">
            <v>亳州利辛网点</v>
          </cell>
        </row>
        <row r="110373">
          <cell r="P110373" t="str">
            <v>淮北濉溪网点</v>
          </cell>
        </row>
        <row r="110374">
          <cell r="P110374" t="str">
            <v>合肥肥东经开区网点</v>
          </cell>
        </row>
        <row r="110375">
          <cell r="P110375" t="str">
            <v>铜陵枞阳网点</v>
          </cell>
        </row>
        <row r="110376">
          <cell r="P110376" t="str">
            <v>芜湖无为网点</v>
          </cell>
        </row>
        <row r="110377">
          <cell r="P110377" t="str">
            <v>安徽代理区</v>
          </cell>
        </row>
        <row r="110378">
          <cell r="P110378" t="str">
            <v>安庆太湖网点</v>
          </cell>
        </row>
        <row r="110379">
          <cell r="P110379" t="str">
            <v>滁州明光网点</v>
          </cell>
        </row>
        <row r="110380">
          <cell r="P110380" t="str">
            <v>合肥庐江网点</v>
          </cell>
        </row>
        <row r="110381">
          <cell r="P110381" t="str">
            <v>宿州砀山网点</v>
          </cell>
        </row>
        <row r="110382">
          <cell r="P110382" t="str">
            <v>安庆宿松网点</v>
          </cell>
        </row>
        <row r="110383">
          <cell r="P110383" t="str">
            <v>蚌埠龙子湖网点</v>
          </cell>
        </row>
        <row r="110384">
          <cell r="P110384" t="str">
            <v>合肥滨湖网点</v>
          </cell>
        </row>
        <row r="110385">
          <cell r="P110385" t="str">
            <v>马鞍山含山网点</v>
          </cell>
        </row>
        <row r="110386">
          <cell r="P110386" t="str">
            <v>合肥庐江网点</v>
          </cell>
        </row>
        <row r="110387">
          <cell r="P110387" t="str">
            <v>芜湖无为网点</v>
          </cell>
        </row>
        <row r="110388">
          <cell r="P110388" t="str">
            <v>阜阳颍上网点</v>
          </cell>
        </row>
        <row r="110389">
          <cell r="P110389" t="str">
            <v>池州石台网点</v>
          </cell>
        </row>
        <row r="110390">
          <cell r="P110390" t="str">
            <v>亳州涡阳网点</v>
          </cell>
        </row>
        <row r="110391">
          <cell r="P110391" t="str">
            <v>芜湖繁昌网点</v>
          </cell>
        </row>
        <row r="110392">
          <cell r="P110392" t="str">
            <v>合肥肥东网点</v>
          </cell>
        </row>
        <row r="110393">
          <cell r="P110393" t="str">
            <v>淮南寿县网点</v>
          </cell>
        </row>
        <row r="110394">
          <cell r="P110394" t="str">
            <v>黄山祁门网点</v>
          </cell>
        </row>
        <row r="110394">
          <cell r="AI110394" t="str">
            <v>网点超50分钟未响应</v>
          </cell>
        </row>
        <row r="110395">
          <cell r="P110395" t="str">
            <v>合肥肥东网点</v>
          </cell>
        </row>
        <row r="110396">
          <cell r="P110396" t="str">
            <v>六安舒城南舒网点</v>
          </cell>
        </row>
        <row r="110397">
          <cell r="P110397" t="str">
            <v>宣城宣州网点</v>
          </cell>
        </row>
        <row r="110398">
          <cell r="P110398" t="str">
            <v>马鞍山含山网点</v>
          </cell>
        </row>
        <row r="110399">
          <cell r="P110399" t="str">
            <v>安庆宿松网点</v>
          </cell>
        </row>
        <row r="110400">
          <cell r="P110400" t="str">
            <v>合肥瑶海灵石路网点</v>
          </cell>
        </row>
        <row r="110401">
          <cell r="P110401" t="str">
            <v>滁州南谯网点</v>
          </cell>
        </row>
        <row r="110402">
          <cell r="P110402" t="str">
            <v>亳州利辛网点</v>
          </cell>
        </row>
        <row r="110403">
          <cell r="P110403" t="str">
            <v>合肥巢湖汽车城网点</v>
          </cell>
        </row>
        <row r="110404">
          <cell r="P110404" t="str">
            <v>六安霍邱城关镇网点</v>
          </cell>
        </row>
        <row r="110405">
          <cell r="P110405" t="str">
            <v>滁州定远网点</v>
          </cell>
        </row>
        <row r="110406">
          <cell r="P110406" t="str">
            <v>宣城宣州网点</v>
          </cell>
        </row>
        <row r="110407">
          <cell r="P110407" t="str">
            <v>马鞍山当涂网点</v>
          </cell>
        </row>
        <row r="110408">
          <cell r="P110408" t="str">
            <v>马鞍山花山网点</v>
          </cell>
        </row>
        <row r="110409">
          <cell r="P110409" t="str">
            <v>安庆桐城网点</v>
          </cell>
        </row>
        <row r="110410">
          <cell r="P110410" t="str">
            <v>阜阳临泉网点</v>
          </cell>
        </row>
        <row r="110411">
          <cell r="P110411" t="str">
            <v>亳州蒙城网点</v>
          </cell>
        </row>
        <row r="110412">
          <cell r="P110412" t="str">
            <v>滁州来安网点</v>
          </cell>
        </row>
        <row r="110413">
          <cell r="P110413" t="str">
            <v>合肥经开大学城网点</v>
          </cell>
        </row>
        <row r="110414">
          <cell r="P110414" t="str">
            <v>马鞍山雨山网点</v>
          </cell>
        </row>
        <row r="110415">
          <cell r="P110415" t="str">
            <v>亳州利辛网点</v>
          </cell>
        </row>
        <row r="110416">
          <cell r="P110416" t="str">
            <v>合肥瑶海鹿鸣山网点</v>
          </cell>
        </row>
        <row r="110417">
          <cell r="P110417" t="str">
            <v>芜湖弋江大学城网点</v>
          </cell>
        </row>
        <row r="110418">
          <cell r="P110418" t="str">
            <v>滁州来安网点</v>
          </cell>
        </row>
        <row r="110419">
          <cell r="P110419" t="str">
            <v>芜湖鸠江网点</v>
          </cell>
        </row>
        <row r="110420">
          <cell r="P110420" t="str">
            <v>蚌埠固镇网点</v>
          </cell>
        </row>
        <row r="110421">
          <cell r="P110421" t="str">
            <v>宣城宣州城东网点</v>
          </cell>
        </row>
        <row r="110422">
          <cell r="P110422" t="str">
            <v>滁州全椒网点</v>
          </cell>
        </row>
        <row r="110423">
          <cell r="P110423" t="str">
            <v>合肥庐江网点</v>
          </cell>
        </row>
        <row r="110424">
          <cell r="P110424" t="str">
            <v>蚌埠怀远新城网点</v>
          </cell>
        </row>
        <row r="110425">
          <cell r="P110425" t="str">
            <v>合肥肥西桥北网点</v>
          </cell>
        </row>
        <row r="110426">
          <cell r="P110426" t="str">
            <v>滁州全椒网点</v>
          </cell>
        </row>
        <row r="110427">
          <cell r="P110427" t="str">
            <v>合肥庐阳四里河网点</v>
          </cell>
        </row>
        <row r="110428">
          <cell r="P110428" t="str">
            <v>合肥长丰北城网点</v>
          </cell>
        </row>
        <row r="110429">
          <cell r="P110429" t="str">
            <v>合肥经开大学城网点</v>
          </cell>
        </row>
        <row r="110430">
          <cell r="P110430" t="str">
            <v>阜阳颍东网点</v>
          </cell>
        </row>
        <row r="110431">
          <cell r="P110431" t="str">
            <v>合肥长丰北城网点</v>
          </cell>
        </row>
        <row r="110432">
          <cell r="P110432" t="str">
            <v>滁州定远网点</v>
          </cell>
        </row>
        <row r="110433">
          <cell r="P110433" t="str">
            <v>宣城旌德网点</v>
          </cell>
        </row>
        <row r="110434">
          <cell r="P110434" t="str">
            <v>亳州蒙城网点</v>
          </cell>
        </row>
        <row r="110435">
          <cell r="P110435" t="str">
            <v>宣城宣州网点</v>
          </cell>
        </row>
        <row r="110436">
          <cell r="P110436" t="str">
            <v>安庆望江网点</v>
          </cell>
        </row>
        <row r="110437">
          <cell r="P110437" t="str">
            <v>阜阳颍州万达网点</v>
          </cell>
        </row>
        <row r="110438">
          <cell r="P110438" t="str">
            <v>六安裕安城南网点</v>
          </cell>
        </row>
        <row r="110439">
          <cell r="P110439" t="str">
            <v>池州贵池开发区网点</v>
          </cell>
        </row>
        <row r="110440">
          <cell r="P110440" t="str">
            <v>马鞍山当涂网点</v>
          </cell>
        </row>
        <row r="110441">
          <cell r="P110441" t="str">
            <v>黄山屯溪茶城网点</v>
          </cell>
        </row>
        <row r="110442">
          <cell r="P110442" t="str">
            <v>阜阳颍上网点</v>
          </cell>
        </row>
        <row r="110443">
          <cell r="P110443" t="str">
            <v>谯城区集散点</v>
          </cell>
        </row>
        <row r="110444">
          <cell r="P110444" t="str">
            <v>亳州涡阳网点</v>
          </cell>
        </row>
        <row r="110445">
          <cell r="P110445" t="str">
            <v>六安舒城开发区网点</v>
          </cell>
        </row>
        <row r="110446">
          <cell r="P110446" t="str">
            <v>滁州苏滁产业园网点</v>
          </cell>
        </row>
        <row r="110447">
          <cell r="P110447" t="str">
            <v>合肥经开大学城网点</v>
          </cell>
        </row>
        <row r="110448">
          <cell r="P110448" t="str">
            <v>马鞍山含山网点</v>
          </cell>
        </row>
        <row r="110449">
          <cell r="P110449" t="str">
            <v>阜阳临泉网点</v>
          </cell>
        </row>
        <row r="110450">
          <cell r="P110450" t="str">
            <v>六安霍邱河口镇网点</v>
          </cell>
        </row>
        <row r="110451">
          <cell r="P110451" t="str">
            <v>淮北濉溪网点</v>
          </cell>
        </row>
        <row r="110452">
          <cell r="P110452" t="str">
            <v>滁州南谯恒大网点</v>
          </cell>
        </row>
        <row r="110453">
          <cell r="P110453" t="str">
            <v>安徽代理区</v>
          </cell>
        </row>
        <row r="110454">
          <cell r="P110454" t="str">
            <v>合肥肥西桃花镇网点</v>
          </cell>
        </row>
        <row r="110455">
          <cell r="P110455" t="str">
            <v>淮南寿县网点</v>
          </cell>
        </row>
        <row r="110456">
          <cell r="P110456" t="str">
            <v>马鞍山花山网点</v>
          </cell>
        </row>
        <row r="110457">
          <cell r="P110457" t="str">
            <v>合肥滨湖网点</v>
          </cell>
        </row>
        <row r="110458">
          <cell r="P110458" t="str">
            <v>滁州南谯龙蟠网点</v>
          </cell>
        </row>
        <row r="110459">
          <cell r="P110459" t="str">
            <v>池州石台网点</v>
          </cell>
        </row>
        <row r="110460">
          <cell r="P110460" t="str">
            <v>池州贵池城西网点</v>
          </cell>
        </row>
        <row r="110461">
          <cell r="P110461" t="str">
            <v>黄山祁门网点</v>
          </cell>
        </row>
        <row r="110462">
          <cell r="P110462" t="str">
            <v>亳州谯城万达网点</v>
          </cell>
        </row>
        <row r="110463">
          <cell r="P110463" t="str">
            <v>安庆望江网点</v>
          </cell>
        </row>
        <row r="110464">
          <cell r="P110464" t="str">
            <v>滁州南谯网点</v>
          </cell>
        </row>
        <row r="110465">
          <cell r="P110465" t="str">
            <v>芜湖县万达网点</v>
          </cell>
        </row>
        <row r="110466">
          <cell r="P110466" t="str">
            <v>淮南凤台网点</v>
          </cell>
        </row>
        <row r="110467">
          <cell r="P110467" t="str">
            <v>亳州涡阳城西网点</v>
          </cell>
        </row>
        <row r="110468">
          <cell r="P110468" t="str">
            <v>六安裕安城南网点</v>
          </cell>
        </row>
        <row r="110469">
          <cell r="P110469" t="str">
            <v>合肥包河合工大网点</v>
          </cell>
        </row>
        <row r="110470">
          <cell r="P110470" t="str">
            <v>黄山屯溪茶城网点</v>
          </cell>
        </row>
        <row r="110471">
          <cell r="P110471" t="str">
            <v>阜阳界首网点</v>
          </cell>
        </row>
        <row r="110472">
          <cell r="P110472" t="str">
            <v>阜阳颍东三角洲网点</v>
          </cell>
        </row>
        <row r="110473">
          <cell r="P110473" t="str">
            <v>宿州砀山网点</v>
          </cell>
        </row>
        <row r="110474">
          <cell r="P110474" t="str">
            <v>亳州谯城网点</v>
          </cell>
        </row>
        <row r="110475">
          <cell r="P110475" t="str">
            <v>阜阳界首网点</v>
          </cell>
        </row>
        <row r="110476">
          <cell r="P110476" t="str">
            <v>淮南八公山网点</v>
          </cell>
        </row>
        <row r="110477">
          <cell r="P110477" t="str">
            <v>相山集散点</v>
          </cell>
        </row>
        <row r="110478">
          <cell r="P110478" t="str">
            <v>蚌埠固镇网点</v>
          </cell>
        </row>
        <row r="110479">
          <cell r="P110479" t="str">
            <v>金安集散点</v>
          </cell>
        </row>
        <row r="110480">
          <cell r="P110480" t="str">
            <v>蚌埠龙子湖网点</v>
          </cell>
        </row>
        <row r="110481">
          <cell r="P110481" t="str">
            <v>安庆怀宁网点</v>
          </cell>
        </row>
        <row r="110482">
          <cell r="P110482" t="str">
            <v>安庆桐城网点</v>
          </cell>
        </row>
        <row r="110483">
          <cell r="P110483" t="str">
            <v>铜陵义安顺安网点</v>
          </cell>
        </row>
        <row r="110484">
          <cell r="P110484" t="str">
            <v>阜阳阜合新区网点</v>
          </cell>
        </row>
        <row r="110485">
          <cell r="P110485" t="str">
            <v>淮南大通网点</v>
          </cell>
        </row>
        <row r="110486">
          <cell r="P110486" t="str">
            <v>芜湖鸠江网点</v>
          </cell>
        </row>
        <row r="110487">
          <cell r="P110487" t="str">
            <v>安庆宿松网点</v>
          </cell>
        </row>
        <row r="110488">
          <cell r="P110488" t="str">
            <v>淮南寿县网点</v>
          </cell>
        </row>
        <row r="110489">
          <cell r="P110489" t="str">
            <v>宿州泗县网点</v>
          </cell>
        </row>
        <row r="110490">
          <cell r="P110490" t="str">
            <v>淮北相山网点</v>
          </cell>
        </row>
        <row r="110491">
          <cell r="P110491" t="str">
            <v>淮北相山网点</v>
          </cell>
        </row>
        <row r="110492">
          <cell r="P110492" t="str">
            <v>宿州埇桥九中网点</v>
          </cell>
        </row>
        <row r="110493">
          <cell r="P110493" t="str">
            <v>池州青阳网点</v>
          </cell>
        </row>
        <row r="110494">
          <cell r="P110494" t="str">
            <v>马鞍山花山解放路网点</v>
          </cell>
        </row>
        <row r="110495">
          <cell r="P110495" t="str">
            <v>黄山歙县城区网点</v>
          </cell>
        </row>
        <row r="110496">
          <cell r="P110496" t="str">
            <v>宿州泗县网点</v>
          </cell>
        </row>
        <row r="110497">
          <cell r="P110497" t="str">
            <v>淮北濉溪西部乡镇网点</v>
          </cell>
        </row>
        <row r="110498">
          <cell r="P110498" t="str">
            <v>黄山屯溪茶城网点</v>
          </cell>
        </row>
        <row r="110499">
          <cell r="P110499" t="str">
            <v>合肥庐江网点</v>
          </cell>
        </row>
        <row r="110500">
          <cell r="P110500" t="str">
            <v>蚌埠固镇网点</v>
          </cell>
        </row>
        <row r="110501">
          <cell r="P110501" t="str">
            <v>阜阳颍州工贸园网点</v>
          </cell>
        </row>
        <row r="110502">
          <cell r="P110502" t="str">
            <v>六安舒城开发区网点</v>
          </cell>
        </row>
        <row r="110503">
          <cell r="P110503" t="str">
            <v>阜阳临泉网点</v>
          </cell>
        </row>
        <row r="110504">
          <cell r="P110504" t="str">
            <v>相山集散点</v>
          </cell>
        </row>
        <row r="110505">
          <cell r="P110505" t="str">
            <v>安庆桐城网点</v>
          </cell>
        </row>
        <row r="110506">
          <cell r="P110506" t="str">
            <v>淮南舜耕山网点</v>
          </cell>
        </row>
        <row r="110507">
          <cell r="P110507" t="str">
            <v>芜湖鸠江二部网点</v>
          </cell>
        </row>
        <row r="110508">
          <cell r="P110508" t="str">
            <v>合肥高新网点</v>
          </cell>
        </row>
        <row r="110509">
          <cell r="P110509" t="str">
            <v>阜阳颍州大学城网点</v>
          </cell>
        </row>
        <row r="110510">
          <cell r="P110510" t="str">
            <v>合肥滨湖网点</v>
          </cell>
        </row>
        <row r="110511">
          <cell r="P110511" t="str">
            <v>安徽代理区</v>
          </cell>
        </row>
        <row r="110512">
          <cell r="P110512" t="str">
            <v>宿州砀山网点</v>
          </cell>
        </row>
        <row r="110513">
          <cell r="P110513" t="str">
            <v>芜湖镜湖网点</v>
          </cell>
        </row>
        <row r="110514">
          <cell r="P110514" t="str">
            <v>亳州蒙城网点</v>
          </cell>
        </row>
        <row r="110515">
          <cell r="P110515" t="str">
            <v>淮北相山网点</v>
          </cell>
        </row>
        <row r="110516">
          <cell r="P110516" t="str">
            <v>淮南谢家集网点</v>
          </cell>
        </row>
        <row r="110517">
          <cell r="P110517" t="str">
            <v>合肥经开大学城网点</v>
          </cell>
        </row>
        <row r="110518">
          <cell r="P110518" t="str">
            <v>亳州蒙城网点</v>
          </cell>
        </row>
        <row r="110519">
          <cell r="P110519" t="str">
            <v>铜陵枞阳网点</v>
          </cell>
        </row>
        <row r="110520">
          <cell r="P110520" t="str">
            <v>蚌埠电商产业园网点</v>
          </cell>
        </row>
        <row r="110521">
          <cell r="P110521" t="str">
            <v>淮南寿县网点</v>
          </cell>
        </row>
        <row r="110522">
          <cell r="P110522" t="str">
            <v>合肥瑶海龙岗网点</v>
          </cell>
        </row>
        <row r="110523">
          <cell r="P110523" t="str">
            <v>黄山屯溪茶城网点</v>
          </cell>
        </row>
        <row r="110524">
          <cell r="P110524" t="str">
            <v>宿州埇桥网点</v>
          </cell>
        </row>
        <row r="110525">
          <cell r="P110525" t="str">
            <v>宣城宁国网点</v>
          </cell>
        </row>
        <row r="110526">
          <cell r="P110526" t="str">
            <v>合肥蜀山大溪地网点</v>
          </cell>
        </row>
        <row r="110527">
          <cell r="P110527" t="str">
            <v>亳州谯城老康美网点</v>
          </cell>
        </row>
        <row r="110528">
          <cell r="P110528" t="str">
            <v>合肥包河合工大网点</v>
          </cell>
        </row>
        <row r="110529">
          <cell r="P110529" t="str">
            <v>滁州定远网点</v>
          </cell>
        </row>
        <row r="110530">
          <cell r="P110530" t="str">
            <v>滁州明光网点</v>
          </cell>
        </row>
        <row r="110531">
          <cell r="P110531" t="str">
            <v>合肥包河合工大网点</v>
          </cell>
        </row>
        <row r="110532">
          <cell r="P110532" t="str">
            <v>黄山屯溪网点</v>
          </cell>
        </row>
        <row r="110533">
          <cell r="P110533" t="str">
            <v>阜阳太和网点</v>
          </cell>
        </row>
        <row r="110534">
          <cell r="P110534" t="str">
            <v>合肥滨湖网点</v>
          </cell>
        </row>
        <row r="110535">
          <cell r="P110535" t="str">
            <v>宿州砀山网点</v>
          </cell>
        </row>
        <row r="110536">
          <cell r="P110536" t="str">
            <v>合肥瑶海灵石路网点</v>
          </cell>
        </row>
        <row r="110537">
          <cell r="P110537" t="str">
            <v>芜湖繁昌网点</v>
          </cell>
        </row>
        <row r="110538">
          <cell r="P110538" t="str">
            <v>亳州利辛网点</v>
          </cell>
        </row>
        <row r="110539">
          <cell r="P110539" t="str">
            <v>亳州谯城网点</v>
          </cell>
        </row>
        <row r="110540">
          <cell r="P110540" t="str">
            <v>合肥蜀山通合网点</v>
          </cell>
        </row>
        <row r="110541">
          <cell r="P110541" t="str">
            <v>阜阳颍上网点</v>
          </cell>
        </row>
        <row r="110542">
          <cell r="P110542" t="str">
            <v>合肥包河工业园网点</v>
          </cell>
        </row>
        <row r="110543">
          <cell r="P110543" t="str">
            <v>池州贵池开发区网点</v>
          </cell>
        </row>
        <row r="110544">
          <cell r="P110544" t="str">
            <v>淮北濉溪网点</v>
          </cell>
        </row>
        <row r="110545">
          <cell r="P110545" t="str">
            <v>合肥包河合工大网点</v>
          </cell>
        </row>
        <row r="110546">
          <cell r="P110546" t="str">
            <v>阜阳临泉网点</v>
          </cell>
        </row>
        <row r="110547">
          <cell r="P110547" t="str">
            <v>宿州埇桥网点</v>
          </cell>
        </row>
        <row r="110548">
          <cell r="P110548" t="str">
            <v>宿州砀山网点</v>
          </cell>
        </row>
        <row r="110549">
          <cell r="P110549" t="str">
            <v>芜湖弋江火龙岗网点</v>
          </cell>
        </row>
        <row r="110550">
          <cell r="P110550" t="str">
            <v>合肥肥东网点</v>
          </cell>
        </row>
        <row r="110551">
          <cell r="P110551" t="str">
            <v>合肥高新云飞路网点</v>
          </cell>
        </row>
        <row r="110552">
          <cell r="P110552" t="str">
            <v>合肥庐江网点</v>
          </cell>
        </row>
        <row r="110553">
          <cell r="P110553" t="str">
            <v>马鞍山博望网点</v>
          </cell>
        </row>
        <row r="110554">
          <cell r="P110554" t="str">
            <v>合肥长丰北城网点</v>
          </cell>
        </row>
        <row r="110555">
          <cell r="P110555" t="str">
            <v>铜陵义安网点</v>
          </cell>
        </row>
        <row r="110556">
          <cell r="P110556" t="str">
            <v>池州贵池开发区网点</v>
          </cell>
        </row>
        <row r="110557">
          <cell r="P110557" t="str">
            <v>宿州灵璧网点</v>
          </cell>
        </row>
        <row r="110558">
          <cell r="P110558" t="str">
            <v>合肥经开大学城网点</v>
          </cell>
        </row>
        <row r="110559">
          <cell r="P110559" t="str">
            <v>安徽代理区</v>
          </cell>
        </row>
        <row r="110560">
          <cell r="P110560" t="str">
            <v>合肥包河合工大网点</v>
          </cell>
        </row>
        <row r="110561">
          <cell r="P110561" t="str">
            <v>阜阳颍东网点</v>
          </cell>
        </row>
        <row r="110562">
          <cell r="P110562" t="str">
            <v>亳州涡阳网点</v>
          </cell>
        </row>
        <row r="110563">
          <cell r="P110563" t="str">
            <v>铜陵铜官网点</v>
          </cell>
        </row>
        <row r="110564">
          <cell r="P110564" t="str">
            <v>淮南潘集网点</v>
          </cell>
        </row>
        <row r="110565">
          <cell r="P110565" t="str">
            <v>池州东至网点</v>
          </cell>
        </row>
        <row r="110566">
          <cell r="P110566" t="str">
            <v>安徽代理区</v>
          </cell>
        </row>
        <row r="110567">
          <cell r="P110567" t="str">
            <v>芜湖镜湖新市口网点</v>
          </cell>
        </row>
        <row r="110568">
          <cell r="P110568" t="str">
            <v>亳州涡阳城西网点</v>
          </cell>
        </row>
        <row r="110569">
          <cell r="P110569" t="str">
            <v>铜陵铜官铜都网点</v>
          </cell>
        </row>
        <row r="110570">
          <cell r="P110570" t="str">
            <v>芜湖弋江大学城网点</v>
          </cell>
        </row>
        <row r="110571">
          <cell r="P110571" t="str">
            <v>阜阳阜南网点</v>
          </cell>
        </row>
        <row r="110572">
          <cell r="P110572" t="str">
            <v>淮南舜耕山网点</v>
          </cell>
        </row>
        <row r="110573">
          <cell r="P110573" t="str">
            <v>六安霍邱城关镇网点</v>
          </cell>
        </row>
        <row r="110574">
          <cell r="P110574" t="str">
            <v>马鞍山含山网点</v>
          </cell>
        </row>
        <row r="110575">
          <cell r="P110575" t="str">
            <v>淮北濉溪网点</v>
          </cell>
        </row>
        <row r="110576">
          <cell r="P110576" t="str">
            <v>合肥瑶海磨店网点</v>
          </cell>
        </row>
        <row r="110577">
          <cell r="P110577" t="str">
            <v>相山集散点</v>
          </cell>
        </row>
        <row r="110578">
          <cell r="P110578" t="str">
            <v>黄山休宁新城网点</v>
          </cell>
        </row>
        <row r="110579">
          <cell r="P110579" t="str">
            <v>淮南大通网点</v>
          </cell>
        </row>
        <row r="110580">
          <cell r="P110580" t="str">
            <v>淮北濉溪西部乡镇网点</v>
          </cell>
        </row>
        <row r="110581">
          <cell r="P110581" t="str">
            <v>滁州天长网点</v>
          </cell>
        </row>
        <row r="110582">
          <cell r="P110582" t="str">
            <v>芜湖繁昌网点</v>
          </cell>
        </row>
        <row r="110583">
          <cell r="P110583" t="str">
            <v>合肥庐阳菱湖网点</v>
          </cell>
        </row>
        <row r="110584">
          <cell r="P110584" t="str">
            <v>宣城郎溪网点</v>
          </cell>
        </row>
        <row r="110585">
          <cell r="P110585" t="str">
            <v>金安集散点</v>
          </cell>
        </row>
        <row r="110586">
          <cell r="P110586" t="str">
            <v>淮北相山网点</v>
          </cell>
        </row>
        <row r="110587">
          <cell r="P110587" t="str">
            <v>合肥经开莲花路网点</v>
          </cell>
        </row>
        <row r="110588">
          <cell r="P110588" t="str">
            <v>黄山歙县开发区网点</v>
          </cell>
        </row>
        <row r="110589">
          <cell r="P110589" t="str">
            <v>安徽代理区</v>
          </cell>
        </row>
        <row r="110590">
          <cell r="P110590" t="str">
            <v>合肥庐江网点</v>
          </cell>
        </row>
        <row r="110591">
          <cell r="P110591" t="str">
            <v>黄山屯溪网点</v>
          </cell>
        </row>
        <row r="110592">
          <cell r="P110592" t="str">
            <v>安徽代理区</v>
          </cell>
        </row>
        <row r="110593">
          <cell r="P110593" t="str">
            <v>阜阳临泉网点</v>
          </cell>
        </row>
        <row r="110594">
          <cell r="P110594" t="str">
            <v>宿州萧县网点</v>
          </cell>
        </row>
        <row r="110595">
          <cell r="P110595" t="str">
            <v>宿州灵璧网点</v>
          </cell>
        </row>
        <row r="110596">
          <cell r="P110596" t="str">
            <v>宿州砀山网点</v>
          </cell>
        </row>
        <row r="110597">
          <cell r="P110597" t="str">
            <v>合肥肥东经开区网点</v>
          </cell>
        </row>
        <row r="110598">
          <cell r="P110598" t="str">
            <v>滁州明光网点</v>
          </cell>
        </row>
        <row r="110599">
          <cell r="P110599" t="str">
            <v>六安金安网点</v>
          </cell>
        </row>
        <row r="110600">
          <cell r="P110600" t="str">
            <v>六安新安网点</v>
          </cell>
        </row>
        <row r="110601">
          <cell r="P110601" t="str">
            <v>阜阳颍上网点</v>
          </cell>
        </row>
        <row r="110602">
          <cell r="P110602" t="str">
            <v>合肥撮镇龙塘网点</v>
          </cell>
        </row>
        <row r="110603">
          <cell r="P110603" t="str">
            <v>滁州天长网点</v>
          </cell>
        </row>
        <row r="110604">
          <cell r="P110604" t="str">
            <v>芜湖弋江大学城网点</v>
          </cell>
        </row>
        <row r="110605">
          <cell r="P110605" t="str">
            <v>六安金安城北网点</v>
          </cell>
        </row>
        <row r="110606">
          <cell r="P110606" t="str">
            <v>宿州萧县网点</v>
          </cell>
        </row>
        <row r="110607">
          <cell r="P110607" t="str">
            <v>宿州泗县网点</v>
          </cell>
        </row>
        <row r="110608">
          <cell r="P110608" t="str">
            <v>铜陵枞阳网点</v>
          </cell>
        </row>
        <row r="110609">
          <cell r="P110609" t="str">
            <v>六安金安网点</v>
          </cell>
        </row>
        <row r="110610">
          <cell r="P110610" t="str">
            <v>芜湖县万达网点</v>
          </cell>
        </row>
        <row r="110611">
          <cell r="P110611" t="str">
            <v>宣城郎溪网点</v>
          </cell>
        </row>
        <row r="110612">
          <cell r="P110612" t="str">
            <v>阜阳临泉大润发网点</v>
          </cell>
        </row>
        <row r="110613">
          <cell r="P110613" t="str">
            <v>安徽代理区</v>
          </cell>
        </row>
        <row r="110614">
          <cell r="P110614" t="str">
            <v>阜阳颍东网点</v>
          </cell>
        </row>
        <row r="110615">
          <cell r="P110615" t="str">
            <v>阜阳太和网点</v>
          </cell>
        </row>
        <row r="110616">
          <cell r="P110616" t="str">
            <v>马鞍山当涂网点</v>
          </cell>
        </row>
        <row r="110617">
          <cell r="P110617" t="str">
            <v>合肥长丰水湖镇网点</v>
          </cell>
        </row>
        <row r="110618">
          <cell r="P110618" t="str">
            <v>阜阳临泉网点</v>
          </cell>
        </row>
        <row r="110619">
          <cell r="P110619" t="str">
            <v>合肥庐江网点</v>
          </cell>
        </row>
        <row r="110620">
          <cell r="P110620" t="str">
            <v>六安裕安网点</v>
          </cell>
        </row>
        <row r="110621">
          <cell r="P110621" t="str">
            <v>阜阳太和网点</v>
          </cell>
        </row>
        <row r="110622">
          <cell r="P110622" t="str">
            <v>亳州蒙城网点</v>
          </cell>
        </row>
        <row r="110623">
          <cell r="P110623" t="str">
            <v>宣城广德网点</v>
          </cell>
        </row>
        <row r="110624">
          <cell r="P110624" t="str">
            <v>宿州砀山网点</v>
          </cell>
        </row>
        <row r="110625">
          <cell r="P110625" t="str">
            <v>合肥瑶海鹿鸣山网点</v>
          </cell>
        </row>
        <row r="110626">
          <cell r="P110626" t="str">
            <v>滁州定远网点</v>
          </cell>
        </row>
        <row r="110627">
          <cell r="P110627" t="str">
            <v>蚌埠怀远新城网点</v>
          </cell>
        </row>
        <row r="110628">
          <cell r="P110628" t="str">
            <v>阜阳临泉网点</v>
          </cell>
        </row>
        <row r="110629">
          <cell r="P110629" t="str">
            <v>宿州砀山网点</v>
          </cell>
        </row>
        <row r="110630">
          <cell r="P110630" t="str">
            <v>淮北岱河矿网点</v>
          </cell>
        </row>
        <row r="110631">
          <cell r="P110631" t="str">
            <v>淮北濉溪西部乡镇网点</v>
          </cell>
        </row>
        <row r="110632">
          <cell r="P110632" t="str">
            <v>安徽代理区</v>
          </cell>
        </row>
        <row r="110633">
          <cell r="P110633" t="str">
            <v>淮北五铺网点</v>
          </cell>
        </row>
        <row r="110634">
          <cell r="P110634" t="str">
            <v>宣城宣州网点</v>
          </cell>
        </row>
        <row r="110635">
          <cell r="P110635" t="str">
            <v>淮南舜耕山网点</v>
          </cell>
        </row>
        <row r="110636">
          <cell r="P110636" t="str">
            <v>马鞍山雨山向山镇网点</v>
          </cell>
        </row>
        <row r="110637">
          <cell r="P110637" t="str">
            <v>淮南凤台网点</v>
          </cell>
        </row>
        <row r="110638">
          <cell r="P110638" t="str">
            <v>宿州砀山网点</v>
          </cell>
        </row>
        <row r="110639">
          <cell r="P110639" t="str">
            <v>黄山屯溪茶城网点</v>
          </cell>
        </row>
        <row r="110640">
          <cell r="P110640" t="str">
            <v>铜陵义安城关网点</v>
          </cell>
        </row>
        <row r="110641">
          <cell r="P110641" t="str">
            <v>六安金安网点</v>
          </cell>
        </row>
        <row r="110642">
          <cell r="P110642" t="str">
            <v>宣城宁国网点</v>
          </cell>
        </row>
        <row r="110643">
          <cell r="P110643" t="str">
            <v>宿州埇桥网点</v>
          </cell>
        </row>
        <row r="110644">
          <cell r="P110644" t="str">
            <v>合肥经开网点</v>
          </cell>
        </row>
        <row r="110645">
          <cell r="P110645" t="str">
            <v>宿州砀山网点</v>
          </cell>
        </row>
        <row r="110646">
          <cell r="P110646" t="str">
            <v>亳州涡阳网点</v>
          </cell>
        </row>
        <row r="110647">
          <cell r="P110647" t="str">
            <v>淮南寿县网点</v>
          </cell>
        </row>
        <row r="110648">
          <cell r="P110648" t="str">
            <v>宿州埇桥西北新城网点</v>
          </cell>
        </row>
        <row r="110649">
          <cell r="P110649" t="str">
            <v>安徽代理区</v>
          </cell>
        </row>
        <row r="110650">
          <cell r="P110650" t="str">
            <v>相山集散点</v>
          </cell>
        </row>
        <row r="110651">
          <cell r="P110651" t="str">
            <v>亳州谯城网点</v>
          </cell>
        </row>
        <row r="110652">
          <cell r="P110652" t="str">
            <v>阜阳阜南火车站网点</v>
          </cell>
        </row>
        <row r="110653">
          <cell r="P110653" t="str">
            <v>合肥庐江网点</v>
          </cell>
        </row>
        <row r="110654">
          <cell r="P110654" t="str">
            <v>宿州萧县网点</v>
          </cell>
        </row>
        <row r="110655">
          <cell r="P110655" t="str">
            <v>马鞍山雨山向山镇网点</v>
          </cell>
        </row>
        <row r="110656">
          <cell r="P110656" t="str">
            <v>芜湖弋江大学城网点</v>
          </cell>
        </row>
        <row r="110657">
          <cell r="P110657" t="str">
            <v>宿州泗县网点</v>
          </cell>
        </row>
        <row r="110658">
          <cell r="P110658" t="str">
            <v>淮北百善网点</v>
          </cell>
        </row>
        <row r="110659">
          <cell r="P110659" t="str">
            <v>马鞍山含山网点</v>
          </cell>
        </row>
        <row r="110660">
          <cell r="P110660" t="str">
            <v>亳州涡阳城西网点</v>
          </cell>
        </row>
        <row r="110661">
          <cell r="P110661" t="str">
            <v>芜湖县万达网点</v>
          </cell>
        </row>
        <row r="110662">
          <cell r="P110662" t="str">
            <v>合肥长丰水湖镇网点</v>
          </cell>
        </row>
        <row r="110663">
          <cell r="P110663" t="str">
            <v>亳州谯城老康美网点</v>
          </cell>
        </row>
        <row r="110664">
          <cell r="P110664" t="str">
            <v>安徽代理区</v>
          </cell>
        </row>
        <row r="110665">
          <cell r="P110665" t="str">
            <v>合肥瑶海胜利路网点</v>
          </cell>
        </row>
        <row r="110666">
          <cell r="P110666" t="str">
            <v>亳州蒙城网点</v>
          </cell>
        </row>
        <row r="110667">
          <cell r="P110667" t="str">
            <v>宣城宣州网点</v>
          </cell>
        </row>
        <row r="110668">
          <cell r="P110668" t="str">
            <v>滁州来安网点</v>
          </cell>
        </row>
        <row r="110669">
          <cell r="P110669" t="str">
            <v>滁州凤阳网点</v>
          </cell>
        </row>
        <row r="110670">
          <cell r="P110670" t="str">
            <v>滁州凤阳网点</v>
          </cell>
        </row>
        <row r="110671">
          <cell r="P110671" t="str">
            <v>合肥包河南站网点</v>
          </cell>
        </row>
        <row r="110672">
          <cell r="P110672" t="str">
            <v>亳州蒙城网点</v>
          </cell>
        </row>
        <row r="110673">
          <cell r="P110673" t="str">
            <v>滁州定远网点</v>
          </cell>
        </row>
        <row r="110674">
          <cell r="P110674" t="str">
            <v>淮北濉溪网点</v>
          </cell>
        </row>
        <row r="110675">
          <cell r="P110675" t="str">
            <v>宿州砀山网点</v>
          </cell>
        </row>
        <row r="110676">
          <cell r="P110676" t="str">
            <v>阜阳临泉大润发网点</v>
          </cell>
        </row>
        <row r="110677">
          <cell r="P110677" t="str">
            <v>宣城广德网点</v>
          </cell>
        </row>
        <row r="110678">
          <cell r="P110678" t="str">
            <v>合肥包河工业园网点</v>
          </cell>
        </row>
        <row r="110679">
          <cell r="P110679" t="str">
            <v>安徽代理区</v>
          </cell>
        </row>
        <row r="110680">
          <cell r="P110680" t="str">
            <v>马鞍山花山解放路网点</v>
          </cell>
        </row>
        <row r="110681">
          <cell r="P110681" t="str">
            <v>合肥包河葛大店网点</v>
          </cell>
        </row>
        <row r="110682">
          <cell r="P110682" t="str">
            <v>芜湖鸠江二部网点</v>
          </cell>
        </row>
        <row r="110683">
          <cell r="P110683" t="str">
            <v>合肥肥东网点</v>
          </cell>
        </row>
        <row r="110684">
          <cell r="P110684" t="str">
            <v>亳州蒙城网点</v>
          </cell>
        </row>
        <row r="110685">
          <cell r="P110685" t="str">
            <v>六安金安城北网点</v>
          </cell>
        </row>
        <row r="110686">
          <cell r="P110686" t="str">
            <v>黄山休宁新城网点</v>
          </cell>
        </row>
        <row r="110687">
          <cell r="P110687" t="str">
            <v>安徽代理区</v>
          </cell>
        </row>
        <row r="110688">
          <cell r="P110688" t="str">
            <v>合肥肥西鑫辰网点</v>
          </cell>
        </row>
        <row r="110689">
          <cell r="P110689" t="str">
            <v>马鞍山含山网点</v>
          </cell>
        </row>
        <row r="110690">
          <cell r="P110690" t="str">
            <v>安徽代理区</v>
          </cell>
        </row>
        <row r="110691">
          <cell r="P110691" t="str">
            <v>蚌埠电商产业园网点</v>
          </cell>
        </row>
        <row r="110692">
          <cell r="P110692" t="str">
            <v>安徽代理区</v>
          </cell>
        </row>
        <row r="110693">
          <cell r="P110693" t="str">
            <v>淮北濉溪网点</v>
          </cell>
        </row>
        <row r="110694">
          <cell r="P110694" t="str">
            <v>亳州蒙城网点</v>
          </cell>
        </row>
        <row r="110695">
          <cell r="P110695" t="str">
            <v>亳州谯城网点</v>
          </cell>
        </row>
        <row r="110696">
          <cell r="P110696" t="str">
            <v>六安金安城北网点</v>
          </cell>
        </row>
        <row r="110697">
          <cell r="P110697" t="str">
            <v>合肥瑶海新站网点</v>
          </cell>
        </row>
        <row r="110698">
          <cell r="P110698" t="str">
            <v>合肥包河三里庵网点</v>
          </cell>
        </row>
        <row r="110699">
          <cell r="P110699" t="str">
            <v>铜陵枞阳网点</v>
          </cell>
        </row>
        <row r="110700">
          <cell r="P110700" t="str">
            <v>滁州全椒网点</v>
          </cell>
        </row>
        <row r="110701">
          <cell r="P110701" t="str">
            <v>合肥经开莲花路网点</v>
          </cell>
        </row>
        <row r="110702">
          <cell r="P110702" t="str">
            <v>阜阳颍上网点</v>
          </cell>
        </row>
        <row r="110703">
          <cell r="P110703" t="str">
            <v>芜湖县万达网点</v>
          </cell>
        </row>
        <row r="110704">
          <cell r="P110704" t="str">
            <v>马鞍山含山网点</v>
          </cell>
        </row>
        <row r="110705">
          <cell r="P110705" t="str">
            <v>黄山屯溪网点</v>
          </cell>
        </row>
        <row r="110706">
          <cell r="P110706" t="str">
            <v>宿州灵璧网点</v>
          </cell>
        </row>
        <row r="110707">
          <cell r="P110707" t="str">
            <v>宣城宣州大唐网点</v>
          </cell>
        </row>
        <row r="110708">
          <cell r="P110708" t="str">
            <v>合肥庐江网点</v>
          </cell>
        </row>
        <row r="110709">
          <cell r="P110709" t="str">
            <v>合肥瑶海新站网点</v>
          </cell>
        </row>
        <row r="110710">
          <cell r="P110710" t="str">
            <v>合肥蜀山农大网点</v>
          </cell>
        </row>
        <row r="110711">
          <cell r="P110711" t="str">
            <v>安徽代理区</v>
          </cell>
        </row>
        <row r="110712">
          <cell r="P110712" t="str">
            <v>淮北五铺网点</v>
          </cell>
        </row>
        <row r="110713">
          <cell r="P110713" t="str">
            <v>合肥肥西桥南网点</v>
          </cell>
        </row>
        <row r="110714">
          <cell r="P110714" t="str">
            <v>芜湖镜湖新市口网点</v>
          </cell>
        </row>
        <row r="110715">
          <cell r="P110715" t="str">
            <v>滁州来安网点</v>
          </cell>
        </row>
        <row r="110716">
          <cell r="P110716" t="str">
            <v>蚌埠龙子湖宏业网点</v>
          </cell>
        </row>
        <row r="110717">
          <cell r="P110717" t="str">
            <v>芜湖繁昌网点</v>
          </cell>
        </row>
        <row r="110718">
          <cell r="P110718" t="str">
            <v>芜湖无为网点</v>
          </cell>
        </row>
        <row r="110719">
          <cell r="P110719" t="str">
            <v>滁州天长网点</v>
          </cell>
        </row>
        <row r="110720">
          <cell r="P110720" t="str">
            <v>阜阳颍上网点</v>
          </cell>
        </row>
        <row r="110721">
          <cell r="P110721" t="str">
            <v>合肥高新网点</v>
          </cell>
        </row>
        <row r="110722">
          <cell r="P110722" t="str">
            <v>淮南凤台网点</v>
          </cell>
        </row>
        <row r="110723">
          <cell r="P110723" t="str">
            <v>六安金寨网点</v>
          </cell>
        </row>
        <row r="110724">
          <cell r="P110724" t="str">
            <v>合肥庐江网点</v>
          </cell>
        </row>
        <row r="110725">
          <cell r="P110725" t="str">
            <v>亳州谯城亿都网点</v>
          </cell>
        </row>
        <row r="110726">
          <cell r="P110726" t="str">
            <v>芜湖无为网点</v>
          </cell>
        </row>
        <row r="110727">
          <cell r="P110727" t="str">
            <v>安徽代理区</v>
          </cell>
        </row>
        <row r="110728">
          <cell r="P110728" t="str">
            <v>亳州涡阳网点</v>
          </cell>
        </row>
        <row r="110729">
          <cell r="P110729" t="str">
            <v>蚌埠怀远网点</v>
          </cell>
        </row>
        <row r="110730">
          <cell r="P110730" t="str">
            <v>安庆岳西网点</v>
          </cell>
        </row>
        <row r="110731">
          <cell r="P110731" t="str">
            <v>宿州埇桥美庐网点</v>
          </cell>
        </row>
        <row r="110732">
          <cell r="P110732" t="str">
            <v>宿州萧县网点</v>
          </cell>
        </row>
        <row r="110733">
          <cell r="P110733" t="str">
            <v>合肥瑶海磨店网点</v>
          </cell>
        </row>
        <row r="110734">
          <cell r="P110734" t="str">
            <v>阜阳阜南网点</v>
          </cell>
        </row>
        <row r="110735">
          <cell r="P110735" t="str">
            <v>宿州萧县网点</v>
          </cell>
        </row>
        <row r="110736">
          <cell r="P110736" t="str">
            <v>黄山歙县开发区网点</v>
          </cell>
        </row>
        <row r="110737">
          <cell r="P110737" t="str">
            <v>合肥瑶海胜利路网点</v>
          </cell>
        </row>
        <row r="110738">
          <cell r="P110738" t="str">
            <v>阜阳阜合新区网点</v>
          </cell>
        </row>
        <row r="110739">
          <cell r="P110739" t="str">
            <v>六安舒城杭埠网点</v>
          </cell>
        </row>
        <row r="110740">
          <cell r="P110740" t="str">
            <v>阜阳高铁新区网点</v>
          </cell>
        </row>
        <row r="110741">
          <cell r="P110741" t="str">
            <v>宿州埇桥美庐网点</v>
          </cell>
        </row>
        <row r="110742">
          <cell r="P110742" t="str">
            <v>合肥瑶海漕冲网点</v>
          </cell>
        </row>
        <row r="110743">
          <cell r="P110743" t="str">
            <v>安徽代理区</v>
          </cell>
        </row>
        <row r="110744">
          <cell r="P110744" t="str">
            <v>安庆桐城网点</v>
          </cell>
        </row>
        <row r="110745">
          <cell r="P110745" t="str">
            <v>合肥长丰水湖镇网点</v>
          </cell>
        </row>
        <row r="110746">
          <cell r="P110746" t="str">
            <v>合肥肥西桥南网点</v>
          </cell>
        </row>
        <row r="110747">
          <cell r="P110747" t="str">
            <v>阜阳临泉网点</v>
          </cell>
        </row>
        <row r="110748">
          <cell r="P110748" t="str">
            <v>铜陵义安网点</v>
          </cell>
        </row>
        <row r="110749">
          <cell r="P110749" t="str">
            <v>淮北濉溪网点</v>
          </cell>
        </row>
        <row r="110750">
          <cell r="P110750" t="str">
            <v>铜陵义安网点</v>
          </cell>
        </row>
        <row r="110751">
          <cell r="P110751" t="str">
            <v>安徽代理区</v>
          </cell>
        </row>
        <row r="110752">
          <cell r="P110752" t="str">
            <v>马鞍山当涂网点</v>
          </cell>
        </row>
        <row r="110753">
          <cell r="P110753" t="str">
            <v>黄山黄山区网点</v>
          </cell>
        </row>
        <row r="110754">
          <cell r="P110754" t="str">
            <v>蚌埠固镇网点</v>
          </cell>
        </row>
        <row r="110755">
          <cell r="P110755" t="str">
            <v>合肥肥西桥南网点</v>
          </cell>
        </row>
        <row r="110756">
          <cell r="P110756" t="str">
            <v>合肥肥东经开区网点</v>
          </cell>
        </row>
        <row r="110757">
          <cell r="P110757" t="str">
            <v>蚌埠固镇网点</v>
          </cell>
        </row>
        <row r="110758">
          <cell r="P110758" t="str">
            <v>芜湖无为网点</v>
          </cell>
        </row>
        <row r="110759">
          <cell r="P110759" t="str">
            <v>六安舒城开发区网点</v>
          </cell>
        </row>
        <row r="110760">
          <cell r="P110760" t="str">
            <v>安庆望江网点</v>
          </cell>
        </row>
        <row r="110761">
          <cell r="P110761" t="str">
            <v>亳州蒙城网点</v>
          </cell>
        </row>
        <row r="110762">
          <cell r="P110762" t="str">
            <v>合肥肥西网点</v>
          </cell>
        </row>
        <row r="110763">
          <cell r="P110763" t="str">
            <v>马鞍山含山网点</v>
          </cell>
        </row>
        <row r="110764">
          <cell r="P110764" t="str">
            <v>蚌埠固镇网点</v>
          </cell>
        </row>
        <row r="110765">
          <cell r="P110765" t="str">
            <v>合肥蜀山大溪地网点</v>
          </cell>
        </row>
        <row r="110766">
          <cell r="P110766" t="str">
            <v>芜湖县万达网点</v>
          </cell>
        </row>
        <row r="110767">
          <cell r="P110767" t="str">
            <v>六安霍山网点</v>
          </cell>
        </row>
        <row r="110768">
          <cell r="P110768" t="str">
            <v>安庆怀宁网点</v>
          </cell>
        </row>
        <row r="110769">
          <cell r="P110769" t="str">
            <v>黄山屯溪网点</v>
          </cell>
        </row>
        <row r="110770">
          <cell r="P110770" t="str">
            <v>淮北濉溪网点</v>
          </cell>
        </row>
        <row r="110771">
          <cell r="P110771" t="str">
            <v>六安金安城北网点</v>
          </cell>
        </row>
        <row r="110772">
          <cell r="P110772" t="str">
            <v>淮北濉溪网点</v>
          </cell>
        </row>
        <row r="110773">
          <cell r="P110773" t="str">
            <v>阜阳临泉二中网点</v>
          </cell>
        </row>
        <row r="110774">
          <cell r="P110774" t="str">
            <v>宿州埇桥西北新城网点</v>
          </cell>
        </row>
        <row r="110775">
          <cell r="P110775" t="str">
            <v>合肥庐阳祥源网点</v>
          </cell>
        </row>
        <row r="110776">
          <cell r="P110776" t="str">
            <v>马鞍山花山网点</v>
          </cell>
        </row>
        <row r="110777">
          <cell r="P110777" t="str">
            <v>合肥蜀山网点</v>
          </cell>
        </row>
        <row r="110778">
          <cell r="P110778" t="str">
            <v>淮南寿县网点</v>
          </cell>
        </row>
        <row r="110779">
          <cell r="P110779" t="str">
            <v>滁州来安网点</v>
          </cell>
        </row>
        <row r="110780">
          <cell r="P110780" t="str">
            <v>芜湖镜湖新市口网点</v>
          </cell>
        </row>
        <row r="110781">
          <cell r="P110781" t="str">
            <v>淮南寿县网点</v>
          </cell>
        </row>
        <row r="110782">
          <cell r="P110782" t="str">
            <v>阜阳高铁新区网点</v>
          </cell>
        </row>
        <row r="110783">
          <cell r="P110783" t="str">
            <v>铜陵郊区陈瑶湖网点</v>
          </cell>
        </row>
        <row r="110784">
          <cell r="P110784" t="str">
            <v>合肥高新云飞路网点</v>
          </cell>
        </row>
        <row r="110785">
          <cell r="P110785" t="str">
            <v>阜阳颍州工贸园网点</v>
          </cell>
        </row>
        <row r="110786">
          <cell r="P110786" t="str">
            <v>滁州明光网点</v>
          </cell>
        </row>
        <row r="110787">
          <cell r="P110787" t="str">
            <v>淮南寿县网点</v>
          </cell>
        </row>
        <row r="110788">
          <cell r="P110788" t="str">
            <v>蚌埠怀远新城网点</v>
          </cell>
        </row>
        <row r="110789">
          <cell r="P110789" t="str">
            <v>安徽代理区</v>
          </cell>
        </row>
        <row r="110790">
          <cell r="P110790" t="str">
            <v>合肥肥东网点</v>
          </cell>
        </row>
        <row r="110791">
          <cell r="P110791" t="str">
            <v>滁州天长网点</v>
          </cell>
        </row>
        <row r="110792">
          <cell r="P110792" t="str">
            <v>马鞍山花山解放路网点</v>
          </cell>
        </row>
        <row r="110793">
          <cell r="P110793" t="str">
            <v>蚌埠怀远新城网点</v>
          </cell>
        </row>
        <row r="110794">
          <cell r="P110794" t="str">
            <v>合肥高新天鹅湖网点</v>
          </cell>
        </row>
        <row r="110795">
          <cell r="P110795" t="str">
            <v>合肥包河葛大店网点</v>
          </cell>
        </row>
        <row r="110796">
          <cell r="P110796" t="str">
            <v>池州青阳网点</v>
          </cell>
        </row>
        <row r="110797">
          <cell r="P110797" t="str">
            <v>六安裕安平桥网点</v>
          </cell>
        </row>
        <row r="110798">
          <cell r="P110798" t="str">
            <v>合肥经开大学城网点</v>
          </cell>
        </row>
        <row r="110799">
          <cell r="P110799" t="str">
            <v>铜陵义安网点</v>
          </cell>
        </row>
        <row r="110800">
          <cell r="P110800" t="str">
            <v>马鞍山含山网点</v>
          </cell>
        </row>
        <row r="110801">
          <cell r="P110801" t="str">
            <v>亳州蒙城网点</v>
          </cell>
        </row>
        <row r="110802">
          <cell r="P110802" t="str">
            <v>宿州砀山网点</v>
          </cell>
        </row>
        <row r="110803">
          <cell r="P110803" t="str">
            <v>合肥肥东吾悦网点</v>
          </cell>
        </row>
        <row r="110804">
          <cell r="P110804" t="str">
            <v>宣城郎溪网点</v>
          </cell>
        </row>
        <row r="110805">
          <cell r="P110805" t="str">
            <v>蚌埠怀远网点</v>
          </cell>
        </row>
        <row r="110806">
          <cell r="P110806" t="str">
            <v>铜陵铜官铜都网点</v>
          </cell>
        </row>
        <row r="110807">
          <cell r="P110807" t="str">
            <v>滁州南谯乌衣镇网点</v>
          </cell>
        </row>
        <row r="110808">
          <cell r="P110808" t="str">
            <v>合肥肥东经开区网点</v>
          </cell>
        </row>
        <row r="110809">
          <cell r="P110809" t="str">
            <v>安徽代理区</v>
          </cell>
        </row>
        <row r="110810">
          <cell r="P110810" t="str">
            <v>滁州南谯网点</v>
          </cell>
        </row>
        <row r="110811">
          <cell r="P110811" t="str">
            <v>淮南凤台网点</v>
          </cell>
        </row>
        <row r="110812">
          <cell r="P110812" t="str">
            <v>马鞍山含山网点</v>
          </cell>
        </row>
        <row r="110813">
          <cell r="P110813" t="str">
            <v>合肥包河葛大店网点</v>
          </cell>
        </row>
        <row r="110814">
          <cell r="P110814" t="str">
            <v>阜阳太和网点</v>
          </cell>
        </row>
        <row r="110815">
          <cell r="P110815" t="str">
            <v>安徽代理区</v>
          </cell>
        </row>
        <row r="110816">
          <cell r="P110816" t="str">
            <v>合肥撮镇龙塘网点</v>
          </cell>
        </row>
        <row r="110817">
          <cell r="P110817" t="str">
            <v>芜湖无为网点</v>
          </cell>
        </row>
        <row r="110818">
          <cell r="P110818" t="str">
            <v>黄山屯溪网点</v>
          </cell>
        </row>
        <row r="110819">
          <cell r="P110819" t="str">
            <v>马鞍山含山网点</v>
          </cell>
        </row>
        <row r="110820">
          <cell r="P110820" t="str">
            <v>合肥肥东人民路网点</v>
          </cell>
        </row>
        <row r="110821">
          <cell r="P110821" t="str">
            <v>池州贵池开发区网点</v>
          </cell>
        </row>
        <row r="110822">
          <cell r="P110822" t="str">
            <v>蚌埠五河网点</v>
          </cell>
        </row>
        <row r="110823">
          <cell r="P110823" t="str">
            <v>宣城郎溪网点</v>
          </cell>
        </row>
        <row r="110824">
          <cell r="P110824" t="str">
            <v>滁州明光网点</v>
          </cell>
        </row>
        <row r="110825">
          <cell r="P110825" t="str">
            <v>六安裕安城南网点</v>
          </cell>
        </row>
        <row r="110826">
          <cell r="P110826" t="str">
            <v>亳州利辛网点</v>
          </cell>
        </row>
        <row r="110827">
          <cell r="P110827" t="str">
            <v>宿州埇桥网点</v>
          </cell>
        </row>
        <row r="110828">
          <cell r="P110828" t="str">
            <v>合肥肥东经开区网点</v>
          </cell>
        </row>
        <row r="110829">
          <cell r="P110829" t="str">
            <v>蚌埠怀远新城网点</v>
          </cell>
        </row>
        <row r="110830">
          <cell r="P110830" t="str">
            <v>六安新安网点</v>
          </cell>
        </row>
        <row r="110831">
          <cell r="P110831" t="str">
            <v>宿州泗县网点</v>
          </cell>
        </row>
        <row r="110831">
          <cell r="AI110831" t="str">
            <v>网点超50分钟未响应</v>
          </cell>
        </row>
        <row r="110832">
          <cell r="P110832" t="str">
            <v>淮南潘集网点</v>
          </cell>
        </row>
        <row r="110833">
          <cell r="P110833" t="str">
            <v>合肥长丰北城网点</v>
          </cell>
        </row>
        <row r="110834">
          <cell r="P110834" t="str">
            <v>淮北濉溪西部乡镇网点</v>
          </cell>
        </row>
        <row r="110835">
          <cell r="P110835" t="str">
            <v>淮南山南网点</v>
          </cell>
        </row>
        <row r="110836">
          <cell r="P110836" t="str">
            <v>宿州埇桥网点</v>
          </cell>
        </row>
        <row r="110837">
          <cell r="P110837" t="str">
            <v>铜陵枞阳汤沟网点</v>
          </cell>
        </row>
        <row r="110838">
          <cell r="P110838" t="str">
            <v>阜阳临泉网点</v>
          </cell>
        </row>
        <row r="110839">
          <cell r="P110839" t="str">
            <v>六安金安木厂网点</v>
          </cell>
        </row>
        <row r="110840">
          <cell r="P110840" t="str">
            <v>芜湖南陵宇培网点</v>
          </cell>
        </row>
        <row r="110841">
          <cell r="P110841" t="str">
            <v>马鞍山花山解放路网点</v>
          </cell>
        </row>
        <row r="110842">
          <cell r="P110842" t="str">
            <v>安徽代理区</v>
          </cell>
        </row>
        <row r="110843">
          <cell r="P110843" t="str">
            <v>相山集散点</v>
          </cell>
        </row>
        <row r="110844">
          <cell r="P110844" t="str">
            <v>六安金安三十铺网点</v>
          </cell>
        </row>
        <row r="110845">
          <cell r="P110845" t="str">
            <v>合肥南集散点</v>
          </cell>
        </row>
        <row r="110846">
          <cell r="P110846" t="str">
            <v>滁州琅琊网点</v>
          </cell>
        </row>
        <row r="110847">
          <cell r="P110847" t="str">
            <v>阜阳颍上网点</v>
          </cell>
        </row>
        <row r="110848">
          <cell r="P110848" t="str">
            <v>安庆怀宁网点</v>
          </cell>
        </row>
        <row r="110849">
          <cell r="P110849" t="str">
            <v>亳州谯城网点</v>
          </cell>
        </row>
        <row r="110850">
          <cell r="P110850" t="str">
            <v>合肥包河三里庵网点</v>
          </cell>
        </row>
        <row r="110851">
          <cell r="P110851" t="str">
            <v>宣城泾县网点</v>
          </cell>
        </row>
        <row r="110852">
          <cell r="P110852" t="str">
            <v>淮南凤台网点</v>
          </cell>
        </row>
        <row r="110853">
          <cell r="P110853" t="str">
            <v>滁州全椒网点</v>
          </cell>
        </row>
        <row r="110854">
          <cell r="P110854" t="str">
            <v>宿州埇桥网点</v>
          </cell>
        </row>
        <row r="110855">
          <cell r="P110855" t="str">
            <v>亳州利辛网点</v>
          </cell>
        </row>
        <row r="110856">
          <cell r="P110856" t="str">
            <v>合肥经开莲花路网点</v>
          </cell>
        </row>
        <row r="110857">
          <cell r="P110857" t="str">
            <v>六安霍邱户胡镇网点</v>
          </cell>
        </row>
        <row r="110858">
          <cell r="P110858" t="str">
            <v>阜阳临泉网点</v>
          </cell>
        </row>
        <row r="110859">
          <cell r="P110859" t="str">
            <v>滁州苏滁产业园网点</v>
          </cell>
        </row>
        <row r="110860">
          <cell r="P110860" t="str">
            <v>六安金寨网点</v>
          </cell>
        </row>
        <row r="110861">
          <cell r="P110861" t="str">
            <v>宿州埇桥千亩园网点</v>
          </cell>
        </row>
        <row r="110862">
          <cell r="P110862" t="str">
            <v>黄山歙县城区网点</v>
          </cell>
        </row>
        <row r="110863">
          <cell r="P110863" t="str">
            <v>淮南凤台网点</v>
          </cell>
        </row>
        <row r="110864">
          <cell r="P110864" t="str">
            <v>黄山屯溪茶城网点</v>
          </cell>
        </row>
        <row r="110865">
          <cell r="P110865" t="str">
            <v>滁州南谯恒大网点</v>
          </cell>
        </row>
        <row r="110866">
          <cell r="P110866" t="str">
            <v>安徽代理区</v>
          </cell>
        </row>
        <row r="110867">
          <cell r="P110867" t="str">
            <v>马鞍山花山解放路网点</v>
          </cell>
        </row>
        <row r="110868">
          <cell r="P110868" t="str">
            <v>阜阳阜南网点</v>
          </cell>
        </row>
        <row r="110869">
          <cell r="P110869" t="str">
            <v>宿州萧县网点</v>
          </cell>
        </row>
        <row r="110870">
          <cell r="P110870" t="str">
            <v>合肥巢湖亚父路网点</v>
          </cell>
        </row>
        <row r="110871">
          <cell r="P110871" t="str">
            <v>宿州埇桥汇源网点</v>
          </cell>
        </row>
        <row r="110872">
          <cell r="P110872" t="str">
            <v>滁州定远网点</v>
          </cell>
        </row>
        <row r="110873">
          <cell r="P110873" t="str">
            <v>淮北相山网点</v>
          </cell>
        </row>
        <row r="110874">
          <cell r="P110874" t="str">
            <v>宣城广德网点</v>
          </cell>
        </row>
        <row r="110875">
          <cell r="P110875" t="str">
            <v>安庆迎江网点</v>
          </cell>
        </row>
        <row r="110876">
          <cell r="P110876" t="str">
            <v>六安霍邱城关镇网点</v>
          </cell>
        </row>
        <row r="110877">
          <cell r="P110877" t="str">
            <v>合肥瑶海南网点</v>
          </cell>
        </row>
        <row r="110878">
          <cell r="P110878" t="str">
            <v>亳州蒙城网点</v>
          </cell>
        </row>
        <row r="110879">
          <cell r="P110879" t="str">
            <v>安庆迎江网点</v>
          </cell>
        </row>
        <row r="110880">
          <cell r="P110880" t="str">
            <v>宣城宣州网点</v>
          </cell>
        </row>
        <row r="110881">
          <cell r="P110881" t="str">
            <v>宣城宣州国购网点</v>
          </cell>
        </row>
        <row r="110882">
          <cell r="P110882" t="str">
            <v>安徽代理区</v>
          </cell>
        </row>
        <row r="110883">
          <cell r="P110883" t="str">
            <v>宣城宣州国购网点</v>
          </cell>
        </row>
        <row r="110884">
          <cell r="P110884" t="str">
            <v>合肥经开莲花路网点</v>
          </cell>
        </row>
        <row r="110885">
          <cell r="P110885" t="str">
            <v>亳州利辛网点</v>
          </cell>
        </row>
        <row r="110886">
          <cell r="P110886" t="str">
            <v>合肥包河工业园网点</v>
          </cell>
        </row>
        <row r="110887">
          <cell r="P110887" t="str">
            <v>淮南舜耕山网点</v>
          </cell>
        </row>
        <row r="110888">
          <cell r="P110888" t="str">
            <v>合肥巢湖汽车城网点</v>
          </cell>
        </row>
        <row r="110889">
          <cell r="P110889" t="str">
            <v>宿州萧县网点</v>
          </cell>
        </row>
        <row r="110890">
          <cell r="P110890" t="str">
            <v>合肥经开始信路网点</v>
          </cell>
        </row>
        <row r="110891">
          <cell r="P110891" t="str">
            <v>六安金安城北网点</v>
          </cell>
        </row>
        <row r="110892">
          <cell r="P110892" t="str">
            <v>六安金寨网点</v>
          </cell>
        </row>
        <row r="110893">
          <cell r="P110893" t="str">
            <v>淮南凤台网点</v>
          </cell>
        </row>
        <row r="110894">
          <cell r="P110894" t="str">
            <v>合肥包河葛大店网点</v>
          </cell>
        </row>
        <row r="110895">
          <cell r="P110895" t="str">
            <v>合肥巢湖亚父路网点</v>
          </cell>
        </row>
        <row r="110896">
          <cell r="P110896" t="str">
            <v>蚌埠怀远老城网点</v>
          </cell>
        </row>
        <row r="110897">
          <cell r="P110897" t="str">
            <v>阜阳太和网点</v>
          </cell>
        </row>
        <row r="110898">
          <cell r="P110898" t="str">
            <v>安徽代理区</v>
          </cell>
        </row>
        <row r="110899">
          <cell r="P110899" t="str">
            <v>合肥经开始信路网点</v>
          </cell>
        </row>
        <row r="110900">
          <cell r="P110900" t="str">
            <v>淮北相山网点</v>
          </cell>
        </row>
        <row r="110901">
          <cell r="P110901" t="str">
            <v>六安金寨网点</v>
          </cell>
        </row>
        <row r="110902">
          <cell r="P110902" t="str">
            <v>合肥肥西桥北网点</v>
          </cell>
        </row>
        <row r="110903">
          <cell r="P110903" t="str">
            <v>合肥经开莲花路网点</v>
          </cell>
        </row>
        <row r="110904">
          <cell r="P110904" t="str">
            <v>亳州利辛网点</v>
          </cell>
        </row>
        <row r="110905">
          <cell r="P110905" t="str">
            <v>阜阳临泉网点</v>
          </cell>
        </row>
        <row r="110906">
          <cell r="P110906" t="str">
            <v>宿州埇桥网点</v>
          </cell>
        </row>
        <row r="110907">
          <cell r="P110907" t="str">
            <v>亳州谯城网点</v>
          </cell>
        </row>
        <row r="110908">
          <cell r="P110908" t="str">
            <v>安庆望江网点</v>
          </cell>
        </row>
        <row r="110909">
          <cell r="P110909" t="str">
            <v>马鞍山含山网点</v>
          </cell>
        </row>
        <row r="110910">
          <cell r="P110910" t="str">
            <v>淮北相山网点</v>
          </cell>
        </row>
        <row r="110911">
          <cell r="P110911" t="str">
            <v>马鞍山花山网点</v>
          </cell>
        </row>
        <row r="110912">
          <cell r="P110912" t="str">
            <v>安徽代理区</v>
          </cell>
        </row>
        <row r="110913">
          <cell r="P110913" t="str">
            <v>芜湖无为网点</v>
          </cell>
        </row>
        <row r="110914">
          <cell r="P110914" t="str">
            <v>马鞍山和县网点</v>
          </cell>
        </row>
        <row r="110915">
          <cell r="P110915" t="str">
            <v>宿州埇桥网点</v>
          </cell>
        </row>
        <row r="110916">
          <cell r="P110916" t="str">
            <v>谯城区集散点</v>
          </cell>
        </row>
        <row r="110917">
          <cell r="P110917" t="str">
            <v>阜阳界首网点</v>
          </cell>
        </row>
        <row r="110918">
          <cell r="P110918" t="str">
            <v>宣城泾县网点</v>
          </cell>
        </row>
        <row r="110919">
          <cell r="P110919" t="str">
            <v>铜陵郊区网点</v>
          </cell>
        </row>
        <row r="110920">
          <cell r="P110920" t="str">
            <v>相山集散点</v>
          </cell>
        </row>
        <row r="110921">
          <cell r="P110921" t="str">
            <v>宣城宣州网点</v>
          </cell>
        </row>
        <row r="110921">
          <cell r="AI110921" t="str">
            <v>网点超50分钟未响应</v>
          </cell>
        </row>
        <row r="110922">
          <cell r="P110922" t="str">
            <v>亳州谯城网点</v>
          </cell>
        </row>
        <row r="110923">
          <cell r="P110923" t="str">
            <v>淮南凤台网点</v>
          </cell>
        </row>
        <row r="110924">
          <cell r="P110924" t="str">
            <v>合肥经开始信路网点</v>
          </cell>
        </row>
        <row r="110925">
          <cell r="P110925" t="str">
            <v>淮南凤台网点</v>
          </cell>
        </row>
        <row r="110926">
          <cell r="P110926" t="str">
            <v>安徽代理区</v>
          </cell>
        </row>
        <row r="110927">
          <cell r="P110927" t="str">
            <v>安徽代理区</v>
          </cell>
        </row>
        <row r="110928">
          <cell r="P110928" t="str">
            <v>合肥瑶海北网点</v>
          </cell>
        </row>
        <row r="110929">
          <cell r="P110929" t="str">
            <v>马鞍山雨山网点</v>
          </cell>
        </row>
        <row r="110930">
          <cell r="P110930" t="str">
            <v>合肥包河南站网点</v>
          </cell>
        </row>
        <row r="110931">
          <cell r="P110931" t="str">
            <v>宿州萧县网点</v>
          </cell>
        </row>
        <row r="110932">
          <cell r="P110932" t="str">
            <v>阜阳太和网点</v>
          </cell>
        </row>
        <row r="110933">
          <cell r="P110933" t="str">
            <v>合肥滨湖网点</v>
          </cell>
        </row>
        <row r="110934">
          <cell r="P110934" t="str">
            <v>安徽代理区</v>
          </cell>
        </row>
        <row r="110935">
          <cell r="P110935" t="str">
            <v>蚌埠蚌山万达网点</v>
          </cell>
        </row>
        <row r="110936">
          <cell r="P110936" t="str">
            <v>合肥滨湖网点</v>
          </cell>
        </row>
        <row r="110937">
          <cell r="P110937" t="str">
            <v>合肥长丰水湖镇网点</v>
          </cell>
        </row>
        <row r="110938">
          <cell r="P110938" t="str">
            <v>阜阳太和网点</v>
          </cell>
        </row>
        <row r="110939">
          <cell r="P110939" t="str">
            <v>宿州萧县网点</v>
          </cell>
        </row>
        <row r="110940">
          <cell r="P110940" t="str">
            <v>合肥包河三里庵网点</v>
          </cell>
        </row>
        <row r="110941">
          <cell r="P110941" t="str">
            <v>合肥肥东网点</v>
          </cell>
        </row>
        <row r="110942">
          <cell r="P110942" t="str">
            <v>亳州涡阳网点</v>
          </cell>
        </row>
        <row r="110943">
          <cell r="P110943" t="str">
            <v>合肥瑶海磨店网点</v>
          </cell>
        </row>
        <row r="110944">
          <cell r="P110944" t="str">
            <v>淮南开发区网点</v>
          </cell>
        </row>
        <row r="110945">
          <cell r="P110945" t="str">
            <v>淮南国庆路网点</v>
          </cell>
        </row>
        <row r="110946">
          <cell r="P110946" t="str">
            <v>宿州萧县网点</v>
          </cell>
        </row>
        <row r="110947">
          <cell r="P110947" t="str">
            <v>阜阳颍东网点</v>
          </cell>
        </row>
        <row r="110948">
          <cell r="P110948" t="str">
            <v>芜湖南陵宇培网点</v>
          </cell>
        </row>
        <row r="110949">
          <cell r="P110949" t="str">
            <v>滁州全椒网点</v>
          </cell>
        </row>
        <row r="110950">
          <cell r="P110950" t="str">
            <v>滁州城东网点</v>
          </cell>
        </row>
        <row r="110951">
          <cell r="P110951" t="str">
            <v>安徽代理区</v>
          </cell>
        </row>
        <row r="110952">
          <cell r="P110952" t="str">
            <v>安徽代理区</v>
          </cell>
        </row>
        <row r="110953">
          <cell r="P110953" t="str">
            <v>宜秀集散点</v>
          </cell>
        </row>
        <row r="110954">
          <cell r="P110954" t="str">
            <v>合肥长丰北城网点</v>
          </cell>
        </row>
        <row r="110955">
          <cell r="P110955" t="str">
            <v>安庆岳西网点</v>
          </cell>
        </row>
        <row r="110956">
          <cell r="P110956" t="str">
            <v>合肥长丰水湖镇网点</v>
          </cell>
        </row>
        <row r="110957">
          <cell r="P110957" t="str">
            <v>淮北濉溪网点</v>
          </cell>
        </row>
        <row r="110958">
          <cell r="P110958" t="str">
            <v>阜阳阜南网点</v>
          </cell>
        </row>
        <row r="110959">
          <cell r="P110959" t="str">
            <v>马鞍山花山解放路网点</v>
          </cell>
        </row>
        <row r="110960">
          <cell r="P110960" t="str">
            <v>亳州谯城网点</v>
          </cell>
        </row>
        <row r="110961">
          <cell r="P110961" t="str">
            <v>马鞍山雨山网点</v>
          </cell>
        </row>
        <row r="110962">
          <cell r="P110962" t="str">
            <v>六安裕安独山网点</v>
          </cell>
        </row>
        <row r="110963">
          <cell r="P110963" t="str">
            <v>亳州谯城网点</v>
          </cell>
        </row>
        <row r="110964">
          <cell r="P110964" t="str">
            <v>宿州埇桥网点</v>
          </cell>
        </row>
        <row r="110965">
          <cell r="P110965" t="str">
            <v>合肥肥西桃花镇网点</v>
          </cell>
        </row>
        <row r="110966">
          <cell r="P110966" t="str">
            <v>宿州埇桥网点</v>
          </cell>
        </row>
        <row r="110967">
          <cell r="P110967" t="str">
            <v>滁州明光网点</v>
          </cell>
        </row>
        <row r="110968">
          <cell r="P110968" t="str">
            <v>蚌埠五河网点</v>
          </cell>
        </row>
        <row r="110969">
          <cell r="P110969" t="str">
            <v>马鞍山雨山网点</v>
          </cell>
        </row>
        <row r="110970">
          <cell r="P110970" t="str">
            <v>亳州利辛网点</v>
          </cell>
        </row>
        <row r="110971">
          <cell r="P110971" t="str">
            <v>亳州涡阳城西网点</v>
          </cell>
        </row>
        <row r="110972">
          <cell r="P110972" t="str">
            <v>亳州谯城网点</v>
          </cell>
        </row>
        <row r="110973">
          <cell r="P110973" t="str">
            <v>蚌埠淮上网点</v>
          </cell>
        </row>
        <row r="110974">
          <cell r="P110974" t="str">
            <v>宿州灵璧网点</v>
          </cell>
        </row>
        <row r="110975">
          <cell r="P110975" t="str">
            <v>黄山屯溪网点</v>
          </cell>
        </row>
        <row r="110976">
          <cell r="P110976" t="str">
            <v>黄山屯溪网点</v>
          </cell>
        </row>
        <row r="110977">
          <cell r="P110977" t="str">
            <v>铜陵枞阳网点</v>
          </cell>
        </row>
        <row r="110978">
          <cell r="P110978" t="str">
            <v>安庆宿松网点</v>
          </cell>
        </row>
        <row r="110979">
          <cell r="P110979" t="str">
            <v>滁州定远网点</v>
          </cell>
        </row>
        <row r="110980">
          <cell r="P110980" t="str">
            <v>阜阳阜南网点</v>
          </cell>
        </row>
        <row r="110981">
          <cell r="P110981" t="str">
            <v>淮南寿县网点</v>
          </cell>
        </row>
        <row r="110982">
          <cell r="P110982" t="str">
            <v>蚌埠固镇网点</v>
          </cell>
        </row>
        <row r="110983">
          <cell r="P110983" t="str">
            <v>宣城宣州城西网点</v>
          </cell>
        </row>
        <row r="110983">
          <cell r="AI110983" t="str">
            <v>网点超50分钟未响应</v>
          </cell>
        </row>
        <row r="110984">
          <cell r="P110984" t="str">
            <v>黄山屯溪茶城网点</v>
          </cell>
        </row>
        <row r="110985">
          <cell r="P110985" t="str">
            <v>合肥包河汽车城网点</v>
          </cell>
        </row>
        <row r="110986">
          <cell r="P110986" t="str">
            <v>宣城泾县网点</v>
          </cell>
        </row>
        <row r="110987">
          <cell r="P110987" t="str">
            <v>亳州利辛网点</v>
          </cell>
        </row>
        <row r="110988">
          <cell r="P110988" t="str">
            <v>铜陵枞阳网点</v>
          </cell>
        </row>
        <row r="110989">
          <cell r="P110989" t="str">
            <v>亳州谯城网点</v>
          </cell>
        </row>
        <row r="110990">
          <cell r="P110990" t="str">
            <v>合肥滨湖网点</v>
          </cell>
        </row>
        <row r="110991">
          <cell r="P110991" t="str">
            <v>合肥高新云飞路网点</v>
          </cell>
        </row>
        <row r="110992">
          <cell r="P110992" t="str">
            <v>涡阳集散点</v>
          </cell>
        </row>
        <row r="110993">
          <cell r="P110993" t="str">
            <v>大通集散点</v>
          </cell>
        </row>
        <row r="110994">
          <cell r="P110994" t="str">
            <v>合肥包河工业园网点</v>
          </cell>
        </row>
        <row r="110995">
          <cell r="P110995" t="str">
            <v>阜阳太和网点</v>
          </cell>
        </row>
        <row r="110996">
          <cell r="P110996" t="str">
            <v>安庆太湖网点</v>
          </cell>
        </row>
        <row r="110997">
          <cell r="P110997" t="str">
            <v>六安霍邱城关镇网点</v>
          </cell>
        </row>
        <row r="110998">
          <cell r="P110998" t="str">
            <v>淮北濉溪网点</v>
          </cell>
        </row>
        <row r="110999">
          <cell r="P110999" t="str">
            <v>蚌埠怀远新城网点</v>
          </cell>
        </row>
        <row r="111000">
          <cell r="P111000" t="str">
            <v>芜湖弋江大学城网点</v>
          </cell>
        </row>
        <row r="111001">
          <cell r="P111001" t="str">
            <v>滁州南谯乌衣镇网点</v>
          </cell>
        </row>
        <row r="111002">
          <cell r="P111002" t="str">
            <v>淮北濉溪网点</v>
          </cell>
        </row>
        <row r="111003">
          <cell r="P111003" t="str">
            <v>铜陵枞阳网点</v>
          </cell>
        </row>
        <row r="111004">
          <cell r="P111004" t="str">
            <v>六安霍邱周集镇网点</v>
          </cell>
        </row>
        <row r="111005">
          <cell r="P111005" t="str">
            <v>宣城宣州网点</v>
          </cell>
        </row>
        <row r="111005">
          <cell r="AI111005" t="str">
            <v>网点超50分钟未响应</v>
          </cell>
        </row>
        <row r="111006">
          <cell r="P111006" t="str">
            <v>安庆太湖网点</v>
          </cell>
        </row>
        <row r="111007">
          <cell r="P111007" t="str">
            <v>合肥北集散点</v>
          </cell>
        </row>
        <row r="111008">
          <cell r="P111008" t="str">
            <v>宣城宣州城东网点</v>
          </cell>
        </row>
        <row r="111008">
          <cell r="AI111008" t="str">
            <v>网点超50分钟未响应</v>
          </cell>
          <cell r="AJ111008" t="str">
            <v>网点超23H未关闭</v>
          </cell>
        </row>
        <row r="111009">
          <cell r="P111009" t="str">
            <v>合肥巢湖亚父路网点</v>
          </cell>
        </row>
        <row r="111010">
          <cell r="P111010" t="str">
            <v>谯城区集散点</v>
          </cell>
        </row>
        <row r="111011">
          <cell r="P111011" t="str">
            <v>淮北濉溪东部乡镇网点</v>
          </cell>
        </row>
        <row r="111012">
          <cell r="P111012" t="str">
            <v>铜陵义安顺安网点</v>
          </cell>
        </row>
        <row r="111012">
          <cell r="AI111012" t="str">
            <v>网点超50分钟未响应</v>
          </cell>
          <cell r="AJ111012" t="str">
            <v>网点超23H未关闭</v>
          </cell>
        </row>
        <row r="111013">
          <cell r="P111013" t="str">
            <v>六安舒城开发区网点</v>
          </cell>
        </row>
        <row r="111014">
          <cell r="P111014" t="str">
            <v>滁州明光网点</v>
          </cell>
        </row>
        <row r="111015">
          <cell r="P111015" t="str">
            <v>蚌埠固镇网点</v>
          </cell>
        </row>
        <row r="111016">
          <cell r="P111016" t="str">
            <v>合肥瑶海南网点</v>
          </cell>
        </row>
        <row r="111017">
          <cell r="P111017" t="str">
            <v>合肥蜀山农大网点</v>
          </cell>
        </row>
        <row r="111018">
          <cell r="P111018" t="str">
            <v>安徽代理区</v>
          </cell>
        </row>
        <row r="111019">
          <cell r="P111019" t="str">
            <v>马鞍山当涂网点</v>
          </cell>
        </row>
        <row r="111020">
          <cell r="P111020" t="str">
            <v>阜阳临泉网点</v>
          </cell>
        </row>
        <row r="111021">
          <cell r="P111021" t="str">
            <v>琅琊集散点</v>
          </cell>
        </row>
        <row r="111022">
          <cell r="P111022" t="str">
            <v>淮南潘集网点</v>
          </cell>
        </row>
        <row r="111023">
          <cell r="P111023" t="str">
            <v>亳州谯城万达网点</v>
          </cell>
        </row>
        <row r="111024">
          <cell r="P111024" t="str">
            <v>滁州凤阳新城区网点</v>
          </cell>
        </row>
        <row r="111025">
          <cell r="P111025" t="str">
            <v>滁州来安网点</v>
          </cell>
        </row>
        <row r="111026">
          <cell r="P111026" t="str">
            <v>滁州全椒网点</v>
          </cell>
        </row>
        <row r="111027">
          <cell r="P111027" t="str">
            <v>合肥巢湖汽车城网点</v>
          </cell>
        </row>
        <row r="111028">
          <cell r="P111028" t="str">
            <v>马鞍山当涂网点</v>
          </cell>
        </row>
        <row r="111029">
          <cell r="P111029" t="str">
            <v>淮北濉溪网点</v>
          </cell>
        </row>
        <row r="111030">
          <cell r="P111030" t="str">
            <v>芜湖镜湖新市口网点</v>
          </cell>
        </row>
        <row r="111031">
          <cell r="P111031" t="str">
            <v>合肥蜀山通合网点</v>
          </cell>
        </row>
        <row r="111032">
          <cell r="P111032" t="str">
            <v>亳州涡阳城关网点</v>
          </cell>
        </row>
        <row r="111033">
          <cell r="P111033" t="str">
            <v>阜阳颍州万达网点</v>
          </cell>
        </row>
        <row r="111034">
          <cell r="P111034" t="str">
            <v>六安霍邱户胡镇网点</v>
          </cell>
        </row>
        <row r="111035">
          <cell r="P111035" t="str">
            <v>涡阳集散点</v>
          </cell>
        </row>
        <row r="111036">
          <cell r="P111036" t="str">
            <v>阜阳颍州城南网点</v>
          </cell>
        </row>
        <row r="111037">
          <cell r="P111037" t="str">
            <v>滁州琅琊网点</v>
          </cell>
        </row>
        <row r="111038">
          <cell r="P111038" t="str">
            <v>合肥瑶海新站网点</v>
          </cell>
        </row>
        <row r="111039">
          <cell r="P111039" t="str">
            <v>合肥西集散点</v>
          </cell>
        </row>
        <row r="111040">
          <cell r="P111040" t="str">
            <v>黄山屯溪茶城网点</v>
          </cell>
        </row>
        <row r="111041">
          <cell r="P111041" t="str">
            <v>马鞍山开发区营业部网点</v>
          </cell>
        </row>
        <row r="111042">
          <cell r="P111042" t="str">
            <v>合肥巢湖亚父路网点</v>
          </cell>
        </row>
        <row r="111043">
          <cell r="P111043" t="str">
            <v>滁州天长网点</v>
          </cell>
        </row>
        <row r="111044">
          <cell r="P111044" t="str">
            <v>淮南寿县网点</v>
          </cell>
        </row>
        <row r="111045">
          <cell r="P111045" t="str">
            <v>蚌埠五河网点</v>
          </cell>
        </row>
        <row r="111046">
          <cell r="P111046" t="str">
            <v>滁州全椒网点</v>
          </cell>
        </row>
        <row r="111047">
          <cell r="P111047" t="str">
            <v>安徽代理区</v>
          </cell>
        </row>
        <row r="111048">
          <cell r="P111048" t="str">
            <v>合肥滨湖网点</v>
          </cell>
        </row>
        <row r="111049">
          <cell r="P111049" t="str">
            <v>淮南舜耕山网点</v>
          </cell>
        </row>
        <row r="111050">
          <cell r="P111050" t="str">
            <v>亳州涡阳网点</v>
          </cell>
        </row>
        <row r="111051">
          <cell r="P111051" t="str">
            <v>阜阳颍西网点</v>
          </cell>
        </row>
        <row r="111052">
          <cell r="P111052" t="str">
            <v>宿州砀山网点</v>
          </cell>
        </row>
        <row r="111053">
          <cell r="P111053" t="str">
            <v>亳州谯城网点</v>
          </cell>
        </row>
        <row r="111054">
          <cell r="P111054" t="str">
            <v>合肥蜀山振兴路网点</v>
          </cell>
        </row>
        <row r="111055">
          <cell r="P111055" t="str">
            <v>肥东集散点</v>
          </cell>
        </row>
        <row r="111056">
          <cell r="P111056" t="str">
            <v>安徽代理区</v>
          </cell>
        </row>
        <row r="111057">
          <cell r="P111057" t="str">
            <v>六安裕安独山网点</v>
          </cell>
        </row>
        <row r="111058">
          <cell r="P111058" t="str">
            <v>马鞍山雨山网点</v>
          </cell>
        </row>
        <row r="111059">
          <cell r="P111059" t="str">
            <v>宿州灵璧网点</v>
          </cell>
        </row>
        <row r="111060">
          <cell r="P111060" t="str">
            <v>滁州来安网点</v>
          </cell>
        </row>
        <row r="111061">
          <cell r="P111061" t="str">
            <v>合肥滨湖网点</v>
          </cell>
        </row>
        <row r="111062">
          <cell r="P111062" t="str">
            <v>宿州埇桥网点</v>
          </cell>
        </row>
        <row r="111063">
          <cell r="P111063" t="str">
            <v>合肥包河南站网点</v>
          </cell>
        </row>
        <row r="111064">
          <cell r="P111064" t="str">
            <v>滁州天长网点</v>
          </cell>
        </row>
        <row r="111065">
          <cell r="P111065" t="str">
            <v>宿州砀山网点</v>
          </cell>
        </row>
        <row r="111066">
          <cell r="P111066" t="str">
            <v>合肥经开始信路网点</v>
          </cell>
        </row>
        <row r="111067">
          <cell r="P111067" t="str">
            <v>合肥肥东吾悦网点</v>
          </cell>
        </row>
        <row r="111068">
          <cell r="P111068" t="str">
            <v>芜湖鸠江大桥网点</v>
          </cell>
        </row>
        <row r="111069">
          <cell r="P111069" t="str">
            <v>滁州天长网点</v>
          </cell>
        </row>
        <row r="111070">
          <cell r="P111070" t="str">
            <v>淮北相山网点</v>
          </cell>
        </row>
        <row r="111071">
          <cell r="P111071" t="str">
            <v>芜湖无为网点</v>
          </cell>
        </row>
        <row r="111072">
          <cell r="P111072" t="str">
            <v>宿州灵璧网点</v>
          </cell>
        </row>
        <row r="111073">
          <cell r="P111073" t="str">
            <v>蚌埠怀远新城网点</v>
          </cell>
        </row>
        <row r="111074">
          <cell r="P111074" t="str">
            <v>淮南寿县网点</v>
          </cell>
        </row>
        <row r="111075">
          <cell r="P111075" t="str">
            <v>合肥包河汽车城网点</v>
          </cell>
        </row>
        <row r="111076">
          <cell r="P111076" t="str">
            <v>亳州利辛网点</v>
          </cell>
        </row>
        <row r="111077">
          <cell r="P111077" t="str">
            <v>铜陵枞阳网点</v>
          </cell>
        </row>
        <row r="111078">
          <cell r="P111078" t="str">
            <v>池州贵池开发区网点</v>
          </cell>
        </row>
        <row r="111079">
          <cell r="P111079" t="str">
            <v>淮南舜耕山网点</v>
          </cell>
        </row>
        <row r="111080">
          <cell r="P111080" t="str">
            <v>合肥包河南站网点</v>
          </cell>
        </row>
        <row r="111081">
          <cell r="P111081" t="str">
            <v>马鞍山和县网点</v>
          </cell>
        </row>
        <row r="111082">
          <cell r="P111082" t="str">
            <v>芜湖县万达网点</v>
          </cell>
        </row>
        <row r="111083">
          <cell r="P111083" t="str">
            <v>亳州利辛网点</v>
          </cell>
        </row>
        <row r="111084">
          <cell r="P111084" t="str">
            <v>马鞍山含山网点</v>
          </cell>
        </row>
        <row r="111085">
          <cell r="P111085" t="str">
            <v>合肥经开莲花路网点</v>
          </cell>
        </row>
        <row r="111086">
          <cell r="P111086" t="str">
            <v>合肥巢湖亚父路网点</v>
          </cell>
        </row>
        <row r="111087">
          <cell r="P111087" t="str">
            <v>池州贵池开发区网点</v>
          </cell>
        </row>
        <row r="111088">
          <cell r="P111088" t="str">
            <v>安庆桐城网点</v>
          </cell>
        </row>
        <row r="111089">
          <cell r="P111089" t="str">
            <v>宿州埇桥道东北部网点</v>
          </cell>
        </row>
        <row r="111090">
          <cell r="P111090" t="str">
            <v>马鞍山雨山向山镇网点</v>
          </cell>
        </row>
        <row r="111091">
          <cell r="P111091" t="str">
            <v>宣城郎溪网点</v>
          </cell>
        </row>
        <row r="111092">
          <cell r="P111092" t="str">
            <v>马鞍山雨山网点</v>
          </cell>
        </row>
        <row r="111093">
          <cell r="P111093" t="str">
            <v>黄山屯溪网点</v>
          </cell>
        </row>
        <row r="111094">
          <cell r="P111094" t="str">
            <v>安徽代理区</v>
          </cell>
        </row>
        <row r="111095">
          <cell r="P111095" t="str">
            <v>蚌埠蚌山万达网点</v>
          </cell>
        </row>
        <row r="111096">
          <cell r="P111096" t="str">
            <v>池州贵池开发区网点</v>
          </cell>
        </row>
        <row r="111097">
          <cell r="P111097" t="str">
            <v>淮南凤台网点</v>
          </cell>
        </row>
        <row r="111098">
          <cell r="P111098" t="str">
            <v>合肥高新网点</v>
          </cell>
        </row>
        <row r="111099">
          <cell r="P111099" t="str">
            <v>六安金安木厂网点</v>
          </cell>
        </row>
        <row r="111100">
          <cell r="P111100" t="str">
            <v>芜湖鸠江网点</v>
          </cell>
        </row>
        <row r="111101">
          <cell r="P111101" t="str">
            <v>宿州砀山网点</v>
          </cell>
        </row>
        <row r="111102">
          <cell r="P111102" t="str">
            <v>合肥肥东吾悦网点</v>
          </cell>
        </row>
        <row r="111103">
          <cell r="P111103" t="str">
            <v>合肥长丰网点</v>
          </cell>
        </row>
        <row r="111104">
          <cell r="P111104" t="str">
            <v>蚌埠禹会东部网点</v>
          </cell>
        </row>
        <row r="111105">
          <cell r="P111105" t="str">
            <v>宣城宣州孙埠水东网点</v>
          </cell>
        </row>
        <row r="111105">
          <cell r="AI111105" t="str">
            <v>网点超50分钟未响应</v>
          </cell>
        </row>
        <row r="111106">
          <cell r="P111106" t="str">
            <v>合肥肥东网点</v>
          </cell>
        </row>
        <row r="111107">
          <cell r="P111107" t="str">
            <v>相山集散点</v>
          </cell>
        </row>
        <row r="111108">
          <cell r="P111108" t="str">
            <v>黄山屯溪茶城网点</v>
          </cell>
        </row>
        <row r="111109">
          <cell r="P111109" t="str">
            <v>合肥包河葛大店网点</v>
          </cell>
        </row>
        <row r="111110">
          <cell r="P111110" t="str">
            <v>亳州谯城网点</v>
          </cell>
        </row>
        <row r="111111">
          <cell r="P111111" t="str">
            <v>芜湖县万达网点</v>
          </cell>
        </row>
        <row r="111112">
          <cell r="P111112" t="str">
            <v>宣城宣州网点</v>
          </cell>
        </row>
        <row r="111112">
          <cell r="AI111112" t="str">
            <v>网点超50分钟未响应</v>
          </cell>
        </row>
        <row r="111113">
          <cell r="P111113" t="str">
            <v>黄山屯溪阳湖网点</v>
          </cell>
        </row>
        <row r="111114">
          <cell r="P111114" t="str">
            <v>黄山屯溪茶城网点</v>
          </cell>
        </row>
        <row r="111114">
          <cell r="AI111114" t="str">
            <v>网点超50分钟未响应</v>
          </cell>
        </row>
        <row r="111115">
          <cell r="P111115" t="str">
            <v>宿州埇桥网点</v>
          </cell>
        </row>
        <row r="111116">
          <cell r="P111116" t="str">
            <v>阜阳颍上网点</v>
          </cell>
        </row>
        <row r="111117">
          <cell r="P111117" t="str">
            <v>合肥庐阳祥源网点</v>
          </cell>
        </row>
        <row r="111118">
          <cell r="P111118" t="str">
            <v>淮北濉溪西部乡镇网点</v>
          </cell>
        </row>
        <row r="111119">
          <cell r="P111119" t="str">
            <v>马鞍山花山解放路网点</v>
          </cell>
        </row>
        <row r="111120">
          <cell r="P111120" t="str">
            <v>亳州蒙城网点</v>
          </cell>
        </row>
        <row r="111121">
          <cell r="P111121" t="str">
            <v>马鞍山和县网点</v>
          </cell>
        </row>
        <row r="111122">
          <cell r="P111122" t="str">
            <v>六安霍邱周集镇网点</v>
          </cell>
        </row>
        <row r="111123">
          <cell r="P111123" t="str">
            <v>马鞍山雨山网点</v>
          </cell>
        </row>
        <row r="111124">
          <cell r="P111124" t="str">
            <v>合肥瑶海龙岗网点</v>
          </cell>
        </row>
        <row r="111125">
          <cell r="P111125" t="str">
            <v>合肥蜀山蜀峰路网点</v>
          </cell>
        </row>
        <row r="111126">
          <cell r="P111126" t="str">
            <v>滁州明光网点</v>
          </cell>
        </row>
        <row r="111127">
          <cell r="P111127" t="str">
            <v>谯城区集散点</v>
          </cell>
        </row>
        <row r="111128">
          <cell r="P111128" t="str">
            <v>合肥高新蜀南网点</v>
          </cell>
        </row>
        <row r="111129">
          <cell r="P111129" t="str">
            <v>阜阳阜南网点</v>
          </cell>
        </row>
        <row r="111130">
          <cell r="P111130" t="str">
            <v>安徽代理区</v>
          </cell>
        </row>
        <row r="111131">
          <cell r="P111131" t="str">
            <v>阜南集散点</v>
          </cell>
        </row>
        <row r="111132">
          <cell r="P111132" t="str">
            <v>宿州埇桥汇源网点</v>
          </cell>
        </row>
        <row r="111133">
          <cell r="P111133" t="str">
            <v>黄山黄山区网点</v>
          </cell>
        </row>
        <row r="111134">
          <cell r="P111134" t="str">
            <v>宿州埇桥道东北部网点</v>
          </cell>
        </row>
        <row r="111135">
          <cell r="P111135" t="str">
            <v>滁州南谯龙蟠网点</v>
          </cell>
        </row>
        <row r="111136">
          <cell r="P111136" t="str">
            <v>蚌埠龙子湖宏业网点</v>
          </cell>
        </row>
        <row r="111137">
          <cell r="P111137" t="str">
            <v>淮南谢家集网点</v>
          </cell>
        </row>
        <row r="111137">
          <cell r="AI111137" t="str">
            <v>网点超50分钟未响应</v>
          </cell>
        </row>
        <row r="111138">
          <cell r="P111138" t="str">
            <v>芜湖无为网点</v>
          </cell>
        </row>
        <row r="111139">
          <cell r="P111139" t="str">
            <v>宿州埇桥网点</v>
          </cell>
        </row>
        <row r="111140">
          <cell r="P111140" t="str">
            <v>亳州涡阳网点</v>
          </cell>
        </row>
        <row r="111141">
          <cell r="P111141" t="str">
            <v>宣城宣州城西网点</v>
          </cell>
        </row>
        <row r="111141">
          <cell r="AI111141" t="str">
            <v>网点超50分钟未响应</v>
          </cell>
        </row>
        <row r="111142">
          <cell r="P111142" t="str">
            <v>马鞍山和县网点</v>
          </cell>
        </row>
        <row r="111143">
          <cell r="P111143" t="str">
            <v>宿州埇桥九中网点</v>
          </cell>
        </row>
        <row r="111144">
          <cell r="P111144" t="str">
            <v>宣城广德网点</v>
          </cell>
        </row>
        <row r="111145">
          <cell r="P111145" t="str">
            <v>亳州谯城天运网点</v>
          </cell>
        </row>
        <row r="111146">
          <cell r="P111146" t="str">
            <v>宿州泗县网点</v>
          </cell>
        </row>
        <row r="111147">
          <cell r="P111147" t="str">
            <v>合肥肥西桃花镇网点</v>
          </cell>
        </row>
        <row r="111148">
          <cell r="P111148" t="str">
            <v>安庆望江网点</v>
          </cell>
        </row>
        <row r="111149">
          <cell r="P111149" t="str">
            <v>阜阳高铁新区网点</v>
          </cell>
        </row>
        <row r="111150">
          <cell r="P111150" t="str">
            <v>亳州涡阳东城网点</v>
          </cell>
        </row>
        <row r="111151">
          <cell r="P111151" t="str">
            <v>淮北百善网点</v>
          </cell>
        </row>
        <row r="111152">
          <cell r="P111152" t="str">
            <v>阜阳界首网点</v>
          </cell>
        </row>
        <row r="111153">
          <cell r="P111153" t="str">
            <v>安庆潜山网点</v>
          </cell>
        </row>
        <row r="111154">
          <cell r="P111154" t="str">
            <v>合肥经开始信路网点</v>
          </cell>
        </row>
        <row r="111155">
          <cell r="P111155" t="str">
            <v>安庆岳西网点</v>
          </cell>
        </row>
        <row r="111156">
          <cell r="P111156" t="str">
            <v>合肥高新天鹅湖网点</v>
          </cell>
        </row>
        <row r="111157">
          <cell r="P111157" t="str">
            <v>合肥瑶海新站网点</v>
          </cell>
        </row>
        <row r="111158">
          <cell r="P111158" t="str">
            <v>宿州砀山网点</v>
          </cell>
        </row>
        <row r="111159">
          <cell r="P111159" t="str">
            <v>蚌埠怀远网点</v>
          </cell>
        </row>
        <row r="111160">
          <cell r="P111160" t="str">
            <v>蚌埠怀远网点</v>
          </cell>
        </row>
        <row r="111161">
          <cell r="P111161" t="str">
            <v>阜阳阜合新区网点</v>
          </cell>
        </row>
        <row r="111162">
          <cell r="P111162" t="str">
            <v>合肥庐阳岗集网点</v>
          </cell>
        </row>
        <row r="111163">
          <cell r="P111163" t="str">
            <v>铜陵枞阳网点</v>
          </cell>
        </row>
        <row r="111164">
          <cell r="P111164" t="str">
            <v>马鞍山含山网点</v>
          </cell>
        </row>
        <row r="111165">
          <cell r="P111165" t="str">
            <v>阜阳颍东幸福村网点</v>
          </cell>
        </row>
        <row r="111166">
          <cell r="P111166" t="str">
            <v>芜湖三山网点</v>
          </cell>
        </row>
        <row r="111167">
          <cell r="P111167" t="str">
            <v>合肥包河合工大网点</v>
          </cell>
        </row>
        <row r="111168">
          <cell r="P111168" t="str">
            <v>滁州来安网点</v>
          </cell>
        </row>
        <row r="111169">
          <cell r="P111169" t="str">
            <v>宿州萧县网点</v>
          </cell>
        </row>
        <row r="111170">
          <cell r="P111170" t="str">
            <v>合肥长丰北城网点</v>
          </cell>
        </row>
        <row r="111171">
          <cell r="P111171" t="str">
            <v>宜秀集散点</v>
          </cell>
        </row>
        <row r="111172">
          <cell r="P111172" t="str">
            <v>阜阳太和网点</v>
          </cell>
        </row>
        <row r="111173">
          <cell r="P111173" t="str">
            <v>安徽代理区</v>
          </cell>
        </row>
        <row r="111174">
          <cell r="P111174" t="str">
            <v>马鞍山当涂网点</v>
          </cell>
        </row>
        <row r="111175">
          <cell r="P111175" t="str">
            <v>滁州南谯网点</v>
          </cell>
        </row>
        <row r="111176">
          <cell r="P111176" t="str">
            <v>蚌埠五河网点</v>
          </cell>
        </row>
        <row r="111177">
          <cell r="P111177" t="str">
            <v>安庆宜秀开发区网点</v>
          </cell>
        </row>
        <row r="111178">
          <cell r="P111178" t="str">
            <v>淮北濉溪网点</v>
          </cell>
        </row>
        <row r="111179">
          <cell r="P111179" t="str">
            <v>芜湖县万达网点</v>
          </cell>
        </row>
        <row r="111180">
          <cell r="P111180" t="str">
            <v>合肥瑶海北网点</v>
          </cell>
        </row>
        <row r="111181">
          <cell r="P111181" t="str">
            <v>合肥瑶海鹿鸣山网点</v>
          </cell>
        </row>
        <row r="111182">
          <cell r="P111182" t="str">
            <v>滁州天长网点</v>
          </cell>
        </row>
        <row r="111183">
          <cell r="P111183" t="str">
            <v>宿州埇桥网点</v>
          </cell>
        </row>
        <row r="111184">
          <cell r="P111184" t="str">
            <v>合肥经开始信路网点</v>
          </cell>
        </row>
        <row r="111185">
          <cell r="P111185" t="str">
            <v>蚌埠五河网点</v>
          </cell>
        </row>
        <row r="111186">
          <cell r="P111186" t="str">
            <v>安庆宿松网点</v>
          </cell>
        </row>
        <row r="111187">
          <cell r="P111187" t="str">
            <v>宿州泗县网点</v>
          </cell>
        </row>
        <row r="111188">
          <cell r="P111188" t="str">
            <v>蚌埠固镇网点</v>
          </cell>
        </row>
        <row r="111189">
          <cell r="P111189" t="str">
            <v>亳州蒙城网点</v>
          </cell>
        </row>
        <row r="111190">
          <cell r="P111190" t="str">
            <v>蚌埠怀远老城网点</v>
          </cell>
        </row>
        <row r="111191">
          <cell r="P111191" t="str">
            <v>合肥滨湖网点</v>
          </cell>
        </row>
        <row r="111192">
          <cell r="P111192" t="str">
            <v>淮北相山网点</v>
          </cell>
        </row>
        <row r="111193">
          <cell r="P111193" t="str">
            <v>阜阳颍上网点</v>
          </cell>
        </row>
        <row r="111194">
          <cell r="P111194" t="str">
            <v>宣城广德网点</v>
          </cell>
        </row>
        <row r="111195">
          <cell r="P111195" t="str">
            <v>淮北相山网点</v>
          </cell>
        </row>
        <row r="111196">
          <cell r="P111196" t="str">
            <v>安徽代理区</v>
          </cell>
        </row>
        <row r="111197">
          <cell r="P111197" t="str">
            <v>淮南凤台网点</v>
          </cell>
        </row>
        <row r="111198">
          <cell r="P111198" t="str">
            <v>合肥蜀山大溪地网点</v>
          </cell>
        </row>
        <row r="111199">
          <cell r="P111199" t="str">
            <v>宿州埇桥联络街网点</v>
          </cell>
        </row>
        <row r="111200">
          <cell r="P111200" t="str">
            <v>马鞍山开发区营业部网点</v>
          </cell>
        </row>
        <row r="111201">
          <cell r="P111201" t="str">
            <v>宣城广德网点</v>
          </cell>
        </row>
        <row r="111202">
          <cell r="P111202" t="str">
            <v>亳州蒙城网点</v>
          </cell>
        </row>
        <row r="111203">
          <cell r="P111203" t="str">
            <v>合肥巢湖亚父路网点</v>
          </cell>
        </row>
        <row r="111204">
          <cell r="P111204" t="str">
            <v>马鞍山雨山网点</v>
          </cell>
        </row>
        <row r="111205">
          <cell r="P111205" t="str">
            <v>合肥瑶海磨店网点</v>
          </cell>
        </row>
        <row r="111206">
          <cell r="P111206" t="str">
            <v>阜阳颍泉工业园网点</v>
          </cell>
        </row>
        <row r="111207">
          <cell r="P111207" t="str">
            <v>合肥庐阳菱湖网点</v>
          </cell>
        </row>
        <row r="111208">
          <cell r="P111208" t="str">
            <v>芜湖南陵宇培网点</v>
          </cell>
        </row>
        <row r="111209">
          <cell r="P111209" t="str">
            <v>阜阳界首网点</v>
          </cell>
        </row>
        <row r="111210">
          <cell r="P111210" t="str">
            <v>亳州蒙城网点</v>
          </cell>
        </row>
        <row r="111211">
          <cell r="P111211" t="str">
            <v>合肥长丰双凤大道网点</v>
          </cell>
        </row>
        <row r="111212">
          <cell r="P111212" t="str">
            <v>宿州萧县网点</v>
          </cell>
        </row>
        <row r="111213">
          <cell r="P111213" t="str">
            <v>亳州谯城网点</v>
          </cell>
        </row>
        <row r="111214">
          <cell r="P111214" t="str">
            <v>安徽代理区</v>
          </cell>
        </row>
        <row r="111215">
          <cell r="P111215" t="str">
            <v>池州贵池开发区网点</v>
          </cell>
        </row>
        <row r="111216">
          <cell r="P111216" t="str">
            <v>合肥肥西桃花镇网点</v>
          </cell>
        </row>
        <row r="111217">
          <cell r="P111217" t="str">
            <v>亳州涡阳网点</v>
          </cell>
        </row>
        <row r="111218">
          <cell r="P111218" t="str">
            <v>六安舒城开发区网点</v>
          </cell>
        </row>
        <row r="111219">
          <cell r="P111219" t="str">
            <v>马鞍山博望网点</v>
          </cell>
        </row>
        <row r="111220">
          <cell r="P111220" t="str">
            <v>宿州灵璧网点</v>
          </cell>
        </row>
        <row r="111221">
          <cell r="P111221" t="str">
            <v>淮南凤台网点</v>
          </cell>
        </row>
        <row r="111222">
          <cell r="P111222" t="str">
            <v>安庆桐城网点</v>
          </cell>
        </row>
        <row r="111223">
          <cell r="P111223" t="str">
            <v>芜湖弋江火龙岗网点</v>
          </cell>
        </row>
        <row r="111224">
          <cell r="P111224" t="str">
            <v>六安金寨网点</v>
          </cell>
        </row>
        <row r="111225">
          <cell r="P111225" t="str">
            <v>淮南寿县网点</v>
          </cell>
        </row>
        <row r="111226">
          <cell r="P111226" t="str">
            <v>芜湖繁昌网点</v>
          </cell>
        </row>
        <row r="111227">
          <cell r="P111227" t="str">
            <v>合肥包河三里庵网点</v>
          </cell>
        </row>
        <row r="111228">
          <cell r="P111228" t="str">
            <v>淮南舜耕山网点</v>
          </cell>
        </row>
        <row r="111229">
          <cell r="P111229" t="str">
            <v>合肥高新天鹅湖网点</v>
          </cell>
        </row>
        <row r="111230">
          <cell r="P111230" t="str">
            <v>滁州天长网点</v>
          </cell>
        </row>
        <row r="111231">
          <cell r="P111231" t="str">
            <v>宿州灵璧网点</v>
          </cell>
        </row>
        <row r="111232">
          <cell r="P111232" t="str">
            <v>合肥包河南站网点</v>
          </cell>
        </row>
        <row r="111233">
          <cell r="P111233" t="str">
            <v>铜陵枞阳汤沟网点</v>
          </cell>
        </row>
        <row r="111234">
          <cell r="P111234" t="str">
            <v>安徽代理区</v>
          </cell>
        </row>
        <row r="111235">
          <cell r="P111235" t="str">
            <v>合肥庐江网点</v>
          </cell>
        </row>
        <row r="111236">
          <cell r="P111236" t="str">
            <v>淮北濉溪网点</v>
          </cell>
        </row>
        <row r="111237">
          <cell r="P111237" t="str">
            <v>合肥包河汽车城网点</v>
          </cell>
        </row>
        <row r="111238">
          <cell r="P111238" t="str">
            <v>合肥肥西桥北网点</v>
          </cell>
        </row>
        <row r="111239">
          <cell r="P111239" t="str">
            <v>六安舒城开发区网点</v>
          </cell>
        </row>
        <row r="111240">
          <cell r="P111240" t="str">
            <v>黄山徽州文峰网点</v>
          </cell>
        </row>
        <row r="111241">
          <cell r="P111241" t="str">
            <v>亳州谯城网点</v>
          </cell>
        </row>
        <row r="111242">
          <cell r="P111242" t="str">
            <v>宿州埇桥众德祥福园网点</v>
          </cell>
        </row>
        <row r="111243">
          <cell r="P111243" t="str">
            <v>亳州涡阳网点</v>
          </cell>
        </row>
        <row r="111244">
          <cell r="P111244" t="str">
            <v>亳州涡阳网点</v>
          </cell>
        </row>
        <row r="111245">
          <cell r="P111245" t="str">
            <v>六安舒城开发区网点</v>
          </cell>
        </row>
        <row r="111246">
          <cell r="P111246" t="str">
            <v>池州青阳网点</v>
          </cell>
        </row>
        <row r="111247">
          <cell r="P111247" t="str">
            <v>马鞍山雨山向山镇网点</v>
          </cell>
        </row>
        <row r="111248">
          <cell r="P111248" t="str">
            <v>合肥经开大学城网点</v>
          </cell>
        </row>
        <row r="111249">
          <cell r="P111249" t="str">
            <v>滁州定远网点</v>
          </cell>
        </row>
        <row r="111250">
          <cell r="P111250" t="str">
            <v>亳州蒙城网点</v>
          </cell>
        </row>
        <row r="111251">
          <cell r="P111251" t="str">
            <v>阜阳颍上网点</v>
          </cell>
        </row>
        <row r="111252">
          <cell r="P111252" t="str">
            <v>宣城宣州城西网点</v>
          </cell>
        </row>
        <row r="111252">
          <cell r="AI111252" t="str">
            <v>网点超50分钟未响应</v>
          </cell>
        </row>
        <row r="111253">
          <cell r="P111253" t="str">
            <v>合肥滨湖网点</v>
          </cell>
        </row>
        <row r="111254">
          <cell r="P111254" t="str">
            <v>宣城宣州网点</v>
          </cell>
        </row>
        <row r="111255">
          <cell r="P111255" t="str">
            <v>合肥瑶海南网点</v>
          </cell>
        </row>
        <row r="111256">
          <cell r="P111256" t="str">
            <v>合肥长丰网点</v>
          </cell>
        </row>
        <row r="111257">
          <cell r="P111257" t="str">
            <v>合肥肥东经开区网点</v>
          </cell>
        </row>
        <row r="111258">
          <cell r="P111258" t="str">
            <v>安庆望江网点</v>
          </cell>
        </row>
        <row r="111259">
          <cell r="P111259" t="str">
            <v>池州贵池开发区网点</v>
          </cell>
        </row>
        <row r="111260">
          <cell r="P111260" t="str">
            <v>宿州灵璧网点</v>
          </cell>
        </row>
        <row r="111261">
          <cell r="P111261" t="str">
            <v>宣城宣州网点</v>
          </cell>
        </row>
        <row r="111262">
          <cell r="P111262" t="str">
            <v>淮南大通网点</v>
          </cell>
        </row>
        <row r="111263">
          <cell r="P111263" t="str">
            <v>合肥瑶海漕冲网点</v>
          </cell>
        </row>
        <row r="111264">
          <cell r="P111264" t="str">
            <v>阜阳临泉网点</v>
          </cell>
        </row>
        <row r="111265">
          <cell r="P111265" t="str">
            <v>合肥瑶海胜利路网点</v>
          </cell>
        </row>
        <row r="111266">
          <cell r="P111266" t="str">
            <v>蚌埠蚌山万达网点</v>
          </cell>
        </row>
        <row r="111267">
          <cell r="P111267" t="str">
            <v>安庆桐城网点</v>
          </cell>
        </row>
        <row r="111268">
          <cell r="P111268" t="str">
            <v>宿州萧县网点</v>
          </cell>
        </row>
        <row r="111269">
          <cell r="P111269" t="str">
            <v>阜阳颍东网点</v>
          </cell>
        </row>
        <row r="111270">
          <cell r="P111270" t="str">
            <v>亳州涡阳网点</v>
          </cell>
        </row>
        <row r="111271">
          <cell r="P111271" t="str">
            <v>宣城宣州城西网点</v>
          </cell>
        </row>
        <row r="111271">
          <cell r="AI111271" t="str">
            <v>网点超50分钟未响应</v>
          </cell>
        </row>
        <row r="111272">
          <cell r="P111272" t="str">
            <v>宿州砀山网点</v>
          </cell>
        </row>
        <row r="111273">
          <cell r="P111273" t="str">
            <v>安徽代理区</v>
          </cell>
        </row>
        <row r="111274">
          <cell r="P111274" t="str">
            <v>滁州来安网点</v>
          </cell>
        </row>
        <row r="111275">
          <cell r="P111275" t="str">
            <v>宿州埇桥网点</v>
          </cell>
        </row>
        <row r="111276">
          <cell r="P111276" t="str">
            <v>合肥包河葛大店网点</v>
          </cell>
        </row>
        <row r="111277">
          <cell r="P111277" t="str">
            <v>蚌埠怀远新城网点</v>
          </cell>
        </row>
        <row r="111278">
          <cell r="P111278" t="str">
            <v>阜阳临泉网点</v>
          </cell>
        </row>
        <row r="111279">
          <cell r="P111279" t="str">
            <v>安徽代理区</v>
          </cell>
        </row>
        <row r="111280">
          <cell r="P111280" t="str">
            <v>阜阳颍州网点</v>
          </cell>
        </row>
        <row r="111281">
          <cell r="P111281" t="str">
            <v>蚌埠蚌山北区网点</v>
          </cell>
        </row>
        <row r="111282">
          <cell r="P111282" t="str">
            <v>芜湖繁昌网点</v>
          </cell>
        </row>
        <row r="111283">
          <cell r="P111283" t="str">
            <v>阜阳临泉网点</v>
          </cell>
        </row>
        <row r="111284">
          <cell r="P111284" t="str">
            <v>阜阳阜南网点</v>
          </cell>
        </row>
        <row r="111285">
          <cell r="P111285" t="str">
            <v>阜阳颍东开发区网点</v>
          </cell>
        </row>
        <row r="111286">
          <cell r="P111286" t="str">
            <v>合肥瑶海北网点</v>
          </cell>
        </row>
        <row r="111287">
          <cell r="P111287" t="str">
            <v>阜阳太和网点</v>
          </cell>
        </row>
        <row r="111288">
          <cell r="P111288" t="str">
            <v>宿州灵璧网点</v>
          </cell>
        </row>
        <row r="111289">
          <cell r="P111289" t="str">
            <v>滁州天长网点</v>
          </cell>
        </row>
        <row r="111290">
          <cell r="P111290" t="str">
            <v>亳州涡阳网点</v>
          </cell>
        </row>
        <row r="111291">
          <cell r="P111291" t="str">
            <v>阜阳颍东张北网点</v>
          </cell>
        </row>
        <row r="111292">
          <cell r="P111292" t="str">
            <v>安徽代理区</v>
          </cell>
        </row>
        <row r="111293">
          <cell r="P111293" t="str">
            <v>宿州萧县网点</v>
          </cell>
        </row>
        <row r="111294">
          <cell r="P111294" t="str">
            <v>黄山歙县城区网点</v>
          </cell>
        </row>
        <row r="111295">
          <cell r="P111295" t="str">
            <v>合肥包河汽车城网点</v>
          </cell>
        </row>
        <row r="111296">
          <cell r="P111296" t="str">
            <v>池州青阳网点</v>
          </cell>
        </row>
        <row r="111297">
          <cell r="P111297" t="str">
            <v>芜湖县万达网点</v>
          </cell>
        </row>
        <row r="111298">
          <cell r="P111298" t="str">
            <v>六安金安城北网点</v>
          </cell>
        </row>
        <row r="111299">
          <cell r="P111299" t="str">
            <v>安庆潜山网点</v>
          </cell>
        </row>
        <row r="111300">
          <cell r="P111300" t="str">
            <v>合肥经开大学城网点</v>
          </cell>
        </row>
        <row r="111301">
          <cell r="P111301" t="str">
            <v>六安金寨网点</v>
          </cell>
        </row>
        <row r="111302">
          <cell r="P111302" t="str">
            <v>阜阳临泉网点</v>
          </cell>
        </row>
        <row r="111303">
          <cell r="P111303" t="str">
            <v>芜湖镜湖新市口网点</v>
          </cell>
        </row>
        <row r="111304">
          <cell r="P111304" t="str">
            <v>宿州埇桥网点</v>
          </cell>
        </row>
        <row r="111305">
          <cell r="P111305" t="str">
            <v>安徽代理区</v>
          </cell>
        </row>
        <row r="111306">
          <cell r="P111306" t="str">
            <v>安徽代理区</v>
          </cell>
        </row>
        <row r="111307">
          <cell r="P111307" t="str">
            <v>淮南寿县网点</v>
          </cell>
        </row>
        <row r="111308">
          <cell r="P111308" t="str">
            <v>安庆宿松网点</v>
          </cell>
        </row>
        <row r="111309">
          <cell r="P111309" t="str">
            <v>池州青阳网点</v>
          </cell>
        </row>
        <row r="111310">
          <cell r="P111310" t="str">
            <v>安徽代理区</v>
          </cell>
        </row>
        <row r="111311">
          <cell r="P111311" t="str">
            <v>安庆宜秀网点</v>
          </cell>
        </row>
        <row r="111312">
          <cell r="P111312" t="str">
            <v>阜阳太和网点</v>
          </cell>
        </row>
        <row r="111313">
          <cell r="P111313" t="str">
            <v>亳州利辛网点</v>
          </cell>
        </row>
        <row r="111314">
          <cell r="P111314" t="str">
            <v>淮南凤台网点</v>
          </cell>
        </row>
        <row r="111315">
          <cell r="P111315" t="str">
            <v>马鞍山花山网点</v>
          </cell>
        </row>
        <row r="111316">
          <cell r="P111316" t="str">
            <v>亳州利辛网点</v>
          </cell>
        </row>
        <row r="111317">
          <cell r="P111317" t="str">
            <v>宿州砀山网点</v>
          </cell>
        </row>
        <row r="111318">
          <cell r="P111318" t="str">
            <v>合肥经开大学城网点</v>
          </cell>
        </row>
        <row r="111319">
          <cell r="P111319" t="str">
            <v>马鞍山雨山网点</v>
          </cell>
        </row>
        <row r="111320">
          <cell r="P111320" t="str">
            <v>六安金安网点</v>
          </cell>
        </row>
        <row r="111321">
          <cell r="P111321" t="str">
            <v>芜湖无为网点</v>
          </cell>
        </row>
        <row r="111322">
          <cell r="P111322" t="str">
            <v>阜阳界首网点</v>
          </cell>
        </row>
        <row r="111323">
          <cell r="P111323" t="str">
            <v>合肥肥东经开区网点</v>
          </cell>
        </row>
        <row r="111324">
          <cell r="P111324" t="str">
            <v>马鞍山雨山网点</v>
          </cell>
        </row>
        <row r="111325">
          <cell r="P111325" t="str">
            <v>阜阳阜南火车站网点</v>
          </cell>
        </row>
        <row r="111326">
          <cell r="P111326" t="str">
            <v>池州贵池开发区网点</v>
          </cell>
        </row>
        <row r="111327">
          <cell r="P111327" t="str">
            <v>合肥肥西桥北网点</v>
          </cell>
        </row>
        <row r="111328">
          <cell r="P111328" t="str">
            <v>芜湖弋江二部网点</v>
          </cell>
        </row>
        <row r="111329">
          <cell r="P111329" t="str">
            <v>安庆怀宁网点</v>
          </cell>
        </row>
        <row r="111330">
          <cell r="P111330" t="str">
            <v>亳州涡阳城西网点</v>
          </cell>
        </row>
        <row r="111331">
          <cell r="P111331" t="str">
            <v>合肥庐江网点</v>
          </cell>
        </row>
        <row r="111332">
          <cell r="P111332" t="str">
            <v>芜湖繁昌网点</v>
          </cell>
        </row>
        <row r="111333">
          <cell r="P111333" t="str">
            <v>滁州来安网点</v>
          </cell>
        </row>
        <row r="111334">
          <cell r="P111334" t="str">
            <v>阜阳颍上网点</v>
          </cell>
        </row>
        <row r="111335">
          <cell r="P111335" t="str">
            <v>芜湖弋江二部网点</v>
          </cell>
        </row>
        <row r="111336">
          <cell r="P111336" t="str">
            <v>合肥肥东吾悦网点</v>
          </cell>
        </row>
        <row r="111337">
          <cell r="P111337" t="str">
            <v>淮北濉溪开发区网点</v>
          </cell>
        </row>
        <row r="111338">
          <cell r="P111338" t="str">
            <v>阜阳阜南火车站网点</v>
          </cell>
        </row>
        <row r="111339">
          <cell r="P111339" t="str">
            <v>滁州来安网点</v>
          </cell>
        </row>
        <row r="111340">
          <cell r="P111340" t="str">
            <v>阜阳颍上网点</v>
          </cell>
        </row>
        <row r="111341">
          <cell r="P111341" t="str">
            <v>马鞍山雨山网点</v>
          </cell>
        </row>
        <row r="111342">
          <cell r="P111342" t="str">
            <v>合肥肥东人民路网点</v>
          </cell>
        </row>
        <row r="111343">
          <cell r="P111343" t="str">
            <v>淮南潘集网点</v>
          </cell>
        </row>
        <row r="111344">
          <cell r="P111344" t="str">
            <v>淮南潘集网点</v>
          </cell>
        </row>
        <row r="111345">
          <cell r="P111345" t="str">
            <v>芜湖无为网点</v>
          </cell>
        </row>
        <row r="111346">
          <cell r="P111346" t="str">
            <v>亳州涡阳城西网点</v>
          </cell>
        </row>
        <row r="111347">
          <cell r="P111347" t="str">
            <v>阜阳临泉网点</v>
          </cell>
        </row>
        <row r="111348">
          <cell r="P111348" t="str">
            <v>阜阳临泉网点</v>
          </cell>
        </row>
        <row r="111349">
          <cell r="P111349" t="str">
            <v>阜阳临泉网点</v>
          </cell>
        </row>
        <row r="111350">
          <cell r="P111350" t="str">
            <v>宿州砀山网点</v>
          </cell>
        </row>
        <row r="111351">
          <cell r="P111351" t="str">
            <v>宿州埇桥新二中网点</v>
          </cell>
        </row>
        <row r="111352">
          <cell r="P111352" t="str">
            <v>宿州埇桥新二中网点</v>
          </cell>
        </row>
        <row r="111353">
          <cell r="P111353" t="str">
            <v>亳州涡阳网点</v>
          </cell>
        </row>
        <row r="111354">
          <cell r="P111354" t="str">
            <v>六安金安网点</v>
          </cell>
        </row>
        <row r="111355">
          <cell r="P111355" t="str">
            <v>合肥瑶海灵石路网点</v>
          </cell>
        </row>
        <row r="111356">
          <cell r="P111356" t="str">
            <v>宿州砀山网点</v>
          </cell>
        </row>
        <row r="111357">
          <cell r="P111357" t="str">
            <v>芜湖镜湖万达网点</v>
          </cell>
        </row>
        <row r="111358">
          <cell r="P111358" t="str">
            <v>阜阳界首网点</v>
          </cell>
        </row>
        <row r="111359">
          <cell r="P111359" t="str">
            <v>滁州定远网点</v>
          </cell>
        </row>
        <row r="111360">
          <cell r="P111360" t="str">
            <v>合肥瑶海鹿鸣山网点</v>
          </cell>
        </row>
        <row r="111361">
          <cell r="P111361" t="str">
            <v>六安金安城北网点</v>
          </cell>
        </row>
        <row r="111362">
          <cell r="P111362" t="str">
            <v>六安金安城北网点</v>
          </cell>
        </row>
        <row r="111363">
          <cell r="P111363" t="str">
            <v>合肥肥东吾悦网点</v>
          </cell>
        </row>
        <row r="111364">
          <cell r="P111364" t="str">
            <v>蚌埠固镇网点</v>
          </cell>
        </row>
        <row r="111365">
          <cell r="P111365" t="str">
            <v>淮南潘集网点</v>
          </cell>
        </row>
        <row r="111366">
          <cell r="P111366" t="str">
            <v>淮南潘集网点</v>
          </cell>
        </row>
        <row r="111367">
          <cell r="P111367" t="str">
            <v>六安霍山网点</v>
          </cell>
        </row>
        <row r="111368">
          <cell r="P111368" t="str">
            <v>合肥高新云飞路网点</v>
          </cell>
        </row>
        <row r="111369">
          <cell r="P111369" t="str">
            <v>阜阳界首网点</v>
          </cell>
        </row>
        <row r="111370">
          <cell r="P111370" t="str">
            <v>安庆宜秀网点</v>
          </cell>
        </row>
        <row r="111371">
          <cell r="P111371" t="str">
            <v>黄山屯溪茶城网点</v>
          </cell>
        </row>
        <row r="111372">
          <cell r="P111372" t="str">
            <v>安庆宜秀网点</v>
          </cell>
        </row>
        <row r="111373">
          <cell r="P111373" t="str">
            <v>淮北杨庄矿网点</v>
          </cell>
        </row>
        <row r="111374">
          <cell r="P111374" t="str">
            <v>安徽代理区</v>
          </cell>
        </row>
        <row r="111375">
          <cell r="P111375" t="str">
            <v>合肥高新云飞路网点</v>
          </cell>
        </row>
        <row r="111376">
          <cell r="P111376" t="str">
            <v>合肥肥东吾悦网点</v>
          </cell>
        </row>
        <row r="111377">
          <cell r="P111377" t="str">
            <v>合肥瑶海鹿鸣山网点</v>
          </cell>
        </row>
        <row r="111378">
          <cell r="P111378" t="str">
            <v>芜湖弋江二部网点</v>
          </cell>
        </row>
        <row r="111379">
          <cell r="P111379" t="str">
            <v>六安霍山网点</v>
          </cell>
        </row>
        <row r="111380">
          <cell r="P111380" t="str">
            <v>安庆怀宁网点</v>
          </cell>
        </row>
        <row r="111381">
          <cell r="P111381" t="str">
            <v>马鞍山雨山网点</v>
          </cell>
        </row>
        <row r="111382">
          <cell r="P111382" t="str">
            <v>六安霍山网点</v>
          </cell>
        </row>
        <row r="111383">
          <cell r="P111383" t="str">
            <v>合肥瑶海灵石路网点</v>
          </cell>
        </row>
        <row r="111384">
          <cell r="P111384" t="str">
            <v>合肥高新云飞路网点</v>
          </cell>
        </row>
        <row r="111385">
          <cell r="P111385" t="str">
            <v>阜阳太和网点</v>
          </cell>
        </row>
        <row r="111386">
          <cell r="P111386" t="str">
            <v>滁州琅琊网点</v>
          </cell>
        </row>
        <row r="111387">
          <cell r="P111387" t="str">
            <v>滁州琅琊网点</v>
          </cell>
        </row>
        <row r="111388">
          <cell r="P111388" t="str">
            <v>马鞍山当涂网点</v>
          </cell>
        </row>
        <row r="111389">
          <cell r="P111389" t="str">
            <v>合肥西集散点</v>
          </cell>
        </row>
        <row r="111390">
          <cell r="P111390" t="str">
            <v>颍东集散点</v>
          </cell>
        </row>
        <row r="111391">
          <cell r="P111391" t="str">
            <v>马鞍山雨山网点</v>
          </cell>
        </row>
        <row r="111392">
          <cell r="P111392" t="str">
            <v>淮北濉溪网点</v>
          </cell>
        </row>
        <row r="111393">
          <cell r="P111393" t="str">
            <v>安徽代理区</v>
          </cell>
        </row>
        <row r="111394">
          <cell r="P111394" t="str">
            <v>亳州谯城方园网点</v>
          </cell>
        </row>
        <row r="111395">
          <cell r="P111395" t="str">
            <v>安徽代理区</v>
          </cell>
        </row>
        <row r="111396">
          <cell r="P111396" t="str">
            <v>阜阳颍上网点</v>
          </cell>
        </row>
        <row r="111397">
          <cell r="P111397" t="str">
            <v>芜湖无为网点</v>
          </cell>
        </row>
        <row r="111398">
          <cell r="P111398" t="str">
            <v>淮北濉溪网点</v>
          </cell>
        </row>
        <row r="111399">
          <cell r="P111399" t="str">
            <v>芜湖镜湖网点</v>
          </cell>
        </row>
        <row r="111400">
          <cell r="P111400" t="str">
            <v>合肥肥西桥北网点</v>
          </cell>
        </row>
        <row r="111401">
          <cell r="P111401" t="str">
            <v>亳州涡阳网点</v>
          </cell>
        </row>
        <row r="111402">
          <cell r="P111402" t="str">
            <v>马鞍山当涂网点</v>
          </cell>
        </row>
        <row r="111403">
          <cell r="P111403" t="str">
            <v>芜湖镜湖网点</v>
          </cell>
        </row>
        <row r="111404">
          <cell r="P111404" t="str">
            <v>黄山屯溪茶城网点</v>
          </cell>
        </row>
        <row r="111405">
          <cell r="P111405" t="str">
            <v>阜阳界首网点</v>
          </cell>
        </row>
        <row r="111406">
          <cell r="P111406" t="str">
            <v>芜湖繁昌网点</v>
          </cell>
        </row>
        <row r="111407">
          <cell r="P111407" t="str">
            <v>宿州砀山网点</v>
          </cell>
        </row>
        <row r="111408">
          <cell r="P111408" t="str">
            <v>阜阳太和网点</v>
          </cell>
        </row>
        <row r="111409">
          <cell r="P111409" t="str">
            <v>亳州蒙城网点</v>
          </cell>
        </row>
        <row r="111410">
          <cell r="P111410" t="str">
            <v>淮南舜耕山网点</v>
          </cell>
        </row>
        <row r="111411">
          <cell r="P111411" t="str">
            <v>池州贵池开发区网点</v>
          </cell>
        </row>
        <row r="111412">
          <cell r="P111412" t="str">
            <v>合肥瑶海南网点</v>
          </cell>
        </row>
        <row r="111413">
          <cell r="P111413" t="str">
            <v>马鞍山雨山网点</v>
          </cell>
        </row>
        <row r="111414">
          <cell r="P111414" t="str">
            <v>淮南舜耕山网点</v>
          </cell>
        </row>
        <row r="111415">
          <cell r="P111415" t="str">
            <v>马鞍山含山网点</v>
          </cell>
        </row>
        <row r="111416">
          <cell r="P111416" t="str">
            <v>六安金安城北网点</v>
          </cell>
        </row>
        <row r="111417">
          <cell r="P111417" t="str">
            <v>阜阳临泉网点</v>
          </cell>
        </row>
        <row r="111418">
          <cell r="P111418" t="str">
            <v>合肥庐江网点</v>
          </cell>
        </row>
        <row r="111419">
          <cell r="P111419" t="str">
            <v>安庆桐城网点</v>
          </cell>
        </row>
        <row r="111420">
          <cell r="P111420" t="str">
            <v>马鞍山当涂网点</v>
          </cell>
        </row>
        <row r="111421">
          <cell r="P111421" t="str">
            <v>亳州涡阳网点</v>
          </cell>
        </row>
        <row r="111422">
          <cell r="P111422" t="str">
            <v>马鞍山当涂网点</v>
          </cell>
        </row>
        <row r="111423">
          <cell r="P111423" t="str">
            <v>合肥肥东经开区网点</v>
          </cell>
        </row>
        <row r="111424">
          <cell r="P111424" t="str">
            <v>马鞍山雨山网点</v>
          </cell>
        </row>
        <row r="111425">
          <cell r="P111425" t="str">
            <v>安徽代理区</v>
          </cell>
        </row>
        <row r="111426">
          <cell r="P111426" t="str">
            <v>马鞍山雨山网点</v>
          </cell>
        </row>
        <row r="111427">
          <cell r="P111427" t="str">
            <v>芜湖镜湖万达网点</v>
          </cell>
        </row>
        <row r="111428">
          <cell r="P111428" t="str">
            <v>黄山祁门网点</v>
          </cell>
        </row>
        <row r="111429">
          <cell r="P111429" t="str">
            <v>蚌埠禹会东部网点</v>
          </cell>
        </row>
        <row r="111430">
          <cell r="P111430" t="str">
            <v>六安金安城北网点</v>
          </cell>
        </row>
        <row r="111431">
          <cell r="P111431" t="str">
            <v>黄山祁门网点</v>
          </cell>
        </row>
        <row r="111432">
          <cell r="P111432" t="str">
            <v>合肥庐江网点</v>
          </cell>
        </row>
        <row r="111433">
          <cell r="P111433" t="str">
            <v>合肥经开大学城网点</v>
          </cell>
        </row>
        <row r="111434">
          <cell r="P111434" t="str">
            <v>亳州谯城方园网点</v>
          </cell>
        </row>
        <row r="111435">
          <cell r="P111435" t="str">
            <v>合肥经开大学城网点</v>
          </cell>
        </row>
        <row r="111436">
          <cell r="P111436" t="str">
            <v>滁州定远网点</v>
          </cell>
        </row>
        <row r="111437">
          <cell r="P111437" t="str">
            <v>亳州蒙城网点</v>
          </cell>
        </row>
        <row r="111438">
          <cell r="P111438" t="str">
            <v>安徽代理区</v>
          </cell>
        </row>
        <row r="111439">
          <cell r="P111439" t="str">
            <v>蚌埠禹会东部网点</v>
          </cell>
        </row>
        <row r="111440">
          <cell r="P111440" t="str">
            <v>亳州谯城网点</v>
          </cell>
        </row>
        <row r="111441">
          <cell r="P111441" t="str">
            <v>黄山屯溪茶城网点</v>
          </cell>
        </row>
        <row r="111442">
          <cell r="P111442" t="str">
            <v>颍东集散点</v>
          </cell>
        </row>
        <row r="111443">
          <cell r="P111443" t="str">
            <v>安庆桐城网点</v>
          </cell>
        </row>
        <row r="111444">
          <cell r="P111444" t="str">
            <v>马鞍山含山网点</v>
          </cell>
        </row>
        <row r="111445">
          <cell r="P111445" t="str">
            <v>马鞍山雨山向山镇网点</v>
          </cell>
        </row>
        <row r="111446">
          <cell r="P111446" t="str">
            <v>马鞍山当涂网点</v>
          </cell>
        </row>
        <row r="111447">
          <cell r="P111447" t="str">
            <v>阜阳颍上网点</v>
          </cell>
        </row>
        <row r="111448">
          <cell r="P111448" t="str">
            <v>阜阳颍上网点</v>
          </cell>
        </row>
        <row r="111449">
          <cell r="P111449" t="str">
            <v>马鞍山雨山向山镇网点</v>
          </cell>
        </row>
        <row r="111450">
          <cell r="P111450" t="str">
            <v>合肥西集散点</v>
          </cell>
        </row>
        <row r="111451">
          <cell r="P111451" t="str">
            <v>合肥瑶海胜利路网点</v>
          </cell>
        </row>
        <row r="111452">
          <cell r="P111452" t="str">
            <v>合肥经开大学城网点</v>
          </cell>
        </row>
        <row r="111453">
          <cell r="P111453" t="str">
            <v>淮南大通网点</v>
          </cell>
        </row>
        <row r="111454">
          <cell r="P111454" t="str">
            <v>亳州涡阳网点</v>
          </cell>
        </row>
        <row r="111455">
          <cell r="P111455" t="str">
            <v>合肥庐江网点</v>
          </cell>
        </row>
        <row r="111456">
          <cell r="P111456" t="str">
            <v>阜阳临泉网点</v>
          </cell>
        </row>
        <row r="111457">
          <cell r="P111457" t="str">
            <v>马鞍山当涂网点</v>
          </cell>
        </row>
        <row r="111458">
          <cell r="P111458" t="str">
            <v>合肥瑶海胜利路网点</v>
          </cell>
        </row>
        <row r="111459">
          <cell r="P111459" t="str">
            <v>阜阳临泉二中网点</v>
          </cell>
        </row>
        <row r="111460">
          <cell r="P111460" t="str">
            <v>亳州谯城网点</v>
          </cell>
        </row>
        <row r="111461">
          <cell r="P111461" t="str">
            <v>马鞍山雨山网点</v>
          </cell>
        </row>
        <row r="111462">
          <cell r="P111462" t="str">
            <v>合肥肥东吾悦网点</v>
          </cell>
        </row>
        <row r="111463">
          <cell r="P111463" t="str">
            <v>合肥高新云飞路网点</v>
          </cell>
        </row>
        <row r="111464">
          <cell r="P111464" t="str">
            <v>阜阳颍上网点</v>
          </cell>
        </row>
        <row r="111465">
          <cell r="P111465" t="str">
            <v>淮北杨庄矿网点</v>
          </cell>
        </row>
        <row r="111466">
          <cell r="P111466" t="str">
            <v>安徽代理区</v>
          </cell>
        </row>
        <row r="111467">
          <cell r="P111467" t="str">
            <v>合肥包河三里庵网点</v>
          </cell>
        </row>
        <row r="111468">
          <cell r="P111468" t="str">
            <v>芜湖弋江二部网点</v>
          </cell>
        </row>
        <row r="111469">
          <cell r="P111469" t="str">
            <v>马鞍山雨山向山镇网点</v>
          </cell>
        </row>
        <row r="111470">
          <cell r="P111470" t="str">
            <v>合肥肥东人民路网点</v>
          </cell>
        </row>
        <row r="111471">
          <cell r="P111471" t="str">
            <v>阜阳颍上网点</v>
          </cell>
        </row>
        <row r="111472">
          <cell r="P111472" t="str">
            <v>合肥肥东经开区网点</v>
          </cell>
        </row>
        <row r="111473">
          <cell r="P111473" t="str">
            <v>合肥肥东经开区网点</v>
          </cell>
        </row>
        <row r="111474">
          <cell r="P111474" t="str">
            <v>合肥长丰水湖镇网点</v>
          </cell>
        </row>
        <row r="111475">
          <cell r="P111475" t="str">
            <v>合肥长丰水湖镇网点</v>
          </cell>
        </row>
        <row r="111476">
          <cell r="P111476" t="str">
            <v>蚌埠固镇网点</v>
          </cell>
        </row>
        <row r="111477">
          <cell r="P111477" t="str">
            <v>阜阳颍上网点</v>
          </cell>
        </row>
        <row r="111478">
          <cell r="P111478" t="str">
            <v>六安金安网点</v>
          </cell>
        </row>
        <row r="111479">
          <cell r="P111479" t="str">
            <v>合肥包河三里庵网点</v>
          </cell>
        </row>
        <row r="111480">
          <cell r="P111480" t="str">
            <v>六安金安网点</v>
          </cell>
        </row>
        <row r="111481">
          <cell r="P111481" t="str">
            <v>芜湖无为网点</v>
          </cell>
        </row>
        <row r="111482">
          <cell r="P111482" t="str">
            <v>淮北濉溪开发区网点</v>
          </cell>
        </row>
        <row r="111483">
          <cell r="P111483" t="str">
            <v>黄山屯溪茶城网点</v>
          </cell>
        </row>
        <row r="111484">
          <cell r="P111484" t="str">
            <v>合肥肥东经开区网点</v>
          </cell>
        </row>
        <row r="111485">
          <cell r="P111485" t="str">
            <v>芜湖南陵宇培网点</v>
          </cell>
        </row>
        <row r="111486">
          <cell r="P111486" t="str">
            <v>相山集散点</v>
          </cell>
        </row>
        <row r="111487">
          <cell r="P111487" t="str">
            <v>亳州利辛城北网点</v>
          </cell>
        </row>
        <row r="111488">
          <cell r="P111488" t="str">
            <v>合肥高新云飞路网点</v>
          </cell>
        </row>
        <row r="111489">
          <cell r="P111489" t="str">
            <v>阜阳临泉网点</v>
          </cell>
        </row>
        <row r="111490">
          <cell r="P111490" t="str">
            <v>六安金安网点</v>
          </cell>
        </row>
        <row r="111491">
          <cell r="P111491" t="str">
            <v>合肥瑶海灵石路网点</v>
          </cell>
        </row>
        <row r="111492">
          <cell r="P111492" t="str">
            <v>宿州埇桥网点</v>
          </cell>
        </row>
        <row r="111493">
          <cell r="P111493" t="str">
            <v>宿州泗县网点</v>
          </cell>
        </row>
        <row r="111494">
          <cell r="P111494" t="str">
            <v>芜湖无为网点</v>
          </cell>
        </row>
        <row r="111495">
          <cell r="P111495" t="str">
            <v>淮南凤台网点</v>
          </cell>
        </row>
        <row r="111496">
          <cell r="P111496" t="str">
            <v>六安金安三十铺网点</v>
          </cell>
        </row>
        <row r="111497">
          <cell r="P111497" t="str">
            <v>淮北濉溪网点</v>
          </cell>
        </row>
        <row r="111498">
          <cell r="P111498" t="str">
            <v>六安舒城开发区网点</v>
          </cell>
        </row>
        <row r="111499">
          <cell r="P111499" t="str">
            <v>淮南寿县网点</v>
          </cell>
        </row>
        <row r="111500">
          <cell r="P111500" t="str">
            <v>淮北濉溪西部乡镇网点</v>
          </cell>
        </row>
        <row r="111501">
          <cell r="P111501" t="str">
            <v>淮南洞山路网点</v>
          </cell>
        </row>
        <row r="111502">
          <cell r="P111502" t="str">
            <v>安徽代理区</v>
          </cell>
        </row>
        <row r="111503">
          <cell r="P111503" t="str">
            <v>亳州涡阳网点</v>
          </cell>
        </row>
        <row r="111504">
          <cell r="P111504" t="str">
            <v>合肥包河南站网点</v>
          </cell>
        </row>
        <row r="111505">
          <cell r="P111505" t="str">
            <v>铜陵郊区陈瑶湖网点</v>
          </cell>
        </row>
        <row r="111506">
          <cell r="P111506" t="str">
            <v>合肥庐阳四里河网点</v>
          </cell>
        </row>
        <row r="111507">
          <cell r="P111507" t="str">
            <v>合肥长丰双凤大道网点</v>
          </cell>
        </row>
        <row r="111508">
          <cell r="P111508" t="str">
            <v>铜陵郊区陈瑶湖网点</v>
          </cell>
        </row>
        <row r="111509">
          <cell r="P111509" t="str">
            <v>芜湖繁昌网点</v>
          </cell>
        </row>
        <row r="111510">
          <cell r="P111510" t="str">
            <v>六安霍山网点</v>
          </cell>
        </row>
        <row r="111511">
          <cell r="P111511" t="str">
            <v>铜陵郊区陈瑶湖网点</v>
          </cell>
        </row>
        <row r="111512">
          <cell r="P111512" t="str">
            <v>亳州谯城万达网点</v>
          </cell>
        </row>
        <row r="111513">
          <cell r="P111513" t="str">
            <v>宣城广德网点</v>
          </cell>
        </row>
        <row r="111514">
          <cell r="P111514" t="str">
            <v>亳州蒙城网点</v>
          </cell>
        </row>
        <row r="111515">
          <cell r="P111515" t="str">
            <v>蚌埠怀远新城网点</v>
          </cell>
        </row>
        <row r="111516">
          <cell r="P111516" t="str">
            <v>蚌埠禹会网点</v>
          </cell>
        </row>
        <row r="111517">
          <cell r="P111517" t="str">
            <v>滁州天长网点</v>
          </cell>
        </row>
        <row r="111518">
          <cell r="P111518" t="str">
            <v>黄山歙县开发区网点</v>
          </cell>
        </row>
        <row r="111519">
          <cell r="P111519" t="str">
            <v>安徽代理区</v>
          </cell>
        </row>
        <row r="111520">
          <cell r="P111520" t="str">
            <v>黄山屯溪茶城网点</v>
          </cell>
        </row>
        <row r="111521">
          <cell r="P111521" t="str">
            <v>淮北相山网点</v>
          </cell>
        </row>
        <row r="111522">
          <cell r="P111522" t="str">
            <v>六安裕安平桥网点</v>
          </cell>
        </row>
        <row r="111523">
          <cell r="P111523" t="str">
            <v>合肥肥西桃花镇网点</v>
          </cell>
        </row>
        <row r="111524">
          <cell r="P111524" t="str">
            <v>芜湖无为网点</v>
          </cell>
        </row>
        <row r="111525">
          <cell r="P111525" t="str">
            <v>淮南凤台网点</v>
          </cell>
        </row>
        <row r="111526">
          <cell r="P111526" t="str">
            <v>宣城宣州网点</v>
          </cell>
        </row>
        <row r="111527">
          <cell r="P111527" t="str">
            <v>蚌埠蚌山万达网点</v>
          </cell>
        </row>
        <row r="111528">
          <cell r="P111528" t="str">
            <v>亳州利辛网点</v>
          </cell>
        </row>
        <row r="111529">
          <cell r="P111529" t="str">
            <v>阜阳颍泉网点</v>
          </cell>
        </row>
        <row r="111530">
          <cell r="P111530" t="str">
            <v>亳州谯城网点</v>
          </cell>
        </row>
        <row r="111531">
          <cell r="P111531" t="str">
            <v>合肥蜀山网点</v>
          </cell>
        </row>
        <row r="111532">
          <cell r="P111532" t="str">
            <v>阜阳阜南工业园网点</v>
          </cell>
        </row>
        <row r="111533">
          <cell r="P111533" t="str">
            <v>安庆迎江网点</v>
          </cell>
        </row>
        <row r="111534">
          <cell r="P111534" t="str">
            <v>芜湖县万达网点</v>
          </cell>
        </row>
        <row r="111535">
          <cell r="P111535" t="str">
            <v>淮北濉溪网点</v>
          </cell>
        </row>
        <row r="111536">
          <cell r="P111536" t="str">
            <v>马鞍山开发区营业部网点</v>
          </cell>
        </row>
        <row r="111537">
          <cell r="P111537" t="str">
            <v>合肥经开始信路网点</v>
          </cell>
        </row>
        <row r="111538">
          <cell r="P111538" t="str">
            <v>宣城广德网点</v>
          </cell>
        </row>
        <row r="111539">
          <cell r="P111539" t="str">
            <v>宣城泾县网点</v>
          </cell>
        </row>
        <row r="111540">
          <cell r="P111540" t="str">
            <v>安庆太湖网点</v>
          </cell>
        </row>
        <row r="111541">
          <cell r="P111541" t="str">
            <v>安徽代理区</v>
          </cell>
        </row>
        <row r="111542">
          <cell r="P111542" t="str">
            <v>安徽代理区</v>
          </cell>
        </row>
        <row r="111543">
          <cell r="P111543" t="str">
            <v>芜湖繁昌网点</v>
          </cell>
        </row>
        <row r="111544">
          <cell r="P111544" t="str">
            <v>铜陵义安网点</v>
          </cell>
        </row>
        <row r="111545">
          <cell r="P111545" t="str">
            <v>阜阳太和网点</v>
          </cell>
        </row>
        <row r="111546">
          <cell r="P111546" t="str">
            <v>铜陵义安网点</v>
          </cell>
        </row>
        <row r="111547">
          <cell r="P111547" t="str">
            <v>六安金安三十铺网点</v>
          </cell>
        </row>
        <row r="111548">
          <cell r="P111548" t="str">
            <v>合肥蜀山农大网点</v>
          </cell>
        </row>
        <row r="111549">
          <cell r="P111549" t="str">
            <v>宿州埇桥九中网点</v>
          </cell>
        </row>
        <row r="111550">
          <cell r="P111550" t="str">
            <v>合肥庐江网点</v>
          </cell>
        </row>
        <row r="111551">
          <cell r="P111551" t="str">
            <v>安徽代理区</v>
          </cell>
        </row>
        <row r="111552">
          <cell r="P111552" t="str">
            <v>淮南寿县网点</v>
          </cell>
        </row>
        <row r="111553">
          <cell r="P111553" t="str">
            <v>安徽代理区</v>
          </cell>
        </row>
        <row r="111554">
          <cell r="P111554" t="str">
            <v>合肥滨湖网点</v>
          </cell>
        </row>
        <row r="111555">
          <cell r="P111555" t="str">
            <v>滁州天长网点</v>
          </cell>
        </row>
        <row r="111556">
          <cell r="P111556" t="str">
            <v>合肥肥东经开区网点</v>
          </cell>
        </row>
        <row r="111557">
          <cell r="P111557" t="str">
            <v>池州青阳网点</v>
          </cell>
        </row>
        <row r="111558">
          <cell r="P111558" t="str">
            <v>合肥瑶海胜利路网点</v>
          </cell>
        </row>
        <row r="111559">
          <cell r="P111559" t="str">
            <v>淮南舜耕山网点</v>
          </cell>
        </row>
        <row r="111560">
          <cell r="P111560" t="str">
            <v>淮北濉溪东部乡镇网点</v>
          </cell>
        </row>
        <row r="111561">
          <cell r="P111561" t="str">
            <v>滁州琅琊网点</v>
          </cell>
        </row>
        <row r="111562">
          <cell r="P111562" t="str">
            <v>淮南谢家集网点</v>
          </cell>
        </row>
        <row r="111563">
          <cell r="P111563" t="str">
            <v>芜湖无为网点</v>
          </cell>
        </row>
        <row r="111564">
          <cell r="P111564" t="str">
            <v>合肥北集散点</v>
          </cell>
        </row>
        <row r="111565">
          <cell r="P111565" t="str">
            <v>合肥瑶海灵石路网点</v>
          </cell>
        </row>
        <row r="111566">
          <cell r="P111566" t="str">
            <v>黄山屯溪网点</v>
          </cell>
        </row>
        <row r="111567">
          <cell r="P111567" t="str">
            <v>阜阳颍上网点</v>
          </cell>
        </row>
        <row r="111568">
          <cell r="P111568" t="str">
            <v>宿州埇桥裕城街网点</v>
          </cell>
        </row>
        <row r="111569">
          <cell r="P111569" t="str">
            <v>芜湖二坝网点</v>
          </cell>
        </row>
        <row r="111570">
          <cell r="P111570" t="str">
            <v>阜阳临泉网点</v>
          </cell>
        </row>
        <row r="111571">
          <cell r="P111571" t="str">
            <v>铜陵枞阳网点</v>
          </cell>
        </row>
        <row r="111572">
          <cell r="P111572" t="str">
            <v>六安金安网点</v>
          </cell>
        </row>
        <row r="111573">
          <cell r="P111573" t="str">
            <v>合肥巢湖槐林网点</v>
          </cell>
        </row>
        <row r="111574">
          <cell r="P111574" t="str">
            <v>淮北相山网点</v>
          </cell>
        </row>
        <row r="111575">
          <cell r="P111575" t="str">
            <v>蚌埠蚌山北区网点</v>
          </cell>
        </row>
        <row r="111576">
          <cell r="P111576" t="str">
            <v>合肥高新云飞路网点</v>
          </cell>
        </row>
        <row r="111577">
          <cell r="P111577" t="str">
            <v>滁州全椒网点</v>
          </cell>
        </row>
        <row r="111578">
          <cell r="P111578" t="str">
            <v>亳州谯城网点</v>
          </cell>
        </row>
        <row r="111579">
          <cell r="P111579" t="str">
            <v>蚌埠禹会网点</v>
          </cell>
        </row>
        <row r="111580">
          <cell r="P111580" t="str">
            <v>阜阳阜合新区网点</v>
          </cell>
        </row>
        <row r="111581">
          <cell r="P111581" t="str">
            <v>滁州明光网点</v>
          </cell>
        </row>
        <row r="111582">
          <cell r="P111582" t="str">
            <v>池州青阳网点</v>
          </cell>
        </row>
        <row r="111583">
          <cell r="P111583" t="str">
            <v>合肥肥东吾悦网点</v>
          </cell>
        </row>
        <row r="111584">
          <cell r="P111584" t="str">
            <v>合肥高新天鹅湖网点</v>
          </cell>
        </row>
        <row r="111585">
          <cell r="P111585" t="str">
            <v>合肥包河葛大店网点</v>
          </cell>
        </row>
        <row r="111586">
          <cell r="P111586" t="str">
            <v>安徽代理区</v>
          </cell>
        </row>
        <row r="111587">
          <cell r="P111587" t="str">
            <v>宿州埇桥网点</v>
          </cell>
        </row>
        <row r="111588">
          <cell r="P111588" t="str">
            <v>蚌埠禹会网点</v>
          </cell>
        </row>
        <row r="111589">
          <cell r="P111589" t="str">
            <v>阜阳颍上网点</v>
          </cell>
        </row>
        <row r="111590">
          <cell r="P111590" t="str">
            <v>宿州泗县网点</v>
          </cell>
        </row>
        <row r="111591">
          <cell r="P111591" t="str">
            <v>亳州利辛城西网点</v>
          </cell>
        </row>
        <row r="111592">
          <cell r="P111592" t="str">
            <v>合肥肥东网点</v>
          </cell>
        </row>
        <row r="111593">
          <cell r="P111593" t="str">
            <v>亳州谯城网点</v>
          </cell>
        </row>
        <row r="111594">
          <cell r="P111594" t="str">
            <v>六安霍邱周集镇网点</v>
          </cell>
        </row>
        <row r="111595">
          <cell r="P111595" t="str">
            <v>芜湖南陵宇培网点</v>
          </cell>
        </row>
        <row r="111596">
          <cell r="P111596" t="str">
            <v>淮北濉溪网点</v>
          </cell>
        </row>
        <row r="111597">
          <cell r="P111597" t="str">
            <v>芜湖南陵宇培网点</v>
          </cell>
        </row>
        <row r="111598">
          <cell r="P111598" t="str">
            <v>宿州灵璧网点</v>
          </cell>
        </row>
        <row r="111599">
          <cell r="P111599" t="str">
            <v>阜阳阜南网点</v>
          </cell>
        </row>
        <row r="111600">
          <cell r="P111600" t="str">
            <v>阜阳临泉网点</v>
          </cell>
        </row>
        <row r="111601">
          <cell r="P111601" t="str">
            <v>阜阳临泉网点</v>
          </cell>
        </row>
        <row r="111602">
          <cell r="P111602" t="str">
            <v>阜阳颍上网点</v>
          </cell>
        </row>
        <row r="111603">
          <cell r="P111603" t="str">
            <v>阜阳颍上网点</v>
          </cell>
        </row>
        <row r="111604">
          <cell r="P111604" t="str">
            <v>合肥包河葛大店网点</v>
          </cell>
        </row>
        <row r="111605">
          <cell r="P111605" t="str">
            <v>宿州萧县网点</v>
          </cell>
        </row>
        <row r="111606">
          <cell r="P111606" t="str">
            <v>蚌埠固镇网点</v>
          </cell>
        </row>
        <row r="111607">
          <cell r="P111607" t="str">
            <v>六安裕安平桥网点</v>
          </cell>
        </row>
        <row r="111608">
          <cell r="P111608" t="str">
            <v>淮南寿县网点</v>
          </cell>
        </row>
        <row r="111609">
          <cell r="P111609" t="str">
            <v>合肥巢湖亚父路网点</v>
          </cell>
        </row>
        <row r="111610">
          <cell r="P111610" t="str">
            <v>淮北相山网点</v>
          </cell>
        </row>
        <row r="111611">
          <cell r="P111611" t="str">
            <v>滁州天长网点</v>
          </cell>
        </row>
        <row r="111612">
          <cell r="P111612" t="str">
            <v>六安舒城杭埠网点</v>
          </cell>
        </row>
        <row r="111613">
          <cell r="P111613" t="str">
            <v>滁州明光网点</v>
          </cell>
        </row>
        <row r="111614">
          <cell r="P111614" t="str">
            <v>蚌埠怀远新城网点</v>
          </cell>
        </row>
        <row r="111615">
          <cell r="P111615" t="str">
            <v>阜阳临泉网点</v>
          </cell>
        </row>
        <row r="111616">
          <cell r="P111616" t="str">
            <v>池州贵池开发区网点</v>
          </cell>
        </row>
        <row r="111617">
          <cell r="P111617" t="str">
            <v>芜湖弋江二部网点</v>
          </cell>
        </row>
        <row r="111618">
          <cell r="P111618" t="str">
            <v>黄山徽州文峰网点</v>
          </cell>
        </row>
        <row r="111619">
          <cell r="P111619" t="str">
            <v>合肥肥东网点</v>
          </cell>
        </row>
        <row r="111620">
          <cell r="P111620" t="str">
            <v>六安舒城张母桥网点</v>
          </cell>
        </row>
        <row r="111621">
          <cell r="P111621" t="str">
            <v>安庆潜山网点</v>
          </cell>
        </row>
        <row r="111622">
          <cell r="P111622" t="str">
            <v>合肥蜀山通合网点</v>
          </cell>
        </row>
        <row r="111623">
          <cell r="P111623" t="str">
            <v>马鞍山花山解放路网点</v>
          </cell>
        </row>
        <row r="111624">
          <cell r="P111624" t="str">
            <v>合肥肥西桥南网点</v>
          </cell>
        </row>
        <row r="111625">
          <cell r="P111625" t="str">
            <v>六安舒城开发区网点</v>
          </cell>
        </row>
        <row r="111626">
          <cell r="P111626" t="str">
            <v>滁州天长网点</v>
          </cell>
        </row>
        <row r="111627">
          <cell r="P111627" t="str">
            <v>淮南寿县网点</v>
          </cell>
        </row>
        <row r="111628">
          <cell r="P111628" t="str">
            <v>阜阳阜合新区网点</v>
          </cell>
        </row>
        <row r="111629">
          <cell r="P111629" t="str">
            <v>亳州利辛网点</v>
          </cell>
        </row>
        <row r="111630">
          <cell r="P111630" t="str">
            <v>亳州谯城九州通网点</v>
          </cell>
        </row>
        <row r="111631">
          <cell r="P111631" t="str">
            <v>宿州灵璧网点</v>
          </cell>
        </row>
        <row r="111632">
          <cell r="P111632" t="str">
            <v>宣城郎溪网点</v>
          </cell>
        </row>
        <row r="111633">
          <cell r="P111633" t="str">
            <v>合肥包河合工大网点</v>
          </cell>
        </row>
        <row r="111634">
          <cell r="P111634" t="str">
            <v>淮北相山网点</v>
          </cell>
        </row>
        <row r="111635">
          <cell r="P111635" t="str">
            <v>马鞍山雨山向山镇网点</v>
          </cell>
        </row>
        <row r="111636">
          <cell r="P111636" t="str">
            <v>芜湖鸠江大桥网点</v>
          </cell>
        </row>
        <row r="111637">
          <cell r="P111637" t="str">
            <v>宣城宁国网点</v>
          </cell>
        </row>
        <row r="111638">
          <cell r="P111638" t="str">
            <v>宿州埇桥裕城街网点</v>
          </cell>
        </row>
        <row r="111639">
          <cell r="P111639" t="str">
            <v>芜湖弋江二部网点</v>
          </cell>
        </row>
        <row r="111640">
          <cell r="P111640" t="str">
            <v>铜陵铜官铜都网点</v>
          </cell>
        </row>
        <row r="111641">
          <cell r="P111641" t="str">
            <v>蚌埠龙子湖大学城网点</v>
          </cell>
        </row>
        <row r="111642">
          <cell r="P111642" t="str">
            <v>阜阳颍上网点</v>
          </cell>
        </row>
        <row r="111643">
          <cell r="P111643" t="str">
            <v>淮北濉溪网点</v>
          </cell>
        </row>
        <row r="111644">
          <cell r="P111644" t="str">
            <v>六安霍山网点</v>
          </cell>
        </row>
        <row r="111645">
          <cell r="P111645" t="str">
            <v>安徽代理区</v>
          </cell>
        </row>
        <row r="111646">
          <cell r="P111646" t="str">
            <v>合肥包河三里庵网点</v>
          </cell>
        </row>
        <row r="111647">
          <cell r="P111647" t="str">
            <v>淮南寿县网点</v>
          </cell>
        </row>
        <row r="111648">
          <cell r="P111648" t="str">
            <v>安徽代理区</v>
          </cell>
        </row>
        <row r="111649">
          <cell r="P111649" t="str">
            <v>亳州蒙城网点</v>
          </cell>
        </row>
        <row r="111650">
          <cell r="P111650" t="str">
            <v>安徽代理区</v>
          </cell>
        </row>
        <row r="111651">
          <cell r="P111651" t="str">
            <v>宿州萧县网点</v>
          </cell>
        </row>
        <row r="111652">
          <cell r="P111652" t="str">
            <v>安徽代理区</v>
          </cell>
        </row>
        <row r="111653">
          <cell r="P111653" t="str">
            <v>亳州蒙城网点</v>
          </cell>
        </row>
        <row r="111654">
          <cell r="P111654" t="str">
            <v>合肥滨湖网点</v>
          </cell>
        </row>
        <row r="111655">
          <cell r="P111655" t="str">
            <v>滁州全椒网点</v>
          </cell>
        </row>
        <row r="111656">
          <cell r="P111656" t="str">
            <v>芜湖镜湖新市口网点</v>
          </cell>
        </row>
        <row r="111657">
          <cell r="P111657" t="str">
            <v>合肥长丰双凤大道网点</v>
          </cell>
        </row>
        <row r="111658">
          <cell r="P111658" t="str">
            <v>合肥肥东经开区网点</v>
          </cell>
        </row>
        <row r="111659">
          <cell r="P111659" t="str">
            <v>亳州谯城万达网点</v>
          </cell>
        </row>
        <row r="111660">
          <cell r="P111660" t="str">
            <v>合肥蜀山网点</v>
          </cell>
        </row>
        <row r="111661">
          <cell r="P111661" t="str">
            <v>阜阳颍州工贸园网点</v>
          </cell>
        </row>
        <row r="111662">
          <cell r="P111662" t="str">
            <v>芜湖三山网点</v>
          </cell>
        </row>
        <row r="111663">
          <cell r="P111663" t="str">
            <v>阜阳阜南网点</v>
          </cell>
        </row>
        <row r="111664">
          <cell r="P111664" t="str">
            <v>亳州利辛网点</v>
          </cell>
        </row>
        <row r="111665">
          <cell r="P111665" t="str">
            <v>池州贵池开发区网点</v>
          </cell>
        </row>
        <row r="111666">
          <cell r="P111666" t="str">
            <v>相山集散点</v>
          </cell>
        </row>
        <row r="111667">
          <cell r="P111667" t="str">
            <v>亳州蒙城网点</v>
          </cell>
        </row>
        <row r="111668">
          <cell r="P111668" t="str">
            <v>芜湖南陵宇培网点</v>
          </cell>
        </row>
        <row r="111669">
          <cell r="P111669" t="str">
            <v>铜陵枞阳网点</v>
          </cell>
        </row>
        <row r="111670">
          <cell r="P111670" t="str">
            <v>马鞍山花山解放路网点</v>
          </cell>
        </row>
        <row r="111671">
          <cell r="P111671" t="str">
            <v>合肥瑶海胜利路网点</v>
          </cell>
        </row>
        <row r="111672">
          <cell r="P111672" t="str">
            <v>淮北濉溪网点</v>
          </cell>
        </row>
        <row r="111673">
          <cell r="P111673" t="str">
            <v>六安霍邱城关镇网点</v>
          </cell>
        </row>
        <row r="111674">
          <cell r="P111674" t="str">
            <v>芜湖鸠江经开网点</v>
          </cell>
        </row>
        <row r="111675">
          <cell r="P111675" t="str">
            <v>淮南谢家集网点</v>
          </cell>
        </row>
        <row r="111676">
          <cell r="P111676" t="str">
            <v>滁州定远网点</v>
          </cell>
        </row>
        <row r="111677">
          <cell r="P111677" t="str">
            <v>马鞍山花山解放路网点</v>
          </cell>
        </row>
        <row r="111678">
          <cell r="P111678" t="str">
            <v>阜阳临泉网点</v>
          </cell>
        </row>
        <row r="111679">
          <cell r="P111679" t="str">
            <v>滁州凤阳网点</v>
          </cell>
        </row>
        <row r="111680">
          <cell r="P111680" t="str">
            <v>合肥肥东经开区网点</v>
          </cell>
        </row>
        <row r="111681">
          <cell r="P111681" t="str">
            <v>合肥经开大学城网点</v>
          </cell>
        </row>
        <row r="111682">
          <cell r="P111682" t="str">
            <v>阜阳高铁新区网点</v>
          </cell>
        </row>
        <row r="111683">
          <cell r="P111683" t="str">
            <v>马鞍山雨山网点</v>
          </cell>
        </row>
        <row r="111684">
          <cell r="P111684" t="str">
            <v>亳州谯城桃花源网点</v>
          </cell>
        </row>
        <row r="111685">
          <cell r="P111685" t="str">
            <v>合肥长丰网点</v>
          </cell>
        </row>
        <row r="111686">
          <cell r="P111686" t="str">
            <v>阜阳阜南网点</v>
          </cell>
        </row>
        <row r="111687">
          <cell r="P111687" t="str">
            <v>合肥肥东网点</v>
          </cell>
        </row>
        <row r="111688">
          <cell r="P111688" t="str">
            <v>亳州利辛城西网点</v>
          </cell>
        </row>
        <row r="111689">
          <cell r="P111689" t="str">
            <v>安徽代理区</v>
          </cell>
        </row>
        <row r="111690">
          <cell r="P111690" t="str">
            <v>亳州谯城网点</v>
          </cell>
        </row>
        <row r="111691">
          <cell r="P111691" t="str">
            <v>宿州埇桥网点</v>
          </cell>
        </row>
        <row r="111692">
          <cell r="P111692" t="str">
            <v>滁州天长网点</v>
          </cell>
        </row>
        <row r="111693">
          <cell r="P111693" t="str">
            <v>亳州蒙城网点</v>
          </cell>
        </row>
        <row r="111694">
          <cell r="P111694" t="str">
            <v>合肥肥东网点</v>
          </cell>
        </row>
        <row r="111695">
          <cell r="P111695" t="str">
            <v>合肥瑶海龙岗网点</v>
          </cell>
        </row>
        <row r="111696">
          <cell r="P111696" t="str">
            <v>蚌埠禹会东部网点</v>
          </cell>
        </row>
        <row r="111697">
          <cell r="P111697" t="str">
            <v>亳州蒙城网点</v>
          </cell>
        </row>
        <row r="111698">
          <cell r="P111698" t="str">
            <v>马鞍山雨山网点</v>
          </cell>
        </row>
        <row r="111699">
          <cell r="P111699" t="str">
            <v>六安霍邱周集镇网点</v>
          </cell>
        </row>
        <row r="111700">
          <cell r="P111700" t="str">
            <v>滁州城东网点</v>
          </cell>
        </row>
        <row r="111701">
          <cell r="P111701" t="str">
            <v>马鞍山花山网点</v>
          </cell>
        </row>
        <row r="111702">
          <cell r="P111702" t="str">
            <v>合肥蜀山蜀峰路网点</v>
          </cell>
        </row>
        <row r="111703">
          <cell r="P111703" t="str">
            <v>阜阳界首网点</v>
          </cell>
        </row>
        <row r="111704">
          <cell r="P111704" t="str">
            <v>安徽代理区</v>
          </cell>
        </row>
        <row r="111705">
          <cell r="P111705" t="str">
            <v>蚌埠五河网点</v>
          </cell>
        </row>
        <row r="111706">
          <cell r="P111706" t="str">
            <v>亳州谯城网点</v>
          </cell>
        </row>
        <row r="111707">
          <cell r="P111707" t="str">
            <v>阜阳临泉网点</v>
          </cell>
        </row>
        <row r="111708">
          <cell r="P111708" t="str">
            <v>合肥巢湖亚父路网点</v>
          </cell>
        </row>
        <row r="111709">
          <cell r="P111709" t="str">
            <v>蚌埠固镇网点</v>
          </cell>
        </row>
        <row r="111710">
          <cell r="P111710" t="str">
            <v>合肥蜀山蜀峰路网点</v>
          </cell>
        </row>
        <row r="111711">
          <cell r="P111711" t="str">
            <v>亳州谯城万达网点</v>
          </cell>
        </row>
        <row r="111712">
          <cell r="P111712" t="str">
            <v>蚌埠五河网点</v>
          </cell>
        </row>
        <row r="111713">
          <cell r="P111713" t="str">
            <v>马鞍山和县网点</v>
          </cell>
        </row>
        <row r="111714">
          <cell r="P111714" t="str">
            <v>马鞍山当涂网点</v>
          </cell>
        </row>
        <row r="111715">
          <cell r="P111715" t="str">
            <v>铜陵枞阳网点</v>
          </cell>
        </row>
        <row r="111716">
          <cell r="P111716" t="str">
            <v>安徽代理区</v>
          </cell>
        </row>
        <row r="111717">
          <cell r="P111717" t="str">
            <v>涡阳集散点</v>
          </cell>
        </row>
        <row r="111718">
          <cell r="P111718" t="str">
            <v>芜湖镜湖万达网点</v>
          </cell>
        </row>
        <row r="111719">
          <cell r="P111719" t="str">
            <v>芜湖三山网点</v>
          </cell>
        </row>
        <row r="111720">
          <cell r="P111720" t="str">
            <v>亳州涡阳城西网点</v>
          </cell>
        </row>
        <row r="111721">
          <cell r="P111721" t="str">
            <v>宿州砀山网点</v>
          </cell>
        </row>
        <row r="111722">
          <cell r="P111722" t="str">
            <v>合肥瑶海北网点</v>
          </cell>
        </row>
        <row r="111723">
          <cell r="P111723" t="str">
            <v>安徽代理区</v>
          </cell>
        </row>
        <row r="111724">
          <cell r="P111724" t="str">
            <v>芜湖镜湖新市口网点</v>
          </cell>
        </row>
        <row r="111725">
          <cell r="P111725" t="str">
            <v>宣城郎溪网点</v>
          </cell>
        </row>
        <row r="111726">
          <cell r="P111726" t="str">
            <v>合肥长丰北城网点</v>
          </cell>
        </row>
        <row r="111727">
          <cell r="P111727" t="str">
            <v>宣城郎溪网点</v>
          </cell>
        </row>
        <row r="111728">
          <cell r="P111728" t="str">
            <v>六安霍邱城关镇网点</v>
          </cell>
        </row>
        <row r="111729">
          <cell r="P111729" t="str">
            <v>宿州砀山网点</v>
          </cell>
        </row>
        <row r="111730">
          <cell r="P111730" t="str">
            <v>黄山屯溪茶城网点</v>
          </cell>
        </row>
        <row r="111731">
          <cell r="P111731" t="str">
            <v>六安金安城北网点</v>
          </cell>
        </row>
        <row r="111732">
          <cell r="P111732" t="str">
            <v>宣城郎溪网点</v>
          </cell>
        </row>
        <row r="111733">
          <cell r="P111733" t="str">
            <v>合肥瑶海北网点</v>
          </cell>
        </row>
        <row r="111734">
          <cell r="P111734" t="str">
            <v>蚌埠固镇网点</v>
          </cell>
        </row>
        <row r="111735">
          <cell r="P111735" t="str">
            <v>安庆望江网点</v>
          </cell>
        </row>
        <row r="111736">
          <cell r="P111736" t="str">
            <v>淮南谢家集网点</v>
          </cell>
        </row>
        <row r="111737">
          <cell r="P111737" t="str">
            <v>宣城宣州城西网点</v>
          </cell>
        </row>
        <row r="111737">
          <cell r="AI111737" t="str">
            <v>网点超50分钟未响应</v>
          </cell>
        </row>
        <row r="111738">
          <cell r="P111738" t="str">
            <v>安徽代理区</v>
          </cell>
        </row>
        <row r="111739">
          <cell r="P111739" t="str">
            <v>巢湖集散点</v>
          </cell>
        </row>
        <row r="111740">
          <cell r="P111740" t="str">
            <v>阜阳阜南网点</v>
          </cell>
        </row>
        <row r="111741">
          <cell r="P111741" t="str">
            <v>芜湖鸠江大桥网点</v>
          </cell>
        </row>
        <row r="111742">
          <cell r="P111742" t="str">
            <v>滁州明光网点</v>
          </cell>
        </row>
        <row r="111743">
          <cell r="P111743" t="str">
            <v>安庆太湖网点</v>
          </cell>
        </row>
        <row r="111744">
          <cell r="P111744" t="str">
            <v>宿州埇桥明日网点</v>
          </cell>
        </row>
        <row r="111745">
          <cell r="P111745" t="str">
            <v>马鞍山雨山向山镇网点</v>
          </cell>
        </row>
        <row r="111746">
          <cell r="P111746" t="str">
            <v>阜阳界首网点</v>
          </cell>
        </row>
        <row r="111747">
          <cell r="P111747" t="str">
            <v>宣城宁国网点</v>
          </cell>
        </row>
        <row r="111748">
          <cell r="P111748" t="str">
            <v>安徽代理区</v>
          </cell>
        </row>
        <row r="111749">
          <cell r="P111749" t="str">
            <v>阜阳阜南网点</v>
          </cell>
        </row>
        <row r="111750">
          <cell r="P111750" t="str">
            <v>淮北濉溪西部乡镇网点</v>
          </cell>
        </row>
        <row r="111751">
          <cell r="P111751" t="str">
            <v>阜阳临泉网点</v>
          </cell>
        </row>
        <row r="111752">
          <cell r="P111752" t="str">
            <v>宿州砀山网点</v>
          </cell>
        </row>
        <row r="111753">
          <cell r="P111753" t="str">
            <v>铜陵铜官铜都网点</v>
          </cell>
        </row>
        <row r="111754">
          <cell r="P111754" t="str">
            <v>宿州泗县网点</v>
          </cell>
        </row>
        <row r="111755">
          <cell r="P111755" t="str">
            <v>淮南凤台网点</v>
          </cell>
        </row>
        <row r="111756">
          <cell r="P111756" t="str">
            <v>合肥滨湖网点</v>
          </cell>
        </row>
        <row r="111757">
          <cell r="P111757" t="str">
            <v>蚌埠禹会东部网点</v>
          </cell>
        </row>
        <row r="111758">
          <cell r="P111758" t="str">
            <v>安庆宿松网点</v>
          </cell>
        </row>
        <row r="111759">
          <cell r="P111759" t="str">
            <v>阜阳颍上网点</v>
          </cell>
        </row>
        <row r="111760">
          <cell r="P111760" t="str">
            <v>芜湖县万达网点</v>
          </cell>
        </row>
        <row r="111761">
          <cell r="P111761" t="str">
            <v>宣城宣州城西网点</v>
          </cell>
        </row>
        <row r="111761">
          <cell r="AI111761" t="str">
            <v>网点超50分钟未响应</v>
          </cell>
        </row>
        <row r="111762">
          <cell r="P111762" t="str">
            <v>宿州灵璧网点</v>
          </cell>
        </row>
        <row r="111763">
          <cell r="P111763" t="str">
            <v>滁州南谯龙蟠网点</v>
          </cell>
        </row>
        <row r="111764">
          <cell r="P111764" t="str">
            <v>阜阳临泉网点</v>
          </cell>
        </row>
        <row r="111765">
          <cell r="P111765" t="str">
            <v>合肥包河南站网点</v>
          </cell>
        </row>
        <row r="111766">
          <cell r="P111766" t="str">
            <v>滁州来安网点</v>
          </cell>
        </row>
        <row r="111767">
          <cell r="P111767" t="str">
            <v>淮北濉溪网点</v>
          </cell>
        </row>
        <row r="111768">
          <cell r="P111768" t="str">
            <v>合肥肥东网点</v>
          </cell>
        </row>
        <row r="111769">
          <cell r="P111769" t="str">
            <v>淮南山南网点</v>
          </cell>
        </row>
        <row r="111770">
          <cell r="P111770" t="str">
            <v>芜湖繁昌网点</v>
          </cell>
        </row>
        <row r="111771">
          <cell r="P111771" t="str">
            <v>阜阳临泉万和网点</v>
          </cell>
        </row>
        <row r="111772">
          <cell r="P111772" t="str">
            <v>安徽代理区</v>
          </cell>
        </row>
        <row r="111773">
          <cell r="P111773" t="str">
            <v>阜阳界首网点</v>
          </cell>
        </row>
        <row r="111774">
          <cell r="P111774" t="str">
            <v>霍山集散点</v>
          </cell>
        </row>
        <row r="111775">
          <cell r="P111775" t="str">
            <v>阜阳颍州青云网点</v>
          </cell>
        </row>
        <row r="111776">
          <cell r="P111776" t="str">
            <v>蚌埠禹会东部网点</v>
          </cell>
        </row>
        <row r="111777">
          <cell r="P111777" t="str">
            <v>六安舒城马汤网点</v>
          </cell>
        </row>
        <row r="111778">
          <cell r="P111778" t="str">
            <v>合肥肥东经开区网点</v>
          </cell>
        </row>
        <row r="111779">
          <cell r="P111779" t="str">
            <v>亳州谯城网点</v>
          </cell>
        </row>
        <row r="111780">
          <cell r="P111780" t="str">
            <v>六安金安网点</v>
          </cell>
        </row>
        <row r="111781">
          <cell r="P111781" t="str">
            <v>合肥肥西竞速网点</v>
          </cell>
        </row>
        <row r="111782">
          <cell r="P111782" t="str">
            <v>淮南潘集网点</v>
          </cell>
        </row>
        <row r="111783">
          <cell r="P111783" t="str">
            <v>合肥包河葛大店网点</v>
          </cell>
        </row>
        <row r="111784">
          <cell r="P111784" t="str">
            <v>六安霍邱高塘镇网点</v>
          </cell>
        </row>
        <row r="111785">
          <cell r="P111785" t="str">
            <v>宣城宣州网点</v>
          </cell>
        </row>
        <row r="111786">
          <cell r="P111786" t="str">
            <v>阜阳临泉网点</v>
          </cell>
        </row>
        <row r="111787">
          <cell r="P111787" t="str">
            <v>合肥庐江网点</v>
          </cell>
        </row>
        <row r="111788">
          <cell r="P111788" t="str">
            <v>阜阳太和网点</v>
          </cell>
        </row>
        <row r="111789">
          <cell r="P111789" t="str">
            <v>黄山屯溪茶城网点</v>
          </cell>
        </row>
        <row r="111790">
          <cell r="P111790" t="str">
            <v>合肥高新网点</v>
          </cell>
        </row>
        <row r="111791">
          <cell r="P111791" t="str">
            <v>淮南寿县网点</v>
          </cell>
        </row>
        <row r="111792">
          <cell r="P111792" t="str">
            <v>池州贵池开发区网点</v>
          </cell>
        </row>
        <row r="111793">
          <cell r="P111793" t="str">
            <v>安徽代理区</v>
          </cell>
        </row>
        <row r="111794">
          <cell r="P111794" t="str">
            <v>滁州城东网点</v>
          </cell>
        </row>
        <row r="111795">
          <cell r="P111795" t="str">
            <v>宣城宣州网点</v>
          </cell>
        </row>
        <row r="111796">
          <cell r="P111796" t="str">
            <v>合肥蜀山新产业园网点</v>
          </cell>
        </row>
        <row r="111797">
          <cell r="P111797" t="str">
            <v>合肥庐江网点</v>
          </cell>
        </row>
        <row r="111798">
          <cell r="P111798" t="str">
            <v>安庆迎江网点</v>
          </cell>
        </row>
        <row r="111799">
          <cell r="P111799" t="str">
            <v>马鞍山含山网点</v>
          </cell>
        </row>
        <row r="111800">
          <cell r="P111800" t="str">
            <v>合肥瑶海南网点</v>
          </cell>
        </row>
        <row r="111801">
          <cell r="P111801" t="str">
            <v>滁州凤阳网点</v>
          </cell>
        </row>
        <row r="111802">
          <cell r="P111802" t="str">
            <v>安庆潜山网点</v>
          </cell>
        </row>
        <row r="111803">
          <cell r="P111803" t="str">
            <v>安庆宜秀开发区网点</v>
          </cell>
        </row>
        <row r="111804">
          <cell r="P111804" t="str">
            <v>亳州蒙城网点</v>
          </cell>
        </row>
        <row r="111805">
          <cell r="P111805" t="str">
            <v>滁州天长网点</v>
          </cell>
        </row>
        <row r="111806">
          <cell r="P111806" t="str">
            <v>阜阳颍上网点</v>
          </cell>
        </row>
        <row r="111807">
          <cell r="P111807" t="str">
            <v>黄山屯溪茶城网点</v>
          </cell>
        </row>
        <row r="111808">
          <cell r="P111808" t="str">
            <v>马鞍山花山解放路网点</v>
          </cell>
        </row>
        <row r="111809">
          <cell r="P111809" t="str">
            <v>宿州泗县网点</v>
          </cell>
        </row>
        <row r="111810">
          <cell r="P111810" t="str">
            <v>淮北濉溪网点</v>
          </cell>
        </row>
        <row r="111811">
          <cell r="P111811" t="str">
            <v>阜阳临泉网点</v>
          </cell>
        </row>
        <row r="111812">
          <cell r="P111812" t="str">
            <v>合肥肥东网点</v>
          </cell>
        </row>
        <row r="111813">
          <cell r="P111813" t="str">
            <v>滁州凤阳网点</v>
          </cell>
        </row>
        <row r="111814">
          <cell r="P111814" t="str">
            <v>安徽代理区</v>
          </cell>
        </row>
        <row r="111815">
          <cell r="P111815" t="str">
            <v>阜阳颍上网点</v>
          </cell>
        </row>
        <row r="111816">
          <cell r="P111816" t="str">
            <v>合肥瑶海灵石路网点</v>
          </cell>
        </row>
        <row r="111817">
          <cell r="P111817" t="str">
            <v>淮北濉溪网点</v>
          </cell>
        </row>
        <row r="111818">
          <cell r="P111818" t="str">
            <v>滁州琅琊网点</v>
          </cell>
        </row>
        <row r="111819">
          <cell r="P111819" t="str">
            <v>淮南寿县网点</v>
          </cell>
        </row>
        <row r="111820">
          <cell r="P111820" t="str">
            <v>芜湖县万达网点</v>
          </cell>
        </row>
        <row r="111821">
          <cell r="P111821" t="str">
            <v>合肥庐江网点</v>
          </cell>
        </row>
        <row r="111822">
          <cell r="P111822" t="str">
            <v>马鞍山当涂网点</v>
          </cell>
        </row>
        <row r="111823">
          <cell r="P111823" t="str">
            <v>滁州定远网点</v>
          </cell>
        </row>
        <row r="111824">
          <cell r="P111824" t="str">
            <v>宣城旌德网点</v>
          </cell>
        </row>
        <row r="111825">
          <cell r="P111825" t="str">
            <v>黄山休宁新城网点</v>
          </cell>
        </row>
        <row r="111826">
          <cell r="P111826" t="str">
            <v>合肥包河南站网点</v>
          </cell>
        </row>
        <row r="111827">
          <cell r="P111827" t="str">
            <v>宿州灵璧网点</v>
          </cell>
        </row>
        <row r="111828">
          <cell r="P111828" t="str">
            <v>池州贵池网点</v>
          </cell>
        </row>
        <row r="111829">
          <cell r="P111829" t="str">
            <v>滁州全椒网点</v>
          </cell>
        </row>
        <row r="111830">
          <cell r="P111830" t="str">
            <v>黄山徽州文峰网点</v>
          </cell>
        </row>
        <row r="111831">
          <cell r="P111831" t="str">
            <v>合肥瑶海鹿鸣山网点</v>
          </cell>
        </row>
        <row r="111832">
          <cell r="P111832" t="str">
            <v>滁州凤阳新城区网点</v>
          </cell>
        </row>
        <row r="111833">
          <cell r="P111833" t="str">
            <v>蚌埠淮上网点</v>
          </cell>
        </row>
        <row r="111834">
          <cell r="P111834" t="str">
            <v>合肥庐阳四里河网点</v>
          </cell>
        </row>
        <row r="111835">
          <cell r="P111835" t="str">
            <v>合肥滨湖网点</v>
          </cell>
        </row>
        <row r="111836">
          <cell r="P111836" t="str">
            <v>马鞍山花山解放路网点</v>
          </cell>
        </row>
        <row r="111837">
          <cell r="P111837" t="str">
            <v>黄山歙县城区网点</v>
          </cell>
        </row>
        <row r="111838">
          <cell r="P111838" t="str">
            <v>安庆岳西网点</v>
          </cell>
        </row>
        <row r="111839">
          <cell r="P111839" t="str">
            <v>黄山屯溪网点</v>
          </cell>
        </row>
        <row r="111840">
          <cell r="P111840" t="str">
            <v>六安裕安网点</v>
          </cell>
        </row>
        <row r="111841">
          <cell r="P111841" t="str">
            <v>六安金安城北网点</v>
          </cell>
        </row>
        <row r="111842">
          <cell r="P111842" t="str">
            <v>黄山歙县城区网点</v>
          </cell>
        </row>
        <row r="111843">
          <cell r="P111843" t="str">
            <v>淮北相山网点</v>
          </cell>
        </row>
        <row r="111844">
          <cell r="P111844" t="str">
            <v>安徽代理区</v>
          </cell>
        </row>
        <row r="111845">
          <cell r="P111845" t="str">
            <v>合肥瑶海三十头网点</v>
          </cell>
        </row>
        <row r="111846">
          <cell r="P111846" t="str">
            <v>六安霍邱河口镇网点</v>
          </cell>
        </row>
        <row r="111847">
          <cell r="P111847" t="str">
            <v>亳州蒙城网点</v>
          </cell>
        </row>
        <row r="111848">
          <cell r="P111848" t="str">
            <v>合肥瑶海三十头网点</v>
          </cell>
        </row>
        <row r="111849">
          <cell r="P111849" t="str">
            <v>合肥包河南站网点</v>
          </cell>
        </row>
        <row r="111850">
          <cell r="P111850" t="str">
            <v>黄山黟县网点</v>
          </cell>
        </row>
        <row r="111851">
          <cell r="P111851" t="str">
            <v>六安舒城开发区网点</v>
          </cell>
        </row>
        <row r="111852">
          <cell r="P111852" t="str">
            <v>安徽代理区</v>
          </cell>
        </row>
        <row r="111853">
          <cell r="P111853" t="str">
            <v>合肥蜀山通合网点</v>
          </cell>
        </row>
        <row r="111854">
          <cell r="P111854" t="str">
            <v>安庆宿松网点</v>
          </cell>
        </row>
        <row r="111855">
          <cell r="P111855" t="str">
            <v>宿州萧县网点</v>
          </cell>
        </row>
        <row r="111856">
          <cell r="P111856" t="str">
            <v>合肥肥西桥北网点</v>
          </cell>
        </row>
        <row r="111857">
          <cell r="P111857" t="str">
            <v>滁州明光网点</v>
          </cell>
        </row>
        <row r="111858">
          <cell r="P111858" t="str">
            <v>合肥肥西桥北网点</v>
          </cell>
        </row>
        <row r="111859">
          <cell r="P111859" t="str">
            <v>六安霍邱孟集镇网点</v>
          </cell>
        </row>
        <row r="111860">
          <cell r="P111860" t="str">
            <v>宿州埇桥网点</v>
          </cell>
        </row>
        <row r="111861">
          <cell r="P111861" t="str">
            <v>阜阳颍州二院网点</v>
          </cell>
        </row>
        <row r="111862">
          <cell r="P111862" t="str">
            <v>池州青阳网点</v>
          </cell>
        </row>
        <row r="111863">
          <cell r="P111863" t="str">
            <v>合肥瑶海鹿鸣山网点</v>
          </cell>
        </row>
        <row r="111864">
          <cell r="P111864" t="str">
            <v>合肥长丰网点</v>
          </cell>
        </row>
        <row r="111865">
          <cell r="P111865" t="str">
            <v>宿州埇桥道东北部网点</v>
          </cell>
        </row>
        <row r="111866">
          <cell r="P111866" t="str">
            <v>六安裕安网点</v>
          </cell>
        </row>
        <row r="111867">
          <cell r="P111867" t="str">
            <v>芜湖无为网点</v>
          </cell>
        </row>
        <row r="111868">
          <cell r="P111868" t="str">
            <v>合肥经开始信路网点</v>
          </cell>
        </row>
        <row r="111869">
          <cell r="P111869" t="str">
            <v>蚌埠五河网点</v>
          </cell>
        </row>
        <row r="111870">
          <cell r="P111870" t="str">
            <v>亳州蒙城网点</v>
          </cell>
        </row>
        <row r="111871">
          <cell r="P111871" t="str">
            <v>安庆宜秀网点</v>
          </cell>
        </row>
        <row r="111872">
          <cell r="P111872" t="str">
            <v>安庆桐城网点</v>
          </cell>
        </row>
        <row r="111873">
          <cell r="P111873" t="str">
            <v>阜阳颍上网点</v>
          </cell>
        </row>
        <row r="111874">
          <cell r="P111874" t="str">
            <v>淮南寿县网点</v>
          </cell>
        </row>
        <row r="111875">
          <cell r="P111875" t="str">
            <v>铜陵枞阳网点</v>
          </cell>
        </row>
        <row r="111876">
          <cell r="P111876" t="str">
            <v>合肥包河三里庵网点</v>
          </cell>
        </row>
        <row r="111877">
          <cell r="P111877" t="str">
            <v>安庆太湖网点</v>
          </cell>
        </row>
        <row r="111878">
          <cell r="P111878" t="str">
            <v>芜湖镜湖新市口网点</v>
          </cell>
        </row>
        <row r="111879">
          <cell r="P111879" t="str">
            <v>铜陵铜官铜都网点</v>
          </cell>
        </row>
        <row r="111880">
          <cell r="P111880" t="str">
            <v>安庆太湖网点</v>
          </cell>
        </row>
        <row r="111881">
          <cell r="P111881" t="str">
            <v>芜湖无为网点</v>
          </cell>
        </row>
        <row r="111882">
          <cell r="P111882" t="str">
            <v>安徽代理区</v>
          </cell>
        </row>
        <row r="111883">
          <cell r="P111883" t="str">
            <v>安庆望江网点</v>
          </cell>
        </row>
        <row r="111884">
          <cell r="P111884" t="str">
            <v>淮北濉溪网点</v>
          </cell>
        </row>
        <row r="111885">
          <cell r="P111885" t="str">
            <v>六安金安木厂网点</v>
          </cell>
        </row>
        <row r="111886">
          <cell r="P111886" t="str">
            <v>阜阳颍州二院网点</v>
          </cell>
        </row>
        <row r="111887">
          <cell r="P111887" t="str">
            <v>合肥巢湖亚父路网点</v>
          </cell>
        </row>
        <row r="111888">
          <cell r="P111888" t="str">
            <v>黄山屯溪阳湖网点</v>
          </cell>
        </row>
        <row r="111889">
          <cell r="P111889" t="str">
            <v>滁州南谯乌衣镇网点</v>
          </cell>
        </row>
        <row r="111890">
          <cell r="P111890" t="str">
            <v>铜陵铜官网点</v>
          </cell>
        </row>
        <row r="111891">
          <cell r="P111891" t="str">
            <v>六安金安三十铺网点</v>
          </cell>
        </row>
        <row r="111892">
          <cell r="P111892" t="str">
            <v>池州东至网点</v>
          </cell>
        </row>
        <row r="111893">
          <cell r="P111893" t="str">
            <v>淮南寿县网点</v>
          </cell>
        </row>
        <row r="111894">
          <cell r="P111894" t="str">
            <v>马鞍山含山网点</v>
          </cell>
        </row>
        <row r="111895">
          <cell r="P111895" t="str">
            <v>淮北相山网点</v>
          </cell>
        </row>
        <row r="111896">
          <cell r="P111896" t="str">
            <v>马鞍山雨山网点</v>
          </cell>
        </row>
        <row r="111897">
          <cell r="P111897" t="str">
            <v>芜湖镜湖万达网点</v>
          </cell>
        </row>
        <row r="111898">
          <cell r="P111898" t="str">
            <v>合肥经开始信路网点</v>
          </cell>
        </row>
        <row r="111899">
          <cell r="P111899" t="str">
            <v>亳州谯城网点</v>
          </cell>
        </row>
        <row r="111900">
          <cell r="P111900" t="str">
            <v>芜湖无为网点</v>
          </cell>
        </row>
        <row r="111901">
          <cell r="P111901" t="str">
            <v>相山集散点</v>
          </cell>
        </row>
        <row r="111902">
          <cell r="P111902" t="str">
            <v>淮北相山网点</v>
          </cell>
        </row>
        <row r="111903">
          <cell r="P111903" t="str">
            <v>铜陵枞阳网点</v>
          </cell>
        </row>
        <row r="111904">
          <cell r="P111904" t="str">
            <v>合肥包河南站网点</v>
          </cell>
        </row>
        <row r="111905">
          <cell r="P111905" t="str">
            <v>滁州明光网点</v>
          </cell>
        </row>
        <row r="111906">
          <cell r="P111906" t="str">
            <v>淮南凤台网点</v>
          </cell>
        </row>
        <row r="111907">
          <cell r="P111907" t="str">
            <v>芜湖鸠江网点</v>
          </cell>
        </row>
        <row r="111908">
          <cell r="P111908" t="str">
            <v>池州贵池城西网点</v>
          </cell>
        </row>
        <row r="111909">
          <cell r="P111909" t="str">
            <v>淮南凤台网点</v>
          </cell>
        </row>
        <row r="111910">
          <cell r="P111910" t="str">
            <v>淮北濉溪网点</v>
          </cell>
        </row>
        <row r="111911">
          <cell r="P111911" t="str">
            <v>蚌埠固镇网点</v>
          </cell>
        </row>
        <row r="111912">
          <cell r="P111912" t="str">
            <v>滁州定远网点</v>
          </cell>
        </row>
        <row r="111913">
          <cell r="P111913" t="str">
            <v>亳州谯城万达网点</v>
          </cell>
        </row>
        <row r="111914">
          <cell r="P111914" t="str">
            <v>合肥巢湖亚父路网点</v>
          </cell>
        </row>
        <row r="111915">
          <cell r="P111915" t="str">
            <v>铜陵义安城关网点</v>
          </cell>
        </row>
        <row r="111916">
          <cell r="P111916" t="str">
            <v>六安金安城北网点</v>
          </cell>
        </row>
        <row r="111917">
          <cell r="P111917" t="str">
            <v>芜湖繁昌网点</v>
          </cell>
        </row>
        <row r="111918">
          <cell r="P111918" t="str">
            <v>合肥庐江网点</v>
          </cell>
        </row>
        <row r="111919">
          <cell r="P111919" t="str">
            <v>淮北濉溪东部乡镇网点</v>
          </cell>
        </row>
        <row r="111920">
          <cell r="P111920" t="str">
            <v>合肥市三孝口网点</v>
          </cell>
        </row>
        <row r="111921">
          <cell r="P111921" t="str">
            <v>安徽代理区</v>
          </cell>
        </row>
        <row r="111922">
          <cell r="P111922" t="str">
            <v>宣城宣州网点</v>
          </cell>
        </row>
        <row r="111923">
          <cell r="P111923" t="str">
            <v>滁州明光网点</v>
          </cell>
        </row>
        <row r="111924">
          <cell r="P111924" t="str">
            <v>淮南凤台网点</v>
          </cell>
        </row>
        <row r="111925">
          <cell r="P111925" t="str">
            <v>阜阳颍州工贸园网点</v>
          </cell>
        </row>
        <row r="111926">
          <cell r="P111926" t="str">
            <v>宣城宣州城东网点</v>
          </cell>
        </row>
        <row r="111926">
          <cell r="AI111926" t="str">
            <v>网点超50分钟未响应</v>
          </cell>
          <cell r="AJ111926" t="str">
            <v>网点超23H未关闭</v>
          </cell>
        </row>
        <row r="111927">
          <cell r="P111927" t="str">
            <v>蚌埠五河网点</v>
          </cell>
        </row>
        <row r="111928">
          <cell r="P111928" t="str">
            <v>六安叶集网点</v>
          </cell>
        </row>
        <row r="111929">
          <cell r="P111929" t="str">
            <v>淮南山南网点</v>
          </cell>
        </row>
        <row r="111930">
          <cell r="P111930" t="str">
            <v>六安裕安网点</v>
          </cell>
        </row>
        <row r="111931">
          <cell r="P111931" t="str">
            <v>芜湖无为网点</v>
          </cell>
        </row>
        <row r="111932">
          <cell r="P111932" t="str">
            <v>芜湖鸠江网点</v>
          </cell>
        </row>
        <row r="111933">
          <cell r="P111933" t="str">
            <v>芜湖二坝网点</v>
          </cell>
        </row>
        <row r="111934">
          <cell r="P111934" t="str">
            <v>蚌埠怀远新城网点</v>
          </cell>
        </row>
        <row r="111935">
          <cell r="P111935" t="str">
            <v>六安霍邱姚李网点</v>
          </cell>
        </row>
        <row r="111936">
          <cell r="P111936" t="str">
            <v>宿州埇桥联络街网点</v>
          </cell>
        </row>
        <row r="111937">
          <cell r="P111937" t="str">
            <v>芜湖繁昌网点</v>
          </cell>
        </row>
        <row r="111938">
          <cell r="P111938" t="str">
            <v>马鞍山花山网点</v>
          </cell>
        </row>
        <row r="111939">
          <cell r="P111939" t="str">
            <v>合肥长丰北城网点</v>
          </cell>
        </row>
        <row r="111940">
          <cell r="P111940" t="str">
            <v>淮南舜耕山网点</v>
          </cell>
        </row>
        <row r="111941">
          <cell r="P111941" t="str">
            <v>安徽代理区</v>
          </cell>
        </row>
        <row r="111942">
          <cell r="P111942" t="str">
            <v>芜湖镜湖万达网点</v>
          </cell>
        </row>
        <row r="111943">
          <cell r="P111943" t="str">
            <v>霍邱集散点</v>
          </cell>
        </row>
        <row r="111944">
          <cell r="P111944" t="str">
            <v>芜湖南陵宇培网点</v>
          </cell>
        </row>
        <row r="111945">
          <cell r="P111945" t="str">
            <v>阜阳临泉网点</v>
          </cell>
        </row>
        <row r="111946">
          <cell r="P111946" t="str">
            <v>阜阳太和网点</v>
          </cell>
        </row>
        <row r="111947">
          <cell r="P111947" t="str">
            <v>合肥庐江网点</v>
          </cell>
        </row>
        <row r="111948">
          <cell r="P111948" t="str">
            <v>安徽代理区</v>
          </cell>
        </row>
        <row r="111949">
          <cell r="P111949" t="str">
            <v>蚌埠怀远新城网点</v>
          </cell>
        </row>
        <row r="111950">
          <cell r="P111950" t="str">
            <v>芜湖繁昌网点</v>
          </cell>
        </row>
        <row r="111951">
          <cell r="P111951" t="str">
            <v>滁州天长网点</v>
          </cell>
        </row>
        <row r="111952">
          <cell r="P111952" t="str">
            <v>合肥庐江网点</v>
          </cell>
        </row>
        <row r="111953">
          <cell r="P111953" t="str">
            <v>马鞍山雨山网点</v>
          </cell>
        </row>
        <row r="111954">
          <cell r="P111954" t="str">
            <v>安徽代理区</v>
          </cell>
        </row>
        <row r="111955">
          <cell r="P111955" t="str">
            <v>宣城宁国网点</v>
          </cell>
        </row>
        <row r="111956">
          <cell r="P111956" t="str">
            <v>阜阳临泉网点</v>
          </cell>
        </row>
        <row r="111957">
          <cell r="P111957" t="str">
            <v>合肥长丰水湖镇网点</v>
          </cell>
        </row>
        <row r="111958">
          <cell r="P111958" t="str">
            <v>芜湖县万达网点</v>
          </cell>
        </row>
        <row r="111959">
          <cell r="P111959" t="str">
            <v>铜陵枞阳网点</v>
          </cell>
        </row>
        <row r="111960">
          <cell r="P111960" t="str">
            <v>合肥庐阳四里河网点</v>
          </cell>
        </row>
        <row r="111961">
          <cell r="P111961" t="str">
            <v>合肥撮镇龙塘网点</v>
          </cell>
        </row>
        <row r="111962">
          <cell r="P111962" t="str">
            <v>合肥蜀山大溪地网点</v>
          </cell>
        </row>
        <row r="111963">
          <cell r="P111963" t="str">
            <v>阜阳界首网点</v>
          </cell>
        </row>
        <row r="111964">
          <cell r="P111964" t="str">
            <v>安徽代理区</v>
          </cell>
        </row>
        <row r="111965">
          <cell r="P111965" t="str">
            <v>合肥经开大学城网点</v>
          </cell>
        </row>
        <row r="111966">
          <cell r="P111966" t="str">
            <v>合肥长丰网点</v>
          </cell>
        </row>
        <row r="111967">
          <cell r="P111967" t="str">
            <v>阜阳临泉网点</v>
          </cell>
        </row>
        <row r="111968">
          <cell r="P111968" t="str">
            <v>合肥肥东网点</v>
          </cell>
        </row>
        <row r="111969">
          <cell r="P111969" t="str">
            <v>阜阳颍州万达网点</v>
          </cell>
        </row>
        <row r="111970">
          <cell r="P111970" t="str">
            <v>滁州明光网点</v>
          </cell>
        </row>
        <row r="111971">
          <cell r="P111971" t="str">
            <v>安徽代理区</v>
          </cell>
        </row>
        <row r="111972">
          <cell r="P111972" t="str">
            <v>安徽代理区</v>
          </cell>
        </row>
        <row r="111973">
          <cell r="P111973" t="str">
            <v>铜陵枞阳经开网点</v>
          </cell>
        </row>
        <row r="111974">
          <cell r="P111974" t="str">
            <v>亳州蒙城网点</v>
          </cell>
        </row>
        <row r="111975">
          <cell r="P111975" t="str">
            <v>阜阳阜南网点</v>
          </cell>
        </row>
        <row r="111976">
          <cell r="P111976" t="str">
            <v>合肥包河合工大网点</v>
          </cell>
        </row>
        <row r="111977">
          <cell r="P111977" t="str">
            <v>池州贵池开发区网点</v>
          </cell>
        </row>
        <row r="111978">
          <cell r="P111978" t="str">
            <v>阜阳临泉网点</v>
          </cell>
        </row>
        <row r="111979">
          <cell r="P111979" t="str">
            <v>相山集散点</v>
          </cell>
        </row>
        <row r="111980">
          <cell r="P111980" t="str">
            <v>宿州灵璧网点</v>
          </cell>
        </row>
        <row r="111981">
          <cell r="P111981" t="str">
            <v>滁州凤阳网点</v>
          </cell>
        </row>
        <row r="111982">
          <cell r="P111982" t="str">
            <v>宿州砀山网点</v>
          </cell>
        </row>
        <row r="111983">
          <cell r="P111983" t="str">
            <v>宿州泗县网点</v>
          </cell>
        </row>
        <row r="111984">
          <cell r="P111984" t="str">
            <v>淮北濉溪网点</v>
          </cell>
        </row>
        <row r="111985">
          <cell r="P111985" t="str">
            <v>合肥肥东网点</v>
          </cell>
        </row>
        <row r="111986">
          <cell r="P111986" t="str">
            <v>合肥肥西竞速网点</v>
          </cell>
        </row>
        <row r="111987">
          <cell r="P111987" t="str">
            <v>宣城郎溪网点</v>
          </cell>
        </row>
        <row r="111988">
          <cell r="P111988" t="str">
            <v>六安金安城北网点</v>
          </cell>
        </row>
        <row r="111989">
          <cell r="P111989" t="str">
            <v>合肥肥东经开区网点</v>
          </cell>
        </row>
        <row r="111990">
          <cell r="P111990" t="str">
            <v>合肥包河三里庵网点</v>
          </cell>
        </row>
        <row r="111991">
          <cell r="P111991" t="str">
            <v>蚌埠电商产业园网点</v>
          </cell>
        </row>
        <row r="111992">
          <cell r="P111992" t="str">
            <v>亳州蒙城网点</v>
          </cell>
        </row>
        <row r="111993">
          <cell r="P111993" t="str">
            <v>宿州泗县网点</v>
          </cell>
        </row>
        <row r="111994">
          <cell r="P111994" t="str">
            <v>蚌埠电商产业园网点</v>
          </cell>
        </row>
        <row r="111995">
          <cell r="P111995" t="str">
            <v>合肥包河葛大店网点</v>
          </cell>
        </row>
        <row r="111996">
          <cell r="P111996" t="str">
            <v>合肥肥东网点</v>
          </cell>
        </row>
        <row r="111997">
          <cell r="P111997" t="str">
            <v>滁州琅琊网点</v>
          </cell>
        </row>
        <row r="111998">
          <cell r="P111998" t="str">
            <v>淮北濉溪网点</v>
          </cell>
        </row>
        <row r="111999">
          <cell r="P111999" t="str">
            <v>芜湖镜湖万达网点</v>
          </cell>
        </row>
        <row r="112000">
          <cell r="P112000" t="str">
            <v>滁州凤阳网点</v>
          </cell>
        </row>
        <row r="112001">
          <cell r="P112001" t="str">
            <v>合肥包河三里庵网点</v>
          </cell>
        </row>
        <row r="112002">
          <cell r="P112002" t="str">
            <v>阜阳太和网点</v>
          </cell>
        </row>
        <row r="112003">
          <cell r="P112003" t="str">
            <v>安庆怀宁网点</v>
          </cell>
        </row>
        <row r="112004">
          <cell r="P112004" t="str">
            <v>马鞍山含山网点</v>
          </cell>
        </row>
        <row r="112005">
          <cell r="P112005" t="str">
            <v>马鞍山含山网点</v>
          </cell>
        </row>
        <row r="112006">
          <cell r="P112006" t="str">
            <v>合肥肥东网点</v>
          </cell>
        </row>
        <row r="112007">
          <cell r="P112007" t="str">
            <v>阜阳临泉网点</v>
          </cell>
        </row>
        <row r="112008">
          <cell r="P112008" t="str">
            <v>亳州涡阳网点</v>
          </cell>
        </row>
        <row r="112009">
          <cell r="P112009" t="str">
            <v>合肥市三孝口网点</v>
          </cell>
        </row>
        <row r="112010">
          <cell r="P112010" t="str">
            <v>马鞍山花山解放路网点</v>
          </cell>
        </row>
        <row r="112011">
          <cell r="P112011" t="str">
            <v>六安金安毛坦厂网点</v>
          </cell>
        </row>
        <row r="112012">
          <cell r="P112012" t="str">
            <v>宣城宣州城西网点</v>
          </cell>
        </row>
        <row r="112012">
          <cell r="AI112012" t="str">
            <v>网点超50分钟未响应</v>
          </cell>
          <cell r="AJ112012" t="str">
            <v>网点超23H未关闭</v>
          </cell>
        </row>
        <row r="112013">
          <cell r="P112013" t="str">
            <v>阜阳颍东网点</v>
          </cell>
        </row>
        <row r="112014">
          <cell r="P112014" t="str">
            <v>安徽代理区</v>
          </cell>
        </row>
        <row r="112015">
          <cell r="P112015" t="str">
            <v>安徽代理区</v>
          </cell>
        </row>
        <row r="112016">
          <cell r="P112016" t="str">
            <v>淮北濉溪西部乡镇网点</v>
          </cell>
        </row>
        <row r="112017">
          <cell r="P112017" t="str">
            <v>安庆怀宁网点</v>
          </cell>
        </row>
        <row r="112018">
          <cell r="P112018" t="str">
            <v>合肥肥东经开区网点</v>
          </cell>
        </row>
        <row r="112019">
          <cell r="P112019" t="str">
            <v>合肥包河南站网点</v>
          </cell>
        </row>
        <row r="112020">
          <cell r="P112020" t="str">
            <v>安徽代理区</v>
          </cell>
        </row>
        <row r="112021">
          <cell r="P112021" t="str">
            <v>宿州埇桥网点</v>
          </cell>
        </row>
        <row r="112022">
          <cell r="P112022" t="str">
            <v>马鞍山和县网点</v>
          </cell>
        </row>
        <row r="112023">
          <cell r="P112023" t="str">
            <v>安庆宜秀开发区网点</v>
          </cell>
        </row>
        <row r="112024">
          <cell r="P112024" t="str">
            <v>芜湖无为网点</v>
          </cell>
        </row>
        <row r="112025">
          <cell r="P112025" t="str">
            <v>安徽代理区</v>
          </cell>
        </row>
        <row r="112026">
          <cell r="P112026" t="str">
            <v>安庆宜秀网点</v>
          </cell>
        </row>
        <row r="112027">
          <cell r="P112027" t="str">
            <v>安庆怀宁网点</v>
          </cell>
        </row>
        <row r="112028">
          <cell r="P112028" t="str">
            <v>合肥瑶海磨店网点</v>
          </cell>
        </row>
        <row r="112029">
          <cell r="P112029" t="str">
            <v>六安金安网点</v>
          </cell>
        </row>
        <row r="112030">
          <cell r="P112030" t="str">
            <v>淮北濉溪网点</v>
          </cell>
        </row>
        <row r="112031">
          <cell r="P112031" t="str">
            <v>六安金安网点</v>
          </cell>
        </row>
        <row r="112032">
          <cell r="P112032" t="str">
            <v>阜阳太和网点</v>
          </cell>
        </row>
        <row r="112033">
          <cell r="P112033" t="str">
            <v>合肥经开莲花路网点</v>
          </cell>
        </row>
        <row r="112034">
          <cell r="P112034" t="str">
            <v>阜阳临泉网点</v>
          </cell>
        </row>
        <row r="112035">
          <cell r="P112035" t="str">
            <v>马鞍山花山解放路网点</v>
          </cell>
        </row>
        <row r="112036">
          <cell r="P112036" t="str">
            <v>合肥市三孝口网点</v>
          </cell>
        </row>
        <row r="112037">
          <cell r="P112037" t="str">
            <v>淮南凤台网点</v>
          </cell>
        </row>
        <row r="112038">
          <cell r="P112038" t="str">
            <v>宣城广德网点</v>
          </cell>
        </row>
        <row r="112039">
          <cell r="P112039" t="str">
            <v>阜阳太和网点</v>
          </cell>
        </row>
        <row r="112040">
          <cell r="P112040" t="str">
            <v>芜湖鸠江经开网点</v>
          </cell>
        </row>
        <row r="112041">
          <cell r="P112041" t="str">
            <v>六安金安施桥镇网点</v>
          </cell>
        </row>
        <row r="112042">
          <cell r="P112042" t="str">
            <v>合肥长丰北城网点</v>
          </cell>
        </row>
        <row r="112043">
          <cell r="P112043" t="str">
            <v>宿州泗县网点</v>
          </cell>
        </row>
        <row r="112044">
          <cell r="P112044" t="str">
            <v>蚌埠龙子湖大学城网点</v>
          </cell>
        </row>
        <row r="112045">
          <cell r="P112045" t="str">
            <v>亳州涡阳网点</v>
          </cell>
        </row>
        <row r="112046">
          <cell r="P112046" t="str">
            <v>马鞍山花山解放路网点</v>
          </cell>
        </row>
        <row r="112047">
          <cell r="P112047" t="str">
            <v>安庆望江网点</v>
          </cell>
        </row>
        <row r="112048">
          <cell r="P112048" t="str">
            <v>亳州利辛网点</v>
          </cell>
        </row>
        <row r="112049">
          <cell r="P112049" t="str">
            <v>合肥高新天鹅湖网点</v>
          </cell>
        </row>
        <row r="112050">
          <cell r="P112050" t="str">
            <v>六安裕安城南网点</v>
          </cell>
        </row>
        <row r="112051">
          <cell r="P112051" t="str">
            <v>马鞍山雨山网点</v>
          </cell>
        </row>
        <row r="112052">
          <cell r="P112052" t="str">
            <v>安徽代理区</v>
          </cell>
        </row>
        <row r="112053">
          <cell r="P112053" t="str">
            <v>滁州凤阳网点</v>
          </cell>
        </row>
        <row r="112054">
          <cell r="P112054" t="str">
            <v>阜阳阜南网点</v>
          </cell>
        </row>
        <row r="112055">
          <cell r="P112055" t="str">
            <v>相山集散点</v>
          </cell>
        </row>
        <row r="112056">
          <cell r="P112056" t="str">
            <v>宿州砀山网点</v>
          </cell>
        </row>
        <row r="112057">
          <cell r="P112057" t="str">
            <v>芜湖弋江火龙岗网点</v>
          </cell>
        </row>
        <row r="112058">
          <cell r="P112058" t="str">
            <v>六安金安三十铺网点</v>
          </cell>
        </row>
        <row r="112059">
          <cell r="P112059" t="str">
            <v>宿州萧县网点</v>
          </cell>
        </row>
        <row r="112060">
          <cell r="P112060" t="str">
            <v>合肥经开大学城网点</v>
          </cell>
        </row>
        <row r="112061">
          <cell r="P112061" t="str">
            <v>安徽代理区</v>
          </cell>
        </row>
        <row r="112062">
          <cell r="P112062" t="str">
            <v>合肥包河三里庵网点</v>
          </cell>
        </row>
        <row r="112063">
          <cell r="P112063" t="str">
            <v>合肥肥西桃花镇网点</v>
          </cell>
        </row>
        <row r="112064">
          <cell r="P112064" t="str">
            <v>亳州谯城网点</v>
          </cell>
        </row>
        <row r="112065">
          <cell r="P112065" t="str">
            <v>六安霍邱姚李网点</v>
          </cell>
        </row>
        <row r="112066">
          <cell r="P112066" t="str">
            <v>六安霍邱孟集镇网点</v>
          </cell>
        </row>
        <row r="112067">
          <cell r="P112067" t="str">
            <v>淮南八公山网点</v>
          </cell>
        </row>
        <row r="112068">
          <cell r="P112068" t="str">
            <v>阜阳太和网点</v>
          </cell>
        </row>
        <row r="112069">
          <cell r="P112069" t="str">
            <v>阜阳太和网点</v>
          </cell>
        </row>
        <row r="112070">
          <cell r="P112070" t="str">
            <v>宿州萧县网点</v>
          </cell>
        </row>
        <row r="112071">
          <cell r="P112071" t="str">
            <v>安徽代理区</v>
          </cell>
        </row>
        <row r="112072">
          <cell r="P112072" t="str">
            <v>滁州凤阳网点</v>
          </cell>
        </row>
        <row r="112073">
          <cell r="P112073" t="str">
            <v>安徽代理区</v>
          </cell>
        </row>
        <row r="112074">
          <cell r="P112074" t="str">
            <v>合肥经开大学城网点</v>
          </cell>
        </row>
        <row r="112075">
          <cell r="P112075" t="str">
            <v>合肥包河葛大店网点</v>
          </cell>
        </row>
        <row r="112076">
          <cell r="P112076" t="str">
            <v>安庆桐城网点</v>
          </cell>
        </row>
        <row r="112077">
          <cell r="P112077" t="str">
            <v>马鞍山含山网点</v>
          </cell>
        </row>
        <row r="112078">
          <cell r="P112078" t="str">
            <v>合肥滨湖网点</v>
          </cell>
        </row>
        <row r="112079">
          <cell r="P112079" t="str">
            <v>宣城郎溪网点</v>
          </cell>
        </row>
        <row r="112080">
          <cell r="P112080" t="str">
            <v>亳州蒙城网点</v>
          </cell>
        </row>
        <row r="112081">
          <cell r="P112081" t="str">
            <v>合肥肥东网点</v>
          </cell>
        </row>
        <row r="112082">
          <cell r="P112082" t="str">
            <v>淮北相山网点</v>
          </cell>
        </row>
        <row r="112083">
          <cell r="P112083" t="str">
            <v>阜阳临泉网点</v>
          </cell>
        </row>
        <row r="112084">
          <cell r="P112084" t="str">
            <v>合肥撮镇龙塘网点</v>
          </cell>
        </row>
        <row r="112085">
          <cell r="P112085" t="str">
            <v>合肥瑶海磨店网点</v>
          </cell>
        </row>
        <row r="112086">
          <cell r="P112086" t="str">
            <v>马鞍山含山网点</v>
          </cell>
        </row>
        <row r="112087">
          <cell r="P112087" t="str">
            <v>合肥经开大学城网点</v>
          </cell>
        </row>
        <row r="112088">
          <cell r="P112088" t="str">
            <v>合肥肥东人民路网点</v>
          </cell>
        </row>
        <row r="112089">
          <cell r="P112089" t="str">
            <v>芜湖无为网点</v>
          </cell>
        </row>
        <row r="112090">
          <cell r="P112090" t="str">
            <v>马鞍山花山网点</v>
          </cell>
        </row>
        <row r="112091">
          <cell r="P112091" t="str">
            <v>宿州砀山网点</v>
          </cell>
        </row>
        <row r="112092">
          <cell r="P112092" t="str">
            <v>阜阳颍州网点</v>
          </cell>
        </row>
        <row r="112093">
          <cell r="P112093" t="str">
            <v>池州石台网点</v>
          </cell>
        </row>
        <row r="112094">
          <cell r="P112094" t="str">
            <v>蚌埠蚌山北区网点</v>
          </cell>
        </row>
        <row r="112095">
          <cell r="P112095" t="str">
            <v>合肥肥西桥北网点</v>
          </cell>
        </row>
        <row r="112096">
          <cell r="P112096" t="str">
            <v>淮南凤台网点</v>
          </cell>
        </row>
        <row r="112097">
          <cell r="P112097" t="str">
            <v>阜阳颍上网点</v>
          </cell>
        </row>
        <row r="112098">
          <cell r="P112098" t="str">
            <v>合肥肥西桃花镇网点</v>
          </cell>
        </row>
        <row r="112099">
          <cell r="P112099" t="str">
            <v>亳州谯城西马园网点</v>
          </cell>
        </row>
        <row r="112100">
          <cell r="P112100" t="str">
            <v>合肥肥东经开区网点</v>
          </cell>
        </row>
        <row r="112101">
          <cell r="P112101" t="str">
            <v>滁州定远网点</v>
          </cell>
        </row>
        <row r="112102">
          <cell r="P112102" t="str">
            <v>蚌埠蚌山北区网点</v>
          </cell>
        </row>
        <row r="112103">
          <cell r="P112103" t="str">
            <v>合肥瑶海灵石路网点</v>
          </cell>
        </row>
        <row r="112104">
          <cell r="P112104" t="str">
            <v>马鞍山博望网点</v>
          </cell>
        </row>
        <row r="112105">
          <cell r="P112105" t="str">
            <v>亳州谯城神农谷网点</v>
          </cell>
        </row>
        <row r="112106">
          <cell r="P112106" t="str">
            <v>滁州苏滁产业园网点</v>
          </cell>
        </row>
        <row r="112107">
          <cell r="P112107" t="str">
            <v>黄山黄山区网点</v>
          </cell>
        </row>
        <row r="112108">
          <cell r="P112108" t="str">
            <v>合肥高新网点</v>
          </cell>
        </row>
        <row r="112109">
          <cell r="P112109" t="str">
            <v>六安金安网点</v>
          </cell>
        </row>
        <row r="112110">
          <cell r="P112110" t="str">
            <v>合肥蜀山通合网点</v>
          </cell>
        </row>
        <row r="112111">
          <cell r="P112111" t="str">
            <v>六安金安网点</v>
          </cell>
        </row>
        <row r="112112">
          <cell r="P112112" t="str">
            <v>合肥包河工业园网点</v>
          </cell>
        </row>
        <row r="112113">
          <cell r="P112113" t="str">
            <v>阜阳太和网点</v>
          </cell>
        </row>
        <row r="112114">
          <cell r="P112114" t="str">
            <v>宜秀集散点</v>
          </cell>
        </row>
        <row r="112115">
          <cell r="P112115" t="str">
            <v>宿州泗县网点</v>
          </cell>
        </row>
        <row r="112116">
          <cell r="P112116" t="str">
            <v>亳州蒙城网点</v>
          </cell>
        </row>
        <row r="112117">
          <cell r="P112117" t="str">
            <v>马鞍山含山网点</v>
          </cell>
        </row>
        <row r="112118">
          <cell r="P112118" t="str">
            <v>合肥庐阳海棠网点</v>
          </cell>
        </row>
        <row r="112119">
          <cell r="P112119" t="str">
            <v>合肥巢湖亚父路网点</v>
          </cell>
        </row>
        <row r="112120">
          <cell r="P112120" t="str">
            <v>合肥包河南站网点</v>
          </cell>
        </row>
        <row r="112121">
          <cell r="P112121" t="str">
            <v>淮北相山网点</v>
          </cell>
        </row>
        <row r="112122">
          <cell r="P112122" t="str">
            <v>六安霍山网点</v>
          </cell>
        </row>
        <row r="112123">
          <cell r="P112123" t="str">
            <v>亳州蒙城网点</v>
          </cell>
        </row>
        <row r="112124">
          <cell r="P112124" t="str">
            <v>阜阳颍东网点</v>
          </cell>
        </row>
        <row r="112125">
          <cell r="P112125" t="str">
            <v>合肥肥西桥北网点</v>
          </cell>
        </row>
        <row r="112126">
          <cell r="P112126" t="str">
            <v>阜阳界首网点</v>
          </cell>
        </row>
        <row r="112127">
          <cell r="P112127" t="str">
            <v>淮南寿县网点</v>
          </cell>
        </row>
        <row r="112128">
          <cell r="P112128" t="str">
            <v>阜阳临泉网点</v>
          </cell>
        </row>
        <row r="112129">
          <cell r="P112129" t="str">
            <v>芜湖无为网点</v>
          </cell>
        </row>
        <row r="112130">
          <cell r="P112130" t="str">
            <v>宣城宣州网点</v>
          </cell>
        </row>
        <row r="112131">
          <cell r="P112131" t="str">
            <v>芜湖三山网点</v>
          </cell>
        </row>
        <row r="112132">
          <cell r="P112132" t="str">
            <v>铜陵铜官铜都网点</v>
          </cell>
        </row>
        <row r="112133">
          <cell r="P112133" t="str">
            <v>铜陵郊区网点</v>
          </cell>
        </row>
        <row r="112134">
          <cell r="P112134" t="str">
            <v>铜陵枞阳网点</v>
          </cell>
        </row>
        <row r="112135">
          <cell r="P112135" t="str">
            <v>安徽代理区</v>
          </cell>
        </row>
        <row r="112136">
          <cell r="P112136" t="str">
            <v>蚌埠淮上网点</v>
          </cell>
        </row>
        <row r="112137">
          <cell r="P112137" t="str">
            <v>阜阳阜南网点</v>
          </cell>
        </row>
        <row r="112138">
          <cell r="P112138" t="str">
            <v>安庆潜山网点</v>
          </cell>
        </row>
        <row r="112139">
          <cell r="P112139" t="str">
            <v>蚌埠五河网点</v>
          </cell>
        </row>
        <row r="112140">
          <cell r="P112140" t="str">
            <v>合肥蜀山蜀峰路网点</v>
          </cell>
        </row>
        <row r="112141">
          <cell r="P112141" t="str">
            <v>淮北杜集网点</v>
          </cell>
        </row>
        <row r="112142">
          <cell r="P112142" t="str">
            <v>芜湖无为网点</v>
          </cell>
        </row>
        <row r="112143">
          <cell r="P112143" t="str">
            <v>合肥肥东经开区网点</v>
          </cell>
        </row>
        <row r="112144">
          <cell r="P112144" t="str">
            <v>宣城宣州网点</v>
          </cell>
        </row>
        <row r="112145">
          <cell r="P112145" t="str">
            <v>淮北相山网点</v>
          </cell>
        </row>
        <row r="112146">
          <cell r="P112146" t="str">
            <v>滁州定远网点</v>
          </cell>
        </row>
        <row r="112147">
          <cell r="P112147" t="str">
            <v>阜阳太和网点</v>
          </cell>
        </row>
        <row r="112148">
          <cell r="P112148" t="str">
            <v>滁州扬子网点</v>
          </cell>
        </row>
        <row r="112149">
          <cell r="P112149" t="str">
            <v>合肥瑶海磨店网点</v>
          </cell>
        </row>
        <row r="112150">
          <cell r="P112150" t="str">
            <v>马鞍山雨山网点</v>
          </cell>
        </row>
        <row r="112151">
          <cell r="P112151" t="str">
            <v>合肥高新云飞路网点</v>
          </cell>
        </row>
        <row r="112152">
          <cell r="P112152" t="str">
            <v>黄山祁门网点</v>
          </cell>
        </row>
        <row r="112153">
          <cell r="P112153" t="str">
            <v>合肥瑶海南网点</v>
          </cell>
        </row>
        <row r="112154">
          <cell r="P112154" t="str">
            <v>阜阳临泉网点</v>
          </cell>
        </row>
        <row r="112155">
          <cell r="P112155" t="str">
            <v>芜湖镜湖网点</v>
          </cell>
        </row>
        <row r="112156">
          <cell r="P112156" t="str">
            <v>蚌埠怀远网点</v>
          </cell>
        </row>
        <row r="112157">
          <cell r="P112157" t="str">
            <v>合肥肥东人民路网点</v>
          </cell>
        </row>
        <row r="112158">
          <cell r="P112158" t="str">
            <v>马鞍山花山解放路网点</v>
          </cell>
        </row>
        <row r="112159">
          <cell r="P112159" t="str">
            <v>安庆潜山网点</v>
          </cell>
        </row>
        <row r="112160">
          <cell r="P112160" t="str">
            <v>蚌埠禹会网点</v>
          </cell>
        </row>
        <row r="112161">
          <cell r="P112161" t="str">
            <v>蚌埠禹会东部网点</v>
          </cell>
        </row>
        <row r="112162">
          <cell r="P112162" t="str">
            <v>滁州定远网点</v>
          </cell>
        </row>
        <row r="112163">
          <cell r="P112163" t="str">
            <v>合肥长丰北城网点</v>
          </cell>
        </row>
        <row r="112164">
          <cell r="P112164" t="str">
            <v>合肥庐江网点</v>
          </cell>
        </row>
        <row r="112165">
          <cell r="P112165" t="str">
            <v>淮北相山网点</v>
          </cell>
        </row>
        <row r="112166">
          <cell r="P112166" t="str">
            <v>六安舒城杭埠网点</v>
          </cell>
        </row>
        <row r="112167">
          <cell r="P112167" t="str">
            <v>亳州利辛网点</v>
          </cell>
        </row>
        <row r="112168">
          <cell r="P112168" t="str">
            <v>滁州凤阳网点</v>
          </cell>
        </row>
        <row r="112169">
          <cell r="P112169" t="str">
            <v>宣城旌德网点</v>
          </cell>
        </row>
        <row r="112170">
          <cell r="P112170" t="str">
            <v>合肥瑶海南网点</v>
          </cell>
        </row>
        <row r="112171">
          <cell r="P112171" t="str">
            <v>宿州灵璧网点</v>
          </cell>
        </row>
        <row r="112172">
          <cell r="P112172" t="str">
            <v>宿州埇桥众德祥福园网点</v>
          </cell>
        </row>
        <row r="112173">
          <cell r="P112173" t="str">
            <v>金安集散点</v>
          </cell>
        </row>
        <row r="112174">
          <cell r="P112174" t="str">
            <v>滁州来安网点</v>
          </cell>
        </row>
        <row r="112175">
          <cell r="P112175" t="str">
            <v>合肥庐江网点</v>
          </cell>
        </row>
        <row r="112176">
          <cell r="P112176" t="str">
            <v>淮北濉溪网点</v>
          </cell>
        </row>
        <row r="112177">
          <cell r="P112177" t="str">
            <v>芜湖弋江火龙岗网点</v>
          </cell>
        </row>
        <row r="112178">
          <cell r="P112178" t="str">
            <v>六安裕安网点</v>
          </cell>
        </row>
        <row r="112179">
          <cell r="P112179" t="str">
            <v>铜陵义安城关网点</v>
          </cell>
        </row>
        <row r="112180">
          <cell r="P112180" t="str">
            <v>淮北濉溪网点</v>
          </cell>
        </row>
        <row r="112181">
          <cell r="P112181" t="str">
            <v>蚌埠五河网点</v>
          </cell>
        </row>
        <row r="112182">
          <cell r="P112182" t="str">
            <v>宣城郎溪网点</v>
          </cell>
        </row>
        <row r="112183">
          <cell r="P112183" t="str">
            <v>合肥庐阳菱湖网点</v>
          </cell>
        </row>
        <row r="112184">
          <cell r="P112184" t="str">
            <v>滁州定远网点</v>
          </cell>
        </row>
        <row r="112185">
          <cell r="P112185" t="str">
            <v>六安霍山网点</v>
          </cell>
        </row>
        <row r="112186">
          <cell r="P112186" t="str">
            <v>合肥瑶海南网点</v>
          </cell>
        </row>
        <row r="112187">
          <cell r="P112187" t="str">
            <v>阜阳颍东新城网点</v>
          </cell>
        </row>
        <row r="112188">
          <cell r="P112188" t="str">
            <v>阜阳太和网点</v>
          </cell>
        </row>
        <row r="112189">
          <cell r="P112189" t="str">
            <v>宿州灵璧网点</v>
          </cell>
        </row>
        <row r="112190">
          <cell r="P112190" t="str">
            <v>六安裕安城南网点</v>
          </cell>
        </row>
        <row r="112191">
          <cell r="P112191" t="str">
            <v>亳州谯城网点</v>
          </cell>
        </row>
        <row r="112192">
          <cell r="P112192" t="str">
            <v>阜阳阜南火车站网点</v>
          </cell>
        </row>
        <row r="112193">
          <cell r="P112193" t="str">
            <v>合肥肥东吾悦网点</v>
          </cell>
        </row>
        <row r="112194">
          <cell r="P112194" t="str">
            <v>马鞍山雨山网点</v>
          </cell>
        </row>
        <row r="112195">
          <cell r="P112195" t="str">
            <v>合肥肥东经开区网点</v>
          </cell>
        </row>
        <row r="112196">
          <cell r="P112196" t="str">
            <v>合肥瑶海鹿鸣山网点</v>
          </cell>
        </row>
        <row r="112197">
          <cell r="P112197" t="str">
            <v>马鞍山雨山向山镇网点</v>
          </cell>
        </row>
        <row r="112198">
          <cell r="P112198" t="str">
            <v>合肥瑶海灵石路网点</v>
          </cell>
        </row>
        <row r="112199">
          <cell r="P112199" t="str">
            <v>安徽代理区</v>
          </cell>
        </row>
        <row r="112200">
          <cell r="P112200" t="str">
            <v>马鞍山含山网点</v>
          </cell>
        </row>
        <row r="112201">
          <cell r="P112201" t="str">
            <v>安庆桐城网点</v>
          </cell>
        </row>
        <row r="112202">
          <cell r="P112202" t="str">
            <v>合肥包河南站网点</v>
          </cell>
        </row>
        <row r="112203">
          <cell r="P112203" t="str">
            <v>合肥瑶海北网点</v>
          </cell>
        </row>
        <row r="112204">
          <cell r="P112204" t="str">
            <v>淮南舜耕山网点</v>
          </cell>
        </row>
        <row r="112205">
          <cell r="P112205" t="str">
            <v>宣城宣州孙埠水东网点</v>
          </cell>
        </row>
        <row r="112206">
          <cell r="P112206" t="str">
            <v>淮北濉溪网点</v>
          </cell>
        </row>
        <row r="112207">
          <cell r="P112207" t="str">
            <v>合肥庐阳祥源网点</v>
          </cell>
        </row>
        <row r="112208">
          <cell r="P112208" t="str">
            <v>阜阳颍上网点</v>
          </cell>
        </row>
        <row r="112209">
          <cell r="P112209" t="str">
            <v>亳州利辛网点</v>
          </cell>
        </row>
        <row r="112210">
          <cell r="P112210" t="str">
            <v>淮南寿县网点</v>
          </cell>
        </row>
        <row r="112211">
          <cell r="P112211" t="str">
            <v>池州东至网点</v>
          </cell>
        </row>
        <row r="112212">
          <cell r="P112212" t="str">
            <v>滁州明光网点</v>
          </cell>
        </row>
        <row r="112213">
          <cell r="P112213" t="str">
            <v>马鞍山含山网点</v>
          </cell>
        </row>
        <row r="112214">
          <cell r="P112214" t="str">
            <v>合肥长丰水湖镇网点</v>
          </cell>
        </row>
        <row r="112215">
          <cell r="P112215" t="str">
            <v>阜阳颍州大学城网点</v>
          </cell>
        </row>
        <row r="112216">
          <cell r="P112216" t="str">
            <v>合肥蜀山农大网点</v>
          </cell>
        </row>
        <row r="112217">
          <cell r="P112217" t="str">
            <v>阜阳阜南网点</v>
          </cell>
        </row>
        <row r="112218">
          <cell r="P112218" t="str">
            <v>阜阳颍东网点</v>
          </cell>
        </row>
        <row r="112219">
          <cell r="P112219" t="str">
            <v>合肥肥东人民路网点</v>
          </cell>
        </row>
        <row r="112220">
          <cell r="P112220" t="str">
            <v>阜阳界首网点</v>
          </cell>
        </row>
        <row r="112221">
          <cell r="P112221" t="str">
            <v>安庆宜秀网点</v>
          </cell>
        </row>
        <row r="112222">
          <cell r="P112222" t="str">
            <v>亳州涡阳网点</v>
          </cell>
        </row>
        <row r="112223">
          <cell r="P112223" t="str">
            <v>安徽代理区</v>
          </cell>
        </row>
        <row r="112224">
          <cell r="P112224" t="str">
            <v>淮北濉溪网点</v>
          </cell>
        </row>
        <row r="112225">
          <cell r="P112225" t="str">
            <v>宿州萧县网点</v>
          </cell>
        </row>
        <row r="112226">
          <cell r="P112226" t="str">
            <v>合肥庐阳海棠网点</v>
          </cell>
        </row>
        <row r="112227">
          <cell r="P112227" t="str">
            <v>安徽代理区</v>
          </cell>
        </row>
        <row r="112228">
          <cell r="P112228" t="str">
            <v>芜湖镜湖万达网点</v>
          </cell>
        </row>
        <row r="112229">
          <cell r="P112229" t="str">
            <v>六安霍邱高塘镇网点</v>
          </cell>
        </row>
        <row r="112230">
          <cell r="P112230" t="str">
            <v>阜阳界首网点</v>
          </cell>
        </row>
        <row r="112231">
          <cell r="P112231" t="str">
            <v>宿州泗县网点</v>
          </cell>
        </row>
        <row r="112232">
          <cell r="P112232" t="str">
            <v>合肥瑶海新站网点</v>
          </cell>
        </row>
        <row r="112233">
          <cell r="P112233" t="str">
            <v>合肥蜀山农大网点</v>
          </cell>
        </row>
        <row r="112234">
          <cell r="P112234" t="str">
            <v>合肥经开始信路网点</v>
          </cell>
        </row>
        <row r="112235">
          <cell r="P112235" t="str">
            <v>亳州蒙城网点</v>
          </cell>
        </row>
        <row r="112236">
          <cell r="P112236" t="str">
            <v>安徽代理区</v>
          </cell>
        </row>
        <row r="112237">
          <cell r="P112237" t="str">
            <v>安庆怀宁网点</v>
          </cell>
        </row>
        <row r="112238">
          <cell r="P112238" t="str">
            <v>池州青阳网点</v>
          </cell>
        </row>
        <row r="112239">
          <cell r="P112239" t="str">
            <v>六安金安施桥镇网点</v>
          </cell>
        </row>
        <row r="112240">
          <cell r="P112240" t="str">
            <v>合肥撮镇龙塘网点</v>
          </cell>
        </row>
        <row r="112241">
          <cell r="P112241" t="str">
            <v>亳州蒙城网点</v>
          </cell>
        </row>
        <row r="112242">
          <cell r="P112242" t="str">
            <v>安徽代理区</v>
          </cell>
        </row>
        <row r="112243">
          <cell r="P112243" t="str">
            <v>滁州定远网点</v>
          </cell>
        </row>
        <row r="112244">
          <cell r="P112244" t="str">
            <v>黄山屯溪网点</v>
          </cell>
        </row>
        <row r="112245">
          <cell r="P112245" t="str">
            <v>宿州灵璧网点</v>
          </cell>
        </row>
        <row r="112246">
          <cell r="P112246" t="str">
            <v>六安霍邱姚李网点</v>
          </cell>
        </row>
        <row r="112247">
          <cell r="P112247" t="str">
            <v>安徽代理区</v>
          </cell>
        </row>
        <row r="112248">
          <cell r="P112248" t="str">
            <v>滁州明光网点</v>
          </cell>
        </row>
        <row r="112249">
          <cell r="P112249" t="str">
            <v>芜湖无为网点</v>
          </cell>
        </row>
        <row r="112250">
          <cell r="P112250" t="str">
            <v>宿州砀山网点</v>
          </cell>
        </row>
        <row r="112251">
          <cell r="P112251" t="str">
            <v>蚌埠固镇网点</v>
          </cell>
        </row>
        <row r="112252">
          <cell r="P112252" t="str">
            <v>淮北濉溪网点</v>
          </cell>
        </row>
        <row r="112253">
          <cell r="P112253" t="str">
            <v>滁州天长网点</v>
          </cell>
        </row>
        <row r="112254">
          <cell r="P112254" t="str">
            <v>六安新安网点</v>
          </cell>
        </row>
        <row r="112255">
          <cell r="P112255" t="str">
            <v>安庆望江网点</v>
          </cell>
        </row>
        <row r="112256">
          <cell r="P112256" t="str">
            <v>宿州砀山网点</v>
          </cell>
        </row>
        <row r="112257">
          <cell r="P112257" t="str">
            <v>滁州天长网点</v>
          </cell>
        </row>
        <row r="112258">
          <cell r="P112258" t="str">
            <v>马鞍山雨山网点</v>
          </cell>
        </row>
        <row r="112259">
          <cell r="P112259" t="str">
            <v>亳州利辛网点</v>
          </cell>
        </row>
        <row r="112260">
          <cell r="P112260" t="str">
            <v>合肥巢湖亚父路网点</v>
          </cell>
        </row>
        <row r="112261">
          <cell r="P112261" t="str">
            <v>蚌埠淮上网点</v>
          </cell>
        </row>
        <row r="112262">
          <cell r="P112262" t="str">
            <v>淮南舜耕山网点</v>
          </cell>
        </row>
        <row r="112263">
          <cell r="P112263" t="str">
            <v>大通集散点</v>
          </cell>
        </row>
        <row r="112264">
          <cell r="P112264" t="str">
            <v>淮北相山网点</v>
          </cell>
        </row>
        <row r="112265">
          <cell r="P112265" t="str">
            <v>滁州凤阳网点</v>
          </cell>
        </row>
        <row r="112266">
          <cell r="P112266" t="str">
            <v>宿州埇桥道东北部网点</v>
          </cell>
        </row>
        <row r="112267">
          <cell r="P112267" t="str">
            <v>合肥肥西桥南网点</v>
          </cell>
        </row>
        <row r="112268">
          <cell r="P112268" t="str">
            <v>宣城宁国网点</v>
          </cell>
        </row>
        <row r="112269">
          <cell r="P112269" t="str">
            <v>淮南寿县网点</v>
          </cell>
        </row>
        <row r="112270">
          <cell r="P112270" t="str">
            <v>合肥肥东经开区网点</v>
          </cell>
        </row>
        <row r="112271">
          <cell r="P112271" t="str">
            <v>芜湖无为网点</v>
          </cell>
        </row>
        <row r="112272">
          <cell r="P112272" t="str">
            <v>亳州利辛网点</v>
          </cell>
        </row>
        <row r="112273">
          <cell r="P112273" t="str">
            <v>合肥瑶海龙岗网点</v>
          </cell>
        </row>
        <row r="112274">
          <cell r="P112274" t="str">
            <v>淮北濉溪网点</v>
          </cell>
        </row>
        <row r="112275">
          <cell r="P112275" t="str">
            <v>合肥肥东经开区网点</v>
          </cell>
        </row>
        <row r="112276">
          <cell r="P112276" t="str">
            <v>池州东至网点</v>
          </cell>
        </row>
        <row r="112277">
          <cell r="P112277" t="str">
            <v>合肥肥东网点</v>
          </cell>
        </row>
        <row r="112278">
          <cell r="P112278" t="str">
            <v>蚌埠五河网点</v>
          </cell>
        </row>
        <row r="112279">
          <cell r="P112279" t="str">
            <v>六安金寨网点</v>
          </cell>
        </row>
        <row r="112280">
          <cell r="P112280" t="str">
            <v>合肥庐阳菱湖网点</v>
          </cell>
        </row>
        <row r="112281">
          <cell r="P112281" t="str">
            <v>池州贵池开发区网点</v>
          </cell>
        </row>
        <row r="112282">
          <cell r="P112282" t="str">
            <v>黄山休宁新城网点</v>
          </cell>
        </row>
        <row r="112283">
          <cell r="P112283" t="str">
            <v>合肥巢湖汽车城网点</v>
          </cell>
        </row>
        <row r="112284">
          <cell r="P112284" t="str">
            <v>黄山屯溪茶城网点</v>
          </cell>
        </row>
        <row r="112285">
          <cell r="P112285" t="str">
            <v>合肥长丰双凤大道网点</v>
          </cell>
        </row>
        <row r="112286">
          <cell r="P112286" t="str">
            <v>安徽代理区</v>
          </cell>
        </row>
        <row r="112287">
          <cell r="P112287" t="str">
            <v>铜陵枞阳网点</v>
          </cell>
        </row>
        <row r="112288">
          <cell r="P112288" t="str">
            <v>合肥包河南站网点</v>
          </cell>
        </row>
        <row r="112289">
          <cell r="P112289" t="str">
            <v>亳州涡阳城关网点</v>
          </cell>
        </row>
        <row r="112290">
          <cell r="P112290" t="str">
            <v>安庆桐城网点</v>
          </cell>
        </row>
        <row r="112291">
          <cell r="P112291" t="str">
            <v>芜湖县万达网点</v>
          </cell>
        </row>
        <row r="112292">
          <cell r="P112292" t="str">
            <v>宜秀集散点</v>
          </cell>
        </row>
        <row r="112293">
          <cell r="P112293" t="str">
            <v>阜阳临泉网点</v>
          </cell>
        </row>
        <row r="112294">
          <cell r="P112294" t="str">
            <v>合肥经开莲花路网点</v>
          </cell>
        </row>
        <row r="112295">
          <cell r="P112295" t="str">
            <v>合肥巢湖亚父路网点</v>
          </cell>
        </row>
        <row r="112296">
          <cell r="P112296" t="str">
            <v>阜阳高铁新区网点</v>
          </cell>
        </row>
        <row r="112297">
          <cell r="P112297" t="str">
            <v>合肥包河葛大店网点</v>
          </cell>
        </row>
        <row r="112298">
          <cell r="P112298" t="str">
            <v>淮南舜耕山网点</v>
          </cell>
        </row>
        <row r="112299">
          <cell r="P112299" t="str">
            <v>合肥肥东经开区网点</v>
          </cell>
        </row>
        <row r="112300">
          <cell r="P112300" t="str">
            <v>合肥肥西桥南网点</v>
          </cell>
        </row>
        <row r="112301">
          <cell r="P112301" t="str">
            <v>合肥经开大学城网点</v>
          </cell>
        </row>
        <row r="112302">
          <cell r="P112302" t="str">
            <v>合肥包河葛大店网点</v>
          </cell>
        </row>
        <row r="112303">
          <cell r="P112303" t="str">
            <v>阜阳颍州城南网点</v>
          </cell>
        </row>
        <row r="112304">
          <cell r="P112304" t="str">
            <v>宿州萧县网点</v>
          </cell>
        </row>
        <row r="112305">
          <cell r="P112305" t="str">
            <v>合肥撮镇龙塘网点</v>
          </cell>
        </row>
        <row r="112306">
          <cell r="P112306" t="str">
            <v>合肥长丰双凤大道网点</v>
          </cell>
        </row>
        <row r="112307">
          <cell r="P112307" t="str">
            <v>宿州埇桥网点</v>
          </cell>
        </row>
        <row r="112308">
          <cell r="P112308" t="str">
            <v>合肥庐江网点</v>
          </cell>
        </row>
        <row r="112309">
          <cell r="P112309" t="str">
            <v>宣城广德网点</v>
          </cell>
        </row>
        <row r="112310">
          <cell r="P112310" t="str">
            <v>滁州天长网点</v>
          </cell>
        </row>
        <row r="112311">
          <cell r="P112311" t="str">
            <v>蚌埠龙子湖宏业网点</v>
          </cell>
        </row>
        <row r="112312">
          <cell r="P112312" t="str">
            <v>淮南大通网点</v>
          </cell>
        </row>
        <row r="112313">
          <cell r="P112313" t="str">
            <v>池州东至网点</v>
          </cell>
        </row>
        <row r="112314">
          <cell r="P112314" t="str">
            <v>安徽代理区</v>
          </cell>
        </row>
        <row r="112315">
          <cell r="P112315" t="str">
            <v>宿州灵璧网点</v>
          </cell>
        </row>
        <row r="112316">
          <cell r="P112316" t="str">
            <v>蚌埠龙子湖宏业网点</v>
          </cell>
        </row>
        <row r="112317">
          <cell r="P112317" t="str">
            <v>合肥庐江网点</v>
          </cell>
        </row>
        <row r="112318">
          <cell r="P112318" t="str">
            <v>滁州明光网点</v>
          </cell>
        </row>
        <row r="112319">
          <cell r="P112319" t="str">
            <v>宿州泗县网点</v>
          </cell>
        </row>
        <row r="112320">
          <cell r="P112320" t="str">
            <v>滁州来安网点</v>
          </cell>
        </row>
        <row r="112321">
          <cell r="P112321" t="str">
            <v>芜湖镜湖万达网点</v>
          </cell>
        </row>
        <row r="112322">
          <cell r="P112322" t="str">
            <v>合肥瑶海磨店网点</v>
          </cell>
        </row>
        <row r="112323">
          <cell r="P112323" t="str">
            <v>淮南寿县网点</v>
          </cell>
        </row>
        <row r="112324">
          <cell r="P112324" t="str">
            <v>安庆宜秀开发区网点</v>
          </cell>
        </row>
        <row r="112325">
          <cell r="P112325" t="str">
            <v>合肥包河南站网点</v>
          </cell>
        </row>
        <row r="112326">
          <cell r="P112326" t="str">
            <v>宿州灵璧网点</v>
          </cell>
        </row>
        <row r="112327">
          <cell r="P112327" t="str">
            <v>池州贵池开发区网点</v>
          </cell>
        </row>
        <row r="112328">
          <cell r="P112328" t="str">
            <v>芜湖无为网点</v>
          </cell>
        </row>
        <row r="112329">
          <cell r="P112329" t="str">
            <v>合肥蜀山通合网点</v>
          </cell>
        </row>
        <row r="112330">
          <cell r="P112330" t="str">
            <v>马鞍山含山网点</v>
          </cell>
        </row>
        <row r="112331">
          <cell r="P112331" t="str">
            <v>黄山屯溪网点</v>
          </cell>
        </row>
        <row r="112332">
          <cell r="P112332" t="str">
            <v>六安霍邱姚李网点</v>
          </cell>
        </row>
        <row r="112333">
          <cell r="P112333" t="str">
            <v>马鞍山和县网点</v>
          </cell>
        </row>
        <row r="112334">
          <cell r="P112334" t="str">
            <v>合肥经开大学城网点</v>
          </cell>
        </row>
        <row r="112335">
          <cell r="P112335" t="str">
            <v>芜湖南陵宇培网点</v>
          </cell>
        </row>
        <row r="112336">
          <cell r="P112336" t="str">
            <v>铜陵枞阳网点</v>
          </cell>
        </row>
        <row r="112337">
          <cell r="P112337" t="str">
            <v>马鞍山含山网点</v>
          </cell>
        </row>
        <row r="112338">
          <cell r="P112338" t="str">
            <v>合肥瑶海南网点</v>
          </cell>
        </row>
        <row r="112339">
          <cell r="P112339" t="str">
            <v>合肥包河合工大网点</v>
          </cell>
        </row>
        <row r="112340">
          <cell r="P112340" t="str">
            <v>安庆太湖网点</v>
          </cell>
        </row>
        <row r="112341">
          <cell r="P112341" t="str">
            <v>六安金安木厂网点</v>
          </cell>
        </row>
        <row r="112342">
          <cell r="P112342" t="str">
            <v>滁州凤阳网点</v>
          </cell>
        </row>
        <row r="112343">
          <cell r="P112343" t="str">
            <v>芜湖鸠江二部网点</v>
          </cell>
        </row>
        <row r="112344">
          <cell r="P112344" t="str">
            <v>亳州谯城网点</v>
          </cell>
        </row>
        <row r="112345">
          <cell r="P112345" t="str">
            <v>蚌埠淮上网点</v>
          </cell>
        </row>
        <row r="112346">
          <cell r="P112346" t="str">
            <v>阜阳临泉网点</v>
          </cell>
        </row>
        <row r="112347">
          <cell r="P112347" t="str">
            <v>合肥包河葛大店网点</v>
          </cell>
        </row>
        <row r="112348">
          <cell r="P112348" t="str">
            <v>池州东至网点</v>
          </cell>
        </row>
        <row r="112349">
          <cell r="P112349" t="str">
            <v>安徽代理区</v>
          </cell>
        </row>
        <row r="112350">
          <cell r="P112350" t="str">
            <v>滁州全椒网点</v>
          </cell>
        </row>
        <row r="112351">
          <cell r="P112351" t="str">
            <v>合肥包河葛大店网点</v>
          </cell>
        </row>
        <row r="112352">
          <cell r="P112352" t="str">
            <v>芜湖弋江大学城网点</v>
          </cell>
        </row>
        <row r="112353">
          <cell r="P112353" t="str">
            <v>合肥瑶海漕冲网点</v>
          </cell>
        </row>
        <row r="112354">
          <cell r="P112354" t="str">
            <v>池州东至网点</v>
          </cell>
        </row>
        <row r="112355">
          <cell r="P112355" t="str">
            <v>芜湖弋江大学城网点</v>
          </cell>
        </row>
        <row r="112356">
          <cell r="P112356" t="str">
            <v>合肥瑶海新站网点</v>
          </cell>
        </row>
        <row r="112357">
          <cell r="P112357" t="str">
            <v>淮南寿县网点</v>
          </cell>
        </row>
        <row r="112358">
          <cell r="P112358" t="str">
            <v>合肥经开网点</v>
          </cell>
        </row>
        <row r="112359">
          <cell r="P112359" t="str">
            <v>滁州城东网点</v>
          </cell>
        </row>
        <row r="112360">
          <cell r="P112360" t="str">
            <v>芜湖繁昌网点</v>
          </cell>
        </row>
        <row r="112361">
          <cell r="P112361" t="str">
            <v>宿州泗县网点</v>
          </cell>
        </row>
        <row r="112362">
          <cell r="P112362" t="str">
            <v>淮北相山网点</v>
          </cell>
        </row>
        <row r="112363">
          <cell r="P112363" t="str">
            <v>滁州琅琊网点</v>
          </cell>
        </row>
        <row r="112364">
          <cell r="P112364" t="str">
            <v>安庆怀宁网点</v>
          </cell>
        </row>
        <row r="112365">
          <cell r="P112365" t="str">
            <v>安庆潜山网点</v>
          </cell>
        </row>
        <row r="112366">
          <cell r="P112366" t="str">
            <v>蚌埠龙子湖宏业网点</v>
          </cell>
        </row>
        <row r="112367">
          <cell r="P112367" t="str">
            <v>马鞍山含山网点</v>
          </cell>
        </row>
        <row r="112368">
          <cell r="P112368" t="str">
            <v>阜阳界首网点</v>
          </cell>
        </row>
        <row r="112369">
          <cell r="P112369" t="str">
            <v>芜湖繁昌网点</v>
          </cell>
        </row>
        <row r="112370">
          <cell r="P112370" t="str">
            <v>阜阳太和网点</v>
          </cell>
        </row>
        <row r="112371">
          <cell r="P112371" t="str">
            <v>亳州谯城古井网点</v>
          </cell>
        </row>
        <row r="112372">
          <cell r="P112372" t="str">
            <v>宿州砀山网点</v>
          </cell>
        </row>
        <row r="112373">
          <cell r="P112373" t="str">
            <v>滁州明光网点</v>
          </cell>
        </row>
        <row r="112374">
          <cell r="P112374" t="str">
            <v>亳州谯城古井网点</v>
          </cell>
        </row>
        <row r="112375">
          <cell r="P112375" t="str">
            <v>阜阳临泉网点</v>
          </cell>
        </row>
        <row r="112376">
          <cell r="P112376" t="str">
            <v>滁州苏滁产业园网点</v>
          </cell>
        </row>
        <row r="112377">
          <cell r="P112377" t="str">
            <v>蚌埠五河网点</v>
          </cell>
        </row>
        <row r="112378">
          <cell r="P112378" t="str">
            <v>马鞍山当涂网点</v>
          </cell>
        </row>
        <row r="112379">
          <cell r="P112379" t="str">
            <v>合肥蜀山通合网点</v>
          </cell>
        </row>
        <row r="112380">
          <cell r="P112380" t="str">
            <v>安庆桐城网点</v>
          </cell>
        </row>
        <row r="112381">
          <cell r="P112381" t="str">
            <v>六安裕安城南网点</v>
          </cell>
        </row>
        <row r="112382">
          <cell r="P112382" t="str">
            <v>淮南大通网点</v>
          </cell>
        </row>
        <row r="112383">
          <cell r="P112383" t="str">
            <v>安庆潜山网点</v>
          </cell>
        </row>
        <row r="112384">
          <cell r="P112384" t="str">
            <v>滁州定远网点</v>
          </cell>
        </row>
        <row r="112385">
          <cell r="P112385" t="str">
            <v>安庆望江网点</v>
          </cell>
        </row>
        <row r="112386">
          <cell r="P112386" t="str">
            <v>芜湖南陵宇培网点</v>
          </cell>
        </row>
        <row r="112387">
          <cell r="P112387" t="str">
            <v>安庆迎江网点</v>
          </cell>
        </row>
        <row r="112388">
          <cell r="P112388" t="str">
            <v>合肥肥西柏乐网点</v>
          </cell>
        </row>
        <row r="112389">
          <cell r="P112389" t="str">
            <v>涡阳集散点</v>
          </cell>
        </row>
        <row r="112390">
          <cell r="P112390" t="str">
            <v>阜阳临泉万和网点</v>
          </cell>
        </row>
        <row r="112391">
          <cell r="P112391" t="str">
            <v>阜阳太和网点</v>
          </cell>
        </row>
        <row r="112392">
          <cell r="P112392" t="str">
            <v>宿州砀山网点</v>
          </cell>
        </row>
        <row r="112393">
          <cell r="P112393" t="str">
            <v>芜湖弋江大学城网点</v>
          </cell>
        </row>
        <row r="112394">
          <cell r="P112394" t="str">
            <v>合肥经开莲花路网点</v>
          </cell>
        </row>
        <row r="112395">
          <cell r="P112395" t="str">
            <v>宿州埇桥网点</v>
          </cell>
        </row>
        <row r="112396">
          <cell r="P112396" t="str">
            <v>蚌埠五河网点</v>
          </cell>
        </row>
        <row r="112397">
          <cell r="P112397" t="str">
            <v>阜阳界首网点</v>
          </cell>
        </row>
        <row r="112398">
          <cell r="P112398" t="str">
            <v>阜阳颍上网点</v>
          </cell>
        </row>
        <row r="112399">
          <cell r="P112399" t="str">
            <v>宿州萧县网点</v>
          </cell>
        </row>
        <row r="112400">
          <cell r="P112400" t="str">
            <v>亳州蒙城网点</v>
          </cell>
        </row>
        <row r="112401">
          <cell r="P112401" t="str">
            <v>滁州定远网点</v>
          </cell>
        </row>
        <row r="112402">
          <cell r="P112402" t="str">
            <v>安庆潜山网点</v>
          </cell>
        </row>
        <row r="112403">
          <cell r="P112403" t="str">
            <v>黄山徽州文峰网点</v>
          </cell>
        </row>
        <row r="112404">
          <cell r="P112404" t="str">
            <v>芜湖镜湖万达网点</v>
          </cell>
        </row>
        <row r="112405">
          <cell r="P112405" t="str">
            <v>琅琊集散点</v>
          </cell>
        </row>
        <row r="112406">
          <cell r="P112406" t="str">
            <v>蚌埠五河网点</v>
          </cell>
        </row>
        <row r="112407">
          <cell r="P112407" t="str">
            <v>池州贵池开发区网点</v>
          </cell>
        </row>
        <row r="112408">
          <cell r="P112408" t="str">
            <v>安庆岳西网点</v>
          </cell>
        </row>
        <row r="112409">
          <cell r="P112409" t="str">
            <v>合肥包河三里庵网点</v>
          </cell>
        </row>
        <row r="112410">
          <cell r="P112410" t="str">
            <v>滁州天长网点</v>
          </cell>
        </row>
        <row r="112411">
          <cell r="P112411" t="str">
            <v>六安金安城北网点</v>
          </cell>
        </row>
        <row r="112412">
          <cell r="P112412" t="str">
            <v>六安金安网点</v>
          </cell>
        </row>
        <row r="112413">
          <cell r="P112413" t="str">
            <v>蚌埠固镇网点</v>
          </cell>
        </row>
        <row r="112414">
          <cell r="P112414" t="str">
            <v>亳州利辛网点</v>
          </cell>
        </row>
        <row r="112415">
          <cell r="P112415" t="str">
            <v>阜阳阜合新区网点</v>
          </cell>
        </row>
        <row r="112416">
          <cell r="P112416" t="str">
            <v>六安裕安网点</v>
          </cell>
        </row>
        <row r="112417">
          <cell r="P112417" t="str">
            <v>六安裕安网点</v>
          </cell>
        </row>
        <row r="112418">
          <cell r="P112418" t="str">
            <v>安徽代理区</v>
          </cell>
        </row>
        <row r="112419">
          <cell r="P112419" t="str">
            <v>宣城宣州城西网点</v>
          </cell>
        </row>
        <row r="112420">
          <cell r="P112420" t="str">
            <v>芜湖弋江二部网点</v>
          </cell>
        </row>
        <row r="112421">
          <cell r="P112421" t="str">
            <v>安庆怀宁网点</v>
          </cell>
        </row>
        <row r="112422">
          <cell r="P112422" t="str">
            <v>安徽代理区</v>
          </cell>
        </row>
        <row r="112423">
          <cell r="P112423" t="str">
            <v>宿州砀山网点</v>
          </cell>
        </row>
        <row r="112424">
          <cell r="P112424" t="str">
            <v>安庆潜山网点</v>
          </cell>
        </row>
        <row r="112425">
          <cell r="P112425" t="str">
            <v>芜湖繁昌网点</v>
          </cell>
        </row>
        <row r="112426">
          <cell r="P112426" t="str">
            <v>阜阳阜南网点</v>
          </cell>
        </row>
        <row r="112427">
          <cell r="P112427" t="str">
            <v>六安舒城杭埠网点</v>
          </cell>
        </row>
        <row r="112428">
          <cell r="P112428" t="str">
            <v>合肥瑶海胜利路网点</v>
          </cell>
        </row>
        <row r="112429">
          <cell r="P112429" t="str">
            <v>芜湖三山网点</v>
          </cell>
        </row>
        <row r="112430">
          <cell r="P112430" t="str">
            <v>滁州苏滁产业园网点</v>
          </cell>
        </row>
        <row r="112431">
          <cell r="P112431" t="str">
            <v>芜湖弋江火龙岗网点</v>
          </cell>
        </row>
        <row r="112432">
          <cell r="P112432" t="str">
            <v>合肥包河葛大店网点</v>
          </cell>
        </row>
        <row r="112433">
          <cell r="P112433" t="str">
            <v>安庆望江网点</v>
          </cell>
        </row>
        <row r="112434">
          <cell r="P112434" t="str">
            <v>宿州砀山网点</v>
          </cell>
        </row>
        <row r="112435">
          <cell r="P112435" t="str">
            <v>马鞍山和县网点</v>
          </cell>
        </row>
        <row r="112436">
          <cell r="P112436" t="str">
            <v>铜陵枞阳网点</v>
          </cell>
        </row>
        <row r="112437">
          <cell r="P112437" t="str">
            <v>阜阳阜南网点</v>
          </cell>
        </row>
        <row r="112438">
          <cell r="P112438" t="str">
            <v>安庆宿松网点</v>
          </cell>
        </row>
        <row r="112439">
          <cell r="P112439" t="str">
            <v>黄山屯溪阳湖网点</v>
          </cell>
        </row>
        <row r="112440">
          <cell r="P112440" t="str">
            <v>宣城泾县网点</v>
          </cell>
        </row>
        <row r="112441">
          <cell r="P112441" t="str">
            <v>黄山屯溪网点</v>
          </cell>
        </row>
        <row r="112442">
          <cell r="P112442" t="str">
            <v>宿州埇桥网点</v>
          </cell>
        </row>
        <row r="112443">
          <cell r="P112443" t="str">
            <v>宣城宣州国购网点</v>
          </cell>
        </row>
        <row r="112444">
          <cell r="P112444" t="str">
            <v>滁州凤阳网点</v>
          </cell>
        </row>
        <row r="112445">
          <cell r="P112445" t="str">
            <v>亳州涡阳网点</v>
          </cell>
        </row>
        <row r="112446">
          <cell r="P112446" t="str">
            <v>淮南大通网点</v>
          </cell>
        </row>
        <row r="112447">
          <cell r="P112447" t="str">
            <v>黄山屯溪阳湖网点</v>
          </cell>
        </row>
        <row r="112448">
          <cell r="P112448" t="str">
            <v>安庆望江网点</v>
          </cell>
        </row>
        <row r="112449">
          <cell r="P112449" t="str">
            <v>合肥包河三里庵网点</v>
          </cell>
        </row>
        <row r="112450">
          <cell r="P112450" t="str">
            <v>亳州利辛网点</v>
          </cell>
        </row>
        <row r="112451">
          <cell r="P112451" t="str">
            <v>宿州砀山网点</v>
          </cell>
        </row>
        <row r="112452">
          <cell r="P112452" t="str">
            <v>亳州利辛网点</v>
          </cell>
        </row>
        <row r="112453">
          <cell r="P112453" t="str">
            <v>合肥包河葛大店网点</v>
          </cell>
        </row>
        <row r="112454">
          <cell r="P112454" t="str">
            <v>安徽代理区</v>
          </cell>
        </row>
        <row r="112455">
          <cell r="P112455" t="str">
            <v>琅琊集散点</v>
          </cell>
        </row>
        <row r="112456">
          <cell r="P112456" t="str">
            <v>亳州谯城网点</v>
          </cell>
        </row>
        <row r="112457">
          <cell r="P112457" t="str">
            <v>合肥蜀山农大网点</v>
          </cell>
        </row>
        <row r="112458">
          <cell r="P112458" t="str">
            <v>阜阳界首网点</v>
          </cell>
        </row>
        <row r="112459">
          <cell r="P112459" t="str">
            <v>芜湖南陵宇培网点</v>
          </cell>
        </row>
        <row r="112460">
          <cell r="P112460" t="str">
            <v>亳州利辛网点</v>
          </cell>
        </row>
        <row r="112461">
          <cell r="P112461" t="str">
            <v>芜湖弋江大学城网点</v>
          </cell>
        </row>
        <row r="112462">
          <cell r="P112462" t="str">
            <v>合肥肥东经开区网点</v>
          </cell>
        </row>
        <row r="112463">
          <cell r="P112463" t="str">
            <v>亳州谯城九州通网点</v>
          </cell>
        </row>
        <row r="112464">
          <cell r="P112464" t="str">
            <v>合肥肥东网点</v>
          </cell>
        </row>
        <row r="112465">
          <cell r="P112465" t="str">
            <v>铜陵铜官网点</v>
          </cell>
        </row>
        <row r="112466">
          <cell r="P112466" t="str">
            <v>合肥庐阳菱湖网点</v>
          </cell>
        </row>
        <row r="112467">
          <cell r="P112467" t="str">
            <v>铜陵枞阳网点</v>
          </cell>
        </row>
        <row r="112468">
          <cell r="P112468" t="str">
            <v>滁州凤阳网点</v>
          </cell>
        </row>
        <row r="112469">
          <cell r="P112469" t="str">
            <v>铜陵铜官网点</v>
          </cell>
        </row>
        <row r="112470">
          <cell r="P112470" t="str">
            <v>蚌埠龙子湖网点</v>
          </cell>
        </row>
        <row r="112471">
          <cell r="P112471" t="str">
            <v>宿州埇桥三里湾网点</v>
          </cell>
        </row>
        <row r="112472">
          <cell r="P112472" t="str">
            <v>马鞍山含山网点</v>
          </cell>
        </row>
        <row r="112473">
          <cell r="P112473" t="str">
            <v>滁州全椒网点</v>
          </cell>
        </row>
        <row r="112474">
          <cell r="P112474" t="str">
            <v>合肥庐江网点</v>
          </cell>
        </row>
        <row r="112475">
          <cell r="P112475" t="str">
            <v>芜湖无为网点</v>
          </cell>
        </row>
        <row r="112476">
          <cell r="P112476" t="str">
            <v>芜湖县万达网点</v>
          </cell>
        </row>
        <row r="112477">
          <cell r="P112477" t="str">
            <v>滁州南谯恒大网点</v>
          </cell>
        </row>
        <row r="112478">
          <cell r="P112478" t="str">
            <v>阜阳临泉网点</v>
          </cell>
        </row>
        <row r="112479">
          <cell r="P112479" t="str">
            <v>合肥高新云飞路网点</v>
          </cell>
        </row>
        <row r="112480">
          <cell r="P112480" t="str">
            <v>合肥巢湖槐林网点</v>
          </cell>
        </row>
        <row r="112481">
          <cell r="P112481" t="str">
            <v>淮南寿县网点</v>
          </cell>
        </row>
        <row r="112482">
          <cell r="P112482" t="str">
            <v>合肥包河葛大店网点</v>
          </cell>
        </row>
        <row r="112483">
          <cell r="P112483" t="str">
            <v>阜阳颍上网点</v>
          </cell>
        </row>
        <row r="112484">
          <cell r="P112484" t="str">
            <v>宣城宣州网点</v>
          </cell>
        </row>
        <row r="112485">
          <cell r="P112485" t="str">
            <v>滁州明光网点</v>
          </cell>
        </row>
        <row r="112486">
          <cell r="P112486" t="str">
            <v>马鞍山和县网点</v>
          </cell>
        </row>
        <row r="112487">
          <cell r="P112487" t="str">
            <v>宿州埇桥网点</v>
          </cell>
        </row>
        <row r="112488">
          <cell r="P112488" t="str">
            <v>芜湖南陵宇培网点</v>
          </cell>
        </row>
        <row r="112489">
          <cell r="P112489" t="str">
            <v>阜南集散点</v>
          </cell>
        </row>
        <row r="112490">
          <cell r="P112490" t="str">
            <v>芜湖无为网点</v>
          </cell>
        </row>
        <row r="112491">
          <cell r="P112491" t="str">
            <v>亳州谯城神农谷网点</v>
          </cell>
        </row>
        <row r="112492">
          <cell r="P112492" t="str">
            <v>黄山屯溪网点</v>
          </cell>
        </row>
        <row r="112493">
          <cell r="P112493" t="str">
            <v>阜阳颍上网点</v>
          </cell>
        </row>
        <row r="112494">
          <cell r="P112494" t="str">
            <v>马鞍山花山解放路网点</v>
          </cell>
        </row>
        <row r="112495">
          <cell r="P112495" t="str">
            <v>阜阳临泉网点</v>
          </cell>
        </row>
        <row r="112496">
          <cell r="P112496" t="str">
            <v>合肥滨湖网点</v>
          </cell>
        </row>
        <row r="112497">
          <cell r="P112497" t="str">
            <v>合肥包河三里庵网点</v>
          </cell>
        </row>
        <row r="112498">
          <cell r="P112498" t="str">
            <v>合肥肥东网点</v>
          </cell>
        </row>
        <row r="112499">
          <cell r="P112499" t="str">
            <v>马鞍山花山解放路网点</v>
          </cell>
        </row>
        <row r="112500">
          <cell r="P112500" t="str">
            <v>六安舒城舒晓网点</v>
          </cell>
        </row>
        <row r="112501">
          <cell r="P112501" t="str">
            <v>合肥瑶海北网点</v>
          </cell>
        </row>
        <row r="112502">
          <cell r="P112502" t="str">
            <v>滁州定远网点</v>
          </cell>
        </row>
        <row r="112503">
          <cell r="P112503" t="str">
            <v>合肥肥东网点</v>
          </cell>
        </row>
        <row r="112504">
          <cell r="P112504" t="str">
            <v>六安金安城北网点</v>
          </cell>
        </row>
        <row r="112505">
          <cell r="P112505" t="str">
            <v>宿州萧县网点</v>
          </cell>
        </row>
        <row r="112506">
          <cell r="P112506" t="str">
            <v>利辛集散点</v>
          </cell>
        </row>
        <row r="112507">
          <cell r="P112507" t="str">
            <v>池州东至网点</v>
          </cell>
        </row>
        <row r="112508">
          <cell r="P112508" t="str">
            <v>芜湖南陵宇培网点</v>
          </cell>
        </row>
        <row r="112509">
          <cell r="P112509" t="str">
            <v>宿州砀山网点</v>
          </cell>
        </row>
        <row r="112510">
          <cell r="P112510" t="str">
            <v>阜阳临泉网点</v>
          </cell>
        </row>
        <row r="112511">
          <cell r="P112511" t="str">
            <v>合肥高新天鹅湖网点</v>
          </cell>
        </row>
        <row r="112512">
          <cell r="P112512" t="str">
            <v>蚌埠龙子湖宏业网点</v>
          </cell>
        </row>
        <row r="112513">
          <cell r="P112513" t="str">
            <v>合肥肥西桥北网点</v>
          </cell>
        </row>
        <row r="112514">
          <cell r="P112514" t="str">
            <v>阜阳临泉网点</v>
          </cell>
        </row>
        <row r="112515">
          <cell r="P112515" t="str">
            <v>宿州砀山网点</v>
          </cell>
        </row>
        <row r="112516">
          <cell r="P112516" t="str">
            <v>宿州砀山网点</v>
          </cell>
        </row>
        <row r="112517">
          <cell r="P112517" t="str">
            <v>合肥肥东吾悦网点</v>
          </cell>
        </row>
        <row r="112518">
          <cell r="P112518" t="str">
            <v>合肥蜀山振兴路网点</v>
          </cell>
        </row>
        <row r="112519">
          <cell r="P112519" t="str">
            <v>池州青阳网点</v>
          </cell>
        </row>
        <row r="112520">
          <cell r="P112520" t="str">
            <v>合肥瑶海鹿鸣山网点</v>
          </cell>
        </row>
        <row r="112521">
          <cell r="P112521" t="str">
            <v>亳州谯城网点</v>
          </cell>
        </row>
        <row r="112522">
          <cell r="P112522" t="str">
            <v>阜阳颍东网点</v>
          </cell>
        </row>
        <row r="112523">
          <cell r="P112523" t="str">
            <v>阜阳颍上网点</v>
          </cell>
        </row>
        <row r="112524">
          <cell r="P112524" t="str">
            <v>合肥瑶海龙岗网点</v>
          </cell>
        </row>
        <row r="112525">
          <cell r="P112525" t="str">
            <v>亳州谯城网点</v>
          </cell>
        </row>
        <row r="112526">
          <cell r="P112526" t="str">
            <v>宿州砀山网点</v>
          </cell>
        </row>
        <row r="112527">
          <cell r="P112527" t="str">
            <v>芜湖南陵网点</v>
          </cell>
        </row>
        <row r="112528">
          <cell r="P112528" t="str">
            <v>蚌埠五河网点</v>
          </cell>
        </row>
        <row r="112529">
          <cell r="P112529" t="str">
            <v>芜湖镜湖新市口网点</v>
          </cell>
        </row>
        <row r="112530">
          <cell r="P112530" t="str">
            <v>合肥经开大学城网点</v>
          </cell>
        </row>
        <row r="112531">
          <cell r="P112531" t="str">
            <v>安庆怀宁网点</v>
          </cell>
        </row>
        <row r="112532">
          <cell r="P112532" t="str">
            <v>合肥北集散点</v>
          </cell>
        </row>
        <row r="112533">
          <cell r="P112533" t="str">
            <v>淮北相山网点</v>
          </cell>
        </row>
        <row r="112534">
          <cell r="P112534" t="str">
            <v>合肥肥西桥南网点</v>
          </cell>
        </row>
        <row r="112535">
          <cell r="P112535" t="str">
            <v>淮南凤台网点</v>
          </cell>
        </row>
        <row r="112536">
          <cell r="P112536" t="str">
            <v>淮南凤台网点</v>
          </cell>
        </row>
        <row r="112537">
          <cell r="P112537" t="str">
            <v>马鞍山花山解放路网点</v>
          </cell>
        </row>
        <row r="112538">
          <cell r="P112538" t="str">
            <v>宿州萧县网点</v>
          </cell>
        </row>
        <row r="112539">
          <cell r="P112539" t="str">
            <v>亳州涡阳网点</v>
          </cell>
        </row>
        <row r="112540">
          <cell r="P112540" t="str">
            <v>合肥肥东经开区网点</v>
          </cell>
        </row>
        <row r="112541">
          <cell r="P112541" t="str">
            <v>亳州蒙城网点</v>
          </cell>
        </row>
        <row r="112542">
          <cell r="P112542" t="str">
            <v>黄山屯溪网点</v>
          </cell>
        </row>
        <row r="112543">
          <cell r="P112543" t="str">
            <v>合肥肥东经开区网点</v>
          </cell>
        </row>
        <row r="112544">
          <cell r="P112544" t="str">
            <v>马鞍山博望网点</v>
          </cell>
        </row>
        <row r="112545">
          <cell r="P112545" t="str">
            <v>黄山屯溪网点</v>
          </cell>
        </row>
        <row r="112546">
          <cell r="P112546" t="str">
            <v>阜阳颍州网点</v>
          </cell>
        </row>
        <row r="112547">
          <cell r="P112547" t="str">
            <v>铜陵义安顺安网点</v>
          </cell>
        </row>
        <row r="112548">
          <cell r="P112548" t="str">
            <v>安徽代理区</v>
          </cell>
        </row>
        <row r="112549">
          <cell r="P112549" t="str">
            <v>淮北相山网点</v>
          </cell>
        </row>
        <row r="112550">
          <cell r="P112550" t="str">
            <v>合肥南集散点</v>
          </cell>
        </row>
        <row r="112551">
          <cell r="P112551" t="str">
            <v>亳州利辛网点</v>
          </cell>
        </row>
        <row r="112552">
          <cell r="P112552" t="str">
            <v>相山集散点</v>
          </cell>
        </row>
        <row r="112553">
          <cell r="P112553" t="str">
            <v>亳州谯城方园网点</v>
          </cell>
        </row>
        <row r="112554">
          <cell r="P112554" t="str">
            <v>马鞍山含山网点</v>
          </cell>
        </row>
        <row r="112555">
          <cell r="P112555" t="str">
            <v>淮南舜耕山网点</v>
          </cell>
        </row>
        <row r="112556">
          <cell r="P112556" t="str">
            <v>安徽代理区</v>
          </cell>
        </row>
        <row r="112557">
          <cell r="P112557" t="str">
            <v>安庆太湖网点</v>
          </cell>
        </row>
        <row r="112558">
          <cell r="P112558" t="str">
            <v>淮南潘集网点</v>
          </cell>
        </row>
        <row r="112559">
          <cell r="P112559" t="str">
            <v>滁州全椒网点</v>
          </cell>
        </row>
        <row r="112560">
          <cell r="P112560" t="str">
            <v>淮北相山网点</v>
          </cell>
        </row>
        <row r="112561">
          <cell r="P112561" t="str">
            <v>芜湖镜湖新市口网点</v>
          </cell>
        </row>
        <row r="112562">
          <cell r="P112562" t="str">
            <v>宿州泗县网点</v>
          </cell>
        </row>
        <row r="112563">
          <cell r="P112563" t="str">
            <v>淮南大通网点</v>
          </cell>
        </row>
        <row r="112564">
          <cell r="P112564" t="str">
            <v>铜陵铜官网点</v>
          </cell>
        </row>
        <row r="112565">
          <cell r="P112565" t="str">
            <v>合肥瑶海南网点</v>
          </cell>
        </row>
        <row r="112566">
          <cell r="P112566" t="str">
            <v>芜湖鸠江大桥网点</v>
          </cell>
        </row>
        <row r="112567">
          <cell r="P112567" t="str">
            <v>芜湖县万达网点</v>
          </cell>
        </row>
        <row r="112568">
          <cell r="P112568" t="str">
            <v>亳州谯城桃花源网点</v>
          </cell>
        </row>
        <row r="112569">
          <cell r="P112569" t="str">
            <v>阜阳阜南网点</v>
          </cell>
        </row>
        <row r="112570">
          <cell r="P112570" t="str">
            <v>合肥包河葛大店网点</v>
          </cell>
        </row>
        <row r="112571">
          <cell r="P112571" t="str">
            <v>淮北相山网点</v>
          </cell>
        </row>
        <row r="112572">
          <cell r="P112572" t="str">
            <v>芜湖镜湖万达网点</v>
          </cell>
        </row>
        <row r="112573">
          <cell r="P112573" t="str">
            <v>安徽代理区</v>
          </cell>
        </row>
        <row r="112574">
          <cell r="P112574" t="str">
            <v>相山集散点</v>
          </cell>
        </row>
        <row r="112575">
          <cell r="P112575" t="str">
            <v>马鞍山雨山向山镇网点</v>
          </cell>
        </row>
        <row r="112576">
          <cell r="P112576" t="str">
            <v>池州青阳网点</v>
          </cell>
        </row>
        <row r="112577">
          <cell r="P112577" t="str">
            <v>安徽代理区</v>
          </cell>
        </row>
        <row r="112578">
          <cell r="P112578" t="str">
            <v>六安霍邱姚李网点</v>
          </cell>
        </row>
        <row r="112579">
          <cell r="P112579" t="str">
            <v>合肥包河合工大网点</v>
          </cell>
        </row>
        <row r="112580">
          <cell r="P112580" t="str">
            <v>合肥瑶海磨店网点</v>
          </cell>
        </row>
        <row r="112581">
          <cell r="P112581" t="str">
            <v>宿州砀山网点</v>
          </cell>
        </row>
        <row r="112582">
          <cell r="P112582" t="str">
            <v>宣城宣州网点</v>
          </cell>
        </row>
        <row r="112583">
          <cell r="P112583" t="str">
            <v>六安舒城集散点</v>
          </cell>
        </row>
        <row r="112584">
          <cell r="P112584" t="str">
            <v>阜阳颍上网点</v>
          </cell>
        </row>
        <row r="112585">
          <cell r="P112585" t="str">
            <v>合肥瑶海磨店网点</v>
          </cell>
        </row>
        <row r="112586">
          <cell r="P112586" t="str">
            <v>宿州埇桥网点</v>
          </cell>
        </row>
        <row r="112587">
          <cell r="P112587" t="str">
            <v>六安霍邱高塘镇网点</v>
          </cell>
        </row>
        <row r="112588">
          <cell r="P112588" t="str">
            <v>滁州明光网点</v>
          </cell>
        </row>
        <row r="112589">
          <cell r="P112589" t="str">
            <v>宿州砀山网点</v>
          </cell>
        </row>
        <row r="112590">
          <cell r="P112590" t="str">
            <v>阜阳太和网点</v>
          </cell>
        </row>
        <row r="112591">
          <cell r="P112591" t="str">
            <v>淮南潘集网点</v>
          </cell>
        </row>
        <row r="112592">
          <cell r="P112592" t="str">
            <v>桐城集散点</v>
          </cell>
        </row>
        <row r="112593">
          <cell r="P112593" t="str">
            <v>阜阳临泉网点</v>
          </cell>
        </row>
        <row r="112594">
          <cell r="P112594" t="str">
            <v>安徽代理区</v>
          </cell>
        </row>
        <row r="112595">
          <cell r="P112595" t="str">
            <v>亳州涡阳网点</v>
          </cell>
        </row>
        <row r="112596">
          <cell r="P112596" t="str">
            <v>宿州砀山网点</v>
          </cell>
        </row>
        <row r="112597">
          <cell r="P112597" t="str">
            <v>蚌埠固镇网点</v>
          </cell>
        </row>
        <row r="112598">
          <cell r="P112598" t="str">
            <v>合肥包河三里庵网点</v>
          </cell>
        </row>
        <row r="112599">
          <cell r="P112599" t="str">
            <v>合肥高新网点</v>
          </cell>
        </row>
        <row r="112600">
          <cell r="P112600" t="str">
            <v>蚌埠固镇网点</v>
          </cell>
        </row>
        <row r="112601">
          <cell r="P112601" t="str">
            <v>阜阳阜南网点</v>
          </cell>
        </row>
        <row r="112602">
          <cell r="P112602" t="str">
            <v>亳州谯城西马园网点</v>
          </cell>
        </row>
        <row r="112603">
          <cell r="P112603" t="str">
            <v>六安霍邱姚李网点</v>
          </cell>
        </row>
        <row r="112604">
          <cell r="P112604" t="str">
            <v>六安舒城舒晓网点</v>
          </cell>
        </row>
        <row r="112605">
          <cell r="P112605" t="str">
            <v>亳州谯城网点</v>
          </cell>
        </row>
        <row r="112606">
          <cell r="P112606" t="str">
            <v>池州青阳网点</v>
          </cell>
        </row>
        <row r="112607">
          <cell r="P112607" t="str">
            <v>宿州埇桥众德祥福园网点</v>
          </cell>
        </row>
        <row r="112608">
          <cell r="P112608" t="str">
            <v>合肥肥东吾悦网点</v>
          </cell>
        </row>
        <row r="112609">
          <cell r="P112609" t="str">
            <v>合肥肥东网点</v>
          </cell>
        </row>
        <row r="112610">
          <cell r="P112610" t="str">
            <v>六安金安施桥镇网点</v>
          </cell>
        </row>
        <row r="112611">
          <cell r="P112611" t="str">
            <v>阜阳阜南网点</v>
          </cell>
        </row>
        <row r="112612">
          <cell r="P112612" t="str">
            <v>阜阳太和网点</v>
          </cell>
        </row>
        <row r="112613">
          <cell r="P112613" t="str">
            <v>合肥高新蜀南网点</v>
          </cell>
        </row>
        <row r="112614">
          <cell r="P112614" t="str">
            <v>芜湖镜湖万达网点</v>
          </cell>
        </row>
        <row r="112615">
          <cell r="P112615" t="str">
            <v>滁州定远网点</v>
          </cell>
        </row>
        <row r="112616">
          <cell r="P112616" t="str">
            <v>安庆桐城新渡网点</v>
          </cell>
        </row>
        <row r="112617">
          <cell r="P112617" t="str">
            <v>合肥包河南站网点</v>
          </cell>
        </row>
        <row r="112618">
          <cell r="P112618" t="str">
            <v>合肥包河三里庵网点</v>
          </cell>
        </row>
        <row r="112619">
          <cell r="P112619" t="str">
            <v>淮南凤台网点</v>
          </cell>
        </row>
        <row r="112620">
          <cell r="P112620" t="str">
            <v>亳州涡阳城西网点</v>
          </cell>
        </row>
        <row r="112621">
          <cell r="P112621" t="str">
            <v>阜阳太和网点</v>
          </cell>
        </row>
        <row r="112622">
          <cell r="P112622" t="str">
            <v>合肥肥东吾悦网点</v>
          </cell>
        </row>
        <row r="112623">
          <cell r="P112623" t="str">
            <v>亳州谯城网点</v>
          </cell>
        </row>
        <row r="112624">
          <cell r="P112624" t="str">
            <v>芜湖繁昌网点</v>
          </cell>
        </row>
        <row r="112625">
          <cell r="P112625" t="str">
            <v>芜湖镜湖网点</v>
          </cell>
        </row>
        <row r="112626">
          <cell r="P112626" t="str">
            <v>宿州砀山网点</v>
          </cell>
        </row>
        <row r="112627">
          <cell r="P112627" t="str">
            <v>宿州灵璧网点</v>
          </cell>
        </row>
        <row r="112628">
          <cell r="P112628" t="str">
            <v>合肥包河南站网点</v>
          </cell>
        </row>
        <row r="112629">
          <cell r="P112629" t="str">
            <v>合肥瑶海新站网点</v>
          </cell>
        </row>
        <row r="112630">
          <cell r="P112630" t="str">
            <v>亳州谯城万达网点</v>
          </cell>
        </row>
        <row r="112631">
          <cell r="P112631" t="str">
            <v>亳州谯城桃花源网点</v>
          </cell>
        </row>
        <row r="112632">
          <cell r="P112632" t="str">
            <v>宿州砀山网点</v>
          </cell>
        </row>
        <row r="112633">
          <cell r="P112633" t="str">
            <v>宿州砀山网点</v>
          </cell>
        </row>
        <row r="112634">
          <cell r="P112634" t="str">
            <v>铜陵铜官网点</v>
          </cell>
        </row>
        <row r="112635">
          <cell r="P112635" t="str">
            <v>马鞍山和县网点</v>
          </cell>
        </row>
        <row r="112636">
          <cell r="P112636" t="str">
            <v>亳州涡阳网点</v>
          </cell>
        </row>
        <row r="112637">
          <cell r="P112637" t="str">
            <v>淮南潘集网点</v>
          </cell>
        </row>
        <row r="112638">
          <cell r="P112638" t="str">
            <v>铜陵枞阳网点</v>
          </cell>
        </row>
        <row r="112639">
          <cell r="P112639" t="str">
            <v>淮南开发区网点</v>
          </cell>
        </row>
        <row r="112640">
          <cell r="P112640" t="str">
            <v>安庆太湖网点</v>
          </cell>
        </row>
        <row r="112641">
          <cell r="P112641" t="str">
            <v>马鞍山博望网点</v>
          </cell>
        </row>
        <row r="112642">
          <cell r="P112642" t="str">
            <v>马鞍山雨山网点</v>
          </cell>
        </row>
        <row r="112643">
          <cell r="P112643" t="str">
            <v>合肥包河葛大店网点</v>
          </cell>
        </row>
        <row r="112644">
          <cell r="P112644" t="str">
            <v>合肥肥西竞速网点</v>
          </cell>
        </row>
        <row r="112645">
          <cell r="P112645" t="str">
            <v>蚌埠怀远新城网点</v>
          </cell>
        </row>
        <row r="112646">
          <cell r="P112646" t="str">
            <v>安徽代理区</v>
          </cell>
        </row>
        <row r="112647">
          <cell r="P112647" t="str">
            <v>淮南寿县网点</v>
          </cell>
        </row>
        <row r="112648">
          <cell r="P112648" t="str">
            <v>合肥肥东经开区网点</v>
          </cell>
        </row>
        <row r="112649">
          <cell r="P112649" t="str">
            <v>蚌埠怀远老城网点</v>
          </cell>
        </row>
        <row r="112650">
          <cell r="P112650" t="str">
            <v>芜湖镜湖万达网点</v>
          </cell>
        </row>
        <row r="112651">
          <cell r="P112651" t="str">
            <v>亳州涡阳城西网点</v>
          </cell>
        </row>
        <row r="112652">
          <cell r="P112652" t="str">
            <v>安徽代理区</v>
          </cell>
        </row>
        <row r="112653">
          <cell r="P112653" t="str">
            <v>安庆怀宁网点</v>
          </cell>
        </row>
        <row r="112654">
          <cell r="P112654" t="str">
            <v>宣城郎溪网点</v>
          </cell>
        </row>
        <row r="112655">
          <cell r="P112655" t="str">
            <v>黄山休宁新城网点</v>
          </cell>
        </row>
        <row r="112656">
          <cell r="P112656" t="str">
            <v>合肥包河三里庵网点</v>
          </cell>
        </row>
        <row r="112657">
          <cell r="P112657" t="str">
            <v>合肥包河南站网点</v>
          </cell>
        </row>
        <row r="112658">
          <cell r="P112658" t="str">
            <v>宿州萧县网点</v>
          </cell>
        </row>
        <row r="112659">
          <cell r="P112659" t="str">
            <v>相山集散点</v>
          </cell>
        </row>
        <row r="112660">
          <cell r="P112660" t="str">
            <v>合肥高新云飞路网点</v>
          </cell>
        </row>
        <row r="112661">
          <cell r="P112661" t="str">
            <v>宣城郎溪网点</v>
          </cell>
        </row>
        <row r="112662">
          <cell r="P112662" t="str">
            <v>安庆桐城网点</v>
          </cell>
        </row>
        <row r="112663">
          <cell r="P112663" t="str">
            <v>宣城宣州孙埠水东网点</v>
          </cell>
        </row>
        <row r="112664">
          <cell r="P112664" t="str">
            <v>淮南大通网点</v>
          </cell>
        </row>
        <row r="112665">
          <cell r="P112665" t="str">
            <v>亳州蒙城网点</v>
          </cell>
        </row>
        <row r="112666">
          <cell r="P112666" t="str">
            <v>黄山歙县开发区网点</v>
          </cell>
        </row>
        <row r="112667">
          <cell r="P112667" t="str">
            <v>马鞍山雨山网点</v>
          </cell>
        </row>
        <row r="112668">
          <cell r="P112668" t="str">
            <v>芜湖镜湖新市口网点</v>
          </cell>
        </row>
        <row r="112669">
          <cell r="P112669" t="str">
            <v>亳州蒙城网点</v>
          </cell>
        </row>
        <row r="112670">
          <cell r="P112670" t="str">
            <v>宿州灵璧网点</v>
          </cell>
        </row>
        <row r="112671">
          <cell r="P112671" t="str">
            <v>淮南潘集网点</v>
          </cell>
        </row>
        <row r="112672">
          <cell r="P112672" t="str">
            <v>合肥瑶海漕冲网点</v>
          </cell>
        </row>
        <row r="112673">
          <cell r="P112673" t="str">
            <v>黄山歙县城区网点</v>
          </cell>
        </row>
        <row r="112674">
          <cell r="P112674" t="str">
            <v>滁州全椒网点</v>
          </cell>
        </row>
        <row r="112675">
          <cell r="P112675" t="str">
            <v>阜阳阜南火车站网点</v>
          </cell>
        </row>
        <row r="112676">
          <cell r="P112676" t="str">
            <v>芜湖南陵宇培网点</v>
          </cell>
        </row>
        <row r="112677">
          <cell r="P112677" t="str">
            <v>阜阳临泉大润发网点</v>
          </cell>
        </row>
        <row r="112678">
          <cell r="P112678" t="str">
            <v>芜湖镜湖新市口网点</v>
          </cell>
        </row>
        <row r="112679">
          <cell r="P112679" t="str">
            <v>安徽代理区</v>
          </cell>
        </row>
        <row r="112680">
          <cell r="P112680" t="str">
            <v>滁州琅琊网点</v>
          </cell>
        </row>
        <row r="112681">
          <cell r="P112681" t="str">
            <v>蚌埠怀远老城网点</v>
          </cell>
        </row>
        <row r="112682">
          <cell r="P112682" t="str">
            <v>亳州涡阳网点</v>
          </cell>
        </row>
        <row r="112683">
          <cell r="P112683" t="str">
            <v>合肥经开莲花路网点</v>
          </cell>
        </row>
        <row r="112684">
          <cell r="P112684" t="str">
            <v>马鞍山当涂网点</v>
          </cell>
        </row>
        <row r="112685">
          <cell r="P112685" t="str">
            <v>宿州埇桥网点</v>
          </cell>
        </row>
        <row r="112686">
          <cell r="P112686" t="str">
            <v>安庆宜秀开发区网点</v>
          </cell>
        </row>
        <row r="112687">
          <cell r="P112687" t="str">
            <v>芜湖镜湖网点</v>
          </cell>
        </row>
        <row r="112688">
          <cell r="P112688" t="str">
            <v>淮南凤台网点</v>
          </cell>
        </row>
        <row r="112689">
          <cell r="P112689" t="str">
            <v>阜阳临泉网点</v>
          </cell>
        </row>
        <row r="112690">
          <cell r="P112690" t="str">
            <v>宿州埇桥网点</v>
          </cell>
        </row>
        <row r="112691">
          <cell r="P112691" t="str">
            <v>芜湖南陵宇培网点</v>
          </cell>
        </row>
        <row r="112692">
          <cell r="P112692" t="str">
            <v>安庆太湖网点</v>
          </cell>
        </row>
        <row r="112693">
          <cell r="P112693" t="str">
            <v>滁州来安网点</v>
          </cell>
        </row>
        <row r="112694">
          <cell r="P112694" t="str">
            <v>蚌埠五河网点</v>
          </cell>
        </row>
        <row r="112695">
          <cell r="P112695" t="str">
            <v>安庆望江网点</v>
          </cell>
        </row>
        <row r="112696">
          <cell r="P112696" t="str">
            <v>芜湖弋江大学城网点</v>
          </cell>
        </row>
        <row r="112697">
          <cell r="P112697" t="str">
            <v>安庆宜秀开发区网点</v>
          </cell>
        </row>
        <row r="112698">
          <cell r="P112698" t="str">
            <v>阜阳阜南城北网点</v>
          </cell>
        </row>
        <row r="112699">
          <cell r="P112699" t="str">
            <v>合肥经开莲花路网点</v>
          </cell>
        </row>
        <row r="112700">
          <cell r="P112700" t="str">
            <v>安庆宜秀网点</v>
          </cell>
        </row>
        <row r="112701">
          <cell r="P112701" t="str">
            <v>合肥长丰网点</v>
          </cell>
        </row>
        <row r="112702">
          <cell r="P112702" t="str">
            <v>宿州萧县网点</v>
          </cell>
        </row>
        <row r="112703">
          <cell r="P112703" t="str">
            <v>滁州南谯龙蟠网点</v>
          </cell>
        </row>
        <row r="112704">
          <cell r="P112704" t="str">
            <v>合肥经开大学城网点</v>
          </cell>
        </row>
        <row r="112705">
          <cell r="P112705" t="str">
            <v>黄山屯溪网点</v>
          </cell>
        </row>
        <row r="112706">
          <cell r="P112706" t="str">
            <v>琅琊集散点</v>
          </cell>
        </row>
        <row r="112707">
          <cell r="P112707" t="str">
            <v>合肥长丰网点</v>
          </cell>
        </row>
        <row r="112708">
          <cell r="P112708" t="str">
            <v>合肥肥西桥南网点</v>
          </cell>
        </row>
        <row r="112709">
          <cell r="P112709" t="str">
            <v>合肥瑶海南网点</v>
          </cell>
        </row>
        <row r="112710">
          <cell r="P112710" t="str">
            <v>亳州涡阳城关网点</v>
          </cell>
        </row>
        <row r="112711">
          <cell r="P112711" t="str">
            <v>马鞍山含山网点</v>
          </cell>
        </row>
        <row r="112712">
          <cell r="P112712" t="str">
            <v>安徽代理区</v>
          </cell>
        </row>
        <row r="112713">
          <cell r="P112713" t="str">
            <v>马鞍山含山网点</v>
          </cell>
        </row>
        <row r="112714">
          <cell r="P112714" t="str">
            <v>宣城郎溪网点</v>
          </cell>
        </row>
        <row r="112715">
          <cell r="P112715" t="str">
            <v>阜阳阜南网点</v>
          </cell>
        </row>
        <row r="112716">
          <cell r="P112716" t="str">
            <v>亳州蒙城网点</v>
          </cell>
        </row>
        <row r="112717">
          <cell r="P112717" t="str">
            <v>安庆岳西网点</v>
          </cell>
        </row>
        <row r="112718">
          <cell r="P112718" t="str">
            <v>阜阳颍上网点</v>
          </cell>
        </row>
        <row r="112719">
          <cell r="P112719" t="str">
            <v>淮南凤台网点</v>
          </cell>
        </row>
        <row r="112720">
          <cell r="P112720" t="str">
            <v>淮南凤台网点</v>
          </cell>
        </row>
        <row r="112721">
          <cell r="P112721" t="str">
            <v>滁州定远网点</v>
          </cell>
        </row>
        <row r="112722">
          <cell r="P112722" t="str">
            <v>六安裕安网点</v>
          </cell>
        </row>
        <row r="112723">
          <cell r="P112723" t="str">
            <v>安庆宜秀网点</v>
          </cell>
        </row>
        <row r="112724">
          <cell r="P112724" t="str">
            <v>芜湖无为网点</v>
          </cell>
        </row>
        <row r="112725">
          <cell r="P112725" t="str">
            <v>淮南凤台网点</v>
          </cell>
        </row>
        <row r="112726">
          <cell r="P112726" t="str">
            <v>合肥庐江网点</v>
          </cell>
        </row>
        <row r="112727">
          <cell r="P112727" t="str">
            <v>宿州埇桥明日网点</v>
          </cell>
        </row>
        <row r="112728">
          <cell r="P112728" t="str">
            <v>合肥庐江网点</v>
          </cell>
        </row>
        <row r="112729">
          <cell r="P112729" t="str">
            <v>安庆宜秀网点</v>
          </cell>
        </row>
        <row r="112730">
          <cell r="P112730" t="str">
            <v>合肥瑶海龙岗网点</v>
          </cell>
        </row>
        <row r="112731">
          <cell r="P112731" t="str">
            <v>淮南潘集网点</v>
          </cell>
        </row>
        <row r="112732">
          <cell r="P112732" t="str">
            <v>淮北相山网点</v>
          </cell>
        </row>
        <row r="112733">
          <cell r="P112733" t="str">
            <v>合肥肥东网点</v>
          </cell>
        </row>
        <row r="112734">
          <cell r="P112734" t="str">
            <v>合肥庐江网点</v>
          </cell>
        </row>
        <row r="112735">
          <cell r="P112735" t="str">
            <v>合肥滨湖网点</v>
          </cell>
        </row>
        <row r="112736">
          <cell r="P112736" t="str">
            <v>安庆潜山网点</v>
          </cell>
        </row>
        <row r="112737">
          <cell r="P112737" t="str">
            <v>合肥长丰水湖镇网点</v>
          </cell>
        </row>
        <row r="112738">
          <cell r="P112738" t="str">
            <v>铜陵枞阳网点</v>
          </cell>
        </row>
        <row r="112739">
          <cell r="P112739" t="str">
            <v>黄山屯溪茶城网点</v>
          </cell>
        </row>
        <row r="112740">
          <cell r="P112740" t="str">
            <v>芜湖弋江火龙岗网点</v>
          </cell>
        </row>
        <row r="112741">
          <cell r="P112741" t="str">
            <v>宣城宣州孙埠水东网点</v>
          </cell>
        </row>
        <row r="112742">
          <cell r="P112742" t="str">
            <v>马鞍山当涂网点</v>
          </cell>
        </row>
        <row r="112743">
          <cell r="P112743" t="str">
            <v>马鞍山当涂网点</v>
          </cell>
        </row>
        <row r="112744">
          <cell r="P112744" t="str">
            <v>安庆迎江网点</v>
          </cell>
        </row>
        <row r="112745">
          <cell r="P112745" t="str">
            <v>安徽代理区</v>
          </cell>
        </row>
        <row r="112746">
          <cell r="P112746" t="str">
            <v>马鞍山含山网点</v>
          </cell>
        </row>
        <row r="112747">
          <cell r="P112747" t="str">
            <v>芜湖无为网点</v>
          </cell>
        </row>
        <row r="112748">
          <cell r="P112748" t="str">
            <v>池州贵池开发区网点</v>
          </cell>
        </row>
        <row r="112749">
          <cell r="P112749" t="str">
            <v>亳州蒙城网点</v>
          </cell>
        </row>
        <row r="112750">
          <cell r="P112750" t="str">
            <v>阜阳临泉网点</v>
          </cell>
        </row>
        <row r="112751">
          <cell r="P112751" t="str">
            <v>安庆宜秀网点</v>
          </cell>
        </row>
        <row r="112752">
          <cell r="P112752" t="str">
            <v>合肥瑶海胜利路网点</v>
          </cell>
        </row>
        <row r="112753">
          <cell r="P112753" t="str">
            <v>马鞍山当涂网点</v>
          </cell>
        </row>
        <row r="112754">
          <cell r="P112754" t="str">
            <v>淮北濉溪网点</v>
          </cell>
        </row>
        <row r="112755">
          <cell r="P112755" t="str">
            <v>宿州灵璧网点</v>
          </cell>
        </row>
        <row r="112756">
          <cell r="P112756" t="str">
            <v>铜陵枞阳网点</v>
          </cell>
        </row>
        <row r="112757">
          <cell r="P112757" t="str">
            <v>马鞍山当涂网点</v>
          </cell>
        </row>
        <row r="112758">
          <cell r="P112758" t="str">
            <v>池州东至网点</v>
          </cell>
        </row>
        <row r="112759">
          <cell r="P112759" t="str">
            <v>池州东至网点</v>
          </cell>
        </row>
        <row r="112760">
          <cell r="P112760" t="str">
            <v>滁州天长网点</v>
          </cell>
        </row>
        <row r="112761">
          <cell r="P112761" t="str">
            <v>琅琊集散点</v>
          </cell>
        </row>
        <row r="112762">
          <cell r="P112762" t="str">
            <v>淮北濉溪东部乡镇网点</v>
          </cell>
        </row>
        <row r="112763">
          <cell r="P112763" t="str">
            <v>铜陵枞阳网点</v>
          </cell>
        </row>
        <row r="112764">
          <cell r="P112764" t="str">
            <v>合肥庐江网点</v>
          </cell>
        </row>
        <row r="112765">
          <cell r="P112765" t="str">
            <v>亳州谯城万达网点</v>
          </cell>
        </row>
        <row r="112766">
          <cell r="P112766" t="str">
            <v>铜陵铜官铜都网点</v>
          </cell>
        </row>
        <row r="112767">
          <cell r="P112767" t="str">
            <v>马鞍山雨山网点</v>
          </cell>
        </row>
        <row r="112768">
          <cell r="P112768" t="str">
            <v>淮北濉溪网点</v>
          </cell>
        </row>
        <row r="112769">
          <cell r="P112769" t="str">
            <v>马鞍山含山网点</v>
          </cell>
        </row>
        <row r="112770">
          <cell r="P112770" t="str">
            <v>合肥长丰北城网点</v>
          </cell>
        </row>
        <row r="112771">
          <cell r="P112771" t="str">
            <v>合肥巢湖亚父路网点</v>
          </cell>
        </row>
        <row r="112772">
          <cell r="P112772" t="str">
            <v>池州贵池开发区网点</v>
          </cell>
        </row>
        <row r="112773">
          <cell r="P112773" t="str">
            <v>合肥高新网点</v>
          </cell>
        </row>
        <row r="112774">
          <cell r="P112774" t="str">
            <v>合肥经开大学城网点</v>
          </cell>
        </row>
        <row r="112775">
          <cell r="P112775" t="str">
            <v>安庆宿松网点</v>
          </cell>
        </row>
        <row r="112776">
          <cell r="P112776" t="str">
            <v>阜阳太和网点</v>
          </cell>
        </row>
        <row r="112777">
          <cell r="P112777" t="str">
            <v>宿州埇桥三里湾网点</v>
          </cell>
        </row>
        <row r="112778">
          <cell r="P112778" t="str">
            <v>淮南舜耕山网点</v>
          </cell>
        </row>
        <row r="112779">
          <cell r="P112779" t="str">
            <v>亳州利辛城北网点</v>
          </cell>
        </row>
        <row r="112780">
          <cell r="P112780" t="str">
            <v>芜湖鸠江二部网点</v>
          </cell>
        </row>
        <row r="112781">
          <cell r="P112781" t="str">
            <v>阜阳颍上网点</v>
          </cell>
        </row>
        <row r="112782">
          <cell r="P112782" t="str">
            <v>合肥包河南站网点</v>
          </cell>
        </row>
        <row r="112783">
          <cell r="P112783" t="str">
            <v>安庆岳西网点</v>
          </cell>
        </row>
        <row r="112784">
          <cell r="P112784" t="str">
            <v>蚌埠固镇网点</v>
          </cell>
        </row>
        <row r="112785">
          <cell r="P112785" t="str">
            <v>芜湖鸠江大桥网点</v>
          </cell>
        </row>
        <row r="112786">
          <cell r="P112786" t="str">
            <v>亳州蒙城网点</v>
          </cell>
        </row>
        <row r="112787">
          <cell r="P112787" t="str">
            <v>芜湖镜湖新市口网点</v>
          </cell>
        </row>
        <row r="112788">
          <cell r="P112788" t="str">
            <v>合肥长丰北城网点</v>
          </cell>
        </row>
        <row r="112789">
          <cell r="P112789" t="str">
            <v>合肥包河三里庵网点</v>
          </cell>
        </row>
        <row r="112790">
          <cell r="P112790" t="str">
            <v>合肥包河三里庵网点</v>
          </cell>
        </row>
        <row r="112791">
          <cell r="P112791" t="str">
            <v>合肥庐江网点</v>
          </cell>
        </row>
        <row r="112792">
          <cell r="P112792" t="str">
            <v>合肥长丰水湖镇网点</v>
          </cell>
        </row>
        <row r="112793">
          <cell r="P112793" t="str">
            <v>安庆怀宁网点</v>
          </cell>
        </row>
        <row r="112794">
          <cell r="P112794" t="str">
            <v>黄山屯溪茶城网点</v>
          </cell>
        </row>
        <row r="112795">
          <cell r="P112795" t="str">
            <v>亳州涡阳城西网点</v>
          </cell>
        </row>
        <row r="112796">
          <cell r="P112796" t="str">
            <v>芜湖镜湖新市口网点</v>
          </cell>
        </row>
        <row r="112797">
          <cell r="P112797" t="str">
            <v>宿州砀山网点</v>
          </cell>
        </row>
        <row r="112798">
          <cell r="P112798" t="str">
            <v>淮南寿县网点</v>
          </cell>
        </row>
        <row r="112799">
          <cell r="P112799" t="str">
            <v>颍东集散点</v>
          </cell>
        </row>
        <row r="112800">
          <cell r="P112800" t="str">
            <v>阜阳太和网点</v>
          </cell>
        </row>
        <row r="112801">
          <cell r="P112801" t="str">
            <v>合肥庐阳四里河网点</v>
          </cell>
        </row>
        <row r="112802">
          <cell r="P112802" t="str">
            <v>黄山屯溪茶城网点</v>
          </cell>
        </row>
        <row r="112803">
          <cell r="P112803" t="str">
            <v>芜湖鸠江经开网点</v>
          </cell>
        </row>
        <row r="112804">
          <cell r="P112804" t="str">
            <v>安徽代理区</v>
          </cell>
        </row>
        <row r="112805">
          <cell r="P112805" t="str">
            <v>合肥瑶海北网点</v>
          </cell>
        </row>
        <row r="112806">
          <cell r="P112806" t="str">
            <v>安庆怀宁网点</v>
          </cell>
        </row>
        <row r="112807">
          <cell r="P112807" t="str">
            <v>马鞍山当涂网点</v>
          </cell>
        </row>
        <row r="112808">
          <cell r="P112808" t="str">
            <v>蚌埠怀远网点</v>
          </cell>
        </row>
        <row r="112809">
          <cell r="P112809" t="str">
            <v>安庆桐城网点</v>
          </cell>
        </row>
        <row r="112810">
          <cell r="P112810" t="str">
            <v>阜阳颍州二院网点</v>
          </cell>
        </row>
        <row r="112811">
          <cell r="P112811" t="str">
            <v>滁州天长网点</v>
          </cell>
        </row>
        <row r="112812">
          <cell r="P112812" t="str">
            <v>滁州天长网点</v>
          </cell>
        </row>
        <row r="112813">
          <cell r="P112813" t="str">
            <v>宿州灵璧网点</v>
          </cell>
        </row>
        <row r="112814">
          <cell r="P112814" t="str">
            <v>蚌埠怀远老城网点</v>
          </cell>
        </row>
        <row r="112815">
          <cell r="P112815" t="str">
            <v>宿州埇桥网点</v>
          </cell>
        </row>
        <row r="112816">
          <cell r="P112816" t="str">
            <v>黄山屯溪茶城网点</v>
          </cell>
        </row>
        <row r="112817">
          <cell r="P112817" t="str">
            <v>蚌埠固镇网点</v>
          </cell>
        </row>
        <row r="112818">
          <cell r="P112818" t="str">
            <v>蚌埠怀远老城网点</v>
          </cell>
        </row>
        <row r="112819">
          <cell r="P112819" t="str">
            <v>合肥瑶海鹿鸣山网点</v>
          </cell>
        </row>
        <row r="112820">
          <cell r="P112820" t="str">
            <v>亳州蒙城网点</v>
          </cell>
        </row>
        <row r="112821">
          <cell r="P112821" t="str">
            <v>安徽代理区</v>
          </cell>
        </row>
        <row r="112822">
          <cell r="P112822" t="str">
            <v>宿州埇桥网点</v>
          </cell>
        </row>
        <row r="112823">
          <cell r="P112823" t="str">
            <v>合肥撮镇龙塘网点</v>
          </cell>
        </row>
        <row r="112824">
          <cell r="P112824" t="str">
            <v>阜阳颍上网点</v>
          </cell>
        </row>
        <row r="112825">
          <cell r="P112825" t="str">
            <v>安徽代理区</v>
          </cell>
        </row>
        <row r="112826">
          <cell r="P112826" t="str">
            <v>池州石台网点</v>
          </cell>
        </row>
        <row r="112827">
          <cell r="P112827" t="str">
            <v>合肥滨湖网点</v>
          </cell>
        </row>
        <row r="112828">
          <cell r="P112828" t="str">
            <v>池州青阳网点</v>
          </cell>
        </row>
        <row r="112829">
          <cell r="P112829" t="str">
            <v>合肥蜀山通合网点</v>
          </cell>
        </row>
        <row r="112830">
          <cell r="P112830" t="str">
            <v>马鞍山含山网点</v>
          </cell>
        </row>
        <row r="112831">
          <cell r="P112831" t="str">
            <v>蚌埠禹会东部网点</v>
          </cell>
        </row>
        <row r="112832">
          <cell r="P112832" t="str">
            <v>宿州萧县网点</v>
          </cell>
        </row>
        <row r="112833">
          <cell r="P112833" t="str">
            <v>马鞍山当涂网点</v>
          </cell>
        </row>
        <row r="112834">
          <cell r="P112834" t="str">
            <v>滁州南谯网点</v>
          </cell>
        </row>
        <row r="112835">
          <cell r="P112835" t="str">
            <v>安徽代理区</v>
          </cell>
        </row>
        <row r="112836">
          <cell r="P112836" t="str">
            <v>合肥南集散点</v>
          </cell>
        </row>
        <row r="112837">
          <cell r="P112837" t="str">
            <v>蚌埠怀远新城网点</v>
          </cell>
        </row>
        <row r="112838">
          <cell r="P112838" t="str">
            <v>亳州涡阳网点</v>
          </cell>
        </row>
        <row r="112839">
          <cell r="P112839" t="str">
            <v>滁州苏滁产业园网点</v>
          </cell>
        </row>
        <row r="112840">
          <cell r="P112840" t="str">
            <v>合肥经开大学城网点</v>
          </cell>
        </row>
        <row r="112841">
          <cell r="P112841" t="str">
            <v>安徽代理区</v>
          </cell>
        </row>
        <row r="112842">
          <cell r="P112842" t="str">
            <v>安徽代理区</v>
          </cell>
        </row>
        <row r="112843">
          <cell r="P112843" t="str">
            <v>六安金安网点</v>
          </cell>
        </row>
        <row r="112844">
          <cell r="P112844" t="str">
            <v>合肥瑶海胜利路网点</v>
          </cell>
        </row>
        <row r="112845">
          <cell r="P112845" t="str">
            <v>亳州涡阳网点</v>
          </cell>
        </row>
        <row r="112846">
          <cell r="P112846" t="str">
            <v>安徽代理区</v>
          </cell>
        </row>
        <row r="112847">
          <cell r="P112847" t="str">
            <v>合肥滨湖网点</v>
          </cell>
        </row>
        <row r="112848">
          <cell r="P112848" t="str">
            <v>芜湖鸠江网点</v>
          </cell>
        </row>
        <row r="112849">
          <cell r="P112849" t="str">
            <v>阜阳颍州吾悦广场网点</v>
          </cell>
        </row>
        <row r="112850">
          <cell r="P112850" t="str">
            <v>淮北濉溪西部乡镇网点</v>
          </cell>
        </row>
        <row r="112851">
          <cell r="P112851" t="str">
            <v>阜阳临泉网点</v>
          </cell>
        </row>
        <row r="112852">
          <cell r="P112852" t="str">
            <v>合肥撮镇龙塘网点</v>
          </cell>
        </row>
        <row r="112853">
          <cell r="P112853" t="str">
            <v>淮南潘集网点</v>
          </cell>
        </row>
        <row r="112854">
          <cell r="P112854" t="str">
            <v>合肥巢湖亚父路网点</v>
          </cell>
        </row>
        <row r="112855">
          <cell r="P112855" t="str">
            <v>合肥蜀山农大网点</v>
          </cell>
        </row>
        <row r="112856">
          <cell r="P112856" t="str">
            <v>合肥包河葛大店网点</v>
          </cell>
        </row>
        <row r="112857">
          <cell r="P112857" t="str">
            <v>蚌埠怀远新城网点</v>
          </cell>
        </row>
        <row r="112858">
          <cell r="P112858" t="str">
            <v>宣城郎溪网点</v>
          </cell>
        </row>
        <row r="112859">
          <cell r="P112859" t="str">
            <v>六安霍邱孟集镇网点</v>
          </cell>
        </row>
        <row r="112860">
          <cell r="P112860" t="str">
            <v>芜湖鸠江二部网点</v>
          </cell>
        </row>
        <row r="112861">
          <cell r="P112861" t="str">
            <v>合肥经开大学城网点</v>
          </cell>
        </row>
        <row r="112862">
          <cell r="P112862" t="str">
            <v>合肥瑶海磨店网点</v>
          </cell>
        </row>
        <row r="112863">
          <cell r="P112863" t="str">
            <v>谯城区集散点</v>
          </cell>
        </row>
        <row r="112864">
          <cell r="P112864" t="str">
            <v>芜湖弋江大学城网点</v>
          </cell>
        </row>
        <row r="112865">
          <cell r="P112865" t="str">
            <v>芜湖鸠江网点</v>
          </cell>
        </row>
        <row r="112866">
          <cell r="P112866" t="str">
            <v>滁州定远网点</v>
          </cell>
        </row>
        <row r="112867">
          <cell r="P112867" t="str">
            <v>芜湖弋江大学城网点</v>
          </cell>
        </row>
        <row r="112868">
          <cell r="P112868" t="str">
            <v>合肥包河三里庵网点</v>
          </cell>
        </row>
        <row r="112869">
          <cell r="P112869" t="str">
            <v>铜陵铜官网点</v>
          </cell>
        </row>
        <row r="112870">
          <cell r="P112870" t="str">
            <v>淮南寿县网点</v>
          </cell>
        </row>
        <row r="112871">
          <cell r="P112871" t="str">
            <v>合肥蜀山农大网点</v>
          </cell>
        </row>
        <row r="112872">
          <cell r="P112872" t="str">
            <v>宿州埇桥网点</v>
          </cell>
        </row>
        <row r="112873">
          <cell r="P112873" t="str">
            <v>芜湖鸠江网点</v>
          </cell>
        </row>
        <row r="112874">
          <cell r="P112874" t="str">
            <v>马鞍山雨山向山镇网点</v>
          </cell>
        </row>
        <row r="112875">
          <cell r="P112875" t="str">
            <v>相山集散点</v>
          </cell>
        </row>
        <row r="112876">
          <cell r="P112876" t="str">
            <v>阜阳阜南网点</v>
          </cell>
        </row>
        <row r="112877">
          <cell r="P112877" t="str">
            <v>芜湖弋江大学城网点</v>
          </cell>
        </row>
        <row r="112878">
          <cell r="P112878" t="str">
            <v>淮北濉溪网点</v>
          </cell>
        </row>
        <row r="112879">
          <cell r="P112879" t="str">
            <v>合肥肥东吾悦网点</v>
          </cell>
        </row>
        <row r="112880">
          <cell r="P112880" t="str">
            <v>铜陵枞阳网点</v>
          </cell>
        </row>
        <row r="112881">
          <cell r="P112881" t="str">
            <v>阜阳临沂商城网点</v>
          </cell>
        </row>
        <row r="112882">
          <cell r="P112882" t="str">
            <v>马鞍山雨山向山镇网点</v>
          </cell>
        </row>
        <row r="112883">
          <cell r="P112883" t="str">
            <v>池州贵池开发区网点</v>
          </cell>
        </row>
        <row r="112884">
          <cell r="P112884" t="str">
            <v>亳州谯城网点</v>
          </cell>
        </row>
        <row r="112885">
          <cell r="P112885" t="str">
            <v>池州青阳网点</v>
          </cell>
        </row>
        <row r="112886">
          <cell r="P112886" t="str">
            <v>安徽代理区</v>
          </cell>
        </row>
        <row r="112887">
          <cell r="P112887" t="str">
            <v>芜湖县万达网点</v>
          </cell>
        </row>
        <row r="112888">
          <cell r="P112888" t="str">
            <v>淮南寿县网点</v>
          </cell>
        </row>
        <row r="112889">
          <cell r="P112889" t="str">
            <v>亳州谯城网点</v>
          </cell>
        </row>
        <row r="112890">
          <cell r="P112890" t="str">
            <v>马鞍山雨山向山镇网点</v>
          </cell>
        </row>
        <row r="112891">
          <cell r="P112891" t="str">
            <v>宿州萧县网点</v>
          </cell>
        </row>
        <row r="112892">
          <cell r="P112892" t="str">
            <v>谯城区集散点</v>
          </cell>
        </row>
        <row r="112893">
          <cell r="P112893" t="str">
            <v>芜湖镜湖新市口网点</v>
          </cell>
        </row>
        <row r="112894">
          <cell r="P112894" t="str">
            <v>合肥包河葛大店网点</v>
          </cell>
        </row>
        <row r="112895">
          <cell r="P112895" t="str">
            <v>亳州谯城老康美网点</v>
          </cell>
        </row>
        <row r="112896">
          <cell r="P112896" t="str">
            <v>涡阳集散点</v>
          </cell>
        </row>
        <row r="112897">
          <cell r="P112897" t="str">
            <v>合肥市三孝口网点</v>
          </cell>
        </row>
        <row r="112898">
          <cell r="P112898" t="str">
            <v>合肥肥东经开区网点</v>
          </cell>
        </row>
        <row r="112899">
          <cell r="P112899" t="str">
            <v>池州青阳网点</v>
          </cell>
        </row>
        <row r="112900">
          <cell r="P112900" t="str">
            <v>六安霍山网点</v>
          </cell>
        </row>
        <row r="112901">
          <cell r="P112901" t="str">
            <v>阜阳界首网点</v>
          </cell>
        </row>
        <row r="112902">
          <cell r="P112902" t="str">
            <v>安徽代理区</v>
          </cell>
        </row>
        <row r="112903">
          <cell r="P112903" t="str">
            <v>相山集散点</v>
          </cell>
        </row>
        <row r="112904">
          <cell r="P112904" t="str">
            <v>谯城区集散点</v>
          </cell>
        </row>
        <row r="112905">
          <cell r="P112905" t="str">
            <v>六安霍山网点</v>
          </cell>
        </row>
        <row r="112906">
          <cell r="P112906" t="str">
            <v>合肥经开大学城网点</v>
          </cell>
        </row>
        <row r="112907">
          <cell r="P112907" t="str">
            <v>马鞍山含山网点</v>
          </cell>
        </row>
        <row r="112908">
          <cell r="P112908" t="str">
            <v>滁州明光网点</v>
          </cell>
        </row>
        <row r="112909">
          <cell r="P112909" t="str">
            <v>芜湖弋江火龙岗网点</v>
          </cell>
        </row>
        <row r="112910">
          <cell r="P112910" t="str">
            <v>淮北相山网点</v>
          </cell>
        </row>
        <row r="112911">
          <cell r="P112911" t="str">
            <v>六安霍山网点</v>
          </cell>
        </row>
        <row r="112912">
          <cell r="P112912" t="str">
            <v>淮南凤台网点</v>
          </cell>
        </row>
        <row r="112913">
          <cell r="P112913" t="str">
            <v>黄山屯溪网点</v>
          </cell>
        </row>
        <row r="112914">
          <cell r="P112914" t="str">
            <v>合肥肥西桥北网点</v>
          </cell>
        </row>
        <row r="112915">
          <cell r="P112915" t="str">
            <v>阜阳临沂商城网点</v>
          </cell>
        </row>
        <row r="112916">
          <cell r="P112916" t="str">
            <v>淮南八公山网点</v>
          </cell>
        </row>
        <row r="112917">
          <cell r="P112917" t="str">
            <v>亳州蒙城网点</v>
          </cell>
        </row>
        <row r="112918">
          <cell r="P112918" t="str">
            <v>马鞍山含山网点</v>
          </cell>
        </row>
        <row r="112919">
          <cell r="P112919" t="str">
            <v>蚌埠龙子湖老城网点</v>
          </cell>
        </row>
        <row r="112920">
          <cell r="P112920" t="str">
            <v>宿州灵璧网点</v>
          </cell>
        </row>
        <row r="112921">
          <cell r="P112921" t="str">
            <v>合肥瑶海北网点</v>
          </cell>
        </row>
        <row r="112922">
          <cell r="P112922" t="str">
            <v>淮北岱河矿网点</v>
          </cell>
        </row>
        <row r="112923">
          <cell r="P112923" t="str">
            <v>合肥庐江网点</v>
          </cell>
        </row>
        <row r="112924">
          <cell r="P112924" t="str">
            <v>合肥庐江网点</v>
          </cell>
        </row>
        <row r="112925">
          <cell r="P112925" t="str">
            <v>马鞍山含山网点</v>
          </cell>
        </row>
        <row r="112926">
          <cell r="P112926" t="str">
            <v>安徽代理区</v>
          </cell>
        </row>
        <row r="112927">
          <cell r="P112927" t="str">
            <v>六安霍邱周集镇网点</v>
          </cell>
        </row>
        <row r="112928">
          <cell r="P112928" t="str">
            <v>芜湖繁昌网点</v>
          </cell>
        </row>
        <row r="112929">
          <cell r="P112929" t="str">
            <v>安庆岳西网点</v>
          </cell>
        </row>
        <row r="112930">
          <cell r="P112930" t="str">
            <v>滁州明光网点</v>
          </cell>
        </row>
        <row r="112931">
          <cell r="P112931" t="str">
            <v>淮南凤台网点</v>
          </cell>
        </row>
        <row r="112932">
          <cell r="P112932" t="str">
            <v>亳州谯城网点</v>
          </cell>
        </row>
        <row r="112933">
          <cell r="P112933" t="str">
            <v>宿州埇桥网点</v>
          </cell>
        </row>
        <row r="112934">
          <cell r="P112934" t="str">
            <v>铜陵铜官网点</v>
          </cell>
        </row>
        <row r="112935">
          <cell r="P112935" t="str">
            <v>合肥肥东经开区网点</v>
          </cell>
        </row>
        <row r="112936">
          <cell r="P112936" t="str">
            <v>相山集散点</v>
          </cell>
        </row>
        <row r="112937">
          <cell r="P112937" t="str">
            <v>宿州埇桥联络街网点</v>
          </cell>
        </row>
        <row r="112938">
          <cell r="P112938" t="str">
            <v>安庆望江网点</v>
          </cell>
        </row>
        <row r="112939">
          <cell r="P112939" t="str">
            <v>相山集散点</v>
          </cell>
        </row>
        <row r="112940">
          <cell r="P112940" t="str">
            <v>池州贵池开发区网点</v>
          </cell>
        </row>
        <row r="112941">
          <cell r="P112941" t="str">
            <v>阜阳临泉网点</v>
          </cell>
        </row>
        <row r="112942">
          <cell r="P112942" t="str">
            <v>滁州明光网点</v>
          </cell>
        </row>
        <row r="112943">
          <cell r="P112943" t="str">
            <v>黄山歙县城区网点</v>
          </cell>
        </row>
        <row r="112944">
          <cell r="P112944" t="str">
            <v>淮北相山网点</v>
          </cell>
        </row>
        <row r="112945">
          <cell r="P112945" t="str">
            <v>合肥长丰北城网点</v>
          </cell>
        </row>
        <row r="112946">
          <cell r="P112946" t="str">
            <v>合肥长丰网点</v>
          </cell>
        </row>
        <row r="112947">
          <cell r="P112947" t="str">
            <v>淮南山南网点</v>
          </cell>
        </row>
        <row r="112948">
          <cell r="P112948" t="str">
            <v>安庆宜秀开发区网点</v>
          </cell>
        </row>
        <row r="112949">
          <cell r="P112949" t="str">
            <v>阜阳颍州城南网点</v>
          </cell>
        </row>
        <row r="112950">
          <cell r="P112950" t="str">
            <v>合肥市三孝口网点</v>
          </cell>
        </row>
        <row r="112951">
          <cell r="P112951" t="str">
            <v>芜湖三山网点</v>
          </cell>
        </row>
        <row r="112952">
          <cell r="P112952" t="str">
            <v>黄山屯溪网点</v>
          </cell>
        </row>
        <row r="112953">
          <cell r="P112953" t="str">
            <v>铜陵郊区网点</v>
          </cell>
        </row>
        <row r="112954">
          <cell r="P112954" t="str">
            <v>淮北相山网点</v>
          </cell>
        </row>
        <row r="112955">
          <cell r="P112955" t="str">
            <v>滁州全椒十字镇网点</v>
          </cell>
        </row>
        <row r="112956">
          <cell r="P112956" t="str">
            <v>合肥瑶海磨店网点</v>
          </cell>
        </row>
        <row r="112957">
          <cell r="P112957" t="str">
            <v>阜南集散点</v>
          </cell>
        </row>
        <row r="112958">
          <cell r="P112958" t="str">
            <v>安庆宿松网点</v>
          </cell>
        </row>
        <row r="112959">
          <cell r="P112959" t="str">
            <v>阜阳高铁新区网点</v>
          </cell>
        </row>
        <row r="112960">
          <cell r="P112960" t="str">
            <v>阜阳颍上网点</v>
          </cell>
        </row>
        <row r="112961">
          <cell r="P112961" t="str">
            <v>合肥长丰北城网点</v>
          </cell>
        </row>
        <row r="112962">
          <cell r="P112962" t="str">
            <v>马鞍山花山解放路网点</v>
          </cell>
        </row>
        <row r="112963">
          <cell r="P112963" t="str">
            <v>宿州灵璧网点</v>
          </cell>
        </row>
        <row r="112964">
          <cell r="P112964" t="str">
            <v>合肥长丰网点</v>
          </cell>
        </row>
        <row r="112965">
          <cell r="P112965" t="str">
            <v>蚌埠电商产业园网点</v>
          </cell>
        </row>
        <row r="112966">
          <cell r="P112966" t="str">
            <v>蚌埠蚌山北区网点</v>
          </cell>
        </row>
        <row r="112967">
          <cell r="P112967" t="str">
            <v>安徽代理区</v>
          </cell>
        </row>
        <row r="112968">
          <cell r="P112968" t="str">
            <v>黄山屯溪阳湖网点</v>
          </cell>
        </row>
        <row r="112969">
          <cell r="P112969" t="str">
            <v>合肥经开莲花路网点</v>
          </cell>
        </row>
        <row r="112970">
          <cell r="P112970" t="str">
            <v>桐城集散点</v>
          </cell>
        </row>
        <row r="112971">
          <cell r="P112971" t="str">
            <v>合肥庐江网点</v>
          </cell>
        </row>
        <row r="112972">
          <cell r="P112972" t="str">
            <v>安庆宜秀网点</v>
          </cell>
        </row>
        <row r="112973">
          <cell r="P112973" t="str">
            <v>芜湖鸠江二部网点</v>
          </cell>
        </row>
        <row r="112974">
          <cell r="P112974" t="str">
            <v>蚌埠怀远新城网点</v>
          </cell>
        </row>
        <row r="112975">
          <cell r="P112975" t="str">
            <v>蚌埠固镇网点</v>
          </cell>
        </row>
        <row r="112976">
          <cell r="P112976" t="str">
            <v>亳州蒙城网点</v>
          </cell>
        </row>
        <row r="112977">
          <cell r="P112977" t="str">
            <v>铜陵枞阳网点</v>
          </cell>
        </row>
        <row r="112978">
          <cell r="P112978" t="str">
            <v>滁州琅琊网点</v>
          </cell>
        </row>
        <row r="112979">
          <cell r="P112979" t="str">
            <v>马鞍山花山网点</v>
          </cell>
        </row>
        <row r="112980">
          <cell r="P112980" t="str">
            <v>芜湖弋江大学城网点</v>
          </cell>
        </row>
        <row r="112981">
          <cell r="P112981" t="str">
            <v>六安舒城舒晓网点</v>
          </cell>
        </row>
        <row r="112982">
          <cell r="P112982" t="str">
            <v>池州东至网点</v>
          </cell>
        </row>
        <row r="112983">
          <cell r="P112983" t="str">
            <v>亳州涡阳网点</v>
          </cell>
        </row>
        <row r="112984">
          <cell r="P112984" t="str">
            <v>合肥高新网点</v>
          </cell>
        </row>
        <row r="112985">
          <cell r="P112985" t="str">
            <v>宿州萧县网点</v>
          </cell>
        </row>
        <row r="112986">
          <cell r="P112986" t="str">
            <v>合肥经开始信路网点</v>
          </cell>
        </row>
        <row r="112987">
          <cell r="P112987" t="str">
            <v>亳州谯城网点</v>
          </cell>
        </row>
        <row r="112988">
          <cell r="P112988" t="str">
            <v>芜湖弋江大学城网点</v>
          </cell>
        </row>
        <row r="112989">
          <cell r="P112989" t="str">
            <v>合肥肥西竞速网点</v>
          </cell>
        </row>
        <row r="112990">
          <cell r="P112990" t="str">
            <v>淮北相山网点</v>
          </cell>
        </row>
        <row r="112991">
          <cell r="P112991" t="str">
            <v>合肥瑶海胜利路网点</v>
          </cell>
        </row>
        <row r="112992">
          <cell r="P112992" t="str">
            <v>安庆宜秀网点</v>
          </cell>
        </row>
        <row r="112993">
          <cell r="P112993" t="str">
            <v>池州东至网点</v>
          </cell>
        </row>
        <row r="112994">
          <cell r="P112994" t="str">
            <v>蚌埠龙子湖老城网点</v>
          </cell>
        </row>
        <row r="112995">
          <cell r="P112995" t="str">
            <v>芜湖弋江大学城网点</v>
          </cell>
        </row>
        <row r="112996">
          <cell r="P112996" t="str">
            <v>阜阳临泉五中网点</v>
          </cell>
        </row>
        <row r="112997">
          <cell r="P112997" t="str">
            <v>合肥长丰北城网点</v>
          </cell>
        </row>
        <row r="112998">
          <cell r="P112998" t="str">
            <v>相山集散点</v>
          </cell>
        </row>
        <row r="112999">
          <cell r="P112999" t="str">
            <v>合肥撮镇龙塘网点</v>
          </cell>
        </row>
        <row r="113000">
          <cell r="P113000" t="str">
            <v>安徽代理区</v>
          </cell>
        </row>
        <row r="113001">
          <cell r="P113001" t="str">
            <v>马鞍山博望网点</v>
          </cell>
        </row>
        <row r="113002">
          <cell r="P113002" t="str">
            <v>合肥庐阳祥源网点</v>
          </cell>
        </row>
        <row r="113003">
          <cell r="P113003" t="str">
            <v>宿州埇桥网点</v>
          </cell>
        </row>
        <row r="113004">
          <cell r="P113004" t="str">
            <v>阜南集散点</v>
          </cell>
        </row>
        <row r="113005">
          <cell r="P113005" t="str">
            <v>合肥瑶海磨店网点</v>
          </cell>
        </row>
        <row r="113006">
          <cell r="P113006" t="str">
            <v>合肥瑶海磨店网点</v>
          </cell>
        </row>
        <row r="113007">
          <cell r="P113007" t="str">
            <v>六安金安城北网点</v>
          </cell>
        </row>
        <row r="113008">
          <cell r="P113008" t="str">
            <v>阜阳太和网点</v>
          </cell>
        </row>
        <row r="113009">
          <cell r="P113009" t="str">
            <v>淮北濉溪网点</v>
          </cell>
        </row>
        <row r="113010">
          <cell r="P113010" t="str">
            <v>宿州埇桥道东北部网点</v>
          </cell>
        </row>
        <row r="113011">
          <cell r="P113011" t="str">
            <v>蚌埠五河网点</v>
          </cell>
        </row>
        <row r="113012">
          <cell r="P113012" t="str">
            <v>合肥滨湖网点</v>
          </cell>
        </row>
        <row r="113013">
          <cell r="P113013" t="str">
            <v>阜阳太和网点</v>
          </cell>
        </row>
        <row r="113014">
          <cell r="P113014" t="str">
            <v>黄山屯溪茶城网点</v>
          </cell>
        </row>
        <row r="113015">
          <cell r="P113015" t="str">
            <v>宿州泗县网点</v>
          </cell>
        </row>
        <row r="113016">
          <cell r="P113016" t="str">
            <v>安庆岳西网点</v>
          </cell>
        </row>
        <row r="113017">
          <cell r="P113017" t="str">
            <v>淮南寿县网点</v>
          </cell>
        </row>
        <row r="113018">
          <cell r="P113018" t="str">
            <v>芜湖鸠江网点</v>
          </cell>
        </row>
        <row r="113019">
          <cell r="P113019" t="str">
            <v>芜湖南陵宇培网点</v>
          </cell>
        </row>
        <row r="113020">
          <cell r="P113020" t="str">
            <v>合肥经开始信路网点</v>
          </cell>
        </row>
        <row r="113021">
          <cell r="P113021" t="str">
            <v>滁州明光网点</v>
          </cell>
        </row>
        <row r="113022">
          <cell r="P113022" t="str">
            <v>滁州凤阳网点</v>
          </cell>
        </row>
        <row r="113023">
          <cell r="P113023" t="str">
            <v>淮南谢家集网点</v>
          </cell>
        </row>
        <row r="113024">
          <cell r="P113024" t="str">
            <v>宿州砀山网点</v>
          </cell>
        </row>
        <row r="113025">
          <cell r="P113025" t="str">
            <v>滁州全椒网点</v>
          </cell>
        </row>
        <row r="113026">
          <cell r="P113026" t="str">
            <v>合肥经开莲花路网点</v>
          </cell>
        </row>
        <row r="113027">
          <cell r="P113027" t="str">
            <v>六安裕安网点</v>
          </cell>
        </row>
        <row r="113028">
          <cell r="P113028" t="str">
            <v>铜陵枞阳网点</v>
          </cell>
        </row>
        <row r="113029">
          <cell r="P113029" t="str">
            <v>合肥撮镇龙塘网点</v>
          </cell>
        </row>
        <row r="113030">
          <cell r="P113030" t="str">
            <v>淮北濉溪网点</v>
          </cell>
        </row>
        <row r="113031">
          <cell r="P113031" t="str">
            <v>蚌埠怀远老城网点</v>
          </cell>
        </row>
        <row r="113032">
          <cell r="P113032" t="str">
            <v>滁州南谯网点</v>
          </cell>
        </row>
        <row r="113033">
          <cell r="P113033" t="str">
            <v>池州贵池开发区网点</v>
          </cell>
        </row>
        <row r="113034">
          <cell r="P113034" t="str">
            <v>亳州蒙城网点</v>
          </cell>
        </row>
        <row r="113035">
          <cell r="P113035" t="str">
            <v>亳州谯城神农谷网点</v>
          </cell>
        </row>
        <row r="113036">
          <cell r="P113036" t="str">
            <v>六安霍邱城关镇网点</v>
          </cell>
        </row>
        <row r="113037">
          <cell r="P113037" t="str">
            <v>芜湖县万达网点</v>
          </cell>
        </row>
        <row r="113038">
          <cell r="P113038" t="str">
            <v>合肥包河三里庵网点</v>
          </cell>
        </row>
        <row r="113039">
          <cell r="P113039" t="str">
            <v>淮北相山网点</v>
          </cell>
        </row>
        <row r="113040">
          <cell r="P113040" t="str">
            <v>滁州明光网点</v>
          </cell>
        </row>
        <row r="113041">
          <cell r="P113041" t="str">
            <v>马鞍山含山网点</v>
          </cell>
        </row>
        <row r="113042">
          <cell r="P113042" t="str">
            <v>黄山休宁新城网点</v>
          </cell>
        </row>
        <row r="113043">
          <cell r="P113043" t="str">
            <v>阜阳界首网点</v>
          </cell>
        </row>
        <row r="113044">
          <cell r="P113044" t="str">
            <v>亳州利辛网点</v>
          </cell>
        </row>
        <row r="113045">
          <cell r="P113045" t="str">
            <v>宿州泗县网点</v>
          </cell>
        </row>
        <row r="113046">
          <cell r="P113046" t="str">
            <v>淮南国庆路网点</v>
          </cell>
        </row>
        <row r="113047">
          <cell r="P113047" t="str">
            <v>六安霍山网点</v>
          </cell>
        </row>
        <row r="113048">
          <cell r="P113048" t="str">
            <v>安庆宜秀网点</v>
          </cell>
        </row>
        <row r="113049">
          <cell r="P113049" t="str">
            <v>蚌埠怀远网点</v>
          </cell>
        </row>
        <row r="113050">
          <cell r="P113050" t="str">
            <v>安徽代理区</v>
          </cell>
        </row>
        <row r="113051">
          <cell r="P113051" t="str">
            <v>黄山屯溪网点</v>
          </cell>
        </row>
        <row r="113052">
          <cell r="P113052" t="str">
            <v>安徽代理区</v>
          </cell>
        </row>
        <row r="113053">
          <cell r="P113053" t="str">
            <v>黄山屯溪茶城网点</v>
          </cell>
        </row>
        <row r="113054">
          <cell r="P113054" t="str">
            <v>合肥巢湖汽车城网点</v>
          </cell>
        </row>
        <row r="113055">
          <cell r="P113055" t="str">
            <v>芜湖繁昌网点</v>
          </cell>
        </row>
        <row r="113056">
          <cell r="P113056" t="str">
            <v>滁州南谯龙蟠网点</v>
          </cell>
        </row>
        <row r="113057">
          <cell r="P113057" t="str">
            <v>亳州涡阳城西网点</v>
          </cell>
        </row>
        <row r="113058">
          <cell r="P113058" t="str">
            <v>马鞍山花山解放路网点</v>
          </cell>
        </row>
        <row r="113059">
          <cell r="P113059" t="str">
            <v>安庆宜秀网点</v>
          </cell>
        </row>
        <row r="113060">
          <cell r="P113060" t="str">
            <v>芜湖镜湖网点</v>
          </cell>
        </row>
        <row r="113061">
          <cell r="P113061" t="str">
            <v>铜陵铜官网点</v>
          </cell>
        </row>
        <row r="113062">
          <cell r="P113062" t="str">
            <v>黄山屯溪网点</v>
          </cell>
        </row>
        <row r="113063">
          <cell r="P113063" t="str">
            <v>蚌埠固镇网点</v>
          </cell>
        </row>
        <row r="113064">
          <cell r="P113064" t="str">
            <v>宿州砀山网点</v>
          </cell>
        </row>
        <row r="113065">
          <cell r="P113065" t="str">
            <v>马鞍山花山解放路网点</v>
          </cell>
        </row>
        <row r="113066">
          <cell r="P113066" t="str">
            <v>芜湖弋江大学城网点</v>
          </cell>
        </row>
        <row r="113067">
          <cell r="P113067" t="str">
            <v>安徽代理区</v>
          </cell>
        </row>
        <row r="113068">
          <cell r="P113068" t="str">
            <v>阜阳太和网点</v>
          </cell>
        </row>
        <row r="113069">
          <cell r="P113069" t="str">
            <v>合肥肥西柏乐网点</v>
          </cell>
        </row>
        <row r="113070">
          <cell r="P113070" t="str">
            <v>芜湖三山网点</v>
          </cell>
        </row>
        <row r="113071">
          <cell r="P113071" t="str">
            <v>亳州谯城九州通网点</v>
          </cell>
        </row>
        <row r="113072">
          <cell r="P113072" t="str">
            <v>淮北濉溪网点</v>
          </cell>
        </row>
        <row r="113073">
          <cell r="P113073" t="str">
            <v>安徽代理区</v>
          </cell>
        </row>
        <row r="113074">
          <cell r="P113074" t="str">
            <v>阜阳颍上网点</v>
          </cell>
        </row>
        <row r="113075">
          <cell r="P113075" t="str">
            <v>金安集散点</v>
          </cell>
        </row>
        <row r="113076">
          <cell r="P113076" t="str">
            <v>阜阳颍上网点</v>
          </cell>
        </row>
        <row r="113077">
          <cell r="P113077" t="str">
            <v>安庆迎江网点</v>
          </cell>
        </row>
        <row r="113078">
          <cell r="P113078" t="str">
            <v>黄山歙县开发区网点</v>
          </cell>
        </row>
        <row r="113079">
          <cell r="P113079" t="str">
            <v>六安金安毛坦厂网点</v>
          </cell>
        </row>
        <row r="113080">
          <cell r="P113080" t="str">
            <v>安庆望江网点</v>
          </cell>
        </row>
        <row r="113081">
          <cell r="P113081" t="str">
            <v>阜阳临泉网点</v>
          </cell>
        </row>
        <row r="113082">
          <cell r="P113082" t="str">
            <v>芜湖无为网点</v>
          </cell>
        </row>
        <row r="113083">
          <cell r="P113083" t="str">
            <v>蚌埠怀远新城网点</v>
          </cell>
        </row>
        <row r="113084">
          <cell r="P113084" t="str">
            <v>宿州砀山网点</v>
          </cell>
        </row>
        <row r="113085">
          <cell r="P113085" t="str">
            <v>六安裕安小义乌网点</v>
          </cell>
        </row>
        <row r="113086">
          <cell r="P113086" t="str">
            <v>六安霍邱城关镇网点</v>
          </cell>
        </row>
        <row r="113087">
          <cell r="P113087" t="str">
            <v>阜阳临泉网点</v>
          </cell>
        </row>
        <row r="113088">
          <cell r="P113088" t="str">
            <v>合肥巢湖汽车城网点</v>
          </cell>
        </row>
        <row r="113089">
          <cell r="P113089" t="str">
            <v>合肥肥东吾悦网点</v>
          </cell>
        </row>
        <row r="113090">
          <cell r="P113090" t="str">
            <v>六安裕安小义乌网点</v>
          </cell>
        </row>
        <row r="113091">
          <cell r="P113091" t="str">
            <v>六安裕安独山网点</v>
          </cell>
        </row>
        <row r="113092">
          <cell r="P113092" t="str">
            <v>宿州泗县网点</v>
          </cell>
        </row>
        <row r="113093">
          <cell r="P113093" t="str">
            <v>芜湖无为网点</v>
          </cell>
        </row>
        <row r="113094">
          <cell r="P113094" t="str">
            <v>铜陵铜官铜都网点</v>
          </cell>
        </row>
        <row r="113095">
          <cell r="P113095" t="str">
            <v>宣城泾县网点</v>
          </cell>
        </row>
        <row r="113096">
          <cell r="P113096" t="str">
            <v>六安霍邱城关镇网点</v>
          </cell>
        </row>
        <row r="113097">
          <cell r="P113097" t="str">
            <v>宿州灵璧网点</v>
          </cell>
        </row>
        <row r="113098">
          <cell r="P113098" t="str">
            <v>滁州明光网点</v>
          </cell>
        </row>
        <row r="113099">
          <cell r="P113099" t="str">
            <v>安庆望江网点</v>
          </cell>
        </row>
        <row r="113100">
          <cell r="P113100" t="str">
            <v>蚌埠蚌山北区网点</v>
          </cell>
        </row>
        <row r="113101">
          <cell r="P113101" t="str">
            <v>池州青阳网点</v>
          </cell>
        </row>
        <row r="113102">
          <cell r="P113102" t="str">
            <v>安徽代理区</v>
          </cell>
        </row>
        <row r="113103">
          <cell r="P113103" t="str">
            <v>芜湖南陵宇培网点</v>
          </cell>
        </row>
        <row r="113104">
          <cell r="P113104" t="str">
            <v>合肥蜀山农大网点</v>
          </cell>
        </row>
        <row r="113105">
          <cell r="P113105" t="str">
            <v>池州贵池开发区网点</v>
          </cell>
        </row>
        <row r="113106">
          <cell r="P113106" t="str">
            <v>宿州埇桥网点</v>
          </cell>
        </row>
        <row r="113107">
          <cell r="P113107" t="str">
            <v>阜阳界首网点</v>
          </cell>
        </row>
        <row r="113108">
          <cell r="P113108" t="str">
            <v>亳州利辛网点</v>
          </cell>
        </row>
        <row r="113109">
          <cell r="P113109" t="str">
            <v>亳州利辛工业园网点</v>
          </cell>
        </row>
        <row r="113110">
          <cell r="P113110" t="str">
            <v>滁州明光网点</v>
          </cell>
        </row>
        <row r="113111">
          <cell r="P113111" t="str">
            <v>淮北濉溪网点</v>
          </cell>
        </row>
        <row r="113112">
          <cell r="P113112" t="str">
            <v>滁州明光网点</v>
          </cell>
        </row>
        <row r="113113">
          <cell r="P113113" t="str">
            <v>池州青阳网点</v>
          </cell>
        </row>
        <row r="113114">
          <cell r="P113114" t="str">
            <v>阜阳颍泉工业园网点</v>
          </cell>
        </row>
        <row r="113115">
          <cell r="P113115" t="str">
            <v>六安金安城北网点</v>
          </cell>
        </row>
        <row r="113116">
          <cell r="P113116" t="str">
            <v>阜阳高铁新区网点</v>
          </cell>
        </row>
        <row r="113117">
          <cell r="P113117" t="str">
            <v>宣城广德网点</v>
          </cell>
        </row>
        <row r="113118">
          <cell r="P113118" t="str">
            <v>淮南开发区网点</v>
          </cell>
        </row>
        <row r="113119">
          <cell r="P113119" t="str">
            <v>宿州泗县网点</v>
          </cell>
        </row>
        <row r="113120">
          <cell r="P113120" t="str">
            <v>黄山祁门网点</v>
          </cell>
        </row>
        <row r="113121">
          <cell r="P113121" t="str">
            <v>芜湖三山网点</v>
          </cell>
        </row>
        <row r="113122">
          <cell r="P113122" t="str">
            <v>马鞍山当涂网点</v>
          </cell>
        </row>
        <row r="113123">
          <cell r="P113123" t="str">
            <v>亳州蒙城网点</v>
          </cell>
        </row>
        <row r="113124">
          <cell r="P113124" t="str">
            <v>亳州涡阳网点</v>
          </cell>
        </row>
        <row r="113125">
          <cell r="P113125" t="str">
            <v>亳州谯城万达网点</v>
          </cell>
        </row>
        <row r="113126">
          <cell r="P113126" t="str">
            <v>黄山屯溪茶城网点</v>
          </cell>
        </row>
        <row r="113127">
          <cell r="P113127" t="str">
            <v>黄山黄山区网点</v>
          </cell>
        </row>
        <row r="113128">
          <cell r="P113128" t="str">
            <v>亳州涡阳网点</v>
          </cell>
        </row>
        <row r="113129">
          <cell r="P113129" t="str">
            <v>亳州利辛城北网点</v>
          </cell>
        </row>
        <row r="113130">
          <cell r="P113130" t="str">
            <v>肥东集散点</v>
          </cell>
        </row>
        <row r="113131">
          <cell r="P113131" t="str">
            <v>阜阳太和网点</v>
          </cell>
        </row>
        <row r="113132">
          <cell r="P113132" t="str">
            <v>六安金寨网点</v>
          </cell>
        </row>
        <row r="113133">
          <cell r="P113133" t="str">
            <v>淮北濉溪网点</v>
          </cell>
        </row>
        <row r="113134">
          <cell r="P113134" t="str">
            <v>宜秀集散点</v>
          </cell>
        </row>
        <row r="113135">
          <cell r="P113135" t="str">
            <v>合肥肥东经开区网点</v>
          </cell>
        </row>
        <row r="113136">
          <cell r="P113136" t="str">
            <v>亳州谯城神农谷网点</v>
          </cell>
        </row>
        <row r="113137">
          <cell r="P113137" t="str">
            <v>淮南凤台网点</v>
          </cell>
        </row>
        <row r="113138">
          <cell r="P113138" t="str">
            <v>亳州蒙城网点</v>
          </cell>
        </row>
        <row r="113139">
          <cell r="P113139" t="str">
            <v>淮北濉溪网点</v>
          </cell>
        </row>
        <row r="113140">
          <cell r="P113140" t="str">
            <v>相山集散点</v>
          </cell>
        </row>
        <row r="113141">
          <cell r="P113141" t="str">
            <v>池州东至网点</v>
          </cell>
        </row>
        <row r="113142">
          <cell r="P113142" t="str">
            <v>亳州涡阳网点</v>
          </cell>
        </row>
        <row r="113143">
          <cell r="P113143" t="str">
            <v>芜湖弋江大学城网点</v>
          </cell>
        </row>
        <row r="113144">
          <cell r="P113144" t="str">
            <v>合肥瑶海南网点</v>
          </cell>
        </row>
        <row r="113145">
          <cell r="P113145" t="str">
            <v>淮北相山网点</v>
          </cell>
        </row>
        <row r="113146">
          <cell r="P113146" t="str">
            <v>芜湖弋江大学城网点</v>
          </cell>
        </row>
        <row r="113147">
          <cell r="P113147" t="str">
            <v>安庆桐城网点</v>
          </cell>
        </row>
        <row r="113148">
          <cell r="P113148" t="str">
            <v>芜湖南陵网点</v>
          </cell>
        </row>
        <row r="113149">
          <cell r="P113149" t="str">
            <v>芜湖鸠江二部网点</v>
          </cell>
        </row>
        <row r="113150">
          <cell r="P113150" t="str">
            <v>宿州埇桥众德祥福园网点</v>
          </cell>
        </row>
        <row r="113151">
          <cell r="P113151" t="str">
            <v>合肥肥东网点</v>
          </cell>
        </row>
        <row r="113152">
          <cell r="P113152" t="str">
            <v>合肥瑶海磨店网点</v>
          </cell>
        </row>
        <row r="113153">
          <cell r="P113153" t="str">
            <v>芜湖县万达网点</v>
          </cell>
        </row>
        <row r="113154">
          <cell r="P113154" t="str">
            <v>蚌埠淮上网点</v>
          </cell>
        </row>
        <row r="113155">
          <cell r="P113155" t="str">
            <v>淮北濉溪网点</v>
          </cell>
        </row>
        <row r="113156">
          <cell r="P113156" t="str">
            <v>芜湖县万达网点</v>
          </cell>
        </row>
        <row r="113157">
          <cell r="P113157" t="str">
            <v>芜湖弋江二部网点</v>
          </cell>
        </row>
        <row r="113158">
          <cell r="P113158" t="str">
            <v>合肥滨湖网点</v>
          </cell>
        </row>
        <row r="113159">
          <cell r="P113159" t="str">
            <v>宿州砀山网点</v>
          </cell>
        </row>
        <row r="113160">
          <cell r="P113160" t="str">
            <v>亳州蒙城网点</v>
          </cell>
        </row>
        <row r="113161">
          <cell r="P113161" t="str">
            <v>池州青阳网点</v>
          </cell>
        </row>
        <row r="113162">
          <cell r="P113162" t="str">
            <v>黄山屯溪茶城网点</v>
          </cell>
        </row>
        <row r="113163">
          <cell r="P113163" t="str">
            <v>芜湖弋江大学城网点</v>
          </cell>
        </row>
        <row r="113164">
          <cell r="P113164" t="str">
            <v>阜阳太和网点</v>
          </cell>
        </row>
        <row r="113165">
          <cell r="P113165" t="str">
            <v>合肥瑶海三十头网点</v>
          </cell>
        </row>
        <row r="113166">
          <cell r="P113166" t="str">
            <v>马鞍山雨山网点</v>
          </cell>
        </row>
        <row r="113167">
          <cell r="P113167" t="str">
            <v>滁州来安网点</v>
          </cell>
        </row>
        <row r="113168">
          <cell r="P113168" t="str">
            <v>马鞍山雨山网点</v>
          </cell>
        </row>
        <row r="113169">
          <cell r="P113169" t="str">
            <v>滁州凤阳网点</v>
          </cell>
        </row>
        <row r="113170">
          <cell r="P113170" t="str">
            <v>淮南舜耕山网点</v>
          </cell>
        </row>
        <row r="113171">
          <cell r="P113171" t="str">
            <v>铜陵郊区网点</v>
          </cell>
        </row>
        <row r="113172">
          <cell r="P113172" t="str">
            <v>合肥长丰水湖镇网点</v>
          </cell>
        </row>
        <row r="113173">
          <cell r="P113173" t="str">
            <v>马鞍山和县网点</v>
          </cell>
        </row>
        <row r="113174">
          <cell r="P113174" t="str">
            <v>宣城广德网点</v>
          </cell>
        </row>
        <row r="113175">
          <cell r="P113175" t="str">
            <v>亳州谯城万达网点</v>
          </cell>
        </row>
        <row r="113176">
          <cell r="P113176" t="str">
            <v>安庆潜山网点</v>
          </cell>
        </row>
        <row r="113177">
          <cell r="P113177" t="str">
            <v>滁州琅琊明光路网点</v>
          </cell>
        </row>
        <row r="113178">
          <cell r="P113178" t="str">
            <v>淮北濉溪网点</v>
          </cell>
        </row>
        <row r="113179">
          <cell r="P113179" t="str">
            <v>淮北濉溪网点</v>
          </cell>
        </row>
        <row r="113180">
          <cell r="P113180" t="str">
            <v>滁州琅琊网点</v>
          </cell>
        </row>
        <row r="113181">
          <cell r="P113181" t="str">
            <v>铜陵枞阳汤沟网点</v>
          </cell>
        </row>
        <row r="113182">
          <cell r="P113182" t="str">
            <v>安庆潜山网点</v>
          </cell>
        </row>
        <row r="113183">
          <cell r="P113183" t="str">
            <v>宿州埇桥千亩园网点</v>
          </cell>
        </row>
        <row r="113184">
          <cell r="P113184" t="str">
            <v>安徽代理区</v>
          </cell>
        </row>
        <row r="113185">
          <cell r="P113185" t="str">
            <v>滁州天长网点</v>
          </cell>
        </row>
        <row r="113186">
          <cell r="P113186" t="str">
            <v>滁州明光网点</v>
          </cell>
        </row>
        <row r="113187">
          <cell r="P113187" t="str">
            <v>淮南舜耕山网点</v>
          </cell>
        </row>
        <row r="113188">
          <cell r="P113188" t="str">
            <v>淮南谢家集网点</v>
          </cell>
        </row>
        <row r="113189">
          <cell r="P113189" t="str">
            <v>合肥高新天鹅湖网点</v>
          </cell>
        </row>
        <row r="113190">
          <cell r="P113190" t="str">
            <v>亳州谯城万达网点</v>
          </cell>
        </row>
        <row r="113191">
          <cell r="P113191" t="str">
            <v>芜湖弋江火龙岗网点</v>
          </cell>
        </row>
        <row r="113192">
          <cell r="P113192" t="str">
            <v>合肥肥东吾悦网点</v>
          </cell>
        </row>
        <row r="113193">
          <cell r="P113193" t="str">
            <v>合肥瑶海北网点</v>
          </cell>
        </row>
        <row r="113194">
          <cell r="P113194" t="str">
            <v>滁州明光网点</v>
          </cell>
        </row>
        <row r="113195">
          <cell r="P113195" t="str">
            <v>合肥高新云飞路网点</v>
          </cell>
        </row>
        <row r="113196">
          <cell r="P113196" t="str">
            <v>马鞍山花山解放路网点</v>
          </cell>
        </row>
        <row r="113197">
          <cell r="P113197" t="str">
            <v>合肥蜀山大溪地网点</v>
          </cell>
        </row>
        <row r="113198">
          <cell r="P113198" t="str">
            <v>相山集散点</v>
          </cell>
        </row>
        <row r="113199">
          <cell r="P113199" t="str">
            <v>铜陵义安网点</v>
          </cell>
        </row>
        <row r="113200">
          <cell r="P113200" t="str">
            <v>阜阳颍州吾悦广场网点</v>
          </cell>
        </row>
        <row r="113201">
          <cell r="P113201" t="str">
            <v>蚌埠固镇网点</v>
          </cell>
        </row>
        <row r="113202">
          <cell r="P113202" t="str">
            <v>安庆望江网点</v>
          </cell>
        </row>
        <row r="113203">
          <cell r="P113203" t="str">
            <v>亳州利辛工业园网点</v>
          </cell>
        </row>
        <row r="113204">
          <cell r="P113204" t="str">
            <v>淮北濉溪网点</v>
          </cell>
        </row>
        <row r="113205">
          <cell r="P113205" t="str">
            <v>淮南寿县网点</v>
          </cell>
        </row>
        <row r="113206">
          <cell r="P113206" t="str">
            <v>宣城宣州网点</v>
          </cell>
        </row>
        <row r="113207">
          <cell r="P113207" t="str">
            <v>亳州利辛网点</v>
          </cell>
        </row>
        <row r="113208">
          <cell r="P113208" t="str">
            <v>宿州埇桥网点</v>
          </cell>
        </row>
        <row r="113209">
          <cell r="P113209" t="str">
            <v>安徽代理区</v>
          </cell>
        </row>
        <row r="113210">
          <cell r="P113210" t="str">
            <v>淮南舜耕山网点</v>
          </cell>
        </row>
        <row r="113211">
          <cell r="P113211" t="str">
            <v>芜湖弋江大学城网点</v>
          </cell>
        </row>
        <row r="113212">
          <cell r="P113212" t="str">
            <v>滁州天长网点</v>
          </cell>
        </row>
        <row r="113213">
          <cell r="P113213" t="str">
            <v>亳州谯城神农谷网点</v>
          </cell>
        </row>
        <row r="113214">
          <cell r="P113214" t="str">
            <v>合肥肥东吾悦网点</v>
          </cell>
        </row>
        <row r="113215">
          <cell r="P113215" t="str">
            <v>宿州砀山网点</v>
          </cell>
        </row>
        <row r="113216">
          <cell r="P113216" t="str">
            <v>淮南凤台网点</v>
          </cell>
        </row>
        <row r="113217">
          <cell r="P113217" t="str">
            <v>滁州南谯龙蟠网点</v>
          </cell>
        </row>
        <row r="113218">
          <cell r="P113218" t="str">
            <v>芜湖无为网点</v>
          </cell>
        </row>
        <row r="113219">
          <cell r="P113219" t="str">
            <v>宿州砀山网点</v>
          </cell>
        </row>
        <row r="113220">
          <cell r="P113220" t="str">
            <v>亳州蒙城网点</v>
          </cell>
        </row>
        <row r="113221">
          <cell r="P113221" t="str">
            <v>合肥瑶海漕冲网点</v>
          </cell>
        </row>
        <row r="113222">
          <cell r="P113222" t="str">
            <v>合肥肥东网点</v>
          </cell>
        </row>
        <row r="113223">
          <cell r="P113223" t="str">
            <v>合肥巢湖槐林网点</v>
          </cell>
        </row>
        <row r="113224">
          <cell r="P113224" t="str">
            <v>黄山屯溪茶城网点</v>
          </cell>
        </row>
        <row r="113225">
          <cell r="P113225" t="str">
            <v>涡阳集散点</v>
          </cell>
        </row>
        <row r="113226">
          <cell r="P113226" t="str">
            <v>池州贵池开发区网点</v>
          </cell>
        </row>
        <row r="113227">
          <cell r="P113227" t="str">
            <v>阜阳太和网点</v>
          </cell>
        </row>
        <row r="113228">
          <cell r="P113228" t="str">
            <v>亳州谯城老康美网点</v>
          </cell>
        </row>
        <row r="113229">
          <cell r="P113229" t="str">
            <v>合肥包河三里庵网点</v>
          </cell>
        </row>
        <row r="113230">
          <cell r="P113230" t="str">
            <v>滁州定远网点</v>
          </cell>
        </row>
        <row r="113231">
          <cell r="P113231" t="str">
            <v>亳州涡阳网点</v>
          </cell>
        </row>
        <row r="113232">
          <cell r="P113232" t="str">
            <v>阜阳颍上网点</v>
          </cell>
        </row>
        <row r="113233">
          <cell r="P113233" t="str">
            <v>阜阳临泉网点</v>
          </cell>
        </row>
        <row r="113234">
          <cell r="P113234" t="str">
            <v>安庆岳西网点</v>
          </cell>
        </row>
        <row r="113235">
          <cell r="P113235" t="str">
            <v>六安金安城北网点</v>
          </cell>
        </row>
        <row r="113236">
          <cell r="P113236" t="str">
            <v>蚌埠电商产业园网点</v>
          </cell>
        </row>
        <row r="113237">
          <cell r="P113237" t="str">
            <v>合肥巢湖汽车城网点</v>
          </cell>
        </row>
        <row r="113238">
          <cell r="P113238" t="str">
            <v>淮南舜耕山网点</v>
          </cell>
        </row>
        <row r="113239">
          <cell r="P113239" t="str">
            <v>芜湖无为网点</v>
          </cell>
        </row>
        <row r="113240">
          <cell r="P113240" t="str">
            <v>马鞍山花山网点</v>
          </cell>
        </row>
        <row r="113241">
          <cell r="P113241" t="str">
            <v>安庆怀宁网点</v>
          </cell>
        </row>
        <row r="113242">
          <cell r="P113242" t="str">
            <v>合肥经开始信路网点</v>
          </cell>
        </row>
        <row r="113243">
          <cell r="P113243" t="str">
            <v>芜湖二坝网点</v>
          </cell>
        </row>
        <row r="113244">
          <cell r="P113244" t="str">
            <v>合肥市三孝口网点</v>
          </cell>
        </row>
        <row r="113245">
          <cell r="P113245" t="str">
            <v>相山集散点</v>
          </cell>
        </row>
        <row r="113246">
          <cell r="P113246" t="str">
            <v>黄山屯溪网点</v>
          </cell>
        </row>
        <row r="113247">
          <cell r="P113247" t="str">
            <v>合肥市三孝口网点</v>
          </cell>
        </row>
        <row r="113248">
          <cell r="P113248" t="str">
            <v>合肥市三孝口网点</v>
          </cell>
        </row>
        <row r="113249">
          <cell r="P113249" t="str">
            <v>淮南大通网点</v>
          </cell>
        </row>
        <row r="113250">
          <cell r="P113250" t="str">
            <v>合肥市三孝口网点</v>
          </cell>
        </row>
        <row r="113251">
          <cell r="P113251" t="str">
            <v>芜湖无为网点</v>
          </cell>
        </row>
        <row r="113252">
          <cell r="P113252" t="str">
            <v>安徽代理区</v>
          </cell>
        </row>
        <row r="113253">
          <cell r="P113253" t="str">
            <v>利辛集散点</v>
          </cell>
        </row>
        <row r="113254">
          <cell r="P113254" t="str">
            <v>芜湖繁昌网点</v>
          </cell>
        </row>
        <row r="113255">
          <cell r="P113255" t="str">
            <v>滁州凤阳网点</v>
          </cell>
        </row>
        <row r="113256">
          <cell r="P113256" t="str">
            <v>合肥巢湖亚父路网点</v>
          </cell>
        </row>
        <row r="113257">
          <cell r="P113257" t="str">
            <v>淮南大通网点</v>
          </cell>
        </row>
        <row r="113258">
          <cell r="P113258" t="str">
            <v>宿州埇桥网点</v>
          </cell>
        </row>
        <row r="113259">
          <cell r="P113259" t="str">
            <v>宿州灵璧网点</v>
          </cell>
        </row>
        <row r="113260">
          <cell r="P113260" t="str">
            <v>亳州谯城西马园网点</v>
          </cell>
        </row>
        <row r="113261">
          <cell r="P113261" t="str">
            <v>蚌埠龙子湖宏业网点</v>
          </cell>
        </row>
        <row r="113262">
          <cell r="P113262" t="str">
            <v>安庆望江网点</v>
          </cell>
        </row>
        <row r="113263">
          <cell r="P113263" t="str">
            <v>合肥庐江网点</v>
          </cell>
        </row>
        <row r="113264">
          <cell r="P113264" t="str">
            <v>淮南大通网点</v>
          </cell>
        </row>
        <row r="113265">
          <cell r="P113265" t="str">
            <v>宜秀集散点</v>
          </cell>
        </row>
        <row r="113266">
          <cell r="P113266" t="str">
            <v>合肥瑶海胜利路网点</v>
          </cell>
        </row>
        <row r="113267">
          <cell r="P113267" t="str">
            <v>六安霍邱城关镇网点</v>
          </cell>
        </row>
        <row r="113268">
          <cell r="P113268" t="str">
            <v>滁州南谯网点</v>
          </cell>
        </row>
        <row r="113269">
          <cell r="P113269" t="str">
            <v>合肥包河葛大店网点</v>
          </cell>
        </row>
        <row r="113270">
          <cell r="P113270" t="str">
            <v>宿州埇桥网点</v>
          </cell>
        </row>
        <row r="113271">
          <cell r="P113271" t="str">
            <v>安庆宜秀网点</v>
          </cell>
        </row>
        <row r="113272">
          <cell r="P113272" t="str">
            <v>合肥庐阳岗集网点</v>
          </cell>
        </row>
        <row r="113273">
          <cell r="P113273" t="str">
            <v>芜湖鸠江网点</v>
          </cell>
        </row>
        <row r="113274">
          <cell r="P113274" t="str">
            <v>淮南凤台网点</v>
          </cell>
        </row>
        <row r="113275">
          <cell r="P113275" t="str">
            <v>蚌埠固镇网点</v>
          </cell>
        </row>
        <row r="113276">
          <cell r="P113276" t="str">
            <v>安庆桐城网点</v>
          </cell>
        </row>
        <row r="113277">
          <cell r="P113277" t="str">
            <v>宿州埇桥汇源网点</v>
          </cell>
        </row>
        <row r="113278">
          <cell r="P113278" t="str">
            <v>合肥瑶海鹿鸣山网点</v>
          </cell>
        </row>
        <row r="113279">
          <cell r="P113279" t="str">
            <v>合肥经开莲花路网点</v>
          </cell>
        </row>
        <row r="113280">
          <cell r="P113280" t="str">
            <v>马鞍山含山网点</v>
          </cell>
        </row>
        <row r="113281">
          <cell r="P113281" t="str">
            <v>芜湖鸠江大桥网点</v>
          </cell>
        </row>
        <row r="113282">
          <cell r="P113282" t="str">
            <v>阜南集散点</v>
          </cell>
        </row>
        <row r="113283">
          <cell r="P113283" t="str">
            <v>宣城宣州网点</v>
          </cell>
        </row>
        <row r="113284">
          <cell r="P113284" t="str">
            <v>合肥瑶海北网点</v>
          </cell>
        </row>
        <row r="113285">
          <cell r="P113285" t="str">
            <v>六安金安木厂网点</v>
          </cell>
        </row>
        <row r="113286">
          <cell r="P113286" t="str">
            <v>马鞍山雨山向山镇网点</v>
          </cell>
        </row>
        <row r="113287">
          <cell r="P113287" t="str">
            <v>铜陵枞阳网点</v>
          </cell>
        </row>
        <row r="113288">
          <cell r="P113288" t="str">
            <v>阜阳界首网点</v>
          </cell>
        </row>
        <row r="113289">
          <cell r="P113289" t="str">
            <v>合肥庐阳海棠网点</v>
          </cell>
        </row>
        <row r="113290">
          <cell r="P113290" t="str">
            <v>安庆宿松网点</v>
          </cell>
        </row>
        <row r="113291">
          <cell r="P113291" t="str">
            <v>安徽代理区</v>
          </cell>
        </row>
        <row r="113292">
          <cell r="P113292" t="str">
            <v>亳州谯城网点</v>
          </cell>
        </row>
        <row r="113293">
          <cell r="P113293" t="str">
            <v>阜阳临泉大润发网点</v>
          </cell>
        </row>
        <row r="113294">
          <cell r="P113294" t="str">
            <v>马鞍山含山网点</v>
          </cell>
        </row>
        <row r="113295">
          <cell r="P113295" t="str">
            <v>亳州谯城网点</v>
          </cell>
        </row>
        <row r="113296">
          <cell r="P113296" t="str">
            <v>滁州定远网点</v>
          </cell>
        </row>
        <row r="113297">
          <cell r="P113297" t="str">
            <v>亳州蒙城网点</v>
          </cell>
        </row>
        <row r="113298">
          <cell r="P113298" t="str">
            <v>阜阳颍上网点</v>
          </cell>
        </row>
        <row r="113299">
          <cell r="P113299" t="str">
            <v>合肥肥东网点</v>
          </cell>
        </row>
        <row r="113300">
          <cell r="P113300" t="str">
            <v>合肥瑶海北网点</v>
          </cell>
        </row>
        <row r="113301">
          <cell r="P113301" t="str">
            <v>亳州蒙城网点</v>
          </cell>
        </row>
        <row r="113302">
          <cell r="P113302" t="str">
            <v>蚌埠怀远新城网点</v>
          </cell>
        </row>
        <row r="113303">
          <cell r="P113303" t="str">
            <v>亳州利辛城南网点</v>
          </cell>
        </row>
        <row r="113304">
          <cell r="P113304" t="str">
            <v>合肥瑶海磨店网点</v>
          </cell>
        </row>
        <row r="113305">
          <cell r="P113305" t="str">
            <v>阜阳颍东网点</v>
          </cell>
        </row>
        <row r="113306">
          <cell r="P113306" t="str">
            <v>蚌埠怀远网点</v>
          </cell>
        </row>
        <row r="113307">
          <cell r="P113307" t="str">
            <v>淮南潘集网点</v>
          </cell>
        </row>
        <row r="113308">
          <cell r="P113308" t="str">
            <v>六安金安三十铺网点</v>
          </cell>
        </row>
        <row r="113309">
          <cell r="P113309" t="str">
            <v>阜阳颍东网点</v>
          </cell>
        </row>
        <row r="113310">
          <cell r="P113310" t="str">
            <v>合肥长丰水湖镇网点</v>
          </cell>
        </row>
        <row r="113311">
          <cell r="P113311" t="str">
            <v>阜阳颍东网点</v>
          </cell>
        </row>
        <row r="113312">
          <cell r="P113312" t="str">
            <v>阜阳临泉网点</v>
          </cell>
        </row>
        <row r="113313">
          <cell r="P113313" t="str">
            <v>合肥包河葛大店网点</v>
          </cell>
        </row>
        <row r="113314">
          <cell r="P113314" t="str">
            <v>六安霍邱河口镇网点</v>
          </cell>
        </row>
        <row r="113315">
          <cell r="P113315" t="str">
            <v>马鞍山开发区营业部网点</v>
          </cell>
        </row>
        <row r="113316">
          <cell r="P113316" t="str">
            <v>宿州萧县网点</v>
          </cell>
        </row>
        <row r="113317">
          <cell r="P113317" t="str">
            <v>芜湖无为网点</v>
          </cell>
        </row>
        <row r="113318">
          <cell r="P113318" t="str">
            <v>宿州埇桥道东北部网点</v>
          </cell>
        </row>
        <row r="113319">
          <cell r="P113319" t="str">
            <v>滁州凤阳网点</v>
          </cell>
        </row>
        <row r="113320">
          <cell r="P113320" t="str">
            <v>淮南寿县网点</v>
          </cell>
        </row>
        <row r="113321">
          <cell r="P113321" t="str">
            <v>合肥长丰北城网点</v>
          </cell>
        </row>
        <row r="113322">
          <cell r="P113322" t="str">
            <v>宣城旌德网点</v>
          </cell>
        </row>
        <row r="113323">
          <cell r="P113323" t="str">
            <v>宣城旌德网点</v>
          </cell>
        </row>
        <row r="113324">
          <cell r="P113324" t="str">
            <v>马鞍山雨山网点</v>
          </cell>
        </row>
        <row r="113325">
          <cell r="P113325" t="str">
            <v>芜湖弋江二部网点</v>
          </cell>
        </row>
        <row r="113326">
          <cell r="P113326" t="str">
            <v>宣城旌德网点</v>
          </cell>
        </row>
        <row r="113327">
          <cell r="P113327" t="str">
            <v>宣城旌德网点</v>
          </cell>
        </row>
        <row r="113328">
          <cell r="P113328" t="str">
            <v>合肥经开始信路网点</v>
          </cell>
        </row>
        <row r="113329">
          <cell r="P113329" t="str">
            <v>合肥肥东经开区网点</v>
          </cell>
        </row>
        <row r="113330">
          <cell r="P113330" t="str">
            <v>相山集散点</v>
          </cell>
        </row>
        <row r="113331">
          <cell r="P113331" t="str">
            <v>滁州全椒网点</v>
          </cell>
        </row>
        <row r="113332">
          <cell r="P113332" t="str">
            <v>宿州泗县网点</v>
          </cell>
        </row>
        <row r="113333">
          <cell r="P113333" t="str">
            <v>淮北濉溪网点</v>
          </cell>
        </row>
        <row r="113334">
          <cell r="P113334" t="str">
            <v>阜阳颍上网点</v>
          </cell>
        </row>
        <row r="113335">
          <cell r="P113335" t="str">
            <v>安庆望江网点</v>
          </cell>
        </row>
        <row r="113336">
          <cell r="P113336" t="str">
            <v>马鞍山雨山向山镇网点</v>
          </cell>
        </row>
        <row r="113337">
          <cell r="P113337" t="str">
            <v>宿州萧县网点</v>
          </cell>
        </row>
        <row r="113338">
          <cell r="P113338" t="str">
            <v>合肥巢湖亚父路网点</v>
          </cell>
        </row>
        <row r="113339">
          <cell r="P113339" t="str">
            <v>宿州砀山网点</v>
          </cell>
        </row>
        <row r="113340">
          <cell r="P113340" t="str">
            <v>合肥肥东人民路网点</v>
          </cell>
        </row>
        <row r="113341">
          <cell r="P113341" t="str">
            <v>铜陵枞阳网点</v>
          </cell>
        </row>
        <row r="113342">
          <cell r="P113342" t="str">
            <v>铜陵枞阳网点</v>
          </cell>
        </row>
        <row r="113343">
          <cell r="P113343" t="str">
            <v>芜湖无为网点</v>
          </cell>
        </row>
        <row r="113344">
          <cell r="P113344" t="str">
            <v>铜陵枞阳网点</v>
          </cell>
        </row>
        <row r="113345">
          <cell r="P113345" t="str">
            <v>安徽代理区</v>
          </cell>
        </row>
        <row r="113346">
          <cell r="P113346" t="str">
            <v>滁州定远网点</v>
          </cell>
        </row>
        <row r="113347">
          <cell r="P113347" t="str">
            <v>安庆潜山网点</v>
          </cell>
        </row>
        <row r="113348">
          <cell r="P113348" t="str">
            <v>淮南山南网点</v>
          </cell>
        </row>
        <row r="113349">
          <cell r="P113349" t="str">
            <v>合肥瑶海北网点</v>
          </cell>
        </row>
        <row r="113350">
          <cell r="P113350" t="str">
            <v>黄山屯溪阳湖网点</v>
          </cell>
        </row>
        <row r="113351">
          <cell r="P113351" t="str">
            <v>滁州明光网点</v>
          </cell>
        </row>
        <row r="113352">
          <cell r="P113352" t="str">
            <v>宿州埇桥九中网点</v>
          </cell>
        </row>
        <row r="113353">
          <cell r="P113353" t="str">
            <v>安庆望江网点</v>
          </cell>
        </row>
        <row r="113354">
          <cell r="P113354" t="str">
            <v>安徽代理区</v>
          </cell>
        </row>
        <row r="113355">
          <cell r="P113355" t="str">
            <v>淮北相山网点</v>
          </cell>
        </row>
        <row r="113356">
          <cell r="P113356" t="str">
            <v>合肥蜀山网点</v>
          </cell>
        </row>
        <row r="113357">
          <cell r="P113357" t="str">
            <v>合肥长丰北城网点</v>
          </cell>
        </row>
        <row r="113358">
          <cell r="P113358" t="str">
            <v>淮南凤台网点</v>
          </cell>
        </row>
        <row r="113359">
          <cell r="P113359" t="str">
            <v>阜阳临泉网点</v>
          </cell>
        </row>
        <row r="113360">
          <cell r="P113360" t="str">
            <v>安庆宿松网点</v>
          </cell>
        </row>
        <row r="113361">
          <cell r="P113361" t="str">
            <v>宿州埇桥网点</v>
          </cell>
        </row>
        <row r="113362">
          <cell r="P113362" t="str">
            <v>淮北濉溪网点</v>
          </cell>
        </row>
        <row r="113363">
          <cell r="P113363" t="str">
            <v>合肥蜀山通合网点</v>
          </cell>
        </row>
        <row r="113364">
          <cell r="P113364" t="str">
            <v>阜阳颍东网点</v>
          </cell>
        </row>
        <row r="113365">
          <cell r="P113365" t="str">
            <v>合肥滨湖网点</v>
          </cell>
        </row>
        <row r="113366">
          <cell r="P113366" t="str">
            <v>阜阳临泉网点</v>
          </cell>
        </row>
        <row r="113367">
          <cell r="P113367" t="str">
            <v>宿州泗县网点</v>
          </cell>
        </row>
        <row r="113368">
          <cell r="P113368" t="str">
            <v>铜陵枞阳网点</v>
          </cell>
        </row>
        <row r="113369">
          <cell r="P113369" t="str">
            <v>合肥瑶海磨店网点</v>
          </cell>
        </row>
        <row r="113370">
          <cell r="P113370" t="str">
            <v>合肥长丰水湖镇网点</v>
          </cell>
        </row>
        <row r="113371">
          <cell r="P113371" t="str">
            <v>安徽代理区</v>
          </cell>
        </row>
        <row r="113372">
          <cell r="P113372" t="str">
            <v>宣城广德网点</v>
          </cell>
        </row>
        <row r="113373">
          <cell r="P113373" t="str">
            <v>马鞍山含山网点</v>
          </cell>
        </row>
        <row r="113374">
          <cell r="P113374" t="str">
            <v>安庆望江网点</v>
          </cell>
        </row>
        <row r="113375">
          <cell r="P113375" t="str">
            <v>芜湖繁昌网点</v>
          </cell>
        </row>
        <row r="113376">
          <cell r="P113376" t="str">
            <v>芜湖鸠江经开网点</v>
          </cell>
        </row>
        <row r="113377">
          <cell r="P113377" t="str">
            <v>马鞍山雨山网点</v>
          </cell>
        </row>
        <row r="113378">
          <cell r="P113378" t="str">
            <v>宣城宣州网点</v>
          </cell>
        </row>
        <row r="113379">
          <cell r="P113379" t="str">
            <v>合肥包河南站网点</v>
          </cell>
        </row>
        <row r="113380">
          <cell r="P113380" t="str">
            <v>宿州埇桥汇源网点</v>
          </cell>
        </row>
        <row r="113381">
          <cell r="P113381" t="str">
            <v>芜湖县万达网点</v>
          </cell>
        </row>
        <row r="113382">
          <cell r="P113382" t="str">
            <v>安徽代理区</v>
          </cell>
        </row>
        <row r="113383">
          <cell r="P113383" t="str">
            <v>蚌埠怀远老城网点</v>
          </cell>
        </row>
        <row r="113384">
          <cell r="P113384" t="str">
            <v>宣城宣州孙埠水东网点</v>
          </cell>
        </row>
        <row r="113385">
          <cell r="P113385" t="str">
            <v>滁州琅琊网点</v>
          </cell>
        </row>
        <row r="113386">
          <cell r="P113386" t="str">
            <v>合肥肥东吾悦网点</v>
          </cell>
        </row>
        <row r="113387">
          <cell r="P113387" t="str">
            <v>合肥包河汽车城网点</v>
          </cell>
        </row>
        <row r="113388">
          <cell r="P113388" t="str">
            <v>黄山屯溪茶城网点</v>
          </cell>
        </row>
        <row r="113389">
          <cell r="P113389" t="str">
            <v>六安金寨网点</v>
          </cell>
        </row>
        <row r="113390">
          <cell r="P113390" t="str">
            <v>合肥包河葛大店网点</v>
          </cell>
        </row>
        <row r="113391">
          <cell r="P113391" t="str">
            <v>合肥巢湖亚父路网点</v>
          </cell>
        </row>
        <row r="113392">
          <cell r="P113392" t="str">
            <v>安徽代理区</v>
          </cell>
        </row>
        <row r="113393">
          <cell r="P113393" t="str">
            <v>宣城广德网点</v>
          </cell>
        </row>
        <row r="113394">
          <cell r="P113394" t="str">
            <v>淮北濉溪网点</v>
          </cell>
        </row>
        <row r="113395">
          <cell r="P113395" t="str">
            <v>安庆宜秀网点</v>
          </cell>
        </row>
        <row r="113396">
          <cell r="P113396" t="str">
            <v>蚌埠龙子湖老城网点</v>
          </cell>
        </row>
        <row r="113397">
          <cell r="P113397" t="str">
            <v>合肥瑶海北网点</v>
          </cell>
        </row>
        <row r="113398">
          <cell r="P113398" t="str">
            <v>芜湖弋江大学城网点</v>
          </cell>
        </row>
        <row r="113399">
          <cell r="P113399" t="str">
            <v>蚌埠固镇网点</v>
          </cell>
        </row>
        <row r="113400">
          <cell r="P113400" t="str">
            <v>黄山屯溪网点</v>
          </cell>
        </row>
        <row r="113401">
          <cell r="P113401" t="str">
            <v>宿州砀山网点</v>
          </cell>
        </row>
        <row r="113402">
          <cell r="P113402" t="str">
            <v>六安金安木厂网点</v>
          </cell>
        </row>
        <row r="113403">
          <cell r="P113403" t="str">
            <v>宿州灵璧网点</v>
          </cell>
        </row>
        <row r="113404">
          <cell r="P113404" t="str">
            <v>淮北濉溪西部乡镇网点</v>
          </cell>
        </row>
        <row r="113405">
          <cell r="P113405" t="str">
            <v>宿州泗县网点</v>
          </cell>
        </row>
        <row r="113406">
          <cell r="P113406" t="str">
            <v>宣城广德网点</v>
          </cell>
        </row>
        <row r="113407">
          <cell r="P113407" t="str">
            <v>安庆岳西网点</v>
          </cell>
        </row>
        <row r="113408">
          <cell r="P113408" t="str">
            <v>滁州明光网点</v>
          </cell>
        </row>
        <row r="113409">
          <cell r="P113409" t="str">
            <v>安庆迎江网点</v>
          </cell>
        </row>
        <row r="113410">
          <cell r="P113410" t="str">
            <v>黄山休宁新城网点</v>
          </cell>
        </row>
        <row r="113411">
          <cell r="P113411" t="str">
            <v>合肥瑶海磨店网点</v>
          </cell>
        </row>
        <row r="113412">
          <cell r="P113412" t="str">
            <v>合肥瑶海龙岗网点</v>
          </cell>
        </row>
        <row r="113413">
          <cell r="P113413" t="str">
            <v>亳州蒙城网点</v>
          </cell>
        </row>
        <row r="113414">
          <cell r="P113414" t="str">
            <v>芜湖南陵网点</v>
          </cell>
        </row>
        <row r="113415">
          <cell r="P113415" t="str">
            <v>宣城广德网点</v>
          </cell>
        </row>
        <row r="113416">
          <cell r="P113416" t="str">
            <v>合肥瑶海新站网点</v>
          </cell>
        </row>
        <row r="113417">
          <cell r="P113417" t="str">
            <v>合肥蜀山网点</v>
          </cell>
        </row>
        <row r="113418">
          <cell r="P113418" t="str">
            <v>淮北濉溪网点</v>
          </cell>
        </row>
        <row r="113419">
          <cell r="P113419" t="str">
            <v>宿州砀山网点</v>
          </cell>
        </row>
        <row r="113420">
          <cell r="P113420" t="str">
            <v>阜阳阜南网点</v>
          </cell>
        </row>
        <row r="113421">
          <cell r="P113421" t="str">
            <v>合肥包河葛大店网点</v>
          </cell>
        </row>
        <row r="113422">
          <cell r="P113422" t="str">
            <v>亳州利辛网点</v>
          </cell>
        </row>
        <row r="113423">
          <cell r="P113423" t="str">
            <v>铜陵铜官网点</v>
          </cell>
        </row>
        <row r="113424">
          <cell r="P113424" t="str">
            <v>黄山屯溪网点</v>
          </cell>
        </row>
        <row r="113425">
          <cell r="P113425" t="str">
            <v>六安市裕安苏埠网点</v>
          </cell>
        </row>
        <row r="113426">
          <cell r="P113426" t="str">
            <v>铜陵枞阳网点</v>
          </cell>
        </row>
        <row r="113427">
          <cell r="P113427" t="str">
            <v>池州青阳网点</v>
          </cell>
        </row>
        <row r="113428">
          <cell r="P113428" t="str">
            <v>马鞍山含山网点</v>
          </cell>
        </row>
        <row r="113429">
          <cell r="P113429" t="str">
            <v>安徽代理区</v>
          </cell>
        </row>
        <row r="113430">
          <cell r="P113430" t="str">
            <v>安庆太湖网点</v>
          </cell>
        </row>
        <row r="113431">
          <cell r="P113431" t="str">
            <v>马鞍山和县网点</v>
          </cell>
        </row>
        <row r="113432">
          <cell r="P113432" t="str">
            <v>六安舒城开发区网点</v>
          </cell>
        </row>
        <row r="113433">
          <cell r="P113433" t="str">
            <v>六安舒城开发区网点</v>
          </cell>
        </row>
        <row r="113434">
          <cell r="P113434" t="str">
            <v>安徽代理区</v>
          </cell>
        </row>
        <row r="113435">
          <cell r="P113435" t="str">
            <v>亳州谯城网点</v>
          </cell>
        </row>
        <row r="113436">
          <cell r="P113436" t="str">
            <v>安徽代理区</v>
          </cell>
        </row>
        <row r="113437">
          <cell r="P113437" t="str">
            <v>合肥包河三里庵网点</v>
          </cell>
        </row>
        <row r="113438">
          <cell r="P113438" t="str">
            <v>滁州来安网点</v>
          </cell>
        </row>
        <row r="113439">
          <cell r="P113439" t="str">
            <v>马鞍山花山解放路网点</v>
          </cell>
        </row>
        <row r="113440">
          <cell r="P113440" t="str">
            <v>淮北相山网点</v>
          </cell>
        </row>
        <row r="113441">
          <cell r="P113441" t="str">
            <v>芜湖弋江火龙岗网点</v>
          </cell>
        </row>
        <row r="113442">
          <cell r="P113442" t="str">
            <v>芜湖鸠江大桥网点</v>
          </cell>
        </row>
        <row r="113443">
          <cell r="P113443" t="str">
            <v>池州东至网点</v>
          </cell>
        </row>
        <row r="113444">
          <cell r="P113444" t="str">
            <v>滁州来安网点</v>
          </cell>
        </row>
        <row r="113445">
          <cell r="P113445" t="str">
            <v>芜湖无为网点</v>
          </cell>
        </row>
        <row r="113446">
          <cell r="P113446" t="str">
            <v>合肥肥东经开区网点</v>
          </cell>
        </row>
        <row r="113447">
          <cell r="P113447" t="str">
            <v>六安金安网点</v>
          </cell>
        </row>
        <row r="113448">
          <cell r="P113448" t="str">
            <v>合肥肥西桃花镇网点</v>
          </cell>
        </row>
        <row r="113449">
          <cell r="P113449" t="str">
            <v>合肥瑶海三十头网点</v>
          </cell>
        </row>
        <row r="113450">
          <cell r="P113450" t="str">
            <v>合肥瑶海鹿鸣山网点</v>
          </cell>
        </row>
        <row r="113451">
          <cell r="P113451" t="str">
            <v>合肥庐阳四里河网点</v>
          </cell>
        </row>
        <row r="113452">
          <cell r="P113452" t="str">
            <v>合肥肥东经开区网点</v>
          </cell>
        </row>
        <row r="113453">
          <cell r="P113453" t="str">
            <v>马鞍山雨山网点</v>
          </cell>
        </row>
        <row r="113454">
          <cell r="P113454" t="str">
            <v>马鞍山雨山网点</v>
          </cell>
        </row>
        <row r="113455">
          <cell r="P113455" t="str">
            <v>宿州砀山网点</v>
          </cell>
        </row>
        <row r="113456">
          <cell r="P113456" t="str">
            <v>宣城宣州网点</v>
          </cell>
        </row>
        <row r="113457">
          <cell r="P113457" t="str">
            <v>宣城郎溪网点</v>
          </cell>
        </row>
        <row r="113458">
          <cell r="P113458" t="str">
            <v>芜湖繁昌网点</v>
          </cell>
        </row>
        <row r="113459">
          <cell r="P113459" t="str">
            <v>淮南舜耕山网点</v>
          </cell>
        </row>
        <row r="113460">
          <cell r="P113460" t="str">
            <v>淮北濉溪网点</v>
          </cell>
        </row>
        <row r="113461">
          <cell r="P113461" t="str">
            <v>淮南大通网点</v>
          </cell>
        </row>
        <row r="113462">
          <cell r="P113462" t="str">
            <v>合肥庐阳祥源网点</v>
          </cell>
        </row>
        <row r="113463">
          <cell r="P113463" t="str">
            <v>芜湖南陵网点</v>
          </cell>
        </row>
        <row r="113464">
          <cell r="P113464" t="str">
            <v>马鞍山含山网点</v>
          </cell>
        </row>
        <row r="113465">
          <cell r="P113465" t="str">
            <v>芜湖无为网点</v>
          </cell>
        </row>
        <row r="113466">
          <cell r="P113466" t="str">
            <v>安庆怀宁网点</v>
          </cell>
        </row>
        <row r="113467">
          <cell r="P113467" t="str">
            <v>蚌埠淮上网点</v>
          </cell>
        </row>
        <row r="113468">
          <cell r="P113468" t="str">
            <v>宿州萧县网点</v>
          </cell>
        </row>
        <row r="113469">
          <cell r="P113469" t="str">
            <v>蚌埠怀远新城网点</v>
          </cell>
        </row>
        <row r="113470">
          <cell r="P113470" t="str">
            <v>阜阳太和网点</v>
          </cell>
        </row>
        <row r="113471">
          <cell r="P113471" t="str">
            <v>黄山屯溪茶城网点</v>
          </cell>
        </row>
        <row r="113472">
          <cell r="P113472" t="str">
            <v>滁州天长网点</v>
          </cell>
        </row>
        <row r="113473">
          <cell r="P113473" t="str">
            <v>六安霍山网点</v>
          </cell>
        </row>
        <row r="113474">
          <cell r="P113474" t="str">
            <v>淮南舜耕山网点</v>
          </cell>
        </row>
        <row r="113475">
          <cell r="P113475" t="str">
            <v>铜陵枞阳网点</v>
          </cell>
        </row>
        <row r="113476">
          <cell r="P113476" t="str">
            <v>池州贵池开发区网点</v>
          </cell>
        </row>
        <row r="113477">
          <cell r="P113477" t="str">
            <v>安庆太湖网点</v>
          </cell>
        </row>
        <row r="113478">
          <cell r="P113478" t="str">
            <v>滁州凤阳网点</v>
          </cell>
        </row>
        <row r="113479">
          <cell r="P113479" t="str">
            <v>宿州埇桥新二中网点</v>
          </cell>
        </row>
        <row r="113480">
          <cell r="P113480" t="str">
            <v>宿州埇桥网点</v>
          </cell>
        </row>
        <row r="113481">
          <cell r="P113481" t="str">
            <v>宣城宁国网点</v>
          </cell>
        </row>
        <row r="113482">
          <cell r="P113482" t="str">
            <v>铜陵义安网点</v>
          </cell>
        </row>
        <row r="113483">
          <cell r="P113483" t="str">
            <v>合肥瑶海北网点</v>
          </cell>
        </row>
        <row r="113484">
          <cell r="P113484" t="str">
            <v>宿州埇桥网点</v>
          </cell>
        </row>
        <row r="113485">
          <cell r="P113485" t="str">
            <v>滁州全椒网点</v>
          </cell>
        </row>
        <row r="113486">
          <cell r="P113486" t="str">
            <v>亳州涡阳城关网点</v>
          </cell>
        </row>
        <row r="113487">
          <cell r="P113487" t="str">
            <v>亳州涡阳网点</v>
          </cell>
        </row>
        <row r="113488">
          <cell r="P113488" t="str">
            <v>宿州灵璧网点</v>
          </cell>
        </row>
        <row r="113489">
          <cell r="P113489" t="str">
            <v>合肥经开始信路网点</v>
          </cell>
        </row>
        <row r="113490">
          <cell r="P113490" t="str">
            <v>池州青阳网点</v>
          </cell>
        </row>
        <row r="113491">
          <cell r="P113491" t="str">
            <v>安庆怀宁网点</v>
          </cell>
        </row>
        <row r="113492">
          <cell r="P113492" t="str">
            <v>六安裕安平桥网点</v>
          </cell>
        </row>
        <row r="113493">
          <cell r="P113493" t="str">
            <v>六安金安城北网点</v>
          </cell>
        </row>
        <row r="113494">
          <cell r="P113494" t="str">
            <v>马鞍山雨山网点</v>
          </cell>
        </row>
        <row r="113495">
          <cell r="P113495" t="str">
            <v>谯城区集散点</v>
          </cell>
        </row>
        <row r="113496">
          <cell r="P113496" t="str">
            <v>六安霍邱城关镇网点</v>
          </cell>
        </row>
        <row r="113497">
          <cell r="P113497" t="str">
            <v>安庆迎江网点</v>
          </cell>
        </row>
        <row r="113498">
          <cell r="P113498" t="str">
            <v>芜湖南陵宇培网点</v>
          </cell>
        </row>
        <row r="113499">
          <cell r="P113499" t="str">
            <v>合肥瑶海北网点</v>
          </cell>
        </row>
        <row r="113500">
          <cell r="P113500" t="str">
            <v>池州贵池开发区网点</v>
          </cell>
        </row>
        <row r="113501">
          <cell r="P113501" t="str">
            <v>安徽代理区</v>
          </cell>
        </row>
        <row r="113502">
          <cell r="P113502" t="str">
            <v>六安舒城开发区网点</v>
          </cell>
        </row>
        <row r="113503">
          <cell r="P113503" t="str">
            <v>蚌埠禹会东部网点</v>
          </cell>
        </row>
        <row r="113504">
          <cell r="P113504" t="str">
            <v>宿州灵璧网点</v>
          </cell>
        </row>
        <row r="113505">
          <cell r="P113505" t="str">
            <v>黄山歙县城区网点</v>
          </cell>
        </row>
        <row r="113506">
          <cell r="P113506" t="str">
            <v>合肥高新云飞路网点</v>
          </cell>
        </row>
        <row r="113507">
          <cell r="P113507" t="str">
            <v>合肥包河三里庵网点</v>
          </cell>
        </row>
        <row r="113508">
          <cell r="P113508" t="str">
            <v>阜阳界首网点</v>
          </cell>
        </row>
        <row r="113509">
          <cell r="P113509" t="str">
            <v>滁州南谯网点</v>
          </cell>
        </row>
        <row r="113510">
          <cell r="P113510" t="str">
            <v>安庆宿松网点</v>
          </cell>
        </row>
        <row r="113511">
          <cell r="P113511" t="str">
            <v>合肥包河合工大网点</v>
          </cell>
        </row>
        <row r="113512">
          <cell r="P113512" t="str">
            <v>安庆望江网点</v>
          </cell>
        </row>
        <row r="113513">
          <cell r="P113513" t="str">
            <v>宿州萧县网点</v>
          </cell>
        </row>
        <row r="113514">
          <cell r="P113514" t="str">
            <v>宜秀集散点</v>
          </cell>
        </row>
        <row r="113515">
          <cell r="P113515" t="str">
            <v>宿州灵璧网点</v>
          </cell>
        </row>
        <row r="113516">
          <cell r="P113516" t="str">
            <v>宿州埇桥网点</v>
          </cell>
        </row>
        <row r="113517">
          <cell r="P113517" t="str">
            <v>安徽代理区</v>
          </cell>
        </row>
        <row r="113518">
          <cell r="P113518" t="str">
            <v>合肥滨湖网点</v>
          </cell>
        </row>
        <row r="113519">
          <cell r="P113519" t="str">
            <v>合肥肥西鑫辰网点</v>
          </cell>
        </row>
        <row r="113520">
          <cell r="P113520" t="str">
            <v>亳州涡阳网点</v>
          </cell>
        </row>
        <row r="113521">
          <cell r="P113521" t="str">
            <v>池州石台网点</v>
          </cell>
        </row>
        <row r="113522">
          <cell r="P113522" t="str">
            <v>六安舒城开发区网点</v>
          </cell>
        </row>
        <row r="113523">
          <cell r="P113523" t="str">
            <v>合肥瑶海磨店网点</v>
          </cell>
        </row>
        <row r="113524">
          <cell r="P113524" t="str">
            <v>六安裕安城南网点</v>
          </cell>
        </row>
        <row r="113525">
          <cell r="P113525" t="str">
            <v>芜湖镜湖万达网点</v>
          </cell>
        </row>
        <row r="113526">
          <cell r="P113526" t="str">
            <v>合肥包河合工大网点</v>
          </cell>
        </row>
        <row r="113527">
          <cell r="P113527" t="str">
            <v>滁州南谯网点</v>
          </cell>
        </row>
        <row r="113528">
          <cell r="P113528" t="str">
            <v>淮南八公山网点</v>
          </cell>
        </row>
        <row r="113529">
          <cell r="P113529" t="str">
            <v>宣城泾县网点</v>
          </cell>
        </row>
        <row r="113530">
          <cell r="P113530" t="str">
            <v>亳州谯城网点</v>
          </cell>
        </row>
        <row r="113531">
          <cell r="P113531" t="str">
            <v>亳州涡阳东城网点</v>
          </cell>
        </row>
        <row r="113532">
          <cell r="P113532" t="str">
            <v>合肥经开大学城网点</v>
          </cell>
        </row>
        <row r="113533">
          <cell r="P113533" t="str">
            <v>亳州蒙城网点</v>
          </cell>
        </row>
        <row r="113534">
          <cell r="P113534" t="str">
            <v>马鞍山含山网点</v>
          </cell>
        </row>
        <row r="113535">
          <cell r="P113535" t="str">
            <v>合肥经开大学城网点</v>
          </cell>
        </row>
        <row r="113536">
          <cell r="P113536" t="str">
            <v>合肥长丰水湖镇网点</v>
          </cell>
        </row>
        <row r="113537">
          <cell r="P113537" t="str">
            <v>合肥包河合工大网点</v>
          </cell>
        </row>
        <row r="113538">
          <cell r="P113538" t="str">
            <v>阜阳颍上网点</v>
          </cell>
        </row>
        <row r="113539">
          <cell r="P113539" t="str">
            <v>合肥蜀山网点</v>
          </cell>
        </row>
        <row r="113540">
          <cell r="P113540" t="str">
            <v>淮北濉溪西部乡镇网点</v>
          </cell>
        </row>
        <row r="113541">
          <cell r="P113541" t="str">
            <v>芜湖三山网点</v>
          </cell>
        </row>
        <row r="113542">
          <cell r="P113542" t="str">
            <v>合肥肥东网点</v>
          </cell>
        </row>
        <row r="113543">
          <cell r="P113543" t="str">
            <v>阜阳界首网点</v>
          </cell>
        </row>
        <row r="113544">
          <cell r="P113544" t="str">
            <v>安庆怀宁网点</v>
          </cell>
        </row>
        <row r="113545">
          <cell r="P113545" t="str">
            <v>马鞍山开发区营业部网点</v>
          </cell>
        </row>
        <row r="113546">
          <cell r="P113546" t="str">
            <v>滁州南谯网点</v>
          </cell>
        </row>
        <row r="113547">
          <cell r="P113547" t="str">
            <v>安庆太湖网点</v>
          </cell>
        </row>
        <row r="113548">
          <cell r="P113548" t="str">
            <v>阜阳临泉网点</v>
          </cell>
        </row>
        <row r="113549">
          <cell r="P113549" t="str">
            <v>滁州天长网点</v>
          </cell>
        </row>
        <row r="113550">
          <cell r="P113550" t="str">
            <v>安庆潜山网点</v>
          </cell>
        </row>
        <row r="113551">
          <cell r="P113551" t="str">
            <v>合肥蜀山农大网点</v>
          </cell>
        </row>
        <row r="113552">
          <cell r="P113552" t="str">
            <v>马鞍山雨山网点</v>
          </cell>
        </row>
        <row r="113553">
          <cell r="P113553" t="str">
            <v>阜南集散点</v>
          </cell>
        </row>
        <row r="113554">
          <cell r="P113554" t="str">
            <v>安庆宿松网点</v>
          </cell>
        </row>
        <row r="113555">
          <cell r="P113555" t="str">
            <v>淮北濉溪西部乡镇网点</v>
          </cell>
        </row>
        <row r="113556">
          <cell r="P113556" t="str">
            <v>合肥长丰水湖镇网点</v>
          </cell>
        </row>
        <row r="113557">
          <cell r="P113557" t="str">
            <v>芜湖鸠江大桥网点</v>
          </cell>
        </row>
        <row r="113558">
          <cell r="P113558" t="str">
            <v>安徽代理区</v>
          </cell>
        </row>
        <row r="113559">
          <cell r="P113559" t="str">
            <v>合肥肥东网点</v>
          </cell>
        </row>
        <row r="113560">
          <cell r="P113560" t="str">
            <v>蚌埠怀远新城网点</v>
          </cell>
        </row>
        <row r="113561">
          <cell r="P113561" t="str">
            <v>琅琊集散点</v>
          </cell>
        </row>
        <row r="113562">
          <cell r="P113562" t="str">
            <v>马鞍山雨山网点</v>
          </cell>
        </row>
        <row r="113563">
          <cell r="P113563" t="str">
            <v>合肥庐阳海棠网点</v>
          </cell>
        </row>
        <row r="113564">
          <cell r="P113564" t="str">
            <v>六安金安网点</v>
          </cell>
        </row>
        <row r="113565">
          <cell r="P113565" t="str">
            <v>亳州蒙城网点</v>
          </cell>
        </row>
        <row r="113566">
          <cell r="P113566" t="str">
            <v>合肥经开始信路网点</v>
          </cell>
        </row>
        <row r="113567">
          <cell r="P113567" t="str">
            <v>芜湖南陵网点</v>
          </cell>
        </row>
        <row r="113568">
          <cell r="P113568" t="str">
            <v>合肥包河三里庵网点</v>
          </cell>
        </row>
        <row r="113569">
          <cell r="P113569" t="str">
            <v>蚌埠五河网点</v>
          </cell>
        </row>
        <row r="113570">
          <cell r="P113570" t="str">
            <v>合肥经开大学城网点</v>
          </cell>
        </row>
        <row r="113571">
          <cell r="P113571" t="str">
            <v>阜阳临泉网点</v>
          </cell>
        </row>
        <row r="113572">
          <cell r="P113572" t="str">
            <v>亳州利辛网点</v>
          </cell>
        </row>
        <row r="113573">
          <cell r="P113573" t="str">
            <v>合肥经开始信路网点</v>
          </cell>
        </row>
        <row r="113574">
          <cell r="P113574" t="str">
            <v>黄山屯溪茶城网点</v>
          </cell>
        </row>
        <row r="113575">
          <cell r="P113575" t="str">
            <v>合肥包河三里庵网点</v>
          </cell>
        </row>
        <row r="113576">
          <cell r="P113576" t="str">
            <v>池州贵池开发区网点</v>
          </cell>
        </row>
        <row r="113577">
          <cell r="P113577" t="str">
            <v>安徽代理区</v>
          </cell>
        </row>
        <row r="113578">
          <cell r="P113578" t="str">
            <v>亳州蒙城网点</v>
          </cell>
        </row>
        <row r="113579">
          <cell r="P113579" t="str">
            <v>合肥经开莲花路网点</v>
          </cell>
        </row>
        <row r="113580">
          <cell r="P113580" t="str">
            <v>合肥巢湖汽车城网点</v>
          </cell>
        </row>
        <row r="113581">
          <cell r="P113581" t="str">
            <v>芜湖鸠江网点</v>
          </cell>
        </row>
        <row r="113582">
          <cell r="P113582" t="str">
            <v>淮北濉溪网点</v>
          </cell>
        </row>
        <row r="113583">
          <cell r="P113583" t="str">
            <v>亳州涡阳网点</v>
          </cell>
        </row>
        <row r="113584">
          <cell r="P113584" t="str">
            <v>六安裕安城南网点</v>
          </cell>
        </row>
        <row r="113585">
          <cell r="P113585" t="str">
            <v>阜阳颍州工贸园网点</v>
          </cell>
        </row>
        <row r="113586">
          <cell r="P113586" t="str">
            <v>宿州埇桥网点</v>
          </cell>
        </row>
        <row r="113587">
          <cell r="P113587" t="str">
            <v>马鞍山和县网点</v>
          </cell>
        </row>
        <row r="113588">
          <cell r="P113588" t="str">
            <v>合肥庐江网点</v>
          </cell>
        </row>
        <row r="113589">
          <cell r="P113589" t="str">
            <v>六安霍邱城关镇网点</v>
          </cell>
        </row>
        <row r="113590">
          <cell r="P113590" t="str">
            <v>合肥瑶海漕冲网点</v>
          </cell>
        </row>
        <row r="113591">
          <cell r="P113591" t="str">
            <v>淮北相山网点</v>
          </cell>
        </row>
        <row r="113592">
          <cell r="P113592" t="str">
            <v>亳州谯城网点</v>
          </cell>
        </row>
        <row r="113593">
          <cell r="P113593" t="str">
            <v>滁州明光网点</v>
          </cell>
        </row>
        <row r="113594">
          <cell r="P113594" t="str">
            <v>合肥长丰网点</v>
          </cell>
        </row>
        <row r="113595">
          <cell r="P113595" t="str">
            <v>六安金寨网点</v>
          </cell>
        </row>
        <row r="113596">
          <cell r="P113596" t="str">
            <v>滁州南谯网点</v>
          </cell>
        </row>
        <row r="113597">
          <cell r="P113597" t="str">
            <v>宿州灵璧网点</v>
          </cell>
        </row>
        <row r="113598">
          <cell r="P113598" t="str">
            <v>合肥包河南站网点</v>
          </cell>
        </row>
        <row r="113599">
          <cell r="P113599" t="str">
            <v>淮南寿县网点</v>
          </cell>
        </row>
        <row r="113600">
          <cell r="P113600" t="str">
            <v>淮南大通网点</v>
          </cell>
        </row>
        <row r="113601">
          <cell r="P113601" t="str">
            <v>宿州砀山网点</v>
          </cell>
        </row>
        <row r="113602">
          <cell r="P113602" t="str">
            <v>阜阳颍泉工业园网点</v>
          </cell>
        </row>
        <row r="113603">
          <cell r="P113603" t="str">
            <v>淮南舜耕山网点</v>
          </cell>
        </row>
        <row r="113604">
          <cell r="P113604" t="str">
            <v>合肥包河合工大网点</v>
          </cell>
        </row>
        <row r="113605">
          <cell r="P113605" t="str">
            <v>安庆岳西网点</v>
          </cell>
        </row>
        <row r="113606">
          <cell r="P113606" t="str">
            <v>铜陵枞阳网点</v>
          </cell>
        </row>
        <row r="113607">
          <cell r="P113607" t="str">
            <v>宿州埇桥网点</v>
          </cell>
        </row>
        <row r="113608">
          <cell r="P113608" t="str">
            <v>宣城宣州城东网点</v>
          </cell>
        </row>
        <row r="113609">
          <cell r="P113609" t="str">
            <v>合肥肥东经开区网点</v>
          </cell>
        </row>
        <row r="113610">
          <cell r="P113610" t="str">
            <v>合肥包河南站网点</v>
          </cell>
        </row>
        <row r="113611">
          <cell r="P113611" t="str">
            <v>亳州谯城网点</v>
          </cell>
        </row>
        <row r="113612">
          <cell r="P113612" t="str">
            <v>蚌埠电商产业园网点</v>
          </cell>
        </row>
        <row r="113613">
          <cell r="P113613" t="str">
            <v>马鞍山含山网点</v>
          </cell>
        </row>
        <row r="113614">
          <cell r="P113614" t="str">
            <v>合肥市三孝口网点</v>
          </cell>
        </row>
        <row r="113615">
          <cell r="P113615" t="str">
            <v>安徽代理区</v>
          </cell>
        </row>
        <row r="113616">
          <cell r="P113616" t="str">
            <v>池州贵池开发区网点</v>
          </cell>
        </row>
        <row r="113617">
          <cell r="P113617" t="str">
            <v>亳州谯城网点</v>
          </cell>
        </row>
        <row r="113618">
          <cell r="P113618" t="str">
            <v>合肥瑶海鹿鸣山网点</v>
          </cell>
        </row>
        <row r="113619">
          <cell r="P113619" t="str">
            <v>亳州蒙城网点</v>
          </cell>
        </row>
        <row r="113620">
          <cell r="P113620" t="str">
            <v>合肥滨湖网点</v>
          </cell>
        </row>
        <row r="113621">
          <cell r="P113621" t="str">
            <v>宿州灵璧网点</v>
          </cell>
        </row>
        <row r="113622">
          <cell r="P113622" t="str">
            <v>宣城郎溪网点</v>
          </cell>
        </row>
        <row r="113623">
          <cell r="P113623" t="str">
            <v>合肥瑶海龙岗网点</v>
          </cell>
        </row>
        <row r="113624">
          <cell r="P113624" t="str">
            <v>合肥肥东经开区网点</v>
          </cell>
        </row>
        <row r="113625">
          <cell r="P113625" t="str">
            <v>蚌埠龙子湖老城网点</v>
          </cell>
        </row>
        <row r="113626">
          <cell r="P113626" t="str">
            <v>黄山歙县城区网点</v>
          </cell>
        </row>
        <row r="113627">
          <cell r="P113627" t="str">
            <v>合肥包河三里庵网点</v>
          </cell>
        </row>
        <row r="113628">
          <cell r="P113628" t="str">
            <v>亳州谯城网点</v>
          </cell>
        </row>
        <row r="113629">
          <cell r="P113629" t="str">
            <v>安庆太湖网点</v>
          </cell>
        </row>
        <row r="113630">
          <cell r="P113630" t="str">
            <v>阜阳临泉网点</v>
          </cell>
        </row>
        <row r="113631">
          <cell r="P113631" t="str">
            <v>阜阳太和网点</v>
          </cell>
        </row>
        <row r="113632">
          <cell r="P113632" t="str">
            <v>六安裕安网点</v>
          </cell>
        </row>
        <row r="113633">
          <cell r="P113633" t="str">
            <v>亳州蒙城网点</v>
          </cell>
        </row>
        <row r="113634">
          <cell r="P113634" t="str">
            <v>六安金安城北网点</v>
          </cell>
        </row>
        <row r="113635">
          <cell r="P113635" t="str">
            <v>合肥肥东吾悦网点</v>
          </cell>
        </row>
        <row r="113636">
          <cell r="P113636" t="str">
            <v>合肥瑶海灵石路网点</v>
          </cell>
        </row>
        <row r="113637">
          <cell r="P113637" t="str">
            <v>宿州砀山网点</v>
          </cell>
        </row>
        <row r="113638">
          <cell r="P113638" t="str">
            <v>六安裕安独山网点</v>
          </cell>
        </row>
        <row r="113639">
          <cell r="P113639" t="str">
            <v>阜阳颍东网点</v>
          </cell>
        </row>
        <row r="113640">
          <cell r="P113640" t="str">
            <v>合肥高新网点</v>
          </cell>
        </row>
        <row r="113641">
          <cell r="P113641" t="str">
            <v>合肥肥东经开区网点</v>
          </cell>
        </row>
        <row r="113642">
          <cell r="P113642" t="str">
            <v>合肥长丰北城网点</v>
          </cell>
        </row>
        <row r="113643">
          <cell r="P113643" t="str">
            <v>合肥经开莲花路网点</v>
          </cell>
        </row>
        <row r="113644">
          <cell r="P113644" t="str">
            <v>池州东至网点</v>
          </cell>
        </row>
        <row r="113645">
          <cell r="P113645" t="str">
            <v>宿州萧县网点</v>
          </cell>
        </row>
        <row r="113646">
          <cell r="P113646" t="str">
            <v>六安金寨网点</v>
          </cell>
        </row>
        <row r="113647">
          <cell r="P113647" t="str">
            <v>芜湖鸠江二部网点</v>
          </cell>
        </row>
        <row r="113648">
          <cell r="P113648" t="str">
            <v>合肥瑶海鹿鸣山网点</v>
          </cell>
        </row>
        <row r="113649">
          <cell r="P113649" t="str">
            <v>滁州天长网点</v>
          </cell>
        </row>
        <row r="113650">
          <cell r="P113650" t="str">
            <v>合肥巢湖汽车城网点</v>
          </cell>
        </row>
        <row r="113651">
          <cell r="P113651" t="str">
            <v>合肥肥西桥南网点</v>
          </cell>
        </row>
        <row r="113652">
          <cell r="P113652" t="str">
            <v>马鞍山含山网点</v>
          </cell>
        </row>
        <row r="113653">
          <cell r="P113653" t="str">
            <v>淮南凤台网点</v>
          </cell>
        </row>
        <row r="113654">
          <cell r="P113654" t="str">
            <v>黄山歙县开发区网点</v>
          </cell>
        </row>
        <row r="113655">
          <cell r="P113655" t="str">
            <v>淮南舜耕山网点</v>
          </cell>
        </row>
        <row r="113656">
          <cell r="P113656" t="str">
            <v>滁州明光网点</v>
          </cell>
        </row>
        <row r="113657">
          <cell r="P113657" t="str">
            <v>芜湖镜湖网点</v>
          </cell>
        </row>
        <row r="113658">
          <cell r="P113658" t="str">
            <v>合肥瑶海新站网点</v>
          </cell>
        </row>
        <row r="113659">
          <cell r="P113659" t="str">
            <v>铜陵铜官网点</v>
          </cell>
        </row>
        <row r="113660">
          <cell r="P113660" t="str">
            <v>蚌埠禹会东部网点</v>
          </cell>
        </row>
        <row r="113661">
          <cell r="P113661" t="str">
            <v>宣城宣州城东网点</v>
          </cell>
        </row>
        <row r="113662">
          <cell r="P113662" t="str">
            <v>滁州来安网点</v>
          </cell>
        </row>
        <row r="113663">
          <cell r="P113663" t="str">
            <v>滁州南谯网点</v>
          </cell>
        </row>
        <row r="113664">
          <cell r="P113664" t="str">
            <v>六安舒城舒晓网点</v>
          </cell>
        </row>
        <row r="113665">
          <cell r="P113665" t="str">
            <v>合肥包河南站网点</v>
          </cell>
        </row>
        <row r="113666">
          <cell r="P113666" t="str">
            <v>淮南洞山路网点</v>
          </cell>
        </row>
        <row r="113667">
          <cell r="P113667" t="str">
            <v>马鞍山花山解放路网点</v>
          </cell>
        </row>
        <row r="113668">
          <cell r="P113668" t="str">
            <v>合肥瑶海鹿鸣山网点</v>
          </cell>
        </row>
        <row r="113669">
          <cell r="P113669" t="str">
            <v>马鞍山花山解放路网点</v>
          </cell>
        </row>
        <row r="113670">
          <cell r="P113670" t="str">
            <v>六安金安三十铺网点</v>
          </cell>
        </row>
        <row r="113671">
          <cell r="P113671" t="str">
            <v>合肥蜀山通合网点</v>
          </cell>
        </row>
        <row r="113672">
          <cell r="P113672" t="str">
            <v>安庆宜秀网点</v>
          </cell>
        </row>
        <row r="113673">
          <cell r="P113673" t="str">
            <v>亳州谯城网点</v>
          </cell>
        </row>
        <row r="113674">
          <cell r="P113674" t="str">
            <v>马鞍山和县网点</v>
          </cell>
        </row>
        <row r="113675">
          <cell r="P113675" t="str">
            <v>亳州谯城网点</v>
          </cell>
        </row>
        <row r="113676">
          <cell r="P113676" t="str">
            <v>阜阳临泉网点</v>
          </cell>
        </row>
        <row r="113677">
          <cell r="P113677" t="str">
            <v>合肥庐江网点</v>
          </cell>
        </row>
        <row r="113678">
          <cell r="P113678" t="str">
            <v>淮北相山网点</v>
          </cell>
        </row>
        <row r="113679">
          <cell r="P113679" t="str">
            <v>亳州涡阳网点</v>
          </cell>
        </row>
        <row r="113680">
          <cell r="P113680" t="str">
            <v>合肥蜀山农大网点</v>
          </cell>
        </row>
        <row r="113681">
          <cell r="P113681" t="str">
            <v>阜阳阜南火车站网点</v>
          </cell>
        </row>
        <row r="113682">
          <cell r="P113682" t="str">
            <v>淮北相山网点</v>
          </cell>
        </row>
        <row r="113683">
          <cell r="P113683" t="str">
            <v>铜陵铜官网点</v>
          </cell>
        </row>
        <row r="113684">
          <cell r="P113684" t="str">
            <v>安庆桐城新渡网点</v>
          </cell>
        </row>
        <row r="113685">
          <cell r="P113685" t="str">
            <v>铜陵枞阳网点</v>
          </cell>
        </row>
        <row r="113686">
          <cell r="P113686" t="str">
            <v>芜湖鸠江网点</v>
          </cell>
        </row>
        <row r="113687">
          <cell r="P113687" t="str">
            <v>芜湖鸠江大桥网点</v>
          </cell>
        </row>
        <row r="113688">
          <cell r="P113688" t="str">
            <v>合肥包河三里庵网点</v>
          </cell>
        </row>
        <row r="113689">
          <cell r="P113689" t="str">
            <v>阜阳太和网点</v>
          </cell>
        </row>
        <row r="113690">
          <cell r="P113690" t="str">
            <v>安庆迎江网点</v>
          </cell>
        </row>
        <row r="113691">
          <cell r="P113691" t="str">
            <v>六安金寨网点</v>
          </cell>
        </row>
        <row r="113692">
          <cell r="P113692" t="str">
            <v>合肥包河工业园网点</v>
          </cell>
        </row>
        <row r="113693">
          <cell r="P113693" t="str">
            <v>淮南潘集网点</v>
          </cell>
        </row>
        <row r="113694">
          <cell r="P113694" t="str">
            <v>合肥长丰双凤大道网点</v>
          </cell>
        </row>
        <row r="113695">
          <cell r="P113695" t="str">
            <v>淮北濉溪网点</v>
          </cell>
        </row>
        <row r="113696">
          <cell r="P113696" t="str">
            <v>合肥瑶海北网点</v>
          </cell>
        </row>
        <row r="113697">
          <cell r="P113697" t="str">
            <v>阜阳临沂商城网点</v>
          </cell>
        </row>
        <row r="113698">
          <cell r="P113698" t="str">
            <v>阜阳阜南网点</v>
          </cell>
        </row>
        <row r="113699">
          <cell r="P113699" t="str">
            <v>合肥肥西桥南网点</v>
          </cell>
        </row>
        <row r="113700">
          <cell r="P113700" t="str">
            <v>合肥瑶海鹿鸣山网点</v>
          </cell>
        </row>
        <row r="113701">
          <cell r="P113701" t="str">
            <v>六安舒城张母桥网点</v>
          </cell>
        </row>
        <row r="113702">
          <cell r="P113702" t="str">
            <v>铜陵枞阳网点</v>
          </cell>
        </row>
        <row r="113703">
          <cell r="P113703" t="str">
            <v>六安霍山网点</v>
          </cell>
        </row>
        <row r="113704">
          <cell r="P113704" t="str">
            <v>合肥高新云飞路网点</v>
          </cell>
        </row>
        <row r="113705">
          <cell r="P113705" t="str">
            <v>滁州定远网点</v>
          </cell>
        </row>
        <row r="113706">
          <cell r="P113706" t="str">
            <v>颍东集散点</v>
          </cell>
        </row>
        <row r="113707">
          <cell r="P113707" t="str">
            <v>芜湖鸠江经开网点</v>
          </cell>
        </row>
        <row r="113708">
          <cell r="P113708" t="str">
            <v>滁州明光网点</v>
          </cell>
        </row>
        <row r="113709">
          <cell r="P113709" t="str">
            <v>池州贵池开发区网点</v>
          </cell>
        </row>
        <row r="113710">
          <cell r="P113710" t="str">
            <v>阜阳临泉二中网点</v>
          </cell>
        </row>
        <row r="113711">
          <cell r="P113711" t="str">
            <v>亳州涡阳城关网点</v>
          </cell>
        </row>
        <row r="113712">
          <cell r="P113712" t="str">
            <v>安庆太湖网点</v>
          </cell>
        </row>
        <row r="113713">
          <cell r="P113713" t="str">
            <v>亳州利辛城南网点</v>
          </cell>
        </row>
        <row r="113714">
          <cell r="P113714" t="str">
            <v>安徽代理区</v>
          </cell>
        </row>
        <row r="113715">
          <cell r="P113715" t="str">
            <v>六安霍邱周集镇网点</v>
          </cell>
        </row>
        <row r="113716">
          <cell r="P113716" t="str">
            <v>阜阳太和网点</v>
          </cell>
        </row>
        <row r="113717">
          <cell r="P113717" t="str">
            <v>合肥长丰水湖镇网点</v>
          </cell>
        </row>
        <row r="113718">
          <cell r="P113718" t="str">
            <v>滁州全椒网点</v>
          </cell>
        </row>
        <row r="113719">
          <cell r="P113719" t="str">
            <v>淮南潘集网点</v>
          </cell>
        </row>
        <row r="113720">
          <cell r="P113720" t="str">
            <v>淮北相山网点</v>
          </cell>
        </row>
        <row r="113721">
          <cell r="P113721" t="str">
            <v>淮北濉溪网点</v>
          </cell>
        </row>
        <row r="113722">
          <cell r="P113722" t="str">
            <v>芜湖弋江二部网点</v>
          </cell>
        </row>
        <row r="113723">
          <cell r="P113723" t="str">
            <v>合肥肥东经开区网点</v>
          </cell>
        </row>
        <row r="113724">
          <cell r="P113724" t="str">
            <v>宿州埇桥明日网点</v>
          </cell>
        </row>
        <row r="113725">
          <cell r="P113725" t="str">
            <v>合肥滨湖网点</v>
          </cell>
        </row>
        <row r="113726">
          <cell r="P113726" t="str">
            <v>芜湖南陵宇培网点</v>
          </cell>
        </row>
        <row r="113727">
          <cell r="P113727" t="str">
            <v>淮南凤台网点</v>
          </cell>
        </row>
        <row r="113728">
          <cell r="P113728" t="str">
            <v>阜阳太和网点</v>
          </cell>
        </row>
        <row r="113729">
          <cell r="P113729" t="str">
            <v>淮南潘集网点</v>
          </cell>
        </row>
        <row r="113730">
          <cell r="P113730" t="str">
            <v>合肥包河三里庵网点</v>
          </cell>
        </row>
        <row r="113731">
          <cell r="P113731" t="str">
            <v>滁州南谯龙蟠网点</v>
          </cell>
        </row>
        <row r="113732">
          <cell r="P113732" t="str">
            <v>颍东集散点</v>
          </cell>
        </row>
        <row r="113733">
          <cell r="P113733" t="str">
            <v>宣城宁国网点</v>
          </cell>
        </row>
        <row r="113734">
          <cell r="P113734" t="str">
            <v>阜阳颍东幸福村网点</v>
          </cell>
        </row>
        <row r="113735">
          <cell r="P113735" t="str">
            <v>合肥肥东吾悦网点</v>
          </cell>
        </row>
        <row r="113736">
          <cell r="P113736" t="str">
            <v>阜阳临泉网点</v>
          </cell>
        </row>
        <row r="113737">
          <cell r="P113737" t="str">
            <v>合肥长丰网点</v>
          </cell>
        </row>
        <row r="113738">
          <cell r="P113738" t="str">
            <v>安徽代理区</v>
          </cell>
        </row>
        <row r="113739">
          <cell r="P113739" t="str">
            <v>黄山屯溪茶城网点</v>
          </cell>
        </row>
        <row r="113740">
          <cell r="P113740" t="str">
            <v>宣城广德网点</v>
          </cell>
        </row>
        <row r="113741">
          <cell r="P113741" t="str">
            <v>蚌埠淮上网点</v>
          </cell>
        </row>
        <row r="113742">
          <cell r="P113742" t="str">
            <v>宿州灵璧网点</v>
          </cell>
        </row>
        <row r="113743">
          <cell r="P113743" t="str">
            <v>黄山屯溪茶城网点</v>
          </cell>
        </row>
        <row r="113744">
          <cell r="P113744" t="str">
            <v>芜湖县万达网点</v>
          </cell>
        </row>
        <row r="113745">
          <cell r="P113745" t="str">
            <v>宿州灵璧网点</v>
          </cell>
        </row>
        <row r="113746">
          <cell r="P113746" t="str">
            <v>六安霍邱长集镇网点</v>
          </cell>
        </row>
        <row r="113747">
          <cell r="P113747" t="str">
            <v>淮北濉溪网点</v>
          </cell>
        </row>
        <row r="113748">
          <cell r="P113748" t="str">
            <v>合肥肥东网点</v>
          </cell>
        </row>
        <row r="113749">
          <cell r="P113749" t="str">
            <v>安徽代理区</v>
          </cell>
        </row>
        <row r="113750">
          <cell r="P113750" t="str">
            <v>六安舒城张母桥网点</v>
          </cell>
        </row>
        <row r="113751">
          <cell r="P113751" t="str">
            <v>阜南集散点</v>
          </cell>
        </row>
        <row r="113752">
          <cell r="P113752" t="str">
            <v>安徽代理区</v>
          </cell>
        </row>
        <row r="113753">
          <cell r="P113753" t="str">
            <v>合肥经开网点</v>
          </cell>
        </row>
        <row r="113754">
          <cell r="P113754" t="str">
            <v>合肥长丰双凤大道网点</v>
          </cell>
        </row>
        <row r="113755">
          <cell r="P113755" t="str">
            <v>滁州苏滁产业园网点</v>
          </cell>
        </row>
        <row r="113756">
          <cell r="P113756" t="str">
            <v>安庆迎江网点</v>
          </cell>
        </row>
        <row r="113757">
          <cell r="P113757" t="str">
            <v>马鞍山花山解放路网点</v>
          </cell>
        </row>
        <row r="113758">
          <cell r="P113758" t="str">
            <v>合肥肥东网点</v>
          </cell>
        </row>
        <row r="113759">
          <cell r="P113759" t="str">
            <v>淮南寿县网点</v>
          </cell>
        </row>
        <row r="113760">
          <cell r="P113760" t="str">
            <v>合肥包河葛大店网点</v>
          </cell>
        </row>
        <row r="113761">
          <cell r="P113761" t="str">
            <v>淮南凤台网点</v>
          </cell>
        </row>
        <row r="113762">
          <cell r="P113762" t="str">
            <v>六安金安三十铺网点</v>
          </cell>
        </row>
        <row r="113763">
          <cell r="P113763" t="str">
            <v>宿州灵璧网点</v>
          </cell>
        </row>
        <row r="113764">
          <cell r="P113764" t="str">
            <v>安庆宿松网点</v>
          </cell>
        </row>
        <row r="113765">
          <cell r="P113765" t="str">
            <v>合肥蜀山振兴路网点</v>
          </cell>
        </row>
        <row r="113766">
          <cell r="P113766" t="str">
            <v>马鞍山花山网点</v>
          </cell>
        </row>
        <row r="113767">
          <cell r="P113767" t="str">
            <v>滁州明光网点</v>
          </cell>
        </row>
        <row r="113768">
          <cell r="P113768" t="str">
            <v>滁州明光网点</v>
          </cell>
        </row>
        <row r="113769">
          <cell r="P113769" t="str">
            <v>宣城宣州网点</v>
          </cell>
        </row>
        <row r="113770">
          <cell r="P113770" t="str">
            <v>合肥庐阳海棠网点</v>
          </cell>
        </row>
        <row r="113771">
          <cell r="P113771" t="str">
            <v>合肥肥西鑫辰网点</v>
          </cell>
        </row>
        <row r="113772">
          <cell r="P113772" t="str">
            <v>淮北濉溪西部乡镇网点</v>
          </cell>
        </row>
        <row r="113773">
          <cell r="P113773" t="str">
            <v>合肥蜀山安居苑网点</v>
          </cell>
        </row>
        <row r="113774">
          <cell r="P113774" t="str">
            <v>宿州砀山网点</v>
          </cell>
        </row>
        <row r="113775">
          <cell r="P113775" t="str">
            <v>芜湖二坝网点</v>
          </cell>
        </row>
        <row r="113776">
          <cell r="P113776" t="str">
            <v>宣城宣州网点</v>
          </cell>
        </row>
        <row r="113777">
          <cell r="P113777" t="str">
            <v>池州东至网点</v>
          </cell>
        </row>
        <row r="113778">
          <cell r="P113778" t="str">
            <v>安庆桐城网点</v>
          </cell>
        </row>
        <row r="113779">
          <cell r="P113779" t="str">
            <v>安庆怀宁网点</v>
          </cell>
        </row>
        <row r="113780">
          <cell r="P113780" t="str">
            <v>阜阳临泉万和网点</v>
          </cell>
        </row>
        <row r="113781">
          <cell r="P113781" t="str">
            <v>相山集散点</v>
          </cell>
        </row>
        <row r="113782">
          <cell r="P113782" t="str">
            <v>蚌埠淮上网点</v>
          </cell>
        </row>
        <row r="113783">
          <cell r="P113783" t="str">
            <v>阜阳颍东新城网点</v>
          </cell>
        </row>
        <row r="113784">
          <cell r="P113784" t="str">
            <v>合肥瑶海南网点</v>
          </cell>
        </row>
        <row r="113785">
          <cell r="P113785" t="str">
            <v>铜陵郊区陈瑶湖网点</v>
          </cell>
        </row>
        <row r="113786">
          <cell r="P113786" t="str">
            <v>合肥经开莲花路网点</v>
          </cell>
        </row>
        <row r="113787">
          <cell r="P113787" t="str">
            <v>合肥蜀山蜀峰路网点</v>
          </cell>
        </row>
        <row r="113788">
          <cell r="P113788" t="str">
            <v>亳州谯城网点</v>
          </cell>
        </row>
        <row r="113789">
          <cell r="P113789" t="str">
            <v>阜阳阜合新区网点</v>
          </cell>
        </row>
        <row r="113790">
          <cell r="P113790" t="str">
            <v>安徽代理区</v>
          </cell>
        </row>
        <row r="113791">
          <cell r="P113791" t="str">
            <v>宣城广德网点</v>
          </cell>
        </row>
        <row r="113792">
          <cell r="P113792" t="str">
            <v>合肥滨湖网点</v>
          </cell>
        </row>
        <row r="113793">
          <cell r="P113793" t="str">
            <v>阜阳界首网点</v>
          </cell>
        </row>
        <row r="113794">
          <cell r="P113794" t="str">
            <v>合肥长丰水湖镇网点</v>
          </cell>
        </row>
        <row r="113795">
          <cell r="P113795" t="str">
            <v>合肥滨湖网点</v>
          </cell>
        </row>
        <row r="113796">
          <cell r="P113796" t="str">
            <v>合肥经开大学城网点</v>
          </cell>
        </row>
        <row r="113797">
          <cell r="P113797" t="str">
            <v>阜阳颍上网点</v>
          </cell>
        </row>
        <row r="113798">
          <cell r="P113798" t="str">
            <v>阜阳颍东网点</v>
          </cell>
        </row>
        <row r="113799">
          <cell r="P113799" t="str">
            <v>阜阳界首网点</v>
          </cell>
        </row>
        <row r="113800">
          <cell r="P113800" t="str">
            <v>滁州南谯龙蟠网点</v>
          </cell>
        </row>
        <row r="113801">
          <cell r="P113801" t="str">
            <v>合肥长丰水湖镇网点</v>
          </cell>
        </row>
        <row r="113802">
          <cell r="P113802" t="str">
            <v>合肥瑶海胜利路网点</v>
          </cell>
        </row>
        <row r="113803">
          <cell r="P113803" t="str">
            <v>安徽代理区</v>
          </cell>
        </row>
        <row r="113804">
          <cell r="P113804" t="str">
            <v>滁州南谯龙蟠网点</v>
          </cell>
        </row>
        <row r="113805">
          <cell r="P113805" t="str">
            <v>合肥蜀山蜀峰路网点</v>
          </cell>
        </row>
        <row r="113806">
          <cell r="P113806" t="str">
            <v>安徽代理区</v>
          </cell>
        </row>
        <row r="113807">
          <cell r="P113807" t="str">
            <v>芜湖无为网点</v>
          </cell>
        </row>
        <row r="113808">
          <cell r="P113808" t="str">
            <v>合肥瑶海龙岗网点</v>
          </cell>
        </row>
        <row r="113809">
          <cell r="P113809" t="str">
            <v>淮南谢家集网点</v>
          </cell>
        </row>
        <row r="113810">
          <cell r="P113810" t="str">
            <v>合肥蜀山网点</v>
          </cell>
        </row>
        <row r="113811">
          <cell r="P113811" t="str">
            <v>黄山屯溪网点</v>
          </cell>
        </row>
        <row r="113812">
          <cell r="P113812" t="str">
            <v>亳州涡阳网点</v>
          </cell>
        </row>
        <row r="113813">
          <cell r="P113813" t="str">
            <v>安庆岳西网点</v>
          </cell>
        </row>
        <row r="113813">
          <cell r="AI113813" t="str">
            <v>网点超50分钟未响应</v>
          </cell>
        </row>
        <row r="113814">
          <cell r="P113814" t="str">
            <v>阜阳界首网点</v>
          </cell>
        </row>
        <row r="113815">
          <cell r="P113815" t="str">
            <v>合肥庐江网点</v>
          </cell>
        </row>
        <row r="113816">
          <cell r="P113816" t="str">
            <v>合肥肥东网点</v>
          </cell>
        </row>
        <row r="113817">
          <cell r="P113817" t="str">
            <v>合肥肥东网点</v>
          </cell>
        </row>
        <row r="113818">
          <cell r="P113818" t="str">
            <v>六安霍邱高塘镇网点</v>
          </cell>
        </row>
        <row r="113819">
          <cell r="P113819" t="str">
            <v>宿州埇桥网点</v>
          </cell>
        </row>
        <row r="113820">
          <cell r="P113820" t="str">
            <v>合肥瑶海新站网点</v>
          </cell>
        </row>
        <row r="113821">
          <cell r="P113821" t="str">
            <v>池州贵池开发区网点</v>
          </cell>
        </row>
        <row r="113822">
          <cell r="P113822" t="str">
            <v>阜阳颍东网点</v>
          </cell>
        </row>
        <row r="113823">
          <cell r="P113823" t="str">
            <v>滁州明光网点</v>
          </cell>
        </row>
        <row r="113824">
          <cell r="P113824" t="str">
            <v>安徽代理区</v>
          </cell>
        </row>
        <row r="113825">
          <cell r="P113825" t="str">
            <v>合肥肥东网点</v>
          </cell>
        </row>
        <row r="113826">
          <cell r="P113826" t="str">
            <v>安徽代理区</v>
          </cell>
        </row>
        <row r="113827">
          <cell r="P113827" t="str">
            <v>亳州利辛网点</v>
          </cell>
        </row>
        <row r="113828">
          <cell r="P113828" t="str">
            <v>合肥包河葛大店网点</v>
          </cell>
        </row>
        <row r="113829">
          <cell r="P113829" t="str">
            <v>安徽代理区</v>
          </cell>
        </row>
        <row r="113830">
          <cell r="P113830" t="str">
            <v>滁州天长网点</v>
          </cell>
        </row>
        <row r="113831">
          <cell r="P113831" t="str">
            <v>亳州谯城网点</v>
          </cell>
        </row>
        <row r="113832">
          <cell r="P113832" t="str">
            <v>六安霍邱城关镇网点</v>
          </cell>
        </row>
        <row r="113833">
          <cell r="P113833" t="str">
            <v>合肥包河南站网点</v>
          </cell>
        </row>
        <row r="113834">
          <cell r="P113834" t="str">
            <v>利辛集散点</v>
          </cell>
        </row>
        <row r="113835">
          <cell r="P113835" t="str">
            <v>蚌埠龙子湖网点</v>
          </cell>
        </row>
        <row r="113836">
          <cell r="P113836" t="str">
            <v>马鞍山和县网点</v>
          </cell>
        </row>
        <row r="113837">
          <cell r="P113837" t="str">
            <v>芜湖鸠江网点</v>
          </cell>
        </row>
        <row r="113838">
          <cell r="P113838" t="str">
            <v>阜阳阜南网点</v>
          </cell>
        </row>
        <row r="113839">
          <cell r="P113839" t="str">
            <v>合肥滨湖网点</v>
          </cell>
        </row>
        <row r="113840">
          <cell r="P113840" t="str">
            <v>合肥肥西桥北网点</v>
          </cell>
        </row>
        <row r="113841">
          <cell r="P113841" t="str">
            <v>宿州埇桥吾悦网点</v>
          </cell>
        </row>
        <row r="113842">
          <cell r="P113842" t="str">
            <v>阜阳颍上网点</v>
          </cell>
        </row>
        <row r="113843">
          <cell r="P113843" t="str">
            <v>合肥瑶海胜利路网点</v>
          </cell>
        </row>
        <row r="113844">
          <cell r="P113844" t="str">
            <v>亳州蒙城网点</v>
          </cell>
        </row>
        <row r="113845">
          <cell r="P113845" t="str">
            <v>池州青阳网点</v>
          </cell>
        </row>
        <row r="113846">
          <cell r="P113846" t="str">
            <v>宣城宣州网点</v>
          </cell>
        </row>
        <row r="113847">
          <cell r="P113847" t="str">
            <v>蚌埠怀远新城网点</v>
          </cell>
        </row>
        <row r="113848">
          <cell r="P113848" t="str">
            <v>安庆太湖网点</v>
          </cell>
        </row>
        <row r="113849">
          <cell r="P113849" t="str">
            <v>芜湖二坝网点</v>
          </cell>
        </row>
        <row r="113850">
          <cell r="P113850" t="str">
            <v>蚌埠怀远网点</v>
          </cell>
        </row>
        <row r="113851">
          <cell r="P113851" t="str">
            <v>马鞍山含山网点</v>
          </cell>
        </row>
        <row r="113852">
          <cell r="P113852" t="str">
            <v>琅琊集散点</v>
          </cell>
        </row>
        <row r="113853">
          <cell r="P113853" t="str">
            <v>六安金安木厂网点</v>
          </cell>
        </row>
        <row r="113854">
          <cell r="P113854" t="str">
            <v>阜阳阜南火车站网点</v>
          </cell>
        </row>
        <row r="113855">
          <cell r="P113855" t="str">
            <v>安徽代理区</v>
          </cell>
        </row>
        <row r="113856">
          <cell r="P113856" t="str">
            <v>淮北相山网点</v>
          </cell>
        </row>
        <row r="113857">
          <cell r="P113857" t="str">
            <v>颍东集散点</v>
          </cell>
        </row>
        <row r="113858">
          <cell r="P113858" t="str">
            <v>亳州涡阳网点</v>
          </cell>
        </row>
        <row r="113859">
          <cell r="P113859" t="str">
            <v>铜陵枞阳网点</v>
          </cell>
        </row>
        <row r="113860">
          <cell r="P113860" t="str">
            <v>合肥肥东人民路网点</v>
          </cell>
        </row>
        <row r="113861">
          <cell r="P113861" t="str">
            <v>亳州蒙城网点</v>
          </cell>
        </row>
        <row r="113862">
          <cell r="P113862" t="str">
            <v>亳州蒙城网点</v>
          </cell>
        </row>
        <row r="113863">
          <cell r="P113863" t="str">
            <v>阜阳颍东三角洲网点</v>
          </cell>
        </row>
        <row r="113864">
          <cell r="P113864" t="str">
            <v>马鞍山含山网点</v>
          </cell>
        </row>
        <row r="113865">
          <cell r="P113865" t="str">
            <v>宿州砀山网点</v>
          </cell>
        </row>
        <row r="113866">
          <cell r="P113866" t="str">
            <v>肥东集散点</v>
          </cell>
        </row>
        <row r="113867">
          <cell r="P113867" t="str">
            <v>黄山屯溪网点</v>
          </cell>
        </row>
        <row r="113868">
          <cell r="P113868" t="str">
            <v>安徽代理区</v>
          </cell>
        </row>
        <row r="113869">
          <cell r="P113869" t="str">
            <v>淮北相山网点</v>
          </cell>
        </row>
        <row r="113870">
          <cell r="P113870" t="str">
            <v>安徽代理区</v>
          </cell>
        </row>
        <row r="113871">
          <cell r="P113871" t="str">
            <v>宿州埇桥道东北部网点</v>
          </cell>
        </row>
        <row r="113872">
          <cell r="P113872" t="str">
            <v>安庆望江网点</v>
          </cell>
        </row>
        <row r="113873">
          <cell r="P113873" t="str">
            <v>合肥包河三里庵网点</v>
          </cell>
        </row>
        <row r="113874">
          <cell r="P113874" t="str">
            <v>合肥经开大学城网点</v>
          </cell>
        </row>
        <row r="113875">
          <cell r="P113875" t="str">
            <v>合肥滨湖网点</v>
          </cell>
        </row>
        <row r="113876">
          <cell r="P113876" t="str">
            <v>合肥肥东经开区网点</v>
          </cell>
        </row>
        <row r="113877">
          <cell r="P113877" t="str">
            <v>宿州灵璧网点</v>
          </cell>
        </row>
        <row r="113878">
          <cell r="P113878" t="str">
            <v>马鞍山和县网点</v>
          </cell>
        </row>
        <row r="113879">
          <cell r="P113879" t="str">
            <v>合肥庐阳菱湖网点</v>
          </cell>
        </row>
        <row r="113880">
          <cell r="P113880" t="str">
            <v>阜阳颍泉双河社区网点</v>
          </cell>
        </row>
        <row r="113881">
          <cell r="P113881" t="str">
            <v>合肥庐阳海棠网点</v>
          </cell>
        </row>
        <row r="113882">
          <cell r="P113882" t="str">
            <v>宣城宣州网点</v>
          </cell>
        </row>
        <row r="113883">
          <cell r="P113883" t="str">
            <v>马鞍山和县网点</v>
          </cell>
        </row>
        <row r="113884">
          <cell r="P113884" t="str">
            <v>宿州埇桥网点</v>
          </cell>
        </row>
        <row r="113885">
          <cell r="P113885" t="str">
            <v>马鞍山博望网点</v>
          </cell>
        </row>
        <row r="113886">
          <cell r="P113886" t="str">
            <v>阜阳界首网点</v>
          </cell>
        </row>
        <row r="113887">
          <cell r="P113887" t="str">
            <v>马鞍山雨山网点</v>
          </cell>
        </row>
        <row r="113888">
          <cell r="P113888" t="str">
            <v>六安霍邱户胡镇网点</v>
          </cell>
        </row>
        <row r="113889">
          <cell r="P113889" t="str">
            <v>相山集散点</v>
          </cell>
        </row>
        <row r="113890">
          <cell r="P113890" t="str">
            <v>蚌埠五河网点</v>
          </cell>
        </row>
        <row r="113891">
          <cell r="P113891" t="str">
            <v>宣城泾县网点</v>
          </cell>
        </row>
        <row r="113892">
          <cell r="P113892" t="str">
            <v>宿州灵璧网点</v>
          </cell>
        </row>
        <row r="113893">
          <cell r="P113893" t="str">
            <v>宿州泗县网点</v>
          </cell>
        </row>
        <row r="113894">
          <cell r="P113894" t="str">
            <v>马鞍山含山网点</v>
          </cell>
        </row>
        <row r="113895">
          <cell r="P113895" t="str">
            <v>合肥包河南站网点</v>
          </cell>
        </row>
        <row r="113896">
          <cell r="P113896" t="str">
            <v>芜湖繁昌网点</v>
          </cell>
        </row>
        <row r="113897">
          <cell r="P113897" t="str">
            <v>合肥瑶海胜利路网点</v>
          </cell>
        </row>
        <row r="113898">
          <cell r="P113898" t="str">
            <v>黄山屯溪茶城网点</v>
          </cell>
        </row>
        <row r="113899">
          <cell r="P113899" t="str">
            <v>合肥瑶海磨店网点</v>
          </cell>
        </row>
        <row r="113900">
          <cell r="P113900" t="str">
            <v>六安裕安城南网点</v>
          </cell>
        </row>
        <row r="113901">
          <cell r="P113901" t="str">
            <v>合肥西集散点</v>
          </cell>
        </row>
        <row r="113902">
          <cell r="P113902" t="str">
            <v>六安金安木厂网点</v>
          </cell>
        </row>
        <row r="113903">
          <cell r="P113903" t="str">
            <v>淮南山南网点</v>
          </cell>
        </row>
        <row r="113904">
          <cell r="P113904" t="str">
            <v>合肥包河南站网点</v>
          </cell>
        </row>
        <row r="113905">
          <cell r="P113905" t="str">
            <v>宿州埇桥道东北部网点</v>
          </cell>
        </row>
        <row r="113906">
          <cell r="P113906" t="str">
            <v>合肥经开莲花路网点</v>
          </cell>
        </row>
        <row r="113907">
          <cell r="P113907" t="str">
            <v>六安霍邱姚李网点</v>
          </cell>
        </row>
        <row r="113908">
          <cell r="P113908" t="str">
            <v>亳州谯城网点</v>
          </cell>
        </row>
        <row r="113909">
          <cell r="P113909" t="str">
            <v>蚌埠五河网点</v>
          </cell>
        </row>
        <row r="113910">
          <cell r="P113910" t="str">
            <v>宿州砀山网点</v>
          </cell>
        </row>
        <row r="113911">
          <cell r="P113911" t="str">
            <v>合肥瑶海新站网点</v>
          </cell>
        </row>
        <row r="113912">
          <cell r="P113912" t="str">
            <v>铜陵铜官五松网点</v>
          </cell>
        </row>
        <row r="113913">
          <cell r="P113913" t="str">
            <v>安庆潜山网点</v>
          </cell>
        </row>
        <row r="113914">
          <cell r="P113914" t="str">
            <v>马鞍山含山网点</v>
          </cell>
        </row>
        <row r="113915">
          <cell r="P113915" t="str">
            <v>合肥蜀山安居苑网点</v>
          </cell>
        </row>
        <row r="113916">
          <cell r="P113916" t="str">
            <v>安庆桐城范岗网点</v>
          </cell>
        </row>
        <row r="113917">
          <cell r="P113917" t="str">
            <v>安徽代理区</v>
          </cell>
        </row>
        <row r="113918">
          <cell r="P113918" t="str">
            <v>滁州来安网点</v>
          </cell>
        </row>
        <row r="113919">
          <cell r="P113919" t="str">
            <v>滁州南谯网点</v>
          </cell>
        </row>
        <row r="113920">
          <cell r="P113920" t="str">
            <v>合肥长丰北城网点</v>
          </cell>
        </row>
        <row r="113921">
          <cell r="P113921" t="str">
            <v>芜湖南陵宇培网点</v>
          </cell>
        </row>
        <row r="113922">
          <cell r="P113922" t="str">
            <v>阜阳颍泉双河社区网点</v>
          </cell>
        </row>
        <row r="113923">
          <cell r="P113923" t="str">
            <v>合肥滨湖网点</v>
          </cell>
        </row>
        <row r="113924">
          <cell r="P113924" t="str">
            <v>合肥庐江网点</v>
          </cell>
        </row>
        <row r="113925">
          <cell r="P113925" t="str">
            <v>滁州天长网点</v>
          </cell>
        </row>
        <row r="113926">
          <cell r="P113926" t="str">
            <v>淮北相山网点</v>
          </cell>
        </row>
        <row r="113927">
          <cell r="P113927" t="str">
            <v>马鞍山花山解放路网点</v>
          </cell>
        </row>
        <row r="113928">
          <cell r="P113928" t="str">
            <v>芜湖弋江火龙岗网点</v>
          </cell>
        </row>
        <row r="113929">
          <cell r="P113929" t="str">
            <v>滁州全椒网点</v>
          </cell>
        </row>
        <row r="113930">
          <cell r="P113930" t="str">
            <v>安徽代理区</v>
          </cell>
        </row>
        <row r="113931">
          <cell r="P113931" t="str">
            <v>蚌埠蚌山万达网点</v>
          </cell>
        </row>
        <row r="113932">
          <cell r="P113932" t="str">
            <v>淮南潘集网点</v>
          </cell>
        </row>
        <row r="113933">
          <cell r="P113933" t="str">
            <v>淮南大通网点</v>
          </cell>
        </row>
        <row r="113934">
          <cell r="P113934" t="str">
            <v>黄山屯溪网点</v>
          </cell>
        </row>
        <row r="113935">
          <cell r="P113935" t="str">
            <v>阜阳太和网点</v>
          </cell>
        </row>
        <row r="113936">
          <cell r="P113936" t="str">
            <v>亳州谯城网点</v>
          </cell>
        </row>
        <row r="113937">
          <cell r="P113937" t="str">
            <v>合肥包河三里庵网点</v>
          </cell>
        </row>
        <row r="113938">
          <cell r="P113938" t="str">
            <v>亳州谯城网点</v>
          </cell>
        </row>
        <row r="113939">
          <cell r="P113939" t="str">
            <v>淮南开发区网点</v>
          </cell>
        </row>
        <row r="113940">
          <cell r="P113940" t="str">
            <v>合肥高新网点</v>
          </cell>
        </row>
        <row r="113941">
          <cell r="P113941" t="str">
            <v>合肥长丰北城网点</v>
          </cell>
        </row>
        <row r="113942">
          <cell r="P113942" t="str">
            <v>六安裕安网点</v>
          </cell>
        </row>
        <row r="113943">
          <cell r="P113943" t="str">
            <v>铜陵义安网点</v>
          </cell>
        </row>
        <row r="113944">
          <cell r="P113944" t="str">
            <v>六安裕安平桥网点</v>
          </cell>
        </row>
        <row r="113945">
          <cell r="P113945" t="str">
            <v>淮南舜耕山网点</v>
          </cell>
        </row>
        <row r="113946">
          <cell r="P113946" t="str">
            <v>涡阳集散点</v>
          </cell>
        </row>
        <row r="113947">
          <cell r="P113947" t="str">
            <v>合肥瑶海鹿鸣山网点</v>
          </cell>
        </row>
        <row r="113948">
          <cell r="P113948" t="str">
            <v>淮南凤台网点</v>
          </cell>
        </row>
        <row r="113949">
          <cell r="P113949" t="str">
            <v>合肥肥东经开区网点</v>
          </cell>
        </row>
        <row r="113950">
          <cell r="P113950" t="str">
            <v>淮南谢家集网点</v>
          </cell>
        </row>
        <row r="113951">
          <cell r="P113951" t="str">
            <v>宿州泗县网点</v>
          </cell>
        </row>
        <row r="113952">
          <cell r="P113952" t="str">
            <v>黄山屯溪茶城网点</v>
          </cell>
        </row>
        <row r="113953">
          <cell r="P113953" t="str">
            <v>芜湖弋江火龙岗网点</v>
          </cell>
        </row>
        <row r="113954">
          <cell r="P113954" t="str">
            <v>蚌埠淮上网点</v>
          </cell>
        </row>
        <row r="113955">
          <cell r="P113955" t="str">
            <v>亳州涡阳网点</v>
          </cell>
        </row>
        <row r="113956">
          <cell r="P113956" t="str">
            <v>淮南寿县网点</v>
          </cell>
        </row>
        <row r="113957">
          <cell r="P113957" t="str">
            <v>马鞍山开发区营业部网点</v>
          </cell>
        </row>
        <row r="113958">
          <cell r="P113958" t="str">
            <v>宿州埇桥网点</v>
          </cell>
        </row>
        <row r="113959">
          <cell r="P113959" t="str">
            <v>合肥经开莲花路网点</v>
          </cell>
        </row>
        <row r="113960">
          <cell r="P113960" t="str">
            <v>合肥瑶海北网点</v>
          </cell>
        </row>
        <row r="113961">
          <cell r="P113961" t="str">
            <v>安徽代理区</v>
          </cell>
        </row>
        <row r="113962">
          <cell r="P113962" t="str">
            <v>淮南潘集网点</v>
          </cell>
        </row>
        <row r="113963">
          <cell r="P113963" t="str">
            <v>合肥长丰水湖镇网点</v>
          </cell>
        </row>
        <row r="113964">
          <cell r="P113964" t="str">
            <v>阜阳界首网点</v>
          </cell>
        </row>
        <row r="113965">
          <cell r="P113965" t="str">
            <v>铜陵枞阳网点</v>
          </cell>
        </row>
        <row r="113966">
          <cell r="P113966" t="str">
            <v>铜陵义安网点</v>
          </cell>
        </row>
        <row r="113967">
          <cell r="P113967" t="str">
            <v>合肥高新蜀南网点</v>
          </cell>
        </row>
        <row r="113968">
          <cell r="P113968" t="str">
            <v>滁州琅琊明光路网点</v>
          </cell>
        </row>
        <row r="113969">
          <cell r="P113969" t="str">
            <v>宿州砀山网点</v>
          </cell>
        </row>
        <row r="113970">
          <cell r="P113970" t="str">
            <v>滁州明光网点</v>
          </cell>
        </row>
        <row r="113971">
          <cell r="P113971" t="str">
            <v>合肥巢湖亚父路网点</v>
          </cell>
        </row>
        <row r="113972">
          <cell r="P113972" t="str">
            <v>合肥肥东网点</v>
          </cell>
        </row>
        <row r="113973">
          <cell r="P113973" t="str">
            <v>阜阳临泉网点</v>
          </cell>
        </row>
        <row r="113974">
          <cell r="P113974" t="str">
            <v>合肥庐江网点</v>
          </cell>
        </row>
        <row r="113975">
          <cell r="P113975" t="str">
            <v>亳州涡阳网点</v>
          </cell>
        </row>
        <row r="113976">
          <cell r="P113976" t="str">
            <v>合肥庐江网点</v>
          </cell>
        </row>
        <row r="113977">
          <cell r="P113977" t="str">
            <v>合肥高新天鹅湖网点</v>
          </cell>
        </row>
        <row r="113978">
          <cell r="P113978" t="str">
            <v>安庆怀宁网点</v>
          </cell>
        </row>
        <row r="113979">
          <cell r="P113979" t="str">
            <v>滁州明光网点</v>
          </cell>
        </row>
        <row r="113980">
          <cell r="P113980" t="str">
            <v>铜陵枞阳网点</v>
          </cell>
        </row>
        <row r="113981">
          <cell r="P113981" t="str">
            <v>合肥经开莲花路网点</v>
          </cell>
        </row>
        <row r="113982">
          <cell r="P113982" t="str">
            <v>淮北杨庄矿网点</v>
          </cell>
        </row>
        <row r="113983">
          <cell r="P113983" t="str">
            <v>合肥包河合工大网点</v>
          </cell>
        </row>
        <row r="113984">
          <cell r="P113984" t="str">
            <v>宿州埇桥网点</v>
          </cell>
        </row>
        <row r="113985">
          <cell r="P113985" t="str">
            <v>淮南舜耕山网点</v>
          </cell>
        </row>
        <row r="113986">
          <cell r="P113986" t="str">
            <v>淮北相山网点</v>
          </cell>
        </row>
        <row r="113987">
          <cell r="P113987" t="str">
            <v>合肥巢湖亚父路网点</v>
          </cell>
        </row>
        <row r="113988">
          <cell r="P113988" t="str">
            <v>安徽代理区</v>
          </cell>
        </row>
        <row r="113989">
          <cell r="P113989" t="str">
            <v>滁州琅琊网点</v>
          </cell>
        </row>
        <row r="113990">
          <cell r="P113990" t="str">
            <v>巢湖集散点</v>
          </cell>
        </row>
        <row r="113991">
          <cell r="P113991" t="str">
            <v>涡阳集散点</v>
          </cell>
        </row>
        <row r="113992">
          <cell r="P113992" t="str">
            <v>蚌埠五河网点</v>
          </cell>
        </row>
        <row r="113993">
          <cell r="P113993" t="str">
            <v>合肥经开大学城网点</v>
          </cell>
        </row>
        <row r="113994">
          <cell r="P113994" t="str">
            <v>马鞍山雨山网点</v>
          </cell>
        </row>
        <row r="113995">
          <cell r="P113995" t="str">
            <v>安徽代理区</v>
          </cell>
        </row>
        <row r="113996">
          <cell r="P113996" t="str">
            <v>安庆宜秀网点</v>
          </cell>
        </row>
        <row r="113997">
          <cell r="P113997" t="str">
            <v>安徽代理区</v>
          </cell>
        </row>
        <row r="113998">
          <cell r="P113998" t="str">
            <v>蚌埠电商产业园网点</v>
          </cell>
        </row>
        <row r="113999">
          <cell r="P113999" t="str">
            <v>池州贵池开发区网点</v>
          </cell>
        </row>
        <row r="114000">
          <cell r="P114000" t="str">
            <v>亳州蒙城网点</v>
          </cell>
        </row>
        <row r="114001">
          <cell r="P114001" t="str">
            <v>合肥肥东吾悦网点</v>
          </cell>
        </row>
        <row r="114002">
          <cell r="P114002" t="str">
            <v>合肥经开莲花路网点</v>
          </cell>
        </row>
        <row r="114003">
          <cell r="P114003" t="str">
            <v>安庆宿松网点</v>
          </cell>
        </row>
        <row r="114004">
          <cell r="P114004" t="str">
            <v>淮南寿县网点</v>
          </cell>
        </row>
        <row r="114005">
          <cell r="P114005" t="str">
            <v>宿州萧县网点</v>
          </cell>
        </row>
        <row r="114006">
          <cell r="P114006" t="str">
            <v>合肥经开大学城网点</v>
          </cell>
        </row>
        <row r="114007">
          <cell r="P114007" t="str">
            <v>芜湖无为网点</v>
          </cell>
        </row>
        <row r="114008">
          <cell r="P114008" t="str">
            <v>淮南八公山网点</v>
          </cell>
        </row>
        <row r="114009">
          <cell r="P114009" t="str">
            <v>宣城宣州大唐网点</v>
          </cell>
        </row>
        <row r="114010">
          <cell r="P114010" t="str">
            <v>芜湖三山网点</v>
          </cell>
        </row>
        <row r="114011">
          <cell r="P114011" t="str">
            <v>琅琊集散点</v>
          </cell>
        </row>
        <row r="114012">
          <cell r="P114012" t="str">
            <v>铜陵义安城关网点</v>
          </cell>
        </row>
        <row r="114013">
          <cell r="P114013" t="str">
            <v>芜湖无为网点</v>
          </cell>
        </row>
        <row r="114014">
          <cell r="P114014" t="str">
            <v>滁州来安网点</v>
          </cell>
        </row>
        <row r="114015">
          <cell r="P114015" t="str">
            <v>宿州砀山网点</v>
          </cell>
        </row>
        <row r="114016">
          <cell r="P114016" t="str">
            <v>阜阳颍上网点</v>
          </cell>
        </row>
        <row r="114017">
          <cell r="P114017" t="str">
            <v>阜阳颍州二院网点</v>
          </cell>
        </row>
        <row r="114018">
          <cell r="P114018" t="str">
            <v>铜官集散点</v>
          </cell>
        </row>
        <row r="114019">
          <cell r="P114019" t="str">
            <v>滁州来安网点</v>
          </cell>
        </row>
        <row r="114020">
          <cell r="P114020" t="str">
            <v>合肥包河三里庵网点</v>
          </cell>
        </row>
        <row r="114021">
          <cell r="P114021" t="str">
            <v>阜阳颍东张北网点</v>
          </cell>
        </row>
        <row r="114022">
          <cell r="P114022" t="str">
            <v>阜阳高铁新区网点</v>
          </cell>
        </row>
        <row r="114023">
          <cell r="P114023" t="str">
            <v>滁州全椒网点</v>
          </cell>
        </row>
        <row r="114024">
          <cell r="P114024" t="str">
            <v>合肥南集散点</v>
          </cell>
        </row>
        <row r="114025">
          <cell r="P114025" t="str">
            <v>滁州明光网点</v>
          </cell>
        </row>
        <row r="114026">
          <cell r="P114026" t="str">
            <v>亳州利辛网点</v>
          </cell>
        </row>
        <row r="114027">
          <cell r="P114027" t="str">
            <v>池州贵池开发区网点</v>
          </cell>
        </row>
        <row r="114028">
          <cell r="P114028" t="str">
            <v>合肥肥东经开区网点</v>
          </cell>
        </row>
        <row r="114029">
          <cell r="P114029" t="str">
            <v>马鞍山花山网点</v>
          </cell>
        </row>
        <row r="114030">
          <cell r="P114030" t="str">
            <v>阜阳临泉网点</v>
          </cell>
        </row>
        <row r="114031">
          <cell r="P114031" t="str">
            <v>阜阳太和网点</v>
          </cell>
        </row>
        <row r="114032">
          <cell r="P114032" t="str">
            <v>安庆怀宁网点</v>
          </cell>
        </row>
        <row r="114033">
          <cell r="P114033" t="str">
            <v>阜阳颍东网点</v>
          </cell>
        </row>
        <row r="114034">
          <cell r="P114034" t="str">
            <v>阜阳颍州万达网点</v>
          </cell>
        </row>
        <row r="114035">
          <cell r="P114035" t="str">
            <v>合肥滨湖网点</v>
          </cell>
        </row>
        <row r="114036">
          <cell r="P114036" t="str">
            <v>阜阳太和网点</v>
          </cell>
        </row>
        <row r="114037">
          <cell r="P114037" t="str">
            <v>宣城泾县网点</v>
          </cell>
        </row>
        <row r="114038">
          <cell r="P114038" t="str">
            <v>滁州天长网点</v>
          </cell>
        </row>
        <row r="114039">
          <cell r="P114039" t="str">
            <v>黄山屯溪茶城网点</v>
          </cell>
        </row>
        <row r="114040">
          <cell r="P114040" t="str">
            <v>合肥蜀山振兴路网点</v>
          </cell>
        </row>
        <row r="114041">
          <cell r="P114041" t="str">
            <v>宿州砀山网点</v>
          </cell>
        </row>
        <row r="114042">
          <cell r="P114042" t="str">
            <v>安庆迎江网点</v>
          </cell>
        </row>
        <row r="114043">
          <cell r="P114043" t="str">
            <v>合肥瑶海鹿鸣山网点</v>
          </cell>
        </row>
        <row r="114044">
          <cell r="P114044" t="str">
            <v>宿州泗县网点</v>
          </cell>
        </row>
        <row r="114045">
          <cell r="P114045" t="str">
            <v>宿州埇桥网点</v>
          </cell>
        </row>
        <row r="114046">
          <cell r="P114046" t="str">
            <v>阜阳太和网点</v>
          </cell>
        </row>
        <row r="114047">
          <cell r="P114047" t="str">
            <v>合肥瑶海北网点</v>
          </cell>
        </row>
        <row r="114048">
          <cell r="P114048" t="str">
            <v>阜阳颍上网点</v>
          </cell>
        </row>
        <row r="114049">
          <cell r="P114049" t="str">
            <v>滁州南谯网点</v>
          </cell>
        </row>
        <row r="114050">
          <cell r="P114050" t="str">
            <v>马鞍山含山网点</v>
          </cell>
        </row>
        <row r="114051">
          <cell r="P114051" t="str">
            <v>池州贵池开发区网点</v>
          </cell>
        </row>
        <row r="114052">
          <cell r="P114052" t="str">
            <v>宿州埇桥九中网点</v>
          </cell>
        </row>
        <row r="114053">
          <cell r="P114053" t="str">
            <v>滁州明光网点</v>
          </cell>
        </row>
        <row r="114054">
          <cell r="P114054" t="str">
            <v>阜阳颍上网点</v>
          </cell>
        </row>
        <row r="114055">
          <cell r="P114055" t="str">
            <v>宣城旌德网点</v>
          </cell>
        </row>
        <row r="114056">
          <cell r="P114056" t="str">
            <v>亳州蒙城网点</v>
          </cell>
        </row>
        <row r="114057">
          <cell r="P114057" t="str">
            <v>马鞍山花山解放路网点</v>
          </cell>
        </row>
        <row r="114058">
          <cell r="P114058" t="str">
            <v>合肥庐江网点</v>
          </cell>
        </row>
        <row r="114059">
          <cell r="P114059" t="str">
            <v>芜湖弋江大学城网点</v>
          </cell>
        </row>
        <row r="114060">
          <cell r="P114060" t="str">
            <v>六安霍邱孟集镇网点</v>
          </cell>
        </row>
        <row r="114061">
          <cell r="P114061" t="str">
            <v>安徽代理区</v>
          </cell>
        </row>
        <row r="114062">
          <cell r="P114062" t="str">
            <v>亳州涡阳城关网点</v>
          </cell>
        </row>
        <row r="114063">
          <cell r="P114063" t="str">
            <v>亳州利辛网点</v>
          </cell>
        </row>
        <row r="114064">
          <cell r="P114064" t="str">
            <v>宿州灵璧网点</v>
          </cell>
        </row>
        <row r="114065">
          <cell r="P114065" t="str">
            <v>合肥瑶海北网点</v>
          </cell>
        </row>
        <row r="114066">
          <cell r="P114066" t="str">
            <v>合肥北集散点</v>
          </cell>
        </row>
        <row r="114067">
          <cell r="P114067" t="str">
            <v>阜阳临泉网点</v>
          </cell>
        </row>
        <row r="114068">
          <cell r="P114068" t="str">
            <v>阜阳颍上网点</v>
          </cell>
        </row>
        <row r="114069">
          <cell r="P114069" t="str">
            <v>亳州蒙城网点</v>
          </cell>
        </row>
        <row r="114070">
          <cell r="P114070" t="str">
            <v>淮北相山网点</v>
          </cell>
        </row>
        <row r="114071">
          <cell r="P114071" t="str">
            <v>合肥肥东经开区网点</v>
          </cell>
        </row>
        <row r="114072">
          <cell r="P114072" t="str">
            <v>合肥包河南站网点</v>
          </cell>
        </row>
        <row r="114073">
          <cell r="P114073" t="str">
            <v>相山集散点</v>
          </cell>
        </row>
        <row r="114074">
          <cell r="P114074" t="str">
            <v>安徽代理区</v>
          </cell>
        </row>
        <row r="114075">
          <cell r="P114075" t="str">
            <v>淮南凤台网点</v>
          </cell>
        </row>
        <row r="114076">
          <cell r="P114076" t="str">
            <v>宿州砀山网点</v>
          </cell>
        </row>
        <row r="114077">
          <cell r="P114077" t="str">
            <v>合肥经开莲花路网点</v>
          </cell>
        </row>
        <row r="114078">
          <cell r="P114078" t="str">
            <v>亳州谯城网点</v>
          </cell>
        </row>
        <row r="114079">
          <cell r="P114079" t="str">
            <v>淮北相山网点</v>
          </cell>
        </row>
        <row r="114080">
          <cell r="P114080" t="str">
            <v>宿州砀山网点</v>
          </cell>
        </row>
        <row r="114081">
          <cell r="P114081" t="str">
            <v>滁州南谯恒大网点</v>
          </cell>
        </row>
        <row r="114082">
          <cell r="P114082" t="str">
            <v>安庆太湖网点</v>
          </cell>
        </row>
        <row r="114083">
          <cell r="P114083" t="str">
            <v>安徽代理区</v>
          </cell>
        </row>
        <row r="114084">
          <cell r="P114084" t="str">
            <v>大通集散点</v>
          </cell>
        </row>
        <row r="114085">
          <cell r="P114085" t="str">
            <v>合肥蜀山网点</v>
          </cell>
        </row>
        <row r="114086">
          <cell r="P114086" t="str">
            <v>亳州谯城网点</v>
          </cell>
        </row>
        <row r="114087">
          <cell r="P114087" t="str">
            <v>宿州砀山网点</v>
          </cell>
        </row>
        <row r="114088">
          <cell r="P114088" t="str">
            <v>安庆宜秀网点</v>
          </cell>
        </row>
        <row r="114089">
          <cell r="P114089" t="str">
            <v>合肥长丰水湖镇网点</v>
          </cell>
        </row>
        <row r="114090">
          <cell r="P114090" t="str">
            <v>安徽代理区</v>
          </cell>
        </row>
        <row r="114091">
          <cell r="P114091" t="str">
            <v>六安霍山网点</v>
          </cell>
        </row>
        <row r="114092">
          <cell r="P114092" t="str">
            <v>芜湖弋江大学城网点</v>
          </cell>
        </row>
        <row r="114093">
          <cell r="P114093" t="str">
            <v>蚌埠蚌山万达网点</v>
          </cell>
        </row>
        <row r="114094">
          <cell r="P114094" t="str">
            <v>阜阳界首网点</v>
          </cell>
        </row>
        <row r="114095">
          <cell r="P114095" t="str">
            <v>芜湖繁昌网点</v>
          </cell>
        </row>
        <row r="114096">
          <cell r="P114096" t="str">
            <v>合肥包河三里庵网点</v>
          </cell>
        </row>
        <row r="114097">
          <cell r="P114097" t="str">
            <v>安徽代理区</v>
          </cell>
        </row>
        <row r="114098">
          <cell r="P114098" t="str">
            <v>合肥包河葛大店网点</v>
          </cell>
        </row>
        <row r="114099">
          <cell r="P114099" t="str">
            <v>马鞍山和县网点</v>
          </cell>
        </row>
        <row r="114100">
          <cell r="P114100" t="str">
            <v>淮南寿县网点</v>
          </cell>
        </row>
        <row r="114101">
          <cell r="P114101" t="str">
            <v>相山集散点</v>
          </cell>
        </row>
        <row r="114102">
          <cell r="P114102" t="str">
            <v>宿州砀山网点</v>
          </cell>
        </row>
        <row r="114103">
          <cell r="P114103" t="str">
            <v>芜湖南陵宇培网点</v>
          </cell>
        </row>
        <row r="114104">
          <cell r="P114104" t="str">
            <v>淮南凤台网点</v>
          </cell>
        </row>
        <row r="114105">
          <cell r="P114105" t="str">
            <v>阜阳阜南网点</v>
          </cell>
        </row>
        <row r="114106">
          <cell r="P114106" t="str">
            <v>蚌埠怀远新城网点</v>
          </cell>
        </row>
        <row r="114107">
          <cell r="P114107" t="str">
            <v>合肥滨湖网点</v>
          </cell>
        </row>
        <row r="114108">
          <cell r="P114108" t="str">
            <v>马鞍山雨山向山镇网点</v>
          </cell>
        </row>
        <row r="114109">
          <cell r="P114109" t="str">
            <v>芜湖鸠江经开网点</v>
          </cell>
        </row>
        <row r="114110">
          <cell r="P114110" t="str">
            <v>滁州明光网点</v>
          </cell>
        </row>
        <row r="114111">
          <cell r="P114111" t="str">
            <v>淮南寿县网点</v>
          </cell>
        </row>
        <row r="114112">
          <cell r="P114112" t="str">
            <v>合肥瑶海北网点</v>
          </cell>
        </row>
        <row r="114113">
          <cell r="P114113" t="str">
            <v>合肥高新蜀南网点</v>
          </cell>
        </row>
        <row r="114114">
          <cell r="P114114" t="str">
            <v>宿州灵璧网点</v>
          </cell>
        </row>
        <row r="114115">
          <cell r="P114115" t="str">
            <v>黄山休宁新城网点</v>
          </cell>
        </row>
        <row r="114115">
          <cell r="AI114115" t="str">
            <v>网点超50分钟未响应</v>
          </cell>
        </row>
        <row r="114116">
          <cell r="P114116" t="str">
            <v>宿州埇桥网点</v>
          </cell>
        </row>
        <row r="114117">
          <cell r="P114117" t="str">
            <v>阜阳阜南城北网点</v>
          </cell>
        </row>
        <row r="114118">
          <cell r="P114118" t="str">
            <v>阜阳临泉网点</v>
          </cell>
        </row>
        <row r="114119">
          <cell r="P114119" t="str">
            <v>六安舒城开发区网点</v>
          </cell>
        </row>
        <row r="114120">
          <cell r="P114120" t="str">
            <v>安庆宿松网点</v>
          </cell>
        </row>
        <row r="114121">
          <cell r="P114121" t="str">
            <v>宿州砀山网点</v>
          </cell>
        </row>
        <row r="114122">
          <cell r="P114122" t="str">
            <v>芜湖南陵网点</v>
          </cell>
        </row>
        <row r="114123">
          <cell r="P114123" t="str">
            <v>蚌埠固镇网点</v>
          </cell>
        </row>
        <row r="114124">
          <cell r="P114124" t="str">
            <v>马鞍山含山网点</v>
          </cell>
        </row>
        <row r="114125">
          <cell r="P114125" t="str">
            <v>淮北濉溪网点</v>
          </cell>
        </row>
        <row r="114126">
          <cell r="P114126" t="str">
            <v>池州青阳网点</v>
          </cell>
        </row>
        <row r="114127">
          <cell r="P114127" t="str">
            <v>合肥瑶海南网点</v>
          </cell>
        </row>
        <row r="114128">
          <cell r="P114128" t="str">
            <v>滁州定远网点</v>
          </cell>
        </row>
        <row r="114129">
          <cell r="P114129" t="str">
            <v>宿州灵璧网点</v>
          </cell>
        </row>
        <row r="114130">
          <cell r="P114130" t="str">
            <v>滁州定远网点</v>
          </cell>
        </row>
        <row r="114131">
          <cell r="P114131" t="str">
            <v>芜湖繁昌网点</v>
          </cell>
        </row>
        <row r="114132">
          <cell r="P114132" t="str">
            <v>宿州灵璧网点</v>
          </cell>
        </row>
        <row r="114133">
          <cell r="P114133" t="str">
            <v>安庆宜秀开发区网点</v>
          </cell>
        </row>
        <row r="114134">
          <cell r="P114134" t="str">
            <v>铜陵铜官网点</v>
          </cell>
        </row>
        <row r="114135">
          <cell r="P114135" t="str">
            <v>合肥庐阳海棠网点</v>
          </cell>
        </row>
        <row r="114136">
          <cell r="P114136" t="str">
            <v>滁州天长网点</v>
          </cell>
        </row>
        <row r="114137">
          <cell r="P114137" t="str">
            <v>芜湖县万达网点</v>
          </cell>
        </row>
        <row r="114138">
          <cell r="P114138" t="str">
            <v>合肥庐江网点</v>
          </cell>
        </row>
        <row r="114139">
          <cell r="P114139" t="str">
            <v>合肥瑶海胜利路网点</v>
          </cell>
        </row>
        <row r="114140">
          <cell r="P114140" t="str">
            <v>安庆桐城网点</v>
          </cell>
        </row>
        <row r="114141">
          <cell r="P114141" t="str">
            <v>宣城宣州孙埠水东网点</v>
          </cell>
        </row>
        <row r="114142">
          <cell r="P114142" t="str">
            <v>安徽代理区</v>
          </cell>
        </row>
        <row r="114143">
          <cell r="P114143" t="str">
            <v>宣城宁国网点</v>
          </cell>
        </row>
        <row r="114144">
          <cell r="P114144" t="str">
            <v>合肥长丰水湖镇网点</v>
          </cell>
        </row>
        <row r="114145">
          <cell r="P114145" t="str">
            <v>亳州谯城网点</v>
          </cell>
        </row>
        <row r="114146">
          <cell r="P114146" t="str">
            <v>芜湖三山网点</v>
          </cell>
        </row>
        <row r="114147">
          <cell r="P114147" t="str">
            <v>六安金安网点</v>
          </cell>
        </row>
        <row r="114148">
          <cell r="P114148" t="str">
            <v>蚌埠固镇网点</v>
          </cell>
        </row>
        <row r="114149">
          <cell r="P114149" t="str">
            <v>滁州南谯网点</v>
          </cell>
        </row>
        <row r="114150">
          <cell r="P114150" t="str">
            <v>六安霍邱姚李网点</v>
          </cell>
        </row>
        <row r="114151">
          <cell r="P114151" t="str">
            <v>芜湖县万达网点</v>
          </cell>
        </row>
        <row r="114152">
          <cell r="P114152" t="str">
            <v>阜阳阜南东部网点</v>
          </cell>
        </row>
        <row r="114153">
          <cell r="P114153" t="str">
            <v>合肥巢湖槐林网点</v>
          </cell>
        </row>
        <row r="114154">
          <cell r="P114154" t="str">
            <v>芜湖无为网点</v>
          </cell>
        </row>
        <row r="114155">
          <cell r="P114155" t="str">
            <v>亳州利辛网点</v>
          </cell>
        </row>
        <row r="114156">
          <cell r="P114156" t="str">
            <v>池州石台网点</v>
          </cell>
        </row>
        <row r="114157">
          <cell r="P114157" t="str">
            <v>芜湖镜湖万达网点</v>
          </cell>
        </row>
        <row r="114158">
          <cell r="P114158" t="str">
            <v>相山集散点</v>
          </cell>
        </row>
        <row r="114159">
          <cell r="P114159" t="str">
            <v>淮北相山网点</v>
          </cell>
        </row>
        <row r="114160">
          <cell r="P114160" t="str">
            <v>蚌埠怀远新城网点</v>
          </cell>
        </row>
        <row r="114161">
          <cell r="P114161" t="str">
            <v>淮北濉溪网点</v>
          </cell>
        </row>
        <row r="114162">
          <cell r="P114162" t="str">
            <v>合肥经开大学城网点</v>
          </cell>
        </row>
        <row r="114163">
          <cell r="P114163" t="str">
            <v>滁州定远网点</v>
          </cell>
        </row>
        <row r="114164">
          <cell r="P114164" t="str">
            <v>合肥庐阳岗集网点</v>
          </cell>
        </row>
        <row r="114165">
          <cell r="P114165" t="str">
            <v>马鞍山雨山网点</v>
          </cell>
        </row>
        <row r="114166">
          <cell r="P114166" t="str">
            <v>亳州利辛网点</v>
          </cell>
        </row>
        <row r="114167">
          <cell r="P114167" t="str">
            <v>宿州砀山网点</v>
          </cell>
        </row>
        <row r="114168">
          <cell r="P114168" t="str">
            <v>马鞍山含山网点</v>
          </cell>
        </row>
        <row r="114169">
          <cell r="P114169" t="str">
            <v>滁州全椒网点</v>
          </cell>
        </row>
        <row r="114170">
          <cell r="P114170" t="str">
            <v>亳州蒙城网点</v>
          </cell>
        </row>
        <row r="114171">
          <cell r="P114171" t="str">
            <v>六安金安毛坦厂网点</v>
          </cell>
        </row>
        <row r="114172">
          <cell r="P114172" t="str">
            <v>芜湖繁昌网点</v>
          </cell>
        </row>
        <row r="114173">
          <cell r="P114173" t="str">
            <v>淮北相山网点</v>
          </cell>
        </row>
        <row r="114174">
          <cell r="P114174" t="str">
            <v>淮北濉溪网点</v>
          </cell>
        </row>
        <row r="114175">
          <cell r="P114175" t="str">
            <v>安庆太湖网点</v>
          </cell>
        </row>
        <row r="114176">
          <cell r="P114176" t="str">
            <v>亳州谯城网点</v>
          </cell>
        </row>
        <row r="114177">
          <cell r="P114177" t="str">
            <v>合肥蜀山农大网点</v>
          </cell>
        </row>
        <row r="114178">
          <cell r="P114178" t="str">
            <v>淮南凤台网点</v>
          </cell>
        </row>
        <row r="114179">
          <cell r="P114179" t="str">
            <v>池州青阳网点</v>
          </cell>
        </row>
        <row r="114180">
          <cell r="P114180" t="str">
            <v>六安金安城北网点</v>
          </cell>
        </row>
        <row r="114181">
          <cell r="P114181" t="str">
            <v>滁州琅琊网点</v>
          </cell>
        </row>
        <row r="114182">
          <cell r="P114182" t="str">
            <v>合肥庐阳海棠网点</v>
          </cell>
        </row>
        <row r="114183">
          <cell r="P114183" t="str">
            <v>阜阳界首网点</v>
          </cell>
        </row>
        <row r="114184">
          <cell r="P114184" t="str">
            <v>合肥庐江网点</v>
          </cell>
        </row>
        <row r="114185">
          <cell r="P114185" t="str">
            <v>阜阳临泉万和网点</v>
          </cell>
        </row>
        <row r="114186">
          <cell r="P114186" t="str">
            <v>宿州泗县网点</v>
          </cell>
        </row>
        <row r="114187">
          <cell r="P114187" t="str">
            <v>池州贵池开发区网点</v>
          </cell>
        </row>
        <row r="114188">
          <cell r="P114188" t="str">
            <v>合肥瑶海胜利路网点</v>
          </cell>
        </row>
        <row r="114189">
          <cell r="P114189" t="str">
            <v>亳州利辛工业园网点</v>
          </cell>
        </row>
        <row r="114190">
          <cell r="P114190" t="str">
            <v>淮南寿县网点</v>
          </cell>
        </row>
        <row r="114191">
          <cell r="P114191" t="str">
            <v>合肥肥西竞速网点</v>
          </cell>
        </row>
        <row r="114192">
          <cell r="P114192" t="str">
            <v>合肥肥东网点</v>
          </cell>
        </row>
        <row r="114193">
          <cell r="P114193" t="str">
            <v>阜阳太和网点</v>
          </cell>
        </row>
        <row r="114194">
          <cell r="P114194" t="str">
            <v>相山集散点</v>
          </cell>
        </row>
        <row r="114195">
          <cell r="P114195" t="str">
            <v>芜湖鸠江二部网点</v>
          </cell>
        </row>
        <row r="114196">
          <cell r="P114196" t="str">
            <v>六安裕安小义乌网点</v>
          </cell>
        </row>
        <row r="114197">
          <cell r="P114197" t="str">
            <v>滁州全椒网点</v>
          </cell>
        </row>
        <row r="114198">
          <cell r="P114198" t="str">
            <v>芜湖弋江大学城网点</v>
          </cell>
        </row>
        <row r="114199">
          <cell r="P114199" t="str">
            <v>合肥长丰双凤大道网点</v>
          </cell>
        </row>
        <row r="114200">
          <cell r="P114200" t="str">
            <v>淮北杨庄矿网点</v>
          </cell>
        </row>
        <row r="114201">
          <cell r="P114201" t="str">
            <v>六安金安网点</v>
          </cell>
        </row>
        <row r="114202">
          <cell r="P114202" t="str">
            <v>芜湖无为网点</v>
          </cell>
        </row>
        <row r="114203">
          <cell r="P114203" t="str">
            <v>淮南谢家集网点</v>
          </cell>
        </row>
        <row r="114204">
          <cell r="P114204" t="str">
            <v>宿州灵璧网点</v>
          </cell>
        </row>
        <row r="114205">
          <cell r="P114205" t="str">
            <v>合肥滨湖网点</v>
          </cell>
        </row>
        <row r="114206">
          <cell r="P114206" t="str">
            <v>蚌埠五河网点</v>
          </cell>
        </row>
        <row r="114207">
          <cell r="P114207" t="str">
            <v>亳州涡阳网点</v>
          </cell>
        </row>
        <row r="114208">
          <cell r="P114208" t="str">
            <v>宣城宣州网点</v>
          </cell>
        </row>
        <row r="114209">
          <cell r="P114209" t="str">
            <v>安徽代理区</v>
          </cell>
        </row>
        <row r="114210">
          <cell r="P114210" t="str">
            <v>淮北濉溪网点</v>
          </cell>
        </row>
        <row r="114211">
          <cell r="P114211" t="str">
            <v>淮南舜耕山网点</v>
          </cell>
        </row>
        <row r="114212">
          <cell r="P114212" t="str">
            <v>滁州凤阳网点</v>
          </cell>
        </row>
        <row r="114213">
          <cell r="P114213" t="str">
            <v>阜阳太和网点</v>
          </cell>
        </row>
        <row r="114214">
          <cell r="P114214" t="str">
            <v>马鞍山当涂网点</v>
          </cell>
        </row>
        <row r="114215">
          <cell r="P114215" t="str">
            <v>安徽代理区</v>
          </cell>
        </row>
        <row r="114216">
          <cell r="P114216" t="str">
            <v>马鞍山当涂网点</v>
          </cell>
        </row>
        <row r="114217">
          <cell r="P114217" t="str">
            <v>滁州来安网点</v>
          </cell>
        </row>
        <row r="114218">
          <cell r="P114218" t="str">
            <v>淮北濉溪网点</v>
          </cell>
        </row>
        <row r="114219">
          <cell r="P114219" t="str">
            <v>芜湖鸠江二部网点</v>
          </cell>
        </row>
        <row r="114220">
          <cell r="P114220" t="str">
            <v>宿州砀山网点</v>
          </cell>
        </row>
        <row r="114221">
          <cell r="P114221" t="str">
            <v>宣城宣州城西网点</v>
          </cell>
        </row>
        <row r="114222">
          <cell r="P114222" t="str">
            <v>蚌埠淮上商贸城网点</v>
          </cell>
        </row>
        <row r="114223">
          <cell r="P114223" t="str">
            <v>宿州砀山网点</v>
          </cell>
        </row>
        <row r="114224">
          <cell r="P114224" t="str">
            <v>阜阳阜南网点</v>
          </cell>
        </row>
        <row r="114225">
          <cell r="P114225" t="str">
            <v>合肥瑶海新站网点</v>
          </cell>
        </row>
        <row r="114226">
          <cell r="P114226" t="str">
            <v>蚌埠淮上网点</v>
          </cell>
        </row>
        <row r="114227">
          <cell r="P114227" t="str">
            <v>六安金寨网点</v>
          </cell>
        </row>
        <row r="114228">
          <cell r="P114228" t="str">
            <v>淮南大通网点</v>
          </cell>
        </row>
        <row r="114229">
          <cell r="P114229" t="str">
            <v>黄山屯溪网点</v>
          </cell>
        </row>
        <row r="114230">
          <cell r="P114230" t="str">
            <v>宿州灵璧网点</v>
          </cell>
        </row>
        <row r="114231">
          <cell r="P114231" t="str">
            <v>合肥蜀山农大网点</v>
          </cell>
        </row>
        <row r="114232">
          <cell r="P114232" t="str">
            <v>芜湖南陵宇培网点</v>
          </cell>
        </row>
        <row r="114233">
          <cell r="P114233" t="str">
            <v>合肥瑶海新站网点</v>
          </cell>
        </row>
        <row r="114234">
          <cell r="P114234" t="str">
            <v>宣城宣州网点</v>
          </cell>
        </row>
        <row r="114235">
          <cell r="P114235" t="str">
            <v>六安金安网点</v>
          </cell>
        </row>
        <row r="114236">
          <cell r="P114236" t="str">
            <v>淮南寿县网点</v>
          </cell>
        </row>
        <row r="114237">
          <cell r="P114237" t="str">
            <v>六安金安城北网点</v>
          </cell>
        </row>
        <row r="114238">
          <cell r="P114238" t="str">
            <v>六安裕安网点</v>
          </cell>
        </row>
        <row r="114239">
          <cell r="P114239" t="str">
            <v>淮南凤台网点</v>
          </cell>
        </row>
        <row r="114240">
          <cell r="P114240" t="str">
            <v>芜湖鸠江二部网点</v>
          </cell>
        </row>
        <row r="114241">
          <cell r="P114241" t="str">
            <v>芜湖鸠江二部网点</v>
          </cell>
        </row>
        <row r="114242">
          <cell r="P114242" t="str">
            <v>安庆太湖网点</v>
          </cell>
        </row>
        <row r="114243">
          <cell r="P114243" t="str">
            <v>宿州埇桥网点</v>
          </cell>
        </row>
        <row r="114244">
          <cell r="P114244" t="str">
            <v>宣城宁国网点</v>
          </cell>
        </row>
        <row r="114245">
          <cell r="P114245" t="str">
            <v>大通集散点</v>
          </cell>
        </row>
        <row r="114246">
          <cell r="P114246" t="str">
            <v>黄山屯溪网点</v>
          </cell>
        </row>
        <row r="114247">
          <cell r="P114247" t="str">
            <v>淮南舜耕山网点</v>
          </cell>
        </row>
        <row r="114248">
          <cell r="P114248" t="str">
            <v>安庆桐城网点</v>
          </cell>
        </row>
        <row r="114249">
          <cell r="P114249" t="str">
            <v>安庆太湖网点</v>
          </cell>
        </row>
        <row r="114250">
          <cell r="P114250" t="str">
            <v>合肥肥东网点</v>
          </cell>
        </row>
        <row r="114251">
          <cell r="P114251" t="str">
            <v>亳州利辛城西网点</v>
          </cell>
        </row>
        <row r="114252">
          <cell r="P114252" t="str">
            <v>合肥蜀山振兴路网点</v>
          </cell>
        </row>
        <row r="114253">
          <cell r="P114253" t="str">
            <v>芜湖县万达网点</v>
          </cell>
        </row>
        <row r="114254">
          <cell r="P114254" t="str">
            <v>芜湖南陵宇培网点</v>
          </cell>
        </row>
        <row r="114255">
          <cell r="P114255" t="str">
            <v>芜湖南陵宇培网点</v>
          </cell>
        </row>
        <row r="114256">
          <cell r="P114256" t="str">
            <v>池州东至网点</v>
          </cell>
        </row>
        <row r="114257">
          <cell r="P114257" t="str">
            <v>黄山黄山区网点</v>
          </cell>
        </row>
        <row r="114258">
          <cell r="P114258" t="str">
            <v>合肥高新云飞路网点</v>
          </cell>
        </row>
        <row r="114259">
          <cell r="P114259" t="str">
            <v>滁州琅琊网点</v>
          </cell>
        </row>
        <row r="114260">
          <cell r="P114260" t="str">
            <v>亳州谯城万达网点</v>
          </cell>
        </row>
        <row r="114261">
          <cell r="P114261" t="str">
            <v>安庆宿松网点</v>
          </cell>
        </row>
        <row r="114262">
          <cell r="P114262" t="str">
            <v>宿州泗县网点</v>
          </cell>
        </row>
        <row r="114263">
          <cell r="P114263" t="str">
            <v>马鞍山博望网点</v>
          </cell>
        </row>
        <row r="114264">
          <cell r="P114264" t="str">
            <v>芜湖南陵网点</v>
          </cell>
        </row>
        <row r="114265">
          <cell r="P114265" t="str">
            <v>六安霍邱姚李网点</v>
          </cell>
        </row>
        <row r="114266">
          <cell r="P114266" t="str">
            <v>芜湖鸠江经开网点</v>
          </cell>
        </row>
        <row r="114267">
          <cell r="P114267" t="str">
            <v>淮北濉溪网点</v>
          </cell>
        </row>
        <row r="114268">
          <cell r="P114268" t="str">
            <v>合肥蜀山大溪地网点</v>
          </cell>
        </row>
        <row r="114269">
          <cell r="P114269" t="str">
            <v>蚌埠怀远新城网点</v>
          </cell>
        </row>
        <row r="114270">
          <cell r="P114270" t="str">
            <v>宣城泾县网点</v>
          </cell>
        </row>
        <row r="114271">
          <cell r="P114271" t="str">
            <v>芜湖镜湖网点</v>
          </cell>
        </row>
        <row r="114272">
          <cell r="P114272" t="str">
            <v>蚌埠禹会网点</v>
          </cell>
        </row>
        <row r="114273">
          <cell r="P114273" t="str">
            <v>合肥滨湖网点</v>
          </cell>
        </row>
        <row r="114274">
          <cell r="P114274" t="str">
            <v>合肥撮镇龙塘网点</v>
          </cell>
        </row>
        <row r="114275">
          <cell r="P114275" t="str">
            <v>滁州明光网点</v>
          </cell>
        </row>
        <row r="114276">
          <cell r="P114276" t="str">
            <v>芜湖镜湖新市口网点</v>
          </cell>
        </row>
        <row r="114277">
          <cell r="P114277" t="str">
            <v>马鞍山花山解放路网点</v>
          </cell>
        </row>
        <row r="114278">
          <cell r="P114278" t="str">
            <v>合肥西集散点</v>
          </cell>
        </row>
        <row r="114279">
          <cell r="P114279" t="str">
            <v>亳州蒙城网点</v>
          </cell>
        </row>
        <row r="114280">
          <cell r="P114280" t="str">
            <v>阜阳颍上网点</v>
          </cell>
        </row>
        <row r="114281">
          <cell r="P114281" t="str">
            <v>淮北濉溪网点</v>
          </cell>
        </row>
        <row r="114282">
          <cell r="P114282" t="str">
            <v>马鞍山含山网点</v>
          </cell>
        </row>
        <row r="114283">
          <cell r="P114283" t="str">
            <v>合肥肥东网点</v>
          </cell>
        </row>
        <row r="114284">
          <cell r="P114284" t="str">
            <v>宣城泾县网点</v>
          </cell>
        </row>
        <row r="114285">
          <cell r="P114285" t="str">
            <v>阜阳颍泉网点</v>
          </cell>
        </row>
        <row r="114286">
          <cell r="P114286" t="str">
            <v>合肥高新云飞路网点</v>
          </cell>
        </row>
        <row r="114287">
          <cell r="P114287" t="str">
            <v>合肥肥东经开区网点</v>
          </cell>
        </row>
        <row r="114288">
          <cell r="P114288" t="str">
            <v>蚌埠怀远新城网点</v>
          </cell>
        </row>
        <row r="114289">
          <cell r="P114289" t="str">
            <v>池州石台网点</v>
          </cell>
        </row>
        <row r="114290">
          <cell r="P114290" t="str">
            <v>马鞍山含山网点</v>
          </cell>
        </row>
        <row r="114291">
          <cell r="P114291" t="str">
            <v>安庆怀宁网点</v>
          </cell>
        </row>
        <row r="114292">
          <cell r="P114292" t="str">
            <v>芜湖县万达网点</v>
          </cell>
        </row>
        <row r="114293">
          <cell r="P114293" t="str">
            <v>宿州砀山网点</v>
          </cell>
        </row>
        <row r="114294">
          <cell r="P114294" t="str">
            <v>芜湖鸠江二部网点</v>
          </cell>
        </row>
        <row r="114295">
          <cell r="P114295" t="str">
            <v>淮北濉溪网点</v>
          </cell>
        </row>
        <row r="114296">
          <cell r="P114296" t="str">
            <v>宿州埇桥千亩园网点</v>
          </cell>
        </row>
        <row r="114297">
          <cell r="P114297" t="str">
            <v>马鞍山博望网点</v>
          </cell>
        </row>
        <row r="114298">
          <cell r="P114298" t="str">
            <v>蚌埠怀远新城网点</v>
          </cell>
        </row>
        <row r="114299">
          <cell r="P114299" t="str">
            <v>滁州天长网点</v>
          </cell>
        </row>
        <row r="114300">
          <cell r="P114300" t="str">
            <v>宣城宣州城东网点</v>
          </cell>
        </row>
        <row r="114300">
          <cell r="AI114300" t="str">
            <v>网点超50分钟未响应</v>
          </cell>
        </row>
        <row r="114301">
          <cell r="P114301" t="str">
            <v>淮南寿县网点</v>
          </cell>
        </row>
        <row r="114302">
          <cell r="P114302" t="str">
            <v>淮北濉溪网点</v>
          </cell>
        </row>
        <row r="114303">
          <cell r="P114303" t="str">
            <v>亳州蒙城网点</v>
          </cell>
        </row>
        <row r="114304">
          <cell r="P114304" t="str">
            <v>合肥滨湖网点</v>
          </cell>
        </row>
        <row r="114305">
          <cell r="P114305" t="str">
            <v>蚌埠五河网点</v>
          </cell>
        </row>
        <row r="114306">
          <cell r="P114306" t="str">
            <v>安庆怀宁网点</v>
          </cell>
        </row>
        <row r="114307">
          <cell r="P114307" t="str">
            <v>肥东集散点</v>
          </cell>
        </row>
        <row r="114308">
          <cell r="P114308" t="str">
            <v>蚌埠龙子湖老城网点</v>
          </cell>
        </row>
        <row r="114309">
          <cell r="P114309" t="str">
            <v>芜湖镜湖万达网点</v>
          </cell>
        </row>
        <row r="114310">
          <cell r="P114310" t="str">
            <v>亳州利辛网点</v>
          </cell>
        </row>
        <row r="114311">
          <cell r="P114311" t="str">
            <v>合肥经开始信路网点</v>
          </cell>
        </row>
        <row r="114312">
          <cell r="P114312" t="str">
            <v>阜阳颍东三角洲网点</v>
          </cell>
        </row>
        <row r="114313">
          <cell r="P114313" t="str">
            <v>蚌埠龙子湖大学城网点</v>
          </cell>
        </row>
        <row r="114314">
          <cell r="P114314" t="str">
            <v>合肥蜀山通合网点</v>
          </cell>
        </row>
        <row r="114315">
          <cell r="P114315" t="str">
            <v>蚌埠禹会网点</v>
          </cell>
        </row>
        <row r="114316">
          <cell r="P114316" t="str">
            <v>合肥肥东吾悦网点</v>
          </cell>
        </row>
        <row r="114317">
          <cell r="P114317" t="str">
            <v>马鞍山博望网点</v>
          </cell>
        </row>
        <row r="114318">
          <cell r="P114318" t="str">
            <v>安庆宿松网点</v>
          </cell>
        </row>
        <row r="114319">
          <cell r="P114319" t="str">
            <v>六安霍邱周集镇网点</v>
          </cell>
        </row>
        <row r="114320">
          <cell r="P114320" t="str">
            <v>安庆迎江网点</v>
          </cell>
        </row>
        <row r="114321">
          <cell r="P114321" t="str">
            <v>阜阳临泉网点</v>
          </cell>
        </row>
        <row r="114322">
          <cell r="P114322" t="str">
            <v>芜湖鸠江二部网点</v>
          </cell>
        </row>
        <row r="114323">
          <cell r="P114323" t="str">
            <v>阜阳阜南工业园网点</v>
          </cell>
        </row>
        <row r="114324">
          <cell r="P114324" t="str">
            <v>宿州埇桥吾悦网点</v>
          </cell>
        </row>
        <row r="114325">
          <cell r="P114325" t="str">
            <v>蚌埠禹会东部网点</v>
          </cell>
        </row>
        <row r="114326">
          <cell r="P114326" t="str">
            <v>宿州萧县网点</v>
          </cell>
        </row>
        <row r="114327">
          <cell r="P114327" t="str">
            <v>六安霍邱城关镇网点</v>
          </cell>
        </row>
        <row r="114328">
          <cell r="P114328" t="str">
            <v>合肥瑶海北网点</v>
          </cell>
        </row>
        <row r="114329">
          <cell r="P114329" t="str">
            <v>合肥包河合工大网点</v>
          </cell>
        </row>
        <row r="114330">
          <cell r="P114330" t="str">
            <v>合肥包河三里庵网点</v>
          </cell>
        </row>
        <row r="114331">
          <cell r="P114331" t="str">
            <v>芜湖繁昌网点</v>
          </cell>
        </row>
        <row r="114332">
          <cell r="P114332" t="str">
            <v>宣城广德网点</v>
          </cell>
        </row>
        <row r="114333">
          <cell r="P114333" t="str">
            <v>宣城宣州网点</v>
          </cell>
        </row>
        <row r="114334">
          <cell r="P114334" t="str">
            <v>安庆桐城网点</v>
          </cell>
        </row>
        <row r="114335">
          <cell r="P114335" t="str">
            <v>淮南大通网点</v>
          </cell>
        </row>
        <row r="114336">
          <cell r="P114336" t="str">
            <v>芜湖镜湖网点</v>
          </cell>
        </row>
        <row r="114337">
          <cell r="P114337" t="str">
            <v>马鞍山当涂网点</v>
          </cell>
        </row>
        <row r="114338">
          <cell r="P114338" t="str">
            <v>合肥包河三里庵网点</v>
          </cell>
        </row>
        <row r="114339">
          <cell r="P114339" t="str">
            <v>蚌埠怀远新城网点</v>
          </cell>
        </row>
        <row r="114340">
          <cell r="P114340" t="str">
            <v>芜湖三山网点</v>
          </cell>
        </row>
        <row r="114341">
          <cell r="P114341" t="str">
            <v>淮南大通网点</v>
          </cell>
        </row>
        <row r="114342">
          <cell r="P114342" t="str">
            <v>马鞍山和县网点</v>
          </cell>
        </row>
        <row r="114343">
          <cell r="P114343" t="str">
            <v>合肥长丰北城网点</v>
          </cell>
        </row>
        <row r="114344">
          <cell r="P114344" t="str">
            <v>合肥巢湖槐林网点</v>
          </cell>
        </row>
        <row r="114345">
          <cell r="P114345" t="str">
            <v>临泉集散点</v>
          </cell>
        </row>
        <row r="114346">
          <cell r="P114346" t="str">
            <v>滁州天长网点</v>
          </cell>
        </row>
        <row r="114347">
          <cell r="P114347" t="str">
            <v>亳州谯城网点</v>
          </cell>
        </row>
        <row r="114348">
          <cell r="P114348" t="str">
            <v>合肥庐江网点</v>
          </cell>
        </row>
        <row r="114349">
          <cell r="P114349" t="str">
            <v>铜陵枞阳经开网点</v>
          </cell>
        </row>
        <row r="114350">
          <cell r="P114350" t="str">
            <v>黄山屯溪茶城网点</v>
          </cell>
        </row>
        <row r="114351">
          <cell r="P114351" t="str">
            <v>宣城绩溪网点</v>
          </cell>
        </row>
        <row r="114352">
          <cell r="P114352" t="str">
            <v>合肥肥东经开区网点</v>
          </cell>
        </row>
        <row r="114353">
          <cell r="P114353" t="str">
            <v>池州贵池开发区网点</v>
          </cell>
        </row>
        <row r="114354">
          <cell r="P114354" t="str">
            <v>合肥肥东网点</v>
          </cell>
        </row>
        <row r="114355">
          <cell r="P114355" t="str">
            <v>宿州埇桥网点</v>
          </cell>
        </row>
        <row r="114356">
          <cell r="P114356" t="str">
            <v>合肥巢湖亚父路网点</v>
          </cell>
        </row>
        <row r="114357">
          <cell r="P114357" t="str">
            <v>滁州天长网点</v>
          </cell>
        </row>
        <row r="114358">
          <cell r="P114358" t="str">
            <v>六安金安网点</v>
          </cell>
        </row>
        <row r="114359">
          <cell r="P114359" t="str">
            <v>芜湖县万达网点</v>
          </cell>
        </row>
        <row r="114360">
          <cell r="P114360" t="str">
            <v>合肥瑶海鹿鸣山网点</v>
          </cell>
        </row>
        <row r="114361">
          <cell r="P114361" t="str">
            <v>芜湖南陵宇培网点</v>
          </cell>
        </row>
        <row r="114362">
          <cell r="P114362" t="str">
            <v>金安集散点</v>
          </cell>
        </row>
        <row r="114363">
          <cell r="P114363" t="str">
            <v>铜陵枞阳网点</v>
          </cell>
        </row>
        <row r="114364">
          <cell r="P114364" t="str">
            <v>芜湖鸠江二部网点</v>
          </cell>
        </row>
        <row r="114365">
          <cell r="P114365" t="str">
            <v>淮南舜耕山网点</v>
          </cell>
        </row>
        <row r="114366">
          <cell r="P114366" t="str">
            <v>马鞍山花山网点</v>
          </cell>
        </row>
        <row r="114367">
          <cell r="P114367" t="str">
            <v>合肥肥东经开区网点</v>
          </cell>
        </row>
        <row r="114368">
          <cell r="P114368" t="str">
            <v>淮北相山网点</v>
          </cell>
        </row>
        <row r="114369">
          <cell r="P114369" t="str">
            <v>池州青阳网点</v>
          </cell>
        </row>
        <row r="114370">
          <cell r="P114370" t="str">
            <v>芜湖鸠江网点</v>
          </cell>
        </row>
        <row r="114371">
          <cell r="P114371" t="str">
            <v>淮南大通网点</v>
          </cell>
        </row>
        <row r="114372">
          <cell r="P114372" t="str">
            <v>淮北濉溪开发区网点</v>
          </cell>
        </row>
        <row r="114373">
          <cell r="P114373" t="str">
            <v>池州青阳网点</v>
          </cell>
        </row>
        <row r="114374">
          <cell r="P114374" t="str">
            <v>滁州南谯乌衣镇网点</v>
          </cell>
        </row>
        <row r="114375">
          <cell r="P114375" t="str">
            <v>滁州琅琊明光路网点</v>
          </cell>
        </row>
        <row r="114376">
          <cell r="P114376" t="str">
            <v>蚌埠固镇网点</v>
          </cell>
        </row>
        <row r="114377">
          <cell r="P114377" t="str">
            <v>阜阳颍泉双河社区网点</v>
          </cell>
        </row>
        <row r="114378">
          <cell r="P114378" t="str">
            <v>六安金安城北网点</v>
          </cell>
        </row>
        <row r="114379">
          <cell r="P114379" t="str">
            <v>芜湖无为网点</v>
          </cell>
        </row>
        <row r="114380">
          <cell r="P114380" t="str">
            <v>合肥经开莲花路网点</v>
          </cell>
        </row>
        <row r="114381">
          <cell r="P114381" t="str">
            <v>亳州谯城桃花源网点</v>
          </cell>
        </row>
        <row r="114382">
          <cell r="P114382" t="str">
            <v>合肥长丰网点</v>
          </cell>
        </row>
        <row r="114383">
          <cell r="P114383" t="str">
            <v>宿州灵璧网点</v>
          </cell>
        </row>
        <row r="114384">
          <cell r="P114384" t="str">
            <v>合肥滨湖网点</v>
          </cell>
        </row>
        <row r="114385">
          <cell r="P114385" t="str">
            <v>阜阳颍东网点</v>
          </cell>
        </row>
        <row r="114386">
          <cell r="P114386" t="str">
            <v>池州青阳网点</v>
          </cell>
        </row>
        <row r="114387">
          <cell r="P114387" t="str">
            <v>淮北濉溪网点</v>
          </cell>
        </row>
        <row r="114388">
          <cell r="P114388" t="str">
            <v>合肥经开大学城网点</v>
          </cell>
        </row>
        <row r="114389">
          <cell r="P114389" t="str">
            <v>合肥瑶海鹿鸣山网点</v>
          </cell>
        </row>
        <row r="114390">
          <cell r="P114390" t="str">
            <v>蚌埠固镇网点</v>
          </cell>
        </row>
        <row r="114391">
          <cell r="P114391" t="str">
            <v>阜阳临泉网点</v>
          </cell>
        </row>
        <row r="114392">
          <cell r="P114392" t="str">
            <v>阜阳阜南网点</v>
          </cell>
        </row>
        <row r="114393">
          <cell r="P114393" t="str">
            <v>安庆宿松网点</v>
          </cell>
        </row>
        <row r="114394">
          <cell r="P114394" t="str">
            <v>淮北濉溪网点</v>
          </cell>
        </row>
        <row r="114395">
          <cell r="P114395" t="str">
            <v>合肥包河葛大店网点</v>
          </cell>
        </row>
        <row r="114396">
          <cell r="P114396" t="str">
            <v>宿州砀山网点</v>
          </cell>
        </row>
        <row r="114397">
          <cell r="P114397" t="str">
            <v>亳州谯城神农谷网点</v>
          </cell>
        </row>
        <row r="114398">
          <cell r="P114398" t="str">
            <v>宿州砀山网点</v>
          </cell>
        </row>
        <row r="114399">
          <cell r="P114399" t="str">
            <v>铜陵义安网点</v>
          </cell>
        </row>
        <row r="114400">
          <cell r="P114400" t="str">
            <v>琅琊集散点</v>
          </cell>
        </row>
        <row r="114401">
          <cell r="P114401" t="str">
            <v>安庆怀宁网点</v>
          </cell>
        </row>
        <row r="114402">
          <cell r="P114402" t="str">
            <v>合肥瑶海龙岗网点</v>
          </cell>
        </row>
        <row r="114403">
          <cell r="P114403" t="str">
            <v>安庆宿松网点</v>
          </cell>
        </row>
        <row r="114404">
          <cell r="P114404" t="str">
            <v>安徽代理区</v>
          </cell>
        </row>
        <row r="114405">
          <cell r="P114405" t="str">
            <v>宣城绩溪网点</v>
          </cell>
        </row>
        <row r="114406">
          <cell r="P114406" t="str">
            <v>安徽代理区</v>
          </cell>
        </row>
        <row r="114407">
          <cell r="P114407" t="str">
            <v>黄山祁门网点</v>
          </cell>
        </row>
        <row r="114408">
          <cell r="P114408" t="str">
            <v>安庆宜秀网点</v>
          </cell>
        </row>
        <row r="114409">
          <cell r="P114409" t="str">
            <v>马鞍山开发区营业部网点</v>
          </cell>
        </row>
        <row r="114410">
          <cell r="P114410" t="str">
            <v>合肥包河三里庵网点</v>
          </cell>
        </row>
        <row r="114411">
          <cell r="P114411" t="str">
            <v>宣城旌德网点</v>
          </cell>
        </row>
        <row r="114412">
          <cell r="P114412" t="str">
            <v>池州贵池开发区网点</v>
          </cell>
        </row>
        <row r="114413">
          <cell r="P114413" t="str">
            <v>蚌埠固镇网点</v>
          </cell>
        </row>
        <row r="114414">
          <cell r="P114414" t="str">
            <v>芜湖南陵宇培网点</v>
          </cell>
        </row>
        <row r="114415">
          <cell r="P114415" t="str">
            <v>淮南舜耕山网点</v>
          </cell>
        </row>
        <row r="114416">
          <cell r="P114416" t="str">
            <v>阜阳颍泉双河社区网点</v>
          </cell>
        </row>
        <row r="114417">
          <cell r="P114417" t="str">
            <v>马鞍山花山解放路网点</v>
          </cell>
        </row>
        <row r="114418">
          <cell r="P114418" t="str">
            <v>淮北濉溪网点</v>
          </cell>
        </row>
        <row r="114419">
          <cell r="P114419" t="str">
            <v>马鞍山含山网点</v>
          </cell>
        </row>
        <row r="114420">
          <cell r="P114420" t="str">
            <v>亳州谯城网点</v>
          </cell>
        </row>
        <row r="114421">
          <cell r="P114421" t="str">
            <v>蚌埠禹会网点</v>
          </cell>
        </row>
        <row r="114422">
          <cell r="P114422" t="str">
            <v>安徽代理区</v>
          </cell>
        </row>
        <row r="114423">
          <cell r="P114423" t="str">
            <v>合肥肥西桥南网点</v>
          </cell>
        </row>
        <row r="114424">
          <cell r="P114424" t="str">
            <v>颍东集散点</v>
          </cell>
        </row>
        <row r="114425">
          <cell r="P114425" t="str">
            <v>蚌埠龙子湖网点</v>
          </cell>
        </row>
        <row r="114426">
          <cell r="P114426" t="str">
            <v>宿州灵璧网点</v>
          </cell>
        </row>
        <row r="114427">
          <cell r="P114427" t="str">
            <v>黄山屯溪阳湖网点</v>
          </cell>
        </row>
        <row r="114428">
          <cell r="P114428" t="str">
            <v>宿州埇桥网点</v>
          </cell>
        </row>
        <row r="114429">
          <cell r="P114429" t="str">
            <v>阜阳临泉网点</v>
          </cell>
        </row>
        <row r="114430">
          <cell r="P114430" t="str">
            <v>阜阳临泉网点</v>
          </cell>
        </row>
        <row r="114431">
          <cell r="P114431" t="str">
            <v>宿州灵璧网点</v>
          </cell>
        </row>
        <row r="114432">
          <cell r="P114432" t="str">
            <v>宿州砀山网点</v>
          </cell>
        </row>
        <row r="114433">
          <cell r="P114433" t="str">
            <v>六安裕安独山网点</v>
          </cell>
        </row>
        <row r="114434">
          <cell r="P114434" t="str">
            <v>亳州利辛网点</v>
          </cell>
        </row>
        <row r="114435">
          <cell r="P114435" t="str">
            <v>阜阳临沂商城网点</v>
          </cell>
        </row>
        <row r="114436">
          <cell r="P114436" t="str">
            <v>亳州蒙城网点</v>
          </cell>
        </row>
        <row r="114437">
          <cell r="P114437" t="str">
            <v>淮南寿县网点</v>
          </cell>
        </row>
        <row r="114438">
          <cell r="P114438" t="str">
            <v>亳州谯城九州通网点</v>
          </cell>
        </row>
        <row r="114439">
          <cell r="P114439" t="str">
            <v>宿州砀山网点</v>
          </cell>
        </row>
        <row r="114440">
          <cell r="P114440" t="str">
            <v>合肥肥西桥南网点</v>
          </cell>
        </row>
        <row r="114441">
          <cell r="P114441" t="str">
            <v>滁州琅琊网点</v>
          </cell>
        </row>
        <row r="114442">
          <cell r="P114442" t="str">
            <v>阜阳颍上网点</v>
          </cell>
        </row>
        <row r="114443">
          <cell r="P114443" t="str">
            <v>芜湖南陵宇培网点</v>
          </cell>
        </row>
        <row r="114444">
          <cell r="P114444" t="str">
            <v>宿州泗县网点</v>
          </cell>
        </row>
        <row r="114445">
          <cell r="P114445" t="str">
            <v>淮南凤台网点</v>
          </cell>
        </row>
        <row r="114446">
          <cell r="P114446" t="str">
            <v>合肥瑶海北网点</v>
          </cell>
        </row>
        <row r="114447">
          <cell r="P114447" t="str">
            <v>六安霍邱孟集镇网点</v>
          </cell>
        </row>
        <row r="114448">
          <cell r="P114448" t="str">
            <v>宜秀集散点</v>
          </cell>
        </row>
        <row r="114449">
          <cell r="P114449" t="str">
            <v>合肥包河三里庵网点</v>
          </cell>
        </row>
        <row r="114450">
          <cell r="P114450" t="str">
            <v>宿州埇桥联络街网点</v>
          </cell>
        </row>
        <row r="114451">
          <cell r="P114451" t="str">
            <v>马鞍山雨山网点</v>
          </cell>
        </row>
        <row r="114452">
          <cell r="P114452" t="str">
            <v>安庆潜山网点</v>
          </cell>
        </row>
        <row r="114453">
          <cell r="P114453" t="str">
            <v>安徽代理区</v>
          </cell>
        </row>
        <row r="114454">
          <cell r="P114454" t="str">
            <v>芜湖南陵网点</v>
          </cell>
        </row>
        <row r="114455">
          <cell r="P114455" t="str">
            <v>芜湖弋江火龙岗网点</v>
          </cell>
        </row>
        <row r="114456">
          <cell r="P114456" t="str">
            <v>安徽代理区</v>
          </cell>
        </row>
        <row r="114457">
          <cell r="P114457" t="str">
            <v>滁州明光网点</v>
          </cell>
        </row>
        <row r="114458">
          <cell r="P114458" t="str">
            <v>合肥肥西桥北网点</v>
          </cell>
        </row>
        <row r="114459">
          <cell r="P114459" t="str">
            <v>合肥高新网点</v>
          </cell>
        </row>
        <row r="114460">
          <cell r="P114460" t="str">
            <v>滁州定远网点</v>
          </cell>
        </row>
        <row r="114461">
          <cell r="P114461" t="str">
            <v>芜湖南陵宇培网点</v>
          </cell>
        </row>
        <row r="114462">
          <cell r="P114462" t="str">
            <v>合肥蜀山蜀峰路网点</v>
          </cell>
        </row>
        <row r="114463">
          <cell r="P114463" t="str">
            <v>淮南潘集网点</v>
          </cell>
        </row>
        <row r="114464">
          <cell r="P114464" t="str">
            <v>池州东至网点</v>
          </cell>
        </row>
        <row r="114465">
          <cell r="P114465" t="str">
            <v>黄山屯溪茶城网点</v>
          </cell>
        </row>
        <row r="114466">
          <cell r="P114466" t="str">
            <v>蚌埠怀远网点</v>
          </cell>
        </row>
        <row r="114467">
          <cell r="P114467" t="str">
            <v>蚌埠蚌山万达网点</v>
          </cell>
        </row>
        <row r="114468">
          <cell r="P114468" t="str">
            <v>马鞍山和县网点</v>
          </cell>
        </row>
        <row r="114469">
          <cell r="P114469" t="str">
            <v>淮南舜耕山网点</v>
          </cell>
        </row>
        <row r="114470">
          <cell r="P114470" t="str">
            <v>安徽代理区</v>
          </cell>
        </row>
        <row r="114471">
          <cell r="P114471" t="str">
            <v>阜阳阜合新区网点</v>
          </cell>
        </row>
        <row r="114472">
          <cell r="P114472" t="str">
            <v>芜湖南陵宇培网点</v>
          </cell>
        </row>
        <row r="114473">
          <cell r="P114473" t="str">
            <v>黄山屯溪茶城网点</v>
          </cell>
        </row>
        <row r="114474">
          <cell r="P114474" t="str">
            <v>芜湖鸠江网点</v>
          </cell>
        </row>
        <row r="114475">
          <cell r="P114475" t="str">
            <v>芜湖镜湖新市口网点</v>
          </cell>
        </row>
        <row r="114476">
          <cell r="P114476" t="str">
            <v>合肥包河三里庵网点</v>
          </cell>
        </row>
        <row r="114477">
          <cell r="P114477" t="str">
            <v>淮北杨庄矿网点</v>
          </cell>
        </row>
        <row r="114478">
          <cell r="P114478" t="str">
            <v>滁州全椒网点</v>
          </cell>
        </row>
        <row r="114479">
          <cell r="P114479" t="str">
            <v>宿州埇桥新二中网点</v>
          </cell>
        </row>
        <row r="114480">
          <cell r="P114480" t="str">
            <v>合肥滨湖网点</v>
          </cell>
        </row>
        <row r="114481">
          <cell r="P114481" t="str">
            <v>淮南谢家集网点</v>
          </cell>
        </row>
        <row r="114482">
          <cell r="P114482" t="str">
            <v>亳州利辛网点</v>
          </cell>
        </row>
        <row r="114483">
          <cell r="P114483" t="str">
            <v>宿州埇桥三里湾网点</v>
          </cell>
        </row>
        <row r="114484">
          <cell r="P114484" t="str">
            <v>宿州砀山网点</v>
          </cell>
        </row>
        <row r="114485">
          <cell r="P114485" t="str">
            <v>合肥包河三里庵网点</v>
          </cell>
        </row>
        <row r="114486">
          <cell r="P114486" t="str">
            <v>亳州谯城神农谷网点</v>
          </cell>
        </row>
        <row r="114487">
          <cell r="P114487" t="str">
            <v>合肥肥西桥北网点</v>
          </cell>
        </row>
        <row r="114488">
          <cell r="P114488" t="str">
            <v>铜陵郊区网点</v>
          </cell>
        </row>
        <row r="114489">
          <cell r="P114489" t="str">
            <v>合肥高新云飞路网点</v>
          </cell>
        </row>
        <row r="114490">
          <cell r="P114490" t="str">
            <v>合肥庐阳海棠网点</v>
          </cell>
        </row>
        <row r="114491">
          <cell r="P114491" t="str">
            <v>滁州天长网点</v>
          </cell>
        </row>
        <row r="114492">
          <cell r="P114492" t="str">
            <v>蚌埠怀远网点</v>
          </cell>
        </row>
        <row r="114493">
          <cell r="P114493" t="str">
            <v>宿州灵璧网点</v>
          </cell>
        </row>
        <row r="114494">
          <cell r="P114494" t="str">
            <v>六安裕安平桥网点</v>
          </cell>
        </row>
        <row r="114495">
          <cell r="P114495" t="str">
            <v>合肥肥东吾悦网点</v>
          </cell>
        </row>
        <row r="114496">
          <cell r="P114496" t="str">
            <v>阜阳颍州青云网点</v>
          </cell>
        </row>
        <row r="114497">
          <cell r="P114497" t="str">
            <v>蚌埠五河网点</v>
          </cell>
        </row>
        <row r="114498">
          <cell r="P114498" t="str">
            <v>合肥长丰双凤大道网点</v>
          </cell>
        </row>
        <row r="114499">
          <cell r="P114499" t="str">
            <v>芜湖繁昌网点</v>
          </cell>
        </row>
        <row r="114500">
          <cell r="P114500" t="str">
            <v>淮北相山网点</v>
          </cell>
        </row>
        <row r="114501">
          <cell r="P114501" t="str">
            <v>阜阳临泉网点</v>
          </cell>
        </row>
        <row r="114502">
          <cell r="P114502" t="str">
            <v>安庆望江网点</v>
          </cell>
        </row>
        <row r="114503">
          <cell r="P114503" t="str">
            <v>铜陵枞阳网点</v>
          </cell>
        </row>
        <row r="114504">
          <cell r="P114504" t="str">
            <v>宣城宣州网点</v>
          </cell>
        </row>
        <row r="114505">
          <cell r="P114505" t="str">
            <v>池州贵池开发区网点</v>
          </cell>
        </row>
        <row r="114506">
          <cell r="P114506" t="str">
            <v>马鞍山含山网点</v>
          </cell>
        </row>
        <row r="114507">
          <cell r="P114507" t="str">
            <v>合肥瑶海灵石路网点</v>
          </cell>
        </row>
        <row r="114508">
          <cell r="P114508" t="str">
            <v>阜阳临泉二中网点</v>
          </cell>
        </row>
        <row r="114509">
          <cell r="P114509" t="str">
            <v>合肥包河合工大网点</v>
          </cell>
        </row>
        <row r="114510">
          <cell r="P114510" t="str">
            <v>合肥瑶海灵石路网点</v>
          </cell>
        </row>
        <row r="114511">
          <cell r="P114511" t="str">
            <v>合肥包河三里庵网点</v>
          </cell>
        </row>
        <row r="114512">
          <cell r="P114512" t="str">
            <v>合肥经开大学城网点</v>
          </cell>
        </row>
        <row r="114512">
          <cell r="AI114512" t="str">
            <v>网点超50分钟未响应</v>
          </cell>
        </row>
        <row r="114513">
          <cell r="P114513" t="str">
            <v>芜湖鸠江二部网点</v>
          </cell>
        </row>
        <row r="114514">
          <cell r="P114514" t="str">
            <v>滁州来安网点</v>
          </cell>
        </row>
        <row r="114515">
          <cell r="P114515" t="str">
            <v>芜湖二坝网点</v>
          </cell>
        </row>
        <row r="114516">
          <cell r="P114516" t="str">
            <v>六安裕安独山网点</v>
          </cell>
        </row>
        <row r="114517">
          <cell r="P114517" t="str">
            <v>亳州利辛网点</v>
          </cell>
        </row>
        <row r="114518">
          <cell r="P114518" t="str">
            <v>合肥庐阳四里河网点</v>
          </cell>
        </row>
        <row r="114519">
          <cell r="P114519" t="str">
            <v>合肥瑶海北网点</v>
          </cell>
        </row>
        <row r="114520">
          <cell r="P114520" t="str">
            <v>合肥经开始信路网点</v>
          </cell>
        </row>
        <row r="114521">
          <cell r="P114521" t="str">
            <v>六安霍山乡镇网点</v>
          </cell>
        </row>
        <row r="114522">
          <cell r="P114522" t="str">
            <v>阜阳临泉网点</v>
          </cell>
        </row>
        <row r="114523">
          <cell r="P114523" t="str">
            <v>宣城宁国网点</v>
          </cell>
        </row>
        <row r="114524">
          <cell r="P114524" t="str">
            <v>马鞍山雨山网点</v>
          </cell>
        </row>
        <row r="114525">
          <cell r="P114525" t="str">
            <v>马鞍山花山网点</v>
          </cell>
        </row>
        <row r="114526">
          <cell r="P114526" t="str">
            <v>滁州南谯网点</v>
          </cell>
        </row>
        <row r="114527">
          <cell r="P114527" t="str">
            <v>合肥长丰水湖镇网点</v>
          </cell>
        </row>
        <row r="114528">
          <cell r="P114528" t="str">
            <v>淮北濉溪东部乡镇网点</v>
          </cell>
        </row>
        <row r="114529">
          <cell r="P114529" t="str">
            <v>合肥肥西桥南网点</v>
          </cell>
        </row>
        <row r="114530">
          <cell r="P114530" t="str">
            <v>安庆望江网点</v>
          </cell>
        </row>
        <row r="114531">
          <cell r="P114531" t="str">
            <v>亳州涡阳城西网点</v>
          </cell>
        </row>
        <row r="114532">
          <cell r="P114532" t="str">
            <v>滁州明光网点</v>
          </cell>
        </row>
        <row r="114533">
          <cell r="P114533" t="str">
            <v>芜湖鸠江二部网点</v>
          </cell>
        </row>
        <row r="114534">
          <cell r="P114534" t="str">
            <v>亳州涡阳网点</v>
          </cell>
        </row>
        <row r="114535">
          <cell r="P114535" t="str">
            <v>宿州灵璧网点</v>
          </cell>
        </row>
        <row r="114536">
          <cell r="P114536" t="str">
            <v>阜阳临泉网点</v>
          </cell>
        </row>
        <row r="114537">
          <cell r="P114537" t="str">
            <v>阜阳太和网点</v>
          </cell>
        </row>
        <row r="114538">
          <cell r="P114538" t="str">
            <v>淮北相山网点</v>
          </cell>
        </row>
        <row r="114539">
          <cell r="P114539" t="str">
            <v>淮南八公山网点</v>
          </cell>
        </row>
        <row r="114540">
          <cell r="P114540" t="str">
            <v>合肥瑶海龙岗网点</v>
          </cell>
        </row>
        <row r="114541">
          <cell r="P114541" t="str">
            <v>淮北濉溪网点</v>
          </cell>
        </row>
        <row r="114542">
          <cell r="P114542" t="str">
            <v>亳州谯城九州通网点</v>
          </cell>
        </row>
        <row r="114543">
          <cell r="P114543" t="str">
            <v>合肥长丰北城网点</v>
          </cell>
        </row>
        <row r="114544">
          <cell r="P114544" t="str">
            <v>合肥市三孝口网点</v>
          </cell>
        </row>
        <row r="114545">
          <cell r="P114545" t="str">
            <v>滁州定远网点</v>
          </cell>
        </row>
        <row r="114546">
          <cell r="P114546" t="str">
            <v>马鞍山当涂网点</v>
          </cell>
        </row>
        <row r="114547">
          <cell r="P114547" t="str">
            <v>安庆太湖网点</v>
          </cell>
        </row>
        <row r="114548">
          <cell r="P114548" t="str">
            <v>安庆怀宁网点</v>
          </cell>
        </row>
        <row r="114549">
          <cell r="P114549" t="str">
            <v>合肥市三孝口网点</v>
          </cell>
        </row>
        <row r="114550">
          <cell r="P114550" t="str">
            <v>芜湖弋江二部网点</v>
          </cell>
        </row>
        <row r="114551">
          <cell r="P114551" t="str">
            <v>合肥蜀山安居苑网点</v>
          </cell>
        </row>
        <row r="114552">
          <cell r="P114552" t="str">
            <v>合肥瑶海鹿鸣山网点</v>
          </cell>
        </row>
        <row r="114553">
          <cell r="P114553" t="str">
            <v>合肥滨湖网点</v>
          </cell>
        </row>
        <row r="114554">
          <cell r="P114554" t="str">
            <v>蚌埠电商产业园网点</v>
          </cell>
        </row>
        <row r="114555">
          <cell r="P114555" t="str">
            <v>阜阳界首网点</v>
          </cell>
        </row>
        <row r="114556">
          <cell r="P114556" t="str">
            <v>亳州利辛网点</v>
          </cell>
        </row>
        <row r="114557">
          <cell r="P114557" t="str">
            <v>合肥包河三里庵网点</v>
          </cell>
        </row>
        <row r="114558">
          <cell r="P114558" t="str">
            <v>淮南寿县网点</v>
          </cell>
        </row>
        <row r="114559">
          <cell r="P114559" t="str">
            <v>合肥瑶海南网点</v>
          </cell>
        </row>
        <row r="114560">
          <cell r="P114560" t="str">
            <v>芜湖鸠江网点</v>
          </cell>
        </row>
        <row r="114561">
          <cell r="P114561" t="str">
            <v>六安裕安平桥网点</v>
          </cell>
        </row>
        <row r="114562">
          <cell r="P114562" t="str">
            <v>芜湖无为网点</v>
          </cell>
        </row>
        <row r="114563">
          <cell r="P114563" t="str">
            <v>阜阳颍州吾悦广场网点</v>
          </cell>
        </row>
        <row r="114564">
          <cell r="P114564" t="str">
            <v>安庆怀宁网点</v>
          </cell>
        </row>
        <row r="114565">
          <cell r="P114565" t="str">
            <v>霍邱集散点</v>
          </cell>
        </row>
        <row r="114566">
          <cell r="P114566" t="str">
            <v>合肥肥西桥北网点</v>
          </cell>
        </row>
        <row r="114567">
          <cell r="P114567" t="str">
            <v>铜陵枞阳网点</v>
          </cell>
        </row>
        <row r="114568">
          <cell r="P114568" t="str">
            <v>合肥包河葛大店网点</v>
          </cell>
        </row>
        <row r="114569">
          <cell r="P114569" t="str">
            <v>安庆潜山网点</v>
          </cell>
        </row>
        <row r="114570">
          <cell r="P114570" t="str">
            <v>铜陵义安城关网点</v>
          </cell>
        </row>
        <row r="114571">
          <cell r="P114571" t="str">
            <v>合肥包河三里庵网点</v>
          </cell>
        </row>
        <row r="114572">
          <cell r="P114572" t="str">
            <v>合肥蜀山通合网点</v>
          </cell>
        </row>
        <row r="114573">
          <cell r="P114573" t="str">
            <v>安庆潜山网点</v>
          </cell>
        </row>
        <row r="114574">
          <cell r="P114574" t="str">
            <v>六安舒城杭埠网点</v>
          </cell>
        </row>
        <row r="114575">
          <cell r="P114575" t="str">
            <v>宣城宣州国购网点</v>
          </cell>
        </row>
        <row r="114576">
          <cell r="P114576" t="str">
            <v>阜阳阜南网点</v>
          </cell>
        </row>
        <row r="114577">
          <cell r="P114577" t="str">
            <v>蚌埠固镇网点</v>
          </cell>
        </row>
        <row r="114578">
          <cell r="P114578" t="str">
            <v>滁州来安网点</v>
          </cell>
        </row>
        <row r="114579">
          <cell r="P114579" t="str">
            <v>合肥巢湖亚父路网点</v>
          </cell>
        </row>
        <row r="114580">
          <cell r="P114580" t="str">
            <v>合肥长丰北城网点</v>
          </cell>
        </row>
        <row r="114581">
          <cell r="P114581" t="str">
            <v>安徽代理区</v>
          </cell>
        </row>
        <row r="114582">
          <cell r="P114582" t="str">
            <v>蚌埠淮上网点</v>
          </cell>
        </row>
        <row r="114583">
          <cell r="P114583" t="str">
            <v>合肥肥西桥南网点</v>
          </cell>
        </row>
        <row r="114584">
          <cell r="P114584" t="str">
            <v>合肥蜀山农大网点</v>
          </cell>
        </row>
        <row r="114585">
          <cell r="P114585" t="str">
            <v>阜阳临泉网点</v>
          </cell>
        </row>
        <row r="114586">
          <cell r="P114586" t="str">
            <v>合肥包河三里庵网点</v>
          </cell>
        </row>
        <row r="114587">
          <cell r="P114587" t="str">
            <v>亳州谯城网点</v>
          </cell>
        </row>
        <row r="114588">
          <cell r="P114588" t="str">
            <v>蚌埠五河网点</v>
          </cell>
        </row>
        <row r="114589">
          <cell r="P114589" t="str">
            <v>合肥包河三里庵网点</v>
          </cell>
        </row>
        <row r="114590">
          <cell r="P114590" t="str">
            <v>马鞍山含山网点</v>
          </cell>
        </row>
        <row r="114591">
          <cell r="P114591" t="str">
            <v>芜湖三山网点</v>
          </cell>
        </row>
        <row r="114592">
          <cell r="P114592" t="str">
            <v>琅琊集散点</v>
          </cell>
        </row>
        <row r="114593">
          <cell r="P114593" t="str">
            <v>淮南凤台网点</v>
          </cell>
        </row>
        <row r="114594">
          <cell r="P114594" t="str">
            <v>颍东集散点</v>
          </cell>
        </row>
        <row r="114595">
          <cell r="P114595" t="str">
            <v>马鞍山花山解放路网点</v>
          </cell>
        </row>
        <row r="114596">
          <cell r="P114596" t="str">
            <v>阜阳太和网点</v>
          </cell>
        </row>
        <row r="114597">
          <cell r="P114597" t="str">
            <v>滁州凤阳网点</v>
          </cell>
        </row>
        <row r="114598">
          <cell r="P114598" t="str">
            <v>宣城宁国网点</v>
          </cell>
        </row>
        <row r="114599">
          <cell r="P114599" t="str">
            <v>淮南国庆路网点</v>
          </cell>
        </row>
        <row r="114600">
          <cell r="P114600" t="str">
            <v>马鞍山开发区营业部网点</v>
          </cell>
        </row>
        <row r="114601">
          <cell r="P114601" t="str">
            <v>安庆桐城网点</v>
          </cell>
        </row>
        <row r="114602">
          <cell r="P114602" t="str">
            <v>滁州天长网点</v>
          </cell>
        </row>
        <row r="114603">
          <cell r="P114603" t="str">
            <v>阜阳阜合新区网点</v>
          </cell>
        </row>
        <row r="114604">
          <cell r="P114604" t="str">
            <v>蚌埠怀远新城网点</v>
          </cell>
        </row>
        <row r="114605">
          <cell r="P114605" t="str">
            <v>合肥包河葛大店网点</v>
          </cell>
        </row>
        <row r="114606">
          <cell r="P114606" t="str">
            <v>合肥肥西桥北网点</v>
          </cell>
        </row>
        <row r="114607">
          <cell r="P114607" t="str">
            <v>安徽代理区</v>
          </cell>
        </row>
        <row r="114608">
          <cell r="P114608" t="str">
            <v>安庆太湖网点</v>
          </cell>
        </row>
        <row r="114609">
          <cell r="P114609" t="str">
            <v>黄山屯溪茶城网点</v>
          </cell>
        </row>
        <row r="114610">
          <cell r="P114610" t="str">
            <v>合肥肥东吾悦网点</v>
          </cell>
        </row>
        <row r="114611">
          <cell r="P114611" t="str">
            <v>合肥肥东吾悦网点</v>
          </cell>
        </row>
        <row r="114612">
          <cell r="P114612" t="str">
            <v>马鞍山含山网点</v>
          </cell>
        </row>
        <row r="114613">
          <cell r="P114613" t="str">
            <v>亳州谯城网点</v>
          </cell>
        </row>
        <row r="114614">
          <cell r="P114614" t="str">
            <v>宿州埇桥网点</v>
          </cell>
        </row>
        <row r="114615">
          <cell r="P114615" t="str">
            <v>合肥肥东吾悦网点</v>
          </cell>
        </row>
        <row r="114616">
          <cell r="P114616" t="str">
            <v>芜湖弋江大学城网点</v>
          </cell>
        </row>
        <row r="114617">
          <cell r="P114617" t="str">
            <v>宣城宣州网点</v>
          </cell>
        </row>
        <row r="114618">
          <cell r="P114618" t="str">
            <v>合肥滨湖网点</v>
          </cell>
        </row>
        <row r="114619">
          <cell r="P114619" t="str">
            <v>安庆潜山网点</v>
          </cell>
        </row>
        <row r="114620">
          <cell r="P114620" t="str">
            <v>合肥肥西桥南网点</v>
          </cell>
        </row>
        <row r="114621">
          <cell r="P114621" t="str">
            <v>滁州天长网点</v>
          </cell>
        </row>
        <row r="114622">
          <cell r="P114622" t="str">
            <v>合肥巢湖汽车城网点</v>
          </cell>
        </row>
        <row r="114623">
          <cell r="P114623" t="str">
            <v>滁州来安网点</v>
          </cell>
        </row>
        <row r="114624">
          <cell r="P114624" t="str">
            <v>六安裕安平桥网点</v>
          </cell>
        </row>
        <row r="114625">
          <cell r="P114625" t="str">
            <v>亳州涡阳城关网点</v>
          </cell>
        </row>
        <row r="114626">
          <cell r="P114626" t="str">
            <v>阜阳阜南工业园网点</v>
          </cell>
        </row>
        <row r="114627">
          <cell r="P114627" t="str">
            <v>六安裕安小义乌网点</v>
          </cell>
        </row>
        <row r="114628">
          <cell r="P114628" t="str">
            <v>安徽代理区</v>
          </cell>
        </row>
        <row r="114629">
          <cell r="P114629" t="str">
            <v>滁州全椒十字镇网点</v>
          </cell>
        </row>
        <row r="114630">
          <cell r="P114630" t="str">
            <v>宿州萧县网点</v>
          </cell>
        </row>
        <row r="114631">
          <cell r="P114631" t="str">
            <v>铜陵枞阳网点</v>
          </cell>
        </row>
        <row r="114632">
          <cell r="P114632" t="str">
            <v>池州青阳网点</v>
          </cell>
        </row>
        <row r="114633">
          <cell r="P114633" t="str">
            <v>安庆迎江网点</v>
          </cell>
        </row>
        <row r="114634">
          <cell r="P114634" t="str">
            <v>合肥庐阳四里河网点</v>
          </cell>
        </row>
        <row r="114635">
          <cell r="P114635" t="str">
            <v>亳州谯城网点</v>
          </cell>
        </row>
        <row r="114636">
          <cell r="P114636" t="str">
            <v>黄山休宁新城网点</v>
          </cell>
        </row>
        <row r="114637">
          <cell r="P114637" t="str">
            <v>安徽代理区</v>
          </cell>
        </row>
        <row r="114638">
          <cell r="P114638" t="str">
            <v>阜阳临泉网点</v>
          </cell>
        </row>
        <row r="114639">
          <cell r="P114639" t="str">
            <v>合肥蜀山新产业园网点</v>
          </cell>
        </row>
        <row r="114640">
          <cell r="P114640" t="str">
            <v>合肥高新天鹅湖网点</v>
          </cell>
        </row>
        <row r="114641">
          <cell r="P114641" t="str">
            <v>合肥包河三里庵网点</v>
          </cell>
        </row>
        <row r="114642">
          <cell r="P114642" t="str">
            <v>安庆太湖网点</v>
          </cell>
        </row>
        <row r="114643">
          <cell r="P114643" t="str">
            <v>安庆望江网点</v>
          </cell>
        </row>
        <row r="114644">
          <cell r="P114644" t="str">
            <v>阜阳颍上网点</v>
          </cell>
        </row>
        <row r="114645">
          <cell r="P114645" t="str">
            <v>阜阳高铁新区网点</v>
          </cell>
        </row>
        <row r="114646">
          <cell r="P114646" t="str">
            <v>合肥经开莲花路网点</v>
          </cell>
        </row>
        <row r="114647">
          <cell r="P114647" t="str">
            <v>宣城宁国网点</v>
          </cell>
        </row>
        <row r="114648">
          <cell r="P114648" t="str">
            <v>滁州苏滁产业园网点</v>
          </cell>
        </row>
        <row r="114649">
          <cell r="P114649" t="str">
            <v>黄山屯溪茶城网点</v>
          </cell>
        </row>
        <row r="114650">
          <cell r="P114650" t="str">
            <v>芜湖镜湖网点</v>
          </cell>
        </row>
        <row r="114651">
          <cell r="P114651" t="str">
            <v>琅琊集散点</v>
          </cell>
        </row>
        <row r="114652">
          <cell r="P114652" t="str">
            <v>马鞍山含山网点</v>
          </cell>
        </row>
        <row r="114653">
          <cell r="P114653" t="str">
            <v>合肥包河三里庵网点</v>
          </cell>
        </row>
        <row r="114654">
          <cell r="P114654" t="str">
            <v>滁州来安网点</v>
          </cell>
        </row>
        <row r="114655">
          <cell r="P114655" t="str">
            <v>六安金安三十铺网点</v>
          </cell>
        </row>
        <row r="114656">
          <cell r="P114656" t="str">
            <v>安庆宿松网点</v>
          </cell>
        </row>
        <row r="114657">
          <cell r="P114657" t="str">
            <v>六安舒城开发区网点</v>
          </cell>
        </row>
        <row r="114658">
          <cell r="P114658" t="str">
            <v>芜湖二坝网点</v>
          </cell>
        </row>
        <row r="114658">
          <cell r="AI114658" t="str">
            <v>网点超50分钟未响应</v>
          </cell>
        </row>
        <row r="114659">
          <cell r="P114659" t="str">
            <v>合肥蜀山振兴路网点</v>
          </cell>
        </row>
        <row r="114660">
          <cell r="P114660" t="str">
            <v>亳州利辛网点</v>
          </cell>
        </row>
        <row r="114661">
          <cell r="P114661" t="str">
            <v>亳州利辛网点</v>
          </cell>
        </row>
        <row r="114662">
          <cell r="P114662" t="str">
            <v>安庆怀宁网点</v>
          </cell>
        </row>
        <row r="114663">
          <cell r="P114663" t="str">
            <v>合肥包河合工大网点</v>
          </cell>
        </row>
        <row r="114664">
          <cell r="P114664" t="str">
            <v>阜阳颍州工贸园网点</v>
          </cell>
        </row>
        <row r="114665">
          <cell r="P114665" t="str">
            <v>六安金安城北网点</v>
          </cell>
        </row>
        <row r="114666">
          <cell r="P114666" t="str">
            <v>黄山屯溪网点</v>
          </cell>
        </row>
        <row r="114667">
          <cell r="P114667" t="str">
            <v>亳州涡阳网点</v>
          </cell>
        </row>
        <row r="114668">
          <cell r="P114668" t="str">
            <v>芜湖镜湖新市口网点</v>
          </cell>
        </row>
        <row r="114669">
          <cell r="P114669" t="str">
            <v>阜阳阜南网点</v>
          </cell>
        </row>
        <row r="114670">
          <cell r="P114670" t="str">
            <v>合肥经开大学城网点</v>
          </cell>
        </row>
        <row r="114671">
          <cell r="P114671" t="str">
            <v>合肥肥西桥南网点</v>
          </cell>
        </row>
        <row r="114672">
          <cell r="P114672" t="str">
            <v>安庆望江网点</v>
          </cell>
        </row>
        <row r="114673">
          <cell r="P114673" t="str">
            <v>六安霍邱城关镇网点</v>
          </cell>
        </row>
        <row r="114674">
          <cell r="P114674" t="str">
            <v>滁州凤阳网点</v>
          </cell>
        </row>
        <row r="114675">
          <cell r="P114675" t="str">
            <v>亳州涡阳城关网点</v>
          </cell>
        </row>
        <row r="114676">
          <cell r="P114676" t="str">
            <v>亳州谯城老康美网点</v>
          </cell>
        </row>
        <row r="114677">
          <cell r="P114677" t="str">
            <v>安徽代理区</v>
          </cell>
        </row>
        <row r="114678">
          <cell r="P114678" t="str">
            <v>淮北濉溪西部乡镇网点</v>
          </cell>
        </row>
        <row r="114679">
          <cell r="P114679" t="str">
            <v>合肥经开莲花路网点</v>
          </cell>
        </row>
        <row r="114680">
          <cell r="P114680" t="str">
            <v>淮南寿县网点</v>
          </cell>
        </row>
        <row r="114681">
          <cell r="P114681" t="str">
            <v>合肥肥东经开区网点</v>
          </cell>
        </row>
        <row r="114682">
          <cell r="P114682" t="str">
            <v>淮南洞山路网点</v>
          </cell>
        </row>
        <row r="114683">
          <cell r="P114683" t="str">
            <v>阜阳颍州工贸园网点</v>
          </cell>
        </row>
        <row r="114684">
          <cell r="P114684" t="str">
            <v>滁州南谯网点</v>
          </cell>
        </row>
        <row r="114685">
          <cell r="P114685" t="str">
            <v>合肥滨湖网点</v>
          </cell>
        </row>
        <row r="114686">
          <cell r="P114686" t="str">
            <v>合肥蜀山农大网点</v>
          </cell>
        </row>
        <row r="114687">
          <cell r="P114687" t="str">
            <v>芜湖鸠江大桥网点</v>
          </cell>
        </row>
        <row r="114688">
          <cell r="P114688" t="str">
            <v>阜阳临沂商城网点</v>
          </cell>
        </row>
        <row r="114689">
          <cell r="P114689" t="str">
            <v>合肥肥东经开区网点</v>
          </cell>
        </row>
        <row r="114690">
          <cell r="P114690" t="str">
            <v>六安金安毛坦厂网点</v>
          </cell>
        </row>
        <row r="114691">
          <cell r="P114691" t="str">
            <v>淮北相山网点</v>
          </cell>
        </row>
        <row r="114692">
          <cell r="P114692" t="str">
            <v>滁州琅琊网点</v>
          </cell>
        </row>
        <row r="114693">
          <cell r="P114693" t="str">
            <v>亳州谯城老康美网点</v>
          </cell>
        </row>
        <row r="114694">
          <cell r="P114694" t="str">
            <v>阜阳颍上网点</v>
          </cell>
        </row>
        <row r="114695">
          <cell r="P114695" t="str">
            <v>合肥撮镇龙塘网点</v>
          </cell>
        </row>
        <row r="114696">
          <cell r="P114696" t="str">
            <v>亳州谯城万达网点</v>
          </cell>
        </row>
        <row r="114697">
          <cell r="P114697" t="str">
            <v>黄山徽州文峰网点</v>
          </cell>
        </row>
        <row r="114698">
          <cell r="P114698" t="str">
            <v>亳州涡阳网点</v>
          </cell>
        </row>
        <row r="114699">
          <cell r="P114699" t="str">
            <v>芜湖无为网点</v>
          </cell>
        </row>
        <row r="114700">
          <cell r="P114700" t="str">
            <v>阜阳高铁新区网点</v>
          </cell>
        </row>
        <row r="114701">
          <cell r="P114701" t="str">
            <v>安徽代理区</v>
          </cell>
        </row>
        <row r="114702">
          <cell r="P114702" t="str">
            <v>黄山屯溪茶城网点</v>
          </cell>
        </row>
        <row r="114703">
          <cell r="P114703" t="str">
            <v>安徽代理区</v>
          </cell>
        </row>
        <row r="114704">
          <cell r="P114704" t="str">
            <v>黄山屯溪网点</v>
          </cell>
        </row>
        <row r="114705">
          <cell r="P114705" t="str">
            <v>宿州泗县网点</v>
          </cell>
        </row>
        <row r="114706">
          <cell r="P114706" t="str">
            <v>合肥经开大学城网点</v>
          </cell>
        </row>
        <row r="114707">
          <cell r="P114707" t="str">
            <v>六安市裕安苏埠网点</v>
          </cell>
        </row>
        <row r="114708">
          <cell r="P114708" t="str">
            <v>马鞍山当涂网点</v>
          </cell>
        </row>
        <row r="114709">
          <cell r="P114709" t="str">
            <v>阜阳颍上网点</v>
          </cell>
        </row>
        <row r="114710">
          <cell r="P114710" t="str">
            <v>六安金寨网点</v>
          </cell>
        </row>
        <row r="114711">
          <cell r="P114711" t="str">
            <v>滁州天长网点</v>
          </cell>
        </row>
        <row r="114712">
          <cell r="P114712" t="str">
            <v>蚌埠固镇网点</v>
          </cell>
        </row>
        <row r="114713">
          <cell r="P114713" t="str">
            <v>铜陵枞阳网点</v>
          </cell>
        </row>
        <row r="114714">
          <cell r="P114714" t="str">
            <v>合肥庐阳菱湖网点</v>
          </cell>
        </row>
        <row r="114715">
          <cell r="P114715" t="str">
            <v>黄山歙县城区网点</v>
          </cell>
        </row>
        <row r="114716">
          <cell r="P114716" t="str">
            <v>六安金安木厂网点</v>
          </cell>
        </row>
        <row r="114717">
          <cell r="P114717" t="str">
            <v>蚌埠怀远老城网点</v>
          </cell>
        </row>
        <row r="114718">
          <cell r="P114718" t="str">
            <v>黄山歙县城区网点</v>
          </cell>
        </row>
        <row r="114719">
          <cell r="P114719" t="str">
            <v>阜阳临泉网点</v>
          </cell>
        </row>
        <row r="114720">
          <cell r="P114720" t="str">
            <v>蚌埠五河网点</v>
          </cell>
        </row>
        <row r="114721">
          <cell r="P114721" t="str">
            <v>宿州埇桥网点</v>
          </cell>
        </row>
        <row r="114722">
          <cell r="P114722" t="str">
            <v>宿州泗县网点</v>
          </cell>
        </row>
        <row r="114723">
          <cell r="P114723" t="str">
            <v>芜湖南陵网点</v>
          </cell>
        </row>
        <row r="114724">
          <cell r="P114724" t="str">
            <v>合肥庐江网点</v>
          </cell>
        </row>
        <row r="114725">
          <cell r="P114725" t="str">
            <v>合肥高新天鹅湖网点</v>
          </cell>
        </row>
        <row r="114726">
          <cell r="P114726" t="str">
            <v>合肥包河葛大店网点</v>
          </cell>
        </row>
        <row r="114727">
          <cell r="P114727" t="str">
            <v>滁州天长网点</v>
          </cell>
        </row>
        <row r="114728">
          <cell r="P114728" t="str">
            <v>滁州扬子网点</v>
          </cell>
        </row>
        <row r="114729">
          <cell r="P114729" t="str">
            <v>芜湖鸠江经开网点</v>
          </cell>
        </row>
        <row r="114730">
          <cell r="P114730" t="str">
            <v>蚌埠怀远新城网点</v>
          </cell>
        </row>
        <row r="114731">
          <cell r="P114731" t="str">
            <v>六安裕安网点</v>
          </cell>
        </row>
        <row r="114732">
          <cell r="P114732" t="str">
            <v>滁州明光网点</v>
          </cell>
        </row>
        <row r="114733">
          <cell r="P114733" t="str">
            <v>芜湖镜湖网点</v>
          </cell>
        </row>
        <row r="114734">
          <cell r="P114734" t="str">
            <v>合肥高新蜀南网点</v>
          </cell>
        </row>
        <row r="114735">
          <cell r="P114735" t="str">
            <v>滁州天长网点</v>
          </cell>
        </row>
        <row r="114736">
          <cell r="P114736" t="str">
            <v>合肥肥西竞速网点</v>
          </cell>
        </row>
        <row r="114737">
          <cell r="P114737" t="str">
            <v>池州东至网点</v>
          </cell>
        </row>
        <row r="114738">
          <cell r="P114738" t="str">
            <v>合肥经开大学城网点</v>
          </cell>
        </row>
        <row r="114739">
          <cell r="P114739" t="str">
            <v>宣城郎溪网点</v>
          </cell>
        </row>
        <row r="114740">
          <cell r="P114740" t="str">
            <v>淮南舜耕山网点</v>
          </cell>
        </row>
        <row r="114741">
          <cell r="P114741" t="str">
            <v>淮南洞山路网点</v>
          </cell>
        </row>
        <row r="114742">
          <cell r="P114742" t="str">
            <v>合肥滨湖网点</v>
          </cell>
        </row>
        <row r="114743">
          <cell r="P114743" t="str">
            <v>马鞍山博望网点</v>
          </cell>
        </row>
        <row r="114744">
          <cell r="P114744" t="str">
            <v>合肥长丰网点</v>
          </cell>
        </row>
        <row r="114745">
          <cell r="P114745" t="str">
            <v>滁州来安网点</v>
          </cell>
        </row>
        <row r="114746">
          <cell r="P114746" t="str">
            <v>六安裕安独山网点</v>
          </cell>
        </row>
        <row r="114747">
          <cell r="P114747" t="str">
            <v>合肥瑶海鹿鸣山网点</v>
          </cell>
        </row>
        <row r="114748">
          <cell r="P114748" t="str">
            <v>淮北韩村网点</v>
          </cell>
        </row>
        <row r="114749">
          <cell r="P114749" t="str">
            <v>合肥巢湖亚父路网点</v>
          </cell>
        </row>
        <row r="114750">
          <cell r="P114750" t="str">
            <v>合肥肥东人民路网点</v>
          </cell>
        </row>
        <row r="114751">
          <cell r="P114751" t="str">
            <v>亳州谯城网点</v>
          </cell>
        </row>
        <row r="114752">
          <cell r="P114752" t="str">
            <v>马鞍山雨山网点</v>
          </cell>
        </row>
        <row r="114753">
          <cell r="P114753" t="str">
            <v>安庆怀宁网点</v>
          </cell>
        </row>
        <row r="114754">
          <cell r="P114754" t="str">
            <v>亳州谯城万达网点</v>
          </cell>
        </row>
        <row r="114755">
          <cell r="P114755" t="str">
            <v>淮南谢家集网点</v>
          </cell>
        </row>
        <row r="114756">
          <cell r="P114756" t="str">
            <v>安庆宜秀开发区网点</v>
          </cell>
        </row>
        <row r="114757">
          <cell r="P114757" t="str">
            <v>马鞍山雨山网点</v>
          </cell>
        </row>
        <row r="114758">
          <cell r="P114758" t="str">
            <v>马鞍山雨山网点</v>
          </cell>
        </row>
        <row r="114759">
          <cell r="P114759" t="str">
            <v>淮南舜耕山网点</v>
          </cell>
        </row>
        <row r="114760">
          <cell r="P114760" t="str">
            <v>合肥瑶海鹿鸣山网点</v>
          </cell>
        </row>
        <row r="114761">
          <cell r="P114761" t="str">
            <v>阜阳临泉网点</v>
          </cell>
        </row>
        <row r="114762">
          <cell r="P114762" t="str">
            <v>阜阳阜南网点</v>
          </cell>
        </row>
        <row r="114763">
          <cell r="P114763" t="str">
            <v>滁州明光网点</v>
          </cell>
        </row>
        <row r="114764">
          <cell r="P114764" t="str">
            <v>合肥经开大学城网点</v>
          </cell>
        </row>
        <row r="114765">
          <cell r="P114765" t="str">
            <v>淮北相山网点</v>
          </cell>
        </row>
        <row r="114766">
          <cell r="P114766" t="str">
            <v>滁州定远网点</v>
          </cell>
        </row>
        <row r="114767">
          <cell r="P114767" t="str">
            <v>安徽代理区</v>
          </cell>
        </row>
        <row r="114768">
          <cell r="P114768" t="str">
            <v>蚌埠固镇网点</v>
          </cell>
        </row>
        <row r="114769">
          <cell r="P114769" t="str">
            <v>肥东集散点</v>
          </cell>
        </row>
        <row r="114770">
          <cell r="P114770" t="str">
            <v>蚌埠怀远新城网点</v>
          </cell>
        </row>
        <row r="114771">
          <cell r="P114771" t="str">
            <v>六安市裕安苏埠网点</v>
          </cell>
        </row>
        <row r="114772">
          <cell r="P114772" t="str">
            <v>蚌埠龙子湖老城网点</v>
          </cell>
        </row>
        <row r="114773">
          <cell r="P114773" t="str">
            <v>滁州凤阳网点</v>
          </cell>
        </row>
        <row r="114774">
          <cell r="P114774" t="str">
            <v>黄山屯溪茶城网点</v>
          </cell>
        </row>
        <row r="114775">
          <cell r="P114775" t="str">
            <v>滁州琅琊网点</v>
          </cell>
        </row>
        <row r="114776">
          <cell r="P114776" t="str">
            <v>阜阳临泉网点</v>
          </cell>
        </row>
        <row r="114777">
          <cell r="P114777" t="str">
            <v>蚌埠固镇网点</v>
          </cell>
        </row>
        <row r="114778">
          <cell r="P114778" t="str">
            <v>芜湖镜湖新市口网点</v>
          </cell>
        </row>
        <row r="114779">
          <cell r="P114779" t="str">
            <v>芜湖鸠江二部网点</v>
          </cell>
        </row>
        <row r="114780">
          <cell r="P114780" t="str">
            <v>安庆宜秀开发区网点</v>
          </cell>
        </row>
        <row r="114781">
          <cell r="P114781" t="str">
            <v>安徽代理区</v>
          </cell>
        </row>
        <row r="114782">
          <cell r="P114782" t="str">
            <v>淮南凤台网点</v>
          </cell>
        </row>
        <row r="114783">
          <cell r="P114783" t="str">
            <v>亳州涡阳网点</v>
          </cell>
        </row>
        <row r="114784">
          <cell r="P114784" t="str">
            <v>滁州南谯网点</v>
          </cell>
        </row>
        <row r="114785">
          <cell r="P114785" t="str">
            <v>六安霍山网点</v>
          </cell>
        </row>
        <row r="114786">
          <cell r="P114786" t="str">
            <v>淮南舜耕山网点</v>
          </cell>
        </row>
        <row r="114787">
          <cell r="P114787" t="str">
            <v>蚌埠龙子湖宏业网点</v>
          </cell>
        </row>
        <row r="114788">
          <cell r="P114788" t="str">
            <v>马鞍山含山网点</v>
          </cell>
        </row>
        <row r="114789">
          <cell r="P114789" t="str">
            <v>合肥肥东人民路网点</v>
          </cell>
        </row>
        <row r="114790">
          <cell r="P114790" t="str">
            <v>六安霍邱城关镇网点</v>
          </cell>
        </row>
        <row r="114791">
          <cell r="P114791" t="str">
            <v>阜阳界首网点</v>
          </cell>
        </row>
        <row r="114792">
          <cell r="P114792" t="str">
            <v>芜湖无为网点</v>
          </cell>
        </row>
        <row r="114793">
          <cell r="P114793" t="str">
            <v>安庆望江网点</v>
          </cell>
        </row>
        <row r="114794">
          <cell r="P114794" t="str">
            <v>六安金安城北网点</v>
          </cell>
        </row>
        <row r="114795">
          <cell r="P114795" t="str">
            <v>安徽代理区</v>
          </cell>
        </row>
        <row r="114796">
          <cell r="P114796" t="str">
            <v>合肥瑶海鹿鸣山网点</v>
          </cell>
        </row>
        <row r="114797">
          <cell r="P114797" t="str">
            <v>安徽代理区</v>
          </cell>
        </row>
        <row r="114798">
          <cell r="P114798" t="str">
            <v>芜湖无为网点</v>
          </cell>
        </row>
        <row r="114799">
          <cell r="P114799" t="str">
            <v>阜阳太和网点</v>
          </cell>
        </row>
        <row r="114800">
          <cell r="P114800" t="str">
            <v>合肥包河工业园网点</v>
          </cell>
        </row>
        <row r="114801">
          <cell r="P114801" t="str">
            <v>合肥肥东经开区网点</v>
          </cell>
        </row>
        <row r="114802">
          <cell r="P114802" t="str">
            <v>铜陵铜官五松网点</v>
          </cell>
        </row>
        <row r="114803">
          <cell r="P114803" t="str">
            <v>宣城宣州孙埠水东网点</v>
          </cell>
        </row>
        <row r="114803">
          <cell r="AI114803" t="str">
            <v>网点超50分钟未响应</v>
          </cell>
        </row>
        <row r="114804">
          <cell r="P114804" t="str">
            <v>宿州砀山网点</v>
          </cell>
        </row>
        <row r="114805">
          <cell r="P114805" t="str">
            <v>六安霍邱孟集镇网点</v>
          </cell>
        </row>
        <row r="114806">
          <cell r="P114806" t="str">
            <v>淮南大通网点</v>
          </cell>
        </row>
        <row r="114807">
          <cell r="P114807" t="str">
            <v>滁州明光网点</v>
          </cell>
        </row>
        <row r="114808">
          <cell r="P114808" t="str">
            <v>合肥经开大学城网点</v>
          </cell>
        </row>
        <row r="114809">
          <cell r="P114809" t="str">
            <v>阜阳颍上网点</v>
          </cell>
        </row>
        <row r="114810">
          <cell r="P114810" t="str">
            <v>合肥肥东网点</v>
          </cell>
        </row>
        <row r="114811">
          <cell r="P114811" t="str">
            <v>宿州砀山网点</v>
          </cell>
        </row>
        <row r="114812">
          <cell r="P114812" t="str">
            <v>淮南凤台网点</v>
          </cell>
        </row>
        <row r="114813">
          <cell r="P114813" t="str">
            <v>六安舒城开发区网点</v>
          </cell>
        </row>
        <row r="114814">
          <cell r="P114814" t="str">
            <v>马鞍山含山网点</v>
          </cell>
        </row>
        <row r="114815">
          <cell r="P114815" t="str">
            <v>滁州南谯网点</v>
          </cell>
        </row>
        <row r="114816">
          <cell r="P114816" t="str">
            <v>合肥肥东经开区网点</v>
          </cell>
        </row>
        <row r="114817">
          <cell r="P114817" t="str">
            <v>马鞍山花山解放路网点</v>
          </cell>
        </row>
        <row r="114818">
          <cell r="P114818" t="str">
            <v>阜阳阜南网点</v>
          </cell>
        </row>
        <row r="114819">
          <cell r="P114819" t="str">
            <v>谯城区集散点</v>
          </cell>
        </row>
        <row r="114820">
          <cell r="P114820" t="str">
            <v>合肥巢湖亚父路网点</v>
          </cell>
        </row>
        <row r="114821">
          <cell r="P114821" t="str">
            <v>芜湖镜湖网点</v>
          </cell>
        </row>
        <row r="114822">
          <cell r="P114822" t="str">
            <v>滁州来安网点</v>
          </cell>
        </row>
        <row r="114823">
          <cell r="P114823" t="str">
            <v>六安金安城北网点</v>
          </cell>
        </row>
        <row r="114824">
          <cell r="P114824" t="str">
            <v>宿州砀山网点</v>
          </cell>
        </row>
        <row r="114825">
          <cell r="P114825" t="str">
            <v>淮南八公山网点</v>
          </cell>
        </row>
        <row r="114826">
          <cell r="P114826" t="str">
            <v>池州贵池开发区网点</v>
          </cell>
        </row>
        <row r="114827">
          <cell r="P114827" t="str">
            <v>合肥肥东吾悦网点</v>
          </cell>
        </row>
        <row r="114828">
          <cell r="P114828" t="str">
            <v>合肥庐江网点</v>
          </cell>
        </row>
        <row r="114829">
          <cell r="P114829" t="str">
            <v>马鞍山含山网点</v>
          </cell>
        </row>
        <row r="114830">
          <cell r="P114830" t="str">
            <v>肥东集散点</v>
          </cell>
        </row>
        <row r="114831">
          <cell r="P114831" t="str">
            <v>阜阳颍东网点</v>
          </cell>
        </row>
        <row r="114832">
          <cell r="P114832" t="str">
            <v>阜阳临泉网点</v>
          </cell>
        </row>
        <row r="114833">
          <cell r="P114833" t="str">
            <v>合肥长丰北城网点</v>
          </cell>
        </row>
        <row r="114834">
          <cell r="P114834" t="str">
            <v>淮北刘桥网点</v>
          </cell>
        </row>
        <row r="114835">
          <cell r="P114835" t="str">
            <v>安徽代理区</v>
          </cell>
        </row>
        <row r="114836">
          <cell r="P114836" t="str">
            <v>合肥肥东经开区网点</v>
          </cell>
        </row>
        <row r="114837">
          <cell r="P114837" t="str">
            <v>安徽代理区</v>
          </cell>
        </row>
        <row r="114838">
          <cell r="P114838" t="str">
            <v>铜陵铜官五松网点</v>
          </cell>
        </row>
        <row r="114839">
          <cell r="P114839" t="str">
            <v>芜湖镜湖新市口网点</v>
          </cell>
        </row>
        <row r="114840">
          <cell r="P114840" t="str">
            <v>安庆桐城网点</v>
          </cell>
        </row>
        <row r="114841">
          <cell r="P114841" t="str">
            <v>合肥瑶海三十头网点</v>
          </cell>
        </row>
        <row r="114841">
          <cell r="AI114841" t="str">
            <v>网点超50分钟未响应</v>
          </cell>
        </row>
        <row r="114842">
          <cell r="P114842" t="str">
            <v>亳州谯城网点</v>
          </cell>
        </row>
        <row r="114843">
          <cell r="P114843" t="str">
            <v>滁州明光网点</v>
          </cell>
        </row>
        <row r="114844">
          <cell r="P114844" t="str">
            <v>六安金寨网点</v>
          </cell>
        </row>
        <row r="114844">
          <cell r="AI114844" t="str">
            <v>网点超50分钟未响应</v>
          </cell>
        </row>
        <row r="114845">
          <cell r="P114845" t="str">
            <v>合肥肥东经开区网点</v>
          </cell>
        </row>
        <row r="114846">
          <cell r="P114846" t="str">
            <v>安庆望江网点</v>
          </cell>
        </row>
        <row r="114847">
          <cell r="P114847" t="str">
            <v>合肥经开大学城网点</v>
          </cell>
        </row>
        <row r="114848">
          <cell r="P114848" t="str">
            <v>合肥肥西柏乐网点</v>
          </cell>
        </row>
        <row r="114849">
          <cell r="P114849" t="str">
            <v>阜阳临泉网点</v>
          </cell>
        </row>
        <row r="114850">
          <cell r="P114850" t="str">
            <v>铜陵义安网点</v>
          </cell>
        </row>
        <row r="114851">
          <cell r="P114851" t="str">
            <v>宿州萧县网点</v>
          </cell>
        </row>
        <row r="114852">
          <cell r="P114852" t="str">
            <v>合肥巢湖亚父路网点</v>
          </cell>
        </row>
        <row r="114853">
          <cell r="P114853" t="str">
            <v>合肥肥东人民路网点</v>
          </cell>
        </row>
        <row r="114854">
          <cell r="P114854" t="str">
            <v>淮南凤台网点</v>
          </cell>
        </row>
        <row r="114855">
          <cell r="P114855" t="str">
            <v>淮北矿山集网点</v>
          </cell>
        </row>
        <row r="114856">
          <cell r="P114856" t="str">
            <v>宿州泗县网点</v>
          </cell>
        </row>
        <row r="114857">
          <cell r="P114857" t="str">
            <v>宿州萧县网点</v>
          </cell>
        </row>
        <row r="114858">
          <cell r="P114858" t="str">
            <v>淮南舜耕山网点</v>
          </cell>
        </row>
        <row r="114859">
          <cell r="P114859" t="str">
            <v>阜阳阜合新区网点</v>
          </cell>
        </row>
        <row r="114860">
          <cell r="P114860" t="str">
            <v>亳州蒙城网点</v>
          </cell>
        </row>
        <row r="114861">
          <cell r="P114861" t="str">
            <v>安庆潜山网点</v>
          </cell>
        </row>
        <row r="114861">
          <cell r="AI114861" t="str">
            <v>网点超50分钟未响应</v>
          </cell>
        </row>
        <row r="114862">
          <cell r="P114862" t="str">
            <v>合肥肥西桥北网点</v>
          </cell>
        </row>
        <row r="114863">
          <cell r="P114863" t="str">
            <v>合肥南集散点</v>
          </cell>
        </row>
        <row r="114864">
          <cell r="P114864" t="str">
            <v>芜湖弋江火龙岗网点</v>
          </cell>
        </row>
        <row r="114865">
          <cell r="P114865" t="str">
            <v>黄山屯溪网点</v>
          </cell>
        </row>
        <row r="114866">
          <cell r="P114866" t="str">
            <v>亳州谯城万达网点</v>
          </cell>
        </row>
        <row r="114866">
          <cell r="AI114866" t="str">
            <v>网点超50分钟未响应</v>
          </cell>
        </row>
        <row r="114867">
          <cell r="P114867" t="str">
            <v>阜阳临泉网点</v>
          </cell>
        </row>
        <row r="114868">
          <cell r="P114868" t="str">
            <v>淮北相山网点</v>
          </cell>
        </row>
        <row r="114869">
          <cell r="P114869" t="str">
            <v>马鞍山雨山网点</v>
          </cell>
        </row>
        <row r="114870">
          <cell r="P114870" t="str">
            <v>滁州明光网点</v>
          </cell>
        </row>
        <row r="114871">
          <cell r="P114871" t="str">
            <v>安徽代理区</v>
          </cell>
        </row>
        <row r="114872">
          <cell r="P114872" t="str">
            <v>马鞍山含山网点</v>
          </cell>
        </row>
        <row r="114873">
          <cell r="P114873" t="str">
            <v>滁州天长网点</v>
          </cell>
        </row>
        <row r="114874">
          <cell r="P114874" t="str">
            <v>淮北相山网点</v>
          </cell>
        </row>
        <row r="114875">
          <cell r="P114875" t="str">
            <v>蚌埠禹会东部网点</v>
          </cell>
        </row>
        <row r="114876">
          <cell r="P114876" t="str">
            <v>马鞍山花山解放路网点</v>
          </cell>
        </row>
        <row r="114877">
          <cell r="P114877" t="str">
            <v>马鞍山和县网点</v>
          </cell>
        </row>
        <row r="114877">
          <cell r="AI114877" t="str">
            <v>网点超50分钟未响应</v>
          </cell>
        </row>
        <row r="114878">
          <cell r="P114878" t="str">
            <v>合肥瑶海漕冲网点</v>
          </cell>
        </row>
        <row r="114879">
          <cell r="P114879" t="str">
            <v>芜湖南陵宇培网点</v>
          </cell>
        </row>
        <row r="114880">
          <cell r="P114880" t="str">
            <v>黄山徽州文峰网点</v>
          </cell>
        </row>
        <row r="114881">
          <cell r="P114881" t="str">
            <v>芜湖镜湖新市口网点</v>
          </cell>
        </row>
        <row r="114882">
          <cell r="P114882" t="str">
            <v>马鞍山雨山向山镇网点</v>
          </cell>
        </row>
        <row r="114883">
          <cell r="P114883" t="str">
            <v>亳州利辛网点</v>
          </cell>
        </row>
        <row r="114884">
          <cell r="P114884" t="str">
            <v>六安霍山网点</v>
          </cell>
        </row>
        <row r="114885">
          <cell r="P114885" t="str">
            <v>马鞍山当涂网点</v>
          </cell>
        </row>
        <row r="114886">
          <cell r="P114886" t="str">
            <v>宿州灵璧网点</v>
          </cell>
        </row>
        <row r="114887">
          <cell r="P114887" t="str">
            <v>黄山黄山区网点</v>
          </cell>
        </row>
        <row r="114888">
          <cell r="P114888" t="str">
            <v>阜阳颍泉工业园网点</v>
          </cell>
        </row>
        <row r="114889">
          <cell r="P114889" t="str">
            <v>亳州涡阳网点</v>
          </cell>
        </row>
        <row r="114890">
          <cell r="P114890" t="str">
            <v>合肥蜀山蜀峰路网点</v>
          </cell>
        </row>
        <row r="114891">
          <cell r="P114891" t="str">
            <v>合肥庐江网点</v>
          </cell>
        </row>
        <row r="114892">
          <cell r="P114892" t="str">
            <v>合肥南集散点</v>
          </cell>
        </row>
        <row r="114893">
          <cell r="P114893" t="str">
            <v>六安叶集网点</v>
          </cell>
        </row>
        <row r="114894">
          <cell r="P114894" t="str">
            <v>六安新安网点</v>
          </cell>
        </row>
        <row r="114895">
          <cell r="P114895" t="str">
            <v>淮南舜耕山网点</v>
          </cell>
        </row>
        <row r="114896">
          <cell r="P114896" t="str">
            <v>六安舒城马汤网点</v>
          </cell>
        </row>
        <row r="114897">
          <cell r="P114897" t="str">
            <v>马鞍山和县网点</v>
          </cell>
        </row>
        <row r="114898">
          <cell r="P114898" t="str">
            <v>铜陵枞阳网点</v>
          </cell>
        </row>
        <row r="114899">
          <cell r="P114899" t="str">
            <v>淮南舜耕山网点</v>
          </cell>
        </row>
        <row r="114900">
          <cell r="P114900" t="str">
            <v>合肥包河三里庵网点</v>
          </cell>
        </row>
        <row r="114901">
          <cell r="P114901" t="str">
            <v>宣城泾县网点</v>
          </cell>
        </row>
        <row r="114902">
          <cell r="P114902" t="str">
            <v>六安金安城北网点</v>
          </cell>
        </row>
        <row r="114903">
          <cell r="P114903" t="str">
            <v>安徽代理区</v>
          </cell>
        </row>
        <row r="114904">
          <cell r="P114904" t="str">
            <v>合肥庐江网点</v>
          </cell>
        </row>
        <row r="114905">
          <cell r="P114905" t="str">
            <v>宣城广德网点</v>
          </cell>
        </row>
        <row r="114906">
          <cell r="P114906" t="str">
            <v>安庆岳西网点</v>
          </cell>
        </row>
        <row r="114907">
          <cell r="P114907" t="str">
            <v>阜阳颍泉工业园网点</v>
          </cell>
        </row>
        <row r="114908">
          <cell r="P114908" t="str">
            <v>马鞍山雨山向山镇网点</v>
          </cell>
        </row>
        <row r="114909">
          <cell r="P114909" t="str">
            <v>淮南凤台网点</v>
          </cell>
        </row>
        <row r="114910">
          <cell r="P114910" t="str">
            <v>池州贵池开发区网点</v>
          </cell>
        </row>
        <row r="114911">
          <cell r="P114911" t="str">
            <v>合肥包河三里庵网点</v>
          </cell>
        </row>
        <row r="114912">
          <cell r="P114912" t="str">
            <v>阜阳经开区黄庄网点</v>
          </cell>
        </row>
        <row r="114913">
          <cell r="P114913" t="str">
            <v>六安霍邱高塘镇网点</v>
          </cell>
        </row>
        <row r="114914">
          <cell r="P114914" t="str">
            <v>阜阳太和网点</v>
          </cell>
        </row>
        <row r="114915">
          <cell r="P114915" t="str">
            <v>阜阳颍东网点</v>
          </cell>
        </row>
        <row r="114916">
          <cell r="P114916" t="str">
            <v>芜湖南陵宇培网点</v>
          </cell>
        </row>
        <row r="114917">
          <cell r="P114917" t="str">
            <v>池州东至网点</v>
          </cell>
        </row>
        <row r="114918">
          <cell r="P114918" t="str">
            <v>黄山徽州文峰网点</v>
          </cell>
        </row>
        <row r="114919">
          <cell r="P114919" t="str">
            <v>池州贵池开发区网点</v>
          </cell>
        </row>
        <row r="114920">
          <cell r="P114920" t="str">
            <v>滁州天长网点</v>
          </cell>
        </row>
        <row r="114921">
          <cell r="P114921" t="str">
            <v>安徽代理区</v>
          </cell>
        </row>
        <row r="114922">
          <cell r="P114922" t="str">
            <v>合肥瑶海北网点</v>
          </cell>
        </row>
        <row r="114923">
          <cell r="P114923" t="str">
            <v>淮南凤台网点</v>
          </cell>
        </row>
        <row r="114924">
          <cell r="P114924" t="str">
            <v>铜陵义安顺安网点</v>
          </cell>
        </row>
        <row r="114924">
          <cell r="AI114924" t="str">
            <v>网点超50分钟未响应</v>
          </cell>
        </row>
        <row r="114925">
          <cell r="P114925" t="str">
            <v>亳州谯城网点</v>
          </cell>
        </row>
        <row r="114926">
          <cell r="P114926" t="str">
            <v>六安金寨网点</v>
          </cell>
        </row>
        <row r="114927">
          <cell r="P114927" t="str">
            <v>淮北相山网点</v>
          </cell>
        </row>
        <row r="114928">
          <cell r="P114928" t="str">
            <v>合肥瑶海胜利路网点</v>
          </cell>
        </row>
        <row r="114929">
          <cell r="P114929" t="str">
            <v>亳州利辛网点</v>
          </cell>
        </row>
        <row r="114930">
          <cell r="P114930" t="str">
            <v>芜湖鸠江大桥网点</v>
          </cell>
        </row>
        <row r="114931">
          <cell r="P114931" t="str">
            <v>淮北凤凰城网点</v>
          </cell>
        </row>
        <row r="114932">
          <cell r="P114932" t="str">
            <v>合肥肥东网点</v>
          </cell>
        </row>
        <row r="114933">
          <cell r="P114933" t="str">
            <v>马鞍山含山网点</v>
          </cell>
        </row>
        <row r="114934">
          <cell r="P114934" t="str">
            <v>芜湖弋江大学城网点</v>
          </cell>
        </row>
        <row r="114935">
          <cell r="P114935" t="str">
            <v>蚌埠固镇网点</v>
          </cell>
        </row>
        <row r="114936">
          <cell r="P114936" t="str">
            <v>合肥瑶海磨店网点</v>
          </cell>
        </row>
        <row r="114937">
          <cell r="P114937" t="str">
            <v>合肥包河葛大店网点</v>
          </cell>
        </row>
        <row r="114938">
          <cell r="P114938" t="str">
            <v>池州青阳网点</v>
          </cell>
        </row>
        <row r="114939">
          <cell r="P114939" t="str">
            <v>阜阳高铁新区网点</v>
          </cell>
        </row>
        <row r="114940">
          <cell r="P114940" t="str">
            <v>淮北濉溪网点</v>
          </cell>
        </row>
        <row r="114941">
          <cell r="P114941" t="str">
            <v>马鞍山雨山向山镇网点</v>
          </cell>
        </row>
        <row r="114942">
          <cell r="P114942" t="str">
            <v>阜阳阜南东部网点</v>
          </cell>
        </row>
        <row r="114943">
          <cell r="P114943" t="str">
            <v>安徽代理区</v>
          </cell>
        </row>
        <row r="114944">
          <cell r="P114944" t="str">
            <v>铜陵枞阳网点</v>
          </cell>
        </row>
        <row r="114945">
          <cell r="P114945" t="str">
            <v>宿州砀山网点</v>
          </cell>
        </row>
        <row r="114946">
          <cell r="P114946" t="str">
            <v>安庆潜山网点</v>
          </cell>
        </row>
        <row r="114947">
          <cell r="P114947" t="str">
            <v>谯城区集散点</v>
          </cell>
        </row>
        <row r="114948">
          <cell r="P114948" t="str">
            <v>宿州砀山网点</v>
          </cell>
        </row>
        <row r="114949">
          <cell r="P114949" t="str">
            <v>芜湖镜湖新市口网点</v>
          </cell>
        </row>
        <row r="114950">
          <cell r="P114950" t="str">
            <v>合肥蜀山网点</v>
          </cell>
        </row>
        <row r="114951">
          <cell r="P114951" t="str">
            <v>阜阳经开区黄庄网点</v>
          </cell>
        </row>
        <row r="114952">
          <cell r="P114952" t="str">
            <v>琅琊集散点</v>
          </cell>
        </row>
        <row r="114953">
          <cell r="P114953" t="str">
            <v>安庆太湖网点</v>
          </cell>
        </row>
        <row r="114954">
          <cell r="P114954" t="str">
            <v>六安霍邱城关镇网点</v>
          </cell>
        </row>
        <row r="114955">
          <cell r="P114955" t="str">
            <v>阜阳太和网点</v>
          </cell>
        </row>
        <row r="114956">
          <cell r="P114956" t="str">
            <v>合肥蜀山蜀峰路网点</v>
          </cell>
        </row>
        <row r="114957">
          <cell r="P114957" t="str">
            <v>芜湖镜湖新市口网点</v>
          </cell>
        </row>
        <row r="114958">
          <cell r="P114958" t="str">
            <v>宣城宣州网点</v>
          </cell>
        </row>
        <row r="114959">
          <cell r="P114959" t="str">
            <v>滁州全椒网点</v>
          </cell>
        </row>
        <row r="114960">
          <cell r="P114960" t="str">
            <v>六安金安网点</v>
          </cell>
        </row>
        <row r="114961">
          <cell r="P114961" t="str">
            <v>亳州谯城网点</v>
          </cell>
        </row>
        <row r="114962">
          <cell r="P114962" t="str">
            <v>淮南寿县网点</v>
          </cell>
        </row>
        <row r="114963">
          <cell r="P114963" t="str">
            <v>合肥瑶海鹿鸣山网点</v>
          </cell>
        </row>
        <row r="114964">
          <cell r="P114964" t="str">
            <v>合肥肥西桃花镇网点</v>
          </cell>
        </row>
        <row r="114965">
          <cell r="P114965" t="str">
            <v>合肥经开莲花路网点</v>
          </cell>
        </row>
        <row r="114966">
          <cell r="P114966" t="str">
            <v>安徽代理区</v>
          </cell>
        </row>
        <row r="114967">
          <cell r="P114967" t="str">
            <v>六安金安三十铺网点</v>
          </cell>
        </row>
        <row r="114968">
          <cell r="P114968" t="str">
            <v>安徽代理区</v>
          </cell>
        </row>
        <row r="114969">
          <cell r="P114969" t="str">
            <v>宣城宣州网点</v>
          </cell>
        </row>
        <row r="114970">
          <cell r="P114970" t="str">
            <v>黄山歙县城区网点</v>
          </cell>
        </row>
        <row r="114971">
          <cell r="P114971" t="str">
            <v>芜湖县万达网点</v>
          </cell>
        </row>
        <row r="114972">
          <cell r="P114972" t="str">
            <v>淮南大通网点</v>
          </cell>
        </row>
        <row r="114973">
          <cell r="P114973" t="str">
            <v>马鞍山花山网点</v>
          </cell>
        </row>
        <row r="114974">
          <cell r="P114974" t="str">
            <v>铜官集散点</v>
          </cell>
        </row>
        <row r="114975">
          <cell r="P114975" t="str">
            <v>亳州谯城网点</v>
          </cell>
        </row>
        <row r="114976">
          <cell r="P114976" t="str">
            <v>六安金寨网点</v>
          </cell>
        </row>
        <row r="114977">
          <cell r="P114977" t="str">
            <v>蚌埠怀远新城网点</v>
          </cell>
        </row>
        <row r="114978">
          <cell r="P114978" t="str">
            <v>蚌埠电商产业园网点</v>
          </cell>
        </row>
        <row r="114979">
          <cell r="P114979" t="str">
            <v>亳州蒙城网点</v>
          </cell>
        </row>
        <row r="114980">
          <cell r="P114980" t="str">
            <v>芜湖南陵网点</v>
          </cell>
        </row>
        <row r="114981">
          <cell r="P114981" t="str">
            <v>合肥包河三里庵网点</v>
          </cell>
        </row>
        <row r="114982">
          <cell r="P114982" t="str">
            <v>淮南寿县网点</v>
          </cell>
        </row>
        <row r="114983">
          <cell r="P114983" t="str">
            <v>蚌埠怀远新城网点</v>
          </cell>
        </row>
        <row r="114984">
          <cell r="P114984" t="str">
            <v>合肥蜀山通合网点</v>
          </cell>
        </row>
        <row r="114985">
          <cell r="P114985" t="str">
            <v>池州贵池开发区网点</v>
          </cell>
        </row>
        <row r="114986">
          <cell r="P114986" t="str">
            <v>宿州埇桥美庐网点</v>
          </cell>
        </row>
        <row r="114987">
          <cell r="P114987" t="str">
            <v>芜湖鸠江大桥网点</v>
          </cell>
        </row>
        <row r="114988">
          <cell r="P114988" t="str">
            <v>亳州蒙城网点</v>
          </cell>
        </row>
        <row r="114989">
          <cell r="P114989" t="str">
            <v>宣城宣州网点</v>
          </cell>
        </row>
        <row r="114990">
          <cell r="P114990" t="str">
            <v>亳州谯城万达网点</v>
          </cell>
        </row>
        <row r="114991">
          <cell r="P114991" t="str">
            <v>安庆迎江网点</v>
          </cell>
        </row>
        <row r="114992">
          <cell r="P114992" t="str">
            <v>合肥庐阳四里河网点</v>
          </cell>
        </row>
        <row r="114993">
          <cell r="P114993" t="str">
            <v>淮南大通网点</v>
          </cell>
        </row>
        <row r="114994">
          <cell r="P114994" t="str">
            <v>芜湖无为网点</v>
          </cell>
        </row>
        <row r="114995">
          <cell r="P114995" t="str">
            <v>合肥肥西桥南网点</v>
          </cell>
        </row>
        <row r="114996">
          <cell r="P114996" t="str">
            <v>马鞍山含山网点</v>
          </cell>
        </row>
        <row r="114997">
          <cell r="P114997" t="str">
            <v>芜湖鸠江网点</v>
          </cell>
        </row>
        <row r="114998">
          <cell r="P114998" t="str">
            <v>亳州蒙城网点</v>
          </cell>
        </row>
        <row r="114999">
          <cell r="P114999" t="str">
            <v>合肥长丰网点</v>
          </cell>
        </row>
        <row r="115000">
          <cell r="P115000" t="str">
            <v>徽州集散点</v>
          </cell>
        </row>
        <row r="115001">
          <cell r="P115001" t="str">
            <v>滁州南谯乌衣镇网点</v>
          </cell>
        </row>
        <row r="115002">
          <cell r="P115002" t="str">
            <v>合肥经开大学城网点</v>
          </cell>
        </row>
        <row r="115003">
          <cell r="P115003" t="str">
            <v>宿州砀山网点</v>
          </cell>
        </row>
        <row r="115004">
          <cell r="P115004" t="str">
            <v>合肥肥东经开区网点</v>
          </cell>
        </row>
        <row r="115005">
          <cell r="P115005" t="str">
            <v>宿州埇桥网点</v>
          </cell>
        </row>
        <row r="115006">
          <cell r="P115006" t="str">
            <v>阜阳阜南网点</v>
          </cell>
        </row>
        <row r="115007">
          <cell r="P115007" t="str">
            <v>合肥长丰北城网点</v>
          </cell>
        </row>
        <row r="115008">
          <cell r="P115008" t="str">
            <v>宿州灵璧网点</v>
          </cell>
        </row>
        <row r="115009">
          <cell r="P115009" t="str">
            <v>安徽代理区</v>
          </cell>
        </row>
        <row r="115010">
          <cell r="P115010" t="str">
            <v>亳州利辛网点</v>
          </cell>
        </row>
        <row r="115011">
          <cell r="P115011" t="str">
            <v>合肥瑶海北网点</v>
          </cell>
        </row>
        <row r="115012">
          <cell r="P115012" t="str">
            <v>合肥高新天鹅湖网点</v>
          </cell>
        </row>
        <row r="115013">
          <cell r="P115013" t="str">
            <v>安庆桐城新渡网点</v>
          </cell>
        </row>
        <row r="115014">
          <cell r="P115014" t="str">
            <v>蚌埠龙子湖网点</v>
          </cell>
        </row>
        <row r="115015">
          <cell r="P115015" t="str">
            <v>滁州明光网点</v>
          </cell>
        </row>
        <row r="115016">
          <cell r="P115016" t="str">
            <v>合肥瑶海北网点</v>
          </cell>
        </row>
        <row r="115017">
          <cell r="P115017" t="str">
            <v>淮北濉溪东部乡镇网点</v>
          </cell>
        </row>
        <row r="115018">
          <cell r="P115018" t="str">
            <v>合肥瑶海北网点</v>
          </cell>
        </row>
        <row r="115019">
          <cell r="P115019" t="str">
            <v>滁州天长网点</v>
          </cell>
        </row>
        <row r="115020">
          <cell r="P115020" t="str">
            <v>马鞍山雨山网点</v>
          </cell>
        </row>
        <row r="115021">
          <cell r="P115021" t="str">
            <v>马鞍山花山解放路网点</v>
          </cell>
        </row>
        <row r="115022">
          <cell r="P115022" t="str">
            <v>滁州来安网点</v>
          </cell>
        </row>
        <row r="115023">
          <cell r="P115023" t="str">
            <v>合肥巢湖亚父路网点</v>
          </cell>
        </row>
        <row r="115024">
          <cell r="P115024" t="str">
            <v>宣城宣州网点</v>
          </cell>
        </row>
        <row r="115025">
          <cell r="P115025" t="str">
            <v>黄山屯溪茶城网点</v>
          </cell>
        </row>
        <row r="115026">
          <cell r="P115026" t="str">
            <v>琅琊集散点</v>
          </cell>
        </row>
        <row r="115027">
          <cell r="P115027" t="str">
            <v>六安裕安网点</v>
          </cell>
        </row>
        <row r="115028">
          <cell r="P115028" t="str">
            <v>滁州凤阳网点</v>
          </cell>
        </row>
        <row r="115029">
          <cell r="P115029" t="str">
            <v>宿州埇桥网点</v>
          </cell>
        </row>
        <row r="115030">
          <cell r="P115030" t="str">
            <v>蚌埠龙子湖大学城网点</v>
          </cell>
        </row>
        <row r="115031">
          <cell r="P115031" t="str">
            <v>合肥肥西桥北网点</v>
          </cell>
        </row>
        <row r="115032">
          <cell r="P115032" t="str">
            <v>马鞍山和县网点</v>
          </cell>
        </row>
        <row r="115033">
          <cell r="P115033" t="str">
            <v>马鞍山雨山向山镇网点</v>
          </cell>
        </row>
        <row r="115034">
          <cell r="P115034" t="str">
            <v>合肥肥西竞速网点</v>
          </cell>
        </row>
        <row r="115035">
          <cell r="P115035" t="str">
            <v>淮南凤台网点</v>
          </cell>
        </row>
        <row r="115036">
          <cell r="P115036" t="str">
            <v>亳州谯城万达网点</v>
          </cell>
        </row>
        <row r="115037">
          <cell r="P115037" t="str">
            <v>芜湖弋江大学城网点</v>
          </cell>
        </row>
        <row r="115038">
          <cell r="P115038" t="str">
            <v>蚌埠怀远老城网点</v>
          </cell>
        </row>
        <row r="115039">
          <cell r="P115039" t="str">
            <v>芜湖南陵宇培网点</v>
          </cell>
        </row>
        <row r="115040">
          <cell r="P115040" t="str">
            <v>合肥肥东网点</v>
          </cell>
        </row>
        <row r="115041">
          <cell r="P115041" t="str">
            <v>淮南舜耕山网点</v>
          </cell>
        </row>
        <row r="115042">
          <cell r="P115042" t="str">
            <v>亳州涡阳网点</v>
          </cell>
        </row>
        <row r="115043">
          <cell r="P115043" t="str">
            <v>淮南八公山网点</v>
          </cell>
        </row>
        <row r="115044">
          <cell r="P115044" t="str">
            <v>临泉集散点</v>
          </cell>
        </row>
        <row r="115045">
          <cell r="P115045" t="str">
            <v>宣城宁国网点</v>
          </cell>
        </row>
        <row r="115046">
          <cell r="P115046" t="str">
            <v>安徽代理区</v>
          </cell>
        </row>
        <row r="115047">
          <cell r="P115047" t="str">
            <v>合肥瑶海龙岗网点</v>
          </cell>
        </row>
        <row r="115048">
          <cell r="P115048" t="str">
            <v>宣城宣州城西网点</v>
          </cell>
        </row>
        <row r="115049">
          <cell r="P115049" t="str">
            <v>安庆宜秀开发区网点</v>
          </cell>
        </row>
        <row r="115050">
          <cell r="P115050" t="str">
            <v>合肥经开始信路网点</v>
          </cell>
        </row>
        <row r="115051">
          <cell r="P115051" t="str">
            <v>芜湖镜湖新市口网点</v>
          </cell>
        </row>
        <row r="115052">
          <cell r="P115052" t="str">
            <v>马鞍山雨山网点</v>
          </cell>
        </row>
        <row r="115053">
          <cell r="P115053" t="str">
            <v>铜陵枞阳网点</v>
          </cell>
        </row>
        <row r="115054">
          <cell r="P115054" t="str">
            <v>淮北濉溪网点</v>
          </cell>
        </row>
        <row r="115055">
          <cell r="P115055" t="str">
            <v>滁州凤阳网点</v>
          </cell>
        </row>
        <row r="115056">
          <cell r="P115056" t="str">
            <v>安徽代理区</v>
          </cell>
        </row>
        <row r="115057">
          <cell r="P115057" t="str">
            <v>相山集散点</v>
          </cell>
        </row>
        <row r="115058">
          <cell r="P115058" t="str">
            <v>临泉集散点</v>
          </cell>
        </row>
        <row r="115059">
          <cell r="P115059" t="str">
            <v>滁州凤阳网点</v>
          </cell>
        </row>
        <row r="115060">
          <cell r="P115060" t="str">
            <v>黄山歙县开发区网点</v>
          </cell>
        </row>
        <row r="115061">
          <cell r="P115061" t="str">
            <v>宣城宣州网点</v>
          </cell>
        </row>
        <row r="115062">
          <cell r="P115062" t="str">
            <v>安庆太湖网点</v>
          </cell>
        </row>
        <row r="115063">
          <cell r="P115063" t="str">
            <v>宣城宁国网点</v>
          </cell>
        </row>
        <row r="115064">
          <cell r="P115064" t="str">
            <v>池州贵池开发区网点</v>
          </cell>
        </row>
        <row r="115065">
          <cell r="P115065" t="str">
            <v>淮南舜耕山网点</v>
          </cell>
        </row>
        <row r="115066">
          <cell r="P115066" t="str">
            <v>合肥庐阳菱湖网点</v>
          </cell>
        </row>
        <row r="115067">
          <cell r="P115067" t="str">
            <v>六安金安网点</v>
          </cell>
        </row>
        <row r="115068">
          <cell r="P115068" t="str">
            <v>安徽代理区</v>
          </cell>
        </row>
        <row r="115069">
          <cell r="P115069" t="str">
            <v>合肥包河南站网点</v>
          </cell>
        </row>
        <row r="115070">
          <cell r="P115070" t="str">
            <v>淮北杜集网点</v>
          </cell>
        </row>
        <row r="115071">
          <cell r="P115071" t="str">
            <v>黄山黟县网点</v>
          </cell>
        </row>
        <row r="115072">
          <cell r="P115072" t="str">
            <v>池州贵池开发区网点</v>
          </cell>
        </row>
        <row r="115073">
          <cell r="P115073" t="str">
            <v>宿州灵璧网点</v>
          </cell>
        </row>
        <row r="115074">
          <cell r="P115074" t="str">
            <v>合肥蜀山大溪地网点</v>
          </cell>
        </row>
        <row r="115075">
          <cell r="P115075" t="str">
            <v>宣城旌德网点</v>
          </cell>
        </row>
        <row r="115076">
          <cell r="P115076" t="str">
            <v>合肥肥西桥北网点</v>
          </cell>
        </row>
        <row r="115077">
          <cell r="P115077" t="str">
            <v>合肥蜀山通合网点</v>
          </cell>
        </row>
        <row r="115078">
          <cell r="P115078" t="str">
            <v>合肥肥东吾悦网点</v>
          </cell>
        </row>
        <row r="115079">
          <cell r="P115079" t="str">
            <v>铜陵枞阳网点</v>
          </cell>
        </row>
        <row r="115080">
          <cell r="P115080" t="str">
            <v>亳州涡阳网点</v>
          </cell>
        </row>
        <row r="115081">
          <cell r="P115081" t="str">
            <v>马鞍山含山网点</v>
          </cell>
        </row>
        <row r="115082">
          <cell r="P115082" t="str">
            <v>安庆宜秀网点</v>
          </cell>
        </row>
        <row r="115083">
          <cell r="P115083" t="str">
            <v>六安金安网点</v>
          </cell>
        </row>
        <row r="115084">
          <cell r="P115084" t="str">
            <v>亳州谯城网点</v>
          </cell>
        </row>
        <row r="115085">
          <cell r="P115085" t="str">
            <v>六安霍邱高塘镇网点</v>
          </cell>
        </row>
        <row r="115086">
          <cell r="P115086" t="str">
            <v>六安金安三十铺网点</v>
          </cell>
        </row>
        <row r="115087">
          <cell r="P115087" t="str">
            <v>宿州埇桥网点</v>
          </cell>
        </row>
        <row r="115088">
          <cell r="P115088" t="str">
            <v>合肥瑶海鹿鸣山网点</v>
          </cell>
        </row>
        <row r="115089">
          <cell r="P115089" t="str">
            <v>亳州涡阳网点</v>
          </cell>
        </row>
        <row r="115090">
          <cell r="P115090" t="str">
            <v>合肥蜀山农大网点</v>
          </cell>
        </row>
        <row r="115091">
          <cell r="P115091" t="str">
            <v>合肥肥西桃花镇网点</v>
          </cell>
        </row>
        <row r="115092">
          <cell r="P115092" t="str">
            <v>安庆宜秀网点</v>
          </cell>
        </row>
        <row r="115093">
          <cell r="P115093" t="str">
            <v>蚌埠五河网点</v>
          </cell>
        </row>
        <row r="115094">
          <cell r="P115094" t="str">
            <v>合肥撮镇龙塘网点</v>
          </cell>
        </row>
        <row r="115095">
          <cell r="P115095" t="str">
            <v>安徽代理区</v>
          </cell>
        </row>
        <row r="115096">
          <cell r="P115096" t="str">
            <v>安徽代理区</v>
          </cell>
        </row>
        <row r="115097">
          <cell r="P115097" t="str">
            <v>宣城宣州孙埠水东网点</v>
          </cell>
        </row>
        <row r="115098">
          <cell r="P115098" t="str">
            <v>黄山歙县城区网点</v>
          </cell>
        </row>
        <row r="115099">
          <cell r="P115099" t="str">
            <v>合肥肥东经开区网点</v>
          </cell>
        </row>
        <row r="115100">
          <cell r="P115100" t="str">
            <v>安庆太湖网点</v>
          </cell>
        </row>
        <row r="115101">
          <cell r="P115101" t="str">
            <v>马鞍山含山网点</v>
          </cell>
        </row>
        <row r="115102">
          <cell r="P115102" t="str">
            <v>阜阳颍上网点</v>
          </cell>
        </row>
        <row r="115103">
          <cell r="P115103" t="str">
            <v>铜陵铜官五松网点</v>
          </cell>
        </row>
        <row r="115104">
          <cell r="P115104" t="str">
            <v>蚌埠怀远新城网点</v>
          </cell>
        </row>
        <row r="115105">
          <cell r="P115105" t="str">
            <v>安徽代理区</v>
          </cell>
        </row>
        <row r="115106">
          <cell r="P115106" t="str">
            <v>合肥瑶海南网点</v>
          </cell>
        </row>
        <row r="115107">
          <cell r="P115107" t="str">
            <v>阜阳阜南东部网点</v>
          </cell>
        </row>
        <row r="115108">
          <cell r="P115108" t="str">
            <v>芜湖镜湖新市口网点</v>
          </cell>
        </row>
        <row r="115109">
          <cell r="P115109" t="str">
            <v>安庆宜秀网点</v>
          </cell>
        </row>
        <row r="115110">
          <cell r="P115110" t="str">
            <v>安徽代理区</v>
          </cell>
        </row>
        <row r="115111">
          <cell r="P115111" t="str">
            <v>宿州萧县网点</v>
          </cell>
        </row>
        <row r="115112">
          <cell r="P115112" t="str">
            <v>芜湖三山网点</v>
          </cell>
        </row>
        <row r="115113">
          <cell r="P115113" t="str">
            <v>合肥高新云飞路网点</v>
          </cell>
        </row>
        <row r="115114">
          <cell r="P115114" t="str">
            <v>安徽代理区</v>
          </cell>
        </row>
        <row r="115115">
          <cell r="P115115" t="str">
            <v>合肥瑶海南网点</v>
          </cell>
        </row>
        <row r="115116">
          <cell r="P115116" t="str">
            <v>合肥长丰网点</v>
          </cell>
        </row>
        <row r="115117">
          <cell r="P115117" t="str">
            <v>淮北濉溪网点</v>
          </cell>
        </row>
        <row r="115118">
          <cell r="P115118" t="str">
            <v>安庆潜山网点</v>
          </cell>
        </row>
        <row r="115119">
          <cell r="P115119" t="str">
            <v>马鞍山含山网点</v>
          </cell>
        </row>
        <row r="115120">
          <cell r="P115120" t="str">
            <v>马鞍山雨山网点</v>
          </cell>
        </row>
        <row r="115121">
          <cell r="P115121" t="str">
            <v>合肥包河葛大店网点</v>
          </cell>
        </row>
        <row r="115122">
          <cell r="P115122" t="str">
            <v>黄山黟县网点</v>
          </cell>
        </row>
        <row r="115123">
          <cell r="P115123" t="str">
            <v>芜湖弋江大学城网点</v>
          </cell>
        </row>
        <row r="115124">
          <cell r="P115124" t="str">
            <v>安徽代理区</v>
          </cell>
        </row>
        <row r="115125">
          <cell r="P115125" t="str">
            <v>宿州泗县网点</v>
          </cell>
        </row>
        <row r="115126">
          <cell r="P115126" t="str">
            <v>六安金寨网点</v>
          </cell>
        </row>
        <row r="115127">
          <cell r="P115127" t="str">
            <v>合肥肥西桥北网点</v>
          </cell>
        </row>
        <row r="115128">
          <cell r="P115128" t="str">
            <v>相山集散点</v>
          </cell>
        </row>
        <row r="115129">
          <cell r="P115129" t="str">
            <v>阜阳颍上网点</v>
          </cell>
        </row>
        <row r="115130">
          <cell r="P115130" t="str">
            <v>亳州利辛网点</v>
          </cell>
        </row>
        <row r="115131">
          <cell r="P115131" t="str">
            <v>滁州扬子网点</v>
          </cell>
        </row>
        <row r="115132">
          <cell r="P115132" t="str">
            <v>阜阳太和网点</v>
          </cell>
        </row>
        <row r="115133">
          <cell r="P115133" t="str">
            <v>淮北濉溪网点</v>
          </cell>
        </row>
        <row r="115134">
          <cell r="P115134" t="str">
            <v>池州贵池开发区网点</v>
          </cell>
        </row>
        <row r="115135">
          <cell r="P115135" t="str">
            <v>淮北相山网点</v>
          </cell>
        </row>
        <row r="115136">
          <cell r="P115136" t="str">
            <v>阜阳阜南网点</v>
          </cell>
        </row>
        <row r="115137">
          <cell r="P115137" t="str">
            <v>宣城宣州网点</v>
          </cell>
        </row>
        <row r="115138">
          <cell r="P115138" t="str">
            <v>安徽代理区</v>
          </cell>
        </row>
        <row r="115139">
          <cell r="P115139" t="str">
            <v>合肥肥西桥北网点</v>
          </cell>
        </row>
        <row r="115140">
          <cell r="P115140" t="str">
            <v>铜陵枞阳网点</v>
          </cell>
        </row>
        <row r="115140">
          <cell r="AI115140" t="str">
            <v>网点超50分钟未响应</v>
          </cell>
        </row>
        <row r="115141">
          <cell r="P115141" t="str">
            <v>宿州埇桥汇源网点</v>
          </cell>
        </row>
        <row r="115142">
          <cell r="P115142" t="str">
            <v>安徽代理区</v>
          </cell>
        </row>
        <row r="115143">
          <cell r="P115143" t="str">
            <v>滁州明光网点</v>
          </cell>
        </row>
        <row r="115144">
          <cell r="P115144" t="str">
            <v>芜湖二坝网点</v>
          </cell>
        </row>
        <row r="115145">
          <cell r="P115145" t="str">
            <v>六安舒城开发区网点</v>
          </cell>
        </row>
        <row r="115146">
          <cell r="P115146" t="str">
            <v>马鞍山含山网点</v>
          </cell>
        </row>
        <row r="115147">
          <cell r="P115147" t="str">
            <v>黄山祁门网点</v>
          </cell>
        </row>
        <row r="115148">
          <cell r="P115148" t="str">
            <v>亳州谯城西马园网点</v>
          </cell>
        </row>
        <row r="115149">
          <cell r="P115149" t="str">
            <v>蚌埠五河网点</v>
          </cell>
        </row>
        <row r="115150">
          <cell r="P115150" t="str">
            <v>蚌埠五河网点</v>
          </cell>
        </row>
        <row r="115151">
          <cell r="P115151" t="str">
            <v>合肥蜀山通合网点</v>
          </cell>
        </row>
        <row r="115152">
          <cell r="P115152" t="str">
            <v>滁州明光网点</v>
          </cell>
        </row>
        <row r="115153">
          <cell r="P115153" t="str">
            <v>六安霍邱周集镇网点</v>
          </cell>
        </row>
        <row r="115154">
          <cell r="P115154" t="str">
            <v>相山集散点</v>
          </cell>
        </row>
        <row r="115155">
          <cell r="P115155" t="str">
            <v>亳州谯城网点</v>
          </cell>
        </row>
        <row r="115156">
          <cell r="P115156" t="str">
            <v>亳州蒙城网点</v>
          </cell>
        </row>
        <row r="115157">
          <cell r="P115157" t="str">
            <v>合肥包河南站网点</v>
          </cell>
        </row>
        <row r="115158">
          <cell r="P115158" t="str">
            <v>安庆宜秀网点</v>
          </cell>
        </row>
        <row r="115159">
          <cell r="P115159" t="str">
            <v>滁州明光网点</v>
          </cell>
        </row>
        <row r="115160">
          <cell r="P115160" t="str">
            <v>阜阳阜南网点</v>
          </cell>
        </row>
        <row r="115161">
          <cell r="P115161" t="str">
            <v>滁州明光网点</v>
          </cell>
        </row>
        <row r="115162">
          <cell r="P115162" t="str">
            <v>合肥庐阳海棠网点</v>
          </cell>
        </row>
        <row r="115163">
          <cell r="P115163" t="str">
            <v>徽州集散点</v>
          </cell>
        </row>
        <row r="115164">
          <cell r="P115164" t="str">
            <v>六安裕安平桥网点</v>
          </cell>
        </row>
        <row r="115165">
          <cell r="P115165" t="str">
            <v>合肥瑶海龙岗网点</v>
          </cell>
        </row>
        <row r="115166">
          <cell r="P115166" t="str">
            <v>安徽代理区</v>
          </cell>
        </row>
        <row r="115167">
          <cell r="P115167" t="str">
            <v>六安金安毛坦厂网点</v>
          </cell>
        </row>
        <row r="115168">
          <cell r="P115168" t="str">
            <v>六安金安毛坦厂网点</v>
          </cell>
        </row>
        <row r="115169">
          <cell r="P115169" t="str">
            <v>铜陵义安网点</v>
          </cell>
        </row>
        <row r="115170">
          <cell r="P115170" t="str">
            <v>黄山歙县城区网点</v>
          </cell>
        </row>
        <row r="115171">
          <cell r="P115171" t="str">
            <v>宿州灵璧网点</v>
          </cell>
        </row>
        <row r="115172">
          <cell r="P115172" t="str">
            <v>六安舒城开发区网点</v>
          </cell>
        </row>
        <row r="115173">
          <cell r="P115173" t="str">
            <v>阜阳界首网点</v>
          </cell>
        </row>
        <row r="115174">
          <cell r="P115174" t="str">
            <v>六安金寨网点</v>
          </cell>
        </row>
        <row r="115175">
          <cell r="P115175" t="str">
            <v>合肥高新网点</v>
          </cell>
        </row>
        <row r="115176">
          <cell r="P115176" t="str">
            <v>合肥蜀山振兴路网点</v>
          </cell>
        </row>
        <row r="115177">
          <cell r="P115177" t="str">
            <v>滁州明光网点</v>
          </cell>
        </row>
        <row r="115178">
          <cell r="P115178" t="str">
            <v>阜阳界首网点</v>
          </cell>
        </row>
        <row r="115179">
          <cell r="P115179" t="str">
            <v>六安舒城开发区网点</v>
          </cell>
        </row>
        <row r="115180">
          <cell r="P115180" t="str">
            <v>淮北濉溪网点</v>
          </cell>
        </row>
        <row r="115181">
          <cell r="P115181" t="str">
            <v>黄山歙县城区网点</v>
          </cell>
        </row>
        <row r="115182">
          <cell r="P115182" t="str">
            <v>安庆宜秀网点</v>
          </cell>
        </row>
        <row r="115183">
          <cell r="P115183" t="str">
            <v>六安裕安平桥网点</v>
          </cell>
        </row>
        <row r="115184">
          <cell r="P115184" t="str">
            <v>黄山歙县城区网点</v>
          </cell>
        </row>
        <row r="115185">
          <cell r="P115185" t="str">
            <v>徽州集散点</v>
          </cell>
        </row>
        <row r="115186">
          <cell r="P115186" t="str">
            <v>六安裕安平桥网点</v>
          </cell>
        </row>
        <row r="115187">
          <cell r="P115187" t="str">
            <v>六安金安网点</v>
          </cell>
        </row>
        <row r="115188">
          <cell r="P115188" t="str">
            <v>合肥瑶海灵石路网点</v>
          </cell>
        </row>
        <row r="115189">
          <cell r="P115189" t="str">
            <v>六安裕安平桥网点</v>
          </cell>
        </row>
        <row r="115190">
          <cell r="P115190" t="str">
            <v>合肥包河南站网点</v>
          </cell>
        </row>
        <row r="115191">
          <cell r="P115191" t="str">
            <v>合肥南集散点</v>
          </cell>
        </row>
        <row r="115192">
          <cell r="P115192" t="str">
            <v>亳州利辛网点</v>
          </cell>
        </row>
        <row r="115193">
          <cell r="P115193" t="str">
            <v>亳州利辛网点</v>
          </cell>
        </row>
        <row r="115194">
          <cell r="P115194" t="str">
            <v>滁州全椒网点</v>
          </cell>
        </row>
        <row r="115195">
          <cell r="P115195" t="str">
            <v>马鞍山雨山网点</v>
          </cell>
        </row>
        <row r="115196">
          <cell r="P115196" t="str">
            <v>亳州谯城网点</v>
          </cell>
        </row>
        <row r="115197">
          <cell r="P115197" t="str">
            <v>滁州全椒网点</v>
          </cell>
        </row>
        <row r="115198">
          <cell r="P115198" t="str">
            <v>六安金安网点</v>
          </cell>
        </row>
        <row r="115199">
          <cell r="P115199" t="str">
            <v>六安金安三十铺网点</v>
          </cell>
        </row>
        <row r="115200">
          <cell r="P115200" t="str">
            <v>马鞍山花山网点</v>
          </cell>
        </row>
        <row r="115201">
          <cell r="P115201" t="str">
            <v>安徽代理区</v>
          </cell>
        </row>
        <row r="115202">
          <cell r="P115202" t="str">
            <v>安庆太湖网点</v>
          </cell>
        </row>
        <row r="115203">
          <cell r="P115203" t="str">
            <v>淮南山南网点</v>
          </cell>
        </row>
        <row r="115204">
          <cell r="P115204" t="str">
            <v>马鞍山花山网点</v>
          </cell>
        </row>
        <row r="115205">
          <cell r="P115205" t="str">
            <v>合肥包河三里庵网点</v>
          </cell>
        </row>
        <row r="115206">
          <cell r="P115206" t="str">
            <v>安徽代理区</v>
          </cell>
        </row>
        <row r="115207">
          <cell r="P115207" t="str">
            <v>合肥巢湖亚父路网点</v>
          </cell>
        </row>
        <row r="115208">
          <cell r="P115208" t="str">
            <v>安徽代理区</v>
          </cell>
        </row>
        <row r="115209">
          <cell r="P115209" t="str">
            <v>合肥蜀山振兴路网点</v>
          </cell>
        </row>
        <row r="115210">
          <cell r="P115210" t="str">
            <v>合肥长丰水湖镇网点</v>
          </cell>
        </row>
        <row r="115211">
          <cell r="P115211" t="str">
            <v>合肥瑶海磨店网点</v>
          </cell>
        </row>
        <row r="115212">
          <cell r="P115212" t="str">
            <v>合肥高新云飞路网点</v>
          </cell>
        </row>
        <row r="115213">
          <cell r="P115213" t="str">
            <v>芜湖鸠江二部网点</v>
          </cell>
        </row>
        <row r="115214">
          <cell r="P115214" t="str">
            <v>亳州蒙城网点</v>
          </cell>
        </row>
        <row r="115215">
          <cell r="P115215" t="str">
            <v>合肥肥西桥南网点</v>
          </cell>
        </row>
        <row r="115216">
          <cell r="P115216" t="str">
            <v>马鞍山雨山网点</v>
          </cell>
        </row>
        <row r="115217">
          <cell r="P115217" t="str">
            <v>六安舒城开发区网点</v>
          </cell>
        </row>
        <row r="115218">
          <cell r="P115218" t="str">
            <v>淮南八公山网点</v>
          </cell>
        </row>
        <row r="115219">
          <cell r="P115219" t="str">
            <v>阜阳界首网点</v>
          </cell>
        </row>
        <row r="115220">
          <cell r="P115220" t="str">
            <v>合肥高新云飞路网点</v>
          </cell>
        </row>
        <row r="115221">
          <cell r="P115221" t="str">
            <v>安庆怀宁网点</v>
          </cell>
        </row>
        <row r="115222">
          <cell r="P115222" t="str">
            <v>阜阳颍东网点</v>
          </cell>
        </row>
        <row r="115223">
          <cell r="P115223" t="str">
            <v>六安舒城杭埠网点</v>
          </cell>
        </row>
        <row r="115224">
          <cell r="P115224" t="str">
            <v>阜阳太和网点</v>
          </cell>
        </row>
        <row r="115225">
          <cell r="P115225" t="str">
            <v>合肥蜀山通合网点</v>
          </cell>
        </row>
        <row r="115226">
          <cell r="P115226" t="str">
            <v>合肥肥西桥南网点</v>
          </cell>
        </row>
        <row r="115227">
          <cell r="P115227" t="str">
            <v>芜湖鸠江二部网点</v>
          </cell>
        </row>
        <row r="115228">
          <cell r="P115228" t="str">
            <v>合肥包河三里庵网点</v>
          </cell>
        </row>
        <row r="115229">
          <cell r="P115229" t="str">
            <v>安徽代理区</v>
          </cell>
        </row>
        <row r="115230">
          <cell r="P115230" t="str">
            <v>滁州天长网点</v>
          </cell>
        </row>
        <row r="115231">
          <cell r="P115231" t="str">
            <v>合肥瑶海磨店网点</v>
          </cell>
        </row>
        <row r="115232">
          <cell r="P115232" t="str">
            <v>马鞍山含山网点</v>
          </cell>
        </row>
        <row r="115233">
          <cell r="P115233" t="str">
            <v>阜阳颍东网点</v>
          </cell>
        </row>
        <row r="115234">
          <cell r="P115234" t="str">
            <v>安庆桐城新渡网点</v>
          </cell>
        </row>
        <row r="115235">
          <cell r="P115235" t="str">
            <v>安庆太湖网点</v>
          </cell>
        </row>
        <row r="115236">
          <cell r="P115236" t="str">
            <v>蚌埠固镇网点</v>
          </cell>
        </row>
        <row r="115237">
          <cell r="P115237" t="str">
            <v>蚌埠固镇网点</v>
          </cell>
        </row>
        <row r="115238">
          <cell r="P115238" t="str">
            <v>蚌埠固镇网点</v>
          </cell>
        </row>
        <row r="115239">
          <cell r="P115239" t="str">
            <v>合肥瑶海磨店网点</v>
          </cell>
        </row>
        <row r="115240">
          <cell r="P115240" t="str">
            <v>蚌埠固镇网点</v>
          </cell>
        </row>
        <row r="115241">
          <cell r="P115241" t="str">
            <v>阜阳阜南网点</v>
          </cell>
        </row>
        <row r="115242">
          <cell r="P115242" t="str">
            <v>六安金寨网点</v>
          </cell>
        </row>
        <row r="115243">
          <cell r="P115243" t="str">
            <v>铜陵枞阳网点</v>
          </cell>
        </row>
        <row r="115244">
          <cell r="P115244" t="str">
            <v>阜阳界首网点</v>
          </cell>
        </row>
        <row r="115245">
          <cell r="P115245" t="str">
            <v>合肥长丰水湖镇网点</v>
          </cell>
        </row>
        <row r="115246">
          <cell r="P115246" t="str">
            <v>安庆桐城网点</v>
          </cell>
        </row>
        <row r="115247">
          <cell r="P115247" t="str">
            <v>铜陵枞阳网点</v>
          </cell>
        </row>
        <row r="115248">
          <cell r="P115248" t="str">
            <v>合肥庐江网点</v>
          </cell>
        </row>
        <row r="115249">
          <cell r="P115249" t="str">
            <v>亳州谯城西马园网点</v>
          </cell>
        </row>
        <row r="115250">
          <cell r="P115250" t="str">
            <v>合肥瑶海鹿鸣山网点</v>
          </cell>
        </row>
        <row r="115251">
          <cell r="P115251" t="str">
            <v>合肥瑶海龙岗网点</v>
          </cell>
        </row>
        <row r="115252">
          <cell r="P115252" t="str">
            <v>合肥瑶海鹿鸣山网点</v>
          </cell>
        </row>
        <row r="115253">
          <cell r="P115253" t="str">
            <v>合肥巢湖亚父路网点</v>
          </cell>
        </row>
        <row r="115254">
          <cell r="P115254" t="str">
            <v>合肥高新云飞路网点</v>
          </cell>
        </row>
        <row r="115255">
          <cell r="P115255" t="str">
            <v>亳州谯城九州通网点</v>
          </cell>
        </row>
        <row r="115256">
          <cell r="P115256" t="str">
            <v>亳州谯城网点</v>
          </cell>
        </row>
        <row r="115257">
          <cell r="P115257" t="str">
            <v>合肥庐阳祥源网点</v>
          </cell>
        </row>
        <row r="115258">
          <cell r="P115258" t="str">
            <v>亳州谯城九州通网点</v>
          </cell>
        </row>
        <row r="115259">
          <cell r="P115259" t="str">
            <v>六安霍邱周集镇网点</v>
          </cell>
        </row>
        <row r="115260">
          <cell r="P115260" t="str">
            <v>六安金安三十铺网点</v>
          </cell>
        </row>
        <row r="115261">
          <cell r="P115261" t="str">
            <v>淮北相山网点</v>
          </cell>
        </row>
        <row r="115262">
          <cell r="P115262" t="str">
            <v>铜陵义安网点</v>
          </cell>
        </row>
        <row r="115263">
          <cell r="P115263" t="str">
            <v>宿州灵璧网点</v>
          </cell>
        </row>
        <row r="115264">
          <cell r="P115264" t="str">
            <v>合肥高新网点</v>
          </cell>
        </row>
        <row r="115265">
          <cell r="P115265" t="str">
            <v>安徽代理区</v>
          </cell>
        </row>
        <row r="115266">
          <cell r="P115266" t="str">
            <v>滁州天长网点</v>
          </cell>
        </row>
        <row r="115267">
          <cell r="P115267" t="str">
            <v>淮南凤台网点</v>
          </cell>
        </row>
        <row r="115268">
          <cell r="P115268" t="str">
            <v>亳州谯城网点</v>
          </cell>
        </row>
        <row r="115269">
          <cell r="P115269" t="str">
            <v>淮南凤台网点</v>
          </cell>
        </row>
        <row r="115270">
          <cell r="P115270" t="str">
            <v>合肥瑶海磨店网点</v>
          </cell>
        </row>
        <row r="115271">
          <cell r="P115271" t="str">
            <v>马鞍山含山网点</v>
          </cell>
        </row>
        <row r="115272">
          <cell r="P115272" t="str">
            <v>合肥高新网点</v>
          </cell>
        </row>
        <row r="115273">
          <cell r="P115273" t="str">
            <v>芜湖无为网点</v>
          </cell>
        </row>
        <row r="115274">
          <cell r="P115274" t="str">
            <v>马鞍山含山网点</v>
          </cell>
        </row>
        <row r="115275">
          <cell r="P115275" t="str">
            <v>淮北相山网点</v>
          </cell>
        </row>
        <row r="115276">
          <cell r="P115276" t="str">
            <v>安徽代理区</v>
          </cell>
        </row>
        <row r="115277">
          <cell r="P115277" t="str">
            <v>淮北相山网点</v>
          </cell>
        </row>
        <row r="115278">
          <cell r="P115278" t="str">
            <v>合肥包河三里庵网点</v>
          </cell>
        </row>
        <row r="115279">
          <cell r="P115279" t="str">
            <v>合肥瑶海灵石路网点</v>
          </cell>
        </row>
        <row r="115280">
          <cell r="P115280" t="str">
            <v>淮南寿县网点</v>
          </cell>
        </row>
        <row r="115281">
          <cell r="P115281" t="str">
            <v>六安霍邱城关镇网点</v>
          </cell>
        </row>
        <row r="115282">
          <cell r="P115282" t="str">
            <v>淮南山南网点</v>
          </cell>
        </row>
        <row r="115283">
          <cell r="P115283" t="str">
            <v>安庆桐城新渡网点</v>
          </cell>
        </row>
        <row r="115284">
          <cell r="P115284" t="str">
            <v>蚌埠怀远新城网点</v>
          </cell>
        </row>
        <row r="115285">
          <cell r="P115285" t="str">
            <v>合肥高新网点</v>
          </cell>
        </row>
        <row r="115286">
          <cell r="P115286" t="str">
            <v>蚌埠怀远新城网点</v>
          </cell>
        </row>
        <row r="115287">
          <cell r="P115287" t="str">
            <v>六安裕安平桥网点</v>
          </cell>
        </row>
        <row r="115288">
          <cell r="P115288" t="str">
            <v>合肥包河工业园网点</v>
          </cell>
        </row>
        <row r="115289">
          <cell r="P115289" t="str">
            <v>六安舒城杭埠网点</v>
          </cell>
        </row>
        <row r="115290">
          <cell r="P115290" t="str">
            <v>合肥庐江网点</v>
          </cell>
        </row>
        <row r="115291">
          <cell r="P115291" t="str">
            <v>宿州埇桥西北新城网点</v>
          </cell>
        </row>
        <row r="115292">
          <cell r="P115292" t="str">
            <v>芜湖无为网点</v>
          </cell>
        </row>
        <row r="115293">
          <cell r="P115293" t="str">
            <v>亳州蒙城网点</v>
          </cell>
        </row>
        <row r="115294">
          <cell r="P115294" t="str">
            <v>安徽代理区</v>
          </cell>
        </row>
        <row r="115295">
          <cell r="P115295" t="str">
            <v>合肥高新网点</v>
          </cell>
        </row>
        <row r="115296">
          <cell r="P115296" t="str">
            <v>马鞍山含山网点</v>
          </cell>
        </row>
        <row r="115297">
          <cell r="P115297" t="str">
            <v>马鞍山含山网点</v>
          </cell>
        </row>
        <row r="115298">
          <cell r="P115298" t="str">
            <v>六安霍邱城关镇网点</v>
          </cell>
        </row>
        <row r="115299">
          <cell r="P115299" t="str">
            <v>安徽代理区</v>
          </cell>
        </row>
        <row r="115300">
          <cell r="P115300" t="str">
            <v>马鞍山雨山向山镇网点</v>
          </cell>
        </row>
        <row r="115301">
          <cell r="P115301" t="str">
            <v>安庆怀宁网点</v>
          </cell>
        </row>
        <row r="115302">
          <cell r="P115302" t="str">
            <v>马鞍山雨山向山镇网点</v>
          </cell>
        </row>
        <row r="115303">
          <cell r="P115303" t="str">
            <v>宿州埇桥西北新城网点</v>
          </cell>
        </row>
        <row r="115304">
          <cell r="P115304" t="str">
            <v>安徽代理区</v>
          </cell>
        </row>
        <row r="115305">
          <cell r="P115305" t="str">
            <v>安徽代理区</v>
          </cell>
        </row>
        <row r="115306">
          <cell r="P115306" t="str">
            <v>合肥包河三里庵网点</v>
          </cell>
        </row>
        <row r="115307">
          <cell r="P115307" t="str">
            <v>安庆桐城网点</v>
          </cell>
        </row>
        <row r="115308">
          <cell r="P115308" t="str">
            <v>安徽代理区</v>
          </cell>
        </row>
        <row r="115309">
          <cell r="P115309" t="str">
            <v>淮北濉溪网点</v>
          </cell>
        </row>
        <row r="115310">
          <cell r="P115310" t="str">
            <v>六安新安网点</v>
          </cell>
        </row>
        <row r="115311">
          <cell r="P115311" t="str">
            <v>六安新安网点</v>
          </cell>
        </row>
        <row r="115312">
          <cell r="P115312" t="str">
            <v>六安霍邱周集镇网点</v>
          </cell>
        </row>
        <row r="115313">
          <cell r="P115313" t="str">
            <v>亳州蒙城网点</v>
          </cell>
        </row>
        <row r="115314">
          <cell r="P115314" t="str">
            <v>安徽代理区</v>
          </cell>
        </row>
        <row r="115315">
          <cell r="P115315" t="str">
            <v>宿州埇桥西北新城网点</v>
          </cell>
        </row>
        <row r="115316">
          <cell r="P115316" t="str">
            <v>六安霍邱周集镇网点</v>
          </cell>
        </row>
        <row r="115317">
          <cell r="P115317" t="str">
            <v>阜阳太和网点</v>
          </cell>
        </row>
        <row r="115318">
          <cell r="P115318" t="str">
            <v>滁州琅琊明光路网点</v>
          </cell>
        </row>
        <row r="115319">
          <cell r="P115319" t="str">
            <v>淮北濉溪网点</v>
          </cell>
        </row>
        <row r="115320">
          <cell r="P115320" t="str">
            <v>淮南舜耕山网点</v>
          </cell>
        </row>
        <row r="115321">
          <cell r="P115321" t="str">
            <v>阜阳临泉网点</v>
          </cell>
        </row>
        <row r="115322">
          <cell r="P115322" t="str">
            <v>蚌埠龙子湖大学城网点</v>
          </cell>
        </row>
        <row r="115323">
          <cell r="P115323" t="str">
            <v>合肥包河葛大店网点</v>
          </cell>
        </row>
        <row r="115324">
          <cell r="P115324" t="str">
            <v>霍邱集散点</v>
          </cell>
        </row>
        <row r="115325">
          <cell r="P115325" t="str">
            <v>合肥包河三里庵网点</v>
          </cell>
        </row>
        <row r="115326">
          <cell r="P115326" t="str">
            <v>安庆潜山网点</v>
          </cell>
        </row>
        <row r="115327">
          <cell r="P115327" t="str">
            <v>六安霍邱户胡镇网点</v>
          </cell>
        </row>
        <row r="115328">
          <cell r="P115328" t="str">
            <v>六安霍邱孟集镇网点</v>
          </cell>
        </row>
        <row r="115329">
          <cell r="P115329" t="str">
            <v>阜阳经开区黄庄网点</v>
          </cell>
        </row>
        <row r="115330">
          <cell r="P115330" t="str">
            <v>阜阳颍州大学城网点</v>
          </cell>
        </row>
        <row r="115331">
          <cell r="P115331" t="str">
            <v>合肥肥西竞速网点</v>
          </cell>
        </row>
        <row r="115332">
          <cell r="P115332" t="str">
            <v>合肥包河三里庵网点</v>
          </cell>
        </row>
        <row r="115333">
          <cell r="P115333" t="str">
            <v>亳州蒙城网点</v>
          </cell>
        </row>
        <row r="115334">
          <cell r="P115334" t="str">
            <v>宿州萧县网点</v>
          </cell>
        </row>
        <row r="115335">
          <cell r="P115335" t="str">
            <v>蚌埠怀远新城网点</v>
          </cell>
        </row>
        <row r="115336">
          <cell r="P115336" t="str">
            <v>合肥肥东经开区网点</v>
          </cell>
        </row>
        <row r="115337">
          <cell r="P115337" t="str">
            <v>芜湖无为网点</v>
          </cell>
        </row>
        <row r="115338">
          <cell r="P115338" t="str">
            <v>蚌埠电商产业园网点</v>
          </cell>
        </row>
        <row r="115339">
          <cell r="P115339" t="str">
            <v>黄山屯溪茶城网点</v>
          </cell>
        </row>
        <row r="115340">
          <cell r="P115340" t="str">
            <v>安庆潜山网点</v>
          </cell>
        </row>
        <row r="115341">
          <cell r="P115341" t="str">
            <v>阜阳颍上网点</v>
          </cell>
        </row>
        <row r="115342">
          <cell r="P115342" t="str">
            <v>池州青阳网点</v>
          </cell>
        </row>
        <row r="115343">
          <cell r="P115343" t="str">
            <v>宜秀集散点</v>
          </cell>
        </row>
        <row r="115344">
          <cell r="P115344" t="str">
            <v>合肥包河葛大店网点</v>
          </cell>
        </row>
        <row r="115345">
          <cell r="P115345" t="str">
            <v>阜阳界首网点</v>
          </cell>
        </row>
        <row r="115346">
          <cell r="P115346" t="str">
            <v>安庆桐城网点</v>
          </cell>
        </row>
        <row r="115347">
          <cell r="P115347" t="str">
            <v>亳州涡阳东城网点</v>
          </cell>
        </row>
        <row r="115348">
          <cell r="P115348" t="str">
            <v>安庆潜山网点</v>
          </cell>
        </row>
        <row r="115349">
          <cell r="P115349" t="str">
            <v>安庆望江网点</v>
          </cell>
        </row>
        <row r="115350">
          <cell r="P115350" t="str">
            <v>马鞍山花山解放路网点</v>
          </cell>
        </row>
        <row r="115351">
          <cell r="P115351" t="str">
            <v>淮南寿县网点</v>
          </cell>
        </row>
        <row r="115352">
          <cell r="P115352" t="str">
            <v>合肥包河葛大店网点</v>
          </cell>
        </row>
        <row r="115353">
          <cell r="P115353" t="str">
            <v>宣城宁国网点</v>
          </cell>
        </row>
        <row r="115354">
          <cell r="P115354" t="str">
            <v>合肥瑶海鹿鸣山网点</v>
          </cell>
        </row>
        <row r="115355">
          <cell r="P115355" t="str">
            <v>宿州泗县网点</v>
          </cell>
        </row>
        <row r="115356">
          <cell r="P115356" t="str">
            <v>阜阳颍上网点</v>
          </cell>
        </row>
        <row r="115357">
          <cell r="P115357" t="str">
            <v>黄山屯溪网点</v>
          </cell>
        </row>
        <row r="115358">
          <cell r="P115358" t="str">
            <v>合肥肥东人民路网点</v>
          </cell>
        </row>
        <row r="115359">
          <cell r="P115359" t="str">
            <v>马鞍山含山网点</v>
          </cell>
        </row>
        <row r="115360">
          <cell r="P115360" t="str">
            <v>马鞍山当涂网点</v>
          </cell>
        </row>
        <row r="115361">
          <cell r="P115361" t="str">
            <v>蚌埠禹会网点</v>
          </cell>
        </row>
        <row r="115362">
          <cell r="P115362" t="str">
            <v>马鞍山含山网点</v>
          </cell>
        </row>
        <row r="115363">
          <cell r="P115363" t="str">
            <v>滁州天长网点</v>
          </cell>
        </row>
        <row r="115364">
          <cell r="P115364" t="str">
            <v>合肥肥东吾悦网点</v>
          </cell>
        </row>
        <row r="115365">
          <cell r="P115365" t="str">
            <v>蚌埠固镇网点</v>
          </cell>
        </row>
        <row r="115366">
          <cell r="P115366" t="str">
            <v>亳州涡阳南关网点</v>
          </cell>
        </row>
        <row r="115367">
          <cell r="P115367" t="str">
            <v>安徽代理区</v>
          </cell>
        </row>
        <row r="115368">
          <cell r="P115368" t="str">
            <v>阜阳颍东网点</v>
          </cell>
        </row>
        <row r="115369">
          <cell r="P115369" t="str">
            <v>安庆宿松网点</v>
          </cell>
        </row>
        <row r="115370">
          <cell r="P115370" t="str">
            <v>合肥庐阳海棠网点</v>
          </cell>
        </row>
        <row r="115371">
          <cell r="P115371" t="str">
            <v>相山集散点</v>
          </cell>
        </row>
        <row r="115372">
          <cell r="P115372" t="str">
            <v>阜阳临泉网点</v>
          </cell>
        </row>
        <row r="115373">
          <cell r="P115373" t="str">
            <v>安庆怀宁网点</v>
          </cell>
        </row>
        <row r="115374">
          <cell r="P115374" t="str">
            <v>安徽代理区</v>
          </cell>
        </row>
        <row r="115375">
          <cell r="P115375" t="str">
            <v>黄山黄山区网点</v>
          </cell>
        </row>
        <row r="115376">
          <cell r="P115376" t="str">
            <v>淮南凤台网点</v>
          </cell>
        </row>
        <row r="115377">
          <cell r="P115377" t="str">
            <v>池州东至网点</v>
          </cell>
        </row>
        <row r="115378">
          <cell r="P115378" t="str">
            <v>芜湖繁昌网点</v>
          </cell>
        </row>
        <row r="115379">
          <cell r="P115379" t="str">
            <v>合肥滨湖网点</v>
          </cell>
        </row>
        <row r="115380">
          <cell r="P115380" t="str">
            <v>宣城郎溪网点</v>
          </cell>
        </row>
        <row r="115381">
          <cell r="P115381" t="str">
            <v>铜陵铜官网点</v>
          </cell>
        </row>
        <row r="115382">
          <cell r="P115382" t="str">
            <v>滁州来安网点</v>
          </cell>
        </row>
        <row r="115383">
          <cell r="P115383" t="str">
            <v>合肥经开始信路网点</v>
          </cell>
        </row>
        <row r="115384">
          <cell r="P115384" t="str">
            <v>宿州埇桥网点</v>
          </cell>
        </row>
        <row r="115385">
          <cell r="P115385" t="str">
            <v>芜湖南陵宇培网点</v>
          </cell>
        </row>
        <row r="115386">
          <cell r="P115386" t="str">
            <v>蚌埠固镇网点</v>
          </cell>
        </row>
        <row r="115387">
          <cell r="P115387" t="str">
            <v>马鞍山雨山向山镇网点</v>
          </cell>
        </row>
        <row r="115388">
          <cell r="P115388" t="str">
            <v>安庆宿松网点</v>
          </cell>
        </row>
        <row r="115389">
          <cell r="P115389" t="str">
            <v>合肥瑶海漕冲网点</v>
          </cell>
        </row>
        <row r="115390">
          <cell r="P115390" t="str">
            <v>亳州涡阳东城网点</v>
          </cell>
        </row>
        <row r="115391">
          <cell r="P115391" t="str">
            <v>安徽代理区</v>
          </cell>
        </row>
        <row r="115392">
          <cell r="P115392" t="str">
            <v>徽州集散点</v>
          </cell>
        </row>
        <row r="115393">
          <cell r="P115393" t="str">
            <v>六安霍山网点</v>
          </cell>
        </row>
        <row r="115394">
          <cell r="P115394" t="str">
            <v>宣城宣州网点</v>
          </cell>
        </row>
        <row r="115395">
          <cell r="P115395" t="str">
            <v>涡阳集散点</v>
          </cell>
        </row>
        <row r="115396">
          <cell r="P115396" t="str">
            <v>合肥经开始信路网点</v>
          </cell>
        </row>
        <row r="115397">
          <cell r="P115397" t="str">
            <v>黄山屯溪网点</v>
          </cell>
        </row>
        <row r="115398">
          <cell r="P115398" t="str">
            <v>六安裕安平桥网点</v>
          </cell>
        </row>
        <row r="115399">
          <cell r="P115399" t="str">
            <v>阜阳颍上网点</v>
          </cell>
        </row>
        <row r="115400">
          <cell r="P115400" t="str">
            <v>宿州埇桥道东北部网点</v>
          </cell>
        </row>
        <row r="115401">
          <cell r="P115401" t="str">
            <v>合肥肥西竞速网点</v>
          </cell>
        </row>
        <row r="115402">
          <cell r="P115402" t="str">
            <v>芜湖二坝网点</v>
          </cell>
        </row>
        <row r="115403">
          <cell r="P115403" t="str">
            <v>阜阳颍州网点</v>
          </cell>
        </row>
        <row r="115404">
          <cell r="P115404" t="str">
            <v>蚌埠电商产业园网点</v>
          </cell>
        </row>
        <row r="115405">
          <cell r="P115405" t="str">
            <v>合肥瑶海南网点</v>
          </cell>
        </row>
        <row r="115406">
          <cell r="P115406" t="str">
            <v>安徽代理区</v>
          </cell>
        </row>
        <row r="115407">
          <cell r="P115407" t="str">
            <v>六安金寨网点</v>
          </cell>
        </row>
        <row r="115408">
          <cell r="P115408" t="str">
            <v>合肥巢湖亚父路网点</v>
          </cell>
        </row>
        <row r="115409">
          <cell r="P115409" t="str">
            <v>滁州明光网点</v>
          </cell>
        </row>
        <row r="115410">
          <cell r="P115410" t="str">
            <v>铜陵铜官铜都网点</v>
          </cell>
        </row>
        <row r="115411">
          <cell r="P115411" t="str">
            <v>亳州蒙城网点</v>
          </cell>
        </row>
        <row r="115412">
          <cell r="P115412" t="str">
            <v>合肥瑶海灵石路网点</v>
          </cell>
        </row>
        <row r="115413">
          <cell r="P115413" t="str">
            <v>亳州谯城万达网点</v>
          </cell>
        </row>
        <row r="115414">
          <cell r="P115414" t="str">
            <v>马鞍山当涂网点</v>
          </cell>
        </row>
        <row r="115415">
          <cell r="P115415" t="str">
            <v>合肥瑶海磨店网点</v>
          </cell>
        </row>
        <row r="115416">
          <cell r="P115416" t="str">
            <v>滁州全椒网点</v>
          </cell>
        </row>
        <row r="115417">
          <cell r="P115417" t="str">
            <v>蚌埠怀远新城网点</v>
          </cell>
        </row>
        <row r="115418">
          <cell r="P115418" t="str">
            <v>铜陵枞阳网点</v>
          </cell>
        </row>
        <row r="115419">
          <cell r="P115419" t="str">
            <v>阜阳临泉大润发网点</v>
          </cell>
        </row>
        <row r="115420">
          <cell r="P115420" t="str">
            <v>阜阳颍州青云网点</v>
          </cell>
        </row>
        <row r="115421">
          <cell r="P115421" t="str">
            <v>合肥高新网点</v>
          </cell>
        </row>
        <row r="115422">
          <cell r="P115422" t="str">
            <v>合肥肥西桥北网点</v>
          </cell>
        </row>
        <row r="115423">
          <cell r="P115423" t="str">
            <v>安徽代理区</v>
          </cell>
        </row>
        <row r="115424">
          <cell r="P115424" t="str">
            <v>池州石台网点</v>
          </cell>
        </row>
        <row r="115425">
          <cell r="P115425" t="str">
            <v>马鞍山含山网点</v>
          </cell>
        </row>
        <row r="115426">
          <cell r="P115426" t="str">
            <v>亳州利辛城北网点</v>
          </cell>
        </row>
        <row r="115427">
          <cell r="P115427" t="str">
            <v>蚌埠怀远新城网点</v>
          </cell>
        </row>
        <row r="115428">
          <cell r="P115428" t="str">
            <v>合肥庐江网点</v>
          </cell>
        </row>
        <row r="115429">
          <cell r="P115429" t="str">
            <v>阜阳颍上网点</v>
          </cell>
        </row>
        <row r="115430">
          <cell r="P115430" t="str">
            <v>六安裕安网点</v>
          </cell>
        </row>
        <row r="115431">
          <cell r="P115431" t="str">
            <v>滁州全椒网点</v>
          </cell>
        </row>
        <row r="115432">
          <cell r="P115432" t="str">
            <v>合肥肥东吾悦网点</v>
          </cell>
        </row>
        <row r="115433">
          <cell r="P115433" t="str">
            <v>六安裕安网点</v>
          </cell>
        </row>
        <row r="115434">
          <cell r="P115434" t="str">
            <v>合肥长丰北城网点</v>
          </cell>
        </row>
        <row r="115435">
          <cell r="P115435" t="str">
            <v>宿州砀山网点</v>
          </cell>
        </row>
        <row r="115436">
          <cell r="P115436" t="str">
            <v>六安金寨网点</v>
          </cell>
        </row>
        <row r="115437">
          <cell r="P115437" t="str">
            <v>马鞍山和县网点</v>
          </cell>
        </row>
        <row r="115438">
          <cell r="P115438" t="str">
            <v>六安霍邱城关镇网点</v>
          </cell>
        </row>
        <row r="115439">
          <cell r="P115439" t="str">
            <v>合肥庐江网点</v>
          </cell>
        </row>
        <row r="115440">
          <cell r="P115440" t="str">
            <v>六安霍邱高塘镇网点</v>
          </cell>
        </row>
        <row r="115441">
          <cell r="P115441" t="str">
            <v>安徽代理区</v>
          </cell>
        </row>
        <row r="115442">
          <cell r="P115442" t="str">
            <v>池州东至网点</v>
          </cell>
        </row>
        <row r="115443">
          <cell r="P115443" t="str">
            <v>亳州利辛工业园网点</v>
          </cell>
        </row>
        <row r="115444">
          <cell r="P115444" t="str">
            <v>宿州砀山网点</v>
          </cell>
        </row>
        <row r="115445">
          <cell r="P115445" t="str">
            <v>安徽代理区</v>
          </cell>
        </row>
        <row r="115446">
          <cell r="P115446" t="str">
            <v>合肥滨湖网点</v>
          </cell>
        </row>
        <row r="115447">
          <cell r="P115447" t="str">
            <v>亳州蒙城网点</v>
          </cell>
        </row>
        <row r="115448">
          <cell r="P115448" t="str">
            <v>宿州萧县网点</v>
          </cell>
        </row>
        <row r="115449">
          <cell r="P115449" t="str">
            <v>六安霍邱城关镇网点</v>
          </cell>
        </row>
        <row r="115450">
          <cell r="P115450" t="str">
            <v>颍东集散点</v>
          </cell>
        </row>
        <row r="115451">
          <cell r="P115451" t="str">
            <v>合肥长丰水湖镇网点</v>
          </cell>
        </row>
        <row r="115452">
          <cell r="P115452" t="str">
            <v>合肥包河葛大店网点</v>
          </cell>
        </row>
        <row r="115453">
          <cell r="P115453" t="str">
            <v>淮南寿县网点</v>
          </cell>
        </row>
        <row r="115454">
          <cell r="P115454" t="str">
            <v>宿州埇桥网点</v>
          </cell>
        </row>
        <row r="115455">
          <cell r="P115455" t="str">
            <v>蚌埠固镇网点</v>
          </cell>
        </row>
        <row r="115456">
          <cell r="P115456" t="str">
            <v>淮南舜耕山网点</v>
          </cell>
        </row>
        <row r="115457">
          <cell r="P115457" t="str">
            <v>淮北濉溪东部乡镇网点</v>
          </cell>
        </row>
        <row r="115458">
          <cell r="P115458" t="str">
            <v>马鞍山花山解放路网点</v>
          </cell>
        </row>
        <row r="115459">
          <cell r="P115459" t="str">
            <v>合肥肥西柏乐网点</v>
          </cell>
        </row>
        <row r="115460">
          <cell r="P115460" t="str">
            <v>亳州谯城万达网点</v>
          </cell>
        </row>
        <row r="115461">
          <cell r="P115461" t="str">
            <v>芜湖二坝网点</v>
          </cell>
        </row>
        <row r="115462">
          <cell r="P115462" t="str">
            <v>宿州埇桥美庐网点</v>
          </cell>
        </row>
        <row r="115463">
          <cell r="P115463" t="str">
            <v>合肥包河工业园网点</v>
          </cell>
        </row>
        <row r="115464">
          <cell r="P115464" t="str">
            <v>淮南山南网点</v>
          </cell>
        </row>
        <row r="115465">
          <cell r="P115465" t="str">
            <v>宿州灵璧网点</v>
          </cell>
        </row>
        <row r="115466">
          <cell r="P115466" t="str">
            <v>黄山屯溪茶城网点</v>
          </cell>
        </row>
        <row r="115467">
          <cell r="P115467" t="str">
            <v>安徽代理区</v>
          </cell>
        </row>
        <row r="115468">
          <cell r="P115468" t="str">
            <v>亳州涡阳城西网点</v>
          </cell>
        </row>
        <row r="115469">
          <cell r="P115469" t="str">
            <v>金安集散点</v>
          </cell>
        </row>
        <row r="115470">
          <cell r="P115470" t="str">
            <v>黄山黄山区网点</v>
          </cell>
        </row>
        <row r="115471">
          <cell r="P115471" t="str">
            <v>合肥肥西桃花镇网点</v>
          </cell>
        </row>
        <row r="115472">
          <cell r="P115472" t="str">
            <v>池州东至网点</v>
          </cell>
        </row>
        <row r="115473">
          <cell r="P115473" t="str">
            <v>黄山屯溪茶城网点</v>
          </cell>
        </row>
        <row r="115474">
          <cell r="P115474" t="str">
            <v>铜陵枞阳网点</v>
          </cell>
        </row>
        <row r="115475">
          <cell r="P115475" t="str">
            <v>合肥经开莲花路网点</v>
          </cell>
        </row>
        <row r="115476">
          <cell r="P115476" t="str">
            <v>安徽代理区</v>
          </cell>
        </row>
        <row r="115477">
          <cell r="P115477" t="str">
            <v>马鞍山含山网点</v>
          </cell>
        </row>
        <row r="115478">
          <cell r="P115478" t="str">
            <v>阜阳颍上网点</v>
          </cell>
        </row>
        <row r="115479">
          <cell r="P115479" t="str">
            <v>六安舒城南舒网点</v>
          </cell>
        </row>
        <row r="115480">
          <cell r="P115480" t="str">
            <v>合肥瑶海鹿鸣山网点</v>
          </cell>
        </row>
        <row r="115481">
          <cell r="P115481" t="str">
            <v>安徽代理区</v>
          </cell>
        </row>
        <row r="115482">
          <cell r="P115482" t="str">
            <v>宿州萧县网点</v>
          </cell>
        </row>
        <row r="115483">
          <cell r="P115483" t="str">
            <v>合肥包河南站网点</v>
          </cell>
        </row>
        <row r="115484">
          <cell r="P115484" t="str">
            <v>蚌埠固镇网点</v>
          </cell>
        </row>
        <row r="115485">
          <cell r="P115485" t="str">
            <v>马鞍山开发区营业部网点</v>
          </cell>
        </row>
        <row r="115486">
          <cell r="P115486" t="str">
            <v>马鞍山含山网点</v>
          </cell>
        </row>
        <row r="115487">
          <cell r="P115487" t="str">
            <v>合肥肥西鑫辰网点</v>
          </cell>
        </row>
        <row r="115488">
          <cell r="P115488" t="str">
            <v>阜阳太和网点</v>
          </cell>
        </row>
        <row r="115489">
          <cell r="P115489" t="str">
            <v>安徽代理区</v>
          </cell>
        </row>
        <row r="115490">
          <cell r="P115490" t="str">
            <v>安徽代理区</v>
          </cell>
        </row>
        <row r="115491">
          <cell r="P115491" t="str">
            <v>阜阳颍东新城网点</v>
          </cell>
        </row>
        <row r="115492">
          <cell r="P115492" t="str">
            <v>宿州泗县网点</v>
          </cell>
        </row>
        <row r="115493">
          <cell r="P115493" t="str">
            <v>芜湖弋江大学城网点</v>
          </cell>
        </row>
        <row r="115494">
          <cell r="P115494" t="str">
            <v>合肥长丰网点</v>
          </cell>
        </row>
        <row r="115495">
          <cell r="P115495" t="str">
            <v>铜陵枞阳网点</v>
          </cell>
        </row>
        <row r="115496">
          <cell r="P115496" t="str">
            <v>滁州明光网点</v>
          </cell>
        </row>
        <row r="115497">
          <cell r="P115497" t="str">
            <v>安庆太湖网点</v>
          </cell>
        </row>
        <row r="115498">
          <cell r="P115498" t="str">
            <v>马鞍山当涂网点</v>
          </cell>
        </row>
        <row r="115499">
          <cell r="P115499" t="str">
            <v>芜湖无为网点</v>
          </cell>
        </row>
        <row r="115500">
          <cell r="P115500" t="str">
            <v>宜秀集散点</v>
          </cell>
        </row>
        <row r="115501">
          <cell r="P115501" t="str">
            <v>滁州全椒网点</v>
          </cell>
        </row>
        <row r="115502">
          <cell r="P115502" t="str">
            <v>亳州利辛网点</v>
          </cell>
        </row>
        <row r="115503">
          <cell r="P115503" t="str">
            <v>合肥庐江网点</v>
          </cell>
        </row>
        <row r="115504">
          <cell r="P115504" t="str">
            <v>宣城广德网点</v>
          </cell>
        </row>
        <row r="115505">
          <cell r="P115505" t="str">
            <v>亳州谯城西马园网点</v>
          </cell>
        </row>
        <row r="115506">
          <cell r="P115506" t="str">
            <v>芜湖镜湖万达网点</v>
          </cell>
        </row>
        <row r="115507">
          <cell r="P115507" t="str">
            <v>亳州涡阳网点</v>
          </cell>
        </row>
        <row r="115508">
          <cell r="P115508" t="str">
            <v>安庆迎江网点</v>
          </cell>
        </row>
        <row r="115509">
          <cell r="P115509" t="str">
            <v>滁州明光网点</v>
          </cell>
        </row>
        <row r="115510">
          <cell r="P115510" t="str">
            <v>合肥庐阳岗集网点</v>
          </cell>
        </row>
        <row r="115511">
          <cell r="P115511" t="str">
            <v>阜阳太和网点</v>
          </cell>
        </row>
        <row r="115512">
          <cell r="P115512" t="str">
            <v>宿州灵璧网点</v>
          </cell>
        </row>
        <row r="115513">
          <cell r="P115513" t="str">
            <v>阜阳临泉网点</v>
          </cell>
        </row>
        <row r="115514">
          <cell r="P115514" t="str">
            <v>安徽代理区</v>
          </cell>
        </row>
        <row r="115515">
          <cell r="P115515" t="str">
            <v>芜湖南陵宇培网点</v>
          </cell>
        </row>
        <row r="115516">
          <cell r="P115516" t="str">
            <v>合肥瑶海磨店网点</v>
          </cell>
        </row>
        <row r="115517">
          <cell r="P115517" t="str">
            <v>淮北濉溪东部乡镇网点</v>
          </cell>
        </row>
        <row r="115518">
          <cell r="P115518" t="str">
            <v>芜湖鸠江网点</v>
          </cell>
        </row>
        <row r="115519">
          <cell r="P115519" t="str">
            <v>阜阳界首网点</v>
          </cell>
        </row>
        <row r="115520">
          <cell r="P115520" t="str">
            <v>阜阳颍东网点</v>
          </cell>
        </row>
        <row r="115521">
          <cell r="P115521" t="str">
            <v>合肥庐阳祥源网点</v>
          </cell>
        </row>
        <row r="115522">
          <cell r="P115522" t="str">
            <v>蚌埠五河网点</v>
          </cell>
        </row>
        <row r="115523">
          <cell r="P115523" t="str">
            <v>合肥包河三里庵网点</v>
          </cell>
        </row>
        <row r="115524">
          <cell r="P115524" t="str">
            <v>芜湖鸠江网点</v>
          </cell>
        </row>
        <row r="115525">
          <cell r="P115525" t="str">
            <v>马鞍山和县网点</v>
          </cell>
        </row>
        <row r="115526">
          <cell r="P115526" t="str">
            <v>马鞍山雨山网点</v>
          </cell>
        </row>
        <row r="115527">
          <cell r="P115527" t="str">
            <v>合肥包河合工大网点</v>
          </cell>
        </row>
        <row r="115528">
          <cell r="P115528" t="str">
            <v>芜湖镜湖网点</v>
          </cell>
        </row>
        <row r="115529">
          <cell r="P115529" t="str">
            <v>谯城区集散点</v>
          </cell>
        </row>
        <row r="115530">
          <cell r="P115530" t="str">
            <v>合肥庐阳海棠网点</v>
          </cell>
        </row>
        <row r="115531">
          <cell r="P115531" t="str">
            <v>安徽代理区</v>
          </cell>
        </row>
        <row r="115532">
          <cell r="P115532" t="str">
            <v>淮北相山网点</v>
          </cell>
        </row>
        <row r="115533">
          <cell r="P115533" t="str">
            <v>合肥经开大学城网点</v>
          </cell>
        </row>
        <row r="115534">
          <cell r="P115534" t="str">
            <v>合肥长丰水湖镇网点</v>
          </cell>
        </row>
        <row r="115535">
          <cell r="P115535" t="str">
            <v>马鞍山雨山网点</v>
          </cell>
        </row>
        <row r="115536">
          <cell r="P115536" t="str">
            <v>涡阳集散点</v>
          </cell>
        </row>
        <row r="115537">
          <cell r="P115537" t="str">
            <v>宿州埇桥网点</v>
          </cell>
        </row>
        <row r="115538">
          <cell r="P115538" t="str">
            <v>池州青阳网点</v>
          </cell>
        </row>
        <row r="115539">
          <cell r="P115539" t="str">
            <v>宿州萧县网点</v>
          </cell>
        </row>
        <row r="115540">
          <cell r="P115540" t="str">
            <v>安庆潜山网点</v>
          </cell>
        </row>
        <row r="115541">
          <cell r="P115541" t="str">
            <v>阜阳界首网点</v>
          </cell>
        </row>
        <row r="115542">
          <cell r="P115542" t="str">
            <v>安庆桐城新渡网点</v>
          </cell>
        </row>
        <row r="115543">
          <cell r="P115543" t="str">
            <v>淮北濉溪网点</v>
          </cell>
        </row>
        <row r="115544">
          <cell r="P115544" t="str">
            <v>合肥高新蜀南网点</v>
          </cell>
        </row>
        <row r="115545">
          <cell r="P115545" t="str">
            <v>马鞍山含山网点</v>
          </cell>
        </row>
        <row r="115546">
          <cell r="P115546" t="str">
            <v>安徽代理区</v>
          </cell>
        </row>
        <row r="115547">
          <cell r="P115547" t="str">
            <v>芜湖三山网点</v>
          </cell>
        </row>
        <row r="115548">
          <cell r="P115548" t="str">
            <v>合肥瑶海鹿鸣山网点</v>
          </cell>
        </row>
        <row r="115549">
          <cell r="P115549" t="str">
            <v>安庆潜山网点</v>
          </cell>
        </row>
        <row r="115550">
          <cell r="P115550" t="str">
            <v>六安金安三十铺网点</v>
          </cell>
        </row>
        <row r="115551">
          <cell r="P115551" t="str">
            <v>合肥滨湖网点</v>
          </cell>
        </row>
        <row r="115552">
          <cell r="P115552" t="str">
            <v>安徽代理区</v>
          </cell>
        </row>
        <row r="115553">
          <cell r="P115553" t="str">
            <v>安庆桐城新渡网点</v>
          </cell>
        </row>
        <row r="115554">
          <cell r="P115554" t="str">
            <v>池州青阳网点</v>
          </cell>
        </row>
        <row r="115555">
          <cell r="P115555" t="str">
            <v>滁州来安网点</v>
          </cell>
        </row>
        <row r="115556">
          <cell r="P115556" t="str">
            <v>阜阳阜南火车站网点</v>
          </cell>
        </row>
        <row r="115557">
          <cell r="P115557" t="str">
            <v>亳州谯城网点</v>
          </cell>
        </row>
        <row r="115558">
          <cell r="P115558" t="str">
            <v>阜阳界首网点</v>
          </cell>
        </row>
        <row r="115559">
          <cell r="P115559" t="str">
            <v>滁州凤阳网点</v>
          </cell>
        </row>
        <row r="115560">
          <cell r="P115560" t="str">
            <v>安庆望江网点</v>
          </cell>
        </row>
        <row r="115561">
          <cell r="P115561" t="str">
            <v>阜阳临沂商城网点</v>
          </cell>
        </row>
        <row r="115562">
          <cell r="P115562" t="str">
            <v>宣城泾县网点</v>
          </cell>
        </row>
        <row r="115563">
          <cell r="P115563" t="str">
            <v>马鞍山当涂网点</v>
          </cell>
        </row>
        <row r="115564">
          <cell r="P115564" t="str">
            <v>六安裕安网点</v>
          </cell>
        </row>
        <row r="115565">
          <cell r="P115565" t="str">
            <v>六安叶集网点</v>
          </cell>
        </row>
        <row r="115566">
          <cell r="P115566" t="str">
            <v>淮北矿山集网点</v>
          </cell>
        </row>
        <row r="115567">
          <cell r="P115567" t="str">
            <v>淮北相山网点</v>
          </cell>
        </row>
        <row r="115568">
          <cell r="P115568" t="str">
            <v>亳州谯城网点</v>
          </cell>
        </row>
        <row r="115569">
          <cell r="P115569" t="str">
            <v>阜阳临泉网点</v>
          </cell>
        </row>
        <row r="115570">
          <cell r="P115570" t="str">
            <v>马鞍山当涂网点</v>
          </cell>
        </row>
        <row r="115571">
          <cell r="P115571" t="str">
            <v>亳州利辛网点</v>
          </cell>
        </row>
        <row r="115572">
          <cell r="P115572" t="str">
            <v>安庆桐城网点</v>
          </cell>
        </row>
        <row r="115573">
          <cell r="P115573" t="str">
            <v>合肥高新蜀南网点</v>
          </cell>
        </row>
        <row r="115574">
          <cell r="P115574" t="str">
            <v>蚌埠怀远网点</v>
          </cell>
        </row>
        <row r="115575">
          <cell r="P115575" t="str">
            <v>黄山屯溪茶城网点</v>
          </cell>
        </row>
        <row r="115576">
          <cell r="P115576" t="str">
            <v>芜湖南陵宇培网点</v>
          </cell>
        </row>
        <row r="115577">
          <cell r="P115577" t="str">
            <v>阜阳阜合新区网点</v>
          </cell>
        </row>
        <row r="115578">
          <cell r="P115578" t="str">
            <v>安庆宿松网点</v>
          </cell>
        </row>
        <row r="115579">
          <cell r="P115579" t="str">
            <v>六安金安施桥镇网点</v>
          </cell>
        </row>
        <row r="115580">
          <cell r="P115580" t="str">
            <v>相山集散点</v>
          </cell>
        </row>
        <row r="115581">
          <cell r="P115581" t="str">
            <v>安庆怀宁网点</v>
          </cell>
        </row>
        <row r="115582">
          <cell r="P115582" t="str">
            <v>淮南凤台网点</v>
          </cell>
        </row>
        <row r="115583">
          <cell r="P115583" t="str">
            <v>安庆宿松网点</v>
          </cell>
        </row>
        <row r="115584">
          <cell r="P115584" t="str">
            <v>亳州谯城万达网点</v>
          </cell>
        </row>
        <row r="115585">
          <cell r="P115585" t="str">
            <v>宣城广德网点</v>
          </cell>
        </row>
        <row r="115586">
          <cell r="P115586" t="str">
            <v>六安舒城开发区网点</v>
          </cell>
        </row>
        <row r="115587">
          <cell r="P115587" t="str">
            <v>安庆宿松网点</v>
          </cell>
        </row>
        <row r="115588">
          <cell r="P115588" t="str">
            <v>亳州谯城九州通网点</v>
          </cell>
        </row>
        <row r="115589">
          <cell r="P115589" t="str">
            <v>宿州灵璧网点</v>
          </cell>
        </row>
        <row r="115590">
          <cell r="P115590" t="str">
            <v>亳州利辛网点</v>
          </cell>
        </row>
        <row r="115591">
          <cell r="P115591" t="str">
            <v>安庆宿松网点</v>
          </cell>
        </row>
        <row r="115592">
          <cell r="P115592" t="str">
            <v>阜阳颍上网点</v>
          </cell>
        </row>
        <row r="115593">
          <cell r="P115593" t="str">
            <v>阜阳太和网点</v>
          </cell>
        </row>
        <row r="115594">
          <cell r="P115594" t="str">
            <v>淮南凤台网点</v>
          </cell>
        </row>
        <row r="115595">
          <cell r="P115595" t="str">
            <v>安庆迎江网点</v>
          </cell>
        </row>
        <row r="115596">
          <cell r="P115596" t="str">
            <v>亳州谯城网点</v>
          </cell>
        </row>
        <row r="115597">
          <cell r="P115597" t="str">
            <v>阜阳临泉网点</v>
          </cell>
        </row>
        <row r="115598">
          <cell r="P115598" t="str">
            <v>亳州蒙城网点</v>
          </cell>
        </row>
        <row r="115599">
          <cell r="P115599" t="str">
            <v>芜湖二坝网点</v>
          </cell>
        </row>
        <row r="115600">
          <cell r="P115600" t="str">
            <v>阜阳颍东网点</v>
          </cell>
        </row>
        <row r="115601">
          <cell r="P115601" t="str">
            <v>马鞍山雨山网点</v>
          </cell>
        </row>
        <row r="115602">
          <cell r="P115602" t="str">
            <v>滁州明光网点</v>
          </cell>
        </row>
        <row r="115603">
          <cell r="P115603" t="str">
            <v>芜湖鸠江二部网点</v>
          </cell>
        </row>
        <row r="115604">
          <cell r="P115604" t="str">
            <v>铜陵枞阳网点</v>
          </cell>
        </row>
        <row r="115605">
          <cell r="P115605" t="str">
            <v>淮南寿县网点</v>
          </cell>
        </row>
        <row r="115606">
          <cell r="P115606" t="str">
            <v>马鞍山花山网点</v>
          </cell>
        </row>
        <row r="115607">
          <cell r="P115607" t="str">
            <v>阜阳高铁新区网点</v>
          </cell>
        </row>
        <row r="115608">
          <cell r="P115608" t="str">
            <v>铜陵枞阳网点</v>
          </cell>
        </row>
        <row r="115609">
          <cell r="P115609" t="str">
            <v>亳州涡阳网点</v>
          </cell>
        </row>
        <row r="115610">
          <cell r="P115610" t="str">
            <v>合肥瑶海三十头网点</v>
          </cell>
        </row>
        <row r="115611">
          <cell r="P115611" t="str">
            <v>宣城宣州城东网点</v>
          </cell>
        </row>
        <row r="115611">
          <cell r="AJ115611" t="str">
            <v>网点超23H未关闭</v>
          </cell>
        </row>
        <row r="115612">
          <cell r="P115612" t="str">
            <v>合肥肥西柏乐网点</v>
          </cell>
        </row>
        <row r="115613">
          <cell r="P115613" t="str">
            <v>蚌埠固镇网点</v>
          </cell>
        </row>
        <row r="115614">
          <cell r="P115614" t="str">
            <v>芜湖无为网点</v>
          </cell>
        </row>
        <row r="115615">
          <cell r="P115615" t="str">
            <v>六安霍邱孟集镇网点</v>
          </cell>
        </row>
        <row r="115616">
          <cell r="P115616" t="str">
            <v>亳州谯城网点</v>
          </cell>
        </row>
        <row r="115617">
          <cell r="P115617" t="str">
            <v>淮北刘桥网点</v>
          </cell>
        </row>
        <row r="115618">
          <cell r="P115618" t="str">
            <v>六安舒城集散点</v>
          </cell>
        </row>
        <row r="115619">
          <cell r="P115619" t="str">
            <v>阜阳太和网点</v>
          </cell>
        </row>
        <row r="115620">
          <cell r="P115620" t="str">
            <v>合肥肥西鑫辰网点</v>
          </cell>
        </row>
        <row r="115621">
          <cell r="P115621" t="str">
            <v>淮北濉溪网点</v>
          </cell>
        </row>
        <row r="115622">
          <cell r="P115622" t="str">
            <v>蚌埠怀远老城网点</v>
          </cell>
        </row>
        <row r="115623">
          <cell r="P115623" t="str">
            <v>蚌埠淮上网点</v>
          </cell>
        </row>
        <row r="115624">
          <cell r="P115624" t="str">
            <v>亳州蒙城网点</v>
          </cell>
        </row>
        <row r="115625">
          <cell r="P115625" t="str">
            <v>合肥肥东吾悦网点</v>
          </cell>
        </row>
        <row r="115626">
          <cell r="P115626" t="str">
            <v>淮南凤台网点</v>
          </cell>
        </row>
        <row r="115627">
          <cell r="P115627" t="str">
            <v>宣城泾县网点</v>
          </cell>
        </row>
        <row r="115628">
          <cell r="P115628" t="str">
            <v>芜湖南陵宇培网点</v>
          </cell>
        </row>
        <row r="115629">
          <cell r="P115629" t="str">
            <v>阜阳太和网点</v>
          </cell>
        </row>
        <row r="115630">
          <cell r="P115630" t="str">
            <v>芜湖鸠江大桥网点</v>
          </cell>
        </row>
        <row r="115631">
          <cell r="P115631" t="str">
            <v>淮北濉溪网点</v>
          </cell>
        </row>
        <row r="115632">
          <cell r="P115632" t="str">
            <v>芜湖南陵宇培网点</v>
          </cell>
        </row>
        <row r="115633">
          <cell r="P115633" t="str">
            <v>六安霍邱户胡镇网点</v>
          </cell>
        </row>
        <row r="115634">
          <cell r="P115634" t="str">
            <v>谯城区集散点</v>
          </cell>
        </row>
        <row r="115635">
          <cell r="P115635" t="str">
            <v>蚌埠固镇网点</v>
          </cell>
        </row>
        <row r="115636">
          <cell r="P115636" t="str">
            <v>马鞍山含山网点</v>
          </cell>
        </row>
        <row r="115637">
          <cell r="P115637" t="str">
            <v>宿州埇桥三里湾网点</v>
          </cell>
        </row>
        <row r="115638">
          <cell r="P115638" t="str">
            <v>合肥瑶海龙岗网点</v>
          </cell>
        </row>
        <row r="115639">
          <cell r="P115639" t="str">
            <v>阜阳颍州大学城网点</v>
          </cell>
        </row>
        <row r="115640">
          <cell r="P115640" t="str">
            <v>安庆潜山网点</v>
          </cell>
        </row>
        <row r="115641">
          <cell r="P115641" t="str">
            <v>合肥滨湖网点</v>
          </cell>
        </row>
        <row r="115642">
          <cell r="P115642" t="str">
            <v>宣城宣州孙埠水东网点</v>
          </cell>
        </row>
        <row r="115643">
          <cell r="P115643" t="str">
            <v>合肥肥西桥北网点</v>
          </cell>
        </row>
        <row r="115644">
          <cell r="P115644" t="str">
            <v>滁州来安网点</v>
          </cell>
        </row>
        <row r="115645">
          <cell r="P115645" t="str">
            <v>芜湖三山网点</v>
          </cell>
        </row>
        <row r="115646">
          <cell r="P115646" t="str">
            <v>合肥肥东经开区网点</v>
          </cell>
        </row>
        <row r="115647">
          <cell r="P115647" t="str">
            <v>马鞍山雨山网点</v>
          </cell>
        </row>
        <row r="115648">
          <cell r="P115648" t="str">
            <v>合肥滨湖网点</v>
          </cell>
        </row>
        <row r="115649">
          <cell r="P115649" t="str">
            <v>黄山歙县城区网点</v>
          </cell>
        </row>
        <row r="115650">
          <cell r="P115650" t="str">
            <v>池州东至网点</v>
          </cell>
        </row>
        <row r="115651">
          <cell r="P115651" t="str">
            <v>亳州利辛网点</v>
          </cell>
        </row>
        <row r="115652">
          <cell r="P115652" t="str">
            <v>蚌埠电商产业园网点</v>
          </cell>
        </row>
        <row r="115653">
          <cell r="P115653" t="str">
            <v>合肥经开大学城网点</v>
          </cell>
        </row>
        <row r="115654">
          <cell r="P115654" t="str">
            <v>马鞍山雨山网点</v>
          </cell>
        </row>
        <row r="115655">
          <cell r="P115655" t="str">
            <v>安徽代理区</v>
          </cell>
        </row>
        <row r="115656">
          <cell r="P115656" t="str">
            <v>马鞍山含山网点</v>
          </cell>
        </row>
        <row r="115657">
          <cell r="P115657" t="str">
            <v>蚌埠怀远网点</v>
          </cell>
        </row>
        <row r="115658">
          <cell r="P115658" t="str">
            <v>安徽代理区</v>
          </cell>
        </row>
        <row r="115659">
          <cell r="P115659" t="str">
            <v>淮北濉溪网点</v>
          </cell>
        </row>
        <row r="115660">
          <cell r="P115660" t="str">
            <v>安徽代理区</v>
          </cell>
        </row>
        <row r="115661">
          <cell r="P115661" t="str">
            <v>合肥长丰网点</v>
          </cell>
        </row>
        <row r="115662">
          <cell r="P115662" t="str">
            <v>阜阳颍上网点</v>
          </cell>
        </row>
        <row r="115663">
          <cell r="P115663" t="str">
            <v>滁州天长网点</v>
          </cell>
        </row>
        <row r="115664">
          <cell r="P115664" t="str">
            <v>安庆桐城网点</v>
          </cell>
        </row>
        <row r="115665">
          <cell r="P115665" t="str">
            <v>淮南潘集网点</v>
          </cell>
        </row>
        <row r="115666">
          <cell r="P115666" t="str">
            <v>宣城泾县网点</v>
          </cell>
        </row>
        <row r="115667">
          <cell r="P115667" t="str">
            <v>安庆桐城网点</v>
          </cell>
        </row>
        <row r="115668">
          <cell r="P115668" t="str">
            <v>合肥滨湖网点</v>
          </cell>
        </row>
        <row r="115669">
          <cell r="P115669" t="str">
            <v>合肥瑶海南网点</v>
          </cell>
        </row>
        <row r="115670">
          <cell r="P115670" t="str">
            <v>蚌埠淮上网点</v>
          </cell>
        </row>
        <row r="115671">
          <cell r="P115671" t="str">
            <v>马鞍山含山网点</v>
          </cell>
        </row>
        <row r="115672">
          <cell r="P115672" t="str">
            <v>淮南寿县网点</v>
          </cell>
        </row>
        <row r="115673">
          <cell r="P115673" t="str">
            <v>合肥肥东经开区网点</v>
          </cell>
        </row>
        <row r="115674">
          <cell r="P115674" t="str">
            <v>马鞍山和县网点</v>
          </cell>
        </row>
        <row r="115675">
          <cell r="P115675" t="str">
            <v>合肥包河三里庵网点</v>
          </cell>
        </row>
        <row r="115676">
          <cell r="P115676" t="str">
            <v>蚌埠怀远新城网点</v>
          </cell>
        </row>
        <row r="115677">
          <cell r="P115677" t="str">
            <v>滁州凤阳网点</v>
          </cell>
        </row>
        <row r="115678">
          <cell r="P115678" t="str">
            <v>阜阳颍东网点</v>
          </cell>
        </row>
        <row r="115679">
          <cell r="P115679" t="str">
            <v>滁州南谯恒大网点</v>
          </cell>
        </row>
        <row r="115680">
          <cell r="P115680" t="str">
            <v>滁州天长网点</v>
          </cell>
        </row>
        <row r="115681">
          <cell r="P115681" t="str">
            <v>宣城宣州大唐网点</v>
          </cell>
        </row>
        <row r="115682">
          <cell r="P115682" t="str">
            <v>马鞍山含山网点</v>
          </cell>
        </row>
        <row r="115683">
          <cell r="P115683" t="str">
            <v>淮南山南网点</v>
          </cell>
        </row>
        <row r="115684">
          <cell r="P115684" t="str">
            <v>阜阳颍东网点</v>
          </cell>
        </row>
        <row r="115685">
          <cell r="P115685" t="str">
            <v>谯城区集散点</v>
          </cell>
        </row>
        <row r="115686">
          <cell r="P115686" t="str">
            <v>安庆宿松网点</v>
          </cell>
        </row>
        <row r="115687">
          <cell r="P115687" t="str">
            <v>马鞍山含山网点</v>
          </cell>
        </row>
        <row r="115688">
          <cell r="P115688" t="str">
            <v>宣城宣州大唐网点</v>
          </cell>
        </row>
        <row r="115689">
          <cell r="P115689" t="str">
            <v>宿州萧县网点</v>
          </cell>
        </row>
        <row r="115690">
          <cell r="P115690" t="str">
            <v>阜阳颍州工贸园网点</v>
          </cell>
        </row>
        <row r="115691">
          <cell r="P115691" t="str">
            <v>合肥长丰北城网点</v>
          </cell>
        </row>
        <row r="115692">
          <cell r="P115692" t="str">
            <v>合肥肥东人民路网点</v>
          </cell>
        </row>
        <row r="115693">
          <cell r="P115693" t="str">
            <v>芜湖南陵宇培网点</v>
          </cell>
        </row>
        <row r="115694">
          <cell r="P115694" t="str">
            <v>芜湖弋江火龙岗网点</v>
          </cell>
        </row>
        <row r="115695">
          <cell r="P115695" t="str">
            <v>安徽代理区</v>
          </cell>
        </row>
        <row r="115696">
          <cell r="P115696" t="str">
            <v>淮北相山网点</v>
          </cell>
        </row>
        <row r="115697">
          <cell r="P115697" t="str">
            <v>安庆岳西网点</v>
          </cell>
        </row>
        <row r="115698">
          <cell r="P115698" t="str">
            <v>合肥瑶海磨店网点</v>
          </cell>
        </row>
        <row r="115699">
          <cell r="P115699" t="str">
            <v>安庆宜秀网点</v>
          </cell>
        </row>
        <row r="115700">
          <cell r="P115700" t="str">
            <v>蚌埠五河网点</v>
          </cell>
        </row>
        <row r="115701">
          <cell r="P115701" t="str">
            <v>合肥瑶海南网点</v>
          </cell>
        </row>
        <row r="115702">
          <cell r="P115702" t="str">
            <v>合肥包河南站网点</v>
          </cell>
        </row>
        <row r="115703">
          <cell r="P115703" t="str">
            <v>宿州埇桥网点</v>
          </cell>
        </row>
        <row r="115704">
          <cell r="P115704" t="str">
            <v>阜阳临泉万和网点</v>
          </cell>
        </row>
        <row r="115705">
          <cell r="P115705" t="str">
            <v>合肥肥西桥南网点</v>
          </cell>
        </row>
        <row r="115706">
          <cell r="P115706" t="str">
            <v>宿州砀山网点</v>
          </cell>
        </row>
        <row r="115707">
          <cell r="P115707" t="str">
            <v>阜阳太和网点</v>
          </cell>
        </row>
        <row r="115708">
          <cell r="P115708" t="str">
            <v>阜阳界首网点</v>
          </cell>
        </row>
        <row r="115709">
          <cell r="P115709" t="str">
            <v>阜阳阜南东部网点</v>
          </cell>
        </row>
        <row r="115710">
          <cell r="P115710" t="str">
            <v>宿州泗县网点</v>
          </cell>
        </row>
        <row r="115711">
          <cell r="P115711" t="str">
            <v>黄山屯溪茶城网点</v>
          </cell>
        </row>
        <row r="115712">
          <cell r="P115712" t="str">
            <v>淮北岱河矿网点</v>
          </cell>
        </row>
        <row r="115713">
          <cell r="P115713" t="str">
            <v>亳州谯城神农谷网点</v>
          </cell>
        </row>
        <row r="115714">
          <cell r="P115714" t="str">
            <v>安庆太湖网点</v>
          </cell>
        </row>
        <row r="115715">
          <cell r="P115715" t="str">
            <v>铜陵枞阳网点</v>
          </cell>
        </row>
        <row r="115716">
          <cell r="P115716" t="str">
            <v>马鞍山开发区营业部网点</v>
          </cell>
        </row>
        <row r="115717">
          <cell r="P115717" t="str">
            <v>安徽代理区</v>
          </cell>
        </row>
        <row r="115718">
          <cell r="P115718" t="str">
            <v>宿州砀山网点</v>
          </cell>
        </row>
        <row r="115719">
          <cell r="P115719" t="str">
            <v>阜阳太和网点</v>
          </cell>
        </row>
        <row r="115720">
          <cell r="P115720" t="str">
            <v>安庆宿松网点</v>
          </cell>
        </row>
        <row r="115721">
          <cell r="P115721" t="str">
            <v>淮南舜耕山网点</v>
          </cell>
        </row>
        <row r="115722">
          <cell r="P115722" t="str">
            <v>合肥长丰水湖镇网点</v>
          </cell>
        </row>
        <row r="115723">
          <cell r="P115723" t="str">
            <v>合肥瑶海胜利路网点</v>
          </cell>
        </row>
        <row r="115724">
          <cell r="P115724" t="str">
            <v>黄山屯溪网点</v>
          </cell>
        </row>
        <row r="115725">
          <cell r="P115725" t="str">
            <v>安庆宿松网点</v>
          </cell>
        </row>
        <row r="115726">
          <cell r="P115726" t="str">
            <v>六安霍邱姚李网点</v>
          </cell>
        </row>
        <row r="115727">
          <cell r="P115727" t="str">
            <v>合肥肥东经开区网点</v>
          </cell>
        </row>
        <row r="115728">
          <cell r="P115728" t="str">
            <v>六安裕安平桥网点</v>
          </cell>
        </row>
        <row r="115729">
          <cell r="P115729" t="str">
            <v>安庆宜秀开发区网点</v>
          </cell>
        </row>
        <row r="115730">
          <cell r="P115730" t="str">
            <v>合肥长丰北城网点</v>
          </cell>
        </row>
        <row r="115731">
          <cell r="P115731" t="str">
            <v>马鞍山花山解放路网点</v>
          </cell>
        </row>
        <row r="115732">
          <cell r="P115732" t="str">
            <v>合肥庐江网点</v>
          </cell>
        </row>
        <row r="115733">
          <cell r="P115733" t="str">
            <v>六安金安城北网点</v>
          </cell>
        </row>
        <row r="115734">
          <cell r="P115734" t="str">
            <v>安庆桐城网点</v>
          </cell>
        </row>
        <row r="115735">
          <cell r="P115735" t="str">
            <v>安庆桐城网点</v>
          </cell>
        </row>
        <row r="115736">
          <cell r="P115736" t="str">
            <v>宿州灵璧网点</v>
          </cell>
        </row>
        <row r="115737">
          <cell r="P115737" t="str">
            <v>芜湖南陵宇培网点</v>
          </cell>
        </row>
        <row r="115738">
          <cell r="P115738" t="str">
            <v>合肥肥东人民路网点</v>
          </cell>
        </row>
        <row r="115739">
          <cell r="P115739" t="str">
            <v>亳州利辛网点</v>
          </cell>
        </row>
        <row r="115740">
          <cell r="P115740" t="str">
            <v>安庆宜秀网点</v>
          </cell>
        </row>
        <row r="115741">
          <cell r="P115741" t="str">
            <v>滁州全椒网点</v>
          </cell>
        </row>
        <row r="115742">
          <cell r="P115742" t="str">
            <v>合肥庐江网点</v>
          </cell>
        </row>
        <row r="115743">
          <cell r="P115743" t="str">
            <v>合肥包河南站网点</v>
          </cell>
        </row>
        <row r="115744">
          <cell r="P115744" t="str">
            <v>合肥瑶海胜利路网点</v>
          </cell>
        </row>
        <row r="115745">
          <cell r="P115745" t="str">
            <v>淮北相山网点</v>
          </cell>
        </row>
        <row r="115746">
          <cell r="P115746" t="str">
            <v>亳州涡阳网点</v>
          </cell>
        </row>
        <row r="115747">
          <cell r="P115747" t="str">
            <v>合肥滨湖网点</v>
          </cell>
        </row>
        <row r="115748">
          <cell r="P115748" t="str">
            <v>阜阳颍东网点</v>
          </cell>
        </row>
        <row r="115749">
          <cell r="P115749" t="str">
            <v>铜陵义安网点</v>
          </cell>
        </row>
        <row r="115750">
          <cell r="P115750" t="str">
            <v>亳州谯城网点</v>
          </cell>
        </row>
        <row r="115751">
          <cell r="P115751" t="str">
            <v>芜湖县万达网点</v>
          </cell>
        </row>
        <row r="115752">
          <cell r="P115752" t="str">
            <v>安徽代理区</v>
          </cell>
        </row>
        <row r="115753">
          <cell r="P115753" t="str">
            <v>黄山屯溪网点</v>
          </cell>
        </row>
        <row r="115754">
          <cell r="P115754" t="str">
            <v>马鞍山含山网点</v>
          </cell>
        </row>
        <row r="115755">
          <cell r="P115755" t="str">
            <v>马鞍山含山网点</v>
          </cell>
        </row>
        <row r="115756">
          <cell r="P115756" t="str">
            <v>宿州萧县网点</v>
          </cell>
        </row>
        <row r="115757">
          <cell r="P115757" t="str">
            <v>合肥肥西桃花镇网点</v>
          </cell>
        </row>
        <row r="115758">
          <cell r="P115758" t="str">
            <v>安庆太湖网点</v>
          </cell>
        </row>
        <row r="115759">
          <cell r="P115759" t="str">
            <v>淮南八公山网点</v>
          </cell>
        </row>
        <row r="115760">
          <cell r="P115760" t="str">
            <v>淮南舜耕山网点</v>
          </cell>
        </row>
        <row r="115761">
          <cell r="P115761" t="str">
            <v>芜湖无为网点</v>
          </cell>
        </row>
        <row r="115762">
          <cell r="P115762" t="str">
            <v>宣城宣州城东网点</v>
          </cell>
        </row>
        <row r="115762">
          <cell r="AJ115762" t="str">
            <v>网点超23H未关闭</v>
          </cell>
        </row>
        <row r="115763">
          <cell r="P115763" t="str">
            <v>宿州灵璧网点</v>
          </cell>
        </row>
        <row r="115764">
          <cell r="P115764" t="str">
            <v>芜湖南陵宇培网点</v>
          </cell>
        </row>
        <row r="115765">
          <cell r="P115765" t="str">
            <v>六安金寨网点</v>
          </cell>
        </row>
        <row r="115766">
          <cell r="P115766" t="str">
            <v>黄山屯溪茶城网点</v>
          </cell>
        </row>
        <row r="115767">
          <cell r="P115767" t="str">
            <v>芜湖鸠江网点</v>
          </cell>
        </row>
        <row r="115768">
          <cell r="P115768" t="str">
            <v>滁州苏滁产业园网点</v>
          </cell>
        </row>
        <row r="115769">
          <cell r="P115769" t="str">
            <v>临泉集散点</v>
          </cell>
        </row>
        <row r="115770">
          <cell r="P115770" t="str">
            <v>六安金安网点</v>
          </cell>
        </row>
        <row r="115771">
          <cell r="P115771" t="str">
            <v>合肥瑶海北网点</v>
          </cell>
        </row>
        <row r="115772">
          <cell r="P115772" t="str">
            <v>马鞍山雨山网点</v>
          </cell>
        </row>
        <row r="115773">
          <cell r="P115773" t="str">
            <v>滁州南谯网点</v>
          </cell>
        </row>
        <row r="115774">
          <cell r="P115774" t="str">
            <v>黄山祁门网点</v>
          </cell>
        </row>
        <row r="115775">
          <cell r="P115775" t="str">
            <v>合肥庐江网点</v>
          </cell>
        </row>
        <row r="115776">
          <cell r="P115776" t="str">
            <v>亳州谯城网点</v>
          </cell>
        </row>
        <row r="115777">
          <cell r="P115777" t="str">
            <v>马鞍山当涂网点</v>
          </cell>
        </row>
        <row r="115778">
          <cell r="P115778" t="str">
            <v>合肥经开莲花路网点</v>
          </cell>
        </row>
        <row r="115779">
          <cell r="P115779" t="str">
            <v>芜湖鸠江大桥网点</v>
          </cell>
        </row>
        <row r="115780">
          <cell r="P115780" t="str">
            <v>合肥滨湖网点</v>
          </cell>
        </row>
        <row r="115781">
          <cell r="P115781" t="str">
            <v>六安霍邱孟集镇网点</v>
          </cell>
        </row>
        <row r="115782">
          <cell r="P115782" t="str">
            <v>淮南凤台网点</v>
          </cell>
        </row>
        <row r="115783">
          <cell r="P115783" t="str">
            <v>铜陵枞阳网点</v>
          </cell>
        </row>
        <row r="115784">
          <cell r="P115784" t="str">
            <v>芜湖弋江大学城网点</v>
          </cell>
        </row>
        <row r="115785">
          <cell r="P115785" t="str">
            <v>蚌埠禹会网点</v>
          </cell>
        </row>
        <row r="115786">
          <cell r="P115786" t="str">
            <v>蚌埠固镇网点</v>
          </cell>
        </row>
        <row r="115787">
          <cell r="P115787" t="str">
            <v>宿州萧县网点</v>
          </cell>
        </row>
        <row r="115788">
          <cell r="P115788" t="str">
            <v>马鞍山含山网点</v>
          </cell>
        </row>
        <row r="115789">
          <cell r="P115789" t="str">
            <v>六安霍邱周集镇网点</v>
          </cell>
        </row>
        <row r="115790">
          <cell r="P115790" t="str">
            <v>六安霍邱高塘镇网点</v>
          </cell>
        </row>
        <row r="115791">
          <cell r="P115791" t="str">
            <v>马鞍山雨山向山镇网点</v>
          </cell>
        </row>
        <row r="115792">
          <cell r="P115792" t="str">
            <v>亳州谯城网点</v>
          </cell>
        </row>
        <row r="115793">
          <cell r="P115793" t="str">
            <v>阜阳临泉网点</v>
          </cell>
        </row>
        <row r="115794">
          <cell r="P115794" t="str">
            <v>黄山黄山区网点</v>
          </cell>
        </row>
        <row r="115795">
          <cell r="P115795" t="str">
            <v>六安金安城北网点</v>
          </cell>
        </row>
        <row r="115796">
          <cell r="P115796" t="str">
            <v>安庆望江网点</v>
          </cell>
        </row>
        <row r="115797">
          <cell r="P115797" t="str">
            <v>宿州泗县网点</v>
          </cell>
        </row>
        <row r="115798">
          <cell r="P115798" t="str">
            <v>芜湖鸠江网点</v>
          </cell>
        </row>
        <row r="115799">
          <cell r="P115799" t="str">
            <v>安庆宜秀开发区网点</v>
          </cell>
        </row>
        <row r="115800">
          <cell r="P115800" t="str">
            <v>合肥肥西桥北网点</v>
          </cell>
        </row>
        <row r="115801">
          <cell r="P115801" t="str">
            <v>铜陵义安顺安网点</v>
          </cell>
        </row>
        <row r="115802">
          <cell r="P115802" t="str">
            <v>宣城泾县网点</v>
          </cell>
        </row>
        <row r="115803">
          <cell r="P115803" t="str">
            <v>阜阳阜合新区网点</v>
          </cell>
        </row>
        <row r="115804">
          <cell r="P115804" t="str">
            <v>合肥包河工业园网点</v>
          </cell>
        </row>
        <row r="115805">
          <cell r="P115805" t="str">
            <v>合肥北集散点</v>
          </cell>
        </row>
        <row r="115806">
          <cell r="P115806" t="str">
            <v>铜陵义安网点</v>
          </cell>
        </row>
        <row r="115807">
          <cell r="P115807" t="str">
            <v>合肥经开莲花路网点</v>
          </cell>
        </row>
        <row r="115808">
          <cell r="P115808" t="str">
            <v>芜湖南陵宇培网点</v>
          </cell>
        </row>
        <row r="115809">
          <cell r="P115809" t="str">
            <v>滁州定远网点</v>
          </cell>
        </row>
        <row r="115810">
          <cell r="P115810" t="str">
            <v>六安新安网点</v>
          </cell>
        </row>
        <row r="115811">
          <cell r="P115811" t="str">
            <v>相山集散点</v>
          </cell>
        </row>
        <row r="115812">
          <cell r="P115812" t="str">
            <v>淮南寿县网点</v>
          </cell>
        </row>
        <row r="115813">
          <cell r="P115813" t="str">
            <v>阜阳颍上网点</v>
          </cell>
        </row>
        <row r="115814">
          <cell r="P115814" t="str">
            <v>亳州利辛工业园网点</v>
          </cell>
        </row>
        <row r="115815">
          <cell r="P115815" t="str">
            <v>六安金安三十铺网点</v>
          </cell>
        </row>
        <row r="115816">
          <cell r="P115816" t="str">
            <v>合肥肥西桥北网点</v>
          </cell>
        </row>
        <row r="115817">
          <cell r="P115817" t="str">
            <v>六安金安城北网点</v>
          </cell>
        </row>
        <row r="115818">
          <cell r="P115818" t="str">
            <v>阜阳颍州二院网点</v>
          </cell>
        </row>
        <row r="115819">
          <cell r="P115819" t="str">
            <v>合肥蜀山农大网点</v>
          </cell>
        </row>
        <row r="115820">
          <cell r="P115820" t="str">
            <v>合肥高新天鹅湖网点</v>
          </cell>
        </row>
        <row r="115821">
          <cell r="P115821" t="str">
            <v>六安霍邱周集镇网点</v>
          </cell>
        </row>
        <row r="115822">
          <cell r="P115822" t="str">
            <v>相山集散点</v>
          </cell>
        </row>
        <row r="115823">
          <cell r="P115823" t="str">
            <v>宿州灵璧网点</v>
          </cell>
        </row>
        <row r="115824">
          <cell r="P115824" t="str">
            <v>黄山祁门网点</v>
          </cell>
        </row>
        <row r="115825">
          <cell r="P115825" t="str">
            <v>安庆宿松网点</v>
          </cell>
        </row>
        <row r="115826">
          <cell r="P115826" t="str">
            <v>池州贵池开发区网点</v>
          </cell>
        </row>
        <row r="115827">
          <cell r="P115827" t="str">
            <v>亳州涡阳网点</v>
          </cell>
        </row>
        <row r="115828">
          <cell r="P115828" t="str">
            <v>阜阳临泉万和网点</v>
          </cell>
        </row>
        <row r="115829">
          <cell r="P115829" t="str">
            <v>淮南舜耕山网点</v>
          </cell>
        </row>
        <row r="115830">
          <cell r="P115830" t="str">
            <v>合肥肥西竞速网点</v>
          </cell>
        </row>
        <row r="115831">
          <cell r="P115831" t="str">
            <v>合肥瑶海三十头网点</v>
          </cell>
        </row>
        <row r="115832">
          <cell r="P115832" t="str">
            <v>铜陵枞阳网点</v>
          </cell>
        </row>
        <row r="115833">
          <cell r="P115833" t="str">
            <v>宿州砀山网点</v>
          </cell>
        </row>
        <row r="115834">
          <cell r="P115834" t="str">
            <v>蚌埠龙子湖网点</v>
          </cell>
        </row>
        <row r="115835">
          <cell r="P115835" t="str">
            <v>滁州南谯恒大网点</v>
          </cell>
        </row>
        <row r="115836">
          <cell r="P115836" t="str">
            <v>淮北濉溪网点</v>
          </cell>
        </row>
        <row r="115837">
          <cell r="P115837" t="str">
            <v>马鞍山花山网点</v>
          </cell>
        </row>
        <row r="115838">
          <cell r="P115838" t="str">
            <v>安庆怀宁网点</v>
          </cell>
        </row>
        <row r="115839">
          <cell r="P115839" t="str">
            <v>阜阳颍东三角洲网点</v>
          </cell>
        </row>
        <row r="115840">
          <cell r="P115840" t="str">
            <v>合肥瑶海漕冲网点</v>
          </cell>
        </row>
        <row r="115841">
          <cell r="P115841" t="str">
            <v>宿州萧县网点</v>
          </cell>
        </row>
        <row r="115842">
          <cell r="P115842" t="str">
            <v>芜湖二坝网点</v>
          </cell>
        </row>
        <row r="115843">
          <cell r="P115843" t="str">
            <v>宿州埇桥美庐网点</v>
          </cell>
        </row>
        <row r="115844">
          <cell r="P115844" t="str">
            <v>黄山歙县开发区网点</v>
          </cell>
        </row>
        <row r="115845">
          <cell r="P115845" t="str">
            <v>合肥瑶海鹿鸣山网点</v>
          </cell>
        </row>
        <row r="115846">
          <cell r="P115846" t="str">
            <v>亳州蒙城网点</v>
          </cell>
        </row>
        <row r="115847">
          <cell r="P115847" t="str">
            <v>阜阳界首网点</v>
          </cell>
        </row>
        <row r="115848">
          <cell r="P115848" t="str">
            <v>六安霍邱长集镇网点</v>
          </cell>
        </row>
        <row r="115849">
          <cell r="P115849" t="str">
            <v>蚌埠固镇网点</v>
          </cell>
        </row>
        <row r="115850">
          <cell r="P115850" t="str">
            <v>蚌埠固镇网点</v>
          </cell>
        </row>
        <row r="115851">
          <cell r="P115851" t="str">
            <v>阜阳临泉网点</v>
          </cell>
        </row>
        <row r="115852">
          <cell r="P115852" t="str">
            <v>六安舒城杭埠网点</v>
          </cell>
        </row>
        <row r="115853">
          <cell r="P115853" t="str">
            <v>蚌埠怀远网点</v>
          </cell>
        </row>
        <row r="115854">
          <cell r="P115854" t="str">
            <v>马鞍山花山解放路网点</v>
          </cell>
        </row>
        <row r="115855">
          <cell r="P115855" t="str">
            <v>宿州泗县网点</v>
          </cell>
        </row>
        <row r="115856">
          <cell r="P115856" t="str">
            <v>芜湖鸠江大桥网点</v>
          </cell>
        </row>
        <row r="115857">
          <cell r="P115857" t="str">
            <v>相山集散点</v>
          </cell>
        </row>
        <row r="115858">
          <cell r="P115858" t="str">
            <v>马鞍山含山网点</v>
          </cell>
        </row>
        <row r="115859">
          <cell r="P115859" t="str">
            <v>六安金安城北网点</v>
          </cell>
        </row>
        <row r="115860">
          <cell r="P115860" t="str">
            <v>合肥庐阳祥源网点</v>
          </cell>
        </row>
        <row r="115861">
          <cell r="P115861" t="str">
            <v>淮南洞山路网点</v>
          </cell>
        </row>
        <row r="115862">
          <cell r="P115862" t="str">
            <v>阜阳颍上网点</v>
          </cell>
        </row>
        <row r="115863">
          <cell r="P115863" t="str">
            <v>亳州蒙城网点</v>
          </cell>
        </row>
        <row r="115864">
          <cell r="P115864" t="str">
            <v>合肥庐江网点</v>
          </cell>
        </row>
        <row r="115865">
          <cell r="P115865" t="str">
            <v>淮北濉溪网点</v>
          </cell>
        </row>
        <row r="115866">
          <cell r="P115866" t="str">
            <v>安庆潜山网点</v>
          </cell>
        </row>
        <row r="115867">
          <cell r="P115867" t="str">
            <v>芜湖无为网点</v>
          </cell>
        </row>
        <row r="115868">
          <cell r="P115868" t="str">
            <v>亳州谯城桃花源网点</v>
          </cell>
        </row>
        <row r="115869">
          <cell r="P115869" t="str">
            <v>铜陵义安网点</v>
          </cell>
        </row>
        <row r="115870">
          <cell r="P115870" t="str">
            <v>安徽代理区</v>
          </cell>
        </row>
        <row r="115871">
          <cell r="P115871" t="str">
            <v>亳州蒙城网点</v>
          </cell>
        </row>
        <row r="115872">
          <cell r="P115872" t="str">
            <v>宿州萧县网点</v>
          </cell>
        </row>
        <row r="115873">
          <cell r="P115873" t="str">
            <v>合肥滨湖网点</v>
          </cell>
        </row>
        <row r="115874">
          <cell r="P115874" t="str">
            <v>马鞍山雨山网点</v>
          </cell>
        </row>
        <row r="115875">
          <cell r="P115875" t="str">
            <v>宿州灵璧网点</v>
          </cell>
        </row>
        <row r="115876">
          <cell r="P115876" t="str">
            <v>淮南寿县网点</v>
          </cell>
        </row>
        <row r="115877">
          <cell r="P115877" t="str">
            <v>琅琊集散点</v>
          </cell>
        </row>
        <row r="115878">
          <cell r="P115878" t="str">
            <v>阜阳临泉网点</v>
          </cell>
        </row>
        <row r="115879">
          <cell r="P115879" t="str">
            <v>淮北濉溪网点</v>
          </cell>
        </row>
        <row r="115880">
          <cell r="P115880" t="str">
            <v>淮南寿县网点</v>
          </cell>
        </row>
        <row r="115881">
          <cell r="P115881" t="str">
            <v>安庆怀宁网点</v>
          </cell>
        </row>
        <row r="115882">
          <cell r="P115882" t="str">
            <v>安庆怀宁网点</v>
          </cell>
        </row>
        <row r="115883">
          <cell r="P115883" t="str">
            <v>淮北濉溪网点</v>
          </cell>
        </row>
        <row r="115884">
          <cell r="P115884" t="str">
            <v>马鞍山雨山网点</v>
          </cell>
        </row>
        <row r="115885">
          <cell r="P115885" t="str">
            <v>铜陵铜官网点</v>
          </cell>
        </row>
        <row r="115886">
          <cell r="P115886" t="str">
            <v>阜阳阜南网点</v>
          </cell>
        </row>
        <row r="115887">
          <cell r="P115887" t="str">
            <v>金安集散点</v>
          </cell>
        </row>
        <row r="115888">
          <cell r="P115888" t="str">
            <v>合肥经开莲花路网点</v>
          </cell>
        </row>
        <row r="115889">
          <cell r="P115889" t="str">
            <v>黄山屯溪网点</v>
          </cell>
        </row>
        <row r="115890">
          <cell r="P115890" t="str">
            <v>宿州埇桥新二中网点</v>
          </cell>
        </row>
        <row r="115891">
          <cell r="P115891" t="str">
            <v>马鞍山含山网点</v>
          </cell>
        </row>
        <row r="115892">
          <cell r="P115892" t="str">
            <v>合肥瑶海三十头网点</v>
          </cell>
        </row>
        <row r="115893">
          <cell r="P115893" t="str">
            <v>亳州利辛网点</v>
          </cell>
        </row>
        <row r="115894">
          <cell r="P115894" t="str">
            <v>阜阳阜南网点</v>
          </cell>
        </row>
        <row r="115895">
          <cell r="P115895" t="str">
            <v>芜湖无为网点</v>
          </cell>
        </row>
        <row r="115896">
          <cell r="P115896" t="str">
            <v>合肥庐江网点</v>
          </cell>
        </row>
        <row r="115897">
          <cell r="P115897" t="str">
            <v>马鞍山花山网点</v>
          </cell>
        </row>
        <row r="115898">
          <cell r="P115898" t="str">
            <v>滁州来安网点</v>
          </cell>
        </row>
        <row r="115899">
          <cell r="P115899" t="str">
            <v>蚌埠电商产业园网点</v>
          </cell>
        </row>
        <row r="115900">
          <cell r="P115900" t="str">
            <v>滁州全椒十字镇网点</v>
          </cell>
        </row>
        <row r="115901">
          <cell r="P115901" t="str">
            <v>滁州凤阳网点</v>
          </cell>
        </row>
        <row r="115902">
          <cell r="P115902" t="str">
            <v>六安金安城北网点</v>
          </cell>
        </row>
        <row r="115903">
          <cell r="P115903" t="str">
            <v>六安金寨网点</v>
          </cell>
        </row>
        <row r="115904">
          <cell r="P115904" t="str">
            <v>合肥肥东吾悦网点</v>
          </cell>
        </row>
        <row r="115905">
          <cell r="P115905" t="str">
            <v>安徽代理区</v>
          </cell>
        </row>
        <row r="115906">
          <cell r="P115906" t="str">
            <v>芜湖无为网点</v>
          </cell>
        </row>
        <row r="115907">
          <cell r="P115907" t="str">
            <v>淮北濉溪网点</v>
          </cell>
        </row>
        <row r="115908">
          <cell r="P115908" t="str">
            <v>滁州明光网点</v>
          </cell>
        </row>
        <row r="115909">
          <cell r="P115909" t="str">
            <v>合肥巢湖亚父路网点</v>
          </cell>
        </row>
        <row r="115910">
          <cell r="P115910" t="str">
            <v>亳州利辛网点</v>
          </cell>
        </row>
        <row r="115911">
          <cell r="P115911" t="str">
            <v>滁州南谯网点</v>
          </cell>
        </row>
        <row r="115912">
          <cell r="P115912" t="str">
            <v>合肥庐阳四里河网点</v>
          </cell>
        </row>
        <row r="115913">
          <cell r="P115913" t="str">
            <v>芜湖鸠江大桥网点</v>
          </cell>
        </row>
        <row r="115914">
          <cell r="P115914" t="str">
            <v>安徽代理区</v>
          </cell>
        </row>
        <row r="115915">
          <cell r="P115915" t="str">
            <v>滁州天长网点</v>
          </cell>
        </row>
        <row r="115916">
          <cell r="P115916" t="str">
            <v>合肥高新天鹅湖网点</v>
          </cell>
        </row>
        <row r="115917">
          <cell r="P115917" t="str">
            <v>马鞍山开发区营业部网点</v>
          </cell>
        </row>
        <row r="115918">
          <cell r="P115918" t="str">
            <v>蚌埠固镇网点</v>
          </cell>
        </row>
        <row r="115919">
          <cell r="P115919" t="str">
            <v>合肥包河三里庵网点</v>
          </cell>
        </row>
        <row r="115920">
          <cell r="P115920" t="str">
            <v>阜阳临泉网点</v>
          </cell>
        </row>
        <row r="115921">
          <cell r="P115921" t="str">
            <v>安庆怀宁网点</v>
          </cell>
        </row>
        <row r="115922">
          <cell r="P115922" t="str">
            <v>滁州来安网点</v>
          </cell>
        </row>
        <row r="115923">
          <cell r="P115923" t="str">
            <v>阜阳颍东网点</v>
          </cell>
        </row>
        <row r="115924">
          <cell r="P115924" t="str">
            <v>亳州蒙城网点</v>
          </cell>
        </row>
        <row r="115925">
          <cell r="P115925" t="str">
            <v>蚌埠电商产业园网点</v>
          </cell>
        </row>
        <row r="115926">
          <cell r="P115926" t="str">
            <v>宿州砀山网点</v>
          </cell>
        </row>
        <row r="115927">
          <cell r="P115927" t="str">
            <v>滁州天长网点</v>
          </cell>
        </row>
        <row r="115928">
          <cell r="P115928" t="str">
            <v>安庆岳西网点</v>
          </cell>
        </row>
        <row r="115929">
          <cell r="P115929" t="str">
            <v>淮南凤台网点</v>
          </cell>
        </row>
        <row r="115930">
          <cell r="P115930" t="str">
            <v>安徽代理区</v>
          </cell>
        </row>
        <row r="115931">
          <cell r="P115931" t="str">
            <v>合肥巢湖汽车城网点</v>
          </cell>
        </row>
        <row r="115932">
          <cell r="P115932" t="str">
            <v>淮南山南网点</v>
          </cell>
        </row>
        <row r="115933">
          <cell r="P115933" t="str">
            <v>滁州全椒网点</v>
          </cell>
        </row>
        <row r="115934">
          <cell r="P115934" t="str">
            <v>黄山歙县城区网点</v>
          </cell>
        </row>
        <row r="115935">
          <cell r="P115935" t="str">
            <v>滁州苏滁产业园网点</v>
          </cell>
        </row>
        <row r="115936">
          <cell r="P115936" t="str">
            <v>合肥巢湖汽车城网点</v>
          </cell>
        </row>
        <row r="115937">
          <cell r="P115937" t="str">
            <v>芜湖鸠江网点</v>
          </cell>
        </row>
        <row r="115938">
          <cell r="P115938" t="str">
            <v>阜阳阜南网点</v>
          </cell>
        </row>
        <row r="115939">
          <cell r="P115939" t="str">
            <v>宿州砀山网点</v>
          </cell>
        </row>
        <row r="115940">
          <cell r="P115940" t="str">
            <v>合肥瑶海鹿鸣山网点</v>
          </cell>
        </row>
        <row r="115941">
          <cell r="P115941" t="str">
            <v>芜湖二坝网点</v>
          </cell>
        </row>
        <row r="115942">
          <cell r="P115942" t="str">
            <v>宣城宁国网点</v>
          </cell>
        </row>
        <row r="115943">
          <cell r="P115943" t="str">
            <v>淮北相山网点</v>
          </cell>
        </row>
        <row r="115944">
          <cell r="P115944" t="str">
            <v>合肥高新网点</v>
          </cell>
        </row>
        <row r="115945">
          <cell r="P115945" t="str">
            <v>合肥滨湖烟墩网点</v>
          </cell>
        </row>
        <row r="115946">
          <cell r="P115946" t="str">
            <v>宿州萧县网点</v>
          </cell>
        </row>
        <row r="115947">
          <cell r="P115947" t="str">
            <v>安庆怀宁网点</v>
          </cell>
        </row>
        <row r="115948">
          <cell r="P115948" t="str">
            <v>合肥高新天鹅湖网点</v>
          </cell>
        </row>
        <row r="115949">
          <cell r="P115949" t="str">
            <v>合肥经开莲花路网点</v>
          </cell>
        </row>
        <row r="115950">
          <cell r="P115950" t="str">
            <v>芜湖三山网点</v>
          </cell>
        </row>
        <row r="115951">
          <cell r="P115951" t="str">
            <v>阜阳颍上网点</v>
          </cell>
        </row>
        <row r="115952">
          <cell r="P115952" t="str">
            <v>铜陵铜官铜都网点</v>
          </cell>
        </row>
        <row r="115953">
          <cell r="P115953" t="str">
            <v>六安霍山网点</v>
          </cell>
        </row>
        <row r="115954">
          <cell r="P115954" t="str">
            <v>淮北濉溪东部乡镇网点</v>
          </cell>
        </row>
        <row r="115955">
          <cell r="P115955" t="str">
            <v>马鞍山雨山网点</v>
          </cell>
        </row>
        <row r="115956">
          <cell r="P115956" t="str">
            <v>合肥庐阳祥源网点</v>
          </cell>
        </row>
        <row r="115957">
          <cell r="P115957" t="str">
            <v>池州贵池开发区网点</v>
          </cell>
        </row>
        <row r="115958">
          <cell r="P115958" t="str">
            <v>阜阳太和网点</v>
          </cell>
        </row>
        <row r="115959">
          <cell r="P115959" t="str">
            <v>合肥肥西网点</v>
          </cell>
        </row>
        <row r="115960">
          <cell r="P115960" t="str">
            <v>阜阳太和网点</v>
          </cell>
        </row>
        <row r="115961">
          <cell r="P115961" t="str">
            <v>宣城宣州国购网点</v>
          </cell>
        </row>
        <row r="115962">
          <cell r="P115962" t="str">
            <v>芜湖南陵宇培网点</v>
          </cell>
        </row>
        <row r="115963">
          <cell r="P115963" t="str">
            <v>淮北濉溪网点</v>
          </cell>
        </row>
        <row r="115964">
          <cell r="P115964" t="str">
            <v>黄山屯溪阳湖网点</v>
          </cell>
        </row>
        <row r="115965">
          <cell r="P115965" t="str">
            <v>合肥包河汽车城网点</v>
          </cell>
        </row>
        <row r="115966">
          <cell r="P115966" t="str">
            <v>合肥瑶海磨店网点</v>
          </cell>
        </row>
        <row r="115967">
          <cell r="P115967" t="str">
            <v>合肥长丰网点</v>
          </cell>
        </row>
        <row r="115968">
          <cell r="P115968" t="str">
            <v>滁州天长网点</v>
          </cell>
        </row>
        <row r="115969">
          <cell r="P115969" t="str">
            <v>六安霍邱周集镇网点</v>
          </cell>
        </row>
        <row r="115970">
          <cell r="P115970" t="str">
            <v>合肥蜀山通合网点</v>
          </cell>
        </row>
        <row r="115971">
          <cell r="P115971" t="str">
            <v>淮南舜耕山网点</v>
          </cell>
        </row>
        <row r="115972">
          <cell r="P115972" t="str">
            <v>滁州天长网点</v>
          </cell>
        </row>
        <row r="115973">
          <cell r="P115973" t="str">
            <v>安庆迎江网点</v>
          </cell>
        </row>
        <row r="115974">
          <cell r="P115974" t="str">
            <v>淮北濉溪网点</v>
          </cell>
        </row>
        <row r="115975">
          <cell r="P115975" t="str">
            <v>安庆望江网点</v>
          </cell>
        </row>
        <row r="115976">
          <cell r="P115976" t="str">
            <v>马鞍山当涂网点</v>
          </cell>
        </row>
        <row r="115977">
          <cell r="P115977" t="str">
            <v>淮南潘集网点</v>
          </cell>
        </row>
        <row r="115978">
          <cell r="P115978" t="str">
            <v>蚌埠固镇网点</v>
          </cell>
        </row>
        <row r="115979">
          <cell r="P115979" t="str">
            <v>淮南开发区网点</v>
          </cell>
        </row>
        <row r="115980">
          <cell r="P115980" t="str">
            <v>合肥瑶海漕冲网点</v>
          </cell>
        </row>
        <row r="115981">
          <cell r="P115981" t="str">
            <v>合肥瑶海北网点</v>
          </cell>
        </row>
        <row r="115982">
          <cell r="P115982" t="str">
            <v>阜阳临泉网点</v>
          </cell>
        </row>
        <row r="115983">
          <cell r="P115983" t="str">
            <v>亳州蒙城网点</v>
          </cell>
        </row>
        <row r="115984">
          <cell r="P115984" t="str">
            <v>宣城广德网点</v>
          </cell>
        </row>
        <row r="115985">
          <cell r="P115985" t="str">
            <v>合肥滨湖网点</v>
          </cell>
        </row>
        <row r="115986">
          <cell r="P115986" t="str">
            <v>滁州明光网点</v>
          </cell>
        </row>
        <row r="115987">
          <cell r="P115987" t="str">
            <v>安徽代理区</v>
          </cell>
        </row>
        <row r="115988">
          <cell r="P115988" t="str">
            <v>六安舒城南舒网点</v>
          </cell>
        </row>
        <row r="115989">
          <cell r="P115989" t="str">
            <v>合肥瑶海北网点</v>
          </cell>
        </row>
        <row r="115990">
          <cell r="P115990" t="str">
            <v>宿州泗县网点</v>
          </cell>
        </row>
        <row r="115991">
          <cell r="P115991" t="str">
            <v>宿州埇桥新二中网点</v>
          </cell>
        </row>
        <row r="115992">
          <cell r="P115992" t="str">
            <v>淮南凤台网点</v>
          </cell>
        </row>
        <row r="115993">
          <cell r="P115993" t="str">
            <v>淮南寿县网点</v>
          </cell>
        </row>
        <row r="115994">
          <cell r="P115994" t="str">
            <v>马鞍山花山网点</v>
          </cell>
        </row>
        <row r="115995">
          <cell r="P115995" t="str">
            <v>淮北相山网点</v>
          </cell>
        </row>
        <row r="115996">
          <cell r="P115996" t="str">
            <v>芜湖县万达网点</v>
          </cell>
        </row>
        <row r="115997">
          <cell r="P115997" t="str">
            <v>合肥经开大学城网点</v>
          </cell>
        </row>
        <row r="115998">
          <cell r="P115998" t="str">
            <v>阜阳临泉大润发网点</v>
          </cell>
        </row>
        <row r="115999">
          <cell r="P115999" t="str">
            <v>合肥庐阳祥源网点</v>
          </cell>
        </row>
        <row r="116000">
          <cell r="P116000" t="str">
            <v>合肥长丰水湖镇网点</v>
          </cell>
        </row>
        <row r="116001">
          <cell r="P116001" t="str">
            <v>宿州埇桥网点</v>
          </cell>
        </row>
        <row r="116002">
          <cell r="P116002" t="str">
            <v>合肥包河三里庵网点</v>
          </cell>
        </row>
        <row r="116003">
          <cell r="P116003" t="str">
            <v>亳州利辛网点</v>
          </cell>
        </row>
        <row r="116004">
          <cell r="P116004" t="str">
            <v>合肥长丰北城网点</v>
          </cell>
        </row>
        <row r="116005">
          <cell r="P116005" t="str">
            <v>蚌埠龙子湖大学城网点</v>
          </cell>
        </row>
        <row r="116006">
          <cell r="P116006" t="str">
            <v>马鞍山当涂网点</v>
          </cell>
        </row>
        <row r="116007">
          <cell r="P116007" t="str">
            <v>合肥肥东网点</v>
          </cell>
        </row>
        <row r="116008">
          <cell r="P116008" t="str">
            <v>芜湖繁昌网点</v>
          </cell>
        </row>
        <row r="116009">
          <cell r="P116009" t="str">
            <v>亳州谯城网点</v>
          </cell>
        </row>
        <row r="116010">
          <cell r="P116010" t="str">
            <v>合肥经开大学城网点</v>
          </cell>
        </row>
        <row r="116011">
          <cell r="P116011" t="str">
            <v>亳州谯城网点</v>
          </cell>
        </row>
        <row r="116012">
          <cell r="P116012" t="str">
            <v>芜湖弋江大学城网点</v>
          </cell>
        </row>
        <row r="116013">
          <cell r="P116013" t="str">
            <v>合肥北集散点</v>
          </cell>
        </row>
        <row r="116014">
          <cell r="P116014" t="str">
            <v>池州贵池开发区网点</v>
          </cell>
        </row>
        <row r="116015">
          <cell r="P116015" t="str">
            <v>阜阳阜合新区网点</v>
          </cell>
        </row>
        <row r="116016">
          <cell r="P116016" t="str">
            <v>合肥包河南站网点</v>
          </cell>
        </row>
        <row r="116017">
          <cell r="P116017" t="str">
            <v>马鞍山含山网点</v>
          </cell>
        </row>
        <row r="116018">
          <cell r="P116018" t="str">
            <v>安徽代理区</v>
          </cell>
        </row>
        <row r="116019">
          <cell r="P116019" t="str">
            <v>涡阳集散点</v>
          </cell>
        </row>
        <row r="116020">
          <cell r="P116020" t="str">
            <v>安庆宜秀网点</v>
          </cell>
        </row>
        <row r="116021">
          <cell r="P116021" t="str">
            <v>安徽代理区</v>
          </cell>
        </row>
        <row r="116022">
          <cell r="P116022" t="str">
            <v>蚌埠五河网点</v>
          </cell>
        </row>
        <row r="116023">
          <cell r="P116023" t="str">
            <v>宿州萧县网点</v>
          </cell>
        </row>
        <row r="116024">
          <cell r="P116024" t="str">
            <v>合肥肥西桃花镇网点</v>
          </cell>
        </row>
        <row r="116025">
          <cell r="P116025" t="str">
            <v>合肥肥西桃花镇网点</v>
          </cell>
        </row>
        <row r="116026">
          <cell r="P116026" t="str">
            <v>霍邱集散点</v>
          </cell>
        </row>
        <row r="116027">
          <cell r="P116027" t="str">
            <v>临泉集散点</v>
          </cell>
        </row>
        <row r="116028">
          <cell r="P116028" t="str">
            <v>合肥瑶海胜利路网点</v>
          </cell>
        </row>
        <row r="116029">
          <cell r="P116029" t="str">
            <v>池州贵池开发区网点</v>
          </cell>
        </row>
        <row r="116030">
          <cell r="P116030" t="str">
            <v>合肥瑶海胜利路网点</v>
          </cell>
        </row>
        <row r="116031">
          <cell r="P116031" t="str">
            <v>阜阳太和网点</v>
          </cell>
        </row>
        <row r="116032">
          <cell r="P116032" t="str">
            <v>六安裕安平桥网点</v>
          </cell>
        </row>
        <row r="116033">
          <cell r="P116033" t="str">
            <v>利辛集散点</v>
          </cell>
        </row>
        <row r="116034">
          <cell r="P116034" t="str">
            <v>合肥瑶海南网点</v>
          </cell>
        </row>
        <row r="116035">
          <cell r="P116035" t="str">
            <v>宿州埇桥汇源网点</v>
          </cell>
        </row>
        <row r="116036">
          <cell r="P116036" t="str">
            <v>亳州谯城网点</v>
          </cell>
        </row>
        <row r="116037">
          <cell r="P116037" t="str">
            <v>池州贵池开发区网点</v>
          </cell>
        </row>
        <row r="116038">
          <cell r="P116038" t="str">
            <v>合肥瑶海鹿鸣山网点</v>
          </cell>
        </row>
        <row r="116039">
          <cell r="P116039" t="str">
            <v>蚌埠怀远新城网点</v>
          </cell>
        </row>
        <row r="116040">
          <cell r="P116040" t="str">
            <v>安庆宜秀开发区网点</v>
          </cell>
        </row>
        <row r="116041">
          <cell r="P116041" t="str">
            <v>安徽代理区</v>
          </cell>
        </row>
        <row r="116042">
          <cell r="P116042" t="str">
            <v>安徽代理区</v>
          </cell>
        </row>
        <row r="116043">
          <cell r="P116043" t="str">
            <v>马鞍山花山解放路网点</v>
          </cell>
        </row>
        <row r="116044">
          <cell r="P116044" t="str">
            <v>合肥瑶海北网点</v>
          </cell>
        </row>
        <row r="116045">
          <cell r="P116045" t="str">
            <v>黄山屯溪茶城网点</v>
          </cell>
        </row>
        <row r="116046">
          <cell r="P116046" t="str">
            <v>亳州蒙城网点</v>
          </cell>
        </row>
        <row r="116047">
          <cell r="P116047" t="str">
            <v>安徽代理区</v>
          </cell>
        </row>
        <row r="116048">
          <cell r="P116048" t="str">
            <v>合肥巢湖亚父路网点</v>
          </cell>
        </row>
        <row r="116049">
          <cell r="P116049" t="str">
            <v>阜阳临泉网点</v>
          </cell>
        </row>
        <row r="116050">
          <cell r="P116050" t="str">
            <v>合肥长丰水湖镇网点</v>
          </cell>
        </row>
        <row r="116051">
          <cell r="P116051" t="str">
            <v>芜湖鸠江大桥网点</v>
          </cell>
        </row>
        <row r="116052">
          <cell r="P116052" t="str">
            <v>合肥庐江网点</v>
          </cell>
        </row>
        <row r="116053">
          <cell r="P116053" t="str">
            <v>安徽代理区</v>
          </cell>
        </row>
        <row r="116054">
          <cell r="P116054" t="str">
            <v>宿州灵璧网点</v>
          </cell>
        </row>
        <row r="116055">
          <cell r="P116055" t="str">
            <v>马鞍山含山网点</v>
          </cell>
        </row>
        <row r="116056">
          <cell r="P116056" t="str">
            <v>马鞍山开发区营业部网点</v>
          </cell>
        </row>
        <row r="116057">
          <cell r="P116057" t="str">
            <v>亳州谯城九州通网点</v>
          </cell>
        </row>
        <row r="116058">
          <cell r="P116058" t="str">
            <v>亳州谯城网点</v>
          </cell>
        </row>
        <row r="116059">
          <cell r="P116059" t="str">
            <v>安庆宜秀网点</v>
          </cell>
        </row>
        <row r="116060">
          <cell r="P116060" t="str">
            <v>淮北相山网点</v>
          </cell>
        </row>
        <row r="116061">
          <cell r="P116061" t="str">
            <v>滁州琅琊网点</v>
          </cell>
        </row>
        <row r="116062">
          <cell r="P116062" t="str">
            <v>宿州埇桥网点</v>
          </cell>
        </row>
        <row r="116063">
          <cell r="P116063" t="str">
            <v>合肥滨湖网点</v>
          </cell>
        </row>
        <row r="116064">
          <cell r="P116064" t="str">
            <v>蚌埠蚌山北区网点</v>
          </cell>
        </row>
        <row r="116065">
          <cell r="P116065" t="str">
            <v>合肥肥东经开区网点</v>
          </cell>
        </row>
        <row r="116066">
          <cell r="P116066" t="str">
            <v>合肥经开大学城网点</v>
          </cell>
        </row>
        <row r="116067">
          <cell r="P116067" t="str">
            <v>宿州埇桥网点</v>
          </cell>
        </row>
        <row r="116068">
          <cell r="P116068" t="str">
            <v>合肥瑶海磨店网点</v>
          </cell>
        </row>
        <row r="116069">
          <cell r="P116069" t="str">
            <v>阜阳阜南火车站网点</v>
          </cell>
        </row>
        <row r="116070">
          <cell r="P116070" t="str">
            <v>阜阳太和网点</v>
          </cell>
        </row>
        <row r="116071">
          <cell r="P116071" t="str">
            <v>淮南舜耕山网点</v>
          </cell>
        </row>
        <row r="116072">
          <cell r="P116072" t="str">
            <v>淮北五铺网点</v>
          </cell>
        </row>
        <row r="116073">
          <cell r="P116073" t="str">
            <v>合肥肥东网点</v>
          </cell>
        </row>
        <row r="116074">
          <cell r="P116074" t="str">
            <v>六安金寨网点</v>
          </cell>
        </row>
        <row r="116075">
          <cell r="P116075" t="str">
            <v>合肥瑶海胜利路网点</v>
          </cell>
        </row>
        <row r="116076">
          <cell r="P116076" t="str">
            <v>宿州砀山网点</v>
          </cell>
        </row>
        <row r="116077">
          <cell r="P116077" t="str">
            <v>宣城广德网点</v>
          </cell>
        </row>
        <row r="116078">
          <cell r="P116078" t="str">
            <v>芜湖三山网点</v>
          </cell>
        </row>
        <row r="116079">
          <cell r="P116079" t="str">
            <v>合肥庐阳菱湖网点</v>
          </cell>
        </row>
        <row r="116080">
          <cell r="P116080" t="str">
            <v>合肥瑶海漕冲网点</v>
          </cell>
        </row>
        <row r="116081">
          <cell r="P116081" t="str">
            <v>合肥包河南站网点</v>
          </cell>
        </row>
        <row r="116082">
          <cell r="P116082" t="str">
            <v>亳州谯城亿都网点</v>
          </cell>
        </row>
        <row r="116083">
          <cell r="P116083" t="str">
            <v>合肥庐阳祥源网点</v>
          </cell>
        </row>
        <row r="116084">
          <cell r="P116084" t="str">
            <v>蚌埠固镇网点</v>
          </cell>
        </row>
        <row r="116085">
          <cell r="P116085" t="str">
            <v>安徽代理区</v>
          </cell>
        </row>
        <row r="116086">
          <cell r="P116086" t="str">
            <v>芜湖无为网点</v>
          </cell>
        </row>
        <row r="116087">
          <cell r="P116087" t="str">
            <v>阜阳颍上网点</v>
          </cell>
        </row>
        <row r="116088">
          <cell r="P116088" t="str">
            <v>六安舒城杭埠网点</v>
          </cell>
        </row>
        <row r="116089">
          <cell r="P116089" t="str">
            <v>合肥西集散点</v>
          </cell>
        </row>
        <row r="116090">
          <cell r="P116090" t="str">
            <v>蚌埠淮上网点</v>
          </cell>
        </row>
        <row r="116091">
          <cell r="P116091" t="str">
            <v>蚌埠怀远新城网点</v>
          </cell>
        </row>
        <row r="116092">
          <cell r="P116092" t="str">
            <v>滁州扬子网点</v>
          </cell>
        </row>
        <row r="116093">
          <cell r="P116093" t="str">
            <v>滁州凤阳网点</v>
          </cell>
        </row>
        <row r="116094">
          <cell r="P116094" t="str">
            <v>合肥瑶海南网点</v>
          </cell>
        </row>
        <row r="116095">
          <cell r="P116095" t="str">
            <v>马鞍山花山网点</v>
          </cell>
        </row>
        <row r="116096">
          <cell r="P116096" t="str">
            <v>阜阳阜合新区网点</v>
          </cell>
        </row>
        <row r="116097">
          <cell r="P116097" t="str">
            <v>合肥包河三里庵网点</v>
          </cell>
        </row>
        <row r="116098">
          <cell r="P116098" t="str">
            <v>滁州定远网点</v>
          </cell>
        </row>
        <row r="116099">
          <cell r="P116099" t="str">
            <v>合肥包河葛大店网点</v>
          </cell>
        </row>
        <row r="116100">
          <cell r="P116100" t="str">
            <v>阜阳太和网点</v>
          </cell>
        </row>
        <row r="116101">
          <cell r="P116101" t="str">
            <v>池州石台网点</v>
          </cell>
        </row>
        <row r="116102">
          <cell r="P116102" t="str">
            <v>合肥瑶海灵石路网点</v>
          </cell>
        </row>
        <row r="116103">
          <cell r="P116103" t="str">
            <v>相山集散点</v>
          </cell>
        </row>
        <row r="116104">
          <cell r="P116104" t="str">
            <v>铜陵义安网点</v>
          </cell>
        </row>
        <row r="116105">
          <cell r="P116105" t="str">
            <v>亳州谯城网点</v>
          </cell>
        </row>
        <row r="116106">
          <cell r="P116106" t="str">
            <v>阜阳临泉大润发网点</v>
          </cell>
        </row>
        <row r="116107">
          <cell r="P116107" t="str">
            <v>滁州凤阳网点</v>
          </cell>
        </row>
        <row r="116108">
          <cell r="P116108" t="str">
            <v>芜湖弋江二部网点</v>
          </cell>
        </row>
        <row r="116109">
          <cell r="P116109" t="str">
            <v>马鞍山雨山网点</v>
          </cell>
        </row>
        <row r="116110">
          <cell r="P116110" t="str">
            <v>淮南舜耕山网点</v>
          </cell>
        </row>
        <row r="116111">
          <cell r="P116111" t="str">
            <v>合肥高新云飞路网点</v>
          </cell>
        </row>
        <row r="116112">
          <cell r="P116112" t="str">
            <v>亳州谯城网点</v>
          </cell>
        </row>
        <row r="116113">
          <cell r="P116113" t="str">
            <v>相山集散点</v>
          </cell>
        </row>
        <row r="116114">
          <cell r="P116114" t="str">
            <v>宣城郎溪网点</v>
          </cell>
        </row>
        <row r="116115">
          <cell r="P116115" t="str">
            <v>合肥包河三里庵网点</v>
          </cell>
        </row>
        <row r="116116">
          <cell r="P116116" t="str">
            <v>六安舒城杭埠网点</v>
          </cell>
        </row>
        <row r="116117">
          <cell r="P116117" t="str">
            <v>宣城宣州网点</v>
          </cell>
        </row>
        <row r="116118">
          <cell r="P116118" t="str">
            <v>宿州泗县网点</v>
          </cell>
        </row>
        <row r="116119">
          <cell r="P116119" t="str">
            <v>淮北濉溪网点</v>
          </cell>
        </row>
        <row r="116120">
          <cell r="P116120" t="str">
            <v>宣城宣州国购网点</v>
          </cell>
        </row>
        <row r="116121">
          <cell r="P116121" t="str">
            <v>六安金安木厂网点</v>
          </cell>
        </row>
        <row r="116122">
          <cell r="P116122" t="str">
            <v>亳州涡阳网点</v>
          </cell>
        </row>
        <row r="116123">
          <cell r="P116123" t="str">
            <v>合肥瑶海漕冲网点</v>
          </cell>
        </row>
        <row r="116124">
          <cell r="P116124" t="str">
            <v>宣城宣州城东网点</v>
          </cell>
        </row>
        <row r="116125">
          <cell r="P116125" t="str">
            <v>安徽代理区</v>
          </cell>
        </row>
        <row r="116126">
          <cell r="P116126" t="str">
            <v>合肥经开莲花路网点</v>
          </cell>
        </row>
        <row r="116127">
          <cell r="P116127" t="str">
            <v>安徽代理区</v>
          </cell>
        </row>
        <row r="116128">
          <cell r="P116128" t="str">
            <v>芜湖鸠江大桥网点</v>
          </cell>
        </row>
        <row r="116129">
          <cell r="P116129" t="str">
            <v>黄山屯溪茶城网点</v>
          </cell>
        </row>
        <row r="116130">
          <cell r="P116130" t="str">
            <v>芜湖鸠江二部网点</v>
          </cell>
        </row>
        <row r="116131">
          <cell r="P116131" t="str">
            <v>淮北濉溪网点</v>
          </cell>
        </row>
        <row r="116132">
          <cell r="P116132" t="str">
            <v>合肥巢湖槐林网点</v>
          </cell>
        </row>
        <row r="116133">
          <cell r="P116133" t="str">
            <v>池州贵池开发区网点</v>
          </cell>
        </row>
        <row r="116134">
          <cell r="P116134" t="str">
            <v>阜阳阜合新区网点</v>
          </cell>
        </row>
        <row r="116135">
          <cell r="P116135" t="str">
            <v>芜湖弋江二部网点</v>
          </cell>
        </row>
        <row r="116136">
          <cell r="P116136" t="str">
            <v>阜阳高铁新区网点</v>
          </cell>
        </row>
        <row r="116137">
          <cell r="P116137" t="str">
            <v>黄山休宁新城网点</v>
          </cell>
        </row>
        <row r="116138">
          <cell r="P116138" t="str">
            <v>合肥蜀山新产业园网点</v>
          </cell>
        </row>
        <row r="116139">
          <cell r="P116139" t="str">
            <v>合肥巢湖槐林网点</v>
          </cell>
        </row>
        <row r="116140">
          <cell r="P116140" t="str">
            <v>安庆桐城网点</v>
          </cell>
        </row>
        <row r="116141">
          <cell r="P116141" t="str">
            <v>利辛集散点</v>
          </cell>
        </row>
        <row r="116142">
          <cell r="P116142" t="str">
            <v>淮北濉溪东部乡镇网点</v>
          </cell>
        </row>
        <row r="116143">
          <cell r="P116143" t="str">
            <v>马鞍山含山网点</v>
          </cell>
        </row>
        <row r="116144">
          <cell r="P116144" t="str">
            <v>蚌埠怀远网点</v>
          </cell>
        </row>
        <row r="116145">
          <cell r="P116145" t="str">
            <v>宿州萧县网点</v>
          </cell>
        </row>
        <row r="116146">
          <cell r="P116146" t="str">
            <v>合肥包河葛大店网点</v>
          </cell>
        </row>
        <row r="116147">
          <cell r="P116147" t="str">
            <v>阜阳颍上网点</v>
          </cell>
        </row>
        <row r="116148">
          <cell r="P116148" t="str">
            <v>亳州谯城网点</v>
          </cell>
        </row>
        <row r="116149">
          <cell r="P116149" t="str">
            <v>合肥瑶海灵石路网点</v>
          </cell>
        </row>
        <row r="116150">
          <cell r="P116150" t="str">
            <v>滁州全椒网点</v>
          </cell>
        </row>
        <row r="116151">
          <cell r="P116151" t="str">
            <v>淮南舜耕山网点</v>
          </cell>
        </row>
        <row r="116152">
          <cell r="P116152" t="str">
            <v>宣城宣州城东网点</v>
          </cell>
        </row>
        <row r="116153">
          <cell r="P116153" t="str">
            <v>宿州埇桥网点</v>
          </cell>
        </row>
        <row r="116154">
          <cell r="P116154" t="str">
            <v>合肥庐江网点</v>
          </cell>
        </row>
        <row r="116155">
          <cell r="P116155" t="str">
            <v>宿州埇桥众德祥福园网点</v>
          </cell>
        </row>
        <row r="116156">
          <cell r="P116156" t="str">
            <v>马鞍山花山网点</v>
          </cell>
        </row>
        <row r="116157">
          <cell r="P116157" t="str">
            <v>芜湖弋江大学城网点</v>
          </cell>
        </row>
        <row r="116158">
          <cell r="P116158" t="str">
            <v>六安金安三十铺网点</v>
          </cell>
        </row>
        <row r="116159">
          <cell r="P116159" t="str">
            <v>合肥瑶海漕冲网点</v>
          </cell>
        </row>
        <row r="116160">
          <cell r="P116160" t="str">
            <v>阜阳颍上网点</v>
          </cell>
        </row>
        <row r="116161">
          <cell r="P116161" t="str">
            <v>安徽代理区</v>
          </cell>
        </row>
        <row r="116162">
          <cell r="P116162" t="str">
            <v>安庆望江网点</v>
          </cell>
        </row>
        <row r="116163">
          <cell r="P116163" t="str">
            <v>芜湖镜湖新市口网点</v>
          </cell>
        </row>
        <row r="116164">
          <cell r="P116164" t="str">
            <v>六安舒城杭埠网点</v>
          </cell>
        </row>
        <row r="116165">
          <cell r="P116165" t="str">
            <v>亳州谯城桃花源网点</v>
          </cell>
        </row>
        <row r="116166">
          <cell r="P116166" t="str">
            <v>宿州埇桥网点</v>
          </cell>
        </row>
        <row r="116167">
          <cell r="P116167" t="str">
            <v>蚌埠禹会东部网点</v>
          </cell>
        </row>
        <row r="116168">
          <cell r="P116168" t="str">
            <v>蚌埠龙子湖网点</v>
          </cell>
        </row>
        <row r="116169">
          <cell r="P116169" t="str">
            <v>合肥肥东网点</v>
          </cell>
        </row>
        <row r="116170">
          <cell r="P116170" t="str">
            <v>阜阳太和网点</v>
          </cell>
        </row>
        <row r="116171">
          <cell r="P116171" t="str">
            <v>阜阳临泉网点</v>
          </cell>
        </row>
        <row r="116172">
          <cell r="P116172" t="str">
            <v>马鞍山含山网点</v>
          </cell>
        </row>
        <row r="116173">
          <cell r="P116173" t="str">
            <v>宿州埇桥新二中网点</v>
          </cell>
        </row>
        <row r="116174">
          <cell r="P116174" t="str">
            <v>六安裕安平桥网点</v>
          </cell>
        </row>
        <row r="116175">
          <cell r="P116175" t="str">
            <v>淮北相山网点</v>
          </cell>
        </row>
        <row r="116176">
          <cell r="P116176" t="str">
            <v>铜陵枞阳网点</v>
          </cell>
        </row>
        <row r="116177">
          <cell r="P116177" t="str">
            <v>宿州萧县网点</v>
          </cell>
        </row>
        <row r="116178">
          <cell r="P116178" t="str">
            <v>亳州谯城网点</v>
          </cell>
        </row>
        <row r="116179">
          <cell r="P116179" t="str">
            <v>阜阳太和网点</v>
          </cell>
        </row>
        <row r="116180">
          <cell r="P116180" t="str">
            <v>芜湖无为网点</v>
          </cell>
        </row>
        <row r="116181">
          <cell r="P116181" t="str">
            <v>阜阳阜南东部网点</v>
          </cell>
        </row>
        <row r="116182">
          <cell r="P116182" t="str">
            <v>池州贵池网点</v>
          </cell>
        </row>
        <row r="116183">
          <cell r="P116183" t="str">
            <v>亳州谯城网点</v>
          </cell>
        </row>
        <row r="116184">
          <cell r="P116184" t="str">
            <v>阜阳颍上网点</v>
          </cell>
        </row>
        <row r="116185">
          <cell r="P116185" t="str">
            <v>亳州涡阳城关网点</v>
          </cell>
        </row>
        <row r="116186">
          <cell r="P116186" t="str">
            <v>合肥包河三里庵网点</v>
          </cell>
        </row>
        <row r="116187">
          <cell r="P116187" t="str">
            <v>芜湖县万达网点</v>
          </cell>
        </row>
        <row r="116188">
          <cell r="P116188" t="str">
            <v>阜阳阜南东部网点</v>
          </cell>
        </row>
        <row r="116189">
          <cell r="P116189" t="str">
            <v>合肥肥东经开区网点</v>
          </cell>
        </row>
        <row r="116190">
          <cell r="P116190" t="str">
            <v>安庆太湖网点</v>
          </cell>
        </row>
        <row r="116191">
          <cell r="P116191" t="str">
            <v>安徽代理区</v>
          </cell>
        </row>
        <row r="116192">
          <cell r="P116192" t="str">
            <v>相山集散点</v>
          </cell>
        </row>
        <row r="116193">
          <cell r="P116193" t="str">
            <v>六安金寨网点</v>
          </cell>
        </row>
        <row r="116194">
          <cell r="P116194" t="str">
            <v>六安舒城杭埠网点</v>
          </cell>
        </row>
        <row r="116195">
          <cell r="P116195" t="str">
            <v>滁州琅琊网点</v>
          </cell>
        </row>
        <row r="116196">
          <cell r="P116196" t="str">
            <v>蚌埠龙子湖大学城网点</v>
          </cell>
        </row>
        <row r="116197">
          <cell r="P116197" t="str">
            <v>淮北濉溪东部乡镇网点</v>
          </cell>
        </row>
        <row r="116198">
          <cell r="P116198" t="str">
            <v>芜湖镜湖新市口网点</v>
          </cell>
        </row>
        <row r="116199">
          <cell r="P116199" t="str">
            <v>黄山屯溪茶城网点</v>
          </cell>
        </row>
        <row r="116200">
          <cell r="P116200" t="str">
            <v>蚌埠龙子湖大学城网点</v>
          </cell>
        </row>
        <row r="116201">
          <cell r="P116201" t="str">
            <v>芜湖鸠江二部网点</v>
          </cell>
        </row>
        <row r="116202">
          <cell r="P116202" t="str">
            <v>阜阳太和网点</v>
          </cell>
        </row>
        <row r="116203">
          <cell r="P116203" t="str">
            <v>宣城广德网点</v>
          </cell>
        </row>
        <row r="116204">
          <cell r="P116204" t="str">
            <v>芜湖南陵网点</v>
          </cell>
        </row>
        <row r="116205">
          <cell r="P116205" t="str">
            <v>合肥肥东吾悦网点</v>
          </cell>
        </row>
        <row r="116206">
          <cell r="P116206" t="str">
            <v>谯城区集散点</v>
          </cell>
        </row>
        <row r="116207">
          <cell r="P116207" t="str">
            <v>合肥肥东经开区网点</v>
          </cell>
        </row>
        <row r="116208">
          <cell r="P116208" t="str">
            <v>合肥高新天鹅湖网点</v>
          </cell>
        </row>
        <row r="116209">
          <cell r="P116209" t="str">
            <v>合肥肥西网点</v>
          </cell>
        </row>
        <row r="116210">
          <cell r="P116210" t="str">
            <v>六安裕安独山网点</v>
          </cell>
        </row>
        <row r="116211">
          <cell r="P116211" t="str">
            <v>合肥肥东吾悦网点</v>
          </cell>
        </row>
        <row r="116212">
          <cell r="P116212" t="str">
            <v>马鞍山当涂网点</v>
          </cell>
        </row>
        <row r="116213">
          <cell r="P116213" t="str">
            <v>合肥滨湖网点</v>
          </cell>
        </row>
        <row r="116214">
          <cell r="P116214" t="str">
            <v>相山集散点</v>
          </cell>
        </row>
        <row r="116215">
          <cell r="P116215" t="str">
            <v>滁州明光网点</v>
          </cell>
        </row>
        <row r="116216">
          <cell r="P116216" t="str">
            <v>安庆宜秀网点</v>
          </cell>
        </row>
        <row r="116217">
          <cell r="P116217" t="str">
            <v>宿州砀山网点</v>
          </cell>
        </row>
        <row r="116218">
          <cell r="P116218" t="str">
            <v>池州贵池网点</v>
          </cell>
        </row>
        <row r="116219">
          <cell r="P116219" t="str">
            <v>亳州利辛网点</v>
          </cell>
        </row>
        <row r="116220">
          <cell r="P116220" t="str">
            <v>淮北濉溪网点</v>
          </cell>
        </row>
        <row r="116221">
          <cell r="P116221" t="str">
            <v>合肥包河葛大店网点</v>
          </cell>
        </row>
        <row r="116222">
          <cell r="P116222" t="str">
            <v>亳州谯城网点</v>
          </cell>
        </row>
        <row r="116223">
          <cell r="P116223" t="str">
            <v>阜阳临泉网点</v>
          </cell>
        </row>
        <row r="116224">
          <cell r="P116224" t="str">
            <v>合肥瑶海三十头网点</v>
          </cell>
        </row>
        <row r="116225">
          <cell r="P116225" t="str">
            <v>安庆怀宁网点</v>
          </cell>
        </row>
        <row r="116226">
          <cell r="P116226" t="str">
            <v>阜阳临泉网点</v>
          </cell>
        </row>
        <row r="116227">
          <cell r="P116227" t="str">
            <v>合肥长丰水湖镇网点</v>
          </cell>
        </row>
        <row r="116228">
          <cell r="P116228" t="str">
            <v>涡阳集散点</v>
          </cell>
        </row>
        <row r="116229">
          <cell r="P116229" t="str">
            <v>六安裕安网点</v>
          </cell>
        </row>
        <row r="116230">
          <cell r="P116230" t="str">
            <v>滁州定远网点</v>
          </cell>
        </row>
        <row r="116231">
          <cell r="P116231" t="str">
            <v>安徽代理区</v>
          </cell>
        </row>
        <row r="116232">
          <cell r="P116232" t="str">
            <v>宣城宣州网点</v>
          </cell>
        </row>
        <row r="116233">
          <cell r="P116233" t="str">
            <v>滁州凤阳网点</v>
          </cell>
        </row>
        <row r="116234">
          <cell r="P116234" t="str">
            <v>黄山屯溪茶城网点</v>
          </cell>
        </row>
        <row r="116235">
          <cell r="P116235" t="str">
            <v>宣城广德网点</v>
          </cell>
        </row>
        <row r="116236">
          <cell r="P116236" t="str">
            <v>亳州谯城万达网点</v>
          </cell>
        </row>
        <row r="116237">
          <cell r="P116237" t="str">
            <v>池州石台网点</v>
          </cell>
        </row>
        <row r="116238">
          <cell r="P116238" t="str">
            <v>合肥包河葛大店网点</v>
          </cell>
        </row>
        <row r="116239">
          <cell r="P116239" t="str">
            <v>芜湖弋江二部网点</v>
          </cell>
        </row>
        <row r="116240">
          <cell r="P116240" t="str">
            <v>安徽代理区</v>
          </cell>
        </row>
        <row r="116241">
          <cell r="P116241" t="str">
            <v>合肥肥西柏乐网点</v>
          </cell>
        </row>
        <row r="116242">
          <cell r="P116242" t="str">
            <v>颍东集散点</v>
          </cell>
        </row>
        <row r="116243">
          <cell r="P116243" t="str">
            <v>宿州埇桥九中网点</v>
          </cell>
        </row>
        <row r="116244">
          <cell r="P116244" t="str">
            <v>阜阳临泉网点</v>
          </cell>
        </row>
        <row r="116245">
          <cell r="P116245" t="str">
            <v>滁州来安网点</v>
          </cell>
        </row>
        <row r="116246">
          <cell r="P116246" t="str">
            <v>阜阳阜南网点</v>
          </cell>
        </row>
        <row r="116247">
          <cell r="P116247" t="str">
            <v>六安霍邱周集镇网点</v>
          </cell>
        </row>
        <row r="116248">
          <cell r="P116248" t="str">
            <v>滁州南谯恒大网点</v>
          </cell>
        </row>
        <row r="116249">
          <cell r="P116249" t="str">
            <v>合肥肥东网点</v>
          </cell>
        </row>
        <row r="116250">
          <cell r="P116250" t="str">
            <v>马鞍山当涂网点</v>
          </cell>
        </row>
        <row r="116251">
          <cell r="P116251" t="str">
            <v>合肥滨湖网点</v>
          </cell>
        </row>
        <row r="116252">
          <cell r="P116252" t="str">
            <v>滁州明光网点</v>
          </cell>
        </row>
        <row r="116253">
          <cell r="P116253" t="str">
            <v>合肥瑶海南网点</v>
          </cell>
        </row>
        <row r="116254">
          <cell r="P116254" t="str">
            <v>合肥瑶海南网点</v>
          </cell>
        </row>
        <row r="116255">
          <cell r="P116255" t="str">
            <v>铜陵郊区陈瑶湖网点</v>
          </cell>
        </row>
        <row r="116256">
          <cell r="P116256" t="str">
            <v>阜阳太和网点</v>
          </cell>
        </row>
        <row r="116257">
          <cell r="P116257" t="str">
            <v>蚌埠固镇网点</v>
          </cell>
        </row>
        <row r="116258">
          <cell r="P116258" t="str">
            <v>六安裕安网点</v>
          </cell>
        </row>
        <row r="116259">
          <cell r="P116259" t="str">
            <v>淮南大通网点</v>
          </cell>
        </row>
        <row r="116260">
          <cell r="P116260" t="str">
            <v>合肥瑶海南网点</v>
          </cell>
        </row>
        <row r="116261">
          <cell r="P116261" t="str">
            <v>黄山屯溪茶城网点</v>
          </cell>
        </row>
        <row r="116262">
          <cell r="P116262" t="str">
            <v>宣城宣州城西网点</v>
          </cell>
        </row>
        <row r="116263">
          <cell r="P116263" t="str">
            <v>合肥瑶海磨店网点</v>
          </cell>
        </row>
        <row r="116264">
          <cell r="P116264" t="str">
            <v>蚌埠蚌山万达网点</v>
          </cell>
        </row>
        <row r="116265">
          <cell r="P116265" t="str">
            <v>阜阳临泉网点</v>
          </cell>
        </row>
        <row r="116266">
          <cell r="P116266" t="str">
            <v>宣城宣州城西网点</v>
          </cell>
        </row>
        <row r="116267">
          <cell r="P116267" t="str">
            <v>芜湖无为网点</v>
          </cell>
        </row>
        <row r="116268">
          <cell r="P116268" t="str">
            <v>铜陵枞阳网点</v>
          </cell>
        </row>
        <row r="116269">
          <cell r="P116269" t="str">
            <v>合肥瑶海南网点</v>
          </cell>
        </row>
        <row r="116270">
          <cell r="P116270" t="str">
            <v>合肥瑶海漕冲网点</v>
          </cell>
        </row>
        <row r="116271">
          <cell r="P116271" t="str">
            <v>亳州涡阳城西网点</v>
          </cell>
        </row>
        <row r="116272">
          <cell r="P116272" t="str">
            <v>阜阳太和网点</v>
          </cell>
        </row>
        <row r="116273">
          <cell r="P116273" t="str">
            <v>阜阳临泉网点</v>
          </cell>
        </row>
        <row r="116274">
          <cell r="P116274" t="str">
            <v>铜陵义安网点</v>
          </cell>
        </row>
        <row r="116275">
          <cell r="P116275" t="str">
            <v>六安舒城张母桥网点</v>
          </cell>
        </row>
        <row r="116276">
          <cell r="P116276" t="str">
            <v>六安舒城开发区网点</v>
          </cell>
        </row>
        <row r="116277">
          <cell r="P116277" t="str">
            <v>淮北濉溪网点</v>
          </cell>
        </row>
        <row r="116278">
          <cell r="P116278" t="str">
            <v>亳州蒙城网点</v>
          </cell>
        </row>
        <row r="116279">
          <cell r="P116279" t="str">
            <v>合肥庐阳祥源网点</v>
          </cell>
        </row>
        <row r="116280">
          <cell r="P116280" t="str">
            <v>巢湖集散点</v>
          </cell>
        </row>
        <row r="116281">
          <cell r="P116281" t="str">
            <v>马鞍山花山网点</v>
          </cell>
        </row>
        <row r="116282">
          <cell r="P116282" t="str">
            <v>宣城宣州网点</v>
          </cell>
        </row>
        <row r="116283">
          <cell r="P116283" t="str">
            <v>安徽代理区</v>
          </cell>
        </row>
        <row r="116284">
          <cell r="P116284" t="str">
            <v>淮南八公山网点</v>
          </cell>
        </row>
        <row r="116285">
          <cell r="P116285" t="str">
            <v>合肥肥东经开区网点</v>
          </cell>
        </row>
        <row r="116286">
          <cell r="P116286" t="str">
            <v>六安裕安网点</v>
          </cell>
        </row>
        <row r="116287">
          <cell r="P116287" t="str">
            <v>合肥肥东网点</v>
          </cell>
        </row>
        <row r="116288">
          <cell r="P116288" t="str">
            <v>淮南寿县网点</v>
          </cell>
        </row>
        <row r="116289">
          <cell r="P116289" t="str">
            <v>阜阳临泉网点</v>
          </cell>
        </row>
        <row r="116290">
          <cell r="P116290" t="str">
            <v>马鞍山含山网点</v>
          </cell>
        </row>
        <row r="116291">
          <cell r="P116291" t="str">
            <v>淮南凤台网点</v>
          </cell>
        </row>
        <row r="116292">
          <cell r="P116292" t="str">
            <v>六安金安木厂网点</v>
          </cell>
        </row>
        <row r="116293">
          <cell r="P116293" t="str">
            <v>黄山屯溪网点</v>
          </cell>
        </row>
        <row r="116294">
          <cell r="P116294" t="str">
            <v>亳州谯城神农谷网点</v>
          </cell>
        </row>
        <row r="116295">
          <cell r="P116295" t="str">
            <v>黄山屯溪茶城网点</v>
          </cell>
        </row>
        <row r="116296">
          <cell r="P116296" t="str">
            <v>安庆怀宁网点</v>
          </cell>
        </row>
        <row r="116297">
          <cell r="P116297" t="str">
            <v>合肥长丰水湖镇网点</v>
          </cell>
        </row>
        <row r="116298">
          <cell r="P116298" t="str">
            <v>合肥肥东吾悦网点</v>
          </cell>
        </row>
        <row r="116299">
          <cell r="P116299" t="str">
            <v>马鞍山当涂网点</v>
          </cell>
        </row>
        <row r="116300">
          <cell r="P116300" t="str">
            <v>合肥经开始信路网点</v>
          </cell>
        </row>
        <row r="116301">
          <cell r="P116301" t="str">
            <v>淮南洞山路网点</v>
          </cell>
        </row>
        <row r="116302">
          <cell r="P116302" t="str">
            <v>铜陵枞阳经开网点</v>
          </cell>
        </row>
        <row r="116303">
          <cell r="P116303" t="str">
            <v>合肥庐阳菱湖网点</v>
          </cell>
        </row>
        <row r="116304">
          <cell r="P116304" t="str">
            <v>宿州砀山网点</v>
          </cell>
        </row>
        <row r="116305">
          <cell r="P116305" t="str">
            <v>滁州全椒网点</v>
          </cell>
        </row>
        <row r="116306">
          <cell r="P116306" t="str">
            <v>滁州天长网点</v>
          </cell>
        </row>
        <row r="116307">
          <cell r="P116307" t="str">
            <v>阜阳阜南网点</v>
          </cell>
        </row>
        <row r="116308">
          <cell r="P116308" t="str">
            <v>合肥经开莲花路网点</v>
          </cell>
        </row>
        <row r="116309">
          <cell r="P116309" t="str">
            <v>芜湖鸠江经开网点</v>
          </cell>
        </row>
        <row r="116310">
          <cell r="P116310" t="str">
            <v>合肥蜀山农大网点</v>
          </cell>
        </row>
        <row r="116311">
          <cell r="P116311" t="str">
            <v>安庆怀宁网点</v>
          </cell>
        </row>
        <row r="116312">
          <cell r="P116312" t="str">
            <v>安徽代理区</v>
          </cell>
        </row>
        <row r="116313">
          <cell r="P116313" t="str">
            <v>芜湖南陵宇培网点</v>
          </cell>
        </row>
        <row r="116314">
          <cell r="P116314" t="str">
            <v>黄山屯溪茶城网点</v>
          </cell>
        </row>
        <row r="116315">
          <cell r="P116315" t="str">
            <v>安徽代理区</v>
          </cell>
        </row>
        <row r="116316">
          <cell r="P116316" t="str">
            <v>池州青阳网点</v>
          </cell>
        </row>
        <row r="116317">
          <cell r="P116317" t="str">
            <v>淮南寿县网点</v>
          </cell>
        </row>
        <row r="116318">
          <cell r="P116318" t="str">
            <v>池州青阳网点</v>
          </cell>
        </row>
        <row r="116319">
          <cell r="P116319" t="str">
            <v>合肥经开莲花路网点</v>
          </cell>
        </row>
        <row r="116320">
          <cell r="P116320" t="str">
            <v>宿州泗县网点</v>
          </cell>
        </row>
        <row r="116321">
          <cell r="P116321" t="str">
            <v>合肥高新天鹅湖网点</v>
          </cell>
        </row>
        <row r="116322">
          <cell r="P116322" t="str">
            <v>安庆宿松网点</v>
          </cell>
        </row>
        <row r="116323">
          <cell r="P116323" t="str">
            <v>芜湖鸠江大桥网点</v>
          </cell>
        </row>
        <row r="116324">
          <cell r="P116324" t="str">
            <v>安庆太湖网点</v>
          </cell>
        </row>
        <row r="116325">
          <cell r="P116325" t="str">
            <v>合肥撮镇龙塘网点</v>
          </cell>
        </row>
        <row r="116326">
          <cell r="P116326" t="str">
            <v>合肥蜀山网点</v>
          </cell>
        </row>
        <row r="116327">
          <cell r="P116327" t="str">
            <v>安徽代理区</v>
          </cell>
        </row>
        <row r="116328">
          <cell r="P116328" t="str">
            <v>芜湖镜湖新市口网点</v>
          </cell>
        </row>
        <row r="116329">
          <cell r="P116329" t="str">
            <v>黄山屯溪网点</v>
          </cell>
        </row>
        <row r="116330">
          <cell r="P116330" t="str">
            <v>宿州砀山网点</v>
          </cell>
        </row>
        <row r="116331">
          <cell r="P116331" t="str">
            <v>芜湖镜湖万达网点</v>
          </cell>
        </row>
        <row r="116332">
          <cell r="P116332" t="str">
            <v>池州东至网点</v>
          </cell>
        </row>
        <row r="116333">
          <cell r="P116333" t="str">
            <v>安徽代理区</v>
          </cell>
        </row>
        <row r="116334">
          <cell r="P116334" t="str">
            <v>安徽代理区</v>
          </cell>
        </row>
        <row r="116335">
          <cell r="P116335" t="str">
            <v>池州贵池网点</v>
          </cell>
        </row>
        <row r="116336">
          <cell r="P116336" t="str">
            <v>黄山歙县城区网点</v>
          </cell>
        </row>
        <row r="116337">
          <cell r="P116337" t="str">
            <v>安庆怀宁网点</v>
          </cell>
        </row>
        <row r="116338">
          <cell r="P116338" t="str">
            <v>淮南潘集网点</v>
          </cell>
        </row>
        <row r="116339">
          <cell r="P116339" t="str">
            <v>宿州萧县网点</v>
          </cell>
        </row>
        <row r="116340">
          <cell r="P116340" t="str">
            <v>合肥撮镇龙塘网点</v>
          </cell>
        </row>
        <row r="116341">
          <cell r="P116341" t="str">
            <v>亳州蒙城网点</v>
          </cell>
        </row>
        <row r="116342">
          <cell r="P116342" t="str">
            <v>亳州蒙城网点</v>
          </cell>
        </row>
        <row r="116343">
          <cell r="P116343" t="str">
            <v>蚌埠固镇网点</v>
          </cell>
        </row>
        <row r="116344">
          <cell r="P116344" t="str">
            <v>六安霍邱姚李网点</v>
          </cell>
        </row>
        <row r="116345">
          <cell r="P116345" t="str">
            <v>淮南开发区网点</v>
          </cell>
        </row>
        <row r="116346">
          <cell r="P116346" t="str">
            <v>合肥瑶海胜利路网点</v>
          </cell>
        </row>
        <row r="116347">
          <cell r="P116347" t="str">
            <v>六安霍邱城关镇网点</v>
          </cell>
        </row>
        <row r="116348">
          <cell r="P116348" t="str">
            <v>宣城宁国网点</v>
          </cell>
        </row>
        <row r="116349">
          <cell r="P116349" t="str">
            <v>芜湖镜湖万达网点</v>
          </cell>
        </row>
        <row r="116350">
          <cell r="P116350" t="str">
            <v>六安金安网点</v>
          </cell>
        </row>
        <row r="116351">
          <cell r="P116351" t="str">
            <v>淮南舜耕山网点</v>
          </cell>
        </row>
        <row r="116352">
          <cell r="P116352" t="str">
            <v>宿州砀山网点</v>
          </cell>
        </row>
        <row r="116353">
          <cell r="P116353" t="str">
            <v>铜陵枞阳网点</v>
          </cell>
        </row>
        <row r="116354">
          <cell r="P116354" t="str">
            <v>宣城宣州网点</v>
          </cell>
        </row>
        <row r="116355">
          <cell r="P116355" t="str">
            <v>黄山屯溪茶城网点</v>
          </cell>
        </row>
        <row r="116356">
          <cell r="P116356" t="str">
            <v>合肥肥东吾悦网点</v>
          </cell>
        </row>
        <row r="116357">
          <cell r="P116357" t="str">
            <v>淮北濉溪网点</v>
          </cell>
        </row>
        <row r="116358">
          <cell r="P116358" t="str">
            <v>淮南舜耕山网点</v>
          </cell>
        </row>
        <row r="116359">
          <cell r="P116359" t="str">
            <v>蚌埠固镇网点</v>
          </cell>
        </row>
        <row r="116360">
          <cell r="P116360" t="str">
            <v>芜湖鸠江二部网点</v>
          </cell>
        </row>
        <row r="116361">
          <cell r="P116361" t="str">
            <v>阜阳颍上网点</v>
          </cell>
        </row>
        <row r="116362">
          <cell r="P116362" t="str">
            <v>铜陵枞阳网点</v>
          </cell>
        </row>
        <row r="116363">
          <cell r="P116363" t="str">
            <v>合肥包河葛大店网点</v>
          </cell>
        </row>
        <row r="116364">
          <cell r="P116364" t="str">
            <v>宿州埇桥网点</v>
          </cell>
        </row>
        <row r="116365">
          <cell r="P116365" t="str">
            <v>安庆迎江网点</v>
          </cell>
        </row>
        <row r="116366">
          <cell r="P116366" t="str">
            <v>滁州来安网点</v>
          </cell>
        </row>
        <row r="116367">
          <cell r="P116367" t="str">
            <v>淮北濉溪网点</v>
          </cell>
        </row>
        <row r="116368">
          <cell r="P116368" t="str">
            <v>宣城郎溪网点</v>
          </cell>
        </row>
        <row r="116369">
          <cell r="P116369" t="str">
            <v>宣城郎溪网点</v>
          </cell>
        </row>
        <row r="116370">
          <cell r="P116370" t="str">
            <v>滁州全椒网点</v>
          </cell>
        </row>
        <row r="116371">
          <cell r="P116371" t="str">
            <v>马鞍山花山网点</v>
          </cell>
        </row>
        <row r="116372">
          <cell r="P116372" t="str">
            <v>马鞍山和县网点</v>
          </cell>
        </row>
        <row r="116373">
          <cell r="P116373" t="str">
            <v>亳州蒙城网点</v>
          </cell>
        </row>
        <row r="116374">
          <cell r="P116374" t="str">
            <v>安庆怀宁网点</v>
          </cell>
        </row>
        <row r="116375">
          <cell r="P116375" t="str">
            <v>安庆桐城网点</v>
          </cell>
        </row>
        <row r="116376">
          <cell r="P116376" t="str">
            <v>蚌埠怀远网点</v>
          </cell>
        </row>
        <row r="116377">
          <cell r="P116377" t="str">
            <v>宣城宣州网点</v>
          </cell>
        </row>
        <row r="116378">
          <cell r="P116378" t="str">
            <v>黄山歙县开发区网点</v>
          </cell>
        </row>
        <row r="116379">
          <cell r="P116379" t="str">
            <v>合肥肥东经开区网点</v>
          </cell>
        </row>
        <row r="116380">
          <cell r="P116380" t="str">
            <v>宿州埇桥鹏程网点</v>
          </cell>
        </row>
        <row r="116381">
          <cell r="P116381" t="str">
            <v>阜阳临沂商城网点</v>
          </cell>
        </row>
        <row r="116382">
          <cell r="P116382" t="str">
            <v>池州贵池开发区网点</v>
          </cell>
        </row>
        <row r="116383">
          <cell r="P116383" t="str">
            <v>阜阳太和网点</v>
          </cell>
        </row>
        <row r="116384">
          <cell r="P116384" t="str">
            <v>合肥瑶海鹿鸣山网点</v>
          </cell>
        </row>
        <row r="116385">
          <cell r="P116385" t="str">
            <v>阜阳颍州新阳网点</v>
          </cell>
        </row>
        <row r="116386">
          <cell r="P116386" t="str">
            <v>滁州定远网点</v>
          </cell>
        </row>
        <row r="116387">
          <cell r="P116387" t="str">
            <v>滁州全椒网点</v>
          </cell>
        </row>
        <row r="116388">
          <cell r="P116388" t="str">
            <v>蚌埠龙子湖网点</v>
          </cell>
        </row>
        <row r="116389">
          <cell r="P116389" t="str">
            <v>合肥包河汽车城网点</v>
          </cell>
        </row>
        <row r="116390">
          <cell r="P116390" t="str">
            <v>安徽代理区</v>
          </cell>
        </row>
        <row r="116391">
          <cell r="P116391" t="str">
            <v>铜陵义安城关网点</v>
          </cell>
        </row>
        <row r="116392">
          <cell r="P116392" t="str">
            <v>铜陵枞阳网点</v>
          </cell>
        </row>
        <row r="116393">
          <cell r="P116393" t="str">
            <v>合肥瑶海龙岗网点</v>
          </cell>
        </row>
        <row r="116394">
          <cell r="P116394" t="str">
            <v>阜阳太和网点</v>
          </cell>
        </row>
        <row r="116395">
          <cell r="P116395" t="str">
            <v>亳州利辛网点</v>
          </cell>
        </row>
        <row r="116396">
          <cell r="P116396" t="str">
            <v>合肥长丰网点</v>
          </cell>
        </row>
        <row r="116397">
          <cell r="P116397" t="str">
            <v>安徽代理区</v>
          </cell>
        </row>
        <row r="116398">
          <cell r="P116398" t="str">
            <v>淮南凤台网点</v>
          </cell>
        </row>
        <row r="116399">
          <cell r="P116399" t="str">
            <v>合肥巢湖槐林网点</v>
          </cell>
        </row>
        <row r="116400">
          <cell r="P116400" t="str">
            <v>蚌埠龙子湖宏业网点</v>
          </cell>
        </row>
        <row r="116401">
          <cell r="P116401" t="str">
            <v>金安集散点</v>
          </cell>
        </row>
        <row r="116402">
          <cell r="P116402" t="str">
            <v>阜阳太和网点</v>
          </cell>
        </row>
        <row r="116403">
          <cell r="P116403" t="str">
            <v>金安集散点</v>
          </cell>
        </row>
        <row r="116404">
          <cell r="P116404" t="str">
            <v>铜陵铜官铜都网点</v>
          </cell>
        </row>
        <row r="116405">
          <cell r="P116405" t="str">
            <v>六安舒城杭埠网点</v>
          </cell>
        </row>
        <row r="116406">
          <cell r="P116406" t="str">
            <v>马鞍山花山解放路网点</v>
          </cell>
        </row>
        <row r="116407">
          <cell r="P116407" t="str">
            <v>宿州砀山网点</v>
          </cell>
        </row>
        <row r="116408">
          <cell r="P116408" t="str">
            <v>合肥包河三里庵网点</v>
          </cell>
        </row>
        <row r="116409">
          <cell r="P116409" t="str">
            <v>芜湖鸠江网点</v>
          </cell>
        </row>
        <row r="116410">
          <cell r="P116410" t="str">
            <v>宿州砀山网点</v>
          </cell>
        </row>
        <row r="116411">
          <cell r="P116411" t="str">
            <v>合肥瑶海磨店网点</v>
          </cell>
        </row>
        <row r="116412">
          <cell r="P116412" t="str">
            <v>阜阳高铁新区网点</v>
          </cell>
        </row>
        <row r="116413">
          <cell r="P116413" t="str">
            <v>滁州扬子网点</v>
          </cell>
        </row>
        <row r="116414">
          <cell r="P116414" t="str">
            <v>铜陵枞阳网点</v>
          </cell>
        </row>
        <row r="116415">
          <cell r="P116415" t="str">
            <v>阜阳临泉网点</v>
          </cell>
        </row>
        <row r="116416">
          <cell r="P116416" t="str">
            <v>合肥包河网点</v>
          </cell>
        </row>
        <row r="116417">
          <cell r="P116417" t="str">
            <v>安徽代理区</v>
          </cell>
        </row>
        <row r="116418">
          <cell r="P116418" t="str">
            <v>六安霍山网点</v>
          </cell>
        </row>
        <row r="116419">
          <cell r="P116419" t="str">
            <v>六安金安木厂网点</v>
          </cell>
        </row>
        <row r="116420">
          <cell r="P116420" t="str">
            <v>阜阳太和网点</v>
          </cell>
        </row>
        <row r="116421">
          <cell r="P116421" t="str">
            <v>黄山屯溪阳湖网点</v>
          </cell>
        </row>
        <row r="116422">
          <cell r="P116422" t="str">
            <v>滁州来安网点</v>
          </cell>
        </row>
        <row r="116423">
          <cell r="P116423" t="str">
            <v>马鞍山花山解放路网点</v>
          </cell>
        </row>
        <row r="116424">
          <cell r="P116424" t="str">
            <v>亳州蒙城网点</v>
          </cell>
        </row>
        <row r="116425">
          <cell r="P116425" t="str">
            <v>霍邱集散点</v>
          </cell>
        </row>
        <row r="116426">
          <cell r="P116426" t="str">
            <v>蚌埠怀远老城网点</v>
          </cell>
        </row>
        <row r="116427">
          <cell r="P116427" t="str">
            <v>芜湖镜湖万达网点</v>
          </cell>
        </row>
        <row r="116428">
          <cell r="P116428" t="str">
            <v>亳州谯城网点</v>
          </cell>
        </row>
        <row r="116429">
          <cell r="P116429" t="str">
            <v>亳州蒙城网点</v>
          </cell>
        </row>
        <row r="116430">
          <cell r="P116430" t="str">
            <v>安庆怀宁网点</v>
          </cell>
        </row>
        <row r="116431">
          <cell r="P116431" t="str">
            <v>宿州砀山网点</v>
          </cell>
        </row>
        <row r="116432">
          <cell r="P116432" t="str">
            <v>安庆宜秀开发区网点</v>
          </cell>
        </row>
        <row r="116433">
          <cell r="P116433" t="str">
            <v>宣城郎溪网点</v>
          </cell>
        </row>
        <row r="116434">
          <cell r="P116434" t="str">
            <v>池州青阳网点</v>
          </cell>
        </row>
        <row r="116435">
          <cell r="P116435" t="str">
            <v>亳州谯城网点</v>
          </cell>
        </row>
        <row r="116436">
          <cell r="P116436" t="str">
            <v>合肥肥西桥南网点</v>
          </cell>
        </row>
        <row r="116437">
          <cell r="P116437" t="str">
            <v>合肥蜀山安居苑网点</v>
          </cell>
        </row>
        <row r="116438">
          <cell r="P116438" t="str">
            <v>宿州萧县网点</v>
          </cell>
        </row>
        <row r="116439">
          <cell r="P116439" t="str">
            <v>合肥庐阳岗集网点</v>
          </cell>
        </row>
        <row r="116440">
          <cell r="P116440" t="str">
            <v>阜阳界首网点</v>
          </cell>
        </row>
        <row r="116441">
          <cell r="P116441" t="str">
            <v>宣城泾县网点</v>
          </cell>
        </row>
        <row r="116442">
          <cell r="P116442" t="str">
            <v>合肥蜀山蜀峰路网点</v>
          </cell>
        </row>
        <row r="116443">
          <cell r="P116443" t="str">
            <v>安徽代理区</v>
          </cell>
        </row>
        <row r="116444">
          <cell r="P116444" t="str">
            <v>亳州谯城网点</v>
          </cell>
        </row>
        <row r="116445">
          <cell r="P116445" t="str">
            <v>安徽代理区</v>
          </cell>
        </row>
        <row r="116446">
          <cell r="P116446" t="str">
            <v>合肥高新云飞路网点</v>
          </cell>
        </row>
        <row r="116447">
          <cell r="P116447" t="str">
            <v>亳州蒙城网点</v>
          </cell>
        </row>
        <row r="116448">
          <cell r="P116448" t="str">
            <v>马鞍山雨山网点</v>
          </cell>
        </row>
        <row r="116449">
          <cell r="P116449" t="str">
            <v>淮南舜耕山网点</v>
          </cell>
        </row>
        <row r="116450">
          <cell r="P116450" t="str">
            <v>宣城绩溪网点</v>
          </cell>
        </row>
        <row r="116451">
          <cell r="P116451" t="str">
            <v>池州石台网点</v>
          </cell>
        </row>
        <row r="116452">
          <cell r="P116452" t="str">
            <v>六安市裕安苏埠网点</v>
          </cell>
        </row>
        <row r="116453">
          <cell r="P116453" t="str">
            <v>合肥肥东吾悦网点</v>
          </cell>
        </row>
        <row r="116454">
          <cell r="P116454" t="str">
            <v>安庆潜山网点</v>
          </cell>
        </row>
        <row r="116455">
          <cell r="P116455" t="str">
            <v>滁州来安网点</v>
          </cell>
        </row>
        <row r="116456">
          <cell r="P116456" t="str">
            <v>淮南舜耕山网点</v>
          </cell>
        </row>
        <row r="116457">
          <cell r="P116457" t="str">
            <v>芜湖南陵网点</v>
          </cell>
        </row>
        <row r="116458">
          <cell r="P116458" t="str">
            <v>亳州利辛网点</v>
          </cell>
        </row>
        <row r="116459">
          <cell r="P116459" t="str">
            <v>滁州南谯网点</v>
          </cell>
        </row>
        <row r="116460">
          <cell r="P116460" t="str">
            <v>芜湖鸠江二部网点</v>
          </cell>
        </row>
        <row r="116461">
          <cell r="P116461" t="str">
            <v>阜阳颍州大学城网点</v>
          </cell>
        </row>
        <row r="116462">
          <cell r="P116462" t="str">
            <v>马鞍山含山网点</v>
          </cell>
        </row>
        <row r="116463">
          <cell r="P116463" t="str">
            <v>合肥撮镇龙塘网点</v>
          </cell>
        </row>
        <row r="116464">
          <cell r="P116464" t="str">
            <v>蚌埠固镇网点</v>
          </cell>
        </row>
        <row r="116465">
          <cell r="P116465" t="str">
            <v>宿州埇桥九中网点</v>
          </cell>
        </row>
        <row r="116466">
          <cell r="P116466" t="str">
            <v>宿州灵璧网点</v>
          </cell>
        </row>
        <row r="116467">
          <cell r="P116467" t="str">
            <v>马鞍山雨山网点</v>
          </cell>
        </row>
        <row r="116468">
          <cell r="P116468" t="str">
            <v>阜阳临泉网点</v>
          </cell>
        </row>
        <row r="116469">
          <cell r="P116469" t="str">
            <v>亳州谯城网点</v>
          </cell>
        </row>
        <row r="116470">
          <cell r="P116470" t="str">
            <v>徽州集散点</v>
          </cell>
        </row>
        <row r="116471">
          <cell r="P116471" t="str">
            <v>六安金安城北网点</v>
          </cell>
        </row>
        <row r="116472">
          <cell r="P116472" t="str">
            <v>阜阳界首网点</v>
          </cell>
        </row>
        <row r="116473">
          <cell r="P116473" t="str">
            <v>亳州蒙城网点</v>
          </cell>
        </row>
        <row r="116474">
          <cell r="P116474" t="str">
            <v>阜阳阜南网点</v>
          </cell>
        </row>
        <row r="116475">
          <cell r="P116475" t="str">
            <v>六安金安城北网点</v>
          </cell>
        </row>
        <row r="116476">
          <cell r="P116476" t="str">
            <v>合肥蜀山农大网点</v>
          </cell>
        </row>
        <row r="116477">
          <cell r="P116477" t="str">
            <v>六安金安毛坦厂网点</v>
          </cell>
        </row>
        <row r="116478">
          <cell r="P116478" t="str">
            <v>阜阳太和网点</v>
          </cell>
        </row>
        <row r="116479">
          <cell r="P116479" t="str">
            <v>合肥经开莲花路网点</v>
          </cell>
        </row>
        <row r="116480">
          <cell r="P116480" t="str">
            <v>黄山屯溪茶城网点</v>
          </cell>
        </row>
        <row r="116481">
          <cell r="P116481" t="str">
            <v>宿州砀山网点</v>
          </cell>
        </row>
        <row r="116482">
          <cell r="P116482" t="str">
            <v>淮南谢家集网点</v>
          </cell>
        </row>
        <row r="116483">
          <cell r="P116483" t="str">
            <v>亳州谯城网点</v>
          </cell>
        </row>
        <row r="116484">
          <cell r="P116484" t="str">
            <v>合肥庐江网点</v>
          </cell>
        </row>
        <row r="116485">
          <cell r="P116485" t="str">
            <v>合肥包河三里庵网点</v>
          </cell>
        </row>
        <row r="116486">
          <cell r="P116486" t="str">
            <v>宣城泾县网点</v>
          </cell>
        </row>
        <row r="116487">
          <cell r="P116487" t="str">
            <v>合肥瑶海胜利路网点</v>
          </cell>
        </row>
        <row r="116488">
          <cell r="P116488" t="str">
            <v>安庆潜山网点</v>
          </cell>
        </row>
        <row r="116489">
          <cell r="P116489" t="str">
            <v>阜阳临沂商城网点</v>
          </cell>
        </row>
        <row r="116490">
          <cell r="P116490" t="str">
            <v>宣城广德网点</v>
          </cell>
        </row>
        <row r="116491">
          <cell r="P116491" t="str">
            <v>芜湖鸠江二部网点</v>
          </cell>
        </row>
        <row r="116492">
          <cell r="P116492" t="str">
            <v>合肥肥东吾悦网点</v>
          </cell>
        </row>
        <row r="116493">
          <cell r="P116493" t="str">
            <v>芜湖南陵网点</v>
          </cell>
        </row>
        <row r="116494">
          <cell r="P116494" t="str">
            <v>淮北百善网点</v>
          </cell>
        </row>
        <row r="116495">
          <cell r="P116495" t="str">
            <v>合肥高新天鹅湖网点</v>
          </cell>
        </row>
        <row r="116496">
          <cell r="P116496" t="str">
            <v>芜湖三山网点</v>
          </cell>
        </row>
        <row r="116497">
          <cell r="P116497" t="str">
            <v>马鞍山花山网点</v>
          </cell>
        </row>
        <row r="116498">
          <cell r="P116498" t="str">
            <v>合肥长丰北城网点</v>
          </cell>
        </row>
        <row r="116499">
          <cell r="P116499" t="str">
            <v>马鞍山含山网点</v>
          </cell>
        </row>
        <row r="116500">
          <cell r="P116500" t="str">
            <v>安徽代理区</v>
          </cell>
        </row>
        <row r="116501">
          <cell r="P116501" t="str">
            <v>安徽代理区</v>
          </cell>
        </row>
        <row r="116502">
          <cell r="P116502" t="str">
            <v>安庆潜山网点</v>
          </cell>
        </row>
        <row r="116503">
          <cell r="P116503" t="str">
            <v>安庆望江网点</v>
          </cell>
        </row>
        <row r="116504">
          <cell r="P116504" t="str">
            <v>黄山屯溪茶城网点</v>
          </cell>
        </row>
        <row r="116505">
          <cell r="P116505" t="str">
            <v>池州青阳网点</v>
          </cell>
        </row>
        <row r="116506">
          <cell r="P116506" t="str">
            <v>合肥瑶海北网点</v>
          </cell>
        </row>
        <row r="116507">
          <cell r="P116507" t="str">
            <v>淮南凤台网点</v>
          </cell>
        </row>
        <row r="116508">
          <cell r="P116508" t="str">
            <v>滁州天长网点</v>
          </cell>
        </row>
        <row r="116509">
          <cell r="P116509" t="str">
            <v>滁州明光网点</v>
          </cell>
        </row>
        <row r="116510">
          <cell r="P116510" t="str">
            <v>芜湖鸠江二部网点</v>
          </cell>
        </row>
        <row r="116511">
          <cell r="P116511" t="str">
            <v>滁州南谯龙蟠网点</v>
          </cell>
        </row>
        <row r="116512">
          <cell r="P116512" t="str">
            <v>合肥瑶海北网点</v>
          </cell>
        </row>
        <row r="116513">
          <cell r="P116513" t="str">
            <v>铜陵郊区网点</v>
          </cell>
        </row>
        <row r="116514">
          <cell r="P116514" t="str">
            <v>马鞍山花山解放路网点</v>
          </cell>
        </row>
        <row r="116515">
          <cell r="P116515" t="str">
            <v>安徽代理区</v>
          </cell>
        </row>
        <row r="116516">
          <cell r="P116516" t="str">
            <v>芜湖弋江火龙岗网点</v>
          </cell>
        </row>
        <row r="116517">
          <cell r="P116517" t="str">
            <v>合肥肥东网点</v>
          </cell>
        </row>
        <row r="116518">
          <cell r="P116518" t="str">
            <v>安徽代理区</v>
          </cell>
        </row>
        <row r="116519">
          <cell r="P116519" t="str">
            <v>合肥高新云飞路网点</v>
          </cell>
        </row>
        <row r="116520">
          <cell r="P116520" t="str">
            <v>合肥包河三里庵网点</v>
          </cell>
        </row>
        <row r="116521">
          <cell r="P116521" t="str">
            <v>蚌埠龙子湖大学城网点</v>
          </cell>
        </row>
        <row r="116522">
          <cell r="P116522" t="str">
            <v>芜湖无为网点</v>
          </cell>
        </row>
        <row r="116523">
          <cell r="P116523" t="str">
            <v>宿州萧县网点</v>
          </cell>
        </row>
        <row r="116524">
          <cell r="P116524" t="str">
            <v>芜湖无为网点</v>
          </cell>
        </row>
        <row r="116525">
          <cell r="P116525" t="str">
            <v>芜湖繁昌网点</v>
          </cell>
        </row>
        <row r="116526">
          <cell r="P116526" t="str">
            <v>合肥肥西桥北网点</v>
          </cell>
        </row>
        <row r="116527">
          <cell r="P116527" t="str">
            <v>亳州蒙城网点</v>
          </cell>
        </row>
        <row r="116528">
          <cell r="P116528" t="str">
            <v>六安金安城北网点</v>
          </cell>
        </row>
        <row r="116529">
          <cell r="P116529" t="str">
            <v>蚌埠五河网点</v>
          </cell>
        </row>
        <row r="116530">
          <cell r="P116530" t="str">
            <v>黄山歙县城区网点</v>
          </cell>
        </row>
        <row r="116531">
          <cell r="P116531" t="str">
            <v>合肥经开始信路网点</v>
          </cell>
        </row>
        <row r="116532">
          <cell r="P116532" t="str">
            <v>蚌埠五河网点</v>
          </cell>
        </row>
        <row r="116533">
          <cell r="P116533" t="str">
            <v>合肥经开始信路网点</v>
          </cell>
        </row>
        <row r="116534">
          <cell r="P116534" t="str">
            <v>合肥蜀山通合网点</v>
          </cell>
        </row>
        <row r="116535">
          <cell r="P116535" t="str">
            <v>安徽代理区</v>
          </cell>
        </row>
        <row r="116536">
          <cell r="P116536" t="str">
            <v>蚌埠龙子湖网点</v>
          </cell>
        </row>
        <row r="116537">
          <cell r="P116537" t="str">
            <v>淮北濉溪东部乡镇网点</v>
          </cell>
        </row>
        <row r="116538">
          <cell r="P116538" t="str">
            <v>合肥经开大学城网点</v>
          </cell>
        </row>
        <row r="116539">
          <cell r="P116539" t="str">
            <v>淮北凤凰城网点</v>
          </cell>
        </row>
        <row r="116540">
          <cell r="P116540" t="str">
            <v>淮南寿县网点</v>
          </cell>
        </row>
        <row r="116541">
          <cell r="P116541" t="str">
            <v>合肥肥西桥南网点</v>
          </cell>
        </row>
        <row r="116542">
          <cell r="P116542" t="str">
            <v>蚌埠淮上网点</v>
          </cell>
        </row>
        <row r="116543">
          <cell r="P116543" t="str">
            <v>滁州全椒网点</v>
          </cell>
        </row>
        <row r="116544">
          <cell r="P116544" t="str">
            <v>淮北濉溪网点</v>
          </cell>
        </row>
        <row r="116545">
          <cell r="P116545" t="str">
            <v>合肥包河葛大店网点</v>
          </cell>
        </row>
        <row r="116546">
          <cell r="P116546" t="str">
            <v>芜湖鸠江经开网点</v>
          </cell>
        </row>
        <row r="116547">
          <cell r="P116547" t="str">
            <v>铜陵铜官网点</v>
          </cell>
        </row>
        <row r="116548">
          <cell r="P116548" t="str">
            <v>马鞍山含山网点</v>
          </cell>
        </row>
        <row r="116549">
          <cell r="P116549" t="str">
            <v>淮南大通网点</v>
          </cell>
        </row>
        <row r="116550">
          <cell r="P116550" t="str">
            <v>黄山屯溪茶城网点</v>
          </cell>
        </row>
        <row r="116551">
          <cell r="P116551" t="str">
            <v>黄山屯溪茶城网点</v>
          </cell>
        </row>
        <row r="116552">
          <cell r="P116552" t="str">
            <v>马鞍山花山网点</v>
          </cell>
        </row>
        <row r="116553">
          <cell r="P116553" t="str">
            <v>淮南舜耕山网点</v>
          </cell>
        </row>
        <row r="116554">
          <cell r="P116554" t="str">
            <v>马鞍山和县网点</v>
          </cell>
        </row>
        <row r="116555">
          <cell r="P116555" t="str">
            <v>滁州全椒网点</v>
          </cell>
        </row>
        <row r="116556">
          <cell r="P116556" t="str">
            <v>合肥巢湖汽车城网点</v>
          </cell>
        </row>
        <row r="116557">
          <cell r="P116557" t="str">
            <v>六安金寨网点</v>
          </cell>
        </row>
        <row r="116558">
          <cell r="P116558" t="str">
            <v>合肥包河三里庵网点</v>
          </cell>
        </row>
        <row r="116559">
          <cell r="P116559" t="str">
            <v>芜湖繁昌网点</v>
          </cell>
        </row>
        <row r="116560">
          <cell r="P116560" t="str">
            <v>合肥肥西桥南网点</v>
          </cell>
        </row>
        <row r="116561">
          <cell r="P116561" t="str">
            <v>合肥滨湖网点</v>
          </cell>
        </row>
        <row r="116562">
          <cell r="P116562" t="str">
            <v>淮北濉溪网点</v>
          </cell>
        </row>
        <row r="116563">
          <cell r="P116563" t="str">
            <v>芜湖镜湖万达网点</v>
          </cell>
        </row>
        <row r="116564">
          <cell r="P116564" t="str">
            <v>合肥肥东吾悦网点</v>
          </cell>
        </row>
        <row r="116565">
          <cell r="P116565" t="str">
            <v>合肥庐阳海棠网点</v>
          </cell>
        </row>
        <row r="116566">
          <cell r="P116566" t="str">
            <v>马鞍山花山网点</v>
          </cell>
        </row>
        <row r="116567">
          <cell r="P116567" t="str">
            <v>阜阳颍州万达网点</v>
          </cell>
        </row>
        <row r="116568">
          <cell r="P116568" t="str">
            <v>合肥滨湖网点</v>
          </cell>
        </row>
        <row r="116569">
          <cell r="P116569" t="str">
            <v>合肥经开莲花路网点</v>
          </cell>
        </row>
        <row r="116570">
          <cell r="P116570" t="str">
            <v>池州东至网点</v>
          </cell>
        </row>
        <row r="116571">
          <cell r="P116571" t="str">
            <v>合肥肥西桥南网点</v>
          </cell>
        </row>
        <row r="116572">
          <cell r="P116572" t="str">
            <v>合肥肥东网点</v>
          </cell>
        </row>
        <row r="116573">
          <cell r="P116573" t="str">
            <v>六安金安网点</v>
          </cell>
        </row>
        <row r="116574">
          <cell r="P116574" t="str">
            <v>阜阳临泉网点</v>
          </cell>
        </row>
        <row r="116575">
          <cell r="P116575" t="str">
            <v>淮南凤台网点</v>
          </cell>
        </row>
        <row r="116575">
          <cell r="AI116575" t="str">
            <v>网点超50分钟未响应</v>
          </cell>
        </row>
        <row r="116576">
          <cell r="P116576" t="str">
            <v>池州东至网点</v>
          </cell>
        </row>
        <row r="116577">
          <cell r="P116577" t="str">
            <v>合肥撮镇龙塘网点</v>
          </cell>
        </row>
        <row r="116578">
          <cell r="P116578" t="str">
            <v>宣城宣州城东网点</v>
          </cell>
        </row>
        <row r="116579">
          <cell r="P116579" t="str">
            <v>安庆桐城网点</v>
          </cell>
        </row>
        <row r="116580">
          <cell r="P116580" t="str">
            <v>合肥瑶海鹿鸣山网点</v>
          </cell>
        </row>
        <row r="116581">
          <cell r="P116581" t="str">
            <v>阜阳临泉于寨网点</v>
          </cell>
        </row>
        <row r="116582">
          <cell r="P116582" t="str">
            <v>合肥经开莲花路网点</v>
          </cell>
        </row>
        <row r="116583">
          <cell r="P116583" t="str">
            <v>滁州凤阳网点</v>
          </cell>
        </row>
        <row r="116584">
          <cell r="P116584" t="str">
            <v>合肥包河南站网点</v>
          </cell>
        </row>
        <row r="116585">
          <cell r="P116585" t="str">
            <v>阜阳颍上网点</v>
          </cell>
        </row>
        <row r="116586">
          <cell r="P116586" t="str">
            <v>利辛集散点</v>
          </cell>
        </row>
        <row r="116587">
          <cell r="P116587" t="str">
            <v>马鞍山含山网点</v>
          </cell>
        </row>
        <row r="116588">
          <cell r="P116588" t="str">
            <v>芜湖二坝网点</v>
          </cell>
        </row>
        <row r="116589">
          <cell r="P116589" t="str">
            <v>芜湖弋江二部网点</v>
          </cell>
        </row>
        <row r="116590">
          <cell r="P116590" t="str">
            <v>宿州埇桥裕城街网点</v>
          </cell>
        </row>
        <row r="116591">
          <cell r="P116591" t="str">
            <v>六安霍邱周集镇网点</v>
          </cell>
        </row>
        <row r="116592">
          <cell r="P116592" t="str">
            <v>滁州天长网点</v>
          </cell>
        </row>
        <row r="116593">
          <cell r="P116593" t="str">
            <v>淮南山南网点</v>
          </cell>
        </row>
        <row r="116594">
          <cell r="P116594" t="str">
            <v>宿州埇桥汇源网点</v>
          </cell>
        </row>
        <row r="116595">
          <cell r="P116595" t="str">
            <v>安庆潜山网点</v>
          </cell>
        </row>
        <row r="116596">
          <cell r="P116596" t="str">
            <v>宣城宣州网点</v>
          </cell>
        </row>
        <row r="116597">
          <cell r="P116597" t="str">
            <v>合肥经开始信路网点</v>
          </cell>
        </row>
        <row r="116598">
          <cell r="P116598" t="str">
            <v>合肥经开始信路网点</v>
          </cell>
        </row>
        <row r="116599">
          <cell r="P116599" t="str">
            <v>合肥瑶海漕冲网点</v>
          </cell>
        </row>
        <row r="116600">
          <cell r="P116600" t="str">
            <v>合肥撮镇龙塘网点</v>
          </cell>
        </row>
        <row r="116601">
          <cell r="P116601" t="str">
            <v>宿州灵璧网点</v>
          </cell>
        </row>
        <row r="116602">
          <cell r="P116602" t="str">
            <v>亳州利辛网点</v>
          </cell>
        </row>
        <row r="116603">
          <cell r="P116603" t="str">
            <v>合肥肥东网点</v>
          </cell>
        </row>
        <row r="116604">
          <cell r="P116604" t="str">
            <v>安庆怀宁网点</v>
          </cell>
        </row>
        <row r="116605">
          <cell r="P116605" t="str">
            <v>淮北濉溪网点</v>
          </cell>
        </row>
        <row r="116606">
          <cell r="P116606" t="str">
            <v>合肥包河三里庵网点</v>
          </cell>
        </row>
        <row r="116607">
          <cell r="P116607" t="str">
            <v>蚌埠龙子湖宏业网点</v>
          </cell>
        </row>
        <row r="116608">
          <cell r="P116608" t="str">
            <v>淮南舜耕山网点</v>
          </cell>
        </row>
        <row r="116609">
          <cell r="P116609" t="str">
            <v>安徽代理区</v>
          </cell>
        </row>
        <row r="116610">
          <cell r="P116610" t="str">
            <v>铜陵枞阳网点</v>
          </cell>
        </row>
        <row r="116611">
          <cell r="P116611" t="str">
            <v>芜湖无为网点</v>
          </cell>
        </row>
        <row r="116612">
          <cell r="P116612" t="str">
            <v>阜阳太和网点</v>
          </cell>
        </row>
        <row r="116613">
          <cell r="P116613" t="str">
            <v>池州贵池开发区网点</v>
          </cell>
        </row>
        <row r="116614">
          <cell r="P116614" t="str">
            <v>安庆宿松网点</v>
          </cell>
        </row>
        <row r="116615">
          <cell r="P116615" t="str">
            <v>宿州砀山网点</v>
          </cell>
        </row>
        <row r="116616">
          <cell r="P116616" t="str">
            <v>安徽代理区</v>
          </cell>
        </row>
        <row r="116617">
          <cell r="P116617" t="str">
            <v>宿州埇桥网点</v>
          </cell>
        </row>
        <row r="116618">
          <cell r="P116618" t="str">
            <v>六安舒城舒晓网点</v>
          </cell>
        </row>
        <row r="116619">
          <cell r="P116619" t="str">
            <v>合肥瑶海鹿鸣山网点</v>
          </cell>
        </row>
        <row r="116620">
          <cell r="P116620" t="str">
            <v>安徽代理区</v>
          </cell>
        </row>
        <row r="116621">
          <cell r="P116621" t="str">
            <v>阜阳颍上网点</v>
          </cell>
        </row>
        <row r="116622">
          <cell r="P116622" t="str">
            <v>六安金安城北网点</v>
          </cell>
        </row>
        <row r="116623">
          <cell r="P116623" t="str">
            <v>合肥瑶海新站网点</v>
          </cell>
        </row>
        <row r="116624">
          <cell r="P116624" t="str">
            <v>阜阳太和网点</v>
          </cell>
        </row>
        <row r="116625">
          <cell r="P116625" t="str">
            <v>安徽代理区</v>
          </cell>
        </row>
        <row r="116626">
          <cell r="P116626" t="str">
            <v>淮北相山网点</v>
          </cell>
        </row>
        <row r="116627">
          <cell r="P116627" t="str">
            <v>池州青阳网点</v>
          </cell>
        </row>
        <row r="116628">
          <cell r="P116628" t="str">
            <v>马鞍山和县网点</v>
          </cell>
        </row>
        <row r="116629">
          <cell r="P116629" t="str">
            <v>宣城宣州城西网点</v>
          </cell>
        </row>
        <row r="116630">
          <cell r="P116630" t="str">
            <v>合肥庐江网点</v>
          </cell>
        </row>
        <row r="116631">
          <cell r="P116631" t="str">
            <v>安徽代理区</v>
          </cell>
        </row>
        <row r="116632">
          <cell r="P116632" t="str">
            <v>马鞍山雨山向山镇网点</v>
          </cell>
        </row>
        <row r="116633">
          <cell r="P116633" t="str">
            <v>芜湖无为网点</v>
          </cell>
        </row>
        <row r="116634">
          <cell r="P116634" t="str">
            <v>亳州谯城桃花源网点</v>
          </cell>
        </row>
        <row r="116635">
          <cell r="P116635" t="str">
            <v>安庆太湖网点</v>
          </cell>
        </row>
        <row r="116636">
          <cell r="P116636" t="str">
            <v>六安裕安平桥网点</v>
          </cell>
        </row>
        <row r="116637">
          <cell r="P116637" t="str">
            <v>合肥包河葛大店网点</v>
          </cell>
        </row>
        <row r="116638">
          <cell r="P116638" t="str">
            <v>阜阳颍上网点</v>
          </cell>
        </row>
        <row r="116639">
          <cell r="P116639" t="str">
            <v>六安金安城北网点</v>
          </cell>
        </row>
        <row r="116640">
          <cell r="P116640" t="str">
            <v>亳州谯城网点</v>
          </cell>
        </row>
        <row r="116641">
          <cell r="P116641" t="str">
            <v>滁州定远网点</v>
          </cell>
        </row>
        <row r="116642">
          <cell r="P116642" t="str">
            <v>大通集散点</v>
          </cell>
        </row>
        <row r="116643">
          <cell r="P116643" t="str">
            <v>合肥长丰北城网点</v>
          </cell>
        </row>
        <row r="116644">
          <cell r="P116644" t="str">
            <v>合肥肥东网点</v>
          </cell>
        </row>
        <row r="116645">
          <cell r="P116645" t="str">
            <v>池州青阳网点</v>
          </cell>
        </row>
        <row r="116646">
          <cell r="P116646" t="str">
            <v>阜阳颍州青云网点</v>
          </cell>
        </row>
        <row r="116647">
          <cell r="P116647" t="str">
            <v>宿州砀山网点</v>
          </cell>
        </row>
        <row r="116648">
          <cell r="P116648" t="str">
            <v>滁州城东网点</v>
          </cell>
        </row>
        <row r="116649">
          <cell r="P116649" t="str">
            <v>阜阳颍州青云网点</v>
          </cell>
        </row>
        <row r="116650">
          <cell r="P116650" t="str">
            <v>阜阳阜南东部网点</v>
          </cell>
        </row>
        <row r="116651">
          <cell r="P116651" t="str">
            <v>铜陵义安网点</v>
          </cell>
        </row>
        <row r="116652">
          <cell r="P116652" t="str">
            <v>芜湖镜湖新市口网点</v>
          </cell>
        </row>
        <row r="116653">
          <cell r="P116653" t="str">
            <v>芜湖鸠江大桥网点</v>
          </cell>
        </row>
        <row r="116654">
          <cell r="P116654" t="str">
            <v>安徽代理区</v>
          </cell>
        </row>
        <row r="116655">
          <cell r="P116655" t="str">
            <v>合肥肥东经开区网点</v>
          </cell>
        </row>
        <row r="116656">
          <cell r="P116656" t="str">
            <v>滁州城东网点</v>
          </cell>
        </row>
        <row r="116657">
          <cell r="P116657" t="str">
            <v>蚌埠固镇网点</v>
          </cell>
        </row>
        <row r="116658">
          <cell r="P116658" t="str">
            <v>亳州涡阳东城网点</v>
          </cell>
        </row>
        <row r="116659">
          <cell r="P116659" t="str">
            <v>滁州定远网点</v>
          </cell>
        </row>
        <row r="116660">
          <cell r="P116660" t="str">
            <v>宣城郎溪网点</v>
          </cell>
        </row>
        <row r="116661">
          <cell r="P116661" t="str">
            <v>宿州埇桥网点</v>
          </cell>
        </row>
        <row r="116662">
          <cell r="P116662" t="str">
            <v>宿州砀山网点</v>
          </cell>
        </row>
        <row r="116663">
          <cell r="P116663" t="str">
            <v>滁州全椒网点</v>
          </cell>
        </row>
        <row r="116664">
          <cell r="P116664" t="str">
            <v>六安霍邱城关镇网点</v>
          </cell>
        </row>
        <row r="116665">
          <cell r="P116665" t="str">
            <v>淮南凤台网点</v>
          </cell>
        </row>
        <row r="116666">
          <cell r="P116666" t="str">
            <v>合肥庐江网点</v>
          </cell>
        </row>
        <row r="116667">
          <cell r="P116667" t="str">
            <v>阜阳颍东网点</v>
          </cell>
        </row>
        <row r="116668">
          <cell r="P116668" t="str">
            <v>黄山休宁新城网点</v>
          </cell>
        </row>
        <row r="116669">
          <cell r="P116669" t="str">
            <v>合肥肥东网点</v>
          </cell>
        </row>
        <row r="116670">
          <cell r="P116670" t="str">
            <v>合肥包河南站网点</v>
          </cell>
        </row>
        <row r="116671">
          <cell r="P116671" t="str">
            <v>宿州萧县网点</v>
          </cell>
        </row>
        <row r="116672">
          <cell r="P116672" t="str">
            <v>蚌埠怀远新城网点</v>
          </cell>
        </row>
        <row r="116673">
          <cell r="P116673" t="str">
            <v>六安裕安独山网点</v>
          </cell>
        </row>
        <row r="116674">
          <cell r="P116674" t="str">
            <v>宣城宣州孙埠水东网点</v>
          </cell>
        </row>
        <row r="116675">
          <cell r="P116675" t="str">
            <v>芜湖繁昌网点</v>
          </cell>
        </row>
        <row r="116676">
          <cell r="P116676" t="str">
            <v>淮南谢家集网点</v>
          </cell>
        </row>
        <row r="116677">
          <cell r="P116677" t="str">
            <v>阜南集散点</v>
          </cell>
        </row>
        <row r="116678">
          <cell r="P116678" t="str">
            <v>合肥庐江网点</v>
          </cell>
        </row>
        <row r="116679">
          <cell r="P116679" t="str">
            <v>安庆潜山网点</v>
          </cell>
        </row>
        <row r="116680">
          <cell r="P116680" t="str">
            <v>宣城宣州网点</v>
          </cell>
        </row>
        <row r="116681">
          <cell r="P116681" t="str">
            <v>淮北凤凰城网点</v>
          </cell>
        </row>
        <row r="116682">
          <cell r="P116682" t="str">
            <v>黄山屯溪网点</v>
          </cell>
        </row>
        <row r="116683">
          <cell r="P116683" t="str">
            <v>阜阳颍泉网点</v>
          </cell>
        </row>
        <row r="116684">
          <cell r="P116684" t="str">
            <v>芜湖无为网点</v>
          </cell>
        </row>
        <row r="116685">
          <cell r="P116685" t="str">
            <v>芜湖南陵宇培网点</v>
          </cell>
        </row>
        <row r="116686">
          <cell r="P116686" t="str">
            <v>淮南山南网点</v>
          </cell>
        </row>
        <row r="116687">
          <cell r="P116687" t="str">
            <v>马鞍山含山网点</v>
          </cell>
        </row>
        <row r="116688">
          <cell r="P116688" t="str">
            <v>蚌埠龙子湖网点</v>
          </cell>
        </row>
        <row r="116689">
          <cell r="P116689" t="str">
            <v>宣城宣州网点</v>
          </cell>
        </row>
        <row r="116690">
          <cell r="P116690" t="str">
            <v>亳州谯城万达网点</v>
          </cell>
        </row>
        <row r="116691">
          <cell r="P116691" t="str">
            <v>池州东至网点</v>
          </cell>
        </row>
        <row r="116692">
          <cell r="P116692" t="str">
            <v>淮北濉溪网点</v>
          </cell>
        </row>
        <row r="116693">
          <cell r="P116693" t="str">
            <v>合肥肥东网点</v>
          </cell>
        </row>
        <row r="116694">
          <cell r="P116694" t="str">
            <v>六安金安城北网点</v>
          </cell>
        </row>
        <row r="116695">
          <cell r="P116695" t="str">
            <v>宿州砀山网点</v>
          </cell>
        </row>
        <row r="116696">
          <cell r="P116696" t="str">
            <v>蚌埠固镇网点</v>
          </cell>
        </row>
        <row r="116697">
          <cell r="P116697" t="str">
            <v>阜阳阜合新区网点</v>
          </cell>
        </row>
        <row r="116698">
          <cell r="P116698" t="str">
            <v>芜湖县万达网点</v>
          </cell>
        </row>
        <row r="116699">
          <cell r="P116699" t="str">
            <v>合肥包河三里庵网点</v>
          </cell>
        </row>
        <row r="116700">
          <cell r="P116700" t="str">
            <v>亳州谯城网点</v>
          </cell>
        </row>
        <row r="116701">
          <cell r="P116701" t="str">
            <v>阜阳界首网点</v>
          </cell>
        </row>
        <row r="116702">
          <cell r="P116702" t="str">
            <v>宿州埇桥千亩园网点</v>
          </cell>
        </row>
        <row r="116703">
          <cell r="P116703" t="str">
            <v>安庆怀宁网点</v>
          </cell>
        </row>
        <row r="116704">
          <cell r="P116704" t="str">
            <v>黄山祁门网点</v>
          </cell>
        </row>
        <row r="116705">
          <cell r="P116705" t="str">
            <v>滁州琅琊网点</v>
          </cell>
        </row>
        <row r="116706">
          <cell r="P116706" t="str">
            <v>安庆潜山网点</v>
          </cell>
        </row>
        <row r="116707">
          <cell r="P116707" t="str">
            <v>亳州涡阳网点</v>
          </cell>
        </row>
        <row r="116708">
          <cell r="P116708" t="str">
            <v>蚌埠蚌山万达网点</v>
          </cell>
        </row>
        <row r="116709">
          <cell r="P116709" t="str">
            <v>淮北濉溪网点</v>
          </cell>
        </row>
        <row r="116710">
          <cell r="P116710" t="str">
            <v>宿州灵璧网点</v>
          </cell>
        </row>
        <row r="116711">
          <cell r="P116711" t="str">
            <v>蚌埠怀远新城网点</v>
          </cell>
        </row>
        <row r="116712">
          <cell r="P116712" t="str">
            <v>阜阳高铁新区网点</v>
          </cell>
        </row>
        <row r="116713">
          <cell r="P116713" t="str">
            <v>合肥包河汽车城网点</v>
          </cell>
        </row>
        <row r="116714">
          <cell r="P116714" t="str">
            <v>滁州来安网点</v>
          </cell>
        </row>
        <row r="116715">
          <cell r="P116715" t="str">
            <v>芜湖南陵宇培网点</v>
          </cell>
        </row>
        <row r="116716">
          <cell r="P116716" t="str">
            <v>安庆宜秀网点</v>
          </cell>
        </row>
        <row r="116717">
          <cell r="P116717" t="str">
            <v>阜阳太和网点</v>
          </cell>
        </row>
        <row r="116718">
          <cell r="P116718" t="str">
            <v>马鞍山含山网点</v>
          </cell>
        </row>
        <row r="116719">
          <cell r="P116719" t="str">
            <v>安徽代理区</v>
          </cell>
        </row>
        <row r="116720">
          <cell r="P116720" t="str">
            <v>宿州埇桥网点</v>
          </cell>
        </row>
        <row r="116721">
          <cell r="P116721" t="str">
            <v>滁州苏滁产业园网点</v>
          </cell>
        </row>
        <row r="116722">
          <cell r="P116722" t="str">
            <v>安徽代理区</v>
          </cell>
        </row>
        <row r="116723">
          <cell r="P116723" t="str">
            <v>亳州谯城万达网点</v>
          </cell>
        </row>
        <row r="116724">
          <cell r="P116724" t="str">
            <v>合肥包河三里庵网点</v>
          </cell>
        </row>
        <row r="116725">
          <cell r="P116725" t="str">
            <v>合肥瑶海漕冲网点</v>
          </cell>
        </row>
        <row r="116726">
          <cell r="P116726" t="str">
            <v>马鞍山开发区营业部网点</v>
          </cell>
        </row>
        <row r="116727">
          <cell r="P116727" t="str">
            <v>池州石台网点</v>
          </cell>
        </row>
        <row r="116728">
          <cell r="P116728" t="str">
            <v>阜阳颍上网点</v>
          </cell>
        </row>
        <row r="116729">
          <cell r="P116729" t="str">
            <v>安徽代理区</v>
          </cell>
        </row>
        <row r="116730">
          <cell r="P116730" t="str">
            <v>六安霍山网点</v>
          </cell>
        </row>
        <row r="116731">
          <cell r="P116731" t="str">
            <v>马鞍山含山网点</v>
          </cell>
        </row>
        <row r="116732">
          <cell r="P116732" t="str">
            <v>合肥包河葛大店网点</v>
          </cell>
        </row>
        <row r="116733">
          <cell r="P116733" t="str">
            <v>宣城旌德网点</v>
          </cell>
        </row>
        <row r="116734">
          <cell r="P116734" t="str">
            <v>合肥瑶海南网点</v>
          </cell>
        </row>
        <row r="116735">
          <cell r="P116735" t="str">
            <v>芜湖弋江二部网点</v>
          </cell>
        </row>
        <row r="116736">
          <cell r="P116736" t="str">
            <v>宿州砀山网点</v>
          </cell>
        </row>
        <row r="116737">
          <cell r="P116737" t="str">
            <v>六安金安城北网点</v>
          </cell>
        </row>
        <row r="116738">
          <cell r="P116738" t="str">
            <v>黄山屯溪网点</v>
          </cell>
        </row>
        <row r="116739">
          <cell r="P116739" t="str">
            <v>相山集散点</v>
          </cell>
        </row>
        <row r="116740">
          <cell r="P116740" t="str">
            <v>六安金安城北网点</v>
          </cell>
        </row>
        <row r="116741">
          <cell r="P116741" t="str">
            <v>合肥滨湖网点</v>
          </cell>
        </row>
        <row r="116742">
          <cell r="P116742" t="str">
            <v>亳州利辛网点</v>
          </cell>
        </row>
        <row r="116743">
          <cell r="P116743" t="str">
            <v>宣城宣州城西网点</v>
          </cell>
        </row>
        <row r="116744">
          <cell r="P116744" t="str">
            <v>淮南洞山路网点</v>
          </cell>
        </row>
        <row r="116745">
          <cell r="P116745" t="str">
            <v>宣城广德网点</v>
          </cell>
        </row>
        <row r="116746">
          <cell r="P116746" t="str">
            <v>黄山屯溪茶城网点</v>
          </cell>
        </row>
        <row r="116747">
          <cell r="P116747" t="str">
            <v>阜阳临泉万和网点</v>
          </cell>
        </row>
        <row r="116748">
          <cell r="P116748" t="str">
            <v>宣城泾县网点</v>
          </cell>
        </row>
        <row r="116749">
          <cell r="P116749" t="str">
            <v>合肥蜀山蜀峰路网点</v>
          </cell>
        </row>
        <row r="116750">
          <cell r="P116750" t="str">
            <v>芜湖镜湖新市口网点</v>
          </cell>
        </row>
        <row r="116751">
          <cell r="P116751" t="str">
            <v>安徽代理区</v>
          </cell>
        </row>
        <row r="116752">
          <cell r="P116752" t="str">
            <v>六安裕安网点</v>
          </cell>
        </row>
        <row r="116753">
          <cell r="P116753" t="str">
            <v>芜湖南陵宇培网点</v>
          </cell>
        </row>
        <row r="116754">
          <cell r="P116754" t="str">
            <v>芜湖镜湖万达网点</v>
          </cell>
        </row>
        <row r="116755">
          <cell r="P116755" t="str">
            <v>滁州全椒网点</v>
          </cell>
        </row>
        <row r="116756">
          <cell r="P116756" t="str">
            <v>安徽代理区</v>
          </cell>
        </row>
        <row r="116757">
          <cell r="P116757" t="str">
            <v>蚌埠电商产业园网点</v>
          </cell>
        </row>
        <row r="116758">
          <cell r="P116758" t="str">
            <v>宿州埇桥联络街网点</v>
          </cell>
        </row>
        <row r="116759">
          <cell r="P116759" t="str">
            <v>合肥庐阳祥源网点</v>
          </cell>
        </row>
        <row r="116760">
          <cell r="P116760" t="str">
            <v>安徽代理区</v>
          </cell>
        </row>
        <row r="116761">
          <cell r="P116761" t="str">
            <v>阜阳颍东新城网点</v>
          </cell>
        </row>
        <row r="116762">
          <cell r="P116762" t="str">
            <v>亳州利辛网点</v>
          </cell>
        </row>
        <row r="116763">
          <cell r="P116763" t="str">
            <v>合肥庐江网点</v>
          </cell>
        </row>
        <row r="116764">
          <cell r="P116764" t="str">
            <v>合肥高新天鹅湖网点</v>
          </cell>
        </row>
        <row r="116765">
          <cell r="P116765" t="str">
            <v>安庆太湖网点</v>
          </cell>
        </row>
        <row r="116766">
          <cell r="P116766" t="str">
            <v>宣城宣州大唐网点</v>
          </cell>
        </row>
        <row r="116767">
          <cell r="P116767" t="str">
            <v>合肥庐阳四里河网点</v>
          </cell>
        </row>
        <row r="116768">
          <cell r="P116768" t="str">
            <v>合肥肥东经开区网点</v>
          </cell>
        </row>
        <row r="116769">
          <cell r="P116769" t="str">
            <v>芜湖三山网点</v>
          </cell>
        </row>
        <row r="116770">
          <cell r="P116770" t="str">
            <v>蚌埠怀远新城网点</v>
          </cell>
        </row>
        <row r="116771">
          <cell r="P116771" t="str">
            <v>蚌埠禹会东部网点</v>
          </cell>
        </row>
        <row r="116772">
          <cell r="P116772" t="str">
            <v>芜湖弋江大学城网点</v>
          </cell>
        </row>
        <row r="116773">
          <cell r="P116773" t="str">
            <v>宿州灵璧网点</v>
          </cell>
        </row>
        <row r="116774">
          <cell r="P116774" t="str">
            <v>淮南舜耕山网点</v>
          </cell>
        </row>
        <row r="116775">
          <cell r="P116775" t="str">
            <v>宿州砀山网点</v>
          </cell>
        </row>
        <row r="116776">
          <cell r="P116776" t="str">
            <v>合肥经开大学城网点</v>
          </cell>
        </row>
        <row r="116777">
          <cell r="P116777" t="str">
            <v>合肥高新天鹅湖网点</v>
          </cell>
        </row>
        <row r="116778">
          <cell r="P116778" t="str">
            <v>滁州明光网点</v>
          </cell>
        </row>
        <row r="116779">
          <cell r="P116779" t="str">
            <v>阜阳颍东网点</v>
          </cell>
        </row>
        <row r="116780">
          <cell r="P116780" t="str">
            <v>合肥包河工业园网点</v>
          </cell>
        </row>
        <row r="116781">
          <cell r="P116781" t="str">
            <v>滁州全椒网点</v>
          </cell>
        </row>
        <row r="116782">
          <cell r="P116782" t="str">
            <v>蚌埠固镇网点</v>
          </cell>
        </row>
        <row r="116783">
          <cell r="P116783" t="str">
            <v>滁州天长网点</v>
          </cell>
        </row>
        <row r="116784">
          <cell r="P116784" t="str">
            <v>合肥包河合工大网点</v>
          </cell>
        </row>
        <row r="116785">
          <cell r="P116785" t="str">
            <v>宿州泗县网点</v>
          </cell>
        </row>
        <row r="116786">
          <cell r="P116786" t="str">
            <v>合肥庐江网点</v>
          </cell>
        </row>
        <row r="116787">
          <cell r="P116787" t="str">
            <v>黄山屯溪网点</v>
          </cell>
        </row>
        <row r="116788">
          <cell r="P116788" t="str">
            <v>安徽代理区</v>
          </cell>
        </row>
        <row r="116789">
          <cell r="P116789" t="str">
            <v>合肥包河南站网点</v>
          </cell>
        </row>
        <row r="116790">
          <cell r="P116790" t="str">
            <v>宣城广德网点</v>
          </cell>
        </row>
        <row r="116791">
          <cell r="P116791" t="str">
            <v>六安裕安网点</v>
          </cell>
        </row>
        <row r="116792">
          <cell r="P116792" t="str">
            <v>安徽代理区</v>
          </cell>
        </row>
        <row r="116793">
          <cell r="P116793" t="str">
            <v>六安金安施桥镇网点</v>
          </cell>
        </row>
        <row r="116794">
          <cell r="P116794" t="str">
            <v>安庆桐城网点</v>
          </cell>
        </row>
        <row r="116795">
          <cell r="P116795" t="str">
            <v>淮北相山网点</v>
          </cell>
        </row>
        <row r="116796">
          <cell r="P116796" t="str">
            <v>滁州凤阳网点</v>
          </cell>
        </row>
        <row r="116797">
          <cell r="P116797" t="str">
            <v>淮南舜耕山网点</v>
          </cell>
        </row>
        <row r="116798">
          <cell r="P116798" t="str">
            <v>铜陵枞阳网点</v>
          </cell>
        </row>
        <row r="116799">
          <cell r="P116799" t="str">
            <v>亳州涡阳网点</v>
          </cell>
        </row>
        <row r="116800">
          <cell r="P116800" t="str">
            <v>合肥巢湖亚父路网点</v>
          </cell>
        </row>
        <row r="116801">
          <cell r="P116801" t="str">
            <v>黄山屯溪茶城网点</v>
          </cell>
        </row>
        <row r="116802">
          <cell r="P116802" t="str">
            <v>滁州凤阳新城区网点</v>
          </cell>
        </row>
        <row r="116803">
          <cell r="P116803" t="str">
            <v>宜秀集散点</v>
          </cell>
        </row>
        <row r="116804">
          <cell r="P116804" t="str">
            <v>亳州谯城网点</v>
          </cell>
        </row>
        <row r="116805">
          <cell r="P116805" t="str">
            <v>亳州蒙城网点</v>
          </cell>
        </row>
        <row r="116806">
          <cell r="P116806" t="str">
            <v>安徽代理区</v>
          </cell>
        </row>
        <row r="116807">
          <cell r="P116807" t="str">
            <v>合肥肥东网点</v>
          </cell>
        </row>
        <row r="116808">
          <cell r="P116808" t="str">
            <v>安庆桐城新渡网点</v>
          </cell>
        </row>
        <row r="116809">
          <cell r="P116809" t="str">
            <v>马鞍山花山解放路网点</v>
          </cell>
        </row>
        <row r="116810">
          <cell r="P116810" t="str">
            <v>安徽代理区</v>
          </cell>
        </row>
        <row r="116811">
          <cell r="P116811" t="str">
            <v>宿州泗县网点</v>
          </cell>
        </row>
        <row r="116812">
          <cell r="P116812" t="str">
            <v>芜湖镜湖网点</v>
          </cell>
        </row>
        <row r="116813">
          <cell r="P116813" t="str">
            <v>黄山祁门网点</v>
          </cell>
        </row>
        <row r="116814">
          <cell r="P116814" t="str">
            <v>芜湖三山网点</v>
          </cell>
        </row>
        <row r="116815">
          <cell r="P116815" t="str">
            <v>六安金安网点</v>
          </cell>
        </row>
        <row r="116816">
          <cell r="P116816" t="str">
            <v>淮南大通网点</v>
          </cell>
        </row>
        <row r="116817">
          <cell r="P116817" t="str">
            <v>合肥瑶海南网点</v>
          </cell>
        </row>
        <row r="116818">
          <cell r="P116818" t="str">
            <v>铜陵枞阳网点</v>
          </cell>
        </row>
        <row r="116819">
          <cell r="P116819" t="str">
            <v>滁州琅琊网点</v>
          </cell>
        </row>
        <row r="116820">
          <cell r="P116820" t="str">
            <v>宣城泾县网点</v>
          </cell>
        </row>
        <row r="116821">
          <cell r="P116821" t="str">
            <v>合肥蜀山网点</v>
          </cell>
        </row>
        <row r="116822">
          <cell r="P116822" t="str">
            <v>蚌埠固镇网点</v>
          </cell>
        </row>
        <row r="116823">
          <cell r="P116823" t="str">
            <v>安庆迎江网点</v>
          </cell>
        </row>
        <row r="116824">
          <cell r="P116824" t="str">
            <v>宿州埇桥网点</v>
          </cell>
        </row>
        <row r="116825">
          <cell r="P116825" t="str">
            <v>安徽代理区</v>
          </cell>
        </row>
        <row r="116826">
          <cell r="P116826" t="str">
            <v>宣城旌德网点</v>
          </cell>
        </row>
        <row r="116827">
          <cell r="P116827" t="str">
            <v>滁州明光网点</v>
          </cell>
        </row>
        <row r="116828">
          <cell r="P116828" t="str">
            <v>蚌埠怀远网点</v>
          </cell>
        </row>
        <row r="116829">
          <cell r="P116829" t="str">
            <v>黄山黟县网点</v>
          </cell>
        </row>
        <row r="116830">
          <cell r="P116830" t="str">
            <v>芜湖无为网点</v>
          </cell>
        </row>
        <row r="116831">
          <cell r="P116831" t="str">
            <v>合肥肥东网点</v>
          </cell>
        </row>
        <row r="116832">
          <cell r="P116832" t="str">
            <v>合肥肥东网点</v>
          </cell>
        </row>
        <row r="116833">
          <cell r="P116833" t="str">
            <v>合肥肥东网点</v>
          </cell>
        </row>
        <row r="116834">
          <cell r="P116834" t="str">
            <v>滁州来安网点</v>
          </cell>
        </row>
        <row r="116835">
          <cell r="P116835" t="str">
            <v>合肥庐江网点</v>
          </cell>
        </row>
        <row r="116836">
          <cell r="P116836" t="str">
            <v>黄山屯溪茶城网点</v>
          </cell>
        </row>
        <row r="116837">
          <cell r="P116837" t="str">
            <v>淮南凤台网点</v>
          </cell>
        </row>
        <row r="116838">
          <cell r="P116838" t="str">
            <v>合肥瑶海鹿鸣山网点</v>
          </cell>
        </row>
        <row r="116839">
          <cell r="P116839" t="str">
            <v>滁州来安网点</v>
          </cell>
        </row>
        <row r="116840">
          <cell r="P116840" t="str">
            <v>马鞍山含山网点</v>
          </cell>
        </row>
        <row r="116841">
          <cell r="P116841" t="str">
            <v>芜湖鸠江大桥网点</v>
          </cell>
        </row>
        <row r="116842">
          <cell r="P116842" t="str">
            <v>阜阳颍东幸福村网点</v>
          </cell>
        </row>
        <row r="116843">
          <cell r="P116843" t="str">
            <v>淮北相山网点</v>
          </cell>
        </row>
        <row r="116844">
          <cell r="P116844" t="str">
            <v>池州贵池开发区网点</v>
          </cell>
        </row>
        <row r="116845">
          <cell r="P116845" t="str">
            <v>合肥瑶海北网点</v>
          </cell>
        </row>
        <row r="116846">
          <cell r="P116846" t="str">
            <v>安庆迎江网点</v>
          </cell>
        </row>
        <row r="116847">
          <cell r="P116847" t="str">
            <v>蚌埠固镇网点</v>
          </cell>
        </row>
        <row r="116848">
          <cell r="P116848" t="str">
            <v>合肥经开始信路网点</v>
          </cell>
        </row>
        <row r="116849">
          <cell r="P116849" t="str">
            <v>蚌埠禹会网点</v>
          </cell>
        </row>
        <row r="116850">
          <cell r="P116850" t="str">
            <v>合肥经开莲花路网点</v>
          </cell>
        </row>
        <row r="116851">
          <cell r="P116851" t="str">
            <v>淮北濉溪网点</v>
          </cell>
        </row>
        <row r="116852">
          <cell r="P116852" t="str">
            <v>六安霍邱姚李网点</v>
          </cell>
        </row>
        <row r="116853">
          <cell r="P116853" t="str">
            <v>安徽代理区</v>
          </cell>
        </row>
        <row r="116854">
          <cell r="P116854" t="str">
            <v>亳州谯城网点</v>
          </cell>
        </row>
        <row r="116855">
          <cell r="P116855" t="str">
            <v>六安金寨网点</v>
          </cell>
        </row>
        <row r="116856">
          <cell r="P116856" t="str">
            <v>合肥瑶海北网点</v>
          </cell>
        </row>
        <row r="116857">
          <cell r="P116857" t="str">
            <v>合肥滨湖网点</v>
          </cell>
        </row>
        <row r="116858">
          <cell r="P116858" t="str">
            <v>马鞍山雨山网点</v>
          </cell>
        </row>
        <row r="116859">
          <cell r="P116859" t="str">
            <v>黄山屯溪网点</v>
          </cell>
        </row>
        <row r="116860">
          <cell r="P116860" t="str">
            <v>亳州蒙城网点</v>
          </cell>
        </row>
        <row r="116861">
          <cell r="P116861" t="str">
            <v>马鞍山雨山网点</v>
          </cell>
        </row>
        <row r="116862">
          <cell r="P116862" t="str">
            <v>铜陵枞阳网点</v>
          </cell>
        </row>
        <row r="116863">
          <cell r="P116863" t="str">
            <v>亳州谯城万达网点</v>
          </cell>
        </row>
        <row r="116864">
          <cell r="P116864" t="str">
            <v>淮北濉溪网点</v>
          </cell>
        </row>
        <row r="116865">
          <cell r="P116865" t="str">
            <v>合肥南集散点</v>
          </cell>
        </row>
        <row r="116866">
          <cell r="P116866" t="str">
            <v>淮南凤台网点</v>
          </cell>
        </row>
        <row r="116867">
          <cell r="P116867" t="str">
            <v>亳州谯城网点</v>
          </cell>
        </row>
        <row r="116868">
          <cell r="P116868" t="str">
            <v>合肥瑶海磨店网点</v>
          </cell>
        </row>
        <row r="116869">
          <cell r="P116869" t="str">
            <v>安庆宜秀网点</v>
          </cell>
        </row>
        <row r="116870">
          <cell r="P116870" t="str">
            <v>芜湖南陵宇培网点</v>
          </cell>
        </row>
        <row r="116871">
          <cell r="P116871" t="str">
            <v>马鞍山花山解放路网点</v>
          </cell>
        </row>
        <row r="116872">
          <cell r="P116872" t="str">
            <v>合肥滨湖网点</v>
          </cell>
        </row>
        <row r="116873">
          <cell r="P116873" t="str">
            <v>马鞍山当涂网点</v>
          </cell>
        </row>
        <row r="116874">
          <cell r="P116874" t="str">
            <v>阜阳阜合新区网点</v>
          </cell>
        </row>
        <row r="116875">
          <cell r="P116875" t="str">
            <v>宿州泗县网点</v>
          </cell>
        </row>
        <row r="116876">
          <cell r="P116876" t="str">
            <v>黄山屯溪阳湖网点</v>
          </cell>
        </row>
        <row r="116877">
          <cell r="P116877" t="str">
            <v>合肥市三孝口网点</v>
          </cell>
        </row>
        <row r="116878">
          <cell r="P116878" t="str">
            <v>马鞍山雨山网点</v>
          </cell>
        </row>
        <row r="116879">
          <cell r="P116879" t="str">
            <v>颍东集散点</v>
          </cell>
        </row>
        <row r="116880">
          <cell r="P116880" t="str">
            <v>马鞍山含山网点</v>
          </cell>
        </row>
        <row r="116881">
          <cell r="P116881" t="str">
            <v>阜阳阜南网点</v>
          </cell>
        </row>
        <row r="116882">
          <cell r="P116882" t="str">
            <v>阜阳颍上网点</v>
          </cell>
        </row>
        <row r="116883">
          <cell r="P116883" t="str">
            <v>合肥高新天鹅湖网点</v>
          </cell>
        </row>
        <row r="116884">
          <cell r="P116884" t="str">
            <v>安徽代理区</v>
          </cell>
        </row>
        <row r="116885">
          <cell r="P116885" t="str">
            <v>淮北相山网点</v>
          </cell>
        </row>
        <row r="116886">
          <cell r="P116886" t="str">
            <v>安徽代理区</v>
          </cell>
        </row>
        <row r="116887">
          <cell r="P116887" t="str">
            <v>合肥长丰北城网点</v>
          </cell>
        </row>
        <row r="116888">
          <cell r="P116888" t="str">
            <v>安庆太湖网点</v>
          </cell>
        </row>
        <row r="116889">
          <cell r="P116889" t="str">
            <v>宿州埇桥网点</v>
          </cell>
        </row>
        <row r="116890">
          <cell r="P116890" t="str">
            <v>滁州来安网点</v>
          </cell>
        </row>
        <row r="116891">
          <cell r="P116891" t="str">
            <v>芜湖鸠江大桥网点</v>
          </cell>
        </row>
        <row r="116892">
          <cell r="P116892" t="str">
            <v>亳州蒙城网点</v>
          </cell>
        </row>
        <row r="116893">
          <cell r="P116893" t="str">
            <v>淮南凤台网点</v>
          </cell>
        </row>
        <row r="116894">
          <cell r="P116894" t="str">
            <v>合肥经开莲花路网点</v>
          </cell>
        </row>
        <row r="116895">
          <cell r="P116895" t="str">
            <v>合肥肥西桥南网点</v>
          </cell>
        </row>
        <row r="116896">
          <cell r="P116896" t="str">
            <v>淮南舜耕山网点</v>
          </cell>
        </row>
        <row r="116897">
          <cell r="P116897" t="str">
            <v>马鞍山花山解放路网点</v>
          </cell>
        </row>
        <row r="116898">
          <cell r="P116898" t="str">
            <v>安徽代理区</v>
          </cell>
        </row>
        <row r="116899">
          <cell r="P116899" t="str">
            <v>芜湖南陵宇培网点</v>
          </cell>
        </row>
        <row r="116900">
          <cell r="P116900" t="str">
            <v>安庆岳西网点</v>
          </cell>
        </row>
        <row r="116901">
          <cell r="P116901" t="str">
            <v>宿州砀山网点</v>
          </cell>
        </row>
        <row r="116902">
          <cell r="P116902" t="str">
            <v>合肥高新天鹅湖网点</v>
          </cell>
        </row>
        <row r="116903">
          <cell r="P116903" t="str">
            <v>合肥瑶海南网点</v>
          </cell>
        </row>
        <row r="116904">
          <cell r="P116904" t="str">
            <v>六安金安城北网点</v>
          </cell>
        </row>
        <row r="116905">
          <cell r="P116905" t="str">
            <v>六安金安网点</v>
          </cell>
        </row>
        <row r="116906">
          <cell r="P116906" t="str">
            <v>安徽代理区</v>
          </cell>
        </row>
        <row r="116907">
          <cell r="P116907" t="str">
            <v>六安裕安网点</v>
          </cell>
        </row>
        <row r="116908">
          <cell r="P116908" t="str">
            <v>淮北杜集网点</v>
          </cell>
        </row>
        <row r="116909">
          <cell r="P116909" t="str">
            <v>阜阳颍上网点</v>
          </cell>
        </row>
        <row r="116910">
          <cell r="P116910" t="str">
            <v>安庆宜秀网点</v>
          </cell>
        </row>
        <row r="116911">
          <cell r="P116911" t="str">
            <v>池州东至网点</v>
          </cell>
        </row>
        <row r="116912">
          <cell r="P116912" t="str">
            <v>淮南谢家集网点</v>
          </cell>
        </row>
        <row r="116913">
          <cell r="P116913" t="str">
            <v>合肥巢湖汽车城网点</v>
          </cell>
        </row>
        <row r="116914">
          <cell r="P116914" t="str">
            <v>合肥蜀山农大网点</v>
          </cell>
        </row>
        <row r="116915">
          <cell r="P116915" t="str">
            <v>安庆望江网点</v>
          </cell>
        </row>
        <row r="116916">
          <cell r="P116916" t="str">
            <v>宿州砀山网点</v>
          </cell>
        </row>
        <row r="116917">
          <cell r="P116917" t="str">
            <v>合肥经开莲花路网点</v>
          </cell>
        </row>
        <row r="116918">
          <cell r="P116918" t="str">
            <v>芜湖无为网点</v>
          </cell>
        </row>
        <row r="116919">
          <cell r="P116919" t="str">
            <v>阜阳太和网点</v>
          </cell>
        </row>
        <row r="116920">
          <cell r="P116920" t="str">
            <v>铜陵铜官网点</v>
          </cell>
        </row>
        <row r="116921">
          <cell r="P116921" t="str">
            <v>淮北相山网点</v>
          </cell>
        </row>
        <row r="116922">
          <cell r="P116922" t="str">
            <v>淮北濉溪网点</v>
          </cell>
        </row>
        <row r="116923">
          <cell r="P116923" t="str">
            <v>合肥高新云飞路网点</v>
          </cell>
        </row>
        <row r="116924">
          <cell r="P116924" t="str">
            <v>宣城宣州城西网点</v>
          </cell>
        </row>
        <row r="116925">
          <cell r="P116925" t="str">
            <v>芜湖南陵宇培网点</v>
          </cell>
        </row>
        <row r="116926">
          <cell r="P116926" t="str">
            <v>合肥瑶海南网点</v>
          </cell>
        </row>
        <row r="116927">
          <cell r="P116927" t="str">
            <v>合肥瑶海南网点</v>
          </cell>
        </row>
        <row r="116928">
          <cell r="P116928" t="str">
            <v>合肥瑶海南网点</v>
          </cell>
        </row>
        <row r="116929">
          <cell r="P116929" t="str">
            <v>阜阳颍州青云网点</v>
          </cell>
        </row>
        <row r="116930">
          <cell r="P116930" t="str">
            <v>芜湖弋江大学城网点</v>
          </cell>
        </row>
        <row r="116931">
          <cell r="P116931" t="str">
            <v>合肥肥东吾悦网点</v>
          </cell>
        </row>
        <row r="116932">
          <cell r="P116932" t="str">
            <v>淮南舜耕山网点</v>
          </cell>
        </row>
        <row r="116933">
          <cell r="P116933" t="str">
            <v>铜陵义安顺安网点</v>
          </cell>
        </row>
        <row r="116934">
          <cell r="P116934" t="str">
            <v>合肥瑶海胜利路网点</v>
          </cell>
        </row>
        <row r="116935">
          <cell r="P116935" t="str">
            <v>淮南凤台网点</v>
          </cell>
        </row>
        <row r="116936">
          <cell r="P116936" t="str">
            <v>宿州埇桥西北新城网点</v>
          </cell>
        </row>
        <row r="116937">
          <cell r="P116937" t="str">
            <v>阜阳临泉网点</v>
          </cell>
        </row>
        <row r="116938">
          <cell r="P116938" t="str">
            <v>阜阳太和网点</v>
          </cell>
        </row>
        <row r="116939">
          <cell r="P116939" t="str">
            <v>阜阳临泉网点</v>
          </cell>
        </row>
        <row r="116940">
          <cell r="P116940" t="str">
            <v>六安霍邱孟集镇网点</v>
          </cell>
        </row>
        <row r="116941">
          <cell r="P116941" t="str">
            <v>阜阳临泉网点</v>
          </cell>
        </row>
        <row r="116942">
          <cell r="P116942" t="str">
            <v>合肥撮镇龙塘网点</v>
          </cell>
        </row>
        <row r="116943">
          <cell r="P116943" t="str">
            <v>亳州谯城网点</v>
          </cell>
        </row>
        <row r="116944">
          <cell r="P116944" t="str">
            <v>六安霍山网点</v>
          </cell>
        </row>
        <row r="116945">
          <cell r="P116945" t="str">
            <v>亳州谯城网点</v>
          </cell>
        </row>
        <row r="116946">
          <cell r="P116946" t="str">
            <v>合肥滨湖网点</v>
          </cell>
        </row>
        <row r="116947">
          <cell r="P116947" t="str">
            <v>马鞍山花山网点</v>
          </cell>
        </row>
        <row r="116948">
          <cell r="P116948" t="str">
            <v>合肥蜀山农大网点</v>
          </cell>
        </row>
        <row r="116949">
          <cell r="P116949" t="str">
            <v>合肥巢湖汽车城网点</v>
          </cell>
        </row>
        <row r="116950">
          <cell r="P116950" t="str">
            <v>黄山屯溪阳湖网点</v>
          </cell>
        </row>
        <row r="116951">
          <cell r="P116951" t="str">
            <v>滁州明光网点</v>
          </cell>
        </row>
        <row r="116952">
          <cell r="P116952" t="str">
            <v>阜阳临泉网点</v>
          </cell>
        </row>
        <row r="116953">
          <cell r="P116953" t="str">
            <v>池州青阳网点</v>
          </cell>
        </row>
        <row r="116954">
          <cell r="P116954" t="str">
            <v>相山集散点</v>
          </cell>
        </row>
        <row r="116955">
          <cell r="P116955" t="str">
            <v>合肥高新云飞路网点</v>
          </cell>
        </row>
        <row r="116956">
          <cell r="P116956" t="str">
            <v>马鞍山当涂网点</v>
          </cell>
        </row>
        <row r="116957">
          <cell r="P116957" t="str">
            <v>淮北相山网点</v>
          </cell>
        </row>
        <row r="116958">
          <cell r="P116958" t="str">
            <v>合肥庐阳海棠网点</v>
          </cell>
        </row>
        <row r="116959">
          <cell r="P116959" t="str">
            <v>马鞍山雨山网点</v>
          </cell>
        </row>
        <row r="116960">
          <cell r="P116960" t="str">
            <v>芜湖南陵宇培网点</v>
          </cell>
        </row>
        <row r="116961">
          <cell r="P116961" t="str">
            <v>合肥滨湖网点</v>
          </cell>
        </row>
        <row r="116962">
          <cell r="P116962" t="str">
            <v>蚌埠怀远老城网点</v>
          </cell>
        </row>
        <row r="116963">
          <cell r="P116963" t="str">
            <v>淮北濉溪网点</v>
          </cell>
        </row>
        <row r="116964">
          <cell r="P116964" t="str">
            <v>亳州谯城老康美网点</v>
          </cell>
        </row>
        <row r="116965">
          <cell r="P116965" t="str">
            <v>六安霍山网点</v>
          </cell>
        </row>
        <row r="116966">
          <cell r="P116966" t="str">
            <v>芜湖镜湖万达网点</v>
          </cell>
        </row>
        <row r="116967">
          <cell r="P116967" t="str">
            <v>宿州萧县网点</v>
          </cell>
        </row>
        <row r="116968">
          <cell r="P116968" t="str">
            <v>亳州涡阳城关网点</v>
          </cell>
        </row>
        <row r="116969">
          <cell r="P116969" t="str">
            <v>黄山歙县城区网点</v>
          </cell>
        </row>
        <row r="116970">
          <cell r="P116970" t="str">
            <v>马鞍山和县网点</v>
          </cell>
        </row>
        <row r="116971">
          <cell r="P116971" t="str">
            <v>阜阳界首网点</v>
          </cell>
        </row>
        <row r="116972">
          <cell r="P116972" t="str">
            <v>合肥肥东经开区网点</v>
          </cell>
        </row>
        <row r="116973">
          <cell r="P116973" t="str">
            <v>六安金寨网点</v>
          </cell>
        </row>
        <row r="116974">
          <cell r="P116974" t="str">
            <v>安徽代理区</v>
          </cell>
        </row>
        <row r="116975">
          <cell r="P116975" t="str">
            <v>芜湖镜湖万达网点</v>
          </cell>
        </row>
        <row r="116976">
          <cell r="P116976" t="str">
            <v>合肥肥东吾悦网点</v>
          </cell>
        </row>
        <row r="116977">
          <cell r="P116977" t="str">
            <v>合肥瑶海磨店网点</v>
          </cell>
        </row>
        <row r="116978">
          <cell r="P116978" t="str">
            <v>芜湖无为网点</v>
          </cell>
        </row>
        <row r="116979">
          <cell r="P116979" t="str">
            <v>合肥肥东经开区网点</v>
          </cell>
        </row>
        <row r="116980">
          <cell r="P116980" t="str">
            <v>安庆潜山网点</v>
          </cell>
        </row>
        <row r="116981">
          <cell r="P116981" t="str">
            <v>合肥瑶海北网点</v>
          </cell>
        </row>
        <row r="116982">
          <cell r="P116982" t="str">
            <v>芜湖鸠江大桥网点</v>
          </cell>
        </row>
        <row r="116983">
          <cell r="P116983" t="str">
            <v>池州贵池开发区网点</v>
          </cell>
        </row>
        <row r="116984">
          <cell r="P116984" t="str">
            <v>宣城郎溪网点</v>
          </cell>
        </row>
        <row r="116985">
          <cell r="P116985" t="str">
            <v>铜陵枞阳网点</v>
          </cell>
        </row>
        <row r="116986">
          <cell r="P116986" t="str">
            <v>滁州明光网点</v>
          </cell>
        </row>
        <row r="116987">
          <cell r="P116987" t="str">
            <v>黄山屯溪茶城网点</v>
          </cell>
        </row>
        <row r="116988">
          <cell r="P116988" t="str">
            <v>马鞍山博望网点</v>
          </cell>
        </row>
        <row r="116989">
          <cell r="P116989" t="str">
            <v>合肥瑶海南网点</v>
          </cell>
        </row>
        <row r="116990">
          <cell r="P116990" t="str">
            <v>黄山黄山区网点</v>
          </cell>
        </row>
        <row r="116991">
          <cell r="P116991" t="str">
            <v>淮南大通网点</v>
          </cell>
        </row>
        <row r="116992">
          <cell r="P116992" t="str">
            <v>淮北濉溪网点</v>
          </cell>
        </row>
        <row r="116993">
          <cell r="P116993" t="str">
            <v>宣城泾县网点</v>
          </cell>
        </row>
        <row r="116994">
          <cell r="P116994" t="str">
            <v>阜阳阜南网点</v>
          </cell>
        </row>
        <row r="116995">
          <cell r="P116995" t="str">
            <v>淮北濉溪网点</v>
          </cell>
        </row>
        <row r="116996">
          <cell r="P116996" t="str">
            <v>合肥瑶海龙岗网点</v>
          </cell>
        </row>
        <row r="116997">
          <cell r="P116997" t="str">
            <v>宣城宣州网点</v>
          </cell>
        </row>
        <row r="116998">
          <cell r="P116998" t="str">
            <v>滁州凤阳网点</v>
          </cell>
        </row>
        <row r="116999">
          <cell r="P116999" t="str">
            <v>黄山歙县城区网点</v>
          </cell>
        </row>
        <row r="117000">
          <cell r="P117000" t="str">
            <v>安徽代理区</v>
          </cell>
        </row>
        <row r="117001">
          <cell r="P117001" t="str">
            <v>宿州埇桥网点</v>
          </cell>
        </row>
        <row r="117002">
          <cell r="P117002" t="str">
            <v>芜湖镜湖新市口网点</v>
          </cell>
        </row>
        <row r="117003">
          <cell r="P117003" t="str">
            <v>合肥巢湖亚父路网点</v>
          </cell>
        </row>
        <row r="117004">
          <cell r="P117004" t="str">
            <v>淮北相山网点</v>
          </cell>
        </row>
        <row r="117005">
          <cell r="P117005" t="str">
            <v>合肥肥西鑫辰网点</v>
          </cell>
        </row>
        <row r="117006">
          <cell r="P117006" t="str">
            <v>合肥北集散点</v>
          </cell>
        </row>
        <row r="117007">
          <cell r="P117007" t="str">
            <v>铜陵枞阳网点</v>
          </cell>
        </row>
        <row r="117008">
          <cell r="P117008" t="str">
            <v>滁州苏滁产业园网点</v>
          </cell>
        </row>
        <row r="117009">
          <cell r="P117009" t="str">
            <v>淮南寿县网点</v>
          </cell>
        </row>
        <row r="117010">
          <cell r="P117010" t="str">
            <v>阜阳太和网点</v>
          </cell>
        </row>
        <row r="117011">
          <cell r="P117011" t="str">
            <v>芜湖鸠江二部网点</v>
          </cell>
        </row>
        <row r="117012">
          <cell r="P117012" t="str">
            <v>安庆迎江网点</v>
          </cell>
        </row>
        <row r="117013">
          <cell r="P117013" t="str">
            <v>池州东至网点</v>
          </cell>
        </row>
        <row r="117014">
          <cell r="P117014" t="str">
            <v>合肥包河葛大店网点</v>
          </cell>
        </row>
        <row r="117015">
          <cell r="P117015" t="str">
            <v>宣城宣州城西网点</v>
          </cell>
        </row>
        <row r="117016">
          <cell r="P117016" t="str">
            <v>六安金安毛坦厂网点</v>
          </cell>
        </row>
        <row r="117017">
          <cell r="P117017" t="str">
            <v>马鞍山雨山向山镇网点</v>
          </cell>
        </row>
        <row r="117018">
          <cell r="P117018" t="str">
            <v>合肥蜀山农大网点</v>
          </cell>
        </row>
        <row r="117019">
          <cell r="P117019" t="str">
            <v>芜湖无为网点</v>
          </cell>
        </row>
        <row r="117020">
          <cell r="P117020" t="str">
            <v>合肥经开大学城网点</v>
          </cell>
        </row>
        <row r="117021">
          <cell r="P117021" t="str">
            <v>合肥经开大学城网点</v>
          </cell>
        </row>
        <row r="117022">
          <cell r="P117022" t="str">
            <v>滁州定远网点</v>
          </cell>
        </row>
        <row r="117023">
          <cell r="P117023" t="str">
            <v>合肥长丰北城网点</v>
          </cell>
        </row>
        <row r="117024">
          <cell r="P117024" t="str">
            <v>合肥瑶海磨店网点</v>
          </cell>
        </row>
        <row r="117025">
          <cell r="P117025" t="str">
            <v>合肥肥西鑫辰网点</v>
          </cell>
        </row>
        <row r="117026">
          <cell r="P117026" t="str">
            <v>马鞍山雨山网点</v>
          </cell>
        </row>
        <row r="117027">
          <cell r="P117027" t="str">
            <v>淮南开发区网点</v>
          </cell>
        </row>
        <row r="117028">
          <cell r="P117028" t="str">
            <v>亳州谯城天运网点</v>
          </cell>
        </row>
        <row r="117029">
          <cell r="P117029" t="str">
            <v>阜阳临泉五中网点</v>
          </cell>
        </row>
        <row r="117030">
          <cell r="P117030" t="str">
            <v>阜阳颍州工贸园网点</v>
          </cell>
        </row>
        <row r="117031">
          <cell r="P117031" t="str">
            <v>芜湖鸠江经开网点</v>
          </cell>
        </row>
        <row r="117032">
          <cell r="P117032" t="str">
            <v>合肥高新网点</v>
          </cell>
        </row>
        <row r="117033">
          <cell r="P117033" t="str">
            <v>合肥庐阳祥源网点</v>
          </cell>
        </row>
        <row r="117034">
          <cell r="P117034" t="str">
            <v>芜湖鸠江大桥网点</v>
          </cell>
        </row>
        <row r="117035">
          <cell r="P117035" t="str">
            <v>合肥庐江网点</v>
          </cell>
        </row>
        <row r="117036">
          <cell r="P117036" t="str">
            <v>淮北濉溪网点</v>
          </cell>
        </row>
        <row r="117037">
          <cell r="P117037" t="str">
            <v>亳州谯城网点</v>
          </cell>
        </row>
        <row r="117038">
          <cell r="P117038" t="str">
            <v>淮北相山网点</v>
          </cell>
        </row>
        <row r="117039">
          <cell r="P117039" t="str">
            <v>芜湖县万达网点</v>
          </cell>
        </row>
        <row r="117040">
          <cell r="P117040" t="str">
            <v>宣城宣州网点</v>
          </cell>
        </row>
        <row r="117041">
          <cell r="P117041" t="str">
            <v>滁州苏滁产业园网点</v>
          </cell>
        </row>
        <row r="117042">
          <cell r="P117042" t="str">
            <v>宿州砀山网点</v>
          </cell>
        </row>
        <row r="117043">
          <cell r="P117043" t="str">
            <v>黄山屯溪网点</v>
          </cell>
        </row>
        <row r="117044">
          <cell r="P117044" t="str">
            <v>宿州泗县网点</v>
          </cell>
        </row>
        <row r="117045">
          <cell r="P117045" t="str">
            <v>合肥庐阳祥源网点</v>
          </cell>
        </row>
        <row r="117046">
          <cell r="P117046" t="str">
            <v>安庆太湖网点</v>
          </cell>
        </row>
        <row r="117047">
          <cell r="P117047" t="str">
            <v>宿州灵璧网点</v>
          </cell>
        </row>
        <row r="117048">
          <cell r="P117048" t="str">
            <v>宿州埇桥三里湾网点</v>
          </cell>
        </row>
        <row r="117049">
          <cell r="P117049" t="str">
            <v>宿州砀山网点</v>
          </cell>
        </row>
        <row r="117050">
          <cell r="P117050" t="str">
            <v>铜陵枞阳网点</v>
          </cell>
        </row>
        <row r="117051">
          <cell r="P117051" t="str">
            <v>亳州涡阳城西网点</v>
          </cell>
        </row>
        <row r="117052">
          <cell r="P117052" t="str">
            <v>亳州利辛工业园网点</v>
          </cell>
        </row>
        <row r="117053">
          <cell r="P117053" t="str">
            <v>马鞍山花山网点</v>
          </cell>
        </row>
        <row r="117054">
          <cell r="P117054" t="str">
            <v>六安霍邱孟集镇网点</v>
          </cell>
        </row>
        <row r="117055">
          <cell r="P117055" t="str">
            <v>合肥高新天鹅湖网点</v>
          </cell>
        </row>
        <row r="117056">
          <cell r="P117056" t="str">
            <v>阜阳界首网点</v>
          </cell>
        </row>
        <row r="117057">
          <cell r="P117057" t="str">
            <v>宿州埇桥美庐网点</v>
          </cell>
        </row>
        <row r="117058">
          <cell r="P117058" t="str">
            <v>滁州南谯龙蟠网点</v>
          </cell>
        </row>
        <row r="117059">
          <cell r="P117059" t="str">
            <v>宣城宣州网点</v>
          </cell>
        </row>
        <row r="117060">
          <cell r="P117060" t="str">
            <v>宣城广德网点</v>
          </cell>
        </row>
        <row r="117061">
          <cell r="P117061" t="str">
            <v>六安金安三十铺网点</v>
          </cell>
        </row>
        <row r="117062">
          <cell r="P117062" t="str">
            <v>涡阳集散点</v>
          </cell>
        </row>
        <row r="117063">
          <cell r="P117063" t="str">
            <v>宣城泾县网点</v>
          </cell>
        </row>
        <row r="117064">
          <cell r="P117064" t="str">
            <v>相山集散点</v>
          </cell>
        </row>
        <row r="117065">
          <cell r="P117065" t="str">
            <v>黄山歙县城区网点</v>
          </cell>
        </row>
        <row r="117066">
          <cell r="P117066" t="str">
            <v>宿州埇桥网点</v>
          </cell>
        </row>
        <row r="117067">
          <cell r="P117067" t="str">
            <v>阜阳颍上网点</v>
          </cell>
        </row>
        <row r="117068">
          <cell r="P117068" t="str">
            <v>淮南山南网点</v>
          </cell>
        </row>
        <row r="117069">
          <cell r="P117069" t="str">
            <v>安庆宿松网点</v>
          </cell>
        </row>
        <row r="117070">
          <cell r="P117070" t="str">
            <v>安庆怀宁网点</v>
          </cell>
        </row>
        <row r="117071">
          <cell r="P117071" t="str">
            <v>黄山屯溪茶城网点</v>
          </cell>
        </row>
        <row r="117072">
          <cell r="P117072" t="str">
            <v>徽州集散点</v>
          </cell>
        </row>
        <row r="117073">
          <cell r="P117073" t="str">
            <v>大通集散点</v>
          </cell>
        </row>
        <row r="117074">
          <cell r="P117074" t="str">
            <v>安徽代理区</v>
          </cell>
        </row>
        <row r="117075">
          <cell r="P117075" t="str">
            <v>合肥肥东网点</v>
          </cell>
        </row>
        <row r="117076">
          <cell r="P117076" t="str">
            <v>淮南大通网点</v>
          </cell>
        </row>
        <row r="117077">
          <cell r="P117077" t="str">
            <v>蚌埠怀远新城网点</v>
          </cell>
        </row>
        <row r="117078">
          <cell r="P117078" t="str">
            <v>合肥庐阳海棠网点</v>
          </cell>
        </row>
        <row r="117079">
          <cell r="P117079" t="str">
            <v>合肥包河三里庵网点</v>
          </cell>
        </row>
        <row r="117080">
          <cell r="P117080" t="str">
            <v>淮北濉溪东部乡镇网点</v>
          </cell>
        </row>
        <row r="117081">
          <cell r="P117081" t="str">
            <v>相山集散点</v>
          </cell>
        </row>
        <row r="117082">
          <cell r="P117082" t="str">
            <v>谯城区集散点</v>
          </cell>
        </row>
        <row r="117083">
          <cell r="P117083" t="str">
            <v>阜阳临泉网点</v>
          </cell>
        </row>
        <row r="117084">
          <cell r="P117084" t="str">
            <v>合肥滨湖网点</v>
          </cell>
        </row>
        <row r="117085">
          <cell r="P117085" t="str">
            <v>淮南寿县网点</v>
          </cell>
        </row>
        <row r="117086">
          <cell r="P117086" t="str">
            <v>马鞍山雨山向山镇网点</v>
          </cell>
        </row>
        <row r="117087">
          <cell r="P117087" t="str">
            <v>合肥巢湖亚父路网点</v>
          </cell>
        </row>
        <row r="117088">
          <cell r="P117088" t="str">
            <v>淮南凤台网点</v>
          </cell>
        </row>
        <row r="117089">
          <cell r="P117089" t="str">
            <v>六安金安三十铺网点</v>
          </cell>
        </row>
        <row r="117090">
          <cell r="P117090" t="str">
            <v>滁州南谯恒大网点</v>
          </cell>
        </row>
        <row r="117091">
          <cell r="P117091" t="str">
            <v>合肥庐阳网点</v>
          </cell>
        </row>
        <row r="117092">
          <cell r="P117092" t="str">
            <v>阜阳阜南网点</v>
          </cell>
        </row>
        <row r="117093">
          <cell r="P117093" t="str">
            <v>合肥肥东经开区网点</v>
          </cell>
        </row>
        <row r="117094">
          <cell r="P117094" t="str">
            <v>淮北濉溪网点</v>
          </cell>
        </row>
        <row r="117095">
          <cell r="P117095" t="str">
            <v>马鞍山花山解放路网点</v>
          </cell>
        </row>
        <row r="117096">
          <cell r="P117096" t="str">
            <v>合肥瑶海灵石路网点</v>
          </cell>
        </row>
        <row r="117097">
          <cell r="P117097" t="str">
            <v>宿州砀山网点</v>
          </cell>
        </row>
        <row r="117098">
          <cell r="P117098" t="str">
            <v>安庆宜秀开发区网点</v>
          </cell>
        </row>
        <row r="117099">
          <cell r="P117099" t="str">
            <v>阜阳太和网点</v>
          </cell>
        </row>
        <row r="117100">
          <cell r="P117100" t="str">
            <v>亳州涡阳城西网点</v>
          </cell>
        </row>
        <row r="117101">
          <cell r="P117101" t="str">
            <v>安徽代理区</v>
          </cell>
        </row>
        <row r="117102">
          <cell r="P117102" t="str">
            <v>合肥经开大学城网点</v>
          </cell>
        </row>
        <row r="117103">
          <cell r="P117103" t="str">
            <v>阜阳临泉网点</v>
          </cell>
        </row>
        <row r="117104">
          <cell r="P117104" t="str">
            <v>阜阳颍东网点</v>
          </cell>
        </row>
        <row r="117105">
          <cell r="P117105" t="str">
            <v>宣城宣州城东网点</v>
          </cell>
        </row>
        <row r="117106">
          <cell r="P117106" t="str">
            <v>阜阳颍上网点</v>
          </cell>
        </row>
        <row r="117107">
          <cell r="P117107" t="str">
            <v>宜秀集散点</v>
          </cell>
        </row>
        <row r="117108">
          <cell r="P117108" t="str">
            <v>合肥瑶海漕冲网点</v>
          </cell>
        </row>
        <row r="117109">
          <cell r="P117109" t="str">
            <v>马鞍山含山网点</v>
          </cell>
        </row>
        <row r="117110">
          <cell r="P117110" t="str">
            <v>滁州来安网点</v>
          </cell>
        </row>
        <row r="117111">
          <cell r="P117111" t="str">
            <v>亳州利辛网点</v>
          </cell>
        </row>
        <row r="117112">
          <cell r="P117112" t="str">
            <v>宿州灵璧网点</v>
          </cell>
        </row>
        <row r="117113">
          <cell r="P117113" t="str">
            <v>六安金安城北网点</v>
          </cell>
        </row>
        <row r="117114">
          <cell r="P117114" t="str">
            <v>颍东集散点</v>
          </cell>
        </row>
        <row r="117115">
          <cell r="P117115" t="str">
            <v>合肥包河南站网点</v>
          </cell>
        </row>
        <row r="117116">
          <cell r="P117116" t="str">
            <v>合肥瑶海鹿鸣山网点</v>
          </cell>
        </row>
        <row r="117117">
          <cell r="P117117" t="str">
            <v>阜阳临泉网点</v>
          </cell>
        </row>
        <row r="117118">
          <cell r="P117118" t="str">
            <v>合肥肥东网点</v>
          </cell>
        </row>
        <row r="117119">
          <cell r="P117119" t="str">
            <v>蚌埠固镇网点</v>
          </cell>
        </row>
        <row r="117120">
          <cell r="P117120" t="str">
            <v>宣城广德网点</v>
          </cell>
        </row>
        <row r="117121">
          <cell r="P117121" t="str">
            <v>合肥肥东经开区网点</v>
          </cell>
        </row>
        <row r="117122">
          <cell r="P117122" t="str">
            <v>六安霍邱孟集镇网点</v>
          </cell>
        </row>
        <row r="117123">
          <cell r="P117123" t="str">
            <v>合肥包河南站网点</v>
          </cell>
        </row>
        <row r="117124">
          <cell r="P117124" t="str">
            <v>滁州南谯龙蟠网点</v>
          </cell>
        </row>
        <row r="117125">
          <cell r="P117125" t="str">
            <v>安徽代理区</v>
          </cell>
        </row>
        <row r="117126">
          <cell r="P117126" t="str">
            <v>宣城宁国网点</v>
          </cell>
        </row>
        <row r="117127">
          <cell r="P117127" t="str">
            <v>滁州城东网点</v>
          </cell>
        </row>
        <row r="117128">
          <cell r="P117128" t="str">
            <v>蚌埠龙子湖宏业网点</v>
          </cell>
        </row>
        <row r="117129">
          <cell r="P117129" t="str">
            <v>马鞍山当涂网点</v>
          </cell>
        </row>
        <row r="117130">
          <cell r="P117130" t="str">
            <v>宿州萧县网点</v>
          </cell>
        </row>
        <row r="117131">
          <cell r="P117131" t="str">
            <v>马鞍山花山网点</v>
          </cell>
        </row>
        <row r="117132">
          <cell r="P117132" t="str">
            <v>宣城广德网点</v>
          </cell>
        </row>
        <row r="117133">
          <cell r="P117133" t="str">
            <v>淮北濉溪网点</v>
          </cell>
        </row>
        <row r="117134">
          <cell r="P117134" t="str">
            <v>滁州定远网点</v>
          </cell>
        </row>
        <row r="117135">
          <cell r="P117135" t="str">
            <v>池州贵池开发区网点</v>
          </cell>
        </row>
        <row r="117136">
          <cell r="P117136" t="str">
            <v>合肥肥东网点</v>
          </cell>
        </row>
        <row r="117137">
          <cell r="P117137" t="str">
            <v>阜阳临泉网点</v>
          </cell>
        </row>
        <row r="117138">
          <cell r="P117138" t="str">
            <v>淮北相山网点</v>
          </cell>
        </row>
        <row r="117139">
          <cell r="P117139" t="str">
            <v>淮南寿县网点</v>
          </cell>
        </row>
        <row r="117140">
          <cell r="P117140" t="str">
            <v>马鞍山花山解放路网点</v>
          </cell>
        </row>
        <row r="117141">
          <cell r="P117141" t="str">
            <v>宿州灵璧网点</v>
          </cell>
        </row>
        <row r="117142">
          <cell r="P117142" t="str">
            <v>安庆宜秀网点</v>
          </cell>
        </row>
        <row r="117143">
          <cell r="P117143" t="str">
            <v>亳州谯城九州通网点</v>
          </cell>
        </row>
        <row r="117144">
          <cell r="P117144" t="str">
            <v>合肥包河葛大店网点</v>
          </cell>
        </row>
        <row r="117145">
          <cell r="P117145" t="str">
            <v>淮北濉溪西部乡镇网点</v>
          </cell>
        </row>
        <row r="117146">
          <cell r="P117146" t="str">
            <v>合肥高新蜀南网点</v>
          </cell>
        </row>
        <row r="117147">
          <cell r="P117147" t="str">
            <v>马鞍山博望网点</v>
          </cell>
        </row>
        <row r="117148">
          <cell r="P117148" t="str">
            <v>阜阳界首网点</v>
          </cell>
        </row>
        <row r="117149">
          <cell r="P117149" t="str">
            <v>淮北相山网点</v>
          </cell>
        </row>
        <row r="117150">
          <cell r="P117150" t="str">
            <v>宿州萧县网点</v>
          </cell>
        </row>
        <row r="117151">
          <cell r="P117151" t="str">
            <v>合肥瑶海胜利路网点</v>
          </cell>
        </row>
        <row r="117152">
          <cell r="P117152" t="str">
            <v>合肥瑶海南网点</v>
          </cell>
        </row>
        <row r="117153">
          <cell r="P117153" t="str">
            <v>安徽代理区</v>
          </cell>
        </row>
        <row r="117154">
          <cell r="P117154" t="str">
            <v>马鞍山当涂网点</v>
          </cell>
        </row>
        <row r="117155">
          <cell r="P117155" t="str">
            <v>铜陵郊区网点</v>
          </cell>
        </row>
        <row r="117156">
          <cell r="P117156" t="str">
            <v>安庆望江网点</v>
          </cell>
        </row>
        <row r="117157">
          <cell r="P117157" t="str">
            <v>池州石台网点</v>
          </cell>
        </row>
        <row r="117158">
          <cell r="P117158" t="str">
            <v>滁州凤阳网点</v>
          </cell>
        </row>
        <row r="117159">
          <cell r="P117159" t="str">
            <v>芜湖弋江大学城网点</v>
          </cell>
        </row>
        <row r="117160">
          <cell r="P117160" t="str">
            <v>六安金安网点</v>
          </cell>
        </row>
        <row r="117161">
          <cell r="P117161" t="str">
            <v>淮北岱河矿网点</v>
          </cell>
        </row>
        <row r="117162">
          <cell r="P117162" t="str">
            <v>黄山祁门网点</v>
          </cell>
        </row>
        <row r="117163">
          <cell r="P117163" t="str">
            <v>亳州涡阳城西网点</v>
          </cell>
        </row>
        <row r="117164">
          <cell r="P117164" t="str">
            <v>合肥西集散点</v>
          </cell>
        </row>
        <row r="117165">
          <cell r="P117165" t="str">
            <v>宿州埇桥网点</v>
          </cell>
        </row>
        <row r="117166">
          <cell r="P117166" t="str">
            <v>滁州明光网点</v>
          </cell>
        </row>
        <row r="117167">
          <cell r="P117167" t="str">
            <v>淮北濉溪网点</v>
          </cell>
        </row>
        <row r="117168">
          <cell r="P117168" t="str">
            <v>合肥肥西桥南网点</v>
          </cell>
        </row>
        <row r="117169">
          <cell r="P117169" t="str">
            <v>亳州谯城网点</v>
          </cell>
        </row>
        <row r="117170">
          <cell r="P117170" t="str">
            <v>合肥北集散点</v>
          </cell>
        </row>
        <row r="117171">
          <cell r="P117171" t="str">
            <v>池州东至网点</v>
          </cell>
        </row>
        <row r="117172">
          <cell r="P117172" t="str">
            <v>滁州凤阳网点</v>
          </cell>
        </row>
        <row r="117173">
          <cell r="P117173" t="str">
            <v>马鞍山雨山向山镇网点</v>
          </cell>
        </row>
        <row r="117174">
          <cell r="P117174" t="str">
            <v>亳州蒙城网点</v>
          </cell>
        </row>
        <row r="117175">
          <cell r="P117175" t="str">
            <v>亳州谯城九州通网点</v>
          </cell>
        </row>
        <row r="117176">
          <cell r="P117176" t="str">
            <v>黄山屯溪阳湖网点</v>
          </cell>
        </row>
        <row r="117177">
          <cell r="P117177" t="str">
            <v>阜阳太和网点</v>
          </cell>
        </row>
        <row r="117178">
          <cell r="P117178" t="str">
            <v>滁州天长网点</v>
          </cell>
        </row>
        <row r="117179">
          <cell r="P117179" t="str">
            <v>宿州埇桥道东北部网点</v>
          </cell>
        </row>
        <row r="117180">
          <cell r="P117180" t="str">
            <v>宿州砀山网点</v>
          </cell>
        </row>
        <row r="117181">
          <cell r="P117181" t="str">
            <v>合肥瑶海鹿鸣山网点</v>
          </cell>
        </row>
        <row r="117182">
          <cell r="P117182" t="str">
            <v>滁州来安网点</v>
          </cell>
        </row>
        <row r="117183">
          <cell r="P117183" t="str">
            <v>安徽代理区</v>
          </cell>
        </row>
        <row r="117184">
          <cell r="P117184" t="str">
            <v>芜湖镜湖新市口网点</v>
          </cell>
        </row>
        <row r="117185">
          <cell r="P117185" t="str">
            <v>宿州砀山网点</v>
          </cell>
        </row>
        <row r="117186">
          <cell r="P117186" t="str">
            <v>池州贵池网点</v>
          </cell>
        </row>
        <row r="117187">
          <cell r="P117187" t="str">
            <v>阜阳颍上网点</v>
          </cell>
        </row>
        <row r="117188">
          <cell r="P117188" t="str">
            <v>黄山歙县开发区网点</v>
          </cell>
        </row>
        <row r="117189">
          <cell r="P117189" t="str">
            <v>芜湖南陵宇培网点</v>
          </cell>
        </row>
        <row r="117190">
          <cell r="P117190" t="str">
            <v>淮北五铺网点</v>
          </cell>
        </row>
        <row r="117191">
          <cell r="P117191" t="str">
            <v>马鞍山博望网点</v>
          </cell>
        </row>
        <row r="117192">
          <cell r="P117192" t="str">
            <v>蚌埠蚌山北区网点</v>
          </cell>
        </row>
        <row r="117193">
          <cell r="P117193" t="str">
            <v>滁州全椒网点</v>
          </cell>
        </row>
        <row r="117194">
          <cell r="P117194" t="str">
            <v>合肥滨湖网点</v>
          </cell>
        </row>
        <row r="117195">
          <cell r="P117195" t="str">
            <v>蚌埠怀远网点</v>
          </cell>
        </row>
        <row r="117196">
          <cell r="P117196" t="str">
            <v>宣城广德网点</v>
          </cell>
        </row>
        <row r="117197">
          <cell r="P117197" t="str">
            <v>芜湖鸠江大桥网点</v>
          </cell>
        </row>
        <row r="117198">
          <cell r="P117198" t="str">
            <v>阜阳临泉网点</v>
          </cell>
        </row>
        <row r="117199">
          <cell r="P117199" t="str">
            <v>合肥滨湖网点</v>
          </cell>
        </row>
        <row r="117200">
          <cell r="P117200" t="str">
            <v>宣城广德网点</v>
          </cell>
        </row>
        <row r="117201">
          <cell r="P117201" t="str">
            <v>合肥巢湖汽车城网点</v>
          </cell>
        </row>
        <row r="117202">
          <cell r="P117202" t="str">
            <v>马鞍山含山网点</v>
          </cell>
        </row>
        <row r="117203">
          <cell r="P117203" t="str">
            <v>阜阳阜合新区网点</v>
          </cell>
        </row>
        <row r="117204">
          <cell r="P117204" t="str">
            <v>淮南凤台网点</v>
          </cell>
        </row>
        <row r="117205">
          <cell r="P117205" t="str">
            <v>芜湖三山网点</v>
          </cell>
        </row>
        <row r="117206">
          <cell r="P117206" t="str">
            <v>安庆怀宁网点</v>
          </cell>
        </row>
        <row r="117207">
          <cell r="P117207" t="str">
            <v>合肥庐阳海棠网点</v>
          </cell>
        </row>
        <row r="117208">
          <cell r="P117208" t="str">
            <v>巢湖集散点</v>
          </cell>
        </row>
        <row r="117209">
          <cell r="P117209" t="str">
            <v>宿州萧县网点</v>
          </cell>
        </row>
        <row r="117210">
          <cell r="P117210" t="str">
            <v>合肥肥西桃花镇网点</v>
          </cell>
        </row>
        <row r="117211">
          <cell r="P117211" t="str">
            <v>琅琊集散点</v>
          </cell>
        </row>
        <row r="117212">
          <cell r="P117212" t="str">
            <v>芜湖二坝网点</v>
          </cell>
        </row>
        <row r="117213">
          <cell r="P117213" t="str">
            <v>芜湖县万达网点</v>
          </cell>
        </row>
        <row r="117214">
          <cell r="P117214" t="str">
            <v>宣城宣州网点</v>
          </cell>
        </row>
        <row r="117215">
          <cell r="P117215" t="str">
            <v>黄山屯溪茶城网点</v>
          </cell>
        </row>
        <row r="117216">
          <cell r="P117216" t="str">
            <v>铜陵枞阳网点</v>
          </cell>
        </row>
        <row r="117217">
          <cell r="P117217" t="str">
            <v>黄山屯溪茶城网点</v>
          </cell>
        </row>
        <row r="117218">
          <cell r="P117218" t="str">
            <v>淮南洞山路网点</v>
          </cell>
        </row>
        <row r="117219">
          <cell r="P117219" t="str">
            <v>安庆太湖网点</v>
          </cell>
        </row>
        <row r="117220">
          <cell r="P117220" t="str">
            <v>池州贵池站前网点</v>
          </cell>
        </row>
        <row r="117221">
          <cell r="P117221" t="str">
            <v>阜阳颍东网点</v>
          </cell>
        </row>
        <row r="117222">
          <cell r="P117222" t="str">
            <v>阜阳太和网点</v>
          </cell>
        </row>
        <row r="117223">
          <cell r="P117223" t="str">
            <v>合肥肥西桥北网点</v>
          </cell>
        </row>
        <row r="117224">
          <cell r="P117224" t="str">
            <v>安庆岳西网点</v>
          </cell>
        </row>
        <row r="117225">
          <cell r="P117225" t="str">
            <v>阜阳临沂商城网点</v>
          </cell>
        </row>
        <row r="117226">
          <cell r="P117226" t="str">
            <v>安庆太湖网点</v>
          </cell>
        </row>
        <row r="117227">
          <cell r="P117227" t="str">
            <v>池州青阳网点</v>
          </cell>
        </row>
        <row r="117228">
          <cell r="P117228" t="str">
            <v>阜阳阜南网点</v>
          </cell>
        </row>
        <row r="117229">
          <cell r="P117229" t="str">
            <v>芜湖南陵宇培网点</v>
          </cell>
        </row>
        <row r="117230">
          <cell r="P117230" t="str">
            <v>合肥肥西桥南网点</v>
          </cell>
        </row>
        <row r="117231">
          <cell r="P117231" t="str">
            <v>芜湖鸠江二部网点</v>
          </cell>
        </row>
        <row r="117232">
          <cell r="P117232" t="str">
            <v>合肥庐江网点</v>
          </cell>
        </row>
        <row r="117233">
          <cell r="P117233" t="str">
            <v>宿州砀山网点</v>
          </cell>
        </row>
        <row r="117234">
          <cell r="P117234" t="str">
            <v>淮南凤台网点</v>
          </cell>
        </row>
        <row r="117235">
          <cell r="P117235" t="str">
            <v>芜湖镜湖网点</v>
          </cell>
        </row>
        <row r="117236">
          <cell r="P117236" t="str">
            <v>阜阳颍东网点</v>
          </cell>
        </row>
        <row r="117237">
          <cell r="P117237" t="str">
            <v>宿州埇桥美庐网点</v>
          </cell>
        </row>
        <row r="117238">
          <cell r="P117238" t="str">
            <v>淮北濉溪东部乡镇网点</v>
          </cell>
        </row>
        <row r="117239">
          <cell r="P117239" t="str">
            <v>六安金安三十铺网点</v>
          </cell>
        </row>
        <row r="117240">
          <cell r="P117240" t="str">
            <v>合肥南集散点</v>
          </cell>
        </row>
        <row r="117241">
          <cell r="P117241" t="str">
            <v>徽州集散点</v>
          </cell>
        </row>
        <row r="117242">
          <cell r="P117242" t="str">
            <v>合肥高新网点</v>
          </cell>
        </row>
        <row r="117243">
          <cell r="P117243" t="str">
            <v>合肥包河工业园网点</v>
          </cell>
        </row>
        <row r="117244">
          <cell r="P117244" t="str">
            <v>滁州琅琊网点</v>
          </cell>
        </row>
        <row r="117245">
          <cell r="P117245" t="str">
            <v>滁州琅琊明光路网点</v>
          </cell>
        </row>
        <row r="117246">
          <cell r="P117246" t="str">
            <v>安徽代理区</v>
          </cell>
        </row>
        <row r="117247">
          <cell r="P117247" t="str">
            <v>芜湖弋江二部网点</v>
          </cell>
        </row>
        <row r="117248">
          <cell r="P117248" t="str">
            <v>阜阳颍上网点</v>
          </cell>
        </row>
        <row r="117249">
          <cell r="P117249" t="str">
            <v>合肥肥东网点</v>
          </cell>
        </row>
        <row r="117250">
          <cell r="P117250" t="str">
            <v>马鞍山含山网点</v>
          </cell>
        </row>
        <row r="117251">
          <cell r="P117251" t="str">
            <v>黄山屯溪茶城网点</v>
          </cell>
        </row>
        <row r="117252">
          <cell r="P117252" t="str">
            <v>芜湖无为网点</v>
          </cell>
        </row>
        <row r="117253">
          <cell r="P117253" t="str">
            <v>黄山屯溪茶城网点</v>
          </cell>
        </row>
        <row r="117254">
          <cell r="P117254" t="str">
            <v>宣城广德网点</v>
          </cell>
        </row>
        <row r="117255">
          <cell r="P117255" t="str">
            <v>滁州天长网点</v>
          </cell>
        </row>
        <row r="117256">
          <cell r="P117256" t="str">
            <v>蚌埠五河网点</v>
          </cell>
        </row>
        <row r="117257">
          <cell r="P117257" t="str">
            <v>阜阳颍州大学城网点</v>
          </cell>
        </row>
        <row r="117258">
          <cell r="P117258" t="str">
            <v>宿州砀山网点</v>
          </cell>
        </row>
        <row r="117259">
          <cell r="P117259" t="str">
            <v>淮南凤台网点</v>
          </cell>
        </row>
        <row r="117260">
          <cell r="P117260" t="str">
            <v>亳州谯城网点</v>
          </cell>
        </row>
        <row r="117261">
          <cell r="P117261" t="str">
            <v>滁州全椒网点</v>
          </cell>
        </row>
        <row r="117262">
          <cell r="P117262" t="str">
            <v>淮南大通网点</v>
          </cell>
        </row>
        <row r="117263">
          <cell r="P117263" t="str">
            <v>安徽代理区</v>
          </cell>
        </row>
        <row r="117264">
          <cell r="P117264" t="str">
            <v>六安叶集网点</v>
          </cell>
        </row>
        <row r="117265">
          <cell r="P117265" t="str">
            <v>池州青阳网点</v>
          </cell>
        </row>
        <row r="117266">
          <cell r="P117266" t="str">
            <v>芜湖弋江火龙岗网点</v>
          </cell>
        </row>
        <row r="117267">
          <cell r="P117267" t="str">
            <v>阜阳颍上网点</v>
          </cell>
        </row>
        <row r="117268">
          <cell r="P117268" t="str">
            <v>涡阳集散点</v>
          </cell>
        </row>
        <row r="117269">
          <cell r="P117269" t="str">
            <v>安庆太湖网点</v>
          </cell>
        </row>
        <row r="117270">
          <cell r="P117270" t="str">
            <v>合肥肥西桥北网点</v>
          </cell>
        </row>
        <row r="117271">
          <cell r="P117271" t="str">
            <v>宿州砀山网点</v>
          </cell>
        </row>
        <row r="117272">
          <cell r="P117272" t="str">
            <v>阜阳颍西网点</v>
          </cell>
        </row>
        <row r="117273">
          <cell r="P117273" t="str">
            <v>滁州南谯龙蟠网点</v>
          </cell>
        </row>
        <row r="117274">
          <cell r="P117274" t="str">
            <v>安徽代理区</v>
          </cell>
        </row>
        <row r="117275">
          <cell r="P117275" t="str">
            <v>合肥肥东网点</v>
          </cell>
        </row>
        <row r="117276">
          <cell r="P117276" t="str">
            <v>芜湖县万达网点</v>
          </cell>
        </row>
        <row r="117277">
          <cell r="P117277" t="str">
            <v>合肥庐阳四里河网点</v>
          </cell>
        </row>
        <row r="117278">
          <cell r="P117278" t="str">
            <v>金安集散点</v>
          </cell>
        </row>
        <row r="117279">
          <cell r="P117279" t="str">
            <v>淮南潘集网点</v>
          </cell>
        </row>
        <row r="117280">
          <cell r="P117280" t="str">
            <v>合肥滨湖网点</v>
          </cell>
        </row>
        <row r="117281">
          <cell r="P117281" t="str">
            <v>合肥瑶海灵石路网点</v>
          </cell>
        </row>
        <row r="117282">
          <cell r="P117282" t="str">
            <v>安徽代理区</v>
          </cell>
        </row>
        <row r="117283">
          <cell r="P117283" t="str">
            <v>芜湖南陵网点</v>
          </cell>
        </row>
        <row r="117284">
          <cell r="P117284" t="str">
            <v>蚌埠固镇网点</v>
          </cell>
        </row>
        <row r="117285">
          <cell r="P117285" t="str">
            <v>滁州天长网点</v>
          </cell>
        </row>
        <row r="117286">
          <cell r="P117286" t="str">
            <v>合肥蜀山振兴路网点</v>
          </cell>
        </row>
        <row r="117287">
          <cell r="P117287" t="str">
            <v>淮南谢家集网点</v>
          </cell>
        </row>
        <row r="117288">
          <cell r="P117288" t="str">
            <v>宣城泾县网点</v>
          </cell>
        </row>
        <row r="117289">
          <cell r="P117289" t="str">
            <v>蚌埠龙子湖老城网点</v>
          </cell>
        </row>
        <row r="117290">
          <cell r="P117290" t="str">
            <v>亳州涡阳网点</v>
          </cell>
        </row>
        <row r="117291">
          <cell r="P117291" t="str">
            <v>亳州蒙城网点</v>
          </cell>
        </row>
        <row r="117292">
          <cell r="P117292" t="str">
            <v>安徽代理区</v>
          </cell>
        </row>
        <row r="117293">
          <cell r="P117293" t="str">
            <v>芜湖无为网点</v>
          </cell>
        </row>
        <row r="117294">
          <cell r="P117294" t="str">
            <v>芜湖无为网点</v>
          </cell>
        </row>
        <row r="117295">
          <cell r="P117295" t="str">
            <v>合肥蜀山网点</v>
          </cell>
        </row>
        <row r="117296">
          <cell r="P117296" t="str">
            <v>淮南大通网点</v>
          </cell>
        </row>
        <row r="117297">
          <cell r="P117297" t="str">
            <v>淮南凤台网点</v>
          </cell>
        </row>
        <row r="117298">
          <cell r="P117298" t="str">
            <v>蚌埠固镇网点</v>
          </cell>
        </row>
        <row r="117299">
          <cell r="P117299" t="str">
            <v>六安霍邱孟集镇网点</v>
          </cell>
        </row>
        <row r="117300">
          <cell r="P117300" t="str">
            <v>合肥撮镇龙塘网点</v>
          </cell>
        </row>
        <row r="117301">
          <cell r="P117301" t="str">
            <v>安徽代理区</v>
          </cell>
        </row>
        <row r="117302">
          <cell r="P117302" t="str">
            <v>蚌埠怀远新城网点</v>
          </cell>
        </row>
        <row r="117303">
          <cell r="P117303" t="str">
            <v>马鞍山当涂网点</v>
          </cell>
        </row>
        <row r="117304">
          <cell r="P117304" t="str">
            <v>安徽代理区</v>
          </cell>
        </row>
        <row r="117305">
          <cell r="P117305" t="str">
            <v>合肥长丰双凤大道网点</v>
          </cell>
        </row>
        <row r="117306">
          <cell r="P117306" t="str">
            <v>合肥包河葛大店网点</v>
          </cell>
        </row>
        <row r="117307">
          <cell r="P117307" t="str">
            <v>马鞍山雨山网点</v>
          </cell>
        </row>
        <row r="117308">
          <cell r="P117308" t="str">
            <v>淮北濉溪开发区网点</v>
          </cell>
        </row>
        <row r="117309">
          <cell r="P117309" t="str">
            <v>亳州利辛网点</v>
          </cell>
        </row>
        <row r="117310">
          <cell r="P117310" t="str">
            <v>铜陵义安城关网点</v>
          </cell>
        </row>
        <row r="117311">
          <cell r="P117311" t="str">
            <v>合肥撮镇龙塘网点</v>
          </cell>
        </row>
        <row r="117312">
          <cell r="P117312" t="str">
            <v>合肥包河三里庵网点</v>
          </cell>
        </row>
        <row r="117313">
          <cell r="P117313" t="str">
            <v>合肥包河三里庵网点</v>
          </cell>
        </row>
        <row r="117314">
          <cell r="P117314" t="str">
            <v>合肥撮镇龙塘网点</v>
          </cell>
        </row>
        <row r="117315">
          <cell r="P117315" t="str">
            <v>马鞍山花山网点</v>
          </cell>
        </row>
        <row r="117316">
          <cell r="P117316" t="str">
            <v>安徽代理区</v>
          </cell>
        </row>
        <row r="117317">
          <cell r="P117317" t="str">
            <v>宿州砀山网点</v>
          </cell>
        </row>
        <row r="117318">
          <cell r="P117318" t="str">
            <v>马鞍山开发区营业部网点</v>
          </cell>
        </row>
        <row r="117319">
          <cell r="P117319" t="str">
            <v>阜阳颍州网点</v>
          </cell>
        </row>
        <row r="117320">
          <cell r="P117320" t="str">
            <v>芜湖南陵宇培网点</v>
          </cell>
        </row>
        <row r="117321">
          <cell r="P117321" t="str">
            <v>铜陵枞阳网点</v>
          </cell>
        </row>
        <row r="117322">
          <cell r="P117322" t="str">
            <v>滁州明光网点</v>
          </cell>
        </row>
        <row r="117323">
          <cell r="P117323" t="str">
            <v>合肥包河三里庵网点</v>
          </cell>
        </row>
        <row r="117324">
          <cell r="P117324" t="str">
            <v>安庆桐城网点</v>
          </cell>
        </row>
        <row r="117325">
          <cell r="P117325" t="str">
            <v>阜阳颍东张北网点</v>
          </cell>
        </row>
        <row r="117326">
          <cell r="P117326" t="str">
            <v>芜湖弋江大学城网点</v>
          </cell>
        </row>
        <row r="117327">
          <cell r="P117327" t="str">
            <v>淮南寿县网点</v>
          </cell>
        </row>
        <row r="117328">
          <cell r="P117328" t="str">
            <v>合肥长丰网点</v>
          </cell>
        </row>
        <row r="117329">
          <cell r="P117329" t="str">
            <v>宿州泗县网点</v>
          </cell>
        </row>
        <row r="117330">
          <cell r="P117330" t="str">
            <v>滁州全椒网点</v>
          </cell>
        </row>
        <row r="117331">
          <cell r="P117331" t="str">
            <v>蚌埠固镇网点</v>
          </cell>
        </row>
        <row r="117332">
          <cell r="P117332" t="str">
            <v>合肥庐江网点</v>
          </cell>
        </row>
        <row r="117333">
          <cell r="P117333" t="str">
            <v>亳州谯城天运网点</v>
          </cell>
        </row>
        <row r="117334">
          <cell r="P117334" t="str">
            <v>宣城宣州城西网点</v>
          </cell>
        </row>
        <row r="117335">
          <cell r="P117335" t="str">
            <v>淮北濉溪网点</v>
          </cell>
        </row>
        <row r="117336">
          <cell r="P117336" t="str">
            <v>黄山屯溪网点</v>
          </cell>
        </row>
        <row r="117337">
          <cell r="P117337" t="str">
            <v>六安霍邱孟集镇网点</v>
          </cell>
        </row>
        <row r="117338">
          <cell r="P117338" t="str">
            <v>马鞍山花山网点</v>
          </cell>
        </row>
        <row r="117339">
          <cell r="P117339" t="str">
            <v>芜湖二坝网点</v>
          </cell>
        </row>
        <row r="117340">
          <cell r="P117340" t="str">
            <v>铜陵枞阳网点</v>
          </cell>
        </row>
        <row r="117341">
          <cell r="P117341" t="str">
            <v>铜陵枞阳网点</v>
          </cell>
        </row>
        <row r="117342">
          <cell r="P117342" t="str">
            <v>合肥肥东网点</v>
          </cell>
        </row>
        <row r="117343">
          <cell r="P117343" t="str">
            <v>安徽代理区</v>
          </cell>
        </row>
        <row r="117344">
          <cell r="P117344" t="str">
            <v>合肥庐阳海棠网点</v>
          </cell>
        </row>
        <row r="117345">
          <cell r="P117345" t="str">
            <v>淮北濉溪东部乡镇网点</v>
          </cell>
        </row>
        <row r="117346">
          <cell r="P117346" t="str">
            <v>安徽代理区</v>
          </cell>
        </row>
        <row r="117347">
          <cell r="P117347" t="str">
            <v>宿州泗县网点</v>
          </cell>
        </row>
        <row r="117348">
          <cell r="P117348" t="str">
            <v>宿州砀山网点</v>
          </cell>
        </row>
        <row r="117349">
          <cell r="P117349" t="str">
            <v>蚌埠固镇网点</v>
          </cell>
        </row>
        <row r="117350">
          <cell r="P117350" t="str">
            <v>阜阳太和网点</v>
          </cell>
        </row>
        <row r="117351">
          <cell r="P117351" t="str">
            <v>滁州天长网点</v>
          </cell>
        </row>
        <row r="117352">
          <cell r="P117352" t="str">
            <v>相山集散点</v>
          </cell>
        </row>
        <row r="117353">
          <cell r="P117353" t="str">
            <v>安庆怀宁网点</v>
          </cell>
        </row>
        <row r="117354">
          <cell r="P117354" t="str">
            <v>亳州利辛网点</v>
          </cell>
        </row>
        <row r="117355">
          <cell r="P117355" t="str">
            <v>滁州天长网点</v>
          </cell>
        </row>
        <row r="117356">
          <cell r="P117356" t="str">
            <v>亳州利辛网点</v>
          </cell>
        </row>
        <row r="117357">
          <cell r="P117357" t="str">
            <v>合肥南集散点</v>
          </cell>
        </row>
        <row r="117358">
          <cell r="P117358" t="str">
            <v>合肥蜀山通合网点</v>
          </cell>
        </row>
        <row r="117359">
          <cell r="P117359" t="str">
            <v>合肥肥东经开区网点</v>
          </cell>
        </row>
        <row r="117360">
          <cell r="P117360" t="str">
            <v>安庆潜山网点</v>
          </cell>
        </row>
        <row r="117361">
          <cell r="P117361" t="str">
            <v>阜阳颍州大学城网点</v>
          </cell>
        </row>
        <row r="117362">
          <cell r="P117362" t="str">
            <v>池州贵池网点</v>
          </cell>
        </row>
        <row r="117363">
          <cell r="P117363" t="str">
            <v>阜阳太和网点</v>
          </cell>
        </row>
        <row r="117364">
          <cell r="P117364" t="str">
            <v>六安霍邱城关镇网点</v>
          </cell>
        </row>
        <row r="117365">
          <cell r="P117365" t="str">
            <v>合肥滨湖网点</v>
          </cell>
        </row>
        <row r="117366">
          <cell r="P117366" t="str">
            <v>宿州泗县网点</v>
          </cell>
        </row>
        <row r="117367">
          <cell r="P117367" t="str">
            <v>芜湖弋江大学城网点</v>
          </cell>
        </row>
        <row r="117368">
          <cell r="P117368" t="str">
            <v>淮南大通网点</v>
          </cell>
        </row>
        <row r="117369">
          <cell r="P117369" t="str">
            <v>宜秀集散点</v>
          </cell>
        </row>
        <row r="117370">
          <cell r="P117370" t="str">
            <v>淮南舜耕山网点</v>
          </cell>
        </row>
        <row r="117371">
          <cell r="P117371" t="str">
            <v>淮南寿县网点</v>
          </cell>
        </row>
        <row r="117372">
          <cell r="P117372" t="str">
            <v>马鞍山花山解放路网点</v>
          </cell>
        </row>
        <row r="117373">
          <cell r="P117373" t="str">
            <v>临泉集散点</v>
          </cell>
        </row>
        <row r="117374">
          <cell r="P117374" t="str">
            <v>安徽代理区</v>
          </cell>
        </row>
        <row r="117375">
          <cell r="P117375" t="str">
            <v>阜阳颍上网点</v>
          </cell>
        </row>
        <row r="117376">
          <cell r="P117376" t="str">
            <v>合肥高新网点</v>
          </cell>
        </row>
        <row r="117377">
          <cell r="P117377" t="str">
            <v>池州东至网点</v>
          </cell>
        </row>
        <row r="117378">
          <cell r="P117378" t="str">
            <v>安庆望江网点</v>
          </cell>
        </row>
        <row r="117379">
          <cell r="P117379" t="str">
            <v>芜湖镜湖新市口网点</v>
          </cell>
        </row>
        <row r="117380">
          <cell r="P117380" t="str">
            <v>蚌埠固镇网点</v>
          </cell>
        </row>
        <row r="117381">
          <cell r="P117381" t="str">
            <v>马鞍山博望网点</v>
          </cell>
        </row>
        <row r="117382">
          <cell r="P117382" t="str">
            <v>蚌埠禹会东部网点</v>
          </cell>
        </row>
        <row r="117383">
          <cell r="P117383" t="str">
            <v>蚌埠龙子湖网点</v>
          </cell>
        </row>
        <row r="117384">
          <cell r="P117384" t="str">
            <v>芜湖镜湖新市口网点</v>
          </cell>
        </row>
        <row r="117385">
          <cell r="P117385" t="str">
            <v>滁州明光网点</v>
          </cell>
        </row>
        <row r="117386">
          <cell r="P117386" t="str">
            <v>合肥滨湖网点</v>
          </cell>
        </row>
        <row r="117387">
          <cell r="P117387" t="str">
            <v>滁州天长网点</v>
          </cell>
        </row>
        <row r="117388">
          <cell r="P117388" t="str">
            <v>亳州谯城网点</v>
          </cell>
        </row>
        <row r="117389">
          <cell r="P117389" t="str">
            <v>徽州集散点</v>
          </cell>
        </row>
        <row r="117390">
          <cell r="P117390" t="str">
            <v>亳州利辛网点</v>
          </cell>
        </row>
        <row r="117391">
          <cell r="P117391" t="str">
            <v>蚌埠禹会网点</v>
          </cell>
        </row>
        <row r="117392">
          <cell r="P117392" t="str">
            <v>阜阳颍东新城网点</v>
          </cell>
        </row>
        <row r="117393">
          <cell r="P117393" t="str">
            <v>蚌埠淮上网点</v>
          </cell>
        </row>
        <row r="117394">
          <cell r="P117394" t="str">
            <v>池州青阳网点</v>
          </cell>
        </row>
        <row r="117395">
          <cell r="P117395" t="str">
            <v>芜湖二坝网点</v>
          </cell>
        </row>
        <row r="117396">
          <cell r="P117396" t="str">
            <v>合肥经开大学城网点</v>
          </cell>
        </row>
        <row r="117397">
          <cell r="P117397" t="str">
            <v>芜湖弋江大学城网点</v>
          </cell>
        </row>
        <row r="117398">
          <cell r="P117398" t="str">
            <v>阜阳阜南网点</v>
          </cell>
        </row>
        <row r="117399">
          <cell r="P117399" t="str">
            <v>铜陵义安网点</v>
          </cell>
        </row>
        <row r="117400">
          <cell r="P117400" t="str">
            <v>阜阳颍东网点</v>
          </cell>
        </row>
        <row r="117401">
          <cell r="P117401" t="str">
            <v>马鞍山当涂网点</v>
          </cell>
        </row>
        <row r="117402">
          <cell r="P117402" t="str">
            <v>宿州埇桥九中网点</v>
          </cell>
        </row>
        <row r="117403">
          <cell r="P117403" t="str">
            <v>合肥包河三里庵网点</v>
          </cell>
        </row>
        <row r="117404">
          <cell r="P117404" t="str">
            <v>蚌埠禹会网点</v>
          </cell>
        </row>
        <row r="117405">
          <cell r="P117405" t="str">
            <v>蚌埠怀远网点</v>
          </cell>
        </row>
        <row r="117406">
          <cell r="P117406" t="str">
            <v>安徽代理区</v>
          </cell>
        </row>
        <row r="117407">
          <cell r="P117407" t="str">
            <v>六安金安城北网点</v>
          </cell>
        </row>
        <row r="117408">
          <cell r="P117408" t="str">
            <v>亳州利辛网点</v>
          </cell>
        </row>
        <row r="117409">
          <cell r="P117409" t="str">
            <v>亳州涡阳网点</v>
          </cell>
        </row>
        <row r="117410">
          <cell r="P117410" t="str">
            <v>合肥滨湖网点</v>
          </cell>
        </row>
        <row r="117411">
          <cell r="P117411" t="str">
            <v>六安裕安网点</v>
          </cell>
        </row>
        <row r="117412">
          <cell r="P117412" t="str">
            <v>六安舒城开发区网点</v>
          </cell>
        </row>
        <row r="117413">
          <cell r="P117413" t="str">
            <v>安徽代理区</v>
          </cell>
        </row>
        <row r="117414">
          <cell r="P117414" t="str">
            <v>宿州泗县网点</v>
          </cell>
        </row>
        <row r="117415">
          <cell r="P117415" t="str">
            <v>安徽代理区</v>
          </cell>
        </row>
        <row r="117416">
          <cell r="P117416" t="str">
            <v>淮北濉溪网点</v>
          </cell>
        </row>
        <row r="117417">
          <cell r="P117417" t="str">
            <v>六安金安施桥镇网点</v>
          </cell>
        </row>
        <row r="117418">
          <cell r="P117418" t="str">
            <v>滁州琅琊网点</v>
          </cell>
        </row>
        <row r="117419">
          <cell r="P117419" t="str">
            <v>宿州萧县网点</v>
          </cell>
        </row>
        <row r="117420">
          <cell r="P117420" t="str">
            <v>安庆宿松网点</v>
          </cell>
        </row>
        <row r="117421">
          <cell r="P117421" t="str">
            <v>合肥长丰水湖镇网点</v>
          </cell>
        </row>
        <row r="117422">
          <cell r="P117422" t="str">
            <v>芜湖弋江火龙岗网点</v>
          </cell>
        </row>
        <row r="117423">
          <cell r="P117423" t="str">
            <v>马鞍山开发区营业部网点</v>
          </cell>
        </row>
        <row r="117424">
          <cell r="P117424" t="str">
            <v>合肥瑶海漕冲网点</v>
          </cell>
        </row>
        <row r="117425">
          <cell r="P117425" t="str">
            <v>合肥庐阳四里河网点</v>
          </cell>
        </row>
        <row r="117426">
          <cell r="P117426" t="str">
            <v>芜湖二坝网点</v>
          </cell>
        </row>
        <row r="117427">
          <cell r="P117427" t="str">
            <v>阜阳颍上网点</v>
          </cell>
        </row>
        <row r="117428">
          <cell r="P117428" t="str">
            <v>黄山屯溪茶城网点</v>
          </cell>
        </row>
        <row r="117429">
          <cell r="P117429" t="str">
            <v>阜阳颍东张北网点</v>
          </cell>
        </row>
        <row r="117430">
          <cell r="P117430" t="str">
            <v>合肥包河三里庵网点</v>
          </cell>
        </row>
        <row r="117431">
          <cell r="P117431" t="str">
            <v>安徽代理区</v>
          </cell>
        </row>
        <row r="117432">
          <cell r="P117432" t="str">
            <v>合肥高新蜀南网点</v>
          </cell>
        </row>
        <row r="117433">
          <cell r="P117433" t="str">
            <v>淮南舜耕山网点</v>
          </cell>
        </row>
        <row r="117434">
          <cell r="P117434" t="str">
            <v>阜阳临泉网点</v>
          </cell>
        </row>
        <row r="117435">
          <cell r="P117435" t="str">
            <v>淮南凤台网点</v>
          </cell>
        </row>
        <row r="117436">
          <cell r="P117436" t="str">
            <v>黄山屯溪茶城网点</v>
          </cell>
        </row>
        <row r="117437">
          <cell r="P117437" t="str">
            <v>铜陵枞阳网点</v>
          </cell>
        </row>
        <row r="117438">
          <cell r="P117438" t="str">
            <v>滁州天长网点</v>
          </cell>
        </row>
        <row r="117439">
          <cell r="P117439" t="str">
            <v>合肥市三孝口网点</v>
          </cell>
        </row>
        <row r="117440">
          <cell r="P117440" t="str">
            <v>合肥肥东经开区网点</v>
          </cell>
        </row>
        <row r="117441">
          <cell r="P117441" t="str">
            <v>亳州涡阳网点</v>
          </cell>
        </row>
        <row r="117442">
          <cell r="P117442" t="str">
            <v>宿州泗县网点</v>
          </cell>
        </row>
        <row r="117443">
          <cell r="P117443" t="str">
            <v>池州贵池开发区网点</v>
          </cell>
        </row>
        <row r="117444">
          <cell r="P117444" t="str">
            <v>芜湖弋江大学城网点</v>
          </cell>
        </row>
        <row r="117445">
          <cell r="P117445" t="str">
            <v>安徽代理区</v>
          </cell>
        </row>
        <row r="117446">
          <cell r="P117446" t="str">
            <v>阜阳颍东网点</v>
          </cell>
        </row>
        <row r="117447">
          <cell r="P117447" t="str">
            <v>宣城广德网点</v>
          </cell>
        </row>
        <row r="117448">
          <cell r="P117448" t="str">
            <v>合肥瑶海北网点</v>
          </cell>
        </row>
        <row r="117449">
          <cell r="P117449" t="str">
            <v>阜阳阜合新区网点</v>
          </cell>
        </row>
        <row r="117450">
          <cell r="P117450" t="str">
            <v>铜陵枞阳网点</v>
          </cell>
        </row>
        <row r="117451">
          <cell r="P117451" t="str">
            <v>宿州萧县网点</v>
          </cell>
        </row>
        <row r="117452">
          <cell r="P117452" t="str">
            <v>六安叶集网点</v>
          </cell>
        </row>
        <row r="117453">
          <cell r="P117453" t="str">
            <v>宿州砀山网点</v>
          </cell>
        </row>
        <row r="117454">
          <cell r="P117454" t="str">
            <v>合肥蜀山通合网点</v>
          </cell>
        </row>
        <row r="117455">
          <cell r="P117455" t="str">
            <v>安庆宜秀开发区网点</v>
          </cell>
        </row>
        <row r="117456">
          <cell r="P117456" t="str">
            <v>淮南潘集网点</v>
          </cell>
        </row>
        <row r="117457">
          <cell r="P117457" t="str">
            <v>宣城广德网点</v>
          </cell>
        </row>
        <row r="117458">
          <cell r="P117458" t="str">
            <v>黄山歙县城区网点</v>
          </cell>
        </row>
        <row r="117459">
          <cell r="P117459" t="str">
            <v>黄山屯溪茶城网点</v>
          </cell>
        </row>
        <row r="117460">
          <cell r="P117460" t="str">
            <v>六安舒城杭埠网点</v>
          </cell>
        </row>
        <row r="117461">
          <cell r="P117461" t="str">
            <v>宿州灵璧网点</v>
          </cell>
        </row>
        <row r="117462">
          <cell r="P117462" t="str">
            <v>合肥滨湖网点</v>
          </cell>
        </row>
        <row r="117463">
          <cell r="P117463" t="str">
            <v>合肥滨湖网点</v>
          </cell>
        </row>
        <row r="117464">
          <cell r="P117464" t="str">
            <v>合肥肥西鑫辰网点</v>
          </cell>
        </row>
        <row r="117465">
          <cell r="P117465" t="str">
            <v>阜阳临泉网点</v>
          </cell>
        </row>
        <row r="117466">
          <cell r="P117466" t="str">
            <v>池州东至网点</v>
          </cell>
        </row>
        <row r="117467">
          <cell r="P117467" t="str">
            <v>亳州蒙城网点</v>
          </cell>
        </row>
        <row r="117468">
          <cell r="P117468" t="str">
            <v>阜阳颍东网点</v>
          </cell>
        </row>
        <row r="117469">
          <cell r="P117469" t="str">
            <v>合肥肥西桥南网点</v>
          </cell>
        </row>
        <row r="117470">
          <cell r="P117470" t="str">
            <v>芜湖县万达网点</v>
          </cell>
        </row>
        <row r="117471">
          <cell r="P117471" t="str">
            <v>铜陵义安网点</v>
          </cell>
        </row>
        <row r="117472">
          <cell r="P117472" t="str">
            <v>安徽代理区</v>
          </cell>
        </row>
        <row r="117473">
          <cell r="P117473" t="str">
            <v>合肥肥西竞速网点</v>
          </cell>
        </row>
        <row r="117474">
          <cell r="P117474" t="str">
            <v>六安霍邱姚李网点</v>
          </cell>
        </row>
        <row r="117475">
          <cell r="P117475" t="str">
            <v>淮北相山网点</v>
          </cell>
        </row>
        <row r="117476">
          <cell r="P117476" t="str">
            <v>黄山歙县开发区网点</v>
          </cell>
        </row>
        <row r="117477">
          <cell r="P117477" t="str">
            <v>马鞍山花山网点</v>
          </cell>
        </row>
        <row r="117478">
          <cell r="P117478" t="str">
            <v>合肥庐江网点</v>
          </cell>
        </row>
        <row r="117479">
          <cell r="P117479" t="str">
            <v>六安裕安平桥网点</v>
          </cell>
        </row>
        <row r="117480">
          <cell r="P117480" t="str">
            <v>安庆宜秀网点</v>
          </cell>
        </row>
        <row r="117481">
          <cell r="P117481" t="str">
            <v>徽州集散点</v>
          </cell>
        </row>
        <row r="117482">
          <cell r="P117482" t="str">
            <v>芜湖南陵宇培网点</v>
          </cell>
        </row>
        <row r="117483">
          <cell r="P117483" t="str">
            <v>合肥蜀山农大网点</v>
          </cell>
        </row>
        <row r="117484">
          <cell r="P117484" t="str">
            <v>合肥瑶海北网点</v>
          </cell>
        </row>
        <row r="117485">
          <cell r="P117485" t="str">
            <v>淮南谢家集网点</v>
          </cell>
        </row>
        <row r="117486">
          <cell r="P117486" t="str">
            <v>芜湖弋江大学城网点</v>
          </cell>
        </row>
        <row r="117487">
          <cell r="P117487" t="str">
            <v>铜陵枞阳网点</v>
          </cell>
        </row>
        <row r="117488">
          <cell r="P117488" t="str">
            <v>六安金安施桥镇网点</v>
          </cell>
        </row>
        <row r="117489">
          <cell r="P117489" t="str">
            <v>阜阳颍州吾悦广场网点</v>
          </cell>
        </row>
        <row r="117490">
          <cell r="P117490" t="str">
            <v>阜阳颍上网点</v>
          </cell>
        </row>
        <row r="117491">
          <cell r="P117491" t="str">
            <v>合肥肥西桥北网点</v>
          </cell>
        </row>
        <row r="117492">
          <cell r="P117492" t="str">
            <v>滁州凤阳网点</v>
          </cell>
        </row>
        <row r="117493">
          <cell r="P117493" t="str">
            <v>马鞍山含山网点</v>
          </cell>
        </row>
        <row r="117494">
          <cell r="P117494" t="str">
            <v>宜秀集散点</v>
          </cell>
        </row>
        <row r="117495">
          <cell r="P117495" t="str">
            <v>芜湖弋江大学城网点</v>
          </cell>
        </row>
        <row r="117496">
          <cell r="P117496" t="str">
            <v>蚌埠淮上网点</v>
          </cell>
        </row>
        <row r="117497">
          <cell r="P117497" t="str">
            <v>亳州涡阳网点</v>
          </cell>
        </row>
        <row r="117498">
          <cell r="P117498" t="str">
            <v>池州东至网点</v>
          </cell>
        </row>
        <row r="117499">
          <cell r="P117499" t="str">
            <v>芜湖镜湖万达网点</v>
          </cell>
        </row>
        <row r="117500">
          <cell r="P117500" t="str">
            <v>合肥庐江网点</v>
          </cell>
        </row>
        <row r="117501">
          <cell r="P117501" t="str">
            <v>黄山屯溪茶城网点</v>
          </cell>
        </row>
        <row r="117502">
          <cell r="P117502" t="str">
            <v>芜湖鸠江网点</v>
          </cell>
        </row>
        <row r="117503">
          <cell r="P117503" t="str">
            <v>合肥庐阳菱湖网点</v>
          </cell>
        </row>
        <row r="117504">
          <cell r="P117504" t="str">
            <v>淮北矿山集网点</v>
          </cell>
        </row>
        <row r="117505">
          <cell r="P117505" t="str">
            <v>芜湖无为网点</v>
          </cell>
        </row>
        <row r="117506">
          <cell r="P117506" t="str">
            <v>芜湖繁昌网点</v>
          </cell>
        </row>
        <row r="117507">
          <cell r="P117507" t="str">
            <v>蚌埠怀远新城网点</v>
          </cell>
        </row>
        <row r="117508">
          <cell r="P117508" t="str">
            <v>淮南潘集网点</v>
          </cell>
        </row>
        <row r="117509">
          <cell r="P117509" t="str">
            <v>合肥肥东经开区网点</v>
          </cell>
        </row>
        <row r="117510">
          <cell r="P117510" t="str">
            <v>宣城郎溪网点</v>
          </cell>
        </row>
        <row r="117511">
          <cell r="P117511" t="str">
            <v>六安舒城集散点</v>
          </cell>
        </row>
        <row r="117512">
          <cell r="P117512" t="str">
            <v>宿州埇桥网点</v>
          </cell>
        </row>
        <row r="117513">
          <cell r="P117513" t="str">
            <v>合肥瑶海南网点</v>
          </cell>
        </row>
        <row r="117514">
          <cell r="P117514" t="str">
            <v>安庆望江网点</v>
          </cell>
        </row>
        <row r="117515">
          <cell r="P117515" t="str">
            <v>安徽代理区</v>
          </cell>
        </row>
        <row r="117516">
          <cell r="P117516" t="str">
            <v>六安舒城集散点</v>
          </cell>
        </row>
        <row r="117517">
          <cell r="P117517" t="str">
            <v>肥东集散点</v>
          </cell>
        </row>
        <row r="117518">
          <cell r="P117518" t="str">
            <v>蚌埠固镇网点</v>
          </cell>
        </row>
        <row r="117519">
          <cell r="P117519" t="str">
            <v>宣城宣州城西网点</v>
          </cell>
        </row>
        <row r="117520">
          <cell r="P117520" t="str">
            <v>安庆宜秀网点</v>
          </cell>
        </row>
        <row r="117521">
          <cell r="P117521" t="str">
            <v>合肥蜀山网点</v>
          </cell>
        </row>
        <row r="117522">
          <cell r="P117522" t="str">
            <v>宣城宣州网点</v>
          </cell>
        </row>
        <row r="117523">
          <cell r="P117523" t="str">
            <v>宿州泗县网点</v>
          </cell>
        </row>
        <row r="117524">
          <cell r="P117524" t="str">
            <v>芜湖鸠江经开网点</v>
          </cell>
        </row>
        <row r="117525">
          <cell r="P117525" t="str">
            <v>合肥瑶海北网点</v>
          </cell>
        </row>
        <row r="117526">
          <cell r="P117526" t="str">
            <v>合肥包河三里庵网点</v>
          </cell>
        </row>
        <row r="117527">
          <cell r="P117527" t="str">
            <v>芜湖无为网点</v>
          </cell>
        </row>
        <row r="117528">
          <cell r="P117528" t="str">
            <v>滁州天长网点</v>
          </cell>
        </row>
        <row r="117529">
          <cell r="P117529" t="str">
            <v>安庆宜秀网点</v>
          </cell>
        </row>
        <row r="117530">
          <cell r="P117530" t="str">
            <v>马鞍山和县网点</v>
          </cell>
        </row>
        <row r="117531">
          <cell r="P117531" t="str">
            <v>合肥瑶海新站网点</v>
          </cell>
        </row>
        <row r="117532">
          <cell r="P117532" t="str">
            <v>淮北相山网点</v>
          </cell>
        </row>
        <row r="117533">
          <cell r="P117533" t="str">
            <v>阜阳太和网点</v>
          </cell>
        </row>
        <row r="117534">
          <cell r="P117534" t="str">
            <v>合肥包河三里庵网点</v>
          </cell>
        </row>
        <row r="117535">
          <cell r="P117535" t="str">
            <v>合肥瑶海北网点</v>
          </cell>
        </row>
        <row r="117536">
          <cell r="P117536" t="str">
            <v>安庆望江网点</v>
          </cell>
        </row>
        <row r="117537">
          <cell r="P117537" t="str">
            <v>亳州蒙城网点</v>
          </cell>
        </row>
        <row r="117538">
          <cell r="P117538" t="str">
            <v>铜陵枞阳网点</v>
          </cell>
        </row>
        <row r="117539">
          <cell r="P117539" t="str">
            <v>宣城广德网点</v>
          </cell>
        </row>
        <row r="117540">
          <cell r="P117540" t="str">
            <v>滁州明光网点</v>
          </cell>
        </row>
        <row r="117541">
          <cell r="P117541" t="str">
            <v>阜阳临泉网点</v>
          </cell>
        </row>
        <row r="117542">
          <cell r="P117542" t="str">
            <v>宣城宣州城东网点</v>
          </cell>
        </row>
        <row r="117543">
          <cell r="P117543" t="str">
            <v>芜湖县万达网点</v>
          </cell>
        </row>
        <row r="117544">
          <cell r="P117544" t="str">
            <v>淮南凤台网点</v>
          </cell>
        </row>
        <row r="117545">
          <cell r="P117545" t="str">
            <v>淮北濉溪网点</v>
          </cell>
        </row>
        <row r="117546">
          <cell r="P117546" t="str">
            <v>马鞍山博望网点</v>
          </cell>
        </row>
        <row r="117547">
          <cell r="P117547" t="str">
            <v>合肥庐江网点</v>
          </cell>
        </row>
        <row r="117548">
          <cell r="P117548" t="str">
            <v>合肥蜀山安居苑网点</v>
          </cell>
        </row>
        <row r="117549">
          <cell r="P117549" t="str">
            <v>宿州埇桥网点</v>
          </cell>
        </row>
        <row r="117550">
          <cell r="P117550" t="str">
            <v>芜湖镜湖网点</v>
          </cell>
        </row>
        <row r="117551">
          <cell r="P117551" t="str">
            <v>亳州涡阳城关网点</v>
          </cell>
        </row>
        <row r="117552">
          <cell r="P117552" t="str">
            <v>安徽代理区</v>
          </cell>
        </row>
        <row r="117553">
          <cell r="P117553" t="str">
            <v>芜湖二坝网点</v>
          </cell>
        </row>
        <row r="117554">
          <cell r="P117554" t="str">
            <v>合肥瑶海胜利路网点</v>
          </cell>
        </row>
        <row r="117555">
          <cell r="P117555" t="str">
            <v>合肥肥东网点</v>
          </cell>
        </row>
        <row r="117556">
          <cell r="P117556" t="str">
            <v>六安霍山网点</v>
          </cell>
        </row>
        <row r="117557">
          <cell r="P117557" t="str">
            <v>安徽代理区</v>
          </cell>
        </row>
        <row r="117558">
          <cell r="P117558" t="str">
            <v>宿州萧县网点</v>
          </cell>
        </row>
        <row r="117559">
          <cell r="P117559" t="str">
            <v>池州东至网点</v>
          </cell>
        </row>
        <row r="117560">
          <cell r="P117560" t="str">
            <v>合肥肥西桥南网点</v>
          </cell>
        </row>
        <row r="117561">
          <cell r="P117561" t="str">
            <v>涡阳集散点</v>
          </cell>
        </row>
        <row r="117562">
          <cell r="P117562" t="str">
            <v>滁州天长网点</v>
          </cell>
        </row>
        <row r="117563">
          <cell r="P117563" t="str">
            <v>芜湖弋江大学城网点</v>
          </cell>
        </row>
        <row r="117564">
          <cell r="P117564" t="str">
            <v>阜阳颍上网点</v>
          </cell>
        </row>
        <row r="117565">
          <cell r="P117565" t="str">
            <v>蚌埠蚌山北区网点</v>
          </cell>
        </row>
        <row r="117566">
          <cell r="P117566" t="str">
            <v>阜阳阜南网点</v>
          </cell>
        </row>
        <row r="117567">
          <cell r="P117567" t="str">
            <v>安庆桐城网点</v>
          </cell>
        </row>
        <row r="117568">
          <cell r="P117568" t="str">
            <v>阜阳阜南城北网点</v>
          </cell>
        </row>
        <row r="117569">
          <cell r="P117569" t="str">
            <v>芜湖弋江大学城网点</v>
          </cell>
        </row>
        <row r="117570">
          <cell r="P117570" t="str">
            <v>蚌埠固镇网点</v>
          </cell>
        </row>
        <row r="117571">
          <cell r="P117571" t="str">
            <v>合肥包河三里庵网点</v>
          </cell>
        </row>
        <row r="117572">
          <cell r="P117572" t="str">
            <v>芜湖镜湖新市口网点</v>
          </cell>
        </row>
        <row r="117573">
          <cell r="P117573" t="str">
            <v>合肥经开始信路网点</v>
          </cell>
        </row>
        <row r="117574">
          <cell r="P117574" t="str">
            <v>蚌埠蚌山万达网点</v>
          </cell>
        </row>
        <row r="117575">
          <cell r="P117575" t="str">
            <v>亳州蒙城网点</v>
          </cell>
        </row>
        <row r="117576">
          <cell r="P117576" t="str">
            <v>淮北百善网点</v>
          </cell>
        </row>
        <row r="117577">
          <cell r="P117577" t="str">
            <v>宿州砀山网点</v>
          </cell>
        </row>
        <row r="117578">
          <cell r="P117578" t="str">
            <v>淮北濉溪网点</v>
          </cell>
        </row>
        <row r="117579">
          <cell r="P117579" t="str">
            <v>芜湖鸠江二部网点</v>
          </cell>
        </row>
        <row r="117580">
          <cell r="P117580" t="str">
            <v>马鞍山花山解放路网点</v>
          </cell>
        </row>
        <row r="117581">
          <cell r="P117581" t="str">
            <v>亳州涡阳网点</v>
          </cell>
        </row>
        <row r="117582">
          <cell r="P117582" t="str">
            <v>亳州利辛城南网点</v>
          </cell>
        </row>
        <row r="117583">
          <cell r="P117583" t="str">
            <v>安庆太湖网点</v>
          </cell>
        </row>
        <row r="117584">
          <cell r="P117584" t="str">
            <v>合肥瑶海南网点</v>
          </cell>
        </row>
        <row r="117585">
          <cell r="P117585" t="str">
            <v>肥东集散点</v>
          </cell>
        </row>
        <row r="117586">
          <cell r="P117586" t="str">
            <v>滁州苏滁产业园网点</v>
          </cell>
        </row>
        <row r="117587">
          <cell r="P117587" t="str">
            <v>亳州蒙城网点</v>
          </cell>
        </row>
        <row r="117588">
          <cell r="P117588" t="str">
            <v>亳州涡阳网点</v>
          </cell>
        </row>
        <row r="117589">
          <cell r="P117589" t="str">
            <v>合肥肥东网点</v>
          </cell>
        </row>
        <row r="117590">
          <cell r="P117590" t="str">
            <v>蚌埠五河网点</v>
          </cell>
        </row>
        <row r="117591">
          <cell r="P117591" t="str">
            <v>合肥瑶海北网点</v>
          </cell>
        </row>
        <row r="117592">
          <cell r="P117592" t="str">
            <v>马鞍山花山网点</v>
          </cell>
        </row>
        <row r="117593">
          <cell r="P117593" t="str">
            <v>宿州砀山网点</v>
          </cell>
        </row>
        <row r="117594">
          <cell r="P117594" t="str">
            <v>滁州南谯龙蟠网点</v>
          </cell>
        </row>
        <row r="117595">
          <cell r="P117595" t="str">
            <v>亳州蒙城网点</v>
          </cell>
        </row>
        <row r="117596">
          <cell r="P117596" t="str">
            <v>合肥长丰北城网点</v>
          </cell>
        </row>
        <row r="117597">
          <cell r="P117597" t="str">
            <v>合肥长丰北城网点</v>
          </cell>
        </row>
        <row r="117598">
          <cell r="P117598" t="str">
            <v>宿州埇桥西北新城网点</v>
          </cell>
        </row>
        <row r="117599">
          <cell r="P117599" t="str">
            <v>黄山屯溪茶城网点</v>
          </cell>
        </row>
        <row r="117600">
          <cell r="P117600" t="str">
            <v>宿州埇桥明日网点</v>
          </cell>
        </row>
        <row r="117601">
          <cell r="P117601" t="str">
            <v>六安霍邱周集镇网点</v>
          </cell>
        </row>
        <row r="117602">
          <cell r="P117602" t="str">
            <v>淮南潘集网点</v>
          </cell>
        </row>
        <row r="117603">
          <cell r="P117603" t="str">
            <v>六安舒城开发区网点</v>
          </cell>
        </row>
        <row r="117604">
          <cell r="P117604" t="str">
            <v>淮南寿县网点</v>
          </cell>
        </row>
        <row r="117605">
          <cell r="P117605" t="str">
            <v>马鞍山和县网点</v>
          </cell>
        </row>
        <row r="117606">
          <cell r="P117606" t="str">
            <v>合肥蜀山网点</v>
          </cell>
        </row>
        <row r="117607">
          <cell r="P117607" t="str">
            <v>芜湖镜湖网点</v>
          </cell>
        </row>
        <row r="117608">
          <cell r="P117608" t="str">
            <v>合肥肥东经开区网点</v>
          </cell>
        </row>
        <row r="117609">
          <cell r="P117609" t="str">
            <v>六安金安城北网点</v>
          </cell>
        </row>
        <row r="117610">
          <cell r="P117610" t="str">
            <v>合肥包河三里庵网点</v>
          </cell>
        </row>
        <row r="117611">
          <cell r="P117611" t="str">
            <v>宿州埇桥网点</v>
          </cell>
        </row>
        <row r="117612">
          <cell r="P117612" t="str">
            <v>安徽代理区</v>
          </cell>
        </row>
        <row r="117613">
          <cell r="P117613" t="str">
            <v>合肥庐阳祥源网点</v>
          </cell>
        </row>
        <row r="117614">
          <cell r="P117614" t="str">
            <v>安徽代理区</v>
          </cell>
        </row>
        <row r="117615">
          <cell r="P117615" t="str">
            <v>池州贵池开发区网点</v>
          </cell>
        </row>
        <row r="117616">
          <cell r="P117616" t="str">
            <v>马鞍山雨山向山镇网点</v>
          </cell>
        </row>
        <row r="117617">
          <cell r="P117617" t="str">
            <v>马鞍山含山网点</v>
          </cell>
        </row>
        <row r="117618">
          <cell r="P117618" t="str">
            <v>合肥包河汽车城网点</v>
          </cell>
        </row>
        <row r="117619">
          <cell r="P117619" t="str">
            <v>阜阳颍东网点</v>
          </cell>
        </row>
        <row r="117620">
          <cell r="P117620" t="str">
            <v>安徽代理区</v>
          </cell>
        </row>
        <row r="117621">
          <cell r="P117621" t="str">
            <v>合肥瑶海鹿鸣山网点</v>
          </cell>
        </row>
        <row r="117622">
          <cell r="P117622" t="str">
            <v>池州贵池开发区网点</v>
          </cell>
        </row>
        <row r="117623">
          <cell r="P117623" t="str">
            <v>宿州砀山网点</v>
          </cell>
        </row>
        <row r="117624">
          <cell r="P117624" t="str">
            <v>合肥蜀山网点</v>
          </cell>
        </row>
        <row r="117625">
          <cell r="P117625" t="str">
            <v>宿州泗县网点</v>
          </cell>
        </row>
        <row r="117626">
          <cell r="P117626" t="str">
            <v>滁州南谯网点</v>
          </cell>
        </row>
        <row r="117627">
          <cell r="P117627" t="str">
            <v>合肥肥西桥南网点</v>
          </cell>
        </row>
        <row r="117628">
          <cell r="P117628" t="str">
            <v>合肥长丰水湖镇网点</v>
          </cell>
        </row>
        <row r="117629">
          <cell r="P117629" t="str">
            <v>合肥包河南站网点</v>
          </cell>
        </row>
        <row r="117630">
          <cell r="P117630" t="str">
            <v>合肥瑶海鹿鸣山网点</v>
          </cell>
        </row>
        <row r="117631">
          <cell r="P117631" t="str">
            <v>铜陵枞阳网点</v>
          </cell>
        </row>
        <row r="117632">
          <cell r="P117632" t="str">
            <v>合肥瑶海北网点</v>
          </cell>
        </row>
        <row r="117633">
          <cell r="P117633" t="str">
            <v>淮北相山网点</v>
          </cell>
        </row>
        <row r="117634">
          <cell r="P117634" t="str">
            <v>六安舒城杭埠网点</v>
          </cell>
        </row>
        <row r="117635">
          <cell r="P117635" t="str">
            <v>马鞍山和县网点</v>
          </cell>
        </row>
        <row r="117636">
          <cell r="P117636" t="str">
            <v>合肥长丰水湖镇网点</v>
          </cell>
        </row>
        <row r="117637">
          <cell r="P117637" t="str">
            <v>谯城区集散点</v>
          </cell>
        </row>
        <row r="117638">
          <cell r="P117638" t="str">
            <v>合肥高新天鹅湖网点</v>
          </cell>
        </row>
        <row r="117639">
          <cell r="P117639" t="str">
            <v>芜湖弋江大学城网点</v>
          </cell>
        </row>
        <row r="117640">
          <cell r="P117640" t="str">
            <v>亳州蒙城网点</v>
          </cell>
        </row>
        <row r="117641">
          <cell r="P117641" t="str">
            <v>淮北韩村网点</v>
          </cell>
        </row>
        <row r="117642">
          <cell r="P117642" t="str">
            <v>芜湖鸠江二部网点</v>
          </cell>
        </row>
        <row r="117643">
          <cell r="P117643" t="str">
            <v>淮南舜耕山网点</v>
          </cell>
        </row>
        <row r="117644">
          <cell r="P117644" t="str">
            <v>合肥瑶海灵石路网点</v>
          </cell>
        </row>
        <row r="117645">
          <cell r="P117645" t="str">
            <v>宿州埇桥道东北部网点</v>
          </cell>
        </row>
        <row r="117646">
          <cell r="P117646" t="str">
            <v>阜阳界首网点</v>
          </cell>
        </row>
        <row r="117647">
          <cell r="P117647" t="str">
            <v>阜阳阜南网点</v>
          </cell>
        </row>
        <row r="117648">
          <cell r="P117648" t="str">
            <v>亳州谯城网点</v>
          </cell>
        </row>
        <row r="117649">
          <cell r="P117649" t="str">
            <v>安庆宜秀网点</v>
          </cell>
        </row>
        <row r="117650">
          <cell r="P117650" t="str">
            <v>宿州埇桥网点</v>
          </cell>
        </row>
        <row r="117651">
          <cell r="P117651" t="str">
            <v>淮南舜耕山网点</v>
          </cell>
        </row>
        <row r="117652">
          <cell r="P117652" t="str">
            <v>合肥瑶海南网点</v>
          </cell>
        </row>
        <row r="117653">
          <cell r="P117653" t="str">
            <v>安徽代理区</v>
          </cell>
        </row>
        <row r="117654">
          <cell r="P117654" t="str">
            <v>淮南舜耕山网点</v>
          </cell>
        </row>
        <row r="117655">
          <cell r="P117655" t="str">
            <v>阜阳阜南网点</v>
          </cell>
        </row>
        <row r="117656">
          <cell r="P117656" t="str">
            <v>宿州砀山网点</v>
          </cell>
        </row>
        <row r="117657">
          <cell r="P117657" t="str">
            <v>芜湖弋江大学城网点</v>
          </cell>
        </row>
        <row r="117658">
          <cell r="P117658" t="str">
            <v>亳州谯城网点</v>
          </cell>
        </row>
        <row r="117659">
          <cell r="P117659" t="str">
            <v>蚌埠禹会东部网点</v>
          </cell>
        </row>
        <row r="117660">
          <cell r="P117660" t="str">
            <v>阜阳界首网点</v>
          </cell>
        </row>
        <row r="117661">
          <cell r="P117661" t="str">
            <v>合肥蜀山农大网点</v>
          </cell>
        </row>
        <row r="117662">
          <cell r="P117662" t="str">
            <v>合肥长丰北城网点</v>
          </cell>
        </row>
        <row r="117663">
          <cell r="P117663" t="str">
            <v>淮南舜耕山网点</v>
          </cell>
        </row>
        <row r="117664">
          <cell r="P117664" t="str">
            <v>淮南寿县网点</v>
          </cell>
        </row>
        <row r="117665">
          <cell r="P117665" t="str">
            <v>淮北濉溪网点</v>
          </cell>
        </row>
        <row r="117666">
          <cell r="P117666" t="str">
            <v>黄山歙县开发区网点</v>
          </cell>
        </row>
        <row r="117667">
          <cell r="P117667" t="str">
            <v>宣城宣州城西网点</v>
          </cell>
        </row>
        <row r="117668">
          <cell r="P117668" t="str">
            <v>淮南凤台网点</v>
          </cell>
        </row>
        <row r="117669">
          <cell r="P117669" t="str">
            <v>阜阳颍上网点</v>
          </cell>
        </row>
        <row r="117670">
          <cell r="P117670" t="str">
            <v>合肥庐江网点</v>
          </cell>
        </row>
        <row r="117671">
          <cell r="P117671" t="str">
            <v>淮南寿县网点</v>
          </cell>
        </row>
        <row r="117672">
          <cell r="P117672" t="str">
            <v>合肥巢湖汽车城网点</v>
          </cell>
        </row>
        <row r="117673">
          <cell r="P117673" t="str">
            <v>芜湖繁昌网点</v>
          </cell>
        </row>
        <row r="117674">
          <cell r="P117674" t="str">
            <v>滁州南谯网点</v>
          </cell>
        </row>
        <row r="117675">
          <cell r="P117675" t="str">
            <v>池州贵池开发区网点</v>
          </cell>
        </row>
        <row r="117676">
          <cell r="P117676" t="str">
            <v>阜阳界首网点</v>
          </cell>
        </row>
        <row r="117677">
          <cell r="P117677" t="str">
            <v>淮北濉溪东部乡镇网点</v>
          </cell>
        </row>
        <row r="117678">
          <cell r="P117678" t="str">
            <v>黄山歙县城区网点</v>
          </cell>
        </row>
        <row r="117679">
          <cell r="P117679" t="str">
            <v>安徽代理区</v>
          </cell>
        </row>
        <row r="117680">
          <cell r="P117680" t="str">
            <v>合肥庐江网点</v>
          </cell>
        </row>
        <row r="117681">
          <cell r="P117681" t="str">
            <v>宿州埇桥鹏程网点</v>
          </cell>
        </row>
        <row r="117682">
          <cell r="P117682" t="str">
            <v>合肥经开大学城网点</v>
          </cell>
        </row>
        <row r="117683">
          <cell r="P117683" t="str">
            <v>安徽代理区</v>
          </cell>
        </row>
        <row r="117684">
          <cell r="P117684" t="str">
            <v>滁州全椒网点</v>
          </cell>
        </row>
        <row r="117685">
          <cell r="P117685" t="str">
            <v>淮北相山网点</v>
          </cell>
        </row>
        <row r="117686">
          <cell r="P117686" t="str">
            <v>马鞍山雨山网点</v>
          </cell>
        </row>
        <row r="117687">
          <cell r="P117687" t="str">
            <v>安庆宜秀网点</v>
          </cell>
        </row>
        <row r="117688">
          <cell r="P117688" t="str">
            <v>黄山屯溪茶城网点</v>
          </cell>
        </row>
        <row r="117689">
          <cell r="P117689" t="str">
            <v>亳州谯城天运网点</v>
          </cell>
        </row>
        <row r="117690">
          <cell r="P117690" t="str">
            <v>蚌埠怀远新城网点</v>
          </cell>
        </row>
        <row r="117691">
          <cell r="P117691" t="str">
            <v>阜阳界首网点</v>
          </cell>
        </row>
        <row r="117692">
          <cell r="P117692" t="str">
            <v>安徽代理区</v>
          </cell>
        </row>
        <row r="117693">
          <cell r="P117693" t="str">
            <v>宣城广德网点</v>
          </cell>
        </row>
        <row r="117694">
          <cell r="P117694" t="str">
            <v>淮南舜耕山网点</v>
          </cell>
        </row>
        <row r="117695">
          <cell r="P117695" t="str">
            <v>宿州萧县网点</v>
          </cell>
        </row>
        <row r="117696">
          <cell r="P117696" t="str">
            <v>宿州埇桥网点</v>
          </cell>
        </row>
        <row r="117697">
          <cell r="P117697" t="str">
            <v>马鞍山含山网点</v>
          </cell>
        </row>
        <row r="117698">
          <cell r="P117698" t="str">
            <v>合肥经开网点</v>
          </cell>
        </row>
        <row r="117699">
          <cell r="P117699" t="str">
            <v>宣城泾县网点</v>
          </cell>
        </row>
        <row r="117700">
          <cell r="P117700" t="str">
            <v>蚌埠禹会东部网点</v>
          </cell>
        </row>
        <row r="117701">
          <cell r="P117701" t="str">
            <v>蚌埠蚌山万达网点</v>
          </cell>
        </row>
        <row r="117702">
          <cell r="P117702" t="str">
            <v>滁州凤阳网点</v>
          </cell>
        </row>
        <row r="117703">
          <cell r="P117703" t="str">
            <v>宿州萧县网点</v>
          </cell>
        </row>
        <row r="117704">
          <cell r="P117704" t="str">
            <v>合肥瑶海南网点</v>
          </cell>
        </row>
        <row r="117705">
          <cell r="P117705" t="str">
            <v>安庆宜秀开发区网点</v>
          </cell>
        </row>
        <row r="117706">
          <cell r="P117706" t="str">
            <v>宿州萧县网点</v>
          </cell>
        </row>
        <row r="117707">
          <cell r="P117707" t="str">
            <v>芜湖县万达网点</v>
          </cell>
        </row>
        <row r="117708">
          <cell r="P117708" t="str">
            <v>阜阳阜南网点</v>
          </cell>
        </row>
        <row r="117709">
          <cell r="P117709" t="str">
            <v>合肥长丰网点</v>
          </cell>
        </row>
        <row r="117710">
          <cell r="P117710" t="str">
            <v>合肥滨湖网点</v>
          </cell>
        </row>
        <row r="117711">
          <cell r="P117711" t="str">
            <v>六安金寨网点</v>
          </cell>
        </row>
        <row r="117712">
          <cell r="P117712" t="str">
            <v>阜阳临泉网点</v>
          </cell>
        </row>
        <row r="117713">
          <cell r="P117713" t="str">
            <v>芜湖镜湖新市口网点</v>
          </cell>
        </row>
        <row r="117714">
          <cell r="P117714" t="str">
            <v>合肥包河南站网点</v>
          </cell>
        </row>
        <row r="117715">
          <cell r="P117715" t="str">
            <v>合肥瑶海灵石路网点</v>
          </cell>
        </row>
        <row r="117716">
          <cell r="P117716" t="str">
            <v>阜阳颍上网点</v>
          </cell>
        </row>
        <row r="117717">
          <cell r="P117717" t="str">
            <v>合肥包河三里庵网点</v>
          </cell>
        </row>
        <row r="117718">
          <cell r="P117718" t="str">
            <v>马鞍山花山解放路网点</v>
          </cell>
        </row>
        <row r="117719">
          <cell r="P117719" t="str">
            <v>安庆怀宁网点</v>
          </cell>
        </row>
        <row r="117720">
          <cell r="P117720" t="str">
            <v>阜阳临泉网点</v>
          </cell>
        </row>
        <row r="117721">
          <cell r="P117721" t="str">
            <v>阜阳阜合新区网点</v>
          </cell>
        </row>
        <row r="117722">
          <cell r="P117722" t="str">
            <v>淮北相山网点</v>
          </cell>
        </row>
        <row r="117723">
          <cell r="P117723" t="str">
            <v>淮南八公山网点</v>
          </cell>
        </row>
        <row r="117724">
          <cell r="P117724" t="str">
            <v>合肥包河南站网点</v>
          </cell>
        </row>
        <row r="117725">
          <cell r="P117725" t="str">
            <v>亳州谯城神农谷网点</v>
          </cell>
        </row>
        <row r="117726">
          <cell r="P117726" t="str">
            <v>六安金安城北网点</v>
          </cell>
        </row>
        <row r="117727">
          <cell r="P117727" t="str">
            <v>安徽代理区</v>
          </cell>
        </row>
        <row r="117728">
          <cell r="P117728" t="str">
            <v>芜湖二坝网点</v>
          </cell>
        </row>
        <row r="117729">
          <cell r="P117729" t="str">
            <v>马鞍山和县网点</v>
          </cell>
        </row>
        <row r="117730">
          <cell r="P117730" t="str">
            <v>合肥瑶海鹿鸣山网点</v>
          </cell>
        </row>
        <row r="117731">
          <cell r="P117731" t="str">
            <v>亳州涡阳南关网点</v>
          </cell>
        </row>
        <row r="117732">
          <cell r="P117732" t="str">
            <v>安庆岳西网点</v>
          </cell>
        </row>
        <row r="117733">
          <cell r="P117733" t="str">
            <v>亳州谯城网点</v>
          </cell>
        </row>
        <row r="117734">
          <cell r="P117734" t="str">
            <v>宣城郎溪网点</v>
          </cell>
        </row>
        <row r="117735">
          <cell r="P117735" t="str">
            <v>宿州萧县网点</v>
          </cell>
        </row>
        <row r="117736">
          <cell r="P117736" t="str">
            <v>淮南大通网点</v>
          </cell>
        </row>
        <row r="117737">
          <cell r="P117737" t="str">
            <v>亳州谯城网点</v>
          </cell>
        </row>
        <row r="117738">
          <cell r="P117738" t="str">
            <v>合肥包河南站网点</v>
          </cell>
        </row>
        <row r="117739">
          <cell r="P117739" t="str">
            <v>宣城宣州网点</v>
          </cell>
        </row>
        <row r="117740">
          <cell r="P117740" t="str">
            <v>蚌埠怀远老城网点</v>
          </cell>
        </row>
        <row r="117741">
          <cell r="P117741" t="str">
            <v>亳州利辛工业园网点</v>
          </cell>
        </row>
        <row r="117742">
          <cell r="P117742" t="str">
            <v>六安舒城杭埠网点</v>
          </cell>
        </row>
        <row r="117743">
          <cell r="P117743" t="str">
            <v>滁州凤阳网点</v>
          </cell>
        </row>
        <row r="117744">
          <cell r="P117744" t="str">
            <v>亳州谯城网点</v>
          </cell>
        </row>
        <row r="117745">
          <cell r="P117745" t="str">
            <v>滁州天长网点</v>
          </cell>
        </row>
        <row r="117746">
          <cell r="P117746" t="str">
            <v>合肥蜀山通合网点</v>
          </cell>
        </row>
        <row r="117747">
          <cell r="P117747" t="str">
            <v>合肥庐阳四里河网点</v>
          </cell>
        </row>
        <row r="117748">
          <cell r="P117748" t="str">
            <v>宿州砀山网点</v>
          </cell>
        </row>
        <row r="117749">
          <cell r="P117749" t="str">
            <v>芜湖弋江大学城网点</v>
          </cell>
        </row>
        <row r="117750">
          <cell r="P117750" t="str">
            <v>马鞍山花山解放路网点</v>
          </cell>
        </row>
        <row r="117751">
          <cell r="P117751" t="str">
            <v>安庆宿松网点</v>
          </cell>
        </row>
        <row r="117752">
          <cell r="P117752" t="str">
            <v>滁州天长网点</v>
          </cell>
        </row>
        <row r="117753">
          <cell r="P117753" t="str">
            <v>合肥经开莲花路网点</v>
          </cell>
        </row>
        <row r="117754">
          <cell r="P117754" t="str">
            <v>滁州天长网点</v>
          </cell>
        </row>
        <row r="117755">
          <cell r="P117755" t="str">
            <v>马鞍山含山网点</v>
          </cell>
        </row>
        <row r="117756">
          <cell r="P117756" t="str">
            <v>阜阳颍上网点</v>
          </cell>
        </row>
        <row r="117757">
          <cell r="P117757" t="str">
            <v>淮南舜耕山网点</v>
          </cell>
        </row>
        <row r="117758">
          <cell r="P117758" t="str">
            <v>安徽代理区</v>
          </cell>
        </row>
        <row r="117759">
          <cell r="P117759" t="str">
            <v>蚌埠龙子湖老城网点</v>
          </cell>
        </row>
        <row r="117760">
          <cell r="P117760" t="str">
            <v>合肥瑶海鹿鸣山网点</v>
          </cell>
        </row>
        <row r="117761">
          <cell r="P117761" t="str">
            <v>合肥包河网点</v>
          </cell>
        </row>
        <row r="117762">
          <cell r="P117762" t="str">
            <v>宿州萧县网点</v>
          </cell>
        </row>
        <row r="117763">
          <cell r="P117763" t="str">
            <v>阜阳颍州万达网点</v>
          </cell>
        </row>
        <row r="117764">
          <cell r="P117764" t="str">
            <v>徽州集散点</v>
          </cell>
        </row>
        <row r="117765">
          <cell r="P117765" t="str">
            <v>芜湖无为网点</v>
          </cell>
        </row>
        <row r="117766">
          <cell r="P117766" t="str">
            <v>亳州蒙城网点</v>
          </cell>
        </row>
        <row r="117767">
          <cell r="P117767" t="str">
            <v>宿州灵璧网点</v>
          </cell>
        </row>
        <row r="117768">
          <cell r="P117768" t="str">
            <v>六安霍邱河口镇网点</v>
          </cell>
        </row>
        <row r="117769">
          <cell r="P117769" t="str">
            <v>宿州埇桥网点</v>
          </cell>
        </row>
        <row r="117770">
          <cell r="P117770" t="str">
            <v>芜湖镜湖网点</v>
          </cell>
        </row>
        <row r="117771">
          <cell r="P117771" t="str">
            <v>马鞍山博望网点</v>
          </cell>
        </row>
        <row r="117772">
          <cell r="P117772" t="str">
            <v>合肥蜀山农大网点</v>
          </cell>
        </row>
        <row r="117773">
          <cell r="P117773" t="str">
            <v>蚌埠龙子湖宏业网点</v>
          </cell>
        </row>
        <row r="117774">
          <cell r="P117774" t="str">
            <v>池州青阳网点</v>
          </cell>
        </row>
        <row r="117775">
          <cell r="P117775" t="str">
            <v>亳州利辛网点</v>
          </cell>
        </row>
        <row r="117776">
          <cell r="P117776" t="str">
            <v>池州贵池开发区网点</v>
          </cell>
        </row>
        <row r="117777">
          <cell r="P117777" t="str">
            <v>芜湖三山网点</v>
          </cell>
        </row>
        <row r="117778">
          <cell r="P117778" t="str">
            <v>滁州定远网点</v>
          </cell>
        </row>
        <row r="117779">
          <cell r="P117779" t="str">
            <v>宿州泗县网点</v>
          </cell>
        </row>
        <row r="117780">
          <cell r="P117780" t="str">
            <v>阜阳颍州万达网点</v>
          </cell>
        </row>
        <row r="117781">
          <cell r="P117781" t="str">
            <v>亳州谯城老康美网点</v>
          </cell>
        </row>
        <row r="117782">
          <cell r="P117782" t="str">
            <v>合肥瑶海磨店网点</v>
          </cell>
        </row>
        <row r="117783">
          <cell r="P117783" t="str">
            <v>宿州埇桥汇源网点</v>
          </cell>
        </row>
        <row r="117784">
          <cell r="P117784" t="str">
            <v>阜阳颍东幸福村网点</v>
          </cell>
        </row>
        <row r="117785">
          <cell r="P117785" t="str">
            <v>合肥瑶海北网点</v>
          </cell>
        </row>
        <row r="117786">
          <cell r="P117786" t="str">
            <v>合肥滨湖网点</v>
          </cell>
        </row>
        <row r="117787">
          <cell r="P117787" t="str">
            <v>安徽代理区</v>
          </cell>
        </row>
        <row r="117788">
          <cell r="P117788" t="str">
            <v>合肥长丰网点</v>
          </cell>
        </row>
        <row r="117789">
          <cell r="P117789" t="str">
            <v>合肥经开大学城网点</v>
          </cell>
        </row>
        <row r="117790">
          <cell r="P117790" t="str">
            <v>安徽代理区</v>
          </cell>
        </row>
        <row r="117791">
          <cell r="P117791" t="str">
            <v>滁州定远网点</v>
          </cell>
        </row>
        <row r="117792">
          <cell r="P117792" t="str">
            <v>蚌埠龙子湖宏业网点</v>
          </cell>
        </row>
        <row r="117793">
          <cell r="P117793" t="str">
            <v>芜湖镜湖新市口网点</v>
          </cell>
        </row>
        <row r="117794">
          <cell r="P117794" t="str">
            <v>黄山屯溪网点</v>
          </cell>
        </row>
        <row r="117795">
          <cell r="P117795" t="str">
            <v>阜阳阜南城北网点</v>
          </cell>
        </row>
        <row r="117796">
          <cell r="P117796" t="str">
            <v>合肥瑶海北网点</v>
          </cell>
        </row>
        <row r="117797">
          <cell r="P117797" t="str">
            <v>阜阳颍州城南网点</v>
          </cell>
        </row>
        <row r="117798">
          <cell r="P117798" t="str">
            <v>滁州城东网点</v>
          </cell>
        </row>
        <row r="117799">
          <cell r="P117799" t="str">
            <v>六安金安城北网点</v>
          </cell>
        </row>
        <row r="117800">
          <cell r="P117800" t="str">
            <v>合肥瑶海龙岗网点</v>
          </cell>
        </row>
        <row r="117801">
          <cell r="P117801" t="str">
            <v>蚌埠五河网点</v>
          </cell>
        </row>
        <row r="117802">
          <cell r="P117802" t="str">
            <v>铜陵铜官网点</v>
          </cell>
        </row>
        <row r="117803">
          <cell r="P117803" t="str">
            <v>六安新安网点</v>
          </cell>
        </row>
        <row r="117804">
          <cell r="P117804" t="str">
            <v>合肥肥西桃花镇网点</v>
          </cell>
        </row>
        <row r="117805">
          <cell r="P117805" t="str">
            <v>芜湖无为网点</v>
          </cell>
        </row>
        <row r="117806">
          <cell r="P117806" t="str">
            <v>铜陵枞阳网点</v>
          </cell>
        </row>
        <row r="117807">
          <cell r="P117807" t="str">
            <v>淮北相山网点</v>
          </cell>
        </row>
        <row r="117808">
          <cell r="P117808" t="str">
            <v>芜湖镜湖新市口网点</v>
          </cell>
        </row>
        <row r="117809">
          <cell r="P117809" t="str">
            <v>合肥长丰北城网点</v>
          </cell>
        </row>
        <row r="117810">
          <cell r="P117810" t="str">
            <v>铜陵铜官网点</v>
          </cell>
        </row>
        <row r="117811">
          <cell r="P117811" t="str">
            <v>合肥包河葛大店网点</v>
          </cell>
        </row>
        <row r="117812">
          <cell r="P117812" t="str">
            <v>宣城广德网点</v>
          </cell>
        </row>
        <row r="117813">
          <cell r="P117813" t="str">
            <v>淮南寿县网点</v>
          </cell>
        </row>
        <row r="117814">
          <cell r="P117814" t="str">
            <v>合肥肥西桥北网点</v>
          </cell>
        </row>
        <row r="117815">
          <cell r="P117815" t="str">
            <v>合肥庐阳岗集网点</v>
          </cell>
        </row>
        <row r="117816">
          <cell r="P117816" t="str">
            <v>芜湖弋江大学城网点</v>
          </cell>
        </row>
        <row r="117817">
          <cell r="P117817" t="str">
            <v>亳州蒙城网点</v>
          </cell>
        </row>
        <row r="117818">
          <cell r="P117818" t="str">
            <v>滁州来安网点</v>
          </cell>
        </row>
        <row r="117819">
          <cell r="P117819" t="str">
            <v>池州青阳网点</v>
          </cell>
        </row>
        <row r="117820">
          <cell r="P117820" t="str">
            <v>合肥庐阳祥源网点</v>
          </cell>
        </row>
        <row r="117821">
          <cell r="P117821" t="str">
            <v>滁州定远网点</v>
          </cell>
        </row>
        <row r="117822">
          <cell r="P117822" t="str">
            <v>宿州砀山网点</v>
          </cell>
        </row>
        <row r="117823">
          <cell r="P117823" t="str">
            <v>阜阳临泉网点</v>
          </cell>
        </row>
        <row r="117824">
          <cell r="P117824" t="str">
            <v>合肥高新网点</v>
          </cell>
        </row>
        <row r="117825">
          <cell r="P117825" t="str">
            <v>铜陵铜官五松网点</v>
          </cell>
        </row>
        <row r="117826">
          <cell r="P117826" t="str">
            <v>阜阳颍泉网点</v>
          </cell>
        </row>
        <row r="117827">
          <cell r="P117827" t="str">
            <v>相山集散点</v>
          </cell>
        </row>
        <row r="117828">
          <cell r="P117828" t="str">
            <v>马鞍山含山网点</v>
          </cell>
        </row>
        <row r="117829">
          <cell r="P117829" t="str">
            <v>蚌埠禹会东部网点</v>
          </cell>
        </row>
        <row r="117830">
          <cell r="P117830" t="str">
            <v>铜陵枞阳网点</v>
          </cell>
        </row>
        <row r="117831">
          <cell r="P117831" t="str">
            <v>合肥高新网点</v>
          </cell>
        </row>
        <row r="117832">
          <cell r="P117832" t="str">
            <v>蚌埠禹会网点</v>
          </cell>
        </row>
        <row r="117833">
          <cell r="P117833" t="str">
            <v>铜陵枞阳网点</v>
          </cell>
        </row>
        <row r="117834">
          <cell r="P117834" t="str">
            <v>蚌埠怀远新城网点</v>
          </cell>
        </row>
        <row r="117835">
          <cell r="P117835" t="str">
            <v>合肥高新云飞路网点</v>
          </cell>
        </row>
        <row r="117836">
          <cell r="P117836" t="str">
            <v>安徽代理区</v>
          </cell>
        </row>
        <row r="117837">
          <cell r="P117837" t="str">
            <v>六安金安三十铺网点</v>
          </cell>
        </row>
        <row r="117838">
          <cell r="P117838" t="str">
            <v>阜阳颍东网点</v>
          </cell>
        </row>
        <row r="117839">
          <cell r="P117839" t="str">
            <v>安庆岳西网点</v>
          </cell>
        </row>
        <row r="117840">
          <cell r="P117840" t="str">
            <v>淮南凤台网点</v>
          </cell>
        </row>
        <row r="117841">
          <cell r="P117841" t="str">
            <v>芜湖鸠江大桥网点</v>
          </cell>
        </row>
        <row r="117842">
          <cell r="P117842" t="str">
            <v>合肥经开莲花路网点</v>
          </cell>
        </row>
        <row r="117843">
          <cell r="P117843" t="str">
            <v>合肥包河网点</v>
          </cell>
        </row>
        <row r="117844">
          <cell r="P117844" t="str">
            <v>合肥庐阳海棠网点</v>
          </cell>
        </row>
        <row r="117845">
          <cell r="P117845" t="str">
            <v>宿州埇桥网点</v>
          </cell>
        </row>
        <row r="117846">
          <cell r="P117846" t="str">
            <v>合肥包河葛大店网点</v>
          </cell>
        </row>
        <row r="117847">
          <cell r="P117847" t="str">
            <v>蚌埠蚌山万达网点</v>
          </cell>
        </row>
        <row r="117848">
          <cell r="P117848" t="str">
            <v>池州青阳网点</v>
          </cell>
        </row>
        <row r="117849">
          <cell r="P117849" t="str">
            <v>宿州萧县网点</v>
          </cell>
        </row>
        <row r="117850">
          <cell r="P117850" t="str">
            <v>芜湖镜湖万达网点</v>
          </cell>
        </row>
        <row r="117851">
          <cell r="P117851" t="str">
            <v>琅琊集散点</v>
          </cell>
        </row>
        <row r="117852">
          <cell r="P117852" t="str">
            <v>安徽代理区</v>
          </cell>
        </row>
        <row r="117853">
          <cell r="P117853" t="str">
            <v>蚌埠淮上网点</v>
          </cell>
        </row>
        <row r="117854">
          <cell r="P117854" t="str">
            <v>滁州明光网点</v>
          </cell>
        </row>
        <row r="117855">
          <cell r="P117855" t="str">
            <v>阜阳颍东三角洲网点</v>
          </cell>
        </row>
        <row r="117856">
          <cell r="P117856" t="str">
            <v>芜湖南陵宇培网点</v>
          </cell>
        </row>
        <row r="117857">
          <cell r="P117857" t="str">
            <v>蚌埠龙子湖老城网点</v>
          </cell>
        </row>
        <row r="117858">
          <cell r="P117858" t="str">
            <v>池州青阳网点</v>
          </cell>
        </row>
        <row r="117859">
          <cell r="P117859" t="str">
            <v>合肥蜀山蜀峰路网点</v>
          </cell>
        </row>
        <row r="117860">
          <cell r="P117860" t="str">
            <v>合肥肥东吾悦网点</v>
          </cell>
        </row>
        <row r="117861">
          <cell r="P117861" t="str">
            <v>安庆宿松网点</v>
          </cell>
        </row>
        <row r="117862">
          <cell r="P117862" t="str">
            <v>滁州定远网点</v>
          </cell>
        </row>
        <row r="117863">
          <cell r="P117863" t="str">
            <v>合肥肥东网点</v>
          </cell>
        </row>
        <row r="117864">
          <cell r="P117864" t="str">
            <v>六安金安城北网点</v>
          </cell>
        </row>
        <row r="117865">
          <cell r="P117865" t="str">
            <v>滁州南谯恒大网点</v>
          </cell>
        </row>
        <row r="117866">
          <cell r="P117866" t="str">
            <v>合肥市三孝口网点</v>
          </cell>
        </row>
        <row r="117867">
          <cell r="P117867" t="str">
            <v>安庆太湖网点</v>
          </cell>
        </row>
        <row r="117868">
          <cell r="P117868" t="str">
            <v>阜阳界首网点</v>
          </cell>
        </row>
        <row r="117869">
          <cell r="P117869" t="str">
            <v>合肥庐江网点</v>
          </cell>
        </row>
        <row r="117870">
          <cell r="P117870" t="str">
            <v>宿州砀山网点</v>
          </cell>
        </row>
        <row r="117871">
          <cell r="P117871" t="str">
            <v>合肥瑶海新站网点</v>
          </cell>
        </row>
        <row r="117872">
          <cell r="P117872" t="str">
            <v>滁州南谯龙蟠网点</v>
          </cell>
        </row>
        <row r="117873">
          <cell r="P117873" t="str">
            <v>马鞍山当涂网点</v>
          </cell>
        </row>
        <row r="117874">
          <cell r="P117874" t="str">
            <v>阜阳颍东幸福村网点</v>
          </cell>
        </row>
        <row r="117875">
          <cell r="P117875" t="str">
            <v>马鞍山和县网点</v>
          </cell>
        </row>
        <row r="117876">
          <cell r="P117876" t="str">
            <v>马鞍山当涂网点</v>
          </cell>
        </row>
        <row r="117877">
          <cell r="P117877" t="str">
            <v>合肥肥东网点</v>
          </cell>
        </row>
        <row r="117878">
          <cell r="P117878" t="str">
            <v>蚌埠怀远新城网点</v>
          </cell>
        </row>
        <row r="117879">
          <cell r="P117879" t="str">
            <v>宣城宣州网点</v>
          </cell>
        </row>
        <row r="117880">
          <cell r="P117880" t="str">
            <v>芜湖鸠江二部网点</v>
          </cell>
        </row>
        <row r="117881">
          <cell r="P117881" t="str">
            <v>蚌埠龙子湖网点</v>
          </cell>
        </row>
        <row r="117882">
          <cell r="P117882" t="str">
            <v>合肥瑶海新站网点</v>
          </cell>
        </row>
        <row r="117883">
          <cell r="P117883" t="str">
            <v>黄山屯溪茶城网点</v>
          </cell>
        </row>
        <row r="117884">
          <cell r="P117884" t="str">
            <v>芜湖繁昌网点</v>
          </cell>
        </row>
        <row r="117885">
          <cell r="P117885" t="str">
            <v>安徽代理区</v>
          </cell>
        </row>
        <row r="117886">
          <cell r="P117886" t="str">
            <v>蚌埠龙子湖网点</v>
          </cell>
        </row>
        <row r="117887">
          <cell r="P117887" t="str">
            <v>马鞍山当涂网点</v>
          </cell>
        </row>
        <row r="117888">
          <cell r="P117888" t="str">
            <v>安庆宜秀网点</v>
          </cell>
        </row>
        <row r="117889">
          <cell r="P117889" t="str">
            <v>安徽代理区</v>
          </cell>
        </row>
        <row r="117890">
          <cell r="P117890" t="str">
            <v>合肥瑶海龙岗网点</v>
          </cell>
        </row>
        <row r="117891">
          <cell r="P117891" t="str">
            <v>阜阳颍东新城网点</v>
          </cell>
        </row>
        <row r="117892">
          <cell r="P117892" t="str">
            <v>蚌埠禹会东部网点</v>
          </cell>
        </row>
        <row r="117893">
          <cell r="P117893" t="str">
            <v>合肥肥西桃花镇网点</v>
          </cell>
        </row>
        <row r="117894">
          <cell r="P117894" t="str">
            <v>宣城广德网点</v>
          </cell>
        </row>
        <row r="117895">
          <cell r="P117895" t="str">
            <v>安徽代理区</v>
          </cell>
        </row>
        <row r="117896">
          <cell r="P117896" t="str">
            <v>六安舒城马汤网点</v>
          </cell>
        </row>
        <row r="117897">
          <cell r="P117897" t="str">
            <v>淮南谢家集网点</v>
          </cell>
        </row>
        <row r="117898">
          <cell r="P117898" t="str">
            <v>宣城广德网点</v>
          </cell>
        </row>
        <row r="117899">
          <cell r="P117899" t="str">
            <v>合肥包河合工大网点</v>
          </cell>
        </row>
        <row r="117900">
          <cell r="P117900" t="str">
            <v>亳州涡阳网点</v>
          </cell>
        </row>
        <row r="117901">
          <cell r="P117901" t="str">
            <v>淮南舜耕山网点</v>
          </cell>
        </row>
        <row r="117902">
          <cell r="P117902" t="str">
            <v>淮南潘集网点</v>
          </cell>
        </row>
        <row r="117903">
          <cell r="P117903" t="str">
            <v>合肥庐江网点</v>
          </cell>
        </row>
        <row r="117904">
          <cell r="P117904" t="str">
            <v>合肥瑶海胜利路网点</v>
          </cell>
        </row>
        <row r="117905">
          <cell r="P117905" t="str">
            <v>马鞍山博望网点</v>
          </cell>
        </row>
        <row r="117906">
          <cell r="P117906" t="str">
            <v>蚌埠固镇网点</v>
          </cell>
        </row>
        <row r="117907">
          <cell r="P117907" t="str">
            <v>马鞍山博望网点</v>
          </cell>
        </row>
        <row r="117908">
          <cell r="P117908" t="str">
            <v>淮北濉溪网点</v>
          </cell>
        </row>
        <row r="117909">
          <cell r="P117909" t="str">
            <v>合肥肥东网点</v>
          </cell>
        </row>
        <row r="117910">
          <cell r="P117910" t="str">
            <v>阜阳临沂商城网点</v>
          </cell>
        </row>
        <row r="117911">
          <cell r="P117911" t="str">
            <v>宣城广德网点</v>
          </cell>
        </row>
        <row r="117912">
          <cell r="P117912" t="str">
            <v>芜湖南陵宇培网点</v>
          </cell>
        </row>
        <row r="117913">
          <cell r="P117913" t="str">
            <v>合肥包河合工大网点</v>
          </cell>
        </row>
        <row r="117914">
          <cell r="P117914" t="str">
            <v>黄山屯溪茶城网点</v>
          </cell>
        </row>
        <row r="117915">
          <cell r="P117915" t="str">
            <v>亳州谯城神农谷网点</v>
          </cell>
        </row>
        <row r="117916">
          <cell r="P117916" t="str">
            <v>徽州集散点</v>
          </cell>
        </row>
        <row r="117917">
          <cell r="P117917" t="str">
            <v>阜阳太和网点</v>
          </cell>
        </row>
        <row r="117918">
          <cell r="P117918" t="str">
            <v>宣城广德网点</v>
          </cell>
        </row>
        <row r="117919">
          <cell r="P117919" t="str">
            <v>淮北濉溪网点</v>
          </cell>
        </row>
        <row r="117920">
          <cell r="P117920" t="str">
            <v>合肥瑶海胜利路网点</v>
          </cell>
        </row>
        <row r="117921">
          <cell r="P117921" t="str">
            <v>安徽代理区</v>
          </cell>
        </row>
        <row r="117922">
          <cell r="P117922" t="str">
            <v>亳州涡阳东城网点</v>
          </cell>
        </row>
        <row r="117923">
          <cell r="P117923" t="str">
            <v>铜陵义安顺安网点</v>
          </cell>
        </row>
        <row r="117924">
          <cell r="P117924" t="str">
            <v>阜阳界首网点</v>
          </cell>
        </row>
        <row r="117925">
          <cell r="P117925" t="str">
            <v>宿州砀山网点</v>
          </cell>
        </row>
        <row r="117926">
          <cell r="P117926" t="str">
            <v>合肥包河三里庵网点</v>
          </cell>
        </row>
        <row r="117927">
          <cell r="P117927" t="str">
            <v>亳州蒙城网点</v>
          </cell>
        </row>
        <row r="117928">
          <cell r="P117928" t="str">
            <v>滁州定远网点</v>
          </cell>
        </row>
        <row r="117929">
          <cell r="P117929" t="str">
            <v>六安霍邱孟集镇网点</v>
          </cell>
        </row>
        <row r="117930">
          <cell r="P117930" t="str">
            <v>芜湖南陵宇培网点</v>
          </cell>
        </row>
        <row r="117931">
          <cell r="P117931" t="str">
            <v>马鞍山雨山向山镇网点</v>
          </cell>
        </row>
        <row r="117932">
          <cell r="P117932" t="str">
            <v>黄山屯溪茶城网点</v>
          </cell>
        </row>
        <row r="117933">
          <cell r="P117933" t="str">
            <v>淮南凤台网点</v>
          </cell>
        </row>
        <row r="117934">
          <cell r="P117934" t="str">
            <v>阜南集散点</v>
          </cell>
        </row>
        <row r="117935">
          <cell r="P117935" t="str">
            <v>阜阳颍州网点</v>
          </cell>
        </row>
        <row r="117936">
          <cell r="P117936" t="str">
            <v>安庆宜秀开发区网点</v>
          </cell>
        </row>
        <row r="117937">
          <cell r="P117937" t="str">
            <v>六安霍邱孟集镇网点</v>
          </cell>
        </row>
        <row r="117938">
          <cell r="P117938" t="str">
            <v>合肥高新网点</v>
          </cell>
        </row>
        <row r="117939">
          <cell r="P117939" t="str">
            <v>合肥经开大学城网点</v>
          </cell>
        </row>
        <row r="117940">
          <cell r="P117940" t="str">
            <v>六安裕安网点</v>
          </cell>
        </row>
        <row r="117941">
          <cell r="P117941" t="str">
            <v>滁州全椒十字镇网点</v>
          </cell>
        </row>
        <row r="117942">
          <cell r="P117942" t="str">
            <v>芜湖鸠江二部网点</v>
          </cell>
        </row>
        <row r="117943">
          <cell r="P117943" t="str">
            <v>六安舒城集散点</v>
          </cell>
        </row>
        <row r="117944">
          <cell r="P117944" t="str">
            <v>淮南舜耕山网点</v>
          </cell>
        </row>
        <row r="117945">
          <cell r="P117945" t="str">
            <v>阜南集散点</v>
          </cell>
        </row>
        <row r="117946">
          <cell r="P117946" t="str">
            <v>淮南大通网点</v>
          </cell>
        </row>
        <row r="117947">
          <cell r="P117947" t="str">
            <v>阜阳颍上网点</v>
          </cell>
        </row>
        <row r="117948">
          <cell r="P117948" t="str">
            <v>淮北相山网点</v>
          </cell>
        </row>
        <row r="117949">
          <cell r="P117949" t="str">
            <v>谯城区集散点</v>
          </cell>
        </row>
        <row r="117950">
          <cell r="P117950" t="str">
            <v>安庆宿松网点</v>
          </cell>
        </row>
        <row r="117951">
          <cell r="P117951" t="str">
            <v>蚌埠龙子湖网点</v>
          </cell>
        </row>
        <row r="117952">
          <cell r="P117952" t="str">
            <v>合肥高新网点</v>
          </cell>
        </row>
        <row r="117953">
          <cell r="P117953" t="str">
            <v>六安裕安网点</v>
          </cell>
        </row>
        <row r="117954">
          <cell r="P117954" t="str">
            <v>安徽代理区</v>
          </cell>
        </row>
        <row r="117955">
          <cell r="P117955" t="str">
            <v>大通集散点</v>
          </cell>
        </row>
        <row r="117956">
          <cell r="P117956" t="str">
            <v>淮南凤台网点</v>
          </cell>
        </row>
        <row r="117957">
          <cell r="P117957" t="str">
            <v>芜湖镜湖新市口网点</v>
          </cell>
        </row>
        <row r="117958">
          <cell r="P117958" t="str">
            <v>蚌埠固镇网点</v>
          </cell>
        </row>
        <row r="117959">
          <cell r="P117959" t="str">
            <v>亳州涡阳网点</v>
          </cell>
        </row>
        <row r="117960">
          <cell r="P117960" t="str">
            <v>亳州谯城网点</v>
          </cell>
        </row>
        <row r="117961">
          <cell r="P117961" t="str">
            <v>安庆宜秀开发区网点</v>
          </cell>
        </row>
        <row r="117962">
          <cell r="P117962" t="str">
            <v>芜湖县万达网点</v>
          </cell>
        </row>
        <row r="117963">
          <cell r="P117963" t="str">
            <v>合肥蜀山网点</v>
          </cell>
        </row>
        <row r="117964">
          <cell r="P117964" t="str">
            <v>滁州天长网点</v>
          </cell>
        </row>
        <row r="117965">
          <cell r="P117965" t="str">
            <v>淮南寿县网点</v>
          </cell>
        </row>
        <row r="117966">
          <cell r="P117966" t="str">
            <v>宿州灵璧网点</v>
          </cell>
        </row>
        <row r="117967">
          <cell r="P117967" t="str">
            <v>亳州蒙城网点</v>
          </cell>
        </row>
        <row r="117968">
          <cell r="P117968" t="str">
            <v>黄山歙县开发区网点</v>
          </cell>
        </row>
        <row r="117969">
          <cell r="P117969" t="str">
            <v>安庆桐城网点</v>
          </cell>
        </row>
        <row r="117970">
          <cell r="P117970" t="str">
            <v>淮北相山网点</v>
          </cell>
        </row>
        <row r="117971">
          <cell r="P117971" t="str">
            <v>淮北相山网点</v>
          </cell>
        </row>
        <row r="117972">
          <cell r="P117972" t="str">
            <v>淮南谢家集网点</v>
          </cell>
        </row>
        <row r="117973">
          <cell r="P117973" t="str">
            <v>阜阳颍上网点</v>
          </cell>
        </row>
        <row r="117974">
          <cell r="P117974" t="str">
            <v>宿州泗县网点</v>
          </cell>
        </row>
        <row r="117975">
          <cell r="P117975" t="str">
            <v>亳州蒙城网点</v>
          </cell>
        </row>
        <row r="117976">
          <cell r="P117976" t="str">
            <v>芜湖镜湖万达网点</v>
          </cell>
        </row>
        <row r="117977">
          <cell r="P117977" t="str">
            <v>安庆潜山网点</v>
          </cell>
        </row>
        <row r="117978">
          <cell r="P117978" t="str">
            <v>芜湖南陵宇培网点</v>
          </cell>
        </row>
        <row r="117979">
          <cell r="P117979" t="str">
            <v>亳州谯城网点</v>
          </cell>
        </row>
        <row r="117980">
          <cell r="P117980" t="str">
            <v>宣城郎溪网点</v>
          </cell>
        </row>
        <row r="117981">
          <cell r="P117981" t="str">
            <v>淮北濉溪西部乡镇网点</v>
          </cell>
        </row>
        <row r="117982">
          <cell r="P117982" t="str">
            <v>合肥包河葛大店网点</v>
          </cell>
        </row>
        <row r="117983">
          <cell r="P117983" t="str">
            <v>合肥肥西桥北网点</v>
          </cell>
        </row>
        <row r="117984">
          <cell r="P117984" t="str">
            <v>合肥庐江网点</v>
          </cell>
        </row>
        <row r="117985">
          <cell r="P117985" t="str">
            <v>马鞍山含山网点</v>
          </cell>
        </row>
        <row r="117986">
          <cell r="P117986" t="str">
            <v>临泉集散点</v>
          </cell>
        </row>
        <row r="117987">
          <cell r="P117987" t="str">
            <v>合肥长丰水湖镇网点</v>
          </cell>
        </row>
        <row r="117988">
          <cell r="P117988" t="str">
            <v>安庆宿松网点</v>
          </cell>
        </row>
        <row r="117989">
          <cell r="P117989" t="str">
            <v>安徽代理区</v>
          </cell>
        </row>
        <row r="117990">
          <cell r="P117990" t="str">
            <v>亳州利辛网点</v>
          </cell>
        </row>
        <row r="117991">
          <cell r="P117991" t="str">
            <v>阜阳太和网点</v>
          </cell>
        </row>
        <row r="117992">
          <cell r="P117992" t="str">
            <v>蚌埠禹会东部网点</v>
          </cell>
        </row>
        <row r="117993">
          <cell r="P117993" t="str">
            <v>宿州灵璧网点</v>
          </cell>
        </row>
        <row r="117994">
          <cell r="P117994" t="str">
            <v>亳州谯城网点</v>
          </cell>
        </row>
        <row r="117995">
          <cell r="P117995" t="str">
            <v>马鞍山花山解放路网点</v>
          </cell>
        </row>
        <row r="117996">
          <cell r="P117996" t="str">
            <v>安徽代理区</v>
          </cell>
        </row>
        <row r="117997">
          <cell r="P117997" t="str">
            <v>合肥瑶海鹿鸣山网点</v>
          </cell>
        </row>
        <row r="117998">
          <cell r="P117998" t="str">
            <v>安庆宜秀网点</v>
          </cell>
        </row>
        <row r="117999">
          <cell r="P117999" t="str">
            <v>六安霍山网点</v>
          </cell>
        </row>
        <row r="118000">
          <cell r="P118000" t="str">
            <v>池州青阳网点</v>
          </cell>
        </row>
        <row r="118001">
          <cell r="P118001" t="str">
            <v>阜阳阜合新区网点</v>
          </cell>
        </row>
        <row r="118002">
          <cell r="P118002" t="str">
            <v>宿州埇桥网点</v>
          </cell>
        </row>
        <row r="118003">
          <cell r="P118003" t="str">
            <v>阜阳临泉网点</v>
          </cell>
        </row>
        <row r="118004">
          <cell r="P118004" t="str">
            <v>宿州萧县网点</v>
          </cell>
        </row>
        <row r="118005">
          <cell r="P118005" t="str">
            <v>合肥长丰网点</v>
          </cell>
        </row>
        <row r="118006">
          <cell r="P118006" t="str">
            <v>合肥瑶海南网点</v>
          </cell>
        </row>
        <row r="118007">
          <cell r="P118007" t="str">
            <v>安庆太湖网点</v>
          </cell>
        </row>
        <row r="118008">
          <cell r="P118008" t="str">
            <v>安庆怀宁网点</v>
          </cell>
        </row>
        <row r="118009">
          <cell r="P118009" t="str">
            <v>蚌埠禹会东部网点</v>
          </cell>
        </row>
        <row r="118010">
          <cell r="P118010" t="str">
            <v>阜阳阜南工业园网点</v>
          </cell>
        </row>
        <row r="118011">
          <cell r="P118011" t="str">
            <v>宣城宁国网点</v>
          </cell>
        </row>
        <row r="118012">
          <cell r="P118012" t="str">
            <v>宣城广德网点</v>
          </cell>
        </row>
        <row r="118013">
          <cell r="P118013" t="str">
            <v>合肥高新云飞路网点</v>
          </cell>
        </row>
        <row r="118014">
          <cell r="P118014" t="str">
            <v>合肥包河葛大店网点</v>
          </cell>
        </row>
        <row r="118015">
          <cell r="P118015" t="str">
            <v>亳州蒙城网点</v>
          </cell>
        </row>
        <row r="118016">
          <cell r="P118016" t="str">
            <v>安庆迎江网点</v>
          </cell>
        </row>
        <row r="118017">
          <cell r="P118017" t="str">
            <v>合肥包河合工大网点</v>
          </cell>
        </row>
        <row r="118018">
          <cell r="P118018" t="str">
            <v>马鞍山花山解放路网点</v>
          </cell>
        </row>
        <row r="118019">
          <cell r="P118019" t="str">
            <v>亳州利辛城西网点</v>
          </cell>
        </row>
        <row r="118020">
          <cell r="P118020" t="str">
            <v>阜阳高铁新区网点</v>
          </cell>
        </row>
        <row r="118021">
          <cell r="P118021" t="str">
            <v>阜阳颍东张北网点</v>
          </cell>
        </row>
        <row r="118022">
          <cell r="P118022" t="str">
            <v>六安金寨网点</v>
          </cell>
        </row>
        <row r="118023">
          <cell r="P118023" t="str">
            <v>合肥经开大学城网点</v>
          </cell>
        </row>
        <row r="118024">
          <cell r="P118024" t="str">
            <v>蚌埠固镇网点</v>
          </cell>
        </row>
        <row r="118025">
          <cell r="P118025" t="str">
            <v>亳州蒙城网点</v>
          </cell>
        </row>
        <row r="118026">
          <cell r="P118026" t="str">
            <v>滁州明光网点</v>
          </cell>
        </row>
        <row r="118027">
          <cell r="P118027" t="str">
            <v>宿州灵璧网点</v>
          </cell>
        </row>
        <row r="118028">
          <cell r="P118028" t="str">
            <v>芜湖无为网点</v>
          </cell>
        </row>
        <row r="118029">
          <cell r="P118029" t="str">
            <v>宣城宣州孙埠水东网点</v>
          </cell>
        </row>
        <row r="118029">
          <cell r="AI118029" t="str">
            <v>网点超50分钟未响应</v>
          </cell>
        </row>
        <row r="118030">
          <cell r="P118030" t="str">
            <v>滁州定远网点</v>
          </cell>
        </row>
        <row r="118031">
          <cell r="P118031" t="str">
            <v>合肥撮镇龙塘网点</v>
          </cell>
        </row>
        <row r="118031">
          <cell r="AI118031" t="str">
            <v>网点超50分钟未响应</v>
          </cell>
        </row>
        <row r="118032">
          <cell r="P118032" t="str">
            <v>滁州明光网点</v>
          </cell>
        </row>
        <row r="118033">
          <cell r="P118033" t="str">
            <v>安徽代理区</v>
          </cell>
        </row>
        <row r="118034">
          <cell r="P118034" t="str">
            <v>合肥瑶海鹿鸣山网点</v>
          </cell>
        </row>
        <row r="118035">
          <cell r="P118035" t="str">
            <v>滁州明光网点</v>
          </cell>
        </row>
        <row r="118036">
          <cell r="P118036" t="str">
            <v>六安霍邱孟集镇网点</v>
          </cell>
        </row>
        <row r="118037">
          <cell r="P118037" t="str">
            <v>黄山祁门网点</v>
          </cell>
        </row>
        <row r="118037">
          <cell r="AI118037" t="str">
            <v>网点超50分钟未响应</v>
          </cell>
        </row>
        <row r="118038">
          <cell r="P118038" t="str">
            <v>滁州城东网点</v>
          </cell>
        </row>
        <row r="118039">
          <cell r="P118039" t="str">
            <v>阜阳颍东网点</v>
          </cell>
        </row>
        <row r="118040">
          <cell r="P118040" t="str">
            <v>六安金安城北网点</v>
          </cell>
        </row>
        <row r="118041">
          <cell r="P118041" t="str">
            <v>合肥包河葛大店网点</v>
          </cell>
        </row>
        <row r="118042">
          <cell r="P118042" t="str">
            <v>亳州利辛网点</v>
          </cell>
        </row>
        <row r="118043">
          <cell r="P118043" t="str">
            <v>芜湖南陵网点</v>
          </cell>
        </row>
        <row r="118044">
          <cell r="P118044" t="str">
            <v>池州贵池开发区网点</v>
          </cell>
        </row>
        <row r="118045">
          <cell r="P118045" t="str">
            <v>合肥庐江网点</v>
          </cell>
        </row>
        <row r="118046">
          <cell r="P118046" t="str">
            <v>芜湖县万达网点</v>
          </cell>
        </row>
        <row r="118047">
          <cell r="P118047" t="str">
            <v>亳州谯城网点</v>
          </cell>
        </row>
        <row r="118048">
          <cell r="P118048" t="str">
            <v>六安金安城北网点</v>
          </cell>
        </row>
        <row r="118049">
          <cell r="P118049" t="str">
            <v>芜湖弋江大学城网点</v>
          </cell>
        </row>
        <row r="118050">
          <cell r="P118050" t="str">
            <v>铜陵郊区陈瑶湖网点</v>
          </cell>
        </row>
        <row r="118051">
          <cell r="P118051" t="str">
            <v>黄山屯溪茶城网点</v>
          </cell>
        </row>
        <row r="118052">
          <cell r="P118052" t="str">
            <v>安徽代理区</v>
          </cell>
        </row>
        <row r="118053">
          <cell r="P118053" t="str">
            <v>铜陵郊区陈瑶湖网点</v>
          </cell>
        </row>
        <row r="118054">
          <cell r="P118054" t="str">
            <v>铜陵铜官网点</v>
          </cell>
        </row>
        <row r="118055">
          <cell r="P118055" t="str">
            <v>阜阳临泉网点</v>
          </cell>
        </row>
        <row r="118056">
          <cell r="P118056" t="str">
            <v>铜陵郊区陈瑶湖网点</v>
          </cell>
        </row>
        <row r="118057">
          <cell r="P118057" t="str">
            <v>六安霍山网点</v>
          </cell>
        </row>
        <row r="118058">
          <cell r="P118058" t="str">
            <v>宿州萧县网点</v>
          </cell>
        </row>
        <row r="118059">
          <cell r="P118059" t="str">
            <v>黄山屯溪网点</v>
          </cell>
        </row>
        <row r="118060">
          <cell r="P118060" t="str">
            <v>亳州谯城网点</v>
          </cell>
        </row>
        <row r="118061">
          <cell r="P118061" t="str">
            <v>黄山黟县网点</v>
          </cell>
        </row>
        <row r="118062">
          <cell r="P118062" t="str">
            <v>安徽代理区</v>
          </cell>
        </row>
        <row r="118063">
          <cell r="P118063" t="str">
            <v>安徽代理区</v>
          </cell>
        </row>
        <row r="118064">
          <cell r="P118064" t="str">
            <v>马鞍山和县网点</v>
          </cell>
        </row>
        <row r="118065">
          <cell r="P118065" t="str">
            <v>滁州明光网点</v>
          </cell>
        </row>
        <row r="118066">
          <cell r="P118066" t="str">
            <v>马鞍山当涂网点</v>
          </cell>
        </row>
        <row r="118067">
          <cell r="P118067" t="str">
            <v>阜南集散点</v>
          </cell>
        </row>
        <row r="118068">
          <cell r="P118068" t="str">
            <v>亳州蒙城网点</v>
          </cell>
        </row>
        <row r="118069">
          <cell r="P118069" t="str">
            <v>六安霍邱姚李网点</v>
          </cell>
        </row>
        <row r="118070">
          <cell r="P118070" t="str">
            <v>蚌埠龙子湖大学城网点</v>
          </cell>
        </row>
        <row r="118071">
          <cell r="P118071" t="str">
            <v>阜阳颍州二院网点</v>
          </cell>
        </row>
        <row r="118072">
          <cell r="P118072" t="str">
            <v>阜阳太和网点</v>
          </cell>
        </row>
        <row r="118073">
          <cell r="P118073" t="str">
            <v>合肥巢湖亚父路网点</v>
          </cell>
        </row>
        <row r="118074">
          <cell r="P118074" t="str">
            <v>阜阳太和网点</v>
          </cell>
        </row>
        <row r="118075">
          <cell r="P118075" t="str">
            <v>宣城广德网点</v>
          </cell>
        </row>
        <row r="118076">
          <cell r="P118076" t="str">
            <v>淮北相山网点</v>
          </cell>
        </row>
        <row r="118077">
          <cell r="P118077" t="str">
            <v>淮北濉溪东部乡镇网点</v>
          </cell>
        </row>
        <row r="118078">
          <cell r="P118078" t="str">
            <v>宣城广德网点</v>
          </cell>
        </row>
        <row r="118079">
          <cell r="P118079" t="str">
            <v>六安金安毛坦厂网点</v>
          </cell>
        </row>
        <row r="118080">
          <cell r="P118080" t="str">
            <v>六安霍邱长集镇网点</v>
          </cell>
        </row>
        <row r="118081">
          <cell r="P118081" t="str">
            <v>安庆桐城网点</v>
          </cell>
        </row>
        <row r="118082">
          <cell r="P118082" t="str">
            <v>淮北濉溪网点</v>
          </cell>
        </row>
        <row r="118083">
          <cell r="P118083" t="str">
            <v>六安金寨网点</v>
          </cell>
        </row>
        <row r="118084">
          <cell r="P118084" t="str">
            <v>滁州琅琊网点</v>
          </cell>
        </row>
        <row r="118085">
          <cell r="P118085" t="str">
            <v>滁州天长网点</v>
          </cell>
        </row>
        <row r="118086">
          <cell r="P118086" t="str">
            <v>合肥肥东网点</v>
          </cell>
        </row>
        <row r="118087">
          <cell r="P118087" t="str">
            <v>宣城广德网点</v>
          </cell>
        </row>
        <row r="118088">
          <cell r="P118088" t="str">
            <v>六安金安网点</v>
          </cell>
        </row>
        <row r="118089">
          <cell r="P118089" t="str">
            <v>合肥巢湖亚父路网点</v>
          </cell>
        </row>
        <row r="118090">
          <cell r="P118090" t="str">
            <v>阜阳颍东网点</v>
          </cell>
        </row>
        <row r="118091">
          <cell r="P118091" t="str">
            <v>淮北濉溪西部乡镇网点</v>
          </cell>
        </row>
        <row r="118092">
          <cell r="P118092" t="str">
            <v>蚌埠禹会东部网点</v>
          </cell>
        </row>
        <row r="118093">
          <cell r="P118093" t="str">
            <v>合肥瑶海漕冲网点</v>
          </cell>
        </row>
        <row r="118094">
          <cell r="P118094" t="str">
            <v>六安霍山网点</v>
          </cell>
        </row>
        <row r="118095">
          <cell r="P118095" t="str">
            <v>合肥瑶海鹿鸣山网点</v>
          </cell>
        </row>
        <row r="118096">
          <cell r="P118096" t="str">
            <v>芜湖镜湖网点</v>
          </cell>
        </row>
        <row r="118097">
          <cell r="P118097" t="str">
            <v>合肥肥东经开区网点</v>
          </cell>
        </row>
        <row r="118098">
          <cell r="P118098" t="str">
            <v>大通集散点</v>
          </cell>
        </row>
        <row r="118099">
          <cell r="P118099" t="str">
            <v>铜陵郊区网点</v>
          </cell>
        </row>
        <row r="118100">
          <cell r="P118100" t="str">
            <v>亳州谯城老康美网点</v>
          </cell>
        </row>
        <row r="118101">
          <cell r="P118101" t="str">
            <v>亳州涡阳网点</v>
          </cell>
        </row>
        <row r="118102">
          <cell r="P118102" t="str">
            <v>阜阳颍上网点</v>
          </cell>
        </row>
        <row r="118103">
          <cell r="P118103" t="str">
            <v>宣城宣州网点</v>
          </cell>
        </row>
        <row r="118104">
          <cell r="P118104" t="str">
            <v>芜湖南陵宇培网点</v>
          </cell>
        </row>
        <row r="118105">
          <cell r="P118105" t="str">
            <v>芜湖无为网点</v>
          </cell>
        </row>
        <row r="118106">
          <cell r="P118106" t="str">
            <v>芜湖镜湖万达网点</v>
          </cell>
        </row>
        <row r="118107">
          <cell r="P118107" t="str">
            <v>池州贵池开发区网点</v>
          </cell>
        </row>
        <row r="118108">
          <cell r="P118108" t="str">
            <v>亳州蒙城网点</v>
          </cell>
        </row>
        <row r="118109">
          <cell r="P118109" t="str">
            <v>芜湖鸠江二部网点</v>
          </cell>
        </row>
        <row r="118110">
          <cell r="P118110" t="str">
            <v>相山集散点</v>
          </cell>
        </row>
        <row r="118111">
          <cell r="P118111" t="str">
            <v>蚌埠怀远新城网点</v>
          </cell>
        </row>
        <row r="118112">
          <cell r="P118112" t="str">
            <v>芜湖镜湖万达网点</v>
          </cell>
        </row>
        <row r="118113">
          <cell r="P118113" t="str">
            <v>马鞍山当涂网点</v>
          </cell>
        </row>
        <row r="118114">
          <cell r="P118114" t="str">
            <v>马鞍山花山解放路网点</v>
          </cell>
        </row>
        <row r="118115">
          <cell r="P118115" t="str">
            <v>六安霍邱城关镇网点</v>
          </cell>
        </row>
        <row r="118116">
          <cell r="P118116" t="str">
            <v>淮南凤台网点</v>
          </cell>
        </row>
        <row r="118117">
          <cell r="P118117" t="str">
            <v>滁州天长网点</v>
          </cell>
        </row>
        <row r="118118">
          <cell r="P118118" t="str">
            <v>六安金安城北网点</v>
          </cell>
        </row>
        <row r="118119">
          <cell r="P118119" t="str">
            <v>合肥肥西桥南网点</v>
          </cell>
        </row>
        <row r="118120">
          <cell r="P118120" t="str">
            <v>马鞍山和县网点</v>
          </cell>
        </row>
        <row r="118121">
          <cell r="P118121" t="str">
            <v>合肥肥东经开区网点</v>
          </cell>
        </row>
        <row r="118122">
          <cell r="P118122" t="str">
            <v>芜湖鸠江大桥网点</v>
          </cell>
        </row>
        <row r="118123">
          <cell r="P118123" t="str">
            <v>芜湖镜湖新市口网点</v>
          </cell>
        </row>
        <row r="118124">
          <cell r="P118124" t="str">
            <v>宿州埇桥网点</v>
          </cell>
        </row>
        <row r="118125">
          <cell r="P118125" t="str">
            <v>亳州谯城神农谷网点</v>
          </cell>
        </row>
        <row r="118126">
          <cell r="P118126" t="str">
            <v>芜湖南陵网点</v>
          </cell>
        </row>
        <row r="118127">
          <cell r="P118127" t="str">
            <v>淮南舜耕山网点</v>
          </cell>
        </row>
        <row r="118128">
          <cell r="P118128" t="str">
            <v>滁州来安网点</v>
          </cell>
        </row>
        <row r="118129">
          <cell r="P118129" t="str">
            <v>合肥滨湖网点</v>
          </cell>
        </row>
        <row r="118130">
          <cell r="P118130" t="str">
            <v>合肥经开大学城网点</v>
          </cell>
        </row>
        <row r="118131">
          <cell r="P118131" t="str">
            <v>铜陵铜官铜都网点</v>
          </cell>
        </row>
        <row r="118132">
          <cell r="P118132" t="str">
            <v>淮南凤台网点</v>
          </cell>
        </row>
        <row r="118133">
          <cell r="P118133" t="str">
            <v>合肥肥东网点</v>
          </cell>
        </row>
        <row r="118134">
          <cell r="P118134" t="str">
            <v>合肥长丰北城网点</v>
          </cell>
        </row>
        <row r="118135">
          <cell r="P118135" t="str">
            <v>合肥肥东网点</v>
          </cell>
        </row>
        <row r="118135">
          <cell r="AI118135" t="str">
            <v>网点超50分钟未响应</v>
          </cell>
        </row>
        <row r="118136">
          <cell r="P118136" t="str">
            <v>六安霍邱城关镇网点</v>
          </cell>
        </row>
        <row r="118137">
          <cell r="P118137" t="str">
            <v>安徽代理区</v>
          </cell>
        </row>
        <row r="118138">
          <cell r="P118138" t="str">
            <v>合肥庐阳四里河网点</v>
          </cell>
        </row>
        <row r="118139">
          <cell r="P118139" t="str">
            <v>合肥庐阳四里河网点</v>
          </cell>
        </row>
        <row r="118140">
          <cell r="P118140" t="str">
            <v>铜陵枞阳网点</v>
          </cell>
        </row>
        <row r="118141">
          <cell r="P118141" t="str">
            <v>宿州萧县网点</v>
          </cell>
        </row>
        <row r="118142">
          <cell r="P118142" t="str">
            <v>宿州埇桥道东北部网点</v>
          </cell>
        </row>
        <row r="118143">
          <cell r="P118143" t="str">
            <v>六安霍邱城关镇网点</v>
          </cell>
        </row>
        <row r="118144">
          <cell r="P118144" t="str">
            <v>芜湖弋江火龙岗网点</v>
          </cell>
        </row>
        <row r="118145">
          <cell r="P118145" t="str">
            <v>安庆太湖网点</v>
          </cell>
        </row>
        <row r="118146">
          <cell r="P118146" t="str">
            <v>马鞍山含山网点</v>
          </cell>
        </row>
        <row r="118147">
          <cell r="P118147" t="str">
            <v>黄山屯溪网点</v>
          </cell>
        </row>
        <row r="118148">
          <cell r="P118148" t="str">
            <v>合肥庐江网点</v>
          </cell>
        </row>
        <row r="118149">
          <cell r="P118149" t="str">
            <v>滁州来安网点</v>
          </cell>
        </row>
        <row r="118150">
          <cell r="P118150" t="str">
            <v>亳州利辛工业园网点</v>
          </cell>
        </row>
        <row r="118151">
          <cell r="P118151" t="str">
            <v>宣城宣州网点</v>
          </cell>
        </row>
        <row r="118152">
          <cell r="P118152" t="str">
            <v>宿州灵璧网点</v>
          </cell>
        </row>
        <row r="118153">
          <cell r="P118153" t="str">
            <v>马鞍山花山解放路网点</v>
          </cell>
        </row>
        <row r="118154">
          <cell r="P118154" t="str">
            <v>合肥蜀山网点</v>
          </cell>
        </row>
        <row r="118155">
          <cell r="P118155" t="str">
            <v>安庆宜秀网点</v>
          </cell>
        </row>
        <row r="118156">
          <cell r="P118156" t="str">
            <v>合肥蜀山网点</v>
          </cell>
        </row>
        <row r="118157">
          <cell r="P118157" t="str">
            <v>阜阳颍上网点</v>
          </cell>
        </row>
        <row r="118158">
          <cell r="P118158" t="str">
            <v>池州青阳网点</v>
          </cell>
        </row>
        <row r="118159">
          <cell r="P118159" t="str">
            <v>马鞍山雨山向山镇网点</v>
          </cell>
        </row>
        <row r="118160">
          <cell r="P118160" t="str">
            <v>淮南舜耕山网点</v>
          </cell>
        </row>
        <row r="118161">
          <cell r="P118161" t="str">
            <v>阜阳阜南网点</v>
          </cell>
        </row>
        <row r="118162">
          <cell r="P118162" t="str">
            <v>滁州苏滁产业园网点</v>
          </cell>
        </row>
        <row r="118163">
          <cell r="P118163" t="str">
            <v>淮北濉溪西部乡镇网点</v>
          </cell>
        </row>
        <row r="118164">
          <cell r="P118164" t="str">
            <v>宣城宣州城西网点</v>
          </cell>
        </row>
        <row r="118165">
          <cell r="P118165" t="str">
            <v>合肥瑶海南网点</v>
          </cell>
        </row>
        <row r="118166">
          <cell r="P118166" t="str">
            <v>阜阳临泉网点</v>
          </cell>
        </row>
        <row r="118167">
          <cell r="P118167" t="str">
            <v>亳州谯城网点</v>
          </cell>
        </row>
        <row r="118168">
          <cell r="P118168" t="str">
            <v>黄山歙县开发区网点</v>
          </cell>
        </row>
        <row r="118169">
          <cell r="P118169" t="str">
            <v>宣城郎溪网点</v>
          </cell>
        </row>
        <row r="118170">
          <cell r="P118170" t="str">
            <v>马鞍山当涂石桥网点</v>
          </cell>
        </row>
        <row r="118171">
          <cell r="P118171" t="str">
            <v>合肥包河汽车城网点</v>
          </cell>
        </row>
        <row r="118172">
          <cell r="P118172" t="str">
            <v>安庆岳西网点</v>
          </cell>
        </row>
        <row r="118173">
          <cell r="P118173" t="str">
            <v>安徽代理区</v>
          </cell>
        </row>
        <row r="118174">
          <cell r="P118174" t="str">
            <v>淮南寿县网点</v>
          </cell>
        </row>
        <row r="118175">
          <cell r="P118175" t="str">
            <v>亳州谯城网点</v>
          </cell>
        </row>
        <row r="118176">
          <cell r="P118176" t="str">
            <v>马鞍山雨山向山镇网点</v>
          </cell>
        </row>
        <row r="118177">
          <cell r="P118177" t="str">
            <v>蚌埠怀远新城网点</v>
          </cell>
        </row>
        <row r="118178">
          <cell r="P118178" t="str">
            <v>合肥长丰水湖镇网点</v>
          </cell>
        </row>
        <row r="118179">
          <cell r="P118179" t="str">
            <v>淮北濉溪网点</v>
          </cell>
        </row>
        <row r="118180">
          <cell r="P118180" t="str">
            <v>阜阳阜南网点</v>
          </cell>
        </row>
        <row r="118181">
          <cell r="P118181" t="str">
            <v>芜湖南陵宇培网点</v>
          </cell>
        </row>
        <row r="118182">
          <cell r="P118182" t="str">
            <v>滁州全椒网点</v>
          </cell>
        </row>
        <row r="118183">
          <cell r="P118183" t="str">
            <v>淮北濉溪网点</v>
          </cell>
        </row>
        <row r="118184">
          <cell r="P118184" t="str">
            <v>马鞍山含山网点</v>
          </cell>
        </row>
        <row r="118185">
          <cell r="P118185" t="str">
            <v>芜湖南陵网点</v>
          </cell>
        </row>
        <row r="118186">
          <cell r="P118186" t="str">
            <v>亳州谯城网点</v>
          </cell>
        </row>
        <row r="118187">
          <cell r="P118187" t="str">
            <v>芜湖鸠江二部网点</v>
          </cell>
        </row>
        <row r="118188">
          <cell r="P118188" t="str">
            <v>合肥长丰双凤大道网点</v>
          </cell>
        </row>
        <row r="118189">
          <cell r="P118189" t="str">
            <v>安徽代理区</v>
          </cell>
        </row>
        <row r="118190">
          <cell r="P118190" t="str">
            <v>阜阳颍上网点</v>
          </cell>
        </row>
        <row r="118191">
          <cell r="P118191" t="str">
            <v>蚌埠淮上网点</v>
          </cell>
        </row>
        <row r="118192">
          <cell r="P118192" t="str">
            <v>淮南寿县网点</v>
          </cell>
        </row>
        <row r="118193">
          <cell r="P118193" t="str">
            <v>合肥巢湖汽车城网点</v>
          </cell>
        </row>
        <row r="118194">
          <cell r="P118194" t="str">
            <v>芜湖无为网点</v>
          </cell>
        </row>
        <row r="118195">
          <cell r="P118195" t="str">
            <v>合肥经开莲花路网点</v>
          </cell>
        </row>
        <row r="118196">
          <cell r="P118196" t="str">
            <v>阜阳界首网点</v>
          </cell>
        </row>
        <row r="118197">
          <cell r="P118197" t="str">
            <v>宿州埇桥网点</v>
          </cell>
        </row>
        <row r="118198">
          <cell r="P118198" t="str">
            <v>合肥滨湖网点</v>
          </cell>
        </row>
        <row r="118199">
          <cell r="P118199" t="str">
            <v>滁州凤阳网点</v>
          </cell>
        </row>
        <row r="118200">
          <cell r="P118200" t="str">
            <v>合肥包河南站网点</v>
          </cell>
        </row>
        <row r="118201">
          <cell r="P118201" t="str">
            <v>六安金安网点</v>
          </cell>
        </row>
        <row r="118202">
          <cell r="P118202" t="str">
            <v>芜湖南陵网点</v>
          </cell>
        </row>
        <row r="118203">
          <cell r="P118203" t="str">
            <v>滁州凤阳网点</v>
          </cell>
        </row>
        <row r="118204">
          <cell r="P118204" t="str">
            <v>滁州南谯龙蟠网点</v>
          </cell>
        </row>
        <row r="118205">
          <cell r="P118205" t="str">
            <v>阜阳颍上网点</v>
          </cell>
        </row>
        <row r="118206">
          <cell r="P118206" t="str">
            <v>淮北濉溪网点</v>
          </cell>
        </row>
        <row r="118207">
          <cell r="P118207" t="str">
            <v>六安金安城北网点</v>
          </cell>
        </row>
        <row r="118208">
          <cell r="P118208" t="str">
            <v>安徽代理区</v>
          </cell>
        </row>
        <row r="118209">
          <cell r="P118209" t="str">
            <v>合肥包河南站网点</v>
          </cell>
        </row>
        <row r="118210">
          <cell r="P118210" t="str">
            <v>池州东至网点</v>
          </cell>
        </row>
        <row r="118211">
          <cell r="P118211" t="str">
            <v>合肥包河三里庵网点</v>
          </cell>
        </row>
        <row r="118212">
          <cell r="P118212" t="str">
            <v>阜阳颍上网点</v>
          </cell>
        </row>
        <row r="118213">
          <cell r="P118213" t="str">
            <v>宿州砀山网点</v>
          </cell>
        </row>
        <row r="118214">
          <cell r="P118214" t="str">
            <v>马鞍山花山解放路网点</v>
          </cell>
        </row>
        <row r="118215">
          <cell r="P118215" t="str">
            <v>黄山屯溪茶城网点</v>
          </cell>
        </row>
        <row r="118216">
          <cell r="P118216" t="str">
            <v>宿州灵璧网点</v>
          </cell>
        </row>
        <row r="118217">
          <cell r="P118217" t="str">
            <v>淮南凤台网点</v>
          </cell>
        </row>
        <row r="118218">
          <cell r="P118218" t="str">
            <v>合肥包河葛大店网点</v>
          </cell>
        </row>
        <row r="118219">
          <cell r="P118219" t="str">
            <v>蚌埠怀远新城网点</v>
          </cell>
        </row>
        <row r="118220">
          <cell r="P118220" t="str">
            <v>安庆桐城新渡网点</v>
          </cell>
        </row>
        <row r="118221">
          <cell r="P118221" t="str">
            <v>安庆怀宁网点</v>
          </cell>
        </row>
        <row r="118222">
          <cell r="P118222" t="str">
            <v>马鞍山雨山网点</v>
          </cell>
        </row>
        <row r="118223">
          <cell r="P118223" t="str">
            <v>合肥滨湖网点</v>
          </cell>
        </row>
        <row r="118224">
          <cell r="P118224" t="str">
            <v>六安裕安城南网点</v>
          </cell>
        </row>
        <row r="118225">
          <cell r="P118225" t="str">
            <v>马鞍山含山网点</v>
          </cell>
        </row>
        <row r="118226">
          <cell r="P118226" t="str">
            <v>马鞍山含山网点</v>
          </cell>
        </row>
        <row r="118227">
          <cell r="P118227" t="str">
            <v>芜湖南陵网点</v>
          </cell>
        </row>
        <row r="118228">
          <cell r="P118228" t="str">
            <v>淮北濉溪网点</v>
          </cell>
        </row>
        <row r="118229">
          <cell r="P118229" t="str">
            <v>安徽代理区</v>
          </cell>
        </row>
        <row r="118230">
          <cell r="P118230" t="str">
            <v>合肥高新网点</v>
          </cell>
        </row>
        <row r="118231">
          <cell r="P118231" t="str">
            <v>安徽代理区</v>
          </cell>
        </row>
        <row r="118232">
          <cell r="P118232" t="str">
            <v>阜阳界首网点</v>
          </cell>
        </row>
        <row r="118233">
          <cell r="P118233" t="str">
            <v>铜陵枞阳汤沟网点</v>
          </cell>
        </row>
        <row r="118234">
          <cell r="P118234" t="str">
            <v>淮南潘集网点</v>
          </cell>
        </row>
        <row r="118235">
          <cell r="P118235" t="str">
            <v>宿州埇桥新二中网点</v>
          </cell>
        </row>
        <row r="118236">
          <cell r="P118236" t="str">
            <v>滁州定远网点</v>
          </cell>
        </row>
        <row r="118237">
          <cell r="P118237" t="str">
            <v>合肥肥西竞速网点</v>
          </cell>
        </row>
        <row r="118238">
          <cell r="P118238" t="str">
            <v>合肥庐阳海棠网点</v>
          </cell>
        </row>
        <row r="118239">
          <cell r="P118239" t="str">
            <v>宿州灵璧网点</v>
          </cell>
        </row>
        <row r="118240">
          <cell r="P118240" t="str">
            <v>安庆宜秀开发区网点</v>
          </cell>
        </row>
        <row r="118241">
          <cell r="P118241" t="str">
            <v>安庆岳西网点</v>
          </cell>
        </row>
        <row r="118242">
          <cell r="P118242" t="str">
            <v>马鞍山含山网点</v>
          </cell>
        </row>
        <row r="118243">
          <cell r="P118243" t="str">
            <v>亳州涡阳网点</v>
          </cell>
        </row>
        <row r="118244">
          <cell r="P118244" t="str">
            <v>阜阳太和网点</v>
          </cell>
        </row>
        <row r="118245">
          <cell r="P118245" t="str">
            <v>阜阳临泉网点</v>
          </cell>
        </row>
        <row r="118246">
          <cell r="P118246" t="str">
            <v>阜阳太和网点</v>
          </cell>
        </row>
        <row r="118247">
          <cell r="P118247" t="str">
            <v>琅琊集散点</v>
          </cell>
        </row>
        <row r="118248">
          <cell r="P118248" t="str">
            <v>芜湖县万达网点</v>
          </cell>
        </row>
        <row r="118249">
          <cell r="P118249" t="str">
            <v>芜湖南陵宇培网点</v>
          </cell>
        </row>
        <row r="118250">
          <cell r="P118250" t="str">
            <v>马鞍山雨山网点</v>
          </cell>
        </row>
        <row r="118251">
          <cell r="P118251" t="str">
            <v>阜阳阜南网点</v>
          </cell>
        </row>
        <row r="118252">
          <cell r="P118252" t="str">
            <v>宿州砀山网点</v>
          </cell>
        </row>
        <row r="118253">
          <cell r="P118253" t="str">
            <v>亳州谯城万达网点</v>
          </cell>
        </row>
        <row r="118253">
          <cell r="AI118253" t="str">
            <v>网点超50分钟未响应</v>
          </cell>
        </row>
        <row r="118254">
          <cell r="P118254" t="str">
            <v>池州贵池开发区网点</v>
          </cell>
        </row>
        <row r="118255">
          <cell r="P118255" t="str">
            <v>合肥长丰水湖镇网点</v>
          </cell>
        </row>
        <row r="118256">
          <cell r="P118256" t="str">
            <v>宣城宁国网点</v>
          </cell>
        </row>
        <row r="118257">
          <cell r="P118257" t="str">
            <v>六安金安城北网点</v>
          </cell>
        </row>
        <row r="118258">
          <cell r="P118258" t="str">
            <v>合肥瑶海北网点</v>
          </cell>
        </row>
        <row r="118259">
          <cell r="P118259" t="str">
            <v>黄山歙县城区网点</v>
          </cell>
        </row>
        <row r="118260">
          <cell r="P118260" t="str">
            <v>六安金安城北网点</v>
          </cell>
        </row>
        <row r="118261">
          <cell r="P118261" t="str">
            <v>安庆宜秀网点</v>
          </cell>
        </row>
        <row r="118262">
          <cell r="P118262" t="str">
            <v>合肥肥东网点</v>
          </cell>
        </row>
        <row r="118263">
          <cell r="P118263" t="str">
            <v>淮北韩村网点</v>
          </cell>
        </row>
        <row r="118264">
          <cell r="P118264" t="str">
            <v>六安霍邱孟集镇网点</v>
          </cell>
        </row>
        <row r="118265">
          <cell r="P118265" t="str">
            <v>大通集散点</v>
          </cell>
        </row>
        <row r="118266">
          <cell r="P118266" t="str">
            <v>马鞍山雨山向山镇网点</v>
          </cell>
        </row>
        <row r="118267">
          <cell r="P118267" t="str">
            <v>肥东集散点</v>
          </cell>
        </row>
        <row r="118268">
          <cell r="P118268" t="str">
            <v>亳州利辛城南网点</v>
          </cell>
        </row>
        <row r="118269">
          <cell r="P118269" t="str">
            <v>滁州定远网点</v>
          </cell>
        </row>
        <row r="118270">
          <cell r="P118270" t="str">
            <v>宿州萧县网点</v>
          </cell>
        </row>
        <row r="118271">
          <cell r="P118271" t="str">
            <v>亳州蒙城网点</v>
          </cell>
        </row>
        <row r="118272">
          <cell r="P118272" t="str">
            <v>淮北濉溪西部乡镇网点</v>
          </cell>
        </row>
        <row r="118273">
          <cell r="P118273" t="str">
            <v>六安金安城北网点</v>
          </cell>
        </row>
        <row r="118274">
          <cell r="P118274" t="str">
            <v>滁州南谯恒大网点</v>
          </cell>
        </row>
        <row r="118275">
          <cell r="P118275" t="str">
            <v>淮北刘桥网点</v>
          </cell>
        </row>
        <row r="118276">
          <cell r="P118276" t="str">
            <v>铜陵义安顺安网点</v>
          </cell>
        </row>
        <row r="118277">
          <cell r="P118277" t="str">
            <v>宿州砀山网点</v>
          </cell>
        </row>
        <row r="118278">
          <cell r="P118278" t="str">
            <v>淮南舜耕山网点</v>
          </cell>
        </row>
        <row r="118279">
          <cell r="P118279" t="str">
            <v>阜阳临泉万和网点</v>
          </cell>
        </row>
        <row r="118280">
          <cell r="P118280" t="str">
            <v>阜阳颍上网点</v>
          </cell>
        </row>
        <row r="118281">
          <cell r="P118281" t="str">
            <v>阜阳颍州网点</v>
          </cell>
        </row>
        <row r="118282">
          <cell r="P118282" t="str">
            <v>安徽代理区</v>
          </cell>
        </row>
        <row r="118283">
          <cell r="P118283" t="str">
            <v>淮北濉溪网点</v>
          </cell>
        </row>
        <row r="118284">
          <cell r="P118284" t="str">
            <v>淮南舜耕山网点</v>
          </cell>
        </row>
        <row r="118285">
          <cell r="P118285" t="str">
            <v>六安金安木厂网点</v>
          </cell>
        </row>
        <row r="118286">
          <cell r="P118286" t="str">
            <v>芜湖无为网点</v>
          </cell>
        </row>
        <row r="118287">
          <cell r="P118287" t="str">
            <v>宣城广德网点</v>
          </cell>
        </row>
        <row r="118288">
          <cell r="P118288" t="str">
            <v>合肥肥西桥南网点</v>
          </cell>
        </row>
        <row r="118289">
          <cell r="P118289" t="str">
            <v>马鞍山花山解放路网点</v>
          </cell>
        </row>
        <row r="118290">
          <cell r="P118290" t="str">
            <v>合肥瑶海漕冲网点</v>
          </cell>
        </row>
        <row r="118291">
          <cell r="P118291" t="str">
            <v>马鞍山开发区营业部网点</v>
          </cell>
        </row>
        <row r="118292">
          <cell r="P118292" t="str">
            <v>六安金安城北网点</v>
          </cell>
        </row>
        <row r="118293">
          <cell r="P118293" t="str">
            <v>合肥瑶海鹿鸣山网点</v>
          </cell>
        </row>
        <row r="118294">
          <cell r="P118294" t="str">
            <v>滁州苏滁产业园网点</v>
          </cell>
        </row>
        <row r="118295">
          <cell r="P118295" t="str">
            <v>滁州天长网点</v>
          </cell>
        </row>
        <row r="118296">
          <cell r="P118296" t="str">
            <v>六安霍山网点</v>
          </cell>
        </row>
        <row r="118297">
          <cell r="P118297" t="str">
            <v>马鞍山含山网点</v>
          </cell>
        </row>
        <row r="118298">
          <cell r="P118298" t="str">
            <v>芜湖无为网点</v>
          </cell>
        </row>
        <row r="118299">
          <cell r="P118299" t="str">
            <v>阜阳阜合新区网点</v>
          </cell>
        </row>
        <row r="118300">
          <cell r="P118300" t="str">
            <v>六安裕安平桥网点</v>
          </cell>
        </row>
        <row r="118301">
          <cell r="P118301" t="str">
            <v>大通集散点</v>
          </cell>
        </row>
        <row r="118302">
          <cell r="P118302" t="str">
            <v>黄山休宁新城网点</v>
          </cell>
        </row>
        <row r="118303">
          <cell r="P118303" t="str">
            <v>滁州明光网点</v>
          </cell>
        </row>
        <row r="118304">
          <cell r="P118304" t="str">
            <v>黄山休宁新城网点</v>
          </cell>
        </row>
        <row r="118305">
          <cell r="P118305" t="str">
            <v>黄山休宁新城网点</v>
          </cell>
        </row>
        <row r="118306">
          <cell r="P118306" t="str">
            <v>芜湖鸠江大桥网点</v>
          </cell>
        </row>
        <row r="118307">
          <cell r="P118307" t="str">
            <v>蚌埠怀远网点</v>
          </cell>
        </row>
        <row r="118308">
          <cell r="P118308" t="str">
            <v>滁州全椒网点</v>
          </cell>
        </row>
        <row r="118309">
          <cell r="P118309" t="str">
            <v>徽州集散点</v>
          </cell>
        </row>
        <row r="118310">
          <cell r="P118310" t="str">
            <v>铜陵枞阳经开网点</v>
          </cell>
        </row>
        <row r="118311">
          <cell r="P118311" t="str">
            <v>宿州砀山网点</v>
          </cell>
        </row>
        <row r="118312">
          <cell r="P118312" t="str">
            <v>宣城泾县网点</v>
          </cell>
        </row>
        <row r="118313">
          <cell r="P118313" t="str">
            <v>阜阳临泉网点</v>
          </cell>
        </row>
        <row r="118314">
          <cell r="P118314" t="str">
            <v>芜湖无为网点</v>
          </cell>
        </row>
        <row r="118315">
          <cell r="P118315" t="str">
            <v>安庆迎江网点</v>
          </cell>
        </row>
        <row r="118316">
          <cell r="P118316" t="str">
            <v>芜湖南陵宇培网点</v>
          </cell>
        </row>
        <row r="118317">
          <cell r="P118317" t="str">
            <v>蚌埠怀远新城网点</v>
          </cell>
        </row>
        <row r="118318">
          <cell r="P118318" t="str">
            <v>马鞍山含山网点</v>
          </cell>
        </row>
        <row r="118319">
          <cell r="P118319" t="str">
            <v>滁州来安网点</v>
          </cell>
        </row>
        <row r="118320">
          <cell r="P118320" t="str">
            <v>芜湖鸠江大桥网点</v>
          </cell>
        </row>
        <row r="118321">
          <cell r="P118321" t="str">
            <v>合肥包河南站网点</v>
          </cell>
        </row>
        <row r="118322">
          <cell r="P118322" t="str">
            <v>黄山祁门网点</v>
          </cell>
        </row>
        <row r="118323">
          <cell r="P118323" t="str">
            <v>蚌埠电商产业园网点</v>
          </cell>
        </row>
        <row r="118324">
          <cell r="P118324" t="str">
            <v>阜阳太和网点</v>
          </cell>
        </row>
        <row r="118325">
          <cell r="P118325" t="str">
            <v>滁州来安网点</v>
          </cell>
        </row>
        <row r="118326">
          <cell r="P118326" t="str">
            <v>蚌埠怀远网点</v>
          </cell>
        </row>
        <row r="118327">
          <cell r="P118327" t="str">
            <v>亳州谯城天运网点</v>
          </cell>
        </row>
        <row r="118328">
          <cell r="P118328" t="str">
            <v>合肥包河三里庵网点</v>
          </cell>
        </row>
        <row r="118329">
          <cell r="P118329" t="str">
            <v>六安金安城北网点</v>
          </cell>
        </row>
        <row r="118330">
          <cell r="P118330" t="str">
            <v>安徽代理区</v>
          </cell>
        </row>
        <row r="118331">
          <cell r="P118331" t="str">
            <v>宿州埇桥明日网点</v>
          </cell>
        </row>
        <row r="118332">
          <cell r="P118332" t="str">
            <v>芜湖镜湖网点</v>
          </cell>
        </row>
        <row r="118333">
          <cell r="P118333" t="str">
            <v>六安裕安区固镇网点</v>
          </cell>
        </row>
        <row r="118334">
          <cell r="P118334" t="str">
            <v>安徽代理区</v>
          </cell>
        </row>
        <row r="118335">
          <cell r="P118335" t="str">
            <v>蚌埠固镇网点</v>
          </cell>
        </row>
        <row r="118336">
          <cell r="P118336" t="str">
            <v>安徽代理区</v>
          </cell>
        </row>
        <row r="118337">
          <cell r="P118337" t="str">
            <v>合肥瑶海磨店网点</v>
          </cell>
        </row>
        <row r="118338">
          <cell r="P118338" t="str">
            <v>黄山屯溪茶城网点</v>
          </cell>
        </row>
        <row r="118339">
          <cell r="P118339" t="str">
            <v>合肥包河合工大网点</v>
          </cell>
        </row>
        <row r="118340">
          <cell r="P118340" t="str">
            <v>合肥肥东网点</v>
          </cell>
        </row>
        <row r="118341">
          <cell r="P118341" t="str">
            <v>阜阳太和网点</v>
          </cell>
        </row>
        <row r="118342">
          <cell r="P118342" t="str">
            <v>淮北相山网点</v>
          </cell>
        </row>
        <row r="118343">
          <cell r="P118343" t="str">
            <v>滁州天长网点</v>
          </cell>
        </row>
        <row r="118344">
          <cell r="P118344" t="str">
            <v>安徽代理区</v>
          </cell>
        </row>
        <row r="118345">
          <cell r="P118345" t="str">
            <v>芜湖繁昌网点</v>
          </cell>
        </row>
        <row r="118346">
          <cell r="P118346" t="str">
            <v>六安霍山网点</v>
          </cell>
        </row>
        <row r="118347">
          <cell r="P118347" t="str">
            <v>宿州埇桥道东北部网点</v>
          </cell>
        </row>
        <row r="118348">
          <cell r="P118348" t="str">
            <v>合肥巢湖亚父路网点</v>
          </cell>
        </row>
        <row r="118349">
          <cell r="P118349" t="str">
            <v>淮南寿县网点</v>
          </cell>
        </row>
        <row r="118350">
          <cell r="P118350" t="str">
            <v>合肥蜀山农大网点</v>
          </cell>
        </row>
        <row r="118351">
          <cell r="P118351" t="str">
            <v>淮北相山网点</v>
          </cell>
        </row>
        <row r="118352">
          <cell r="P118352" t="str">
            <v>合肥长丰网点</v>
          </cell>
        </row>
        <row r="118353">
          <cell r="P118353" t="str">
            <v>蚌埠五河网点</v>
          </cell>
        </row>
        <row r="118354">
          <cell r="P118354" t="str">
            <v>安徽代理区</v>
          </cell>
        </row>
        <row r="118355">
          <cell r="P118355" t="str">
            <v>六安金安城北网点</v>
          </cell>
        </row>
        <row r="118356">
          <cell r="P118356" t="str">
            <v>合肥包河南站网点</v>
          </cell>
        </row>
        <row r="118357">
          <cell r="P118357" t="str">
            <v>亳州谯城万达网点</v>
          </cell>
        </row>
        <row r="118358">
          <cell r="P118358" t="str">
            <v>合肥肥东经开区网点</v>
          </cell>
        </row>
        <row r="118359">
          <cell r="P118359" t="str">
            <v>安徽代理区</v>
          </cell>
        </row>
        <row r="118360">
          <cell r="P118360" t="str">
            <v>淮北濉溪网点</v>
          </cell>
        </row>
        <row r="118361">
          <cell r="P118361" t="str">
            <v>蚌埠龙子湖网点</v>
          </cell>
        </row>
        <row r="118362">
          <cell r="P118362" t="str">
            <v>池州东至网点</v>
          </cell>
        </row>
        <row r="118363">
          <cell r="P118363" t="str">
            <v>安徽代理区</v>
          </cell>
        </row>
        <row r="118364">
          <cell r="P118364" t="str">
            <v>宣城宣州网点</v>
          </cell>
        </row>
        <row r="118365">
          <cell r="P118365" t="str">
            <v>淮南寿县网点</v>
          </cell>
        </row>
        <row r="118366">
          <cell r="P118366" t="str">
            <v>合肥瑶海南网点</v>
          </cell>
        </row>
        <row r="118367">
          <cell r="P118367" t="str">
            <v>黄山屯溪网点</v>
          </cell>
        </row>
        <row r="118368">
          <cell r="P118368" t="str">
            <v>宿州灵璧网点</v>
          </cell>
        </row>
        <row r="118369">
          <cell r="P118369" t="str">
            <v>琅琊集散点</v>
          </cell>
        </row>
        <row r="118370">
          <cell r="P118370" t="str">
            <v>亳州蒙城网点</v>
          </cell>
        </row>
        <row r="118371">
          <cell r="P118371" t="str">
            <v>亳州涡阳网点</v>
          </cell>
        </row>
        <row r="118372">
          <cell r="P118372" t="str">
            <v>铜陵义安顺安网点</v>
          </cell>
        </row>
        <row r="118373">
          <cell r="P118373" t="str">
            <v>安徽代理区</v>
          </cell>
        </row>
        <row r="118374">
          <cell r="P118374" t="str">
            <v>阜阳阜南火车站网点</v>
          </cell>
        </row>
        <row r="118375">
          <cell r="P118375" t="str">
            <v>芜湖鸠江大桥网点</v>
          </cell>
        </row>
        <row r="118376">
          <cell r="P118376" t="str">
            <v>合肥肥西桃花镇网点</v>
          </cell>
        </row>
        <row r="118377">
          <cell r="P118377" t="str">
            <v>淮北濉溪网点</v>
          </cell>
        </row>
        <row r="118378">
          <cell r="P118378" t="str">
            <v>铜陵义安网点</v>
          </cell>
        </row>
        <row r="118379">
          <cell r="P118379" t="str">
            <v>芜湖无为网点</v>
          </cell>
        </row>
        <row r="118380">
          <cell r="P118380" t="str">
            <v>阜阳颍上网点</v>
          </cell>
        </row>
        <row r="118381">
          <cell r="P118381" t="str">
            <v>滁州来安网点</v>
          </cell>
        </row>
        <row r="118382">
          <cell r="P118382" t="str">
            <v>阜阳太和网点</v>
          </cell>
        </row>
        <row r="118383">
          <cell r="P118383" t="str">
            <v>芜湖鸠江经开网点</v>
          </cell>
        </row>
        <row r="118384">
          <cell r="P118384" t="str">
            <v>安庆桐城网点</v>
          </cell>
        </row>
        <row r="118385">
          <cell r="P118385" t="str">
            <v>合肥蜀山农大网点</v>
          </cell>
        </row>
        <row r="118386">
          <cell r="P118386" t="str">
            <v>阜阳临泉网点</v>
          </cell>
        </row>
        <row r="118387">
          <cell r="P118387" t="str">
            <v>安庆宿松网点</v>
          </cell>
        </row>
        <row r="118388">
          <cell r="P118388" t="str">
            <v>合肥肥西桥北网点</v>
          </cell>
        </row>
        <row r="118389">
          <cell r="P118389" t="str">
            <v>宿州灵璧网点</v>
          </cell>
        </row>
        <row r="118390">
          <cell r="P118390" t="str">
            <v>黄山屯溪茶城网点</v>
          </cell>
        </row>
        <row r="118391">
          <cell r="P118391" t="str">
            <v>六安金安网点</v>
          </cell>
        </row>
        <row r="118392">
          <cell r="P118392" t="str">
            <v>安徽代理区</v>
          </cell>
        </row>
        <row r="118393">
          <cell r="P118393" t="str">
            <v>合肥包河葛大店网点</v>
          </cell>
        </row>
        <row r="118394">
          <cell r="P118394" t="str">
            <v>阜阳临泉网点</v>
          </cell>
        </row>
        <row r="118395">
          <cell r="P118395" t="str">
            <v>亳州谯城网点</v>
          </cell>
        </row>
        <row r="118396">
          <cell r="P118396" t="str">
            <v>蚌埠怀远网点</v>
          </cell>
        </row>
        <row r="118397">
          <cell r="P118397" t="str">
            <v>阜阳阜南网点</v>
          </cell>
        </row>
        <row r="118398">
          <cell r="P118398" t="str">
            <v>合肥包河三里庵网点</v>
          </cell>
        </row>
        <row r="118399">
          <cell r="P118399" t="str">
            <v>宣城宣州网点</v>
          </cell>
        </row>
        <row r="118400">
          <cell r="P118400" t="str">
            <v>蚌埠龙子湖网点</v>
          </cell>
        </row>
        <row r="118401">
          <cell r="P118401" t="str">
            <v>合肥蜀山网点</v>
          </cell>
        </row>
        <row r="118402">
          <cell r="P118402" t="str">
            <v>阜阳临泉网点</v>
          </cell>
        </row>
        <row r="118403">
          <cell r="P118403" t="str">
            <v>宿州埇桥西北新城网点</v>
          </cell>
        </row>
        <row r="118404">
          <cell r="P118404" t="str">
            <v>阜阳颍东幸福村网点</v>
          </cell>
        </row>
        <row r="118405">
          <cell r="P118405" t="str">
            <v>滁州全椒十字镇网点</v>
          </cell>
        </row>
        <row r="118406">
          <cell r="P118406" t="str">
            <v>黄山屯溪茶城网点</v>
          </cell>
        </row>
        <row r="118407">
          <cell r="P118407" t="str">
            <v>合肥长丰网点</v>
          </cell>
        </row>
        <row r="118408">
          <cell r="P118408" t="str">
            <v>池州青阳网点</v>
          </cell>
        </row>
        <row r="118409">
          <cell r="P118409" t="str">
            <v>宿州埇桥西北新城网点</v>
          </cell>
        </row>
        <row r="118410">
          <cell r="P118410" t="str">
            <v>六安霍山网点</v>
          </cell>
        </row>
        <row r="118411">
          <cell r="P118411" t="str">
            <v>淮北相山网点</v>
          </cell>
        </row>
        <row r="118412">
          <cell r="P118412" t="str">
            <v>马鞍山博望网点</v>
          </cell>
        </row>
        <row r="118413">
          <cell r="P118413" t="str">
            <v>淮北濉溪网点</v>
          </cell>
        </row>
        <row r="118414">
          <cell r="P118414" t="str">
            <v>芜湖南陵宇培网点</v>
          </cell>
        </row>
        <row r="118415">
          <cell r="P118415" t="str">
            <v>六安金安木厂网点</v>
          </cell>
        </row>
        <row r="118416">
          <cell r="P118416" t="str">
            <v>合肥瑶海灵石路网点</v>
          </cell>
        </row>
        <row r="118417">
          <cell r="P118417" t="str">
            <v>马鞍山当涂网点</v>
          </cell>
        </row>
        <row r="118418">
          <cell r="P118418" t="str">
            <v>亳州涡阳网点</v>
          </cell>
        </row>
        <row r="118419">
          <cell r="P118419" t="str">
            <v>合肥蜀山通合网点</v>
          </cell>
        </row>
        <row r="118420">
          <cell r="P118420" t="str">
            <v>相山集散点</v>
          </cell>
        </row>
        <row r="118421">
          <cell r="P118421" t="str">
            <v>安庆潜山网点</v>
          </cell>
        </row>
        <row r="118422">
          <cell r="P118422" t="str">
            <v>阜阳颍上网点</v>
          </cell>
        </row>
        <row r="118423">
          <cell r="P118423" t="str">
            <v>合肥长丰水湖镇网点</v>
          </cell>
        </row>
        <row r="118424">
          <cell r="P118424" t="str">
            <v>安庆望江网点</v>
          </cell>
        </row>
        <row r="118425">
          <cell r="P118425" t="str">
            <v>合肥肥东网点</v>
          </cell>
        </row>
        <row r="118426">
          <cell r="P118426" t="str">
            <v>宿州埇桥网点</v>
          </cell>
        </row>
        <row r="118427">
          <cell r="P118427" t="str">
            <v>宿州砀山网点</v>
          </cell>
        </row>
        <row r="118428">
          <cell r="P118428" t="str">
            <v>安庆潜山网点</v>
          </cell>
        </row>
        <row r="118429">
          <cell r="P118429" t="str">
            <v>安庆望江网点</v>
          </cell>
        </row>
        <row r="118430">
          <cell r="P118430" t="str">
            <v>阜阳颍东网点</v>
          </cell>
        </row>
        <row r="118431">
          <cell r="P118431" t="str">
            <v>宿州埇桥道东北部网点</v>
          </cell>
        </row>
        <row r="118432">
          <cell r="P118432" t="str">
            <v>阜阳阜南网点</v>
          </cell>
        </row>
        <row r="118433">
          <cell r="P118433" t="str">
            <v>芜湖县万达网点</v>
          </cell>
        </row>
        <row r="118434">
          <cell r="P118434" t="str">
            <v>池州东至网点</v>
          </cell>
        </row>
        <row r="118435">
          <cell r="P118435" t="str">
            <v>亳州蒙城网点</v>
          </cell>
        </row>
        <row r="118436">
          <cell r="P118436" t="str">
            <v>安庆望江网点</v>
          </cell>
        </row>
        <row r="118437">
          <cell r="P118437" t="str">
            <v>淮南凤台网点</v>
          </cell>
        </row>
        <row r="118438">
          <cell r="P118438" t="str">
            <v>安庆望江网点</v>
          </cell>
        </row>
        <row r="118439">
          <cell r="P118439" t="str">
            <v>铜陵枞阳网点</v>
          </cell>
        </row>
        <row r="118440">
          <cell r="P118440" t="str">
            <v>宿州萧县网点</v>
          </cell>
        </row>
        <row r="118441">
          <cell r="P118441" t="str">
            <v>相山集散点</v>
          </cell>
        </row>
        <row r="118442">
          <cell r="P118442" t="str">
            <v>滁州定远网点</v>
          </cell>
        </row>
        <row r="118443">
          <cell r="P118443" t="str">
            <v>阜阳颍泉双河社区网点</v>
          </cell>
        </row>
        <row r="118444">
          <cell r="P118444" t="str">
            <v>安庆望江网点</v>
          </cell>
        </row>
        <row r="118445">
          <cell r="P118445" t="str">
            <v>淮南舜耕山网点</v>
          </cell>
        </row>
        <row r="118446">
          <cell r="P118446" t="str">
            <v>阜阳临泉万和网点</v>
          </cell>
        </row>
        <row r="118447">
          <cell r="P118447" t="str">
            <v>合肥长丰水湖镇网点</v>
          </cell>
        </row>
        <row r="118448">
          <cell r="P118448" t="str">
            <v>六安金安城北网点</v>
          </cell>
        </row>
        <row r="118449">
          <cell r="P118449" t="str">
            <v>马鞍山博望网点</v>
          </cell>
        </row>
        <row r="118450">
          <cell r="P118450" t="str">
            <v>宣城广德网点</v>
          </cell>
        </row>
        <row r="118451">
          <cell r="P118451" t="str">
            <v>淮北五铺网点</v>
          </cell>
        </row>
        <row r="118452">
          <cell r="P118452" t="str">
            <v>安庆桐城网点</v>
          </cell>
        </row>
        <row r="118453">
          <cell r="P118453" t="str">
            <v>安庆宜秀网点</v>
          </cell>
        </row>
        <row r="118454">
          <cell r="P118454" t="str">
            <v>安庆望江网点</v>
          </cell>
        </row>
        <row r="118455">
          <cell r="P118455" t="str">
            <v>滁州定远网点</v>
          </cell>
        </row>
        <row r="118456">
          <cell r="P118456" t="str">
            <v>六安金寨网点</v>
          </cell>
        </row>
        <row r="118457">
          <cell r="P118457" t="str">
            <v>池州贵池站前网点</v>
          </cell>
        </row>
        <row r="118458">
          <cell r="P118458" t="str">
            <v>池州东至网点</v>
          </cell>
        </row>
        <row r="118459">
          <cell r="P118459" t="str">
            <v>马鞍山当涂网点</v>
          </cell>
        </row>
        <row r="118460">
          <cell r="P118460" t="str">
            <v>安徽代理区</v>
          </cell>
        </row>
        <row r="118461">
          <cell r="P118461" t="str">
            <v>蚌埠怀远新城网点</v>
          </cell>
        </row>
        <row r="118462">
          <cell r="P118462" t="str">
            <v>铜陵义安网点</v>
          </cell>
        </row>
        <row r="118463">
          <cell r="P118463" t="str">
            <v>亳州蒙城网点</v>
          </cell>
        </row>
        <row r="118464">
          <cell r="P118464" t="str">
            <v>滁州明光网点</v>
          </cell>
        </row>
        <row r="118465">
          <cell r="P118465" t="str">
            <v>宿州砀山网点</v>
          </cell>
        </row>
        <row r="118466">
          <cell r="P118466" t="str">
            <v>亳州涡阳网点</v>
          </cell>
        </row>
        <row r="118467">
          <cell r="P118467" t="str">
            <v>阜阳临泉网点</v>
          </cell>
        </row>
        <row r="118468">
          <cell r="P118468" t="str">
            <v>合肥肥东经开区网点</v>
          </cell>
        </row>
        <row r="118469">
          <cell r="P118469" t="str">
            <v>安庆望江网点</v>
          </cell>
        </row>
        <row r="118470">
          <cell r="P118470" t="str">
            <v>六安金安木厂网点</v>
          </cell>
        </row>
        <row r="118471">
          <cell r="P118471" t="str">
            <v>相山集散点</v>
          </cell>
        </row>
        <row r="118472">
          <cell r="P118472" t="str">
            <v>安庆望江网点</v>
          </cell>
        </row>
        <row r="118473">
          <cell r="P118473" t="str">
            <v>蚌埠怀远网点</v>
          </cell>
        </row>
        <row r="118474">
          <cell r="P118474" t="str">
            <v>滁州凤阳网点</v>
          </cell>
        </row>
        <row r="118475">
          <cell r="P118475" t="str">
            <v>合肥经开大学城网点</v>
          </cell>
        </row>
        <row r="118476">
          <cell r="P118476" t="str">
            <v>合肥包河合工大网点</v>
          </cell>
        </row>
        <row r="118477">
          <cell r="P118477" t="str">
            <v>黄山屯溪茶城网点</v>
          </cell>
        </row>
        <row r="118478">
          <cell r="P118478" t="str">
            <v>合肥瑶海三十头网点</v>
          </cell>
        </row>
        <row r="118479">
          <cell r="P118479" t="str">
            <v>蚌埠怀远新城网点</v>
          </cell>
        </row>
        <row r="118480">
          <cell r="P118480" t="str">
            <v>合肥高新天鹅湖网点</v>
          </cell>
        </row>
        <row r="118481">
          <cell r="P118481" t="str">
            <v>宿州埇桥三里湾网点</v>
          </cell>
        </row>
        <row r="118482">
          <cell r="P118482" t="str">
            <v>谯城区集散点</v>
          </cell>
        </row>
        <row r="118483">
          <cell r="P118483" t="str">
            <v>安庆怀宁网点</v>
          </cell>
        </row>
        <row r="118484">
          <cell r="P118484" t="str">
            <v>安庆望江网点</v>
          </cell>
        </row>
        <row r="118485">
          <cell r="P118485" t="str">
            <v>安庆宜秀网点</v>
          </cell>
        </row>
        <row r="118486">
          <cell r="P118486" t="str">
            <v>芜湖鸠江大桥网点</v>
          </cell>
        </row>
        <row r="118487">
          <cell r="P118487" t="str">
            <v>合肥长丰双凤大道网点</v>
          </cell>
        </row>
        <row r="118488">
          <cell r="P118488" t="str">
            <v>芜湖南陵宇培网点</v>
          </cell>
        </row>
        <row r="118489">
          <cell r="P118489" t="str">
            <v>亳州蒙城网点</v>
          </cell>
        </row>
        <row r="118490">
          <cell r="P118490" t="str">
            <v>蚌埠怀远网点</v>
          </cell>
        </row>
        <row r="118491">
          <cell r="P118491" t="str">
            <v>池州贵池开发区网点</v>
          </cell>
        </row>
        <row r="118492">
          <cell r="P118492" t="str">
            <v>六安金安城北网点</v>
          </cell>
        </row>
        <row r="118493">
          <cell r="P118493" t="str">
            <v>马鞍山当涂网点</v>
          </cell>
        </row>
        <row r="118494">
          <cell r="P118494" t="str">
            <v>芜湖三山网点</v>
          </cell>
        </row>
        <row r="118495">
          <cell r="P118495" t="str">
            <v>宿州萧县网点</v>
          </cell>
        </row>
        <row r="118496">
          <cell r="P118496" t="str">
            <v>安庆望江网点</v>
          </cell>
        </row>
        <row r="118497">
          <cell r="P118497" t="str">
            <v>宿州灵璧网点</v>
          </cell>
        </row>
        <row r="118498">
          <cell r="P118498" t="str">
            <v>宿州灵璧网点</v>
          </cell>
        </row>
        <row r="118499">
          <cell r="P118499" t="str">
            <v>蚌埠怀远新城网点</v>
          </cell>
        </row>
        <row r="118500">
          <cell r="P118500" t="str">
            <v>安徽代理区</v>
          </cell>
        </row>
        <row r="118501">
          <cell r="P118501" t="str">
            <v>安庆望江网点</v>
          </cell>
        </row>
        <row r="118502">
          <cell r="P118502" t="str">
            <v>合肥肥东经开区网点</v>
          </cell>
        </row>
        <row r="118503">
          <cell r="P118503" t="str">
            <v>阜阳阜合新区网点</v>
          </cell>
        </row>
        <row r="118504">
          <cell r="P118504" t="str">
            <v>芜湖鸠江二部网点</v>
          </cell>
        </row>
        <row r="118505">
          <cell r="P118505" t="str">
            <v>合肥高新天鹅湖网点</v>
          </cell>
        </row>
        <row r="118506">
          <cell r="P118506" t="str">
            <v>阜阳颍泉网点</v>
          </cell>
        </row>
        <row r="118507">
          <cell r="P118507" t="str">
            <v>六安霍邱周集镇网点</v>
          </cell>
        </row>
        <row r="118508">
          <cell r="P118508" t="str">
            <v>淮南凤台网点</v>
          </cell>
        </row>
        <row r="118508">
          <cell r="AI118508" t="str">
            <v>网点超50分钟未响应</v>
          </cell>
        </row>
        <row r="118509">
          <cell r="P118509" t="str">
            <v>滁州明光网点</v>
          </cell>
        </row>
        <row r="118510">
          <cell r="P118510" t="str">
            <v>滁州来安网点</v>
          </cell>
        </row>
        <row r="118511">
          <cell r="P118511" t="str">
            <v>马鞍山含山网点</v>
          </cell>
        </row>
        <row r="118512">
          <cell r="P118512" t="str">
            <v>蚌埠电商产业园网点</v>
          </cell>
        </row>
        <row r="118513">
          <cell r="P118513" t="str">
            <v>亳州谯城网点</v>
          </cell>
        </row>
        <row r="118514">
          <cell r="P118514" t="str">
            <v>芜湖鸠江二部网点</v>
          </cell>
        </row>
        <row r="118515">
          <cell r="P118515" t="str">
            <v>淮北濉溪网点</v>
          </cell>
        </row>
        <row r="118516">
          <cell r="P118516" t="str">
            <v>合肥肥东经开区网点</v>
          </cell>
        </row>
        <row r="118517">
          <cell r="P118517" t="str">
            <v>合肥肥东经开区网点</v>
          </cell>
        </row>
        <row r="118518">
          <cell r="P118518" t="str">
            <v>淮南潘集网点</v>
          </cell>
        </row>
        <row r="118519">
          <cell r="P118519" t="str">
            <v>合肥包河工业园网点</v>
          </cell>
        </row>
        <row r="118520">
          <cell r="P118520" t="str">
            <v>芜湖南陵网点</v>
          </cell>
        </row>
        <row r="118521">
          <cell r="P118521" t="str">
            <v>淮南潘集网点</v>
          </cell>
        </row>
        <row r="118522">
          <cell r="P118522" t="str">
            <v>亳州谯城网点</v>
          </cell>
        </row>
        <row r="118523">
          <cell r="P118523" t="str">
            <v>芜湖无为网点</v>
          </cell>
        </row>
        <row r="118524">
          <cell r="P118524" t="str">
            <v>安徽代理区</v>
          </cell>
        </row>
        <row r="118525">
          <cell r="P118525" t="str">
            <v>亳州利辛网点</v>
          </cell>
        </row>
        <row r="118526">
          <cell r="P118526" t="str">
            <v>宿州砀山网点</v>
          </cell>
        </row>
        <row r="118527">
          <cell r="P118527" t="str">
            <v>淮南寿县网点</v>
          </cell>
        </row>
        <row r="118528">
          <cell r="P118528" t="str">
            <v>滁州来安网点</v>
          </cell>
        </row>
        <row r="118529">
          <cell r="P118529" t="str">
            <v>六安金安城北网点</v>
          </cell>
        </row>
        <row r="118530">
          <cell r="P118530" t="str">
            <v>亳州利辛网点</v>
          </cell>
        </row>
        <row r="118531">
          <cell r="P118531" t="str">
            <v>大通集散点</v>
          </cell>
        </row>
        <row r="118532">
          <cell r="P118532" t="str">
            <v>合肥包河工业园网点</v>
          </cell>
        </row>
        <row r="118533">
          <cell r="P118533" t="str">
            <v>芜湖无为网点</v>
          </cell>
        </row>
        <row r="118534">
          <cell r="P118534" t="str">
            <v>马鞍山雨山网点</v>
          </cell>
        </row>
        <row r="118535">
          <cell r="P118535" t="str">
            <v>黄山歙县城区网点</v>
          </cell>
        </row>
        <row r="118536">
          <cell r="P118536" t="str">
            <v>马鞍山花山解放路网点</v>
          </cell>
        </row>
        <row r="118537">
          <cell r="P118537" t="str">
            <v>合肥瑶海磨店网点</v>
          </cell>
        </row>
        <row r="118538">
          <cell r="P118538" t="str">
            <v>芜湖鸠江二部网点</v>
          </cell>
        </row>
        <row r="118539">
          <cell r="P118539" t="str">
            <v>宣城广德网点</v>
          </cell>
        </row>
        <row r="118540">
          <cell r="P118540" t="str">
            <v>大通集散点</v>
          </cell>
        </row>
        <row r="118541">
          <cell r="P118541" t="str">
            <v>合肥南集散点</v>
          </cell>
        </row>
        <row r="118542">
          <cell r="P118542" t="str">
            <v>淮北濉溪网点</v>
          </cell>
        </row>
        <row r="118543">
          <cell r="P118543" t="str">
            <v>合肥瑶海三十头网点</v>
          </cell>
        </row>
        <row r="118544">
          <cell r="P118544" t="str">
            <v>马鞍山雨山网点</v>
          </cell>
        </row>
        <row r="118545">
          <cell r="P118545" t="str">
            <v>淮北濉溪网点</v>
          </cell>
        </row>
        <row r="118546">
          <cell r="P118546" t="str">
            <v>合肥蜀山蜀峰路网点</v>
          </cell>
        </row>
        <row r="118547">
          <cell r="P118547" t="str">
            <v>合肥瑶海三十头网点</v>
          </cell>
        </row>
        <row r="118548">
          <cell r="P118548" t="str">
            <v>黄山歙县城区网点</v>
          </cell>
        </row>
        <row r="118549">
          <cell r="P118549" t="str">
            <v>六安金寨网点</v>
          </cell>
        </row>
        <row r="118550">
          <cell r="P118550" t="str">
            <v>合肥蜀山农大网点</v>
          </cell>
        </row>
        <row r="118551">
          <cell r="P118551" t="str">
            <v>芜湖无为网点</v>
          </cell>
        </row>
        <row r="118552">
          <cell r="P118552" t="str">
            <v>六安裕安网点</v>
          </cell>
        </row>
        <row r="118553">
          <cell r="P118553" t="str">
            <v>马鞍山花山解放路网点</v>
          </cell>
        </row>
        <row r="118554">
          <cell r="P118554" t="str">
            <v>相山集散点</v>
          </cell>
        </row>
        <row r="118555">
          <cell r="P118555" t="str">
            <v>合肥肥东吾悦网点</v>
          </cell>
        </row>
        <row r="118556">
          <cell r="P118556" t="str">
            <v>阜阳临泉网点</v>
          </cell>
        </row>
        <row r="118557">
          <cell r="P118557" t="str">
            <v>芜湖县万达网点</v>
          </cell>
        </row>
        <row r="118558">
          <cell r="P118558" t="str">
            <v>合肥瑶海磨店网点</v>
          </cell>
        </row>
        <row r="118559">
          <cell r="P118559" t="str">
            <v>马鞍山博望网点</v>
          </cell>
        </row>
        <row r="118560">
          <cell r="P118560" t="str">
            <v>合肥南集散点</v>
          </cell>
        </row>
        <row r="118561">
          <cell r="P118561" t="str">
            <v>合肥瑶海鹿鸣山网点</v>
          </cell>
        </row>
        <row r="118562">
          <cell r="P118562" t="str">
            <v>合肥西集散点</v>
          </cell>
        </row>
        <row r="118563">
          <cell r="P118563" t="str">
            <v>六安裕安网点</v>
          </cell>
        </row>
        <row r="118564">
          <cell r="P118564" t="str">
            <v>马鞍山含山网点</v>
          </cell>
        </row>
        <row r="118565">
          <cell r="P118565" t="str">
            <v>淮南寿县网点</v>
          </cell>
        </row>
        <row r="118566">
          <cell r="P118566" t="str">
            <v>蚌埠怀远新城网点</v>
          </cell>
        </row>
        <row r="118567">
          <cell r="P118567" t="str">
            <v>黄山歙县城区网点</v>
          </cell>
        </row>
        <row r="118568">
          <cell r="P118568" t="str">
            <v>肥东集散点</v>
          </cell>
        </row>
        <row r="118569">
          <cell r="P118569" t="str">
            <v>合肥肥东吾悦网点</v>
          </cell>
        </row>
        <row r="118570">
          <cell r="P118570" t="str">
            <v>亳州谯城网点</v>
          </cell>
        </row>
        <row r="118571">
          <cell r="P118571" t="str">
            <v>马鞍山含山网点</v>
          </cell>
        </row>
        <row r="118572">
          <cell r="P118572" t="str">
            <v>合肥庐江网点</v>
          </cell>
        </row>
        <row r="118573">
          <cell r="P118573" t="str">
            <v>芜湖鸠江大桥网点</v>
          </cell>
        </row>
        <row r="118574">
          <cell r="P118574" t="str">
            <v>黄山黄山区网点</v>
          </cell>
        </row>
        <row r="118575">
          <cell r="P118575" t="str">
            <v>合肥瑶海磨店网点</v>
          </cell>
        </row>
        <row r="118576">
          <cell r="P118576" t="str">
            <v>宣城广德网点</v>
          </cell>
        </row>
        <row r="118577">
          <cell r="P118577" t="str">
            <v>黄山歙县城区网点</v>
          </cell>
        </row>
        <row r="118578">
          <cell r="P118578" t="str">
            <v>铜陵义安城关网点</v>
          </cell>
        </row>
        <row r="118579">
          <cell r="P118579" t="str">
            <v>池州青阳网点</v>
          </cell>
        </row>
        <row r="118580">
          <cell r="P118580" t="str">
            <v>六安金安城北网点</v>
          </cell>
        </row>
        <row r="118581">
          <cell r="P118581" t="str">
            <v>芜湖县万达网点</v>
          </cell>
        </row>
        <row r="118582">
          <cell r="P118582" t="str">
            <v>芜湖弋江大学城网点</v>
          </cell>
        </row>
        <row r="118583">
          <cell r="P118583" t="str">
            <v>合肥高新蜀南网点</v>
          </cell>
        </row>
        <row r="118584">
          <cell r="P118584" t="str">
            <v>黄山歙县城区网点</v>
          </cell>
        </row>
        <row r="118585">
          <cell r="P118585" t="str">
            <v>安庆怀宁网点</v>
          </cell>
        </row>
        <row r="118586">
          <cell r="P118586" t="str">
            <v>亳州蒙城网点</v>
          </cell>
        </row>
        <row r="118587">
          <cell r="P118587" t="str">
            <v>亳州利辛网点</v>
          </cell>
        </row>
        <row r="118588">
          <cell r="P118588" t="str">
            <v>马鞍山含山网点</v>
          </cell>
        </row>
        <row r="118589">
          <cell r="P118589" t="str">
            <v>蚌埠淮上网点</v>
          </cell>
        </row>
        <row r="118590">
          <cell r="P118590" t="str">
            <v>淮北相山网点</v>
          </cell>
        </row>
        <row r="118591">
          <cell r="P118591" t="str">
            <v>亳州蒙城网点</v>
          </cell>
        </row>
        <row r="118592">
          <cell r="P118592" t="str">
            <v>合肥高新网点</v>
          </cell>
        </row>
        <row r="118593">
          <cell r="P118593" t="str">
            <v>铜陵义安城关网点</v>
          </cell>
        </row>
        <row r="118594">
          <cell r="P118594" t="str">
            <v>滁州来安网点</v>
          </cell>
        </row>
        <row r="118595">
          <cell r="P118595" t="str">
            <v>合肥蜀山通合网点</v>
          </cell>
        </row>
        <row r="118596">
          <cell r="P118596" t="str">
            <v>黄山歙县城区网点</v>
          </cell>
        </row>
        <row r="118597">
          <cell r="P118597" t="str">
            <v>安庆怀宁网点</v>
          </cell>
        </row>
        <row r="118598">
          <cell r="P118598" t="str">
            <v>淮北百善网点</v>
          </cell>
        </row>
        <row r="118599">
          <cell r="P118599" t="str">
            <v>淮南舜耕山网点</v>
          </cell>
        </row>
        <row r="118600">
          <cell r="P118600" t="str">
            <v>六安裕安平桥网点</v>
          </cell>
        </row>
        <row r="118601">
          <cell r="P118601" t="str">
            <v>合肥蜀山蜀峰路网点</v>
          </cell>
        </row>
        <row r="118602">
          <cell r="P118602" t="str">
            <v>淮北百善网点</v>
          </cell>
        </row>
        <row r="118603">
          <cell r="P118603" t="str">
            <v>合肥巢湖亚父路网点</v>
          </cell>
        </row>
        <row r="118604">
          <cell r="P118604" t="str">
            <v>合肥巢湖亚父路网点</v>
          </cell>
        </row>
        <row r="118605">
          <cell r="P118605" t="str">
            <v>六安金安城北网点</v>
          </cell>
        </row>
        <row r="118606">
          <cell r="P118606" t="str">
            <v>合肥庐阳海棠网点</v>
          </cell>
        </row>
        <row r="118607">
          <cell r="P118607" t="str">
            <v>芜湖镜湖万达网点</v>
          </cell>
        </row>
        <row r="118608">
          <cell r="P118608" t="str">
            <v>亳州利辛网点</v>
          </cell>
        </row>
        <row r="118609">
          <cell r="P118609" t="str">
            <v>合肥高新网点</v>
          </cell>
        </row>
        <row r="118610">
          <cell r="P118610" t="str">
            <v>亳州利辛城北网点</v>
          </cell>
        </row>
        <row r="118611">
          <cell r="P118611" t="str">
            <v>滁州天长网点</v>
          </cell>
        </row>
        <row r="118612">
          <cell r="P118612" t="str">
            <v>亳州利辛城北网点</v>
          </cell>
        </row>
        <row r="118613">
          <cell r="P118613" t="str">
            <v>芜湖鸠江二部网点</v>
          </cell>
        </row>
        <row r="118614">
          <cell r="P118614" t="str">
            <v>滁州凤阳网点</v>
          </cell>
        </row>
        <row r="118615">
          <cell r="P118615" t="str">
            <v>阜阳太和网点</v>
          </cell>
        </row>
        <row r="118616">
          <cell r="P118616" t="str">
            <v>合肥高新网点</v>
          </cell>
        </row>
        <row r="118617">
          <cell r="P118617" t="str">
            <v>阜阳太和网点</v>
          </cell>
        </row>
        <row r="118618">
          <cell r="P118618" t="str">
            <v>滁州来安网点</v>
          </cell>
        </row>
        <row r="118619">
          <cell r="P118619" t="str">
            <v>滁州凤阳网点</v>
          </cell>
        </row>
        <row r="118620">
          <cell r="P118620" t="str">
            <v>合肥高新蜀南网点</v>
          </cell>
        </row>
        <row r="118621">
          <cell r="P118621" t="str">
            <v>黄山歙县城区网点</v>
          </cell>
        </row>
        <row r="118622">
          <cell r="P118622" t="str">
            <v>马鞍山博望网点</v>
          </cell>
        </row>
        <row r="118623">
          <cell r="P118623" t="str">
            <v>合肥庐阳祥源网点</v>
          </cell>
        </row>
        <row r="118624">
          <cell r="P118624" t="str">
            <v>合肥庐阳祥源网点</v>
          </cell>
        </row>
        <row r="118625">
          <cell r="P118625" t="str">
            <v>阜阳临泉网点</v>
          </cell>
        </row>
        <row r="118626">
          <cell r="P118626" t="str">
            <v>池州贵池开发区网点</v>
          </cell>
        </row>
        <row r="118627">
          <cell r="P118627" t="str">
            <v>合肥包河三里庵网点</v>
          </cell>
        </row>
        <row r="118628">
          <cell r="P118628" t="str">
            <v>合肥包河三里庵网点</v>
          </cell>
        </row>
        <row r="118629">
          <cell r="P118629" t="str">
            <v>淮南寿县网点</v>
          </cell>
        </row>
        <row r="118630">
          <cell r="P118630" t="str">
            <v>宿州砀山网点</v>
          </cell>
        </row>
        <row r="118631">
          <cell r="P118631" t="str">
            <v>淮南寿县网点</v>
          </cell>
        </row>
        <row r="118632">
          <cell r="P118632" t="str">
            <v>芜湖弋江大学城网点</v>
          </cell>
        </row>
        <row r="118633">
          <cell r="P118633" t="str">
            <v>黄山黄山区网点</v>
          </cell>
        </row>
        <row r="118634">
          <cell r="P118634" t="str">
            <v>池州贵池开发区网点</v>
          </cell>
        </row>
        <row r="118635">
          <cell r="P118635" t="str">
            <v>合肥瑶海新站网点</v>
          </cell>
        </row>
        <row r="118636">
          <cell r="P118636" t="str">
            <v>安徽代理区</v>
          </cell>
        </row>
        <row r="118637">
          <cell r="P118637" t="str">
            <v>相山集散点</v>
          </cell>
        </row>
        <row r="118638">
          <cell r="P118638" t="str">
            <v>合肥庐江网点</v>
          </cell>
        </row>
        <row r="118639">
          <cell r="P118639" t="str">
            <v>马鞍山含山网点</v>
          </cell>
        </row>
        <row r="118640">
          <cell r="P118640" t="str">
            <v>合肥蜀山通合网点</v>
          </cell>
        </row>
        <row r="118641">
          <cell r="P118641" t="str">
            <v>阜阳阜合新区网点</v>
          </cell>
        </row>
        <row r="118642">
          <cell r="P118642" t="str">
            <v>阜阳阜合新区网点</v>
          </cell>
        </row>
        <row r="118643">
          <cell r="P118643" t="str">
            <v>六安裕安平桥网点</v>
          </cell>
        </row>
        <row r="118644">
          <cell r="P118644" t="str">
            <v>淮北濉溪网点</v>
          </cell>
        </row>
        <row r="118645">
          <cell r="P118645" t="str">
            <v>肥东集散点</v>
          </cell>
        </row>
        <row r="118646">
          <cell r="P118646" t="str">
            <v>合肥包河南站网点</v>
          </cell>
        </row>
        <row r="118647">
          <cell r="P118647" t="str">
            <v>蚌埠电商产业园网点</v>
          </cell>
        </row>
        <row r="118648">
          <cell r="P118648" t="str">
            <v>合肥包河南站网点</v>
          </cell>
        </row>
        <row r="118649">
          <cell r="P118649" t="str">
            <v>六安金寨网点</v>
          </cell>
        </row>
        <row r="118650">
          <cell r="P118650" t="str">
            <v>六安金安城北网点</v>
          </cell>
        </row>
        <row r="118651">
          <cell r="P118651" t="str">
            <v>安徽代理区</v>
          </cell>
        </row>
        <row r="118652">
          <cell r="P118652" t="str">
            <v>亳州利辛网点</v>
          </cell>
        </row>
        <row r="118653">
          <cell r="P118653" t="str">
            <v>合肥瑶海新站网点</v>
          </cell>
        </row>
        <row r="118654">
          <cell r="P118654" t="str">
            <v>六安金安城北网点</v>
          </cell>
        </row>
        <row r="118655">
          <cell r="P118655" t="str">
            <v>蚌埠电商产业园网点</v>
          </cell>
        </row>
        <row r="118656">
          <cell r="P118656" t="str">
            <v>芜湖镜湖万达网点</v>
          </cell>
        </row>
        <row r="118657">
          <cell r="P118657" t="str">
            <v>淮南谢家集网点</v>
          </cell>
        </row>
        <row r="118658">
          <cell r="P118658" t="str">
            <v>淮南谢家集网点</v>
          </cell>
        </row>
        <row r="118659">
          <cell r="P118659" t="str">
            <v>合肥瑶海磨店网点</v>
          </cell>
        </row>
        <row r="118660">
          <cell r="P118660" t="str">
            <v>宿州砀山网点</v>
          </cell>
        </row>
        <row r="118661">
          <cell r="P118661" t="str">
            <v>合肥肥西柏乐网点</v>
          </cell>
        </row>
        <row r="118662">
          <cell r="P118662" t="str">
            <v>合肥肥西柏乐网点</v>
          </cell>
        </row>
        <row r="118663">
          <cell r="P118663" t="str">
            <v>芜湖无为网点</v>
          </cell>
        </row>
        <row r="118664">
          <cell r="P118664" t="str">
            <v>宿州砀山网点</v>
          </cell>
        </row>
        <row r="118665">
          <cell r="P118665" t="str">
            <v>马鞍山含山网点</v>
          </cell>
        </row>
        <row r="118666">
          <cell r="P118666" t="str">
            <v>六安金安城北网点</v>
          </cell>
        </row>
        <row r="118667">
          <cell r="P118667" t="str">
            <v>合肥庐阳海棠网点</v>
          </cell>
        </row>
        <row r="118668">
          <cell r="P118668" t="str">
            <v>马鞍山雨山网点</v>
          </cell>
        </row>
        <row r="118669">
          <cell r="P118669" t="str">
            <v>蚌埠淮上网点</v>
          </cell>
        </row>
        <row r="118670">
          <cell r="P118670" t="str">
            <v>蚌埠怀远新城网点</v>
          </cell>
        </row>
        <row r="118671">
          <cell r="P118671" t="str">
            <v>滁州天长网点</v>
          </cell>
        </row>
        <row r="118672">
          <cell r="P118672" t="str">
            <v>池州青阳网点</v>
          </cell>
        </row>
        <row r="118673">
          <cell r="P118673" t="str">
            <v>滁州来安网点</v>
          </cell>
        </row>
        <row r="118674">
          <cell r="P118674" t="str">
            <v>亳州利辛网点</v>
          </cell>
        </row>
        <row r="118675">
          <cell r="P118675" t="str">
            <v>马鞍山雨山网点</v>
          </cell>
        </row>
        <row r="118676">
          <cell r="P118676" t="str">
            <v>亳州蒙城网点</v>
          </cell>
        </row>
        <row r="118677">
          <cell r="P118677" t="str">
            <v>亳州蒙城网点</v>
          </cell>
        </row>
        <row r="118678">
          <cell r="P118678" t="str">
            <v>马鞍山含山网点</v>
          </cell>
        </row>
        <row r="118679">
          <cell r="P118679" t="str">
            <v>合肥庐阳海棠网点</v>
          </cell>
        </row>
        <row r="118680">
          <cell r="P118680" t="str">
            <v>宣城宣州网点</v>
          </cell>
        </row>
        <row r="118681">
          <cell r="P118681" t="str">
            <v>宣城宣州网点</v>
          </cell>
        </row>
        <row r="118682">
          <cell r="P118682" t="str">
            <v>大通集散点</v>
          </cell>
        </row>
        <row r="118683">
          <cell r="P118683" t="str">
            <v>合肥高新云飞路网点</v>
          </cell>
        </row>
        <row r="118684">
          <cell r="P118684" t="str">
            <v>合肥包河葛大店网点</v>
          </cell>
        </row>
        <row r="118685">
          <cell r="P118685" t="str">
            <v>合肥包河三里庵网点</v>
          </cell>
        </row>
        <row r="118686">
          <cell r="P118686" t="str">
            <v>亳州利辛网点</v>
          </cell>
        </row>
        <row r="118687">
          <cell r="P118687" t="str">
            <v>阜阳颍东张北网点</v>
          </cell>
        </row>
        <row r="118688">
          <cell r="P118688" t="str">
            <v>宿州埇桥网点</v>
          </cell>
        </row>
        <row r="118689">
          <cell r="P118689" t="str">
            <v>合肥庐阳海棠网点</v>
          </cell>
        </row>
        <row r="118690">
          <cell r="P118690" t="str">
            <v>阜阳颍上网点</v>
          </cell>
        </row>
        <row r="118691">
          <cell r="P118691" t="str">
            <v>马鞍山含山网点</v>
          </cell>
        </row>
        <row r="118692">
          <cell r="P118692" t="str">
            <v>六安金安三十铺网点</v>
          </cell>
        </row>
        <row r="118693">
          <cell r="P118693" t="str">
            <v>合肥庐阳海棠网点</v>
          </cell>
        </row>
        <row r="118694">
          <cell r="P118694" t="str">
            <v>阜阳颍上网点</v>
          </cell>
        </row>
        <row r="118695">
          <cell r="P118695" t="str">
            <v>六安金安城北网点</v>
          </cell>
        </row>
        <row r="118696">
          <cell r="P118696" t="str">
            <v>宿州萧县网点</v>
          </cell>
        </row>
        <row r="118697">
          <cell r="P118697" t="str">
            <v>蚌埠怀远新城网点</v>
          </cell>
        </row>
        <row r="118698">
          <cell r="P118698" t="str">
            <v>安庆望江网点</v>
          </cell>
        </row>
        <row r="118699">
          <cell r="P118699" t="str">
            <v>合肥肥东吾悦网点</v>
          </cell>
        </row>
        <row r="118700">
          <cell r="P118700" t="str">
            <v>阜阳颍州万达网点</v>
          </cell>
        </row>
        <row r="118701">
          <cell r="P118701" t="str">
            <v>阜阳临泉网点</v>
          </cell>
        </row>
        <row r="118702">
          <cell r="P118702" t="str">
            <v>六安金安网点</v>
          </cell>
        </row>
        <row r="118703">
          <cell r="P118703" t="str">
            <v>合肥巢湖亚父路网点</v>
          </cell>
        </row>
        <row r="118704">
          <cell r="P118704" t="str">
            <v>临泉集散点</v>
          </cell>
        </row>
        <row r="118705">
          <cell r="P118705" t="str">
            <v>蚌埠五河网点</v>
          </cell>
        </row>
        <row r="118706">
          <cell r="P118706" t="str">
            <v>合肥经开莲花路网点</v>
          </cell>
        </row>
        <row r="118707">
          <cell r="P118707" t="str">
            <v>亳州谯城网点</v>
          </cell>
        </row>
        <row r="118708">
          <cell r="P118708" t="str">
            <v>肥东集散点</v>
          </cell>
        </row>
        <row r="118709">
          <cell r="P118709" t="str">
            <v>铜陵铜官五松网点</v>
          </cell>
        </row>
        <row r="118710">
          <cell r="P118710" t="str">
            <v>六安金安城北网点</v>
          </cell>
        </row>
        <row r="118711">
          <cell r="P118711" t="str">
            <v>黄山歙县城区网点</v>
          </cell>
        </row>
        <row r="118712">
          <cell r="P118712" t="str">
            <v>合肥经开大学城网点</v>
          </cell>
        </row>
        <row r="118713">
          <cell r="P118713" t="str">
            <v>宿州砀山网点</v>
          </cell>
        </row>
        <row r="118714">
          <cell r="P118714" t="str">
            <v>阜阳颍上网点</v>
          </cell>
        </row>
        <row r="118715">
          <cell r="P118715" t="str">
            <v>黄山祁门网点</v>
          </cell>
        </row>
        <row r="118716">
          <cell r="P118716" t="str">
            <v>阜阳颍东张北网点</v>
          </cell>
        </row>
        <row r="118717">
          <cell r="P118717" t="str">
            <v>宿州砀山网点</v>
          </cell>
        </row>
        <row r="118718">
          <cell r="P118718" t="str">
            <v>马鞍山含山网点</v>
          </cell>
        </row>
        <row r="118719">
          <cell r="P118719" t="str">
            <v>阜阳临泉网点</v>
          </cell>
        </row>
        <row r="118720">
          <cell r="P118720" t="str">
            <v>黄山歙县城区网点</v>
          </cell>
        </row>
        <row r="118721">
          <cell r="P118721" t="str">
            <v>安庆望江网点</v>
          </cell>
        </row>
        <row r="118722">
          <cell r="P118722" t="str">
            <v>合肥长丰北城网点</v>
          </cell>
        </row>
        <row r="118723">
          <cell r="P118723" t="str">
            <v>宣城泾县网点</v>
          </cell>
        </row>
        <row r="118724">
          <cell r="P118724" t="str">
            <v>合肥巢湖亚父路网点</v>
          </cell>
        </row>
        <row r="118725">
          <cell r="P118725" t="str">
            <v>黄山屯溪茶城网点</v>
          </cell>
        </row>
        <row r="118726">
          <cell r="P118726" t="str">
            <v>滁州天长网点</v>
          </cell>
        </row>
        <row r="118727">
          <cell r="P118727" t="str">
            <v>芜湖镜湖新市口网点</v>
          </cell>
        </row>
        <row r="118728">
          <cell r="P118728" t="str">
            <v>阜阳阜南工业园网点</v>
          </cell>
        </row>
        <row r="118729">
          <cell r="P118729" t="str">
            <v>合肥庐阳四里河网点</v>
          </cell>
        </row>
        <row r="118730">
          <cell r="P118730" t="str">
            <v>淮北濉溪西部乡镇网点</v>
          </cell>
        </row>
        <row r="118731">
          <cell r="P118731" t="str">
            <v>马鞍山开发区营业部网点</v>
          </cell>
        </row>
        <row r="118732">
          <cell r="P118732" t="str">
            <v>淮南潘集网点</v>
          </cell>
        </row>
        <row r="118733">
          <cell r="P118733" t="str">
            <v>合肥瑶海胜利路网点</v>
          </cell>
        </row>
        <row r="118734">
          <cell r="P118734" t="str">
            <v>阜阳临泉二中网点</v>
          </cell>
        </row>
        <row r="118735">
          <cell r="P118735" t="str">
            <v>合肥肥西桥北网点</v>
          </cell>
        </row>
        <row r="118736">
          <cell r="P118736" t="str">
            <v>亳州谯城网点</v>
          </cell>
        </row>
        <row r="118737">
          <cell r="P118737" t="str">
            <v>谯城区集散点</v>
          </cell>
        </row>
        <row r="118738">
          <cell r="P118738" t="str">
            <v>淮北濉溪东部乡镇网点</v>
          </cell>
        </row>
        <row r="118739">
          <cell r="P118739" t="str">
            <v>六安霍邱城关镇网点</v>
          </cell>
        </row>
        <row r="118740">
          <cell r="P118740" t="str">
            <v>合肥蜀山通合网点</v>
          </cell>
        </row>
        <row r="118741">
          <cell r="P118741" t="str">
            <v>蚌埠怀远网点</v>
          </cell>
        </row>
        <row r="118742">
          <cell r="P118742" t="str">
            <v>马鞍山雨山网点</v>
          </cell>
        </row>
        <row r="118743">
          <cell r="P118743" t="str">
            <v>安庆宿松网点</v>
          </cell>
        </row>
        <row r="118744">
          <cell r="P118744" t="str">
            <v>宣城泾县网点</v>
          </cell>
        </row>
        <row r="118745">
          <cell r="P118745" t="str">
            <v>合肥长丰北城网点</v>
          </cell>
        </row>
        <row r="118746">
          <cell r="P118746" t="str">
            <v>合肥经开大学城网点</v>
          </cell>
        </row>
        <row r="118747">
          <cell r="P118747" t="str">
            <v>安庆迎江网点</v>
          </cell>
        </row>
        <row r="118748">
          <cell r="P118748" t="str">
            <v>安庆岳西网点</v>
          </cell>
        </row>
        <row r="118749">
          <cell r="P118749" t="str">
            <v>安庆宜秀网点</v>
          </cell>
        </row>
        <row r="118750">
          <cell r="P118750" t="str">
            <v>六安金安城北网点</v>
          </cell>
        </row>
        <row r="118751">
          <cell r="P118751" t="str">
            <v>阜阳颍州青云网点</v>
          </cell>
        </row>
        <row r="118752">
          <cell r="P118752" t="str">
            <v>宿州埇桥网点</v>
          </cell>
        </row>
        <row r="118753">
          <cell r="P118753" t="str">
            <v>安庆望江网点</v>
          </cell>
        </row>
        <row r="118754">
          <cell r="P118754" t="str">
            <v>黄山屯溪茶城网点</v>
          </cell>
        </row>
        <row r="118755">
          <cell r="P118755" t="str">
            <v>宣城宣州网点</v>
          </cell>
        </row>
        <row r="118756">
          <cell r="P118756" t="str">
            <v>滁州天长网点</v>
          </cell>
        </row>
        <row r="118757">
          <cell r="P118757" t="str">
            <v>宿州砀山网点</v>
          </cell>
        </row>
        <row r="118758">
          <cell r="P118758" t="str">
            <v>合肥蜀山网点</v>
          </cell>
        </row>
        <row r="118759">
          <cell r="P118759" t="str">
            <v>合肥瑶海漕冲网点</v>
          </cell>
        </row>
        <row r="118760">
          <cell r="P118760" t="str">
            <v>淮北濉溪东部乡镇网点</v>
          </cell>
        </row>
        <row r="118761">
          <cell r="P118761" t="str">
            <v>黄山歙县城区网点</v>
          </cell>
        </row>
        <row r="118762">
          <cell r="P118762" t="str">
            <v>宿州埇桥网点</v>
          </cell>
        </row>
        <row r="118763">
          <cell r="P118763" t="str">
            <v>芜湖县万达网点</v>
          </cell>
        </row>
        <row r="118764">
          <cell r="P118764" t="str">
            <v>合肥包河葛大店网点</v>
          </cell>
        </row>
        <row r="118765">
          <cell r="P118765" t="str">
            <v>六安金安网点</v>
          </cell>
        </row>
        <row r="118766">
          <cell r="P118766" t="str">
            <v>阜阳颍上网点</v>
          </cell>
        </row>
        <row r="118767">
          <cell r="P118767" t="str">
            <v>淮北相山网点</v>
          </cell>
        </row>
        <row r="118768">
          <cell r="P118768" t="str">
            <v>淮南凤台网点</v>
          </cell>
        </row>
        <row r="118769">
          <cell r="P118769" t="str">
            <v>阜阳界首网点</v>
          </cell>
        </row>
        <row r="118770">
          <cell r="P118770" t="str">
            <v>合肥巢湖亚父路网点</v>
          </cell>
        </row>
        <row r="118771">
          <cell r="P118771" t="str">
            <v>淮南凤台网点</v>
          </cell>
        </row>
        <row r="118772">
          <cell r="P118772" t="str">
            <v>合肥肥东经开区网点</v>
          </cell>
        </row>
        <row r="118773">
          <cell r="P118773" t="str">
            <v>亳州涡阳网点</v>
          </cell>
        </row>
        <row r="118774">
          <cell r="P118774" t="str">
            <v>亳州利辛网点</v>
          </cell>
        </row>
        <row r="118775">
          <cell r="P118775" t="str">
            <v>铜陵枞阳网点</v>
          </cell>
        </row>
        <row r="118776">
          <cell r="P118776" t="str">
            <v>铜陵铜官网点</v>
          </cell>
        </row>
        <row r="118777">
          <cell r="P118777" t="str">
            <v>宿州砀山网点</v>
          </cell>
        </row>
        <row r="118778">
          <cell r="P118778" t="str">
            <v>合肥肥西鑫辰网点</v>
          </cell>
        </row>
        <row r="118779">
          <cell r="P118779" t="str">
            <v>合肥肥西桃花镇网点</v>
          </cell>
        </row>
        <row r="118780">
          <cell r="P118780" t="str">
            <v>合肥蜀山新产业园网点</v>
          </cell>
        </row>
        <row r="118781">
          <cell r="P118781" t="str">
            <v>阜阳临泉网点</v>
          </cell>
        </row>
        <row r="118782">
          <cell r="P118782" t="str">
            <v>安庆宜秀开发区网点</v>
          </cell>
        </row>
        <row r="118783">
          <cell r="P118783" t="str">
            <v>安庆望江网点</v>
          </cell>
        </row>
        <row r="118784">
          <cell r="P118784" t="str">
            <v>安徽代理区</v>
          </cell>
        </row>
        <row r="118785">
          <cell r="P118785" t="str">
            <v>淮北濉溪网点</v>
          </cell>
        </row>
        <row r="118786">
          <cell r="P118786" t="str">
            <v>淮北濉溪网点</v>
          </cell>
        </row>
        <row r="118787">
          <cell r="P118787" t="str">
            <v>淮北濉溪网点</v>
          </cell>
        </row>
        <row r="118788">
          <cell r="P118788" t="str">
            <v>淮南凤台网点</v>
          </cell>
        </row>
        <row r="118789">
          <cell r="P118789" t="str">
            <v>马鞍山花山解放路网点</v>
          </cell>
        </row>
        <row r="118790">
          <cell r="P118790" t="str">
            <v>阜阳颍泉网点</v>
          </cell>
        </row>
        <row r="118791">
          <cell r="P118791" t="str">
            <v>合肥肥东经开区网点</v>
          </cell>
        </row>
        <row r="118792">
          <cell r="P118792" t="str">
            <v>安庆望江网点</v>
          </cell>
        </row>
        <row r="118793">
          <cell r="P118793" t="str">
            <v>马鞍山雨山向山镇网点</v>
          </cell>
        </row>
        <row r="118794">
          <cell r="P118794" t="str">
            <v>合肥肥东网点</v>
          </cell>
        </row>
        <row r="118795">
          <cell r="P118795" t="str">
            <v>蚌埠固镇网点</v>
          </cell>
        </row>
        <row r="118796">
          <cell r="P118796" t="str">
            <v>合肥肥西桥南网点</v>
          </cell>
        </row>
        <row r="118797">
          <cell r="P118797" t="str">
            <v>滁州城东网点</v>
          </cell>
        </row>
        <row r="118798">
          <cell r="P118798" t="str">
            <v>宣城宁国网点</v>
          </cell>
        </row>
        <row r="118799">
          <cell r="P118799" t="str">
            <v>合肥肥东经开区网点</v>
          </cell>
        </row>
        <row r="118800">
          <cell r="P118800" t="str">
            <v>亳州蒙城网点</v>
          </cell>
        </row>
        <row r="118801">
          <cell r="P118801" t="str">
            <v>阜阳临泉网点</v>
          </cell>
        </row>
        <row r="118802">
          <cell r="P118802" t="str">
            <v>安庆潜山网点</v>
          </cell>
        </row>
        <row r="118803">
          <cell r="P118803" t="str">
            <v>马鞍山含山网点</v>
          </cell>
        </row>
        <row r="118804">
          <cell r="P118804" t="str">
            <v>大通集散点</v>
          </cell>
        </row>
        <row r="118805">
          <cell r="P118805" t="str">
            <v>亳州利辛网点</v>
          </cell>
        </row>
        <row r="118806">
          <cell r="P118806" t="str">
            <v>宿州萧县网点</v>
          </cell>
        </row>
        <row r="118807">
          <cell r="P118807" t="str">
            <v>安徽代理区</v>
          </cell>
        </row>
        <row r="118808">
          <cell r="P118808" t="str">
            <v>合肥蜀山通合网点</v>
          </cell>
        </row>
        <row r="118809">
          <cell r="P118809" t="str">
            <v>合肥瑶海磨店网点</v>
          </cell>
        </row>
        <row r="118810">
          <cell r="P118810" t="str">
            <v>六安舒城杭埠网点</v>
          </cell>
        </row>
        <row r="118811">
          <cell r="P118811" t="str">
            <v>阜阳临泉网点</v>
          </cell>
        </row>
        <row r="118812">
          <cell r="P118812" t="str">
            <v>合肥庐江网点</v>
          </cell>
        </row>
        <row r="118813">
          <cell r="P118813" t="str">
            <v>芜湖南陵宇培网点</v>
          </cell>
        </row>
        <row r="118814">
          <cell r="P118814" t="str">
            <v>宣城宣州网点</v>
          </cell>
        </row>
        <row r="118815">
          <cell r="P118815" t="str">
            <v>合肥瑶海磨店网点</v>
          </cell>
        </row>
        <row r="118816">
          <cell r="P118816" t="str">
            <v>黄山屯溪茶城网点</v>
          </cell>
        </row>
        <row r="118817">
          <cell r="P118817" t="str">
            <v>合肥瑶海龙岗网点</v>
          </cell>
        </row>
        <row r="118818">
          <cell r="P118818" t="str">
            <v>淮北濉溪网点</v>
          </cell>
        </row>
        <row r="118819">
          <cell r="P118819" t="str">
            <v>亳州谯城网点</v>
          </cell>
        </row>
        <row r="118820">
          <cell r="P118820" t="str">
            <v>芜湖无为网点</v>
          </cell>
        </row>
        <row r="118821">
          <cell r="P118821" t="str">
            <v>淮南凤台网点</v>
          </cell>
        </row>
        <row r="118822">
          <cell r="P118822" t="str">
            <v>芜湖南陵宇培网点</v>
          </cell>
        </row>
        <row r="118823">
          <cell r="P118823" t="str">
            <v>宿州灵璧网点</v>
          </cell>
        </row>
        <row r="118824">
          <cell r="P118824" t="str">
            <v>安徽代理区</v>
          </cell>
        </row>
        <row r="118825">
          <cell r="P118825" t="str">
            <v>合肥经开莲花路网点</v>
          </cell>
        </row>
        <row r="118826">
          <cell r="P118826" t="str">
            <v>黄山屯溪茶城网点</v>
          </cell>
        </row>
        <row r="118827">
          <cell r="P118827" t="str">
            <v>阜阳临泉网点</v>
          </cell>
        </row>
        <row r="118828">
          <cell r="P118828" t="str">
            <v>铜陵义安网点</v>
          </cell>
        </row>
        <row r="118829">
          <cell r="P118829" t="str">
            <v>宣城宣州网点</v>
          </cell>
        </row>
        <row r="118830">
          <cell r="P118830" t="str">
            <v>合肥包河三里庵网点</v>
          </cell>
        </row>
        <row r="118831">
          <cell r="P118831" t="str">
            <v>池州贵池开发区网点</v>
          </cell>
        </row>
        <row r="118832">
          <cell r="P118832" t="str">
            <v>宿州砀山网点</v>
          </cell>
        </row>
        <row r="118833">
          <cell r="P118833" t="str">
            <v>宿州灵璧网点</v>
          </cell>
        </row>
        <row r="118834">
          <cell r="P118834" t="str">
            <v>合肥包河南站网点</v>
          </cell>
        </row>
        <row r="118835">
          <cell r="P118835" t="str">
            <v>淮南舜耕山网点</v>
          </cell>
        </row>
        <row r="118836">
          <cell r="P118836" t="str">
            <v>马鞍山含山网点</v>
          </cell>
        </row>
        <row r="118837">
          <cell r="P118837" t="str">
            <v>合肥庐阳四里河网点</v>
          </cell>
        </row>
        <row r="118838">
          <cell r="P118838" t="str">
            <v>安庆桐城网点</v>
          </cell>
        </row>
        <row r="118839">
          <cell r="P118839" t="str">
            <v>合肥包河三里庵网点</v>
          </cell>
        </row>
        <row r="118840">
          <cell r="P118840" t="str">
            <v>马鞍山当涂网点</v>
          </cell>
        </row>
        <row r="118841">
          <cell r="P118841" t="str">
            <v>马鞍山和县网点</v>
          </cell>
        </row>
        <row r="118842">
          <cell r="P118842" t="str">
            <v>合肥长丰双凤大道网点</v>
          </cell>
        </row>
        <row r="118843">
          <cell r="P118843" t="str">
            <v>宿州灵璧网点</v>
          </cell>
        </row>
        <row r="118844">
          <cell r="P118844" t="str">
            <v>合肥包河南站网点</v>
          </cell>
        </row>
        <row r="118845">
          <cell r="P118845" t="str">
            <v>安庆潜山网点</v>
          </cell>
        </row>
        <row r="118846">
          <cell r="P118846" t="str">
            <v>马鞍山雨山网点</v>
          </cell>
        </row>
        <row r="118847">
          <cell r="P118847" t="str">
            <v>安徽代理区</v>
          </cell>
        </row>
        <row r="118848">
          <cell r="P118848" t="str">
            <v>亳州蒙城网点</v>
          </cell>
        </row>
        <row r="118849">
          <cell r="P118849" t="str">
            <v>合肥庐江网点</v>
          </cell>
        </row>
        <row r="118850">
          <cell r="P118850" t="str">
            <v>蚌埠禹会东部网点</v>
          </cell>
        </row>
        <row r="118851">
          <cell r="P118851" t="str">
            <v>合肥包河葛大店网点</v>
          </cell>
        </row>
        <row r="118852">
          <cell r="P118852" t="str">
            <v>合肥包河南站网点</v>
          </cell>
        </row>
        <row r="118853">
          <cell r="P118853" t="str">
            <v>合肥包河三里庵网点</v>
          </cell>
        </row>
        <row r="118854">
          <cell r="P118854" t="str">
            <v>六安裕安平桥网点</v>
          </cell>
        </row>
        <row r="118855">
          <cell r="P118855" t="str">
            <v>淮南山南网点</v>
          </cell>
        </row>
        <row r="118856">
          <cell r="P118856" t="str">
            <v>阜阳颍州青云网点</v>
          </cell>
        </row>
        <row r="118857">
          <cell r="P118857" t="str">
            <v>亳州蒙城网点</v>
          </cell>
        </row>
        <row r="118858">
          <cell r="P118858" t="str">
            <v>滁州明光网点</v>
          </cell>
        </row>
        <row r="118859">
          <cell r="P118859" t="str">
            <v>蚌埠五河网点</v>
          </cell>
        </row>
        <row r="118860">
          <cell r="P118860" t="str">
            <v>合肥肥西鑫辰网点</v>
          </cell>
        </row>
        <row r="118861">
          <cell r="P118861" t="str">
            <v>安庆望江网点</v>
          </cell>
        </row>
        <row r="118862">
          <cell r="P118862" t="str">
            <v>合肥肥西竞速网点</v>
          </cell>
        </row>
        <row r="118863">
          <cell r="P118863" t="str">
            <v>淮南潘集网点</v>
          </cell>
        </row>
        <row r="118864">
          <cell r="P118864" t="str">
            <v>安徽代理区</v>
          </cell>
        </row>
        <row r="118865">
          <cell r="P118865" t="str">
            <v>安徽代理区</v>
          </cell>
        </row>
        <row r="118866">
          <cell r="P118866" t="str">
            <v>阜阳颍东新城网点</v>
          </cell>
        </row>
        <row r="118867">
          <cell r="P118867" t="str">
            <v>阜阳颍上网点</v>
          </cell>
        </row>
        <row r="118868">
          <cell r="P118868" t="str">
            <v>铜陵枞阳网点</v>
          </cell>
        </row>
        <row r="118869">
          <cell r="P118869" t="str">
            <v>合肥瑶海鹿鸣山网点</v>
          </cell>
        </row>
        <row r="118870">
          <cell r="P118870" t="str">
            <v>淮北濉溪网点</v>
          </cell>
        </row>
        <row r="118871">
          <cell r="P118871" t="str">
            <v>宿州埇桥联络街网点</v>
          </cell>
        </row>
        <row r="118872">
          <cell r="P118872" t="str">
            <v>阜阳颍东网点</v>
          </cell>
        </row>
        <row r="118873">
          <cell r="P118873" t="str">
            <v>合肥长丰北城网点</v>
          </cell>
        </row>
        <row r="118874">
          <cell r="P118874" t="str">
            <v>安庆太湖网点</v>
          </cell>
        </row>
        <row r="118875">
          <cell r="P118875" t="str">
            <v>阜阳阜南城北网点</v>
          </cell>
        </row>
        <row r="118876">
          <cell r="P118876" t="str">
            <v>合肥庐阳海棠网点</v>
          </cell>
        </row>
        <row r="118877">
          <cell r="P118877" t="str">
            <v>亳州蒙城网点</v>
          </cell>
        </row>
        <row r="118878">
          <cell r="P118878" t="str">
            <v>蚌埠固镇网点</v>
          </cell>
        </row>
        <row r="118879">
          <cell r="P118879" t="str">
            <v>宿州灵璧网点</v>
          </cell>
        </row>
        <row r="118880">
          <cell r="P118880" t="str">
            <v>宣城绩溪网点</v>
          </cell>
        </row>
        <row r="118881">
          <cell r="P118881" t="str">
            <v>蚌埠五河网点</v>
          </cell>
        </row>
        <row r="118882">
          <cell r="P118882" t="str">
            <v>大通集散点</v>
          </cell>
        </row>
        <row r="118883">
          <cell r="P118883" t="str">
            <v>合肥经开大学城网点</v>
          </cell>
        </row>
        <row r="118884">
          <cell r="P118884" t="str">
            <v>安徽代理区</v>
          </cell>
        </row>
        <row r="118885">
          <cell r="P118885" t="str">
            <v>滁州全椒十字镇网点</v>
          </cell>
        </row>
        <row r="118886">
          <cell r="P118886" t="str">
            <v>芜湖南陵宇培网点</v>
          </cell>
        </row>
        <row r="118887">
          <cell r="P118887" t="str">
            <v>马鞍山花山解放路网点</v>
          </cell>
        </row>
        <row r="118888">
          <cell r="P118888" t="str">
            <v>亳州涡阳网点</v>
          </cell>
        </row>
        <row r="118889">
          <cell r="P118889" t="str">
            <v>阜阳颍州城南网点</v>
          </cell>
        </row>
        <row r="118890">
          <cell r="P118890" t="str">
            <v>亳州蒙城网点</v>
          </cell>
        </row>
        <row r="118891">
          <cell r="P118891" t="str">
            <v>蚌埠怀远新城网点</v>
          </cell>
        </row>
        <row r="118892">
          <cell r="P118892" t="str">
            <v>安徽代理区</v>
          </cell>
        </row>
        <row r="118893">
          <cell r="P118893" t="str">
            <v>合肥西集散点</v>
          </cell>
        </row>
        <row r="118894">
          <cell r="P118894" t="str">
            <v>六安金安城北网点</v>
          </cell>
        </row>
        <row r="118895">
          <cell r="P118895" t="str">
            <v>合肥高新蜀南网点</v>
          </cell>
        </row>
        <row r="118896">
          <cell r="P118896" t="str">
            <v>合肥巢湖汽车城网点</v>
          </cell>
        </row>
        <row r="118897">
          <cell r="P118897" t="str">
            <v>亳州利辛城西网点</v>
          </cell>
        </row>
        <row r="118898">
          <cell r="P118898" t="str">
            <v>亳州利辛网点</v>
          </cell>
        </row>
        <row r="118899">
          <cell r="P118899" t="str">
            <v>亳州谯城万达网点</v>
          </cell>
        </row>
        <row r="118900">
          <cell r="P118900" t="str">
            <v>合肥滨湖网点</v>
          </cell>
        </row>
        <row r="118901">
          <cell r="P118901" t="str">
            <v>淮南寿县网点</v>
          </cell>
        </row>
        <row r="118902">
          <cell r="P118902" t="str">
            <v>阜阳临泉网点</v>
          </cell>
        </row>
        <row r="118903">
          <cell r="P118903" t="str">
            <v>池州贵池开发区网点</v>
          </cell>
        </row>
        <row r="118904">
          <cell r="P118904" t="str">
            <v>蚌埠怀远新城网点</v>
          </cell>
        </row>
        <row r="118905">
          <cell r="P118905" t="str">
            <v>合肥包河汽车城网点</v>
          </cell>
        </row>
        <row r="118906">
          <cell r="P118906" t="str">
            <v>淮南舜耕山网点</v>
          </cell>
        </row>
        <row r="118907">
          <cell r="P118907" t="str">
            <v>合肥经开始信路网点</v>
          </cell>
        </row>
        <row r="118908">
          <cell r="P118908" t="str">
            <v>阜阳界首网点</v>
          </cell>
        </row>
        <row r="118909">
          <cell r="P118909" t="str">
            <v>滁州来安网点</v>
          </cell>
        </row>
        <row r="118910">
          <cell r="P118910" t="str">
            <v>滁州天长网点</v>
          </cell>
        </row>
        <row r="118911">
          <cell r="P118911" t="str">
            <v>宣城广德网点</v>
          </cell>
        </row>
        <row r="118912">
          <cell r="P118912" t="str">
            <v>合肥瑶海鹿鸣山网点</v>
          </cell>
        </row>
        <row r="118913">
          <cell r="P118913" t="str">
            <v>合肥蜀山农大网点</v>
          </cell>
        </row>
        <row r="118914">
          <cell r="P118914" t="str">
            <v>六安金安三十铺网点</v>
          </cell>
        </row>
        <row r="118915">
          <cell r="P118915" t="str">
            <v>芜湖无为网点</v>
          </cell>
        </row>
        <row r="118916">
          <cell r="P118916" t="str">
            <v>安庆潜山网点</v>
          </cell>
        </row>
        <row r="118917">
          <cell r="P118917" t="str">
            <v>亳州谯城网点</v>
          </cell>
        </row>
        <row r="118918">
          <cell r="P118918" t="str">
            <v>宿州泗县网点</v>
          </cell>
        </row>
        <row r="118919">
          <cell r="P118919" t="str">
            <v>宿州埇桥网点</v>
          </cell>
        </row>
        <row r="118920">
          <cell r="P118920" t="str">
            <v>合肥巢湖亚父路网点</v>
          </cell>
        </row>
        <row r="118921">
          <cell r="P118921" t="str">
            <v>宣城泾县网点</v>
          </cell>
        </row>
        <row r="118922">
          <cell r="P118922" t="str">
            <v>宿州萧县网点</v>
          </cell>
        </row>
        <row r="118923">
          <cell r="P118923" t="str">
            <v>合肥长丰北城网点</v>
          </cell>
        </row>
        <row r="118924">
          <cell r="P118924" t="str">
            <v>安庆望江网点</v>
          </cell>
        </row>
        <row r="118925">
          <cell r="P118925" t="str">
            <v>合肥长丰双凤大道网点</v>
          </cell>
        </row>
        <row r="118926">
          <cell r="P118926" t="str">
            <v>六安金安城北网点</v>
          </cell>
        </row>
        <row r="118927">
          <cell r="P118927" t="str">
            <v>淮北岱河矿网点</v>
          </cell>
        </row>
        <row r="118928">
          <cell r="P118928" t="str">
            <v>合肥瑶海灵石路网点</v>
          </cell>
        </row>
        <row r="118929">
          <cell r="P118929" t="str">
            <v>宿州萧县网点</v>
          </cell>
        </row>
        <row r="118930">
          <cell r="P118930" t="str">
            <v>阜阳临泉网点</v>
          </cell>
        </row>
        <row r="118931">
          <cell r="P118931" t="str">
            <v>淮南寿县网点</v>
          </cell>
        </row>
        <row r="118932">
          <cell r="P118932" t="str">
            <v>芜湖弋江火龙岗网点</v>
          </cell>
        </row>
        <row r="118933">
          <cell r="P118933" t="str">
            <v>合肥瑶海磨店网点</v>
          </cell>
        </row>
        <row r="118934">
          <cell r="P118934" t="str">
            <v>宿州埇桥网点</v>
          </cell>
        </row>
        <row r="118935">
          <cell r="P118935" t="str">
            <v>安徽代理区</v>
          </cell>
        </row>
        <row r="118936">
          <cell r="P118936" t="str">
            <v>蚌埠怀远新城网点</v>
          </cell>
        </row>
        <row r="118937">
          <cell r="P118937" t="str">
            <v>宿州埇桥网点</v>
          </cell>
        </row>
        <row r="118938">
          <cell r="P118938" t="str">
            <v>合肥高新网点</v>
          </cell>
        </row>
        <row r="118939">
          <cell r="P118939" t="str">
            <v>蚌埠淮上网点</v>
          </cell>
        </row>
        <row r="118940">
          <cell r="P118940" t="str">
            <v>安徽代理区</v>
          </cell>
        </row>
        <row r="118941">
          <cell r="P118941" t="str">
            <v>安庆岳西网点</v>
          </cell>
        </row>
        <row r="118942">
          <cell r="P118942" t="str">
            <v>蚌埠蚌山万达网点</v>
          </cell>
        </row>
        <row r="118943">
          <cell r="P118943" t="str">
            <v>马鞍山含山网点</v>
          </cell>
        </row>
        <row r="118944">
          <cell r="P118944" t="str">
            <v>合肥包河合工大网点</v>
          </cell>
        </row>
        <row r="118945">
          <cell r="P118945" t="str">
            <v>蚌埠怀远新城网点</v>
          </cell>
        </row>
        <row r="118946">
          <cell r="P118946" t="str">
            <v>池州青阳网点</v>
          </cell>
        </row>
        <row r="118947">
          <cell r="P118947" t="str">
            <v>宿州埇桥众德祥福园网点</v>
          </cell>
        </row>
        <row r="118948">
          <cell r="P118948" t="str">
            <v>合肥包河合工大网点</v>
          </cell>
        </row>
        <row r="118949">
          <cell r="P118949" t="str">
            <v>芜湖南陵网点</v>
          </cell>
        </row>
        <row r="118950">
          <cell r="P118950" t="str">
            <v>芜湖鸠江大桥网点</v>
          </cell>
        </row>
        <row r="118951">
          <cell r="P118951" t="str">
            <v>安徽代理区</v>
          </cell>
        </row>
        <row r="118952">
          <cell r="P118952" t="str">
            <v>宿州萧县网点</v>
          </cell>
        </row>
        <row r="118953">
          <cell r="P118953" t="str">
            <v>六安霍邱城关镇网点</v>
          </cell>
        </row>
        <row r="118954">
          <cell r="P118954" t="str">
            <v>马鞍山雨山网点</v>
          </cell>
        </row>
        <row r="118955">
          <cell r="P118955" t="str">
            <v>亳州蒙城网点</v>
          </cell>
        </row>
        <row r="118956">
          <cell r="P118956" t="str">
            <v>亳州谯城古井网点</v>
          </cell>
        </row>
        <row r="118957">
          <cell r="P118957" t="str">
            <v>马鞍山含山网点</v>
          </cell>
        </row>
        <row r="118958">
          <cell r="P118958" t="str">
            <v>黄山屯溪阳湖网点</v>
          </cell>
        </row>
        <row r="118959">
          <cell r="P118959" t="str">
            <v>蚌埠怀远网点</v>
          </cell>
        </row>
        <row r="118960">
          <cell r="P118960" t="str">
            <v>亳州涡阳网点</v>
          </cell>
        </row>
        <row r="118961">
          <cell r="P118961" t="str">
            <v>淮北濉溪网点</v>
          </cell>
        </row>
        <row r="118962">
          <cell r="P118962" t="str">
            <v>马鞍山花山网点</v>
          </cell>
        </row>
        <row r="118963">
          <cell r="P118963" t="str">
            <v>安徽代理区</v>
          </cell>
        </row>
        <row r="118964">
          <cell r="P118964" t="str">
            <v>宿州埇桥三里湾网点</v>
          </cell>
        </row>
        <row r="118965">
          <cell r="P118965" t="str">
            <v>蚌埠怀远新城网点</v>
          </cell>
        </row>
        <row r="118966">
          <cell r="P118966" t="str">
            <v>亳州利辛网点</v>
          </cell>
        </row>
        <row r="118967">
          <cell r="P118967" t="str">
            <v>淮南洞山路网点</v>
          </cell>
        </row>
        <row r="118968">
          <cell r="P118968" t="str">
            <v>亳州利辛城北网点</v>
          </cell>
        </row>
        <row r="118969">
          <cell r="P118969" t="str">
            <v>芜湖繁昌网点</v>
          </cell>
        </row>
        <row r="118970">
          <cell r="P118970" t="str">
            <v>宿州泗县网点</v>
          </cell>
        </row>
        <row r="118971">
          <cell r="P118971" t="str">
            <v>黄山屯溪网点</v>
          </cell>
        </row>
        <row r="118972">
          <cell r="P118972" t="str">
            <v>合肥蜀山农大网点</v>
          </cell>
        </row>
        <row r="118973">
          <cell r="P118973" t="str">
            <v>阜阳太和网点</v>
          </cell>
        </row>
        <row r="118974">
          <cell r="P118974" t="str">
            <v>马鞍山雨山网点</v>
          </cell>
        </row>
        <row r="118975">
          <cell r="P118975" t="str">
            <v>安庆桐城网点</v>
          </cell>
        </row>
        <row r="118976">
          <cell r="P118976" t="str">
            <v>合肥长丰双凤大道网点</v>
          </cell>
        </row>
        <row r="118977">
          <cell r="P118977" t="str">
            <v>蚌埠龙子湖老城网点</v>
          </cell>
        </row>
        <row r="118978">
          <cell r="P118978" t="str">
            <v>阜阳临泉网点</v>
          </cell>
        </row>
        <row r="118979">
          <cell r="P118979" t="str">
            <v>六安叶集网点</v>
          </cell>
        </row>
        <row r="118980">
          <cell r="P118980" t="str">
            <v>合肥包河南站网点</v>
          </cell>
        </row>
        <row r="118981">
          <cell r="P118981" t="str">
            <v>铜陵枞阳网点</v>
          </cell>
        </row>
        <row r="118982">
          <cell r="P118982" t="str">
            <v>阜南集散点</v>
          </cell>
        </row>
        <row r="118983">
          <cell r="P118983" t="str">
            <v>安徽代理区</v>
          </cell>
        </row>
        <row r="118984">
          <cell r="P118984" t="str">
            <v>淮北濉溪网点</v>
          </cell>
        </row>
        <row r="118985">
          <cell r="P118985" t="str">
            <v>铜陵枞阳网点</v>
          </cell>
        </row>
        <row r="118986">
          <cell r="P118986" t="str">
            <v>安庆迎江网点</v>
          </cell>
        </row>
        <row r="118987">
          <cell r="P118987" t="str">
            <v>亳州谯城天运网点</v>
          </cell>
        </row>
        <row r="118988">
          <cell r="P118988" t="str">
            <v>合肥庐阳四里河网点</v>
          </cell>
        </row>
        <row r="118989">
          <cell r="P118989" t="str">
            <v>亳州蒙城网点</v>
          </cell>
        </row>
        <row r="118990">
          <cell r="P118990" t="str">
            <v>宿州砀山网点</v>
          </cell>
        </row>
        <row r="118991">
          <cell r="P118991" t="str">
            <v>阜阳颍东网点</v>
          </cell>
        </row>
        <row r="118992">
          <cell r="P118992" t="str">
            <v>安庆桐城网点</v>
          </cell>
        </row>
        <row r="118993">
          <cell r="P118993" t="str">
            <v>滁州明光网点</v>
          </cell>
        </row>
        <row r="118994">
          <cell r="P118994" t="str">
            <v>合肥肥西柏乐网点</v>
          </cell>
        </row>
        <row r="118995">
          <cell r="P118995" t="str">
            <v>滁州天长网点</v>
          </cell>
        </row>
        <row r="118996">
          <cell r="P118996" t="str">
            <v>宣城旌德网点</v>
          </cell>
        </row>
        <row r="118997">
          <cell r="P118997" t="str">
            <v>阜阳颍上网点</v>
          </cell>
        </row>
        <row r="118998">
          <cell r="P118998" t="str">
            <v>合肥巢湖亚父路网点</v>
          </cell>
        </row>
        <row r="118999">
          <cell r="P118999" t="str">
            <v>阜阳太和网点</v>
          </cell>
        </row>
        <row r="119000">
          <cell r="P119000" t="str">
            <v>淮北相山网点</v>
          </cell>
        </row>
        <row r="119001">
          <cell r="P119001" t="str">
            <v>芜湖无为网点</v>
          </cell>
        </row>
        <row r="119002">
          <cell r="P119002" t="str">
            <v>亳州涡阳东城网点</v>
          </cell>
        </row>
        <row r="119003">
          <cell r="P119003" t="str">
            <v>池州青阳网点</v>
          </cell>
        </row>
        <row r="119004">
          <cell r="P119004" t="str">
            <v>阜阳太和网点</v>
          </cell>
        </row>
        <row r="119005">
          <cell r="P119005" t="str">
            <v>池州东至网点</v>
          </cell>
        </row>
        <row r="119006">
          <cell r="P119006" t="str">
            <v>安徽代理区</v>
          </cell>
        </row>
        <row r="119007">
          <cell r="P119007" t="str">
            <v>阜阳阜南网点</v>
          </cell>
        </row>
        <row r="119008">
          <cell r="P119008" t="str">
            <v>蚌埠禹会东部网点</v>
          </cell>
        </row>
        <row r="119009">
          <cell r="P119009" t="str">
            <v>合肥滨湖网点</v>
          </cell>
        </row>
        <row r="119010">
          <cell r="P119010" t="str">
            <v>滁州琅琊网点</v>
          </cell>
        </row>
        <row r="119011">
          <cell r="P119011" t="str">
            <v>合肥瑶海磨店网点</v>
          </cell>
        </row>
        <row r="119012">
          <cell r="P119012" t="str">
            <v>马鞍山花山解放路网点</v>
          </cell>
        </row>
        <row r="119013">
          <cell r="P119013" t="str">
            <v>安庆望江网点</v>
          </cell>
        </row>
        <row r="119014">
          <cell r="P119014" t="str">
            <v>合肥市三孝口网点</v>
          </cell>
        </row>
        <row r="119015">
          <cell r="P119015" t="str">
            <v>蚌埠五河网点</v>
          </cell>
        </row>
        <row r="119016">
          <cell r="P119016" t="str">
            <v>亳州谯城万达网点</v>
          </cell>
        </row>
        <row r="119017">
          <cell r="P119017" t="str">
            <v>六安金安网点</v>
          </cell>
        </row>
        <row r="119018">
          <cell r="P119018" t="str">
            <v>合肥包河合工大网点</v>
          </cell>
        </row>
        <row r="119019">
          <cell r="P119019" t="str">
            <v>阜阳太和网点</v>
          </cell>
        </row>
        <row r="119020">
          <cell r="P119020" t="str">
            <v>六安霍邱孟集镇网点</v>
          </cell>
        </row>
        <row r="119021">
          <cell r="P119021" t="str">
            <v>六安霍邱姚李网点</v>
          </cell>
        </row>
        <row r="119022">
          <cell r="P119022" t="str">
            <v>六安金安城北网点</v>
          </cell>
        </row>
        <row r="119023">
          <cell r="P119023" t="str">
            <v>池州东至网点</v>
          </cell>
        </row>
        <row r="119024">
          <cell r="P119024" t="str">
            <v>芜湖鸠江大桥网点</v>
          </cell>
        </row>
        <row r="119025">
          <cell r="P119025" t="str">
            <v>六安金安木厂网点</v>
          </cell>
        </row>
        <row r="119026">
          <cell r="P119026" t="str">
            <v>蚌埠禹会网点</v>
          </cell>
        </row>
        <row r="119027">
          <cell r="P119027" t="str">
            <v>六安霍山网点</v>
          </cell>
        </row>
        <row r="119028">
          <cell r="P119028" t="str">
            <v>合肥肥西竞速网点</v>
          </cell>
        </row>
        <row r="119029">
          <cell r="P119029" t="str">
            <v>阜阳颍上网点</v>
          </cell>
        </row>
        <row r="119030">
          <cell r="P119030" t="str">
            <v>安徽代理区</v>
          </cell>
        </row>
        <row r="119031">
          <cell r="P119031" t="str">
            <v>芜湖无为网点</v>
          </cell>
        </row>
        <row r="119032">
          <cell r="P119032" t="str">
            <v>阜阳临泉网点</v>
          </cell>
        </row>
        <row r="119033">
          <cell r="P119033" t="str">
            <v>合肥肥西桥北网点</v>
          </cell>
        </row>
        <row r="119034">
          <cell r="P119034" t="str">
            <v>宣城广德网点</v>
          </cell>
        </row>
        <row r="119035">
          <cell r="P119035" t="str">
            <v>阜阳临泉大润发网点</v>
          </cell>
        </row>
        <row r="119036">
          <cell r="P119036" t="str">
            <v>合肥蜀山农大网点</v>
          </cell>
        </row>
        <row r="119037">
          <cell r="P119037" t="str">
            <v>马鞍山花山解放路网点</v>
          </cell>
        </row>
        <row r="119038">
          <cell r="P119038" t="str">
            <v>安徽代理区</v>
          </cell>
        </row>
        <row r="119039">
          <cell r="P119039" t="str">
            <v>亳州蒙城网点</v>
          </cell>
        </row>
        <row r="119040">
          <cell r="P119040" t="str">
            <v>安庆宿松网点</v>
          </cell>
        </row>
        <row r="119041">
          <cell r="P119041" t="str">
            <v>合肥巢湖汽车城网点</v>
          </cell>
        </row>
        <row r="119042">
          <cell r="P119042" t="str">
            <v>合肥瑶海鹿鸣山网点</v>
          </cell>
        </row>
        <row r="119043">
          <cell r="P119043" t="str">
            <v>阜阳界首网点</v>
          </cell>
        </row>
        <row r="119044">
          <cell r="P119044" t="str">
            <v>合肥瑶海灵石路网点</v>
          </cell>
        </row>
        <row r="119045">
          <cell r="P119045" t="str">
            <v>马鞍山花山网点</v>
          </cell>
        </row>
        <row r="119046">
          <cell r="P119046" t="str">
            <v>滁州琅琊网点</v>
          </cell>
        </row>
        <row r="119047">
          <cell r="P119047" t="str">
            <v>滁州定远网点</v>
          </cell>
        </row>
        <row r="119048">
          <cell r="P119048" t="str">
            <v>黄山屯溪茶城网点</v>
          </cell>
        </row>
        <row r="119049">
          <cell r="P119049" t="str">
            <v>阜阳颍州吾悦广场网点</v>
          </cell>
        </row>
        <row r="119050">
          <cell r="P119050" t="str">
            <v>宣城宁国网点</v>
          </cell>
        </row>
        <row r="119051">
          <cell r="P119051" t="str">
            <v>合肥肥西桥南网点</v>
          </cell>
        </row>
        <row r="119052">
          <cell r="P119052" t="str">
            <v>安庆桐城网点</v>
          </cell>
        </row>
        <row r="119053">
          <cell r="P119053" t="str">
            <v>蚌埠淮上网点</v>
          </cell>
        </row>
        <row r="119054">
          <cell r="P119054" t="str">
            <v>亳州谯城网点</v>
          </cell>
        </row>
        <row r="119055">
          <cell r="P119055" t="str">
            <v>阜阳颍泉网点</v>
          </cell>
        </row>
        <row r="119056">
          <cell r="P119056" t="str">
            <v>淮北濉溪网点</v>
          </cell>
        </row>
        <row r="119057">
          <cell r="P119057" t="str">
            <v>合肥高新蜀南网点</v>
          </cell>
        </row>
        <row r="119058">
          <cell r="P119058" t="str">
            <v>亳州利辛城南网点</v>
          </cell>
        </row>
        <row r="119059">
          <cell r="P119059" t="str">
            <v>亳州谯城亿都网点</v>
          </cell>
        </row>
        <row r="119060">
          <cell r="P119060" t="str">
            <v>蚌埠固镇网点</v>
          </cell>
        </row>
        <row r="119061">
          <cell r="P119061" t="str">
            <v>芜湖鸠江大桥网点</v>
          </cell>
        </row>
        <row r="119062">
          <cell r="P119062" t="str">
            <v>安徽代理区</v>
          </cell>
        </row>
        <row r="119063">
          <cell r="P119063" t="str">
            <v>淮南舜耕山网点</v>
          </cell>
        </row>
        <row r="119064">
          <cell r="P119064" t="str">
            <v>亳州谯城万达网点</v>
          </cell>
        </row>
        <row r="119065">
          <cell r="P119065" t="str">
            <v>安徽代理区</v>
          </cell>
        </row>
        <row r="119066">
          <cell r="P119066" t="str">
            <v>安庆宜秀开发区网点</v>
          </cell>
        </row>
        <row r="119067">
          <cell r="P119067" t="str">
            <v>宿州埇桥裕城街网点</v>
          </cell>
        </row>
        <row r="119068">
          <cell r="P119068" t="str">
            <v>六安裕安城南网点</v>
          </cell>
        </row>
        <row r="119069">
          <cell r="P119069" t="str">
            <v>合肥庐阳菱湖网点</v>
          </cell>
        </row>
        <row r="119070">
          <cell r="P119070" t="str">
            <v>池州贵池开发区网点</v>
          </cell>
        </row>
        <row r="119071">
          <cell r="P119071" t="str">
            <v>铜陵郊区网点</v>
          </cell>
        </row>
        <row r="119072">
          <cell r="P119072" t="str">
            <v>滁州来安网点</v>
          </cell>
        </row>
        <row r="119073">
          <cell r="P119073" t="str">
            <v>宿州埇桥美庐网点</v>
          </cell>
        </row>
        <row r="119074">
          <cell r="P119074" t="str">
            <v>合肥庐阳菱湖网点</v>
          </cell>
        </row>
        <row r="119075">
          <cell r="P119075" t="str">
            <v>黄山歙县开发区网点</v>
          </cell>
        </row>
        <row r="119076">
          <cell r="P119076" t="str">
            <v>铜陵郊区网点</v>
          </cell>
        </row>
        <row r="119077">
          <cell r="P119077" t="str">
            <v>宿州砀山网点</v>
          </cell>
        </row>
        <row r="119078">
          <cell r="P119078" t="str">
            <v>六安霍邱户胡镇网点</v>
          </cell>
        </row>
        <row r="119079">
          <cell r="P119079" t="str">
            <v>芜湖南陵网点</v>
          </cell>
        </row>
        <row r="119080">
          <cell r="P119080" t="str">
            <v>马鞍山雨山网点</v>
          </cell>
        </row>
        <row r="119081">
          <cell r="P119081" t="str">
            <v>安徽代理区</v>
          </cell>
        </row>
        <row r="119082">
          <cell r="P119082" t="str">
            <v>合肥经开始信路网点</v>
          </cell>
        </row>
        <row r="119083">
          <cell r="P119083" t="str">
            <v>滁州明光网点</v>
          </cell>
        </row>
        <row r="119084">
          <cell r="P119084" t="str">
            <v>铜陵郊区网点</v>
          </cell>
        </row>
        <row r="119085">
          <cell r="P119085" t="str">
            <v>宿州埇桥道东北部网点</v>
          </cell>
        </row>
        <row r="119086">
          <cell r="P119086" t="str">
            <v>谯城区集散点</v>
          </cell>
        </row>
        <row r="119087">
          <cell r="P119087" t="str">
            <v>马鞍山雨山网点</v>
          </cell>
        </row>
        <row r="119088">
          <cell r="P119088" t="str">
            <v>合肥庐江网点</v>
          </cell>
        </row>
        <row r="119089">
          <cell r="P119089" t="str">
            <v>铜陵铜官铜都网点</v>
          </cell>
        </row>
        <row r="119090">
          <cell r="P119090" t="str">
            <v>铜陵义安城关网点</v>
          </cell>
        </row>
        <row r="119091">
          <cell r="P119091" t="str">
            <v>合肥庐江网点</v>
          </cell>
        </row>
        <row r="119092">
          <cell r="P119092" t="str">
            <v>安徽代理区</v>
          </cell>
        </row>
        <row r="119093">
          <cell r="P119093" t="str">
            <v>黄山黄山区网点</v>
          </cell>
        </row>
        <row r="119094">
          <cell r="P119094" t="str">
            <v>滁州苏滁产业园网点</v>
          </cell>
        </row>
        <row r="119095">
          <cell r="P119095" t="str">
            <v>阜南集散点</v>
          </cell>
        </row>
        <row r="119096">
          <cell r="P119096" t="str">
            <v>铜陵铜官铜都网点</v>
          </cell>
        </row>
        <row r="119097">
          <cell r="P119097" t="str">
            <v>安徽代理区</v>
          </cell>
        </row>
        <row r="119098">
          <cell r="P119098" t="str">
            <v>相山集散点</v>
          </cell>
        </row>
        <row r="119099">
          <cell r="P119099" t="str">
            <v>阜阳界首网点</v>
          </cell>
        </row>
        <row r="119100">
          <cell r="P119100" t="str">
            <v>芜湖鸠江网点</v>
          </cell>
        </row>
        <row r="119101">
          <cell r="P119101" t="str">
            <v>铜陵铜官网点</v>
          </cell>
        </row>
        <row r="119102">
          <cell r="P119102" t="str">
            <v>合肥肥西桥南网点</v>
          </cell>
        </row>
        <row r="119103">
          <cell r="P119103" t="str">
            <v>淮北濉溪网点</v>
          </cell>
        </row>
        <row r="119104">
          <cell r="P119104" t="str">
            <v>黄山徽州文峰网点</v>
          </cell>
        </row>
        <row r="119105">
          <cell r="P119105" t="str">
            <v>马鞍山含山网点</v>
          </cell>
        </row>
        <row r="119106">
          <cell r="P119106" t="str">
            <v>芜湖弋江大学城网点</v>
          </cell>
        </row>
        <row r="119107">
          <cell r="P119107" t="str">
            <v>安庆潜山网点</v>
          </cell>
        </row>
        <row r="119108">
          <cell r="P119108" t="str">
            <v>蚌埠怀远新城网点</v>
          </cell>
        </row>
        <row r="119109">
          <cell r="P119109" t="str">
            <v>宿州萧县网点</v>
          </cell>
        </row>
        <row r="119110">
          <cell r="P119110" t="str">
            <v>芜湖繁昌网点</v>
          </cell>
        </row>
        <row r="119111">
          <cell r="P119111" t="str">
            <v>淮南寿县网点</v>
          </cell>
        </row>
        <row r="119112">
          <cell r="P119112" t="str">
            <v>阜阳阜南网点</v>
          </cell>
        </row>
        <row r="119113">
          <cell r="P119113" t="str">
            <v>淮南凤台网点</v>
          </cell>
        </row>
        <row r="119114">
          <cell r="P119114" t="str">
            <v>六安金安毛坦厂网点</v>
          </cell>
        </row>
        <row r="119115">
          <cell r="P119115" t="str">
            <v>六安金安网点</v>
          </cell>
        </row>
        <row r="119116">
          <cell r="P119116" t="str">
            <v>阜阳太和网点</v>
          </cell>
        </row>
        <row r="119117">
          <cell r="P119117" t="str">
            <v>淮北濉溪网点</v>
          </cell>
        </row>
        <row r="119118">
          <cell r="P119118" t="str">
            <v>宣城郎溪网点</v>
          </cell>
        </row>
        <row r="119119">
          <cell r="P119119" t="str">
            <v>阜阳临泉网点</v>
          </cell>
        </row>
        <row r="119120">
          <cell r="P119120" t="str">
            <v>马鞍山含山网点</v>
          </cell>
        </row>
        <row r="119121">
          <cell r="P119121" t="str">
            <v>安庆桐城网点</v>
          </cell>
        </row>
        <row r="119122">
          <cell r="P119122" t="str">
            <v>淮北濉溪网点</v>
          </cell>
        </row>
        <row r="119123">
          <cell r="P119123" t="str">
            <v>铜陵枞阳网点</v>
          </cell>
        </row>
        <row r="119124">
          <cell r="P119124" t="str">
            <v>合肥经开大学城网点</v>
          </cell>
        </row>
        <row r="119125">
          <cell r="P119125" t="str">
            <v>六安金安网点</v>
          </cell>
        </row>
        <row r="119126">
          <cell r="P119126" t="str">
            <v>宿州灵璧网点</v>
          </cell>
        </row>
        <row r="119127">
          <cell r="P119127" t="str">
            <v>铜陵枞阳网点</v>
          </cell>
        </row>
        <row r="119128">
          <cell r="P119128" t="str">
            <v>芜湖南陵宇培网点</v>
          </cell>
        </row>
        <row r="119129">
          <cell r="P119129" t="str">
            <v>淮北濉溪网点</v>
          </cell>
        </row>
        <row r="119130">
          <cell r="P119130" t="str">
            <v>滁州天长网点</v>
          </cell>
        </row>
        <row r="119131">
          <cell r="P119131" t="str">
            <v>合肥长丰网点</v>
          </cell>
        </row>
        <row r="119132">
          <cell r="P119132" t="str">
            <v>宿州灵璧网点</v>
          </cell>
        </row>
        <row r="119133">
          <cell r="P119133" t="str">
            <v>六安霍邱孟集镇网点</v>
          </cell>
        </row>
        <row r="119134">
          <cell r="P119134" t="str">
            <v>安徽代理区</v>
          </cell>
        </row>
        <row r="119135">
          <cell r="P119135" t="str">
            <v>合肥巢湖亚父路网点</v>
          </cell>
        </row>
        <row r="119136">
          <cell r="P119136" t="str">
            <v>宿州泗县网点</v>
          </cell>
        </row>
        <row r="119137">
          <cell r="P119137" t="str">
            <v>六安裕安网点</v>
          </cell>
        </row>
        <row r="119138">
          <cell r="P119138" t="str">
            <v>芜湖无为网点</v>
          </cell>
        </row>
        <row r="119139">
          <cell r="P119139" t="str">
            <v>池州贵池网点</v>
          </cell>
        </row>
        <row r="119140">
          <cell r="P119140" t="str">
            <v>合肥市三孝口网点</v>
          </cell>
        </row>
        <row r="119141">
          <cell r="P119141" t="str">
            <v>合肥瑶海新站网点</v>
          </cell>
        </row>
        <row r="119142">
          <cell r="P119142" t="str">
            <v>合肥瑶海磨店网点</v>
          </cell>
        </row>
        <row r="119143">
          <cell r="P119143" t="str">
            <v>宿州灵璧网点</v>
          </cell>
        </row>
        <row r="119144">
          <cell r="P119144" t="str">
            <v>六安金寨网点</v>
          </cell>
        </row>
        <row r="119145">
          <cell r="P119145" t="str">
            <v>大通集散点</v>
          </cell>
        </row>
        <row r="119146">
          <cell r="P119146" t="str">
            <v>合肥肥东人民路网点</v>
          </cell>
        </row>
        <row r="119147">
          <cell r="P119147" t="str">
            <v>芜湖镜湖网点</v>
          </cell>
        </row>
        <row r="119148">
          <cell r="P119148" t="str">
            <v>亳州蒙城网点</v>
          </cell>
        </row>
        <row r="119149">
          <cell r="P119149" t="str">
            <v>池州东至网点</v>
          </cell>
        </row>
        <row r="119150">
          <cell r="P119150" t="str">
            <v>六安裕安网点</v>
          </cell>
        </row>
        <row r="119151">
          <cell r="P119151" t="str">
            <v>池州贵池网点</v>
          </cell>
        </row>
        <row r="119152">
          <cell r="P119152" t="str">
            <v>亳州蒙城网点</v>
          </cell>
        </row>
        <row r="119153">
          <cell r="P119153" t="str">
            <v>合肥经开莲花路网点</v>
          </cell>
        </row>
        <row r="119154">
          <cell r="P119154" t="str">
            <v>宿州砀山网点</v>
          </cell>
        </row>
        <row r="119155">
          <cell r="P119155" t="str">
            <v>安庆望江网点</v>
          </cell>
        </row>
        <row r="119156">
          <cell r="P119156" t="str">
            <v>六安舒城开发区网点</v>
          </cell>
        </row>
        <row r="119157">
          <cell r="P119157" t="str">
            <v>宿州砀山网点</v>
          </cell>
        </row>
        <row r="119158">
          <cell r="P119158" t="str">
            <v>黄山歙县城区网点</v>
          </cell>
        </row>
        <row r="119159">
          <cell r="P119159" t="str">
            <v>合肥包河合工大网点</v>
          </cell>
        </row>
        <row r="119160">
          <cell r="P119160" t="str">
            <v>池州贵池开发区网点</v>
          </cell>
        </row>
        <row r="119161">
          <cell r="P119161" t="str">
            <v>阜阳颍上网点</v>
          </cell>
        </row>
        <row r="119162">
          <cell r="P119162" t="str">
            <v>蚌埠固镇网点</v>
          </cell>
        </row>
        <row r="119163">
          <cell r="P119163" t="str">
            <v>阜阳颍上网点</v>
          </cell>
        </row>
        <row r="119164">
          <cell r="P119164" t="str">
            <v>芜湖鸠江二部网点</v>
          </cell>
        </row>
        <row r="119165">
          <cell r="P119165" t="str">
            <v>芜湖弋江大学城网点</v>
          </cell>
        </row>
        <row r="119166">
          <cell r="P119166" t="str">
            <v>铜陵铜官五松网点</v>
          </cell>
        </row>
        <row r="119167">
          <cell r="P119167" t="str">
            <v>淮北濉溪网点</v>
          </cell>
        </row>
        <row r="119168">
          <cell r="P119168" t="str">
            <v>马鞍山含山网点</v>
          </cell>
        </row>
        <row r="119169">
          <cell r="P119169" t="str">
            <v>合肥包河南站网点</v>
          </cell>
        </row>
        <row r="119170">
          <cell r="P119170" t="str">
            <v>马鞍山花山网点</v>
          </cell>
        </row>
        <row r="119171">
          <cell r="P119171" t="str">
            <v>芜湖无为网点</v>
          </cell>
        </row>
        <row r="119172">
          <cell r="P119172" t="str">
            <v>合肥撮镇龙塘网点</v>
          </cell>
        </row>
        <row r="119173">
          <cell r="P119173" t="str">
            <v>宿州埇桥汇源网点</v>
          </cell>
        </row>
        <row r="119174">
          <cell r="P119174" t="str">
            <v>芜湖繁昌网点</v>
          </cell>
        </row>
        <row r="119175">
          <cell r="P119175" t="str">
            <v>合肥肥东网点</v>
          </cell>
        </row>
        <row r="119176">
          <cell r="P119176" t="str">
            <v>合肥肥西桃花镇网点</v>
          </cell>
        </row>
        <row r="119177">
          <cell r="P119177" t="str">
            <v>滁州定远网点</v>
          </cell>
        </row>
        <row r="119178">
          <cell r="P119178" t="str">
            <v>宿州泗县网点</v>
          </cell>
        </row>
        <row r="119179">
          <cell r="P119179" t="str">
            <v>合肥肥东经开区网点</v>
          </cell>
        </row>
        <row r="119180">
          <cell r="P119180" t="str">
            <v>淮南寿县网点</v>
          </cell>
        </row>
        <row r="119181">
          <cell r="P119181" t="str">
            <v>阜阳太和网点</v>
          </cell>
        </row>
        <row r="119182">
          <cell r="P119182" t="str">
            <v>合肥包河南站网点</v>
          </cell>
        </row>
        <row r="119183">
          <cell r="P119183" t="str">
            <v>宣城宣州城西网点</v>
          </cell>
        </row>
        <row r="119184">
          <cell r="P119184" t="str">
            <v>合肥蜀山大溪地网点</v>
          </cell>
        </row>
        <row r="119185">
          <cell r="P119185" t="str">
            <v>亳州利辛网点</v>
          </cell>
        </row>
        <row r="119186">
          <cell r="P119186" t="str">
            <v>宿州埇桥网点</v>
          </cell>
        </row>
        <row r="119187">
          <cell r="P119187" t="str">
            <v>黄山屯溪茶城网点</v>
          </cell>
        </row>
        <row r="119188">
          <cell r="P119188" t="str">
            <v>安徽代理区</v>
          </cell>
        </row>
        <row r="119189">
          <cell r="P119189" t="str">
            <v>宣城郎溪网点</v>
          </cell>
        </row>
        <row r="119190">
          <cell r="P119190" t="str">
            <v>池州东至网点</v>
          </cell>
        </row>
        <row r="119191">
          <cell r="P119191" t="str">
            <v>淮北相山网点</v>
          </cell>
        </row>
        <row r="119192">
          <cell r="P119192" t="str">
            <v>合肥蜀山农大网点</v>
          </cell>
        </row>
        <row r="119193">
          <cell r="P119193" t="str">
            <v>芜湖镜湖新市口网点</v>
          </cell>
        </row>
        <row r="119194">
          <cell r="P119194" t="str">
            <v>宣城广德网点</v>
          </cell>
        </row>
        <row r="119195">
          <cell r="P119195" t="str">
            <v>淮北濉溪网点</v>
          </cell>
        </row>
        <row r="119196">
          <cell r="P119196" t="str">
            <v>马鞍山花山解放路网点</v>
          </cell>
        </row>
        <row r="119197">
          <cell r="P119197" t="str">
            <v>阜阳颍州工贸园网点</v>
          </cell>
        </row>
        <row r="119198">
          <cell r="P119198" t="str">
            <v>六安裕安城南网点</v>
          </cell>
        </row>
        <row r="119199">
          <cell r="P119199" t="str">
            <v>阜阳颍州工贸园网点</v>
          </cell>
        </row>
        <row r="119200">
          <cell r="P119200" t="str">
            <v>芜湖南陵宇培网点</v>
          </cell>
        </row>
        <row r="119201">
          <cell r="P119201" t="str">
            <v>宿州砀山网点</v>
          </cell>
        </row>
        <row r="119202">
          <cell r="P119202" t="str">
            <v>芜湖无为网点</v>
          </cell>
        </row>
        <row r="119203">
          <cell r="P119203" t="str">
            <v>阜阳颍州青云网点</v>
          </cell>
        </row>
        <row r="119204">
          <cell r="P119204" t="str">
            <v>宿州埇桥道东北部网点</v>
          </cell>
        </row>
        <row r="119205">
          <cell r="P119205" t="str">
            <v>肥东集散点</v>
          </cell>
        </row>
        <row r="119206">
          <cell r="P119206" t="str">
            <v>阜阳临泉网点</v>
          </cell>
        </row>
        <row r="119207">
          <cell r="P119207" t="str">
            <v>合肥滨湖网点</v>
          </cell>
        </row>
        <row r="119208">
          <cell r="P119208" t="str">
            <v>合肥肥东人民路网点</v>
          </cell>
        </row>
        <row r="119209">
          <cell r="P119209" t="str">
            <v>亳州利辛网点</v>
          </cell>
        </row>
        <row r="119210">
          <cell r="P119210" t="str">
            <v>合肥包河合工大网点</v>
          </cell>
        </row>
        <row r="119211">
          <cell r="P119211" t="str">
            <v>芜湖南陵宇培网点</v>
          </cell>
        </row>
        <row r="119212">
          <cell r="P119212" t="str">
            <v>合肥庐江网点</v>
          </cell>
        </row>
        <row r="119213">
          <cell r="P119213" t="str">
            <v>滁州定远网点</v>
          </cell>
        </row>
        <row r="119214">
          <cell r="P119214" t="str">
            <v>阜阳太和网点</v>
          </cell>
        </row>
        <row r="119215">
          <cell r="P119215" t="str">
            <v>马鞍山花山解放路网点</v>
          </cell>
        </row>
        <row r="119216">
          <cell r="P119216" t="str">
            <v>合肥撮镇龙塘网点</v>
          </cell>
        </row>
        <row r="119217">
          <cell r="P119217" t="str">
            <v>宿州砀山网点</v>
          </cell>
        </row>
        <row r="119218">
          <cell r="P119218" t="str">
            <v>宿州埇桥联络街网点</v>
          </cell>
        </row>
        <row r="119219">
          <cell r="P119219" t="str">
            <v>阜阳太和网点</v>
          </cell>
        </row>
        <row r="119220">
          <cell r="P119220" t="str">
            <v>滁州南谯乌衣镇网点</v>
          </cell>
        </row>
        <row r="119221">
          <cell r="P119221" t="str">
            <v>池州青阳网点</v>
          </cell>
        </row>
        <row r="119222">
          <cell r="P119222" t="str">
            <v>亳州蒙城网点</v>
          </cell>
        </row>
        <row r="119223">
          <cell r="P119223" t="str">
            <v>芜湖弋江大学城网点</v>
          </cell>
        </row>
        <row r="119224">
          <cell r="P119224" t="str">
            <v>颍东集散点</v>
          </cell>
        </row>
        <row r="119225">
          <cell r="P119225" t="str">
            <v>合肥肥东经开区网点</v>
          </cell>
        </row>
        <row r="119226">
          <cell r="P119226" t="str">
            <v>池州青阳网点</v>
          </cell>
        </row>
        <row r="119227">
          <cell r="P119227" t="str">
            <v>池州贵池开发区网点</v>
          </cell>
        </row>
        <row r="119228">
          <cell r="P119228" t="str">
            <v>淮北濉溪网点</v>
          </cell>
        </row>
        <row r="119229">
          <cell r="P119229" t="str">
            <v>合肥经开莲花路网点</v>
          </cell>
        </row>
        <row r="119230">
          <cell r="P119230" t="str">
            <v>芜湖镜湖新市口网点</v>
          </cell>
        </row>
        <row r="119231">
          <cell r="P119231" t="str">
            <v>淮北濉溪网点</v>
          </cell>
        </row>
        <row r="119232">
          <cell r="P119232" t="str">
            <v>阜阳颍州工贸园网点</v>
          </cell>
        </row>
        <row r="119233">
          <cell r="P119233" t="str">
            <v>宣城郎溪网点</v>
          </cell>
        </row>
        <row r="119234">
          <cell r="P119234" t="str">
            <v>滁州凤阳新城区网点</v>
          </cell>
        </row>
        <row r="119235">
          <cell r="P119235" t="str">
            <v>亳州利辛网点</v>
          </cell>
        </row>
        <row r="119236">
          <cell r="P119236" t="str">
            <v>宿州泗县网点</v>
          </cell>
        </row>
        <row r="119237">
          <cell r="P119237" t="str">
            <v>合肥包河三里庵网点</v>
          </cell>
        </row>
        <row r="119238">
          <cell r="P119238" t="str">
            <v>宿州萧县网点</v>
          </cell>
        </row>
        <row r="119239">
          <cell r="P119239" t="str">
            <v>亳州谯城网点</v>
          </cell>
        </row>
        <row r="119240">
          <cell r="P119240" t="str">
            <v>合肥滨湖网点</v>
          </cell>
        </row>
        <row r="119241">
          <cell r="P119241" t="str">
            <v>合肥瑶海龙岗网点</v>
          </cell>
        </row>
        <row r="119242">
          <cell r="P119242" t="str">
            <v>铜陵枞阳网点</v>
          </cell>
        </row>
        <row r="119243">
          <cell r="P119243" t="str">
            <v>合肥滨湖网点</v>
          </cell>
        </row>
        <row r="119244">
          <cell r="P119244" t="str">
            <v>亳州蒙城网点</v>
          </cell>
        </row>
        <row r="119245">
          <cell r="P119245" t="str">
            <v>宣城宣州网点</v>
          </cell>
        </row>
        <row r="119246">
          <cell r="P119246" t="str">
            <v>黄山屯溪茶城网点</v>
          </cell>
        </row>
        <row r="119247">
          <cell r="P119247" t="str">
            <v>淮南山南网点</v>
          </cell>
        </row>
        <row r="119248">
          <cell r="P119248" t="str">
            <v>合肥包河葛大店网点</v>
          </cell>
        </row>
        <row r="119249">
          <cell r="P119249" t="str">
            <v>桐城集散点</v>
          </cell>
        </row>
        <row r="119250">
          <cell r="P119250" t="str">
            <v>宿州埇桥网点</v>
          </cell>
        </row>
        <row r="119251">
          <cell r="P119251" t="str">
            <v>安庆岳西网点</v>
          </cell>
        </row>
        <row r="119252">
          <cell r="P119252" t="str">
            <v>安徽代理区</v>
          </cell>
        </row>
        <row r="119253">
          <cell r="P119253" t="str">
            <v>六安金寨网点</v>
          </cell>
        </row>
        <row r="119254">
          <cell r="P119254" t="str">
            <v>滁州天长网点</v>
          </cell>
        </row>
        <row r="119255">
          <cell r="P119255" t="str">
            <v>宿州砀山网点</v>
          </cell>
        </row>
        <row r="119256">
          <cell r="P119256" t="str">
            <v>池州东至网点</v>
          </cell>
        </row>
        <row r="119257">
          <cell r="P119257" t="str">
            <v>阜阳颍上网点</v>
          </cell>
        </row>
        <row r="119258">
          <cell r="P119258" t="str">
            <v>阜阳临泉大润发网点</v>
          </cell>
        </row>
        <row r="119259">
          <cell r="P119259" t="str">
            <v>六安金安毛坦厂网点</v>
          </cell>
        </row>
        <row r="119260">
          <cell r="P119260" t="str">
            <v>黄山歙县城区网点</v>
          </cell>
        </row>
        <row r="119261">
          <cell r="P119261" t="str">
            <v>宣城郎溪网点</v>
          </cell>
        </row>
        <row r="119262">
          <cell r="P119262" t="str">
            <v>铜陵义安网点</v>
          </cell>
        </row>
        <row r="119263">
          <cell r="P119263" t="str">
            <v>安庆桐城网点</v>
          </cell>
        </row>
        <row r="119264">
          <cell r="P119264" t="str">
            <v>宣城宣州网点</v>
          </cell>
        </row>
        <row r="119265">
          <cell r="P119265" t="str">
            <v>阜阳太和网点</v>
          </cell>
        </row>
        <row r="119266">
          <cell r="P119266" t="str">
            <v>阜阳颍东张北网点</v>
          </cell>
        </row>
        <row r="119267">
          <cell r="P119267" t="str">
            <v>安庆桐城网点</v>
          </cell>
        </row>
        <row r="119268">
          <cell r="P119268" t="str">
            <v>阜阳颍上网点</v>
          </cell>
        </row>
        <row r="119269">
          <cell r="P119269" t="str">
            <v>合肥瑶海南网点</v>
          </cell>
        </row>
        <row r="119270">
          <cell r="P119270" t="str">
            <v>淮南凤台网点</v>
          </cell>
        </row>
        <row r="119271">
          <cell r="P119271" t="str">
            <v>滁州全椒网点</v>
          </cell>
        </row>
        <row r="119272">
          <cell r="P119272" t="str">
            <v>六安金安城北网点</v>
          </cell>
        </row>
        <row r="119273">
          <cell r="P119273" t="str">
            <v>淮南潘集网点</v>
          </cell>
        </row>
        <row r="119274">
          <cell r="P119274" t="str">
            <v>合肥瑶海北网点</v>
          </cell>
        </row>
        <row r="119275">
          <cell r="P119275" t="str">
            <v>合肥庐阳祥源网点</v>
          </cell>
        </row>
        <row r="119276">
          <cell r="P119276" t="str">
            <v>芜湖鸠江大桥网点</v>
          </cell>
        </row>
        <row r="119277">
          <cell r="P119277" t="str">
            <v>安庆望江网点</v>
          </cell>
        </row>
        <row r="119278">
          <cell r="P119278" t="str">
            <v>亳州蒙城网点</v>
          </cell>
        </row>
        <row r="119279">
          <cell r="P119279" t="str">
            <v>宿州灵璧网点</v>
          </cell>
        </row>
        <row r="119280">
          <cell r="P119280" t="str">
            <v>阜阳阜南网点</v>
          </cell>
        </row>
        <row r="119281">
          <cell r="P119281" t="str">
            <v>大通集散点</v>
          </cell>
        </row>
        <row r="119282">
          <cell r="P119282" t="str">
            <v>合肥市三孝口网点</v>
          </cell>
        </row>
        <row r="119283">
          <cell r="P119283" t="str">
            <v>铜陵铜官铜都网点</v>
          </cell>
        </row>
        <row r="119284">
          <cell r="P119284" t="str">
            <v>合肥蜀山通合网点</v>
          </cell>
        </row>
        <row r="119285">
          <cell r="P119285" t="str">
            <v>合肥包河合工大网点</v>
          </cell>
        </row>
        <row r="119286">
          <cell r="P119286" t="str">
            <v>芜湖三山网点</v>
          </cell>
        </row>
        <row r="119287">
          <cell r="P119287" t="str">
            <v>合肥高新蜀南网点</v>
          </cell>
        </row>
        <row r="119288">
          <cell r="P119288" t="str">
            <v>池州贵池开发区网点</v>
          </cell>
        </row>
        <row r="119289">
          <cell r="P119289" t="str">
            <v>琅琊集散点</v>
          </cell>
        </row>
        <row r="119290">
          <cell r="P119290" t="str">
            <v>滁州定远网点</v>
          </cell>
        </row>
        <row r="119291">
          <cell r="P119291" t="str">
            <v>芜湖弋江大学城网点</v>
          </cell>
        </row>
        <row r="119292">
          <cell r="P119292" t="str">
            <v>亳州涡阳南关网点</v>
          </cell>
        </row>
        <row r="119293">
          <cell r="P119293" t="str">
            <v>蚌埠禹会网点</v>
          </cell>
        </row>
        <row r="119294">
          <cell r="P119294" t="str">
            <v>合肥滨湖网点</v>
          </cell>
        </row>
        <row r="119295">
          <cell r="P119295" t="str">
            <v>马鞍山和县网点</v>
          </cell>
        </row>
        <row r="119296">
          <cell r="P119296" t="str">
            <v>宿州砀山网点</v>
          </cell>
        </row>
        <row r="119297">
          <cell r="P119297" t="str">
            <v>淮南寿县网点</v>
          </cell>
        </row>
        <row r="119298">
          <cell r="P119298" t="str">
            <v>淮南寿县网点</v>
          </cell>
        </row>
        <row r="119299">
          <cell r="P119299" t="str">
            <v>安庆潜山网点</v>
          </cell>
        </row>
        <row r="119300">
          <cell r="P119300" t="str">
            <v>亳州利辛网点</v>
          </cell>
        </row>
        <row r="119301">
          <cell r="P119301" t="str">
            <v>安徽代理区</v>
          </cell>
        </row>
        <row r="119302">
          <cell r="P119302" t="str">
            <v>合肥瑶海胜利路网点</v>
          </cell>
        </row>
        <row r="119303">
          <cell r="P119303" t="str">
            <v>阜阳颍上网点</v>
          </cell>
        </row>
        <row r="119304">
          <cell r="P119304" t="str">
            <v>淮南寿县网点</v>
          </cell>
        </row>
        <row r="119305">
          <cell r="P119305" t="str">
            <v>亳州谯城文帝路网点</v>
          </cell>
        </row>
        <row r="119306">
          <cell r="P119306" t="str">
            <v>安庆怀宁网点</v>
          </cell>
        </row>
        <row r="119307">
          <cell r="P119307" t="str">
            <v>阜阳颍上网点</v>
          </cell>
        </row>
        <row r="119308">
          <cell r="P119308" t="str">
            <v>蚌埠固镇网点</v>
          </cell>
        </row>
        <row r="119309">
          <cell r="P119309" t="str">
            <v>六安裕安独山网点</v>
          </cell>
        </row>
        <row r="119310">
          <cell r="P119310" t="str">
            <v>芜湖镜湖网点</v>
          </cell>
        </row>
        <row r="119311">
          <cell r="P119311" t="str">
            <v>淮北濉溪东部乡镇网点</v>
          </cell>
        </row>
        <row r="119312">
          <cell r="P119312" t="str">
            <v>合肥包河南站网点</v>
          </cell>
        </row>
        <row r="119313">
          <cell r="P119313" t="str">
            <v>滁州南谯龙蟠网点</v>
          </cell>
        </row>
        <row r="119314">
          <cell r="P119314" t="str">
            <v>宣城宣州城西网点</v>
          </cell>
        </row>
        <row r="119315">
          <cell r="P119315" t="str">
            <v>六安金安城北网点</v>
          </cell>
        </row>
        <row r="119316">
          <cell r="P119316" t="str">
            <v>亳州利辛网点</v>
          </cell>
        </row>
        <row r="119317">
          <cell r="P119317" t="str">
            <v>合肥高新云飞路网点</v>
          </cell>
        </row>
        <row r="119318">
          <cell r="P119318" t="str">
            <v>合肥高新网点</v>
          </cell>
        </row>
        <row r="119319">
          <cell r="P119319" t="str">
            <v>宣城广德网点</v>
          </cell>
        </row>
        <row r="119320">
          <cell r="P119320" t="str">
            <v>合肥经开大学城网点</v>
          </cell>
        </row>
        <row r="119321">
          <cell r="P119321" t="str">
            <v>蚌埠怀远新城网点</v>
          </cell>
        </row>
        <row r="119322">
          <cell r="P119322" t="str">
            <v>蚌埠固镇网点</v>
          </cell>
        </row>
        <row r="119323">
          <cell r="P119323" t="str">
            <v>合肥瑶海磨店网点</v>
          </cell>
        </row>
        <row r="119324">
          <cell r="P119324" t="str">
            <v>相山集散点</v>
          </cell>
        </row>
        <row r="119325">
          <cell r="P119325" t="str">
            <v>宿州灵璧网点</v>
          </cell>
        </row>
        <row r="119326">
          <cell r="P119326" t="str">
            <v>阜阳颍东网点</v>
          </cell>
        </row>
        <row r="119327">
          <cell r="P119327" t="str">
            <v>合肥肥东经开区网点</v>
          </cell>
        </row>
        <row r="119328">
          <cell r="P119328" t="str">
            <v>亳州谯城万达网点</v>
          </cell>
        </row>
        <row r="119329">
          <cell r="P119329" t="str">
            <v>蚌埠淮上网点</v>
          </cell>
        </row>
        <row r="119330">
          <cell r="P119330" t="str">
            <v>六安舒城杭埠网点</v>
          </cell>
        </row>
        <row r="119331">
          <cell r="P119331" t="str">
            <v>芜湖南陵网点</v>
          </cell>
        </row>
        <row r="119332">
          <cell r="P119332" t="str">
            <v>蚌埠龙子湖老城网点</v>
          </cell>
        </row>
        <row r="119333">
          <cell r="P119333" t="str">
            <v>合肥瑶海漕冲网点</v>
          </cell>
        </row>
        <row r="119334">
          <cell r="P119334" t="str">
            <v>合肥高新蜀南网点</v>
          </cell>
        </row>
        <row r="119335">
          <cell r="P119335" t="str">
            <v>安徽代理区</v>
          </cell>
        </row>
        <row r="119336">
          <cell r="P119336" t="str">
            <v>六安舒城开发区网点</v>
          </cell>
        </row>
        <row r="119337">
          <cell r="P119337" t="str">
            <v>蚌埠固镇网点</v>
          </cell>
        </row>
        <row r="119338">
          <cell r="P119338" t="str">
            <v>徽州集散点</v>
          </cell>
        </row>
        <row r="119339">
          <cell r="P119339" t="str">
            <v>阜阳临泉网点</v>
          </cell>
        </row>
        <row r="119340">
          <cell r="P119340" t="str">
            <v>蚌埠固镇网点</v>
          </cell>
        </row>
        <row r="119341">
          <cell r="P119341" t="str">
            <v>池州青阳网点</v>
          </cell>
        </row>
        <row r="119342">
          <cell r="P119342" t="str">
            <v>淮北濉溪网点</v>
          </cell>
        </row>
        <row r="119343">
          <cell r="P119343" t="str">
            <v>合肥瑶海磨店网点</v>
          </cell>
        </row>
        <row r="119344">
          <cell r="P119344" t="str">
            <v>合肥滨湖网点</v>
          </cell>
        </row>
        <row r="119345">
          <cell r="P119345" t="str">
            <v>池州贵池开发区网点</v>
          </cell>
        </row>
        <row r="119346">
          <cell r="P119346" t="str">
            <v>亳州谯城网点</v>
          </cell>
        </row>
        <row r="119347">
          <cell r="P119347" t="str">
            <v>安徽代理区</v>
          </cell>
        </row>
        <row r="119348">
          <cell r="P119348" t="str">
            <v>蚌埠禹会东部网点</v>
          </cell>
        </row>
        <row r="119349">
          <cell r="P119349" t="str">
            <v>安庆怀宁网点</v>
          </cell>
        </row>
        <row r="119350">
          <cell r="P119350" t="str">
            <v>安庆太湖网点</v>
          </cell>
        </row>
        <row r="119351">
          <cell r="P119351" t="str">
            <v>合肥庐江网点</v>
          </cell>
        </row>
        <row r="119352">
          <cell r="P119352" t="str">
            <v>芜湖县万达网点</v>
          </cell>
        </row>
        <row r="119353">
          <cell r="P119353" t="str">
            <v>合肥包河葛大店网点</v>
          </cell>
        </row>
        <row r="119354">
          <cell r="P119354" t="str">
            <v>滁州明光网点</v>
          </cell>
        </row>
        <row r="119355">
          <cell r="P119355" t="str">
            <v>合肥经开大学城网点</v>
          </cell>
        </row>
        <row r="119356">
          <cell r="P119356" t="str">
            <v>宿州萧县网点</v>
          </cell>
        </row>
        <row r="119357">
          <cell r="P119357" t="str">
            <v>马鞍山花山解放路网点</v>
          </cell>
        </row>
        <row r="119358">
          <cell r="P119358" t="str">
            <v>芜湖县万达网点</v>
          </cell>
        </row>
        <row r="119359">
          <cell r="P119359" t="str">
            <v>安庆桐城网点</v>
          </cell>
        </row>
        <row r="119360">
          <cell r="P119360" t="str">
            <v>合肥长丰北城网点</v>
          </cell>
        </row>
        <row r="119361">
          <cell r="P119361" t="str">
            <v>合肥包河工业园网点</v>
          </cell>
        </row>
        <row r="119362">
          <cell r="P119362" t="str">
            <v>合肥长丰双凤大道网点</v>
          </cell>
        </row>
        <row r="119363">
          <cell r="P119363" t="str">
            <v>宿州砀山网点</v>
          </cell>
        </row>
        <row r="119364">
          <cell r="P119364" t="str">
            <v>滁州明光网点</v>
          </cell>
        </row>
        <row r="119365">
          <cell r="P119365" t="str">
            <v>安徽代理区</v>
          </cell>
        </row>
        <row r="119366">
          <cell r="P119366" t="str">
            <v>黄山屯溪茶城网点</v>
          </cell>
        </row>
        <row r="119367">
          <cell r="P119367" t="str">
            <v>宿州灵璧网点</v>
          </cell>
        </row>
        <row r="119368">
          <cell r="P119368" t="str">
            <v>芜湖繁昌网点</v>
          </cell>
        </row>
        <row r="119369">
          <cell r="P119369" t="str">
            <v>合肥经开始信路网点</v>
          </cell>
        </row>
        <row r="119370">
          <cell r="P119370" t="str">
            <v>宿州砀山网点</v>
          </cell>
        </row>
        <row r="119371">
          <cell r="P119371" t="str">
            <v>六安舒城开发区网点</v>
          </cell>
        </row>
        <row r="119372">
          <cell r="P119372" t="str">
            <v>金安集散点</v>
          </cell>
        </row>
        <row r="119373">
          <cell r="P119373" t="str">
            <v>淮南舜耕山网点</v>
          </cell>
        </row>
        <row r="119374">
          <cell r="P119374" t="str">
            <v>马鞍山和县网点</v>
          </cell>
        </row>
        <row r="119375">
          <cell r="P119375" t="str">
            <v>黄山屯溪茶城网点</v>
          </cell>
        </row>
        <row r="119376">
          <cell r="P119376" t="str">
            <v>合肥经开始信路网点</v>
          </cell>
        </row>
        <row r="119377">
          <cell r="P119377" t="str">
            <v>滁州来安网点</v>
          </cell>
        </row>
        <row r="119378">
          <cell r="P119378" t="str">
            <v>淮南凤台网点</v>
          </cell>
        </row>
        <row r="119379">
          <cell r="P119379" t="str">
            <v>六安霍邱孟集镇网点</v>
          </cell>
        </row>
        <row r="119380">
          <cell r="P119380" t="str">
            <v>合肥肥西桥南网点</v>
          </cell>
        </row>
        <row r="119381">
          <cell r="P119381" t="str">
            <v>六安霍邱周集镇网点</v>
          </cell>
        </row>
        <row r="119382">
          <cell r="P119382" t="str">
            <v>安庆望江网点</v>
          </cell>
        </row>
        <row r="119383">
          <cell r="P119383" t="str">
            <v>蚌埠蚌山北区网点</v>
          </cell>
        </row>
        <row r="119384">
          <cell r="P119384" t="str">
            <v>亳州利辛网点</v>
          </cell>
        </row>
        <row r="119385">
          <cell r="P119385" t="str">
            <v>滁州天长网点</v>
          </cell>
        </row>
        <row r="119386">
          <cell r="P119386" t="str">
            <v>淮南凤台网点</v>
          </cell>
        </row>
        <row r="119387">
          <cell r="P119387" t="str">
            <v>马鞍山雨山向山镇网点</v>
          </cell>
        </row>
        <row r="119388">
          <cell r="P119388" t="str">
            <v>黄山祁门网点</v>
          </cell>
        </row>
        <row r="119389">
          <cell r="P119389" t="str">
            <v>宿州灵璧网点</v>
          </cell>
        </row>
        <row r="119390">
          <cell r="P119390" t="str">
            <v>安徽代理区</v>
          </cell>
        </row>
        <row r="119391">
          <cell r="P119391" t="str">
            <v>安庆怀宁网点</v>
          </cell>
        </row>
        <row r="119392">
          <cell r="P119392" t="str">
            <v>六安金寨网点</v>
          </cell>
        </row>
        <row r="119393">
          <cell r="P119393" t="str">
            <v>阜阳颍东新城网点</v>
          </cell>
        </row>
        <row r="119394">
          <cell r="P119394" t="str">
            <v>安庆望江网点</v>
          </cell>
        </row>
        <row r="119395">
          <cell r="P119395" t="str">
            <v>滁州定远网点</v>
          </cell>
        </row>
        <row r="119396">
          <cell r="P119396" t="str">
            <v>安徽代理区</v>
          </cell>
        </row>
        <row r="119397">
          <cell r="P119397" t="str">
            <v>淮南山南网点</v>
          </cell>
        </row>
        <row r="119398">
          <cell r="P119398" t="str">
            <v>芜湖鸠江二部网点</v>
          </cell>
        </row>
        <row r="119399">
          <cell r="P119399" t="str">
            <v>合肥瑶海灵石路网点</v>
          </cell>
        </row>
        <row r="119400">
          <cell r="P119400" t="str">
            <v>阜阳阜南网点</v>
          </cell>
        </row>
        <row r="119401">
          <cell r="P119401" t="str">
            <v>合肥包河合工大网点</v>
          </cell>
        </row>
        <row r="119402">
          <cell r="P119402" t="str">
            <v>合肥经开莲花路网点</v>
          </cell>
        </row>
        <row r="119403">
          <cell r="P119403" t="str">
            <v>芜湖镜湖万达网点</v>
          </cell>
        </row>
        <row r="119404">
          <cell r="P119404" t="str">
            <v>安徽代理区</v>
          </cell>
        </row>
        <row r="119405">
          <cell r="P119405" t="str">
            <v>合肥庐阳海棠网点</v>
          </cell>
        </row>
        <row r="119406">
          <cell r="P119406" t="str">
            <v>合肥巢湖汽车城网点</v>
          </cell>
        </row>
        <row r="119407">
          <cell r="P119407" t="str">
            <v>合肥肥西竞速网点</v>
          </cell>
        </row>
        <row r="119408">
          <cell r="P119408" t="str">
            <v>黄山屯溪网点</v>
          </cell>
        </row>
        <row r="119409">
          <cell r="P119409" t="str">
            <v>宿州埇桥网点</v>
          </cell>
        </row>
        <row r="119410">
          <cell r="P119410" t="str">
            <v>芜湖南陵宇培网点</v>
          </cell>
        </row>
        <row r="119411">
          <cell r="P119411" t="str">
            <v>六安霍邱姚李网点</v>
          </cell>
        </row>
        <row r="119412">
          <cell r="P119412" t="str">
            <v>池州青阳网点</v>
          </cell>
        </row>
        <row r="119413">
          <cell r="P119413" t="str">
            <v>合肥庐江网点</v>
          </cell>
        </row>
        <row r="119414">
          <cell r="P119414" t="str">
            <v>安庆宿松网点</v>
          </cell>
        </row>
        <row r="119415">
          <cell r="P119415" t="str">
            <v>六安金安木厂网点</v>
          </cell>
        </row>
        <row r="119416">
          <cell r="P119416" t="str">
            <v>芜湖县万达网点</v>
          </cell>
        </row>
        <row r="119417">
          <cell r="P119417" t="str">
            <v>合肥瑶海北网点</v>
          </cell>
        </row>
        <row r="119418">
          <cell r="P119418" t="str">
            <v>滁州苏滁产业园网点</v>
          </cell>
        </row>
        <row r="119419">
          <cell r="P119419" t="str">
            <v>淮南凤台网点</v>
          </cell>
        </row>
        <row r="119420">
          <cell r="P119420" t="str">
            <v>马鞍山和县网点</v>
          </cell>
        </row>
        <row r="119421">
          <cell r="P119421" t="str">
            <v>宣城郎溪网点</v>
          </cell>
        </row>
        <row r="119422">
          <cell r="P119422" t="str">
            <v>合肥庐江网点</v>
          </cell>
        </row>
        <row r="119423">
          <cell r="P119423" t="str">
            <v>合肥经开大学城网点</v>
          </cell>
        </row>
        <row r="119424">
          <cell r="P119424" t="str">
            <v>六安裕安网点</v>
          </cell>
        </row>
        <row r="119425">
          <cell r="P119425" t="str">
            <v>宿州灵璧网点</v>
          </cell>
        </row>
        <row r="119426">
          <cell r="P119426" t="str">
            <v>安徽代理区</v>
          </cell>
        </row>
        <row r="119427">
          <cell r="P119427" t="str">
            <v>阜阳界首网点</v>
          </cell>
        </row>
        <row r="119428">
          <cell r="P119428" t="str">
            <v>合肥蜀山新产业园网点</v>
          </cell>
        </row>
        <row r="119429">
          <cell r="P119429" t="str">
            <v>合肥肥西网点</v>
          </cell>
        </row>
        <row r="119430">
          <cell r="P119430" t="str">
            <v>淮北濉溪东部乡镇网点</v>
          </cell>
        </row>
        <row r="119431">
          <cell r="P119431" t="str">
            <v>黄山黄山区网点</v>
          </cell>
        </row>
        <row r="119432">
          <cell r="P119432" t="str">
            <v>安庆望江网点</v>
          </cell>
        </row>
        <row r="119433">
          <cell r="P119433" t="str">
            <v>安徽代理区</v>
          </cell>
        </row>
        <row r="119434">
          <cell r="P119434" t="str">
            <v>蚌埠五河网点</v>
          </cell>
        </row>
        <row r="119435">
          <cell r="P119435" t="str">
            <v>亳州蒙城网点</v>
          </cell>
        </row>
        <row r="119436">
          <cell r="P119436" t="str">
            <v>宣城宣州城西网点</v>
          </cell>
        </row>
        <row r="119437">
          <cell r="P119437" t="str">
            <v>安徽代理区</v>
          </cell>
        </row>
        <row r="119438">
          <cell r="P119438" t="str">
            <v>宿州埇桥网点</v>
          </cell>
        </row>
        <row r="119439">
          <cell r="P119439" t="str">
            <v>阜阳阜南网点</v>
          </cell>
        </row>
        <row r="119440">
          <cell r="P119440" t="str">
            <v>安庆怀宁网点</v>
          </cell>
        </row>
        <row r="119441">
          <cell r="P119441" t="str">
            <v>马鞍山当涂网点</v>
          </cell>
        </row>
        <row r="119442">
          <cell r="P119442" t="str">
            <v>滁州来安网点</v>
          </cell>
        </row>
        <row r="119443">
          <cell r="P119443" t="str">
            <v>宿州泗县网点</v>
          </cell>
        </row>
        <row r="119444">
          <cell r="P119444" t="str">
            <v>淮南国庆路网点</v>
          </cell>
        </row>
        <row r="119445">
          <cell r="P119445" t="str">
            <v>宿州埇桥网点</v>
          </cell>
        </row>
        <row r="119446">
          <cell r="P119446" t="str">
            <v>宣城宣州城西网点</v>
          </cell>
        </row>
        <row r="119447">
          <cell r="P119447" t="str">
            <v>合肥瑶海磨店网点</v>
          </cell>
        </row>
        <row r="119448">
          <cell r="P119448" t="str">
            <v>合肥瑶海磨店网点</v>
          </cell>
        </row>
        <row r="119449">
          <cell r="P119449" t="str">
            <v>安庆太湖网点</v>
          </cell>
        </row>
        <row r="119450">
          <cell r="P119450" t="str">
            <v>宿州埇桥吾悦网点</v>
          </cell>
        </row>
        <row r="119451">
          <cell r="P119451" t="str">
            <v>蚌埠怀远新城网点</v>
          </cell>
        </row>
        <row r="119452">
          <cell r="P119452" t="str">
            <v>阜阳阜南工业园网点</v>
          </cell>
        </row>
        <row r="119453">
          <cell r="P119453" t="str">
            <v>合肥包河汽车城网点</v>
          </cell>
        </row>
        <row r="119454">
          <cell r="P119454" t="str">
            <v>马鞍山博望网点</v>
          </cell>
        </row>
        <row r="119455">
          <cell r="P119455" t="str">
            <v>淮南大通网点</v>
          </cell>
        </row>
        <row r="119456">
          <cell r="P119456" t="str">
            <v>芜湖无为网点</v>
          </cell>
        </row>
        <row r="119457">
          <cell r="P119457" t="str">
            <v>淮南寿县网点</v>
          </cell>
        </row>
        <row r="119458">
          <cell r="P119458" t="str">
            <v>淮南舜耕山网点</v>
          </cell>
        </row>
        <row r="119459">
          <cell r="P119459" t="str">
            <v>合肥高新蜀南网点</v>
          </cell>
        </row>
        <row r="119460">
          <cell r="P119460" t="str">
            <v>蚌埠固镇网点</v>
          </cell>
        </row>
        <row r="119461">
          <cell r="P119461" t="str">
            <v>芜湖弋江二部网点</v>
          </cell>
        </row>
        <row r="119462">
          <cell r="P119462" t="str">
            <v>安庆望江网点</v>
          </cell>
        </row>
        <row r="119463">
          <cell r="P119463" t="str">
            <v>滁州定远网点</v>
          </cell>
        </row>
        <row r="119464">
          <cell r="P119464" t="str">
            <v>六安金安网点</v>
          </cell>
        </row>
        <row r="119465">
          <cell r="P119465" t="str">
            <v>安徽代理区</v>
          </cell>
        </row>
        <row r="119466">
          <cell r="P119466" t="str">
            <v>合肥瑶海灵石路网点</v>
          </cell>
        </row>
        <row r="119467">
          <cell r="P119467" t="str">
            <v>蚌埠固镇网点</v>
          </cell>
        </row>
        <row r="119468">
          <cell r="P119468" t="str">
            <v>淮北濉溪网点</v>
          </cell>
        </row>
        <row r="119469">
          <cell r="P119469" t="str">
            <v>蚌埠怀远老城网点</v>
          </cell>
        </row>
        <row r="119470">
          <cell r="P119470" t="str">
            <v>滁州铜矿网点</v>
          </cell>
        </row>
        <row r="119471">
          <cell r="P119471" t="str">
            <v>宿州埇桥汇源网点</v>
          </cell>
        </row>
        <row r="119472">
          <cell r="P119472" t="str">
            <v>淮南大通网点</v>
          </cell>
        </row>
        <row r="119473">
          <cell r="P119473" t="str">
            <v>合肥长丰双凤大道网点</v>
          </cell>
        </row>
        <row r="119474">
          <cell r="P119474" t="str">
            <v>安徽代理区</v>
          </cell>
        </row>
        <row r="119475">
          <cell r="P119475" t="str">
            <v>合肥长丰双凤大道网点</v>
          </cell>
        </row>
        <row r="119476">
          <cell r="P119476" t="str">
            <v>淮北相山网点</v>
          </cell>
        </row>
        <row r="119477">
          <cell r="P119477" t="str">
            <v>合肥蜀山通合网点</v>
          </cell>
        </row>
        <row r="119478">
          <cell r="P119478" t="str">
            <v>马鞍山含山网点</v>
          </cell>
        </row>
        <row r="119479">
          <cell r="P119479" t="str">
            <v>合肥高新天鹅湖网点</v>
          </cell>
        </row>
        <row r="119480">
          <cell r="P119480" t="str">
            <v>六安金安木厂网点</v>
          </cell>
        </row>
        <row r="119481">
          <cell r="P119481" t="str">
            <v>安庆潜山网点</v>
          </cell>
        </row>
        <row r="119482">
          <cell r="P119482" t="str">
            <v>宿州埇桥九中网点</v>
          </cell>
        </row>
        <row r="119483">
          <cell r="P119483" t="str">
            <v>亳州利辛网点</v>
          </cell>
        </row>
        <row r="119484">
          <cell r="P119484" t="str">
            <v>芜湖南陵网点</v>
          </cell>
        </row>
        <row r="119485">
          <cell r="P119485" t="str">
            <v>亳州谯城网点</v>
          </cell>
        </row>
        <row r="119486">
          <cell r="P119486" t="str">
            <v>亳州涡阳网点</v>
          </cell>
        </row>
        <row r="119487">
          <cell r="P119487" t="str">
            <v>合肥包河南站网点</v>
          </cell>
        </row>
        <row r="119488">
          <cell r="P119488" t="str">
            <v>马鞍山花山解放路网点</v>
          </cell>
        </row>
        <row r="119489">
          <cell r="P119489" t="str">
            <v>合肥瑶海南网点</v>
          </cell>
        </row>
        <row r="119490">
          <cell r="P119490" t="str">
            <v>芜湖南陵宇培网点</v>
          </cell>
        </row>
        <row r="119491">
          <cell r="P119491" t="str">
            <v>黄山黄山区网点</v>
          </cell>
        </row>
        <row r="119492">
          <cell r="P119492" t="str">
            <v>淮南凤台网点</v>
          </cell>
        </row>
        <row r="119493">
          <cell r="P119493" t="str">
            <v>淮南国庆路网点</v>
          </cell>
        </row>
        <row r="119494">
          <cell r="P119494" t="str">
            <v>淮南谢家集网点</v>
          </cell>
        </row>
        <row r="119495">
          <cell r="P119495" t="str">
            <v>淮南寿县网点</v>
          </cell>
        </row>
        <row r="119496">
          <cell r="P119496" t="str">
            <v>合肥瑶海鹿鸣山网点</v>
          </cell>
        </row>
        <row r="119497">
          <cell r="P119497" t="str">
            <v>蚌埠蚌山万达网点</v>
          </cell>
        </row>
        <row r="119498">
          <cell r="P119498" t="str">
            <v>宿州埇桥道东北部网点</v>
          </cell>
        </row>
        <row r="119499">
          <cell r="P119499" t="str">
            <v>淮北濉溪网点</v>
          </cell>
        </row>
        <row r="119500">
          <cell r="P119500" t="str">
            <v>淮北濉溪网点</v>
          </cell>
        </row>
        <row r="119501">
          <cell r="P119501" t="str">
            <v>合肥滨湖网点</v>
          </cell>
        </row>
        <row r="119502">
          <cell r="P119502" t="str">
            <v>淮北濉溪网点</v>
          </cell>
        </row>
        <row r="119503">
          <cell r="P119503" t="str">
            <v>阜阳颍上网点</v>
          </cell>
        </row>
        <row r="119504">
          <cell r="P119504" t="str">
            <v>六安金安木厂网点</v>
          </cell>
        </row>
        <row r="119505">
          <cell r="P119505" t="str">
            <v>滁州天长网点</v>
          </cell>
        </row>
        <row r="119506">
          <cell r="P119506" t="str">
            <v>宣城宣州城东网点</v>
          </cell>
        </row>
        <row r="119506">
          <cell r="AI119506" t="str">
            <v>网点超50分钟未响应</v>
          </cell>
        </row>
        <row r="119507">
          <cell r="P119507" t="str">
            <v>六安裕安网点</v>
          </cell>
        </row>
        <row r="119508">
          <cell r="P119508" t="str">
            <v>合肥庐阳四里河网点</v>
          </cell>
        </row>
        <row r="119509">
          <cell r="P119509" t="str">
            <v>合肥包河网点</v>
          </cell>
        </row>
        <row r="119510">
          <cell r="P119510" t="str">
            <v>六安舒城开发区网点</v>
          </cell>
        </row>
        <row r="119511">
          <cell r="P119511" t="str">
            <v>宿州砀山网点</v>
          </cell>
        </row>
        <row r="119512">
          <cell r="P119512" t="str">
            <v>安庆宜秀网点</v>
          </cell>
        </row>
        <row r="119513">
          <cell r="P119513" t="str">
            <v>安徽代理区</v>
          </cell>
        </row>
        <row r="119514">
          <cell r="P119514" t="str">
            <v>安庆迎江网点</v>
          </cell>
        </row>
        <row r="119515">
          <cell r="P119515" t="str">
            <v>马鞍山雨山向山镇网点</v>
          </cell>
        </row>
        <row r="119516">
          <cell r="P119516" t="str">
            <v>合肥滨湖网点</v>
          </cell>
        </row>
        <row r="119517">
          <cell r="P119517" t="str">
            <v>合肥肥西桥南网点</v>
          </cell>
        </row>
        <row r="119518">
          <cell r="P119518" t="str">
            <v>合肥蜀山农大网点</v>
          </cell>
        </row>
        <row r="119519">
          <cell r="P119519" t="str">
            <v>滁州全椒网点</v>
          </cell>
        </row>
        <row r="119520">
          <cell r="P119520" t="str">
            <v>池州贵池开发区网点</v>
          </cell>
        </row>
        <row r="119521">
          <cell r="P119521" t="str">
            <v>阜阳太和网点</v>
          </cell>
        </row>
        <row r="119522">
          <cell r="P119522" t="str">
            <v>合肥肥西桥北网点</v>
          </cell>
        </row>
        <row r="119523">
          <cell r="P119523" t="str">
            <v>蚌埠固镇网点</v>
          </cell>
        </row>
        <row r="119524">
          <cell r="P119524" t="str">
            <v>蚌埠怀远新城网点</v>
          </cell>
        </row>
        <row r="119525">
          <cell r="P119525" t="str">
            <v>合肥瑶海灵石路网点</v>
          </cell>
        </row>
        <row r="119526">
          <cell r="P119526" t="str">
            <v>宿州砀山网点</v>
          </cell>
        </row>
        <row r="119527">
          <cell r="P119527" t="str">
            <v>淮南凤台网点</v>
          </cell>
        </row>
        <row r="119528">
          <cell r="P119528" t="str">
            <v>合肥瑶海南网点</v>
          </cell>
        </row>
        <row r="119529">
          <cell r="P119529" t="str">
            <v>滁州全椒网点</v>
          </cell>
        </row>
        <row r="119530">
          <cell r="P119530" t="str">
            <v>滁州南谯网点</v>
          </cell>
        </row>
        <row r="119531">
          <cell r="P119531" t="str">
            <v>合肥包河南站网点</v>
          </cell>
        </row>
        <row r="119532">
          <cell r="P119532" t="str">
            <v>安庆怀宁网点</v>
          </cell>
        </row>
        <row r="119533">
          <cell r="P119533" t="str">
            <v>淮南舜耕山网点</v>
          </cell>
        </row>
        <row r="119534">
          <cell r="P119534" t="str">
            <v>安徽代理区</v>
          </cell>
        </row>
        <row r="119535">
          <cell r="P119535" t="str">
            <v>亳州利辛网点</v>
          </cell>
        </row>
        <row r="119536">
          <cell r="P119536" t="str">
            <v>合肥蜀山农大网点</v>
          </cell>
        </row>
        <row r="119537">
          <cell r="P119537" t="str">
            <v>马鞍山含山网点</v>
          </cell>
        </row>
        <row r="119538">
          <cell r="P119538" t="str">
            <v>亳州蒙城网点</v>
          </cell>
        </row>
        <row r="119539">
          <cell r="P119539" t="str">
            <v>阜阳颍泉网点</v>
          </cell>
        </row>
        <row r="119540">
          <cell r="P119540" t="str">
            <v>宿州泗县网点</v>
          </cell>
        </row>
        <row r="119541">
          <cell r="P119541" t="str">
            <v>宿州泗县网点</v>
          </cell>
        </row>
        <row r="119542">
          <cell r="P119542" t="str">
            <v>合肥肥西桥北网点</v>
          </cell>
        </row>
        <row r="119543">
          <cell r="P119543" t="str">
            <v>合肥包河三里庵网点</v>
          </cell>
        </row>
        <row r="119544">
          <cell r="P119544" t="str">
            <v>合肥瑶海新站网点</v>
          </cell>
        </row>
        <row r="119545">
          <cell r="P119545" t="str">
            <v>滁州全椒十字镇网点</v>
          </cell>
        </row>
        <row r="119546">
          <cell r="P119546" t="str">
            <v>宿州埇桥网点</v>
          </cell>
        </row>
        <row r="119547">
          <cell r="P119547" t="str">
            <v>亳州利辛网点</v>
          </cell>
        </row>
        <row r="119548">
          <cell r="P119548" t="str">
            <v>芜湖弋江火龙岗网点</v>
          </cell>
        </row>
        <row r="119549">
          <cell r="P119549" t="str">
            <v>淮南山南网点</v>
          </cell>
        </row>
        <row r="119550">
          <cell r="P119550" t="str">
            <v>亳州谯城神农谷网点</v>
          </cell>
        </row>
        <row r="119551">
          <cell r="P119551" t="str">
            <v>铜陵枞阳汤沟网点</v>
          </cell>
        </row>
        <row r="119552">
          <cell r="P119552" t="str">
            <v>黄山屯溪茶城网点</v>
          </cell>
        </row>
        <row r="119553">
          <cell r="P119553" t="str">
            <v>合肥肥东吾悦网点</v>
          </cell>
        </row>
        <row r="119554">
          <cell r="P119554" t="str">
            <v>蚌埠龙子湖大学城网点</v>
          </cell>
        </row>
        <row r="119555">
          <cell r="P119555" t="str">
            <v>合肥包河合工大网点</v>
          </cell>
        </row>
        <row r="119556">
          <cell r="P119556" t="str">
            <v>淮南凤台网点</v>
          </cell>
        </row>
        <row r="119557">
          <cell r="P119557" t="str">
            <v>芜湖三山网点</v>
          </cell>
        </row>
        <row r="119558">
          <cell r="P119558" t="str">
            <v>合肥经开大学城网点</v>
          </cell>
        </row>
        <row r="119559">
          <cell r="P119559" t="str">
            <v>安徽代理区</v>
          </cell>
        </row>
        <row r="119560">
          <cell r="P119560" t="str">
            <v>安徽代理区</v>
          </cell>
        </row>
        <row r="119561">
          <cell r="P119561" t="str">
            <v>淮南谢家集网点</v>
          </cell>
        </row>
        <row r="119562">
          <cell r="P119562" t="str">
            <v>安徽代理区</v>
          </cell>
        </row>
        <row r="119563">
          <cell r="P119563" t="str">
            <v>宿州埇桥道东北部网点</v>
          </cell>
        </row>
        <row r="119564">
          <cell r="P119564" t="str">
            <v>安庆宿松网点</v>
          </cell>
        </row>
        <row r="119565">
          <cell r="P119565" t="str">
            <v>合肥瑶海龙岗网点</v>
          </cell>
        </row>
        <row r="119566">
          <cell r="P119566" t="str">
            <v>合肥包河合工大网点</v>
          </cell>
        </row>
        <row r="119567">
          <cell r="P119567" t="str">
            <v>芜湖鸠江二部网点</v>
          </cell>
        </row>
        <row r="119568">
          <cell r="P119568" t="str">
            <v>淮南舜耕山网点</v>
          </cell>
        </row>
        <row r="119569">
          <cell r="P119569" t="str">
            <v>铜陵铜官五松网点</v>
          </cell>
        </row>
        <row r="119570">
          <cell r="P119570" t="str">
            <v>阜阳颍州吾悦广场网点</v>
          </cell>
        </row>
        <row r="119571">
          <cell r="P119571" t="str">
            <v>合肥包河葛大店网点</v>
          </cell>
        </row>
        <row r="119572">
          <cell r="P119572" t="str">
            <v>淮北相山网点</v>
          </cell>
        </row>
        <row r="119573">
          <cell r="P119573" t="str">
            <v>合肥肥东吾悦网点</v>
          </cell>
        </row>
        <row r="119574">
          <cell r="P119574" t="str">
            <v>马鞍山和县网点</v>
          </cell>
        </row>
        <row r="119575">
          <cell r="P119575" t="str">
            <v>安徽代理区</v>
          </cell>
        </row>
        <row r="119576">
          <cell r="P119576" t="str">
            <v>宿州泗县网点</v>
          </cell>
        </row>
        <row r="119577">
          <cell r="P119577" t="str">
            <v>六安裕安平桥网点</v>
          </cell>
        </row>
        <row r="119578">
          <cell r="P119578" t="str">
            <v>芜湖鸠江大桥网点</v>
          </cell>
        </row>
        <row r="119579">
          <cell r="P119579" t="str">
            <v>安徽代理区</v>
          </cell>
        </row>
        <row r="119580">
          <cell r="P119580" t="str">
            <v>安徽代理区</v>
          </cell>
        </row>
        <row r="119581">
          <cell r="P119581" t="str">
            <v>阜阳颍东新城网点</v>
          </cell>
        </row>
        <row r="119582">
          <cell r="P119582" t="str">
            <v>黄山屯溪网点</v>
          </cell>
        </row>
        <row r="119583">
          <cell r="P119583" t="str">
            <v>淮北濉溪网点</v>
          </cell>
        </row>
        <row r="119584">
          <cell r="P119584" t="str">
            <v>安庆太湖网点</v>
          </cell>
        </row>
        <row r="119585">
          <cell r="P119585" t="str">
            <v>宣城泾县网点</v>
          </cell>
        </row>
        <row r="119586">
          <cell r="P119586" t="str">
            <v>黄山歙县开发区网点</v>
          </cell>
        </row>
        <row r="119587">
          <cell r="P119587" t="str">
            <v>马鞍山当涂网点</v>
          </cell>
        </row>
        <row r="119588">
          <cell r="P119588" t="str">
            <v>谯城区集散点</v>
          </cell>
        </row>
        <row r="119589">
          <cell r="P119589" t="str">
            <v>蚌埠固镇网点</v>
          </cell>
        </row>
        <row r="119590">
          <cell r="P119590" t="str">
            <v>芜湖县万达网点</v>
          </cell>
        </row>
        <row r="119591">
          <cell r="P119591" t="str">
            <v>合肥经开大学城网点</v>
          </cell>
        </row>
        <row r="119592">
          <cell r="P119592" t="str">
            <v>亳州蒙城网点</v>
          </cell>
        </row>
        <row r="119593">
          <cell r="P119593" t="str">
            <v>阜阳阜南火车站网点</v>
          </cell>
        </row>
        <row r="119594">
          <cell r="P119594" t="str">
            <v>宣城宣州城西网点</v>
          </cell>
        </row>
        <row r="119595">
          <cell r="P119595" t="str">
            <v>池州东至网点</v>
          </cell>
        </row>
        <row r="119596">
          <cell r="P119596" t="str">
            <v>阜阳界首网点</v>
          </cell>
        </row>
        <row r="119597">
          <cell r="P119597" t="str">
            <v>宿州埇桥网点</v>
          </cell>
        </row>
        <row r="119598">
          <cell r="P119598" t="str">
            <v>池州东至网点</v>
          </cell>
        </row>
        <row r="119599">
          <cell r="P119599" t="str">
            <v>琅琊集散点</v>
          </cell>
        </row>
        <row r="119600">
          <cell r="P119600" t="str">
            <v>芜湖繁昌网点</v>
          </cell>
        </row>
        <row r="119601">
          <cell r="P119601" t="str">
            <v>合肥包河汽车城网点</v>
          </cell>
        </row>
        <row r="119602">
          <cell r="P119602" t="str">
            <v>淮南潘集网点</v>
          </cell>
        </row>
        <row r="119603">
          <cell r="P119603" t="str">
            <v>亳州利辛网点</v>
          </cell>
        </row>
        <row r="119604">
          <cell r="P119604" t="str">
            <v>安徽代理区</v>
          </cell>
        </row>
        <row r="119605">
          <cell r="P119605" t="str">
            <v>六安霍邱城关镇网点</v>
          </cell>
        </row>
        <row r="119606">
          <cell r="P119606" t="str">
            <v>马鞍山含山网点</v>
          </cell>
        </row>
        <row r="119607">
          <cell r="P119607" t="str">
            <v>合肥瑶海灵石路网点</v>
          </cell>
        </row>
        <row r="119608">
          <cell r="P119608" t="str">
            <v>安庆宿松网点</v>
          </cell>
        </row>
        <row r="119609">
          <cell r="P119609" t="str">
            <v>合肥肥东吾悦网点</v>
          </cell>
        </row>
        <row r="119610">
          <cell r="P119610" t="str">
            <v>宿州萧县网点</v>
          </cell>
        </row>
        <row r="119611">
          <cell r="P119611" t="str">
            <v>安徽代理区</v>
          </cell>
        </row>
        <row r="119612">
          <cell r="P119612" t="str">
            <v>合肥肥东经开区网点</v>
          </cell>
        </row>
        <row r="119613">
          <cell r="P119613" t="str">
            <v>六安霍邱长集镇网点</v>
          </cell>
        </row>
        <row r="119614">
          <cell r="P119614" t="str">
            <v>合肥庐阳祥源网点</v>
          </cell>
        </row>
        <row r="119615">
          <cell r="P119615" t="str">
            <v>宣城宣州城西网点</v>
          </cell>
        </row>
        <row r="119616">
          <cell r="P119616" t="str">
            <v>淮北相山网点</v>
          </cell>
        </row>
        <row r="119617">
          <cell r="P119617" t="str">
            <v>合肥肥东人民路网点</v>
          </cell>
        </row>
        <row r="119618">
          <cell r="P119618" t="str">
            <v>安庆桐城网点</v>
          </cell>
        </row>
        <row r="119619">
          <cell r="P119619" t="str">
            <v>合肥包河葛大店网点</v>
          </cell>
        </row>
        <row r="119620">
          <cell r="P119620" t="str">
            <v>蚌埠怀远新城网点</v>
          </cell>
        </row>
        <row r="119621">
          <cell r="P119621" t="str">
            <v>宣城绩溪网点</v>
          </cell>
        </row>
        <row r="119622">
          <cell r="P119622" t="str">
            <v>阜阳太和网点</v>
          </cell>
        </row>
        <row r="119623">
          <cell r="P119623" t="str">
            <v>宿州萧县网点</v>
          </cell>
        </row>
        <row r="119624">
          <cell r="P119624" t="str">
            <v>芜湖镜湖新市口网点</v>
          </cell>
        </row>
        <row r="119625">
          <cell r="P119625" t="str">
            <v>亳州利辛网点</v>
          </cell>
        </row>
        <row r="119626">
          <cell r="P119626" t="str">
            <v>阜阳界首网点</v>
          </cell>
        </row>
        <row r="119627">
          <cell r="P119627" t="str">
            <v>合肥瑶海新站网点</v>
          </cell>
        </row>
        <row r="119628">
          <cell r="P119628" t="str">
            <v>铜陵义安顺安网点</v>
          </cell>
        </row>
        <row r="119629">
          <cell r="P119629" t="str">
            <v>淮南寿县网点</v>
          </cell>
        </row>
        <row r="119630">
          <cell r="P119630" t="str">
            <v>合肥肥东吾悦网点</v>
          </cell>
        </row>
        <row r="119631">
          <cell r="P119631" t="str">
            <v>芜湖镜湖新市口网点</v>
          </cell>
        </row>
        <row r="119632">
          <cell r="P119632" t="str">
            <v>亳州利辛工业园网点</v>
          </cell>
        </row>
        <row r="119633">
          <cell r="P119633" t="str">
            <v>芜湖弋江大学城网点</v>
          </cell>
        </row>
        <row r="119634">
          <cell r="P119634" t="str">
            <v>宣城广德网点</v>
          </cell>
        </row>
        <row r="119635">
          <cell r="P119635" t="str">
            <v>滁州凤阳网点</v>
          </cell>
        </row>
        <row r="119636">
          <cell r="P119636" t="str">
            <v>淮北相山网点</v>
          </cell>
        </row>
        <row r="119637">
          <cell r="P119637" t="str">
            <v>芜湖弋江火龙岗网点</v>
          </cell>
        </row>
        <row r="119638">
          <cell r="P119638" t="str">
            <v>阜阳阜南工业园网点</v>
          </cell>
        </row>
        <row r="119639">
          <cell r="P119639" t="str">
            <v>安徽代理区</v>
          </cell>
        </row>
        <row r="119640">
          <cell r="P119640" t="str">
            <v>马鞍山花山解放路网点</v>
          </cell>
        </row>
        <row r="119641">
          <cell r="P119641" t="str">
            <v>大通集散点</v>
          </cell>
        </row>
        <row r="119642">
          <cell r="P119642" t="str">
            <v>阜南集散点</v>
          </cell>
        </row>
        <row r="119643">
          <cell r="P119643" t="str">
            <v>宣城广德网点</v>
          </cell>
        </row>
        <row r="119644">
          <cell r="P119644" t="str">
            <v>滁州天长网点</v>
          </cell>
        </row>
        <row r="119645">
          <cell r="P119645" t="str">
            <v>池州贵池网点</v>
          </cell>
        </row>
        <row r="119646">
          <cell r="P119646" t="str">
            <v>合肥肥西桥南网点</v>
          </cell>
        </row>
        <row r="119647">
          <cell r="P119647" t="str">
            <v>阜阳太和网点</v>
          </cell>
        </row>
        <row r="119648">
          <cell r="P119648" t="str">
            <v>芜湖鸠江二部网点</v>
          </cell>
        </row>
        <row r="119649">
          <cell r="P119649" t="str">
            <v>六安霍邱城关镇网点</v>
          </cell>
        </row>
        <row r="119650">
          <cell r="P119650" t="str">
            <v>马鞍山博望网点</v>
          </cell>
        </row>
        <row r="119651">
          <cell r="P119651" t="str">
            <v>马鞍山含山网点</v>
          </cell>
        </row>
        <row r="119652">
          <cell r="P119652" t="str">
            <v>亳州谯城方园网点</v>
          </cell>
        </row>
        <row r="119653">
          <cell r="P119653" t="str">
            <v>阜阳阜南网点</v>
          </cell>
        </row>
        <row r="119654">
          <cell r="P119654" t="str">
            <v>安庆望江网点</v>
          </cell>
        </row>
        <row r="119655">
          <cell r="P119655" t="str">
            <v>亳州涡阳城关网点</v>
          </cell>
        </row>
        <row r="119656">
          <cell r="P119656" t="str">
            <v>蚌埠龙子湖大学城网点</v>
          </cell>
        </row>
        <row r="119657">
          <cell r="P119657" t="str">
            <v>宣城宣州孙埠水东网点</v>
          </cell>
        </row>
        <row r="119658">
          <cell r="P119658" t="str">
            <v>芜湖南陵网点</v>
          </cell>
        </row>
        <row r="119659">
          <cell r="P119659" t="str">
            <v>芜湖三山网点</v>
          </cell>
        </row>
        <row r="119660">
          <cell r="P119660" t="str">
            <v>滁州天长网点</v>
          </cell>
        </row>
        <row r="119661">
          <cell r="P119661" t="str">
            <v>合肥滨湖网点</v>
          </cell>
        </row>
        <row r="119662">
          <cell r="P119662" t="str">
            <v>合肥肥东经开区网点</v>
          </cell>
        </row>
        <row r="119663">
          <cell r="P119663" t="str">
            <v>安庆岳西网点</v>
          </cell>
        </row>
        <row r="119664">
          <cell r="P119664" t="str">
            <v>池州石台网点</v>
          </cell>
        </row>
        <row r="119665">
          <cell r="P119665" t="str">
            <v>宿州砀山网点</v>
          </cell>
        </row>
        <row r="119666">
          <cell r="P119666" t="str">
            <v>淮南凤台网点</v>
          </cell>
        </row>
        <row r="119667">
          <cell r="P119667" t="str">
            <v>安徽代理区</v>
          </cell>
        </row>
        <row r="119668">
          <cell r="P119668" t="str">
            <v>合肥经开始信路网点</v>
          </cell>
        </row>
        <row r="119669">
          <cell r="P119669" t="str">
            <v>淮南潘集网点</v>
          </cell>
        </row>
        <row r="119670">
          <cell r="P119670" t="str">
            <v>合肥滨湖网点</v>
          </cell>
        </row>
        <row r="119671">
          <cell r="P119671" t="str">
            <v>阜阳颍上网点</v>
          </cell>
        </row>
        <row r="119672">
          <cell r="P119672" t="str">
            <v>淮北相山网点</v>
          </cell>
        </row>
        <row r="119673">
          <cell r="P119673" t="str">
            <v>淮北濉溪网点</v>
          </cell>
        </row>
        <row r="119674">
          <cell r="P119674" t="str">
            <v>阜阳太和网点</v>
          </cell>
        </row>
        <row r="119675">
          <cell r="P119675" t="str">
            <v>马鞍山含山网点</v>
          </cell>
        </row>
        <row r="119676">
          <cell r="P119676" t="str">
            <v>合肥撮镇龙塘网点</v>
          </cell>
        </row>
        <row r="119677">
          <cell r="P119677" t="str">
            <v>合肥长丰双凤大道网点</v>
          </cell>
        </row>
        <row r="119678">
          <cell r="P119678" t="str">
            <v>合肥瑶海磨店网点</v>
          </cell>
        </row>
        <row r="119679">
          <cell r="P119679" t="str">
            <v>芜湖鸠江大桥网点</v>
          </cell>
        </row>
        <row r="119680">
          <cell r="P119680" t="str">
            <v>合肥庐阳菱湖网点</v>
          </cell>
        </row>
        <row r="119681">
          <cell r="P119681" t="str">
            <v>合肥长丰双凤大道网点</v>
          </cell>
        </row>
        <row r="119682">
          <cell r="P119682" t="str">
            <v>合肥瑶海鹿鸣山网点</v>
          </cell>
        </row>
        <row r="119683">
          <cell r="P119683" t="str">
            <v>亳州蒙城网点</v>
          </cell>
        </row>
        <row r="119684">
          <cell r="P119684" t="str">
            <v>合肥瑶海胜利路网点</v>
          </cell>
        </row>
        <row r="119685">
          <cell r="P119685" t="str">
            <v>芜湖镜湖新市口网点</v>
          </cell>
        </row>
        <row r="119686">
          <cell r="P119686" t="str">
            <v>合肥肥西桥北网点</v>
          </cell>
        </row>
        <row r="119687">
          <cell r="P119687" t="str">
            <v>阜阳颍上网点</v>
          </cell>
        </row>
        <row r="119688">
          <cell r="P119688" t="str">
            <v>淮南大通网点</v>
          </cell>
        </row>
        <row r="119689">
          <cell r="P119689" t="str">
            <v>蚌埠龙子湖大学城网点</v>
          </cell>
        </row>
        <row r="119690">
          <cell r="P119690" t="str">
            <v>安徽代理区</v>
          </cell>
        </row>
        <row r="119691">
          <cell r="P119691" t="str">
            <v>淮南舜耕山网点</v>
          </cell>
        </row>
        <row r="119692">
          <cell r="P119692" t="str">
            <v>阜阳颍东三角洲网点</v>
          </cell>
        </row>
        <row r="119693">
          <cell r="P119693" t="str">
            <v>阜阳临沂商城网点</v>
          </cell>
        </row>
        <row r="119694">
          <cell r="P119694" t="str">
            <v>宿州埇桥网点</v>
          </cell>
        </row>
        <row r="119695">
          <cell r="P119695" t="str">
            <v>马鞍山含山网点</v>
          </cell>
        </row>
        <row r="119696">
          <cell r="P119696" t="str">
            <v>合肥南集散点</v>
          </cell>
        </row>
        <row r="119697">
          <cell r="P119697" t="str">
            <v>铜陵枞阳网点</v>
          </cell>
        </row>
        <row r="119698">
          <cell r="P119698" t="str">
            <v>涡阳集散点</v>
          </cell>
        </row>
        <row r="119699">
          <cell r="P119699" t="str">
            <v>宣城宁国网点</v>
          </cell>
        </row>
        <row r="119700">
          <cell r="P119700" t="str">
            <v>合肥长丰网点</v>
          </cell>
        </row>
        <row r="119701">
          <cell r="P119701" t="str">
            <v>阜阳阜合新区网点</v>
          </cell>
        </row>
        <row r="119702">
          <cell r="P119702" t="str">
            <v>合肥肥西桥北网点</v>
          </cell>
        </row>
        <row r="119703">
          <cell r="P119703" t="str">
            <v>淮南潘集网点</v>
          </cell>
        </row>
        <row r="119704">
          <cell r="P119704" t="str">
            <v>滁州凤阳网点</v>
          </cell>
        </row>
        <row r="119705">
          <cell r="P119705" t="str">
            <v>黄山屯溪茶城网点</v>
          </cell>
        </row>
        <row r="119706">
          <cell r="P119706" t="str">
            <v>芜湖镜湖万达网点</v>
          </cell>
        </row>
        <row r="119707">
          <cell r="P119707" t="str">
            <v>铜陵枞阳网点</v>
          </cell>
        </row>
        <row r="119708">
          <cell r="P119708" t="str">
            <v>合肥肥西桥南网点</v>
          </cell>
        </row>
        <row r="119709">
          <cell r="P119709" t="str">
            <v>六安裕安城南网点</v>
          </cell>
        </row>
        <row r="119710">
          <cell r="P119710" t="str">
            <v>铜陵义安城关网点</v>
          </cell>
        </row>
        <row r="119711">
          <cell r="P119711" t="str">
            <v>合肥肥西鑫辰网点</v>
          </cell>
        </row>
        <row r="119712">
          <cell r="P119712" t="str">
            <v>阜阳阜南网点</v>
          </cell>
        </row>
        <row r="119713">
          <cell r="P119713" t="str">
            <v>合肥长丰双凤大道网点</v>
          </cell>
        </row>
        <row r="119714">
          <cell r="P119714" t="str">
            <v>淮北相山网点</v>
          </cell>
        </row>
        <row r="119715">
          <cell r="P119715" t="str">
            <v>合肥撮镇龙塘网点</v>
          </cell>
        </row>
        <row r="119716">
          <cell r="P119716" t="str">
            <v>芜湖弋江火龙岗网点</v>
          </cell>
        </row>
        <row r="119717">
          <cell r="P119717" t="str">
            <v>亳州谯城网点</v>
          </cell>
        </row>
        <row r="119718">
          <cell r="P119718" t="str">
            <v>安徽代理区</v>
          </cell>
        </row>
        <row r="119719">
          <cell r="P119719" t="str">
            <v>合肥长丰水湖镇网点</v>
          </cell>
        </row>
        <row r="119720">
          <cell r="P119720" t="str">
            <v>滁州凤阳网点</v>
          </cell>
        </row>
        <row r="119721">
          <cell r="P119721" t="str">
            <v>池州青阳网点</v>
          </cell>
        </row>
        <row r="119722">
          <cell r="P119722" t="str">
            <v>合肥瑶海新站网点</v>
          </cell>
        </row>
        <row r="119723">
          <cell r="P119723" t="str">
            <v>宣城郎溪网点</v>
          </cell>
        </row>
        <row r="119724">
          <cell r="P119724" t="str">
            <v>安徽代理区</v>
          </cell>
        </row>
        <row r="119725">
          <cell r="P119725" t="str">
            <v>淮南凤台网点</v>
          </cell>
        </row>
        <row r="119726">
          <cell r="P119726" t="str">
            <v>合肥长丰网点</v>
          </cell>
        </row>
        <row r="119727">
          <cell r="P119727" t="str">
            <v>马鞍山含山网点</v>
          </cell>
        </row>
        <row r="119728">
          <cell r="P119728" t="str">
            <v>安庆桐城网点</v>
          </cell>
        </row>
        <row r="119729">
          <cell r="P119729" t="str">
            <v>安徽代理区</v>
          </cell>
        </row>
        <row r="119730">
          <cell r="P119730" t="str">
            <v>黄山歙县开发区网点</v>
          </cell>
        </row>
        <row r="119731">
          <cell r="P119731" t="str">
            <v>六安金安网点</v>
          </cell>
        </row>
        <row r="119732">
          <cell r="P119732" t="str">
            <v>六安舒城杭埠网点</v>
          </cell>
        </row>
        <row r="119733">
          <cell r="P119733" t="str">
            <v>淮北濉溪网点</v>
          </cell>
        </row>
        <row r="119734">
          <cell r="P119734" t="str">
            <v>蚌埠怀远网点</v>
          </cell>
        </row>
        <row r="119735">
          <cell r="P119735" t="str">
            <v>合肥包河工业园网点</v>
          </cell>
        </row>
        <row r="119736">
          <cell r="P119736" t="str">
            <v>阜阳太和网点</v>
          </cell>
        </row>
        <row r="119737">
          <cell r="P119737" t="str">
            <v>淮北相山网点</v>
          </cell>
        </row>
        <row r="119738">
          <cell r="P119738" t="str">
            <v>合肥滨湖网点</v>
          </cell>
        </row>
        <row r="119739">
          <cell r="P119739" t="str">
            <v>阜阳颍上网点</v>
          </cell>
        </row>
        <row r="119740">
          <cell r="P119740" t="str">
            <v>铜陵铜官网点</v>
          </cell>
        </row>
        <row r="119741">
          <cell r="P119741" t="str">
            <v>安庆望江网点</v>
          </cell>
        </row>
        <row r="119742">
          <cell r="P119742" t="str">
            <v>六安金安毛坦厂网点</v>
          </cell>
        </row>
        <row r="119743">
          <cell r="P119743" t="str">
            <v>阜阳太和网点</v>
          </cell>
        </row>
        <row r="119744">
          <cell r="P119744" t="str">
            <v>安庆岳西网点</v>
          </cell>
        </row>
        <row r="119745">
          <cell r="P119745" t="str">
            <v>宿州灵璧网点</v>
          </cell>
        </row>
        <row r="119746">
          <cell r="P119746" t="str">
            <v>阜阳太和网点</v>
          </cell>
        </row>
        <row r="119747">
          <cell r="P119747" t="str">
            <v>芜湖二坝网点</v>
          </cell>
        </row>
        <row r="119748">
          <cell r="P119748" t="str">
            <v>滁州定远网点</v>
          </cell>
        </row>
        <row r="119749">
          <cell r="P119749" t="str">
            <v>合肥经开大学城网点</v>
          </cell>
        </row>
        <row r="119750">
          <cell r="P119750" t="str">
            <v>阜阳太和网点</v>
          </cell>
        </row>
        <row r="119751">
          <cell r="P119751" t="str">
            <v>安庆望江网点</v>
          </cell>
        </row>
        <row r="119752">
          <cell r="P119752" t="str">
            <v>宿州泗县网点</v>
          </cell>
        </row>
        <row r="119753">
          <cell r="P119753" t="str">
            <v>芜湖镜湖万达网点</v>
          </cell>
        </row>
        <row r="119754">
          <cell r="P119754" t="str">
            <v>淮南舜耕山网点</v>
          </cell>
        </row>
        <row r="119755">
          <cell r="P119755" t="str">
            <v>池州青阳网点</v>
          </cell>
        </row>
        <row r="119756">
          <cell r="P119756" t="str">
            <v>黄山歙县城区网点</v>
          </cell>
        </row>
        <row r="119757">
          <cell r="P119757" t="str">
            <v>安庆怀宁网点</v>
          </cell>
        </row>
        <row r="119758">
          <cell r="P119758" t="str">
            <v>合肥蜀山农大网点</v>
          </cell>
        </row>
        <row r="119759">
          <cell r="P119759" t="str">
            <v>合肥经开莲花路网点</v>
          </cell>
        </row>
        <row r="119760">
          <cell r="P119760" t="str">
            <v>宿州埇桥吾悦网点</v>
          </cell>
        </row>
        <row r="119761">
          <cell r="P119761" t="str">
            <v>合肥肥东经开区网点</v>
          </cell>
        </row>
        <row r="119762">
          <cell r="P119762" t="str">
            <v>铜陵枞阳网点</v>
          </cell>
        </row>
        <row r="119763">
          <cell r="P119763" t="str">
            <v>阜阳颍东网点</v>
          </cell>
        </row>
        <row r="119764">
          <cell r="P119764" t="str">
            <v>芜湖三山网点</v>
          </cell>
        </row>
        <row r="119765">
          <cell r="P119765" t="str">
            <v>阜阳临泉网点</v>
          </cell>
        </row>
        <row r="119766">
          <cell r="P119766" t="str">
            <v>芜湖鸠江大桥网点</v>
          </cell>
        </row>
        <row r="119767">
          <cell r="P119767" t="str">
            <v>亳州谯城天运网点</v>
          </cell>
        </row>
        <row r="119768">
          <cell r="P119768" t="str">
            <v>铜陵枞阳网点</v>
          </cell>
        </row>
        <row r="119769">
          <cell r="P119769" t="str">
            <v>芜湖鸠江二部网点</v>
          </cell>
        </row>
        <row r="119770">
          <cell r="P119770" t="str">
            <v>合肥瑶海漕冲网点</v>
          </cell>
        </row>
        <row r="119771">
          <cell r="P119771" t="str">
            <v>合肥长丰双凤大道网点</v>
          </cell>
        </row>
        <row r="119772">
          <cell r="P119772" t="str">
            <v>池州贵池开发区网点</v>
          </cell>
        </row>
        <row r="119773">
          <cell r="P119773" t="str">
            <v>安徽代理区</v>
          </cell>
        </row>
        <row r="119774">
          <cell r="P119774" t="str">
            <v>安徽代理区</v>
          </cell>
        </row>
        <row r="119775">
          <cell r="P119775" t="str">
            <v>合肥高新天鹅湖网点</v>
          </cell>
        </row>
        <row r="119776">
          <cell r="P119776" t="str">
            <v>宣城宁国网点</v>
          </cell>
        </row>
        <row r="119777">
          <cell r="P119777" t="str">
            <v>合肥包河三里庵网点</v>
          </cell>
        </row>
        <row r="119778">
          <cell r="P119778" t="str">
            <v>滁州定远网点</v>
          </cell>
        </row>
        <row r="119779">
          <cell r="P119779" t="str">
            <v>淮北相山网点</v>
          </cell>
        </row>
        <row r="119780">
          <cell r="P119780" t="str">
            <v>宿州砀山网点</v>
          </cell>
        </row>
        <row r="119781">
          <cell r="P119781" t="str">
            <v>滁州明光网点</v>
          </cell>
        </row>
        <row r="119782">
          <cell r="P119782" t="str">
            <v>宿州埇桥裕城街网点</v>
          </cell>
        </row>
        <row r="119783">
          <cell r="P119783" t="str">
            <v>宿州埇桥网点</v>
          </cell>
        </row>
        <row r="119784">
          <cell r="P119784" t="str">
            <v>铜陵枞阳网点</v>
          </cell>
        </row>
        <row r="119785">
          <cell r="P119785" t="str">
            <v>蚌埠怀远新城网点</v>
          </cell>
        </row>
        <row r="119786">
          <cell r="P119786" t="str">
            <v>芜湖无为网点</v>
          </cell>
        </row>
        <row r="119787">
          <cell r="P119787" t="str">
            <v>淮南舜耕山网点</v>
          </cell>
        </row>
        <row r="119788">
          <cell r="P119788" t="str">
            <v>宣城广德网点</v>
          </cell>
        </row>
        <row r="119789">
          <cell r="P119789" t="str">
            <v>合肥滨湖网点</v>
          </cell>
        </row>
        <row r="119790">
          <cell r="P119790" t="str">
            <v>亳州涡阳网点</v>
          </cell>
        </row>
        <row r="119791">
          <cell r="P119791" t="str">
            <v>合肥瑶海三十头网点</v>
          </cell>
        </row>
        <row r="119792">
          <cell r="P119792" t="str">
            <v>安庆桐城网点</v>
          </cell>
        </row>
        <row r="119793">
          <cell r="P119793" t="str">
            <v>合肥庐江网点</v>
          </cell>
        </row>
        <row r="119794">
          <cell r="P119794" t="str">
            <v>霍邱集散点</v>
          </cell>
        </row>
        <row r="119795">
          <cell r="P119795" t="str">
            <v>芜湖鸠江大桥网点</v>
          </cell>
        </row>
        <row r="119796">
          <cell r="P119796" t="str">
            <v>阜阳临泉四中网点</v>
          </cell>
        </row>
        <row r="119797">
          <cell r="P119797" t="str">
            <v>亳州蒙城网点</v>
          </cell>
        </row>
        <row r="119798">
          <cell r="P119798" t="str">
            <v>六安金寨网点</v>
          </cell>
        </row>
        <row r="119799">
          <cell r="P119799" t="str">
            <v>合肥滨湖网点</v>
          </cell>
        </row>
        <row r="119800">
          <cell r="P119800" t="str">
            <v>阜阳阜南工业园网点</v>
          </cell>
        </row>
        <row r="119801">
          <cell r="P119801" t="str">
            <v>安庆潜山网点</v>
          </cell>
        </row>
        <row r="119802">
          <cell r="P119802" t="str">
            <v>池州贵池开发区网点</v>
          </cell>
        </row>
        <row r="119803">
          <cell r="P119803" t="str">
            <v>淮南大通网点</v>
          </cell>
        </row>
        <row r="119804">
          <cell r="P119804" t="str">
            <v>蚌埠怀远网点</v>
          </cell>
        </row>
        <row r="119805">
          <cell r="P119805" t="str">
            <v>阜阳颍上网点</v>
          </cell>
        </row>
        <row r="119806">
          <cell r="P119806" t="str">
            <v>合肥高新天鹅湖网点</v>
          </cell>
        </row>
        <row r="119807">
          <cell r="P119807" t="str">
            <v>宿州泗县网点</v>
          </cell>
        </row>
        <row r="119808">
          <cell r="P119808" t="str">
            <v>阜阳颍上网点</v>
          </cell>
        </row>
        <row r="119809">
          <cell r="P119809" t="str">
            <v>滁州南谯网点</v>
          </cell>
        </row>
        <row r="119810">
          <cell r="P119810" t="str">
            <v>宿州埇桥恒大网点</v>
          </cell>
        </row>
        <row r="119811">
          <cell r="P119811" t="str">
            <v>安徽代理区</v>
          </cell>
        </row>
        <row r="119812">
          <cell r="P119812" t="str">
            <v>相山集散点</v>
          </cell>
        </row>
        <row r="119813">
          <cell r="P119813" t="str">
            <v>合肥蜀山振兴路网点</v>
          </cell>
        </row>
        <row r="119814">
          <cell r="P119814" t="str">
            <v>合肥肥东吾悦网点</v>
          </cell>
        </row>
        <row r="119815">
          <cell r="P119815" t="str">
            <v>阜阳阜南网点</v>
          </cell>
        </row>
        <row r="119816">
          <cell r="P119816" t="str">
            <v>池州东至网点</v>
          </cell>
        </row>
        <row r="119817">
          <cell r="P119817" t="str">
            <v>合肥滨湖网点</v>
          </cell>
        </row>
        <row r="119818">
          <cell r="P119818" t="str">
            <v>宿州泗县网点</v>
          </cell>
        </row>
        <row r="119819">
          <cell r="P119819" t="str">
            <v>合肥高新网点</v>
          </cell>
        </row>
        <row r="119820">
          <cell r="P119820" t="str">
            <v>金安集散点</v>
          </cell>
        </row>
        <row r="119821">
          <cell r="P119821" t="str">
            <v>淮北相山网点</v>
          </cell>
        </row>
        <row r="119822">
          <cell r="P119822" t="str">
            <v>阜阳太和网点</v>
          </cell>
        </row>
        <row r="119823">
          <cell r="P119823" t="str">
            <v>亳州涡阳网点</v>
          </cell>
        </row>
        <row r="119824">
          <cell r="P119824" t="str">
            <v>安徽代理区</v>
          </cell>
        </row>
        <row r="119825">
          <cell r="P119825" t="str">
            <v>相山集散点</v>
          </cell>
        </row>
        <row r="119826">
          <cell r="P119826" t="str">
            <v>合肥瑶海胜利路网点</v>
          </cell>
        </row>
        <row r="119827">
          <cell r="P119827" t="str">
            <v>安徽代理区</v>
          </cell>
        </row>
        <row r="119828">
          <cell r="P119828" t="str">
            <v>合肥瑶海龙岗网点</v>
          </cell>
        </row>
        <row r="119829">
          <cell r="P119829" t="str">
            <v>芜湖二坝网点</v>
          </cell>
        </row>
        <row r="119830">
          <cell r="P119830" t="str">
            <v>亳州利辛网点</v>
          </cell>
        </row>
        <row r="119831">
          <cell r="P119831" t="str">
            <v>马鞍山含山网点</v>
          </cell>
        </row>
        <row r="119832">
          <cell r="P119832" t="str">
            <v>淮南凤台网点</v>
          </cell>
        </row>
        <row r="119833">
          <cell r="P119833" t="str">
            <v>宣城宣州城东网点</v>
          </cell>
        </row>
        <row r="119834">
          <cell r="P119834" t="str">
            <v>阜阳阜合新区网点</v>
          </cell>
        </row>
        <row r="119835">
          <cell r="P119835" t="str">
            <v>六安金安城北网点</v>
          </cell>
        </row>
        <row r="119836">
          <cell r="P119836" t="str">
            <v>宣城广德网点</v>
          </cell>
        </row>
        <row r="119837">
          <cell r="P119837" t="str">
            <v>宿州埇桥汇源网点</v>
          </cell>
        </row>
        <row r="119838">
          <cell r="P119838" t="str">
            <v>阜阳临泉网点</v>
          </cell>
        </row>
        <row r="119839">
          <cell r="P119839" t="str">
            <v>宿州萧县网点</v>
          </cell>
        </row>
        <row r="119840">
          <cell r="P119840" t="str">
            <v>淮南舜耕山网点</v>
          </cell>
        </row>
        <row r="119841">
          <cell r="P119841" t="str">
            <v>合肥庐阳菱湖网点</v>
          </cell>
        </row>
        <row r="119842">
          <cell r="P119842" t="str">
            <v>宿州砀山网点</v>
          </cell>
        </row>
        <row r="119843">
          <cell r="P119843" t="str">
            <v>合肥经开始信路网点</v>
          </cell>
        </row>
        <row r="119844">
          <cell r="P119844" t="str">
            <v>合肥瑶海灵石路网点</v>
          </cell>
        </row>
        <row r="119845">
          <cell r="P119845" t="str">
            <v>合肥庐阳海棠网点</v>
          </cell>
        </row>
        <row r="119846">
          <cell r="P119846" t="str">
            <v>滁州定远网点</v>
          </cell>
        </row>
        <row r="119847">
          <cell r="P119847" t="str">
            <v>合肥北集散点</v>
          </cell>
        </row>
        <row r="119848">
          <cell r="P119848" t="str">
            <v>淮北石台网点</v>
          </cell>
        </row>
        <row r="119849">
          <cell r="P119849" t="str">
            <v>芜湖南陵宇培网点</v>
          </cell>
        </row>
        <row r="119850">
          <cell r="P119850" t="str">
            <v>合肥蜀山大溪地网点</v>
          </cell>
        </row>
        <row r="119851">
          <cell r="P119851" t="str">
            <v>芜湖鸠江二部网点</v>
          </cell>
        </row>
        <row r="119852">
          <cell r="P119852" t="str">
            <v>六安金安网点</v>
          </cell>
        </row>
        <row r="119853">
          <cell r="P119853" t="str">
            <v>合肥肥东经开区网点</v>
          </cell>
        </row>
        <row r="119854">
          <cell r="P119854" t="str">
            <v>滁州南谯恒大网点</v>
          </cell>
        </row>
        <row r="119855">
          <cell r="P119855" t="str">
            <v>淮北相山网点</v>
          </cell>
        </row>
        <row r="119856">
          <cell r="P119856" t="str">
            <v>池州青阳网点</v>
          </cell>
        </row>
        <row r="119857">
          <cell r="P119857" t="str">
            <v>合肥长丰双凤大道网点</v>
          </cell>
        </row>
        <row r="119858">
          <cell r="P119858" t="str">
            <v>合肥包河三里庵网点</v>
          </cell>
        </row>
        <row r="119859">
          <cell r="P119859" t="str">
            <v>合肥庐阳网点</v>
          </cell>
        </row>
        <row r="119860">
          <cell r="P119860" t="str">
            <v>安庆宜秀网点</v>
          </cell>
        </row>
        <row r="119861">
          <cell r="P119861" t="str">
            <v>宣城宁国网点</v>
          </cell>
        </row>
        <row r="119862">
          <cell r="P119862" t="str">
            <v>安徽代理区</v>
          </cell>
        </row>
        <row r="119863">
          <cell r="P119863" t="str">
            <v>宣城广德网点</v>
          </cell>
        </row>
        <row r="119864">
          <cell r="P119864" t="str">
            <v>安徽代理区</v>
          </cell>
        </row>
        <row r="119865">
          <cell r="P119865" t="str">
            <v>马鞍山含山网点</v>
          </cell>
        </row>
        <row r="119866">
          <cell r="P119866" t="str">
            <v>六安舒城马汤网点</v>
          </cell>
        </row>
        <row r="119867">
          <cell r="P119867" t="str">
            <v>宣城宁国网点</v>
          </cell>
        </row>
        <row r="119868">
          <cell r="P119868" t="str">
            <v>亳州利辛网点</v>
          </cell>
        </row>
        <row r="119869">
          <cell r="P119869" t="str">
            <v>合肥庐江网点</v>
          </cell>
        </row>
        <row r="119870">
          <cell r="P119870" t="str">
            <v>马鞍山博望网点</v>
          </cell>
        </row>
        <row r="119871">
          <cell r="P119871" t="str">
            <v>池州青阳网点</v>
          </cell>
        </row>
        <row r="119872">
          <cell r="P119872" t="str">
            <v>安徽代理区</v>
          </cell>
        </row>
        <row r="119873">
          <cell r="P119873" t="str">
            <v>淮南舜耕山网点</v>
          </cell>
        </row>
        <row r="119874">
          <cell r="P119874" t="str">
            <v>黄山屯溪网点</v>
          </cell>
        </row>
        <row r="119875">
          <cell r="P119875" t="str">
            <v>谯城区集散点</v>
          </cell>
        </row>
        <row r="119876">
          <cell r="P119876" t="str">
            <v>淮南凤台网点</v>
          </cell>
        </row>
        <row r="119877">
          <cell r="P119877" t="str">
            <v>宣城宁国网点</v>
          </cell>
        </row>
        <row r="119878">
          <cell r="P119878" t="str">
            <v>六安裕安城南网点</v>
          </cell>
        </row>
        <row r="119879">
          <cell r="P119879" t="str">
            <v>合肥巢湖汽车城网点</v>
          </cell>
        </row>
        <row r="119880">
          <cell r="P119880" t="str">
            <v>亳州利辛工业园网点</v>
          </cell>
        </row>
        <row r="119881">
          <cell r="P119881" t="str">
            <v>滁州定远网点</v>
          </cell>
        </row>
        <row r="119882">
          <cell r="P119882" t="str">
            <v>滁州天长网点</v>
          </cell>
        </row>
        <row r="119883">
          <cell r="P119883" t="str">
            <v>安徽代理区</v>
          </cell>
        </row>
        <row r="119884">
          <cell r="P119884" t="str">
            <v>六安市裕安苏埠网点</v>
          </cell>
        </row>
        <row r="119885">
          <cell r="P119885" t="str">
            <v>合肥庐江网点</v>
          </cell>
        </row>
        <row r="119886">
          <cell r="P119886" t="str">
            <v>宣城绩溪网点</v>
          </cell>
        </row>
        <row r="119887">
          <cell r="P119887" t="str">
            <v>六安舒城开发区网点</v>
          </cell>
        </row>
        <row r="119888">
          <cell r="P119888" t="str">
            <v>阜阳界首网点</v>
          </cell>
        </row>
        <row r="119889">
          <cell r="P119889" t="str">
            <v>宣城泾县网点</v>
          </cell>
        </row>
        <row r="119890">
          <cell r="P119890" t="str">
            <v>宿州砀山网点</v>
          </cell>
        </row>
        <row r="119891">
          <cell r="P119891" t="str">
            <v>宣城广德网点</v>
          </cell>
        </row>
        <row r="119892">
          <cell r="P119892" t="str">
            <v>宣城宁国网点</v>
          </cell>
        </row>
        <row r="119893">
          <cell r="P119893" t="str">
            <v>合肥高新网点</v>
          </cell>
        </row>
        <row r="119894">
          <cell r="P119894" t="str">
            <v>淮南凤台网点</v>
          </cell>
        </row>
        <row r="119895">
          <cell r="P119895" t="str">
            <v>安庆岳西网点</v>
          </cell>
        </row>
        <row r="119896">
          <cell r="P119896" t="str">
            <v>宣城宁国网点</v>
          </cell>
        </row>
        <row r="119897">
          <cell r="P119897" t="str">
            <v>合肥撮镇龙塘网点</v>
          </cell>
        </row>
        <row r="119898">
          <cell r="P119898" t="str">
            <v>淮南八公山网点</v>
          </cell>
        </row>
        <row r="119899">
          <cell r="P119899" t="str">
            <v>安庆太湖网点</v>
          </cell>
        </row>
        <row r="119900">
          <cell r="P119900" t="str">
            <v>亳州涡阳南关网点</v>
          </cell>
        </row>
        <row r="119901">
          <cell r="P119901" t="str">
            <v>芜湖无为网点</v>
          </cell>
        </row>
        <row r="119902">
          <cell r="P119902" t="str">
            <v>马鞍山当涂网点</v>
          </cell>
        </row>
        <row r="119903">
          <cell r="P119903" t="str">
            <v>滁州天长网点</v>
          </cell>
        </row>
        <row r="119904">
          <cell r="P119904" t="str">
            <v>淮南舜耕山网点</v>
          </cell>
        </row>
        <row r="119905">
          <cell r="P119905" t="str">
            <v>亳州利辛网点</v>
          </cell>
        </row>
        <row r="119906">
          <cell r="P119906" t="str">
            <v>芜湖繁昌网点</v>
          </cell>
        </row>
        <row r="119907">
          <cell r="P119907" t="str">
            <v>阜阳临泉网点</v>
          </cell>
        </row>
        <row r="119908">
          <cell r="P119908" t="str">
            <v>六安金安三十铺网点</v>
          </cell>
        </row>
        <row r="119909">
          <cell r="P119909" t="str">
            <v>蚌埠怀远新城网点</v>
          </cell>
        </row>
        <row r="119910">
          <cell r="P119910" t="str">
            <v>亳州利辛城北网点</v>
          </cell>
        </row>
        <row r="119911">
          <cell r="P119911" t="str">
            <v>安庆潜山网点</v>
          </cell>
        </row>
        <row r="119912">
          <cell r="P119912" t="str">
            <v>安庆望江网点</v>
          </cell>
        </row>
        <row r="119913">
          <cell r="P119913" t="str">
            <v>合肥高新云飞路网点</v>
          </cell>
        </row>
        <row r="119914">
          <cell r="P119914" t="str">
            <v>淮北濉溪网点</v>
          </cell>
        </row>
        <row r="119915">
          <cell r="P119915" t="str">
            <v>淮北相山网点</v>
          </cell>
        </row>
        <row r="119916">
          <cell r="P119916" t="str">
            <v>淮南谢家集网点</v>
          </cell>
        </row>
        <row r="119917">
          <cell r="P119917" t="str">
            <v>宿州砀山网点</v>
          </cell>
        </row>
        <row r="119918">
          <cell r="P119918" t="str">
            <v>合肥瑶海鹿鸣山网点</v>
          </cell>
        </row>
        <row r="119919">
          <cell r="P119919" t="str">
            <v>合肥蜀山安居苑网点</v>
          </cell>
        </row>
        <row r="119920">
          <cell r="P119920" t="str">
            <v>宿州泗县网点</v>
          </cell>
        </row>
        <row r="119921">
          <cell r="P119921" t="str">
            <v>滁州南谯龙蟠网点</v>
          </cell>
        </row>
        <row r="119922">
          <cell r="P119922" t="str">
            <v>六安金安网点</v>
          </cell>
        </row>
        <row r="119923">
          <cell r="P119923" t="str">
            <v>合肥包河南站网点</v>
          </cell>
        </row>
        <row r="119924">
          <cell r="P119924" t="str">
            <v>安徽代理区</v>
          </cell>
        </row>
        <row r="119925">
          <cell r="P119925" t="str">
            <v>阜阳颍东网点</v>
          </cell>
        </row>
        <row r="119926">
          <cell r="P119926" t="str">
            <v>合肥瑶海胜利路网点</v>
          </cell>
        </row>
        <row r="119927">
          <cell r="P119927" t="str">
            <v>宿州砀山网点</v>
          </cell>
        </row>
        <row r="119928">
          <cell r="P119928" t="str">
            <v>阜阳颍州新阳网点</v>
          </cell>
        </row>
        <row r="119929">
          <cell r="P119929" t="str">
            <v>蚌埠固镇网点</v>
          </cell>
        </row>
        <row r="119930">
          <cell r="P119930" t="str">
            <v>淮北濉溪东部乡镇网点</v>
          </cell>
        </row>
        <row r="119931">
          <cell r="P119931" t="str">
            <v>池州青阳网点</v>
          </cell>
        </row>
        <row r="119932">
          <cell r="P119932" t="str">
            <v>安徽代理区</v>
          </cell>
        </row>
        <row r="119933">
          <cell r="P119933" t="str">
            <v>安徽代理区</v>
          </cell>
        </row>
        <row r="119934">
          <cell r="P119934" t="str">
            <v>宿州埇桥明日网点</v>
          </cell>
        </row>
        <row r="119935">
          <cell r="P119935" t="str">
            <v>阜阳临泉网点</v>
          </cell>
        </row>
        <row r="119936">
          <cell r="P119936" t="str">
            <v>阜阳阜南网点</v>
          </cell>
        </row>
        <row r="119937">
          <cell r="P119937" t="str">
            <v>安徽代理区</v>
          </cell>
        </row>
        <row r="119938">
          <cell r="P119938" t="str">
            <v>合肥经开大学城网点</v>
          </cell>
        </row>
        <row r="119939">
          <cell r="P119939" t="str">
            <v>亳州利辛网点</v>
          </cell>
        </row>
        <row r="119940">
          <cell r="P119940" t="str">
            <v>阜阳太和网点</v>
          </cell>
        </row>
        <row r="119941">
          <cell r="P119941" t="str">
            <v>池州东至网点</v>
          </cell>
        </row>
        <row r="119942">
          <cell r="P119942" t="str">
            <v>六安金安城北网点</v>
          </cell>
        </row>
        <row r="119943">
          <cell r="P119943" t="str">
            <v>合肥肥东经开区网点</v>
          </cell>
        </row>
        <row r="119944">
          <cell r="P119944" t="str">
            <v>合肥瑶海龙岗网点</v>
          </cell>
        </row>
        <row r="119945">
          <cell r="P119945" t="str">
            <v>马鞍山花山网点</v>
          </cell>
        </row>
        <row r="119946">
          <cell r="P119946" t="str">
            <v>合肥巢湖汽车城网点</v>
          </cell>
        </row>
        <row r="119947">
          <cell r="P119947" t="str">
            <v>亳州谯城九州通网点</v>
          </cell>
        </row>
        <row r="119948">
          <cell r="P119948" t="str">
            <v>安庆迎江网点</v>
          </cell>
        </row>
        <row r="119949">
          <cell r="P119949" t="str">
            <v>安庆望江网点</v>
          </cell>
        </row>
        <row r="119950">
          <cell r="P119950" t="str">
            <v>黄山屯溪网点</v>
          </cell>
        </row>
        <row r="119951">
          <cell r="P119951" t="str">
            <v>宿州灵璧网点</v>
          </cell>
        </row>
        <row r="119952">
          <cell r="P119952" t="str">
            <v>安徽代理区</v>
          </cell>
        </row>
        <row r="119953">
          <cell r="P119953" t="str">
            <v>亳州利辛网点</v>
          </cell>
        </row>
        <row r="119954">
          <cell r="P119954" t="str">
            <v>淮南开发区网点</v>
          </cell>
        </row>
        <row r="119955">
          <cell r="P119955" t="str">
            <v>阜阳颍东三角洲网点</v>
          </cell>
        </row>
        <row r="119956">
          <cell r="P119956" t="str">
            <v>马鞍山当涂网点</v>
          </cell>
        </row>
        <row r="119957">
          <cell r="P119957" t="str">
            <v>淮北相山网点</v>
          </cell>
        </row>
        <row r="119958">
          <cell r="P119958" t="str">
            <v>蚌埠五河网点</v>
          </cell>
        </row>
        <row r="119959">
          <cell r="P119959" t="str">
            <v>芜湖南陵网点</v>
          </cell>
        </row>
        <row r="119960">
          <cell r="P119960" t="str">
            <v>安徽代理区</v>
          </cell>
        </row>
        <row r="119961">
          <cell r="P119961" t="str">
            <v>阜阳颍上网点</v>
          </cell>
        </row>
        <row r="119962">
          <cell r="P119962" t="str">
            <v>安庆迎江网点</v>
          </cell>
        </row>
        <row r="119963">
          <cell r="P119963" t="str">
            <v>六安金安城北网点</v>
          </cell>
        </row>
        <row r="119964">
          <cell r="P119964" t="str">
            <v>合肥包河葛大店网点</v>
          </cell>
        </row>
        <row r="119965">
          <cell r="P119965" t="str">
            <v>合肥包河工业园网点</v>
          </cell>
        </row>
        <row r="119966">
          <cell r="P119966" t="str">
            <v>安庆望江网点</v>
          </cell>
        </row>
        <row r="119967">
          <cell r="P119967" t="str">
            <v>亳州涡阳网点</v>
          </cell>
        </row>
        <row r="119968">
          <cell r="P119968" t="str">
            <v>芜湖县万达网点</v>
          </cell>
        </row>
        <row r="119969">
          <cell r="P119969" t="str">
            <v>宣城宣州城东网点</v>
          </cell>
        </row>
        <row r="119970">
          <cell r="P119970" t="str">
            <v>阜阳阜南火车站网点</v>
          </cell>
        </row>
        <row r="119971">
          <cell r="P119971" t="str">
            <v>芜湖无为网点</v>
          </cell>
        </row>
        <row r="119972">
          <cell r="P119972" t="str">
            <v>合肥瑶海北网点</v>
          </cell>
        </row>
        <row r="119973">
          <cell r="P119973" t="str">
            <v>马鞍山含山网点</v>
          </cell>
        </row>
        <row r="119974">
          <cell r="P119974" t="str">
            <v>芜湖无为网点</v>
          </cell>
        </row>
        <row r="119975">
          <cell r="P119975" t="str">
            <v>滁州全椒网点</v>
          </cell>
        </row>
        <row r="119976">
          <cell r="P119976" t="str">
            <v>宿州灵璧网点</v>
          </cell>
        </row>
        <row r="119977">
          <cell r="P119977" t="str">
            <v>安庆望江网点</v>
          </cell>
        </row>
        <row r="119978">
          <cell r="P119978" t="str">
            <v>黄山歙县开发区网点</v>
          </cell>
        </row>
        <row r="119979">
          <cell r="P119979" t="str">
            <v>颍东集散点</v>
          </cell>
        </row>
        <row r="119980">
          <cell r="P119980" t="str">
            <v>亳州蒙城网点</v>
          </cell>
        </row>
        <row r="119981">
          <cell r="P119981" t="str">
            <v>滁州苏滁产业园网点</v>
          </cell>
        </row>
        <row r="119982">
          <cell r="P119982" t="str">
            <v>铜陵铜官五松网点</v>
          </cell>
        </row>
        <row r="119983">
          <cell r="P119983" t="str">
            <v>蚌埠固镇网点</v>
          </cell>
        </row>
        <row r="119984">
          <cell r="P119984" t="str">
            <v>安庆太湖网点</v>
          </cell>
        </row>
        <row r="119985">
          <cell r="P119985" t="str">
            <v>合肥滨湖网点</v>
          </cell>
        </row>
        <row r="119986">
          <cell r="P119986" t="str">
            <v>安徽代理区</v>
          </cell>
        </row>
        <row r="119987">
          <cell r="P119987" t="str">
            <v>淮北濉溪网点</v>
          </cell>
        </row>
        <row r="119988">
          <cell r="P119988" t="str">
            <v>安庆望江网点</v>
          </cell>
        </row>
        <row r="119989">
          <cell r="P119989" t="str">
            <v>安庆太湖网点</v>
          </cell>
        </row>
        <row r="119990">
          <cell r="P119990" t="str">
            <v>亳州谯城西马园网点</v>
          </cell>
        </row>
        <row r="119991">
          <cell r="P119991" t="str">
            <v>滁州天长网点</v>
          </cell>
        </row>
        <row r="119992">
          <cell r="P119992" t="str">
            <v>芜湖南陵网点</v>
          </cell>
        </row>
        <row r="119993">
          <cell r="P119993" t="str">
            <v>合肥庐江网点</v>
          </cell>
        </row>
        <row r="119994">
          <cell r="P119994" t="str">
            <v>芜湖无为网点</v>
          </cell>
        </row>
        <row r="119995">
          <cell r="P119995" t="str">
            <v>宣城广德网点</v>
          </cell>
        </row>
        <row r="119996">
          <cell r="P119996" t="str">
            <v>蚌埠淮上网点</v>
          </cell>
        </row>
        <row r="119997">
          <cell r="P119997" t="str">
            <v>阜阳颍泉网点</v>
          </cell>
        </row>
        <row r="119998">
          <cell r="P119998" t="str">
            <v>淮南洞山路网点</v>
          </cell>
        </row>
        <row r="119999">
          <cell r="P119999" t="str">
            <v>宿州灵璧网点</v>
          </cell>
        </row>
        <row r="119999">
          <cell r="AJ119999" t="str">
            <v>网点超23H未关闭</v>
          </cell>
        </row>
        <row r="120000">
          <cell r="P120000" t="str">
            <v>池州东至网点</v>
          </cell>
        </row>
        <row r="120001">
          <cell r="P120001" t="str">
            <v>淮南寿县网点</v>
          </cell>
        </row>
        <row r="120002">
          <cell r="P120002" t="str">
            <v>阜阳阜南网点</v>
          </cell>
        </row>
        <row r="120003">
          <cell r="P120003" t="str">
            <v>马鞍山花山解放路网点</v>
          </cell>
        </row>
        <row r="120004">
          <cell r="P120004" t="str">
            <v>合肥包河葛大店网点</v>
          </cell>
        </row>
        <row r="120005">
          <cell r="P120005" t="str">
            <v>马鞍山当涂网点</v>
          </cell>
        </row>
        <row r="120006">
          <cell r="P120006" t="str">
            <v>马鞍山含山网点</v>
          </cell>
        </row>
        <row r="120007">
          <cell r="P120007" t="str">
            <v>淮南国庆路网点</v>
          </cell>
        </row>
        <row r="120008">
          <cell r="P120008" t="str">
            <v>芜湖南陵网点</v>
          </cell>
        </row>
        <row r="120009">
          <cell r="P120009" t="str">
            <v>马鞍山雨山网点</v>
          </cell>
        </row>
        <row r="120010">
          <cell r="P120010" t="str">
            <v>合肥肥东网点</v>
          </cell>
        </row>
        <row r="120011">
          <cell r="P120011" t="str">
            <v>六安金寨网点</v>
          </cell>
        </row>
        <row r="120012">
          <cell r="P120012" t="str">
            <v>宜秀集散点</v>
          </cell>
        </row>
        <row r="120013">
          <cell r="P120013" t="str">
            <v>芜湖繁昌网点</v>
          </cell>
        </row>
        <row r="120014">
          <cell r="P120014" t="str">
            <v>阜阳太和网点</v>
          </cell>
        </row>
        <row r="120015">
          <cell r="P120015" t="str">
            <v>芜湖二坝网点</v>
          </cell>
        </row>
        <row r="120016">
          <cell r="P120016" t="str">
            <v>淮北蔡里网点</v>
          </cell>
        </row>
        <row r="120017">
          <cell r="P120017" t="str">
            <v>宣城宁国网点</v>
          </cell>
        </row>
        <row r="120018">
          <cell r="P120018" t="str">
            <v>合肥撮镇龙塘网点</v>
          </cell>
        </row>
        <row r="120019">
          <cell r="P120019" t="str">
            <v>宿州萧县网点</v>
          </cell>
        </row>
        <row r="120020">
          <cell r="P120020" t="str">
            <v>亳州谯城方园网点</v>
          </cell>
        </row>
        <row r="120021">
          <cell r="P120021" t="str">
            <v>宿州砀山网点</v>
          </cell>
        </row>
        <row r="120022">
          <cell r="P120022" t="str">
            <v>合肥高新天鹅湖网点</v>
          </cell>
        </row>
        <row r="120023">
          <cell r="P120023" t="str">
            <v>池州青阳网点</v>
          </cell>
        </row>
        <row r="120024">
          <cell r="P120024" t="str">
            <v>宿州泗县网点</v>
          </cell>
        </row>
        <row r="120025">
          <cell r="P120025" t="str">
            <v>安庆宜秀网点</v>
          </cell>
        </row>
        <row r="120026">
          <cell r="P120026" t="str">
            <v>宣城宣州网点</v>
          </cell>
        </row>
        <row r="120027">
          <cell r="P120027" t="str">
            <v>宿州泗县网点</v>
          </cell>
        </row>
        <row r="120028">
          <cell r="P120028" t="str">
            <v>宿州灵璧网点</v>
          </cell>
        </row>
        <row r="120029">
          <cell r="P120029" t="str">
            <v>合肥经开大学城网点</v>
          </cell>
        </row>
        <row r="120030">
          <cell r="P120030" t="str">
            <v>合肥巢湖亚父路网点</v>
          </cell>
        </row>
        <row r="120031">
          <cell r="P120031" t="str">
            <v>蚌埠淮上网点</v>
          </cell>
        </row>
        <row r="120032">
          <cell r="P120032" t="str">
            <v>宿州泗县网点</v>
          </cell>
        </row>
        <row r="120033">
          <cell r="P120033" t="str">
            <v>合肥庐阳祥源网点</v>
          </cell>
        </row>
        <row r="120034">
          <cell r="P120034" t="str">
            <v>宿州砀山网点</v>
          </cell>
        </row>
        <row r="120035">
          <cell r="P120035" t="str">
            <v>安庆潜山网点</v>
          </cell>
        </row>
        <row r="120036">
          <cell r="P120036" t="str">
            <v>合肥包河三里庵网点</v>
          </cell>
        </row>
        <row r="120037">
          <cell r="P120037" t="str">
            <v>铜陵枞阳网点</v>
          </cell>
        </row>
        <row r="120038">
          <cell r="P120038" t="str">
            <v>合肥庐阳四里河网点</v>
          </cell>
        </row>
        <row r="120039">
          <cell r="P120039" t="str">
            <v>亳州蒙城网点</v>
          </cell>
        </row>
        <row r="120040">
          <cell r="P120040" t="str">
            <v>阜阳临泉网点</v>
          </cell>
        </row>
        <row r="120041">
          <cell r="P120041" t="str">
            <v>淮北杨庄矿网点</v>
          </cell>
        </row>
        <row r="120042">
          <cell r="P120042" t="str">
            <v>合肥庐阳四里河网点</v>
          </cell>
        </row>
        <row r="120043">
          <cell r="P120043" t="str">
            <v>阜阳颍上网点</v>
          </cell>
        </row>
        <row r="120044">
          <cell r="P120044" t="str">
            <v>亳州蒙城网点</v>
          </cell>
        </row>
        <row r="120045">
          <cell r="P120045" t="str">
            <v>黄山屯溪茶城网点</v>
          </cell>
        </row>
        <row r="120046">
          <cell r="P120046" t="str">
            <v>滁州明光网点</v>
          </cell>
        </row>
        <row r="120047">
          <cell r="P120047" t="str">
            <v>马鞍山当涂网点</v>
          </cell>
        </row>
        <row r="120048">
          <cell r="P120048" t="str">
            <v>亳州利辛网点</v>
          </cell>
        </row>
        <row r="120049">
          <cell r="P120049" t="str">
            <v>合肥庐江网点</v>
          </cell>
        </row>
        <row r="120050">
          <cell r="P120050" t="str">
            <v>合肥包河南站网点</v>
          </cell>
        </row>
        <row r="120051">
          <cell r="P120051" t="str">
            <v>黄山歙县开发区网点</v>
          </cell>
        </row>
        <row r="120052">
          <cell r="P120052" t="str">
            <v>芜湖鸠江网点</v>
          </cell>
        </row>
        <row r="120053">
          <cell r="P120053" t="str">
            <v>合肥包河葛大店网点</v>
          </cell>
        </row>
        <row r="120054">
          <cell r="P120054" t="str">
            <v>宣城泾县网点</v>
          </cell>
        </row>
        <row r="120055">
          <cell r="P120055" t="str">
            <v>淮北杨庄矿网点</v>
          </cell>
        </row>
        <row r="120056">
          <cell r="P120056" t="str">
            <v>六安金寨网点</v>
          </cell>
        </row>
        <row r="120057">
          <cell r="P120057" t="str">
            <v>合肥瑶海磨店网点</v>
          </cell>
        </row>
        <row r="120058">
          <cell r="P120058" t="str">
            <v>马鞍山开发区营业部网点</v>
          </cell>
        </row>
        <row r="120059">
          <cell r="P120059" t="str">
            <v>合肥高新蜀南网点</v>
          </cell>
        </row>
        <row r="120060">
          <cell r="P120060" t="str">
            <v>铜陵枞阳网点</v>
          </cell>
        </row>
        <row r="120061">
          <cell r="P120061" t="str">
            <v>亳州蒙城网点</v>
          </cell>
        </row>
        <row r="120062">
          <cell r="P120062" t="str">
            <v>滁州来安网点</v>
          </cell>
        </row>
        <row r="120063">
          <cell r="P120063" t="str">
            <v>滁州苏滁产业园网点</v>
          </cell>
        </row>
        <row r="120064">
          <cell r="P120064" t="str">
            <v>宣城宣州网点</v>
          </cell>
        </row>
        <row r="120065">
          <cell r="P120065" t="str">
            <v>合肥滨湖网点</v>
          </cell>
        </row>
        <row r="120066">
          <cell r="P120066" t="str">
            <v>安庆潜山网点</v>
          </cell>
        </row>
        <row r="120067">
          <cell r="P120067" t="str">
            <v>池州东至网点</v>
          </cell>
        </row>
        <row r="120068">
          <cell r="P120068" t="str">
            <v>芜湖鸠江二部网点</v>
          </cell>
        </row>
        <row r="120069">
          <cell r="P120069" t="str">
            <v>合肥肥东网点</v>
          </cell>
        </row>
        <row r="120070">
          <cell r="P120070" t="str">
            <v>安庆怀宁网点</v>
          </cell>
        </row>
        <row r="120071">
          <cell r="P120071" t="str">
            <v>阜阳临泉网点</v>
          </cell>
        </row>
        <row r="120072">
          <cell r="P120072" t="str">
            <v>阜阳阜合新区网点</v>
          </cell>
        </row>
        <row r="120073">
          <cell r="P120073" t="str">
            <v>谯城区集散点</v>
          </cell>
        </row>
        <row r="120074">
          <cell r="P120074" t="str">
            <v>滁州天长网点</v>
          </cell>
        </row>
        <row r="120075">
          <cell r="P120075" t="str">
            <v>芜湖县万达网点</v>
          </cell>
        </row>
        <row r="120076">
          <cell r="P120076" t="str">
            <v>滁州城东网点</v>
          </cell>
        </row>
        <row r="120077">
          <cell r="P120077" t="str">
            <v>蚌埠禹会网点</v>
          </cell>
        </row>
        <row r="120078">
          <cell r="P120078" t="str">
            <v>琅琊集散点</v>
          </cell>
        </row>
        <row r="120079">
          <cell r="P120079" t="str">
            <v>芜湖繁昌网点</v>
          </cell>
        </row>
        <row r="120080">
          <cell r="P120080" t="str">
            <v>宿州砀山网点</v>
          </cell>
        </row>
        <row r="120081">
          <cell r="P120081" t="str">
            <v>安庆宿松网点</v>
          </cell>
        </row>
        <row r="120082">
          <cell r="P120082" t="str">
            <v>蚌埠蚌山万达网点</v>
          </cell>
        </row>
        <row r="120083">
          <cell r="P120083" t="str">
            <v>亳州利辛网点</v>
          </cell>
        </row>
        <row r="120084">
          <cell r="P120084" t="str">
            <v>安徽代理区</v>
          </cell>
        </row>
        <row r="120085">
          <cell r="P120085" t="str">
            <v>宣城宣州城东网点</v>
          </cell>
        </row>
        <row r="120086">
          <cell r="P120086" t="str">
            <v>滁州全椒网点</v>
          </cell>
        </row>
        <row r="120087">
          <cell r="P120087" t="str">
            <v>合肥瑶海灵石路网点</v>
          </cell>
        </row>
        <row r="120088">
          <cell r="P120088" t="str">
            <v>合肥高新云飞路网点</v>
          </cell>
        </row>
        <row r="120089">
          <cell r="P120089" t="str">
            <v>六安霍邱城关镇网点</v>
          </cell>
        </row>
        <row r="120090">
          <cell r="P120090" t="str">
            <v>阜阳颍上网点</v>
          </cell>
        </row>
        <row r="120091">
          <cell r="P120091" t="str">
            <v>铜陵枞阳网点</v>
          </cell>
        </row>
        <row r="120092">
          <cell r="P120092" t="str">
            <v>淮南凤台网点</v>
          </cell>
        </row>
        <row r="120093">
          <cell r="P120093" t="str">
            <v>合肥肥西鑫辰网点</v>
          </cell>
        </row>
        <row r="120094">
          <cell r="P120094" t="str">
            <v>滁州定远网点</v>
          </cell>
        </row>
        <row r="120095">
          <cell r="P120095" t="str">
            <v>合肥肥东经开区网点</v>
          </cell>
        </row>
        <row r="120096">
          <cell r="P120096" t="str">
            <v>合肥包河南站网点</v>
          </cell>
        </row>
        <row r="120097">
          <cell r="P120097" t="str">
            <v>霍邱集散点</v>
          </cell>
        </row>
        <row r="120098">
          <cell r="P120098" t="str">
            <v>亳州谯城网点</v>
          </cell>
        </row>
        <row r="120099">
          <cell r="P120099" t="str">
            <v>淮南国庆路网点</v>
          </cell>
        </row>
        <row r="120100">
          <cell r="P120100" t="str">
            <v>淮南寿县网点</v>
          </cell>
        </row>
        <row r="120101">
          <cell r="P120101" t="str">
            <v>黄山屯溪茶城网点</v>
          </cell>
        </row>
        <row r="120102">
          <cell r="P120102" t="str">
            <v>铜陵枞阳网点</v>
          </cell>
        </row>
        <row r="120103">
          <cell r="P120103" t="str">
            <v>合肥西集散点</v>
          </cell>
        </row>
        <row r="120104">
          <cell r="P120104" t="str">
            <v>宿州泗县网点</v>
          </cell>
        </row>
        <row r="120105">
          <cell r="P120105" t="str">
            <v>亳州蒙城网点</v>
          </cell>
        </row>
        <row r="120106">
          <cell r="P120106" t="str">
            <v>芜湖三山网点</v>
          </cell>
        </row>
        <row r="120107">
          <cell r="P120107" t="str">
            <v>安庆望江网点</v>
          </cell>
        </row>
        <row r="120108">
          <cell r="P120108" t="str">
            <v>宿州灵璧网点</v>
          </cell>
        </row>
        <row r="120109">
          <cell r="P120109" t="str">
            <v>马鞍山雨山网点</v>
          </cell>
        </row>
        <row r="120110">
          <cell r="P120110" t="str">
            <v>黄山徽州文峰网点</v>
          </cell>
        </row>
        <row r="120111">
          <cell r="P120111" t="str">
            <v>淮北百善网点</v>
          </cell>
        </row>
        <row r="120112">
          <cell r="P120112" t="str">
            <v>安庆桐城新渡网点</v>
          </cell>
        </row>
        <row r="120113">
          <cell r="P120113" t="str">
            <v>淮北濉溪网点</v>
          </cell>
        </row>
        <row r="120114">
          <cell r="P120114" t="str">
            <v>宣城宣州城西网点</v>
          </cell>
        </row>
        <row r="120115">
          <cell r="P120115" t="str">
            <v>阜阳界首网点</v>
          </cell>
        </row>
        <row r="120116">
          <cell r="P120116" t="str">
            <v>滁州凤阳网点</v>
          </cell>
        </row>
        <row r="120117">
          <cell r="P120117" t="str">
            <v>安庆桐城网点</v>
          </cell>
        </row>
        <row r="120118">
          <cell r="P120118" t="str">
            <v>池州贵池开发区网点</v>
          </cell>
        </row>
        <row r="120119">
          <cell r="P120119" t="str">
            <v>蚌埠龙子湖大学城网点</v>
          </cell>
        </row>
        <row r="120120">
          <cell r="P120120" t="str">
            <v>徽州集散点</v>
          </cell>
        </row>
        <row r="120121">
          <cell r="P120121" t="str">
            <v>安庆潜山网点</v>
          </cell>
        </row>
        <row r="120122">
          <cell r="P120122" t="str">
            <v>马鞍山含山网点</v>
          </cell>
        </row>
        <row r="120123">
          <cell r="P120123" t="str">
            <v>合肥庐阳四里河网点</v>
          </cell>
        </row>
        <row r="120124">
          <cell r="P120124" t="str">
            <v>合肥瑶海北网点</v>
          </cell>
        </row>
        <row r="120125">
          <cell r="P120125" t="str">
            <v>宿州砀山网点</v>
          </cell>
        </row>
        <row r="120126">
          <cell r="P120126" t="str">
            <v>桐城集散点</v>
          </cell>
        </row>
        <row r="120127">
          <cell r="P120127" t="str">
            <v>安徽代理区</v>
          </cell>
        </row>
        <row r="120128">
          <cell r="P120128" t="str">
            <v>阜阳高铁新区网点</v>
          </cell>
        </row>
        <row r="120129">
          <cell r="P120129" t="str">
            <v>安徽代理区</v>
          </cell>
        </row>
        <row r="120130">
          <cell r="P120130" t="str">
            <v>合肥肥东人民路网点</v>
          </cell>
        </row>
        <row r="120131">
          <cell r="P120131" t="str">
            <v>合肥长丰水湖镇网点</v>
          </cell>
        </row>
        <row r="120132">
          <cell r="P120132" t="str">
            <v>安庆宜秀网点</v>
          </cell>
        </row>
        <row r="120133">
          <cell r="P120133" t="str">
            <v>琅琊集散点</v>
          </cell>
        </row>
        <row r="120134">
          <cell r="P120134" t="str">
            <v>合肥肥东网点</v>
          </cell>
        </row>
        <row r="120135">
          <cell r="P120135" t="str">
            <v>宿州灵璧网点</v>
          </cell>
        </row>
        <row r="120136">
          <cell r="P120136" t="str">
            <v>合肥包河工业园网点</v>
          </cell>
        </row>
        <row r="120137">
          <cell r="P120137" t="str">
            <v>宿州萧县网点</v>
          </cell>
        </row>
        <row r="120138">
          <cell r="P120138" t="str">
            <v>马鞍山开发区营业部网点</v>
          </cell>
        </row>
        <row r="120139">
          <cell r="P120139" t="str">
            <v>芜湖鸠江大桥网点</v>
          </cell>
        </row>
        <row r="120140">
          <cell r="P120140" t="str">
            <v>芜湖县万达网点</v>
          </cell>
        </row>
        <row r="120141">
          <cell r="P120141" t="str">
            <v>阜阳颍上网点</v>
          </cell>
        </row>
        <row r="120142">
          <cell r="P120142" t="str">
            <v>亳州蒙城网点</v>
          </cell>
        </row>
        <row r="120143">
          <cell r="P120143" t="str">
            <v>淮南凤台网点</v>
          </cell>
        </row>
        <row r="120144">
          <cell r="P120144" t="str">
            <v>合肥瑶海胜利路网点</v>
          </cell>
        </row>
        <row r="120145">
          <cell r="P120145" t="str">
            <v>蚌埠龙子湖大学城网点</v>
          </cell>
        </row>
        <row r="120146">
          <cell r="P120146" t="str">
            <v>肥东集散点</v>
          </cell>
        </row>
        <row r="120147">
          <cell r="P120147" t="str">
            <v>蚌埠怀远老城网点</v>
          </cell>
        </row>
        <row r="120148">
          <cell r="P120148" t="str">
            <v>池州东至网点</v>
          </cell>
        </row>
        <row r="120149">
          <cell r="P120149" t="str">
            <v>阜阳临泉网点</v>
          </cell>
        </row>
        <row r="120150">
          <cell r="P120150" t="str">
            <v>宜秀集散点</v>
          </cell>
        </row>
        <row r="120151">
          <cell r="P120151" t="str">
            <v>合肥长丰双凤大道网点</v>
          </cell>
        </row>
        <row r="120152">
          <cell r="P120152" t="str">
            <v>滁州定远网点</v>
          </cell>
        </row>
        <row r="120153">
          <cell r="P120153" t="str">
            <v>亳州涡阳网点</v>
          </cell>
        </row>
        <row r="120154">
          <cell r="P120154" t="str">
            <v>芜湖南陵宇培网点</v>
          </cell>
        </row>
        <row r="120155">
          <cell r="P120155" t="str">
            <v>芜湖镜湖网点</v>
          </cell>
        </row>
        <row r="120156">
          <cell r="P120156" t="str">
            <v>芜湖县万达网点</v>
          </cell>
        </row>
        <row r="120157">
          <cell r="P120157" t="str">
            <v>马鞍山花山网点</v>
          </cell>
        </row>
        <row r="120158">
          <cell r="P120158" t="str">
            <v>合肥庐阳菱湖网点</v>
          </cell>
        </row>
        <row r="120159">
          <cell r="P120159" t="str">
            <v>谯城区集散点</v>
          </cell>
        </row>
        <row r="120160">
          <cell r="P120160" t="str">
            <v>宿州萧县网点</v>
          </cell>
        </row>
        <row r="120161">
          <cell r="P120161" t="str">
            <v>六安舒城集散点</v>
          </cell>
        </row>
        <row r="120162">
          <cell r="P120162" t="str">
            <v>宿州萧县网点</v>
          </cell>
        </row>
        <row r="120163">
          <cell r="P120163" t="str">
            <v>合肥巢湖亚父路网点</v>
          </cell>
        </row>
        <row r="120164">
          <cell r="P120164" t="str">
            <v>徽州集散点</v>
          </cell>
        </row>
        <row r="120165">
          <cell r="P120165" t="str">
            <v>合肥撮镇龙塘网点</v>
          </cell>
        </row>
        <row r="120166">
          <cell r="P120166" t="str">
            <v>宣城宣州城西网点</v>
          </cell>
        </row>
        <row r="120167">
          <cell r="P120167" t="str">
            <v>芜湖南陵宇培网点</v>
          </cell>
        </row>
        <row r="120168">
          <cell r="P120168" t="str">
            <v>宿州灵璧网点</v>
          </cell>
        </row>
        <row r="120169">
          <cell r="P120169" t="str">
            <v>芜湖鸠江大桥网点</v>
          </cell>
        </row>
        <row r="120170">
          <cell r="P120170" t="str">
            <v>淮北濉溪网点</v>
          </cell>
        </row>
        <row r="120171">
          <cell r="P120171" t="str">
            <v>阜阳临泉网点</v>
          </cell>
        </row>
        <row r="120172">
          <cell r="P120172" t="str">
            <v>六安舒城舒晓网点</v>
          </cell>
        </row>
        <row r="120173">
          <cell r="P120173" t="str">
            <v>合肥滨湖网点</v>
          </cell>
        </row>
        <row r="120174">
          <cell r="P120174" t="str">
            <v>淮南舜耕山网点</v>
          </cell>
        </row>
        <row r="120175">
          <cell r="P120175" t="str">
            <v>合肥肥东网点</v>
          </cell>
        </row>
        <row r="120176">
          <cell r="P120176" t="str">
            <v>阜阳颍州大学城网点</v>
          </cell>
        </row>
        <row r="120177">
          <cell r="P120177" t="str">
            <v>宿州灵璧网点</v>
          </cell>
        </row>
        <row r="120178">
          <cell r="P120178" t="str">
            <v>滁州明光网点</v>
          </cell>
        </row>
        <row r="120179">
          <cell r="P120179" t="str">
            <v>亳州谯城万达网点</v>
          </cell>
        </row>
        <row r="120180">
          <cell r="P120180" t="str">
            <v>安庆怀宁网点</v>
          </cell>
        </row>
        <row r="120181">
          <cell r="P120181" t="str">
            <v>宿州灵璧网点</v>
          </cell>
        </row>
        <row r="120182">
          <cell r="P120182" t="str">
            <v>安徽代理区</v>
          </cell>
        </row>
        <row r="120183">
          <cell r="P120183" t="str">
            <v>马鞍山雨山网点</v>
          </cell>
        </row>
        <row r="120184">
          <cell r="P120184" t="str">
            <v>淮北相山网点</v>
          </cell>
        </row>
        <row r="120185">
          <cell r="P120185" t="str">
            <v>阜阳阜合新区网点</v>
          </cell>
        </row>
        <row r="120186">
          <cell r="P120186" t="str">
            <v>阜阳颍上网点</v>
          </cell>
        </row>
        <row r="120187">
          <cell r="P120187" t="str">
            <v>合肥包河葛大店网点</v>
          </cell>
        </row>
        <row r="120188">
          <cell r="P120188" t="str">
            <v>马鞍山花山网点</v>
          </cell>
        </row>
        <row r="120189">
          <cell r="P120189" t="str">
            <v>淮北矿山集网点</v>
          </cell>
        </row>
        <row r="120190">
          <cell r="P120190" t="str">
            <v>芜湖南陵宇培网点</v>
          </cell>
        </row>
        <row r="120191">
          <cell r="P120191" t="str">
            <v>芜湖镜湖新市口网点</v>
          </cell>
        </row>
        <row r="120192">
          <cell r="P120192" t="str">
            <v>阜阳太和网点</v>
          </cell>
        </row>
        <row r="120193">
          <cell r="P120193" t="str">
            <v>池州贵池开发区网点</v>
          </cell>
        </row>
        <row r="120194">
          <cell r="P120194" t="str">
            <v>安庆宿松网点</v>
          </cell>
        </row>
        <row r="120195">
          <cell r="P120195" t="str">
            <v>合肥高新天鹅湖网点</v>
          </cell>
        </row>
        <row r="120196">
          <cell r="P120196" t="str">
            <v>安徽代理区</v>
          </cell>
        </row>
        <row r="120197">
          <cell r="P120197" t="str">
            <v>亳州谯城网点</v>
          </cell>
        </row>
        <row r="120198">
          <cell r="P120198" t="str">
            <v>马鞍山当涂网点</v>
          </cell>
        </row>
        <row r="120199">
          <cell r="P120199" t="str">
            <v>淮南潘集网点</v>
          </cell>
        </row>
        <row r="120200">
          <cell r="P120200" t="str">
            <v>相山集散点</v>
          </cell>
        </row>
        <row r="120201">
          <cell r="P120201" t="str">
            <v>六安金寨网点</v>
          </cell>
        </row>
        <row r="120202">
          <cell r="P120202" t="str">
            <v>淮南寿县网点</v>
          </cell>
        </row>
        <row r="120203">
          <cell r="P120203" t="str">
            <v>马鞍山含山网点</v>
          </cell>
        </row>
        <row r="120204">
          <cell r="P120204" t="str">
            <v>淮南寿县网点</v>
          </cell>
        </row>
        <row r="120205">
          <cell r="P120205" t="str">
            <v>芜湖镜湖新市口网点</v>
          </cell>
        </row>
        <row r="120206">
          <cell r="P120206" t="str">
            <v>安庆宿松网点</v>
          </cell>
        </row>
        <row r="120207">
          <cell r="P120207" t="str">
            <v>滁州全椒网点</v>
          </cell>
        </row>
        <row r="120208">
          <cell r="P120208" t="str">
            <v>芜湖鸠江网点</v>
          </cell>
        </row>
        <row r="120209">
          <cell r="P120209" t="str">
            <v>阜阳临泉网点</v>
          </cell>
        </row>
        <row r="120210">
          <cell r="P120210" t="str">
            <v>安徽代理区</v>
          </cell>
        </row>
        <row r="120211">
          <cell r="P120211" t="str">
            <v>亳州谯城万达网点</v>
          </cell>
        </row>
        <row r="120212">
          <cell r="P120212" t="str">
            <v>安庆宜秀网点</v>
          </cell>
        </row>
        <row r="120213">
          <cell r="P120213" t="str">
            <v>合肥瑶海北网点</v>
          </cell>
        </row>
        <row r="120214">
          <cell r="P120214" t="str">
            <v>蚌埠怀远新城网点</v>
          </cell>
        </row>
        <row r="120215">
          <cell r="P120215" t="str">
            <v>宣城郎溪网点</v>
          </cell>
        </row>
        <row r="120216">
          <cell r="P120216" t="str">
            <v>蚌埠怀远新城网点</v>
          </cell>
        </row>
        <row r="120217">
          <cell r="P120217" t="str">
            <v>合肥肥东经开区网点</v>
          </cell>
        </row>
        <row r="120218">
          <cell r="P120218" t="str">
            <v>黄山歙县开发区网点</v>
          </cell>
        </row>
        <row r="120219">
          <cell r="P120219" t="str">
            <v>阜阳颍上网点</v>
          </cell>
        </row>
        <row r="120220">
          <cell r="P120220" t="str">
            <v>芜湖镜湖新市口网点</v>
          </cell>
        </row>
        <row r="120221">
          <cell r="P120221" t="str">
            <v>阜阳临泉万和网点</v>
          </cell>
        </row>
        <row r="120222">
          <cell r="P120222" t="str">
            <v>池州贵池开发区网点</v>
          </cell>
        </row>
        <row r="120223">
          <cell r="P120223" t="str">
            <v>安徽代理区</v>
          </cell>
        </row>
        <row r="120224">
          <cell r="P120224" t="str">
            <v>宿州砀山网点</v>
          </cell>
        </row>
        <row r="120225">
          <cell r="P120225" t="str">
            <v>马鞍山雨山向山镇网点</v>
          </cell>
        </row>
        <row r="120226">
          <cell r="P120226" t="str">
            <v>宿州泗县网点</v>
          </cell>
        </row>
        <row r="120227">
          <cell r="P120227" t="str">
            <v>马鞍山花山网点</v>
          </cell>
        </row>
        <row r="120228">
          <cell r="P120228" t="str">
            <v>合肥包河三里庵网点</v>
          </cell>
        </row>
        <row r="120229">
          <cell r="P120229" t="str">
            <v>六安金安毛坦厂网点</v>
          </cell>
        </row>
        <row r="120230">
          <cell r="P120230" t="str">
            <v>淮北相山网点</v>
          </cell>
        </row>
        <row r="120231">
          <cell r="P120231" t="str">
            <v>合肥经开大学城网点</v>
          </cell>
        </row>
        <row r="120232">
          <cell r="P120232" t="str">
            <v>阜阳颍上网点</v>
          </cell>
        </row>
        <row r="120233">
          <cell r="P120233" t="str">
            <v>安庆岳西网点</v>
          </cell>
        </row>
        <row r="120234">
          <cell r="P120234" t="str">
            <v>滁州天长网点</v>
          </cell>
        </row>
        <row r="120235">
          <cell r="P120235" t="str">
            <v>宜秀集散点</v>
          </cell>
        </row>
        <row r="120236">
          <cell r="P120236" t="str">
            <v>亳州谯城网点</v>
          </cell>
        </row>
        <row r="120237">
          <cell r="P120237" t="str">
            <v>合肥包河合工大网点</v>
          </cell>
        </row>
        <row r="120238">
          <cell r="P120238" t="str">
            <v>池州东至网点</v>
          </cell>
        </row>
        <row r="120239">
          <cell r="P120239" t="str">
            <v>淮南大通网点</v>
          </cell>
        </row>
        <row r="120240">
          <cell r="P120240" t="str">
            <v>芜湖鸠江大桥网点</v>
          </cell>
        </row>
        <row r="120241">
          <cell r="P120241" t="str">
            <v>池州青阳网点</v>
          </cell>
        </row>
        <row r="120242">
          <cell r="P120242" t="str">
            <v>合肥经开莲花路网点</v>
          </cell>
        </row>
        <row r="120243">
          <cell r="P120243" t="str">
            <v>铜陵枞阳网点</v>
          </cell>
        </row>
        <row r="120244">
          <cell r="P120244" t="str">
            <v>安庆怀宁网点</v>
          </cell>
        </row>
        <row r="120245">
          <cell r="P120245" t="str">
            <v>安徽代理区</v>
          </cell>
        </row>
        <row r="120246">
          <cell r="P120246" t="str">
            <v>芜湖南陵宇培网点</v>
          </cell>
        </row>
        <row r="120247">
          <cell r="P120247" t="str">
            <v>安庆太湖网点</v>
          </cell>
        </row>
        <row r="120248">
          <cell r="P120248" t="str">
            <v>马鞍山含山网点</v>
          </cell>
        </row>
        <row r="120249">
          <cell r="P120249" t="str">
            <v>合肥庐阳祥源网点</v>
          </cell>
        </row>
        <row r="120250">
          <cell r="P120250" t="str">
            <v>合肥瑶海磨店网点</v>
          </cell>
        </row>
        <row r="120251">
          <cell r="P120251" t="str">
            <v>滁州苏滁产业园网点</v>
          </cell>
        </row>
        <row r="120252">
          <cell r="P120252" t="str">
            <v>颍东集散点</v>
          </cell>
        </row>
        <row r="120253">
          <cell r="P120253" t="str">
            <v>滁州明光网点</v>
          </cell>
        </row>
        <row r="120254">
          <cell r="P120254" t="str">
            <v>宣城泾县网点</v>
          </cell>
        </row>
        <row r="120255">
          <cell r="P120255" t="str">
            <v>安庆宜秀网点</v>
          </cell>
        </row>
        <row r="120256">
          <cell r="P120256" t="str">
            <v>安庆望江网点</v>
          </cell>
        </row>
        <row r="120257">
          <cell r="P120257" t="str">
            <v>淮南洞山路网点</v>
          </cell>
        </row>
        <row r="120258">
          <cell r="P120258" t="str">
            <v>安徽代理区</v>
          </cell>
        </row>
        <row r="120259">
          <cell r="P120259" t="str">
            <v>芜湖镜湖网点</v>
          </cell>
        </row>
        <row r="120260">
          <cell r="P120260" t="str">
            <v>淮南洞山路网点</v>
          </cell>
        </row>
        <row r="120261">
          <cell r="P120261" t="str">
            <v>蚌埠禹会东部网点</v>
          </cell>
        </row>
        <row r="120262">
          <cell r="P120262" t="str">
            <v>合肥包河葛大店网点</v>
          </cell>
        </row>
        <row r="120263">
          <cell r="P120263" t="str">
            <v>合肥肥东吾悦网点</v>
          </cell>
        </row>
        <row r="120264">
          <cell r="P120264" t="str">
            <v>马鞍山雨山网点</v>
          </cell>
        </row>
        <row r="120265">
          <cell r="P120265" t="str">
            <v>合肥瑶海南网点</v>
          </cell>
        </row>
        <row r="120266">
          <cell r="P120266" t="str">
            <v>亳州谯城网点</v>
          </cell>
        </row>
        <row r="120267">
          <cell r="P120267" t="str">
            <v>阜阳颍泉双河社区网点</v>
          </cell>
        </row>
        <row r="120268">
          <cell r="P120268" t="str">
            <v>合肥经开莲花路网点</v>
          </cell>
        </row>
        <row r="120269">
          <cell r="P120269" t="str">
            <v>淮北相山网点</v>
          </cell>
        </row>
        <row r="120270">
          <cell r="P120270" t="str">
            <v>安徽代理区</v>
          </cell>
        </row>
        <row r="120271">
          <cell r="P120271" t="str">
            <v>亳州谯城网点</v>
          </cell>
        </row>
        <row r="120272">
          <cell r="P120272" t="str">
            <v>黄山屯溪茶城网点</v>
          </cell>
        </row>
        <row r="120273">
          <cell r="P120273" t="str">
            <v>淮北濉溪网点</v>
          </cell>
        </row>
        <row r="120274">
          <cell r="P120274" t="str">
            <v>滁州凤阳网点</v>
          </cell>
        </row>
        <row r="120275">
          <cell r="P120275" t="str">
            <v>蚌埠固镇网点</v>
          </cell>
        </row>
        <row r="120276">
          <cell r="P120276" t="str">
            <v>阜阳太和网点</v>
          </cell>
        </row>
        <row r="120277">
          <cell r="P120277" t="str">
            <v>宿州埇桥众德祥福园网点</v>
          </cell>
        </row>
        <row r="120278">
          <cell r="P120278" t="str">
            <v>蚌埠怀远新城网点</v>
          </cell>
        </row>
        <row r="120279">
          <cell r="P120279" t="str">
            <v>宿州萧县网点</v>
          </cell>
        </row>
        <row r="120280">
          <cell r="P120280" t="str">
            <v>合肥蜀山大溪地网点</v>
          </cell>
        </row>
        <row r="120281">
          <cell r="P120281" t="str">
            <v>淮南舜耕山网点</v>
          </cell>
        </row>
        <row r="120282">
          <cell r="P120282" t="str">
            <v>淮南凤台网点</v>
          </cell>
        </row>
        <row r="120283">
          <cell r="P120283" t="str">
            <v>合肥滨湖网点</v>
          </cell>
        </row>
        <row r="120284">
          <cell r="P120284" t="str">
            <v>合肥滨湖网点</v>
          </cell>
        </row>
        <row r="120285">
          <cell r="P120285" t="str">
            <v>芜湖镜湖网点</v>
          </cell>
        </row>
        <row r="120286">
          <cell r="P120286" t="str">
            <v>合肥庐阳岗集网点</v>
          </cell>
        </row>
        <row r="120287">
          <cell r="P120287" t="str">
            <v>芜湖镜湖万达网点</v>
          </cell>
        </row>
        <row r="120288">
          <cell r="P120288" t="str">
            <v>蚌埠禹会网点</v>
          </cell>
        </row>
        <row r="120289">
          <cell r="P120289" t="str">
            <v>合肥经开始信路网点</v>
          </cell>
        </row>
        <row r="120290">
          <cell r="P120290" t="str">
            <v>合肥肥东网点</v>
          </cell>
        </row>
        <row r="120291">
          <cell r="P120291" t="str">
            <v>阜阳太和网点</v>
          </cell>
        </row>
        <row r="120292">
          <cell r="P120292" t="str">
            <v>安庆怀宁网点</v>
          </cell>
        </row>
        <row r="120293">
          <cell r="P120293" t="str">
            <v>马鞍山含山网点</v>
          </cell>
        </row>
        <row r="120294">
          <cell r="P120294" t="str">
            <v>合肥巢湖槐林网点</v>
          </cell>
        </row>
        <row r="120295">
          <cell r="P120295" t="str">
            <v>安徽代理区</v>
          </cell>
        </row>
        <row r="120296">
          <cell r="P120296" t="str">
            <v>合肥经开大学城网点</v>
          </cell>
        </row>
        <row r="120297">
          <cell r="P120297" t="str">
            <v>安庆潜山网点</v>
          </cell>
        </row>
        <row r="120298">
          <cell r="P120298" t="str">
            <v>合肥南集散点</v>
          </cell>
        </row>
        <row r="120299">
          <cell r="P120299" t="str">
            <v>合肥撮镇龙塘网点</v>
          </cell>
        </row>
        <row r="120300">
          <cell r="P120300" t="str">
            <v>宿州砀山网点</v>
          </cell>
        </row>
        <row r="120301">
          <cell r="P120301" t="str">
            <v>阜阳界首网点</v>
          </cell>
        </row>
        <row r="120302">
          <cell r="P120302" t="str">
            <v>淮南凤台网点</v>
          </cell>
        </row>
        <row r="120303">
          <cell r="P120303" t="str">
            <v>宿州埇桥网点</v>
          </cell>
        </row>
        <row r="120304">
          <cell r="P120304" t="str">
            <v>徽州集散点</v>
          </cell>
        </row>
        <row r="120305">
          <cell r="P120305" t="str">
            <v>合肥长丰双凤大道网点</v>
          </cell>
        </row>
        <row r="120306">
          <cell r="P120306" t="str">
            <v>黄山歙县城区网点</v>
          </cell>
        </row>
        <row r="120307">
          <cell r="P120307" t="str">
            <v>安徽代理区</v>
          </cell>
        </row>
        <row r="120308">
          <cell r="P120308" t="str">
            <v>亳州蒙城网点</v>
          </cell>
        </row>
        <row r="120309">
          <cell r="P120309" t="str">
            <v>安庆望江网点</v>
          </cell>
        </row>
        <row r="120310">
          <cell r="P120310" t="str">
            <v>阜阳临泉五中网点</v>
          </cell>
        </row>
        <row r="120311">
          <cell r="P120311" t="str">
            <v>亳州利辛网点</v>
          </cell>
        </row>
        <row r="120312">
          <cell r="P120312" t="str">
            <v>芜湖繁昌网点</v>
          </cell>
        </row>
        <row r="120313">
          <cell r="P120313" t="str">
            <v>六安金安网点</v>
          </cell>
        </row>
        <row r="120314">
          <cell r="P120314" t="str">
            <v>马鞍山当涂网点</v>
          </cell>
        </row>
        <row r="120315">
          <cell r="P120315" t="str">
            <v>宿州砀山网点</v>
          </cell>
        </row>
        <row r="120316">
          <cell r="P120316" t="str">
            <v>淮南潘集网点</v>
          </cell>
        </row>
        <row r="120317">
          <cell r="P120317" t="str">
            <v>淮南大通网点</v>
          </cell>
        </row>
        <row r="120318">
          <cell r="P120318" t="str">
            <v>安庆望江网点</v>
          </cell>
        </row>
        <row r="120319">
          <cell r="P120319" t="str">
            <v>合肥蜀山通合网点</v>
          </cell>
        </row>
        <row r="120320">
          <cell r="P120320" t="str">
            <v>合肥庐江网点</v>
          </cell>
        </row>
        <row r="120321">
          <cell r="P120321" t="str">
            <v>合肥高新网点</v>
          </cell>
        </row>
        <row r="120322">
          <cell r="P120322" t="str">
            <v>阜阳颍州大学城网点</v>
          </cell>
        </row>
        <row r="120323">
          <cell r="P120323" t="str">
            <v>蚌埠固镇网点</v>
          </cell>
        </row>
        <row r="120324">
          <cell r="P120324" t="str">
            <v>安徽代理区</v>
          </cell>
        </row>
        <row r="120325">
          <cell r="P120325" t="str">
            <v>合肥瑶海三十头网点</v>
          </cell>
        </row>
        <row r="120326">
          <cell r="P120326" t="str">
            <v>黄山屯溪茶城网点</v>
          </cell>
        </row>
        <row r="120327">
          <cell r="P120327" t="str">
            <v>合肥巢湖汽车城网点</v>
          </cell>
        </row>
        <row r="120328">
          <cell r="P120328" t="str">
            <v>合肥庐江网点</v>
          </cell>
        </row>
        <row r="120329">
          <cell r="P120329" t="str">
            <v>合肥瑶海鹿鸣山网点</v>
          </cell>
        </row>
        <row r="120330">
          <cell r="P120330" t="str">
            <v>蚌埠固镇网点</v>
          </cell>
        </row>
        <row r="120331">
          <cell r="P120331" t="str">
            <v>马鞍山当涂网点</v>
          </cell>
        </row>
        <row r="120332">
          <cell r="P120332" t="str">
            <v>合肥撮镇龙塘网点</v>
          </cell>
        </row>
        <row r="120333">
          <cell r="P120333" t="str">
            <v>阜阳阜南网点</v>
          </cell>
        </row>
        <row r="120334">
          <cell r="P120334" t="str">
            <v>宿州泗县网点</v>
          </cell>
        </row>
        <row r="120335">
          <cell r="P120335" t="str">
            <v>宿州埇桥美庐网点</v>
          </cell>
        </row>
        <row r="120336">
          <cell r="P120336" t="str">
            <v>宿州砀山网点</v>
          </cell>
        </row>
        <row r="120337">
          <cell r="P120337" t="str">
            <v>黄山歙县城区网点</v>
          </cell>
        </row>
        <row r="120338">
          <cell r="P120338" t="str">
            <v>亳州利辛城北网点</v>
          </cell>
        </row>
        <row r="120339">
          <cell r="P120339" t="str">
            <v>滁州定远网点</v>
          </cell>
        </row>
        <row r="120340">
          <cell r="P120340" t="str">
            <v>淮南舜耕山网点</v>
          </cell>
        </row>
        <row r="120341">
          <cell r="P120341" t="str">
            <v>阜阳阜南网点</v>
          </cell>
        </row>
        <row r="120342">
          <cell r="P120342" t="str">
            <v>阜阳临泉网点</v>
          </cell>
        </row>
        <row r="120343">
          <cell r="P120343" t="str">
            <v>六安金安网点</v>
          </cell>
        </row>
        <row r="120344">
          <cell r="P120344" t="str">
            <v>合肥肥东经开区网点</v>
          </cell>
        </row>
        <row r="120345">
          <cell r="P120345" t="str">
            <v>合肥肥西竞速网点</v>
          </cell>
        </row>
        <row r="120346">
          <cell r="P120346" t="str">
            <v>六安金安三十铺网点</v>
          </cell>
        </row>
        <row r="120347">
          <cell r="P120347" t="str">
            <v>滁州铜矿网点</v>
          </cell>
        </row>
        <row r="120348">
          <cell r="P120348" t="str">
            <v>安徽代理区</v>
          </cell>
        </row>
        <row r="120349">
          <cell r="P120349" t="str">
            <v>合肥瑶海新站网点</v>
          </cell>
        </row>
        <row r="120350">
          <cell r="P120350" t="str">
            <v>安徽代理区</v>
          </cell>
        </row>
        <row r="120351">
          <cell r="P120351" t="str">
            <v>芜湖弋江大学城网点</v>
          </cell>
        </row>
        <row r="120352">
          <cell r="P120352" t="str">
            <v>滁州天长网点</v>
          </cell>
        </row>
        <row r="120353">
          <cell r="P120353" t="str">
            <v>铜陵枞阳网点</v>
          </cell>
        </row>
        <row r="120354">
          <cell r="P120354" t="str">
            <v>宿州埇桥美庐网点</v>
          </cell>
        </row>
        <row r="120355">
          <cell r="P120355" t="str">
            <v>亳州蒙城网点</v>
          </cell>
        </row>
        <row r="120356">
          <cell r="P120356" t="str">
            <v>黄山屯溪网点</v>
          </cell>
        </row>
        <row r="120357">
          <cell r="P120357" t="str">
            <v>亳州谯城网点</v>
          </cell>
        </row>
        <row r="120358">
          <cell r="P120358" t="str">
            <v>宿州埇桥网点</v>
          </cell>
        </row>
        <row r="120359">
          <cell r="P120359" t="str">
            <v>安徽代理区</v>
          </cell>
        </row>
        <row r="120360">
          <cell r="P120360" t="str">
            <v>马鞍山含山网点</v>
          </cell>
        </row>
        <row r="120361">
          <cell r="P120361" t="str">
            <v>宜秀集散点</v>
          </cell>
        </row>
        <row r="120362">
          <cell r="P120362" t="str">
            <v>池州东至网点</v>
          </cell>
        </row>
        <row r="120363">
          <cell r="P120363" t="str">
            <v>合肥长丰水湖镇网点</v>
          </cell>
        </row>
        <row r="120364">
          <cell r="P120364" t="str">
            <v>宿州埇桥裕城街网点</v>
          </cell>
        </row>
        <row r="120365">
          <cell r="P120365" t="str">
            <v>蚌埠龙子湖老城网点</v>
          </cell>
        </row>
        <row r="120366">
          <cell r="P120366" t="str">
            <v>黄山徽州文峰网点</v>
          </cell>
        </row>
        <row r="120367">
          <cell r="P120367" t="str">
            <v>芜湖无为网点</v>
          </cell>
        </row>
        <row r="120368">
          <cell r="P120368" t="str">
            <v>滁州明光网点</v>
          </cell>
        </row>
        <row r="120369">
          <cell r="P120369" t="str">
            <v>合肥蜀山新产业园网点</v>
          </cell>
        </row>
        <row r="120370">
          <cell r="P120370" t="str">
            <v>滁州来安网点</v>
          </cell>
        </row>
        <row r="120371">
          <cell r="P120371" t="str">
            <v>蚌埠固镇网点</v>
          </cell>
        </row>
        <row r="120372">
          <cell r="P120372" t="str">
            <v>安庆潜山网点</v>
          </cell>
        </row>
        <row r="120373">
          <cell r="P120373" t="str">
            <v>滁州来安网点</v>
          </cell>
        </row>
        <row r="120374">
          <cell r="P120374" t="str">
            <v>马鞍山当涂网点</v>
          </cell>
        </row>
        <row r="120375">
          <cell r="P120375" t="str">
            <v>合肥包河葛大店网点</v>
          </cell>
        </row>
        <row r="120376">
          <cell r="P120376" t="str">
            <v>芜湖无为网点</v>
          </cell>
        </row>
        <row r="120377">
          <cell r="P120377" t="str">
            <v>淮北濉溪网点</v>
          </cell>
        </row>
        <row r="120378">
          <cell r="P120378" t="str">
            <v>池州青阳网点</v>
          </cell>
        </row>
        <row r="120379">
          <cell r="P120379" t="str">
            <v>合肥肥西柏乐网点</v>
          </cell>
        </row>
        <row r="120380">
          <cell r="P120380" t="str">
            <v>合肥经开大学城网点</v>
          </cell>
        </row>
        <row r="120381">
          <cell r="P120381" t="str">
            <v>合肥包河葛大店网点</v>
          </cell>
        </row>
        <row r="120382">
          <cell r="P120382" t="str">
            <v>安庆望江网点</v>
          </cell>
        </row>
        <row r="120383">
          <cell r="P120383" t="str">
            <v>阜阳颍上网点</v>
          </cell>
        </row>
        <row r="120384">
          <cell r="P120384" t="str">
            <v>滁州来安网点</v>
          </cell>
        </row>
        <row r="120385">
          <cell r="P120385" t="str">
            <v>合肥肥东经开区网点</v>
          </cell>
        </row>
        <row r="120386">
          <cell r="P120386" t="str">
            <v>芜湖二坝网点</v>
          </cell>
        </row>
        <row r="120387">
          <cell r="P120387" t="str">
            <v>滁州天长网点</v>
          </cell>
        </row>
        <row r="120388">
          <cell r="P120388" t="str">
            <v>马鞍山含山网点</v>
          </cell>
        </row>
        <row r="120389">
          <cell r="P120389" t="str">
            <v>安徽代理区</v>
          </cell>
        </row>
        <row r="120390">
          <cell r="P120390" t="str">
            <v>安徽代理区</v>
          </cell>
        </row>
        <row r="120391">
          <cell r="P120391" t="str">
            <v>安庆宿松网点</v>
          </cell>
        </row>
        <row r="120392">
          <cell r="P120392" t="str">
            <v>滁州来安网点</v>
          </cell>
        </row>
        <row r="120393">
          <cell r="P120393" t="str">
            <v>滁州天长网点</v>
          </cell>
        </row>
        <row r="120394">
          <cell r="P120394" t="str">
            <v>合肥包河三里庵网点</v>
          </cell>
        </row>
        <row r="120395">
          <cell r="P120395" t="str">
            <v>合肥长丰北城网点</v>
          </cell>
        </row>
        <row r="120396">
          <cell r="P120396" t="str">
            <v>阜阳阜南城北网点</v>
          </cell>
        </row>
        <row r="120397">
          <cell r="P120397" t="str">
            <v>宿州泗县网点</v>
          </cell>
        </row>
        <row r="120398">
          <cell r="P120398" t="str">
            <v>宿州萧县网点</v>
          </cell>
        </row>
        <row r="120399">
          <cell r="P120399" t="str">
            <v>阜阳颍州网点</v>
          </cell>
        </row>
        <row r="120400">
          <cell r="P120400" t="str">
            <v>亳州谯城网点</v>
          </cell>
        </row>
        <row r="120401">
          <cell r="P120401" t="str">
            <v>合肥瑶海南网点</v>
          </cell>
        </row>
        <row r="120402">
          <cell r="P120402" t="str">
            <v>合肥包河南站网点</v>
          </cell>
        </row>
        <row r="120403">
          <cell r="P120403" t="str">
            <v>合肥瑶海新站网点</v>
          </cell>
        </row>
        <row r="120404">
          <cell r="P120404" t="str">
            <v>滁州苏滁产业园网点</v>
          </cell>
        </row>
        <row r="120405">
          <cell r="P120405" t="str">
            <v>滁州琅琊网点</v>
          </cell>
        </row>
        <row r="120406">
          <cell r="P120406" t="str">
            <v>芜湖鸠江二部网点</v>
          </cell>
        </row>
        <row r="120407">
          <cell r="P120407" t="str">
            <v>池州贵池站前网点</v>
          </cell>
        </row>
        <row r="120408">
          <cell r="P120408" t="str">
            <v>亳州利辛工业园网点</v>
          </cell>
        </row>
        <row r="120409">
          <cell r="P120409" t="str">
            <v>谯城区集散点</v>
          </cell>
        </row>
        <row r="120410">
          <cell r="P120410" t="str">
            <v>肥东集散点</v>
          </cell>
        </row>
        <row r="120411">
          <cell r="P120411" t="str">
            <v>合肥市三孝口网点</v>
          </cell>
        </row>
        <row r="120412">
          <cell r="P120412" t="str">
            <v>安徽代理区</v>
          </cell>
        </row>
        <row r="120413">
          <cell r="P120413" t="str">
            <v>马鞍山花山解放路网点</v>
          </cell>
        </row>
        <row r="120414">
          <cell r="P120414" t="str">
            <v>肥东集散点</v>
          </cell>
        </row>
        <row r="120415">
          <cell r="P120415" t="str">
            <v>合肥长丰北城网点</v>
          </cell>
        </row>
        <row r="120416">
          <cell r="P120416" t="str">
            <v>阜阳临泉网点</v>
          </cell>
        </row>
        <row r="120417">
          <cell r="P120417" t="str">
            <v>铜陵铜官铜都网点</v>
          </cell>
        </row>
        <row r="120418">
          <cell r="P120418" t="str">
            <v>淮南凤台网点</v>
          </cell>
        </row>
        <row r="120419">
          <cell r="P120419" t="str">
            <v>蚌埠龙子湖老城网点</v>
          </cell>
        </row>
        <row r="120420">
          <cell r="P120420" t="str">
            <v>宿州埇桥网点</v>
          </cell>
        </row>
        <row r="120421">
          <cell r="P120421" t="str">
            <v>合肥肥西竞速网点</v>
          </cell>
        </row>
        <row r="120422">
          <cell r="P120422" t="str">
            <v>合肥经开大学城网点</v>
          </cell>
        </row>
        <row r="120423">
          <cell r="P120423" t="str">
            <v>宣城广德网点</v>
          </cell>
        </row>
        <row r="120424">
          <cell r="P120424" t="str">
            <v>安徽代理区</v>
          </cell>
        </row>
        <row r="120425">
          <cell r="P120425" t="str">
            <v>蚌埠龙子湖老城网点</v>
          </cell>
        </row>
        <row r="120426">
          <cell r="P120426" t="str">
            <v>阜阳界首网点</v>
          </cell>
        </row>
        <row r="120427">
          <cell r="P120427" t="str">
            <v>合肥蜀山通合网点</v>
          </cell>
        </row>
        <row r="120428">
          <cell r="P120428" t="str">
            <v>滁州南谯网点</v>
          </cell>
        </row>
        <row r="120429">
          <cell r="P120429" t="str">
            <v>安徽代理区</v>
          </cell>
        </row>
        <row r="120430">
          <cell r="P120430" t="str">
            <v>池州贵池开发区网点</v>
          </cell>
        </row>
        <row r="120431">
          <cell r="P120431" t="str">
            <v>宣城泾县网点</v>
          </cell>
        </row>
        <row r="120432">
          <cell r="P120432" t="str">
            <v>阜阳临沂商城网点</v>
          </cell>
        </row>
        <row r="120433">
          <cell r="P120433" t="str">
            <v>黄山屯溪网点</v>
          </cell>
        </row>
        <row r="120434">
          <cell r="P120434" t="str">
            <v>阜阳颍东新城网点</v>
          </cell>
        </row>
        <row r="120435">
          <cell r="P120435" t="str">
            <v>阜阳阜南网点</v>
          </cell>
        </row>
        <row r="120436">
          <cell r="P120436" t="str">
            <v>铜陵铜官五松网点</v>
          </cell>
        </row>
        <row r="120437">
          <cell r="P120437" t="str">
            <v>阜阳临泉网点</v>
          </cell>
        </row>
        <row r="120438">
          <cell r="P120438" t="str">
            <v>合肥肥东网点</v>
          </cell>
        </row>
        <row r="120439">
          <cell r="P120439" t="str">
            <v>六安舒城杭埠网点</v>
          </cell>
        </row>
        <row r="120440">
          <cell r="P120440" t="str">
            <v>合肥肥东经开区网点</v>
          </cell>
        </row>
        <row r="120441">
          <cell r="P120441" t="str">
            <v>宜秀集散点</v>
          </cell>
        </row>
        <row r="120442">
          <cell r="P120442" t="str">
            <v>阜阳阜南网点</v>
          </cell>
        </row>
        <row r="120443">
          <cell r="P120443" t="str">
            <v>合肥瑶海磨店网点</v>
          </cell>
        </row>
        <row r="120444">
          <cell r="P120444" t="str">
            <v>合肥瑶海胜利路网点</v>
          </cell>
        </row>
        <row r="120445">
          <cell r="P120445" t="str">
            <v>淮北相山网点</v>
          </cell>
        </row>
        <row r="120446">
          <cell r="P120446" t="str">
            <v>阜阳颍东新城网点</v>
          </cell>
        </row>
        <row r="120447">
          <cell r="P120447" t="str">
            <v>安徽代理区</v>
          </cell>
        </row>
        <row r="120448">
          <cell r="P120448" t="str">
            <v>亳州蒙城网点</v>
          </cell>
        </row>
        <row r="120449">
          <cell r="P120449" t="str">
            <v>安徽代理区</v>
          </cell>
        </row>
        <row r="120450">
          <cell r="P120450" t="str">
            <v>阜阳颍上网点</v>
          </cell>
        </row>
        <row r="120451">
          <cell r="P120451" t="str">
            <v>蚌埠蚌山北区网点</v>
          </cell>
        </row>
        <row r="120452">
          <cell r="P120452" t="str">
            <v>合肥北集散点</v>
          </cell>
        </row>
        <row r="120453">
          <cell r="P120453" t="str">
            <v>宿州埇桥汇源网点</v>
          </cell>
        </row>
        <row r="120454">
          <cell r="P120454" t="str">
            <v>滁州明光网点</v>
          </cell>
        </row>
        <row r="120455">
          <cell r="P120455" t="str">
            <v>淮北濉溪网点</v>
          </cell>
        </row>
        <row r="120456">
          <cell r="P120456" t="str">
            <v>宣城宁国网点</v>
          </cell>
        </row>
        <row r="120457">
          <cell r="P120457" t="str">
            <v>宿州灵璧网点</v>
          </cell>
        </row>
        <row r="120458">
          <cell r="P120458" t="str">
            <v>合肥肥西柏乐网点</v>
          </cell>
        </row>
        <row r="120459">
          <cell r="P120459" t="str">
            <v>淮南大通网点</v>
          </cell>
        </row>
        <row r="120460">
          <cell r="P120460" t="str">
            <v>六安裕安网点</v>
          </cell>
        </row>
        <row r="120461">
          <cell r="P120461" t="str">
            <v>池州贵池开发区网点</v>
          </cell>
        </row>
        <row r="120462">
          <cell r="P120462" t="str">
            <v>亳州利辛工业园网点</v>
          </cell>
        </row>
        <row r="120463">
          <cell r="P120463" t="str">
            <v>亳州蒙城网点</v>
          </cell>
        </row>
        <row r="120464">
          <cell r="P120464" t="str">
            <v>合肥高新云飞路网点</v>
          </cell>
        </row>
        <row r="120465">
          <cell r="P120465" t="str">
            <v>阜阳临泉网点</v>
          </cell>
        </row>
        <row r="120466">
          <cell r="P120466" t="str">
            <v>阜阳临泉网点</v>
          </cell>
        </row>
        <row r="120467">
          <cell r="P120467" t="str">
            <v>宿州砀山网点</v>
          </cell>
        </row>
        <row r="120468">
          <cell r="P120468" t="str">
            <v>淮北相山网点</v>
          </cell>
        </row>
        <row r="120469">
          <cell r="P120469" t="str">
            <v>合肥长丰北城网点</v>
          </cell>
        </row>
        <row r="120470">
          <cell r="P120470" t="str">
            <v>芜湖无为网点</v>
          </cell>
        </row>
        <row r="120471">
          <cell r="P120471" t="str">
            <v>合肥瑶海新站网点</v>
          </cell>
        </row>
        <row r="120472">
          <cell r="P120472" t="str">
            <v>合肥包河南站网点</v>
          </cell>
        </row>
        <row r="120473">
          <cell r="P120473" t="str">
            <v>宿州泗县网点</v>
          </cell>
        </row>
        <row r="120474">
          <cell r="P120474" t="str">
            <v>六安霍邱户胡镇网点</v>
          </cell>
        </row>
        <row r="120475">
          <cell r="P120475" t="str">
            <v>安徽代理区</v>
          </cell>
        </row>
        <row r="120476">
          <cell r="P120476" t="str">
            <v>六安金安网点</v>
          </cell>
        </row>
        <row r="120477">
          <cell r="P120477" t="str">
            <v>安庆潜山网点</v>
          </cell>
        </row>
        <row r="120478">
          <cell r="P120478" t="str">
            <v>阜阳太和网点</v>
          </cell>
        </row>
        <row r="120479">
          <cell r="P120479" t="str">
            <v>安庆宜秀网点</v>
          </cell>
        </row>
        <row r="120480">
          <cell r="P120480" t="str">
            <v>宿州灵璧网点</v>
          </cell>
        </row>
        <row r="120481">
          <cell r="P120481" t="str">
            <v>淮北相山网点</v>
          </cell>
        </row>
        <row r="120482">
          <cell r="P120482" t="str">
            <v>芜湖镜湖万达网点</v>
          </cell>
        </row>
        <row r="120483">
          <cell r="P120483" t="str">
            <v>安庆宜秀网点</v>
          </cell>
        </row>
        <row r="120484">
          <cell r="P120484" t="str">
            <v>滁州定远网点</v>
          </cell>
        </row>
        <row r="120485">
          <cell r="P120485" t="str">
            <v>合肥瑶海北网点</v>
          </cell>
        </row>
        <row r="120486">
          <cell r="P120486" t="str">
            <v>合肥蜀山农大网点</v>
          </cell>
        </row>
        <row r="120487">
          <cell r="P120487" t="str">
            <v>合肥巢湖汽车城网点</v>
          </cell>
        </row>
        <row r="120488">
          <cell r="P120488" t="str">
            <v>阜南集散点</v>
          </cell>
        </row>
        <row r="120489">
          <cell r="P120489" t="str">
            <v>铜陵枞阳网点</v>
          </cell>
        </row>
        <row r="120490">
          <cell r="P120490" t="str">
            <v>淮北相山网点</v>
          </cell>
        </row>
        <row r="120491">
          <cell r="P120491" t="str">
            <v>亳州谯城网点</v>
          </cell>
        </row>
        <row r="120492">
          <cell r="P120492" t="str">
            <v>六安裕安平桥网点</v>
          </cell>
        </row>
        <row r="120493">
          <cell r="P120493" t="str">
            <v>合肥蜀山蜀峰路网点</v>
          </cell>
        </row>
        <row r="120494">
          <cell r="P120494" t="str">
            <v>阜阳界首网点</v>
          </cell>
        </row>
        <row r="120495">
          <cell r="P120495" t="str">
            <v>合肥蜀山通合网点</v>
          </cell>
        </row>
        <row r="120496">
          <cell r="P120496" t="str">
            <v>安徽代理区</v>
          </cell>
        </row>
        <row r="120497">
          <cell r="P120497" t="str">
            <v>宿州埇桥美庐网点</v>
          </cell>
        </row>
        <row r="120498">
          <cell r="P120498" t="str">
            <v>滁州明光网点</v>
          </cell>
        </row>
        <row r="120499">
          <cell r="P120499" t="str">
            <v>合肥高新蜀南网点</v>
          </cell>
        </row>
        <row r="120500">
          <cell r="P120500" t="str">
            <v>六安霍山网点</v>
          </cell>
        </row>
        <row r="120501">
          <cell r="P120501" t="str">
            <v>安徽代理区</v>
          </cell>
        </row>
        <row r="120502">
          <cell r="P120502" t="str">
            <v>滁州天长网点</v>
          </cell>
        </row>
        <row r="120503">
          <cell r="P120503" t="str">
            <v>合肥瑶海鹿鸣山网点</v>
          </cell>
        </row>
        <row r="120504">
          <cell r="P120504" t="str">
            <v>黄山休宁新城网点</v>
          </cell>
        </row>
        <row r="120505">
          <cell r="P120505" t="str">
            <v>蚌埠禹会网点</v>
          </cell>
        </row>
        <row r="120506">
          <cell r="P120506" t="str">
            <v>六安霍邱姚李网点</v>
          </cell>
        </row>
        <row r="120507">
          <cell r="P120507" t="str">
            <v>安徽代理区</v>
          </cell>
        </row>
        <row r="120508">
          <cell r="P120508" t="str">
            <v>安徽代理区</v>
          </cell>
        </row>
        <row r="120509">
          <cell r="P120509" t="str">
            <v>淮南凤台网点</v>
          </cell>
        </row>
        <row r="120510">
          <cell r="P120510" t="str">
            <v>铜陵枞阳网点</v>
          </cell>
        </row>
        <row r="120511">
          <cell r="P120511" t="str">
            <v>六安霍邱孟集镇网点</v>
          </cell>
        </row>
        <row r="120512">
          <cell r="P120512" t="str">
            <v>合肥经开始信路网点</v>
          </cell>
        </row>
        <row r="120513">
          <cell r="P120513" t="str">
            <v>安徽代理区</v>
          </cell>
        </row>
        <row r="120514">
          <cell r="P120514" t="str">
            <v>安徽代理区</v>
          </cell>
        </row>
        <row r="120515">
          <cell r="P120515" t="str">
            <v>安庆潜山网点</v>
          </cell>
        </row>
        <row r="120516">
          <cell r="P120516" t="str">
            <v>滁州全椒十字镇网点</v>
          </cell>
        </row>
        <row r="120517">
          <cell r="P120517" t="str">
            <v>合肥瑶海三十头网点</v>
          </cell>
        </row>
        <row r="120518">
          <cell r="P120518" t="str">
            <v>合肥肥西桥北网点</v>
          </cell>
        </row>
        <row r="120519">
          <cell r="P120519" t="str">
            <v>阜阳临泉网点</v>
          </cell>
        </row>
        <row r="120520">
          <cell r="P120520" t="str">
            <v>合肥市三孝口网点</v>
          </cell>
        </row>
        <row r="120521">
          <cell r="P120521" t="str">
            <v>亳州利辛城北网点</v>
          </cell>
        </row>
        <row r="120522">
          <cell r="P120522" t="str">
            <v>合肥经开大学城网点</v>
          </cell>
        </row>
        <row r="120523">
          <cell r="P120523" t="str">
            <v>淮南舜耕山网点</v>
          </cell>
        </row>
        <row r="120524">
          <cell r="P120524" t="str">
            <v>淮南寿县网点</v>
          </cell>
        </row>
        <row r="120525">
          <cell r="P120525" t="str">
            <v>芜湖弋江大学城网点</v>
          </cell>
        </row>
        <row r="120526">
          <cell r="P120526" t="str">
            <v>淮北濉溪网点</v>
          </cell>
        </row>
        <row r="120527">
          <cell r="P120527" t="str">
            <v>宣城宣州城西网点</v>
          </cell>
        </row>
        <row r="120528">
          <cell r="P120528" t="str">
            <v>合肥肥东经开区网点</v>
          </cell>
        </row>
        <row r="120529">
          <cell r="P120529" t="str">
            <v>宿州萧县网点</v>
          </cell>
        </row>
        <row r="120530">
          <cell r="P120530" t="str">
            <v>芜湖鸠江大桥网点</v>
          </cell>
        </row>
        <row r="120531">
          <cell r="P120531" t="str">
            <v>合肥肥西桥北网点</v>
          </cell>
        </row>
        <row r="120532">
          <cell r="P120532" t="str">
            <v>马鞍山当涂网点</v>
          </cell>
        </row>
        <row r="120533">
          <cell r="P120533" t="str">
            <v>安庆望江网点</v>
          </cell>
        </row>
        <row r="120534">
          <cell r="P120534" t="str">
            <v>芜湖无为网点</v>
          </cell>
        </row>
        <row r="120535">
          <cell r="P120535" t="str">
            <v>六安金安城北网点</v>
          </cell>
        </row>
        <row r="120536">
          <cell r="P120536" t="str">
            <v>合肥瑶海鹿鸣山网点</v>
          </cell>
        </row>
        <row r="120537">
          <cell r="P120537" t="str">
            <v>合肥瑶海三十头网点</v>
          </cell>
        </row>
        <row r="120538">
          <cell r="P120538" t="str">
            <v>六安金安城北网点</v>
          </cell>
        </row>
        <row r="120539">
          <cell r="P120539" t="str">
            <v>黄山徽州文峰网点</v>
          </cell>
        </row>
        <row r="120540">
          <cell r="P120540" t="str">
            <v>合肥包河三里庵网点</v>
          </cell>
        </row>
        <row r="120541">
          <cell r="P120541" t="str">
            <v>阜阳颍上网点</v>
          </cell>
        </row>
        <row r="120542">
          <cell r="P120542" t="str">
            <v>黄山屯溪网点</v>
          </cell>
        </row>
        <row r="120543">
          <cell r="P120543" t="str">
            <v>黄山屯溪茶城网点</v>
          </cell>
        </row>
        <row r="120544">
          <cell r="P120544" t="str">
            <v>芜湖县万达网点</v>
          </cell>
        </row>
        <row r="120545">
          <cell r="P120545" t="str">
            <v>亳州蒙城网点</v>
          </cell>
        </row>
        <row r="120546">
          <cell r="P120546" t="str">
            <v>六安金安城北网点</v>
          </cell>
        </row>
        <row r="120547">
          <cell r="P120547" t="str">
            <v>滁州全椒网点</v>
          </cell>
        </row>
        <row r="120548">
          <cell r="P120548" t="str">
            <v>马鞍山当涂网点</v>
          </cell>
        </row>
        <row r="120549">
          <cell r="P120549" t="str">
            <v>安徽代理区</v>
          </cell>
        </row>
        <row r="120550">
          <cell r="P120550" t="str">
            <v>蚌埠禹会东部网点</v>
          </cell>
        </row>
        <row r="120551">
          <cell r="P120551" t="str">
            <v>合肥高新天鹅湖网点</v>
          </cell>
        </row>
        <row r="120552">
          <cell r="P120552" t="str">
            <v>芜湖镜湖万达网点</v>
          </cell>
        </row>
        <row r="120553">
          <cell r="P120553" t="str">
            <v>宿州埇桥联络街网点</v>
          </cell>
        </row>
        <row r="120554">
          <cell r="P120554" t="str">
            <v>蚌埠蚌山北区网点</v>
          </cell>
        </row>
        <row r="120555">
          <cell r="P120555" t="str">
            <v>亳州涡阳网点</v>
          </cell>
        </row>
        <row r="120556">
          <cell r="P120556" t="str">
            <v>安庆望江网点</v>
          </cell>
        </row>
        <row r="120557">
          <cell r="P120557" t="str">
            <v>六安金安城北网点</v>
          </cell>
        </row>
        <row r="120558">
          <cell r="P120558" t="str">
            <v>蚌埠怀远网点</v>
          </cell>
        </row>
        <row r="120559">
          <cell r="P120559" t="str">
            <v>合肥高新云飞路网点</v>
          </cell>
        </row>
        <row r="120560">
          <cell r="P120560" t="str">
            <v>芜湖鸠江大桥网点</v>
          </cell>
        </row>
        <row r="120561">
          <cell r="P120561" t="str">
            <v>淮北濉溪网点</v>
          </cell>
        </row>
        <row r="120562">
          <cell r="P120562" t="str">
            <v>芜湖弋江大学城网点</v>
          </cell>
        </row>
        <row r="120563">
          <cell r="P120563" t="str">
            <v>蚌埠固镇网点</v>
          </cell>
        </row>
        <row r="120564">
          <cell r="P120564" t="str">
            <v>安徽代理区</v>
          </cell>
        </row>
        <row r="120565">
          <cell r="P120565" t="str">
            <v>铜陵枞阳网点</v>
          </cell>
        </row>
        <row r="120566">
          <cell r="P120566" t="str">
            <v>宿州砀山网点</v>
          </cell>
        </row>
        <row r="120567">
          <cell r="P120567" t="str">
            <v>宜秀集散点</v>
          </cell>
        </row>
        <row r="120568">
          <cell r="P120568" t="str">
            <v>蚌埠龙子湖老城网点</v>
          </cell>
        </row>
        <row r="120569">
          <cell r="P120569" t="str">
            <v>芜湖繁昌网点</v>
          </cell>
        </row>
        <row r="120570">
          <cell r="P120570" t="str">
            <v>亳州利辛工业园网点</v>
          </cell>
        </row>
        <row r="120571">
          <cell r="P120571" t="str">
            <v>合肥肥西竞速网点</v>
          </cell>
        </row>
        <row r="120572">
          <cell r="P120572" t="str">
            <v>芜湖弋江大学城网点</v>
          </cell>
        </row>
        <row r="120573">
          <cell r="P120573" t="str">
            <v>马鞍山花山网点</v>
          </cell>
        </row>
        <row r="120574">
          <cell r="P120574" t="str">
            <v>阜阳颍上网点</v>
          </cell>
        </row>
        <row r="120575">
          <cell r="P120575" t="str">
            <v>安庆宿松网点</v>
          </cell>
        </row>
        <row r="120576">
          <cell r="P120576" t="str">
            <v>滁州明光网点</v>
          </cell>
        </row>
        <row r="120577">
          <cell r="P120577" t="str">
            <v>阜阳临泉网点</v>
          </cell>
        </row>
        <row r="120578">
          <cell r="P120578" t="str">
            <v>池州东至网点</v>
          </cell>
        </row>
        <row r="120579">
          <cell r="P120579" t="str">
            <v>宿州埇桥美庐网点</v>
          </cell>
        </row>
        <row r="120580">
          <cell r="P120580" t="str">
            <v>合肥庐江网点</v>
          </cell>
        </row>
        <row r="120581">
          <cell r="P120581" t="str">
            <v>合肥长丰双凤大道网点</v>
          </cell>
        </row>
        <row r="120582">
          <cell r="P120582" t="str">
            <v>合肥滨湖网点</v>
          </cell>
        </row>
        <row r="120583">
          <cell r="P120583" t="str">
            <v>淮南潘集网点</v>
          </cell>
        </row>
        <row r="120584">
          <cell r="P120584" t="str">
            <v>芜湖弋江大学城网点</v>
          </cell>
        </row>
        <row r="120585">
          <cell r="P120585" t="str">
            <v>阜阳界首网点</v>
          </cell>
        </row>
        <row r="120586">
          <cell r="P120586" t="str">
            <v>安徽代理区</v>
          </cell>
        </row>
        <row r="120587">
          <cell r="P120587" t="str">
            <v>蚌埠禹会东部网点</v>
          </cell>
        </row>
        <row r="120588">
          <cell r="P120588" t="str">
            <v>合肥瑶海新站网点</v>
          </cell>
        </row>
        <row r="120589">
          <cell r="P120589" t="str">
            <v>合肥瑶海漕冲网点</v>
          </cell>
        </row>
        <row r="120590">
          <cell r="P120590" t="str">
            <v>黄山屯溪茶城网点</v>
          </cell>
        </row>
        <row r="120591">
          <cell r="P120591" t="str">
            <v>蚌埠固镇网点</v>
          </cell>
        </row>
        <row r="120592">
          <cell r="P120592" t="str">
            <v>黄山屯溪网点</v>
          </cell>
        </row>
        <row r="120593">
          <cell r="P120593" t="str">
            <v>合肥肥东吾悦网点</v>
          </cell>
        </row>
        <row r="120594">
          <cell r="P120594" t="str">
            <v>阜阳临泉网点</v>
          </cell>
        </row>
        <row r="120595">
          <cell r="P120595" t="str">
            <v>亳州蒙城网点</v>
          </cell>
        </row>
        <row r="120596">
          <cell r="P120596" t="str">
            <v>马鞍山含山网点</v>
          </cell>
        </row>
        <row r="120597">
          <cell r="P120597" t="str">
            <v>合肥经开大学城网点</v>
          </cell>
        </row>
        <row r="120598">
          <cell r="P120598" t="str">
            <v>合肥巢湖亚父路网点</v>
          </cell>
        </row>
        <row r="120599">
          <cell r="P120599" t="str">
            <v>亳州利辛城西网点</v>
          </cell>
        </row>
        <row r="120600">
          <cell r="P120600" t="str">
            <v>宿州砀山网点</v>
          </cell>
        </row>
        <row r="120601">
          <cell r="P120601" t="str">
            <v>马鞍山含山网点</v>
          </cell>
        </row>
        <row r="120602">
          <cell r="P120602" t="str">
            <v>宿州灵璧网点</v>
          </cell>
        </row>
        <row r="120603">
          <cell r="P120603" t="str">
            <v>宣城泾县网点</v>
          </cell>
        </row>
        <row r="120604">
          <cell r="P120604" t="str">
            <v>宿州埇桥众德祥福园网点</v>
          </cell>
        </row>
        <row r="120605">
          <cell r="P120605" t="str">
            <v>合肥庐阳菱湖网点</v>
          </cell>
        </row>
        <row r="120606">
          <cell r="P120606" t="str">
            <v>亳州蒙城网点</v>
          </cell>
        </row>
        <row r="120607">
          <cell r="P120607" t="str">
            <v>合肥肥西桃花镇网点</v>
          </cell>
        </row>
        <row r="120608">
          <cell r="P120608" t="str">
            <v>亳州谯城神农谷网点</v>
          </cell>
        </row>
        <row r="120609">
          <cell r="P120609" t="str">
            <v>滁州天长网点</v>
          </cell>
        </row>
        <row r="120610">
          <cell r="P120610" t="str">
            <v>芜湖县万达网点</v>
          </cell>
        </row>
        <row r="120611">
          <cell r="P120611" t="str">
            <v>芜湖南陵网点</v>
          </cell>
        </row>
        <row r="120612">
          <cell r="P120612" t="str">
            <v>亳州涡阳网点</v>
          </cell>
        </row>
        <row r="120613">
          <cell r="P120613" t="str">
            <v>宣城宁国网点</v>
          </cell>
        </row>
        <row r="120614">
          <cell r="P120614" t="str">
            <v>阜阳颍东张北网点</v>
          </cell>
        </row>
        <row r="120615">
          <cell r="P120615" t="str">
            <v>合肥包河葛大店网点</v>
          </cell>
        </row>
        <row r="120616">
          <cell r="P120616" t="str">
            <v>池州东至网点</v>
          </cell>
        </row>
        <row r="120617">
          <cell r="P120617" t="str">
            <v>六安霍邱城关镇网点</v>
          </cell>
        </row>
        <row r="120618">
          <cell r="P120618" t="str">
            <v>蚌埠怀远新城网点</v>
          </cell>
        </row>
        <row r="120619">
          <cell r="P120619" t="str">
            <v>马鞍山花山网点</v>
          </cell>
        </row>
        <row r="120620">
          <cell r="P120620" t="str">
            <v>合肥蜀山网点</v>
          </cell>
        </row>
        <row r="120621">
          <cell r="P120621" t="str">
            <v>蚌埠五河网点</v>
          </cell>
        </row>
        <row r="120622">
          <cell r="P120622" t="str">
            <v>安庆迎江网点</v>
          </cell>
        </row>
        <row r="120623">
          <cell r="P120623" t="str">
            <v>金安集散点</v>
          </cell>
        </row>
        <row r="120624">
          <cell r="P120624" t="str">
            <v>合肥包河葛大店网点</v>
          </cell>
        </row>
        <row r="120625">
          <cell r="P120625" t="str">
            <v>安庆宜秀网点</v>
          </cell>
        </row>
        <row r="120626">
          <cell r="P120626" t="str">
            <v>安庆迎江网点</v>
          </cell>
        </row>
        <row r="120627">
          <cell r="P120627" t="str">
            <v>蚌埠五河网点</v>
          </cell>
        </row>
        <row r="120628">
          <cell r="P120628" t="str">
            <v>阜阳太和网点</v>
          </cell>
        </row>
        <row r="120629">
          <cell r="P120629" t="str">
            <v>六安金寨网点</v>
          </cell>
        </row>
        <row r="120630">
          <cell r="P120630" t="str">
            <v>合肥瑶海灵石路网点</v>
          </cell>
        </row>
        <row r="120631">
          <cell r="P120631" t="str">
            <v>阜阳颍上网点</v>
          </cell>
        </row>
        <row r="120632">
          <cell r="P120632" t="str">
            <v>淮南大通网点</v>
          </cell>
        </row>
        <row r="120633">
          <cell r="P120633" t="str">
            <v>安庆怀宁网点</v>
          </cell>
        </row>
        <row r="120634">
          <cell r="P120634" t="str">
            <v>黄山歙县开发区网点</v>
          </cell>
        </row>
        <row r="120635">
          <cell r="P120635" t="str">
            <v>滁州天长网点</v>
          </cell>
        </row>
        <row r="120636">
          <cell r="P120636" t="str">
            <v>宿州埇桥网点</v>
          </cell>
        </row>
        <row r="120637">
          <cell r="P120637" t="str">
            <v>安徽代理区</v>
          </cell>
        </row>
        <row r="120638">
          <cell r="P120638" t="str">
            <v>合肥巢湖槐林网点</v>
          </cell>
        </row>
        <row r="120639">
          <cell r="P120639" t="str">
            <v>芜湖鸠江网点</v>
          </cell>
        </row>
        <row r="120640">
          <cell r="P120640" t="str">
            <v>六安金安城北网点</v>
          </cell>
        </row>
        <row r="120641">
          <cell r="P120641" t="str">
            <v>安徽代理区</v>
          </cell>
        </row>
        <row r="120642">
          <cell r="P120642" t="str">
            <v>安徽代理区</v>
          </cell>
        </row>
        <row r="120643">
          <cell r="P120643" t="str">
            <v>安徽代理区</v>
          </cell>
        </row>
        <row r="120644">
          <cell r="P120644" t="str">
            <v>滁州来安网点</v>
          </cell>
        </row>
        <row r="120645">
          <cell r="P120645" t="str">
            <v>淮南寿县网点</v>
          </cell>
        </row>
        <row r="120646">
          <cell r="P120646" t="str">
            <v>合肥包河合工大网点</v>
          </cell>
        </row>
        <row r="120647">
          <cell r="P120647" t="str">
            <v>安庆望江网点</v>
          </cell>
        </row>
        <row r="120648">
          <cell r="P120648" t="str">
            <v>涡阳集散点</v>
          </cell>
        </row>
        <row r="120649">
          <cell r="P120649" t="str">
            <v>安庆宜秀网点</v>
          </cell>
        </row>
        <row r="120650">
          <cell r="P120650" t="str">
            <v>滁州南谯恒大网点</v>
          </cell>
        </row>
        <row r="120651">
          <cell r="P120651" t="str">
            <v>芜湖镜湖万达网点</v>
          </cell>
        </row>
        <row r="120652">
          <cell r="P120652" t="str">
            <v>安徽代理区</v>
          </cell>
        </row>
        <row r="120653">
          <cell r="P120653" t="str">
            <v>六安金寨网点</v>
          </cell>
        </row>
        <row r="120654">
          <cell r="P120654" t="str">
            <v>芜湖镜湖新市口网点</v>
          </cell>
        </row>
        <row r="120655">
          <cell r="P120655" t="str">
            <v>六安叶集网点</v>
          </cell>
        </row>
        <row r="120656">
          <cell r="P120656" t="str">
            <v>合肥肥东人民路网点</v>
          </cell>
        </row>
        <row r="120657">
          <cell r="P120657" t="str">
            <v>黄山屯溪茶城网点</v>
          </cell>
        </row>
        <row r="120658">
          <cell r="P120658" t="str">
            <v>宿州萧县网点</v>
          </cell>
        </row>
        <row r="120659">
          <cell r="P120659" t="str">
            <v>徽州集散点</v>
          </cell>
        </row>
        <row r="120660">
          <cell r="P120660" t="str">
            <v>合肥长丰水湖镇网点</v>
          </cell>
        </row>
        <row r="120661">
          <cell r="P120661" t="str">
            <v>滁州来安网点</v>
          </cell>
        </row>
        <row r="120662">
          <cell r="P120662" t="str">
            <v>亳州利辛网点</v>
          </cell>
        </row>
        <row r="120663">
          <cell r="P120663" t="str">
            <v>合肥包河南站网点</v>
          </cell>
        </row>
        <row r="120664">
          <cell r="P120664" t="str">
            <v>阜阳颍上网点</v>
          </cell>
        </row>
        <row r="120665">
          <cell r="P120665" t="str">
            <v>宿州灵璧网点</v>
          </cell>
        </row>
        <row r="120666">
          <cell r="P120666" t="str">
            <v>宣城绩溪网点</v>
          </cell>
        </row>
        <row r="120667">
          <cell r="P120667" t="str">
            <v>宣城宣州城西网点</v>
          </cell>
        </row>
        <row r="120668">
          <cell r="P120668" t="str">
            <v>安庆望江网点</v>
          </cell>
        </row>
        <row r="120669">
          <cell r="P120669" t="str">
            <v>安庆宿松网点</v>
          </cell>
        </row>
        <row r="120670">
          <cell r="P120670" t="str">
            <v>肥东集散点</v>
          </cell>
        </row>
        <row r="120671">
          <cell r="P120671" t="str">
            <v>黄山歙县城区网点</v>
          </cell>
        </row>
        <row r="120672">
          <cell r="P120672" t="str">
            <v>合肥经开莲花路网点</v>
          </cell>
        </row>
        <row r="120673">
          <cell r="P120673" t="str">
            <v>合肥肥西桥北网点</v>
          </cell>
        </row>
        <row r="120674">
          <cell r="P120674" t="str">
            <v>淮北濉溪东部乡镇网点</v>
          </cell>
        </row>
        <row r="120675">
          <cell r="P120675" t="str">
            <v>宣城宁国网点</v>
          </cell>
        </row>
        <row r="120676">
          <cell r="P120676" t="str">
            <v>宣城宣州城西网点</v>
          </cell>
        </row>
        <row r="120677">
          <cell r="P120677" t="str">
            <v>合肥高新天鹅湖网点</v>
          </cell>
        </row>
        <row r="120678">
          <cell r="P120678" t="str">
            <v>合肥滨湖网点</v>
          </cell>
        </row>
        <row r="120679">
          <cell r="P120679" t="str">
            <v>合肥包河葛大店网点</v>
          </cell>
        </row>
        <row r="120680">
          <cell r="P120680" t="str">
            <v>滁州定远网点</v>
          </cell>
        </row>
        <row r="120681">
          <cell r="P120681" t="str">
            <v>亳州谯城文帝路网点</v>
          </cell>
        </row>
        <row r="120682">
          <cell r="P120682" t="str">
            <v>宿州萧县网点</v>
          </cell>
        </row>
        <row r="120683">
          <cell r="P120683" t="str">
            <v>黄山黄山区网点</v>
          </cell>
        </row>
        <row r="120684">
          <cell r="P120684" t="str">
            <v>合肥包河三里庵网点</v>
          </cell>
        </row>
        <row r="120685">
          <cell r="P120685" t="str">
            <v>黄山歙县开发区网点</v>
          </cell>
        </row>
        <row r="120686">
          <cell r="P120686" t="str">
            <v>合肥蜀山农大网点</v>
          </cell>
        </row>
        <row r="120687">
          <cell r="P120687" t="str">
            <v>合肥包河葛大店网点</v>
          </cell>
        </row>
        <row r="120688">
          <cell r="P120688" t="str">
            <v>芜湖弋江大学城网点</v>
          </cell>
        </row>
        <row r="120689">
          <cell r="P120689" t="str">
            <v>合肥庐江网点</v>
          </cell>
        </row>
        <row r="120690">
          <cell r="P120690" t="str">
            <v>安庆桐城网点</v>
          </cell>
        </row>
        <row r="120691">
          <cell r="P120691" t="str">
            <v>池州东至网点</v>
          </cell>
        </row>
        <row r="120692">
          <cell r="P120692" t="str">
            <v>合肥蜀山振兴路网点</v>
          </cell>
        </row>
        <row r="120693">
          <cell r="P120693" t="str">
            <v>阜阳太和网点</v>
          </cell>
        </row>
        <row r="120694">
          <cell r="P120694" t="str">
            <v>合肥庐江网点</v>
          </cell>
        </row>
        <row r="120695">
          <cell r="P120695" t="str">
            <v>安徽代理区</v>
          </cell>
        </row>
        <row r="120696">
          <cell r="P120696" t="str">
            <v>安徽代理区</v>
          </cell>
        </row>
        <row r="120697">
          <cell r="P120697" t="str">
            <v>合肥巢湖汽车城网点</v>
          </cell>
        </row>
        <row r="120698">
          <cell r="P120698" t="str">
            <v>阜阳颍上网点</v>
          </cell>
        </row>
        <row r="120699">
          <cell r="P120699" t="str">
            <v>合肥包河三里庵网点</v>
          </cell>
        </row>
        <row r="120700">
          <cell r="P120700" t="str">
            <v>安徽代理区</v>
          </cell>
        </row>
        <row r="120701">
          <cell r="P120701" t="str">
            <v>六安金安城北网点</v>
          </cell>
        </row>
        <row r="120702">
          <cell r="P120702" t="str">
            <v>芜湖鸠江经开网点</v>
          </cell>
        </row>
        <row r="120703">
          <cell r="P120703" t="str">
            <v>淮南开发区网点</v>
          </cell>
        </row>
        <row r="120704">
          <cell r="P120704" t="str">
            <v>合肥高新云飞路网点</v>
          </cell>
        </row>
        <row r="120705">
          <cell r="P120705" t="str">
            <v>六安舒城开发区网点</v>
          </cell>
        </row>
        <row r="120706">
          <cell r="P120706" t="str">
            <v>蚌埠电商产业园网点</v>
          </cell>
        </row>
        <row r="120707">
          <cell r="P120707" t="str">
            <v>滁州天长网点</v>
          </cell>
        </row>
        <row r="120708">
          <cell r="P120708" t="str">
            <v>滁州明光网点</v>
          </cell>
        </row>
        <row r="120709">
          <cell r="P120709" t="str">
            <v>合肥高新蜀南网点</v>
          </cell>
        </row>
        <row r="120710">
          <cell r="P120710" t="str">
            <v>滁州来安网点</v>
          </cell>
        </row>
        <row r="120711">
          <cell r="P120711" t="str">
            <v>马鞍山雨山网点</v>
          </cell>
        </row>
        <row r="120712">
          <cell r="P120712" t="str">
            <v>池州青阳网点</v>
          </cell>
        </row>
        <row r="120713">
          <cell r="P120713" t="str">
            <v>合肥庐阳四里河网点</v>
          </cell>
        </row>
        <row r="120714">
          <cell r="P120714" t="str">
            <v>亳州涡阳网点</v>
          </cell>
        </row>
        <row r="120715">
          <cell r="P120715" t="str">
            <v>池州青阳网点</v>
          </cell>
        </row>
        <row r="120716">
          <cell r="P120716" t="str">
            <v>宿州埇桥网点</v>
          </cell>
        </row>
        <row r="120717">
          <cell r="P120717" t="str">
            <v>合肥肥西桥北网点</v>
          </cell>
        </row>
        <row r="120718">
          <cell r="P120718" t="str">
            <v>池州贵池站前网点</v>
          </cell>
        </row>
        <row r="120719">
          <cell r="P120719" t="str">
            <v>亳州涡阳网点</v>
          </cell>
        </row>
        <row r="120720">
          <cell r="P120720" t="str">
            <v>黄山歙县城区网点</v>
          </cell>
        </row>
        <row r="120721">
          <cell r="P120721" t="str">
            <v>安庆桐城网点</v>
          </cell>
        </row>
        <row r="120722">
          <cell r="P120722" t="str">
            <v>合肥肥东经开区网点</v>
          </cell>
        </row>
        <row r="120723">
          <cell r="P120723" t="str">
            <v>滁州天长网点</v>
          </cell>
        </row>
        <row r="120724">
          <cell r="P120724" t="str">
            <v>芜湖镜湖网点</v>
          </cell>
        </row>
        <row r="120725">
          <cell r="P120725" t="str">
            <v>合肥庐江网点</v>
          </cell>
        </row>
        <row r="120726">
          <cell r="P120726" t="str">
            <v>黄山屯溪茶城网点</v>
          </cell>
        </row>
        <row r="120727">
          <cell r="P120727" t="str">
            <v>安庆迎江网点</v>
          </cell>
        </row>
        <row r="120728">
          <cell r="P120728" t="str">
            <v>亳州涡阳网点</v>
          </cell>
        </row>
        <row r="120729">
          <cell r="P120729" t="str">
            <v>蚌埠龙子湖大学城网点</v>
          </cell>
        </row>
        <row r="120730">
          <cell r="P120730" t="str">
            <v>合肥蜀山网点</v>
          </cell>
        </row>
        <row r="120731">
          <cell r="P120731" t="str">
            <v>马鞍山含山网点</v>
          </cell>
        </row>
        <row r="120732">
          <cell r="P120732" t="str">
            <v>黄山歙县开发区网点</v>
          </cell>
        </row>
        <row r="120733">
          <cell r="P120733" t="str">
            <v>淮北相山网点</v>
          </cell>
        </row>
        <row r="120734">
          <cell r="P120734" t="str">
            <v>马鞍山含山网点</v>
          </cell>
        </row>
        <row r="120735">
          <cell r="P120735" t="str">
            <v>合肥长丰双凤大道网点</v>
          </cell>
        </row>
        <row r="120736">
          <cell r="P120736" t="str">
            <v>滁州城东网点</v>
          </cell>
        </row>
        <row r="120737">
          <cell r="P120737" t="str">
            <v>亳州蒙城网点</v>
          </cell>
        </row>
        <row r="120738">
          <cell r="P120738" t="str">
            <v>安庆宿松网点</v>
          </cell>
        </row>
        <row r="120739">
          <cell r="P120739" t="str">
            <v>合肥瑶海北网点</v>
          </cell>
        </row>
        <row r="120740">
          <cell r="P120740" t="str">
            <v>马鞍山含山网点</v>
          </cell>
        </row>
        <row r="120741">
          <cell r="P120741" t="str">
            <v>阜阳临泉网点</v>
          </cell>
        </row>
        <row r="120742">
          <cell r="P120742" t="str">
            <v>合肥瑶海漕冲网点</v>
          </cell>
        </row>
        <row r="120743">
          <cell r="P120743" t="str">
            <v>合肥瑶海磨店网点</v>
          </cell>
        </row>
        <row r="120744">
          <cell r="P120744" t="str">
            <v>马鞍山含山网点</v>
          </cell>
        </row>
        <row r="120745">
          <cell r="P120745" t="str">
            <v>池州青阳网点</v>
          </cell>
        </row>
        <row r="120746">
          <cell r="P120746" t="str">
            <v>宿州埇桥网点</v>
          </cell>
        </row>
        <row r="120747">
          <cell r="P120747" t="str">
            <v>滁州凤阳网点</v>
          </cell>
        </row>
        <row r="120748">
          <cell r="P120748" t="str">
            <v>合肥滨湖网点</v>
          </cell>
        </row>
        <row r="120749">
          <cell r="P120749" t="str">
            <v>淮北相山网点</v>
          </cell>
        </row>
        <row r="120750">
          <cell r="P120750" t="str">
            <v>池州青阳网点</v>
          </cell>
        </row>
        <row r="120751">
          <cell r="P120751" t="str">
            <v>宿州灵璧网点</v>
          </cell>
        </row>
        <row r="120752">
          <cell r="P120752" t="str">
            <v>宣城广德网点</v>
          </cell>
        </row>
        <row r="120753">
          <cell r="P120753" t="str">
            <v>马鞍山和县网点</v>
          </cell>
        </row>
        <row r="120754">
          <cell r="P120754" t="str">
            <v>铜陵铜官网点</v>
          </cell>
        </row>
        <row r="120755">
          <cell r="P120755" t="str">
            <v>亳州蒙城网点</v>
          </cell>
        </row>
        <row r="120756">
          <cell r="P120756" t="str">
            <v>蚌埠怀远新城网点</v>
          </cell>
        </row>
        <row r="120757">
          <cell r="P120757" t="str">
            <v>安庆太湖网点</v>
          </cell>
        </row>
        <row r="120758">
          <cell r="P120758" t="str">
            <v>滁州南谯网点</v>
          </cell>
        </row>
        <row r="120759">
          <cell r="P120759" t="str">
            <v>铜陵义安网点</v>
          </cell>
        </row>
        <row r="120760">
          <cell r="P120760" t="str">
            <v>六安霍邱姚李网点</v>
          </cell>
        </row>
        <row r="120761">
          <cell r="P120761" t="str">
            <v>淮北濉溪东部乡镇网点</v>
          </cell>
        </row>
        <row r="120762">
          <cell r="P120762" t="str">
            <v>六安金安毛坦厂网点</v>
          </cell>
        </row>
        <row r="120763">
          <cell r="P120763" t="str">
            <v>淮北濉溪网点</v>
          </cell>
        </row>
        <row r="120764">
          <cell r="P120764" t="str">
            <v>阜阳界首网点</v>
          </cell>
        </row>
        <row r="120765">
          <cell r="P120765" t="str">
            <v>六安霍邱姚李网点</v>
          </cell>
        </row>
        <row r="120766">
          <cell r="P120766" t="str">
            <v>合肥肥东网点</v>
          </cell>
        </row>
        <row r="120767">
          <cell r="P120767" t="str">
            <v>相山集散点</v>
          </cell>
        </row>
        <row r="120768">
          <cell r="P120768" t="str">
            <v>池州贵池开发区网点</v>
          </cell>
        </row>
        <row r="120769">
          <cell r="P120769" t="str">
            <v>黄山屯溪阳湖网点</v>
          </cell>
        </row>
        <row r="120770">
          <cell r="P120770" t="str">
            <v>合肥肥西桥南网点</v>
          </cell>
        </row>
        <row r="120771">
          <cell r="P120771" t="str">
            <v>芜湖镜湖万达网点</v>
          </cell>
        </row>
        <row r="120772">
          <cell r="P120772" t="str">
            <v>亳州谯城网点</v>
          </cell>
        </row>
        <row r="120773">
          <cell r="P120773" t="str">
            <v>宿州砀山网点</v>
          </cell>
        </row>
        <row r="120774">
          <cell r="P120774" t="str">
            <v>阜阳颍东网点</v>
          </cell>
        </row>
        <row r="120775">
          <cell r="P120775" t="str">
            <v>亳州利辛网点</v>
          </cell>
        </row>
        <row r="120776">
          <cell r="P120776" t="str">
            <v>滁州来安网点</v>
          </cell>
        </row>
        <row r="120777">
          <cell r="P120777" t="str">
            <v>马鞍山含山网点</v>
          </cell>
        </row>
        <row r="120778">
          <cell r="P120778" t="str">
            <v>马鞍山雨山网点</v>
          </cell>
        </row>
        <row r="120779">
          <cell r="P120779" t="str">
            <v>相山集散点</v>
          </cell>
        </row>
        <row r="120780">
          <cell r="P120780" t="str">
            <v>池州贵池开发区网点</v>
          </cell>
        </row>
        <row r="120781">
          <cell r="P120781" t="str">
            <v>合肥包河南站网点</v>
          </cell>
        </row>
        <row r="120782">
          <cell r="P120782" t="str">
            <v>宿州埇桥美庐网点</v>
          </cell>
        </row>
        <row r="120783">
          <cell r="P120783" t="str">
            <v>亳州谯城古井网点</v>
          </cell>
        </row>
        <row r="120783">
          <cell r="AI120783" t="str">
            <v>网点超50分钟未响应</v>
          </cell>
        </row>
        <row r="120784">
          <cell r="P120784" t="str">
            <v>亳州利辛网点</v>
          </cell>
        </row>
        <row r="120785">
          <cell r="P120785" t="str">
            <v>亳州蒙城网点</v>
          </cell>
        </row>
        <row r="120786">
          <cell r="P120786" t="str">
            <v>合肥经开始信路网点</v>
          </cell>
        </row>
        <row r="120787">
          <cell r="P120787" t="str">
            <v>铜陵义安顺安网点</v>
          </cell>
        </row>
        <row r="120788">
          <cell r="P120788" t="str">
            <v>淮北濉溪网点</v>
          </cell>
        </row>
        <row r="120789">
          <cell r="P120789" t="str">
            <v>六安金安毛坦厂网点</v>
          </cell>
        </row>
        <row r="120790">
          <cell r="P120790" t="str">
            <v>合肥瑶海鹿鸣山网点</v>
          </cell>
        </row>
        <row r="120791">
          <cell r="P120791" t="str">
            <v>安徽代理区</v>
          </cell>
        </row>
        <row r="120792">
          <cell r="P120792" t="str">
            <v>合肥瑶海胜利路网点</v>
          </cell>
        </row>
        <row r="120793">
          <cell r="P120793" t="str">
            <v>滁州明光网点</v>
          </cell>
        </row>
        <row r="120794">
          <cell r="P120794" t="str">
            <v>滁州全椒网点</v>
          </cell>
        </row>
        <row r="120795">
          <cell r="P120795" t="str">
            <v>马鞍山含山网点</v>
          </cell>
        </row>
        <row r="120796">
          <cell r="P120796" t="str">
            <v>池州青阳网点</v>
          </cell>
        </row>
        <row r="120797">
          <cell r="P120797" t="str">
            <v>六安霍邱城关镇网点</v>
          </cell>
        </row>
        <row r="120798">
          <cell r="P120798" t="str">
            <v>安徽代理区</v>
          </cell>
        </row>
        <row r="120799">
          <cell r="P120799" t="str">
            <v>六安金寨网点</v>
          </cell>
        </row>
        <row r="120800">
          <cell r="P120800" t="str">
            <v>淮北濉溪网点</v>
          </cell>
        </row>
        <row r="120801">
          <cell r="P120801" t="str">
            <v>安庆宜秀网点</v>
          </cell>
        </row>
        <row r="120802">
          <cell r="P120802" t="str">
            <v>阜阳颍泉工业园网点</v>
          </cell>
        </row>
        <row r="120803">
          <cell r="P120803" t="str">
            <v>六安金安城北网点</v>
          </cell>
        </row>
        <row r="120804">
          <cell r="P120804" t="str">
            <v>阜阳界首网点</v>
          </cell>
        </row>
        <row r="120805">
          <cell r="P120805" t="str">
            <v>铜陵铜官网点</v>
          </cell>
        </row>
        <row r="120806">
          <cell r="P120806" t="str">
            <v>滁州天长网点</v>
          </cell>
        </row>
        <row r="120807">
          <cell r="P120807" t="str">
            <v>黄山歙县城区网点</v>
          </cell>
        </row>
        <row r="120808">
          <cell r="P120808" t="str">
            <v>六安舒城杭埠网点</v>
          </cell>
        </row>
        <row r="120809">
          <cell r="P120809" t="str">
            <v>合肥经开莲花路网点</v>
          </cell>
        </row>
        <row r="120810">
          <cell r="P120810" t="str">
            <v>滁州来安网点</v>
          </cell>
        </row>
        <row r="120811">
          <cell r="P120811" t="str">
            <v>宿州砀山网点</v>
          </cell>
        </row>
        <row r="120812">
          <cell r="P120812" t="str">
            <v>滁州来安网点</v>
          </cell>
        </row>
        <row r="120813">
          <cell r="P120813" t="str">
            <v>阜阳颍上网点</v>
          </cell>
        </row>
        <row r="120814">
          <cell r="P120814" t="str">
            <v>淮北濉溪网点</v>
          </cell>
        </row>
        <row r="120815">
          <cell r="P120815" t="str">
            <v>安徽代理区</v>
          </cell>
        </row>
        <row r="120816">
          <cell r="P120816" t="str">
            <v>六安金寨网点</v>
          </cell>
        </row>
        <row r="120817">
          <cell r="P120817" t="str">
            <v>滁州天长网点</v>
          </cell>
        </row>
        <row r="120818">
          <cell r="P120818" t="str">
            <v>安徽代理区</v>
          </cell>
        </row>
        <row r="120819">
          <cell r="P120819" t="str">
            <v>宿州砀山网点</v>
          </cell>
        </row>
        <row r="120820">
          <cell r="P120820" t="str">
            <v>亳州蒙城网点</v>
          </cell>
        </row>
        <row r="120821">
          <cell r="P120821" t="str">
            <v>芜湖南陵网点</v>
          </cell>
        </row>
        <row r="120822">
          <cell r="P120822" t="str">
            <v>淮南舜耕山网点</v>
          </cell>
        </row>
        <row r="120823">
          <cell r="P120823" t="str">
            <v>宿州萧县网点</v>
          </cell>
        </row>
        <row r="120824">
          <cell r="P120824" t="str">
            <v>安庆怀宁网点</v>
          </cell>
        </row>
        <row r="120825">
          <cell r="P120825" t="str">
            <v>合肥蜀山蜀峰路网点</v>
          </cell>
        </row>
        <row r="120826">
          <cell r="P120826" t="str">
            <v>池州青阳网点</v>
          </cell>
        </row>
        <row r="120827">
          <cell r="P120827" t="str">
            <v>宿州萧县网点</v>
          </cell>
        </row>
        <row r="120828">
          <cell r="P120828" t="str">
            <v>合肥瑶海北网点</v>
          </cell>
        </row>
        <row r="120829">
          <cell r="P120829" t="str">
            <v>淮北濉溪网点</v>
          </cell>
        </row>
        <row r="120830">
          <cell r="P120830" t="str">
            <v>马鞍山花山解放路网点</v>
          </cell>
        </row>
        <row r="120831">
          <cell r="P120831" t="str">
            <v>滁州明光网点</v>
          </cell>
        </row>
        <row r="120832">
          <cell r="P120832" t="str">
            <v>池州贵池开发区网点</v>
          </cell>
        </row>
        <row r="120833">
          <cell r="P120833" t="str">
            <v>滁州南谯网点</v>
          </cell>
        </row>
        <row r="120834">
          <cell r="P120834" t="str">
            <v>合肥高新蜀南网点</v>
          </cell>
        </row>
        <row r="120835">
          <cell r="P120835" t="str">
            <v>安徽代理区</v>
          </cell>
        </row>
        <row r="120836">
          <cell r="P120836" t="str">
            <v>安徽代理区</v>
          </cell>
        </row>
        <row r="120837">
          <cell r="P120837" t="str">
            <v>合肥包河三里庵网点</v>
          </cell>
        </row>
        <row r="120838">
          <cell r="P120838" t="str">
            <v>六安舒城杭埠网点</v>
          </cell>
        </row>
        <row r="120839">
          <cell r="P120839" t="str">
            <v>阜阳太和网点</v>
          </cell>
        </row>
        <row r="120840">
          <cell r="P120840" t="str">
            <v>蚌埠固镇网点</v>
          </cell>
        </row>
        <row r="120841">
          <cell r="P120841" t="str">
            <v>宿州砀山网点</v>
          </cell>
        </row>
        <row r="120842">
          <cell r="P120842" t="str">
            <v>芜湖镜湖万达网点</v>
          </cell>
        </row>
        <row r="120843">
          <cell r="P120843" t="str">
            <v>滁州凤阳网点</v>
          </cell>
        </row>
        <row r="120844">
          <cell r="P120844" t="str">
            <v>安庆宜秀网点</v>
          </cell>
        </row>
        <row r="120845">
          <cell r="P120845" t="str">
            <v>六安舒城集散点</v>
          </cell>
        </row>
        <row r="120846">
          <cell r="P120846" t="str">
            <v>合肥经开始信路网点</v>
          </cell>
        </row>
        <row r="120847">
          <cell r="P120847" t="str">
            <v>安庆岳西网点</v>
          </cell>
        </row>
        <row r="120848">
          <cell r="P120848" t="str">
            <v>安庆岳西网点</v>
          </cell>
        </row>
        <row r="120849">
          <cell r="P120849" t="str">
            <v>安徽代理区</v>
          </cell>
        </row>
        <row r="120850">
          <cell r="P120850" t="str">
            <v>蚌埠五河网点</v>
          </cell>
        </row>
        <row r="120851">
          <cell r="P120851" t="str">
            <v>芜湖无为网点</v>
          </cell>
        </row>
        <row r="120852">
          <cell r="P120852" t="str">
            <v>宿州埇桥网点</v>
          </cell>
        </row>
        <row r="120853">
          <cell r="P120853" t="str">
            <v>合肥瑶海鹿鸣山网点</v>
          </cell>
        </row>
        <row r="120854">
          <cell r="P120854" t="str">
            <v>滁州定远网点</v>
          </cell>
        </row>
        <row r="120855">
          <cell r="P120855" t="str">
            <v>六安金安城北网点</v>
          </cell>
        </row>
        <row r="120856">
          <cell r="P120856" t="str">
            <v>亳州谯城网点</v>
          </cell>
        </row>
        <row r="120857">
          <cell r="P120857" t="str">
            <v>宣城旌德网点</v>
          </cell>
        </row>
        <row r="120858">
          <cell r="P120858" t="str">
            <v>亳州蒙城网点</v>
          </cell>
        </row>
        <row r="120859">
          <cell r="P120859" t="str">
            <v>亳州谯城网点</v>
          </cell>
        </row>
        <row r="120860">
          <cell r="P120860" t="str">
            <v>相山集散点</v>
          </cell>
        </row>
        <row r="120861">
          <cell r="P120861" t="str">
            <v>淮南舜耕山网点</v>
          </cell>
        </row>
        <row r="120862">
          <cell r="P120862" t="str">
            <v>合肥包河葛大店网点</v>
          </cell>
        </row>
        <row r="120863">
          <cell r="P120863" t="str">
            <v>安庆宜秀网点</v>
          </cell>
        </row>
        <row r="120864">
          <cell r="P120864" t="str">
            <v>马鞍山雨山网点</v>
          </cell>
        </row>
        <row r="120865">
          <cell r="P120865" t="str">
            <v>亳州蒙城网点</v>
          </cell>
        </row>
        <row r="120866">
          <cell r="P120866" t="str">
            <v>阜阳阜南东部网点</v>
          </cell>
        </row>
        <row r="120867">
          <cell r="P120867" t="str">
            <v>宿州砀山网点</v>
          </cell>
        </row>
        <row r="120868">
          <cell r="P120868" t="str">
            <v>阜阳界首网点</v>
          </cell>
        </row>
        <row r="120869">
          <cell r="P120869" t="str">
            <v>阜阳颍上网点</v>
          </cell>
        </row>
        <row r="120870">
          <cell r="P120870" t="str">
            <v>合肥经开大学城网点</v>
          </cell>
        </row>
        <row r="120871">
          <cell r="P120871" t="str">
            <v>阜阳颍上网点</v>
          </cell>
        </row>
        <row r="120872">
          <cell r="P120872" t="str">
            <v>合肥包河南站网点</v>
          </cell>
        </row>
        <row r="120873">
          <cell r="P120873" t="str">
            <v>亳州涡阳网点</v>
          </cell>
        </row>
        <row r="120874">
          <cell r="P120874" t="str">
            <v>合肥瑶海磨店网点</v>
          </cell>
        </row>
        <row r="120875">
          <cell r="P120875" t="str">
            <v>安徽代理区</v>
          </cell>
        </row>
        <row r="120876">
          <cell r="P120876" t="str">
            <v>相山集散点</v>
          </cell>
        </row>
        <row r="120877">
          <cell r="P120877" t="str">
            <v>合肥包河南站网点</v>
          </cell>
        </row>
        <row r="120878">
          <cell r="P120878" t="str">
            <v>铜陵枞阳汤沟网点</v>
          </cell>
        </row>
        <row r="120879">
          <cell r="P120879" t="str">
            <v>铜陵铜官网点</v>
          </cell>
        </row>
        <row r="120880">
          <cell r="P120880" t="str">
            <v>亳州蒙城网点</v>
          </cell>
        </row>
        <row r="120881">
          <cell r="P120881" t="str">
            <v>淮南谢家集网点</v>
          </cell>
        </row>
        <row r="120882">
          <cell r="P120882" t="str">
            <v>宿州埇桥三里湾网点</v>
          </cell>
        </row>
        <row r="120883">
          <cell r="P120883" t="str">
            <v>安徽代理区</v>
          </cell>
        </row>
        <row r="120884">
          <cell r="P120884" t="str">
            <v>亳州利辛网点</v>
          </cell>
        </row>
        <row r="120885">
          <cell r="P120885" t="str">
            <v>芜湖三山网点</v>
          </cell>
        </row>
        <row r="120886">
          <cell r="P120886" t="str">
            <v>合肥瑶海鹿鸣山网点</v>
          </cell>
        </row>
        <row r="120887">
          <cell r="P120887" t="str">
            <v>阜阳颍东网点</v>
          </cell>
        </row>
        <row r="120888">
          <cell r="P120888" t="str">
            <v>合肥瑶海胜利路网点</v>
          </cell>
        </row>
        <row r="120889">
          <cell r="P120889" t="str">
            <v>芜湖无为网点</v>
          </cell>
        </row>
        <row r="120890">
          <cell r="P120890" t="str">
            <v>宣城广德网点</v>
          </cell>
        </row>
        <row r="120891">
          <cell r="P120891" t="str">
            <v>颍东集散点</v>
          </cell>
        </row>
        <row r="120892">
          <cell r="P120892" t="str">
            <v>合肥瑶海漕冲网点</v>
          </cell>
        </row>
        <row r="120893">
          <cell r="P120893" t="str">
            <v>淮南寿县网点</v>
          </cell>
        </row>
        <row r="120894">
          <cell r="P120894" t="str">
            <v>六安霍邱河口镇网点</v>
          </cell>
        </row>
        <row r="120895">
          <cell r="P120895" t="str">
            <v>临泉集散点</v>
          </cell>
        </row>
        <row r="120896">
          <cell r="P120896" t="str">
            <v>马鞍山含山网点</v>
          </cell>
        </row>
        <row r="120897">
          <cell r="P120897" t="str">
            <v>六安金安木厂网点</v>
          </cell>
        </row>
        <row r="120898">
          <cell r="P120898" t="str">
            <v>亳州蒙城网点</v>
          </cell>
        </row>
        <row r="120899">
          <cell r="P120899" t="str">
            <v>合肥滨湖网点</v>
          </cell>
        </row>
        <row r="120900">
          <cell r="P120900" t="str">
            <v>阜阳阜合新区网点</v>
          </cell>
        </row>
        <row r="120901">
          <cell r="P120901" t="str">
            <v>滁州全椒网点</v>
          </cell>
        </row>
        <row r="120902">
          <cell r="P120902" t="str">
            <v>亳州蒙城网点</v>
          </cell>
        </row>
        <row r="120903">
          <cell r="P120903" t="str">
            <v>宣城宣州网点</v>
          </cell>
        </row>
        <row r="120904">
          <cell r="P120904" t="str">
            <v>宿州砀山网点</v>
          </cell>
        </row>
        <row r="120905">
          <cell r="P120905" t="str">
            <v>合肥长丰水湖镇网点</v>
          </cell>
        </row>
        <row r="120906">
          <cell r="P120906" t="str">
            <v>合肥肥东网点</v>
          </cell>
        </row>
        <row r="120907">
          <cell r="P120907" t="str">
            <v>相山集散点</v>
          </cell>
        </row>
        <row r="120908">
          <cell r="P120908" t="str">
            <v>蚌埠固镇网点</v>
          </cell>
        </row>
        <row r="120909">
          <cell r="P120909" t="str">
            <v>亳州涡阳网点</v>
          </cell>
        </row>
        <row r="120910">
          <cell r="P120910" t="str">
            <v>淮南凤台网点</v>
          </cell>
        </row>
        <row r="120911">
          <cell r="P120911" t="str">
            <v>马鞍山当涂网点</v>
          </cell>
        </row>
        <row r="120912">
          <cell r="P120912" t="str">
            <v>滁州全椒网点</v>
          </cell>
        </row>
        <row r="120913">
          <cell r="P120913" t="str">
            <v>芜湖南陵宇培网点</v>
          </cell>
        </row>
        <row r="120914">
          <cell r="P120914" t="str">
            <v>铜陵义安顺安网点</v>
          </cell>
        </row>
        <row r="120915">
          <cell r="P120915" t="str">
            <v>阜阳临泉网点</v>
          </cell>
        </row>
        <row r="120916">
          <cell r="P120916" t="str">
            <v>安徽代理区</v>
          </cell>
        </row>
        <row r="120917">
          <cell r="P120917" t="str">
            <v>芜湖县万达网点</v>
          </cell>
        </row>
        <row r="120918">
          <cell r="P120918" t="str">
            <v>阜阳阜南网点</v>
          </cell>
        </row>
        <row r="120919">
          <cell r="P120919" t="str">
            <v>宣城泾县网点</v>
          </cell>
        </row>
        <row r="120920">
          <cell r="P120920" t="str">
            <v>合肥肥东吾悦网点</v>
          </cell>
        </row>
        <row r="120921">
          <cell r="P120921" t="str">
            <v>黄山屯溪网点</v>
          </cell>
        </row>
        <row r="120922">
          <cell r="P120922" t="str">
            <v>宿州泗县网点</v>
          </cell>
        </row>
        <row r="120923">
          <cell r="P120923" t="str">
            <v>芜湖镜湖万达网点</v>
          </cell>
        </row>
        <row r="120924">
          <cell r="P120924" t="str">
            <v>蚌埠龙子湖网点</v>
          </cell>
        </row>
        <row r="120925">
          <cell r="P120925" t="str">
            <v>铜陵枞阳网点</v>
          </cell>
        </row>
        <row r="120926">
          <cell r="P120926" t="str">
            <v>安徽代理区</v>
          </cell>
        </row>
        <row r="120927">
          <cell r="P120927" t="str">
            <v>芜湖无为网点</v>
          </cell>
        </row>
        <row r="120928">
          <cell r="P120928" t="str">
            <v>马鞍山开发区营业部网点</v>
          </cell>
        </row>
        <row r="120929">
          <cell r="P120929" t="str">
            <v>阜阳临泉网点</v>
          </cell>
        </row>
        <row r="120930">
          <cell r="P120930" t="str">
            <v>芜湖鸠江大桥网点</v>
          </cell>
        </row>
        <row r="120931">
          <cell r="P120931" t="str">
            <v>谯城区集散点</v>
          </cell>
        </row>
        <row r="120932">
          <cell r="P120932" t="str">
            <v>宿州萧县网点</v>
          </cell>
        </row>
        <row r="120933">
          <cell r="P120933" t="str">
            <v>宿州萧县网点</v>
          </cell>
        </row>
        <row r="120934">
          <cell r="P120934" t="str">
            <v>芜湖镜湖新市口网点</v>
          </cell>
        </row>
        <row r="120935">
          <cell r="P120935" t="str">
            <v>六安舒城杭埠网点</v>
          </cell>
        </row>
        <row r="120936">
          <cell r="P120936" t="str">
            <v>池州贵池开发区网点</v>
          </cell>
        </row>
        <row r="120937">
          <cell r="P120937" t="str">
            <v>淮南凤台网点</v>
          </cell>
        </row>
        <row r="120938">
          <cell r="P120938" t="str">
            <v>蚌埠蚌山北区网点</v>
          </cell>
        </row>
        <row r="120939">
          <cell r="P120939" t="str">
            <v>亳州蒙城网点</v>
          </cell>
        </row>
        <row r="120940">
          <cell r="P120940" t="str">
            <v>滁州来安网点</v>
          </cell>
        </row>
        <row r="120941">
          <cell r="P120941" t="str">
            <v>宣城宣州城西网点</v>
          </cell>
        </row>
        <row r="120942">
          <cell r="P120942" t="str">
            <v>宿州萧县网点</v>
          </cell>
        </row>
        <row r="120943">
          <cell r="P120943" t="str">
            <v>阜阳颍东网点</v>
          </cell>
        </row>
        <row r="120944">
          <cell r="P120944" t="str">
            <v>阜阳颍泉网点</v>
          </cell>
        </row>
        <row r="120945">
          <cell r="P120945" t="str">
            <v>合肥庐江网点</v>
          </cell>
        </row>
        <row r="120946">
          <cell r="P120946" t="str">
            <v>合肥长丰双凤大道网点</v>
          </cell>
        </row>
        <row r="120947">
          <cell r="P120947" t="str">
            <v>合肥高新网点</v>
          </cell>
        </row>
        <row r="120948">
          <cell r="P120948" t="str">
            <v>蚌埠电商产业园网点</v>
          </cell>
        </row>
        <row r="120949">
          <cell r="P120949" t="str">
            <v>滁州南谯网点</v>
          </cell>
        </row>
        <row r="120950">
          <cell r="P120950" t="str">
            <v>淮南凤台网点</v>
          </cell>
        </row>
        <row r="120951">
          <cell r="P120951" t="str">
            <v>合肥撮镇龙塘网点</v>
          </cell>
        </row>
        <row r="120952">
          <cell r="P120952" t="str">
            <v>芜湖二坝网点</v>
          </cell>
        </row>
        <row r="120953">
          <cell r="P120953" t="str">
            <v>合肥庐江网点</v>
          </cell>
        </row>
        <row r="120954">
          <cell r="P120954" t="str">
            <v>宿州砀山网点</v>
          </cell>
        </row>
        <row r="120955">
          <cell r="P120955" t="str">
            <v>合肥瑶海磨店网点</v>
          </cell>
        </row>
        <row r="120956">
          <cell r="P120956" t="str">
            <v>淮南寿县网点</v>
          </cell>
        </row>
        <row r="120957">
          <cell r="P120957" t="str">
            <v>蚌埠蚌山万达网点</v>
          </cell>
        </row>
        <row r="120958">
          <cell r="P120958" t="str">
            <v>六安新安网点</v>
          </cell>
        </row>
        <row r="120959">
          <cell r="P120959" t="str">
            <v>合肥瑶海灵石路网点</v>
          </cell>
        </row>
        <row r="120960">
          <cell r="P120960" t="str">
            <v>滁州明光网点</v>
          </cell>
        </row>
        <row r="120961">
          <cell r="P120961" t="str">
            <v>安徽代理区</v>
          </cell>
        </row>
        <row r="120962">
          <cell r="P120962" t="str">
            <v>合肥肥东吾悦网点</v>
          </cell>
        </row>
        <row r="120963">
          <cell r="P120963" t="str">
            <v>阜阳太和网点</v>
          </cell>
        </row>
        <row r="120964">
          <cell r="P120964" t="str">
            <v>合肥滨湖网点</v>
          </cell>
        </row>
        <row r="120965">
          <cell r="P120965" t="str">
            <v>六安霍邱高塘镇网点</v>
          </cell>
        </row>
        <row r="120966">
          <cell r="P120966" t="str">
            <v>宣城泾县网点</v>
          </cell>
        </row>
        <row r="120967">
          <cell r="P120967" t="str">
            <v>宣城广德网点</v>
          </cell>
        </row>
        <row r="120968">
          <cell r="P120968" t="str">
            <v>亳州利辛城南网点</v>
          </cell>
        </row>
        <row r="120969">
          <cell r="P120969" t="str">
            <v>宿州埇桥网点</v>
          </cell>
        </row>
        <row r="120970">
          <cell r="P120970" t="str">
            <v>合肥瑶海北网点</v>
          </cell>
        </row>
        <row r="120971">
          <cell r="P120971" t="str">
            <v>黄山黟县网点</v>
          </cell>
        </row>
        <row r="120972">
          <cell r="P120972" t="str">
            <v>合肥经开大学城网点</v>
          </cell>
        </row>
        <row r="120973">
          <cell r="P120973" t="str">
            <v>合肥肥东经开区网点</v>
          </cell>
        </row>
        <row r="120974">
          <cell r="P120974" t="str">
            <v>芜湖无为网点</v>
          </cell>
        </row>
        <row r="120975">
          <cell r="P120975" t="str">
            <v>阜阳颍上网点</v>
          </cell>
        </row>
        <row r="120976">
          <cell r="P120976" t="str">
            <v>安徽代理区</v>
          </cell>
        </row>
        <row r="120977">
          <cell r="P120977" t="str">
            <v>芜湖县万达网点</v>
          </cell>
        </row>
        <row r="120978">
          <cell r="P120978" t="str">
            <v>芜湖弋江大学城网点</v>
          </cell>
        </row>
        <row r="120979">
          <cell r="P120979" t="str">
            <v>安徽代理区</v>
          </cell>
        </row>
        <row r="120980">
          <cell r="P120980" t="str">
            <v>合肥高新蜀南网点</v>
          </cell>
        </row>
        <row r="120981">
          <cell r="P120981" t="str">
            <v>合肥瑶海三十头网点</v>
          </cell>
        </row>
        <row r="120982">
          <cell r="P120982" t="str">
            <v>马鞍山含山网点</v>
          </cell>
        </row>
        <row r="120983">
          <cell r="P120983" t="str">
            <v>宿州萧县网点</v>
          </cell>
        </row>
        <row r="120984">
          <cell r="P120984" t="str">
            <v>滁州苏滁产业园网点</v>
          </cell>
        </row>
        <row r="120985">
          <cell r="P120985" t="str">
            <v>合肥蜀山新产业园网点</v>
          </cell>
        </row>
        <row r="120986">
          <cell r="P120986" t="str">
            <v>亳州涡阳城关网点</v>
          </cell>
        </row>
        <row r="120987">
          <cell r="P120987" t="str">
            <v>合肥滨湖网点</v>
          </cell>
        </row>
        <row r="120988">
          <cell r="P120988" t="str">
            <v>亳州谯城老康美网点</v>
          </cell>
        </row>
        <row r="120989">
          <cell r="P120989" t="str">
            <v>安徽代理区</v>
          </cell>
        </row>
        <row r="120990">
          <cell r="P120990" t="str">
            <v>芜湖繁昌网点</v>
          </cell>
        </row>
        <row r="120991">
          <cell r="P120991" t="str">
            <v>马鞍山博望网点</v>
          </cell>
        </row>
        <row r="120992">
          <cell r="P120992" t="str">
            <v>安庆望江网点</v>
          </cell>
        </row>
        <row r="120993">
          <cell r="P120993" t="str">
            <v>安庆迎江网点</v>
          </cell>
        </row>
        <row r="120994">
          <cell r="P120994" t="str">
            <v>池州东至网点</v>
          </cell>
        </row>
        <row r="120995">
          <cell r="P120995" t="str">
            <v>合肥长丰双凤大道网点</v>
          </cell>
        </row>
        <row r="120996">
          <cell r="P120996" t="str">
            <v>马鞍山雨山网点</v>
          </cell>
        </row>
        <row r="120997">
          <cell r="P120997" t="str">
            <v>池州贵池开发区网点</v>
          </cell>
        </row>
        <row r="120998">
          <cell r="P120998" t="str">
            <v>合肥滨湖网点</v>
          </cell>
        </row>
        <row r="120999">
          <cell r="P120999" t="str">
            <v>滁州天长网点</v>
          </cell>
        </row>
        <row r="121000">
          <cell r="P121000" t="str">
            <v>阜阳颍上网点</v>
          </cell>
        </row>
        <row r="121001">
          <cell r="P121001" t="str">
            <v>阜阳界首网点</v>
          </cell>
        </row>
        <row r="121002">
          <cell r="P121002" t="str">
            <v>滁州南谯网点</v>
          </cell>
        </row>
        <row r="121003">
          <cell r="P121003" t="str">
            <v>阜阳太和网点</v>
          </cell>
        </row>
        <row r="121004">
          <cell r="P121004" t="str">
            <v>安庆太湖网点</v>
          </cell>
        </row>
        <row r="121005">
          <cell r="P121005" t="str">
            <v>安庆宜秀网点</v>
          </cell>
        </row>
        <row r="121006">
          <cell r="P121006" t="str">
            <v>蚌埠禹会网点</v>
          </cell>
        </row>
        <row r="121007">
          <cell r="P121007" t="str">
            <v>阜南集散点</v>
          </cell>
        </row>
        <row r="121008">
          <cell r="P121008" t="str">
            <v>黄山屯溪茶城网点</v>
          </cell>
        </row>
        <row r="121009">
          <cell r="P121009" t="str">
            <v>铜陵枞阳网点</v>
          </cell>
        </row>
        <row r="121010">
          <cell r="P121010" t="str">
            <v>宿州砀山网点</v>
          </cell>
        </row>
        <row r="121011">
          <cell r="P121011" t="str">
            <v>淮南谢家集网点</v>
          </cell>
        </row>
        <row r="121012">
          <cell r="P121012" t="str">
            <v>合肥高新网点</v>
          </cell>
        </row>
        <row r="121013">
          <cell r="P121013" t="str">
            <v>芜湖镜湖万达网点</v>
          </cell>
        </row>
        <row r="121014">
          <cell r="P121014" t="str">
            <v>宿州埇桥网点</v>
          </cell>
        </row>
        <row r="121015">
          <cell r="P121015" t="str">
            <v>合肥滨湖网点</v>
          </cell>
        </row>
        <row r="121016">
          <cell r="P121016" t="str">
            <v>芜湖鸠江网点</v>
          </cell>
        </row>
        <row r="121017">
          <cell r="P121017" t="str">
            <v>滁州天长网点</v>
          </cell>
        </row>
        <row r="121018">
          <cell r="P121018" t="str">
            <v>芜湖镜湖万达网点</v>
          </cell>
        </row>
        <row r="121019">
          <cell r="P121019" t="str">
            <v>阜阳颍东网点</v>
          </cell>
        </row>
        <row r="121020">
          <cell r="P121020" t="str">
            <v>马鞍山博望网点</v>
          </cell>
        </row>
        <row r="121021">
          <cell r="P121021" t="str">
            <v>淮南凤台网点</v>
          </cell>
        </row>
        <row r="121022">
          <cell r="P121022" t="str">
            <v>淮北相山网点</v>
          </cell>
        </row>
        <row r="121023">
          <cell r="P121023" t="str">
            <v>滁州凤阳新城区网点</v>
          </cell>
        </row>
        <row r="121024">
          <cell r="P121024" t="str">
            <v>合肥肥东经开区网点</v>
          </cell>
        </row>
        <row r="121025">
          <cell r="P121025" t="str">
            <v>琅琊集散点</v>
          </cell>
        </row>
        <row r="121026">
          <cell r="P121026" t="str">
            <v>芜湖弋江二部网点</v>
          </cell>
        </row>
        <row r="121027">
          <cell r="P121027" t="str">
            <v>合肥包河葛大店网点</v>
          </cell>
        </row>
        <row r="121028">
          <cell r="P121028" t="str">
            <v>宿州泗县网点</v>
          </cell>
        </row>
        <row r="121029">
          <cell r="P121029" t="str">
            <v>淮南大通网点</v>
          </cell>
        </row>
        <row r="121030">
          <cell r="P121030" t="str">
            <v>马鞍山含山网点</v>
          </cell>
        </row>
        <row r="121031">
          <cell r="P121031" t="str">
            <v>滁州定远网点</v>
          </cell>
        </row>
        <row r="121032">
          <cell r="P121032" t="str">
            <v>合肥瑶海磨店网点</v>
          </cell>
        </row>
        <row r="121033">
          <cell r="P121033" t="str">
            <v>阜阳颍东网点</v>
          </cell>
        </row>
        <row r="121034">
          <cell r="P121034" t="str">
            <v>合肥长丰北城网点</v>
          </cell>
        </row>
        <row r="121035">
          <cell r="P121035" t="str">
            <v>合肥巢湖槐林网点</v>
          </cell>
        </row>
        <row r="121036">
          <cell r="P121036" t="str">
            <v>芜湖鸠江经开网点</v>
          </cell>
        </row>
        <row r="121037">
          <cell r="P121037" t="str">
            <v>合肥瑶海灵石路网点</v>
          </cell>
        </row>
        <row r="121038">
          <cell r="P121038" t="str">
            <v>六安舒城马汤网点</v>
          </cell>
        </row>
        <row r="121039">
          <cell r="P121039" t="str">
            <v>滁州明光网点</v>
          </cell>
        </row>
        <row r="121040">
          <cell r="P121040" t="str">
            <v>宣城广德网点</v>
          </cell>
        </row>
        <row r="121041">
          <cell r="P121041" t="str">
            <v>阜阳颍东网点</v>
          </cell>
        </row>
        <row r="121042">
          <cell r="P121042" t="str">
            <v>亳州涡阳网点</v>
          </cell>
        </row>
        <row r="121043">
          <cell r="P121043" t="str">
            <v>阜阳阜南工业园网点</v>
          </cell>
        </row>
        <row r="121044">
          <cell r="P121044" t="str">
            <v>滁州定远网点</v>
          </cell>
        </row>
        <row r="121045">
          <cell r="P121045" t="str">
            <v>六安金安木厂网点</v>
          </cell>
        </row>
        <row r="121046">
          <cell r="P121046" t="str">
            <v>安庆迎江网点</v>
          </cell>
        </row>
        <row r="121047">
          <cell r="P121047" t="str">
            <v>合肥包河葛大店网点</v>
          </cell>
        </row>
        <row r="121048">
          <cell r="P121048" t="str">
            <v>滁州南谯网点</v>
          </cell>
        </row>
        <row r="121049">
          <cell r="P121049" t="str">
            <v>芜湖繁昌网点</v>
          </cell>
        </row>
        <row r="121050">
          <cell r="P121050" t="str">
            <v>合肥蜀山通合网点</v>
          </cell>
        </row>
        <row r="121051">
          <cell r="P121051" t="str">
            <v>合肥瑶海胜利路网点</v>
          </cell>
        </row>
        <row r="121052">
          <cell r="P121052" t="str">
            <v>淮北相山网点</v>
          </cell>
        </row>
        <row r="121053">
          <cell r="P121053" t="str">
            <v>黄山祁门网点</v>
          </cell>
        </row>
        <row r="121054">
          <cell r="P121054" t="str">
            <v>滁州琅琊网点</v>
          </cell>
        </row>
        <row r="121055">
          <cell r="P121055" t="str">
            <v>安庆怀宁网点</v>
          </cell>
        </row>
        <row r="121056">
          <cell r="P121056" t="str">
            <v>合肥经开大学城网点</v>
          </cell>
        </row>
        <row r="121057">
          <cell r="P121057" t="str">
            <v>蚌埠固镇网点</v>
          </cell>
        </row>
        <row r="121058">
          <cell r="P121058" t="str">
            <v>阜阳太和网点</v>
          </cell>
        </row>
        <row r="121059">
          <cell r="P121059" t="str">
            <v>马鞍山雨山向山镇网点</v>
          </cell>
        </row>
        <row r="121060">
          <cell r="P121060" t="str">
            <v>合肥瑶海胜利路网点</v>
          </cell>
        </row>
        <row r="121061">
          <cell r="P121061" t="str">
            <v>黄山屯溪茶城网点</v>
          </cell>
        </row>
        <row r="121062">
          <cell r="P121062" t="str">
            <v>六安霍邱城关镇网点</v>
          </cell>
        </row>
        <row r="121063">
          <cell r="P121063" t="str">
            <v>池州贵池开发区网点</v>
          </cell>
        </row>
        <row r="121064">
          <cell r="P121064" t="str">
            <v>宣城宣州国购网点</v>
          </cell>
        </row>
        <row r="121065">
          <cell r="P121065" t="str">
            <v>亳州谯城网点</v>
          </cell>
        </row>
        <row r="121066">
          <cell r="P121066" t="str">
            <v>合肥经开莲花路网点</v>
          </cell>
        </row>
        <row r="121067">
          <cell r="P121067" t="str">
            <v>宣城宣州国购网点</v>
          </cell>
        </row>
        <row r="121068">
          <cell r="P121068" t="str">
            <v>六安裕安独山网点</v>
          </cell>
        </row>
        <row r="121069">
          <cell r="P121069" t="str">
            <v>阜阳阜合新区网点</v>
          </cell>
        </row>
        <row r="121070">
          <cell r="P121070" t="str">
            <v>淮北濉溪东部乡镇网点</v>
          </cell>
        </row>
        <row r="121071">
          <cell r="P121071" t="str">
            <v>合肥撮镇龙塘网点</v>
          </cell>
        </row>
        <row r="121072">
          <cell r="P121072" t="str">
            <v>宿州砀山网点</v>
          </cell>
        </row>
        <row r="121073">
          <cell r="P121073" t="str">
            <v>阜南集散点</v>
          </cell>
        </row>
        <row r="121074">
          <cell r="P121074" t="str">
            <v>亳州利辛网点</v>
          </cell>
        </row>
        <row r="121075">
          <cell r="P121075" t="str">
            <v>蚌埠五河网点</v>
          </cell>
        </row>
        <row r="121076">
          <cell r="P121076" t="str">
            <v>铜陵铜官铜都网点</v>
          </cell>
        </row>
        <row r="121077">
          <cell r="P121077" t="str">
            <v>合肥蜀山新产业园网点</v>
          </cell>
        </row>
        <row r="121078">
          <cell r="P121078" t="str">
            <v>亳州蒙城网点</v>
          </cell>
        </row>
        <row r="121079">
          <cell r="P121079" t="str">
            <v>蚌埠电商产业园网点</v>
          </cell>
        </row>
        <row r="121080">
          <cell r="P121080" t="str">
            <v>安庆桐城网点</v>
          </cell>
        </row>
        <row r="121081">
          <cell r="P121081" t="str">
            <v>合肥包河汽车城网点</v>
          </cell>
        </row>
        <row r="121082">
          <cell r="P121082" t="str">
            <v>相山集散点</v>
          </cell>
        </row>
        <row r="121083">
          <cell r="P121083" t="str">
            <v>蚌埠电商产业园网点</v>
          </cell>
        </row>
        <row r="121084">
          <cell r="P121084" t="str">
            <v>临泉集散点</v>
          </cell>
        </row>
        <row r="121085">
          <cell r="P121085" t="str">
            <v>淮南舜耕山网点</v>
          </cell>
        </row>
        <row r="121086">
          <cell r="P121086" t="str">
            <v>宿州灵璧网点</v>
          </cell>
        </row>
        <row r="121087">
          <cell r="P121087" t="str">
            <v>黄山歙县开发区网点</v>
          </cell>
        </row>
        <row r="121088">
          <cell r="P121088" t="str">
            <v>合肥庐阳四里河网点</v>
          </cell>
        </row>
        <row r="121089">
          <cell r="P121089" t="str">
            <v>六安金安三十铺网点</v>
          </cell>
        </row>
        <row r="121090">
          <cell r="P121090" t="str">
            <v>宿州灵璧网点</v>
          </cell>
        </row>
        <row r="121091">
          <cell r="P121091" t="str">
            <v>合肥包河汽车城网点</v>
          </cell>
        </row>
        <row r="121092">
          <cell r="P121092" t="str">
            <v>黄山屯溪网点</v>
          </cell>
        </row>
        <row r="121093">
          <cell r="P121093" t="str">
            <v>合肥经开大学城网点</v>
          </cell>
        </row>
        <row r="121094">
          <cell r="P121094" t="str">
            <v>芜湖繁昌网点</v>
          </cell>
        </row>
        <row r="121095">
          <cell r="P121095" t="str">
            <v>宣城广德网点</v>
          </cell>
        </row>
        <row r="121096">
          <cell r="P121096" t="str">
            <v>合肥高新网点</v>
          </cell>
        </row>
        <row r="121097">
          <cell r="P121097" t="str">
            <v>六安金安网点</v>
          </cell>
        </row>
        <row r="121098">
          <cell r="P121098" t="str">
            <v>黄山屯溪网点</v>
          </cell>
        </row>
        <row r="121099">
          <cell r="P121099" t="str">
            <v>宿州砀山网点</v>
          </cell>
        </row>
        <row r="121100">
          <cell r="P121100" t="str">
            <v>谯城区集散点</v>
          </cell>
        </row>
        <row r="121101">
          <cell r="P121101" t="str">
            <v>黄山屯溪茶城网点</v>
          </cell>
        </row>
        <row r="121102">
          <cell r="P121102" t="str">
            <v>亳州谯城网点</v>
          </cell>
        </row>
        <row r="121103">
          <cell r="P121103" t="str">
            <v>安庆岳西网点</v>
          </cell>
        </row>
        <row r="121104">
          <cell r="P121104" t="str">
            <v>合肥包河三里庵网点</v>
          </cell>
        </row>
        <row r="121105">
          <cell r="P121105" t="str">
            <v>相山集散点</v>
          </cell>
        </row>
        <row r="121106">
          <cell r="P121106" t="str">
            <v>淮南舜耕山网点</v>
          </cell>
        </row>
        <row r="121107">
          <cell r="P121107" t="str">
            <v>蚌埠固镇网点</v>
          </cell>
        </row>
        <row r="121108">
          <cell r="P121108" t="str">
            <v>合肥庐阳菱湖网点</v>
          </cell>
        </row>
        <row r="121109">
          <cell r="P121109" t="str">
            <v>安徽代理区</v>
          </cell>
        </row>
        <row r="121110">
          <cell r="P121110" t="str">
            <v>芜湖无为网点</v>
          </cell>
        </row>
        <row r="121111">
          <cell r="P121111" t="str">
            <v>淮南开发区网点</v>
          </cell>
        </row>
        <row r="121112">
          <cell r="P121112" t="str">
            <v>亳州涡阳网点</v>
          </cell>
        </row>
        <row r="121113">
          <cell r="P121113" t="str">
            <v>滁州明光网点</v>
          </cell>
        </row>
        <row r="121114">
          <cell r="P121114" t="str">
            <v>蚌埠龙子湖老城网点</v>
          </cell>
        </row>
        <row r="121115">
          <cell r="P121115" t="str">
            <v>铜陵枞阳网点</v>
          </cell>
        </row>
        <row r="121116">
          <cell r="P121116" t="str">
            <v>安庆宿松网点</v>
          </cell>
        </row>
        <row r="121117">
          <cell r="P121117" t="str">
            <v>合肥包河网点</v>
          </cell>
        </row>
        <row r="121118">
          <cell r="P121118" t="str">
            <v>合肥包河南站网点</v>
          </cell>
        </row>
        <row r="121119">
          <cell r="P121119" t="str">
            <v>金安集散点</v>
          </cell>
        </row>
        <row r="121120">
          <cell r="P121120" t="str">
            <v>淮北相山网点</v>
          </cell>
        </row>
        <row r="121121">
          <cell r="P121121" t="str">
            <v>阜阳颍州吾悦广场网点</v>
          </cell>
        </row>
        <row r="121122">
          <cell r="P121122" t="str">
            <v>安徽代理区</v>
          </cell>
        </row>
        <row r="121123">
          <cell r="P121123" t="str">
            <v>亳州谯城九州通网点</v>
          </cell>
        </row>
        <row r="121124">
          <cell r="P121124" t="str">
            <v>安徽代理区</v>
          </cell>
        </row>
        <row r="121125">
          <cell r="P121125" t="str">
            <v>芜湖鸠江经开网点</v>
          </cell>
        </row>
        <row r="121126">
          <cell r="P121126" t="str">
            <v>黄山歙县开发区网点</v>
          </cell>
        </row>
        <row r="121127">
          <cell r="P121127" t="str">
            <v>宿州砀山网点</v>
          </cell>
        </row>
        <row r="121128">
          <cell r="P121128" t="str">
            <v>阜阳颍东网点</v>
          </cell>
        </row>
        <row r="121129">
          <cell r="P121129" t="str">
            <v>六安霍邱河口镇网点</v>
          </cell>
        </row>
        <row r="121130">
          <cell r="P121130" t="str">
            <v>安徽代理区</v>
          </cell>
        </row>
        <row r="121131">
          <cell r="P121131" t="str">
            <v>宿州埇桥网点</v>
          </cell>
        </row>
        <row r="121132">
          <cell r="P121132" t="str">
            <v>淮南大通网点</v>
          </cell>
        </row>
        <row r="121133">
          <cell r="P121133" t="str">
            <v>阜阳颍东网点</v>
          </cell>
        </row>
        <row r="121134">
          <cell r="P121134" t="str">
            <v>宿州埇桥网点</v>
          </cell>
        </row>
        <row r="121135">
          <cell r="P121135" t="str">
            <v>合肥巢湖亚父路网点</v>
          </cell>
        </row>
        <row r="121136">
          <cell r="P121136" t="str">
            <v>合肥包河葛大店网点</v>
          </cell>
        </row>
        <row r="121137">
          <cell r="P121137" t="str">
            <v>安徽代理区</v>
          </cell>
        </row>
        <row r="121138">
          <cell r="P121138" t="str">
            <v>合肥滨湖网点</v>
          </cell>
        </row>
        <row r="121139">
          <cell r="P121139" t="str">
            <v>合肥瑶海磨店网点</v>
          </cell>
        </row>
        <row r="121140">
          <cell r="P121140" t="str">
            <v>合肥肥东经开区网点</v>
          </cell>
        </row>
        <row r="121141">
          <cell r="P121141" t="str">
            <v>合肥长丰水湖镇网点</v>
          </cell>
        </row>
        <row r="121142">
          <cell r="P121142" t="str">
            <v>六安金寨网点</v>
          </cell>
        </row>
        <row r="121143">
          <cell r="P121143" t="str">
            <v>琅琊集散点</v>
          </cell>
        </row>
        <row r="121144">
          <cell r="P121144" t="str">
            <v>蚌埠龙子湖老城网点</v>
          </cell>
        </row>
        <row r="121145">
          <cell r="P121145" t="str">
            <v>黄山屯溪网点</v>
          </cell>
        </row>
        <row r="121146">
          <cell r="P121146" t="str">
            <v>淮南寿县网点</v>
          </cell>
        </row>
        <row r="121147">
          <cell r="P121147" t="str">
            <v>合肥瑶海鹿鸣山网点</v>
          </cell>
        </row>
        <row r="121148">
          <cell r="P121148" t="str">
            <v>六安金安三十铺网点</v>
          </cell>
        </row>
        <row r="121149">
          <cell r="P121149" t="str">
            <v>宣城宣州城西网点</v>
          </cell>
        </row>
        <row r="121150">
          <cell r="P121150" t="str">
            <v>蚌埠怀远新城网点</v>
          </cell>
        </row>
        <row r="121151">
          <cell r="P121151" t="str">
            <v>宣城旌德网点</v>
          </cell>
        </row>
        <row r="121152">
          <cell r="P121152" t="str">
            <v>合肥蜀山安居苑网点</v>
          </cell>
        </row>
        <row r="121153">
          <cell r="P121153" t="str">
            <v>亳州涡阳城西网点</v>
          </cell>
        </row>
        <row r="121154">
          <cell r="P121154" t="str">
            <v>安徽代理区</v>
          </cell>
        </row>
        <row r="121155">
          <cell r="P121155" t="str">
            <v>黄山屯溪茶城网点</v>
          </cell>
        </row>
        <row r="121156">
          <cell r="P121156" t="str">
            <v>安庆望江网点</v>
          </cell>
        </row>
        <row r="121157">
          <cell r="P121157" t="str">
            <v>马鞍山含山网点</v>
          </cell>
        </row>
        <row r="121158">
          <cell r="P121158" t="str">
            <v>宣城绩溪网点</v>
          </cell>
        </row>
        <row r="121159">
          <cell r="P121159" t="str">
            <v>池州贵池开发区网点</v>
          </cell>
        </row>
        <row r="121160">
          <cell r="P121160" t="str">
            <v>宣城宣州网点</v>
          </cell>
        </row>
        <row r="121161">
          <cell r="P121161" t="str">
            <v>蚌埠龙子湖大学城网点</v>
          </cell>
        </row>
        <row r="121162">
          <cell r="P121162" t="str">
            <v>马鞍山含山网点</v>
          </cell>
        </row>
        <row r="121163">
          <cell r="P121163" t="str">
            <v>合肥巢湖亚父路网点</v>
          </cell>
        </row>
        <row r="121164">
          <cell r="P121164" t="str">
            <v>芜湖鸠江大桥网点</v>
          </cell>
        </row>
        <row r="121165">
          <cell r="P121165" t="str">
            <v>滁州南谯龙蟠网点</v>
          </cell>
        </row>
        <row r="121166">
          <cell r="P121166" t="str">
            <v>淮北相山网点</v>
          </cell>
        </row>
        <row r="121167">
          <cell r="P121167" t="str">
            <v>安庆迎江网点</v>
          </cell>
        </row>
        <row r="121168">
          <cell r="P121168" t="str">
            <v>安庆望江网点</v>
          </cell>
        </row>
        <row r="121169">
          <cell r="P121169" t="str">
            <v>铜陵枞阳网点</v>
          </cell>
        </row>
        <row r="121170">
          <cell r="P121170" t="str">
            <v>安徽代理区</v>
          </cell>
        </row>
        <row r="121171">
          <cell r="P121171" t="str">
            <v>合肥包河葛大店网点</v>
          </cell>
        </row>
        <row r="121172">
          <cell r="P121172" t="str">
            <v>安徽代理区</v>
          </cell>
        </row>
        <row r="121173">
          <cell r="P121173" t="str">
            <v>马鞍山当涂网点</v>
          </cell>
        </row>
        <row r="121174">
          <cell r="P121174" t="str">
            <v>合肥蜀山通合网点</v>
          </cell>
        </row>
        <row r="121175">
          <cell r="P121175" t="str">
            <v>阜阳高铁新区网点</v>
          </cell>
        </row>
        <row r="121176">
          <cell r="P121176" t="str">
            <v>合肥长丰双凤大道网点</v>
          </cell>
        </row>
        <row r="121177">
          <cell r="P121177" t="str">
            <v>合肥庐江网点</v>
          </cell>
        </row>
        <row r="121178">
          <cell r="P121178" t="str">
            <v>黄山屯溪茶城网点</v>
          </cell>
        </row>
        <row r="121179">
          <cell r="P121179" t="str">
            <v>芜湖无为网点</v>
          </cell>
        </row>
        <row r="121180">
          <cell r="P121180" t="str">
            <v>池州贵池开发区网点</v>
          </cell>
        </row>
        <row r="121181">
          <cell r="P121181" t="str">
            <v>六安金寨网点</v>
          </cell>
        </row>
        <row r="121182">
          <cell r="P121182" t="str">
            <v>蚌埠电商产业园网点</v>
          </cell>
        </row>
        <row r="121183">
          <cell r="P121183" t="str">
            <v>淮南舜耕山网点</v>
          </cell>
        </row>
        <row r="121184">
          <cell r="P121184" t="str">
            <v>安徽代理区</v>
          </cell>
        </row>
        <row r="121185">
          <cell r="P121185" t="str">
            <v>合肥肥东经开区网点</v>
          </cell>
        </row>
        <row r="121186">
          <cell r="P121186" t="str">
            <v>合肥长丰北城网点</v>
          </cell>
        </row>
        <row r="121187">
          <cell r="P121187" t="str">
            <v>宿州萧县网点</v>
          </cell>
        </row>
        <row r="121188">
          <cell r="P121188" t="str">
            <v>黄山歙县开发区网点</v>
          </cell>
        </row>
        <row r="121189">
          <cell r="P121189" t="str">
            <v>滁州明光网点</v>
          </cell>
        </row>
        <row r="121190">
          <cell r="P121190" t="str">
            <v>芜湖县万达网点</v>
          </cell>
        </row>
        <row r="121191">
          <cell r="P121191" t="str">
            <v>芜湖县万达网点</v>
          </cell>
        </row>
        <row r="121192">
          <cell r="P121192" t="str">
            <v>淮北相山网点</v>
          </cell>
        </row>
        <row r="121193">
          <cell r="P121193" t="str">
            <v>合肥瑶海磨店网点</v>
          </cell>
        </row>
        <row r="121194">
          <cell r="P121194" t="str">
            <v>芜湖县万达网点</v>
          </cell>
        </row>
        <row r="121195">
          <cell r="P121195" t="str">
            <v>亳州谯城网点</v>
          </cell>
        </row>
        <row r="121196">
          <cell r="P121196" t="str">
            <v>六安霍邱姚李网点</v>
          </cell>
        </row>
        <row r="121197">
          <cell r="P121197" t="str">
            <v>合肥长丰北城网点</v>
          </cell>
        </row>
        <row r="121198">
          <cell r="P121198" t="str">
            <v>宿州埇桥明日网点</v>
          </cell>
        </row>
        <row r="121199">
          <cell r="P121199" t="str">
            <v>芜湖县万达网点</v>
          </cell>
        </row>
        <row r="121200">
          <cell r="P121200" t="str">
            <v>合肥撮镇龙塘网点</v>
          </cell>
        </row>
        <row r="121201">
          <cell r="P121201" t="str">
            <v>合肥经开莲花路网点</v>
          </cell>
        </row>
        <row r="121202">
          <cell r="P121202" t="str">
            <v>安庆宜秀网点</v>
          </cell>
        </row>
        <row r="121203">
          <cell r="P121203" t="str">
            <v>合肥肥东经开区网点</v>
          </cell>
        </row>
        <row r="121204">
          <cell r="P121204" t="str">
            <v>芜湖县万达网点</v>
          </cell>
        </row>
        <row r="121205">
          <cell r="P121205" t="str">
            <v>黄山屯溪茶城网点</v>
          </cell>
        </row>
        <row r="121206">
          <cell r="P121206" t="str">
            <v>宿州埇桥网点</v>
          </cell>
        </row>
        <row r="121207">
          <cell r="P121207" t="str">
            <v>宿州埇桥网点</v>
          </cell>
        </row>
        <row r="121208">
          <cell r="P121208" t="str">
            <v>马鞍山花山解放路网点</v>
          </cell>
        </row>
        <row r="121209">
          <cell r="P121209" t="str">
            <v>合肥蜀山安居苑网点</v>
          </cell>
        </row>
        <row r="121210">
          <cell r="P121210" t="str">
            <v>合肥瑶海灵石路网点</v>
          </cell>
        </row>
        <row r="121211">
          <cell r="P121211" t="str">
            <v>滁州南谯龙蟠网点</v>
          </cell>
        </row>
        <row r="121212">
          <cell r="P121212" t="str">
            <v>阜阳颍上网点</v>
          </cell>
        </row>
        <row r="121213">
          <cell r="P121213" t="str">
            <v>马鞍山和县网点</v>
          </cell>
        </row>
        <row r="121214">
          <cell r="P121214" t="str">
            <v>淮南寿县网点</v>
          </cell>
        </row>
        <row r="121215">
          <cell r="P121215" t="str">
            <v>芜湖无为网点</v>
          </cell>
        </row>
        <row r="121216">
          <cell r="P121216" t="str">
            <v>安庆桐城网点</v>
          </cell>
        </row>
        <row r="121217">
          <cell r="P121217" t="str">
            <v>铜陵枞阳网点</v>
          </cell>
        </row>
        <row r="121218">
          <cell r="P121218" t="str">
            <v>六安金安城北网点</v>
          </cell>
        </row>
        <row r="121219">
          <cell r="P121219" t="str">
            <v>滁州天长网点</v>
          </cell>
        </row>
        <row r="121220">
          <cell r="P121220" t="str">
            <v>蚌埠固镇网点</v>
          </cell>
        </row>
        <row r="121221">
          <cell r="P121221" t="str">
            <v>合肥肥东经开区网点</v>
          </cell>
        </row>
        <row r="121222">
          <cell r="P121222" t="str">
            <v>淮南潘集网点</v>
          </cell>
        </row>
        <row r="121223">
          <cell r="P121223" t="str">
            <v>合肥包河三里庵网点</v>
          </cell>
        </row>
        <row r="121224">
          <cell r="P121224" t="str">
            <v>蚌埠禹会东部网点</v>
          </cell>
        </row>
        <row r="121225">
          <cell r="P121225" t="str">
            <v>合肥肥西桥北网点</v>
          </cell>
        </row>
        <row r="121226">
          <cell r="P121226" t="str">
            <v>阜阳临泉网点</v>
          </cell>
        </row>
        <row r="121227">
          <cell r="P121227" t="str">
            <v>宿州泗县网点</v>
          </cell>
        </row>
        <row r="121228">
          <cell r="P121228" t="str">
            <v>合肥高新蜀南网点</v>
          </cell>
        </row>
        <row r="121229">
          <cell r="P121229" t="str">
            <v>临泉集散点</v>
          </cell>
        </row>
        <row r="121230">
          <cell r="P121230" t="str">
            <v>安徽代理区</v>
          </cell>
        </row>
        <row r="121231">
          <cell r="P121231" t="str">
            <v>巢湖集散点</v>
          </cell>
        </row>
        <row r="121232">
          <cell r="P121232" t="str">
            <v>淮南谢家集网点</v>
          </cell>
        </row>
        <row r="121233">
          <cell r="P121233" t="str">
            <v>池州贵池开发区网点</v>
          </cell>
        </row>
        <row r="121234">
          <cell r="P121234" t="str">
            <v>淮南开发区网点</v>
          </cell>
        </row>
        <row r="121235">
          <cell r="P121235" t="str">
            <v>亳州蒙城网点</v>
          </cell>
        </row>
        <row r="121236">
          <cell r="P121236" t="str">
            <v>马鞍山当涂网点</v>
          </cell>
        </row>
        <row r="121237">
          <cell r="P121237" t="str">
            <v>安徽代理区</v>
          </cell>
        </row>
        <row r="121238">
          <cell r="P121238" t="str">
            <v>淮南凤台网点</v>
          </cell>
        </row>
        <row r="121239">
          <cell r="P121239" t="str">
            <v>宣城宁国网点</v>
          </cell>
        </row>
        <row r="121240">
          <cell r="P121240" t="str">
            <v>合肥蜀山网点</v>
          </cell>
        </row>
        <row r="121241">
          <cell r="P121241" t="str">
            <v>淮南大通网点</v>
          </cell>
        </row>
        <row r="121242">
          <cell r="P121242" t="str">
            <v>合肥庐江网点</v>
          </cell>
        </row>
        <row r="121243">
          <cell r="P121243" t="str">
            <v>合肥经开莲花路网点</v>
          </cell>
        </row>
        <row r="121244">
          <cell r="P121244" t="str">
            <v>安徽代理区</v>
          </cell>
        </row>
        <row r="121245">
          <cell r="P121245" t="str">
            <v>马鞍山花山网点</v>
          </cell>
        </row>
        <row r="121246">
          <cell r="P121246" t="str">
            <v>滁州天长网点</v>
          </cell>
        </row>
        <row r="121247">
          <cell r="P121247" t="str">
            <v>淮南国庆路网点</v>
          </cell>
        </row>
        <row r="121248">
          <cell r="P121248" t="str">
            <v>宣城宣州网点</v>
          </cell>
        </row>
        <row r="121249">
          <cell r="P121249" t="str">
            <v>合肥撮镇龙塘网点</v>
          </cell>
        </row>
        <row r="121250">
          <cell r="P121250" t="str">
            <v>合肥包河南站网点</v>
          </cell>
        </row>
        <row r="121251">
          <cell r="P121251" t="str">
            <v>合肥包河南站网点</v>
          </cell>
        </row>
        <row r="121252">
          <cell r="P121252" t="str">
            <v>合肥包河南站网点</v>
          </cell>
        </row>
        <row r="121253">
          <cell r="P121253" t="str">
            <v>亳州涡阳南关网点</v>
          </cell>
        </row>
        <row r="121254">
          <cell r="P121254" t="str">
            <v>宿州灵璧网点</v>
          </cell>
        </row>
        <row r="121255">
          <cell r="P121255" t="str">
            <v>滁州扬子网点</v>
          </cell>
        </row>
        <row r="121256">
          <cell r="P121256" t="str">
            <v>宿州埇桥美庐网点</v>
          </cell>
        </row>
        <row r="121257">
          <cell r="P121257" t="str">
            <v>六安金寨网点</v>
          </cell>
        </row>
        <row r="121258">
          <cell r="P121258" t="str">
            <v>亳州利辛网点</v>
          </cell>
        </row>
        <row r="121259">
          <cell r="P121259" t="str">
            <v>芜湖鸠江经开网点</v>
          </cell>
        </row>
        <row r="121260">
          <cell r="P121260" t="str">
            <v>滁州定远网点</v>
          </cell>
        </row>
        <row r="121261">
          <cell r="P121261" t="str">
            <v>合肥瑶海漕冲网点</v>
          </cell>
        </row>
        <row r="121262">
          <cell r="P121262" t="str">
            <v>合肥瑶海新站网点</v>
          </cell>
        </row>
        <row r="121263">
          <cell r="P121263" t="str">
            <v>滁州明光网点</v>
          </cell>
        </row>
        <row r="121264">
          <cell r="P121264" t="str">
            <v>合肥蜀山振兴路网点</v>
          </cell>
        </row>
        <row r="121265">
          <cell r="P121265" t="str">
            <v>滁州天长网点</v>
          </cell>
        </row>
        <row r="121266">
          <cell r="P121266" t="str">
            <v>池州东至网点</v>
          </cell>
        </row>
        <row r="121267">
          <cell r="P121267" t="str">
            <v>滁州凤阳网点</v>
          </cell>
        </row>
        <row r="121268">
          <cell r="P121268" t="str">
            <v>淮北相山网点</v>
          </cell>
        </row>
        <row r="121269">
          <cell r="P121269" t="str">
            <v>宣城泾县网点</v>
          </cell>
        </row>
        <row r="121270">
          <cell r="P121270" t="str">
            <v>临泉集散点</v>
          </cell>
        </row>
        <row r="121271">
          <cell r="P121271" t="str">
            <v>阜阳临泉网点</v>
          </cell>
        </row>
        <row r="121272">
          <cell r="P121272" t="str">
            <v>桐城集散点</v>
          </cell>
        </row>
        <row r="121273">
          <cell r="P121273" t="str">
            <v>六安霍邱城关镇网点</v>
          </cell>
        </row>
        <row r="121274">
          <cell r="P121274" t="str">
            <v>黄山屯溪茶城网点</v>
          </cell>
        </row>
        <row r="121275">
          <cell r="P121275" t="str">
            <v>合肥瑶海北网点</v>
          </cell>
        </row>
        <row r="121276">
          <cell r="P121276" t="str">
            <v>淮北濉溪网点</v>
          </cell>
        </row>
        <row r="121277">
          <cell r="P121277" t="str">
            <v>滁州南谯网点</v>
          </cell>
        </row>
        <row r="121278">
          <cell r="P121278" t="str">
            <v>合肥市三孝口网点</v>
          </cell>
        </row>
        <row r="121279">
          <cell r="P121279" t="str">
            <v>阜阳阜南网点</v>
          </cell>
        </row>
        <row r="121280">
          <cell r="P121280" t="str">
            <v>芜湖南陵宇培网点</v>
          </cell>
        </row>
        <row r="121281">
          <cell r="P121281" t="str">
            <v>合肥包河合工大网点</v>
          </cell>
        </row>
        <row r="121282">
          <cell r="P121282" t="str">
            <v>六安金安三十铺网点</v>
          </cell>
        </row>
        <row r="121283">
          <cell r="P121283" t="str">
            <v>阜阳高铁新区网点</v>
          </cell>
        </row>
        <row r="121284">
          <cell r="P121284" t="str">
            <v>阜阳颍泉网点</v>
          </cell>
        </row>
        <row r="121285">
          <cell r="P121285" t="str">
            <v>阜阳太和网点</v>
          </cell>
        </row>
        <row r="121286">
          <cell r="P121286" t="str">
            <v>滁州来安网点</v>
          </cell>
        </row>
        <row r="121287">
          <cell r="P121287" t="str">
            <v>安庆怀宁网点</v>
          </cell>
        </row>
        <row r="121288">
          <cell r="P121288" t="str">
            <v>宣城宣州城西网点</v>
          </cell>
        </row>
        <row r="121289">
          <cell r="P121289" t="str">
            <v>阜阳颍上网点</v>
          </cell>
        </row>
        <row r="121290">
          <cell r="P121290" t="str">
            <v>六安金安网点</v>
          </cell>
        </row>
        <row r="121291">
          <cell r="P121291" t="str">
            <v>合肥经开始信路网点</v>
          </cell>
        </row>
        <row r="121292">
          <cell r="P121292" t="str">
            <v>宿州萧县网点</v>
          </cell>
        </row>
        <row r="121293">
          <cell r="P121293" t="str">
            <v>宣城广德网点</v>
          </cell>
        </row>
        <row r="121294">
          <cell r="P121294" t="str">
            <v>芜湖鸠江二部网点</v>
          </cell>
        </row>
        <row r="121295">
          <cell r="P121295" t="str">
            <v>亳州蒙城网点</v>
          </cell>
        </row>
        <row r="121296">
          <cell r="P121296" t="str">
            <v>亳州蒙城网点</v>
          </cell>
        </row>
        <row r="121297">
          <cell r="P121297" t="str">
            <v>亳州利辛网点</v>
          </cell>
        </row>
        <row r="121298">
          <cell r="P121298" t="str">
            <v>滁州定远网点</v>
          </cell>
        </row>
        <row r="121299">
          <cell r="P121299" t="str">
            <v>淮南大通网点</v>
          </cell>
        </row>
        <row r="121300">
          <cell r="P121300" t="str">
            <v>马鞍山含山网点</v>
          </cell>
        </row>
        <row r="121301">
          <cell r="P121301" t="str">
            <v>合肥滨湖网点</v>
          </cell>
        </row>
        <row r="121302">
          <cell r="P121302" t="str">
            <v>安徽代理区</v>
          </cell>
        </row>
        <row r="121303">
          <cell r="P121303" t="str">
            <v>蚌埠淮上网点</v>
          </cell>
        </row>
        <row r="121304">
          <cell r="P121304" t="str">
            <v>阜阳临泉网点</v>
          </cell>
        </row>
        <row r="121305">
          <cell r="P121305" t="str">
            <v>宿州泗县网点</v>
          </cell>
        </row>
        <row r="121306">
          <cell r="P121306" t="str">
            <v>宿州砀山网点</v>
          </cell>
        </row>
        <row r="121307">
          <cell r="P121307" t="str">
            <v>蚌埠电商产业园网点</v>
          </cell>
        </row>
        <row r="121308">
          <cell r="P121308" t="str">
            <v>合肥蜀山通合网点</v>
          </cell>
        </row>
        <row r="121309">
          <cell r="P121309" t="str">
            <v>宣城泾县网点</v>
          </cell>
        </row>
        <row r="121310">
          <cell r="P121310" t="str">
            <v>安徽代理区</v>
          </cell>
        </row>
        <row r="121311">
          <cell r="P121311" t="str">
            <v>合肥肥西桥南网点</v>
          </cell>
        </row>
        <row r="121312">
          <cell r="P121312" t="str">
            <v>亳州谯城万达网点</v>
          </cell>
        </row>
        <row r="121313">
          <cell r="P121313" t="str">
            <v>阜阳太和网点</v>
          </cell>
        </row>
        <row r="121314">
          <cell r="P121314" t="str">
            <v>滁州扬子网点</v>
          </cell>
        </row>
        <row r="121315">
          <cell r="P121315" t="str">
            <v>滁州南谯龙蟠网点</v>
          </cell>
        </row>
        <row r="121316">
          <cell r="P121316" t="str">
            <v>六安金安城北网点</v>
          </cell>
        </row>
        <row r="121317">
          <cell r="P121317" t="str">
            <v>阜阳颍上网点</v>
          </cell>
        </row>
        <row r="121318">
          <cell r="P121318" t="str">
            <v>阜阳颍上网点</v>
          </cell>
        </row>
        <row r="121319">
          <cell r="P121319" t="str">
            <v>淮北濉溪网点</v>
          </cell>
        </row>
        <row r="121320">
          <cell r="P121320" t="str">
            <v>安庆桐城网点</v>
          </cell>
        </row>
        <row r="121321">
          <cell r="P121321" t="str">
            <v>马鞍山花山网点</v>
          </cell>
        </row>
        <row r="121322">
          <cell r="P121322" t="str">
            <v>宣城绩溪网点</v>
          </cell>
        </row>
        <row r="121323">
          <cell r="P121323" t="str">
            <v>阜阳颍州二院网点</v>
          </cell>
        </row>
        <row r="121324">
          <cell r="P121324" t="str">
            <v>安庆桐城网点</v>
          </cell>
        </row>
        <row r="121325">
          <cell r="P121325" t="str">
            <v>芜湖镜湖网点</v>
          </cell>
        </row>
        <row r="121326">
          <cell r="P121326" t="str">
            <v>宿州砀山网点</v>
          </cell>
        </row>
        <row r="121327">
          <cell r="P121327" t="str">
            <v>合肥肥东经开区网点</v>
          </cell>
        </row>
        <row r="121328">
          <cell r="P121328" t="str">
            <v>芜湖南陵网点</v>
          </cell>
        </row>
        <row r="121329">
          <cell r="P121329" t="str">
            <v>宿州砀山网点</v>
          </cell>
        </row>
        <row r="121330">
          <cell r="P121330" t="str">
            <v>六安裕安平桥网点</v>
          </cell>
        </row>
        <row r="121331">
          <cell r="P121331" t="str">
            <v>宿州萧县网点</v>
          </cell>
        </row>
        <row r="121332">
          <cell r="P121332" t="str">
            <v>合肥经开大学城网点</v>
          </cell>
        </row>
        <row r="121333">
          <cell r="P121333" t="str">
            <v>淮南谢家集网点</v>
          </cell>
        </row>
        <row r="121334">
          <cell r="P121334" t="str">
            <v>六安霍邱高塘镇网点</v>
          </cell>
        </row>
        <row r="121335">
          <cell r="P121335" t="str">
            <v>亳州涡阳网点</v>
          </cell>
        </row>
        <row r="121336">
          <cell r="P121336" t="str">
            <v>合肥瑶海灵石路网点</v>
          </cell>
        </row>
        <row r="121337">
          <cell r="P121337" t="str">
            <v>合肥庐阳淮河路网点</v>
          </cell>
        </row>
        <row r="121338">
          <cell r="P121338" t="str">
            <v>安徽代理区</v>
          </cell>
        </row>
        <row r="121339">
          <cell r="P121339" t="str">
            <v>黄山屯溪茶城网点</v>
          </cell>
        </row>
        <row r="121340">
          <cell r="P121340" t="str">
            <v>安庆桐城新渡网点</v>
          </cell>
        </row>
        <row r="121341">
          <cell r="P121341" t="str">
            <v>蚌埠固镇网点</v>
          </cell>
        </row>
        <row r="121342">
          <cell r="P121342" t="str">
            <v>六安霍邱孟集镇网点</v>
          </cell>
        </row>
        <row r="121343">
          <cell r="P121343" t="str">
            <v>宿州灵璧网点</v>
          </cell>
        </row>
        <row r="121344">
          <cell r="P121344" t="str">
            <v>蚌埠五河网点</v>
          </cell>
        </row>
        <row r="121345">
          <cell r="P121345" t="str">
            <v>黄山祁门网点</v>
          </cell>
        </row>
        <row r="121346">
          <cell r="P121346" t="str">
            <v>滁州苏滁产业园网点</v>
          </cell>
        </row>
        <row r="121347">
          <cell r="P121347" t="str">
            <v>亳州利辛网点</v>
          </cell>
        </row>
        <row r="121348">
          <cell r="P121348" t="str">
            <v>六安金寨网点</v>
          </cell>
        </row>
        <row r="121349">
          <cell r="P121349" t="str">
            <v>合肥蜀山通合网点</v>
          </cell>
        </row>
        <row r="121350">
          <cell r="P121350" t="str">
            <v>宣城广德网点</v>
          </cell>
        </row>
        <row r="121351">
          <cell r="P121351" t="str">
            <v>宣城广德网点</v>
          </cell>
        </row>
        <row r="121352">
          <cell r="P121352" t="str">
            <v>蚌埠怀远新城网点</v>
          </cell>
        </row>
        <row r="121353">
          <cell r="P121353" t="str">
            <v>马鞍山含山网点</v>
          </cell>
        </row>
        <row r="121354">
          <cell r="P121354" t="str">
            <v>蚌埠禹会网点</v>
          </cell>
        </row>
        <row r="121355">
          <cell r="P121355" t="str">
            <v>合肥庐阳祥源网点</v>
          </cell>
        </row>
        <row r="121356">
          <cell r="P121356" t="str">
            <v>宣城宣州网点</v>
          </cell>
        </row>
        <row r="121357">
          <cell r="P121357" t="str">
            <v>亳州谯城网点</v>
          </cell>
        </row>
        <row r="121358">
          <cell r="P121358" t="str">
            <v>池州贵池开发区网点</v>
          </cell>
        </row>
        <row r="121359">
          <cell r="P121359" t="str">
            <v>安庆太湖网点</v>
          </cell>
        </row>
        <row r="121360">
          <cell r="P121360" t="str">
            <v>合肥高新天鹅湖网点</v>
          </cell>
        </row>
        <row r="121361">
          <cell r="P121361" t="str">
            <v>宿州泗县网点</v>
          </cell>
        </row>
        <row r="121362">
          <cell r="P121362" t="str">
            <v>六安金安城北网点</v>
          </cell>
        </row>
        <row r="121363">
          <cell r="P121363" t="str">
            <v>芜湖鸠江大桥网点</v>
          </cell>
        </row>
        <row r="121364">
          <cell r="P121364" t="str">
            <v>六安金安城北网点</v>
          </cell>
        </row>
        <row r="121365">
          <cell r="P121365" t="str">
            <v>芜湖镜湖网点</v>
          </cell>
        </row>
        <row r="121366">
          <cell r="P121366" t="str">
            <v>马鞍山博望网点</v>
          </cell>
        </row>
        <row r="121367">
          <cell r="P121367" t="str">
            <v>阜阳临泉网点</v>
          </cell>
        </row>
        <row r="121368">
          <cell r="P121368" t="str">
            <v>蚌埠五河网点</v>
          </cell>
        </row>
        <row r="121369">
          <cell r="P121369" t="str">
            <v>滁州天长网点</v>
          </cell>
        </row>
        <row r="121370">
          <cell r="P121370" t="str">
            <v>六安霍邱孟集镇网点</v>
          </cell>
        </row>
        <row r="121371">
          <cell r="P121371" t="str">
            <v>合肥肥东经开区网点</v>
          </cell>
        </row>
        <row r="121372">
          <cell r="P121372" t="str">
            <v>合肥高新天鹅湖网点</v>
          </cell>
        </row>
        <row r="121373">
          <cell r="P121373" t="str">
            <v>六安金安三十铺网点</v>
          </cell>
        </row>
        <row r="121374">
          <cell r="P121374" t="str">
            <v>阜阳阜南火车站网点</v>
          </cell>
        </row>
        <row r="121375">
          <cell r="P121375" t="str">
            <v>安徽代理区</v>
          </cell>
        </row>
        <row r="121376">
          <cell r="P121376" t="str">
            <v>阜阳颍上网点</v>
          </cell>
        </row>
        <row r="121377">
          <cell r="P121377" t="str">
            <v>合肥经开始信路网点</v>
          </cell>
        </row>
        <row r="121378">
          <cell r="P121378" t="str">
            <v>安庆太湖网点</v>
          </cell>
        </row>
        <row r="121379">
          <cell r="P121379" t="str">
            <v>阜阳界首网点</v>
          </cell>
        </row>
        <row r="121380">
          <cell r="P121380" t="str">
            <v>宿州萧县网点</v>
          </cell>
        </row>
        <row r="121381">
          <cell r="P121381" t="str">
            <v>亳州谯城网点</v>
          </cell>
        </row>
        <row r="121382">
          <cell r="P121382" t="str">
            <v>芜湖南陵宇培网点</v>
          </cell>
        </row>
        <row r="121383">
          <cell r="P121383" t="str">
            <v>亳州谯城网点</v>
          </cell>
        </row>
        <row r="121384">
          <cell r="P121384" t="str">
            <v>宣城宣州城西网点</v>
          </cell>
        </row>
        <row r="121385">
          <cell r="P121385" t="str">
            <v>琅琊集散点</v>
          </cell>
        </row>
        <row r="121386">
          <cell r="P121386" t="str">
            <v>铜陵铜官五松网点</v>
          </cell>
        </row>
        <row r="121387">
          <cell r="P121387" t="str">
            <v>宿州砀山网点</v>
          </cell>
        </row>
        <row r="121388">
          <cell r="P121388" t="str">
            <v>芜湖无为网点</v>
          </cell>
        </row>
        <row r="121389">
          <cell r="P121389" t="str">
            <v>池州贵池开发区网点</v>
          </cell>
        </row>
        <row r="121390">
          <cell r="P121390" t="str">
            <v>安徽代理区</v>
          </cell>
        </row>
        <row r="121391">
          <cell r="P121391" t="str">
            <v>亳州利辛网点</v>
          </cell>
        </row>
        <row r="121392">
          <cell r="P121392" t="str">
            <v>阜阳颍东张北网点</v>
          </cell>
        </row>
        <row r="121393">
          <cell r="P121393" t="str">
            <v>铜陵铜官网点</v>
          </cell>
        </row>
        <row r="121394">
          <cell r="P121394" t="str">
            <v>滁州琅琊明光路网点</v>
          </cell>
        </row>
        <row r="121395">
          <cell r="P121395" t="str">
            <v>合肥肥西桥南网点</v>
          </cell>
        </row>
        <row r="121396">
          <cell r="P121396" t="str">
            <v>芜湖南陵宇培网点</v>
          </cell>
        </row>
        <row r="121397">
          <cell r="P121397" t="str">
            <v>芜湖弋江大学城网点</v>
          </cell>
        </row>
        <row r="121398">
          <cell r="P121398" t="str">
            <v>芜湖鸠江经开网点</v>
          </cell>
        </row>
        <row r="121399">
          <cell r="P121399" t="str">
            <v>黄山祁门网点</v>
          </cell>
        </row>
        <row r="121400">
          <cell r="P121400" t="str">
            <v>滁州来安网点</v>
          </cell>
        </row>
        <row r="121401">
          <cell r="P121401" t="str">
            <v>宣城宣州城西网点</v>
          </cell>
        </row>
        <row r="121402">
          <cell r="P121402" t="str">
            <v>淮北相山网点</v>
          </cell>
        </row>
        <row r="121403">
          <cell r="P121403" t="str">
            <v>安庆宿松网点</v>
          </cell>
        </row>
        <row r="121404">
          <cell r="P121404" t="str">
            <v>滁州来安网点</v>
          </cell>
        </row>
        <row r="121405">
          <cell r="P121405" t="str">
            <v>蚌埠电商产业园网点</v>
          </cell>
        </row>
        <row r="121406">
          <cell r="P121406" t="str">
            <v>安徽代理区</v>
          </cell>
        </row>
        <row r="121407">
          <cell r="P121407" t="str">
            <v>马鞍山雨山网点</v>
          </cell>
        </row>
        <row r="121408">
          <cell r="P121408" t="str">
            <v>蚌埠蚌山北区网点</v>
          </cell>
        </row>
        <row r="121409">
          <cell r="P121409" t="str">
            <v>合肥蜀山农大网点</v>
          </cell>
        </row>
        <row r="121410">
          <cell r="P121410" t="str">
            <v>合肥肥东人民路网点</v>
          </cell>
        </row>
        <row r="121411">
          <cell r="P121411" t="str">
            <v>亳州谯城网点</v>
          </cell>
        </row>
        <row r="121412">
          <cell r="P121412" t="str">
            <v>安庆怀宁网点</v>
          </cell>
        </row>
        <row r="121413">
          <cell r="P121413" t="str">
            <v>淮南寿县网点</v>
          </cell>
        </row>
        <row r="121414">
          <cell r="P121414" t="str">
            <v>阜阳颍东网点</v>
          </cell>
        </row>
        <row r="121415">
          <cell r="P121415" t="str">
            <v>安庆潜山网点</v>
          </cell>
        </row>
        <row r="121416">
          <cell r="P121416" t="str">
            <v>淮北濉溪网点</v>
          </cell>
        </row>
        <row r="121417">
          <cell r="P121417" t="str">
            <v>安徽代理区</v>
          </cell>
        </row>
        <row r="121418">
          <cell r="P121418" t="str">
            <v>合肥长丰水湖镇网点</v>
          </cell>
        </row>
        <row r="121419">
          <cell r="P121419" t="str">
            <v>池州石台网点</v>
          </cell>
        </row>
        <row r="121420">
          <cell r="P121420" t="str">
            <v>蚌埠怀远新城网点</v>
          </cell>
        </row>
        <row r="121421">
          <cell r="P121421" t="str">
            <v>淮南寿县网点</v>
          </cell>
        </row>
        <row r="121422">
          <cell r="P121422" t="str">
            <v>阜阳界首网点</v>
          </cell>
        </row>
        <row r="121423">
          <cell r="P121423" t="str">
            <v>阜阳颍上网点</v>
          </cell>
        </row>
        <row r="121424">
          <cell r="P121424" t="str">
            <v>六安裕安区固镇网点</v>
          </cell>
        </row>
        <row r="121425">
          <cell r="P121425" t="str">
            <v>亳州蒙城网点</v>
          </cell>
        </row>
        <row r="121426">
          <cell r="P121426" t="str">
            <v>淮南寿县网点</v>
          </cell>
        </row>
        <row r="121427">
          <cell r="P121427" t="str">
            <v>马鞍山含山网点</v>
          </cell>
        </row>
        <row r="121428">
          <cell r="P121428" t="str">
            <v>合肥巢湖汽车城网点</v>
          </cell>
        </row>
        <row r="121429">
          <cell r="P121429" t="str">
            <v>合肥经开大学城网点</v>
          </cell>
        </row>
        <row r="121430">
          <cell r="P121430" t="str">
            <v>合肥长丰北城网点</v>
          </cell>
        </row>
        <row r="121431">
          <cell r="P121431" t="str">
            <v>阜阳颍东新城网点</v>
          </cell>
        </row>
        <row r="121432">
          <cell r="P121432" t="str">
            <v>合肥经开莲花路网点</v>
          </cell>
        </row>
        <row r="121433">
          <cell r="P121433" t="str">
            <v>合肥蜀山农大网点</v>
          </cell>
        </row>
        <row r="121434">
          <cell r="P121434" t="str">
            <v>安徽代理区</v>
          </cell>
        </row>
        <row r="121435">
          <cell r="P121435" t="str">
            <v>安徽代理区</v>
          </cell>
        </row>
        <row r="121436">
          <cell r="P121436" t="str">
            <v>芜湖三山网点</v>
          </cell>
        </row>
        <row r="121437">
          <cell r="P121437" t="str">
            <v>滁州琅琊明光路网点</v>
          </cell>
        </row>
        <row r="121438">
          <cell r="P121438" t="str">
            <v>六安金寨网点</v>
          </cell>
        </row>
        <row r="121439">
          <cell r="P121439" t="str">
            <v>宿州砀山网点</v>
          </cell>
        </row>
        <row r="121440">
          <cell r="P121440" t="str">
            <v>滁州南谯龙蟠网点</v>
          </cell>
        </row>
        <row r="121441">
          <cell r="P121441" t="str">
            <v>合肥经开莲花路网点</v>
          </cell>
        </row>
        <row r="121442">
          <cell r="P121442" t="str">
            <v>宿州灵璧网点</v>
          </cell>
        </row>
        <row r="121443">
          <cell r="P121443" t="str">
            <v>合肥庐阳四里河网点</v>
          </cell>
        </row>
        <row r="121444">
          <cell r="P121444" t="str">
            <v>合肥经开大学城网点</v>
          </cell>
        </row>
        <row r="121445">
          <cell r="P121445" t="str">
            <v>芜湖无为网点</v>
          </cell>
        </row>
        <row r="121446">
          <cell r="P121446" t="str">
            <v>合肥包河南站网点</v>
          </cell>
        </row>
        <row r="121447">
          <cell r="P121447" t="str">
            <v>安庆桐城网点</v>
          </cell>
        </row>
        <row r="121448">
          <cell r="P121448" t="str">
            <v>马鞍山含山网点</v>
          </cell>
        </row>
        <row r="121449">
          <cell r="P121449" t="str">
            <v>合肥长丰水湖镇网点</v>
          </cell>
        </row>
        <row r="121450">
          <cell r="P121450" t="str">
            <v>宿州埇桥网点</v>
          </cell>
        </row>
        <row r="121451">
          <cell r="P121451" t="str">
            <v>蚌埠淮上网点</v>
          </cell>
        </row>
        <row r="121452">
          <cell r="P121452" t="str">
            <v>黄山祁门网点</v>
          </cell>
        </row>
        <row r="121453">
          <cell r="P121453" t="str">
            <v>合肥瑶海龙岗网点</v>
          </cell>
        </row>
        <row r="121454">
          <cell r="P121454" t="str">
            <v>合肥肥东经开区网点</v>
          </cell>
        </row>
        <row r="121455">
          <cell r="P121455" t="str">
            <v>芜湖三山网点</v>
          </cell>
        </row>
        <row r="121456">
          <cell r="P121456" t="str">
            <v>阜阳阜合新区网点</v>
          </cell>
        </row>
        <row r="121457">
          <cell r="P121457" t="str">
            <v>瑶海南集散点</v>
          </cell>
        </row>
        <row r="121458">
          <cell r="P121458" t="str">
            <v>宿州砀山网点</v>
          </cell>
        </row>
        <row r="121459">
          <cell r="P121459" t="str">
            <v>合肥肥西桥北网点</v>
          </cell>
        </row>
        <row r="121460">
          <cell r="P121460" t="str">
            <v>池州青阳网点</v>
          </cell>
        </row>
        <row r="121461">
          <cell r="P121461" t="str">
            <v>芜湖南陵网点</v>
          </cell>
        </row>
        <row r="121462">
          <cell r="P121462" t="str">
            <v>滁州南谯恒大网点</v>
          </cell>
        </row>
        <row r="121463">
          <cell r="P121463" t="str">
            <v>合肥高新天鹅湖网点</v>
          </cell>
        </row>
        <row r="121464">
          <cell r="P121464" t="str">
            <v>淮南谢家集网点</v>
          </cell>
        </row>
        <row r="121465">
          <cell r="P121465" t="str">
            <v>合肥庐江网点</v>
          </cell>
        </row>
        <row r="121466">
          <cell r="P121466" t="str">
            <v>相山集散点</v>
          </cell>
        </row>
        <row r="121467">
          <cell r="P121467" t="str">
            <v>马鞍山雨山向山镇网点</v>
          </cell>
        </row>
        <row r="121468">
          <cell r="P121468" t="str">
            <v>宿州埇桥千亩园网点</v>
          </cell>
        </row>
        <row r="121469">
          <cell r="P121469" t="str">
            <v>淮北濉溪网点</v>
          </cell>
        </row>
        <row r="121470">
          <cell r="P121470" t="str">
            <v>相山集散点</v>
          </cell>
        </row>
        <row r="121471">
          <cell r="P121471" t="str">
            <v>合肥肥西桥南网点</v>
          </cell>
        </row>
        <row r="121472">
          <cell r="P121472" t="str">
            <v>合肥巢湖汽车城网点</v>
          </cell>
        </row>
        <row r="121473">
          <cell r="P121473" t="str">
            <v>亳州利辛网点</v>
          </cell>
        </row>
        <row r="121474">
          <cell r="P121474" t="str">
            <v>合肥瑶海磨店网点</v>
          </cell>
        </row>
        <row r="121475">
          <cell r="P121475" t="str">
            <v>铜陵枞阳网点</v>
          </cell>
        </row>
        <row r="121476">
          <cell r="P121476" t="str">
            <v>合肥滨湖网点</v>
          </cell>
        </row>
        <row r="121477">
          <cell r="P121477" t="str">
            <v>合肥蜀山网点</v>
          </cell>
        </row>
        <row r="121478">
          <cell r="P121478" t="str">
            <v>阜阳高铁新区网点</v>
          </cell>
        </row>
        <row r="121479">
          <cell r="P121479" t="str">
            <v>黄山屯溪茶城网点</v>
          </cell>
        </row>
        <row r="121480">
          <cell r="P121480" t="str">
            <v>六安裕安网点</v>
          </cell>
        </row>
        <row r="121481">
          <cell r="P121481" t="str">
            <v>黄山屯溪茶城网点</v>
          </cell>
        </row>
        <row r="121482">
          <cell r="P121482" t="str">
            <v>合肥庐阳祥源网点</v>
          </cell>
        </row>
        <row r="121483">
          <cell r="P121483" t="str">
            <v>淮南潘集网点</v>
          </cell>
        </row>
        <row r="121484">
          <cell r="P121484" t="str">
            <v>铜陵枞阳网点</v>
          </cell>
        </row>
        <row r="121485">
          <cell r="P121485" t="str">
            <v>合肥包河三里庵网点</v>
          </cell>
        </row>
        <row r="121486">
          <cell r="P121486" t="str">
            <v>阜阳临泉网点</v>
          </cell>
        </row>
        <row r="121487">
          <cell r="P121487" t="str">
            <v>马鞍山和县网点</v>
          </cell>
        </row>
        <row r="121488">
          <cell r="P121488" t="str">
            <v>马鞍山和县网点</v>
          </cell>
        </row>
        <row r="121489">
          <cell r="P121489" t="str">
            <v>安徽代理区</v>
          </cell>
        </row>
        <row r="121490">
          <cell r="P121490" t="str">
            <v>合肥包河南站网点</v>
          </cell>
        </row>
        <row r="121491">
          <cell r="P121491" t="str">
            <v>霍山集散点</v>
          </cell>
        </row>
        <row r="121492">
          <cell r="P121492" t="str">
            <v>合肥包河合工大网点</v>
          </cell>
        </row>
        <row r="121493">
          <cell r="P121493" t="str">
            <v>阜阳阜合新区网点</v>
          </cell>
        </row>
        <row r="121494">
          <cell r="P121494" t="str">
            <v>阜阳临泉网点</v>
          </cell>
        </row>
        <row r="121495">
          <cell r="P121495" t="str">
            <v>宿州萧县网点</v>
          </cell>
        </row>
        <row r="121496">
          <cell r="P121496" t="str">
            <v>马鞍山当涂网点</v>
          </cell>
        </row>
        <row r="121497">
          <cell r="P121497" t="str">
            <v>合肥西集散点</v>
          </cell>
        </row>
        <row r="121498">
          <cell r="P121498" t="str">
            <v>宣城旌德网点</v>
          </cell>
        </row>
        <row r="121499">
          <cell r="P121499" t="str">
            <v>合肥撮镇龙塘网点</v>
          </cell>
        </row>
        <row r="121500">
          <cell r="P121500" t="str">
            <v>池州贵池开发区网点</v>
          </cell>
        </row>
        <row r="121501">
          <cell r="P121501" t="str">
            <v>合肥经开莲花路网点</v>
          </cell>
        </row>
        <row r="121502">
          <cell r="P121502" t="str">
            <v>宿州泗县网点</v>
          </cell>
        </row>
        <row r="121503">
          <cell r="P121503" t="str">
            <v>合肥包河三里庵网点</v>
          </cell>
        </row>
        <row r="121503">
          <cell r="AI121503" t="str">
            <v>网点超50分钟未响应</v>
          </cell>
        </row>
        <row r="121504">
          <cell r="P121504" t="str">
            <v>宿州砀山网点</v>
          </cell>
        </row>
        <row r="121505">
          <cell r="P121505" t="str">
            <v>蚌埠禹会网点</v>
          </cell>
        </row>
        <row r="121506">
          <cell r="P121506" t="str">
            <v>黄山屯溪网点</v>
          </cell>
        </row>
        <row r="121507">
          <cell r="P121507" t="str">
            <v>合肥肥东经开区网点</v>
          </cell>
        </row>
        <row r="121508">
          <cell r="P121508" t="str">
            <v>滁州明光网点</v>
          </cell>
        </row>
        <row r="121509">
          <cell r="P121509" t="str">
            <v>淮南开发区网点</v>
          </cell>
        </row>
        <row r="121510">
          <cell r="P121510" t="str">
            <v>芜湖县万达网点</v>
          </cell>
        </row>
        <row r="121511">
          <cell r="P121511" t="str">
            <v>宣城宣州网点</v>
          </cell>
        </row>
        <row r="121512">
          <cell r="P121512" t="str">
            <v>滁州凤阳网点</v>
          </cell>
        </row>
        <row r="121513">
          <cell r="P121513" t="str">
            <v>芜湖鸠江网点</v>
          </cell>
        </row>
        <row r="121514">
          <cell r="P121514" t="str">
            <v>合肥瑶海北网点</v>
          </cell>
        </row>
        <row r="121515">
          <cell r="P121515" t="str">
            <v>滁州来安网点</v>
          </cell>
        </row>
        <row r="121516">
          <cell r="P121516" t="str">
            <v>合肥包河南站网点</v>
          </cell>
        </row>
        <row r="121517">
          <cell r="P121517" t="str">
            <v>淮南开发区网点</v>
          </cell>
        </row>
        <row r="121518">
          <cell r="P121518" t="str">
            <v>安庆太湖网点</v>
          </cell>
        </row>
        <row r="121519">
          <cell r="P121519" t="str">
            <v>亳州蒙城网点</v>
          </cell>
        </row>
        <row r="121520">
          <cell r="P121520" t="str">
            <v>蚌埠电商产业园网点</v>
          </cell>
        </row>
        <row r="121521">
          <cell r="P121521" t="str">
            <v>淮南寿县网点</v>
          </cell>
        </row>
        <row r="121522">
          <cell r="P121522" t="str">
            <v>滁州来安网点</v>
          </cell>
        </row>
        <row r="121523">
          <cell r="P121523" t="str">
            <v>涡阳集散点</v>
          </cell>
        </row>
        <row r="121524">
          <cell r="P121524" t="str">
            <v>安徽代理区</v>
          </cell>
        </row>
        <row r="121525">
          <cell r="P121525" t="str">
            <v>滁州天长网点</v>
          </cell>
        </row>
        <row r="121526">
          <cell r="P121526" t="str">
            <v>淮南舜耕山网点</v>
          </cell>
        </row>
        <row r="121527">
          <cell r="P121527" t="str">
            <v>马鞍山开发区营业部网点</v>
          </cell>
        </row>
        <row r="121528">
          <cell r="P121528" t="str">
            <v>阜阳阜合新区网点</v>
          </cell>
        </row>
        <row r="121529">
          <cell r="P121529" t="str">
            <v>宣城旌德网点</v>
          </cell>
        </row>
        <row r="121530">
          <cell r="P121530" t="str">
            <v>滁州定远网点</v>
          </cell>
        </row>
        <row r="121531">
          <cell r="P121531" t="str">
            <v>合肥经开始信路网点</v>
          </cell>
        </row>
        <row r="121532">
          <cell r="P121532" t="str">
            <v>宣城广德网点</v>
          </cell>
        </row>
        <row r="121533">
          <cell r="P121533" t="str">
            <v>黄山休宁新城网点</v>
          </cell>
        </row>
        <row r="121534">
          <cell r="P121534" t="str">
            <v>宿州埇桥道东北部网点</v>
          </cell>
        </row>
        <row r="121535">
          <cell r="P121535" t="str">
            <v>金安集散点</v>
          </cell>
        </row>
        <row r="121536">
          <cell r="P121536" t="str">
            <v>淮南凤台网点</v>
          </cell>
        </row>
        <row r="121537">
          <cell r="P121537" t="str">
            <v>合肥瑶海鹿鸣山网点</v>
          </cell>
        </row>
        <row r="121538">
          <cell r="P121538" t="str">
            <v>宿州埇桥明日网点</v>
          </cell>
        </row>
        <row r="121539">
          <cell r="P121539" t="str">
            <v>宣城宁国网点</v>
          </cell>
        </row>
        <row r="121540">
          <cell r="P121540" t="str">
            <v>滁州天长网点</v>
          </cell>
        </row>
        <row r="121541">
          <cell r="P121541" t="str">
            <v>合肥蜀山大溪地网点</v>
          </cell>
        </row>
        <row r="121542">
          <cell r="P121542" t="str">
            <v>合肥巢湖亚父路网点</v>
          </cell>
        </row>
        <row r="121543">
          <cell r="P121543" t="str">
            <v>阜阳临泉万和网点</v>
          </cell>
        </row>
        <row r="121544">
          <cell r="P121544" t="str">
            <v>阜阳临泉网点</v>
          </cell>
        </row>
        <row r="121545">
          <cell r="P121545" t="str">
            <v>淮北濉溪东部乡镇网点</v>
          </cell>
        </row>
        <row r="121546">
          <cell r="P121546" t="str">
            <v>蚌埠龙子湖大学城网点</v>
          </cell>
        </row>
        <row r="121547">
          <cell r="P121547" t="str">
            <v>淮南大通网点</v>
          </cell>
        </row>
        <row r="121548">
          <cell r="P121548" t="str">
            <v>芜湖繁昌网点</v>
          </cell>
        </row>
        <row r="121549">
          <cell r="P121549" t="str">
            <v>合肥瑶海胜利路网点</v>
          </cell>
        </row>
        <row r="121550">
          <cell r="P121550" t="str">
            <v>阜阳颍上网点</v>
          </cell>
        </row>
        <row r="121551">
          <cell r="P121551" t="str">
            <v>合肥包河南站网点</v>
          </cell>
        </row>
        <row r="121552">
          <cell r="P121552" t="str">
            <v>合肥经开始信路网点</v>
          </cell>
        </row>
        <row r="121553">
          <cell r="P121553" t="str">
            <v>宣城广德网点</v>
          </cell>
        </row>
        <row r="121554">
          <cell r="P121554" t="str">
            <v>合肥蜀山安居苑网点</v>
          </cell>
        </row>
        <row r="121555">
          <cell r="P121555" t="str">
            <v>合肥高新蜀南网点</v>
          </cell>
        </row>
        <row r="121556">
          <cell r="P121556" t="str">
            <v>安庆宜秀网点</v>
          </cell>
        </row>
        <row r="121557">
          <cell r="P121557" t="str">
            <v>淮南寿县网点</v>
          </cell>
        </row>
        <row r="121558">
          <cell r="P121558" t="str">
            <v>黄山歙县开发区网点</v>
          </cell>
        </row>
        <row r="121559">
          <cell r="P121559" t="str">
            <v>合肥蜀山通合网点</v>
          </cell>
        </row>
        <row r="121560">
          <cell r="P121560" t="str">
            <v>徽州集散点</v>
          </cell>
        </row>
        <row r="121561">
          <cell r="P121561" t="str">
            <v>黄山屯溪茶城网点</v>
          </cell>
        </row>
        <row r="121562">
          <cell r="P121562" t="str">
            <v>淮南谢家集网点</v>
          </cell>
        </row>
        <row r="121563">
          <cell r="P121563" t="str">
            <v>安庆怀宁网点</v>
          </cell>
        </row>
        <row r="121564">
          <cell r="P121564" t="str">
            <v>宣城宣州城东网点</v>
          </cell>
        </row>
        <row r="121565">
          <cell r="P121565" t="str">
            <v>六安金安城北网点</v>
          </cell>
        </row>
        <row r="121566">
          <cell r="P121566" t="str">
            <v>合肥滨湖网点</v>
          </cell>
        </row>
        <row r="121567">
          <cell r="P121567" t="str">
            <v>合肥庐江网点</v>
          </cell>
        </row>
        <row r="121568">
          <cell r="P121568" t="str">
            <v>亳州蒙城网点</v>
          </cell>
        </row>
        <row r="121569">
          <cell r="P121569" t="str">
            <v>六安金安城北网点</v>
          </cell>
        </row>
        <row r="121570">
          <cell r="P121570" t="str">
            <v>阜阳颍泉工业园网点</v>
          </cell>
        </row>
        <row r="121571">
          <cell r="P121571" t="str">
            <v>芜湖无为网点</v>
          </cell>
        </row>
        <row r="121572">
          <cell r="P121572" t="str">
            <v>合肥长丰水湖镇网点</v>
          </cell>
        </row>
        <row r="121573">
          <cell r="P121573" t="str">
            <v>芜湖鸠江经开网点</v>
          </cell>
        </row>
        <row r="121574">
          <cell r="P121574" t="str">
            <v>合肥瑶海灵石路网点</v>
          </cell>
        </row>
        <row r="121575">
          <cell r="P121575" t="str">
            <v>安徽代理区</v>
          </cell>
        </row>
        <row r="121576">
          <cell r="P121576" t="str">
            <v>淮北五铺网点</v>
          </cell>
        </row>
        <row r="121577">
          <cell r="P121577" t="str">
            <v>合肥长丰北城网点</v>
          </cell>
        </row>
        <row r="121578">
          <cell r="P121578" t="str">
            <v>芜湖无为网点</v>
          </cell>
        </row>
        <row r="121579">
          <cell r="P121579" t="str">
            <v>合肥包河葛大店网点</v>
          </cell>
        </row>
        <row r="121580">
          <cell r="P121580" t="str">
            <v>安徽代理区</v>
          </cell>
        </row>
        <row r="121581">
          <cell r="P121581" t="str">
            <v>合肥瑶海新站网点</v>
          </cell>
        </row>
        <row r="121582">
          <cell r="P121582" t="str">
            <v>芜湖鸠江经开网点</v>
          </cell>
        </row>
        <row r="121583">
          <cell r="P121583" t="str">
            <v>安庆桐城新渡网点</v>
          </cell>
        </row>
        <row r="121584">
          <cell r="P121584" t="str">
            <v>黄山屯溪阳湖网点</v>
          </cell>
        </row>
        <row r="121585">
          <cell r="P121585" t="str">
            <v>黄山屯溪阳湖网点</v>
          </cell>
        </row>
        <row r="121586">
          <cell r="P121586" t="str">
            <v>黄山屯溪网点</v>
          </cell>
        </row>
        <row r="121587">
          <cell r="P121587" t="str">
            <v>宿州埇桥网点</v>
          </cell>
        </row>
        <row r="121588">
          <cell r="P121588" t="str">
            <v>阜阳临泉网点</v>
          </cell>
        </row>
        <row r="121589">
          <cell r="P121589" t="str">
            <v>安庆桐城网点</v>
          </cell>
        </row>
        <row r="121590">
          <cell r="P121590" t="str">
            <v>亳州谯城西马园网点</v>
          </cell>
        </row>
        <row r="121591">
          <cell r="P121591" t="str">
            <v>宿州泗县网点</v>
          </cell>
        </row>
        <row r="121592">
          <cell r="P121592" t="str">
            <v>芜湖无为网点</v>
          </cell>
        </row>
        <row r="121593">
          <cell r="P121593" t="str">
            <v>合肥包河汽车城网点</v>
          </cell>
        </row>
        <row r="121594">
          <cell r="P121594" t="str">
            <v>淮南大通网点</v>
          </cell>
        </row>
        <row r="121595">
          <cell r="P121595" t="str">
            <v>黄山祁门网点</v>
          </cell>
        </row>
        <row r="121596">
          <cell r="P121596" t="str">
            <v>马鞍山花山解放路网点</v>
          </cell>
        </row>
        <row r="121597">
          <cell r="P121597" t="str">
            <v>铜陵枞阳网点</v>
          </cell>
        </row>
        <row r="121598">
          <cell r="P121598" t="str">
            <v>蚌埠固镇网点</v>
          </cell>
        </row>
        <row r="121599">
          <cell r="P121599" t="str">
            <v>芜湖镜湖网点</v>
          </cell>
        </row>
        <row r="121600">
          <cell r="P121600" t="str">
            <v>六安舒城马汤网点</v>
          </cell>
        </row>
        <row r="121601">
          <cell r="P121601" t="str">
            <v>阜阳颍上网点</v>
          </cell>
        </row>
        <row r="121602">
          <cell r="P121602" t="str">
            <v>合肥庐江网点</v>
          </cell>
        </row>
        <row r="121603">
          <cell r="P121603" t="str">
            <v>合肥庐江网点</v>
          </cell>
        </row>
        <row r="121604">
          <cell r="P121604" t="str">
            <v>马鞍山当涂网点</v>
          </cell>
        </row>
        <row r="121605">
          <cell r="P121605" t="str">
            <v>合肥肥西桥南网点</v>
          </cell>
        </row>
        <row r="121606">
          <cell r="P121606" t="str">
            <v>阜阳颍州工贸园网点</v>
          </cell>
        </row>
        <row r="121607">
          <cell r="P121607" t="str">
            <v>安庆望江网点</v>
          </cell>
        </row>
        <row r="121608">
          <cell r="P121608" t="str">
            <v>淮南寿县网点</v>
          </cell>
        </row>
        <row r="121609">
          <cell r="P121609" t="str">
            <v>合肥蜀山蜀峰路网点</v>
          </cell>
        </row>
        <row r="121610">
          <cell r="P121610" t="str">
            <v>合肥瑶海鹿鸣山网点</v>
          </cell>
        </row>
        <row r="121611">
          <cell r="P121611" t="str">
            <v>马鞍山开发区营业部网点</v>
          </cell>
        </row>
        <row r="121612">
          <cell r="P121612" t="str">
            <v>亳州谯城万达网点</v>
          </cell>
        </row>
        <row r="121613">
          <cell r="P121613" t="str">
            <v>淮南舜耕山网点</v>
          </cell>
        </row>
        <row r="121614">
          <cell r="P121614" t="str">
            <v>马鞍山雨山网点</v>
          </cell>
        </row>
        <row r="121615">
          <cell r="P121615" t="str">
            <v>六安舒城张母桥网点</v>
          </cell>
        </row>
        <row r="121616">
          <cell r="P121616" t="str">
            <v>黄山歙县城区网点</v>
          </cell>
        </row>
        <row r="121617">
          <cell r="P121617" t="str">
            <v>马鞍山雨山向山镇网点</v>
          </cell>
        </row>
        <row r="121618">
          <cell r="P121618" t="str">
            <v>池州贵池开发区网点</v>
          </cell>
        </row>
        <row r="121619">
          <cell r="P121619" t="str">
            <v>芜湖繁昌网点</v>
          </cell>
        </row>
        <row r="121620">
          <cell r="P121620" t="str">
            <v>亳州谯城网点</v>
          </cell>
        </row>
        <row r="121621">
          <cell r="P121621" t="str">
            <v>马鞍山含山网点</v>
          </cell>
        </row>
        <row r="121622">
          <cell r="P121622" t="str">
            <v>宿州泗县网点</v>
          </cell>
        </row>
        <row r="121623">
          <cell r="P121623" t="str">
            <v>阜阳临泉网点</v>
          </cell>
        </row>
        <row r="121624">
          <cell r="P121624" t="str">
            <v>合肥蜀山农大网点</v>
          </cell>
        </row>
        <row r="121625">
          <cell r="P121625" t="str">
            <v>蚌埠禹会东部网点</v>
          </cell>
        </row>
        <row r="121626">
          <cell r="P121626" t="str">
            <v>滁州凤阳网点</v>
          </cell>
        </row>
        <row r="121627">
          <cell r="P121627" t="str">
            <v>淮南凤台网点</v>
          </cell>
        </row>
        <row r="121628">
          <cell r="P121628" t="str">
            <v>宿州砀山网点</v>
          </cell>
        </row>
        <row r="121629">
          <cell r="P121629" t="str">
            <v>安徽代理区</v>
          </cell>
        </row>
        <row r="121630">
          <cell r="P121630" t="str">
            <v>安庆潜山网点</v>
          </cell>
        </row>
        <row r="121631">
          <cell r="P121631" t="str">
            <v>合肥蜀山安居苑网点</v>
          </cell>
        </row>
        <row r="121632">
          <cell r="P121632" t="str">
            <v>芜湖鸠江大桥网点</v>
          </cell>
        </row>
        <row r="121633">
          <cell r="P121633" t="str">
            <v>合肥蜀山网点</v>
          </cell>
        </row>
        <row r="121634">
          <cell r="P121634" t="str">
            <v>安庆望江网点</v>
          </cell>
        </row>
        <row r="121635">
          <cell r="P121635" t="str">
            <v>池州贵池开发区网点</v>
          </cell>
        </row>
        <row r="121636">
          <cell r="P121636" t="str">
            <v>合肥高新天鹅湖网点</v>
          </cell>
        </row>
        <row r="121637">
          <cell r="P121637" t="str">
            <v>马鞍山雨山网点</v>
          </cell>
        </row>
        <row r="121638">
          <cell r="P121638" t="str">
            <v>马鞍山雨山向山镇网点</v>
          </cell>
        </row>
        <row r="121639">
          <cell r="P121639" t="str">
            <v>黄山屯溪茶城网点</v>
          </cell>
        </row>
        <row r="121640">
          <cell r="P121640" t="str">
            <v>阜阳阜南网点</v>
          </cell>
        </row>
        <row r="121641">
          <cell r="P121641" t="str">
            <v>合肥肥西鑫辰网点</v>
          </cell>
        </row>
        <row r="121642">
          <cell r="P121642" t="str">
            <v>合肥蜀山新产业园网点</v>
          </cell>
        </row>
        <row r="121643">
          <cell r="P121643" t="str">
            <v>六安新安网点</v>
          </cell>
        </row>
        <row r="121644">
          <cell r="P121644" t="str">
            <v>马鞍山花山网点</v>
          </cell>
        </row>
        <row r="121645">
          <cell r="P121645" t="str">
            <v>合肥巢湖汽车城网点</v>
          </cell>
        </row>
        <row r="121646">
          <cell r="P121646" t="str">
            <v>亳州涡阳城关网点</v>
          </cell>
        </row>
        <row r="121647">
          <cell r="P121647" t="str">
            <v>宣城宣州网点</v>
          </cell>
        </row>
        <row r="121648">
          <cell r="P121648" t="str">
            <v>阜阳颍东网点</v>
          </cell>
        </row>
        <row r="121649">
          <cell r="P121649" t="str">
            <v>亳州谯城网点</v>
          </cell>
        </row>
        <row r="121650">
          <cell r="P121650" t="str">
            <v>淮北相山网点</v>
          </cell>
        </row>
        <row r="121651">
          <cell r="P121651" t="str">
            <v>宿州灵璧网点</v>
          </cell>
        </row>
        <row r="121652">
          <cell r="P121652" t="str">
            <v>亳州谯城万达网点</v>
          </cell>
        </row>
        <row r="121653">
          <cell r="P121653" t="str">
            <v>亳州利辛网点</v>
          </cell>
        </row>
        <row r="121654">
          <cell r="P121654" t="str">
            <v>合肥瑶海鹿鸣山网点</v>
          </cell>
        </row>
        <row r="121655">
          <cell r="P121655" t="str">
            <v>合肥瑶海胜利路网点</v>
          </cell>
        </row>
        <row r="121656">
          <cell r="P121656" t="str">
            <v>合肥滨湖网点</v>
          </cell>
        </row>
        <row r="121657">
          <cell r="P121657" t="str">
            <v>黄山屯溪网点</v>
          </cell>
        </row>
        <row r="121658">
          <cell r="P121658" t="str">
            <v>合肥包河葛大店网点</v>
          </cell>
        </row>
        <row r="121659">
          <cell r="P121659" t="str">
            <v>芜湖镜湖网点</v>
          </cell>
        </row>
        <row r="121660">
          <cell r="P121660" t="str">
            <v>淮南开发区网点</v>
          </cell>
        </row>
        <row r="121661">
          <cell r="P121661" t="str">
            <v>安庆桐城范岗网点</v>
          </cell>
        </row>
        <row r="121662">
          <cell r="P121662" t="str">
            <v>铜陵枞阳网点</v>
          </cell>
        </row>
        <row r="121663">
          <cell r="P121663" t="str">
            <v>黄山歙县城区网点</v>
          </cell>
        </row>
        <row r="121664">
          <cell r="P121664" t="str">
            <v>铜陵郊区网点</v>
          </cell>
        </row>
        <row r="121665">
          <cell r="P121665" t="str">
            <v>安徽代理区</v>
          </cell>
        </row>
        <row r="121666">
          <cell r="P121666" t="str">
            <v>宿州萧县网点</v>
          </cell>
        </row>
        <row r="121667">
          <cell r="P121667" t="str">
            <v>阜阳临泉网点</v>
          </cell>
        </row>
        <row r="121668">
          <cell r="P121668" t="str">
            <v>安庆宜秀网点</v>
          </cell>
        </row>
        <row r="121669">
          <cell r="P121669" t="str">
            <v>蚌埠蚌山北区网点</v>
          </cell>
        </row>
        <row r="121670">
          <cell r="P121670" t="str">
            <v>芜湖镜湖网点</v>
          </cell>
        </row>
        <row r="121671">
          <cell r="P121671" t="str">
            <v>马鞍山含山网点</v>
          </cell>
        </row>
        <row r="121672">
          <cell r="P121672" t="str">
            <v>合肥肥东经开区网点</v>
          </cell>
        </row>
        <row r="121673">
          <cell r="P121673" t="str">
            <v>马鞍山含山网点</v>
          </cell>
        </row>
        <row r="121674">
          <cell r="P121674" t="str">
            <v>铜陵义安网点</v>
          </cell>
        </row>
        <row r="121675">
          <cell r="P121675" t="str">
            <v>宣城宁国网点</v>
          </cell>
        </row>
        <row r="121676">
          <cell r="P121676" t="str">
            <v>合肥庐阳海棠网点</v>
          </cell>
        </row>
        <row r="121677">
          <cell r="P121677" t="str">
            <v>滁州来安网点</v>
          </cell>
        </row>
        <row r="121678">
          <cell r="P121678" t="str">
            <v>马鞍山雨山网点</v>
          </cell>
        </row>
        <row r="121679">
          <cell r="P121679" t="str">
            <v>宣城郎溪网点</v>
          </cell>
        </row>
        <row r="121680">
          <cell r="P121680" t="str">
            <v>安徽代理区</v>
          </cell>
        </row>
        <row r="121681">
          <cell r="P121681" t="str">
            <v>徽州集散点</v>
          </cell>
        </row>
        <row r="121682">
          <cell r="P121682" t="str">
            <v>合肥长丰双凤大道网点</v>
          </cell>
        </row>
        <row r="121683">
          <cell r="P121683" t="str">
            <v>合肥瑶海磨店网点</v>
          </cell>
        </row>
        <row r="121684">
          <cell r="P121684" t="str">
            <v>合肥长丰北城网点</v>
          </cell>
        </row>
        <row r="121685">
          <cell r="P121685" t="str">
            <v>安徽代理区</v>
          </cell>
        </row>
        <row r="121686">
          <cell r="P121686" t="str">
            <v>马鞍山雨山向山镇网点</v>
          </cell>
        </row>
        <row r="121687">
          <cell r="P121687" t="str">
            <v>宣城广德网点</v>
          </cell>
        </row>
        <row r="121688">
          <cell r="P121688" t="str">
            <v>阜阳太和网点</v>
          </cell>
        </row>
        <row r="121689">
          <cell r="P121689" t="str">
            <v>芜湖无为网点</v>
          </cell>
        </row>
        <row r="121690">
          <cell r="P121690" t="str">
            <v>滁州琅琊明光路网点</v>
          </cell>
        </row>
        <row r="121691">
          <cell r="P121691" t="str">
            <v>合肥瑶海北网点</v>
          </cell>
        </row>
        <row r="121692">
          <cell r="P121692" t="str">
            <v>宣城宣州城西网点</v>
          </cell>
        </row>
        <row r="121693">
          <cell r="P121693" t="str">
            <v>池州东至网点</v>
          </cell>
        </row>
        <row r="121694">
          <cell r="P121694" t="str">
            <v>芜湖镜湖网点</v>
          </cell>
        </row>
        <row r="121695">
          <cell r="P121695" t="str">
            <v>合肥包河南站网点</v>
          </cell>
        </row>
        <row r="121696">
          <cell r="P121696" t="str">
            <v>阜阳界首网点</v>
          </cell>
        </row>
        <row r="121697">
          <cell r="P121697" t="str">
            <v>蚌埠固镇网点</v>
          </cell>
        </row>
        <row r="121698">
          <cell r="P121698" t="str">
            <v>大通集散点</v>
          </cell>
        </row>
        <row r="121699">
          <cell r="P121699" t="str">
            <v>蚌埠怀远网点</v>
          </cell>
        </row>
        <row r="121700">
          <cell r="P121700" t="str">
            <v>合肥瑶海漕冲网点</v>
          </cell>
        </row>
        <row r="121701">
          <cell r="P121701" t="str">
            <v>芜湖鸠江大桥网点</v>
          </cell>
        </row>
        <row r="121702">
          <cell r="P121702" t="str">
            <v>安庆桐城网点</v>
          </cell>
        </row>
        <row r="121703">
          <cell r="P121703" t="str">
            <v>安徽代理区</v>
          </cell>
        </row>
        <row r="121704">
          <cell r="P121704" t="str">
            <v>阜阳临泉网点</v>
          </cell>
        </row>
        <row r="121705">
          <cell r="P121705" t="str">
            <v>合肥市三孝口网点</v>
          </cell>
        </row>
        <row r="121706">
          <cell r="P121706" t="str">
            <v>黄山歙县开发区网点</v>
          </cell>
        </row>
        <row r="121707">
          <cell r="P121707" t="str">
            <v>滁州来安网点</v>
          </cell>
        </row>
        <row r="121708">
          <cell r="P121708" t="str">
            <v>合肥包河葛大店网点</v>
          </cell>
        </row>
        <row r="121709">
          <cell r="P121709" t="str">
            <v>宿州灵璧网点</v>
          </cell>
        </row>
        <row r="121710">
          <cell r="P121710" t="str">
            <v>芜湖弋江大学城网点</v>
          </cell>
        </row>
        <row r="121711">
          <cell r="P121711" t="str">
            <v>宿州砀山网点</v>
          </cell>
        </row>
        <row r="121712">
          <cell r="P121712" t="str">
            <v>芜湖弋江大学城网点</v>
          </cell>
        </row>
        <row r="121713">
          <cell r="P121713" t="str">
            <v>合肥长丰双凤大道网点</v>
          </cell>
        </row>
        <row r="121714">
          <cell r="P121714" t="str">
            <v>蚌埠淮上网点</v>
          </cell>
        </row>
        <row r="121715">
          <cell r="P121715" t="str">
            <v>蚌埠禹会东部网点</v>
          </cell>
        </row>
        <row r="121716">
          <cell r="P121716" t="str">
            <v>马鞍山和县网点</v>
          </cell>
        </row>
        <row r="121717">
          <cell r="P121717" t="str">
            <v>芜湖繁昌网点</v>
          </cell>
        </row>
        <row r="121718">
          <cell r="P121718" t="str">
            <v>六安霍邱河口镇网点</v>
          </cell>
        </row>
        <row r="121719">
          <cell r="P121719" t="str">
            <v>宣城宣州城东网点</v>
          </cell>
        </row>
        <row r="121719">
          <cell r="AI121719" t="str">
            <v>网点超50分钟未响应</v>
          </cell>
        </row>
        <row r="121720">
          <cell r="P121720" t="str">
            <v>马鞍山花山网点</v>
          </cell>
        </row>
        <row r="121721">
          <cell r="P121721" t="str">
            <v>芜湖鸠江大桥网点</v>
          </cell>
        </row>
        <row r="121722">
          <cell r="P121722" t="str">
            <v>六安霍邱高塘镇网点</v>
          </cell>
        </row>
        <row r="121723">
          <cell r="P121723" t="str">
            <v>亳州谯城网点</v>
          </cell>
        </row>
        <row r="121724">
          <cell r="P121724" t="str">
            <v>合肥经开始信路网点</v>
          </cell>
        </row>
        <row r="121725">
          <cell r="P121725" t="str">
            <v>阜阳阜南网点</v>
          </cell>
        </row>
        <row r="121726">
          <cell r="P121726" t="str">
            <v>合肥高新云飞路网点</v>
          </cell>
        </row>
        <row r="121727">
          <cell r="P121727" t="str">
            <v>芜湖弋江二部网点</v>
          </cell>
        </row>
        <row r="121728">
          <cell r="P121728" t="str">
            <v>阜阳颍上网点</v>
          </cell>
        </row>
        <row r="121729">
          <cell r="P121729" t="str">
            <v>芜湖鸠江二部网点</v>
          </cell>
        </row>
        <row r="121730">
          <cell r="P121730" t="str">
            <v>淮北相山网点</v>
          </cell>
        </row>
        <row r="121731">
          <cell r="P121731" t="str">
            <v>合肥肥西桥南网点</v>
          </cell>
        </row>
        <row r="121732">
          <cell r="P121732" t="str">
            <v>蚌埠淮上网点</v>
          </cell>
        </row>
        <row r="121733">
          <cell r="P121733" t="str">
            <v>阜阳界首网点</v>
          </cell>
        </row>
        <row r="121734">
          <cell r="P121734" t="str">
            <v>黄山歙县开发区网点</v>
          </cell>
        </row>
        <row r="121735">
          <cell r="P121735" t="str">
            <v>淮北岱河矿网点</v>
          </cell>
        </row>
        <row r="121736">
          <cell r="P121736" t="str">
            <v>合肥包河葛大店网点</v>
          </cell>
        </row>
        <row r="121737">
          <cell r="P121737" t="str">
            <v>马鞍山开发区营业部网点</v>
          </cell>
        </row>
        <row r="121738">
          <cell r="P121738" t="str">
            <v>铜陵枞阳网点</v>
          </cell>
        </row>
        <row r="121739">
          <cell r="P121739" t="str">
            <v>亳州涡阳网点</v>
          </cell>
        </row>
        <row r="121740">
          <cell r="P121740" t="str">
            <v>宿州埇桥网点</v>
          </cell>
        </row>
        <row r="121741">
          <cell r="P121741" t="str">
            <v>亳州谯城万达网点</v>
          </cell>
        </row>
        <row r="121742">
          <cell r="P121742" t="str">
            <v>合肥经开始信路网点</v>
          </cell>
        </row>
        <row r="121743">
          <cell r="P121743" t="str">
            <v>合肥庐阳四里河网点</v>
          </cell>
        </row>
        <row r="121744">
          <cell r="P121744" t="str">
            <v>蚌埠怀远新城网点</v>
          </cell>
        </row>
        <row r="121745">
          <cell r="P121745" t="str">
            <v>安庆望江网点</v>
          </cell>
        </row>
        <row r="121746">
          <cell r="P121746" t="str">
            <v>池州贵池站前网点</v>
          </cell>
        </row>
        <row r="121747">
          <cell r="P121747" t="str">
            <v>芜湖三山网点</v>
          </cell>
        </row>
        <row r="121748">
          <cell r="P121748" t="str">
            <v>宿州埇桥西北新城网点</v>
          </cell>
        </row>
        <row r="121749">
          <cell r="P121749" t="str">
            <v>安庆岳西网点</v>
          </cell>
        </row>
        <row r="121750">
          <cell r="P121750" t="str">
            <v>安徽代理区</v>
          </cell>
        </row>
        <row r="121751">
          <cell r="P121751" t="str">
            <v>宿州萧县网点</v>
          </cell>
        </row>
        <row r="121752">
          <cell r="P121752" t="str">
            <v>亳州蒙城网点</v>
          </cell>
        </row>
        <row r="121753">
          <cell r="P121753" t="str">
            <v>六安金安城北网点</v>
          </cell>
        </row>
        <row r="121754">
          <cell r="P121754" t="str">
            <v>黄山祁门网点</v>
          </cell>
        </row>
        <row r="121755">
          <cell r="P121755" t="str">
            <v>马鞍山含山网点</v>
          </cell>
        </row>
        <row r="121756">
          <cell r="P121756" t="str">
            <v>阜阳界首网点</v>
          </cell>
        </row>
        <row r="121757">
          <cell r="P121757" t="str">
            <v>芜湖南陵宇培网点</v>
          </cell>
        </row>
        <row r="121758">
          <cell r="P121758" t="str">
            <v>六安金寨网点</v>
          </cell>
        </row>
        <row r="121759">
          <cell r="P121759" t="str">
            <v>合肥巢湖槐林网点</v>
          </cell>
        </row>
        <row r="121760">
          <cell r="P121760" t="str">
            <v>宿州埇桥汇源网点</v>
          </cell>
        </row>
        <row r="121761">
          <cell r="P121761" t="str">
            <v>安徽代理区</v>
          </cell>
        </row>
        <row r="121762">
          <cell r="P121762" t="str">
            <v>合肥包河南站网点</v>
          </cell>
        </row>
        <row r="121763">
          <cell r="P121763" t="str">
            <v>阜阳颍东新城网点</v>
          </cell>
        </row>
        <row r="121764">
          <cell r="P121764" t="str">
            <v>马鞍山含山网点</v>
          </cell>
        </row>
        <row r="121765">
          <cell r="P121765" t="str">
            <v>宿州埇桥明日网点</v>
          </cell>
        </row>
        <row r="121766">
          <cell r="P121766" t="str">
            <v>铜陵枞阳网点</v>
          </cell>
        </row>
        <row r="121767">
          <cell r="P121767" t="str">
            <v>芜湖无为网点</v>
          </cell>
        </row>
        <row r="121768">
          <cell r="P121768" t="str">
            <v>合肥瑶海鹿鸣山网点</v>
          </cell>
        </row>
        <row r="121769">
          <cell r="P121769" t="str">
            <v>安徽代理区</v>
          </cell>
        </row>
        <row r="121770">
          <cell r="P121770" t="str">
            <v>合肥瑶海胜利路网点</v>
          </cell>
        </row>
        <row r="121771">
          <cell r="P121771" t="str">
            <v>蚌埠禹会东部网点</v>
          </cell>
        </row>
        <row r="121772">
          <cell r="P121772" t="str">
            <v>安徽代理区</v>
          </cell>
        </row>
        <row r="121773">
          <cell r="P121773" t="str">
            <v>淮南寿县网点</v>
          </cell>
        </row>
        <row r="121774">
          <cell r="P121774" t="str">
            <v>亳州涡阳网点</v>
          </cell>
        </row>
        <row r="121775">
          <cell r="P121775" t="str">
            <v>滁州天长网点</v>
          </cell>
        </row>
        <row r="121776">
          <cell r="P121776" t="str">
            <v>合肥瑶海胜利路网点</v>
          </cell>
        </row>
        <row r="121777">
          <cell r="P121777" t="str">
            <v>宣城宣州网点</v>
          </cell>
        </row>
        <row r="121778">
          <cell r="P121778" t="str">
            <v>马鞍山雨山网点</v>
          </cell>
        </row>
        <row r="121779">
          <cell r="P121779" t="str">
            <v>铜陵义安网点</v>
          </cell>
        </row>
        <row r="121780">
          <cell r="P121780" t="str">
            <v>滁州明光网点</v>
          </cell>
        </row>
        <row r="121781">
          <cell r="P121781" t="str">
            <v>合肥肥东经开区网点</v>
          </cell>
        </row>
        <row r="121782">
          <cell r="P121782" t="str">
            <v>阜阳颍上网点</v>
          </cell>
        </row>
        <row r="121783">
          <cell r="P121783" t="str">
            <v>淮南舜耕山网点</v>
          </cell>
        </row>
        <row r="121784">
          <cell r="P121784" t="str">
            <v>合肥庐江网点</v>
          </cell>
        </row>
        <row r="121785">
          <cell r="P121785" t="str">
            <v>阜阳颍上网点</v>
          </cell>
        </row>
        <row r="121786">
          <cell r="P121786" t="str">
            <v>宣城郎溪网点</v>
          </cell>
        </row>
        <row r="121787">
          <cell r="P121787" t="str">
            <v>六安裕安网点</v>
          </cell>
        </row>
        <row r="121788">
          <cell r="P121788" t="str">
            <v>淮北濉溪网点</v>
          </cell>
        </row>
        <row r="121789">
          <cell r="P121789" t="str">
            <v>淮南大通网点</v>
          </cell>
        </row>
        <row r="121790">
          <cell r="P121790" t="str">
            <v>芜湖南陵网点</v>
          </cell>
        </row>
        <row r="121791">
          <cell r="P121791" t="str">
            <v>安徽代理区</v>
          </cell>
        </row>
        <row r="121792">
          <cell r="P121792" t="str">
            <v>马鞍山和县网点</v>
          </cell>
        </row>
        <row r="121793">
          <cell r="P121793" t="str">
            <v>芜湖镜湖网点</v>
          </cell>
        </row>
        <row r="121794">
          <cell r="P121794" t="str">
            <v>安庆桐城网点</v>
          </cell>
        </row>
        <row r="121795">
          <cell r="P121795" t="str">
            <v>六安金安网点</v>
          </cell>
        </row>
        <row r="121796">
          <cell r="P121796" t="str">
            <v>淮北相山网点</v>
          </cell>
        </row>
        <row r="121797">
          <cell r="P121797" t="str">
            <v>滁州凤阳网点</v>
          </cell>
        </row>
        <row r="121798">
          <cell r="P121798" t="str">
            <v>宿州泗县网点</v>
          </cell>
        </row>
        <row r="121799">
          <cell r="P121799" t="str">
            <v>亳州利辛网点</v>
          </cell>
        </row>
        <row r="121800">
          <cell r="P121800" t="str">
            <v>阜阳临泉网点</v>
          </cell>
        </row>
        <row r="121801">
          <cell r="P121801" t="str">
            <v>安徽代理区</v>
          </cell>
        </row>
        <row r="121802">
          <cell r="P121802" t="str">
            <v>宿州灵璧网点</v>
          </cell>
        </row>
        <row r="121803">
          <cell r="P121803" t="str">
            <v>宿州埇桥网点</v>
          </cell>
        </row>
        <row r="121804">
          <cell r="P121804" t="str">
            <v>芜湖县万达网点</v>
          </cell>
        </row>
        <row r="121805">
          <cell r="P121805" t="str">
            <v>马鞍山花山网点</v>
          </cell>
        </row>
        <row r="121806">
          <cell r="P121806" t="str">
            <v>淮南凤台网点</v>
          </cell>
        </row>
        <row r="121807">
          <cell r="P121807" t="str">
            <v>涡阳集散点</v>
          </cell>
        </row>
        <row r="121808">
          <cell r="P121808" t="str">
            <v>阜阳阜南网点</v>
          </cell>
        </row>
        <row r="121809">
          <cell r="P121809" t="str">
            <v>芜湖鸠江网点</v>
          </cell>
        </row>
        <row r="121810">
          <cell r="P121810" t="str">
            <v>六安金安网点</v>
          </cell>
        </row>
        <row r="121811">
          <cell r="P121811" t="str">
            <v>合肥长丰水湖镇网点</v>
          </cell>
        </row>
        <row r="121812">
          <cell r="P121812" t="str">
            <v>马鞍山博望网点</v>
          </cell>
        </row>
        <row r="121812">
          <cell r="AJ121812" t="str">
            <v>网点超23H未关闭</v>
          </cell>
        </row>
        <row r="121813">
          <cell r="P121813" t="str">
            <v>淮南寿县网点</v>
          </cell>
        </row>
        <row r="121814">
          <cell r="P121814" t="str">
            <v>合肥包河三里庵网点</v>
          </cell>
        </row>
        <row r="121815">
          <cell r="P121815" t="str">
            <v>亳州利辛城西网点</v>
          </cell>
        </row>
        <row r="121816">
          <cell r="P121816" t="str">
            <v>亳州蒙城网点</v>
          </cell>
        </row>
        <row r="121817">
          <cell r="P121817" t="str">
            <v>合肥高新天鹅湖网点</v>
          </cell>
        </row>
        <row r="121818">
          <cell r="P121818" t="str">
            <v>合肥包河葛大店网点</v>
          </cell>
        </row>
        <row r="121819">
          <cell r="P121819" t="str">
            <v>安徽代理区</v>
          </cell>
        </row>
        <row r="121820">
          <cell r="P121820" t="str">
            <v>合肥高新天鹅湖网点</v>
          </cell>
        </row>
        <row r="121821">
          <cell r="P121821" t="str">
            <v>合肥庐阳海棠网点</v>
          </cell>
        </row>
        <row r="121822">
          <cell r="P121822" t="str">
            <v>宣城宣州孙埠水东网点</v>
          </cell>
        </row>
        <row r="121823">
          <cell r="P121823" t="str">
            <v>阜阳颍上网点</v>
          </cell>
        </row>
        <row r="121824">
          <cell r="P121824" t="str">
            <v>淮南洞山路网点</v>
          </cell>
        </row>
        <row r="121825">
          <cell r="P121825" t="str">
            <v>阜阳阜南网点</v>
          </cell>
        </row>
        <row r="121826">
          <cell r="P121826" t="str">
            <v>淮北相山网点</v>
          </cell>
        </row>
        <row r="121827">
          <cell r="P121827" t="str">
            <v>阜阳阜南火车站网点</v>
          </cell>
        </row>
        <row r="121828">
          <cell r="P121828" t="str">
            <v>合肥瑶海南网点</v>
          </cell>
        </row>
        <row r="121829">
          <cell r="P121829" t="str">
            <v>滁州城东网点</v>
          </cell>
        </row>
        <row r="121830">
          <cell r="P121830" t="str">
            <v>蚌埠禹会网点</v>
          </cell>
        </row>
        <row r="121831">
          <cell r="P121831" t="str">
            <v>合肥庐阳海棠网点</v>
          </cell>
        </row>
        <row r="121832">
          <cell r="P121832" t="str">
            <v>合肥肥东网点</v>
          </cell>
        </row>
        <row r="121833">
          <cell r="P121833" t="str">
            <v>安庆桐城网点</v>
          </cell>
        </row>
        <row r="121834">
          <cell r="P121834" t="str">
            <v>芜湖鸠江二部网点</v>
          </cell>
        </row>
        <row r="121835">
          <cell r="P121835" t="str">
            <v>滁州全椒网点</v>
          </cell>
        </row>
        <row r="121836">
          <cell r="P121836" t="str">
            <v>宿州灵璧网点</v>
          </cell>
        </row>
        <row r="121837">
          <cell r="P121837" t="str">
            <v>阜阳颍东网点</v>
          </cell>
        </row>
        <row r="121838">
          <cell r="P121838" t="str">
            <v>阜阳临泉网点</v>
          </cell>
        </row>
        <row r="121839">
          <cell r="P121839" t="str">
            <v>安庆宿松网点</v>
          </cell>
        </row>
        <row r="121840">
          <cell r="P121840" t="str">
            <v>宣城宣州网点</v>
          </cell>
        </row>
        <row r="121841">
          <cell r="P121841" t="str">
            <v>六安金安城北网点</v>
          </cell>
        </row>
        <row r="121842">
          <cell r="P121842" t="str">
            <v>阜阳颍东网点</v>
          </cell>
        </row>
        <row r="121843">
          <cell r="P121843" t="str">
            <v>淮南凤台网点</v>
          </cell>
        </row>
        <row r="121844">
          <cell r="P121844" t="str">
            <v>淮北濉溪网点</v>
          </cell>
        </row>
        <row r="121845">
          <cell r="P121845" t="str">
            <v>宿州埇桥道东北部网点</v>
          </cell>
        </row>
        <row r="121846">
          <cell r="P121846" t="str">
            <v>合肥包河合工大网点</v>
          </cell>
        </row>
        <row r="121847">
          <cell r="P121847" t="str">
            <v>芜湖无为网点</v>
          </cell>
        </row>
        <row r="121848">
          <cell r="P121848" t="str">
            <v>阜阳界首网点</v>
          </cell>
        </row>
        <row r="121849">
          <cell r="P121849" t="str">
            <v>合肥经开莲花路网点</v>
          </cell>
        </row>
        <row r="121850">
          <cell r="P121850" t="str">
            <v>合肥蜀山农大网点</v>
          </cell>
        </row>
        <row r="121851">
          <cell r="P121851" t="str">
            <v>合肥包河三里庵网点</v>
          </cell>
        </row>
        <row r="121852">
          <cell r="P121852" t="str">
            <v>亳州涡阳城西网点</v>
          </cell>
        </row>
        <row r="121853">
          <cell r="P121853" t="str">
            <v>合肥肥东经开区网点</v>
          </cell>
        </row>
        <row r="121854">
          <cell r="P121854" t="str">
            <v>马鞍山花山网点</v>
          </cell>
        </row>
        <row r="121855">
          <cell r="P121855" t="str">
            <v>马鞍山雨山网点</v>
          </cell>
        </row>
        <row r="121856">
          <cell r="P121856" t="str">
            <v>六安金安城北网点</v>
          </cell>
        </row>
        <row r="121857">
          <cell r="P121857" t="str">
            <v>合肥经开大学城网点</v>
          </cell>
        </row>
        <row r="121858">
          <cell r="P121858" t="str">
            <v>合肥肥西桥南网点</v>
          </cell>
        </row>
        <row r="121859">
          <cell r="P121859" t="str">
            <v>淮南大通网点</v>
          </cell>
        </row>
        <row r="121860">
          <cell r="P121860" t="str">
            <v>芜湖无为网点</v>
          </cell>
        </row>
        <row r="121861">
          <cell r="P121861" t="str">
            <v>宿州埇桥网点</v>
          </cell>
        </row>
        <row r="121862">
          <cell r="P121862" t="str">
            <v>合肥瑶海龙岗网点</v>
          </cell>
        </row>
        <row r="121863">
          <cell r="P121863" t="str">
            <v>亳州谯城万达网点</v>
          </cell>
        </row>
        <row r="121864">
          <cell r="P121864" t="str">
            <v>安徽代理区</v>
          </cell>
        </row>
        <row r="121865">
          <cell r="P121865" t="str">
            <v>滁州来安网点</v>
          </cell>
        </row>
        <row r="121866">
          <cell r="P121866" t="str">
            <v>马鞍山含山网点</v>
          </cell>
        </row>
        <row r="121867">
          <cell r="P121867" t="str">
            <v>宿州灵璧网点</v>
          </cell>
        </row>
        <row r="121868">
          <cell r="P121868" t="str">
            <v>宿州萧县网点</v>
          </cell>
        </row>
        <row r="121869">
          <cell r="P121869" t="str">
            <v>阜阳颍州二院网点</v>
          </cell>
        </row>
        <row r="121870">
          <cell r="P121870" t="str">
            <v>宿州萧县网点</v>
          </cell>
        </row>
        <row r="121871">
          <cell r="P121871" t="str">
            <v>安庆太湖网点</v>
          </cell>
        </row>
        <row r="121872">
          <cell r="P121872" t="str">
            <v>滁州凤阳网点</v>
          </cell>
        </row>
        <row r="121873">
          <cell r="P121873" t="str">
            <v>亳州蒙城网点</v>
          </cell>
        </row>
        <row r="121874">
          <cell r="P121874" t="str">
            <v>合肥包河南站网点</v>
          </cell>
        </row>
        <row r="121875">
          <cell r="P121875" t="str">
            <v>安徽代理区</v>
          </cell>
        </row>
        <row r="121876">
          <cell r="P121876" t="str">
            <v>宿州泗县网点</v>
          </cell>
        </row>
        <row r="121877">
          <cell r="P121877" t="str">
            <v>六安裕安平桥网点</v>
          </cell>
        </row>
        <row r="121878">
          <cell r="P121878" t="str">
            <v>芜湖二坝网点</v>
          </cell>
        </row>
        <row r="121879">
          <cell r="P121879" t="str">
            <v>合肥长丰双凤大道网点</v>
          </cell>
        </row>
        <row r="121880">
          <cell r="P121880" t="str">
            <v>蚌埠蚌山北区网点</v>
          </cell>
        </row>
        <row r="121881">
          <cell r="P121881" t="str">
            <v>芜湖弋江大学城网点</v>
          </cell>
        </row>
        <row r="121882">
          <cell r="P121882" t="str">
            <v>合肥蜀山通合网点</v>
          </cell>
        </row>
        <row r="121883">
          <cell r="P121883" t="str">
            <v>淮北相山网点</v>
          </cell>
        </row>
        <row r="121884">
          <cell r="P121884" t="str">
            <v>安徽代理区</v>
          </cell>
        </row>
        <row r="121885">
          <cell r="P121885" t="str">
            <v>芜湖鸠江大桥网点</v>
          </cell>
        </row>
        <row r="121886">
          <cell r="P121886" t="str">
            <v>宣城广德网点</v>
          </cell>
        </row>
        <row r="121887">
          <cell r="P121887" t="str">
            <v>阜阳颍上网点</v>
          </cell>
        </row>
        <row r="121888">
          <cell r="P121888" t="str">
            <v>亳州谯城网点</v>
          </cell>
        </row>
        <row r="121889">
          <cell r="P121889" t="str">
            <v>合肥肥东经开区网点</v>
          </cell>
        </row>
        <row r="121890">
          <cell r="P121890" t="str">
            <v>宿州砀山网点</v>
          </cell>
        </row>
        <row r="121891">
          <cell r="P121891" t="str">
            <v>马鞍山含山网点</v>
          </cell>
        </row>
        <row r="121892">
          <cell r="P121892" t="str">
            <v>阜阳颍上网点</v>
          </cell>
        </row>
        <row r="121893">
          <cell r="P121893" t="str">
            <v>亳州谯城万达网点</v>
          </cell>
        </row>
        <row r="121894">
          <cell r="P121894" t="str">
            <v>阜阳太和网点</v>
          </cell>
        </row>
        <row r="121895">
          <cell r="P121895" t="str">
            <v>淮南舜耕山网点</v>
          </cell>
        </row>
        <row r="121896">
          <cell r="P121896" t="str">
            <v>池州贵池开发区网点</v>
          </cell>
        </row>
        <row r="121897">
          <cell r="P121897" t="str">
            <v>合肥包河三里庵网点</v>
          </cell>
        </row>
        <row r="121898">
          <cell r="P121898" t="str">
            <v>合肥蜀山通合网点</v>
          </cell>
        </row>
        <row r="121899">
          <cell r="P121899" t="str">
            <v>安徽代理区</v>
          </cell>
        </row>
        <row r="121900">
          <cell r="P121900" t="str">
            <v>淮南潘集网点</v>
          </cell>
        </row>
        <row r="121901">
          <cell r="P121901" t="str">
            <v>阜阳界首网点</v>
          </cell>
        </row>
        <row r="121902">
          <cell r="P121902" t="str">
            <v>阜阳临泉二中网点</v>
          </cell>
        </row>
        <row r="121903">
          <cell r="P121903" t="str">
            <v>亳州谯城网点</v>
          </cell>
        </row>
        <row r="121904">
          <cell r="P121904" t="str">
            <v>黄山屯溪阳湖网点</v>
          </cell>
        </row>
        <row r="121905">
          <cell r="P121905" t="str">
            <v>亳州谯城网点</v>
          </cell>
        </row>
        <row r="121906">
          <cell r="P121906" t="str">
            <v>安徽代理区</v>
          </cell>
        </row>
        <row r="121907">
          <cell r="P121907" t="str">
            <v>黄山屯溪茶城网点</v>
          </cell>
        </row>
        <row r="121908">
          <cell r="P121908" t="str">
            <v>安徽代理区</v>
          </cell>
        </row>
        <row r="121909">
          <cell r="P121909" t="str">
            <v>合肥蜀山蜀峰路网点</v>
          </cell>
        </row>
        <row r="121910">
          <cell r="P121910" t="str">
            <v>蚌埠怀远网点</v>
          </cell>
        </row>
        <row r="121911">
          <cell r="P121911" t="str">
            <v>合肥经开莲花路网点</v>
          </cell>
        </row>
        <row r="121912">
          <cell r="P121912" t="str">
            <v>亳州利辛网点</v>
          </cell>
        </row>
        <row r="121913">
          <cell r="P121913" t="str">
            <v>合肥肥东人民路网点</v>
          </cell>
        </row>
        <row r="121913">
          <cell r="AI121913" t="str">
            <v>网点超50分钟未响应</v>
          </cell>
        </row>
        <row r="121914">
          <cell r="P121914" t="str">
            <v>六安金安施桥镇网点</v>
          </cell>
        </row>
        <row r="121915">
          <cell r="P121915" t="str">
            <v>芜湖镜湖网点</v>
          </cell>
        </row>
        <row r="121916">
          <cell r="P121916" t="str">
            <v>芜湖繁昌网点</v>
          </cell>
        </row>
        <row r="121917">
          <cell r="P121917" t="str">
            <v>马鞍山含山网点</v>
          </cell>
        </row>
        <row r="121918">
          <cell r="P121918" t="str">
            <v>滁州城东网点</v>
          </cell>
        </row>
        <row r="121919">
          <cell r="P121919" t="str">
            <v>合肥包河三里庵网点</v>
          </cell>
        </row>
        <row r="121920">
          <cell r="P121920" t="str">
            <v>安庆宜秀网点</v>
          </cell>
        </row>
        <row r="121921">
          <cell r="P121921" t="str">
            <v>阜阳阜南火车站网点</v>
          </cell>
        </row>
        <row r="121922">
          <cell r="P121922" t="str">
            <v>合肥瑶海三十头网点</v>
          </cell>
        </row>
        <row r="121923">
          <cell r="P121923" t="str">
            <v>亳州谯城网点</v>
          </cell>
        </row>
        <row r="121924">
          <cell r="P121924" t="str">
            <v>六安霍邱孟集镇网点</v>
          </cell>
        </row>
        <row r="121925">
          <cell r="P121925" t="str">
            <v>六安市裕安苏埠网点</v>
          </cell>
        </row>
        <row r="121926">
          <cell r="P121926" t="str">
            <v>六安裕安独山网点</v>
          </cell>
        </row>
        <row r="121927">
          <cell r="P121927" t="str">
            <v>芜湖无为网点</v>
          </cell>
        </row>
        <row r="121928">
          <cell r="P121928" t="str">
            <v>阜阳颍州城南网点</v>
          </cell>
        </row>
        <row r="121929">
          <cell r="P121929" t="str">
            <v>安庆宿松网点</v>
          </cell>
        </row>
        <row r="121930">
          <cell r="P121930" t="str">
            <v>合肥庐江网点</v>
          </cell>
        </row>
        <row r="121931">
          <cell r="P121931" t="str">
            <v>芜湖镜湖网点</v>
          </cell>
        </row>
        <row r="121932">
          <cell r="P121932" t="str">
            <v>宿州泗县网点</v>
          </cell>
        </row>
        <row r="121933">
          <cell r="P121933" t="str">
            <v>池州青阳网点</v>
          </cell>
        </row>
        <row r="121934">
          <cell r="P121934" t="str">
            <v>黄山屯溪茶城网点</v>
          </cell>
        </row>
        <row r="121935">
          <cell r="P121935" t="str">
            <v>淮南八公山网点</v>
          </cell>
        </row>
        <row r="121936">
          <cell r="P121936" t="str">
            <v>芜湖无为网点</v>
          </cell>
        </row>
        <row r="121937">
          <cell r="P121937" t="str">
            <v>安徽代理区</v>
          </cell>
        </row>
        <row r="121938">
          <cell r="P121938" t="str">
            <v>合肥肥西桥北网点</v>
          </cell>
        </row>
        <row r="121939">
          <cell r="P121939" t="str">
            <v>铜陵枞阳汤沟网点</v>
          </cell>
        </row>
        <row r="121940">
          <cell r="P121940" t="str">
            <v>合肥肥东经开区网点</v>
          </cell>
        </row>
        <row r="121941">
          <cell r="P121941" t="str">
            <v>宣城泾县网点</v>
          </cell>
        </row>
        <row r="121941">
          <cell r="AI121941" t="str">
            <v>网点超50分钟未响应</v>
          </cell>
          <cell r="AJ121941" t="str">
            <v>网点超23H未关闭</v>
          </cell>
        </row>
        <row r="121942">
          <cell r="P121942" t="str">
            <v>合肥肥西桥南网点</v>
          </cell>
        </row>
        <row r="121943">
          <cell r="P121943" t="str">
            <v>芜湖无为网点</v>
          </cell>
        </row>
        <row r="121944">
          <cell r="P121944" t="str">
            <v>合肥蜀山农大网点</v>
          </cell>
        </row>
        <row r="121945">
          <cell r="P121945" t="str">
            <v>安徽代理区</v>
          </cell>
        </row>
        <row r="121946">
          <cell r="P121946" t="str">
            <v>宿州泗县网点</v>
          </cell>
        </row>
        <row r="121947">
          <cell r="P121947" t="str">
            <v>合肥瑶海三十头网点</v>
          </cell>
        </row>
        <row r="121948">
          <cell r="P121948" t="str">
            <v>阜阳颍州城南网点</v>
          </cell>
        </row>
        <row r="121949">
          <cell r="P121949" t="str">
            <v>芜湖鸠江大桥网点</v>
          </cell>
        </row>
        <row r="121950">
          <cell r="P121950" t="str">
            <v>阜阳临泉五中网点</v>
          </cell>
        </row>
        <row r="121951">
          <cell r="P121951" t="str">
            <v>芜湖鸠江大桥网点</v>
          </cell>
        </row>
        <row r="121952">
          <cell r="P121952" t="str">
            <v>阜阳临泉网点</v>
          </cell>
        </row>
        <row r="121953">
          <cell r="P121953" t="str">
            <v>合肥包河南站网点</v>
          </cell>
        </row>
        <row r="121954">
          <cell r="P121954" t="str">
            <v>安徽代理区</v>
          </cell>
        </row>
        <row r="121955">
          <cell r="P121955" t="str">
            <v>安庆桐城网点</v>
          </cell>
        </row>
        <row r="121956">
          <cell r="P121956" t="str">
            <v>池州东至网点</v>
          </cell>
        </row>
        <row r="121957">
          <cell r="P121957" t="str">
            <v>滁州来安网点</v>
          </cell>
        </row>
        <row r="121958">
          <cell r="P121958" t="str">
            <v>马鞍山含山网点</v>
          </cell>
        </row>
        <row r="121959">
          <cell r="P121959" t="str">
            <v>滁州天长网点</v>
          </cell>
        </row>
        <row r="121960">
          <cell r="P121960" t="str">
            <v>滁州明光网点</v>
          </cell>
        </row>
        <row r="121961">
          <cell r="P121961" t="str">
            <v>安徽代理区</v>
          </cell>
        </row>
        <row r="121962">
          <cell r="P121962" t="str">
            <v>安庆怀宁网点</v>
          </cell>
        </row>
        <row r="121963">
          <cell r="P121963" t="str">
            <v>池州贵池开发区网点</v>
          </cell>
        </row>
        <row r="121964">
          <cell r="P121964" t="str">
            <v>亳州利辛网点</v>
          </cell>
        </row>
        <row r="121965">
          <cell r="P121965" t="str">
            <v>滁州来安网点</v>
          </cell>
        </row>
        <row r="121966">
          <cell r="P121966" t="str">
            <v>淮南寿县网点</v>
          </cell>
        </row>
        <row r="121967">
          <cell r="P121967" t="str">
            <v>黄山屯溪茶城网点</v>
          </cell>
        </row>
        <row r="121967">
          <cell r="AI121967" t="str">
            <v>网点超50分钟未响应</v>
          </cell>
        </row>
        <row r="121968">
          <cell r="P121968" t="str">
            <v>安徽代理区</v>
          </cell>
        </row>
        <row r="121969">
          <cell r="P121969" t="str">
            <v>安徽代理区</v>
          </cell>
        </row>
        <row r="121970">
          <cell r="P121970" t="str">
            <v>安庆怀宁网点</v>
          </cell>
        </row>
        <row r="121971">
          <cell r="P121971" t="str">
            <v>宿州灵璧网点</v>
          </cell>
        </row>
        <row r="121972">
          <cell r="P121972" t="str">
            <v>合肥包河三里庵网点</v>
          </cell>
        </row>
        <row r="121973">
          <cell r="P121973" t="str">
            <v>宿州灵璧网点</v>
          </cell>
        </row>
        <row r="121974">
          <cell r="P121974" t="str">
            <v>滁州明光网点</v>
          </cell>
        </row>
        <row r="121975">
          <cell r="P121975" t="str">
            <v>芜湖二坝网点</v>
          </cell>
        </row>
        <row r="121975">
          <cell r="AI121975" t="str">
            <v>网点超50分钟未响应</v>
          </cell>
        </row>
        <row r="121976">
          <cell r="P121976" t="str">
            <v>六安舒城南舒网点</v>
          </cell>
        </row>
        <row r="121977">
          <cell r="P121977" t="str">
            <v>滁州明光网点</v>
          </cell>
        </row>
        <row r="121978">
          <cell r="P121978" t="str">
            <v>亳州蒙城网点</v>
          </cell>
        </row>
        <row r="121979">
          <cell r="P121979" t="str">
            <v>亳州谯城老康美网点</v>
          </cell>
        </row>
        <row r="121980">
          <cell r="P121980" t="str">
            <v>马鞍山雨山向山镇网点</v>
          </cell>
        </row>
        <row r="121981">
          <cell r="P121981" t="str">
            <v>阜阳太和网点</v>
          </cell>
        </row>
        <row r="121982">
          <cell r="P121982" t="str">
            <v>宿州砀山网点</v>
          </cell>
        </row>
        <row r="121983">
          <cell r="P121983" t="str">
            <v>合肥市三孝口网点</v>
          </cell>
        </row>
        <row r="121984">
          <cell r="P121984" t="str">
            <v>淮南洞山路网点</v>
          </cell>
        </row>
        <row r="121985">
          <cell r="P121985" t="str">
            <v>宿州灵璧网点</v>
          </cell>
        </row>
        <row r="121986">
          <cell r="P121986" t="str">
            <v>宣城宣州网点</v>
          </cell>
        </row>
        <row r="121987">
          <cell r="P121987" t="str">
            <v>淮北濉溪网点</v>
          </cell>
        </row>
        <row r="121988">
          <cell r="P121988" t="str">
            <v>合肥蜀山通合网点</v>
          </cell>
        </row>
        <row r="121989">
          <cell r="P121989" t="str">
            <v>安徽代理区</v>
          </cell>
        </row>
        <row r="121990">
          <cell r="P121990" t="str">
            <v>蚌埠怀远新城网点</v>
          </cell>
        </row>
        <row r="121991">
          <cell r="P121991" t="str">
            <v>合肥高新天鹅湖网点</v>
          </cell>
        </row>
        <row r="121992">
          <cell r="P121992" t="str">
            <v>亳州谯城网点</v>
          </cell>
        </row>
        <row r="121993">
          <cell r="P121993" t="str">
            <v>蚌埠五河网点</v>
          </cell>
        </row>
        <row r="121994">
          <cell r="P121994" t="str">
            <v>宿州埇桥网点</v>
          </cell>
        </row>
        <row r="121995">
          <cell r="P121995" t="str">
            <v>蚌埠怀远网点</v>
          </cell>
        </row>
        <row r="121996">
          <cell r="P121996" t="str">
            <v>阜阳颍泉双河社区网点</v>
          </cell>
        </row>
        <row r="121997">
          <cell r="P121997" t="str">
            <v>马鞍山当涂网点</v>
          </cell>
        </row>
        <row r="121998">
          <cell r="P121998" t="str">
            <v>蚌埠龙子湖网点</v>
          </cell>
        </row>
        <row r="121999">
          <cell r="P121999" t="str">
            <v>芜湖弋江二部网点</v>
          </cell>
        </row>
        <row r="122000">
          <cell r="P122000" t="str">
            <v>阜阳太和网点</v>
          </cell>
        </row>
        <row r="122001">
          <cell r="P122001" t="str">
            <v>宿州萧县网点</v>
          </cell>
        </row>
        <row r="122002">
          <cell r="P122002" t="str">
            <v>合肥高新蜀南网点</v>
          </cell>
        </row>
        <row r="122003">
          <cell r="P122003" t="str">
            <v>宿州埇桥众德祥福园网点</v>
          </cell>
        </row>
        <row r="122004">
          <cell r="P122004" t="str">
            <v>池州贵池开发区网点</v>
          </cell>
        </row>
        <row r="122005">
          <cell r="P122005" t="str">
            <v>合肥瑶海龙岗网点</v>
          </cell>
        </row>
        <row r="122006">
          <cell r="P122006" t="str">
            <v>宣城宣州网点</v>
          </cell>
        </row>
        <row r="122007">
          <cell r="P122007" t="str">
            <v>亳州谯城网点</v>
          </cell>
        </row>
        <row r="122008">
          <cell r="P122008" t="str">
            <v>黄山歙县城区网点</v>
          </cell>
        </row>
        <row r="122009">
          <cell r="P122009" t="str">
            <v>芜湖鸠江大桥网点</v>
          </cell>
        </row>
        <row r="122010">
          <cell r="P122010" t="str">
            <v>芜湖繁昌网点</v>
          </cell>
        </row>
        <row r="122011">
          <cell r="P122011" t="str">
            <v>芜湖三山网点</v>
          </cell>
        </row>
        <row r="122012">
          <cell r="P122012" t="str">
            <v>六安金安城北网点</v>
          </cell>
        </row>
        <row r="122013">
          <cell r="P122013" t="str">
            <v>亳州涡阳网点</v>
          </cell>
        </row>
        <row r="122014">
          <cell r="P122014" t="str">
            <v>蚌埠蚌山北区网点</v>
          </cell>
        </row>
        <row r="122015">
          <cell r="P122015" t="str">
            <v>马鞍山和县网点</v>
          </cell>
        </row>
        <row r="122016">
          <cell r="P122016" t="str">
            <v>宣城广德网点</v>
          </cell>
        </row>
        <row r="122017">
          <cell r="P122017" t="str">
            <v>淮北相山网点</v>
          </cell>
        </row>
        <row r="122018">
          <cell r="P122018" t="str">
            <v>阜阳颍上网点</v>
          </cell>
        </row>
        <row r="122019">
          <cell r="P122019" t="str">
            <v>黄山屯溪阳湖网点</v>
          </cell>
        </row>
        <row r="122020">
          <cell r="P122020" t="str">
            <v>安徽代理区</v>
          </cell>
        </row>
        <row r="122021">
          <cell r="P122021" t="str">
            <v>宣城泾县网点</v>
          </cell>
        </row>
        <row r="122022">
          <cell r="P122022" t="str">
            <v>合肥包河合工大网点</v>
          </cell>
        </row>
        <row r="122023">
          <cell r="P122023" t="str">
            <v>安庆怀宁网点</v>
          </cell>
        </row>
        <row r="122024">
          <cell r="P122024" t="str">
            <v>宿州萧县网点</v>
          </cell>
        </row>
        <row r="122025">
          <cell r="P122025" t="str">
            <v>六安金安城北网点</v>
          </cell>
        </row>
        <row r="122026">
          <cell r="P122026" t="str">
            <v>阜阳颍上网点</v>
          </cell>
        </row>
        <row r="122027">
          <cell r="P122027" t="str">
            <v>淮北濉溪网点</v>
          </cell>
        </row>
        <row r="122028">
          <cell r="P122028" t="str">
            <v>相山集散点</v>
          </cell>
        </row>
        <row r="122029">
          <cell r="P122029" t="str">
            <v>马鞍山当涂石桥网点</v>
          </cell>
        </row>
        <row r="122030">
          <cell r="P122030" t="str">
            <v>安徽代理区</v>
          </cell>
        </row>
        <row r="122031">
          <cell r="P122031" t="str">
            <v>亳州利辛城西网点</v>
          </cell>
        </row>
        <row r="122032">
          <cell r="P122032" t="str">
            <v>安徽代理区</v>
          </cell>
        </row>
        <row r="122033">
          <cell r="P122033" t="str">
            <v>滁州天长网点</v>
          </cell>
        </row>
        <row r="122034">
          <cell r="P122034" t="str">
            <v>池州青阳网点</v>
          </cell>
        </row>
        <row r="122035">
          <cell r="P122035" t="str">
            <v>蚌埠固镇网点</v>
          </cell>
        </row>
        <row r="122036">
          <cell r="P122036" t="str">
            <v>芜湖县万达网点</v>
          </cell>
        </row>
        <row r="122037">
          <cell r="P122037" t="str">
            <v>宿州泗县网点</v>
          </cell>
        </row>
        <row r="122038">
          <cell r="P122038" t="str">
            <v>阜阳临泉网点</v>
          </cell>
        </row>
        <row r="122039">
          <cell r="P122039" t="str">
            <v>池州东至网点</v>
          </cell>
        </row>
        <row r="122040">
          <cell r="P122040" t="str">
            <v>合肥瑶海漕冲网点</v>
          </cell>
        </row>
        <row r="122041">
          <cell r="P122041" t="str">
            <v>安徽代理区</v>
          </cell>
        </row>
        <row r="122042">
          <cell r="P122042" t="str">
            <v>合肥经开莲花路网点</v>
          </cell>
        </row>
        <row r="122043">
          <cell r="P122043" t="str">
            <v>六安金安毛坦厂网点</v>
          </cell>
        </row>
        <row r="122044">
          <cell r="P122044" t="str">
            <v>滁州琅琊明光路网点</v>
          </cell>
        </row>
        <row r="122045">
          <cell r="P122045" t="str">
            <v>宿州砀山网点</v>
          </cell>
        </row>
        <row r="122046">
          <cell r="P122046" t="str">
            <v>马鞍山含山网点</v>
          </cell>
        </row>
        <row r="122047">
          <cell r="P122047" t="str">
            <v>六安裕安平桥网点</v>
          </cell>
        </row>
        <row r="122048">
          <cell r="P122048" t="str">
            <v>安徽代理区</v>
          </cell>
        </row>
        <row r="122049">
          <cell r="P122049" t="str">
            <v>安庆宜秀开发区网点</v>
          </cell>
        </row>
        <row r="122050">
          <cell r="P122050" t="str">
            <v>合肥包河葛大店网点</v>
          </cell>
        </row>
        <row r="122051">
          <cell r="P122051" t="str">
            <v>芜湖鸠江经开网点</v>
          </cell>
        </row>
        <row r="122052">
          <cell r="P122052" t="str">
            <v>滁州来安网点</v>
          </cell>
        </row>
        <row r="122053">
          <cell r="P122053" t="str">
            <v>宿州埇桥众德祥福园网点</v>
          </cell>
        </row>
        <row r="122054">
          <cell r="P122054" t="str">
            <v>黄山祁门网点</v>
          </cell>
        </row>
        <row r="122055">
          <cell r="P122055" t="str">
            <v>合肥高新网点</v>
          </cell>
        </row>
        <row r="122056">
          <cell r="P122056" t="str">
            <v>合肥庐阳四里河网点</v>
          </cell>
        </row>
        <row r="122057">
          <cell r="P122057" t="str">
            <v>合肥庐阳四里河网点</v>
          </cell>
        </row>
        <row r="122058">
          <cell r="P122058" t="str">
            <v>安徽代理区</v>
          </cell>
        </row>
        <row r="122059">
          <cell r="P122059" t="str">
            <v>合肥肥西桥北网点</v>
          </cell>
        </row>
        <row r="122060">
          <cell r="P122060" t="str">
            <v>阜阳颍上网点</v>
          </cell>
        </row>
        <row r="122061">
          <cell r="P122061" t="str">
            <v>合肥蜀山通合网点</v>
          </cell>
        </row>
        <row r="122062">
          <cell r="P122062" t="str">
            <v>马鞍山含山网点</v>
          </cell>
        </row>
        <row r="122063">
          <cell r="P122063" t="str">
            <v>亳州谯城网点</v>
          </cell>
        </row>
        <row r="122064">
          <cell r="P122064" t="str">
            <v>安庆桐城网点</v>
          </cell>
        </row>
        <row r="122065">
          <cell r="P122065" t="str">
            <v>安徽代理区</v>
          </cell>
        </row>
        <row r="122066">
          <cell r="P122066" t="str">
            <v>六安霍邱河口镇网点</v>
          </cell>
        </row>
        <row r="122067">
          <cell r="P122067" t="str">
            <v>琅琊集散点</v>
          </cell>
        </row>
        <row r="122068">
          <cell r="P122068" t="str">
            <v>马鞍山含山网点</v>
          </cell>
        </row>
        <row r="122069">
          <cell r="P122069" t="str">
            <v>安庆岳西网点</v>
          </cell>
        </row>
        <row r="122070">
          <cell r="P122070" t="str">
            <v>谯城区集散点</v>
          </cell>
        </row>
        <row r="122071">
          <cell r="P122071" t="str">
            <v>滁州全椒网点</v>
          </cell>
        </row>
        <row r="122072">
          <cell r="P122072" t="str">
            <v>合肥北集散点</v>
          </cell>
        </row>
        <row r="122073">
          <cell r="P122073" t="str">
            <v>合肥蜀山大溪地网点</v>
          </cell>
        </row>
        <row r="122074">
          <cell r="P122074" t="str">
            <v>合肥庐阳祥源网点</v>
          </cell>
        </row>
        <row r="122075">
          <cell r="P122075" t="str">
            <v>滁州定远网点</v>
          </cell>
        </row>
        <row r="122076">
          <cell r="P122076" t="str">
            <v>合肥高新天鹅湖网点</v>
          </cell>
        </row>
        <row r="122077">
          <cell r="P122077" t="str">
            <v>淮南凤台网点</v>
          </cell>
        </row>
        <row r="122078">
          <cell r="P122078" t="str">
            <v>芜湖繁昌网点</v>
          </cell>
        </row>
        <row r="122079">
          <cell r="P122079" t="str">
            <v>马鞍山雨山网点</v>
          </cell>
        </row>
        <row r="122080">
          <cell r="P122080" t="str">
            <v>安庆宜秀网点</v>
          </cell>
        </row>
        <row r="122081">
          <cell r="P122081" t="str">
            <v>谯城区集散点</v>
          </cell>
        </row>
        <row r="122082">
          <cell r="P122082" t="str">
            <v>滁州南谯龙蟠网点</v>
          </cell>
        </row>
        <row r="122083">
          <cell r="P122083" t="str">
            <v>马鞍山含山网点</v>
          </cell>
        </row>
        <row r="122084">
          <cell r="P122084" t="str">
            <v>淮南潘集网点</v>
          </cell>
        </row>
        <row r="122085">
          <cell r="P122085" t="str">
            <v>阜阳高铁新区网点</v>
          </cell>
        </row>
        <row r="122086">
          <cell r="P122086" t="str">
            <v>宣城宁国网点</v>
          </cell>
        </row>
        <row r="122087">
          <cell r="P122087" t="str">
            <v>亳州谯城网点</v>
          </cell>
        </row>
        <row r="122088">
          <cell r="P122088" t="str">
            <v>合肥瑶海磨店网点</v>
          </cell>
        </row>
        <row r="122089">
          <cell r="P122089" t="str">
            <v>合肥肥西桃花镇网点</v>
          </cell>
        </row>
        <row r="122090">
          <cell r="P122090" t="str">
            <v>阜阳太和网点</v>
          </cell>
        </row>
        <row r="122091">
          <cell r="P122091" t="str">
            <v>蚌埠固镇网点</v>
          </cell>
        </row>
        <row r="122091">
          <cell r="AI122091" t="str">
            <v>网点超50分钟未响应</v>
          </cell>
          <cell r="AJ122091" t="str">
            <v>网点超23H未关闭</v>
          </cell>
        </row>
        <row r="122092">
          <cell r="P122092" t="str">
            <v>淮北濉溪网点</v>
          </cell>
        </row>
        <row r="122093">
          <cell r="P122093" t="str">
            <v>淮北五铺网点</v>
          </cell>
        </row>
        <row r="122094">
          <cell r="P122094" t="str">
            <v>相山集散点</v>
          </cell>
        </row>
        <row r="122095">
          <cell r="P122095" t="str">
            <v>六安叶集网点</v>
          </cell>
        </row>
        <row r="122096">
          <cell r="P122096" t="str">
            <v>宿州砀山网点</v>
          </cell>
        </row>
        <row r="122097">
          <cell r="P122097" t="str">
            <v>亳州谯城网点</v>
          </cell>
        </row>
        <row r="122098">
          <cell r="P122098" t="str">
            <v>阜阳颍东网点</v>
          </cell>
        </row>
        <row r="122099">
          <cell r="P122099" t="str">
            <v>淮北五铺网点</v>
          </cell>
        </row>
        <row r="122100">
          <cell r="P122100" t="str">
            <v>池州青阳网点</v>
          </cell>
        </row>
        <row r="122100">
          <cell r="AJ122100" t="str">
            <v>网点超23H未关闭</v>
          </cell>
        </row>
        <row r="122101">
          <cell r="P122101" t="str">
            <v>亳州利辛网点</v>
          </cell>
        </row>
        <row r="122102">
          <cell r="P122102" t="str">
            <v>马鞍山含山网点</v>
          </cell>
        </row>
        <row r="122103">
          <cell r="P122103" t="str">
            <v>安庆望江网点</v>
          </cell>
        </row>
        <row r="122104">
          <cell r="P122104" t="str">
            <v>安徽代理区</v>
          </cell>
        </row>
        <row r="122105">
          <cell r="P122105" t="str">
            <v>亳州谯城万达网点</v>
          </cell>
        </row>
        <row r="122106">
          <cell r="P122106" t="str">
            <v>阜南集散点</v>
          </cell>
        </row>
        <row r="122107">
          <cell r="P122107" t="str">
            <v>阜阳临泉万和网点</v>
          </cell>
        </row>
        <row r="122108">
          <cell r="P122108" t="str">
            <v>亳州谯城网点</v>
          </cell>
        </row>
        <row r="122109">
          <cell r="P122109" t="str">
            <v>黄山屯溪网点</v>
          </cell>
        </row>
        <row r="122110">
          <cell r="P122110" t="str">
            <v>合肥庐江网点</v>
          </cell>
        </row>
        <row r="122111">
          <cell r="P122111" t="str">
            <v>蚌埠怀远网点</v>
          </cell>
        </row>
        <row r="122112">
          <cell r="P122112" t="str">
            <v>芜湖南陵网点</v>
          </cell>
        </row>
        <row r="122113">
          <cell r="P122113" t="str">
            <v>阜阳临泉大润发网点</v>
          </cell>
        </row>
        <row r="122114">
          <cell r="P122114" t="str">
            <v>亳州谯城网点</v>
          </cell>
        </row>
        <row r="122115">
          <cell r="P122115" t="str">
            <v>安徽代理区</v>
          </cell>
        </row>
        <row r="122116">
          <cell r="P122116" t="str">
            <v>合肥肥东经开区网点</v>
          </cell>
        </row>
        <row r="122117">
          <cell r="P122117" t="str">
            <v>安庆岳西网点</v>
          </cell>
        </row>
        <row r="122118">
          <cell r="P122118" t="str">
            <v>合肥高新云飞路网点</v>
          </cell>
        </row>
        <row r="122119">
          <cell r="P122119" t="str">
            <v>蚌埠怀远新城网点</v>
          </cell>
        </row>
        <row r="122120">
          <cell r="P122120" t="str">
            <v>滁州全椒网点</v>
          </cell>
        </row>
        <row r="122121">
          <cell r="P122121" t="str">
            <v>阜阳临泉网点</v>
          </cell>
        </row>
        <row r="122122">
          <cell r="P122122" t="str">
            <v>六安金安三十铺网点</v>
          </cell>
        </row>
        <row r="122123">
          <cell r="P122123" t="str">
            <v>合肥瑶海胜利路网点</v>
          </cell>
        </row>
        <row r="122124">
          <cell r="P122124" t="str">
            <v>宣城广德网点</v>
          </cell>
        </row>
        <row r="122125">
          <cell r="P122125" t="str">
            <v>淮南凤台网点</v>
          </cell>
        </row>
        <row r="122126">
          <cell r="P122126" t="str">
            <v>六安裕安网点</v>
          </cell>
        </row>
        <row r="122127">
          <cell r="P122127" t="str">
            <v>淮北濉溪网点</v>
          </cell>
        </row>
        <row r="122128">
          <cell r="P122128" t="str">
            <v>六安裕安网点</v>
          </cell>
        </row>
        <row r="122129">
          <cell r="P122129" t="str">
            <v>安徽代理区</v>
          </cell>
        </row>
        <row r="122130">
          <cell r="P122130" t="str">
            <v>合肥包河葛大店网点</v>
          </cell>
        </row>
        <row r="122131">
          <cell r="P122131" t="str">
            <v>亳州谯城网点</v>
          </cell>
        </row>
        <row r="122132">
          <cell r="P122132" t="str">
            <v>池州青阳网点</v>
          </cell>
        </row>
        <row r="122132">
          <cell r="AJ122132" t="str">
            <v>网点超23H未关闭</v>
          </cell>
        </row>
        <row r="122133">
          <cell r="P122133" t="str">
            <v>六安霍邱周集镇网点</v>
          </cell>
        </row>
        <row r="122134">
          <cell r="P122134" t="str">
            <v>阜阳界首网点</v>
          </cell>
        </row>
        <row r="122135">
          <cell r="P122135" t="str">
            <v>宣城宁国网点</v>
          </cell>
        </row>
        <row r="122136">
          <cell r="P122136" t="str">
            <v>滁州天长网点</v>
          </cell>
        </row>
        <row r="122137">
          <cell r="P122137" t="str">
            <v>宿州埇桥明日网点</v>
          </cell>
        </row>
        <row r="122138">
          <cell r="P122138" t="str">
            <v>淮北濉溪网点</v>
          </cell>
        </row>
        <row r="122139">
          <cell r="P122139" t="str">
            <v>芜湖鸠江大桥网点</v>
          </cell>
        </row>
        <row r="122140">
          <cell r="P122140" t="str">
            <v>阜阳高铁新区网点</v>
          </cell>
        </row>
        <row r="122141">
          <cell r="P122141" t="str">
            <v>芜湖无为网点</v>
          </cell>
        </row>
        <row r="122142">
          <cell r="P122142" t="str">
            <v>合肥庐江网点</v>
          </cell>
        </row>
        <row r="122143">
          <cell r="P122143" t="str">
            <v>铜官集散点</v>
          </cell>
        </row>
        <row r="122144">
          <cell r="P122144" t="str">
            <v>阜阳颍上网点</v>
          </cell>
        </row>
        <row r="122145">
          <cell r="P122145" t="str">
            <v>安庆宿松网点</v>
          </cell>
        </row>
        <row r="122146">
          <cell r="P122146" t="str">
            <v>宜秀集散点</v>
          </cell>
        </row>
        <row r="122147">
          <cell r="P122147" t="str">
            <v>池州青阳网点</v>
          </cell>
        </row>
        <row r="122148">
          <cell r="P122148" t="str">
            <v>黄山歙县城区网点</v>
          </cell>
        </row>
        <row r="122149">
          <cell r="P122149" t="str">
            <v>淮南大通网点</v>
          </cell>
        </row>
        <row r="122150">
          <cell r="P122150" t="str">
            <v>芜湖无为网点</v>
          </cell>
        </row>
        <row r="122151">
          <cell r="P122151" t="str">
            <v>宣城宁国网点</v>
          </cell>
        </row>
        <row r="122152">
          <cell r="P122152" t="str">
            <v>滁州城东网点</v>
          </cell>
        </row>
        <row r="122153">
          <cell r="P122153" t="str">
            <v>阜阳界首网点</v>
          </cell>
        </row>
        <row r="122154">
          <cell r="P122154" t="str">
            <v>芜湖弋江大学城网点</v>
          </cell>
        </row>
        <row r="122155">
          <cell r="P122155" t="str">
            <v>宣城广德网点</v>
          </cell>
        </row>
        <row r="122156">
          <cell r="P122156" t="str">
            <v>合肥瑶海磨店网点</v>
          </cell>
        </row>
        <row r="122157">
          <cell r="P122157" t="str">
            <v>合肥瑶海磨店网点</v>
          </cell>
        </row>
        <row r="122158">
          <cell r="P122158" t="str">
            <v>安徽代理区</v>
          </cell>
        </row>
        <row r="122159">
          <cell r="P122159" t="str">
            <v>合肥肥东经开区网点</v>
          </cell>
        </row>
        <row r="122160">
          <cell r="P122160" t="str">
            <v>合肥肥东网点</v>
          </cell>
        </row>
        <row r="122161">
          <cell r="P122161" t="str">
            <v>芜湖二坝网点</v>
          </cell>
        </row>
        <row r="122162">
          <cell r="P122162" t="str">
            <v>合肥瑶海胜利路网点</v>
          </cell>
        </row>
        <row r="122163">
          <cell r="P122163" t="str">
            <v>亳州蒙城网点</v>
          </cell>
        </row>
        <row r="122164">
          <cell r="P122164" t="str">
            <v>六安霍邱河口镇网点</v>
          </cell>
        </row>
        <row r="122165">
          <cell r="P122165" t="str">
            <v>合肥肥东经开区网点</v>
          </cell>
        </row>
        <row r="122166">
          <cell r="P122166" t="str">
            <v>宿州砀山网点</v>
          </cell>
        </row>
        <row r="122167">
          <cell r="P122167" t="str">
            <v>滁州天长网点</v>
          </cell>
        </row>
        <row r="122168">
          <cell r="P122168" t="str">
            <v>蚌埠怀远老城网点</v>
          </cell>
        </row>
        <row r="122169">
          <cell r="P122169" t="str">
            <v>淮南开发区网点</v>
          </cell>
        </row>
        <row r="122170">
          <cell r="P122170" t="str">
            <v>合肥庐阳菱湖网点</v>
          </cell>
        </row>
        <row r="122171">
          <cell r="P122171" t="str">
            <v>安庆桐城网点</v>
          </cell>
        </row>
        <row r="122172">
          <cell r="P122172" t="str">
            <v>淮南舜耕山网点</v>
          </cell>
        </row>
        <row r="122173">
          <cell r="P122173" t="str">
            <v>六安金安城北网点</v>
          </cell>
        </row>
        <row r="122174">
          <cell r="P122174" t="str">
            <v>芜湖县万达网点</v>
          </cell>
        </row>
        <row r="122175">
          <cell r="P122175" t="str">
            <v>六安金安城北网点</v>
          </cell>
        </row>
        <row r="122176">
          <cell r="P122176" t="str">
            <v>滁州天长网点</v>
          </cell>
        </row>
        <row r="122177">
          <cell r="P122177" t="str">
            <v>合肥庐阳岗集网点</v>
          </cell>
        </row>
        <row r="122178">
          <cell r="P122178" t="str">
            <v>合肥蜀山蜀峰路网点</v>
          </cell>
        </row>
        <row r="122179">
          <cell r="P122179" t="str">
            <v>合肥经开莲花路网点</v>
          </cell>
        </row>
        <row r="122180">
          <cell r="P122180" t="str">
            <v>阜阳界首网点</v>
          </cell>
        </row>
        <row r="122181">
          <cell r="P122181" t="str">
            <v>滁州天长网点</v>
          </cell>
        </row>
        <row r="122182">
          <cell r="P122182" t="str">
            <v>池州贵池开发区网点</v>
          </cell>
        </row>
        <row r="122183">
          <cell r="P122183" t="str">
            <v>亳州谯城网点</v>
          </cell>
        </row>
        <row r="122184">
          <cell r="P122184" t="str">
            <v>阜阳阜南网点</v>
          </cell>
        </row>
        <row r="122185">
          <cell r="P122185" t="str">
            <v>宿州埇桥网点</v>
          </cell>
        </row>
        <row r="122186">
          <cell r="P122186" t="str">
            <v>亳州蒙城网点</v>
          </cell>
        </row>
        <row r="122187">
          <cell r="P122187" t="str">
            <v>亳州蒙城网点</v>
          </cell>
        </row>
        <row r="122188">
          <cell r="P122188" t="str">
            <v>亳州利辛网点</v>
          </cell>
        </row>
        <row r="122189">
          <cell r="P122189" t="str">
            <v>马鞍山含山网点</v>
          </cell>
        </row>
        <row r="122190">
          <cell r="P122190" t="str">
            <v>安庆望江网点</v>
          </cell>
        </row>
        <row r="122191">
          <cell r="P122191" t="str">
            <v>滁州来安网点</v>
          </cell>
        </row>
        <row r="122192">
          <cell r="P122192" t="str">
            <v>马鞍山含山网点</v>
          </cell>
        </row>
        <row r="122193">
          <cell r="P122193" t="str">
            <v>亳州谯城万达网点</v>
          </cell>
        </row>
        <row r="122194">
          <cell r="P122194" t="str">
            <v>六安舒城马汤网点</v>
          </cell>
        </row>
        <row r="122195">
          <cell r="P122195" t="str">
            <v>马鞍山开发区营业部网点</v>
          </cell>
        </row>
        <row r="122196">
          <cell r="P122196" t="str">
            <v>芜湖鸠江网点</v>
          </cell>
        </row>
        <row r="122197">
          <cell r="P122197" t="str">
            <v>马鞍山开发区营业部网点</v>
          </cell>
        </row>
        <row r="122198">
          <cell r="P122198" t="str">
            <v>马鞍山含山网点</v>
          </cell>
        </row>
        <row r="122199">
          <cell r="P122199" t="str">
            <v>合肥瑶海胜利路网点</v>
          </cell>
        </row>
        <row r="122200">
          <cell r="P122200" t="str">
            <v>芜湖镜湖新市口网点</v>
          </cell>
        </row>
        <row r="122201">
          <cell r="P122201" t="str">
            <v>合肥庐江网点</v>
          </cell>
        </row>
        <row r="122202">
          <cell r="P122202" t="str">
            <v>安庆怀宁网点</v>
          </cell>
        </row>
        <row r="122203">
          <cell r="P122203" t="str">
            <v>合肥庐江网点</v>
          </cell>
        </row>
        <row r="122204">
          <cell r="P122204" t="str">
            <v>滁州定远网点</v>
          </cell>
        </row>
        <row r="122205">
          <cell r="P122205" t="str">
            <v>马鞍山雨山网点</v>
          </cell>
        </row>
        <row r="122206">
          <cell r="P122206" t="str">
            <v>滁州来安网点</v>
          </cell>
        </row>
        <row r="122207">
          <cell r="P122207" t="str">
            <v>安庆怀宁网点</v>
          </cell>
        </row>
        <row r="122208">
          <cell r="P122208" t="str">
            <v>芜湖鸠江网点</v>
          </cell>
        </row>
        <row r="122209">
          <cell r="P122209" t="str">
            <v>宣城泾县网点</v>
          </cell>
        </row>
        <row r="122210">
          <cell r="P122210" t="str">
            <v>安徽代理区</v>
          </cell>
        </row>
        <row r="122211">
          <cell r="P122211" t="str">
            <v>马鞍山花山解放路网点</v>
          </cell>
        </row>
        <row r="122212">
          <cell r="P122212" t="str">
            <v>合肥肥西桥南网点</v>
          </cell>
        </row>
        <row r="122213">
          <cell r="P122213" t="str">
            <v>芜湖鸠江大桥网点</v>
          </cell>
        </row>
        <row r="122214">
          <cell r="P122214" t="str">
            <v>合肥长丰双凤大道网点</v>
          </cell>
        </row>
        <row r="122215">
          <cell r="P122215" t="str">
            <v>六安金安城北网点</v>
          </cell>
        </row>
        <row r="122216">
          <cell r="P122216" t="str">
            <v>蚌埠五河网点</v>
          </cell>
        </row>
        <row r="122217">
          <cell r="P122217" t="str">
            <v>亳州谯城万达网点</v>
          </cell>
        </row>
        <row r="122218">
          <cell r="P122218" t="str">
            <v>合肥肥西桥南网点</v>
          </cell>
        </row>
        <row r="122219">
          <cell r="P122219" t="str">
            <v>马鞍山当涂网点</v>
          </cell>
        </row>
        <row r="122220">
          <cell r="P122220" t="str">
            <v>铜陵枞阳网点</v>
          </cell>
        </row>
        <row r="122221">
          <cell r="P122221" t="str">
            <v>安徽代理区</v>
          </cell>
        </row>
        <row r="122222">
          <cell r="P122222" t="str">
            <v>合肥瑶海胜利路网点</v>
          </cell>
        </row>
        <row r="122223">
          <cell r="P122223" t="str">
            <v>滁州来安网点</v>
          </cell>
        </row>
        <row r="122224">
          <cell r="P122224" t="str">
            <v>安徽代理区</v>
          </cell>
        </row>
        <row r="122225">
          <cell r="P122225" t="str">
            <v>芜湖繁昌网点</v>
          </cell>
        </row>
        <row r="122226">
          <cell r="P122226" t="str">
            <v>芜湖繁昌网点</v>
          </cell>
        </row>
        <row r="122227">
          <cell r="P122227" t="str">
            <v>芜湖县万达网点</v>
          </cell>
        </row>
        <row r="122228">
          <cell r="P122228" t="str">
            <v>合肥庐江网点</v>
          </cell>
        </row>
        <row r="122229">
          <cell r="P122229" t="str">
            <v>铜陵枞阳网点</v>
          </cell>
        </row>
        <row r="122230">
          <cell r="P122230" t="str">
            <v>合肥长丰双凤大道网点</v>
          </cell>
        </row>
        <row r="122231">
          <cell r="P122231" t="str">
            <v>阜阳颍泉网点</v>
          </cell>
        </row>
        <row r="122232">
          <cell r="P122232" t="str">
            <v>阜阳阜南东部网点</v>
          </cell>
        </row>
        <row r="122233">
          <cell r="P122233" t="str">
            <v>安庆宜秀网点</v>
          </cell>
        </row>
        <row r="122234">
          <cell r="P122234" t="str">
            <v>马鞍山雨山网点</v>
          </cell>
        </row>
        <row r="122235">
          <cell r="P122235" t="str">
            <v>阜阳颍东网点</v>
          </cell>
        </row>
        <row r="122236">
          <cell r="P122236" t="str">
            <v>马鞍山含山网点</v>
          </cell>
        </row>
        <row r="122237">
          <cell r="P122237" t="str">
            <v>芜湖镜湖万达网点</v>
          </cell>
        </row>
        <row r="122238">
          <cell r="P122238" t="str">
            <v>合肥瑶海灵石路网点</v>
          </cell>
        </row>
        <row r="122239">
          <cell r="P122239" t="str">
            <v>芜湖镜湖万达网点</v>
          </cell>
        </row>
        <row r="122240">
          <cell r="P122240" t="str">
            <v>亳州利辛网点</v>
          </cell>
        </row>
        <row r="122241">
          <cell r="P122241" t="str">
            <v>蚌埠怀远老城网点</v>
          </cell>
        </row>
        <row r="122242">
          <cell r="P122242" t="str">
            <v>合肥长丰双凤大道网点</v>
          </cell>
        </row>
        <row r="122243">
          <cell r="P122243" t="str">
            <v>淮南寿县网点</v>
          </cell>
        </row>
        <row r="122244">
          <cell r="P122244" t="str">
            <v>六安金安毛坦厂网点</v>
          </cell>
        </row>
        <row r="122245">
          <cell r="P122245" t="str">
            <v>六安金安毛坦厂网点</v>
          </cell>
        </row>
        <row r="122246">
          <cell r="P122246" t="str">
            <v>滁州来安网点</v>
          </cell>
        </row>
        <row r="122247">
          <cell r="P122247" t="str">
            <v>合肥庐江网点</v>
          </cell>
        </row>
        <row r="122248">
          <cell r="P122248" t="str">
            <v>六安金寨网点</v>
          </cell>
        </row>
        <row r="122249">
          <cell r="P122249" t="str">
            <v>宿州砀山网点</v>
          </cell>
        </row>
        <row r="122250">
          <cell r="P122250" t="str">
            <v>黄山屯溪茶城网点</v>
          </cell>
        </row>
        <row r="122251">
          <cell r="P122251" t="str">
            <v>安庆宿松网点</v>
          </cell>
        </row>
        <row r="122252">
          <cell r="P122252" t="str">
            <v>合肥肥东经开区网点</v>
          </cell>
        </row>
        <row r="122253">
          <cell r="P122253" t="str">
            <v>安徽代理区</v>
          </cell>
        </row>
        <row r="122254">
          <cell r="P122254" t="str">
            <v>黄山屯溪茶城网点</v>
          </cell>
        </row>
        <row r="122255">
          <cell r="P122255" t="str">
            <v>六安金安城北网点</v>
          </cell>
        </row>
        <row r="122256">
          <cell r="P122256" t="str">
            <v>合肥瑶海灵石路网点</v>
          </cell>
        </row>
        <row r="122257">
          <cell r="P122257" t="str">
            <v>滁州定远网点</v>
          </cell>
        </row>
        <row r="122258">
          <cell r="P122258" t="str">
            <v>宿州埇桥吾悦网点</v>
          </cell>
        </row>
        <row r="122259">
          <cell r="P122259" t="str">
            <v>肥东集散点</v>
          </cell>
        </row>
        <row r="122260">
          <cell r="P122260" t="str">
            <v>六安舒城舒晓网点</v>
          </cell>
        </row>
        <row r="122261">
          <cell r="P122261" t="str">
            <v>亳州谯城万达网点</v>
          </cell>
        </row>
        <row r="122262">
          <cell r="P122262" t="str">
            <v>芜湖县万达网点</v>
          </cell>
        </row>
        <row r="122263">
          <cell r="P122263" t="str">
            <v>宿州萧县网点</v>
          </cell>
        </row>
        <row r="122264">
          <cell r="P122264" t="str">
            <v>安庆宿松网点</v>
          </cell>
        </row>
        <row r="122265">
          <cell r="P122265" t="str">
            <v>安庆太湖网点</v>
          </cell>
        </row>
        <row r="122266">
          <cell r="P122266" t="str">
            <v>合肥滨湖网点</v>
          </cell>
        </row>
        <row r="122267">
          <cell r="P122267" t="str">
            <v>马鞍山花山解放路网点</v>
          </cell>
        </row>
        <row r="122268">
          <cell r="P122268" t="str">
            <v>安徽代理区</v>
          </cell>
        </row>
        <row r="122269">
          <cell r="P122269" t="str">
            <v>宿州埇桥吾悦网点</v>
          </cell>
        </row>
        <row r="122270">
          <cell r="P122270" t="str">
            <v>合肥经开始信路网点</v>
          </cell>
        </row>
        <row r="122271">
          <cell r="P122271" t="str">
            <v>蚌埠怀远老城网点</v>
          </cell>
        </row>
        <row r="122272">
          <cell r="P122272" t="str">
            <v>合肥巢湖亚父路网点</v>
          </cell>
        </row>
        <row r="122273">
          <cell r="P122273" t="str">
            <v>芜湖县万达网点</v>
          </cell>
        </row>
        <row r="122274">
          <cell r="P122274" t="str">
            <v>芜湖县万达网点</v>
          </cell>
        </row>
        <row r="122275">
          <cell r="P122275" t="str">
            <v>亳州利辛网点</v>
          </cell>
        </row>
        <row r="122276">
          <cell r="P122276" t="str">
            <v>阜阳阜南东部网点</v>
          </cell>
        </row>
        <row r="122277">
          <cell r="P122277" t="str">
            <v>六安金寨网点</v>
          </cell>
        </row>
        <row r="122278">
          <cell r="P122278" t="str">
            <v>阜阳颍泉网点</v>
          </cell>
        </row>
        <row r="122279">
          <cell r="P122279" t="str">
            <v>合肥巢湖亚父路网点</v>
          </cell>
        </row>
        <row r="122280">
          <cell r="P122280" t="str">
            <v>合肥肥东经开区网点</v>
          </cell>
        </row>
        <row r="122281">
          <cell r="P122281" t="str">
            <v>安徽代理区</v>
          </cell>
        </row>
        <row r="122282">
          <cell r="P122282" t="str">
            <v>合肥瑶海灵石路网点</v>
          </cell>
        </row>
        <row r="122283">
          <cell r="P122283" t="str">
            <v>宣城泾县网点</v>
          </cell>
        </row>
        <row r="122284">
          <cell r="P122284" t="str">
            <v>亳州谯城万达网点</v>
          </cell>
        </row>
        <row r="122285">
          <cell r="P122285" t="str">
            <v>安庆宜秀网点</v>
          </cell>
        </row>
        <row r="122286">
          <cell r="P122286" t="str">
            <v>阜阳临泉网点</v>
          </cell>
        </row>
        <row r="122287">
          <cell r="P122287" t="str">
            <v>阜阳临泉网点</v>
          </cell>
        </row>
        <row r="122288">
          <cell r="P122288" t="str">
            <v>宣城泾县网点</v>
          </cell>
        </row>
        <row r="122289">
          <cell r="P122289" t="str">
            <v>安庆怀宁网点</v>
          </cell>
        </row>
        <row r="122290">
          <cell r="P122290" t="str">
            <v>宣城泾县网点</v>
          </cell>
        </row>
        <row r="122291">
          <cell r="P122291" t="str">
            <v>阜阳颍泉网点</v>
          </cell>
        </row>
        <row r="122292">
          <cell r="P122292" t="str">
            <v>黄山屯溪茶城网点</v>
          </cell>
        </row>
        <row r="122293">
          <cell r="P122293" t="str">
            <v>黄山屯溪茶城网点</v>
          </cell>
        </row>
        <row r="122294">
          <cell r="P122294" t="str">
            <v>合肥滨湖网点</v>
          </cell>
        </row>
        <row r="122295">
          <cell r="P122295" t="str">
            <v>亳州利辛网点</v>
          </cell>
        </row>
        <row r="122296">
          <cell r="P122296" t="str">
            <v>合肥包河葛大店网点</v>
          </cell>
        </row>
        <row r="122297">
          <cell r="P122297" t="str">
            <v>合肥长丰双凤大道网点</v>
          </cell>
        </row>
        <row r="122298">
          <cell r="P122298" t="str">
            <v>合肥瑶海灵石路网点</v>
          </cell>
        </row>
        <row r="122299">
          <cell r="P122299" t="str">
            <v>六安舒城舒晓网点</v>
          </cell>
        </row>
        <row r="122300">
          <cell r="P122300" t="str">
            <v>芜湖镜湖网点</v>
          </cell>
        </row>
        <row r="122301">
          <cell r="P122301" t="str">
            <v>芜湖镜湖网点</v>
          </cell>
        </row>
        <row r="122302">
          <cell r="P122302" t="str">
            <v>合肥包河葛大店网点</v>
          </cell>
        </row>
        <row r="122303">
          <cell r="P122303" t="str">
            <v>淮南大通网点</v>
          </cell>
        </row>
        <row r="122304">
          <cell r="P122304" t="str">
            <v>阜阳阜南城北网点</v>
          </cell>
        </row>
        <row r="122304">
          <cell r="AI122304" t="str">
            <v>网点超50分钟未响应</v>
          </cell>
        </row>
        <row r="122305">
          <cell r="P122305" t="str">
            <v>马鞍山当涂网点</v>
          </cell>
        </row>
        <row r="122306">
          <cell r="P122306" t="str">
            <v>肥东集散点</v>
          </cell>
        </row>
        <row r="122307">
          <cell r="P122307" t="str">
            <v>安庆怀宁网点</v>
          </cell>
        </row>
        <row r="122308">
          <cell r="P122308" t="str">
            <v>亳州利辛城北网点</v>
          </cell>
        </row>
        <row r="122309">
          <cell r="P122309" t="str">
            <v>马鞍山雨山网点</v>
          </cell>
        </row>
        <row r="122310">
          <cell r="P122310" t="str">
            <v>阜阳颍东网点</v>
          </cell>
        </row>
        <row r="122311">
          <cell r="P122311" t="str">
            <v>阜阳界首网点</v>
          </cell>
        </row>
        <row r="122312">
          <cell r="P122312" t="str">
            <v>阜阳阜南城北网点</v>
          </cell>
        </row>
        <row r="122312">
          <cell r="AI122312" t="str">
            <v>网点超50分钟未响应</v>
          </cell>
        </row>
        <row r="122313">
          <cell r="P122313" t="str">
            <v>合肥肥东经开区网点</v>
          </cell>
        </row>
        <row r="122314">
          <cell r="P122314" t="str">
            <v>马鞍山含山网点</v>
          </cell>
        </row>
        <row r="122315">
          <cell r="P122315" t="str">
            <v>合肥肥西桃花镇网点</v>
          </cell>
        </row>
        <row r="122316">
          <cell r="P122316" t="str">
            <v>合肥肥西桃花镇网点</v>
          </cell>
        </row>
        <row r="122317">
          <cell r="P122317" t="str">
            <v>蚌埠五河网点</v>
          </cell>
        </row>
        <row r="122318">
          <cell r="P122318" t="str">
            <v>安庆望江网点</v>
          </cell>
        </row>
        <row r="122319">
          <cell r="P122319" t="str">
            <v>马鞍山含山网点</v>
          </cell>
        </row>
        <row r="122320">
          <cell r="P122320" t="str">
            <v>芜湖鸠江大桥网点</v>
          </cell>
        </row>
        <row r="122321">
          <cell r="P122321" t="str">
            <v>安徽代理区</v>
          </cell>
        </row>
        <row r="122322">
          <cell r="P122322" t="str">
            <v>马鞍山雨山网点</v>
          </cell>
        </row>
        <row r="122323">
          <cell r="P122323" t="str">
            <v>六安舒城马汤网点</v>
          </cell>
        </row>
        <row r="122324">
          <cell r="P122324" t="str">
            <v>淮南寿县网点</v>
          </cell>
        </row>
        <row r="122325">
          <cell r="P122325" t="str">
            <v>芜湖镜湖新市口网点</v>
          </cell>
        </row>
        <row r="122326">
          <cell r="P122326" t="str">
            <v>安庆太湖网点</v>
          </cell>
        </row>
        <row r="122327">
          <cell r="P122327" t="str">
            <v>亳州利辛城北网点</v>
          </cell>
        </row>
        <row r="122328">
          <cell r="P122328" t="str">
            <v>黄山屯溪茶城网点</v>
          </cell>
        </row>
        <row r="122328">
          <cell r="AI122328" t="str">
            <v>网点超50分钟未响应</v>
          </cell>
        </row>
        <row r="122329">
          <cell r="P122329" t="str">
            <v>淮南大通网点</v>
          </cell>
        </row>
        <row r="122330">
          <cell r="P122330" t="str">
            <v>六安金安城北网点</v>
          </cell>
        </row>
        <row r="122331">
          <cell r="P122331" t="str">
            <v>合肥肥东人民路网点</v>
          </cell>
        </row>
        <row r="122332">
          <cell r="P122332" t="str">
            <v>合肥肥东人民路网点</v>
          </cell>
        </row>
        <row r="122333">
          <cell r="P122333" t="str">
            <v>安庆岳西网点</v>
          </cell>
        </row>
        <row r="122334">
          <cell r="P122334" t="str">
            <v>池州贵池站前网点</v>
          </cell>
        </row>
        <row r="122335">
          <cell r="P122335" t="str">
            <v>池州贵池站前网点</v>
          </cell>
        </row>
        <row r="122336">
          <cell r="P122336" t="str">
            <v>阜阳界首网点</v>
          </cell>
        </row>
        <row r="122337">
          <cell r="P122337" t="str">
            <v>亳州谯城网点</v>
          </cell>
        </row>
        <row r="122338">
          <cell r="P122338" t="str">
            <v>芜湖繁昌网点</v>
          </cell>
        </row>
        <row r="122339">
          <cell r="P122339" t="str">
            <v>宣城广德网点</v>
          </cell>
        </row>
        <row r="122340">
          <cell r="P122340" t="str">
            <v>淮南洞山路网点</v>
          </cell>
        </row>
        <row r="122341">
          <cell r="P122341" t="str">
            <v>阜阳临泉网点</v>
          </cell>
        </row>
        <row r="122342">
          <cell r="P122342" t="str">
            <v>亳州谯城神农谷网点</v>
          </cell>
        </row>
        <row r="122343">
          <cell r="P122343" t="str">
            <v>六安霍邱孟集镇网点</v>
          </cell>
        </row>
        <row r="122344">
          <cell r="P122344" t="str">
            <v>合肥长丰双凤大道网点</v>
          </cell>
        </row>
        <row r="122345">
          <cell r="P122345" t="str">
            <v>亳州利辛网点</v>
          </cell>
        </row>
        <row r="122346">
          <cell r="P122346" t="str">
            <v>池州贵池开发区网点</v>
          </cell>
        </row>
        <row r="122347">
          <cell r="P122347" t="str">
            <v>滁州天长网点</v>
          </cell>
        </row>
        <row r="122348">
          <cell r="P122348" t="str">
            <v>大通集散点</v>
          </cell>
        </row>
        <row r="122349">
          <cell r="P122349" t="str">
            <v>金安集散点</v>
          </cell>
        </row>
        <row r="122350">
          <cell r="P122350" t="str">
            <v>合肥经开莲花路网点</v>
          </cell>
        </row>
        <row r="122351">
          <cell r="P122351" t="str">
            <v>宿州埇桥道东北部网点</v>
          </cell>
        </row>
        <row r="122352">
          <cell r="P122352" t="str">
            <v>宿州泗县网点</v>
          </cell>
        </row>
        <row r="122353">
          <cell r="P122353" t="str">
            <v>黄山屯溪茶城网点</v>
          </cell>
        </row>
        <row r="122354">
          <cell r="P122354" t="str">
            <v>安徽代理区</v>
          </cell>
        </row>
        <row r="122355">
          <cell r="P122355" t="str">
            <v>亳州谯城方园网点</v>
          </cell>
        </row>
        <row r="122356">
          <cell r="P122356" t="str">
            <v>蚌埠固镇网点</v>
          </cell>
        </row>
        <row r="122357">
          <cell r="P122357" t="str">
            <v>阜阳太和网点</v>
          </cell>
        </row>
        <row r="122358">
          <cell r="P122358" t="str">
            <v>合肥经开大学城网点</v>
          </cell>
        </row>
        <row r="122359">
          <cell r="P122359" t="str">
            <v>安徽代理区</v>
          </cell>
        </row>
        <row r="122360">
          <cell r="P122360" t="str">
            <v>六安霍邱城关镇网点</v>
          </cell>
        </row>
        <row r="122361">
          <cell r="P122361" t="str">
            <v>滁州天长网点</v>
          </cell>
        </row>
        <row r="122362">
          <cell r="P122362" t="str">
            <v>蚌埠怀远网点</v>
          </cell>
        </row>
        <row r="122363">
          <cell r="P122363" t="str">
            <v>合肥长丰北城网点</v>
          </cell>
        </row>
        <row r="122364">
          <cell r="P122364" t="str">
            <v>蚌埠固镇网点</v>
          </cell>
        </row>
        <row r="122365">
          <cell r="P122365" t="str">
            <v>安庆怀宁网点</v>
          </cell>
        </row>
        <row r="122366">
          <cell r="P122366" t="str">
            <v>安庆望江网点</v>
          </cell>
        </row>
        <row r="122367">
          <cell r="P122367" t="str">
            <v>淮北相山网点</v>
          </cell>
        </row>
        <row r="122368">
          <cell r="P122368" t="str">
            <v>合肥肥东经开区网点</v>
          </cell>
        </row>
        <row r="122369">
          <cell r="P122369" t="str">
            <v>安庆怀宁网点</v>
          </cell>
        </row>
        <row r="122370">
          <cell r="P122370" t="str">
            <v>池州东至网点</v>
          </cell>
        </row>
        <row r="122371">
          <cell r="P122371" t="str">
            <v>亳州谯城万达网点</v>
          </cell>
        </row>
        <row r="122372">
          <cell r="P122372" t="str">
            <v>安庆宿松网点</v>
          </cell>
        </row>
        <row r="122373">
          <cell r="P122373" t="str">
            <v>安庆桐城网点</v>
          </cell>
        </row>
        <row r="122374">
          <cell r="P122374" t="str">
            <v>合肥庐阳四里河网点</v>
          </cell>
        </row>
        <row r="122375">
          <cell r="P122375" t="str">
            <v>合肥瑶海新站网点</v>
          </cell>
        </row>
        <row r="122376">
          <cell r="P122376" t="str">
            <v>蚌埠固镇网点</v>
          </cell>
        </row>
        <row r="122377">
          <cell r="P122377" t="str">
            <v>芜湖无为网点</v>
          </cell>
        </row>
        <row r="122378">
          <cell r="P122378" t="str">
            <v>芜湖镜湖新市口网点</v>
          </cell>
        </row>
        <row r="122379">
          <cell r="P122379" t="str">
            <v>合肥瑶海漕冲网点</v>
          </cell>
        </row>
        <row r="122380">
          <cell r="P122380" t="str">
            <v>亳州蒙城网点</v>
          </cell>
        </row>
        <row r="122381">
          <cell r="P122381" t="str">
            <v>合肥肥西桥北网点</v>
          </cell>
        </row>
        <row r="122382">
          <cell r="P122382" t="str">
            <v>阜阳临泉网点</v>
          </cell>
        </row>
        <row r="122383">
          <cell r="P122383" t="str">
            <v>亳州蒙城网点</v>
          </cell>
        </row>
        <row r="122384">
          <cell r="P122384" t="str">
            <v>淮北濉溪网点</v>
          </cell>
        </row>
        <row r="122385">
          <cell r="P122385" t="str">
            <v>阜阳颍东张北网点</v>
          </cell>
        </row>
        <row r="122386">
          <cell r="P122386" t="str">
            <v>合肥滨湖网点</v>
          </cell>
        </row>
        <row r="122387">
          <cell r="P122387" t="str">
            <v>安庆迎江网点</v>
          </cell>
        </row>
        <row r="122388">
          <cell r="P122388" t="str">
            <v>阜阳颍上网点</v>
          </cell>
        </row>
        <row r="122389">
          <cell r="P122389" t="str">
            <v>宣城绩溪网点</v>
          </cell>
        </row>
        <row r="122390">
          <cell r="P122390" t="str">
            <v>淮南舜耕山网点</v>
          </cell>
        </row>
        <row r="122391">
          <cell r="P122391" t="str">
            <v>合肥包河三里庵网点</v>
          </cell>
        </row>
        <row r="122392">
          <cell r="P122392" t="str">
            <v>合肥滨湖网点</v>
          </cell>
        </row>
        <row r="122393">
          <cell r="P122393" t="str">
            <v>蚌埠怀远新城网点</v>
          </cell>
        </row>
        <row r="122394">
          <cell r="P122394" t="str">
            <v>合肥瑶海灵石路网点</v>
          </cell>
        </row>
        <row r="122395">
          <cell r="P122395" t="str">
            <v>马鞍山含山网点</v>
          </cell>
        </row>
        <row r="122396">
          <cell r="P122396" t="str">
            <v>宣城宣州国购网点</v>
          </cell>
        </row>
        <row r="122397">
          <cell r="P122397" t="str">
            <v>合肥瑶海南网点</v>
          </cell>
        </row>
        <row r="122398">
          <cell r="P122398" t="str">
            <v>安徽代理区</v>
          </cell>
        </row>
        <row r="122399">
          <cell r="P122399" t="str">
            <v>宣城绩溪网点</v>
          </cell>
        </row>
        <row r="122400">
          <cell r="P122400" t="str">
            <v>黄山歙县城区网点</v>
          </cell>
        </row>
        <row r="122401">
          <cell r="P122401" t="str">
            <v>铜陵枞阳网点</v>
          </cell>
        </row>
        <row r="122402">
          <cell r="P122402" t="str">
            <v>合肥肥东网点</v>
          </cell>
        </row>
        <row r="122403">
          <cell r="P122403" t="str">
            <v>芜湖镜湖新市口网点</v>
          </cell>
        </row>
        <row r="122404">
          <cell r="P122404" t="str">
            <v>黄山黄山区网点</v>
          </cell>
        </row>
        <row r="122405">
          <cell r="P122405" t="str">
            <v>利辛集散点</v>
          </cell>
        </row>
        <row r="122406">
          <cell r="P122406" t="str">
            <v>亳州利辛网点</v>
          </cell>
        </row>
        <row r="122407">
          <cell r="P122407" t="str">
            <v>黄山黄山区网点</v>
          </cell>
        </row>
        <row r="122408">
          <cell r="P122408" t="str">
            <v>芜湖镜湖万达网点</v>
          </cell>
        </row>
        <row r="122409">
          <cell r="P122409" t="str">
            <v>安徽代理区</v>
          </cell>
        </row>
        <row r="122410">
          <cell r="P122410" t="str">
            <v>安庆桐城网点</v>
          </cell>
        </row>
        <row r="122411">
          <cell r="P122411" t="str">
            <v>合肥高新网点</v>
          </cell>
        </row>
        <row r="122412">
          <cell r="P122412" t="str">
            <v>大通集散点</v>
          </cell>
        </row>
        <row r="122413">
          <cell r="P122413" t="str">
            <v>芜湖镜湖新市口网点</v>
          </cell>
        </row>
        <row r="122414">
          <cell r="P122414" t="str">
            <v>合肥高新网点</v>
          </cell>
        </row>
        <row r="122415">
          <cell r="P122415" t="str">
            <v>安徽代理区</v>
          </cell>
        </row>
        <row r="122416">
          <cell r="P122416" t="str">
            <v>铜陵铜官铜都网点</v>
          </cell>
        </row>
        <row r="122417">
          <cell r="P122417" t="str">
            <v>芜湖镜湖新市口网点</v>
          </cell>
        </row>
        <row r="122418">
          <cell r="P122418" t="str">
            <v>淮南凤台网点</v>
          </cell>
        </row>
        <row r="122419">
          <cell r="P122419" t="str">
            <v>宿州埇桥网点</v>
          </cell>
        </row>
        <row r="122420">
          <cell r="P122420" t="str">
            <v>宿州埇桥道东北部网点</v>
          </cell>
        </row>
        <row r="122421">
          <cell r="P122421" t="str">
            <v>黄山屯溪茶城网点</v>
          </cell>
        </row>
        <row r="122422">
          <cell r="P122422" t="str">
            <v>合肥瑶海磨店网点</v>
          </cell>
        </row>
        <row r="122423">
          <cell r="P122423" t="str">
            <v>安庆宜秀网点</v>
          </cell>
        </row>
        <row r="122424">
          <cell r="P122424" t="str">
            <v>合肥庐阳祥源网点</v>
          </cell>
        </row>
        <row r="122425">
          <cell r="P122425" t="str">
            <v>芜湖鸠江二部网点</v>
          </cell>
        </row>
        <row r="122426">
          <cell r="P122426" t="str">
            <v>阜阳阜合新区网点</v>
          </cell>
        </row>
        <row r="122427">
          <cell r="P122427" t="str">
            <v>大通集散点</v>
          </cell>
        </row>
        <row r="122428">
          <cell r="P122428" t="str">
            <v>合肥高新云飞路网点</v>
          </cell>
        </row>
        <row r="122429">
          <cell r="P122429" t="str">
            <v>蚌埠固镇网点</v>
          </cell>
        </row>
        <row r="122430">
          <cell r="P122430" t="str">
            <v>阜阳临泉万和网点</v>
          </cell>
        </row>
        <row r="122431">
          <cell r="P122431" t="str">
            <v>亳州谯城网点</v>
          </cell>
        </row>
        <row r="122432">
          <cell r="P122432" t="str">
            <v>淮南寿县网点</v>
          </cell>
        </row>
        <row r="122433">
          <cell r="P122433" t="str">
            <v>宿州埇桥明日网点</v>
          </cell>
        </row>
        <row r="122434">
          <cell r="P122434" t="str">
            <v>合肥肥西桃花镇网点</v>
          </cell>
        </row>
        <row r="122435">
          <cell r="P122435" t="str">
            <v>六安金安城北网点</v>
          </cell>
        </row>
        <row r="122436">
          <cell r="P122436" t="str">
            <v>合肥庐阳祥源网点</v>
          </cell>
        </row>
        <row r="122437">
          <cell r="P122437" t="str">
            <v>滁州全椒网点</v>
          </cell>
        </row>
        <row r="122438">
          <cell r="P122438" t="str">
            <v>池州贵池开发区网点</v>
          </cell>
        </row>
        <row r="122439">
          <cell r="P122439" t="str">
            <v>阜阳颍泉工业园网点</v>
          </cell>
        </row>
        <row r="122440">
          <cell r="P122440" t="str">
            <v>亳州利辛网点</v>
          </cell>
        </row>
        <row r="122441">
          <cell r="P122441" t="str">
            <v>宣城广德网点</v>
          </cell>
        </row>
        <row r="122442">
          <cell r="P122442" t="str">
            <v>六安霍邱城关镇网点</v>
          </cell>
        </row>
        <row r="122443">
          <cell r="P122443" t="str">
            <v>宿州埇桥网点</v>
          </cell>
        </row>
        <row r="122444">
          <cell r="P122444" t="str">
            <v>滁州琅琊网点</v>
          </cell>
        </row>
        <row r="122445">
          <cell r="P122445" t="str">
            <v>阜阳颍上网点</v>
          </cell>
        </row>
        <row r="122446">
          <cell r="P122446" t="str">
            <v>安徽代理区</v>
          </cell>
        </row>
        <row r="122447">
          <cell r="P122447" t="str">
            <v>阜阳太和网点</v>
          </cell>
        </row>
        <row r="122448">
          <cell r="P122448" t="str">
            <v>宣城宁国网点</v>
          </cell>
        </row>
        <row r="122449">
          <cell r="P122449" t="str">
            <v>滁州南谯龙蟠网点</v>
          </cell>
        </row>
        <row r="122450">
          <cell r="P122450" t="str">
            <v>阜阳高铁新区网点</v>
          </cell>
        </row>
        <row r="122451">
          <cell r="P122451" t="str">
            <v>合肥长丰水湖镇网点</v>
          </cell>
        </row>
        <row r="122452">
          <cell r="P122452" t="str">
            <v>六安霍邱周集镇网点</v>
          </cell>
        </row>
        <row r="122453">
          <cell r="P122453" t="str">
            <v>安徽代理区</v>
          </cell>
        </row>
        <row r="122454">
          <cell r="P122454" t="str">
            <v>安庆桐城网点</v>
          </cell>
        </row>
        <row r="122455">
          <cell r="P122455" t="str">
            <v>宣城宣州孙埠水东网点</v>
          </cell>
        </row>
        <row r="122456">
          <cell r="P122456" t="str">
            <v>亳州蒙城网点</v>
          </cell>
        </row>
        <row r="122457">
          <cell r="P122457" t="str">
            <v>宿州埇桥网点</v>
          </cell>
        </row>
        <row r="122458">
          <cell r="P122458" t="str">
            <v>淮北濉溪网点</v>
          </cell>
        </row>
        <row r="122459">
          <cell r="P122459" t="str">
            <v>六安裕安平桥网点</v>
          </cell>
        </row>
        <row r="122460">
          <cell r="P122460" t="str">
            <v>亳州涡阳网点</v>
          </cell>
        </row>
        <row r="122461">
          <cell r="P122461" t="str">
            <v>阜阳颍州网点</v>
          </cell>
        </row>
        <row r="122462">
          <cell r="P122462" t="str">
            <v>铜陵铜官铜都网点</v>
          </cell>
        </row>
        <row r="122463">
          <cell r="P122463" t="str">
            <v>合肥包河工业园网点</v>
          </cell>
        </row>
        <row r="122464">
          <cell r="P122464" t="str">
            <v>合肥肥东网点</v>
          </cell>
        </row>
        <row r="122465">
          <cell r="P122465" t="str">
            <v>安徽代理区</v>
          </cell>
        </row>
        <row r="122466">
          <cell r="P122466" t="str">
            <v>宿州泗县网点</v>
          </cell>
        </row>
        <row r="122467">
          <cell r="P122467" t="str">
            <v>马鞍山雨山向山镇网点</v>
          </cell>
        </row>
        <row r="122468">
          <cell r="P122468" t="str">
            <v>安徽代理区</v>
          </cell>
        </row>
        <row r="122469">
          <cell r="P122469" t="str">
            <v>阜阳临泉网点</v>
          </cell>
        </row>
        <row r="122470">
          <cell r="P122470" t="str">
            <v>合肥滨湖网点</v>
          </cell>
        </row>
        <row r="122471">
          <cell r="P122471" t="str">
            <v>亳州利辛网点</v>
          </cell>
        </row>
        <row r="122472">
          <cell r="P122472" t="str">
            <v>阜阳颍州城南网点</v>
          </cell>
        </row>
        <row r="122473">
          <cell r="P122473" t="str">
            <v>滁州明光网点</v>
          </cell>
        </row>
        <row r="122474">
          <cell r="P122474" t="str">
            <v>宿州灵璧网点</v>
          </cell>
        </row>
        <row r="122475">
          <cell r="P122475" t="str">
            <v>蚌埠怀远新城网点</v>
          </cell>
        </row>
        <row r="122476">
          <cell r="P122476" t="str">
            <v>六安霍邱城关镇网点</v>
          </cell>
        </row>
        <row r="122477">
          <cell r="P122477" t="str">
            <v>合肥经开莲花路网点</v>
          </cell>
        </row>
        <row r="122478">
          <cell r="P122478" t="str">
            <v>阜阳颍州大学城网点</v>
          </cell>
        </row>
        <row r="122479">
          <cell r="P122479" t="str">
            <v>安徽代理区</v>
          </cell>
        </row>
        <row r="122480">
          <cell r="P122480" t="str">
            <v>六安舒城杭埠网点</v>
          </cell>
        </row>
        <row r="122481">
          <cell r="P122481" t="str">
            <v>六安霍邱姚李网点</v>
          </cell>
        </row>
        <row r="122482">
          <cell r="P122482" t="str">
            <v>安徽代理区</v>
          </cell>
        </row>
        <row r="122483">
          <cell r="P122483" t="str">
            <v>合肥庐江网点</v>
          </cell>
        </row>
        <row r="122484">
          <cell r="P122484" t="str">
            <v>六安裕安城南网点</v>
          </cell>
        </row>
        <row r="122485">
          <cell r="P122485" t="str">
            <v>安徽代理区</v>
          </cell>
        </row>
        <row r="122486">
          <cell r="P122486" t="str">
            <v>宣城宣州城西网点</v>
          </cell>
        </row>
        <row r="122487">
          <cell r="P122487" t="str">
            <v>滁州全椒网点</v>
          </cell>
        </row>
        <row r="122488">
          <cell r="P122488" t="str">
            <v>亳州涡阳南关网点</v>
          </cell>
        </row>
        <row r="122489">
          <cell r="P122489" t="str">
            <v>合肥长丰双凤大道网点</v>
          </cell>
        </row>
        <row r="122490">
          <cell r="P122490" t="str">
            <v>阜阳颍东网点</v>
          </cell>
        </row>
        <row r="122491">
          <cell r="P122491" t="str">
            <v>马鞍山花山解放路网点</v>
          </cell>
        </row>
        <row r="122492">
          <cell r="P122492" t="str">
            <v>合肥肥东网点</v>
          </cell>
        </row>
        <row r="122493">
          <cell r="P122493" t="str">
            <v>合肥高新蜀南网点</v>
          </cell>
        </row>
        <row r="122494">
          <cell r="P122494" t="str">
            <v>六安金安城北网点</v>
          </cell>
        </row>
        <row r="122495">
          <cell r="P122495" t="str">
            <v>亳州涡阳网点</v>
          </cell>
        </row>
        <row r="122496">
          <cell r="P122496" t="str">
            <v>合肥滨湖网点</v>
          </cell>
        </row>
        <row r="122497">
          <cell r="P122497" t="str">
            <v>六安金安网点</v>
          </cell>
        </row>
        <row r="122498">
          <cell r="P122498" t="str">
            <v>宿州砀山网点</v>
          </cell>
        </row>
        <row r="122499">
          <cell r="P122499" t="str">
            <v>阜阳颍东网点</v>
          </cell>
        </row>
        <row r="122500">
          <cell r="P122500" t="str">
            <v>合肥瑶海南网点</v>
          </cell>
        </row>
        <row r="122501">
          <cell r="P122501" t="str">
            <v>滁州定远网点</v>
          </cell>
        </row>
        <row r="122502">
          <cell r="P122502" t="str">
            <v>淮南八公山网点</v>
          </cell>
        </row>
        <row r="122503">
          <cell r="P122503" t="str">
            <v>淮南寿县网点</v>
          </cell>
        </row>
        <row r="122504">
          <cell r="P122504" t="str">
            <v>阜阳太和网点</v>
          </cell>
        </row>
        <row r="122505">
          <cell r="P122505" t="str">
            <v>淮南凤台网点</v>
          </cell>
        </row>
        <row r="122506">
          <cell r="P122506" t="str">
            <v>滁州明光网点</v>
          </cell>
        </row>
        <row r="122507">
          <cell r="P122507" t="str">
            <v>阜阳颍上网点</v>
          </cell>
        </row>
        <row r="122508">
          <cell r="P122508" t="str">
            <v>滁州定远网点</v>
          </cell>
        </row>
        <row r="122509">
          <cell r="P122509" t="str">
            <v>池州东至网点</v>
          </cell>
        </row>
        <row r="122510">
          <cell r="P122510" t="str">
            <v>合肥撮镇龙塘网点</v>
          </cell>
        </row>
        <row r="122511">
          <cell r="P122511" t="str">
            <v>六安裕安网点</v>
          </cell>
        </row>
        <row r="122512">
          <cell r="P122512" t="str">
            <v>阜阳临泉网点</v>
          </cell>
        </row>
        <row r="122513">
          <cell r="P122513" t="str">
            <v>蚌埠龙子湖大学城网点</v>
          </cell>
        </row>
        <row r="122514">
          <cell r="P122514" t="str">
            <v>滁州天长网点</v>
          </cell>
        </row>
        <row r="122515">
          <cell r="P122515" t="str">
            <v>宿州灵璧网点</v>
          </cell>
        </row>
        <row r="122516">
          <cell r="P122516" t="str">
            <v>亳州谯城网点</v>
          </cell>
        </row>
        <row r="122517">
          <cell r="P122517" t="str">
            <v>合肥长丰网点</v>
          </cell>
        </row>
        <row r="122518">
          <cell r="P122518" t="str">
            <v>阜阳颍州网点</v>
          </cell>
        </row>
        <row r="122519">
          <cell r="P122519" t="str">
            <v>蚌埠龙子湖大学城网点</v>
          </cell>
        </row>
        <row r="122520">
          <cell r="P122520" t="str">
            <v>亳州蒙城网点</v>
          </cell>
        </row>
        <row r="122521">
          <cell r="P122521" t="str">
            <v>池州青阳网点</v>
          </cell>
        </row>
        <row r="122522">
          <cell r="P122522" t="str">
            <v>安徽代理区</v>
          </cell>
        </row>
        <row r="122523">
          <cell r="P122523" t="str">
            <v>安徽代理区</v>
          </cell>
        </row>
        <row r="122524">
          <cell r="P122524" t="str">
            <v>合肥庐阳网点</v>
          </cell>
        </row>
        <row r="122525">
          <cell r="P122525" t="str">
            <v>阜阳颍上网点</v>
          </cell>
        </row>
        <row r="122526">
          <cell r="P122526" t="str">
            <v>安徽代理区</v>
          </cell>
        </row>
        <row r="122527">
          <cell r="P122527" t="str">
            <v>淮北相山网点</v>
          </cell>
        </row>
        <row r="122528">
          <cell r="P122528" t="str">
            <v>阜阳临泉网点</v>
          </cell>
        </row>
        <row r="122529">
          <cell r="P122529" t="str">
            <v>阜阳颍泉网点</v>
          </cell>
        </row>
        <row r="122530">
          <cell r="P122530" t="str">
            <v>六安叶集网点</v>
          </cell>
        </row>
        <row r="122531">
          <cell r="P122531" t="str">
            <v>铜陵铜官网点</v>
          </cell>
        </row>
        <row r="122532">
          <cell r="P122532" t="str">
            <v>安庆望江网点</v>
          </cell>
        </row>
        <row r="122533">
          <cell r="P122533" t="str">
            <v>池州青阳网点</v>
          </cell>
        </row>
        <row r="122534">
          <cell r="P122534" t="str">
            <v>芜湖镜湖万达网点</v>
          </cell>
        </row>
        <row r="122535">
          <cell r="P122535" t="str">
            <v>蚌埠电商产业园网点</v>
          </cell>
        </row>
        <row r="122536">
          <cell r="P122536" t="str">
            <v>安庆望江网点</v>
          </cell>
        </row>
        <row r="122537">
          <cell r="P122537" t="str">
            <v>滁州明光网点</v>
          </cell>
        </row>
        <row r="122538">
          <cell r="P122538" t="str">
            <v>安庆桐城网点</v>
          </cell>
        </row>
        <row r="122539">
          <cell r="P122539" t="str">
            <v>铜陵铜官网点</v>
          </cell>
        </row>
        <row r="122540">
          <cell r="P122540" t="str">
            <v>合肥瑶海北网点</v>
          </cell>
        </row>
        <row r="122541">
          <cell r="P122541" t="str">
            <v>滁州凤阳网点</v>
          </cell>
        </row>
        <row r="122542">
          <cell r="P122542" t="str">
            <v>安庆桐城网点</v>
          </cell>
        </row>
        <row r="122543">
          <cell r="P122543" t="str">
            <v>宿州砀山网点</v>
          </cell>
        </row>
        <row r="122544">
          <cell r="P122544" t="str">
            <v>阜阳临泉网点</v>
          </cell>
        </row>
        <row r="122545">
          <cell r="P122545" t="str">
            <v>合肥包河南站网点</v>
          </cell>
        </row>
        <row r="122546">
          <cell r="P122546" t="str">
            <v>阜阳颍上网点</v>
          </cell>
        </row>
        <row r="122547">
          <cell r="P122547" t="str">
            <v>亳州涡阳城关网点</v>
          </cell>
        </row>
        <row r="122548">
          <cell r="P122548" t="str">
            <v>颍东集散点</v>
          </cell>
        </row>
        <row r="122549">
          <cell r="P122549" t="str">
            <v>铜陵枞阳网点</v>
          </cell>
        </row>
        <row r="122550">
          <cell r="P122550" t="str">
            <v>六安金安城北网点</v>
          </cell>
        </row>
        <row r="122551">
          <cell r="P122551" t="str">
            <v>颍东集散点</v>
          </cell>
        </row>
        <row r="122552">
          <cell r="P122552" t="str">
            <v>安庆宿松网点</v>
          </cell>
        </row>
        <row r="122553">
          <cell r="P122553" t="str">
            <v>合肥肥西桥北网点</v>
          </cell>
        </row>
        <row r="122554">
          <cell r="P122554" t="str">
            <v>淮北相山网点</v>
          </cell>
        </row>
        <row r="122555">
          <cell r="P122555" t="str">
            <v>六安霍山网点</v>
          </cell>
        </row>
        <row r="122556">
          <cell r="P122556" t="str">
            <v>芜湖无为网点</v>
          </cell>
        </row>
        <row r="122557">
          <cell r="P122557" t="str">
            <v>池州贵池开发区网点</v>
          </cell>
        </row>
        <row r="122558">
          <cell r="P122558" t="str">
            <v>淮南舜耕山网点</v>
          </cell>
        </row>
        <row r="122559">
          <cell r="P122559" t="str">
            <v>黄山黄山区网点</v>
          </cell>
        </row>
        <row r="122560">
          <cell r="P122560" t="str">
            <v>黄山黟县网点</v>
          </cell>
        </row>
        <row r="122561">
          <cell r="P122561" t="str">
            <v>宿州埇桥网点</v>
          </cell>
        </row>
        <row r="122562">
          <cell r="P122562" t="str">
            <v>六安金安网点</v>
          </cell>
        </row>
        <row r="122563">
          <cell r="P122563" t="str">
            <v>安徽代理区</v>
          </cell>
        </row>
        <row r="122564">
          <cell r="P122564" t="str">
            <v>淮北相山网点</v>
          </cell>
        </row>
        <row r="122565">
          <cell r="P122565" t="str">
            <v>阜阳颍上网点</v>
          </cell>
        </row>
        <row r="122566">
          <cell r="P122566" t="str">
            <v>阜阳太和网点</v>
          </cell>
        </row>
        <row r="122567">
          <cell r="P122567" t="str">
            <v>淮南舜耕山网点</v>
          </cell>
        </row>
        <row r="122568">
          <cell r="P122568" t="str">
            <v>合肥长丰北城网点</v>
          </cell>
        </row>
        <row r="122569">
          <cell r="P122569" t="str">
            <v>芜湖镜湖网点</v>
          </cell>
        </row>
        <row r="122570">
          <cell r="P122570" t="str">
            <v>合肥庐江网点</v>
          </cell>
        </row>
        <row r="122571">
          <cell r="P122571" t="str">
            <v>阜阳临泉万和网点</v>
          </cell>
        </row>
        <row r="122572">
          <cell r="P122572" t="str">
            <v>淮南舜耕山网点</v>
          </cell>
        </row>
        <row r="122573">
          <cell r="P122573" t="str">
            <v>芜湖镜湖网点</v>
          </cell>
        </row>
        <row r="122574">
          <cell r="P122574" t="str">
            <v>蚌埠禹会东部网点</v>
          </cell>
        </row>
        <row r="122575">
          <cell r="P122575" t="str">
            <v>淮南舜耕山网点</v>
          </cell>
        </row>
        <row r="122576">
          <cell r="P122576" t="str">
            <v>亳州谯城万达网点</v>
          </cell>
        </row>
        <row r="122577">
          <cell r="P122577" t="str">
            <v>宿州灵璧网点</v>
          </cell>
        </row>
        <row r="122578">
          <cell r="P122578" t="str">
            <v>安庆宜秀网点</v>
          </cell>
        </row>
        <row r="122579">
          <cell r="P122579" t="str">
            <v>合肥肥西桥南网点</v>
          </cell>
        </row>
        <row r="122580">
          <cell r="P122580" t="str">
            <v>黄山歙县城区网点</v>
          </cell>
        </row>
        <row r="122581">
          <cell r="P122581" t="str">
            <v>芜湖县万达网点</v>
          </cell>
        </row>
        <row r="122582">
          <cell r="P122582" t="str">
            <v>合肥长丰双凤大道网点</v>
          </cell>
        </row>
        <row r="122583">
          <cell r="P122583" t="str">
            <v>宣城宣州城西网点</v>
          </cell>
        </row>
        <row r="122584">
          <cell r="P122584" t="str">
            <v>合肥瑶海鹿鸣山网点</v>
          </cell>
        </row>
        <row r="122585">
          <cell r="P122585" t="str">
            <v>合肥包河葛大店网点</v>
          </cell>
        </row>
        <row r="122586">
          <cell r="P122586" t="str">
            <v>滁州全椒网点</v>
          </cell>
        </row>
        <row r="122587">
          <cell r="P122587" t="str">
            <v>安庆桐城网点</v>
          </cell>
        </row>
        <row r="122588">
          <cell r="P122588" t="str">
            <v>六安金安网点</v>
          </cell>
        </row>
        <row r="122589">
          <cell r="P122589" t="str">
            <v>芜湖鸠江二部网点</v>
          </cell>
        </row>
        <row r="122590">
          <cell r="P122590" t="str">
            <v>芜湖南陵宇培网点</v>
          </cell>
        </row>
        <row r="122591">
          <cell r="P122591" t="str">
            <v>池州贵池开发区网点</v>
          </cell>
        </row>
        <row r="122592">
          <cell r="P122592" t="str">
            <v>亳州谯城网点</v>
          </cell>
        </row>
        <row r="122593">
          <cell r="P122593" t="str">
            <v>宣城宣州网点</v>
          </cell>
        </row>
        <row r="122594">
          <cell r="P122594" t="str">
            <v>铜陵枞阳网点</v>
          </cell>
        </row>
        <row r="122595">
          <cell r="P122595" t="str">
            <v>芜湖弋江火龙岗网点</v>
          </cell>
        </row>
        <row r="122596">
          <cell r="P122596" t="str">
            <v>合肥巢湖亚父路网点</v>
          </cell>
        </row>
        <row r="122597">
          <cell r="P122597" t="str">
            <v>宣城宁国网点</v>
          </cell>
        </row>
        <row r="122598">
          <cell r="P122598" t="str">
            <v>合肥蜀山通合网点</v>
          </cell>
        </row>
        <row r="122599">
          <cell r="P122599" t="str">
            <v>安庆迎江网点</v>
          </cell>
        </row>
        <row r="122600">
          <cell r="P122600" t="str">
            <v>安徽代理区</v>
          </cell>
        </row>
        <row r="122601">
          <cell r="P122601" t="str">
            <v>合肥包河三里庵网点</v>
          </cell>
        </row>
        <row r="122602">
          <cell r="P122602" t="str">
            <v>六安霍山网点</v>
          </cell>
        </row>
        <row r="122603">
          <cell r="P122603" t="str">
            <v>铜陵枞阳网点</v>
          </cell>
        </row>
        <row r="122604">
          <cell r="P122604" t="str">
            <v>六安金安毛坦厂网点</v>
          </cell>
        </row>
        <row r="122605">
          <cell r="P122605" t="str">
            <v>马鞍山花山解放路网点</v>
          </cell>
        </row>
        <row r="122606">
          <cell r="P122606" t="str">
            <v>合肥包河南站网点</v>
          </cell>
        </row>
        <row r="122607">
          <cell r="P122607" t="str">
            <v>马鞍山雨山网点</v>
          </cell>
        </row>
        <row r="122608">
          <cell r="P122608" t="str">
            <v>合肥肥西桥南网点</v>
          </cell>
        </row>
        <row r="122609">
          <cell r="P122609" t="str">
            <v>合肥庐阳四里河网点</v>
          </cell>
        </row>
        <row r="122610">
          <cell r="P122610" t="str">
            <v>阜阳颍州新阳网点</v>
          </cell>
        </row>
        <row r="122611">
          <cell r="P122611" t="str">
            <v>合肥蜀山通合网点</v>
          </cell>
        </row>
        <row r="122612">
          <cell r="P122612" t="str">
            <v>池州贵池开发区网点</v>
          </cell>
        </row>
        <row r="122613">
          <cell r="P122613" t="str">
            <v>蚌埠固镇网点</v>
          </cell>
        </row>
        <row r="122614">
          <cell r="P122614" t="str">
            <v>合肥蜀山振兴路网点</v>
          </cell>
        </row>
        <row r="122615">
          <cell r="P122615" t="str">
            <v>安庆宿松网点</v>
          </cell>
        </row>
        <row r="122616">
          <cell r="P122616" t="str">
            <v>合肥庐阳海棠网点</v>
          </cell>
        </row>
        <row r="122617">
          <cell r="P122617" t="str">
            <v>六安金安网点</v>
          </cell>
        </row>
        <row r="122618">
          <cell r="P122618" t="str">
            <v>滁州全椒网点</v>
          </cell>
        </row>
        <row r="122619">
          <cell r="P122619" t="str">
            <v>合肥滨湖网点</v>
          </cell>
        </row>
        <row r="122620">
          <cell r="P122620" t="str">
            <v>六安金安城北网点</v>
          </cell>
        </row>
        <row r="122621">
          <cell r="P122621" t="str">
            <v>芜湖南陵宇培网点</v>
          </cell>
        </row>
        <row r="122622">
          <cell r="P122622" t="str">
            <v>蚌埠固镇网点</v>
          </cell>
        </row>
        <row r="122623">
          <cell r="P122623" t="str">
            <v>合肥滨湖网点</v>
          </cell>
        </row>
        <row r="122624">
          <cell r="P122624" t="str">
            <v>安庆迎江网点</v>
          </cell>
        </row>
        <row r="122625">
          <cell r="P122625" t="str">
            <v>淮南大通网点</v>
          </cell>
        </row>
        <row r="122626">
          <cell r="P122626" t="str">
            <v>亳州谯城网点</v>
          </cell>
        </row>
        <row r="122627">
          <cell r="P122627" t="str">
            <v>宣城宣州孙埠水东网点</v>
          </cell>
        </row>
        <row r="122628">
          <cell r="P122628" t="str">
            <v>六安金寨网点</v>
          </cell>
        </row>
        <row r="122628">
          <cell r="AI122628" t="str">
            <v>网点超50分钟未响应</v>
          </cell>
        </row>
        <row r="122629">
          <cell r="P122629" t="str">
            <v>淮南寿县网点</v>
          </cell>
        </row>
        <row r="122630">
          <cell r="P122630" t="str">
            <v>阜阳颍上网点</v>
          </cell>
        </row>
        <row r="122631">
          <cell r="P122631" t="str">
            <v>宿州泗县网点</v>
          </cell>
        </row>
        <row r="122632">
          <cell r="P122632" t="str">
            <v>宿州萧县网点</v>
          </cell>
        </row>
        <row r="122633">
          <cell r="P122633" t="str">
            <v>池州贵池开发区网点</v>
          </cell>
        </row>
        <row r="122634">
          <cell r="P122634" t="str">
            <v>阜阳颍州工贸园网点</v>
          </cell>
        </row>
        <row r="122635">
          <cell r="P122635" t="str">
            <v>金安集散点</v>
          </cell>
        </row>
        <row r="122636">
          <cell r="P122636" t="str">
            <v>亳州涡阳城西网点</v>
          </cell>
        </row>
        <row r="122637">
          <cell r="P122637" t="str">
            <v>宣城宁国网点</v>
          </cell>
        </row>
        <row r="122638">
          <cell r="P122638" t="str">
            <v>安庆太湖网点</v>
          </cell>
        </row>
        <row r="122639">
          <cell r="P122639" t="str">
            <v>宣城宣州网点</v>
          </cell>
        </row>
        <row r="122640">
          <cell r="P122640" t="str">
            <v>淮南寿县网点</v>
          </cell>
        </row>
        <row r="122641">
          <cell r="P122641" t="str">
            <v>宿州埇桥三里湾网点</v>
          </cell>
        </row>
        <row r="122642">
          <cell r="P122642" t="str">
            <v>阜阳界首网点</v>
          </cell>
        </row>
        <row r="122643">
          <cell r="P122643" t="str">
            <v>马鞍山花山网点</v>
          </cell>
        </row>
        <row r="122644">
          <cell r="P122644" t="str">
            <v>安庆怀宁网点</v>
          </cell>
        </row>
        <row r="122645">
          <cell r="P122645" t="str">
            <v>亳州涡阳网点</v>
          </cell>
        </row>
        <row r="122646">
          <cell r="P122646" t="str">
            <v>合肥蜀山振兴路网点</v>
          </cell>
        </row>
        <row r="122647">
          <cell r="P122647" t="str">
            <v>宿州萧县网点</v>
          </cell>
        </row>
        <row r="122648">
          <cell r="P122648" t="str">
            <v>安庆宜秀开发区网点</v>
          </cell>
        </row>
        <row r="122649">
          <cell r="P122649" t="str">
            <v>淮南舜耕山网点</v>
          </cell>
        </row>
        <row r="122650">
          <cell r="P122650" t="str">
            <v>亳州谯城万达网点</v>
          </cell>
        </row>
        <row r="122651">
          <cell r="P122651" t="str">
            <v>铜陵枞阳网点</v>
          </cell>
        </row>
        <row r="122652">
          <cell r="P122652" t="str">
            <v>安徽代理区</v>
          </cell>
        </row>
        <row r="122653">
          <cell r="P122653" t="str">
            <v>六安金寨网点</v>
          </cell>
        </row>
        <row r="122654">
          <cell r="P122654" t="str">
            <v>马鞍山雨山网点</v>
          </cell>
        </row>
        <row r="122655">
          <cell r="P122655" t="str">
            <v>淮北岱河矿网点</v>
          </cell>
        </row>
        <row r="122656">
          <cell r="P122656" t="str">
            <v>宿州灵璧网点</v>
          </cell>
        </row>
        <row r="122657">
          <cell r="P122657" t="str">
            <v>合肥瑶海漕冲网点</v>
          </cell>
        </row>
        <row r="122658">
          <cell r="P122658" t="str">
            <v>合肥瑶海胜利路网点</v>
          </cell>
        </row>
        <row r="122659">
          <cell r="P122659" t="str">
            <v>合肥滨湖网点</v>
          </cell>
        </row>
        <row r="122660">
          <cell r="P122660" t="str">
            <v>六安霍邱孟集镇网点</v>
          </cell>
        </row>
        <row r="122661">
          <cell r="P122661" t="str">
            <v>安徽代理区</v>
          </cell>
        </row>
        <row r="122662">
          <cell r="P122662" t="str">
            <v>亳州利辛网点</v>
          </cell>
        </row>
        <row r="122663">
          <cell r="P122663" t="str">
            <v>亳州利辛工业园网点</v>
          </cell>
        </row>
        <row r="122664">
          <cell r="P122664" t="str">
            <v>宣城郎溪网点</v>
          </cell>
        </row>
        <row r="122665">
          <cell r="P122665" t="str">
            <v>安徽代理区</v>
          </cell>
        </row>
        <row r="122666">
          <cell r="P122666" t="str">
            <v>合肥瑶海鹿鸣山网点</v>
          </cell>
        </row>
        <row r="122667">
          <cell r="P122667" t="str">
            <v>宿州埇桥美庐网点</v>
          </cell>
        </row>
        <row r="122668">
          <cell r="P122668" t="str">
            <v>亳州谯城网点</v>
          </cell>
        </row>
        <row r="122669">
          <cell r="P122669" t="str">
            <v>淮南大通网点</v>
          </cell>
        </row>
        <row r="122670">
          <cell r="P122670" t="str">
            <v>亳州利辛城北网点</v>
          </cell>
        </row>
        <row r="122671">
          <cell r="P122671" t="str">
            <v>马鞍山花山解放路网点</v>
          </cell>
        </row>
        <row r="122672">
          <cell r="P122672" t="str">
            <v>铜陵枞阳网点</v>
          </cell>
        </row>
        <row r="122673">
          <cell r="P122673" t="str">
            <v>宿州埇桥网点</v>
          </cell>
        </row>
        <row r="122674">
          <cell r="P122674" t="str">
            <v>合肥滨湖网点</v>
          </cell>
        </row>
        <row r="122675">
          <cell r="P122675" t="str">
            <v>阜阳颍东三角洲网点</v>
          </cell>
        </row>
        <row r="122676">
          <cell r="P122676" t="str">
            <v>安庆潜山网点</v>
          </cell>
        </row>
        <row r="122677">
          <cell r="P122677" t="str">
            <v>阜阳颍东网点</v>
          </cell>
        </row>
        <row r="122678">
          <cell r="P122678" t="str">
            <v>芜湖镜湖网点</v>
          </cell>
        </row>
        <row r="122679">
          <cell r="P122679" t="str">
            <v>铜陵铜官网点</v>
          </cell>
        </row>
        <row r="122680">
          <cell r="P122680" t="str">
            <v>宿州砀山网点</v>
          </cell>
        </row>
        <row r="122681">
          <cell r="P122681" t="str">
            <v>淮北濉溪网点</v>
          </cell>
        </row>
        <row r="122682">
          <cell r="P122682" t="str">
            <v>宿州萧县网点</v>
          </cell>
        </row>
        <row r="122683">
          <cell r="P122683" t="str">
            <v>合肥庐阳四里河网点</v>
          </cell>
        </row>
        <row r="122684">
          <cell r="P122684" t="str">
            <v>合肥瑶海北网点</v>
          </cell>
        </row>
        <row r="122685">
          <cell r="P122685" t="str">
            <v>宿州泗县网点</v>
          </cell>
        </row>
        <row r="122686">
          <cell r="P122686" t="str">
            <v>阜阳临泉网点</v>
          </cell>
        </row>
        <row r="122687">
          <cell r="P122687" t="str">
            <v>芜湖鸠江大桥网点</v>
          </cell>
        </row>
        <row r="122688">
          <cell r="P122688" t="str">
            <v>芜湖镜湖万达网点</v>
          </cell>
        </row>
        <row r="122689">
          <cell r="P122689" t="str">
            <v>合肥长丰双凤大道网点</v>
          </cell>
        </row>
        <row r="122690">
          <cell r="P122690" t="str">
            <v>六安金安施桥镇网点</v>
          </cell>
        </row>
        <row r="122691">
          <cell r="P122691" t="str">
            <v>马鞍山和县网点</v>
          </cell>
        </row>
        <row r="122692">
          <cell r="P122692" t="str">
            <v>宿州萧县网点</v>
          </cell>
        </row>
        <row r="122693">
          <cell r="P122693" t="str">
            <v>亳州谯城天运网点</v>
          </cell>
        </row>
        <row r="122694">
          <cell r="P122694" t="str">
            <v>宣城宣州网点</v>
          </cell>
        </row>
        <row r="122695">
          <cell r="P122695" t="str">
            <v>六安金安网点</v>
          </cell>
        </row>
        <row r="122696">
          <cell r="P122696" t="str">
            <v>安庆宿松网点</v>
          </cell>
        </row>
        <row r="122697">
          <cell r="P122697" t="str">
            <v>安庆迎江网点</v>
          </cell>
        </row>
        <row r="122698">
          <cell r="P122698" t="str">
            <v>马鞍山雨山向山镇网点</v>
          </cell>
        </row>
        <row r="122699">
          <cell r="P122699" t="str">
            <v>蚌埠禹会东部网点</v>
          </cell>
        </row>
        <row r="122700">
          <cell r="P122700" t="str">
            <v>宿州泗县网点</v>
          </cell>
        </row>
        <row r="122701">
          <cell r="P122701" t="str">
            <v>安庆迎江网点</v>
          </cell>
        </row>
        <row r="122702">
          <cell r="P122702" t="str">
            <v>安徽代理区</v>
          </cell>
        </row>
        <row r="122703">
          <cell r="P122703" t="str">
            <v>宣城广德网点</v>
          </cell>
        </row>
        <row r="122704">
          <cell r="P122704" t="str">
            <v>六安裕安网点</v>
          </cell>
        </row>
        <row r="122705">
          <cell r="P122705" t="str">
            <v>合肥长丰双凤大道网点</v>
          </cell>
        </row>
        <row r="122706">
          <cell r="P122706" t="str">
            <v>合肥经开大学城网点</v>
          </cell>
        </row>
        <row r="122707">
          <cell r="P122707" t="str">
            <v>阜阳阜南网点</v>
          </cell>
        </row>
        <row r="122708">
          <cell r="P122708" t="str">
            <v>六安金安城北网点</v>
          </cell>
        </row>
        <row r="122709">
          <cell r="P122709" t="str">
            <v>阜阳经开区黄庄网点</v>
          </cell>
        </row>
        <row r="122710">
          <cell r="P122710" t="str">
            <v>淮南舜耕山网点</v>
          </cell>
        </row>
        <row r="122711">
          <cell r="P122711" t="str">
            <v>合肥蜀山网点</v>
          </cell>
        </row>
        <row r="122712">
          <cell r="P122712" t="str">
            <v>安庆宜秀网点</v>
          </cell>
        </row>
        <row r="122713">
          <cell r="P122713" t="str">
            <v>六安舒城杭埠网点</v>
          </cell>
        </row>
        <row r="122714">
          <cell r="P122714" t="str">
            <v>阜阳颍上网点</v>
          </cell>
        </row>
        <row r="122715">
          <cell r="P122715" t="str">
            <v>六安裕安独山网点</v>
          </cell>
        </row>
        <row r="122716">
          <cell r="P122716" t="str">
            <v>芜湖弋江火龙岗网点</v>
          </cell>
        </row>
        <row r="122717">
          <cell r="P122717" t="str">
            <v>滁州天长网点</v>
          </cell>
        </row>
        <row r="122718">
          <cell r="P122718" t="str">
            <v>合肥肥东吾悦网点</v>
          </cell>
        </row>
        <row r="122719">
          <cell r="P122719" t="str">
            <v>阜阳颍州网点</v>
          </cell>
        </row>
        <row r="122720">
          <cell r="P122720" t="str">
            <v>蚌埠怀远新城网点</v>
          </cell>
        </row>
        <row r="122721">
          <cell r="P122721" t="str">
            <v>宿州萧县网点</v>
          </cell>
        </row>
        <row r="122722">
          <cell r="P122722" t="str">
            <v>芜湖镜湖网点</v>
          </cell>
        </row>
        <row r="122723">
          <cell r="P122723" t="str">
            <v>芜湖鸠江网点</v>
          </cell>
        </row>
        <row r="122724">
          <cell r="P122724" t="str">
            <v>合肥西集散点</v>
          </cell>
        </row>
        <row r="122725">
          <cell r="P122725" t="str">
            <v>合肥市三孝口网点</v>
          </cell>
        </row>
        <row r="122726">
          <cell r="P122726" t="str">
            <v>阜阳界首网点</v>
          </cell>
        </row>
        <row r="122727">
          <cell r="P122727" t="str">
            <v>滁州全椒十字镇网点</v>
          </cell>
        </row>
        <row r="122728">
          <cell r="P122728" t="str">
            <v>合肥巢湖亚父路网点</v>
          </cell>
        </row>
        <row r="122729">
          <cell r="P122729" t="str">
            <v>安徽代理区</v>
          </cell>
        </row>
        <row r="122730">
          <cell r="P122730" t="str">
            <v>合肥肥东吾悦网点</v>
          </cell>
        </row>
        <row r="122731">
          <cell r="P122731" t="str">
            <v>合肥蜀山网点</v>
          </cell>
        </row>
        <row r="122732">
          <cell r="P122732" t="str">
            <v>琅琊集散点</v>
          </cell>
        </row>
        <row r="122733">
          <cell r="P122733" t="str">
            <v>宣城宣州网点</v>
          </cell>
        </row>
        <row r="122734">
          <cell r="P122734" t="str">
            <v>安徽代理区</v>
          </cell>
        </row>
        <row r="122735">
          <cell r="P122735" t="str">
            <v>黄山屯溪茶城网点</v>
          </cell>
        </row>
        <row r="122736">
          <cell r="P122736" t="str">
            <v>宣城绩溪网点</v>
          </cell>
        </row>
        <row r="122737">
          <cell r="P122737" t="str">
            <v>蚌埠固镇网点</v>
          </cell>
        </row>
        <row r="122738">
          <cell r="P122738" t="str">
            <v>合肥庐阳海棠网点</v>
          </cell>
        </row>
        <row r="122739">
          <cell r="P122739" t="str">
            <v>滁州凤阳网点</v>
          </cell>
        </row>
        <row r="122740">
          <cell r="P122740" t="str">
            <v>淮北濉溪网点</v>
          </cell>
        </row>
        <row r="122741">
          <cell r="P122741" t="str">
            <v>阜阳颍东网点</v>
          </cell>
        </row>
        <row r="122742">
          <cell r="P122742" t="str">
            <v>六安金安网点</v>
          </cell>
        </row>
        <row r="122743">
          <cell r="P122743" t="str">
            <v>芜湖南陵宇培网点</v>
          </cell>
        </row>
        <row r="122744">
          <cell r="P122744" t="str">
            <v>淮南凤台网点</v>
          </cell>
        </row>
        <row r="122745">
          <cell r="P122745" t="str">
            <v>铜陵枞阳网点</v>
          </cell>
        </row>
        <row r="122746">
          <cell r="P122746" t="str">
            <v>安庆宜秀网点</v>
          </cell>
        </row>
        <row r="122747">
          <cell r="P122747" t="str">
            <v>合肥瑶海磨店网点</v>
          </cell>
        </row>
        <row r="122748">
          <cell r="P122748" t="str">
            <v>亳州涡阳网点</v>
          </cell>
        </row>
        <row r="122749">
          <cell r="P122749" t="str">
            <v>安徽代理区</v>
          </cell>
        </row>
        <row r="122750">
          <cell r="P122750" t="str">
            <v>芜湖镜湖网点</v>
          </cell>
        </row>
        <row r="122751">
          <cell r="P122751" t="str">
            <v>阜阳颍州吾悦广场网点</v>
          </cell>
        </row>
        <row r="122752">
          <cell r="P122752" t="str">
            <v>淮南舜耕山网点</v>
          </cell>
        </row>
        <row r="122753">
          <cell r="P122753" t="str">
            <v>滁州定远网点</v>
          </cell>
        </row>
        <row r="122754">
          <cell r="P122754" t="str">
            <v>阜阳颍东新城网点</v>
          </cell>
        </row>
        <row r="122755">
          <cell r="P122755" t="str">
            <v>六安金安三十铺网点</v>
          </cell>
        </row>
        <row r="122756">
          <cell r="P122756" t="str">
            <v>六安金安城北网点</v>
          </cell>
        </row>
        <row r="122757">
          <cell r="P122757" t="str">
            <v>滁州定远网点</v>
          </cell>
        </row>
        <row r="122758">
          <cell r="P122758" t="str">
            <v>阜阳临泉网点</v>
          </cell>
        </row>
        <row r="122759">
          <cell r="P122759" t="str">
            <v>合肥巢湖亚父路网点</v>
          </cell>
        </row>
        <row r="122760">
          <cell r="P122760" t="str">
            <v>阜阳颍上网点</v>
          </cell>
        </row>
        <row r="122761">
          <cell r="P122761" t="str">
            <v>安庆怀宁网点</v>
          </cell>
        </row>
        <row r="122762">
          <cell r="P122762" t="str">
            <v>合肥高新网点</v>
          </cell>
        </row>
        <row r="122763">
          <cell r="P122763" t="str">
            <v>滁州凤阳网点</v>
          </cell>
        </row>
        <row r="122764">
          <cell r="P122764" t="str">
            <v>安庆宿松网点</v>
          </cell>
        </row>
        <row r="122765">
          <cell r="P122765" t="str">
            <v>六安金安网点</v>
          </cell>
        </row>
        <row r="122766">
          <cell r="P122766" t="str">
            <v>淮北濉溪网点</v>
          </cell>
        </row>
        <row r="122767">
          <cell r="P122767" t="str">
            <v>芜湖鸠江大桥网点</v>
          </cell>
        </row>
        <row r="122768">
          <cell r="P122768" t="str">
            <v>安庆宜秀网点</v>
          </cell>
        </row>
        <row r="122769">
          <cell r="P122769" t="str">
            <v>马鞍山当涂网点</v>
          </cell>
        </row>
        <row r="122770">
          <cell r="P122770" t="str">
            <v>滁州来安网点</v>
          </cell>
        </row>
        <row r="122771">
          <cell r="P122771" t="str">
            <v>宿州埇桥网点</v>
          </cell>
        </row>
        <row r="122772">
          <cell r="P122772" t="str">
            <v>滁州天长网点</v>
          </cell>
        </row>
        <row r="122773">
          <cell r="P122773" t="str">
            <v>淮北相山网点</v>
          </cell>
        </row>
        <row r="122774">
          <cell r="P122774" t="str">
            <v>亳州蒙城网点</v>
          </cell>
        </row>
        <row r="122775">
          <cell r="P122775" t="str">
            <v>蚌埠固镇网点</v>
          </cell>
        </row>
        <row r="122776">
          <cell r="P122776" t="str">
            <v>芜湖鸠江大桥网点</v>
          </cell>
        </row>
        <row r="122777">
          <cell r="P122777" t="str">
            <v>合肥瑶海龙岗网点</v>
          </cell>
        </row>
        <row r="122778">
          <cell r="P122778" t="str">
            <v>合肥肥东网点</v>
          </cell>
        </row>
        <row r="122779">
          <cell r="P122779" t="str">
            <v>芜湖鸠江大桥网点</v>
          </cell>
        </row>
        <row r="122780">
          <cell r="P122780" t="str">
            <v>宿州萧县网点</v>
          </cell>
        </row>
        <row r="122781">
          <cell r="P122781" t="str">
            <v>黄山屯溪茶城网点</v>
          </cell>
        </row>
        <row r="122782">
          <cell r="P122782" t="str">
            <v>安庆桐城网点</v>
          </cell>
        </row>
        <row r="122783">
          <cell r="P122783" t="str">
            <v>合肥经开莲花路网点</v>
          </cell>
        </row>
        <row r="122784">
          <cell r="P122784" t="str">
            <v>黄山歙县开发区网点</v>
          </cell>
        </row>
        <row r="122785">
          <cell r="P122785" t="str">
            <v>六安霍邱姚李网点</v>
          </cell>
        </row>
        <row r="122786">
          <cell r="P122786" t="str">
            <v>芜湖二坝网点</v>
          </cell>
        </row>
        <row r="122787">
          <cell r="P122787" t="str">
            <v>滁州定远网点</v>
          </cell>
        </row>
        <row r="122788">
          <cell r="P122788" t="str">
            <v>合肥包河南站网点</v>
          </cell>
        </row>
        <row r="122789">
          <cell r="P122789" t="str">
            <v>宣城宣州城西网点</v>
          </cell>
        </row>
        <row r="122790">
          <cell r="P122790" t="str">
            <v>合肥包河南站网点</v>
          </cell>
        </row>
        <row r="122791">
          <cell r="P122791" t="str">
            <v>亳州利辛网点</v>
          </cell>
        </row>
        <row r="122792">
          <cell r="P122792" t="str">
            <v>芜湖鸠江大桥网点</v>
          </cell>
        </row>
        <row r="122793">
          <cell r="P122793" t="str">
            <v>黄山屯溪网点</v>
          </cell>
        </row>
        <row r="122794">
          <cell r="P122794" t="str">
            <v>淮南凤台网点</v>
          </cell>
        </row>
        <row r="122794">
          <cell r="AJ122794" t="str">
            <v>网点超23H未关闭</v>
          </cell>
        </row>
        <row r="122795">
          <cell r="P122795" t="str">
            <v>合肥包河网点</v>
          </cell>
        </row>
        <row r="122796">
          <cell r="P122796" t="str">
            <v>马鞍山雨山网点</v>
          </cell>
        </row>
        <row r="122797">
          <cell r="P122797" t="str">
            <v>合肥肥东网点</v>
          </cell>
        </row>
        <row r="122798">
          <cell r="P122798" t="str">
            <v>滁州凤阳网点</v>
          </cell>
        </row>
        <row r="122799">
          <cell r="P122799" t="str">
            <v>蚌埠蚌山万达网点</v>
          </cell>
        </row>
        <row r="122800">
          <cell r="P122800" t="str">
            <v>阜阳颍州工贸园网点</v>
          </cell>
        </row>
        <row r="122801">
          <cell r="P122801" t="str">
            <v>亳州谯城网点</v>
          </cell>
        </row>
        <row r="122802">
          <cell r="P122802" t="str">
            <v>宿州泗县网点</v>
          </cell>
        </row>
        <row r="122803">
          <cell r="P122803" t="str">
            <v>合肥瑶海鹿鸣山网点</v>
          </cell>
        </row>
        <row r="122804">
          <cell r="P122804" t="str">
            <v>阜阳阜南网点</v>
          </cell>
        </row>
        <row r="122805">
          <cell r="P122805" t="str">
            <v>滁州来安网点</v>
          </cell>
        </row>
        <row r="122806">
          <cell r="P122806" t="str">
            <v>宿州泗县网点</v>
          </cell>
        </row>
        <row r="122807">
          <cell r="P122807" t="str">
            <v>宿州砀山网点</v>
          </cell>
        </row>
        <row r="122808">
          <cell r="P122808" t="str">
            <v>芜湖弋江火龙岗网点</v>
          </cell>
        </row>
        <row r="122809">
          <cell r="P122809" t="str">
            <v>亳州谯城古井网点</v>
          </cell>
        </row>
        <row r="122810">
          <cell r="P122810" t="str">
            <v>六安舒城开发区网点</v>
          </cell>
        </row>
        <row r="122811">
          <cell r="P122811" t="str">
            <v>蚌埠固镇网点</v>
          </cell>
        </row>
        <row r="122812">
          <cell r="P122812" t="str">
            <v>阜阳临泉网点</v>
          </cell>
        </row>
        <row r="122813">
          <cell r="P122813" t="str">
            <v>淮北矿山集网点</v>
          </cell>
        </row>
        <row r="122814">
          <cell r="P122814" t="str">
            <v>淮北濉溪网点</v>
          </cell>
        </row>
        <row r="122815">
          <cell r="P122815" t="str">
            <v>合肥瑶海磨店网点</v>
          </cell>
        </row>
        <row r="122816">
          <cell r="P122816" t="str">
            <v>亳州谯城文帝路网点</v>
          </cell>
        </row>
        <row r="122817">
          <cell r="P122817" t="str">
            <v>合肥滨湖网点</v>
          </cell>
        </row>
        <row r="122818">
          <cell r="P122818" t="str">
            <v>亳州利辛网点</v>
          </cell>
        </row>
        <row r="122819">
          <cell r="P122819" t="str">
            <v>合肥包河南站网点</v>
          </cell>
        </row>
        <row r="122820">
          <cell r="P122820" t="str">
            <v>宿州埇桥网点</v>
          </cell>
        </row>
        <row r="122821">
          <cell r="P122821" t="str">
            <v>安庆桐城网点</v>
          </cell>
        </row>
        <row r="122822">
          <cell r="P122822" t="str">
            <v>宿州泗县网点</v>
          </cell>
        </row>
        <row r="122823">
          <cell r="P122823" t="str">
            <v>芜湖无为网点</v>
          </cell>
        </row>
        <row r="122824">
          <cell r="P122824" t="str">
            <v>安庆太湖网点</v>
          </cell>
        </row>
        <row r="122825">
          <cell r="P122825" t="str">
            <v>滁州来安网点</v>
          </cell>
        </row>
        <row r="122826">
          <cell r="P122826" t="str">
            <v>合肥庐阳四里河网点</v>
          </cell>
        </row>
        <row r="122827">
          <cell r="P122827" t="str">
            <v>合肥高新云飞路网点</v>
          </cell>
        </row>
        <row r="122828">
          <cell r="P122828" t="str">
            <v>合肥市三孝口网点</v>
          </cell>
        </row>
        <row r="122829">
          <cell r="P122829" t="str">
            <v>合肥庐江网点</v>
          </cell>
        </row>
        <row r="122830">
          <cell r="P122830" t="str">
            <v>阜阳临沂商城网点</v>
          </cell>
        </row>
        <row r="122831">
          <cell r="P122831" t="str">
            <v>合肥肥东网点</v>
          </cell>
        </row>
        <row r="122832">
          <cell r="P122832" t="str">
            <v>滁州全椒网点</v>
          </cell>
        </row>
        <row r="122833">
          <cell r="P122833" t="str">
            <v>蚌埠怀远老城网点</v>
          </cell>
        </row>
        <row r="122834">
          <cell r="P122834" t="str">
            <v>滁州来安网点</v>
          </cell>
        </row>
        <row r="122835">
          <cell r="P122835" t="str">
            <v>滁州来安网点</v>
          </cell>
        </row>
        <row r="122836">
          <cell r="P122836" t="str">
            <v>合肥长丰双凤大道网点</v>
          </cell>
        </row>
        <row r="122837">
          <cell r="P122837" t="str">
            <v>六安裕安平桥网点</v>
          </cell>
        </row>
        <row r="122838">
          <cell r="P122838" t="str">
            <v>淮南寿县网点</v>
          </cell>
        </row>
        <row r="122839">
          <cell r="P122839" t="str">
            <v>黄山歙县城区网点</v>
          </cell>
        </row>
        <row r="122840">
          <cell r="P122840" t="str">
            <v>芜湖无为网点</v>
          </cell>
        </row>
        <row r="122841">
          <cell r="P122841" t="str">
            <v>安徽代理区</v>
          </cell>
        </row>
        <row r="122842">
          <cell r="P122842" t="str">
            <v>合肥瑶海磨店网点</v>
          </cell>
        </row>
        <row r="122843">
          <cell r="P122843" t="str">
            <v>宿州埇桥网点</v>
          </cell>
        </row>
        <row r="122844">
          <cell r="P122844" t="str">
            <v>芜湖鸠江大桥网点</v>
          </cell>
        </row>
        <row r="122845">
          <cell r="P122845" t="str">
            <v>阜阳高铁新区网点</v>
          </cell>
        </row>
        <row r="122846">
          <cell r="P122846" t="str">
            <v>阜阳阜南工业园网点</v>
          </cell>
        </row>
        <row r="122847">
          <cell r="P122847" t="str">
            <v>亳州利辛城北网点</v>
          </cell>
        </row>
        <row r="122848">
          <cell r="P122848" t="str">
            <v>芜湖弋江火龙岗网点</v>
          </cell>
        </row>
        <row r="122849">
          <cell r="P122849" t="str">
            <v>阜阳高铁新区网点</v>
          </cell>
        </row>
        <row r="122850">
          <cell r="P122850" t="str">
            <v>合肥高新蜀南网点</v>
          </cell>
        </row>
        <row r="122851">
          <cell r="P122851" t="str">
            <v>淮南寿县网点</v>
          </cell>
        </row>
        <row r="122852">
          <cell r="P122852" t="str">
            <v>亳州谯城古井网点</v>
          </cell>
        </row>
        <row r="122853">
          <cell r="P122853" t="str">
            <v>六安霍邱城关镇网点</v>
          </cell>
        </row>
        <row r="122854">
          <cell r="P122854" t="str">
            <v>马鞍山含山网点</v>
          </cell>
        </row>
        <row r="122855">
          <cell r="P122855" t="str">
            <v>合肥包河葛大店网点</v>
          </cell>
        </row>
        <row r="122856">
          <cell r="P122856" t="str">
            <v>合肥瑶海胜利路网点</v>
          </cell>
        </row>
        <row r="122857">
          <cell r="P122857" t="str">
            <v>合肥蜀山振兴路网点</v>
          </cell>
        </row>
        <row r="122858">
          <cell r="P122858" t="str">
            <v>安庆宜秀开发区网点</v>
          </cell>
        </row>
        <row r="122859">
          <cell r="P122859" t="str">
            <v>淮南舜耕山网点</v>
          </cell>
        </row>
        <row r="122860">
          <cell r="P122860" t="str">
            <v>亳州谯城桃花源网点</v>
          </cell>
        </row>
        <row r="122861">
          <cell r="P122861" t="str">
            <v>池州贵池开发区网点</v>
          </cell>
        </row>
        <row r="122862">
          <cell r="P122862" t="str">
            <v>宿州埇桥九中网点</v>
          </cell>
        </row>
        <row r="122863">
          <cell r="P122863" t="str">
            <v>阜阳颍上网点</v>
          </cell>
        </row>
        <row r="122864">
          <cell r="P122864" t="str">
            <v>淮南舜耕山网点</v>
          </cell>
        </row>
        <row r="122865">
          <cell r="P122865" t="str">
            <v>合肥肥东吾悦网点</v>
          </cell>
        </row>
        <row r="122866">
          <cell r="P122866" t="str">
            <v>合肥巢湖亚父路网点</v>
          </cell>
        </row>
        <row r="122867">
          <cell r="P122867" t="str">
            <v>淮北濉溪网点</v>
          </cell>
        </row>
        <row r="122868">
          <cell r="P122868" t="str">
            <v>芜湖无为网点</v>
          </cell>
        </row>
        <row r="122869">
          <cell r="P122869" t="str">
            <v>亳州谯城万达网点</v>
          </cell>
        </row>
        <row r="122870">
          <cell r="P122870" t="str">
            <v>阜阳颍州城南网点</v>
          </cell>
        </row>
        <row r="122871">
          <cell r="P122871" t="str">
            <v>蚌埠淮上网点</v>
          </cell>
        </row>
        <row r="122872">
          <cell r="P122872" t="str">
            <v>阜南集散点</v>
          </cell>
        </row>
        <row r="122873">
          <cell r="P122873" t="str">
            <v>马鞍山雨山向山镇网点</v>
          </cell>
        </row>
        <row r="122874">
          <cell r="P122874" t="str">
            <v>合肥巢湖亚父路网点</v>
          </cell>
        </row>
        <row r="122875">
          <cell r="P122875" t="str">
            <v>马鞍山含山网点</v>
          </cell>
        </row>
        <row r="122876">
          <cell r="P122876" t="str">
            <v>宿州埇桥网点</v>
          </cell>
        </row>
        <row r="122877">
          <cell r="P122877" t="str">
            <v>马鞍山雨山网点</v>
          </cell>
        </row>
        <row r="122878">
          <cell r="P122878" t="str">
            <v>六安霍邱孟集镇网点</v>
          </cell>
        </row>
        <row r="122879">
          <cell r="P122879" t="str">
            <v>蚌埠怀远网点</v>
          </cell>
        </row>
        <row r="122880">
          <cell r="P122880" t="str">
            <v>安庆桐城新渡网点</v>
          </cell>
        </row>
        <row r="122881">
          <cell r="P122881" t="str">
            <v>亳州涡阳网点</v>
          </cell>
        </row>
        <row r="122882">
          <cell r="P122882" t="str">
            <v>亳州涡阳网点</v>
          </cell>
        </row>
        <row r="122883">
          <cell r="P122883" t="str">
            <v>六安裕安平桥网点</v>
          </cell>
        </row>
        <row r="122884">
          <cell r="P122884" t="str">
            <v>宿州埇桥网点</v>
          </cell>
        </row>
        <row r="122885">
          <cell r="P122885" t="str">
            <v>蚌埠怀远新城网点</v>
          </cell>
        </row>
        <row r="122886">
          <cell r="P122886" t="str">
            <v>安徽代理区</v>
          </cell>
        </row>
        <row r="122887">
          <cell r="P122887" t="str">
            <v>黄山祁门网点</v>
          </cell>
        </row>
        <row r="122888">
          <cell r="P122888" t="str">
            <v>合肥肥东经开区网点</v>
          </cell>
        </row>
        <row r="122889">
          <cell r="P122889" t="str">
            <v>滁州琅琊明光路网点</v>
          </cell>
        </row>
        <row r="122890">
          <cell r="P122890" t="str">
            <v>宣城宣州网点</v>
          </cell>
        </row>
        <row r="122891">
          <cell r="P122891" t="str">
            <v>亳州谯城万达网点</v>
          </cell>
        </row>
        <row r="122892">
          <cell r="P122892" t="str">
            <v>淮北相山网点</v>
          </cell>
        </row>
        <row r="122893">
          <cell r="P122893" t="str">
            <v>亳州谯城文帝路网点</v>
          </cell>
        </row>
        <row r="122894">
          <cell r="P122894" t="str">
            <v>芜湖镜湖新市口网点</v>
          </cell>
        </row>
        <row r="122895">
          <cell r="P122895" t="str">
            <v>马鞍山开发区营业部网点</v>
          </cell>
        </row>
        <row r="122896">
          <cell r="P122896" t="str">
            <v>安庆迎江网点</v>
          </cell>
        </row>
        <row r="122897">
          <cell r="P122897" t="str">
            <v>安徽代理区</v>
          </cell>
        </row>
        <row r="122898">
          <cell r="P122898" t="str">
            <v>淮北濉溪网点</v>
          </cell>
        </row>
        <row r="122899">
          <cell r="P122899" t="str">
            <v>蚌埠怀远新城网点</v>
          </cell>
        </row>
        <row r="122900">
          <cell r="P122900" t="str">
            <v>安庆太湖网点</v>
          </cell>
        </row>
        <row r="122901">
          <cell r="P122901" t="str">
            <v>合肥经开莲花路网点</v>
          </cell>
        </row>
        <row r="122902">
          <cell r="P122902" t="str">
            <v>安庆宿松网点</v>
          </cell>
        </row>
        <row r="122903">
          <cell r="P122903" t="str">
            <v>宣城绩溪网点</v>
          </cell>
        </row>
        <row r="122904">
          <cell r="P122904" t="str">
            <v>阜阳颍上网点</v>
          </cell>
        </row>
        <row r="122905">
          <cell r="P122905" t="str">
            <v>安庆桐城范岗网点</v>
          </cell>
        </row>
        <row r="122906">
          <cell r="P122906" t="str">
            <v>合肥经开大学城网点</v>
          </cell>
        </row>
        <row r="122907">
          <cell r="P122907" t="str">
            <v>六安金安城北网点</v>
          </cell>
        </row>
        <row r="122908">
          <cell r="P122908" t="str">
            <v>滁州明光网点</v>
          </cell>
        </row>
        <row r="122909">
          <cell r="P122909" t="str">
            <v>安徽代理区</v>
          </cell>
        </row>
        <row r="122910">
          <cell r="P122910" t="str">
            <v>安庆太湖网点</v>
          </cell>
        </row>
        <row r="122911">
          <cell r="P122911" t="str">
            <v>宜秀集散点</v>
          </cell>
        </row>
        <row r="122912">
          <cell r="P122912" t="str">
            <v>宣城宣州孙埠水东网点</v>
          </cell>
        </row>
        <row r="122913">
          <cell r="P122913" t="str">
            <v>铜陵铜官五松网点</v>
          </cell>
        </row>
        <row r="122914">
          <cell r="P122914" t="str">
            <v>涡阳集散点</v>
          </cell>
        </row>
        <row r="122915">
          <cell r="P122915" t="str">
            <v>蚌埠龙子湖大学城网点</v>
          </cell>
        </row>
        <row r="122916">
          <cell r="P122916" t="str">
            <v>芜湖无为网点</v>
          </cell>
        </row>
        <row r="122917">
          <cell r="P122917" t="str">
            <v>安庆桐城网点</v>
          </cell>
        </row>
        <row r="122918">
          <cell r="P122918" t="str">
            <v>六安霍邱姚李网点</v>
          </cell>
        </row>
        <row r="122919">
          <cell r="P122919" t="str">
            <v>六安金安毛坦厂网点</v>
          </cell>
        </row>
        <row r="122920">
          <cell r="P122920" t="str">
            <v>六安金安城北网点</v>
          </cell>
        </row>
        <row r="122921">
          <cell r="P122921" t="str">
            <v>安徽代理区</v>
          </cell>
        </row>
        <row r="122922">
          <cell r="P122922" t="str">
            <v>相山集散点</v>
          </cell>
        </row>
        <row r="122923">
          <cell r="P122923" t="str">
            <v>合肥肥东吾悦网点</v>
          </cell>
        </row>
        <row r="122924">
          <cell r="P122924" t="str">
            <v>阜南集散点</v>
          </cell>
        </row>
        <row r="122925">
          <cell r="P122925" t="str">
            <v>亳州谯城神农谷网点</v>
          </cell>
        </row>
        <row r="122926">
          <cell r="P122926" t="str">
            <v>合肥经开大学城网点</v>
          </cell>
        </row>
        <row r="122927">
          <cell r="P122927" t="str">
            <v>合肥庐江网点</v>
          </cell>
        </row>
        <row r="122928">
          <cell r="P122928" t="str">
            <v>淮南凤台网点</v>
          </cell>
        </row>
        <row r="122929">
          <cell r="P122929" t="str">
            <v>宿州灵璧网点</v>
          </cell>
        </row>
        <row r="122930">
          <cell r="P122930" t="str">
            <v>阜阳阜合新区网点</v>
          </cell>
        </row>
        <row r="122931">
          <cell r="P122931" t="str">
            <v>淮北相山网点</v>
          </cell>
        </row>
        <row r="122932">
          <cell r="P122932" t="str">
            <v>淮北濉溪网点</v>
          </cell>
        </row>
        <row r="122933">
          <cell r="P122933" t="str">
            <v>阜阳太和网点</v>
          </cell>
        </row>
        <row r="122934">
          <cell r="P122934" t="str">
            <v>亳州涡阳城西网点</v>
          </cell>
        </row>
        <row r="122935">
          <cell r="P122935" t="str">
            <v>合肥经开始信路网点</v>
          </cell>
        </row>
        <row r="122936">
          <cell r="P122936" t="str">
            <v>宿州埇桥网点</v>
          </cell>
        </row>
        <row r="122937">
          <cell r="P122937" t="str">
            <v>金安集散点</v>
          </cell>
        </row>
        <row r="122938">
          <cell r="P122938" t="str">
            <v>阜阳临泉网点</v>
          </cell>
        </row>
        <row r="122939">
          <cell r="P122939" t="str">
            <v>安徽代理区</v>
          </cell>
        </row>
        <row r="122940">
          <cell r="P122940" t="str">
            <v>滁州琅琊网点</v>
          </cell>
        </row>
        <row r="122941">
          <cell r="P122941" t="str">
            <v>黄山歙县开发区网点</v>
          </cell>
        </row>
        <row r="122942">
          <cell r="P122942" t="str">
            <v>安庆宿松网点</v>
          </cell>
        </row>
        <row r="122943">
          <cell r="P122943" t="str">
            <v>安徽代理区</v>
          </cell>
        </row>
        <row r="122944">
          <cell r="P122944" t="str">
            <v>滁州定远网点</v>
          </cell>
        </row>
        <row r="122945">
          <cell r="P122945" t="str">
            <v>芜湖弋江大学城网点</v>
          </cell>
        </row>
        <row r="122946">
          <cell r="P122946" t="str">
            <v>六安裕安网点</v>
          </cell>
        </row>
        <row r="122947">
          <cell r="P122947" t="str">
            <v>合肥瑶海新站网点</v>
          </cell>
        </row>
        <row r="122948">
          <cell r="P122948" t="str">
            <v>芜湖鸠江大桥网点</v>
          </cell>
        </row>
        <row r="122949">
          <cell r="P122949" t="str">
            <v>淮南国庆路网点</v>
          </cell>
        </row>
        <row r="122950">
          <cell r="P122950" t="str">
            <v>亳州谯城神农谷网点</v>
          </cell>
        </row>
        <row r="122951">
          <cell r="P122951" t="str">
            <v>宿州砀山网点</v>
          </cell>
        </row>
        <row r="122952">
          <cell r="P122952" t="str">
            <v>阜阳颍上网点</v>
          </cell>
        </row>
        <row r="122953">
          <cell r="P122953" t="str">
            <v>黄山徽州文峰网点</v>
          </cell>
        </row>
        <row r="122954">
          <cell r="P122954" t="str">
            <v>宿州灵璧网点</v>
          </cell>
        </row>
        <row r="122955">
          <cell r="P122955" t="str">
            <v>宿州埇桥网点</v>
          </cell>
        </row>
        <row r="122956">
          <cell r="P122956" t="str">
            <v>宣城宣州城东网点</v>
          </cell>
        </row>
        <row r="122957">
          <cell r="P122957" t="str">
            <v>合肥庐江网点</v>
          </cell>
        </row>
        <row r="122958">
          <cell r="P122958" t="str">
            <v>阜阳阜合新区网点</v>
          </cell>
        </row>
        <row r="122959">
          <cell r="P122959" t="str">
            <v>安徽代理区</v>
          </cell>
        </row>
        <row r="122960">
          <cell r="P122960" t="str">
            <v>合肥肥西桥北网点</v>
          </cell>
        </row>
        <row r="122961">
          <cell r="P122961" t="str">
            <v>亳州蒙城网点</v>
          </cell>
        </row>
        <row r="122962">
          <cell r="P122962" t="str">
            <v>合肥滨湖网点</v>
          </cell>
        </row>
        <row r="122963">
          <cell r="P122963" t="str">
            <v>合肥长丰水湖镇网点</v>
          </cell>
        </row>
        <row r="122964">
          <cell r="P122964" t="str">
            <v>六安舒城杭埠网点</v>
          </cell>
        </row>
        <row r="122965">
          <cell r="P122965" t="str">
            <v>芜湖二坝网点</v>
          </cell>
        </row>
        <row r="122966">
          <cell r="P122966" t="str">
            <v>阜阳太和网点</v>
          </cell>
        </row>
        <row r="122967">
          <cell r="P122967" t="str">
            <v>安徽代理区</v>
          </cell>
        </row>
        <row r="122968">
          <cell r="P122968" t="str">
            <v>蚌埠电商产业园网点</v>
          </cell>
        </row>
        <row r="122969">
          <cell r="P122969" t="str">
            <v>大通集散点</v>
          </cell>
        </row>
        <row r="122970">
          <cell r="P122970" t="str">
            <v>安徽代理区</v>
          </cell>
        </row>
        <row r="122971">
          <cell r="P122971" t="str">
            <v>蚌埠固镇网点</v>
          </cell>
        </row>
        <row r="122972">
          <cell r="P122972" t="str">
            <v>六安金安城北网点</v>
          </cell>
        </row>
        <row r="122973">
          <cell r="P122973" t="str">
            <v>铜陵枞阳网点</v>
          </cell>
        </row>
        <row r="122974">
          <cell r="P122974" t="str">
            <v>滁州来安网点</v>
          </cell>
        </row>
        <row r="122975">
          <cell r="P122975" t="str">
            <v>合肥瑶海南网点</v>
          </cell>
        </row>
        <row r="122976">
          <cell r="P122976" t="str">
            <v>安徽代理区</v>
          </cell>
        </row>
        <row r="122977">
          <cell r="P122977" t="str">
            <v>合肥高新天鹅湖网点</v>
          </cell>
        </row>
        <row r="122978">
          <cell r="P122978" t="str">
            <v>合肥经开大学城网点</v>
          </cell>
        </row>
        <row r="122979">
          <cell r="P122979" t="str">
            <v>宿州泗县网点</v>
          </cell>
        </row>
        <row r="122980">
          <cell r="P122980" t="str">
            <v>宣城广德网点</v>
          </cell>
        </row>
        <row r="122981">
          <cell r="P122981" t="str">
            <v>六安霍邱城关镇网点</v>
          </cell>
        </row>
        <row r="122982">
          <cell r="P122982" t="str">
            <v>芜湖无为网点</v>
          </cell>
        </row>
        <row r="122983">
          <cell r="P122983" t="str">
            <v>亳州蒙城网点</v>
          </cell>
        </row>
        <row r="122984">
          <cell r="P122984" t="str">
            <v>淮北石台网点</v>
          </cell>
        </row>
        <row r="122985">
          <cell r="P122985" t="str">
            <v>阜阳阜合新区网点</v>
          </cell>
        </row>
        <row r="122986">
          <cell r="P122986" t="str">
            <v>铜陵铜官网点</v>
          </cell>
        </row>
        <row r="122987">
          <cell r="P122987" t="str">
            <v>合肥高新网点</v>
          </cell>
        </row>
        <row r="122988">
          <cell r="P122988" t="str">
            <v>蚌埠龙子湖大学城网点</v>
          </cell>
        </row>
        <row r="122989">
          <cell r="P122989" t="str">
            <v>合肥撮镇龙塘网点</v>
          </cell>
        </row>
        <row r="122990">
          <cell r="P122990" t="str">
            <v>铜陵义安顺安网点</v>
          </cell>
        </row>
        <row r="122991">
          <cell r="P122991" t="str">
            <v>阜阳颍东幸福村网点</v>
          </cell>
        </row>
        <row r="122992">
          <cell r="P122992" t="str">
            <v>黄山屯溪网点</v>
          </cell>
        </row>
        <row r="122993">
          <cell r="P122993" t="str">
            <v>合肥肥东吾悦网点</v>
          </cell>
        </row>
        <row r="122994">
          <cell r="P122994" t="str">
            <v>蚌埠怀远网点</v>
          </cell>
        </row>
        <row r="122995">
          <cell r="P122995" t="str">
            <v>合肥瑶海胜利路网点</v>
          </cell>
        </row>
        <row r="122996">
          <cell r="P122996" t="str">
            <v>马鞍山当涂网点</v>
          </cell>
        </row>
        <row r="122997">
          <cell r="P122997" t="str">
            <v>合肥肥东经开区网点</v>
          </cell>
        </row>
        <row r="122998">
          <cell r="P122998" t="str">
            <v>亳州利辛网点</v>
          </cell>
        </row>
        <row r="122999">
          <cell r="P122999" t="str">
            <v>黄山歙县开发区网点</v>
          </cell>
        </row>
        <row r="123000">
          <cell r="P123000" t="str">
            <v>铜陵铜官五松网点</v>
          </cell>
        </row>
        <row r="123000">
          <cell r="AI123000" t="str">
            <v>网点超50分钟未响应</v>
          </cell>
        </row>
        <row r="123001">
          <cell r="P123001" t="str">
            <v>黄山屯溪茶城网点</v>
          </cell>
        </row>
        <row r="123002">
          <cell r="P123002" t="str">
            <v>铜陵义安网点</v>
          </cell>
        </row>
        <row r="123003">
          <cell r="P123003" t="str">
            <v>阜阳界首网点</v>
          </cell>
        </row>
        <row r="123004">
          <cell r="P123004" t="str">
            <v>合肥长丰水湖镇网点</v>
          </cell>
        </row>
        <row r="123005">
          <cell r="P123005" t="str">
            <v>阜阳高铁新区网点</v>
          </cell>
        </row>
        <row r="123006">
          <cell r="P123006" t="str">
            <v>徽州集散点</v>
          </cell>
        </row>
        <row r="123007">
          <cell r="P123007" t="str">
            <v>合肥巢湖槐林网点</v>
          </cell>
        </row>
        <row r="123008">
          <cell r="P123008" t="str">
            <v>滁州凤阳网点</v>
          </cell>
        </row>
        <row r="123009">
          <cell r="P123009" t="str">
            <v>阜阳界首网点</v>
          </cell>
        </row>
        <row r="123010">
          <cell r="P123010" t="str">
            <v>宿州砀山网点</v>
          </cell>
        </row>
        <row r="123011">
          <cell r="P123011" t="str">
            <v>安庆太湖网点</v>
          </cell>
        </row>
        <row r="123012">
          <cell r="P123012" t="str">
            <v>安徽代理区</v>
          </cell>
        </row>
        <row r="123013">
          <cell r="P123013" t="str">
            <v>马鞍山雨山网点</v>
          </cell>
        </row>
        <row r="123014">
          <cell r="P123014" t="str">
            <v>阜阳高铁新区网点</v>
          </cell>
        </row>
        <row r="123015">
          <cell r="P123015" t="str">
            <v>阜阳界首网点</v>
          </cell>
        </row>
        <row r="123016">
          <cell r="P123016" t="str">
            <v>淮南国庆路网点</v>
          </cell>
        </row>
        <row r="123017">
          <cell r="P123017" t="str">
            <v>芜湖鸠江网点</v>
          </cell>
        </row>
        <row r="123018">
          <cell r="P123018" t="str">
            <v>安徽代理区</v>
          </cell>
        </row>
        <row r="123019">
          <cell r="P123019" t="str">
            <v>马鞍山当涂网点</v>
          </cell>
        </row>
        <row r="123020">
          <cell r="P123020" t="str">
            <v>合肥瑶海龙岗网点</v>
          </cell>
        </row>
        <row r="123021">
          <cell r="P123021" t="str">
            <v>宣城宣州城西网点</v>
          </cell>
        </row>
        <row r="123022">
          <cell r="P123022" t="str">
            <v>阜阳高铁新区网点</v>
          </cell>
        </row>
        <row r="123023">
          <cell r="P123023" t="str">
            <v>淮北濉溪网点</v>
          </cell>
        </row>
        <row r="123024">
          <cell r="P123024" t="str">
            <v>合肥长丰双凤大道网点</v>
          </cell>
        </row>
        <row r="123025">
          <cell r="P123025" t="str">
            <v>蚌埠固镇网点</v>
          </cell>
        </row>
        <row r="123026">
          <cell r="P123026" t="str">
            <v>安庆望江网点</v>
          </cell>
        </row>
        <row r="123027">
          <cell r="P123027" t="str">
            <v>亳州涡阳网点</v>
          </cell>
        </row>
        <row r="123028">
          <cell r="P123028" t="str">
            <v>阜阳界首网点</v>
          </cell>
        </row>
        <row r="123029">
          <cell r="P123029" t="str">
            <v>宣城广德网点</v>
          </cell>
        </row>
        <row r="123030">
          <cell r="P123030" t="str">
            <v>宿州泗县网点</v>
          </cell>
        </row>
        <row r="123031">
          <cell r="P123031" t="str">
            <v>亳州涡阳网点</v>
          </cell>
        </row>
        <row r="123032">
          <cell r="P123032" t="str">
            <v>池州贵池开发区网点</v>
          </cell>
        </row>
        <row r="123033">
          <cell r="P123033" t="str">
            <v>宿州泗县网点</v>
          </cell>
        </row>
        <row r="123034">
          <cell r="P123034" t="str">
            <v>滁州明光网点</v>
          </cell>
        </row>
        <row r="123035">
          <cell r="P123035" t="str">
            <v>合肥包河葛大店网点</v>
          </cell>
        </row>
        <row r="123036">
          <cell r="P123036" t="str">
            <v>铜陵铜官网点</v>
          </cell>
        </row>
        <row r="123037">
          <cell r="P123037" t="str">
            <v>合肥包河南站网点</v>
          </cell>
        </row>
        <row r="123038">
          <cell r="P123038" t="str">
            <v>宿州砀山网点</v>
          </cell>
        </row>
        <row r="123039">
          <cell r="P123039" t="str">
            <v>安徽代理区</v>
          </cell>
        </row>
        <row r="123040">
          <cell r="P123040" t="str">
            <v>合肥包河三里庵网点</v>
          </cell>
        </row>
        <row r="123041">
          <cell r="P123041" t="str">
            <v>芜湖南陵网点</v>
          </cell>
        </row>
        <row r="123042">
          <cell r="P123042" t="str">
            <v>阜阳界首网点</v>
          </cell>
        </row>
        <row r="123043">
          <cell r="P123043" t="str">
            <v>六安霍邱高塘镇网点</v>
          </cell>
        </row>
        <row r="123044">
          <cell r="P123044" t="str">
            <v>合肥瑶海鹿鸣山网点</v>
          </cell>
        </row>
        <row r="123045">
          <cell r="P123045" t="str">
            <v>铜陵枞阳网点</v>
          </cell>
        </row>
        <row r="123046">
          <cell r="P123046" t="str">
            <v>蚌埠五河网点</v>
          </cell>
        </row>
        <row r="123047">
          <cell r="P123047" t="str">
            <v>阜阳临泉网点</v>
          </cell>
        </row>
        <row r="123048">
          <cell r="P123048" t="str">
            <v>合肥肥东吾悦网点</v>
          </cell>
        </row>
        <row r="123049">
          <cell r="P123049" t="str">
            <v>宿州砀山网点</v>
          </cell>
        </row>
        <row r="123050">
          <cell r="P123050" t="str">
            <v>蚌埠固镇网点</v>
          </cell>
        </row>
        <row r="123051">
          <cell r="P123051" t="str">
            <v>六安霍邱孟集镇网点</v>
          </cell>
        </row>
        <row r="123052">
          <cell r="P123052" t="str">
            <v>马鞍山含山网点</v>
          </cell>
        </row>
        <row r="123053">
          <cell r="P123053" t="str">
            <v>淮南开发区网点</v>
          </cell>
        </row>
        <row r="123054">
          <cell r="P123054" t="str">
            <v>马鞍山当涂网点</v>
          </cell>
        </row>
        <row r="123055">
          <cell r="P123055" t="str">
            <v>合肥肥东经开区网点</v>
          </cell>
        </row>
        <row r="123056">
          <cell r="P123056" t="str">
            <v>合肥瑶海龙岗网点</v>
          </cell>
        </row>
        <row r="123057">
          <cell r="P123057" t="str">
            <v>马鞍山含山网点</v>
          </cell>
        </row>
        <row r="123058">
          <cell r="P123058" t="str">
            <v>黄山屯溪茶城网点</v>
          </cell>
        </row>
        <row r="123059">
          <cell r="P123059" t="str">
            <v>六安霍邱城关镇网点</v>
          </cell>
        </row>
        <row r="123060">
          <cell r="P123060" t="str">
            <v>淮南寿县网点</v>
          </cell>
        </row>
        <row r="123061">
          <cell r="P123061" t="str">
            <v>亳州涡阳城关网点</v>
          </cell>
        </row>
        <row r="123062">
          <cell r="P123062" t="str">
            <v>宣城郎溪网点</v>
          </cell>
        </row>
        <row r="123063">
          <cell r="P123063" t="str">
            <v>阜阳太和网点</v>
          </cell>
        </row>
        <row r="123064">
          <cell r="P123064" t="str">
            <v>合肥肥东经开区网点</v>
          </cell>
        </row>
        <row r="123065">
          <cell r="P123065" t="str">
            <v>合肥滨湖网点</v>
          </cell>
        </row>
        <row r="123066">
          <cell r="P123066" t="str">
            <v>阜阳临泉五中网点</v>
          </cell>
        </row>
        <row r="123067">
          <cell r="P123067" t="str">
            <v>芜湖鸠江网点</v>
          </cell>
        </row>
        <row r="123068">
          <cell r="P123068" t="str">
            <v>阜阳临沂商城网点</v>
          </cell>
        </row>
        <row r="123069">
          <cell r="P123069" t="str">
            <v>淮北相山网点</v>
          </cell>
        </row>
        <row r="123070">
          <cell r="P123070" t="str">
            <v>淮南八公山网点</v>
          </cell>
        </row>
        <row r="123071">
          <cell r="P123071" t="str">
            <v>宿州泗县网点</v>
          </cell>
        </row>
        <row r="123072">
          <cell r="P123072" t="str">
            <v>六安霍邱高塘镇网点</v>
          </cell>
        </row>
        <row r="123073">
          <cell r="P123073" t="str">
            <v>阜阳颍东新城网点</v>
          </cell>
        </row>
        <row r="123074">
          <cell r="P123074" t="str">
            <v>池州青阳网点</v>
          </cell>
        </row>
        <row r="123075">
          <cell r="P123075" t="str">
            <v>阜阳界首网点</v>
          </cell>
        </row>
        <row r="123076">
          <cell r="P123076" t="str">
            <v>黄山徽州文峰网点</v>
          </cell>
        </row>
        <row r="123077">
          <cell r="P123077" t="str">
            <v>合肥撮镇龙塘网点</v>
          </cell>
        </row>
        <row r="123078">
          <cell r="P123078" t="str">
            <v>淮北相山网点</v>
          </cell>
        </row>
        <row r="123079">
          <cell r="P123079" t="str">
            <v>阜阳界首网点</v>
          </cell>
        </row>
        <row r="123080">
          <cell r="P123080" t="str">
            <v>阜阳太和网点</v>
          </cell>
        </row>
        <row r="123081">
          <cell r="P123081" t="str">
            <v>合肥经开始信路网点</v>
          </cell>
        </row>
        <row r="123082">
          <cell r="P123082" t="str">
            <v>六安霍邱周集镇网点</v>
          </cell>
        </row>
        <row r="123083">
          <cell r="P123083" t="str">
            <v>六安金安网点</v>
          </cell>
        </row>
        <row r="123084">
          <cell r="P123084" t="str">
            <v>阜阳太和网点</v>
          </cell>
        </row>
        <row r="123085">
          <cell r="P123085" t="str">
            <v>阜阳临沂商城网点</v>
          </cell>
        </row>
        <row r="123086">
          <cell r="P123086" t="str">
            <v>蚌埠怀远网点</v>
          </cell>
        </row>
        <row r="123087">
          <cell r="P123087" t="str">
            <v>滁州定远网点</v>
          </cell>
        </row>
        <row r="123088">
          <cell r="P123088" t="str">
            <v>合肥庐阳菱湖网点</v>
          </cell>
        </row>
        <row r="123089">
          <cell r="P123089" t="str">
            <v>安徽代理区</v>
          </cell>
        </row>
        <row r="123090">
          <cell r="P123090" t="str">
            <v>合肥长丰网点</v>
          </cell>
        </row>
        <row r="123091">
          <cell r="P123091" t="str">
            <v>宿州萧县网点</v>
          </cell>
        </row>
        <row r="123092">
          <cell r="P123092" t="str">
            <v>宿州埇桥道东北部网点</v>
          </cell>
        </row>
        <row r="123093">
          <cell r="P123093" t="str">
            <v>阜阳颍上网点</v>
          </cell>
        </row>
        <row r="123094">
          <cell r="P123094" t="str">
            <v>合肥包河三里庵网点</v>
          </cell>
        </row>
        <row r="123095">
          <cell r="P123095" t="str">
            <v>宣城宣州网点</v>
          </cell>
        </row>
        <row r="123096">
          <cell r="P123096" t="str">
            <v>滁州定远网点</v>
          </cell>
        </row>
        <row r="123097">
          <cell r="P123097" t="str">
            <v>蚌埠怀远网点</v>
          </cell>
        </row>
        <row r="123098">
          <cell r="P123098" t="str">
            <v>阜阳颍上网点</v>
          </cell>
        </row>
        <row r="123099">
          <cell r="P123099" t="str">
            <v>淮北濉溪网点</v>
          </cell>
        </row>
        <row r="123100">
          <cell r="P123100" t="str">
            <v>宣城郎溪网点</v>
          </cell>
        </row>
        <row r="123101">
          <cell r="P123101" t="str">
            <v>合肥庐阳四里河网点</v>
          </cell>
        </row>
        <row r="123102">
          <cell r="P123102" t="str">
            <v>淮南山南网点</v>
          </cell>
        </row>
        <row r="123103">
          <cell r="P123103" t="str">
            <v>芜湖南陵宇培网点</v>
          </cell>
        </row>
        <row r="123104">
          <cell r="P123104" t="str">
            <v>安徽代理区</v>
          </cell>
        </row>
        <row r="123105">
          <cell r="P123105" t="str">
            <v>合肥西集散点</v>
          </cell>
        </row>
        <row r="123106">
          <cell r="P123106" t="str">
            <v>池州石台网点</v>
          </cell>
        </row>
        <row r="123107">
          <cell r="P123107" t="str">
            <v>安庆太湖网点</v>
          </cell>
        </row>
        <row r="123108">
          <cell r="P123108" t="str">
            <v>合肥瑶海新站网点</v>
          </cell>
        </row>
        <row r="123109">
          <cell r="P123109" t="str">
            <v>芜湖无为网点</v>
          </cell>
        </row>
        <row r="123110">
          <cell r="P123110" t="str">
            <v>合肥庐江网点</v>
          </cell>
        </row>
        <row r="123111">
          <cell r="P123111" t="str">
            <v>亳州涡阳网点</v>
          </cell>
        </row>
        <row r="123112">
          <cell r="P123112" t="str">
            <v>蚌埠龙子湖大学城网点</v>
          </cell>
        </row>
        <row r="123113">
          <cell r="P123113" t="str">
            <v>阜阳临泉网点</v>
          </cell>
        </row>
        <row r="123114">
          <cell r="P123114" t="str">
            <v>淮北相山网点</v>
          </cell>
        </row>
        <row r="123115">
          <cell r="P123115" t="str">
            <v>亳州谯城网点</v>
          </cell>
        </row>
        <row r="123116">
          <cell r="P123116" t="str">
            <v>黄山屯溪茶城网点</v>
          </cell>
        </row>
        <row r="123117">
          <cell r="P123117" t="str">
            <v>蚌埠固镇网点</v>
          </cell>
        </row>
        <row r="123118">
          <cell r="P123118" t="str">
            <v>芜湖镜湖网点</v>
          </cell>
        </row>
        <row r="123119">
          <cell r="P123119" t="str">
            <v>合肥包河合工大网点</v>
          </cell>
        </row>
        <row r="123120">
          <cell r="P123120" t="str">
            <v>安徽代理区</v>
          </cell>
        </row>
        <row r="123121">
          <cell r="P123121" t="str">
            <v>铜陵义安网点</v>
          </cell>
        </row>
        <row r="123122">
          <cell r="P123122" t="str">
            <v>亳州谯城九州通网点</v>
          </cell>
        </row>
        <row r="123123">
          <cell r="P123123" t="str">
            <v>淮南舜耕山网点</v>
          </cell>
        </row>
        <row r="123124">
          <cell r="P123124" t="str">
            <v>淮南洞山路网点</v>
          </cell>
        </row>
        <row r="123125">
          <cell r="P123125" t="str">
            <v>阜阳颍泉网点</v>
          </cell>
        </row>
        <row r="123126">
          <cell r="P123126" t="str">
            <v>安庆望江网点</v>
          </cell>
        </row>
        <row r="123127">
          <cell r="P123127" t="str">
            <v>滁州天长网点</v>
          </cell>
        </row>
        <row r="123128">
          <cell r="P123128" t="str">
            <v>马鞍山当涂网点</v>
          </cell>
        </row>
        <row r="123129">
          <cell r="P123129" t="str">
            <v>合肥撮镇龙塘网点</v>
          </cell>
        </row>
        <row r="123130">
          <cell r="P123130" t="str">
            <v>合肥瑶海胜利路网点</v>
          </cell>
        </row>
        <row r="123131">
          <cell r="P123131" t="str">
            <v>芜湖无为网点</v>
          </cell>
        </row>
        <row r="123132">
          <cell r="P123132" t="str">
            <v>合肥经开大学城网点</v>
          </cell>
        </row>
        <row r="123133">
          <cell r="P123133" t="str">
            <v>合肥高新云飞路网点</v>
          </cell>
        </row>
        <row r="123134">
          <cell r="P123134" t="str">
            <v>六安金安网点</v>
          </cell>
        </row>
        <row r="123135">
          <cell r="P123135" t="str">
            <v>淮北相山网点</v>
          </cell>
        </row>
        <row r="123136">
          <cell r="P123136" t="str">
            <v>安徽代理区</v>
          </cell>
        </row>
        <row r="123137">
          <cell r="P123137" t="str">
            <v>六安金安城北网点</v>
          </cell>
        </row>
        <row r="123138">
          <cell r="P123138" t="str">
            <v>亳州蒙城网点</v>
          </cell>
        </row>
        <row r="123139">
          <cell r="P123139" t="str">
            <v>合肥经开莲花路网点</v>
          </cell>
        </row>
        <row r="123140">
          <cell r="P123140" t="str">
            <v>合肥肥西桥北网点</v>
          </cell>
        </row>
        <row r="123141">
          <cell r="P123141" t="str">
            <v>黄山屯溪网点</v>
          </cell>
        </row>
        <row r="123142">
          <cell r="P123142" t="str">
            <v>淮南凤台网点</v>
          </cell>
        </row>
        <row r="123143">
          <cell r="P123143" t="str">
            <v>滁州定远网点</v>
          </cell>
        </row>
        <row r="123144">
          <cell r="P123144" t="str">
            <v>合肥经开大学城网点</v>
          </cell>
        </row>
        <row r="123145">
          <cell r="P123145" t="str">
            <v>阜阳阜南工业园网点</v>
          </cell>
        </row>
        <row r="123146">
          <cell r="P123146" t="str">
            <v>蚌埠固镇网点</v>
          </cell>
        </row>
        <row r="123147">
          <cell r="P123147" t="str">
            <v>安庆岳西网点</v>
          </cell>
        </row>
        <row r="123148">
          <cell r="P123148" t="str">
            <v>池州东至网点</v>
          </cell>
        </row>
        <row r="123149">
          <cell r="P123149" t="str">
            <v>宣城宣州孙埠水东网点</v>
          </cell>
        </row>
        <row r="123150">
          <cell r="P123150" t="str">
            <v>安徽代理区</v>
          </cell>
        </row>
        <row r="123151">
          <cell r="P123151" t="str">
            <v>宣城广德网点</v>
          </cell>
        </row>
        <row r="123152">
          <cell r="P123152" t="str">
            <v>六安霍邱周集镇网点</v>
          </cell>
        </row>
        <row r="123153">
          <cell r="P123153" t="str">
            <v>安庆望江网点</v>
          </cell>
        </row>
        <row r="123154">
          <cell r="P123154" t="str">
            <v>宿州砀山网点</v>
          </cell>
        </row>
        <row r="123155">
          <cell r="P123155" t="str">
            <v>六安金安三十铺网点</v>
          </cell>
        </row>
        <row r="123156">
          <cell r="P123156" t="str">
            <v>宿州泗县网点</v>
          </cell>
        </row>
        <row r="123157">
          <cell r="P123157" t="str">
            <v>合肥瑶海鹿鸣山网点</v>
          </cell>
        </row>
        <row r="123158">
          <cell r="P123158" t="str">
            <v>亳州谯城老康美网点</v>
          </cell>
        </row>
        <row r="123159">
          <cell r="P123159" t="str">
            <v>蚌埠禹会东部网点</v>
          </cell>
        </row>
        <row r="123160">
          <cell r="P123160" t="str">
            <v>阜阳太和网点</v>
          </cell>
        </row>
        <row r="123161">
          <cell r="P123161" t="str">
            <v>铜陵义安城关网点</v>
          </cell>
        </row>
        <row r="123162">
          <cell r="P123162" t="str">
            <v>宿州泗县网点</v>
          </cell>
        </row>
        <row r="123163">
          <cell r="P123163" t="str">
            <v>合肥瑶海鹿鸣山网点</v>
          </cell>
        </row>
        <row r="123164">
          <cell r="P123164" t="str">
            <v>滁州琅琊明光路网点</v>
          </cell>
        </row>
        <row r="123165">
          <cell r="P123165" t="str">
            <v>宿州灵璧网点</v>
          </cell>
        </row>
        <row r="123166">
          <cell r="P123166" t="str">
            <v>合肥肥西桥南网点</v>
          </cell>
        </row>
        <row r="123167">
          <cell r="P123167" t="str">
            <v>马鞍山花山解放路网点</v>
          </cell>
        </row>
        <row r="123168">
          <cell r="P123168" t="str">
            <v>蚌埠怀远新城网点</v>
          </cell>
        </row>
        <row r="123169">
          <cell r="P123169" t="str">
            <v>合肥肥东网点</v>
          </cell>
        </row>
        <row r="123170">
          <cell r="P123170" t="str">
            <v>安徽代理区</v>
          </cell>
        </row>
        <row r="123171">
          <cell r="P123171" t="str">
            <v>滁州来安网点</v>
          </cell>
        </row>
        <row r="123172">
          <cell r="P123172" t="str">
            <v>安庆迎江网点</v>
          </cell>
        </row>
        <row r="123173">
          <cell r="P123173" t="str">
            <v>宜秀集散点</v>
          </cell>
        </row>
        <row r="123174">
          <cell r="P123174" t="str">
            <v>阜阳临泉五中网点</v>
          </cell>
        </row>
        <row r="123175">
          <cell r="P123175" t="str">
            <v>宣城宣州网点</v>
          </cell>
        </row>
        <row r="123176">
          <cell r="P123176" t="str">
            <v>马鞍山花山解放路网点</v>
          </cell>
        </row>
        <row r="123177">
          <cell r="P123177" t="str">
            <v>阜阳颍上网点</v>
          </cell>
        </row>
        <row r="123178">
          <cell r="P123178" t="str">
            <v>宿州灵璧网点</v>
          </cell>
        </row>
        <row r="123179">
          <cell r="P123179" t="str">
            <v>六安霍邱周集镇网点</v>
          </cell>
        </row>
        <row r="123180">
          <cell r="P123180" t="str">
            <v>安徽代理区</v>
          </cell>
        </row>
        <row r="123181">
          <cell r="P123181" t="str">
            <v>宣城宣州网点</v>
          </cell>
        </row>
        <row r="123182">
          <cell r="P123182" t="str">
            <v>蚌埠怀远新城网点</v>
          </cell>
        </row>
        <row r="123183">
          <cell r="P123183" t="str">
            <v>阜阳临泉网点</v>
          </cell>
        </row>
        <row r="123184">
          <cell r="P123184" t="str">
            <v>阜阳颍东新城网点</v>
          </cell>
        </row>
        <row r="123185">
          <cell r="P123185" t="str">
            <v>滁州定远网点</v>
          </cell>
        </row>
        <row r="123186">
          <cell r="P123186" t="str">
            <v>马鞍山雨山向山镇网点</v>
          </cell>
        </row>
        <row r="123187">
          <cell r="P123187" t="str">
            <v>淮南凤台网点</v>
          </cell>
        </row>
        <row r="123188">
          <cell r="P123188" t="str">
            <v>宿州灵璧网点</v>
          </cell>
        </row>
        <row r="123189">
          <cell r="P123189" t="str">
            <v>金安集散点</v>
          </cell>
        </row>
        <row r="123190">
          <cell r="P123190" t="str">
            <v>淮南寿县网点</v>
          </cell>
        </row>
        <row r="123191">
          <cell r="P123191" t="str">
            <v>安徽代理区</v>
          </cell>
        </row>
        <row r="123192">
          <cell r="P123192" t="str">
            <v>芜湖南陵宇培网点</v>
          </cell>
        </row>
        <row r="123193">
          <cell r="P123193" t="str">
            <v>亳州谯城老康美网点</v>
          </cell>
        </row>
        <row r="123194">
          <cell r="P123194" t="str">
            <v>亳州蒙城网点</v>
          </cell>
        </row>
        <row r="123195">
          <cell r="P123195" t="str">
            <v>徽州集散点</v>
          </cell>
        </row>
        <row r="123196">
          <cell r="P123196" t="str">
            <v>合肥高新蜀南网点</v>
          </cell>
        </row>
        <row r="123197">
          <cell r="P123197" t="str">
            <v>安庆望江网点</v>
          </cell>
        </row>
        <row r="123198">
          <cell r="P123198" t="str">
            <v>徽州集散点</v>
          </cell>
        </row>
        <row r="123199">
          <cell r="P123199" t="str">
            <v>安庆宿松网点</v>
          </cell>
        </row>
        <row r="123200">
          <cell r="P123200" t="str">
            <v>合肥包河合工大网点</v>
          </cell>
        </row>
        <row r="123201">
          <cell r="P123201" t="str">
            <v>相山集散点</v>
          </cell>
        </row>
        <row r="123202">
          <cell r="P123202" t="str">
            <v>六安霍邱河口镇网点</v>
          </cell>
        </row>
        <row r="123203">
          <cell r="P123203" t="str">
            <v>宿州砀山网点</v>
          </cell>
        </row>
        <row r="123204">
          <cell r="P123204" t="str">
            <v>马鞍山当涂网点</v>
          </cell>
        </row>
        <row r="123205">
          <cell r="P123205" t="str">
            <v>合肥蜀山蜀峰路网点</v>
          </cell>
        </row>
        <row r="123206">
          <cell r="P123206" t="str">
            <v>滁州南谯网点</v>
          </cell>
        </row>
        <row r="123207">
          <cell r="P123207" t="str">
            <v>安徽代理区</v>
          </cell>
        </row>
        <row r="123208">
          <cell r="P123208" t="str">
            <v>铜陵枞阳网点</v>
          </cell>
        </row>
        <row r="123209">
          <cell r="P123209" t="str">
            <v>池州东至网点</v>
          </cell>
        </row>
        <row r="123210">
          <cell r="P123210" t="str">
            <v>合肥包河南站网点</v>
          </cell>
        </row>
        <row r="123211">
          <cell r="P123211" t="str">
            <v>安庆宜秀网点</v>
          </cell>
        </row>
        <row r="123212">
          <cell r="P123212" t="str">
            <v>安徽代理区</v>
          </cell>
        </row>
        <row r="123213">
          <cell r="P123213" t="str">
            <v>合肥包河南站网点</v>
          </cell>
        </row>
        <row r="123214">
          <cell r="P123214" t="str">
            <v>蚌埠龙子湖大学城网点</v>
          </cell>
        </row>
        <row r="123215">
          <cell r="P123215" t="str">
            <v>相山集散点</v>
          </cell>
        </row>
        <row r="123216">
          <cell r="P123216" t="str">
            <v>阜阳临泉大润发网点</v>
          </cell>
        </row>
        <row r="123217">
          <cell r="P123217" t="str">
            <v>淮南寿县网点</v>
          </cell>
        </row>
        <row r="123218">
          <cell r="P123218" t="str">
            <v>蚌埠龙子湖大学城网点</v>
          </cell>
        </row>
        <row r="123219">
          <cell r="P123219" t="str">
            <v>阜阳颍上网点</v>
          </cell>
        </row>
        <row r="123220">
          <cell r="P123220" t="str">
            <v>合肥经开大学城网点</v>
          </cell>
        </row>
        <row r="123221">
          <cell r="P123221" t="str">
            <v>滁州天长网点</v>
          </cell>
        </row>
        <row r="123222">
          <cell r="P123222" t="str">
            <v>宿州萧县网点</v>
          </cell>
        </row>
        <row r="123223">
          <cell r="P123223" t="str">
            <v>滁州定远网点</v>
          </cell>
        </row>
        <row r="123224">
          <cell r="P123224" t="str">
            <v>亳州利辛网点</v>
          </cell>
        </row>
        <row r="123225">
          <cell r="P123225" t="str">
            <v>安徽代理区</v>
          </cell>
        </row>
        <row r="123226">
          <cell r="P123226" t="str">
            <v>宿州灵璧网点</v>
          </cell>
        </row>
        <row r="123227">
          <cell r="P123227" t="str">
            <v>宣城宣州城东网点</v>
          </cell>
        </row>
        <row r="123228">
          <cell r="P123228" t="str">
            <v>亳州谯城网点</v>
          </cell>
        </row>
        <row r="123229">
          <cell r="P123229" t="str">
            <v>合肥经开始信路网点</v>
          </cell>
        </row>
        <row r="123230">
          <cell r="P123230" t="str">
            <v>合肥经开莲花路网点</v>
          </cell>
        </row>
        <row r="123231">
          <cell r="P123231" t="str">
            <v>六安舒城杭埠网点</v>
          </cell>
        </row>
        <row r="123232">
          <cell r="P123232" t="str">
            <v>安庆宜秀网点</v>
          </cell>
        </row>
        <row r="123233">
          <cell r="P123233" t="str">
            <v>芜湖南陵宇培网点</v>
          </cell>
        </row>
        <row r="123234">
          <cell r="P123234" t="str">
            <v>宣城宁国网点</v>
          </cell>
        </row>
        <row r="123235">
          <cell r="P123235" t="str">
            <v>芜湖鸠江网点</v>
          </cell>
        </row>
        <row r="123236">
          <cell r="P123236" t="str">
            <v>淮北杨庄矿网点</v>
          </cell>
        </row>
        <row r="123237">
          <cell r="P123237" t="str">
            <v>合肥市三孝口网点</v>
          </cell>
        </row>
        <row r="123238">
          <cell r="P123238" t="str">
            <v>蚌埠电商产业园网点</v>
          </cell>
        </row>
        <row r="123239">
          <cell r="P123239" t="str">
            <v>淮南寿县网点</v>
          </cell>
        </row>
        <row r="123240">
          <cell r="P123240" t="str">
            <v>淮南凤台网点</v>
          </cell>
        </row>
        <row r="123241">
          <cell r="P123241" t="str">
            <v>宣城泾县网点</v>
          </cell>
        </row>
        <row r="123242">
          <cell r="P123242" t="str">
            <v>六安霍邱城关镇网点</v>
          </cell>
        </row>
        <row r="123243">
          <cell r="P123243" t="str">
            <v>淮南谢家集网点</v>
          </cell>
        </row>
        <row r="123244">
          <cell r="P123244" t="str">
            <v>池州贵池站前网点</v>
          </cell>
        </row>
        <row r="123245">
          <cell r="P123245" t="str">
            <v>合肥瑶海北网点</v>
          </cell>
        </row>
        <row r="123246">
          <cell r="P123246" t="str">
            <v>宿州埇桥吾悦网点</v>
          </cell>
        </row>
        <row r="123247">
          <cell r="P123247" t="str">
            <v>合肥庐阳岗集网点</v>
          </cell>
        </row>
        <row r="123248">
          <cell r="P123248" t="str">
            <v>黄山屯溪茶城网点</v>
          </cell>
        </row>
        <row r="123249">
          <cell r="P123249" t="str">
            <v>合肥瑶海鹿鸣山网点</v>
          </cell>
        </row>
        <row r="123250">
          <cell r="P123250" t="str">
            <v>芜湖无为网点</v>
          </cell>
        </row>
        <row r="123251">
          <cell r="P123251" t="str">
            <v>滁州全椒网点</v>
          </cell>
        </row>
        <row r="123252">
          <cell r="P123252" t="str">
            <v>芜湖二坝网点</v>
          </cell>
        </row>
        <row r="123253">
          <cell r="P123253" t="str">
            <v>池州贵池开发区网点</v>
          </cell>
        </row>
        <row r="123254">
          <cell r="P123254" t="str">
            <v>宿州泗县网点</v>
          </cell>
        </row>
        <row r="123255">
          <cell r="P123255" t="str">
            <v>宿州萧县网点</v>
          </cell>
        </row>
        <row r="123256">
          <cell r="P123256" t="str">
            <v>宿州萧县网点</v>
          </cell>
        </row>
        <row r="123257">
          <cell r="P123257" t="str">
            <v>宿州萧县网点</v>
          </cell>
        </row>
        <row r="123258">
          <cell r="P123258" t="str">
            <v>芜湖弋江大学城网点</v>
          </cell>
        </row>
        <row r="123259">
          <cell r="P123259" t="str">
            <v>宜秀集散点</v>
          </cell>
        </row>
        <row r="123260">
          <cell r="P123260" t="str">
            <v>合肥肥东网点</v>
          </cell>
        </row>
        <row r="123261">
          <cell r="P123261" t="str">
            <v>合肥肥西鑫辰网点</v>
          </cell>
        </row>
        <row r="123262">
          <cell r="P123262" t="str">
            <v>蚌埠淮上网点</v>
          </cell>
        </row>
        <row r="123263">
          <cell r="P123263" t="str">
            <v>芜湖镜湖新市口网点</v>
          </cell>
        </row>
        <row r="123264">
          <cell r="P123264" t="str">
            <v>淮北相山网点</v>
          </cell>
        </row>
        <row r="123265">
          <cell r="P123265" t="str">
            <v>阜阳颍东新城网点</v>
          </cell>
        </row>
        <row r="123266">
          <cell r="P123266" t="str">
            <v>宿州泗县网点</v>
          </cell>
        </row>
        <row r="123267">
          <cell r="P123267" t="str">
            <v>淮南寿县网点</v>
          </cell>
        </row>
        <row r="123268">
          <cell r="P123268" t="str">
            <v>六安金安三十铺网点</v>
          </cell>
        </row>
        <row r="123269">
          <cell r="P123269" t="str">
            <v>阜阳阜南工业园网点</v>
          </cell>
        </row>
        <row r="123270">
          <cell r="P123270" t="str">
            <v>安徽代理区</v>
          </cell>
        </row>
        <row r="123271">
          <cell r="P123271" t="str">
            <v>阜阳阜南网点</v>
          </cell>
        </row>
        <row r="123272">
          <cell r="P123272" t="str">
            <v>芜湖镜湖万达网点</v>
          </cell>
        </row>
        <row r="123273">
          <cell r="P123273" t="str">
            <v>亳州谯城网点</v>
          </cell>
        </row>
        <row r="123274">
          <cell r="P123274" t="str">
            <v>合肥巢湖汽车城网点</v>
          </cell>
        </row>
        <row r="123275">
          <cell r="P123275" t="str">
            <v>阜阳阜合新区网点</v>
          </cell>
        </row>
        <row r="123276">
          <cell r="P123276" t="str">
            <v>合肥庐江网点</v>
          </cell>
        </row>
        <row r="123277">
          <cell r="P123277" t="str">
            <v>黄山歙县开发区网点</v>
          </cell>
        </row>
        <row r="123278">
          <cell r="P123278" t="str">
            <v>六安金寨网点</v>
          </cell>
        </row>
        <row r="123279">
          <cell r="P123279" t="str">
            <v>亳州利辛网点</v>
          </cell>
        </row>
        <row r="123280">
          <cell r="P123280" t="str">
            <v>芜湖弋江大学城网点</v>
          </cell>
        </row>
        <row r="123281">
          <cell r="P123281" t="str">
            <v>安庆望江网点</v>
          </cell>
        </row>
        <row r="123282">
          <cell r="P123282" t="str">
            <v>安庆迎江网点</v>
          </cell>
        </row>
        <row r="123283">
          <cell r="P123283" t="str">
            <v>宣城宣州城西网点</v>
          </cell>
        </row>
        <row r="123284">
          <cell r="P123284" t="str">
            <v>安庆桐城网点</v>
          </cell>
        </row>
        <row r="123285">
          <cell r="P123285" t="str">
            <v>池州东至网点</v>
          </cell>
        </row>
        <row r="123286">
          <cell r="P123286" t="str">
            <v>亳州谯城网点</v>
          </cell>
        </row>
        <row r="123287">
          <cell r="P123287" t="str">
            <v>阜阳颍上网点</v>
          </cell>
        </row>
        <row r="123288">
          <cell r="P123288" t="str">
            <v>合肥肥东经开区网点</v>
          </cell>
        </row>
        <row r="123289">
          <cell r="P123289" t="str">
            <v>蚌埠怀远网点</v>
          </cell>
        </row>
        <row r="123290">
          <cell r="P123290" t="str">
            <v>合肥瑶海磨店网点</v>
          </cell>
        </row>
        <row r="123291">
          <cell r="P123291" t="str">
            <v>滁州天长网点</v>
          </cell>
        </row>
        <row r="123292">
          <cell r="P123292" t="str">
            <v>六安裕安城南网点</v>
          </cell>
        </row>
        <row r="123293">
          <cell r="P123293" t="str">
            <v>铜陵枞阳网点</v>
          </cell>
        </row>
        <row r="123294">
          <cell r="P123294" t="str">
            <v>淮北相山网点</v>
          </cell>
        </row>
        <row r="123295">
          <cell r="P123295" t="str">
            <v>六安金安城北网点</v>
          </cell>
        </row>
        <row r="123296">
          <cell r="P123296" t="str">
            <v>安庆望江网点</v>
          </cell>
        </row>
        <row r="123297">
          <cell r="P123297" t="str">
            <v>合肥巢湖亚父路网点</v>
          </cell>
        </row>
        <row r="123298">
          <cell r="P123298" t="str">
            <v>亳州利辛网点</v>
          </cell>
        </row>
        <row r="123299">
          <cell r="P123299" t="str">
            <v>合肥撮镇龙塘网点</v>
          </cell>
        </row>
        <row r="123300">
          <cell r="P123300" t="str">
            <v>亳州涡阳城西网点</v>
          </cell>
        </row>
        <row r="123301">
          <cell r="P123301" t="str">
            <v>合肥西集散点</v>
          </cell>
        </row>
        <row r="123302">
          <cell r="P123302" t="str">
            <v>蚌埠淮上网点</v>
          </cell>
        </row>
        <row r="123303">
          <cell r="P123303" t="str">
            <v>安庆宿松网点</v>
          </cell>
        </row>
        <row r="123304">
          <cell r="P123304" t="str">
            <v>芜湖三山网点</v>
          </cell>
        </row>
        <row r="123305">
          <cell r="P123305" t="str">
            <v>安庆太湖网点</v>
          </cell>
        </row>
        <row r="123306">
          <cell r="P123306" t="str">
            <v>宜秀集散点</v>
          </cell>
        </row>
        <row r="123307">
          <cell r="P123307" t="str">
            <v>宿州萧县网点</v>
          </cell>
        </row>
        <row r="123308">
          <cell r="P123308" t="str">
            <v>淮南大通网点</v>
          </cell>
        </row>
        <row r="123309">
          <cell r="P123309" t="str">
            <v>淮北相山网点</v>
          </cell>
        </row>
        <row r="123310">
          <cell r="P123310" t="str">
            <v>安庆怀宁网点</v>
          </cell>
        </row>
        <row r="123311">
          <cell r="P123311" t="str">
            <v>六安金安木厂网点</v>
          </cell>
        </row>
        <row r="123312">
          <cell r="P123312" t="str">
            <v>淮北濉溪西部乡镇网点</v>
          </cell>
        </row>
        <row r="123313">
          <cell r="P123313" t="str">
            <v>滁州全椒网点</v>
          </cell>
        </row>
        <row r="123314">
          <cell r="P123314" t="str">
            <v>安庆太湖网点</v>
          </cell>
        </row>
        <row r="123315">
          <cell r="P123315" t="str">
            <v>合肥包河合工大网点</v>
          </cell>
        </row>
        <row r="123316">
          <cell r="P123316" t="str">
            <v>合肥高新云飞路网点</v>
          </cell>
        </row>
        <row r="123317">
          <cell r="P123317" t="str">
            <v>安徽代理区</v>
          </cell>
        </row>
        <row r="123318">
          <cell r="P123318" t="str">
            <v>铜陵枞阳网点</v>
          </cell>
        </row>
        <row r="123319">
          <cell r="P123319" t="str">
            <v>黄山屯溪网点</v>
          </cell>
        </row>
        <row r="123320">
          <cell r="P123320" t="str">
            <v>合肥肥东吾悦网点</v>
          </cell>
        </row>
        <row r="123321">
          <cell r="P123321" t="str">
            <v>宣城广德网点</v>
          </cell>
        </row>
        <row r="123322">
          <cell r="P123322" t="str">
            <v>安庆太湖网点</v>
          </cell>
        </row>
        <row r="123323">
          <cell r="P123323" t="str">
            <v>芜湖无为网点</v>
          </cell>
        </row>
        <row r="123324">
          <cell r="P123324" t="str">
            <v>淮北濉溪网点</v>
          </cell>
        </row>
        <row r="123325">
          <cell r="P123325" t="str">
            <v>淮北相山网点</v>
          </cell>
        </row>
        <row r="123326">
          <cell r="P123326" t="str">
            <v>安庆怀宁网点</v>
          </cell>
        </row>
        <row r="123327">
          <cell r="P123327" t="str">
            <v>马鞍山雨山网点</v>
          </cell>
        </row>
        <row r="123328">
          <cell r="P123328" t="str">
            <v>合肥高新蜀南网点</v>
          </cell>
        </row>
        <row r="123329">
          <cell r="P123329" t="str">
            <v>淮北相山网点</v>
          </cell>
        </row>
        <row r="123330">
          <cell r="P123330" t="str">
            <v>蚌埠固镇网点</v>
          </cell>
        </row>
        <row r="123331">
          <cell r="P123331" t="str">
            <v>亳州蒙城网点</v>
          </cell>
        </row>
        <row r="123332">
          <cell r="P123332" t="str">
            <v>蚌埠固镇网点</v>
          </cell>
        </row>
        <row r="123333">
          <cell r="P123333" t="str">
            <v>宿州埇桥道东北部网点</v>
          </cell>
        </row>
        <row r="123334">
          <cell r="P123334" t="str">
            <v>合肥长丰水湖镇网点</v>
          </cell>
        </row>
        <row r="123335">
          <cell r="P123335" t="str">
            <v>六安金安网点</v>
          </cell>
        </row>
        <row r="123336">
          <cell r="P123336" t="str">
            <v>合肥高新云飞路网点</v>
          </cell>
        </row>
        <row r="123337">
          <cell r="P123337" t="str">
            <v>淮北濉溪网点</v>
          </cell>
        </row>
        <row r="123338">
          <cell r="P123338" t="str">
            <v>滁州天长网点</v>
          </cell>
        </row>
        <row r="123339">
          <cell r="P123339" t="str">
            <v>蚌埠怀远网点</v>
          </cell>
        </row>
        <row r="123340">
          <cell r="P123340" t="str">
            <v>合肥瑶海鹿鸣山网点</v>
          </cell>
        </row>
        <row r="123341">
          <cell r="P123341" t="str">
            <v>宣城广德网点</v>
          </cell>
        </row>
        <row r="123342">
          <cell r="P123342" t="str">
            <v>池州石台网点</v>
          </cell>
        </row>
        <row r="123343">
          <cell r="P123343" t="str">
            <v>芜湖南陵宇培网点</v>
          </cell>
        </row>
        <row r="123344">
          <cell r="P123344" t="str">
            <v>宿州灵璧网点</v>
          </cell>
        </row>
        <row r="123345">
          <cell r="P123345" t="str">
            <v>合肥瑶海南网点</v>
          </cell>
        </row>
        <row r="123346">
          <cell r="P123346" t="str">
            <v>六安舒城开发区网点</v>
          </cell>
        </row>
        <row r="123347">
          <cell r="P123347" t="str">
            <v>安庆望江网点</v>
          </cell>
        </row>
        <row r="123348">
          <cell r="P123348" t="str">
            <v>合肥高新网点</v>
          </cell>
        </row>
        <row r="123349">
          <cell r="P123349" t="str">
            <v>阜阳颍上网点</v>
          </cell>
        </row>
        <row r="123350">
          <cell r="P123350" t="str">
            <v>六安金安城北网点</v>
          </cell>
        </row>
        <row r="123351">
          <cell r="P123351" t="str">
            <v>阜阳颍上网点</v>
          </cell>
        </row>
        <row r="123352">
          <cell r="P123352" t="str">
            <v>滁州来安网点</v>
          </cell>
        </row>
        <row r="123353">
          <cell r="P123353" t="str">
            <v>黄山歙县开发区网点</v>
          </cell>
        </row>
        <row r="123354">
          <cell r="P123354" t="str">
            <v>安徽代理区</v>
          </cell>
        </row>
        <row r="123355">
          <cell r="P123355" t="str">
            <v>阜阳颍上网点</v>
          </cell>
        </row>
        <row r="123356">
          <cell r="P123356" t="str">
            <v>蚌埠龙子湖宏业网点</v>
          </cell>
        </row>
        <row r="123357">
          <cell r="P123357" t="str">
            <v>合肥瑶海鹿鸣山网点</v>
          </cell>
        </row>
        <row r="123358">
          <cell r="P123358" t="str">
            <v>芜湖县万达网点</v>
          </cell>
        </row>
        <row r="123359">
          <cell r="P123359" t="str">
            <v>黄山歙县城区网点</v>
          </cell>
        </row>
        <row r="123360">
          <cell r="P123360" t="str">
            <v>铜陵铜官网点</v>
          </cell>
        </row>
        <row r="123361">
          <cell r="P123361" t="str">
            <v>阜阳太和网点</v>
          </cell>
        </row>
        <row r="123362">
          <cell r="P123362" t="str">
            <v>合肥经开大学城网点</v>
          </cell>
        </row>
        <row r="123363">
          <cell r="P123363" t="str">
            <v>六安霍邱河口镇网点</v>
          </cell>
        </row>
        <row r="123364">
          <cell r="P123364" t="str">
            <v>阜阳颍东网点</v>
          </cell>
        </row>
        <row r="123365">
          <cell r="P123365" t="str">
            <v>安庆望江网点</v>
          </cell>
        </row>
        <row r="123366">
          <cell r="P123366" t="str">
            <v>六安金寨网点</v>
          </cell>
        </row>
        <row r="123367">
          <cell r="P123367" t="str">
            <v>蚌埠怀远老城网点</v>
          </cell>
        </row>
        <row r="123368">
          <cell r="P123368" t="str">
            <v>宿州埇桥九中网点</v>
          </cell>
        </row>
        <row r="123369">
          <cell r="P123369" t="str">
            <v>蚌埠怀远老城网点</v>
          </cell>
        </row>
        <row r="123370">
          <cell r="P123370" t="str">
            <v>安庆宜秀网点</v>
          </cell>
        </row>
        <row r="123371">
          <cell r="P123371" t="str">
            <v>合肥包河三里庵网点</v>
          </cell>
        </row>
        <row r="123372">
          <cell r="P123372" t="str">
            <v>亳州谯城方园网点</v>
          </cell>
        </row>
        <row r="123373">
          <cell r="P123373" t="str">
            <v>芜湖繁昌网点</v>
          </cell>
        </row>
        <row r="123374">
          <cell r="P123374" t="str">
            <v>六安舒城杭埠网点</v>
          </cell>
        </row>
        <row r="123375">
          <cell r="P123375" t="str">
            <v>合肥瑶海胜利路网点</v>
          </cell>
        </row>
        <row r="123376">
          <cell r="P123376" t="str">
            <v>铜陵枞阳网点</v>
          </cell>
        </row>
        <row r="123377">
          <cell r="P123377" t="str">
            <v>合肥北集散点</v>
          </cell>
        </row>
        <row r="123378">
          <cell r="P123378" t="str">
            <v>宣城宣州大唐网点</v>
          </cell>
        </row>
        <row r="123379">
          <cell r="P123379" t="str">
            <v>亳州涡阳南关网点</v>
          </cell>
        </row>
        <row r="123380">
          <cell r="P123380" t="str">
            <v>合肥瑶海龙岗网点</v>
          </cell>
        </row>
        <row r="123381">
          <cell r="P123381" t="str">
            <v>池州东至网点</v>
          </cell>
        </row>
        <row r="123382">
          <cell r="P123382" t="str">
            <v>宿州灵璧网点</v>
          </cell>
        </row>
        <row r="123383">
          <cell r="P123383" t="str">
            <v>滁州天长网点</v>
          </cell>
        </row>
        <row r="123384">
          <cell r="P123384" t="str">
            <v>阜阳临泉网点</v>
          </cell>
        </row>
        <row r="123385">
          <cell r="P123385" t="str">
            <v>铜陵枞阳网点</v>
          </cell>
        </row>
        <row r="123386">
          <cell r="P123386" t="str">
            <v>芜湖镜湖网点</v>
          </cell>
        </row>
        <row r="123387">
          <cell r="P123387" t="str">
            <v>合肥包河三里庵网点</v>
          </cell>
        </row>
        <row r="123388">
          <cell r="P123388" t="str">
            <v>蚌埠禹会网点</v>
          </cell>
        </row>
        <row r="123389">
          <cell r="P123389" t="str">
            <v>阜阳界首网点</v>
          </cell>
        </row>
        <row r="123390">
          <cell r="P123390" t="str">
            <v>合肥庐江网点</v>
          </cell>
        </row>
        <row r="123391">
          <cell r="P123391" t="str">
            <v>马鞍山含山网点</v>
          </cell>
        </row>
        <row r="123392">
          <cell r="P123392" t="str">
            <v>芜湖无为网点</v>
          </cell>
        </row>
        <row r="123393">
          <cell r="P123393" t="str">
            <v>宣城宁国网点</v>
          </cell>
        </row>
        <row r="123394">
          <cell r="P123394" t="str">
            <v>合肥瑶海鹿鸣山网点</v>
          </cell>
        </row>
        <row r="123395">
          <cell r="P123395" t="str">
            <v>滁州来安网点</v>
          </cell>
        </row>
        <row r="123396">
          <cell r="P123396" t="str">
            <v>淮南寿县网点</v>
          </cell>
        </row>
        <row r="123397">
          <cell r="P123397" t="str">
            <v>合肥瑶海鹿鸣山网点</v>
          </cell>
        </row>
        <row r="123398">
          <cell r="P123398" t="str">
            <v>淮北濉溪网点</v>
          </cell>
        </row>
        <row r="123399">
          <cell r="P123399" t="str">
            <v>亳州谯城网点</v>
          </cell>
        </row>
        <row r="123400">
          <cell r="P123400" t="str">
            <v>宿州萧县网点</v>
          </cell>
        </row>
        <row r="123401">
          <cell r="P123401" t="str">
            <v>霍邱集散点</v>
          </cell>
        </row>
        <row r="123402">
          <cell r="P123402" t="str">
            <v>合肥包河汽车城网点</v>
          </cell>
        </row>
        <row r="123403">
          <cell r="P123403" t="str">
            <v>合肥瑶海三十头网点</v>
          </cell>
        </row>
        <row r="123404">
          <cell r="P123404" t="str">
            <v>滁州琅琊网点</v>
          </cell>
        </row>
        <row r="123405">
          <cell r="P123405" t="str">
            <v>淮北濉溪网点</v>
          </cell>
        </row>
        <row r="123406">
          <cell r="P123406" t="str">
            <v>芜湖三山网点</v>
          </cell>
        </row>
        <row r="123407">
          <cell r="P123407" t="str">
            <v>滁州凤阳网点</v>
          </cell>
        </row>
        <row r="123408">
          <cell r="P123408" t="str">
            <v>六安霍邱户胡镇网点</v>
          </cell>
        </row>
        <row r="123409">
          <cell r="P123409" t="str">
            <v>芜湖鸠江二部网点</v>
          </cell>
        </row>
        <row r="123410">
          <cell r="P123410" t="str">
            <v>安徽代理区</v>
          </cell>
        </row>
        <row r="123411">
          <cell r="P123411" t="str">
            <v>六安霍邱高塘镇网点</v>
          </cell>
        </row>
        <row r="123412">
          <cell r="P123412" t="str">
            <v>宣城宣州大唐网点</v>
          </cell>
        </row>
        <row r="123413">
          <cell r="P123413" t="str">
            <v>亳州利辛网点</v>
          </cell>
        </row>
        <row r="123414">
          <cell r="P123414" t="str">
            <v>滁州凤阳网点</v>
          </cell>
        </row>
        <row r="123415">
          <cell r="P123415" t="str">
            <v>黄山屯溪网点</v>
          </cell>
        </row>
        <row r="123416">
          <cell r="P123416" t="str">
            <v>淮南谢家集网点</v>
          </cell>
        </row>
        <row r="123417">
          <cell r="P123417" t="str">
            <v>蚌埠禹会东部网点</v>
          </cell>
        </row>
        <row r="123418">
          <cell r="P123418" t="str">
            <v>宿州灵璧网点</v>
          </cell>
        </row>
        <row r="123419">
          <cell r="P123419" t="str">
            <v>淮北濉溪东部乡镇网点</v>
          </cell>
        </row>
        <row r="123420">
          <cell r="P123420" t="str">
            <v>亳州蒙城网点</v>
          </cell>
        </row>
        <row r="123421">
          <cell r="P123421" t="str">
            <v>合肥包河汽车城网点</v>
          </cell>
        </row>
        <row r="123422">
          <cell r="P123422" t="str">
            <v>安徽代理区</v>
          </cell>
        </row>
        <row r="123423">
          <cell r="P123423" t="str">
            <v>淮北相山网点</v>
          </cell>
        </row>
        <row r="123424">
          <cell r="P123424" t="str">
            <v>宿州萧县网点</v>
          </cell>
        </row>
        <row r="123425">
          <cell r="P123425" t="str">
            <v>安徽代理区</v>
          </cell>
        </row>
        <row r="123426">
          <cell r="P123426" t="str">
            <v>宿州灵璧网点</v>
          </cell>
        </row>
        <row r="123427">
          <cell r="P123427" t="str">
            <v>宣城绩溪网点</v>
          </cell>
        </row>
        <row r="123428">
          <cell r="P123428" t="str">
            <v>芜湖无为网点</v>
          </cell>
        </row>
        <row r="123429">
          <cell r="P123429" t="str">
            <v>六安霍邱高塘镇网点</v>
          </cell>
        </row>
        <row r="123430">
          <cell r="P123430" t="str">
            <v>合肥包河合工大网点</v>
          </cell>
        </row>
        <row r="123431">
          <cell r="P123431" t="str">
            <v>合肥包河葛大店网点</v>
          </cell>
        </row>
        <row r="123432">
          <cell r="P123432" t="str">
            <v>合肥肥西鑫辰网点</v>
          </cell>
        </row>
        <row r="123433">
          <cell r="P123433" t="str">
            <v>合肥瑶海北网点</v>
          </cell>
        </row>
        <row r="123434">
          <cell r="P123434" t="str">
            <v>六安霍邱周集镇网点</v>
          </cell>
        </row>
        <row r="123435">
          <cell r="P123435" t="str">
            <v>淮南凤台网点</v>
          </cell>
        </row>
        <row r="123436">
          <cell r="P123436" t="str">
            <v>宿州萧县网点</v>
          </cell>
        </row>
        <row r="123437">
          <cell r="P123437" t="str">
            <v>宣城宣州城西网点</v>
          </cell>
        </row>
        <row r="123438">
          <cell r="P123438" t="str">
            <v>滁州明光网点</v>
          </cell>
        </row>
        <row r="123439">
          <cell r="P123439" t="str">
            <v>池州贵池开发区网点</v>
          </cell>
        </row>
        <row r="123440">
          <cell r="P123440" t="str">
            <v>阜阳颍东新城网点</v>
          </cell>
        </row>
        <row r="123441">
          <cell r="P123441" t="str">
            <v>铜陵铜官铜都网点</v>
          </cell>
        </row>
        <row r="123442">
          <cell r="P123442" t="str">
            <v>蚌埠怀远老城网点</v>
          </cell>
        </row>
        <row r="123443">
          <cell r="P123443" t="str">
            <v>蚌埠禹会网点</v>
          </cell>
        </row>
        <row r="123444">
          <cell r="P123444" t="str">
            <v>马鞍山博望网点</v>
          </cell>
        </row>
        <row r="123445">
          <cell r="P123445" t="str">
            <v>芜湖镜湖网点</v>
          </cell>
        </row>
        <row r="123446">
          <cell r="P123446" t="str">
            <v>蚌埠固镇网点</v>
          </cell>
        </row>
        <row r="123447">
          <cell r="P123447" t="str">
            <v>安庆潜山网点</v>
          </cell>
        </row>
        <row r="123448">
          <cell r="P123448" t="str">
            <v>宣城宁国网点</v>
          </cell>
        </row>
        <row r="123449">
          <cell r="P123449" t="str">
            <v>合肥市三孝口网点</v>
          </cell>
        </row>
        <row r="123450">
          <cell r="P123450" t="str">
            <v>合肥西集散点</v>
          </cell>
        </row>
        <row r="123451">
          <cell r="P123451" t="str">
            <v>安庆望江网点</v>
          </cell>
        </row>
        <row r="123452">
          <cell r="P123452" t="str">
            <v>合肥巢湖亚父路网点</v>
          </cell>
        </row>
        <row r="123453">
          <cell r="P123453" t="str">
            <v>宿州埇桥网点</v>
          </cell>
        </row>
        <row r="123454">
          <cell r="P123454" t="str">
            <v>合肥瑶海北网点</v>
          </cell>
        </row>
        <row r="123455">
          <cell r="P123455" t="str">
            <v>合肥巢湖槐林网点</v>
          </cell>
        </row>
        <row r="123456">
          <cell r="P123456" t="str">
            <v>黄山歙县城区网点</v>
          </cell>
        </row>
        <row r="123457">
          <cell r="P123457" t="str">
            <v>滁州凤阳网点</v>
          </cell>
        </row>
        <row r="123458">
          <cell r="P123458" t="str">
            <v>安徽代理区</v>
          </cell>
        </row>
        <row r="123459">
          <cell r="P123459" t="str">
            <v>安庆宿松网点</v>
          </cell>
        </row>
        <row r="123460">
          <cell r="P123460" t="str">
            <v>合肥瑶海南网点</v>
          </cell>
        </row>
        <row r="123461">
          <cell r="P123461" t="str">
            <v>滁州定远网点</v>
          </cell>
        </row>
        <row r="123462">
          <cell r="P123462" t="str">
            <v>阜阳阜南网点</v>
          </cell>
        </row>
        <row r="123463">
          <cell r="P123463" t="str">
            <v>亳州谯城桃花源网点</v>
          </cell>
        </row>
        <row r="123464">
          <cell r="P123464" t="str">
            <v>阜阳太和网点</v>
          </cell>
        </row>
        <row r="123465">
          <cell r="P123465" t="str">
            <v>马鞍山花山解放路网点</v>
          </cell>
        </row>
        <row r="123466">
          <cell r="P123466" t="str">
            <v>合肥庐阳海棠网点</v>
          </cell>
        </row>
        <row r="123467">
          <cell r="P123467" t="str">
            <v>合肥包河南站网点</v>
          </cell>
        </row>
        <row r="123468">
          <cell r="P123468" t="str">
            <v>蚌埠怀远新城网点</v>
          </cell>
        </row>
        <row r="123469">
          <cell r="P123469" t="str">
            <v>芜湖弋江大学城网点</v>
          </cell>
        </row>
        <row r="123470">
          <cell r="P123470" t="str">
            <v>滁州定远网点</v>
          </cell>
        </row>
        <row r="123471">
          <cell r="P123471" t="str">
            <v>阜阳界首网点</v>
          </cell>
        </row>
        <row r="123472">
          <cell r="P123472" t="str">
            <v>亳州谯城网点</v>
          </cell>
        </row>
        <row r="123473">
          <cell r="P123473" t="str">
            <v>六安霍邱高塘镇网点</v>
          </cell>
        </row>
        <row r="123474">
          <cell r="P123474" t="str">
            <v>淮北相山网点</v>
          </cell>
        </row>
        <row r="123475">
          <cell r="P123475" t="str">
            <v>合肥肥东人民路网点</v>
          </cell>
        </row>
        <row r="123476">
          <cell r="P123476" t="str">
            <v>合肥北集散点</v>
          </cell>
        </row>
        <row r="123477">
          <cell r="P123477" t="str">
            <v>亳州谯城网点</v>
          </cell>
        </row>
        <row r="123478">
          <cell r="P123478" t="str">
            <v>宣城宣州网点</v>
          </cell>
        </row>
        <row r="123479">
          <cell r="P123479" t="str">
            <v>合肥经开始信路网点</v>
          </cell>
        </row>
        <row r="123480">
          <cell r="P123480" t="str">
            <v>亳州谯城网点</v>
          </cell>
        </row>
        <row r="123481">
          <cell r="P123481" t="str">
            <v>合肥包河三里庵网点</v>
          </cell>
        </row>
        <row r="123482">
          <cell r="P123482" t="str">
            <v>马鞍山和县网点</v>
          </cell>
        </row>
        <row r="123483">
          <cell r="P123483" t="str">
            <v>淮南凤台网点</v>
          </cell>
        </row>
        <row r="123484">
          <cell r="P123484" t="str">
            <v>亳州谯城网点</v>
          </cell>
        </row>
        <row r="123485">
          <cell r="P123485" t="str">
            <v>淮南谢家集网点</v>
          </cell>
        </row>
        <row r="123486">
          <cell r="P123486" t="str">
            <v>亳州涡阳南关网点</v>
          </cell>
        </row>
        <row r="123487">
          <cell r="P123487" t="str">
            <v>阜阳临泉五中网点</v>
          </cell>
        </row>
        <row r="123488">
          <cell r="P123488" t="str">
            <v>马鞍山花山网点</v>
          </cell>
        </row>
        <row r="123489">
          <cell r="P123489" t="str">
            <v>合肥北集散点</v>
          </cell>
        </row>
        <row r="123490">
          <cell r="P123490" t="str">
            <v>淮北濉溪网点</v>
          </cell>
        </row>
        <row r="123491">
          <cell r="P123491" t="str">
            <v>合肥肥东吾悦网点</v>
          </cell>
        </row>
        <row r="123492">
          <cell r="P123492" t="str">
            <v>六安霍邱周集镇网点</v>
          </cell>
        </row>
        <row r="123493">
          <cell r="P123493" t="str">
            <v>合肥长丰双凤大道网点</v>
          </cell>
        </row>
        <row r="123494">
          <cell r="P123494" t="str">
            <v>蚌埠固镇网点</v>
          </cell>
        </row>
        <row r="123495">
          <cell r="P123495" t="str">
            <v>池州贵池网点</v>
          </cell>
        </row>
        <row r="123496">
          <cell r="P123496" t="str">
            <v>合肥西集散点</v>
          </cell>
        </row>
        <row r="123497">
          <cell r="P123497" t="str">
            <v>合肥经开始信路网点</v>
          </cell>
        </row>
        <row r="123498">
          <cell r="P123498" t="str">
            <v>合肥蜀山农大网点</v>
          </cell>
        </row>
        <row r="123499">
          <cell r="P123499" t="str">
            <v>安庆望江网点</v>
          </cell>
        </row>
        <row r="123500">
          <cell r="P123500" t="str">
            <v>合肥瑶海灵石路网点</v>
          </cell>
        </row>
        <row r="123501">
          <cell r="P123501" t="str">
            <v>宣城郎溪网点</v>
          </cell>
        </row>
        <row r="123502">
          <cell r="P123502" t="str">
            <v>蚌埠怀远新城网点</v>
          </cell>
        </row>
        <row r="123503">
          <cell r="P123503" t="str">
            <v>淮北濉溪网点</v>
          </cell>
        </row>
        <row r="123504">
          <cell r="P123504" t="str">
            <v>马鞍山花山网点</v>
          </cell>
        </row>
        <row r="123505">
          <cell r="P123505" t="str">
            <v>安徽代理区</v>
          </cell>
        </row>
        <row r="123506">
          <cell r="P123506" t="str">
            <v>阜阳界首网点</v>
          </cell>
        </row>
        <row r="123507">
          <cell r="P123507" t="str">
            <v>马鞍山含山网点</v>
          </cell>
        </row>
        <row r="123508">
          <cell r="P123508" t="str">
            <v>亳州蒙城网点</v>
          </cell>
        </row>
        <row r="123509">
          <cell r="P123509" t="str">
            <v>宿州灵璧网点</v>
          </cell>
        </row>
        <row r="123510">
          <cell r="P123510" t="str">
            <v>芜湖二坝网点</v>
          </cell>
        </row>
        <row r="123511">
          <cell r="P123511" t="str">
            <v>合肥市三孝口网点</v>
          </cell>
        </row>
        <row r="123512">
          <cell r="P123512" t="str">
            <v>合肥肥东网点</v>
          </cell>
        </row>
        <row r="123513">
          <cell r="P123513" t="str">
            <v>芜湖无为网点</v>
          </cell>
        </row>
        <row r="123514">
          <cell r="P123514" t="str">
            <v>池州贵池站前网点</v>
          </cell>
        </row>
        <row r="123515">
          <cell r="P123515" t="str">
            <v>合肥高新蜀南网点</v>
          </cell>
        </row>
        <row r="123516">
          <cell r="P123516" t="str">
            <v>六安舒城杭埠网点</v>
          </cell>
        </row>
        <row r="123517">
          <cell r="P123517" t="str">
            <v>合肥巢湖亚父路网点</v>
          </cell>
        </row>
        <row r="123518">
          <cell r="P123518" t="str">
            <v>阜阳临泉网点</v>
          </cell>
        </row>
        <row r="123519">
          <cell r="P123519" t="str">
            <v>马鞍山花山网点</v>
          </cell>
        </row>
        <row r="123520">
          <cell r="P123520" t="str">
            <v>合肥肥西桥北网点</v>
          </cell>
        </row>
        <row r="123521">
          <cell r="P123521" t="str">
            <v>黄山黄山区网点</v>
          </cell>
        </row>
        <row r="123522">
          <cell r="P123522" t="str">
            <v>宿州泗县网点</v>
          </cell>
        </row>
        <row r="123523">
          <cell r="P123523" t="str">
            <v>桐城集散点</v>
          </cell>
        </row>
        <row r="123524">
          <cell r="P123524" t="str">
            <v>滁州定远网点</v>
          </cell>
        </row>
        <row r="123525">
          <cell r="P123525" t="str">
            <v>芜湖镜湖新市口网点</v>
          </cell>
        </row>
        <row r="123526">
          <cell r="P123526" t="str">
            <v>合肥长丰网点</v>
          </cell>
        </row>
        <row r="123527">
          <cell r="P123527" t="str">
            <v>合肥巢湖亚父路网点</v>
          </cell>
        </row>
        <row r="123528">
          <cell r="P123528" t="str">
            <v>六安霍山网点</v>
          </cell>
        </row>
        <row r="123529">
          <cell r="P123529" t="str">
            <v>合肥包河三里庵网点</v>
          </cell>
        </row>
        <row r="123530">
          <cell r="P123530" t="str">
            <v>宿州砀山网点</v>
          </cell>
        </row>
        <row r="123531">
          <cell r="P123531" t="str">
            <v>淮南山南网点</v>
          </cell>
        </row>
        <row r="123532">
          <cell r="P123532" t="str">
            <v>合肥庐阳海棠网点</v>
          </cell>
        </row>
        <row r="123533">
          <cell r="P123533" t="str">
            <v>宿州埇桥明日网点</v>
          </cell>
        </row>
        <row r="123534">
          <cell r="P123534" t="str">
            <v>合肥撮镇龙塘网点</v>
          </cell>
        </row>
        <row r="123535">
          <cell r="P123535" t="str">
            <v>六安金安网点</v>
          </cell>
        </row>
        <row r="123536">
          <cell r="P123536" t="str">
            <v>合肥肥西柏乐网点</v>
          </cell>
        </row>
        <row r="123537">
          <cell r="P123537" t="str">
            <v>安庆宿松网点</v>
          </cell>
        </row>
        <row r="123538">
          <cell r="P123538" t="str">
            <v>安徽代理区</v>
          </cell>
        </row>
        <row r="123539">
          <cell r="P123539" t="str">
            <v>琅琊集散点</v>
          </cell>
        </row>
        <row r="123540">
          <cell r="P123540" t="str">
            <v>芜湖弋江大学城网点</v>
          </cell>
        </row>
        <row r="123541">
          <cell r="P123541" t="str">
            <v>宿州泗县网点</v>
          </cell>
        </row>
        <row r="123542">
          <cell r="P123542" t="str">
            <v>合肥长丰水湖镇网点</v>
          </cell>
        </row>
        <row r="123543">
          <cell r="P123543" t="str">
            <v>亳州涡阳网点</v>
          </cell>
        </row>
        <row r="123544">
          <cell r="P123544" t="str">
            <v>芜湖镜湖新市口网点</v>
          </cell>
        </row>
        <row r="123545">
          <cell r="P123545" t="str">
            <v>安庆望江网点</v>
          </cell>
        </row>
        <row r="123546">
          <cell r="P123546" t="str">
            <v>六安舒城开发区网点</v>
          </cell>
        </row>
        <row r="123547">
          <cell r="P123547" t="str">
            <v>芜湖镜湖万达网点</v>
          </cell>
        </row>
        <row r="123548">
          <cell r="P123548" t="str">
            <v>淮北濉溪网点</v>
          </cell>
        </row>
        <row r="123549">
          <cell r="P123549" t="str">
            <v>淮北相山网点</v>
          </cell>
        </row>
        <row r="123550">
          <cell r="P123550" t="str">
            <v>合肥肥东经开区网点</v>
          </cell>
        </row>
        <row r="123551">
          <cell r="P123551" t="str">
            <v>马鞍山花山网点</v>
          </cell>
        </row>
        <row r="123552">
          <cell r="P123552" t="str">
            <v>大通集散点</v>
          </cell>
        </row>
        <row r="123553">
          <cell r="P123553" t="str">
            <v>六安舒城杭埠网点</v>
          </cell>
        </row>
        <row r="123554">
          <cell r="P123554" t="str">
            <v>宿州埇桥网点</v>
          </cell>
        </row>
        <row r="123555">
          <cell r="P123555" t="str">
            <v>合肥长丰网点</v>
          </cell>
        </row>
        <row r="123556">
          <cell r="P123556" t="str">
            <v>合肥包河工业园网点</v>
          </cell>
        </row>
        <row r="123557">
          <cell r="P123557" t="str">
            <v>安徽代理区</v>
          </cell>
        </row>
        <row r="123558">
          <cell r="P123558" t="str">
            <v>合肥瑶海北网点</v>
          </cell>
        </row>
        <row r="123559">
          <cell r="P123559" t="str">
            <v>亳州蒙城网点</v>
          </cell>
        </row>
        <row r="123560">
          <cell r="P123560" t="str">
            <v>池州贵池开发区网点</v>
          </cell>
        </row>
        <row r="123561">
          <cell r="P123561" t="str">
            <v>滁州苏滁产业园网点</v>
          </cell>
        </row>
        <row r="123562">
          <cell r="P123562" t="str">
            <v>阜阳颍上网点</v>
          </cell>
        </row>
        <row r="123563">
          <cell r="P123563" t="str">
            <v>安徽代理区</v>
          </cell>
        </row>
        <row r="123564">
          <cell r="P123564" t="str">
            <v>合肥肥西柏乐网点</v>
          </cell>
        </row>
        <row r="123565">
          <cell r="P123565" t="str">
            <v>合肥肥西桥北网点</v>
          </cell>
        </row>
        <row r="123566">
          <cell r="P123566" t="str">
            <v>蚌埠电商产业园网点</v>
          </cell>
        </row>
        <row r="123567">
          <cell r="P123567" t="str">
            <v>安徽代理区</v>
          </cell>
        </row>
        <row r="123568">
          <cell r="P123568" t="str">
            <v>淮北相山网点</v>
          </cell>
        </row>
        <row r="123569">
          <cell r="P123569" t="str">
            <v>安徽代理区</v>
          </cell>
        </row>
        <row r="123570">
          <cell r="P123570" t="str">
            <v>合肥瑶海北网点</v>
          </cell>
        </row>
        <row r="123571">
          <cell r="P123571" t="str">
            <v>池州贵池开发区网点</v>
          </cell>
        </row>
        <row r="123572">
          <cell r="P123572" t="str">
            <v>阜阳阜南东部网点</v>
          </cell>
        </row>
        <row r="123573">
          <cell r="P123573" t="str">
            <v>亳州利辛网点</v>
          </cell>
        </row>
        <row r="123574">
          <cell r="P123574" t="str">
            <v>宣城广德网点</v>
          </cell>
        </row>
        <row r="123575">
          <cell r="P123575" t="str">
            <v>六安霍邱城关镇网点</v>
          </cell>
        </row>
        <row r="123576">
          <cell r="P123576" t="str">
            <v>马鞍山含山网点</v>
          </cell>
        </row>
        <row r="123577">
          <cell r="P123577" t="str">
            <v>合肥市三孝口网点</v>
          </cell>
        </row>
        <row r="123578">
          <cell r="P123578" t="str">
            <v>合肥肥东经开区网点</v>
          </cell>
        </row>
        <row r="123579">
          <cell r="P123579" t="str">
            <v>合肥经开大学城网点</v>
          </cell>
        </row>
        <row r="123580">
          <cell r="P123580" t="str">
            <v>池州贵池开发区网点</v>
          </cell>
        </row>
        <row r="123581">
          <cell r="P123581" t="str">
            <v>滁州明光网点</v>
          </cell>
        </row>
        <row r="123582">
          <cell r="P123582" t="str">
            <v>芜湖镜湖万达网点</v>
          </cell>
        </row>
        <row r="123583">
          <cell r="P123583" t="str">
            <v>安徽代理区</v>
          </cell>
        </row>
        <row r="123584">
          <cell r="P123584" t="str">
            <v>蚌埠怀远老城网点</v>
          </cell>
        </row>
        <row r="123585">
          <cell r="P123585" t="str">
            <v>安庆太湖网点</v>
          </cell>
        </row>
        <row r="123586">
          <cell r="P123586" t="str">
            <v>池州青阳网点</v>
          </cell>
        </row>
        <row r="123587">
          <cell r="P123587" t="str">
            <v>宣城宁国网点</v>
          </cell>
        </row>
        <row r="123588">
          <cell r="P123588" t="str">
            <v>安庆宜秀网点</v>
          </cell>
        </row>
        <row r="123589">
          <cell r="P123589" t="str">
            <v>滁州南谯乌衣镇网点</v>
          </cell>
        </row>
        <row r="123590">
          <cell r="P123590" t="str">
            <v>阜阳颍上网点</v>
          </cell>
        </row>
        <row r="123591">
          <cell r="P123591" t="str">
            <v>池州青阳网点</v>
          </cell>
        </row>
        <row r="123592">
          <cell r="P123592" t="str">
            <v>安庆太湖网点</v>
          </cell>
        </row>
        <row r="123593">
          <cell r="P123593" t="str">
            <v>铜陵义安城关网点</v>
          </cell>
        </row>
        <row r="123594">
          <cell r="P123594" t="str">
            <v>芜湖镜湖万达网点</v>
          </cell>
        </row>
        <row r="123595">
          <cell r="P123595" t="str">
            <v>宣城宁国网点</v>
          </cell>
        </row>
        <row r="123596">
          <cell r="P123596" t="str">
            <v>合肥经开大学城网点</v>
          </cell>
        </row>
        <row r="123597">
          <cell r="P123597" t="str">
            <v>池州青阳网点</v>
          </cell>
        </row>
        <row r="123598">
          <cell r="P123598" t="str">
            <v>淮北相山网点</v>
          </cell>
        </row>
        <row r="123599">
          <cell r="P123599" t="str">
            <v>蚌埠怀远网点</v>
          </cell>
        </row>
        <row r="123600">
          <cell r="P123600" t="str">
            <v>桐城集散点</v>
          </cell>
        </row>
        <row r="123601">
          <cell r="P123601" t="str">
            <v>宿州灵璧网点</v>
          </cell>
        </row>
        <row r="123602">
          <cell r="P123602" t="str">
            <v>滁州定远网点</v>
          </cell>
        </row>
        <row r="123603">
          <cell r="P123603" t="str">
            <v>安徽代理区</v>
          </cell>
        </row>
        <row r="123604">
          <cell r="P123604" t="str">
            <v>安庆望江网点</v>
          </cell>
        </row>
        <row r="123605">
          <cell r="P123605" t="str">
            <v>合肥肥东经开区网点</v>
          </cell>
        </row>
        <row r="123606">
          <cell r="P123606" t="str">
            <v>合肥瑶海磨店网点</v>
          </cell>
        </row>
        <row r="123607">
          <cell r="P123607" t="str">
            <v>安徽代理区</v>
          </cell>
        </row>
        <row r="123608">
          <cell r="P123608" t="str">
            <v>宿州埇桥网点</v>
          </cell>
        </row>
        <row r="123609">
          <cell r="P123609" t="str">
            <v>合肥经开莲花路网点</v>
          </cell>
        </row>
        <row r="123610">
          <cell r="P123610" t="str">
            <v>宣城广德网点</v>
          </cell>
        </row>
        <row r="123611">
          <cell r="P123611" t="str">
            <v>淮北杨庄矿网点</v>
          </cell>
        </row>
        <row r="123612">
          <cell r="P123612" t="str">
            <v>合肥滨湖网点</v>
          </cell>
        </row>
        <row r="123613">
          <cell r="P123613" t="str">
            <v>阜阳临泉网点</v>
          </cell>
        </row>
        <row r="123614">
          <cell r="P123614" t="str">
            <v>池州贵池开发区网点</v>
          </cell>
        </row>
        <row r="123615">
          <cell r="P123615" t="str">
            <v>池州青阳网点</v>
          </cell>
        </row>
        <row r="123616">
          <cell r="P123616" t="str">
            <v>池州贵池开发区网点</v>
          </cell>
        </row>
        <row r="123617">
          <cell r="P123617" t="str">
            <v>芜湖镜湖网点</v>
          </cell>
        </row>
        <row r="123618">
          <cell r="P123618" t="str">
            <v>安庆潜山网点</v>
          </cell>
        </row>
        <row r="123619">
          <cell r="P123619" t="str">
            <v>合肥包河三里庵网点</v>
          </cell>
        </row>
        <row r="123620">
          <cell r="P123620" t="str">
            <v>亳州蒙城网点</v>
          </cell>
        </row>
        <row r="123621">
          <cell r="P123621" t="str">
            <v>亳州谯城网点</v>
          </cell>
        </row>
        <row r="123622">
          <cell r="P123622" t="str">
            <v>淮北濉溪网点</v>
          </cell>
        </row>
        <row r="123623">
          <cell r="P123623" t="str">
            <v>安徽代理区</v>
          </cell>
        </row>
        <row r="123624">
          <cell r="P123624" t="str">
            <v>合肥蜀山大溪地网点</v>
          </cell>
        </row>
        <row r="123625">
          <cell r="P123625" t="str">
            <v>蚌埠淮上网点</v>
          </cell>
        </row>
        <row r="123626">
          <cell r="P123626" t="str">
            <v>宣城广德网点</v>
          </cell>
        </row>
        <row r="123627">
          <cell r="P123627" t="str">
            <v>涡阳集散点</v>
          </cell>
        </row>
        <row r="123628">
          <cell r="P123628" t="str">
            <v>亳州蒙城网点</v>
          </cell>
        </row>
        <row r="123629">
          <cell r="P123629" t="str">
            <v>六安金安城北网点</v>
          </cell>
        </row>
        <row r="123630">
          <cell r="P123630" t="str">
            <v>铜陵枞阳经开网点</v>
          </cell>
        </row>
        <row r="123631">
          <cell r="P123631" t="str">
            <v>亳州利辛网点</v>
          </cell>
        </row>
        <row r="123632">
          <cell r="P123632" t="str">
            <v>宣城绩溪网点</v>
          </cell>
        </row>
        <row r="123633">
          <cell r="P123633" t="str">
            <v>芜湖鸠江大桥网点</v>
          </cell>
        </row>
        <row r="123634">
          <cell r="P123634" t="str">
            <v>合肥蜀山大溪地网点</v>
          </cell>
        </row>
        <row r="123635">
          <cell r="P123635" t="str">
            <v>合肥经开莲花路网点</v>
          </cell>
        </row>
        <row r="123636">
          <cell r="P123636" t="str">
            <v>蚌埠禹会网点</v>
          </cell>
        </row>
        <row r="123637">
          <cell r="P123637" t="str">
            <v>宣城宣州城西网点</v>
          </cell>
        </row>
        <row r="123638">
          <cell r="P123638" t="str">
            <v>相山集散点</v>
          </cell>
        </row>
        <row r="123639">
          <cell r="P123639" t="str">
            <v>六安金安城北网点</v>
          </cell>
        </row>
        <row r="123640">
          <cell r="P123640" t="str">
            <v>滁州凤阳网点</v>
          </cell>
        </row>
        <row r="123641">
          <cell r="P123641" t="str">
            <v>黄山屯溪茶城网点</v>
          </cell>
        </row>
        <row r="123642">
          <cell r="P123642" t="str">
            <v>合肥包河葛大店网点</v>
          </cell>
        </row>
        <row r="123643">
          <cell r="P123643" t="str">
            <v>合肥瑶海胜利路网点</v>
          </cell>
        </row>
        <row r="123644">
          <cell r="P123644" t="str">
            <v>芜湖无为网点</v>
          </cell>
        </row>
        <row r="123645">
          <cell r="P123645" t="str">
            <v>池州贵池开发区网点</v>
          </cell>
        </row>
        <row r="123646">
          <cell r="P123646" t="str">
            <v>合肥南集散点</v>
          </cell>
        </row>
        <row r="123647">
          <cell r="P123647" t="str">
            <v>合肥庐阳菱湖网点</v>
          </cell>
        </row>
        <row r="123648">
          <cell r="P123648" t="str">
            <v>六安金寨网点</v>
          </cell>
        </row>
        <row r="123649">
          <cell r="P123649" t="str">
            <v>安庆太湖网点</v>
          </cell>
        </row>
        <row r="123650">
          <cell r="P123650" t="str">
            <v>蚌埠怀远新城网点</v>
          </cell>
        </row>
        <row r="123651">
          <cell r="P123651" t="str">
            <v>蚌埠禹会网点</v>
          </cell>
        </row>
        <row r="123652">
          <cell r="P123652" t="str">
            <v>蚌埠固镇网点</v>
          </cell>
        </row>
        <row r="123653">
          <cell r="P123653" t="str">
            <v>合肥经开大学城网点</v>
          </cell>
        </row>
        <row r="123654">
          <cell r="P123654" t="str">
            <v>滁州天长网点</v>
          </cell>
        </row>
        <row r="123655">
          <cell r="P123655" t="str">
            <v>合肥瑶海灵石路网点</v>
          </cell>
        </row>
        <row r="123656">
          <cell r="P123656" t="str">
            <v>马鞍山花山解放路网点</v>
          </cell>
        </row>
        <row r="123657">
          <cell r="P123657" t="str">
            <v>合肥高新天鹅湖网点</v>
          </cell>
        </row>
        <row r="123658">
          <cell r="P123658" t="str">
            <v>合肥包河网点</v>
          </cell>
        </row>
        <row r="123659">
          <cell r="P123659" t="str">
            <v>宣城郎溪网点</v>
          </cell>
        </row>
        <row r="123660">
          <cell r="P123660" t="str">
            <v>合肥肥西桥北网点</v>
          </cell>
        </row>
        <row r="123661">
          <cell r="P123661" t="str">
            <v>合肥包河三里庵网点</v>
          </cell>
        </row>
        <row r="123662">
          <cell r="P123662" t="str">
            <v>合肥包河三里庵网点</v>
          </cell>
        </row>
        <row r="123663">
          <cell r="P123663" t="str">
            <v>黄山黟县网点</v>
          </cell>
        </row>
        <row r="123664">
          <cell r="P123664" t="str">
            <v>合肥巢湖汽车城网点</v>
          </cell>
        </row>
        <row r="123665">
          <cell r="P123665" t="str">
            <v>铜陵枞阳网点</v>
          </cell>
        </row>
        <row r="123666">
          <cell r="P123666" t="str">
            <v>蚌埠固镇网点</v>
          </cell>
        </row>
        <row r="123667">
          <cell r="P123667" t="str">
            <v>安庆岳西网点</v>
          </cell>
        </row>
        <row r="123668">
          <cell r="P123668" t="str">
            <v>宣城宁国网点</v>
          </cell>
        </row>
        <row r="123669">
          <cell r="P123669" t="str">
            <v>滁州定远网点</v>
          </cell>
        </row>
        <row r="123670">
          <cell r="P123670" t="str">
            <v>安庆岳西网点</v>
          </cell>
        </row>
        <row r="123671">
          <cell r="P123671" t="str">
            <v>合肥瑶海北网点</v>
          </cell>
        </row>
        <row r="123672">
          <cell r="P123672" t="str">
            <v>蚌埠龙子湖网点</v>
          </cell>
        </row>
        <row r="123673">
          <cell r="P123673" t="str">
            <v>滁州来安网点</v>
          </cell>
        </row>
        <row r="123674">
          <cell r="P123674" t="str">
            <v>黄山屯溪茶城网点</v>
          </cell>
        </row>
        <row r="123675">
          <cell r="P123675" t="str">
            <v>宣城宁国网点</v>
          </cell>
        </row>
        <row r="123676">
          <cell r="P123676" t="str">
            <v>亳州谯城网点</v>
          </cell>
        </row>
        <row r="123677">
          <cell r="P123677" t="str">
            <v>阜阳颍东网点</v>
          </cell>
        </row>
        <row r="123678">
          <cell r="P123678" t="str">
            <v>安徽代理区</v>
          </cell>
        </row>
        <row r="123679">
          <cell r="P123679" t="str">
            <v>宣城宁国网点</v>
          </cell>
        </row>
        <row r="123680">
          <cell r="P123680" t="str">
            <v>铜陵义安城关网点</v>
          </cell>
        </row>
        <row r="123681">
          <cell r="P123681" t="str">
            <v>六安霍山网点</v>
          </cell>
        </row>
        <row r="123682">
          <cell r="P123682" t="str">
            <v>合肥瑶海磨店网点</v>
          </cell>
        </row>
        <row r="123683">
          <cell r="P123683" t="str">
            <v>滁州全椒十字镇网点</v>
          </cell>
        </row>
        <row r="123684">
          <cell r="P123684" t="str">
            <v>亳州蒙城网点</v>
          </cell>
        </row>
        <row r="123685">
          <cell r="P123685" t="str">
            <v>芜湖镜湖新市口网点</v>
          </cell>
        </row>
        <row r="123686">
          <cell r="P123686" t="str">
            <v>宣城绩溪网点</v>
          </cell>
        </row>
        <row r="123687">
          <cell r="P123687" t="str">
            <v>蚌埠怀远新城网点</v>
          </cell>
        </row>
        <row r="123688">
          <cell r="P123688" t="str">
            <v>滁州定远网点</v>
          </cell>
        </row>
        <row r="123689">
          <cell r="P123689" t="str">
            <v>亳州蒙城网点</v>
          </cell>
        </row>
        <row r="123690">
          <cell r="P123690" t="str">
            <v>滁州全椒网点</v>
          </cell>
        </row>
        <row r="123691">
          <cell r="P123691" t="str">
            <v>宿州灵璧网点</v>
          </cell>
        </row>
        <row r="123692">
          <cell r="P123692" t="str">
            <v>宣城宁国网点</v>
          </cell>
        </row>
        <row r="123693">
          <cell r="P123693" t="str">
            <v>安庆桐城网点</v>
          </cell>
        </row>
        <row r="123694">
          <cell r="P123694" t="str">
            <v>宣城宣州网点</v>
          </cell>
        </row>
        <row r="123695">
          <cell r="P123695" t="str">
            <v>合肥肥东网点</v>
          </cell>
        </row>
        <row r="123696">
          <cell r="P123696" t="str">
            <v>淮北濉溪网点</v>
          </cell>
        </row>
        <row r="123697">
          <cell r="P123697" t="str">
            <v>合肥包河汽车城网点</v>
          </cell>
        </row>
        <row r="123698">
          <cell r="P123698" t="str">
            <v>阜阳临泉五中网点</v>
          </cell>
        </row>
        <row r="123699">
          <cell r="P123699" t="str">
            <v>宣城宁国网点</v>
          </cell>
        </row>
        <row r="123700">
          <cell r="P123700" t="str">
            <v>阜阳颍泉工业园网点</v>
          </cell>
        </row>
        <row r="123701">
          <cell r="P123701" t="str">
            <v>宣城宣州网点</v>
          </cell>
        </row>
        <row r="123702">
          <cell r="P123702" t="str">
            <v>宿州埇桥网点</v>
          </cell>
        </row>
        <row r="123703">
          <cell r="P123703" t="str">
            <v>滁州南谯网点</v>
          </cell>
        </row>
        <row r="123704">
          <cell r="P123704" t="str">
            <v>淮北濉溪网点</v>
          </cell>
        </row>
        <row r="123705">
          <cell r="P123705" t="str">
            <v>安庆桐城新渡网点</v>
          </cell>
        </row>
        <row r="123706">
          <cell r="P123706" t="str">
            <v>阜阳阜南网点</v>
          </cell>
        </row>
        <row r="123707">
          <cell r="P123707" t="str">
            <v>六安金安城北网点</v>
          </cell>
        </row>
        <row r="123708">
          <cell r="P123708" t="str">
            <v>安庆望江网点</v>
          </cell>
        </row>
        <row r="123709">
          <cell r="P123709" t="str">
            <v>安徽代理区</v>
          </cell>
        </row>
        <row r="123710">
          <cell r="P123710" t="str">
            <v>琅琊集散点</v>
          </cell>
        </row>
        <row r="123711">
          <cell r="P123711" t="str">
            <v>芜湖二坝网点</v>
          </cell>
        </row>
        <row r="123712">
          <cell r="P123712" t="str">
            <v>黄山黄山区网点</v>
          </cell>
        </row>
        <row r="123713">
          <cell r="P123713" t="str">
            <v>蚌埠淮上网点</v>
          </cell>
        </row>
        <row r="123714">
          <cell r="P123714" t="str">
            <v>淮南舜耕山网点</v>
          </cell>
        </row>
        <row r="123715">
          <cell r="P123715" t="str">
            <v>芜湖无为网点</v>
          </cell>
        </row>
        <row r="123716">
          <cell r="P123716" t="str">
            <v>宿州埇桥明日网点</v>
          </cell>
        </row>
        <row r="123717">
          <cell r="P123717" t="str">
            <v>大通集散点</v>
          </cell>
        </row>
        <row r="123718">
          <cell r="P123718" t="str">
            <v>合肥蜀山振兴路网点</v>
          </cell>
        </row>
        <row r="123719">
          <cell r="P123719" t="str">
            <v>蚌埠龙子湖大学城网点</v>
          </cell>
        </row>
        <row r="123720">
          <cell r="P123720" t="str">
            <v>合肥瑶海胜利路网点</v>
          </cell>
        </row>
        <row r="123721">
          <cell r="P123721" t="str">
            <v>黄山黄山区网点</v>
          </cell>
        </row>
        <row r="123722">
          <cell r="P123722" t="str">
            <v>合肥蜀山安居苑网点</v>
          </cell>
        </row>
        <row r="123723">
          <cell r="P123723" t="str">
            <v>铜陵义安顺安网点</v>
          </cell>
        </row>
        <row r="123724">
          <cell r="P123724" t="str">
            <v>滁州明光网点</v>
          </cell>
        </row>
        <row r="123725">
          <cell r="P123725" t="str">
            <v>芜湖无为网点</v>
          </cell>
        </row>
        <row r="123726">
          <cell r="P123726" t="str">
            <v>六安霍邱孟集镇网点</v>
          </cell>
        </row>
        <row r="123727">
          <cell r="P123727" t="str">
            <v>安庆桐城网点</v>
          </cell>
        </row>
        <row r="123728">
          <cell r="P123728" t="str">
            <v>合肥经开大学城网点</v>
          </cell>
        </row>
        <row r="123729">
          <cell r="P123729" t="str">
            <v>滁州定远网点</v>
          </cell>
        </row>
        <row r="123730">
          <cell r="P123730" t="str">
            <v>六安霍邱城关镇网点</v>
          </cell>
        </row>
        <row r="123731">
          <cell r="P123731" t="str">
            <v>滁州明光网点</v>
          </cell>
        </row>
        <row r="123732">
          <cell r="P123732" t="str">
            <v>蚌埠固镇网点</v>
          </cell>
        </row>
        <row r="123733">
          <cell r="P123733" t="str">
            <v>铜陵义安网点</v>
          </cell>
        </row>
        <row r="123734">
          <cell r="P123734" t="str">
            <v>安徽代理区</v>
          </cell>
        </row>
        <row r="123735">
          <cell r="P123735" t="str">
            <v>铜陵枞阳经开网点</v>
          </cell>
        </row>
        <row r="123736">
          <cell r="P123736" t="str">
            <v>安庆怀宁网点</v>
          </cell>
        </row>
        <row r="123737">
          <cell r="P123737" t="str">
            <v>淮北濉溪网点</v>
          </cell>
        </row>
        <row r="123738">
          <cell r="P123738" t="str">
            <v>滁州定远网点</v>
          </cell>
        </row>
        <row r="123739">
          <cell r="P123739" t="str">
            <v>淮北相山网点</v>
          </cell>
        </row>
        <row r="123740">
          <cell r="P123740" t="str">
            <v>阜阳临泉万和网点</v>
          </cell>
        </row>
        <row r="123741">
          <cell r="P123741" t="str">
            <v>安徽代理区</v>
          </cell>
        </row>
        <row r="123742">
          <cell r="P123742" t="str">
            <v>芜湖鸠江网点</v>
          </cell>
        </row>
        <row r="123743">
          <cell r="P123743" t="str">
            <v>黄山屯溪茶城网点</v>
          </cell>
        </row>
        <row r="123744">
          <cell r="P123744" t="str">
            <v>六安裕安城南网点</v>
          </cell>
        </row>
        <row r="123745">
          <cell r="P123745" t="str">
            <v>池州青阳网点</v>
          </cell>
        </row>
        <row r="123746">
          <cell r="P123746" t="str">
            <v>宿州泗县网点</v>
          </cell>
        </row>
        <row r="123747">
          <cell r="P123747" t="str">
            <v>合肥经开大学城网点</v>
          </cell>
        </row>
        <row r="123748">
          <cell r="P123748" t="str">
            <v>马鞍山雨山网点</v>
          </cell>
        </row>
        <row r="123749">
          <cell r="P123749" t="str">
            <v>芜湖无为网点</v>
          </cell>
        </row>
        <row r="123750">
          <cell r="P123750" t="str">
            <v>淮北相山网点</v>
          </cell>
        </row>
        <row r="123751">
          <cell r="P123751" t="str">
            <v>淮南大通网点</v>
          </cell>
        </row>
        <row r="123752">
          <cell r="P123752" t="str">
            <v>滁州明光网点</v>
          </cell>
        </row>
        <row r="123753">
          <cell r="P123753" t="str">
            <v>滁州城东网点</v>
          </cell>
        </row>
        <row r="123754">
          <cell r="P123754" t="str">
            <v>亳州利辛城南网点</v>
          </cell>
        </row>
        <row r="123755">
          <cell r="P123755" t="str">
            <v>安徽代理区</v>
          </cell>
        </row>
        <row r="123756">
          <cell r="P123756" t="str">
            <v>蚌埠淮上网点</v>
          </cell>
        </row>
        <row r="123757">
          <cell r="P123757" t="str">
            <v>马鞍山当涂网点</v>
          </cell>
        </row>
        <row r="123758">
          <cell r="P123758" t="str">
            <v>马鞍山花山解放路网点</v>
          </cell>
        </row>
        <row r="123759">
          <cell r="P123759" t="str">
            <v>滁州城东网点</v>
          </cell>
        </row>
        <row r="123760">
          <cell r="P123760" t="str">
            <v>阜阳颍州二院网点</v>
          </cell>
        </row>
        <row r="123761">
          <cell r="P123761" t="str">
            <v>蚌埠龙子湖大学城网点</v>
          </cell>
        </row>
        <row r="123762">
          <cell r="P123762" t="str">
            <v>谯城区集散点</v>
          </cell>
        </row>
        <row r="123763">
          <cell r="P123763" t="str">
            <v>亳州蒙城网点</v>
          </cell>
        </row>
        <row r="123764">
          <cell r="P123764" t="str">
            <v>亳州谯城网点</v>
          </cell>
        </row>
        <row r="123765">
          <cell r="P123765" t="str">
            <v>芜湖鸠江大桥网点</v>
          </cell>
        </row>
        <row r="123766">
          <cell r="P123766" t="str">
            <v>淮南凤台网点</v>
          </cell>
        </row>
        <row r="123767">
          <cell r="P123767" t="str">
            <v>亳州谯城桃花源网点</v>
          </cell>
        </row>
        <row r="123768">
          <cell r="P123768" t="str">
            <v>合肥包河三里庵网点</v>
          </cell>
        </row>
        <row r="123769">
          <cell r="P123769" t="str">
            <v>临泉集散点</v>
          </cell>
        </row>
        <row r="123770">
          <cell r="P123770" t="str">
            <v>滁州琅琊网点</v>
          </cell>
        </row>
        <row r="123771">
          <cell r="P123771" t="str">
            <v>合肥肥东经开区网点</v>
          </cell>
        </row>
        <row r="123772">
          <cell r="P123772" t="str">
            <v>淮北濉溪东部乡镇网点</v>
          </cell>
        </row>
        <row r="123773">
          <cell r="P123773" t="str">
            <v>亳州利辛工业园网点</v>
          </cell>
        </row>
        <row r="123774">
          <cell r="P123774" t="str">
            <v>淮南凤台网点</v>
          </cell>
        </row>
        <row r="123775">
          <cell r="P123775" t="str">
            <v>铜陵郊区陈瑶湖网点</v>
          </cell>
        </row>
        <row r="123776">
          <cell r="P123776" t="str">
            <v>黄山歙县城区网点</v>
          </cell>
        </row>
        <row r="123777">
          <cell r="P123777" t="str">
            <v>芜湖县万达网点</v>
          </cell>
        </row>
        <row r="123778">
          <cell r="P123778" t="str">
            <v>安庆望江网点</v>
          </cell>
        </row>
        <row r="123779">
          <cell r="P123779" t="str">
            <v>宿州泗县网点</v>
          </cell>
        </row>
        <row r="123780">
          <cell r="P123780" t="str">
            <v>芜湖镜湖万达网点</v>
          </cell>
        </row>
        <row r="123781">
          <cell r="P123781" t="str">
            <v>合肥瑶海北网点</v>
          </cell>
        </row>
        <row r="123782">
          <cell r="P123782" t="str">
            <v>宿州砀山网点</v>
          </cell>
        </row>
        <row r="123783">
          <cell r="P123783" t="str">
            <v>淮南舜耕山网点</v>
          </cell>
        </row>
        <row r="123784">
          <cell r="P123784" t="str">
            <v>合肥包河南站网点</v>
          </cell>
        </row>
        <row r="123785">
          <cell r="P123785" t="str">
            <v>合肥瑶海龙岗网点</v>
          </cell>
        </row>
        <row r="123786">
          <cell r="P123786" t="str">
            <v>池州石台网点</v>
          </cell>
        </row>
        <row r="123787">
          <cell r="P123787" t="str">
            <v>合肥肥西桥北网点</v>
          </cell>
        </row>
        <row r="123788">
          <cell r="P123788" t="str">
            <v>安徽代理区</v>
          </cell>
        </row>
        <row r="123789">
          <cell r="P123789" t="str">
            <v>淮南凤台网点</v>
          </cell>
        </row>
        <row r="123790">
          <cell r="P123790" t="str">
            <v>蚌埠禹会网点</v>
          </cell>
        </row>
        <row r="123791">
          <cell r="P123791" t="str">
            <v>合肥肥东网点</v>
          </cell>
        </row>
        <row r="123792">
          <cell r="P123792" t="str">
            <v>滁州明光网点</v>
          </cell>
        </row>
        <row r="123793">
          <cell r="P123793" t="str">
            <v>阜阳颍东网点</v>
          </cell>
        </row>
        <row r="123794">
          <cell r="P123794" t="str">
            <v>滁州明光网点</v>
          </cell>
        </row>
        <row r="123795">
          <cell r="P123795" t="str">
            <v>宿州泗县网点</v>
          </cell>
        </row>
        <row r="123796">
          <cell r="P123796" t="str">
            <v>淮北相山网点</v>
          </cell>
        </row>
        <row r="123797">
          <cell r="P123797" t="str">
            <v>安庆宜秀网点</v>
          </cell>
        </row>
        <row r="123798">
          <cell r="P123798" t="str">
            <v>宿州埇桥网点</v>
          </cell>
        </row>
        <row r="123799">
          <cell r="P123799" t="str">
            <v>马鞍山和县网点</v>
          </cell>
        </row>
        <row r="123800">
          <cell r="P123800" t="str">
            <v>芜湖弋江大学城网点</v>
          </cell>
        </row>
        <row r="123801">
          <cell r="P123801" t="str">
            <v>宿州埇桥网点</v>
          </cell>
        </row>
        <row r="123802">
          <cell r="P123802" t="str">
            <v>合肥瑶海北网点</v>
          </cell>
        </row>
        <row r="123803">
          <cell r="P123803" t="str">
            <v>安庆桐城网点</v>
          </cell>
        </row>
        <row r="123804">
          <cell r="P123804" t="str">
            <v>安庆宜秀网点</v>
          </cell>
        </row>
        <row r="123805">
          <cell r="P123805" t="str">
            <v>滁州明光网点</v>
          </cell>
        </row>
        <row r="123806">
          <cell r="P123806" t="str">
            <v>安徽代理区</v>
          </cell>
        </row>
        <row r="123807">
          <cell r="P123807" t="str">
            <v>合肥瑶海新站网点</v>
          </cell>
        </row>
        <row r="123808">
          <cell r="P123808" t="str">
            <v>合肥瑶海磨店网点</v>
          </cell>
        </row>
        <row r="123809">
          <cell r="P123809" t="str">
            <v>安徽代理区</v>
          </cell>
        </row>
        <row r="123810">
          <cell r="P123810" t="str">
            <v>安庆望江网点</v>
          </cell>
        </row>
        <row r="123811">
          <cell r="P123811" t="str">
            <v>宣城宣州网点</v>
          </cell>
        </row>
        <row r="123812">
          <cell r="P123812" t="str">
            <v>亳州涡阳城西网点</v>
          </cell>
        </row>
        <row r="123813">
          <cell r="P123813" t="str">
            <v>阜阳界首网点</v>
          </cell>
        </row>
        <row r="123814">
          <cell r="P123814" t="str">
            <v>合肥经开始信路网点</v>
          </cell>
        </row>
        <row r="123815">
          <cell r="P123815" t="str">
            <v>池州青阳网点</v>
          </cell>
        </row>
        <row r="123816">
          <cell r="P123816" t="str">
            <v>安徽代理区</v>
          </cell>
        </row>
        <row r="123817">
          <cell r="P123817" t="str">
            <v>安庆宿松网点</v>
          </cell>
        </row>
        <row r="123818">
          <cell r="P123818" t="str">
            <v>马鞍山博望网点</v>
          </cell>
        </row>
        <row r="123819">
          <cell r="P123819" t="str">
            <v>马鞍山含山网点</v>
          </cell>
        </row>
        <row r="123820">
          <cell r="P123820" t="str">
            <v>合肥瑶海南网点</v>
          </cell>
        </row>
        <row r="123821">
          <cell r="P123821" t="str">
            <v>六安裕安网点</v>
          </cell>
        </row>
        <row r="123822">
          <cell r="P123822" t="str">
            <v>阜阳太和网点</v>
          </cell>
        </row>
        <row r="123823">
          <cell r="P123823" t="str">
            <v>淮北相山网点</v>
          </cell>
        </row>
        <row r="123824">
          <cell r="P123824" t="str">
            <v>安徽代理区</v>
          </cell>
        </row>
        <row r="123825">
          <cell r="P123825" t="str">
            <v>淮北矿山集网点</v>
          </cell>
        </row>
        <row r="123826">
          <cell r="P123826" t="str">
            <v>安徽代理区</v>
          </cell>
        </row>
        <row r="123827">
          <cell r="P123827" t="str">
            <v>淮南寿县网点</v>
          </cell>
        </row>
        <row r="123828">
          <cell r="P123828" t="str">
            <v>安徽代理区</v>
          </cell>
        </row>
        <row r="123829">
          <cell r="P123829" t="str">
            <v>阜阳颍上网点</v>
          </cell>
        </row>
        <row r="123830">
          <cell r="P123830" t="str">
            <v>亳州谯城天运网点</v>
          </cell>
        </row>
        <row r="123831">
          <cell r="P123831" t="str">
            <v>亳州谯城网点</v>
          </cell>
        </row>
        <row r="123832">
          <cell r="P123832" t="str">
            <v>马鞍山含山网点</v>
          </cell>
        </row>
        <row r="123833">
          <cell r="P123833" t="str">
            <v>马鞍山含山网点</v>
          </cell>
        </row>
        <row r="123834">
          <cell r="P123834" t="str">
            <v>六安金安城北网点</v>
          </cell>
        </row>
        <row r="123835">
          <cell r="P123835" t="str">
            <v>合肥肥东经开区网点</v>
          </cell>
        </row>
        <row r="123836">
          <cell r="P123836" t="str">
            <v>琅琊集散点</v>
          </cell>
        </row>
        <row r="123837">
          <cell r="P123837" t="str">
            <v>合肥肥东人民路网点</v>
          </cell>
        </row>
        <row r="123838">
          <cell r="P123838" t="str">
            <v>安徽代理区</v>
          </cell>
        </row>
        <row r="123839">
          <cell r="P123839" t="str">
            <v>芜湖镜湖万达网点</v>
          </cell>
        </row>
        <row r="123840">
          <cell r="P123840" t="str">
            <v>宣城广德网点</v>
          </cell>
        </row>
        <row r="123841">
          <cell r="P123841" t="str">
            <v>马鞍山花山解放路网点</v>
          </cell>
        </row>
        <row r="123842">
          <cell r="P123842" t="str">
            <v>芜湖无为网点</v>
          </cell>
        </row>
        <row r="123843">
          <cell r="P123843" t="str">
            <v>合肥北集散点</v>
          </cell>
        </row>
        <row r="123844">
          <cell r="P123844" t="str">
            <v>池州贵池开发区网点</v>
          </cell>
        </row>
        <row r="123845">
          <cell r="P123845" t="str">
            <v>芜湖无为网点</v>
          </cell>
        </row>
        <row r="123846">
          <cell r="P123846" t="str">
            <v>阜阳界首网点</v>
          </cell>
        </row>
        <row r="123847">
          <cell r="P123847" t="str">
            <v>宣城宣州网点</v>
          </cell>
        </row>
        <row r="123848">
          <cell r="P123848" t="str">
            <v>徽州集散点</v>
          </cell>
        </row>
        <row r="123849">
          <cell r="P123849" t="str">
            <v>芜湖县万达网点</v>
          </cell>
        </row>
        <row r="123850">
          <cell r="P123850" t="str">
            <v>合肥包河葛大店网点</v>
          </cell>
        </row>
        <row r="123851">
          <cell r="P123851" t="str">
            <v>合肥北集散点</v>
          </cell>
        </row>
        <row r="123852">
          <cell r="P123852" t="str">
            <v>芜湖无为网点</v>
          </cell>
        </row>
        <row r="123853">
          <cell r="P123853" t="str">
            <v>宿州埇桥道东北部网点</v>
          </cell>
        </row>
        <row r="123854">
          <cell r="P123854" t="str">
            <v>亳州谯城万达网点</v>
          </cell>
        </row>
        <row r="123855">
          <cell r="P123855" t="str">
            <v>合肥肥东吾悦网点</v>
          </cell>
        </row>
        <row r="123856">
          <cell r="P123856" t="str">
            <v>安庆潜山网点</v>
          </cell>
        </row>
        <row r="123857">
          <cell r="P123857" t="str">
            <v>淮北濉溪网点</v>
          </cell>
        </row>
        <row r="123858">
          <cell r="P123858" t="str">
            <v>合肥庐阳祥源网点</v>
          </cell>
        </row>
        <row r="123859">
          <cell r="P123859" t="str">
            <v>合肥瑶海磨店网点</v>
          </cell>
        </row>
        <row r="123860">
          <cell r="P123860" t="str">
            <v>铜陵郊区陈瑶湖网点</v>
          </cell>
        </row>
        <row r="123861">
          <cell r="P123861" t="str">
            <v>合肥庐江网点</v>
          </cell>
        </row>
        <row r="123862">
          <cell r="P123862" t="str">
            <v>合肥肥东经开区网点</v>
          </cell>
        </row>
        <row r="123863">
          <cell r="P123863" t="str">
            <v>蚌埠固镇网点</v>
          </cell>
        </row>
        <row r="123864">
          <cell r="P123864" t="str">
            <v>滁州苏滁产业园网点</v>
          </cell>
        </row>
        <row r="123865">
          <cell r="P123865" t="str">
            <v>池州青阳网点</v>
          </cell>
        </row>
        <row r="123866">
          <cell r="P123866" t="str">
            <v>安徽代理区</v>
          </cell>
        </row>
        <row r="123867">
          <cell r="P123867" t="str">
            <v>宿州砀山网点</v>
          </cell>
        </row>
        <row r="123868">
          <cell r="P123868" t="str">
            <v>阜阳颍上网点</v>
          </cell>
        </row>
        <row r="123869">
          <cell r="P123869" t="str">
            <v>蚌埠五河网点</v>
          </cell>
        </row>
        <row r="123870">
          <cell r="P123870" t="str">
            <v>芜湖无为网点</v>
          </cell>
        </row>
        <row r="123871">
          <cell r="P123871" t="str">
            <v>阜阳临泉网点</v>
          </cell>
        </row>
        <row r="123872">
          <cell r="P123872" t="str">
            <v>淮北濉溪网点</v>
          </cell>
        </row>
        <row r="123873">
          <cell r="P123873" t="str">
            <v>蚌埠固镇网点</v>
          </cell>
        </row>
        <row r="123874">
          <cell r="P123874" t="str">
            <v>马鞍山含山网点</v>
          </cell>
        </row>
        <row r="123875">
          <cell r="P123875" t="str">
            <v>马鞍山含山网点</v>
          </cell>
        </row>
        <row r="123876">
          <cell r="P123876" t="str">
            <v>安庆潜山网点</v>
          </cell>
        </row>
        <row r="123877">
          <cell r="P123877" t="str">
            <v>铜陵枞阳网点</v>
          </cell>
        </row>
        <row r="123878">
          <cell r="P123878" t="str">
            <v>铜陵铜官五松网点</v>
          </cell>
        </row>
        <row r="123879">
          <cell r="P123879" t="str">
            <v>滁州全椒网点</v>
          </cell>
        </row>
        <row r="123880">
          <cell r="P123880" t="str">
            <v>安庆太湖网点</v>
          </cell>
        </row>
        <row r="123881">
          <cell r="P123881" t="str">
            <v>六安霍邱姚李网点</v>
          </cell>
        </row>
        <row r="123882">
          <cell r="P123882" t="str">
            <v>颍东集散点</v>
          </cell>
        </row>
        <row r="123883">
          <cell r="P123883" t="str">
            <v>亳州谯城网点</v>
          </cell>
        </row>
        <row r="123884">
          <cell r="P123884" t="str">
            <v>谯城区集散点</v>
          </cell>
        </row>
        <row r="123885">
          <cell r="P123885" t="str">
            <v>滁州全椒网点</v>
          </cell>
        </row>
        <row r="123886">
          <cell r="P123886" t="str">
            <v>马鞍山开发区营业部网点</v>
          </cell>
        </row>
        <row r="123887">
          <cell r="P123887" t="str">
            <v>安庆迎江网点</v>
          </cell>
        </row>
        <row r="123888">
          <cell r="P123888" t="str">
            <v>淮南大通网点</v>
          </cell>
        </row>
        <row r="123889">
          <cell r="P123889" t="str">
            <v>六安金安网点</v>
          </cell>
        </row>
        <row r="123890">
          <cell r="P123890" t="str">
            <v>宿州埇桥网点</v>
          </cell>
        </row>
        <row r="123891">
          <cell r="P123891" t="str">
            <v>亳州蒙城网点</v>
          </cell>
        </row>
        <row r="123892">
          <cell r="P123892" t="str">
            <v>芜湖镜湖万达网点</v>
          </cell>
        </row>
        <row r="123893">
          <cell r="P123893" t="str">
            <v>铜陵枞阳网点</v>
          </cell>
        </row>
        <row r="123894">
          <cell r="P123894" t="str">
            <v>六安金安城北网点</v>
          </cell>
        </row>
        <row r="123895">
          <cell r="P123895" t="str">
            <v>宣城广德网点</v>
          </cell>
        </row>
        <row r="123896">
          <cell r="P123896" t="str">
            <v>阜阳颍州大学城网点</v>
          </cell>
        </row>
        <row r="123897">
          <cell r="P123897" t="str">
            <v>蚌埠怀远新城网点</v>
          </cell>
        </row>
        <row r="123898">
          <cell r="P123898" t="str">
            <v>铜陵枞阳经开网点</v>
          </cell>
        </row>
        <row r="123899">
          <cell r="P123899" t="str">
            <v>淮北濉溪网点</v>
          </cell>
        </row>
        <row r="123900">
          <cell r="P123900" t="str">
            <v>亳州谯城神农谷网点</v>
          </cell>
        </row>
        <row r="123901">
          <cell r="P123901" t="str">
            <v>合肥蜀山网点</v>
          </cell>
        </row>
        <row r="123902">
          <cell r="P123902" t="str">
            <v>芜湖无为网点</v>
          </cell>
        </row>
        <row r="123903">
          <cell r="P123903" t="str">
            <v>宣城宣州网点</v>
          </cell>
        </row>
        <row r="123904">
          <cell r="P123904" t="str">
            <v>合肥瑶海胜利路网点</v>
          </cell>
        </row>
        <row r="123905">
          <cell r="P123905" t="str">
            <v>阜阳界首网点</v>
          </cell>
        </row>
        <row r="123906">
          <cell r="P123906" t="str">
            <v>淮南舜耕山网点</v>
          </cell>
        </row>
        <row r="123907">
          <cell r="P123907" t="str">
            <v>合肥肥东人民路网点</v>
          </cell>
        </row>
        <row r="123908">
          <cell r="P123908" t="str">
            <v>宣城宣州城西网点</v>
          </cell>
        </row>
        <row r="123909">
          <cell r="P123909" t="str">
            <v>宣城宣州城东网点</v>
          </cell>
        </row>
        <row r="123910">
          <cell r="P123910" t="str">
            <v>合肥肥东人民路网点</v>
          </cell>
        </row>
        <row r="123911">
          <cell r="P123911" t="str">
            <v>安庆宿松网点</v>
          </cell>
        </row>
        <row r="123912">
          <cell r="P123912" t="str">
            <v>合肥滨湖网点</v>
          </cell>
        </row>
        <row r="123913">
          <cell r="P123913" t="str">
            <v>合肥包河合工大网点</v>
          </cell>
        </row>
        <row r="123914">
          <cell r="P123914" t="str">
            <v>合肥肥东经开区网点</v>
          </cell>
        </row>
        <row r="123915">
          <cell r="P123915" t="str">
            <v>宿州埇桥网点</v>
          </cell>
        </row>
        <row r="123916">
          <cell r="P123916" t="str">
            <v>安徽代理区</v>
          </cell>
        </row>
        <row r="123917">
          <cell r="P123917" t="str">
            <v>六安金安城北网点</v>
          </cell>
        </row>
        <row r="123918">
          <cell r="P123918" t="str">
            <v>六安裕安独山网点</v>
          </cell>
        </row>
        <row r="123919">
          <cell r="P123919" t="str">
            <v>亳州涡阳城西网点</v>
          </cell>
        </row>
        <row r="123920">
          <cell r="P123920" t="str">
            <v>阜阳临泉网点</v>
          </cell>
        </row>
        <row r="123921">
          <cell r="P123921" t="str">
            <v>淮南寿县网点</v>
          </cell>
        </row>
        <row r="123922">
          <cell r="P123922" t="str">
            <v>滁州凤阳网点</v>
          </cell>
        </row>
        <row r="123923">
          <cell r="P123923" t="str">
            <v>淮南寿县网点</v>
          </cell>
        </row>
        <row r="123924">
          <cell r="P123924" t="str">
            <v>亳州蒙城网点</v>
          </cell>
        </row>
        <row r="123925">
          <cell r="P123925" t="str">
            <v>芜湖南陵宇培网点</v>
          </cell>
        </row>
        <row r="123926">
          <cell r="P123926" t="str">
            <v>合肥瑶海磨店网点</v>
          </cell>
        </row>
        <row r="123927">
          <cell r="P123927" t="str">
            <v>芜湖无为网点</v>
          </cell>
        </row>
        <row r="123928">
          <cell r="P123928" t="str">
            <v>宿州埇桥三里湾网点</v>
          </cell>
        </row>
        <row r="123929">
          <cell r="P123929" t="str">
            <v>合肥瑶海漕冲网点</v>
          </cell>
        </row>
        <row r="123930">
          <cell r="P123930" t="str">
            <v>亳州利辛城北网点</v>
          </cell>
        </row>
        <row r="123931">
          <cell r="P123931" t="str">
            <v>合肥庐江网点</v>
          </cell>
        </row>
        <row r="123932">
          <cell r="P123932" t="str">
            <v>阜阳界首网点</v>
          </cell>
        </row>
        <row r="123933">
          <cell r="P123933" t="str">
            <v>蚌埠固镇网点</v>
          </cell>
        </row>
        <row r="123934">
          <cell r="P123934" t="str">
            <v>芜湖南陵宇培网点</v>
          </cell>
        </row>
        <row r="123935">
          <cell r="P123935" t="str">
            <v>安庆望江网点</v>
          </cell>
        </row>
        <row r="123936">
          <cell r="P123936" t="str">
            <v>宿州埇桥吾悦网点</v>
          </cell>
        </row>
        <row r="123937">
          <cell r="P123937" t="str">
            <v>阜阳颍上网点</v>
          </cell>
        </row>
        <row r="123938">
          <cell r="P123938" t="str">
            <v>宿州埇桥网点</v>
          </cell>
        </row>
        <row r="123939">
          <cell r="P123939" t="str">
            <v>亳州蒙城网点</v>
          </cell>
        </row>
        <row r="123940">
          <cell r="P123940" t="str">
            <v>安庆桐城网点</v>
          </cell>
        </row>
        <row r="123941">
          <cell r="P123941" t="str">
            <v>合肥长丰水湖镇网点</v>
          </cell>
        </row>
        <row r="123942">
          <cell r="P123942" t="str">
            <v>合肥经开莲花路网点</v>
          </cell>
        </row>
        <row r="123943">
          <cell r="P123943" t="str">
            <v>合肥高新云飞路网点</v>
          </cell>
        </row>
        <row r="123944">
          <cell r="P123944" t="str">
            <v>阜阳太和网点</v>
          </cell>
        </row>
        <row r="123945">
          <cell r="P123945" t="str">
            <v>六安金安城北网点</v>
          </cell>
        </row>
        <row r="123946">
          <cell r="P123946" t="str">
            <v>淮北相山网点</v>
          </cell>
        </row>
        <row r="123947">
          <cell r="P123947" t="str">
            <v>宣城广德网点</v>
          </cell>
        </row>
        <row r="123948">
          <cell r="P123948" t="str">
            <v>芜湖镜湖万达网点</v>
          </cell>
        </row>
        <row r="123949">
          <cell r="P123949" t="str">
            <v>宿州萧县网点</v>
          </cell>
        </row>
        <row r="123950">
          <cell r="P123950" t="str">
            <v>安庆望江网点</v>
          </cell>
        </row>
        <row r="123951">
          <cell r="P123951" t="str">
            <v>亳州涡阳东城网点</v>
          </cell>
        </row>
        <row r="123952">
          <cell r="P123952" t="str">
            <v>马鞍山含山网点</v>
          </cell>
        </row>
        <row r="123953">
          <cell r="P123953" t="str">
            <v>宿州埇桥网点</v>
          </cell>
        </row>
        <row r="123954">
          <cell r="P123954" t="str">
            <v>利辛集散点</v>
          </cell>
        </row>
        <row r="123955">
          <cell r="P123955" t="str">
            <v>合肥肥西桥南网点</v>
          </cell>
        </row>
        <row r="123956">
          <cell r="P123956" t="str">
            <v>合肥包河合工大网点</v>
          </cell>
        </row>
        <row r="123957">
          <cell r="P123957" t="str">
            <v>合肥庐阳网点</v>
          </cell>
        </row>
        <row r="123958">
          <cell r="P123958" t="str">
            <v>安庆桐城网点</v>
          </cell>
        </row>
        <row r="123959">
          <cell r="P123959" t="str">
            <v>合肥高新云飞路网点</v>
          </cell>
        </row>
        <row r="123960">
          <cell r="P123960" t="str">
            <v>芜湖繁昌网点</v>
          </cell>
        </row>
        <row r="123961">
          <cell r="P123961" t="str">
            <v>亳州涡阳网点</v>
          </cell>
        </row>
        <row r="123962">
          <cell r="P123962" t="str">
            <v>阜阳阜合新区网点</v>
          </cell>
        </row>
        <row r="123963">
          <cell r="P123963" t="str">
            <v>宣城泾县网点</v>
          </cell>
        </row>
        <row r="123964">
          <cell r="P123964" t="str">
            <v>滁州南谯网点</v>
          </cell>
        </row>
        <row r="123965">
          <cell r="P123965" t="str">
            <v>宣城宁国网点</v>
          </cell>
        </row>
        <row r="123966">
          <cell r="P123966" t="str">
            <v>淮南寿县网点</v>
          </cell>
        </row>
        <row r="123967">
          <cell r="P123967" t="str">
            <v>池州贵池站前网点</v>
          </cell>
        </row>
        <row r="123968">
          <cell r="P123968" t="str">
            <v>芜湖三山网点</v>
          </cell>
        </row>
        <row r="123969">
          <cell r="P123969" t="str">
            <v>黄山屯溪网点</v>
          </cell>
        </row>
        <row r="123970">
          <cell r="P123970" t="str">
            <v>池州贵池站前网点</v>
          </cell>
        </row>
        <row r="123971">
          <cell r="P123971" t="str">
            <v>宿州灵璧网点</v>
          </cell>
        </row>
        <row r="123972">
          <cell r="P123972" t="str">
            <v>蚌埠龙子湖宏业网点</v>
          </cell>
        </row>
        <row r="123973">
          <cell r="P123973" t="str">
            <v>安庆潜山网点</v>
          </cell>
        </row>
        <row r="123974">
          <cell r="P123974" t="str">
            <v>安庆怀宁网点</v>
          </cell>
        </row>
        <row r="123975">
          <cell r="P123975" t="str">
            <v>阜阳太和网点</v>
          </cell>
        </row>
        <row r="123976">
          <cell r="P123976" t="str">
            <v>滁州全椒网点</v>
          </cell>
        </row>
        <row r="123977">
          <cell r="P123977" t="str">
            <v>滁州定远网点</v>
          </cell>
        </row>
        <row r="123978">
          <cell r="P123978" t="str">
            <v>滁州天长网点</v>
          </cell>
        </row>
        <row r="123979">
          <cell r="P123979" t="str">
            <v>亳州谯城网点</v>
          </cell>
        </row>
        <row r="123980">
          <cell r="P123980" t="str">
            <v>宿州砀山网点</v>
          </cell>
        </row>
        <row r="123981">
          <cell r="P123981" t="str">
            <v>亳州谯城万达网点</v>
          </cell>
        </row>
        <row r="123982">
          <cell r="P123982" t="str">
            <v>阜阳阜南网点</v>
          </cell>
        </row>
        <row r="123983">
          <cell r="P123983" t="str">
            <v>滁州南谯网点</v>
          </cell>
        </row>
        <row r="123984">
          <cell r="P123984" t="str">
            <v>安庆潜山网点</v>
          </cell>
        </row>
        <row r="123985">
          <cell r="P123985" t="str">
            <v>阜阳界首网点</v>
          </cell>
        </row>
        <row r="123986">
          <cell r="P123986" t="str">
            <v>铜陵枞阳网点</v>
          </cell>
        </row>
        <row r="123987">
          <cell r="P123987" t="str">
            <v>亳州谯城网点</v>
          </cell>
        </row>
        <row r="123988">
          <cell r="P123988" t="str">
            <v>合肥庐阳海棠网点</v>
          </cell>
        </row>
        <row r="123989">
          <cell r="P123989" t="str">
            <v>安徽代理区</v>
          </cell>
        </row>
        <row r="123990">
          <cell r="P123990" t="str">
            <v>阜阳颍东网点</v>
          </cell>
        </row>
        <row r="123991">
          <cell r="P123991" t="str">
            <v>合肥经开莲花路网点</v>
          </cell>
        </row>
        <row r="123992">
          <cell r="P123992" t="str">
            <v>安庆望江网点</v>
          </cell>
        </row>
        <row r="123993">
          <cell r="P123993" t="str">
            <v>阜阳临泉二中网点</v>
          </cell>
        </row>
        <row r="123994">
          <cell r="P123994" t="str">
            <v>安徽代理区</v>
          </cell>
        </row>
        <row r="123995">
          <cell r="P123995" t="str">
            <v>蚌埠固镇网点</v>
          </cell>
        </row>
        <row r="123996">
          <cell r="P123996" t="str">
            <v>合肥肥东人民路网点</v>
          </cell>
        </row>
        <row r="123997">
          <cell r="P123997" t="str">
            <v>亳州利辛网点</v>
          </cell>
        </row>
        <row r="123998">
          <cell r="P123998" t="str">
            <v>阜阳颍上网点</v>
          </cell>
        </row>
        <row r="123999">
          <cell r="P123999" t="str">
            <v>铜陵铜官铜都网点</v>
          </cell>
        </row>
        <row r="124000">
          <cell r="P124000" t="str">
            <v>宿州灵璧网点</v>
          </cell>
        </row>
        <row r="124001">
          <cell r="P124001" t="str">
            <v>阜阳临泉万和网点</v>
          </cell>
        </row>
        <row r="124002">
          <cell r="P124002" t="str">
            <v>淮北濉溪网点</v>
          </cell>
        </row>
        <row r="124003">
          <cell r="P124003" t="str">
            <v>宣城泾县网点</v>
          </cell>
        </row>
        <row r="124004">
          <cell r="P124004" t="str">
            <v>安徽代理区</v>
          </cell>
        </row>
        <row r="124005">
          <cell r="P124005" t="str">
            <v>滁州明光网点</v>
          </cell>
        </row>
        <row r="124006">
          <cell r="P124006" t="str">
            <v>宣城宣州网点</v>
          </cell>
        </row>
        <row r="124007">
          <cell r="P124007" t="str">
            <v>黄山屯溪网点</v>
          </cell>
        </row>
        <row r="124008">
          <cell r="P124008" t="str">
            <v>相山集散点</v>
          </cell>
        </row>
        <row r="124009">
          <cell r="P124009" t="str">
            <v>安徽代理区</v>
          </cell>
        </row>
        <row r="124010">
          <cell r="P124010" t="str">
            <v>淮北濉溪网点</v>
          </cell>
        </row>
        <row r="124011">
          <cell r="P124011" t="str">
            <v>宿州泗县网点</v>
          </cell>
        </row>
        <row r="124012">
          <cell r="P124012" t="str">
            <v>阜阳阜合新区网点</v>
          </cell>
        </row>
        <row r="124013">
          <cell r="P124013" t="str">
            <v>芜湖无为网点</v>
          </cell>
        </row>
        <row r="124014">
          <cell r="P124014" t="str">
            <v>宣城郎溪网点</v>
          </cell>
        </row>
        <row r="124015">
          <cell r="P124015" t="str">
            <v>淮北韩村网点</v>
          </cell>
        </row>
        <row r="124016">
          <cell r="P124016" t="str">
            <v>宣城宣州网点</v>
          </cell>
        </row>
        <row r="124017">
          <cell r="P124017" t="str">
            <v>安庆宜秀网点</v>
          </cell>
        </row>
        <row r="124018">
          <cell r="P124018" t="str">
            <v>亳州蒙城网点</v>
          </cell>
        </row>
        <row r="124019">
          <cell r="P124019" t="str">
            <v>六安金寨网点</v>
          </cell>
        </row>
        <row r="124020">
          <cell r="P124020" t="str">
            <v>安庆怀宁网点</v>
          </cell>
        </row>
        <row r="124021">
          <cell r="P124021" t="str">
            <v>合肥包河三里庵网点</v>
          </cell>
        </row>
        <row r="124022">
          <cell r="P124022" t="str">
            <v>铜陵枞阳网点</v>
          </cell>
        </row>
        <row r="124023">
          <cell r="P124023" t="str">
            <v>芜湖鸠江大桥网点</v>
          </cell>
        </row>
        <row r="124024">
          <cell r="P124024" t="str">
            <v>滁州定远网点</v>
          </cell>
        </row>
        <row r="124025">
          <cell r="P124025" t="str">
            <v>宣城绩溪网点</v>
          </cell>
        </row>
        <row r="124026">
          <cell r="P124026" t="str">
            <v>亳州利辛网点</v>
          </cell>
        </row>
        <row r="124027">
          <cell r="P124027" t="str">
            <v>合肥庐阳海棠网点</v>
          </cell>
        </row>
        <row r="124028">
          <cell r="P124028" t="str">
            <v>阜阳颍州工贸园网点</v>
          </cell>
        </row>
        <row r="124029">
          <cell r="P124029" t="str">
            <v>铜陵铜官网点</v>
          </cell>
        </row>
        <row r="124030">
          <cell r="P124030" t="str">
            <v>合肥滨湖网点</v>
          </cell>
        </row>
        <row r="124031">
          <cell r="P124031" t="str">
            <v>阜南集散点</v>
          </cell>
        </row>
        <row r="124032">
          <cell r="P124032" t="str">
            <v>安徽代理区</v>
          </cell>
        </row>
        <row r="124033">
          <cell r="P124033" t="str">
            <v>芜湖镜湖新市口网点</v>
          </cell>
        </row>
        <row r="124034">
          <cell r="P124034" t="str">
            <v>六安裕安平桥网点</v>
          </cell>
        </row>
        <row r="124035">
          <cell r="P124035" t="str">
            <v>安庆潜山网点</v>
          </cell>
        </row>
        <row r="124036">
          <cell r="P124036" t="str">
            <v>安徽代理区</v>
          </cell>
        </row>
        <row r="124037">
          <cell r="P124037" t="str">
            <v>合肥肥东网点</v>
          </cell>
        </row>
        <row r="124038">
          <cell r="P124038" t="str">
            <v>蚌埠固镇网点</v>
          </cell>
        </row>
        <row r="124039">
          <cell r="P124039" t="str">
            <v>芜湖镜湖网点</v>
          </cell>
        </row>
        <row r="124040">
          <cell r="P124040" t="str">
            <v>合肥瑶海灵石路网点</v>
          </cell>
        </row>
        <row r="124041">
          <cell r="P124041" t="str">
            <v>相山集散点</v>
          </cell>
        </row>
        <row r="124042">
          <cell r="P124042" t="str">
            <v>合肥瑶海北网点</v>
          </cell>
        </row>
        <row r="124043">
          <cell r="P124043" t="str">
            <v>安徽代理区</v>
          </cell>
        </row>
        <row r="124044">
          <cell r="P124044" t="str">
            <v>宿州泗县网点</v>
          </cell>
        </row>
        <row r="124045">
          <cell r="P124045" t="str">
            <v>安徽代理区</v>
          </cell>
        </row>
        <row r="124046">
          <cell r="P124046" t="str">
            <v>马鞍山花山解放路网点</v>
          </cell>
        </row>
        <row r="124047">
          <cell r="P124047" t="str">
            <v>淮北相山网点</v>
          </cell>
        </row>
        <row r="124048">
          <cell r="P124048" t="str">
            <v>铜陵郊区网点</v>
          </cell>
        </row>
        <row r="124049">
          <cell r="P124049" t="str">
            <v>合肥北集散点</v>
          </cell>
        </row>
        <row r="124050">
          <cell r="P124050" t="str">
            <v>安徽代理区</v>
          </cell>
        </row>
        <row r="124051">
          <cell r="P124051" t="str">
            <v>阜阳阜南网点</v>
          </cell>
        </row>
        <row r="124052">
          <cell r="P124052" t="str">
            <v>合肥巢湖亚父路网点</v>
          </cell>
        </row>
        <row r="124053">
          <cell r="P124053" t="str">
            <v>六安金安城北网点</v>
          </cell>
        </row>
        <row r="124054">
          <cell r="P124054" t="str">
            <v>亳州谯城万达网点</v>
          </cell>
        </row>
        <row r="124055">
          <cell r="P124055" t="str">
            <v>亳州谯城桃花源网点</v>
          </cell>
        </row>
        <row r="124056">
          <cell r="P124056" t="str">
            <v>安徽代理区</v>
          </cell>
        </row>
        <row r="124057">
          <cell r="P124057" t="str">
            <v>阜阳颍东新城网点</v>
          </cell>
        </row>
        <row r="124058">
          <cell r="P124058" t="str">
            <v>宣城宣州网点</v>
          </cell>
        </row>
        <row r="124059">
          <cell r="P124059" t="str">
            <v>蚌埠怀远网点</v>
          </cell>
        </row>
        <row r="124060">
          <cell r="P124060" t="str">
            <v>蚌埠五河网点</v>
          </cell>
        </row>
        <row r="124061">
          <cell r="P124061" t="str">
            <v>淮北濉溪网点</v>
          </cell>
        </row>
        <row r="124062">
          <cell r="P124062" t="str">
            <v>六安裕安网点</v>
          </cell>
        </row>
        <row r="124063">
          <cell r="P124063" t="str">
            <v>芜湖镜湖网点</v>
          </cell>
        </row>
        <row r="124064">
          <cell r="P124064" t="str">
            <v>合肥包河工业园网点</v>
          </cell>
        </row>
        <row r="124065">
          <cell r="P124065" t="str">
            <v>安徽代理区</v>
          </cell>
        </row>
        <row r="124066">
          <cell r="P124066" t="str">
            <v>蚌埠怀远网点</v>
          </cell>
        </row>
        <row r="124067">
          <cell r="P124067" t="str">
            <v>阜阳临泉网点</v>
          </cell>
        </row>
        <row r="124068">
          <cell r="P124068" t="str">
            <v>池州青阳网点</v>
          </cell>
        </row>
        <row r="124069">
          <cell r="P124069" t="str">
            <v>淮北相山网点</v>
          </cell>
        </row>
        <row r="124070">
          <cell r="P124070" t="str">
            <v>宿州灵璧网点</v>
          </cell>
        </row>
        <row r="124071">
          <cell r="P124071" t="str">
            <v>芜湖南陵网点</v>
          </cell>
        </row>
        <row r="124072">
          <cell r="P124072" t="str">
            <v>宣城广德网点</v>
          </cell>
        </row>
        <row r="124073">
          <cell r="P124073" t="str">
            <v>安庆潜山网点</v>
          </cell>
        </row>
        <row r="124074">
          <cell r="P124074" t="str">
            <v>马鞍山雨山网点</v>
          </cell>
        </row>
        <row r="124075">
          <cell r="P124075" t="str">
            <v>六安金安三十铺网点</v>
          </cell>
        </row>
        <row r="124076">
          <cell r="P124076" t="str">
            <v>安徽代理区</v>
          </cell>
        </row>
        <row r="124077">
          <cell r="P124077" t="str">
            <v>淮北濉溪网点</v>
          </cell>
        </row>
        <row r="124078">
          <cell r="P124078" t="str">
            <v>宿州埇桥网点</v>
          </cell>
        </row>
        <row r="124079">
          <cell r="P124079" t="str">
            <v>蚌埠龙子湖老城网点</v>
          </cell>
        </row>
        <row r="124080">
          <cell r="P124080" t="str">
            <v>合肥长丰双凤大道网点</v>
          </cell>
        </row>
        <row r="124081">
          <cell r="P124081" t="str">
            <v>马鞍山雨山网点</v>
          </cell>
        </row>
        <row r="124082">
          <cell r="P124082" t="str">
            <v>淮北濉溪网点</v>
          </cell>
        </row>
        <row r="124083">
          <cell r="P124083" t="str">
            <v>池州贵池开发区网点</v>
          </cell>
        </row>
        <row r="124084">
          <cell r="P124084" t="str">
            <v>安徽代理区</v>
          </cell>
        </row>
        <row r="124085">
          <cell r="P124085" t="str">
            <v>淮北杨庄矿网点</v>
          </cell>
        </row>
        <row r="124086">
          <cell r="P124086" t="str">
            <v>安庆望江网点</v>
          </cell>
        </row>
        <row r="124087">
          <cell r="P124087" t="str">
            <v>阜阳阜合新区网点</v>
          </cell>
        </row>
        <row r="124088">
          <cell r="P124088" t="str">
            <v>蚌埠淮上网点</v>
          </cell>
        </row>
        <row r="124089">
          <cell r="P124089" t="str">
            <v>合肥肥东网点</v>
          </cell>
        </row>
        <row r="124090">
          <cell r="P124090" t="str">
            <v>合肥肥西桥南网点</v>
          </cell>
        </row>
        <row r="124091">
          <cell r="P124091" t="str">
            <v>合肥庐江网点</v>
          </cell>
        </row>
        <row r="124092">
          <cell r="P124092" t="str">
            <v>利辛集散点</v>
          </cell>
        </row>
        <row r="124093">
          <cell r="P124093" t="str">
            <v>合肥长丰水湖镇网点</v>
          </cell>
        </row>
        <row r="124094">
          <cell r="P124094" t="str">
            <v>宿州泗县网点</v>
          </cell>
        </row>
        <row r="124095">
          <cell r="P124095" t="str">
            <v>蚌埠龙子湖老城网点</v>
          </cell>
        </row>
        <row r="124096">
          <cell r="P124096" t="str">
            <v>宿州砀山网点</v>
          </cell>
        </row>
        <row r="124097">
          <cell r="P124097" t="str">
            <v>合肥高新天鹅湖网点</v>
          </cell>
        </row>
        <row r="124098">
          <cell r="P124098" t="str">
            <v>滁州天长网点</v>
          </cell>
        </row>
        <row r="124099">
          <cell r="P124099" t="str">
            <v>安徽代理区</v>
          </cell>
        </row>
        <row r="124100">
          <cell r="P124100" t="str">
            <v>谯城区集散点</v>
          </cell>
        </row>
        <row r="124101">
          <cell r="P124101" t="str">
            <v>黄山休宁新城网点</v>
          </cell>
        </row>
        <row r="124102">
          <cell r="P124102" t="str">
            <v>亳州谯城网点</v>
          </cell>
        </row>
        <row r="124103">
          <cell r="P124103" t="str">
            <v>黄山屯溪茶城网点</v>
          </cell>
        </row>
        <row r="124104">
          <cell r="P124104" t="str">
            <v>安庆望江网点</v>
          </cell>
        </row>
        <row r="124105">
          <cell r="P124105" t="str">
            <v>芜湖县万达网点</v>
          </cell>
        </row>
        <row r="124106">
          <cell r="P124106" t="str">
            <v>安庆宜秀网点</v>
          </cell>
        </row>
        <row r="124107">
          <cell r="P124107" t="str">
            <v>六安裕安独山网点</v>
          </cell>
        </row>
        <row r="124108">
          <cell r="P124108" t="str">
            <v>马鞍山含山网点</v>
          </cell>
        </row>
        <row r="124109">
          <cell r="P124109" t="str">
            <v>滁州天长网点</v>
          </cell>
        </row>
        <row r="124110">
          <cell r="P124110" t="str">
            <v>合肥瑶海鹿鸣山网点</v>
          </cell>
        </row>
        <row r="124111">
          <cell r="P124111" t="str">
            <v>芜湖鸠江经开网点</v>
          </cell>
        </row>
        <row r="124112">
          <cell r="P124112" t="str">
            <v>合肥巢湖亚父路网点</v>
          </cell>
        </row>
        <row r="124113">
          <cell r="P124113" t="str">
            <v>滁州天长网点</v>
          </cell>
        </row>
        <row r="124114">
          <cell r="P124114" t="str">
            <v>亳州蒙城网点</v>
          </cell>
        </row>
        <row r="124115">
          <cell r="P124115" t="str">
            <v>池州青阳网点</v>
          </cell>
        </row>
        <row r="124116">
          <cell r="P124116" t="str">
            <v>六安金寨网点</v>
          </cell>
        </row>
        <row r="124117">
          <cell r="P124117" t="str">
            <v>马鞍山当涂网点</v>
          </cell>
        </row>
        <row r="124118">
          <cell r="P124118" t="str">
            <v>安徽代理区</v>
          </cell>
        </row>
        <row r="124119">
          <cell r="P124119" t="str">
            <v>池州东至网点</v>
          </cell>
        </row>
        <row r="124120">
          <cell r="P124120" t="str">
            <v>合肥肥西桃花镇网点</v>
          </cell>
        </row>
        <row r="124121">
          <cell r="P124121" t="str">
            <v>亳州利辛网点</v>
          </cell>
        </row>
        <row r="124122">
          <cell r="P124122" t="str">
            <v>淮北相山网点</v>
          </cell>
        </row>
        <row r="124123">
          <cell r="P124123" t="str">
            <v>芜湖无为网点</v>
          </cell>
        </row>
        <row r="124124">
          <cell r="P124124" t="str">
            <v>芜湖镜湖新市口网点</v>
          </cell>
        </row>
        <row r="124125">
          <cell r="P124125" t="str">
            <v>滁州定远网点</v>
          </cell>
        </row>
        <row r="124126">
          <cell r="P124126" t="str">
            <v>合肥经开始信路网点</v>
          </cell>
        </row>
        <row r="124127">
          <cell r="P124127" t="str">
            <v>蚌埠固镇网点</v>
          </cell>
        </row>
        <row r="124128">
          <cell r="P124128" t="str">
            <v>淮南大通网点</v>
          </cell>
        </row>
        <row r="124129">
          <cell r="P124129" t="str">
            <v>合肥庐江网点</v>
          </cell>
        </row>
        <row r="124130">
          <cell r="P124130" t="str">
            <v>亳州利辛工业园网点</v>
          </cell>
        </row>
        <row r="124131">
          <cell r="P124131" t="str">
            <v>亳州蒙城网点</v>
          </cell>
        </row>
        <row r="124132">
          <cell r="P124132" t="str">
            <v>宿州埇桥网点</v>
          </cell>
        </row>
        <row r="124133">
          <cell r="P124133" t="str">
            <v>蚌埠蚌山北区网点</v>
          </cell>
        </row>
        <row r="124134">
          <cell r="P124134" t="str">
            <v>合肥肥西桥南网点</v>
          </cell>
        </row>
        <row r="124135">
          <cell r="P124135" t="str">
            <v>淮北濉溪网点</v>
          </cell>
        </row>
        <row r="124136">
          <cell r="P124136" t="str">
            <v>滁州琅琊网点</v>
          </cell>
        </row>
        <row r="124137">
          <cell r="P124137" t="str">
            <v>宿州埇桥网点</v>
          </cell>
        </row>
        <row r="124138">
          <cell r="P124138" t="str">
            <v>六安霍邱城关镇网点</v>
          </cell>
        </row>
        <row r="124139">
          <cell r="P124139" t="str">
            <v>阜阳太和网点</v>
          </cell>
        </row>
        <row r="124140">
          <cell r="P124140" t="str">
            <v>安徽代理区</v>
          </cell>
        </row>
        <row r="124141">
          <cell r="P124141" t="str">
            <v>滁州南谯龙蟠网点</v>
          </cell>
        </row>
        <row r="124142">
          <cell r="P124142" t="str">
            <v>安徽代理区</v>
          </cell>
        </row>
        <row r="124143">
          <cell r="P124143" t="str">
            <v>合肥长丰北城网点</v>
          </cell>
        </row>
        <row r="124144">
          <cell r="P124144" t="str">
            <v>马鞍山雨山网点</v>
          </cell>
        </row>
        <row r="124145">
          <cell r="P124145" t="str">
            <v>安庆潜山网点</v>
          </cell>
        </row>
        <row r="124146">
          <cell r="P124146" t="str">
            <v>马鞍山花山网点</v>
          </cell>
        </row>
        <row r="124147">
          <cell r="P124147" t="str">
            <v>合肥肥西桥南网点</v>
          </cell>
        </row>
        <row r="124148">
          <cell r="P124148" t="str">
            <v>淮北相山网点</v>
          </cell>
        </row>
        <row r="124149">
          <cell r="P124149" t="str">
            <v>滁州琅琊明光路网点</v>
          </cell>
        </row>
        <row r="124150">
          <cell r="P124150" t="str">
            <v>合肥滨湖网点</v>
          </cell>
        </row>
        <row r="124151">
          <cell r="P124151" t="str">
            <v>淮北濉溪网点</v>
          </cell>
        </row>
        <row r="124152">
          <cell r="P124152" t="str">
            <v>亳州谯城网点</v>
          </cell>
        </row>
        <row r="124153">
          <cell r="P124153" t="str">
            <v>阜阳界首网点</v>
          </cell>
        </row>
        <row r="124154">
          <cell r="P124154" t="str">
            <v>黄山屯溪茶城网点</v>
          </cell>
        </row>
        <row r="124155">
          <cell r="P124155" t="str">
            <v>亳州谯城万达网点</v>
          </cell>
        </row>
        <row r="124156">
          <cell r="P124156" t="str">
            <v>合肥肥东经开区网点</v>
          </cell>
        </row>
        <row r="124157">
          <cell r="P124157" t="str">
            <v>芜湖镜湖网点</v>
          </cell>
        </row>
        <row r="124158">
          <cell r="P124158" t="str">
            <v>淮北蔡里网点</v>
          </cell>
        </row>
        <row r="124159">
          <cell r="P124159" t="str">
            <v>马鞍山当涂网点</v>
          </cell>
        </row>
        <row r="124160">
          <cell r="P124160" t="str">
            <v>安徽代理区</v>
          </cell>
        </row>
        <row r="124161">
          <cell r="P124161" t="str">
            <v>滁州凤阳网点</v>
          </cell>
        </row>
        <row r="124162">
          <cell r="P124162" t="str">
            <v>淮北相山网点</v>
          </cell>
        </row>
        <row r="124163">
          <cell r="P124163" t="str">
            <v>马鞍山和县网点</v>
          </cell>
        </row>
        <row r="124164">
          <cell r="P124164" t="str">
            <v>宣城广德网点</v>
          </cell>
        </row>
        <row r="124165">
          <cell r="P124165" t="str">
            <v>宿州萧县网点</v>
          </cell>
        </row>
        <row r="124166">
          <cell r="P124166" t="str">
            <v>阜阳阜合新区网点</v>
          </cell>
        </row>
        <row r="124167">
          <cell r="P124167" t="str">
            <v>六安金安城北网点</v>
          </cell>
        </row>
        <row r="124168">
          <cell r="P124168" t="str">
            <v>滁州琅琊明光路网点</v>
          </cell>
        </row>
        <row r="124169">
          <cell r="P124169" t="str">
            <v>淮北相山网点</v>
          </cell>
        </row>
        <row r="124170">
          <cell r="P124170" t="str">
            <v>马鞍山博望网点</v>
          </cell>
        </row>
        <row r="124171">
          <cell r="P124171" t="str">
            <v>宣城宁国网点</v>
          </cell>
        </row>
        <row r="124172">
          <cell r="P124172" t="str">
            <v>宿州埇桥三里湾网点</v>
          </cell>
        </row>
        <row r="124173">
          <cell r="P124173" t="str">
            <v>宿州萧县网点</v>
          </cell>
        </row>
        <row r="124174">
          <cell r="P124174" t="str">
            <v>滁州明光网点</v>
          </cell>
        </row>
        <row r="124175">
          <cell r="P124175" t="str">
            <v>安庆怀宁网点</v>
          </cell>
        </row>
        <row r="124176">
          <cell r="P124176" t="str">
            <v>合肥庐阳四里河网点</v>
          </cell>
        </row>
        <row r="124177">
          <cell r="P124177" t="str">
            <v>宣城泾县网点</v>
          </cell>
        </row>
        <row r="124178">
          <cell r="P124178" t="str">
            <v>阜阳颍州万达网点</v>
          </cell>
        </row>
        <row r="124179">
          <cell r="P124179" t="str">
            <v>滁州定远网点</v>
          </cell>
        </row>
        <row r="124180">
          <cell r="P124180" t="str">
            <v>黄山屯溪茶城网点</v>
          </cell>
        </row>
        <row r="124181">
          <cell r="P124181" t="str">
            <v>合肥瑶海漕冲网点</v>
          </cell>
        </row>
        <row r="124182">
          <cell r="P124182" t="str">
            <v>阜阳临沂商城网点</v>
          </cell>
        </row>
        <row r="124183">
          <cell r="P124183" t="str">
            <v>合肥包河葛大店网点</v>
          </cell>
        </row>
        <row r="124184">
          <cell r="P124184" t="str">
            <v>宿州砀山网点</v>
          </cell>
        </row>
        <row r="124185">
          <cell r="P124185" t="str">
            <v>合肥高新天鹅湖网点</v>
          </cell>
        </row>
        <row r="124186">
          <cell r="P124186" t="str">
            <v>合肥瑶海三十头网点</v>
          </cell>
        </row>
        <row r="124187">
          <cell r="P124187" t="str">
            <v>黄山屯溪茶城网点</v>
          </cell>
        </row>
        <row r="124188">
          <cell r="P124188" t="str">
            <v>合肥经开始信路网点</v>
          </cell>
        </row>
        <row r="124189">
          <cell r="P124189" t="str">
            <v>安庆桐城网点</v>
          </cell>
        </row>
        <row r="124190">
          <cell r="P124190" t="str">
            <v>滁州天长网点</v>
          </cell>
        </row>
        <row r="124191">
          <cell r="P124191" t="str">
            <v>六安霍山网点</v>
          </cell>
        </row>
        <row r="124192">
          <cell r="P124192" t="str">
            <v>合肥包河合工大网点</v>
          </cell>
        </row>
        <row r="124193">
          <cell r="P124193" t="str">
            <v>合肥蜀山通合网点</v>
          </cell>
        </row>
        <row r="124194">
          <cell r="P124194" t="str">
            <v>琅琊集散点</v>
          </cell>
        </row>
        <row r="124195">
          <cell r="P124195" t="str">
            <v>合肥瑶海磨店网点</v>
          </cell>
        </row>
        <row r="124196">
          <cell r="P124196" t="str">
            <v>合肥蜀山通合网点</v>
          </cell>
        </row>
        <row r="124197">
          <cell r="P124197" t="str">
            <v>合肥瑶海磨店网点</v>
          </cell>
        </row>
        <row r="124198">
          <cell r="P124198" t="str">
            <v>合肥庐阳海棠网点</v>
          </cell>
        </row>
        <row r="124199">
          <cell r="P124199" t="str">
            <v>黄山屯溪茶城网点</v>
          </cell>
        </row>
        <row r="124200">
          <cell r="P124200" t="str">
            <v>宣城广德网点</v>
          </cell>
        </row>
        <row r="124201">
          <cell r="P124201" t="str">
            <v>黄山屯溪网点</v>
          </cell>
        </row>
        <row r="124202">
          <cell r="P124202" t="str">
            <v>阜阳界首网点</v>
          </cell>
        </row>
        <row r="124203">
          <cell r="P124203" t="str">
            <v>阜阳临泉网点</v>
          </cell>
        </row>
        <row r="124204">
          <cell r="P124204" t="str">
            <v>合肥瑶海胜利路网点</v>
          </cell>
        </row>
        <row r="124205">
          <cell r="P124205" t="str">
            <v>滁州全椒网点</v>
          </cell>
        </row>
        <row r="124206">
          <cell r="P124206" t="str">
            <v>安徽代理区</v>
          </cell>
        </row>
        <row r="124207">
          <cell r="P124207" t="str">
            <v>合肥蜀山新产业园网点</v>
          </cell>
        </row>
        <row r="124208">
          <cell r="P124208" t="str">
            <v>颍东集散点</v>
          </cell>
        </row>
        <row r="124209">
          <cell r="P124209" t="str">
            <v>芜湖县万达网点</v>
          </cell>
        </row>
        <row r="124210">
          <cell r="P124210" t="str">
            <v>安庆宜秀开发区网点</v>
          </cell>
        </row>
        <row r="124211">
          <cell r="P124211" t="str">
            <v>合肥庐江网点</v>
          </cell>
        </row>
        <row r="124212">
          <cell r="P124212" t="str">
            <v>六安舒城开发区网点</v>
          </cell>
        </row>
        <row r="124213">
          <cell r="P124213" t="str">
            <v>淮南凤台网点</v>
          </cell>
        </row>
        <row r="124214">
          <cell r="P124214" t="str">
            <v>阜阳颍东新城网点</v>
          </cell>
        </row>
        <row r="124215">
          <cell r="P124215" t="str">
            <v>淮南舜耕山网点</v>
          </cell>
        </row>
        <row r="124216">
          <cell r="P124216" t="str">
            <v>合肥高新蜀南网点</v>
          </cell>
        </row>
        <row r="124217">
          <cell r="P124217" t="str">
            <v>合肥肥东经开区网点</v>
          </cell>
        </row>
        <row r="124218">
          <cell r="P124218" t="str">
            <v>淮南舜耕山网点</v>
          </cell>
        </row>
        <row r="124219">
          <cell r="P124219" t="str">
            <v>合肥瑶海磨店网点</v>
          </cell>
        </row>
        <row r="124220">
          <cell r="P124220" t="str">
            <v>亳州蒙城网点</v>
          </cell>
        </row>
        <row r="124221">
          <cell r="P124221" t="str">
            <v>阜阳临泉大润发网点</v>
          </cell>
        </row>
        <row r="124222">
          <cell r="P124222" t="str">
            <v>阜阳临泉网点</v>
          </cell>
        </row>
        <row r="124223">
          <cell r="P124223" t="str">
            <v>阜阳颍州城南网点</v>
          </cell>
        </row>
        <row r="124224">
          <cell r="P124224" t="str">
            <v>滁州天长网点</v>
          </cell>
        </row>
        <row r="124225">
          <cell r="P124225" t="str">
            <v>六安霍邱姚李网点</v>
          </cell>
        </row>
        <row r="124226">
          <cell r="P124226" t="str">
            <v>黄山休宁新城网点</v>
          </cell>
        </row>
        <row r="124227">
          <cell r="P124227" t="str">
            <v>滁州天长网点</v>
          </cell>
        </row>
        <row r="124228">
          <cell r="P124228" t="str">
            <v>宿州萧县网点</v>
          </cell>
        </row>
        <row r="124229">
          <cell r="P124229" t="str">
            <v>合肥包河南站网点</v>
          </cell>
        </row>
        <row r="124230">
          <cell r="P124230" t="str">
            <v>安庆望江网点</v>
          </cell>
        </row>
        <row r="124231">
          <cell r="P124231" t="str">
            <v>安庆宜秀网点</v>
          </cell>
        </row>
        <row r="124232">
          <cell r="P124232" t="str">
            <v>宿州泗县网点</v>
          </cell>
        </row>
        <row r="124233">
          <cell r="P124233" t="str">
            <v>合肥肥东吾悦网点</v>
          </cell>
        </row>
        <row r="124234">
          <cell r="P124234" t="str">
            <v>阜阳颍上网点</v>
          </cell>
        </row>
        <row r="124235">
          <cell r="P124235" t="str">
            <v>合肥肥东经开区网点</v>
          </cell>
        </row>
        <row r="124236">
          <cell r="P124236" t="str">
            <v>铜陵枞阳网点</v>
          </cell>
        </row>
        <row r="124237">
          <cell r="P124237" t="str">
            <v>亳州谯城网点</v>
          </cell>
        </row>
        <row r="124238">
          <cell r="P124238" t="str">
            <v>滁州定远网点</v>
          </cell>
        </row>
        <row r="124239">
          <cell r="P124239" t="str">
            <v>合肥肥西桥南网点</v>
          </cell>
        </row>
        <row r="124240">
          <cell r="P124240" t="str">
            <v>宿州灵璧网点</v>
          </cell>
        </row>
        <row r="124241">
          <cell r="P124241" t="str">
            <v>阜阳临泉网点</v>
          </cell>
        </row>
        <row r="124242">
          <cell r="P124242" t="str">
            <v>合肥经开始信路网点</v>
          </cell>
        </row>
        <row r="124243">
          <cell r="P124243" t="str">
            <v>宿州砀山网点</v>
          </cell>
        </row>
        <row r="124244">
          <cell r="P124244" t="str">
            <v>芜湖南陵宇培网点</v>
          </cell>
        </row>
        <row r="124245">
          <cell r="P124245" t="str">
            <v>芜湖镜湖新市口网点</v>
          </cell>
        </row>
        <row r="124246">
          <cell r="P124246" t="str">
            <v>合肥长丰水湖镇网点</v>
          </cell>
        </row>
        <row r="124247">
          <cell r="P124247" t="str">
            <v>马鞍山含山网点</v>
          </cell>
        </row>
        <row r="124248">
          <cell r="P124248" t="str">
            <v>阜阳颍上网点</v>
          </cell>
        </row>
        <row r="124249">
          <cell r="P124249" t="str">
            <v>安徽代理区</v>
          </cell>
        </row>
        <row r="124250">
          <cell r="P124250" t="str">
            <v>阜阳界首网点</v>
          </cell>
        </row>
        <row r="124251">
          <cell r="P124251" t="str">
            <v>合肥蜀山通合网点</v>
          </cell>
        </row>
        <row r="124252">
          <cell r="P124252" t="str">
            <v>马鞍山博望网点</v>
          </cell>
        </row>
        <row r="124253">
          <cell r="P124253" t="str">
            <v>池州贵池开发区网点</v>
          </cell>
        </row>
        <row r="124254">
          <cell r="P124254" t="str">
            <v>合肥瑶海磨店网点</v>
          </cell>
        </row>
        <row r="124255">
          <cell r="P124255" t="str">
            <v>蚌埠怀远新城网点</v>
          </cell>
        </row>
        <row r="124256">
          <cell r="P124256" t="str">
            <v>安庆望江网点</v>
          </cell>
        </row>
        <row r="124257">
          <cell r="P124257" t="str">
            <v>合肥包河南站网点</v>
          </cell>
        </row>
        <row r="124258">
          <cell r="P124258" t="str">
            <v>芜湖镜湖网点</v>
          </cell>
        </row>
        <row r="124259">
          <cell r="P124259" t="str">
            <v>池州东至网点</v>
          </cell>
        </row>
        <row r="124260">
          <cell r="P124260" t="str">
            <v>淮南寿县网点</v>
          </cell>
        </row>
        <row r="124261">
          <cell r="P124261" t="str">
            <v>黄山屯溪茶城网点</v>
          </cell>
        </row>
        <row r="124262">
          <cell r="P124262" t="str">
            <v>淮南谢家集网点</v>
          </cell>
        </row>
        <row r="124263">
          <cell r="P124263" t="str">
            <v>安庆潜山网点</v>
          </cell>
        </row>
        <row r="124264">
          <cell r="P124264" t="str">
            <v>芜湖无为网点</v>
          </cell>
        </row>
        <row r="124265">
          <cell r="P124265" t="str">
            <v>合肥肥西桥南网点</v>
          </cell>
        </row>
        <row r="124266">
          <cell r="P124266" t="str">
            <v>淮南谢家集网点</v>
          </cell>
        </row>
        <row r="124267">
          <cell r="P124267" t="str">
            <v>合肥肥东网点</v>
          </cell>
        </row>
        <row r="124268">
          <cell r="P124268" t="str">
            <v>池州贵池开发区网点</v>
          </cell>
        </row>
        <row r="124269">
          <cell r="P124269" t="str">
            <v>合肥肥东网点</v>
          </cell>
        </row>
        <row r="124270">
          <cell r="P124270" t="str">
            <v>马鞍山含山网点</v>
          </cell>
        </row>
        <row r="124271">
          <cell r="P124271" t="str">
            <v>合肥经开始信路网点</v>
          </cell>
        </row>
        <row r="124272">
          <cell r="P124272" t="str">
            <v>滁州天长网点</v>
          </cell>
        </row>
        <row r="124273">
          <cell r="P124273" t="str">
            <v>安徽代理区</v>
          </cell>
        </row>
        <row r="124274">
          <cell r="P124274" t="str">
            <v>淮南舜耕山网点</v>
          </cell>
        </row>
        <row r="124275">
          <cell r="P124275" t="str">
            <v>合肥庐阳祥源网点</v>
          </cell>
        </row>
        <row r="124276">
          <cell r="P124276" t="str">
            <v>淮南凤台网点</v>
          </cell>
        </row>
        <row r="124277">
          <cell r="P124277" t="str">
            <v>淮北相山网点</v>
          </cell>
        </row>
        <row r="124278">
          <cell r="P124278" t="str">
            <v>阜阳颍上网点</v>
          </cell>
        </row>
        <row r="124279">
          <cell r="P124279" t="str">
            <v>黄山休宁新城网点</v>
          </cell>
        </row>
        <row r="124280">
          <cell r="P124280" t="str">
            <v>马鞍山博望网点</v>
          </cell>
        </row>
        <row r="124281">
          <cell r="P124281" t="str">
            <v>马鞍山含山网点</v>
          </cell>
        </row>
        <row r="124282">
          <cell r="P124282" t="str">
            <v>淮南凤台网点</v>
          </cell>
        </row>
        <row r="124283">
          <cell r="P124283" t="str">
            <v>合肥长丰北城网点</v>
          </cell>
        </row>
        <row r="124284">
          <cell r="P124284" t="str">
            <v>安庆宜秀开发区网点</v>
          </cell>
        </row>
        <row r="124285">
          <cell r="P124285" t="str">
            <v>滁州来安网点</v>
          </cell>
        </row>
        <row r="124286">
          <cell r="P124286" t="str">
            <v>阜阳太和网点</v>
          </cell>
        </row>
        <row r="124287">
          <cell r="P124287" t="str">
            <v>滁州来安网点</v>
          </cell>
        </row>
        <row r="124288">
          <cell r="P124288" t="str">
            <v>合肥肥东经开区网点</v>
          </cell>
        </row>
        <row r="124289">
          <cell r="P124289" t="str">
            <v>合肥肥东网点</v>
          </cell>
        </row>
        <row r="124290">
          <cell r="P124290" t="str">
            <v>宣城宣州网点</v>
          </cell>
        </row>
        <row r="124291">
          <cell r="P124291" t="str">
            <v>蚌埠淮上网点</v>
          </cell>
        </row>
        <row r="124292">
          <cell r="P124292" t="str">
            <v>芜湖镜湖新市口网点</v>
          </cell>
        </row>
        <row r="124293">
          <cell r="P124293" t="str">
            <v>芜湖南陵宇培网点</v>
          </cell>
        </row>
        <row r="124294">
          <cell r="P124294" t="str">
            <v>安庆迎江网点</v>
          </cell>
        </row>
        <row r="124295">
          <cell r="P124295" t="str">
            <v>亳州利辛网点</v>
          </cell>
        </row>
        <row r="124296">
          <cell r="P124296" t="str">
            <v>淮北相山网点</v>
          </cell>
        </row>
        <row r="124297">
          <cell r="P124297" t="str">
            <v>合肥瑶海新站网点</v>
          </cell>
        </row>
        <row r="124298">
          <cell r="P124298" t="str">
            <v>芜湖二坝网点</v>
          </cell>
        </row>
        <row r="124299">
          <cell r="P124299" t="str">
            <v>安徽代理区</v>
          </cell>
        </row>
        <row r="124300">
          <cell r="P124300" t="str">
            <v>阜阳临泉网点</v>
          </cell>
        </row>
        <row r="124301">
          <cell r="P124301" t="str">
            <v>马鞍山开发区营业部网点</v>
          </cell>
        </row>
        <row r="124302">
          <cell r="P124302" t="str">
            <v>淮北相山网点</v>
          </cell>
        </row>
        <row r="124303">
          <cell r="P124303" t="str">
            <v>池州青阳网点</v>
          </cell>
        </row>
        <row r="124304">
          <cell r="P124304" t="str">
            <v>合肥经开始信路网点</v>
          </cell>
        </row>
        <row r="124305">
          <cell r="P124305" t="str">
            <v>芜湖鸠江网点</v>
          </cell>
        </row>
        <row r="124306">
          <cell r="P124306" t="str">
            <v>安徽代理区</v>
          </cell>
        </row>
        <row r="124307">
          <cell r="P124307" t="str">
            <v>亳州谯城网点</v>
          </cell>
        </row>
        <row r="124308">
          <cell r="P124308" t="str">
            <v>相山集散点</v>
          </cell>
        </row>
        <row r="124309">
          <cell r="P124309" t="str">
            <v>合肥撮镇龙塘网点</v>
          </cell>
        </row>
        <row r="124310">
          <cell r="P124310" t="str">
            <v>淮北相山网点</v>
          </cell>
        </row>
        <row r="124311">
          <cell r="P124311" t="str">
            <v>蚌埠五河网点</v>
          </cell>
        </row>
        <row r="124312">
          <cell r="P124312" t="str">
            <v>六安金安网点</v>
          </cell>
        </row>
        <row r="124313">
          <cell r="P124313" t="str">
            <v>安徽代理区</v>
          </cell>
        </row>
        <row r="124314">
          <cell r="P124314" t="str">
            <v>合肥瑶海龙岗网点</v>
          </cell>
        </row>
        <row r="124315">
          <cell r="P124315" t="str">
            <v>亳州利辛网点</v>
          </cell>
        </row>
        <row r="124316">
          <cell r="P124316" t="str">
            <v>芜湖弋江大学城网点</v>
          </cell>
        </row>
        <row r="124317">
          <cell r="P124317" t="str">
            <v>合肥经开大学城网点</v>
          </cell>
        </row>
        <row r="124318">
          <cell r="P124318" t="str">
            <v>滁州明光网点</v>
          </cell>
        </row>
        <row r="124319">
          <cell r="P124319" t="str">
            <v>合肥蜀山网点</v>
          </cell>
        </row>
        <row r="124320">
          <cell r="P124320" t="str">
            <v>亳州谯城桃花源网点</v>
          </cell>
        </row>
        <row r="124321">
          <cell r="P124321" t="str">
            <v>铜陵铜官网点</v>
          </cell>
        </row>
        <row r="124322">
          <cell r="P124322" t="str">
            <v>阜阳颍上网点</v>
          </cell>
        </row>
        <row r="124323">
          <cell r="P124323" t="str">
            <v>大通集散点</v>
          </cell>
        </row>
        <row r="124324">
          <cell r="P124324" t="str">
            <v>淮北相山网点</v>
          </cell>
        </row>
        <row r="124325">
          <cell r="P124325" t="str">
            <v>铜陵枞阳网点</v>
          </cell>
        </row>
        <row r="124326">
          <cell r="P124326" t="str">
            <v>亳州蒙城网点</v>
          </cell>
        </row>
        <row r="124327">
          <cell r="P124327" t="str">
            <v>宿州灵璧网点</v>
          </cell>
        </row>
        <row r="124328">
          <cell r="P124328" t="str">
            <v>合肥滨湖网点</v>
          </cell>
        </row>
        <row r="124329">
          <cell r="P124329" t="str">
            <v>阜阳颍上网点</v>
          </cell>
        </row>
        <row r="124330">
          <cell r="P124330" t="str">
            <v>六安霍邱孟集镇网点</v>
          </cell>
        </row>
        <row r="124331">
          <cell r="P124331" t="str">
            <v>宿州萧县网点</v>
          </cell>
        </row>
        <row r="124332">
          <cell r="P124332" t="str">
            <v>合肥肥东经开区网点</v>
          </cell>
        </row>
        <row r="124333">
          <cell r="P124333" t="str">
            <v>滁州天长网点</v>
          </cell>
        </row>
        <row r="124334">
          <cell r="P124334" t="str">
            <v>铜陵义安网点</v>
          </cell>
        </row>
        <row r="124335">
          <cell r="P124335" t="str">
            <v>黄山休宁新城网点</v>
          </cell>
        </row>
        <row r="124336">
          <cell r="P124336" t="str">
            <v>合肥蜀山通合网点</v>
          </cell>
        </row>
        <row r="124337">
          <cell r="P124337" t="str">
            <v>亳州涡阳南关网点</v>
          </cell>
        </row>
        <row r="124338">
          <cell r="P124338" t="str">
            <v>阜阳颍东开发区网点</v>
          </cell>
        </row>
        <row r="124339">
          <cell r="P124339" t="str">
            <v>淮南寿县网点</v>
          </cell>
        </row>
        <row r="124340">
          <cell r="P124340" t="str">
            <v>滁州天长网点</v>
          </cell>
        </row>
        <row r="124341">
          <cell r="P124341" t="str">
            <v>合肥瑶海胜利路网点</v>
          </cell>
        </row>
        <row r="124342">
          <cell r="P124342" t="str">
            <v>淮南舜耕山网点</v>
          </cell>
        </row>
        <row r="124343">
          <cell r="P124343" t="str">
            <v>安庆潜山网点</v>
          </cell>
        </row>
        <row r="124344">
          <cell r="P124344" t="str">
            <v>马鞍山含山网点</v>
          </cell>
        </row>
        <row r="124345">
          <cell r="P124345" t="str">
            <v>亳州蒙城网点</v>
          </cell>
        </row>
        <row r="124346">
          <cell r="P124346" t="str">
            <v>安庆怀宁网点</v>
          </cell>
        </row>
        <row r="124347">
          <cell r="P124347" t="str">
            <v>颍东集散点</v>
          </cell>
        </row>
        <row r="124348">
          <cell r="P124348" t="str">
            <v>芜湖县万达网点</v>
          </cell>
        </row>
        <row r="124349">
          <cell r="P124349" t="str">
            <v>宣城宣州城西网点</v>
          </cell>
        </row>
        <row r="124350">
          <cell r="P124350" t="str">
            <v>宿州灵璧网点</v>
          </cell>
        </row>
        <row r="124351">
          <cell r="P124351" t="str">
            <v>阜阳阜合新区网点</v>
          </cell>
        </row>
        <row r="124352">
          <cell r="P124352" t="str">
            <v>阜阳临泉万和网点</v>
          </cell>
        </row>
        <row r="124353">
          <cell r="P124353" t="str">
            <v>六安叶集网点</v>
          </cell>
        </row>
        <row r="124354">
          <cell r="P124354" t="str">
            <v>滁州来安网点</v>
          </cell>
        </row>
        <row r="124355">
          <cell r="P124355" t="str">
            <v>合肥肥东吾悦网点</v>
          </cell>
        </row>
        <row r="124356">
          <cell r="P124356" t="str">
            <v>宿州砀山网点</v>
          </cell>
        </row>
        <row r="124357">
          <cell r="P124357" t="str">
            <v>铜陵枞阳网点</v>
          </cell>
        </row>
        <row r="124358">
          <cell r="P124358" t="str">
            <v>安徽代理区</v>
          </cell>
        </row>
        <row r="124359">
          <cell r="P124359" t="str">
            <v>芜湖弋江大学城网点</v>
          </cell>
        </row>
        <row r="124360">
          <cell r="P124360" t="str">
            <v>宿州砀山网点</v>
          </cell>
        </row>
        <row r="124361">
          <cell r="P124361" t="str">
            <v>铜陵枞阳网点</v>
          </cell>
        </row>
        <row r="124362">
          <cell r="P124362" t="str">
            <v>淮南寿县网点</v>
          </cell>
        </row>
        <row r="124363">
          <cell r="P124363" t="str">
            <v>滁州明光网点</v>
          </cell>
        </row>
        <row r="124364">
          <cell r="P124364" t="str">
            <v>滁州南谯网点</v>
          </cell>
        </row>
        <row r="124365">
          <cell r="P124365" t="str">
            <v>马鞍山花山网点</v>
          </cell>
        </row>
        <row r="124366">
          <cell r="P124366" t="str">
            <v>滁州天长网点</v>
          </cell>
        </row>
        <row r="124367">
          <cell r="P124367" t="str">
            <v>阜阳阜南网点</v>
          </cell>
        </row>
        <row r="124368">
          <cell r="P124368" t="str">
            <v>宣城广德网点</v>
          </cell>
        </row>
        <row r="124369">
          <cell r="P124369" t="str">
            <v>滁州全椒网点</v>
          </cell>
        </row>
        <row r="124370">
          <cell r="P124370" t="str">
            <v>淮南舜耕山网点</v>
          </cell>
        </row>
        <row r="124371">
          <cell r="P124371" t="str">
            <v>合肥高新天鹅湖网点</v>
          </cell>
        </row>
        <row r="124372">
          <cell r="P124372" t="str">
            <v>合肥包河南站网点</v>
          </cell>
        </row>
        <row r="124373">
          <cell r="P124373" t="str">
            <v>合肥肥西桥南网点</v>
          </cell>
        </row>
        <row r="124374">
          <cell r="P124374" t="str">
            <v>阜阳界首网点</v>
          </cell>
        </row>
        <row r="124375">
          <cell r="P124375" t="str">
            <v>合肥包河葛大店网点</v>
          </cell>
        </row>
        <row r="124376">
          <cell r="P124376" t="str">
            <v>六安金安网点</v>
          </cell>
        </row>
        <row r="124377">
          <cell r="P124377" t="str">
            <v>合肥肥东网点</v>
          </cell>
        </row>
        <row r="124378">
          <cell r="P124378" t="str">
            <v>宿州灵璧网点</v>
          </cell>
        </row>
        <row r="124379">
          <cell r="P124379" t="str">
            <v>宿州埇桥网点</v>
          </cell>
        </row>
        <row r="124380">
          <cell r="P124380" t="str">
            <v>安庆太湖网点</v>
          </cell>
        </row>
        <row r="124381">
          <cell r="P124381" t="str">
            <v>池州贵池开发区网点</v>
          </cell>
        </row>
        <row r="124382">
          <cell r="P124382" t="str">
            <v>合肥蜀山网点</v>
          </cell>
        </row>
        <row r="124383">
          <cell r="P124383" t="str">
            <v>马鞍山雨山网点</v>
          </cell>
        </row>
        <row r="124384">
          <cell r="P124384" t="str">
            <v>安徽代理区</v>
          </cell>
        </row>
        <row r="124385">
          <cell r="P124385" t="str">
            <v>马鞍山当涂网点</v>
          </cell>
        </row>
        <row r="124386">
          <cell r="P124386" t="str">
            <v>池州东至网点</v>
          </cell>
        </row>
        <row r="124387">
          <cell r="P124387" t="str">
            <v>马鞍山当涂网点</v>
          </cell>
        </row>
        <row r="124388">
          <cell r="P124388" t="str">
            <v>蚌埠五河网点</v>
          </cell>
        </row>
        <row r="124389">
          <cell r="P124389" t="str">
            <v>六安金安施桥镇网点</v>
          </cell>
        </row>
        <row r="124390">
          <cell r="P124390" t="str">
            <v>合肥包河三里庵网点</v>
          </cell>
        </row>
        <row r="124391">
          <cell r="P124391" t="str">
            <v>合肥庐江网点</v>
          </cell>
        </row>
        <row r="124392">
          <cell r="P124392" t="str">
            <v>安徽代理区</v>
          </cell>
        </row>
        <row r="124393">
          <cell r="P124393" t="str">
            <v>亳州涡阳网点</v>
          </cell>
        </row>
        <row r="124394">
          <cell r="P124394" t="str">
            <v>滁州来安网点</v>
          </cell>
        </row>
        <row r="124395">
          <cell r="P124395" t="str">
            <v>淮北濉溪网点</v>
          </cell>
        </row>
        <row r="124396">
          <cell r="P124396" t="str">
            <v>亳州谯城网点</v>
          </cell>
        </row>
        <row r="124397">
          <cell r="P124397" t="str">
            <v>安庆迎江网点</v>
          </cell>
        </row>
        <row r="124398">
          <cell r="P124398" t="str">
            <v>合肥经开始信路网点</v>
          </cell>
        </row>
        <row r="124399">
          <cell r="P124399" t="str">
            <v>蚌埠龙子湖老城网点</v>
          </cell>
        </row>
        <row r="124400">
          <cell r="P124400" t="str">
            <v>蚌埠龙子湖网点</v>
          </cell>
        </row>
        <row r="124401">
          <cell r="P124401" t="str">
            <v>宣城宣州孙埠水东网点</v>
          </cell>
        </row>
        <row r="124402">
          <cell r="P124402" t="str">
            <v>合肥包河葛大店网点</v>
          </cell>
        </row>
        <row r="124403">
          <cell r="P124403" t="str">
            <v>合肥瑶海鹿鸣山网点</v>
          </cell>
        </row>
        <row r="124404">
          <cell r="P124404" t="str">
            <v>芜湖镜湖新市口网点</v>
          </cell>
        </row>
        <row r="124405">
          <cell r="P124405" t="str">
            <v>合肥肥东吾悦网点</v>
          </cell>
        </row>
        <row r="124406">
          <cell r="P124406" t="str">
            <v>滁州天长网点</v>
          </cell>
        </row>
        <row r="124407">
          <cell r="P124407" t="str">
            <v>宿州灵璧网点</v>
          </cell>
        </row>
        <row r="124408">
          <cell r="P124408" t="str">
            <v>桐城集散点</v>
          </cell>
        </row>
        <row r="124409">
          <cell r="P124409" t="str">
            <v>合肥瑶海鹿鸣山网点</v>
          </cell>
        </row>
        <row r="124410">
          <cell r="P124410" t="str">
            <v>合肥瑶海新站网点</v>
          </cell>
        </row>
        <row r="124411">
          <cell r="P124411" t="str">
            <v>蚌埠蚌山北区网点</v>
          </cell>
        </row>
        <row r="124412">
          <cell r="P124412" t="str">
            <v>合肥高新天鹅湖网点</v>
          </cell>
        </row>
        <row r="124413">
          <cell r="P124413" t="str">
            <v>池州贵池站前网点</v>
          </cell>
        </row>
        <row r="124414">
          <cell r="P124414" t="str">
            <v>滁州凤阳网点</v>
          </cell>
        </row>
        <row r="124415">
          <cell r="P124415" t="str">
            <v>蚌埠怀远新城网点</v>
          </cell>
        </row>
        <row r="124416">
          <cell r="P124416" t="str">
            <v>六安金安城北网点</v>
          </cell>
        </row>
        <row r="124417">
          <cell r="P124417" t="str">
            <v>铜陵义安城关网点</v>
          </cell>
        </row>
        <row r="124418">
          <cell r="P124418" t="str">
            <v>亳州谯城文帝路网点</v>
          </cell>
        </row>
        <row r="124419">
          <cell r="P124419" t="str">
            <v>大通集散点</v>
          </cell>
        </row>
        <row r="124420">
          <cell r="P124420" t="str">
            <v>合肥蜀山农大网点</v>
          </cell>
        </row>
        <row r="124421">
          <cell r="P124421" t="str">
            <v>宿州砀山网点</v>
          </cell>
        </row>
        <row r="124422">
          <cell r="P124422" t="str">
            <v>淮北濉溪网点</v>
          </cell>
        </row>
        <row r="124423">
          <cell r="P124423" t="str">
            <v>合肥长丰北城网点</v>
          </cell>
        </row>
        <row r="124424">
          <cell r="P124424" t="str">
            <v>阜阳颍泉网点</v>
          </cell>
        </row>
        <row r="124425">
          <cell r="P124425" t="str">
            <v>合肥瑶海灵石路网点</v>
          </cell>
        </row>
        <row r="124426">
          <cell r="P124426" t="str">
            <v>滁州明光网点</v>
          </cell>
        </row>
        <row r="124427">
          <cell r="P124427" t="str">
            <v>滁州苏滁产业园网点</v>
          </cell>
        </row>
        <row r="124428">
          <cell r="P124428" t="str">
            <v>黄山屯溪网点</v>
          </cell>
        </row>
        <row r="124429">
          <cell r="P124429" t="str">
            <v>亳州蒙城网点</v>
          </cell>
        </row>
        <row r="124430">
          <cell r="P124430" t="str">
            <v>合肥包河三里庵网点</v>
          </cell>
        </row>
        <row r="124431">
          <cell r="P124431" t="str">
            <v>合肥滨湖网点</v>
          </cell>
        </row>
        <row r="124432">
          <cell r="P124432" t="str">
            <v>淮北相山网点</v>
          </cell>
        </row>
        <row r="124433">
          <cell r="P124433" t="str">
            <v>蚌埠禹会东部网点</v>
          </cell>
        </row>
        <row r="124434">
          <cell r="P124434" t="str">
            <v>滁州琅琊明光路网点</v>
          </cell>
        </row>
        <row r="124435">
          <cell r="P124435" t="str">
            <v>合肥瑶海三十头网点</v>
          </cell>
        </row>
        <row r="124436">
          <cell r="P124436" t="str">
            <v>蚌埠蚌山万达网点</v>
          </cell>
        </row>
        <row r="124437">
          <cell r="P124437" t="str">
            <v>合肥肥东网点</v>
          </cell>
        </row>
        <row r="124438">
          <cell r="P124438" t="str">
            <v>马鞍山雨山网点</v>
          </cell>
        </row>
        <row r="124439">
          <cell r="P124439" t="str">
            <v>合肥肥西桃花镇网点</v>
          </cell>
        </row>
        <row r="124440">
          <cell r="P124440" t="str">
            <v>六安金安城北网点</v>
          </cell>
        </row>
        <row r="124441">
          <cell r="P124441" t="str">
            <v>池州青阳网点</v>
          </cell>
        </row>
        <row r="124442">
          <cell r="P124442" t="str">
            <v>合肥包河三里庵网点</v>
          </cell>
        </row>
        <row r="124443">
          <cell r="P124443" t="str">
            <v>六安霍山网点</v>
          </cell>
        </row>
        <row r="124444">
          <cell r="P124444" t="str">
            <v>安徽代理区</v>
          </cell>
        </row>
        <row r="124445">
          <cell r="P124445" t="str">
            <v>淮南开发区网点</v>
          </cell>
        </row>
        <row r="124446">
          <cell r="P124446" t="str">
            <v>池州东至网点</v>
          </cell>
        </row>
        <row r="124447">
          <cell r="P124447" t="str">
            <v>六安金安城北网点</v>
          </cell>
        </row>
        <row r="124448">
          <cell r="P124448" t="str">
            <v>蚌埠五河网点</v>
          </cell>
        </row>
        <row r="124449">
          <cell r="P124449" t="str">
            <v>宿州萧县网点</v>
          </cell>
        </row>
        <row r="124450">
          <cell r="P124450" t="str">
            <v>合肥撮镇龙塘网点</v>
          </cell>
        </row>
        <row r="124451">
          <cell r="P124451" t="str">
            <v>淮南寿县网点</v>
          </cell>
        </row>
        <row r="124452">
          <cell r="P124452" t="str">
            <v>安徽代理区</v>
          </cell>
        </row>
        <row r="124453">
          <cell r="P124453" t="str">
            <v>合肥肥东网点</v>
          </cell>
        </row>
        <row r="124454">
          <cell r="P124454" t="str">
            <v>宿州砀山网点</v>
          </cell>
        </row>
        <row r="124455">
          <cell r="P124455" t="str">
            <v>亳州谯城网点</v>
          </cell>
        </row>
        <row r="124456">
          <cell r="P124456" t="str">
            <v>亳州谯城网点</v>
          </cell>
        </row>
        <row r="124457">
          <cell r="P124457" t="str">
            <v>合肥撮镇龙塘网点</v>
          </cell>
        </row>
        <row r="124458">
          <cell r="P124458" t="str">
            <v>安徽代理区</v>
          </cell>
        </row>
        <row r="124459">
          <cell r="P124459" t="str">
            <v>蚌埠固镇网点</v>
          </cell>
        </row>
        <row r="124460">
          <cell r="P124460" t="str">
            <v>合肥庐江网点</v>
          </cell>
        </row>
        <row r="124461">
          <cell r="P124461" t="str">
            <v>池州东至网点</v>
          </cell>
        </row>
        <row r="124462">
          <cell r="P124462" t="str">
            <v>六安裕安区固镇网点</v>
          </cell>
        </row>
        <row r="124463">
          <cell r="P124463" t="str">
            <v>阜南集散点</v>
          </cell>
        </row>
        <row r="124464">
          <cell r="P124464" t="str">
            <v>滁州南谯乌衣镇网点</v>
          </cell>
        </row>
        <row r="124465">
          <cell r="P124465" t="str">
            <v>宿州灵璧网点</v>
          </cell>
        </row>
        <row r="124466">
          <cell r="P124466" t="str">
            <v>阜阳颍州万达网点</v>
          </cell>
        </row>
        <row r="124467">
          <cell r="P124467" t="str">
            <v>宿州砀山网点</v>
          </cell>
        </row>
        <row r="124468">
          <cell r="P124468" t="str">
            <v>黄山屯溪网点</v>
          </cell>
        </row>
        <row r="124469">
          <cell r="P124469" t="str">
            <v>淮北濉溪东部乡镇网点</v>
          </cell>
        </row>
        <row r="124470">
          <cell r="P124470" t="str">
            <v>金安集散点</v>
          </cell>
        </row>
        <row r="124471">
          <cell r="P124471" t="str">
            <v>池州东至网点</v>
          </cell>
        </row>
        <row r="124472">
          <cell r="P124472" t="str">
            <v>马鞍山博望网点</v>
          </cell>
        </row>
        <row r="124473">
          <cell r="P124473" t="str">
            <v>亳州谯城网点</v>
          </cell>
        </row>
        <row r="124474">
          <cell r="P124474" t="str">
            <v>池州贵池网点</v>
          </cell>
        </row>
        <row r="124475">
          <cell r="P124475" t="str">
            <v>马鞍山花山解放路网点</v>
          </cell>
        </row>
        <row r="124476">
          <cell r="P124476" t="str">
            <v>合肥市三孝口网点</v>
          </cell>
        </row>
        <row r="124477">
          <cell r="P124477" t="str">
            <v>合肥肥西桃花镇网点</v>
          </cell>
        </row>
        <row r="124478">
          <cell r="P124478" t="str">
            <v>阜阳阜南网点</v>
          </cell>
        </row>
        <row r="124479">
          <cell r="P124479" t="str">
            <v>蚌埠龙子湖大学城网点</v>
          </cell>
        </row>
        <row r="124480">
          <cell r="P124480" t="str">
            <v>阜阳太和网点</v>
          </cell>
        </row>
        <row r="124481">
          <cell r="P124481" t="str">
            <v>合肥滨湖网点</v>
          </cell>
        </row>
        <row r="124482">
          <cell r="P124482" t="str">
            <v>黄山屯溪茶城网点</v>
          </cell>
        </row>
        <row r="124483">
          <cell r="P124483" t="str">
            <v>合肥蜀山通合网点</v>
          </cell>
        </row>
        <row r="124484">
          <cell r="P124484" t="str">
            <v>六安新安网点</v>
          </cell>
        </row>
        <row r="124485">
          <cell r="P124485" t="str">
            <v>马鞍山含山网点</v>
          </cell>
        </row>
        <row r="124486">
          <cell r="P124486" t="str">
            <v>芜湖弋江大学城网点</v>
          </cell>
        </row>
        <row r="124487">
          <cell r="P124487" t="str">
            <v>芜湖三山网点</v>
          </cell>
        </row>
        <row r="124488">
          <cell r="P124488" t="str">
            <v>铜陵枞阳网点</v>
          </cell>
        </row>
        <row r="124489">
          <cell r="P124489" t="str">
            <v>合肥蜀山振兴路网点</v>
          </cell>
        </row>
        <row r="124490">
          <cell r="P124490" t="str">
            <v>安庆迎江网点</v>
          </cell>
        </row>
        <row r="124491">
          <cell r="P124491" t="str">
            <v>宣城泾县网点</v>
          </cell>
        </row>
        <row r="124492">
          <cell r="P124492" t="str">
            <v>阜阳太和网点</v>
          </cell>
        </row>
        <row r="124493">
          <cell r="P124493" t="str">
            <v>合肥蜀山振兴路网点</v>
          </cell>
        </row>
        <row r="124494">
          <cell r="P124494" t="str">
            <v>安庆怀宁网点</v>
          </cell>
        </row>
        <row r="124495">
          <cell r="P124495" t="str">
            <v>合肥包河葛大店网点</v>
          </cell>
        </row>
        <row r="124496">
          <cell r="P124496" t="str">
            <v>蚌埠淮上网点</v>
          </cell>
        </row>
        <row r="124497">
          <cell r="P124497" t="str">
            <v>合肥蜀山振兴路网点</v>
          </cell>
        </row>
        <row r="124498">
          <cell r="P124498" t="str">
            <v>阜阳临泉网点</v>
          </cell>
        </row>
        <row r="124499">
          <cell r="P124499" t="str">
            <v>亳州蒙城网点</v>
          </cell>
        </row>
        <row r="124500">
          <cell r="P124500" t="str">
            <v>合肥庐江网点</v>
          </cell>
        </row>
        <row r="124501">
          <cell r="P124501" t="str">
            <v>六安霍邱城关镇网点</v>
          </cell>
        </row>
        <row r="124502">
          <cell r="P124502" t="str">
            <v>合肥蜀山振兴路网点</v>
          </cell>
        </row>
        <row r="124503">
          <cell r="P124503" t="str">
            <v>阜阳界首网点</v>
          </cell>
        </row>
        <row r="124504">
          <cell r="P124504" t="str">
            <v>芜湖无为网点</v>
          </cell>
        </row>
        <row r="124505">
          <cell r="P124505" t="str">
            <v>合肥蜀山大溪地网点</v>
          </cell>
        </row>
        <row r="124506">
          <cell r="P124506" t="str">
            <v>合肥庐江网点</v>
          </cell>
        </row>
        <row r="124507">
          <cell r="P124507" t="str">
            <v>滁州琅琊明光路网点</v>
          </cell>
        </row>
        <row r="124508">
          <cell r="P124508" t="str">
            <v>铜陵枞阳网点</v>
          </cell>
        </row>
        <row r="124509">
          <cell r="P124509" t="str">
            <v>亳州涡阳网点</v>
          </cell>
        </row>
        <row r="124510">
          <cell r="P124510" t="str">
            <v>蚌埠怀远老城网点</v>
          </cell>
        </row>
        <row r="124511">
          <cell r="P124511" t="str">
            <v>淮南舜耕山网点</v>
          </cell>
        </row>
        <row r="124512">
          <cell r="P124512" t="str">
            <v>铜陵枞阳网点</v>
          </cell>
        </row>
        <row r="124513">
          <cell r="P124513" t="str">
            <v>芜湖弋江大学城网点</v>
          </cell>
        </row>
        <row r="124514">
          <cell r="P124514" t="str">
            <v>宿州萧县网点</v>
          </cell>
        </row>
        <row r="124515">
          <cell r="P124515" t="str">
            <v>马鞍山当涂网点</v>
          </cell>
        </row>
        <row r="124516">
          <cell r="P124516" t="str">
            <v>合肥瑶海新站网点</v>
          </cell>
        </row>
        <row r="124517">
          <cell r="P124517" t="str">
            <v>蚌埠怀远新城网点</v>
          </cell>
        </row>
        <row r="124518">
          <cell r="P124518" t="str">
            <v>淮南寿县网点</v>
          </cell>
        </row>
        <row r="124519">
          <cell r="P124519" t="str">
            <v>蚌埠蚌山万达网点</v>
          </cell>
        </row>
        <row r="124520">
          <cell r="P124520" t="str">
            <v>安庆宜秀网点</v>
          </cell>
        </row>
        <row r="124521">
          <cell r="P124521" t="str">
            <v>铜陵义安城关网点</v>
          </cell>
        </row>
        <row r="124522">
          <cell r="P124522" t="str">
            <v>合肥肥西鑫辰网点</v>
          </cell>
        </row>
        <row r="124523">
          <cell r="P124523" t="str">
            <v>阜阳颍东网点</v>
          </cell>
        </row>
        <row r="124524">
          <cell r="P124524" t="str">
            <v>合肥滨湖网点</v>
          </cell>
        </row>
        <row r="124525">
          <cell r="P124525" t="str">
            <v>亳州利辛网点</v>
          </cell>
        </row>
        <row r="124526">
          <cell r="P124526" t="str">
            <v>马鞍山雨山网点</v>
          </cell>
        </row>
        <row r="124527">
          <cell r="P124527" t="str">
            <v>阜阳临泉网点</v>
          </cell>
        </row>
        <row r="124528">
          <cell r="P124528" t="str">
            <v>合肥高新云飞路网点</v>
          </cell>
        </row>
        <row r="124529">
          <cell r="P124529" t="str">
            <v>宿州灵璧网点</v>
          </cell>
        </row>
        <row r="124530">
          <cell r="P124530" t="str">
            <v>六安金安城北网点</v>
          </cell>
        </row>
        <row r="124531">
          <cell r="P124531" t="str">
            <v>滁州凤阳网点</v>
          </cell>
        </row>
        <row r="124532">
          <cell r="P124532" t="str">
            <v>宿州萧县网点</v>
          </cell>
        </row>
        <row r="124533">
          <cell r="P124533" t="str">
            <v>蚌埠禹会东部网点</v>
          </cell>
        </row>
        <row r="124534">
          <cell r="P124534" t="str">
            <v>蚌埠禹会网点</v>
          </cell>
        </row>
        <row r="124535">
          <cell r="P124535" t="str">
            <v>蚌埠怀远新城网点</v>
          </cell>
        </row>
        <row r="124536">
          <cell r="P124536" t="str">
            <v>阜阳阜南网点</v>
          </cell>
        </row>
        <row r="124537">
          <cell r="P124537" t="str">
            <v>马鞍山当涂网点</v>
          </cell>
        </row>
        <row r="124538">
          <cell r="P124538" t="str">
            <v>宿州砀山网点</v>
          </cell>
        </row>
        <row r="124539">
          <cell r="P124539" t="str">
            <v>滁州定远网点</v>
          </cell>
        </row>
        <row r="124540">
          <cell r="P124540" t="str">
            <v>芜湖繁昌网点</v>
          </cell>
        </row>
        <row r="124541">
          <cell r="P124541" t="str">
            <v>淮南寿县网点</v>
          </cell>
        </row>
        <row r="124542">
          <cell r="P124542" t="str">
            <v>池州东至网点</v>
          </cell>
        </row>
        <row r="124543">
          <cell r="P124543" t="str">
            <v>安徽代理区</v>
          </cell>
        </row>
        <row r="124544">
          <cell r="P124544" t="str">
            <v>安庆怀宁网点</v>
          </cell>
        </row>
        <row r="124545">
          <cell r="P124545" t="str">
            <v>宣城绩溪网点</v>
          </cell>
        </row>
        <row r="124546">
          <cell r="P124546" t="str">
            <v>阜阳界首网点</v>
          </cell>
        </row>
        <row r="124547">
          <cell r="P124547" t="str">
            <v>安庆宿松网点</v>
          </cell>
        </row>
        <row r="124548">
          <cell r="P124548" t="str">
            <v>滁州凤阳网点</v>
          </cell>
        </row>
        <row r="124549">
          <cell r="P124549" t="str">
            <v>滁州全椒网点</v>
          </cell>
        </row>
        <row r="124550">
          <cell r="P124550" t="str">
            <v>亳州涡阳网点</v>
          </cell>
        </row>
        <row r="124551">
          <cell r="P124551" t="str">
            <v>马鞍山含山网点</v>
          </cell>
        </row>
        <row r="124552">
          <cell r="P124552" t="str">
            <v>合肥高新网点</v>
          </cell>
        </row>
        <row r="124553">
          <cell r="P124553" t="str">
            <v>淮南大通网点</v>
          </cell>
        </row>
        <row r="124554">
          <cell r="P124554" t="str">
            <v>滁州全椒网点</v>
          </cell>
        </row>
        <row r="124555">
          <cell r="P124555" t="str">
            <v>蚌埠固镇网点</v>
          </cell>
        </row>
        <row r="124556">
          <cell r="P124556" t="str">
            <v>芜湖繁昌网点</v>
          </cell>
        </row>
        <row r="124557">
          <cell r="P124557" t="str">
            <v>宿州砀山网点</v>
          </cell>
        </row>
        <row r="124558">
          <cell r="P124558" t="str">
            <v>阜阳界首网点</v>
          </cell>
        </row>
        <row r="124559">
          <cell r="P124559" t="str">
            <v>合肥瑶海灵石路网点</v>
          </cell>
        </row>
        <row r="124560">
          <cell r="P124560" t="str">
            <v>徽州集散点</v>
          </cell>
        </row>
        <row r="124561">
          <cell r="P124561" t="str">
            <v>黄山屯溪网点</v>
          </cell>
        </row>
        <row r="124562">
          <cell r="P124562" t="str">
            <v>相山集散点</v>
          </cell>
        </row>
        <row r="124563">
          <cell r="P124563" t="str">
            <v>安徽代理区</v>
          </cell>
        </row>
        <row r="124564">
          <cell r="P124564" t="str">
            <v>亳州利辛城南网点</v>
          </cell>
        </row>
        <row r="124565">
          <cell r="P124565" t="str">
            <v>黄山歙县城区网点</v>
          </cell>
        </row>
        <row r="124566">
          <cell r="P124566" t="str">
            <v>宿州砀山网点</v>
          </cell>
        </row>
        <row r="124567">
          <cell r="P124567" t="str">
            <v>合肥庐江网点</v>
          </cell>
        </row>
        <row r="124568">
          <cell r="P124568" t="str">
            <v>利辛集散点</v>
          </cell>
        </row>
        <row r="124569">
          <cell r="P124569" t="str">
            <v>铜陵枞阳网点</v>
          </cell>
        </row>
        <row r="124570">
          <cell r="P124570" t="str">
            <v>安庆宿松网点</v>
          </cell>
        </row>
        <row r="124571">
          <cell r="P124571" t="str">
            <v>安庆桐城网点</v>
          </cell>
        </row>
        <row r="124572">
          <cell r="P124572" t="str">
            <v>淮北相山网点</v>
          </cell>
        </row>
        <row r="124573">
          <cell r="P124573" t="str">
            <v>淮南寿县网点</v>
          </cell>
        </row>
        <row r="124574">
          <cell r="P124574" t="str">
            <v>芜湖鸠江网点</v>
          </cell>
        </row>
        <row r="124575">
          <cell r="P124575" t="str">
            <v>淮南凤台网点</v>
          </cell>
        </row>
        <row r="124576">
          <cell r="P124576" t="str">
            <v>淮北濉溪网点</v>
          </cell>
        </row>
        <row r="124577">
          <cell r="P124577" t="str">
            <v>合肥庐阳岗集网点</v>
          </cell>
        </row>
        <row r="124578">
          <cell r="P124578" t="str">
            <v>合肥庐阳网点</v>
          </cell>
        </row>
        <row r="124579">
          <cell r="P124579" t="str">
            <v>淮南寿县网点</v>
          </cell>
        </row>
        <row r="124580">
          <cell r="P124580" t="str">
            <v>芜湖弋江大学城网点</v>
          </cell>
        </row>
        <row r="124581">
          <cell r="P124581" t="str">
            <v>阜阳阜南网点</v>
          </cell>
        </row>
        <row r="124582">
          <cell r="P124582" t="str">
            <v>蚌埠龙子湖老城网点</v>
          </cell>
        </row>
        <row r="124583">
          <cell r="P124583" t="str">
            <v>宿州泗县网点</v>
          </cell>
        </row>
        <row r="124584">
          <cell r="P124584" t="str">
            <v>安庆宜秀网点</v>
          </cell>
        </row>
        <row r="124585">
          <cell r="P124585" t="str">
            <v>合肥包河葛大店网点</v>
          </cell>
        </row>
        <row r="124586">
          <cell r="P124586" t="str">
            <v>合肥瑶海北网点</v>
          </cell>
        </row>
        <row r="124587">
          <cell r="P124587" t="str">
            <v>合肥巢湖亚父路网点</v>
          </cell>
        </row>
        <row r="124588">
          <cell r="P124588" t="str">
            <v>滁州来安网点</v>
          </cell>
        </row>
        <row r="124589">
          <cell r="P124589" t="str">
            <v>阜阳阜合新区网点</v>
          </cell>
        </row>
        <row r="124590">
          <cell r="P124590" t="str">
            <v>蚌埠怀远新城网点</v>
          </cell>
        </row>
        <row r="124591">
          <cell r="P124591" t="str">
            <v>安徽代理区</v>
          </cell>
        </row>
        <row r="124592">
          <cell r="P124592" t="str">
            <v>合肥瑶海鹿鸣山网点</v>
          </cell>
        </row>
        <row r="124593">
          <cell r="P124593" t="str">
            <v>六安霍邱城关镇网点</v>
          </cell>
        </row>
        <row r="124594">
          <cell r="P124594" t="str">
            <v>宿州泗县网点</v>
          </cell>
        </row>
        <row r="124595">
          <cell r="P124595" t="str">
            <v>安庆怀宁网点</v>
          </cell>
        </row>
        <row r="124596">
          <cell r="P124596" t="str">
            <v>宿州砀山网点</v>
          </cell>
        </row>
        <row r="124597">
          <cell r="P124597" t="str">
            <v>宿州砀山网点</v>
          </cell>
        </row>
        <row r="124598">
          <cell r="P124598" t="str">
            <v>滁州全椒网点</v>
          </cell>
        </row>
        <row r="124599">
          <cell r="P124599" t="str">
            <v>蚌埠龙子湖大学城网点</v>
          </cell>
        </row>
        <row r="124600">
          <cell r="P124600" t="str">
            <v>池州东至网点</v>
          </cell>
        </row>
        <row r="124601">
          <cell r="P124601" t="str">
            <v>马鞍山含山网点</v>
          </cell>
        </row>
        <row r="124602">
          <cell r="P124602" t="str">
            <v>蚌埠淮上网点</v>
          </cell>
        </row>
        <row r="124603">
          <cell r="P124603" t="str">
            <v>合肥市三孝口网点</v>
          </cell>
        </row>
        <row r="124604">
          <cell r="P124604" t="str">
            <v>合肥蜀山大溪地网点</v>
          </cell>
        </row>
        <row r="124605">
          <cell r="P124605" t="str">
            <v>亳州谯城网点</v>
          </cell>
        </row>
        <row r="124606">
          <cell r="P124606" t="str">
            <v>亳州利辛网点</v>
          </cell>
        </row>
        <row r="124607">
          <cell r="P124607" t="str">
            <v>马鞍山花山解放路网点</v>
          </cell>
        </row>
        <row r="124608">
          <cell r="P124608" t="str">
            <v>安徽代理区</v>
          </cell>
        </row>
        <row r="124609">
          <cell r="P124609" t="str">
            <v>合肥肥东人民路网点</v>
          </cell>
        </row>
        <row r="124610">
          <cell r="P124610" t="str">
            <v>亳州利辛网点</v>
          </cell>
        </row>
        <row r="124611">
          <cell r="P124611" t="str">
            <v>合肥滨湖网点</v>
          </cell>
        </row>
        <row r="124612">
          <cell r="P124612" t="str">
            <v>蚌埠怀远网点</v>
          </cell>
        </row>
        <row r="124613">
          <cell r="P124613" t="str">
            <v>蚌埠固镇网点</v>
          </cell>
        </row>
        <row r="124614">
          <cell r="P124614" t="str">
            <v>六安裕安网点</v>
          </cell>
        </row>
        <row r="124615">
          <cell r="P124615" t="str">
            <v>铜陵铜官网点</v>
          </cell>
        </row>
        <row r="124616">
          <cell r="P124616" t="str">
            <v>马鞍山含山网点</v>
          </cell>
        </row>
        <row r="124617">
          <cell r="P124617" t="str">
            <v>芜湖鸠江大桥网点</v>
          </cell>
        </row>
        <row r="124618">
          <cell r="P124618" t="str">
            <v>六安裕安网点</v>
          </cell>
        </row>
        <row r="124619">
          <cell r="P124619" t="str">
            <v>阜阳临泉网点</v>
          </cell>
        </row>
        <row r="124620">
          <cell r="P124620" t="str">
            <v>六安舒城舒晓网点</v>
          </cell>
        </row>
        <row r="124621">
          <cell r="P124621" t="str">
            <v>阜阳临泉二中网点</v>
          </cell>
        </row>
        <row r="124622">
          <cell r="P124622" t="str">
            <v>淮南凤台网点</v>
          </cell>
        </row>
        <row r="124623">
          <cell r="P124623" t="str">
            <v>黄山歙县城区网点</v>
          </cell>
        </row>
        <row r="124624">
          <cell r="P124624" t="str">
            <v>徽州集散点</v>
          </cell>
        </row>
        <row r="124625">
          <cell r="P124625" t="str">
            <v>安庆宿松网点</v>
          </cell>
        </row>
        <row r="124626">
          <cell r="P124626" t="str">
            <v>合肥包河三里庵网点</v>
          </cell>
        </row>
        <row r="124627">
          <cell r="P124627" t="str">
            <v>蚌埠淮上网点</v>
          </cell>
        </row>
        <row r="124628">
          <cell r="P124628" t="str">
            <v>马鞍山含山网点</v>
          </cell>
        </row>
        <row r="124629">
          <cell r="P124629" t="str">
            <v>黄山休宁新城网点</v>
          </cell>
        </row>
        <row r="124630">
          <cell r="P124630" t="str">
            <v>合肥肥东网点</v>
          </cell>
        </row>
        <row r="124631">
          <cell r="P124631" t="str">
            <v>池州东至网点</v>
          </cell>
        </row>
        <row r="124632">
          <cell r="P124632" t="str">
            <v>宿州砀山网点</v>
          </cell>
        </row>
        <row r="124633">
          <cell r="P124633" t="str">
            <v>合肥瑶海龙岗网点</v>
          </cell>
        </row>
        <row r="124634">
          <cell r="P124634" t="str">
            <v>宿州灵璧网点</v>
          </cell>
        </row>
        <row r="124635">
          <cell r="P124635" t="str">
            <v>安徽代理区</v>
          </cell>
        </row>
        <row r="124636">
          <cell r="P124636" t="str">
            <v>合肥包河南站网点</v>
          </cell>
        </row>
        <row r="124637">
          <cell r="P124637" t="str">
            <v>亳州谯城网点</v>
          </cell>
        </row>
        <row r="124638">
          <cell r="P124638" t="str">
            <v>阜阳临沂商城网点</v>
          </cell>
        </row>
        <row r="124639">
          <cell r="P124639" t="str">
            <v>淮北濉溪网点</v>
          </cell>
        </row>
        <row r="124640">
          <cell r="P124640" t="str">
            <v>六安霍邱河口镇网点</v>
          </cell>
        </row>
        <row r="124641">
          <cell r="P124641" t="str">
            <v>池州青阳网点</v>
          </cell>
        </row>
        <row r="124642">
          <cell r="P124642" t="str">
            <v>阜阳太和网点</v>
          </cell>
        </row>
        <row r="124643">
          <cell r="P124643" t="str">
            <v>淮南洞山路网点</v>
          </cell>
        </row>
        <row r="124644">
          <cell r="P124644" t="str">
            <v>宣城郎溪网点</v>
          </cell>
        </row>
        <row r="124645">
          <cell r="P124645" t="str">
            <v>合肥长丰北城网点</v>
          </cell>
        </row>
        <row r="124646">
          <cell r="P124646" t="str">
            <v>芜湖鸠江网点</v>
          </cell>
        </row>
        <row r="124647">
          <cell r="P124647" t="str">
            <v>合肥滨湖网点</v>
          </cell>
        </row>
        <row r="124648">
          <cell r="P124648" t="str">
            <v>宿州泗县网点</v>
          </cell>
        </row>
        <row r="124649">
          <cell r="P124649" t="str">
            <v>合肥包河合工大网点</v>
          </cell>
        </row>
        <row r="124650">
          <cell r="P124650" t="str">
            <v>马鞍山和县网点</v>
          </cell>
        </row>
        <row r="124651">
          <cell r="P124651" t="str">
            <v>滁州定远网点</v>
          </cell>
        </row>
        <row r="124652">
          <cell r="P124652" t="str">
            <v>芜湖鸠江大桥网点</v>
          </cell>
        </row>
        <row r="124653">
          <cell r="P124653" t="str">
            <v>马鞍山雨山网点</v>
          </cell>
        </row>
        <row r="124654">
          <cell r="P124654" t="str">
            <v>六安裕安平桥网点</v>
          </cell>
        </row>
        <row r="124655">
          <cell r="P124655" t="str">
            <v>淮北相山网点</v>
          </cell>
        </row>
        <row r="124656">
          <cell r="P124656" t="str">
            <v>阜阳临泉网点</v>
          </cell>
        </row>
        <row r="124657">
          <cell r="P124657" t="str">
            <v>合肥肥东经开区网点</v>
          </cell>
        </row>
        <row r="124658">
          <cell r="P124658" t="str">
            <v>安庆宜秀网点</v>
          </cell>
        </row>
        <row r="124659">
          <cell r="P124659" t="str">
            <v>安徽代理区</v>
          </cell>
        </row>
        <row r="124660">
          <cell r="P124660" t="str">
            <v>马鞍山花山解放路网点</v>
          </cell>
        </row>
        <row r="124661">
          <cell r="P124661" t="str">
            <v>合肥滨湖网点</v>
          </cell>
        </row>
        <row r="124662">
          <cell r="P124662" t="str">
            <v>谯城区集散点</v>
          </cell>
        </row>
        <row r="124663">
          <cell r="P124663" t="str">
            <v>滁州全椒网点</v>
          </cell>
        </row>
        <row r="124664">
          <cell r="P124664" t="str">
            <v>合肥经开莲花路网点</v>
          </cell>
        </row>
        <row r="124665">
          <cell r="P124665" t="str">
            <v>六安霍邱周集镇网点</v>
          </cell>
        </row>
        <row r="124666">
          <cell r="P124666" t="str">
            <v>安徽代理区</v>
          </cell>
        </row>
        <row r="124667">
          <cell r="P124667" t="str">
            <v>琅琊集散点</v>
          </cell>
        </row>
        <row r="124668">
          <cell r="P124668" t="str">
            <v>六安霍山网点</v>
          </cell>
        </row>
        <row r="124669">
          <cell r="P124669" t="str">
            <v>六安金安网点</v>
          </cell>
        </row>
        <row r="124670">
          <cell r="P124670" t="str">
            <v>合肥包河葛大店网点</v>
          </cell>
        </row>
        <row r="124671">
          <cell r="P124671" t="str">
            <v>滁州全椒网点</v>
          </cell>
        </row>
        <row r="124672">
          <cell r="P124672" t="str">
            <v>阜阳颍泉网点</v>
          </cell>
        </row>
        <row r="124673">
          <cell r="P124673" t="str">
            <v>蚌埠龙子湖网点</v>
          </cell>
        </row>
        <row r="124674">
          <cell r="P124674" t="str">
            <v>阜阳颍东网点</v>
          </cell>
        </row>
        <row r="124675">
          <cell r="P124675" t="str">
            <v>合肥包河合工大网点</v>
          </cell>
        </row>
        <row r="124676">
          <cell r="P124676" t="str">
            <v>宿州埇桥道东北部网点</v>
          </cell>
        </row>
        <row r="124677">
          <cell r="P124677" t="str">
            <v>亳州蒙城网点</v>
          </cell>
        </row>
        <row r="124678">
          <cell r="P124678" t="str">
            <v>合肥肥西桥南网点</v>
          </cell>
        </row>
        <row r="124679">
          <cell r="P124679" t="str">
            <v>淮北刘桥网点</v>
          </cell>
        </row>
        <row r="124680">
          <cell r="P124680" t="str">
            <v>马鞍山当涂网点</v>
          </cell>
        </row>
        <row r="124681">
          <cell r="P124681" t="str">
            <v>合肥包河南站网点</v>
          </cell>
        </row>
        <row r="124682">
          <cell r="P124682" t="str">
            <v>阜阳太和网点</v>
          </cell>
        </row>
        <row r="124683">
          <cell r="P124683" t="str">
            <v>淮北杨庄矿网点</v>
          </cell>
        </row>
        <row r="124684">
          <cell r="P124684" t="str">
            <v>淮南凤台网点</v>
          </cell>
        </row>
        <row r="124685">
          <cell r="P124685" t="str">
            <v>合肥高新云飞路网点</v>
          </cell>
        </row>
        <row r="124686">
          <cell r="P124686" t="str">
            <v>合肥经开始信路网点</v>
          </cell>
        </row>
        <row r="124687">
          <cell r="P124687" t="str">
            <v>亳州利辛网点</v>
          </cell>
        </row>
        <row r="124688">
          <cell r="P124688" t="str">
            <v>六安金寨网点</v>
          </cell>
        </row>
        <row r="124689">
          <cell r="P124689" t="str">
            <v>安庆桐城网点</v>
          </cell>
        </row>
        <row r="124690">
          <cell r="P124690" t="str">
            <v>滁州明光网点</v>
          </cell>
        </row>
        <row r="124691">
          <cell r="P124691" t="str">
            <v>芜湖南陵宇培网点</v>
          </cell>
        </row>
        <row r="124692">
          <cell r="P124692" t="str">
            <v>宣城宣州大唐网点</v>
          </cell>
        </row>
        <row r="124693">
          <cell r="P124693" t="str">
            <v>亳州谯城网点</v>
          </cell>
        </row>
        <row r="124694">
          <cell r="P124694" t="str">
            <v>合肥包河三里庵网点</v>
          </cell>
        </row>
        <row r="124695">
          <cell r="P124695" t="str">
            <v>黄山歙县城区网点</v>
          </cell>
        </row>
        <row r="124696">
          <cell r="P124696" t="str">
            <v>安庆桐城网点</v>
          </cell>
        </row>
        <row r="124697">
          <cell r="P124697" t="str">
            <v>安徽代理区</v>
          </cell>
        </row>
        <row r="124698">
          <cell r="P124698" t="str">
            <v>合肥肥东人民路网点</v>
          </cell>
        </row>
        <row r="124699">
          <cell r="P124699" t="str">
            <v>合肥肥东经开区网点</v>
          </cell>
        </row>
        <row r="124700">
          <cell r="P124700" t="str">
            <v>安庆潜山网点</v>
          </cell>
        </row>
        <row r="124701">
          <cell r="P124701" t="str">
            <v>亳州谯城网点</v>
          </cell>
        </row>
        <row r="124702">
          <cell r="P124702" t="str">
            <v>淮南舜耕山网点</v>
          </cell>
        </row>
        <row r="124703">
          <cell r="P124703" t="str">
            <v>芜湖鸠江网点</v>
          </cell>
        </row>
        <row r="124704">
          <cell r="P124704" t="str">
            <v>淮北濉溪网点</v>
          </cell>
        </row>
        <row r="124705">
          <cell r="P124705" t="str">
            <v>马鞍山和县网点</v>
          </cell>
        </row>
        <row r="124706">
          <cell r="P124706" t="str">
            <v>淮北五铺网点</v>
          </cell>
        </row>
        <row r="124707">
          <cell r="P124707" t="str">
            <v>合肥滨湖网点</v>
          </cell>
        </row>
        <row r="124708">
          <cell r="P124708" t="str">
            <v>宿州泗县网点</v>
          </cell>
        </row>
        <row r="124709">
          <cell r="P124709" t="str">
            <v>蚌埠龙子湖老城网点</v>
          </cell>
        </row>
        <row r="124710">
          <cell r="P124710" t="str">
            <v>淮北相山网点</v>
          </cell>
        </row>
        <row r="124711">
          <cell r="P124711" t="str">
            <v>马鞍山含山网点</v>
          </cell>
        </row>
        <row r="124712">
          <cell r="P124712" t="str">
            <v>宿州灵璧网点</v>
          </cell>
        </row>
        <row r="124713">
          <cell r="P124713" t="str">
            <v>黄山屯溪茶城网点</v>
          </cell>
        </row>
        <row r="124714">
          <cell r="P124714" t="str">
            <v>宣城宣州网点</v>
          </cell>
        </row>
        <row r="124715">
          <cell r="P124715" t="str">
            <v>合肥高新网点</v>
          </cell>
        </row>
        <row r="124716">
          <cell r="P124716" t="str">
            <v>阜阳颍东开发区网点</v>
          </cell>
        </row>
        <row r="124717">
          <cell r="P124717" t="str">
            <v>合肥经开大学城网点</v>
          </cell>
        </row>
        <row r="124718">
          <cell r="P124718" t="str">
            <v>六安舒城舒晓网点</v>
          </cell>
        </row>
        <row r="124719">
          <cell r="P124719" t="str">
            <v>池州贵池开发区网点</v>
          </cell>
        </row>
        <row r="124720">
          <cell r="P124720" t="str">
            <v>六安金安城北网点</v>
          </cell>
        </row>
        <row r="124721">
          <cell r="P124721" t="str">
            <v>合肥肥西桥南网点</v>
          </cell>
        </row>
        <row r="124722">
          <cell r="P124722" t="str">
            <v>宿州灵璧网点</v>
          </cell>
        </row>
        <row r="124723">
          <cell r="P124723" t="str">
            <v>合肥经开始信路网点</v>
          </cell>
        </row>
        <row r="124724">
          <cell r="P124724" t="str">
            <v>宣城广德网点</v>
          </cell>
        </row>
        <row r="124725">
          <cell r="P124725" t="str">
            <v>淮北濉溪网点</v>
          </cell>
        </row>
        <row r="124726">
          <cell r="P124726" t="str">
            <v>合肥长丰网点</v>
          </cell>
        </row>
        <row r="124727">
          <cell r="P124727" t="str">
            <v>铜陵义安网点</v>
          </cell>
        </row>
        <row r="124728">
          <cell r="P124728" t="str">
            <v>阜阳临泉网点</v>
          </cell>
        </row>
        <row r="124729">
          <cell r="P124729" t="str">
            <v>阜阳临泉大润发网点</v>
          </cell>
        </row>
        <row r="124730">
          <cell r="P124730" t="str">
            <v>合肥蜀山网点</v>
          </cell>
        </row>
        <row r="124731">
          <cell r="P124731" t="str">
            <v>肥东集散点</v>
          </cell>
        </row>
        <row r="124732">
          <cell r="P124732" t="str">
            <v>马鞍山含山网点</v>
          </cell>
        </row>
        <row r="124733">
          <cell r="P124733" t="str">
            <v>淮北濉溪网点</v>
          </cell>
        </row>
        <row r="124734">
          <cell r="P124734" t="str">
            <v>六安金寨网点</v>
          </cell>
        </row>
        <row r="124735">
          <cell r="P124735" t="str">
            <v>芜湖鸠江大桥网点</v>
          </cell>
        </row>
        <row r="124736">
          <cell r="P124736" t="str">
            <v>黄山屯溪网点</v>
          </cell>
        </row>
        <row r="124737">
          <cell r="P124737" t="str">
            <v>亳州利辛网点</v>
          </cell>
        </row>
        <row r="124738">
          <cell r="P124738" t="str">
            <v>宣城广德网点</v>
          </cell>
        </row>
        <row r="124739">
          <cell r="P124739" t="str">
            <v>蚌埠电商产业园网点</v>
          </cell>
        </row>
        <row r="124740">
          <cell r="P124740" t="str">
            <v>阜阳阜合新区网点</v>
          </cell>
        </row>
        <row r="124741">
          <cell r="P124741" t="str">
            <v>合肥经开始信路网点</v>
          </cell>
        </row>
        <row r="124742">
          <cell r="P124742" t="str">
            <v>滁州凤阳网点</v>
          </cell>
        </row>
        <row r="124743">
          <cell r="P124743" t="str">
            <v>合肥瑶海南网点</v>
          </cell>
        </row>
        <row r="124744">
          <cell r="P124744" t="str">
            <v>芜湖无为网点</v>
          </cell>
        </row>
        <row r="124745">
          <cell r="P124745" t="str">
            <v>芜湖镜湖网点</v>
          </cell>
        </row>
        <row r="124746">
          <cell r="P124746" t="str">
            <v>安庆怀宁网点</v>
          </cell>
        </row>
        <row r="124747">
          <cell r="P124747" t="str">
            <v>宿州萧县网点</v>
          </cell>
        </row>
        <row r="124748">
          <cell r="P124748" t="str">
            <v>六安舒城开发区网点</v>
          </cell>
        </row>
        <row r="124749">
          <cell r="P124749" t="str">
            <v>宣城郎溪网点</v>
          </cell>
        </row>
        <row r="124750">
          <cell r="P124750" t="str">
            <v>六安舒城开发区网点</v>
          </cell>
        </row>
        <row r="124751">
          <cell r="P124751" t="str">
            <v>阜南集散点</v>
          </cell>
        </row>
        <row r="124752">
          <cell r="P124752" t="str">
            <v>宿州砀山网点</v>
          </cell>
        </row>
        <row r="124753">
          <cell r="P124753" t="str">
            <v>蚌埠固镇网点</v>
          </cell>
        </row>
        <row r="124754">
          <cell r="P124754" t="str">
            <v>亳州蒙城网点</v>
          </cell>
        </row>
        <row r="124755">
          <cell r="P124755" t="str">
            <v>铜陵枞阳网点</v>
          </cell>
        </row>
        <row r="124756">
          <cell r="P124756" t="str">
            <v>合肥庐江网点</v>
          </cell>
        </row>
        <row r="124757">
          <cell r="P124757" t="str">
            <v>宿州埇桥网点</v>
          </cell>
        </row>
        <row r="124758">
          <cell r="P124758" t="str">
            <v>合肥肥东经开区网点</v>
          </cell>
        </row>
        <row r="124759">
          <cell r="P124759" t="str">
            <v>淮北百善网点</v>
          </cell>
        </row>
        <row r="124760">
          <cell r="P124760" t="str">
            <v>淮南寿县网点</v>
          </cell>
        </row>
        <row r="124761">
          <cell r="P124761" t="str">
            <v>淮北相山网点</v>
          </cell>
        </row>
        <row r="124762">
          <cell r="P124762" t="str">
            <v>芜湖无为网点</v>
          </cell>
        </row>
        <row r="124763">
          <cell r="P124763" t="str">
            <v>芜湖无为网点</v>
          </cell>
        </row>
        <row r="124764">
          <cell r="P124764" t="str">
            <v>亳州谯城网点</v>
          </cell>
        </row>
        <row r="124765">
          <cell r="P124765" t="str">
            <v>马鞍山和县网点</v>
          </cell>
        </row>
        <row r="124766">
          <cell r="P124766" t="str">
            <v>蚌埠怀远网点</v>
          </cell>
        </row>
        <row r="124767">
          <cell r="P124767" t="str">
            <v>六安金安城北网点</v>
          </cell>
        </row>
        <row r="124768">
          <cell r="P124768" t="str">
            <v>淮南凤台网点</v>
          </cell>
        </row>
        <row r="124769">
          <cell r="P124769" t="str">
            <v>安徽代理区</v>
          </cell>
        </row>
        <row r="124770">
          <cell r="P124770" t="str">
            <v>阜阳阜南工业园网点</v>
          </cell>
        </row>
        <row r="124771">
          <cell r="P124771" t="str">
            <v>阜阳颍州大学城网点</v>
          </cell>
        </row>
        <row r="124772">
          <cell r="P124772" t="str">
            <v>合肥瑶海胜利路网点</v>
          </cell>
        </row>
        <row r="124773">
          <cell r="P124773" t="str">
            <v>阜阳颍州网点</v>
          </cell>
        </row>
        <row r="124774">
          <cell r="P124774" t="str">
            <v>安徽代理区</v>
          </cell>
        </row>
        <row r="124775">
          <cell r="P124775" t="str">
            <v>宿州砀山网点</v>
          </cell>
        </row>
        <row r="124776">
          <cell r="P124776" t="str">
            <v>宿州灵璧网点</v>
          </cell>
        </row>
        <row r="124777">
          <cell r="P124777" t="str">
            <v>宣城绩溪网点</v>
          </cell>
        </row>
        <row r="124778">
          <cell r="P124778" t="str">
            <v>蚌埠龙子湖宏业网点</v>
          </cell>
        </row>
        <row r="124779">
          <cell r="P124779" t="str">
            <v>芜湖镜湖新市口网点</v>
          </cell>
        </row>
        <row r="124780">
          <cell r="P124780" t="str">
            <v>淮南凤台网点</v>
          </cell>
        </row>
        <row r="124781">
          <cell r="P124781" t="str">
            <v>芜湖南陵网点</v>
          </cell>
        </row>
        <row r="124782">
          <cell r="P124782" t="str">
            <v>六安金安城北网点</v>
          </cell>
        </row>
        <row r="124783">
          <cell r="P124783" t="str">
            <v>六安裕安网点</v>
          </cell>
        </row>
        <row r="124784">
          <cell r="P124784" t="str">
            <v>阜阳颍东网点</v>
          </cell>
        </row>
        <row r="124785">
          <cell r="P124785" t="str">
            <v>合肥滨湖网点</v>
          </cell>
        </row>
        <row r="124786">
          <cell r="P124786" t="str">
            <v>合肥包河葛大店网点</v>
          </cell>
        </row>
        <row r="124787">
          <cell r="P124787" t="str">
            <v>宣城广德网点</v>
          </cell>
        </row>
        <row r="124788">
          <cell r="P124788" t="str">
            <v>六安霍山网点</v>
          </cell>
        </row>
        <row r="124789">
          <cell r="P124789" t="str">
            <v>合肥肥西桥南网点</v>
          </cell>
        </row>
        <row r="124790">
          <cell r="P124790" t="str">
            <v>铜陵义安顺安网点</v>
          </cell>
        </row>
        <row r="124791">
          <cell r="P124791" t="str">
            <v>合肥瑶海磨店网点</v>
          </cell>
        </row>
        <row r="124792">
          <cell r="P124792" t="str">
            <v>宿州灵璧网点</v>
          </cell>
        </row>
        <row r="124793">
          <cell r="P124793" t="str">
            <v>宿州灵璧网点</v>
          </cell>
        </row>
        <row r="124794">
          <cell r="P124794" t="str">
            <v>黄山黄山区网点</v>
          </cell>
        </row>
        <row r="124795">
          <cell r="P124795" t="str">
            <v>安庆怀宁网点</v>
          </cell>
        </row>
        <row r="124796">
          <cell r="P124796" t="str">
            <v>合肥经开始信路网点</v>
          </cell>
        </row>
        <row r="124797">
          <cell r="P124797" t="str">
            <v>芜湖鸠江二部网点</v>
          </cell>
        </row>
        <row r="124798">
          <cell r="P124798" t="str">
            <v>蚌埠龙子湖网点</v>
          </cell>
        </row>
        <row r="124799">
          <cell r="P124799" t="str">
            <v>合肥瑶海鹿鸣山网点</v>
          </cell>
        </row>
        <row r="124800">
          <cell r="P124800" t="str">
            <v>蚌埠蚌山万达网点</v>
          </cell>
        </row>
        <row r="124801">
          <cell r="P124801" t="str">
            <v>六安金安城北网点</v>
          </cell>
        </row>
        <row r="124802">
          <cell r="P124802" t="str">
            <v>淮南舜耕山网点</v>
          </cell>
        </row>
        <row r="124803">
          <cell r="P124803" t="str">
            <v>宿州萧县网点</v>
          </cell>
        </row>
        <row r="124804">
          <cell r="P124804" t="str">
            <v>合肥长丰双凤大道网点</v>
          </cell>
        </row>
        <row r="124805">
          <cell r="P124805" t="str">
            <v>淮北相山网点</v>
          </cell>
        </row>
        <row r="124806">
          <cell r="P124806" t="str">
            <v>宿州萧县网点</v>
          </cell>
        </row>
        <row r="124807">
          <cell r="P124807" t="str">
            <v>合肥蜀山网点</v>
          </cell>
        </row>
        <row r="124808">
          <cell r="P124808" t="str">
            <v>芜湖鸠江二部网点</v>
          </cell>
        </row>
        <row r="124809">
          <cell r="P124809" t="str">
            <v>铜陵义安顺安网点</v>
          </cell>
        </row>
        <row r="124810">
          <cell r="P124810" t="str">
            <v>宣城宣州城西网点</v>
          </cell>
        </row>
        <row r="124811">
          <cell r="P124811" t="str">
            <v>芜湖三山网点</v>
          </cell>
        </row>
        <row r="124812">
          <cell r="P124812" t="str">
            <v>安庆望江网点</v>
          </cell>
        </row>
        <row r="124813">
          <cell r="P124813" t="str">
            <v>合肥经开莲花路网点</v>
          </cell>
        </row>
        <row r="124814">
          <cell r="P124814" t="str">
            <v>淮南寿县网点</v>
          </cell>
        </row>
        <row r="124815">
          <cell r="P124815" t="str">
            <v>黄山歙县城区网点</v>
          </cell>
        </row>
        <row r="124816">
          <cell r="P124816" t="str">
            <v>宿州砀山网点</v>
          </cell>
        </row>
        <row r="124817">
          <cell r="P124817" t="str">
            <v>安庆望江网点</v>
          </cell>
        </row>
        <row r="124818">
          <cell r="P124818" t="str">
            <v>阜南集散点</v>
          </cell>
        </row>
        <row r="124819">
          <cell r="P124819" t="str">
            <v>宿州灵璧网点</v>
          </cell>
        </row>
        <row r="124820">
          <cell r="P124820" t="str">
            <v>蚌埠怀远新城网点</v>
          </cell>
        </row>
        <row r="124821">
          <cell r="P124821" t="str">
            <v>六安金安城北网点</v>
          </cell>
        </row>
        <row r="124822">
          <cell r="P124822" t="str">
            <v>宿州萧县网点</v>
          </cell>
        </row>
        <row r="124823">
          <cell r="P124823" t="str">
            <v>合肥瑶海灵石路网点</v>
          </cell>
        </row>
        <row r="124824">
          <cell r="P124824" t="str">
            <v>滁州来安网点</v>
          </cell>
        </row>
        <row r="124825">
          <cell r="P124825" t="str">
            <v>安徽代理区</v>
          </cell>
        </row>
        <row r="124826">
          <cell r="P124826" t="str">
            <v>亳州谯城桃花源网点</v>
          </cell>
        </row>
        <row r="124827">
          <cell r="P124827" t="str">
            <v>亳州涡阳东城网点</v>
          </cell>
        </row>
        <row r="124828">
          <cell r="P124828" t="str">
            <v>滁州南谯龙蟠网点</v>
          </cell>
        </row>
        <row r="124829">
          <cell r="P124829" t="str">
            <v>蚌埠固镇网点</v>
          </cell>
        </row>
        <row r="124830">
          <cell r="P124830" t="str">
            <v>阜阳太和网点</v>
          </cell>
        </row>
        <row r="124831">
          <cell r="P124831" t="str">
            <v>合肥滨湖网点</v>
          </cell>
        </row>
        <row r="124832">
          <cell r="P124832" t="str">
            <v>芜湖弋江大学城网点</v>
          </cell>
        </row>
        <row r="124833">
          <cell r="P124833" t="str">
            <v>合肥蜀山农大网点</v>
          </cell>
        </row>
        <row r="124834">
          <cell r="P124834" t="str">
            <v>合肥包河葛大店网点</v>
          </cell>
        </row>
        <row r="124835">
          <cell r="P124835" t="str">
            <v>安徽代理区</v>
          </cell>
        </row>
        <row r="124836">
          <cell r="P124836" t="str">
            <v>宿州埇桥网点</v>
          </cell>
        </row>
        <row r="124837">
          <cell r="P124837" t="str">
            <v>合肥滨湖网点</v>
          </cell>
        </row>
        <row r="124838">
          <cell r="P124838" t="str">
            <v>铜陵义安顺安网点</v>
          </cell>
        </row>
        <row r="124839">
          <cell r="P124839" t="str">
            <v>安徽代理区</v>
          </cell>
        </row>
        <row r="124840">
          <cell r="P124840" t="str">
            <v>合肥蜀山通合网点</v>
          </cell>
        </row>
        <row r="124841">
          <cell r="P124841" t="str">
            <v>池州贵池开发区网点</v>
          </cell>
        </row>
        <row r="124842">
          <cell r="P124842" t="str">
            <v>亳州蒙城网点</v>
          </cell>
        </row>
        <row r="124843">
          <cell r="P124843" t="str">
            <v>滁州南谯乌衣镇网点</v>
          </cell>
        </row>
        <row r="124844">
          <cell r="P124844" t="str">
            <v>芜湖县万达网点</v>
          </cell>
        </row>
        <row r="124845">
          <cell r="P124845" t="str">
            <v>合肥肥东网点</v>
          </cell>
        </row>
        <row r="124846">
          <cell r="P124846" t="str">
            <v>合肥经开莲花路网点</v>
          </cell>
        </row>
        <row r="124847">
          <cell r="P124847" t="str">
            <v>滁州南谯乌衣镇网点</v>
          </cell>
        </row>
        <row r="124848">
          <cell r="P124848" t="str">
            <v>合肥庐阳四里河网点</v>
          </cell>
        </row>
        <row r="124849">
          <cell r="P124849" t="str">
            <v>滁州南谯乌衣镇网点</v>
          </cell>
        </row>
        <row r="124850">
          <cell r="P124850" t="str">
            <v>安徽代理区</v>
          </cell>
        </row>
        <row r="124851">
          <cell r="P124851" t="str">
            <v>合肥包河葛大店网点</v>
          </cell>
        </row>
        <row r="124852">
          <cell r="P124852" t="str">
            <v>安徽代理区</v>
          </cell>
        </row>
        <row r="124853">
          <cell r="P124853" t="str">
            <v>芜湖南陵宇培网点</v>
          </cell>
        </row>
        <row r="124854">
          <cell r="P124854" t="str">
            <v>滁州明光网点</v>
          </cell>
        </row>
        <row r="124855">
          <cell r="P124855" t="str">
            <v>芜湖鸠江大桥网点</v>
          </cell>
        </row>
        <row r="124856">
          <cell r="P124856" t="str">
            <v>安庆太湖网点</v>
          </cell>
        </row>
        <row r="124857">
          <cell r="P124857" t="str">
            <v>合肥蜀山振兴路网点</v>
          </cell>
        </row>
        <row r="124858">
          <cell r="P124858" t="str">
            <v>阜阳太和网点</v>
          </cell>
        </row>
        <row r="124859">
          <cell r="P124859" t="str">
            <v>黄山祁门网点</v>
          </cell>
        </row>
        <row r="124860">
          <cell r="P124860" t="str">
            <v>安徽代理区</v>
          </cell>
        </row>
        <row r="124861">
          <cell r="P124861" t="str">
            <v>芜湖鸠江网点</v>
          </cell>
        </row>
        <row r="124862">
          <cell r="P124862" t="str">
            <v>淮北濉溪网点</v>
          </cell>
        </row>
        <row r="124863">
          <cell r="P124863" t="str">
            <v>合肥庐阳祥源网点</v>
          </cell>
        </row>
        <row r="124864">
          <cell r="P124864" t="str">
            <v>马鞍山雨山向山镇网点</v>
          </cell>
        </row>
        <row r="124865">
          <cell r="P124865" t="str">
            <v>安徽代理区</v>
          </cell>
        </row>
        <row r="124866">
          <cell r="P124866" t="str">
            <v>安庆望江网点</v>
          </cell>
        </row>
        <row r="124867">
          <cell r="P124867" t="str">
            <v>芜湖鸠江大桥网点</v>
          </cell>
        </row>
        <row r="124868">
          <cell r="P124868" t="str">
            <v>阜阳颍上网点</v>
          </cell>
        </row>
        <row r="124869">
          <cell r="P124869" t="str">
            <v>安徽代理区</v>
          </cell>
        </row>
        <row r="124870">
          <cell r="P124870" t="str">
            <v>合肥庐江网点</v>
          </cell>
        </row>
        <row r="124871">
          <cell r="P124871" t="str">
            <v>涡阳集散点</v>
          </cell>
        </row>
        <row r="124872">
          <cell r="P124872" t="str">
            <v>蚌埠五河网点</v>
          </cell>
        </row>
        <row r="124873">
          <cell r="P124873" t="str">
            <v>涡阳集散点</v>
          </cell>
        </row>
        <row r="124874">
          <cell r="P124874" t="str">
            <v>亳州利辛网点</v>
          </cell>
        </row>
        <row r="124875">
          <cell r="P124875" t="str">
            <v>铜陵铜官五松网点</v>
          </cell>
        </row>
        <row r="124876">
          <cell r="P124876" t="str">
            <v>淮南八公山网点</v>
          </cell>
        </row>
        <row r="124877">
          <cell r="P124877" t="str">
            <v>亳州涡阳城关网点</v>
          </cell>
        </row>
        <row r="124878">
          <cell r="P124878" t="str">
            <v>亳州谯城文帝路网点</v>
          </cell>
        </row>
        <row r="124879">
          <cell r="P124879" t="str">
            <v>滁州定远网点</v>
          </cell>
        </row>
        <row r="124880">
          <cell r="P124880" t="str">
            <v>宣城泾县网点</v>
          </cell>
        </row>
        <row r="124881">
          <cell r="P124881" t="str">
            <v>铜陵枞阳网点</v>
          </cell>
        </row>
        <row r="124882">
          <cell r="P124882" t="str">
            <v>六安金安城北网点</v>
          </cell>
        </row>
        <row r="124883">
          <cell r="P124883" t="str">
            <v>安徽代理区</v>
          </cell>
        </row>
        <row r="124884">
          <cell r="P124884" t="str">
            <v>合肥肥东网点</v>
          </cell>
        </row>
        <row r="124885">
          <cell r="P124885" t="str">
            <v>安庆潜山网点</v>
          </cell>
        </row>
        <row r="124886">
          <cell r="P124886" t="str">
            <v>芜湖镜湖网点</v>
          </cell>
        </row>
        <row r="124887">
          <cell r="P124887" t="str">
            <v>合肥长丰双凤大道网点</v>
          </cell>
        </row>
        <row r="124888">
          <cell r="P124888" t="str">
            <v>宿州埇桥网点</v>
          </cell>
        </row>
        <row r="124889">
          <cell r="P124889" t="str">
            <v>合肥肥东吾悦网点</v>
          </cell>
        </row>
        <row r="124890">
          <cell r="P124890" t="str">
            <v>阜南集散点</v>
          </cell>
        </row>
        <row r="124891">
          <cell r="P124891" t="str">
            <v>滁州琅琊网点</v>
          </cell>
        </row>
        <row r="124892">
          <cell r="P124892" t="str">
            <v>淮北相山网点</v>
          </cell>
        </row>
        <row r="124893">
          <cell r="P124893" t="str">
            <v>铜陵枞阳汤沟网点</v>
          </cell>
        </row>
        <row r="124894">
          <cell r="P124894" t="str">
            <v>宿州埇桥网点</v>
          </cell>
        </row>
        <row r="124895">
          <cell r="P124895" t="str">
            <v>合肥瑶海漕冲网点</v>
          </cell>
        </row>
        <row r="124896">
          <cell r="P124896" t="str">
            <v>合肥肥东吾悦网点</v>
          </cell>
        </row>
        <row r="124897">
          <cell r="P124897" t="str">
            <v>蚌埠固镇网点</v>
          </cell>
        </row>
        <row r="124898">
          <cell r="P124898" t="str">
            <v>黄山屯溪茶城网点</v>
          </cell>
        </row>
        <row r="124899">
          <cell r="P124899" t="str">
            <v>亳州谯城网点</v>
          </cell>
        </row>
        <row r="124900">
          <cell r="P124900" t="str">
            <v>合肥包河葛大店网点</v>
          </cell>
        </row>
        <row r="124901">
          <cell r="P124901" t="str">
            <v>合肥肥西桥南网点</v>
          </cell>
        </row>
        <row r="124902">
          <cell r="P124902" t="str">
            <v>安徽代理区</v>
          </cell>
        </row>
        <row r="124903">
          <cell r="P124903" t="str">
            <v>马鞍山含山网点</v>
          </cell>
        </row>
        <row r="124904">
          <cell r="P124904" t="str">
            <v>安徽代理区</v>
          </cell>
        </row>
        <row r="124905">
          <cell r="P124905" t="str">
            <v>池州东至网点</v>
          </cell>
        </row>
        <row r="124906">
          <cell r="P124906" t="str">
            <v>宿州砀山网点</v>
          </cell>
        </row>
        <row r="124907">
          <cell r="P124907" t="str">
            <v>安庆宜秀网点</v>
          </cell>
        </row>
        <row r="124908">
          <cell r="P124908" t="str">
            <v>合肥高新天鹅湖网点</v>
          </cell>
        </row>
        <row r="124909">
          <cell r="P124909" t="str">
            <v>六安金寨网点</v>
          </cell>
        </row>
        <row r="124910">
          <cell r="P124910" t="str">
            <v>亳州蒙城网点</v>
          </cell>
        </row>
        <row r="124911">
          <cell r="P124911" t="str">
            <v>阜阳颍州万达网点</v>
          </cell>
        </row>
        <row r="124912">
          <cell r="P124912" t="str">
            <v>六安金安网点</v>
          </cell>
        </row>
        <row r="124913">
          <cell r="P124913" t="str">
            <v>亳州蒙城网点</v>
          </cell>
        </row>
        <row r="124914">
          <cell r="P124914" t="str">
            <v>蚌埠蚌山北区网点</v>
          </cell>
        </row>
        <row r="124915">
          <cell r="P124915" t="str">
            <v>安庆桐城网点</v>
          </cell>
        </row>
        <row r="124916">
          <cell r="P124916" t="str">
            <v>滁州明光网点</v>
          </cell>
        </row>
        <row r="124917">
          <cell r="P124917" t="str">
            <v>蚌埠龙子湖老城网点</v>
          </cell>
        </row>
        <row r="124918">
          <cell r="P124918" t="str">
            <v>黄山屯溪网点</v>
          </cell>
        </row>
        <row r="124919">
          <cell r="P124919" t="str">
            <v>亳州谯城九州通网点</v>
          </cell>
        </row>
        <row r="124920">
          <cell r="P124920" t="str">
            <v>蚌埠淮上网点</v>
          </cell>
        </row>
        <row r="124921">
          <cell r="P124921" t="str">
            <v>宣城宣州城西网点</v>
          </cell>
        </row>
        <row r="124922">
          <cell r="P124922" t="str">
            <v>黄山徽州文峰网点</v>
          </cell>
        </row>
        <row r="124923">
          <cell r="P124923" t="str">
            <v>铜陵义安网点</v>
          </cell>
        </row>
        <row r="124924">
          <cell r="P124924" t="str">
            <v>阜阳临泉网点</v>
          </cell>
        </row>
        <row r="124925">
          <cell r="P124925" t="str">
            <v>宣城宣州城西网点</v>
          </cell>
        </row>
        <row r="124926">
          <cell r="P124926" t="str">
            <v>安徽代理区</v>
          </cell>
        </row>
        <row r="124927">
          <cell r="P124927" t="str">
            <v>马鞍山花山网点</v>
          </cell>
        </row>
        <row r="124928">
          <cell r="P124928" t="str">
            <v>合肥市三孝口网点</v>
          </cell>
        </row>
        <row r="124929">
          <cell r="P124929" t="str">
            <v>合肥滨湖网点</v>
          </cell>
        </row>
        <row r="124930">
          <cell r="P124930" t="str">
            <v>安庆迎江网点</v>
          </cell>
        </row>
        <row r="124931">
          <cell r="P124931" t="str">
            <v>宿州萧县网点</v>
          </cell>
        </row>
        <row r="124932">
          <cell r="P124932" t="str">
            <v>淮北濉溪网点</v>
          </cell>
        </row>
        <row r="124933">
          <cell r="P124933" t="str">
            <v>合肥肥东经开区网点</v>
          </cell>
        </row>
        <row r="124934">
          <cell r="P124934" t="str">
            <v>宿州埇桥网点</v>
          </cell>
        </row>
        <row r="124935">
          <cell r="P124935" t="str">
            <v>淮南凤台网点</v>
          </cell>
        </row>
        <row r="124936">
          <cell r="P124936" t="str">
            <v>铜陵郊区网点</v>
          </cell>
        </row>
        <row r="124937">
          <cell r="P124937" t="str">
            <v>滁州定远网点</v>
          </cell>
        </row>
        <row r="124938">
          <cell r="P124938" t="str">
            <v>宿州埇桥网点</v>
          </cell>
        </row>
        <row r="124939">
          <cell r="P124939" t="str">
            <v>淮南谢家集网点</v>
          </cell>
        </row>
        <row r="124940">
          <cell r="P124940" t="str">
            <v>滁州凤阳网点</v>
          </cell>
        </row>
        <row r="124941">
          <cell r="P124941" t="str">
            <v>蚌埠怀远新城网点</v>
          </cell>
        </row>
        <row r="124942">
          <cell r="P124942" t="str">
            <v>阜阳临泉网点</v>
          </cell>
        </row>
        <row r="124943">
          <cell r="P124943" t="str">
            <v>滁州城东网点</v>
          </cell>
        </row>
        <row r="124944">
          <cell r="P124944" t="str">
            <v>合肥经开莲花路网点</v>
          </cell>
        </row>
        <row r="124945">
          <cell r="P124945" t="str">
            <v>阜阳颍上网点</v>
          </cell>
        </row>
        <row r="124946">
          <cell r="P124946" t="str">
            <v>马鞍山雨山向山镇网点</v>
          </cell>
        </row>
        <row r="124947">
          <cell r="P124947" t="str">
            <v>滁州明光网点</v>
          </cell>
        </row>
        <row r="124948">
          <cell r="P124948" t="str">
            <v>亳州谯城西马园网点</v>
          </cell>
        </row>
        <row r="124949">
          <cell r="P124949" t="str">
            <v>阜阳太和网点</v>
          </cell>
        </row>
        <row r="124950">
          <cell r="P124950" t="str">
            <v>合肥经开大学城网点</v>
          </cell>
        </row>
        <row r="124951">
          <cell r="P124951" t="str">
            <v>合肥肥东网点</v>
          </cell>
        </row>
        <row r="124952">
          <cell r="P124952" t="str">
            <v>阜阳太和网点</v>
          </cell>
        </row>
        <row r="124953">
          <cell r="P124953" t="str">
            <v>合肥肥东经开区网点</v>
          </cell>
        </row>
        <row r="124954">
          <cell r="P124954" t="str">
            <v>合肥西集散点</v>
          </cell>
        </row>
        <row r="124955">
          <cell r="P124955" t="str">
            <v>合肥蜀山通合网点</v>
          </cell>
        </row>
        <row r="124956">
          <cell r="P124956" t="str">
            <v>合肥蜀山农大网点</v>
          </cell>
        </row>
        <row r="124957">
          <cell r="P124957" t="str">
            <v>安庆太湖网点</v>
          </cell>
        </row>
        <row r="124958">
          <cell r="P124958" t="str">
            <v>淮北濉溪网点</v>
          </cell>
        </row>
        <row r="124959">
          <cell r="P124959" t="str">
            <v>亳州谯城九州通网点</v>
          </cell>
        </row>
        <row r="124960">
          <cell r="P124960" t="str">
            <v>宣城广德网点</v>
          </cell>
        </row>
        <row r="124961">
          <cell r="P124961" t="str">
            <v>宣城广德网点</v>
          </cell>
        </row>
        <row r="124962">
          <cell r="P124962" t="str">
            <v>淮北濉溪网点</v>
          </cell>
        </row>
        <row r="124963">
          <cell r="P124963" t="str">
            <v>亳州谯城网点</v>
          </cell>
        </row>
        <row r="124964">
          <cell r="P124964" t="str">
            <v>滁州来安网点</v>
          </cell>
        </row>
        <row r="124965">
          <cell r="P124965" t="str">
            <v>淮北相山网点</v>
          </cell>
        </row>
        <row r="124966">
          <cell r="P124966" t="str">
            <v>六安金安城北网点</v>
          </cell>
        </row>
        <row r="124967">
          <cell r="P124967" t="str">
            <v>铜陵义安网点</v>
          </cell>
        </row>
        <row r="124968">
          <cell r="P124968" t="str">
            <v>合肥蜀山通合网点</v>
          </cell>
        </row>
        <row r="124969">
          <cell r="P124969" t="str">
            <v>安庆太湖网点</v>
          </cell>
        </row>
        <row r="124970">
          <cell r="P124970" t="str">
            <v>安徽代理区</v>
          </cell>
        </row>
        <row r="124971">
          <cell r="P124971" t="str">
            <v>合肥长丰网点</v>
          </cell>
        </row>
        <row r="124972">
          <cell r="P124972" t="str">
            <v>淮北相山网点</v>
          </cell>
        </row>
        <row r="124973">
          <cell r="P124973" t="str">
            <v>合肥包河葛大店网点</v>
          </cell>
        </row>
        <row r="124974">
          <cell r="P124974" t="str">
            <v>宿州砀山网点</v>
          </cell>
        </row>
        <row r="124975">
          <cell r="P124975" t="str">
            <v>芜湖弋江大学城网点</v>
          </cell>
        </row>
        <row r="124976">
          <cell r="P124976" t="str">
            <v>宣城广德网点</v>
          </cell>
        </row>
        <row r="124977">
          <cell r="P124977" t="str">
            <v>涡阳集散点</v>
          </cell>
        </row>
        <row r="124978">
          <cell r="P124978" t="str">
            <v>六安金寨网点</v>
          </cell>
        </row>
        <row r="124978">
          <cell r="AI124978" t="str">
            <v>网点超50分钟未响应</v>
          </cell>
        </row>
        <row r="124979">
          <cell r="P124979" t="str">
            <v>淮北濉溪西部乡镇网点</v>
          </cell>
        </row>
        <row r="124980">
          <cell r="P124980" t="str">
            <v>安徽代理区</v>
          </cell>
        </row>
        <row r="124981">
          <cell r="P124981" t="str">
            <v>亳州蒙城网点</v>
          </cell>
        </row>
        <row r="124982">
          <cell r="P124982" t="str">
            <v>滁州天长网点</v>
          </cell>
        </row>
        <row r="124983">
          <cell r="P124983" t="str">
            <v>安徽代理区</v>
          </cell>
        </row>
        <row r="124984">
          <cell r="P124984" t="str">
            <v>铜陵枞阳网点</v>
          </cell>
        </row>
        <row r="124985">
          <cell r="P124985" t="str">
            <v>合肥肥东网点</v>
          </cell>
        </row>
        <row r="124986">
          <cell r="P124986" t="str">
            <v>宣城宣州网点</v>
          </cell>
        </row>
        <row r="124987">
          <cell r="P124987" t="str">
            <v>安徽代理区</v>
          </cell>
        </row>
        <row r="124988">
          <cell r="P124988" t="str">
            <v>安庆桐城范岗网点</v>
          </cell>
        </row>
        <row r="124989">
          <cell r="P124989" t="str">
            <v>宣城广德网点</v>
          </cell>
        </row>
        <row r="124990">
          <cell r="P124990" t="str">
            <v>淮南大通网点</v>
          </cell>
        </row>
        <row r="124991">
          <cell r="P124991" t="str">
            <v>芜湖无为网点</v>
          </cell>
        </row>
        <row r="124992">
          <cell r="P124992" t="str">
            <v>合肥包河工业园网点</v>
          </cell>
        </row>
        <row r="124993">
          <cell r="P124993" t="str">
            <v>宿州萧县网点</v>
          </cell>
        </row>
        <row r="124994">
          <cell r="P124994" t="str">
            <v>亳州蒙城网点</v>
          </cell>
        </row>
        <row r="124995">
          <cell r="P124995" t="str">
            <v>相山集散点</v>
          </cell>
        </row>
        <row r="124996">
          <cell r="P124996" t="str">
            <v>马鞍山含山网点</v>
          </cell>
        </row>
        <row r="124997">
          <cell r="P124997" t="str">
            <v>合肥高新云飞路网点</v>
          </cell>
        </row>
        <row r="124998">
          <cell r="P124998" t="str">
            <v>马鞍山雨山向山镇网点</v>
          </cell>
        </row>
        <row r="124999">
          <cell r="P124999" t="str">
            <v>合肥瑶海漕冲网点</v>
          </cell>
        </row>
        <row r="125000">
          <cell r="P125000" t="str">
            <v>池州东至网点</v>
          </cell>
        </row>
        <row r="125001">
          <cell r="P125001" t="str">
            <v>马鞍山含山网点</v>
          </cell>
        </row>
        <row r="125002">
          <cell r="P125002" t="str">
            <v>合肥巢湖亚父路网点</v>
          </cell>
        </row>
        <row r="125003">
          <cell r="P125003" t="str">
            <v>宿州灵璧网点</v>
          </cell>
        </row>
        <row r="125004">
          <cell r="P125004" t="str">
            <v>滁州定远网点</v>
          </cell>
        </row>
        <row r="125005">
          <cell r="P125005" t="str">
            <v>滁州明光网点</v>
          </cell>
        </row>
        <row r="125006">
          <cell r="P125006" t="str">
            <v>合肥蜀山农大网点</v>
          </cell>
        </row>
        <row r="125007">
          <cell r="P125007" t="str">
            <v>亳州谯城网点</v>
          </cell>
        </row>
        <row r="125008">
          <cell r="P125008" t="str">
            <v>安徽代理区</v>
          </cell>
        </row>
        <row r="125009">
          <cell r="P125009" t="str">
            <v>安庆桐城范岗网点</v>
          </cell>
        </row>
        <row r="125010">
          <cell r="P125010" t="str">
            <v>芜湖镜湖万达网点</v>
          </cell>
        </row>
        <row r="125011">
          <cell r="P125011" t="str">
            <v>亳州涡阳网点</v>
          </cell>
        </row>
        <row r="125012">
          <cell r="P125012" t="str">
            <v>淮南舜耕山网点</v>
          </cell>
        </row>
        <row r="125013">
          <cell r="P125013" t="str">
            <v>铜陵铜官五松网点</v>
          </cell>
        </row>
        <row r="125014">
          <cell r="P125014" t="str">
            <v>亳州涡阳南关网点</v>
          </cell>
        </row>
        <row r="125015">
          <cell r="P125015" t="str">
            <v>宣城广德网点</v>
          </cell>
        </row>
        <row r="125016">
          <cell r="P125016" t="str">
            <v>安徽代理区</v>
          </cell>
        </row>
        <row r="125017">
          <cell r="P125017" t="str">
            <v>亳州谯城文帝路网点</v>
          </cell>
        </row>
        <row r="125018">
          <cell r="P125018" t="str">
            <v>芜湖鸠江经开网点</v>
          </cell>
        </row>
        <row r="125019">
          <cell r="P125019" t="str">
            <v>淮北相山网点</v>
          </cell>
        </row>
        <row r="125020">
          <cell r="P125020" t="str">
            <v>宣城郎溪网点</v>
          </cell>
        </row>
        <row r="125021">
          <cell r="P125021" t="str">
            <v>蚌埠龙子湖老城网点</v>
          </cell>
        </row>
        <row r="125022">
          <cell r="P125022" t="str">
            <v>合肥高新蜀南网点</v>
          </cell>
        </row>
        <row r="125023">
          <cell r="P125023" t="str">
            <v>滁州天长网点</v>
          </cell>
        </row>
        <row r="125024">
          <cell r="P125024" t="str">
            <v>宣城广德网点</v>
          </cell>
        </row>
        <row r="125025">
          <cell r="P125025" t="str">
            <v>宿州埇桥网点</v>
          </cell>
        </row>
        <row r="125026">
          <cell r="P125026" t="str">
            <v>淮南洞山路网点</v>
          </cell>
        </row>
        <row r="125027">
          <cell r="P125027" t="str">
            <v>宣城泾县网点</v>
          </cell>
        </row>
        <row r="125028">
          <cell r="P125028" t="str">
            <v>安徽代理区</v>
          </cell>
        </row>
        <row r="125029">
          <cell r="P125029" t="str">
            <v>芜湖无为网点</v>
          </cell>
        </row>
        <row r="125030">
          <cell r="P125030" t="str">
            <v>亳州涡阳网点</v>
          </cell>
        </row>
        <row r="125031">
          <cell r="P125031" t="str">
            <v>阜阳颍东网点</v>
          </cell>
        </row>
        <row r="125032">
          <cell r="P125032" t="str">
            <v>合肥高新天鹅湖网点</v>
          </cell>
        </row>
        <row r="125033">
          <cell r="P125033" t="str">
            <v>合肥瑶海南网点</v>
          </cell>
        </row>
        <row r="125034">
          <cell r="P125034" t="str">
            <v>芜湖鸠江经开网点</v>
          </cell>
        </row>
        <row r="125035">
          <cell r="P125035" t="str">
            <v>蚌埠淮上网点</v>
          </cell>
        </row>
        <row r="125036">
          <cell r="P125036" t="str">
            <v>蚌埠龙子湖大学城网点</v>
          </cell>
        </row>
        <row r="125037">
          <cell r="P125037" t="str">
            <v>六安霍邱周集镇网点</v>
          </cell>
        </row>
        <row r="125038">
          <cell r="P125038" t="str">
            <v>芜湖弋江大学城网点</v>
          </cell>
        </row>
        <row r="125039">
          <cell r="P125039" t="str">
            <v>合肥包河葛大店网点</v>
          </cell>
        </row>
        <row r="125040">
          <cell r="P125040" t="str">
            <v>六安金安城北网点</v>
          </cell>
        </row>
        <row r="125041">
          <cell r="P125041" t="str">
            <v>滁州扬子网点</v>
          </cell>
        </row>
        <row r="125042">
          <cell r="P125042" t="str">
            <v>合肥瑶海三十头网点</v>
          </cell>
        </row>
        <row r="125043">
          <cell r="P125043" t="str">
            <v>宿州萧县网点</v>
          </cell>
        </row>
        <row r="125044">
          <cell r="P125044" t="str">
            <v>宣城宣州网点</v>
          </cell>
        </row>
        <row r="125045">
          <cell r="P125045" t="str">
            <v>滁州来安网点</v>
          </cell>
        </row>
        <row r="125046">
          <cell r="P125046" t="str">
            <v>滁州天长网点</v>
          </cell>
        </row>
        <row r="125047">
          <cell r="P125047" t="str">
            <v>安徽代理区</v>
          </cell>
        </row>
        <row r="125048">
          <cell r="P125048" t="str">
            <v>安徽代理区</v>
          </cell>
        </row>
        <row r="125049">
          <cell r="P125049" t="str">
            <v>芜湖镜湖网点</v>
          </cell>
        </row>
        <row r="125050">
          <cell r="P125050" t="str">
            <v>蚌埠龙子湖大学城网点</v>
          </cell>
        </row>
        <row r="125051">
          <cell r="P125051" t="str">
            <v>合肥滨湖网点</v>
          </cell>
        </row>
        <row r="125052">
          <cell r="P125052" t="str">
            <v>芜湖无为网点</v>
          </cell>
        </row>
        <row r="125053">
          <cell r="P125053" t="str">
            <v>合肥长丰北城网点</v>
          </cell>
        </row>
        <row r="125054">
          <cell r="P125054" t="str">
            <v>安徽代理区</v>
          </cell>
        </row>
        <row r="125055">
          <cell r="P125055" t="str">
            <v>芜湖无为网点</v>
          </cell>
        </row>
        <row r="125056">
          <cell r="P125056" t="str">
            <v>合肥肥西竞速网点</v>
          </cell>
        </row>
        <row r="125057">
          <cell r="P125057" t="str">
            <v>合肥南集散点</v>
          </cell>
        </row>
        <row r="125058">
          <cell r="P125058" t="str">
            <v>滁州定远网点</v>
          </cell>
        </row>
        <row r="125059">
          <cell r="P125059" t="str">
            <v>合肥滨湖网点</v>
          </cell>
        </row>
        <row r="125060">
          <cell r="P125060" t="str">
            <v>阜阳太和网点</v>
          </cell>
        </row>
        <row r="125061">
          <cell r="P125061" t="str">
            <v>安徽代理区</v>
          </cell>
        </row>
        <row r="125062">
          <cell r="P125062" t="str">
            <v>亳州涡阳网点</v>
          </cell>
        </row>
        <row r="125063">
          <cell r="P125063" t="str">
            <v>合肥庐江网点</v>
          </cell>
        </row>
        <row r="125064">
          <cell r="P125064" t="str">
            <v>合肥巢湖汽车城网点</v>
          </cell>
        </row>
        <row r="125065">
          <cell r="P125065" t="str">
            <v>安庆望江网点</v>
          </cell>
        </row>
        <row r="125066">
          <cell r="P125066" t="str">
            <v>相山集散点</v>
          </cell>
        </row>
        <row r="125067">
          <cell r="P125067" t="str">
            <v>合肥肥东吾悦网点</v>
          </cell>
        </row>
        <row r="125068">
          <cell r="P125068" t="str">
            <v>淮南凤台网点</v>
          </cell>
        </row>
        <row r="125069">
          <cell r="P125069" t="str">
            <v>六安金安城北网点</v>
          </cell>
        </row>
        <row r="125070">
          <cell r="P125070" t="str">
            <v>铜陵枞阳网点</v>
          </cell>
        </row>
        <row r="125071">
          <cell r="P125071" t="str">
            <v>滁州明光网点</v>
          </cell>
        </row>
        <row r="125072">
          <cell r="P125072" t="str">
            <v>宣城宣州城西网点</v>
          </cell>
        </row>
        <row r="125073">
          <cell r="P125073" t="str">
            <v>六安舒城杭埠网点</v>
          </cell>
        </row>
        <row r="125074">
          <cell r="P125074" t="str">
            <v>安徽代理区</v>
          </cell>
        </row>
        <row r="125075">
          <cell r="P125075" t="str">
            <v>亳州谯城西马园网点</v>
          </cell>
        </row>
        <row r="125076">
          <cell r="P125076" t="str">
            <v>滁州来安网点</v>
          </cell>
        </row>
        <row r="125077">
          <cell r="P125077" t="str">
            <v>合肥蜀山网点</v>
          </cell>
        </row>
        <row r="125078">
          <cell r="P125078" t="str">
            <v>合肥包河三里庵网点</v>
          </cell>
        </row>
        <row r="125079">
          <cell r="P125079" t="str">
            <v>亳州谯城神农谷网点</v>
          </cell>
        </row>
        <row r="125080">
          <cell r="P125080" t="str">
            <v>马鞍山博望网点</v>
          </cell>
        </row>
        <row r="125081">
          <cell r="P125081" t="str">
            <v>亳州谯城桃花源网点</v>
          </cell>
        </row>
        <row r="125082">
          <cell r="P125082" t="str">
            <v>芜湖无为网点</v>
          </cell>
        </row>
        <row r="125083">
          <cell r="P125083" t="str">
            <v>马鞍山当涂网点</v>
          </cell>
        </row>
        <row r="125084">
          <cell r="P125084" t="str">
            <v>安庆迎江网点</v>
          </cell>
        </row>
        <row r="125085">
          <cell r="P125085" t="str">
            <v>马鞍山当涂网点</v>
          </cell>
        </row>
        <row r="125086">
          <cell r="P125086" t="str">
            <v>阜阳界首网点</v>
          </cell>
        </row>
        <row r="125087">
          <cell r="P125087" t="str">
            <v>宿州萧县网点</v>
          </cell>
        </row>
        <row r="125088">
          <cell r="P125088" t="str">
            <v>亳州谯城神农谷网点</v>
          </cell>
        </row>
        <row r="125089">
          <cell r="P125089" t="str">
            <v>安徽代理区</v>
          </cell>
        </row>
        <row r="125090">
          <cell r="P125090" t="str">
            <v>安庆迎江网点</v>
          </cell>
        </row>
        <row r="125091">
          <cell r="P125091" t="str">
            <v>合肥肥西桥北网点</v>
          </cell>
        </row>
        <row r="125092">
          <cell r="P125092" t="str">
            <v>淮南洞山路网点</v>
          </cell>
        </row>
        <row r="125093">
          <cell r="P125093" t="str">
            <v>桐城集散点</v>
          </cell>
        </row>
        <row r="125094">
          <cell r="P125094" t="str">
            <v>滁州南谯网点</v>
          </cell>
        </row>
        <row r="125095">
          <cell r="P125095" t="str">
            <v>宿州砀山网点</v>
          </cell>
        </row>
        <row r="125096">
          <cell r="P125096" t="str">
            <v>合肥滨湖网点</v>
          </cell>
        </row>
        <row r="125097">
          <cell r="P125097" t="str">
            <v>淮南舜耕山网点</v>
          </cell>
        </row>
        <row r="125098">
          <cell r="P125098" t="str">
            <v>宣城宣州网点</v>
          </cell>
        </row>
        <row r="125099">
          <cell r="P125099" t="str">
            <v>合肥包河合工大网点</v>
          </cell>
        </row>
        <row r="125100">
          <cell r="P125100" t="str">
            <v>滁州天长网点</v>
          </cell>
        </row>
        <row r="125101">
          <cell r="P125101" t="str">
            <v>合肥长丰双凤大道网点</v>
          </cell>
        </row>
        <row r="125102">
          <cell r="P125102" t="str">
            <v>滁州凤阳网点</v>
          </cell>
        </row>
        <row r="125103">
          <cell r="P125103" t="str">
            <v>合肥蜀山安居苑网点</v>
          </cell>
        </row>
        <row r="125104">
          <cell r="P125104" t="str">
            <v>滁州琅琊明光路网点</v>
          </cell>
        </row>
        <row r="125105">
          <cell r="P125105" t="str">
            <v>宿州萧县网点</v>
          </cell>
        </row>
        <row r="125106">
          <cell r="P125106" t="str">
            <v>阜阳颍东张北网点</v>
          </cell>
        </row>
        <row r="125107">
          <cell r="P125107" t="str">
            <v>阜阳临泉网点</v>
          </cell>
        </row>
        <row r="125108">
          <cell r="P125108" t="str">
            <v>淮北相山网点</v>
          </cell>
        </row>
        <row r="125109">
          <cell r="P125109" t="str">
            <v>马鞍山雨山向山镇网点</v>
          </cell>
        </row>
        <row r="125110">
          <cell r="P125110" t="str">
            <v>宿州砀山网点</v>
          </cell>
        </row>
        <row r="125111">
          <cell r="P125111" t="str">
            <v>黄山黟县网点</v>
          </cell>
        </row>
        <row r="125112">
          <cell r="P125112" t="str">
            <v>安徽代理区</v>
          </cell>
        </row>
        <row r="125113">
          <cell r="P125113" t="str">
            <v>铜陵枞阳网点</v>
          </cell>
        </row>
        <row r="125114">
          <cell r="P125114" t="str">
            <v>宣城宣州网点</v>
          </cell>
        </row>
        <row r="125115">
          <cell r="P125115" t="str">
            <v>安徽代理区</v>
          </cell>
        </row>
        <row r="125116">
          <cell r="P125116" t="str">
            <v>宣城广德网点</v>
          </cell>
        </row>
        <row r="125117">
          <cell r="P125117" t="str">
            <v>阜阳颍泉网点</v>
          </cell>
        </row>
        <row r="125118">
          <cell r="P125118" t="str">
            <v>蚌埠怀远老城网点</v>
          </cell>
        </row>
        <row r="125119">
          <cell r="P125119" t="str">
            <v>合肥西集散点</v>
          </cell>
        </row>
        <row r="125120">
          <cell r="P125120" t="str">
            <v>合肥长丰北城网点</v>
          </cell>
        </row>
        <row r="125121">
          <cell r="P125121" t="str">
            <v>芜湖三山网点</v>
          </cell>
        </row>
        <row r="125122">
          <cell r="P125122" t="str">
            <v>池州贵池开发区网点</v>
          </cell>
        </row>
        <row r="125123">
          <cell r="P125123" t="str">
            <v>合肥高新天鹅湖网点</v>
          </cell>
        </row>
        <row r="125124">
          <cell r="P125124" t="str">
            <v>滁州南谯网点</v>
          </cell>
        </row>
        <row r="125125">
          <cell r="P125125" t="str">
            <v>蚌埠怀远网点</v>
          </cell>
        </row>
        <row r="125126">
          <cell r="P125126" t="str">
            <v>淮北相山网点</v>
          </cell>
        </row>
        <row r="125127">
          <cell r="P125127" t="str">
            <v>阜阳高铁新区网点</v>
          </cell>
        </row>
        <row r="125128">
          <cell r="P125128" t="str">
            <v>芜湖二坝网点</v>
          </cell>
        </row>
        <row r="125129">
          <cell r="P125129" t="str">
            <v>合肥长丰水湖镇网点</v>
          </cell>
        </row>
        <row r="125130">
          <cell r="P125130" t="str">
            <v>合肥蜀山振兴路网点</v>
          </cell>
        </row>
        <row r="125131">
          <cell r="P125131" t="str">
            <v>黄山屯溪网点</v>
          </cell>
        </row>
        <row r="125132">
          <cell r="P125132" t="str">
            <v>安庆宜秀网点</v>
          </cell>
        </row>
        <row r="125133">
          <cell r="P125133" t="str">
            <v>淮北濉溪网点</v>
          </cell>
        </row>
        <row r="125134">
          <cell r="P125134" t="str">
            <v>淮北濉溪网点</v>
          </cell>
        </row>
        <row r="125135">
          <cell r="P125135" t="str">
            <v>合肥经开莲花路网点</v>
          </cell>
        </row>
        <row r="125136">
          <cell r="P125136" t="str">
            <v>合肥瑶海鹿鸣山网点</v>
          </cell>
        </row>
        <row r="125137">
          <cell r="P125137" t="str">
            <v>安庆宿松网点</v>
          </cell>
        </row>
        <row r="125138">
          <cell r="P125138" t="str">
            <v>合肥包河合工大网点</v>
          </cell>
        </row>
        <row r="125139">
          <cell r="P125139" t="str">
            <v>亳州谯城西马园网点</v>
          </cell>
        </row>
        <row r="125140">
          <cell r="P125140" t="str">
            <v>芜湖二坝网点</v>
          </cell>
        </row>
        <row r="125141">
          <cell r="P125141" t="str">
            <v>芜湖二坝网点</v>
          </cell>
        </row>
        <row r="125142">
          <cell r="P125142" t="str">
            <v>黄山屯溪茶城网点</v>
          </cell>
        </row>
        <row r="125143">
          <cell r="P125143" t="str">
            <v>安庆潜山网点</v>
          </cell>
        </row>
        <row r="125144">
          <cell r="P125144" t="str">
            <v>合肥包河汽车城网点</v>
          </cell>
        </row>
        <row r="125145">
          <cell r="P125145" t="str">
            <v>合肥庐江网点</v>
          </cell>
        </row>
        <row r="125146">
          <cell r="P125146" t="str">
            <v>亳州利辛网点</v>
          </cell>
        </row>
        <row r="125147">
          <cell r="P125147" t="str">
            <v>淮北相山网点</v>
          </cell>
        </row>
        <row r="125148">
          <cell r="P125148" t="str">
            <v>宣城广德网点</v>
          </cell>
        </row>
        <row r="125149">
          <cell r="P125149" t="str">
            <v>滁州南谯网点</v>
          </cell>
        </row>
        <row r="125150">
          <cell r="P125150" t="str">
            <v>六安裕安城南网点</v>
          </cell>
        </row>
        <row r="125151">
          <cell r="P125151" t="str">
            <v>安庆望江网点</v>
          </cell>
        </row>
        <row r="125152">
          <cell r="P125152" t="str">
            <v>铜陵枞阳网点</v>
          </cell>
        </row>
        <row r="125153">
          <cell r="P125153" t="str">
            <v>阜阳界首网点</v>
          </cell>
        </row>
        <row r="125154">
          <cell r="P125154" t="str">
            <v>滁州天长网点</v>
          </cell>
        </row>
        <row r="125155">
          <cell r="P125155" t="str">
            <v>安徽代理区</v>
          </cell>
        </row>
        <row r="125156">
          <cell r="P125156" t="str">
            <v>安徽代理区</v>
          </cell>
        </row>
        <row r="125157">
          <cell r="P125157" t="str">
            <v>蚌埠龙子湖大学城网点</v>
          </cell>
        </row>
        <row r="125158">
          <cell r="P125158" t="str">
            <v>阜阳颍泉网点</v>
          </cell>
        </row>
        <row r="125159">
          <cell r="P125159" t="str">
            <v>黄山屯溪网点</v>
          </cell>
        </row>
        <row r="125160">
          <cell r="P125160" t="str">
            <v>宿州砀山网点</v>
          </cell>
        </row>
        <row r="125161">
          <cell r="P125161" t="str">
            <v>铜陵义安网点</v>
          </cell>
        </row>
        <row r="125162">
          <cell r="P125162" t="str">
            <v>芜湖鸠江二部网点</v>
          </cell>
        </row>
        <row r="125163">
          <cell r="P125163" t="str">
            <v>滁州全椒十字镇网点</v>
          </cell>
        </row>
        <row r="125164">
          <cell r="P125164" t="str">
            <v>滁州琅琊网点</v>
          </cell>
        </row>
        <row r="125165">
          <cell r="P125165" t="str">
            <v>安庆迎江网点</v>
          </cell>
        </row>
        <row r="125166">
          <cell r="P125166" t="str">
            <v>滁州定远网点</v>
          </cell>
        </row>
        <row r="125167">
          <cell r="P125167" t="str">
            <v>宣城绩溪网点</v>
          </cell>
        </row>
        <row r="125168">
          <cell r="P125168" t="str">
            <v>阜阳阜南网点</v>
          </cell>
        </row>
        <row r="125169">
          <cell r="P125169" t="str">
            <v>黄山歙县开发区网点</v>
          </cell>
        </row>
        <row r="125170">
          <cell r="P125170" t="str">
            <v>池州贵池开发区网点</v>
          </cell>
        </row>
        <row r="125171">
          <cell r="P125171" t="str">
            <v>蚌埠龙子湖大学城网点</v>
          </cell>
        </row>
        <row r="125172">
          <cell r="P125172" t="str">
            <v>阜阳界首网点</v>
          </cell>
        </row>
        <row r="125173">
          <cell r="P125173" t="str">
            <v>合肥庐江网点</v>
          </cell>
        </row>
        <row r="125174">
          <cell r="P125174" t="str">
            <v>宿州砀山网点</v>
          </cell>
        </row>
        <row r="125175">
          <cell r="P125175" t="str">
            <v>合肥瑶海灵石路网点</v>
          </cell>
        </row>
        <row r="125176">
          <cell r="P125176" t="str">
            <v>马鞍山雨山网点</v>
          </cell>
        </row>
        <row r="125177">
          <cell r="P125177" t="str">
            <v>黄山徽州文峰网点</v>
          </cell>
        </row>
        <row r="125178">
          <cell r="P125178" t="str">
            <v>安徽代理区</v>
          </cell>
        </row>
        <row r="125179">
          <cell r="P125179" t="str">
            <v>淮南寿县网点</v>
          </cell>
        </row>
        <row r="125180">
          <cell r="P125180" t="str">
            <v>铜陵枞阳网点</v>
          </cell>
        </row>
        <row r="125181">
          <cell r="P125181" t="str">
            <v>安庆桐城网点</v>
          </cell>
        </row>
        <row r="125182">
          <cell r="P125182" t="str">
            <v>合肥蜀山农大网点</v>
          </cell>
        </row>
        <row r="125183">
          <cell r="P125183" t="str">
            <v>阜阳阜南城北网点</v>
          </cell>
        </row>
        <row r="125183">
          <cell r="AI125183" t="str">
            <v>网点超50分钟未响应</v>
          </cell>
        </row>
        <row r="125184">
          <cell r="P125184" t="str">
            <v>颍东集散点</v>
          </cell>
        </row>
        <row r="125185">
          <cell r="P125185" t="str">
            <v>黄山屯溪茶城网点</v>
          </cell>
        </row>
        <row r="125186">
          <cell r="P125186" t="str">
            <v>合肥经开莲花路网点</v>
          </cell>
        </row>
        <row r="125187">
          <cell r="P125187" t="str">
            <v>宿州砀山网点</v>
          </cell>
        </row>
        <row r="125188">
          <cell r="P125188" t="str">
            <v>安徽代理区</v>
          </cell>
        </row>
        <row r="125189">
          <cell r="P125189" t="str">
            <v>六安霍邱高塘镇网点</v>
          </cell>
        </row>
        <row r="125190">
          <cell r="P125190" t="str">
            <v>安徽代理区</v>
          </cell>
        </row>
        <row r="125191">
          <cell r="P125191" t="str">
            <v>黄山屯溪网点</v>
          </cell>
        </row>
        <row r="125192">
          <cell r="P125192" t="str">
            <v>合肥长丰北城网点</v>
          </cell>
        </row>
        <row r="125193">
          <cell r="P125193" t="str">
            <v>宿州灵璧网点</v>
          </cell>
        </row>
        <row r="125194">
          <cell r="P125194" t="str">
            <v>安徽代理区</v>
          </cell>
        </row>
        <row r="125195">
          <cell r="P125195" t="str">
            <v>黄山屯溪茶城网点</v>
          </cell>
        </row>
        <row r="125196">
          <cell r="P125196" t="str">
            <v>蚌埠固镇网点</v>
          </cell>
        </row>
        <row r="125197">
          <cell r="P125197" t="str">
            <v>芜湖二坝网点</v>
          </cell>
        </row>
        <row r="125198">
          <cell r="P125198" t="str">
            <v>安徽代理区</v>
          </cell>
        </row>
        <row r="125199">
          <cell r="P125199" t="str">
            <v>安庆潜山网点</v>
          </cell>
        </row>
        <row r="125200">
          <cell r="P125200" t="str">
            <v>芜湖弋江大学城网点</v>
          </cell>
        </row>
        <row r="125201">
          <cell r="P125201" t="str">
            <v>大通集散点</v>
          </cell>
        </row>
        <row r="125202">
          <cell r="P125202" t="str">
            <v>阜阳颍东新城网点</v>
          </cell>
        </row>
        <row r="125203">
          <cell r="P125203" t="str">
            <v>宣城郎溪网点</v>
          </cell>
        </row>
        <row r="125204">
          <cell r="P125204" t="str">
            <v>马鞍山雨山网点</v>
          </cell>
        </row>
        <row r="125205">
          <cell r="P125205" t="str">
            <v>合肥包河三里庵网点</v>
          </cell>
        </row>
        <row r="125206">
          <cell r="P125206" t="str">
            <v>黄山屯溪阳湖网点</v>
          </cell>
        </row>
        <row r="125207">
          <cell r="P125207" t="str">
            <v>阜阳颍上网点</v>
          </cell>
        </row>
        <row r="125208">
          <cell r="P125208" t="str">
            <v>六安金寨网点</v>
          </cell>
        </row>
        <row r="125209">
          <cell r="P125209" t="str">
            <v>合肥蜀山新产业园网点</v>
          </cell>
        </row>
        <row r="125210">
          <cell r="P125210" t="str">
            <v>滁州天长网点</v>
          </cell>
        </row>
        <row r="125211">
          <cell r="P125211" t="str">
            <v>芜湖弋江大学城网点</v>
          </cell>
        </row>
        <row r="125212">
          <cell r="P125212" t="str">
            <v>合肥包河葛大店网点</v>
          </cell>
        </row>
        <row r="125213">
          <cell r="P125213" t="str">
            <v>宿州埇桥美庐网点</v>
          </cell>
        </row>
        <row r="125214">
          <cell r="P125214" t="str">
            <v>阜阳颍上网点</v>
          </cell>
        </row>
        <row r="125215">
          <cell r="P125215" t="str">
            <v>阜阳经开区黄庄网点</v>
          </cell>
        </row>
        <row r="125216">
          <cell r="P125216" t="str">
            <v>宣城宣州国购网点</v>
          </cell>
        </row>
        <row r="125217">
          <cell r="P125217" t="str">
            <v>宣城宣州网点</v>
          </cell>
        </row>
        <row r="125218">
          <cell r="P125218" t="str">
            <v>安徽代理区</v>
          </cell>
        </row>
        <row r="125219">
          <cell r="P125219" t="str">
            <v>合肥西集散点</v>
          </cell>
        </row>
        <row r="125220">
          <cell r="P125220" t="str">
            <v>合肥高新云飞路网点</v>
          </cell>
        </row>
        <row r="125221">
          <cell r="P125221" t="str">
            <v>宣城宣州网点</v>
          </cell>
        </row>
        <row r="125222">
          <cell r="P125222" t="str">
            <v>铜陵郊区网点</v>
          </cell>
        </row>
        <row r="125223">
          <cell r="P125223" t="str">
            <v>马鞍山含山网点</v>
          </cell>
        </row>
        <row r="125224">
          <cell r="P125224" t="str">
            <v>滁州明光网点</v>
          </cell>
        </row>
        <row r="125225">
          <cell r="P125225" t="str">
            <v>安徽代理区</v>
          </cell>
        </row>
        <row r="125226">
          <cell r="P125226" t="str">
            <v>合肥庐江网点</v>
          </cell>
        </row>
        <row r="125227">
          <cell r="P125227" t="str">
            <v>安徽代理区</v>
          </cell>
        </row>
        <row r="125228">
          <cell r="P125228" t="str">
            <v>滁州城东网点</v>
          </cell>
        </row>
        <row r="125229">
          <cell r="P125229" t="str">
            <v>芜湖弋江大学城网点</v>
          </cell>
        </row>
        <row r="125230">
          <cell r="P125230" t="str">
            <v>合肥肥西鑫辰网点</v>
          </cell>
        </row>
        <row r="125231">
          <cell r="P125231" t="str">
            <v>黄山歙县城区网点</v>
          </cell>
        </row>
        <row r="125232">
          <cell r="P125232" t="str">
            <v>宿州砀山网点</v>
          </cell>
        </row>
        <row r="125233">
          <cell r="P125233" t="str">
            <v>亳州谯城网点</v>
          </cell>
        </row>
        <row r="125234">
          <cell r="P125234" t="str">
            <v>六安霍邱城关镇网点</v>
          </cell>
        </row>
        <row r="125235">
          <cell r="P125235" t="str">
            <v>阜阳太和网点</v>
          </cell>
        </row>
        <row r="125236">
          <cell r="P125236" t="str">
            <v>宿州萧县网点</v>
          </cell>
        </row>
        <row r="125237">
          <cell r="P125237" t="str">
            <v>合肥高新网点</v>
          </cell>
        </row>
        <row r="125238">
          <cell r="P125238" t="str">
            <v>滁州南谯乌衣镇网点</v>
          </cell>
        </row>
        <row r="125239">
          <cell r="P125239" t="str">
            <v>滁州天长网点</v>
          </cell>
        </row>
        <row r="125240">
          <cell r="P125240" t="str">
            <v>合肥高新蜀南网点</v>
          </cell>
        </row>
        <row r="125241">
          <cell r="P125241" t="str">
            <v>蚌埠龙子湖宏业网点</v>
          </cell>
        </row>
        <row r="125242">
          <cell r="P125242" t="str">
            <v>芜湖弋江大学城网点</v>
          </cell>
        </row>
        <row r="125243">
          <cell r="P125243" t="str">
            <v>马鞍山含山网点</v>
          </cell>
        </row>
        <row r="125244">
          <cell r="P125244" t="str">
            <v>宣城郎溪网点</v>
          </cell>
        </row>
        <row r="125245">
          <cell r="P125245" t="str">
            <v>合肥滨湖网点</v>
          </cell>
        </row>
        <row r="125246">
          <cell r="P125246" t="str">
            <v>合肥包河三里庵网点</v>
          </cell>
        </row>
        <row r="125247">
          <cell r="P125247" t="str">
            <v>马鞍山和县网点</v>
          </cell>
        </row>
        <row r="125248">
          <cell r="P125248" t="str">
            <v>阜阳太和网点</v>
          </cell>
        </row>
        <row r="125249">
          <cell r="P125249" t="str">
            <v>淮北相山网点</v>
          </cell>
        </row>
        <row r="125250">
          <cell r="P125250" t="str">
            <v>滁州凤阳网点</v>
          </cell>
        </row>
        <row r="125251">
          <cell r="P125251" t="str">
            <v>安徽代理区</v>
          </cell>
        </row>
        <row r="125252">
          <cell r="P125252" t="str">
            <v>阜阳颍州城南网点</v>
          </cell>
        </row>
        <row r="125253">
          <cell r="P125253" t="str">
            <v>阜阳临泉网点</v>
          </cell>
        </row>
        <row r="125254">
          <cell r="P125254" t="str">
            <v>宿州萧县网点</v>
          </cell>
        </row>
        <row r="125255">
          <cell r="P125255" t="str">
            <v>芜湖弋江大学城网点</v>
          </cell>
        </row>
        <row r="125256">
          <cell r="P125256" t="str">
            <v>淮北濉溪网点</v>
          </cell>
        </row>
        <row r="125257">
          <cell r="P125257" t="str">
            <v>芜湖弋江大学城网点</v>
          </cell>
        </row>
        <row r="125258">
          <cell r="P125258" t="str">
            <v>六安金寨网点</v>
          </cell>
        </row>
        <row r="125259">
          <cell r="P125259" t="str">
            <v>六安金安网点</v>
          </cell>
        </row>
        <row r="125260">
          <cell r="P125260" t="str">
            <v>安徽代理区</v>
          </cell>
        </row>
        <row r="125261">
          <cell r="P125261" t="str">
            <v>合肥庐阳岗集网点</v>
          </cell>
        </row>
        <row r="125262">
          <cell r="P125262" t="str">
            <v>合肥经开大学城网点</v>
          </cell>
        </row>
        <row r="125263">
          <cell r="P125263" t="str">
            <v>亳州谯城网点</v>
          </cell>
        </row>
        <row r="125264">
          <cell r="P125264" t="str">
            <v>阜阳阜合新区网点</v>
          </cell>
        </row>
        <row r="125265">
          <cell r="P125265" t="str">
            <v>马鞍山花山网点</v>
          </cell>
        </row>
        <row r="125266">
          <cell r="P125266" t="str">
            <v>安庆望江网点</v>
          </cell>
        </row>
        <row r="125267">
          <cell r="P125267" t="str">
            <v>铜陵铜官网点</v>
          </cell>
        </row>
        <row r="125268">
          <cell r="P125268" t="str">
            <v>安徽代理区</v>
          </cell>
        </row>
        <row r="125269">
          <cell r="P125269" t="str">
            <v>铜陵枞阳网点</v>
          </cell>
        </row>
        <row r="125270">
          <cell r="P125270" t="str">
            <v>芜湖三山网点</v>
          </cell>
        </row>
        <row r="125271">
          <cell r="P125271" t="str">
            <v>合肥肥东网点</v>
          </cell>
        </row>
        <row r="125272">
          <cell r="P125272" t="str">
            <v>相山集散点</v>
          </cell>
        </row>
        <row r="125273">
          <cell r="P125273" t="str">
            <v>马鞍山雨山网点</v>
          </cell>
        </row>
        <row r="125274">
          <cell r="P125274" t="str">
            <v>安徽代理区</v>
          </cell>
        </row>
        <row r="125275">
          <cell r="P125275" t="str">
            <v>滁州来安网点</v>
          </cell>
        </row>
        <row r="125276">
          <cell r="P125276" t="str">
            <v>阜阳临泉网点</v>
          </cell>
        </row>
        <row r="125277">
          <cell r="P125277" t="str">
            <v>滁州定远网点</v>
          </cell>
        </row>
        <row r="125278">
          <cell r="P125278" t="str">
            <v>六安舒城开发区网点</v>
          </cell>
        </row>
        <row r="125279">
          <cell r="P125279" t="str">
            <v>合肥北集散点</v>
          </cell>
        </row>
        <row r="125280">
          <cell r="P125280" t="str">
            <v>马鞍山雨山网点</v>
          </cell>
        </row>
        <row r="125281">
          <cell r="P125281" t="str">
            <v>阜阳阜南网点</v>
          </cell>
        </row>
        <row r="125282">
          <cell r="P125282" t="str">
            <v>阜阳颍上网点</v>
          </cell>
        </row>
        <row r="125283">
          <cell r="P125283" t="str">
            <v>滁州来安网点</v>
          </cell>
        </row>
        <row r="125284">
          <cell r="P125284" t="str">
            <v>合肥肥东吾悦网点</v>
          </cell>
        </row>
        <row r="125285">
          <cell r="P125285" t="str">
            <v>芜湖三山网点</v>
          </cell>
        </row>
        <row r="125286">
          <cell r="P125286" t="str">
            <v>安徽代理区</v>
          </cell>
        </row>
        <row r="125287">
          <cell r="P125287" t="str">
            <v>宿州萧县网点</v>
          </cell>
        </row>
        <row r="125288">
          <cell r="P125288" t="str">
            <v>芜湖繁昌网点</v>
          </cell>
        </row>
        <row r="125289">
          <cell r="P125289" t="str">
            <v>安徽代理区</v>
          </cell>
        </row>
        <row r="125290">
          <cell r="P125290" t="str">
            <v>安徽代理区</v>
          </cell>
        </row>
        <row r="125291">
          <cell r="P125291" t="str">
            <v>蚌埠淮上网点</v>
          </cell>
        </row>
        <row r="125292">
          <cell r="P125292" t="str">
            <v>宿州砀山网点</v>
          </cell>
        </row>
        <row r="125293">
          <cell r="P125293" t="str">
            <v>合肥瑶海南网点</v>
          </cell>
        </row>
        <row r="125294">
          <cell r="P125294" t="str">
            <v>淮北濉溪网点</v>
          </cell>
        </row>
        <row r="125295">
          <cell r="P125295" t="str">
            <v>淮南寿县网点</v>
          </cell>
        </row>
        <row r="125296">
          <cell r="P125296" t="str">
            <v>宿州埇桥网点</v>
          </cell>
        </row>
        <row r="125297">
          <cell r="P125297" t="str">
            <v>安徽代理区</v>
          </cell>
        </row>
        <row r="125298">
          <cell r="P125298" t="str">
            <v>合肥瑶海南网点</v>
          </cell>
        </row>
        <row r="125299">
          <cell r="P125299" t="str">
            <v>淮北濉溪网点</v>
          </cell>
        </row>
        <row r="125300">
          <cell r="P125300" t="str">
            <v>阜阳颍州网点</v>
          </cell>
        </row>
        <row r="125301">
          <cell r="P125301" t="str">
            <v>合肥肥东经开区网点</v>
          </cell>
        </row>
        <row r="125302">
          <cell r="P125302" t="str">
            <v>淮南大通网点</v>
          </cell>
        </row>
        <row r="125303">
          <cell r="P125303" t="str">
            <v>合肥经开大学城网点</v>
          </cell>
        </row>
        <row r="125304">
          <cell r="P125304" t="str">
            <v>滁州南谯网点</v>
          </cell>
        </row>
        <row r="125305">
          <cell r="P125305" t="str">
            <v>宣城广德网点</v>
          </cell>
        </row>
        <row r="125306">
          <cell r="P125306" t="str">
            <v>合肥庐江网点</v>
          </cell>
        </row>
        <row r="125307">
          <cell r="P125307" t="str">
            <v>阜阳太和网点</v>
          </cell>
        </row>
        <row r="125308">
          <cell r="P125308" t="str">
            <v>宣城宣州城西网点</v>
          </cell>
        </row>
        <row r="125309">
          <cell r="P125309" t="str">
            <v>阜阳临泉网点</v>
          </cell>
        </row>
        <row r="125310">
          <cell r="P125310" t="str">
            <v>淮南舜耕山网点</v>
          </cell>
        </row>
        <row r="125311">
          <cell r="P125311" t="str">
            <v>合肥庐阳海棠网点</v>
          </cell>
        </row>
        <row r="125312">
          <cell r="P125312" t="str">
            <v>蚌埠怀远新城网点</v>
          </cell>
        </row>
        <row r="125313">
          <cell r="P125313" t="str">
            <v>铜陵铜官铜都网点</v>
          </cell>
        </row>
        <row r="125314">
          <cell r="P125314" t="str">
            <v>合肥肥西桥南网点</v>
          </cell>
        </row>
        <row r="125315">
          <cell r="P125315" t="str">
            <v>亳州蒙城网点</v>
          </cell>
        </row>
        <row r="125316">
          <cell r="P125316" t="str">
            <v>淮南寿县网点</v>
          </cell>
        </row>
        <row r="125317">
          <cell r="P125317" t="str">
            <v>安庆宜秀网点</v>
          </cell>
        </row>
        <row r="125318">
          <cell r="P125318" t="str">
            <v>滁州来安网点</v>
          </cell>
        </row>
        <row r="125319">
          <cell r="P125319" t="str">
            <v>淮南舜耕山网点</v>
          </cell>
        </row>
        <row r="125320">
          <cell r="P125320" t="str">
            <v>合肥长丰水湖镇网点</v>
          </cell>
        </row>
        <row r="125321">
          <cell r="P125321" t="str">
            <v>六安金安城北网点</v>
          </cell>
        </row>
        <row r="125322">
          <cell r="P125322" t="str">
            <v>合肥瑶海胜利路网点</v>
          </cell>
        </row>
        <row r="125323">
          <cell r="P125323" t="str">
            <v>合肥肥西桃花镇网点</v>
          </cell>
        </row>
        <row r="125324">
          <cell r="P125324" t="str">
            <v>宿州埇桥西北新城网点</v>
          </cell>
        </row>
        <row r="125325">
          <cell r="P125325" t="str">
            <v>六安金安城北网点</v>
          </cell>
        </row>
        <row r="125326">
          <cell r="P125326" t="str">
            <v>宣城宣州孙埠水东网点</v>
          </cell>
        </row>
        <row r="125327">
          <cell r="P125327" t="str">
            <v>滁州定远网点</v>
          </cell>
        </row>
        <row r="125328">
          <cell r="P125328" t="str">
            <v>合肥经开莲花路网点</v>
          </cell>
        </row>
        <row r="125329">
          <cell r="P125329" t="str">
            <v>淮北濉溪网点</v>
          </cell>
        </row>
        <row r="125330">
          <cell r="P125330" t="str">
            <v>淮北相山网点</v>
          </cell>
        </row>
        <row r="125331">
          <cell r="P125331" t="str">
            <v>宿州灵璧网点</v>
          </cell>
        </row>
        <row r="125332">
          <cell r="P125332" t="str">
            <v>宿州埇桥联络街网点</v>
          </cell>
        </row>
        <row r="125333">
          <cell r="P125333" t="str">
            <v>合肥瑶海三十头网点</v>
          </cell>
        </row>
        <row r="125334">
          <cell r="P125334" t="str">
            <v>芜湖镜湖万达网点</v>
          </cell>
        </row>
        <row r="125335">
          <cell r="P125335" t="str">
            <v>宿州灵璧网点</v>
          </cell>
        </row>
        <row r="125336">
          <cell r="P125336" t="str">
            <v>阜阳颍东张北网点</v>
          </cell>
        </row>
        <row r="125336">
          <cell r="AJ125336" t="str">
            <v>网点超23H未关闭</v>
          </cell>
        </row>
        <row r="125337">
          <cell r="P125337" t="str">
            <v>合肥包河三里庵网点</v>
          </cell>
        </row>
        <row r="125338">
          <cell r="P125338" t="str">
            <v>宿州萧县网点</v>
          </cell>
        </row>
        <row r="125339">
          <cell r="P125339" t="str">
            <v>滁州南谯网点</v>
          </cell>
        </row>
        <row r="125340">
          <cell r="P125340" t="str">
            <v>池州贵池网点</v>
          </cell>
        </row>
        <row r="125341">
          <cell r="P125341" t="str">
            <v>合肥滨湖网点</v>
          </cell>
        </row>
        <row r="125342">
          <cell r="P125342" t="str">
            <v>滁州天长网点</v>
          </cell>
        </row>
        <row r="125343">
          <cell r="P125343" t="str">
            <v>亳州谯城网点</v>
          </cell>
        </row>
        <row r="125344">
          <cell r="P125344" t="str">
            <v>淮北濉溪网点</v>
          </cell>
        </row>
        <row r="125345">
          <cell r="P125345" t="str">
            <v>阜阳阜南网点</v>
          </cell>
        </row>
        <row r="125346">
          <cell r="P125346" t="str">
            <v>阜阳阜南网点</v>
          </cell>
        </row>
        <row r="125347">
          <cell r="P125347" t="str">
            <v>合肥包河合工大网点</v>
          </cell>
        </row>
        <row r="125348">
          <cell r="P125348" t="str">
            <v>合肥蜀山蜀峰路网点</v>
          </cell>
        </row>
        <row r="125349">
          <cell r="P125349" t="str">
            <v>铜陵郊区网点</v>
          </cell>
        </row>
        <row r="125350">
          <cell r="P125350" t="str">
            <v>马鞍山含山网点</v>
          </cell>
        </row>
        <row r="125351">
          <cell r="P125351" t="str">
            <v>马鞍山和县网点</v>
          </cell>
        </row>
        <row r="125352">
          <cell r="P125352" t="str">
            <v>宿州灵璧网点</v>
          </cell>
        </row>
        <row r="125353">
          <cell r="P125353" t="str">
            <v>六安裕安独山网点</v>
          </cell>
        </row>
        <row r="125354">
          <cell r="P125354" t="str">
            <v>马鞍山含山网点</v>
          </cell>
        </row>
        <row r="125355">
          <cell r="P125355" t="str">
            <v>芜湖鸠江经开网点</v>
          </cell>
        </row>
        <row r="125356">
          <cell r="P125356" t="str">
            <v>滁州定远网点</v>
          </cell>
        </row>
        <row r="125357">
          <cell r="P125357" t="str">
            <v>铜陵枞阳网点</v>
          </cell>
        </row>
        <row r="125358">
          <cell r="P125358" t="str">
            <v>宣城宣州网点</v>
          </cell>
        </row>
        <row r="125359">
          <cell r="P125359" t="str">
            <v>宣城旌德网点</v>
          </cell>
        </row>
        <row r="125360">
          <cell r="P125360" t="str">
            <v>铜陵枞阳网点</v>
          </cell>
        </row>
        <row r="125361">
          <cell r="P125361" t="str">
            <v>阜阳阜合新区网点</v>
          </cell>
        </row>
        <row r="125362">
          <cell r="P125362" t="str">
            <v>铜陵铜官网点</v>
          </cell>
        </row>
        <row r="125363">
          <cell r="P125363" t="str">
            <v>亳州利辛网点</v>
          </cell>
        </row>
        <row r="125364">
          <cell r="P125364" t="str">
            <v>安庆太湖网点</v>
          </cell>
        </row>
        <row r="125365">
          <cell r="P125365" t="str">
            <v>琅琊集散点</v>
          </cell>
        </row>
        <row r="125366">
          <cell r="P125366" t="str">
            <v>合肥包河工业园网点</v>
          </cell>
        </row>
        <row r="125367">
          <cell r="P125367" t="str">
            <v>蚌埠怀远新城网点</v>
          </cell>
        </row>
        <row r="125368">
          <cell r="P125368" t="str">
            <v>阜阳临泉大润发网点</v>
          </cell>
        </row>
        <row r="125369">
          <cell r="P125369" t="str">
            <v>合肥瑶海南网点</v>
          </cell>
        </row>
        <row r="125370">
          <cell r="P125370" t="str">
            <v>滁州琅琊明光路网点</v>
          </cell>
        </row>
        <row r="125371">
          <cell r="P125371" t="str">
            <v>宣城广德网点</v>
          </cell>
        </row>
        <row r="125372">
          <cell r="P125372" t="str">
            <v>池州石台网点</v>
          </cell>
        </row>
        <row r="125373">
          <cell r="P125373" t="str">
            <v>亳州利辛网点</v>
          </cell>
        </row>
        <row r="125374">
          <cell r="P125374" t="str">
            <v>阜阳临泉网点</v>
          </cell>
        </row>
        <row r="125375">
          <cell r="P125375" t="str">
            <v>合肥肥东网点</v>
          </cell>
        </row>
        <row r="125376">
          <cell r="P125376" t="str">
            <v>亳州利辛网点</v>
          </cell>
        </row>
        <row r="125377">
          <cell r="P125377" t="str">
            <v>宣城宣州网点</v>
          </cell>
        </row>
        <row r="125378">
          <cell r="P125378" t="str">
            <v>宣城广德网点</v>
          </cell>
        </row>
        <row r="125379">
          <cell r="P125379" t="str">
            <v>马鞍山花山网点</v>
          </cell>
        </row>
        <row r="125380">
          <cell r="P125380" t="str">
            <v>黄山歙县城区网点</v>
          </cell>
        </row>
        <row r="125381">
          <cell r="P125381" t="str">
            <v>铜陵枞阳网点</v>
          </cell>
        </row>
        <row r="125382">
          <cell r="P125382" t="str">
            <v>马鞍山雨山向山镇网点</v>
          </cell>
        </row>
        <row r="125383">
          <cell r="P125383" t="str">
            <v>阜阳临泉网点</v>
          </cell>
        </row>
        <row r="125384">
          <cell r="P125384" t="str">
            <v>亳州利辛网点</v>
          </cell>
        </row>
        <row r="125385">
          <cell r="P125385" t="str">
            <v>合肥肥东网点</v>
          </cell>
        </row>
        <row r="125386">
          <cell r="P125386" t="str">
            <v>合肥蜀山通合网点</v>
          </cell>
        </row>
        <row r="125387">
          <cell r="P125387" t="str">
            <v>安徽代理区</v>
          </cell>
        </row>
        <row r="125388">
          <cell r="P125388" t="str">
            <v>宣城宣州城西网点</v>
          </cell>
        </row>
        <row r="125389">
          <cell r="P125389" t="str">
            <v>相山集散点</v>
          </cell>
        </row>
        <row r="125390">
          <cell r="P125390" t="str">
            <v>淮南舜耕山网点</v>
          </cell>
        </row>
        <row r="125391">
          <cell r="P125391" t="str">
            <v>滁州凤阳网点</v>
          </cell>
        </row>
        <row r="125392">
          <cell r="P125392" t="str">
            <v>马鞍山当涂网点</v>
          </cell>
        </row>
        <row r="125393">
          <cell r="P125393" t="str">
            <v>宿州萧县网点</v>
          </cell>
        </row>
        <row r="125394">
          <cell r="P125394" t="str">
            <v>合肥肥东网点</v>
          </cell>
        </row>
        <row r="125395">
          <cell r="P125395" t="str">
            <v>芜湖镜湖网点</v>
          </cell>
        </row>
        <row r="125396">
          <cell r="P125396" t="str">
            <v>宿州砀山网点</v>
          </cell>
        </row>
        <row r="125397">
          <cell r="P125397" t="str">
            <v>合肥巢湖槐林网点</v>
          </cell>
        </row>
        <row r="125398">
          <cell r="P125398" t="str">
            <v>阜阳颍东网点</v>
          </cell>
        </row>
        <row r="125399">
          <cell r="P125399" t="str">
            <v>阜阳阜南工业园网点</v>
          </cell>
        </row>
        <row r="125400">
          <cell r="P125400" t="str">
            <v>安庆太湖网点</v>
          </cell>
        </row>
        <row r="125401">
          <cell r="P125401" t="str">
            <v>合肥高新网点</v>
          </cell>
        </row>
        <row r="125402">
          <cell r="P125402" t="str">
            <v>黄山歙县城区网点</v>
          </cell>
        </row>
        <row r="125403">
          <cell r="P125403" t="str">
            <v>合肥滨湖网点</v>
          </cell>
        </row>
        <row r="125404">
          <cell r="P125404" t="str">
            <v>亳州利辛网点</v>
          </cell>
        </row>
        <row r="125405">
          <cell r="P125405" t="str">
            <v>利辛集散点</v>
          </cell>
        </row>
        <row r="125406">
          <cell r="P125406" t="str">
            <v>宿州埇桥道东北部网点</v>
          </cell>
        </row>
        <row r="125407">
          <cell r="P125407" t="str">
            <v>宿州砀山网点</v>
          </cell>
        </row>
        <row r="125408">
          <cell r="P125408" t="str">
            <v>宣城宣州孙埠水东网点</v>
          </cell>
        </row>
        <row r="125409">
          <cell r="P125409" t="str">
            <v>合肥长丰水湖镇网点</v>
          </cell>
        </row>
        <row r="125410">
          <cell r="P125410" t="str">
            <v>合肥包河南站网点</v>
          </cell>
        </row>
        <row r="125411">
          <cell r="P125411" t="str">
            <v>淮南寿县网点</v>
          </cell>
        </row>
        <row r="125412">
          <cell r="P125412" t="str">
            <v>淮南凤台网点</v>
          </cell>
        </row>
        <row r="125413">
          <cell r="P125413" t="str">
            <v>六安金安城北网点</v>
          </cell>
        </row>
        <row r="125414">
          <cell r="P125414" t="str">
            <v>宿州埇桥联络街网点</v>
          </cell>
        </row>
        <row r="125415">
          <cell r="P125415" t="str">
            <v>淮北濉溪网点</v>
          </cell>
        </row>
        <row r="125416">
          <cell r="P125416" t="str">
            <v>合肥瑶海磨店网点</v>
          </cell>
        </row>
        <row r="125417">
          <cell r="P125417" t="str">
            <v>安徽代理区</v>
          </cell>
        </row>
        <row r="125418">
          <cell r="P125418" t="str">
            <v>合肥撮镇龙塘网点</v>
          </cell>
        </row>
        <row r="125419">
          <cell r="P125419" t="str">
            <v>合肥包河三里庵网点</v>
          </cell>
        </row>
        <row r="125420">
          <cell r="P125420" t="str">
            <v>合肥高新云飞路网点</v>
          </cell>
        </row>
        <row r="125421">
          <cell r="P125421" t="str">
            <v>宿州灵璧网点</v>
          </cell>
        </row>
        <row r="125422">
          <cell r="P125422" t="str">
            <v>合肥瑶海新站网点</v>
          </cell>
        </row>
        <row r="125423">
          <cell r="P125423" t="str">
            <v>合肥包河合工大网点</v>
          </cell>
        </row>
        <row r="125424">
          <cell r="P125424" t="str">
            <v>阜阳颍上网点</v>
          </cell>
        </row>
        <row r="125425">
          <cell r="P125425" t="str">
            <v>铜陵义安城关网点</v>
          </cell>
        </row>
        <row r="125426">
          <cell r="P125426" t="str">
            <v>铜陵枞阳网点</v>
          </cell>
        </row>
        <row r="125427">
          <cell r="P125427" t="str">
            <v>亳州利辛工业园网点</v>
          </cell>
        </row>
        <row r="125428">
          <cell r="P125428" t="str">
            <v>安徽代理区</v>
          </cell>
        </row>
        <row r="125429">
          <cell r="P125429" t="str">
            <v>安徽代理区</v>
          </cell>
        </row>
        <row r="125430">
          <cell r="P125430" t="str">
            <v>亳州利辛网点</v>
          </cell>
        </row>
        <row r="125431">
          <cell r="P125431" t="str">
            <v>淮南凤台网点</v>
          </cell>
        </row>
        <row r="125432">
          <cell r="P125432" t="str">
            <v>阜阳颍上网点</v>
          </cell>
        </row>
        <row r="125433">
          <cell r="P125433" t="str">
            <v>合肥庐阳海棠网点</v>
          </cell>
        </row>
        <row r="125434">
          <cell r="P125434" t="str">
            <v>合肥包河南站网点</v>
          </cell>
        </row>
        <row r="125435">
          <cell r="P125435" t="str">
            <v>芜湖三山网点</v>
          </cell>
        </row>
        <row r="125436">
          <cell r="P125436" t="str">
            <v>亳州谯城万达网点</v>
          </cell>
        </row>
        <row r="125437">
          <cell r="P125437" t="str">
            <v>合肥经开大学城网点</v>
          </cell>
        </row>
        <row r="125438">
          <cell r="P125438" t="str">
            <v>合肥瑶海北网点</v>
          </cell>
        </row>
        <row r="125439">
          <cell r="P125439" t="str">
            <v>池州贵池网点</v>
          </cell>
        </row>
        <row r="125440">
          <cell r="P125440" t="str">
            <v>六安金安木厂网点</v>
          </cell>
        </row>
        <row r="125441">
          <cell r="P125441" t="str">
            <v>马鞍山开发区营业部网点</v>
          </cell>
        </row>
        <row r="125442">
          <cell r="P125442" t="str">
            <v>淮北相山网点</v>
          </cell>
        </row>
        <row r="125443">
          <cell r="P125443" t="str">
            <v>淮南谢家集网点</v>
          </cell>
        </row>
        <row r="125444">
          <cell r="P125444" t="str">
            <v>安庆桐城网点</v>
          </cell>
        </row>
        <row r="125445">
          <cell r="P125445" t="str">
            <v>蚌埠怀远网点</v>
          </cell>
        </row>
        <row r="125446">
          <cell r="P125446" t="str">
            <v>滁州定远网点</v>
          </cell>
        </row>
        <row r="125447">
          <cell r="P125447" t="str">
            <v>合肥经开始信路网点</v>
          </cell>
        </row>
        <row r="125448">
          <cell r="P125448" t="str">
            <v>蚌埠怀远老城网点</v>
          </cell>
        </row>
        <row r="125449">
          <cell r="P125449" t="str">
            <v>宿州埇桥网点</v>
          </cell>
        </row>
        <row r="125450">
          <cell r="P125450" t="str">
            <v>马鞍山含山网点</v>
          </cell>
        </row>
        <row r="125451">
          <cell r="P125451" t="str">
            <v>阜阳颍上网点</v>
          </cell>
        </row>
        <row r="125452">
          <cell r="P125452" t="str">
            <v>宿州灵璧网点</v>
          </cell>
        </row>
        <row r="125453">
          <cell r="P125453" t="str">
            <v>合肥肥东网点</v>
          </cell>
        </row>
        <row r="125454">
          <cell r="P125454" t="str">
            <v>滁州定远网点</v>
          </cell>
        </row>
        <row r="125455">
          <cell r="P125455" t="str">
            <v>宣城宣州孙埠水东网点</v>
          </cell>
        </row>
        <row r="125456">
          <cell r="P125456" t="str">
            <v>合肥肥东网点</v>
          </cell>
        </row>
        <row r="125457">
          <cell r="P125457" t="str">
            <v>淮南舜耕山网点</v>
          </cell>
        </row>
        <row r="125458">
          <cell r="P125458" t="str">
            <v>池州东至网点</v>
          </cell>
        </row>
        <row r="125459">
          <cell r="P125459" t="str">
            <v>合肥庐江网点</v>
          </cell>
        </row>
        <row r="125460">
          <cell r="P125460" t="str">
            <v>合肥长丰水湖镇网点</v>
          </cell>
        </row>
        <row r="125461">
          <cell r="P125461" t="str">
            <v>六安霍邱城关镇网点</v>
          </cell>
        </row>
        <row r="125462">
          <cell r="P125462" t="str">
            <v>蚌埠龙子湖大学城网点</v>
          </cell>
        </row>
        <row r="125463">
          <cell r="P125463" t="str">
            <v>阜阳颍泉双河社区网点</v>
          </cell>
        </row>
        <row r="125464">
          <cell r="P125464" t="str">
            <v>蚌埠龙子湖大学城网点</v>
          </cell>
        </row>
        <row r="125465">
          <cell r="P125465" t="str">
            <v>池州青阳网点</v>
          </cell>
        </row>
        <row r="125466">
          <cell r="P125466" t="str">
            <v>马鞍山雨山向山镇网点</v>
          </cell>
        </row>
        <row r="125467">
          <cell r="P125467" t="str">
            <v>宿州灵璧网点</v>
          </cell>
        </row>
        <row r="125468">
          <cell r="P125468" t="str">
            <v>芜湖南陵宇培网点</v>
          </cell>
        </row>
        <row r="125469">
          <cell r="P125469" t="str">
            <v>芜湖县万达网点</v>
          </cell>
        </row>
        <row r="125470">
          <cell r="P125470" t="str">
            <v>淮北相山网点</v>
          </cell>
        </row>
        <row r="125471">
          <cell r="P125471" t="str">
            <v>合肥瑶海北网点</v>
          </cell>
        </row>
        <row r="125472">
          <cell r="P125472" t="str">
            <v>滁州明光网点</v>
          </cell>
        </row>
        <row r="125473">
          <cell r="P125473" t="str">
            <v>宣城宣州城西网点</v>
          </cell>
        </row>
        <row r="125474">
          <cell r="P125474" t="str">
            <v>亳州蒙城网点</v>
          </cell>
        </row>
        <row r="125475">
          <cell r="P125475" t="str">
            <v>滁州定远网点</v>
          </cell>
        </row>
        <row r="125476">
          <cell r="P125476" t="str">
            <v>合肥包河三里庵网点</v>
          </cell>
        </row>
        <row r="125477">
          <cell r="P125477" t="str">
            <v>淮北相山网点</v>
          </cell>
        </row>
        <row r="125478">
          <cell r="P125478" t="str">
            <v>蚌埠固镇网点</v>
          </cell>
        </row>
        <row r="125479">
          <cell r="P125479" t="str">
            <v>合肥包河三里庵网点</v>
          </cell>
        </row>
        <row r="125480">
          <cell r="P125480" t="str">
            <v>滁州来安网点</v>
          </cell>
        </row>
        <row r="125481">
          <cell r="P125481" t="str">
            <v>合肥巢湖亚父路网点</v>
          </cell>
        </row>
        <row r="125482">
          <cell r="P125482" t="str">
            <v>阜阳颍州工贸园网点</v>
          </cell>
        </row>
        <row r="125483">
          <cell r="P125483" t="str">
            <v>淮北濉溪网点</v>
          </cell>
        </row>
        <row r="125484">
          <cell r="P125484" t="str">
            <v>淮南寿县网点</v>
          </cell>
        </row>
        <row r="125485">
          <cell r="P125485" t="str">
            <v>合肥撮镇龙塘网点</v>
          </cell>
        </row>
        <row r="125486">
          <cell r="P125486" t="str">
            <v>宣城郎溪网点</v>
          </cell>
        </row>
        <row r="125487">
          <cell r="P125487" t="str">
            <v>滁州天长网点</v>
          </cell>
        </row>
        <row r="125488">
          <cell r="P125488" t="str">
            <v>阜阳临泉大润发网点</v>
          </cell>
        </row>
        <row r="125489">
          <cell r="P125489" t="str">
            <v>合肥瑶海南网点</v>
          </cell>
        </row>
        <row r="125490">
          <cell r="P125490" t="str">
            <v>芜湖南陵网点</v>
          </cell>
        </row>
        <row r="125491">
          <cell r="P125491" t="str">
            <v>阜阳临泉网点</v>
          </cell>
        </row>
        <row r="125492">
          <cell r="P125492" t="str">
            <v>宿州砀山网点</v>
          </cell>
        </row>
        <row r="125493">
          <cell r="P125493" t="str">
            <v>芜湖弋江火龙岗网点</v>
          </cell>
        </row>
        <row r="125494">
          <cell r="P125494" t="str">
            <v>安徽代理区</v>
          </cell>
        </row>
        <row r="125495">
          <cell r="P125495" t="str">
            <v>合肥包河三里庵网点</v>
          </cell>
        </row>
        <row r="125496">
          <cell r="P125496" t="str">
            <v>淮北濉溪网点</v>
          </cell>
        </row>
        <row r="125497">
          <cell r="P125497" t="str">
            <v>安庆桐城网点</v>
          </cell>
        </row>
        <row r="125498">
          <cell r="P125498" t="str">
            <v>蚌埠怀远网点</v>
          </cell>
        </row>
        <row r="125499">
          <cell r="P125499" t="str">
            <v>合肥包河三里庵网点</v>
          </cell>
        </row>
        <row r="125500">
          <cell r="P125500" t="str">
            <v>池州青阳网点</v>
          </cell>
        </row>
        <row r="125501">
          <cell r="P125501" t="str">
            <v>安庆潜山网点</v>
          </cell>
        </row>
        <row r="125502">
          <cell r="P125502" t="str">
            <v>芜湖三山网点</v>
          </cell>
        </row>
        <row r="125503">
          <cell r="P125503" t="str">
            <v>黄山休宁新城网点</v>
          </cell>
        </row>
        <row r="125504">
          <cell r="P125504" t="str">
            <v>蚌埠电商产业园网点</v>
          </cell>
        </row>
        <row r="125505">
          <cell r="P125505" t="str">
            <v>池州东至网点</v>
          </cell>
        </row>
        <row r="125506">
          <cell r="P125506" t="str">
            <v>合肥肥西网点</v>
          </cell>
        </row>
        <row r="125507">
          <cell r="P125507" t="str">
            <v>合肥肥东网点</v>
          </cell>
        </row>
        <row r="125508">
          <cell r="P125508" t="str">
            <v>合肥长丰网点</v>
          </cell>
        </row>
        <row r="125509">
          <cell r="P125509" t="str">
            <v>阜阳颍州工贸园网点</v>
          </cell>
        </row>
        <row r="125510">
          <cell r="P125510" t="str">
            <v>阜阳颍上网点</v>
          </cell>
        </row>
        <row r="125511">
          <cell r="P125511" t="str">
            <v>淮南山南网点</v>
          </cell>
        </row>
        <row r="125512">
          <cell r="P125512" t="str">
            <v>马鞍山雨山网点</v>
          </cell>
        </row>
        <row r="125513">
          <cell r="P125513" t="str">
            <v>合肥蜀山通合网点</v>
          </cell>
        </row>
        <row r="125514">
          <cell r="P125514" t="str">
            <v>阜阳阜南网点</v>
          </cell>
        </row>
        <row r="125515">
          <cell r="P125515" t="str">
            <v>黄山屯溪网点</v>
          </cell>
        </row>
        <row r="125516">
          <cell r="P125516" t="str">
            <v>池州贵池开发区网点</v>
          </cell>
        </row>
        <row r="125517">
          <cell r="P125517" t="str">
            <v>合肥滨湖网点</v>
          </cell>
        </row>
        <row r="125518">
          <cell r="P125518" t="str">
            <v>亳州蒙城网点</v>
          </cell>
        </row>
        <row r="125519">
          <cell r="P125519" t="str">
            <v>亳州蒙城网点</v>
          </cell>
        </row>
        <row r="125520">
          <cell r="P125520" t="str">
            <v>芜湖二坝网点</v>
          </cell>
        </row>
        <row r="125521">
          <cell r="P125521" t="str">
            <v>淮南大通网点</v>
          </cell>
        </row>
        <row r="125522">
          <cell r="P125522" t="str">
            <v>池州贵池开发区网点</v>
          </cell>
        </row>
        <row r="125523">
          <cell r="P125523" t="str">
            <v>安徽代理区</v>
          </cell>
        </row>
        <row r="125524">
          <cell r="P125524" t="str">
            <v>颍东集散点</v>
          </cell>
        </row>
        <row r="125525">
          <cell r="P125525" t="str">
            <v>池州贵池开发区网点</v>
          </cell>
        </row>
        <row r="125526">
          <cell r="P125526" t="str">
            <v>池州贵池开发区网点</v>
          </cell>
        </row>
        <row r="125527">
          <cell r="P125527" t="str">
            <v>滁州天长网点</v>
          </cell>
        </row>
        <row r="125528">
          <cell r="P125528" t="str">
            <v>六安金安城北网点</v>
          </cell>
        </row>
        <row r="125529">
          <cell r="P125529" t="str">
            <v>马鞍山含山网点</v>
          </cell>
        </row>
        <row r="125530">
          <cell r="P125530" t="str">
            <v>池州东至网点</v>
          </cell>
        </row>
        <row r="125531">
          <cell r="P125531" t="str">
            <v>合肥撮镇龙塘网点</v>
          </cell>
        </row>
        <row r="125532">
          <cell r="P125532" t="str">
            <v>安庆怀宁网点</v>
          </cell>
        </row>
        <row r="125533">
          <cell r="P125533" t="str">
            <v>蚌埠固镇网点</v>
          </cell>
        </row>
        <row r="125534">
          <cell r="P125534" t="str">
            <v>宣城广德网点</v>
          </cell>
        </row>
        <row r="125535">
          <cell r="P125535" t="str">
            <v>阜阳高铁新区网点</v>
          </cell>
        </row>
        <row r="125536">
          <cell r="P125536" t="str">
            <v>淮北濉溪网点</v>
          </cell>
        </row>
        <row r="125537">
          <cell r="P125537" t="str">
            <v>合肥高新网点</v>
          </cell>
        </row>
        <row r="125538">
          <cell r="P125538" t="str">
            <v>蚌埠固镇网点</v>
          </cell>
        </row>
        <row r="125539">
          <cell r="P125539" t="str">
            <v>六安霍邱高塘镇网点</v>
          </cell>
        </row>
        <row r="125540">
          <cell r="P125540" t="str">
            <v>芜湖无为网点</v>
          </cell>
        </row>
        <row r="125541">
          <cell r="P125541" t="str">
            <v>芜湖无为网点</v>
          </cell>
        </row>
        <row r="125542">
          <cell r="P125542" t="str">
            <v>合肥经开大学城网点</v>
          </cell>
        </row>
        <row r="125543">
          <cell r="P125543" t="str">
            <v>铜陵枞阳网点</v>
          </cell>
        </row>
        <row r="125544">
          <cell r="P125544" t="str">
            <v>安徽代理区</v>
          </cell>
        </row>
        <row r="125545">
          <cell r="P125545" t="str">
            <v>芜湖繁昌网点</v>
          </cell>
        </row>
        <row r="125546">
          <cell r="P125546" t="str">
            <v>滁州苏滁产业园网点</v>
          </cell>
        </row>
        <row r="125547">
          <cell r="P125547" t="str">
            <v>安庆宜秀网点</v>
          </cell>
        </row>
        <row r="125548">
          <cell r="P125548" t="str">
            <v>宣城宣州城西网点</v>
          </cell>
        </row>
        <row r="125549">
          <cell r="P125549" t="str">
            <v>合肥蜀山农大网点</v>
          </cell>
        </row>
        <row r="125550">
          <cell r="P125550" t="str">
            <v>合肥包河葛大店网点</v>
          </cell>
        </row>
        <row r="125551">
          <cell r="P125551" t="str">
            <v>亳州谯城网点</v>
          </cell>
        </row>
        <row r="125552">
          <cell r="P125552" t="str">
            <v>安徽代理区</v>
          </cell>
        </row>
        <row r="125553">
          <cell r="P125553" t="str">
            <v>淮南寿县网点</v>
          </cell>
        </row>
        <row r="125554">
          <cell r="P125554" t="str">
            <v>合肥蜀山大溪地网点</v>
          </cell>
        </row>
        <row r="125555">
          <cell r="P125555" t="str">
            <v>蚌埠固镇网点</v>
          </cell>
        </row>
        <row r="125556">
          <cell r="P125556" t="str">
            <v>六安裕安独山网点</v>
          </cell>
        </row>
        <row r="125557">
          <cell r="P125557" t="str">
            <v>芜湖三山网点</v>
          </cell>
        </row>
        <row r="125558">
          <cell r="P125558" t="str">
            <v>宿州泗县网点</v>
          </cell>
        </row>
        <row r="125559">
          <cell r="P125559" t="str">
            <v>蚌埠龙子湖老城网点</v>
          </cell>
        </row>
        <row r="125560">
          <cell r="P125560" t="str">
            <v>宣城广德网点</v>
          </cell>
        </row>
        <row r="125561">
          <cell r="P125561" t="str">
            <v>铜陵枞阳网点</v>
          </cell>
        </row>
        <row r="125562">
          <cell r="P125562" t="str">
            <v>合肥经开大学城网点</v>
          </cell>
        </row>
        <row r="125563">
          <cell r="P125563" t="str">
            <v>马鞍山花山网点</v>
          </cell>
        </row>
        <row r="125564">
          <cell r="P125564" t="str">
            <v>淮北濉溪网点</v>
          </cell>
        </row>
        <row r="125565">
          <cell r="P125565" t="str">
            <v>合肥蜀山农大网点</v>
          </cell>
        </row>
        <row r="125566">
          <cell r="P125566" t="str">
            <v>亳州蒙城网点</v>
          </cell>
        </row>
        <row r="125567">
          <cell r="P125567" t="str">
            <v>宣城宣州网点</v>
          </cell>
        </row>
        <row r="125568">
          <cell r="P125568" t="str">
            <v>宣城郎溪网点</v>
          </cell>
        </row>
        <row r="125569">
          <cell r="P125569" t="str">
            <v>黄山歙县城区网点</v>
          </cell>
        </row>
        <row r="125570">
          <cell r="P125570" t="str">
            <v>安徽代理区</v>
          </cell>
        </row>
        <row r="125571">
          <cell r="P125571" t="str">
            <v>阜阳界首网点</v>
          </cell>
        </row>
        <row r="125572">
          <cell r="P125572" t="str">
            <v>铜陵郊区陈瑶湖网点</v>
          </cell>
        </row>
        <row r="125572">
          <cell r="AI125572" t="str">
            <v>网点超50分钟未响应</v>
          </cell>
        </row>
        <row r="125573">
          <cell r="P125573" t="str">
            <v>芜湖县万达网点</v>
          </cell>
        </row>
        <row r="125574">
          <cell r="P125574" t="str">
            <v>合肥长丰水湖镇网点</v>
          </cell>
        </row>
        <row r="125575">
          <cell r="P125575" t="str">
            <v>安徽代理区</v>
          </cell>
        </row>
        <row r="125576">
          <cell r="P125576" t="str">
            <v>黄山屯溪网点</v>
          </cell>
        </row>
        <row r="125577">
          <cell r="P125577" t="str">
            <v>芜湖鸠江大桥网点</v>
          </cell>
        </row>
        <row r="125578">
          <cell r="P125578" t="str">
            <v>阜阳界首网点</v>
          </cell>
        </row>
        <row r="125579">
          <cell r="P125579" t="str">
            <v>宿州泗县网点</v>
          </cell>
        </row>
        <row r="125580">
          <cell r="P125580" t="str">
            <v>合肥庐江网点</v>
          </cell>
        </row>
        <row r="125581">
          <cell r="P125581" t="str">
            <v>蚌埠怀远网点</v>
          </cell>
        </row>
        <row r="125582">
          <cell r="P125582" t="str">
            <v>安庆宿松网点</v>
          </cell>
        </row>
        <row r="125583">
          <cell r="P125583" t="str">
            <v>六安金安木厂网点</v>
          </cell>
        </row>
        <row r="125584">
          <cell r="P125584" t="str">
            <v>大通集散点</v>
          </cell>
        </row>
        <row r="125585">
          <cell r="P125585" t="str">
            <v>合肥肥西柏乐网点</v>
          </cell>
        </row>
        <row r="125586">
          <cell r="P125586" t="str">
            <v>六安霍邱长集镇网点</v>
          </cell>
        </row>
        <row r="125587">
          <cell r="P125587" t="str">
            <v>池州青阳网点</v>
          </cell>
        </row>
        <row r="125588">
          <cell r="P125588" t="str">
            <v>马鞍山花山解放路网点</v>
          </cell>
        </row>
        <row r="125589">
          <cell r="P125589" t="str">
            <v>滁州琅琊网点</v>
          </cell>
        </row>
        <row r="125590">
          <cell r="P125590" t="str">
            <v>六安舒城杭埠网点</v>
          </cell>
        </row>
        <row r="125591">
          <cell r="P125591" t="str">
            <v>合肥长丰北城网点</v>
          </cell>
        </row>
        <row r="125592">
          <cell r="P125592" t="str">
            <v>安徽代理区</v>
          </cell>
        </row>
        <row r="125593">
          <cell r="P125593" t="str">
            <v>芜湖镜湖新市口网点</v>
          </cell>
        </row>
        <row r="125594">
          <cell r="P125594" t="str">
            <v>宿州萧县网点</v>
          </cell>
        </row>
        <row r="125595">
          <cell r="P125595" t="str">
            <v>滁州定远网点</v>
          </cell>
        </row>
        <row r="125596">
          <cell r="P125596" t="str">
            <v>亳州利辛网点</v>
          </cell>
        </row>
        <row r="125597">
          <cell r="P125597" t="str">
            <v>合肥瑶海北网点</v>
          </cell>
        </row>
        <row r="125598">
          <cell r="P125598" t="str">
            <v>蚌埠禹会东部网点</v>
          </cell>
        </row>
        <row r="125599">
          <cell r="P125599" t="str">
            <v>琅琊集散点</v>
          </cell>
        </row>
        <row r="125600">
          <cell r="P125600" t="str">
            <v>安庆怀宁网点</v>
          </cell>
        </row>
        <row r="125601">
          <cell r="P125601" t="str">
            <v>池州东至网点</v>
          </cell>
        </row>
        <row r="125602">
          <cell r="P125602" t="str">
            <v>宿州埇桥网点</v>
          </cell>
        </row>
        <row r="125603">
          <cell r="P125603" t="str">
            <v>宿州泗县网点</v>
          </cell>
        </row>
        <row r="125604">
          <cell r="P125604" t="str">
            <v>六安金安网点</v>
          </cell>
        </row>
        <row r="125605">
          <cell r="P125605" t="str">
            <v>芜湖鸠江网点</v>
          </cell>
        </row>
        <row r="125606">
          <cell r="P125606" t="str">
            <v>合肥庐阳海棠网点</v>
          </cell>
        </row>
        <row r="125607">
          <cell r="P125607" t="str">
            <v>六安金安城北网点</v>
          </cell>
        </row>
        <row r="125608">
          <cell r="P125608" t="str">
            <v>马鞍山雨山网点</v>
          </cell>
        </row>
        <row r="125609">
          <cell r="P125609" t="str">
            <v>涡阳集散点</v>
          </cell>
        </row>
        <row r="125610">
          <cell r="P125610" t="str">
            <v>安庆岳西网点</v>
          </cell>
        </row>
        <row r="125611">
          <cell r="P125611" t="str">
            <v>安徽代理区</v>
          </cell>
        </row>
        <row r="125612">
          <cell r="P125612" t="str">
            <v>蚌埠五河网点</v>
          </cell>
        </row>
        <row r="125613">
          <cell r="P125613" t="str">
            <v>合肥肥东经开区网点</v>
          </cell>
        </row>
        <row r="125614">
          <cell r="P125614" t="str">
            <v>宣城泾县网点</v>
          </cell>
        </row>
        <row r="125615">
          <cell r="P125615" t="str">
            <v>淮北相山网点</v>
          </cell>
        </row>
        <row r="125616">
          <cell r="P125616" t="str">
            <v>宣城泾县网点</v>
          </cell>
        </row>
        <row r="125617">
          <cell r="P125617" t="str">
            <v>宿州泗县网点</v>
          </cell>
        </row>
        <row r="125618">
          <cell r="P125618" t="str">
            <v>安徽代理区</v>
          </cell>
        </row>
        <row r="125619">
          <cell r="P125619" t="str">
            <v>合肥肥西柏乐网点</v>
          </cell>
        </row>
        <row r="125620">
          <cell r="P125620" t="str">
            <v>阜阳颍东网点</v>
          </cell>
        </row>
        <row r="125621">
          <cell r="P125621" t="str">
            <v>合肥瑶海灵石路网点</v>
          </cell>
        </row>
        <row r="125622">
          <cell r="P125622" t="str">
            <v>滁州定远网点</v>
          </cell>
        </row>
        <row r="125623">
          <cell r="P125623" t="str">
            <v>合肥蜀山安居苑网点</v>
          </cell>
        </row>
        <row r="125624">
          <cell r="P125624" t="str">
            <v>合肥经开大学城网点</v>
          </cell>
        </row>
        <row r="125625">
          <cell r="P125625" t="str">
            <v>亳州蒙城网点</v>
          </cell>
        </row>
        <row r="125626">
          <cell r="P125626" t="str">
            <v>宣城宁国网点</v>
          </cell>
        </row>
        <row r="125627">
          <cell r="P125627" t="str">
            <v>阜阳界首网点</v>
          </cell>
        </row>
        <row r="125628">
          <cell r="P125628" t="str">
            <v>马鞍山当涂网点</v>
          </cell>
        </row>
        <row r="125629">
          <cell r="P125629" t="str">
            <v>淮南寿县网点</v>
          </cell>
        </row>
        <row r="125630">
          <cell r="P125630" t="str">
            <v>马鞍山和县网点</v>
          </cell>
        </row>
        <row r="125631">
          <cell r="P125631" t="str">
            <v>合肥瑶海鹿鸣山网点</v>
          </cell>
        </row>
        <row r="125632">
          <cell r="P125632" t="str">
            <v>阜阳太和网点</v>
          </cell>
        </row>
        <row r="125633">
          <cell r="P125633" t="str">
            <v>安徽代理区</v>
          </cell>
        </row>
        <row r="125634">
          <cell r="P125634" t="str">
            <v>宿州萧县网点</v>
          </cell>
        </row>
        <row r="125635">
          <cell r="P125635" t="str">
            <v>宣城宁国网点</v>
          </cell>
        </row>
        <row r="125636">
          <cell r="P125636" t="str">
            <v>铜陵义安顺安网点</v>
          </cell>
        </row>
        <row r="125636">
          <cell r="AI125636" t="str">
            <v>网点超50分钟未响应</v>
          </cell>
        </row>
        <row r="125637">
          <cell r="P125637" t="str">
            <v>宿州灵璧网点</v>
          </cell>
        </row>
        <row r="125638">
          <cell r="P125638" t="str">
            <v>阜阳太和网点</v>
          </cell>
        </row>
        <row r="125639">
          <cell r="P125639" t="str">
            <v>滁州明光网点</v>
          </cell>
        </row>
        <row r="125640">
          <cell r="P125640" t="str">
            <v>滁州全椒网点</v>
          </cell>
        </row>
        <row r="125641">
          <cell r="P125641" t="str">
            <v>六安金安网点</v>
          </cell>
        </row>
        <row r="125642">
          <cell r="P125642" t="str">
            <v>滁州凤阳网点</v>
          </cell>
        </row>
        <row r="125643">
          <cell r="P125643" t="str">
            <v>滁州明光网点</v>
          </cell>
        </row>
        <row r="125644">
          <cell r="P125644" t="str">
            <v>淮北濉溪网点</v>
          </cell>
        </row>
        <row r="125645">
          <cell r="P125645" t="str">
            <v>蚌埠禹会东部网点</v>
          </cell>
        </row>
        <row r="125646">
          <cell r="P125646" t="str">
            <v>合肥长丰北城网点</v>
          </cell>
        </row>
        <row r="125647">
          <cell r="P125647" t="str">
            <v>马鞍山开发区营业部网点</v>
          </cell>
        </row>
        <row r="125648">
          <cell r="P125648" t="str">
            <v>芜湖鸠江网点</v>
          </cell>
        </row>
        <row r="125649">
          <cell r="P125649" t="str">
            <v>宿州砀山网点</v>
          </cell>
        </row>
        <row r="125650">
          <cell r="P125650" t="str">
            <v>淮北濉溪网点</v>
          </cell>
        </row>
        <row r="125651">
          <cell r="P125651" t="str">
            <v>滁州明光网点</v>
          </cell>
        </row>
        <row r="125652">
          <cell r="P125652" t="str">
            <v>宣城宣州城西网点</v>
          </cell>
        </row>
        <row r="125653">
          <cell r="P125653" t="str">
            <v>亳州谯城万达网点</v>
          </cell>
        </row>
        <row r="125654">
          <cell r="P125654" t="str">
            <v>淮南舜耕山网点</v>
          </cell>
        </row>
        <row r="125655">
          <cell r="P125655" t="str">
            <v>马鞍山含山网点</v>
          </cell>
        </row>
        <row r="125656">
          <cell r="P125656" t="str">
            <v>颍东集散点</v>
          </cell>
        </row>
        <row r="125657">
          <cell r="P125657" t="str">
            <v>淮北岱河矿网点</v>
          </cell>
        </row>
        <row r="125658">
          <cell r="P125658" t="str">
            <v>阜阳太和网点</v>
          </cell>
        </row>
        <row r="125659">
          <cell r="P125659" t="str">
            <v>铜陵枞阳网点</v>
          </cell>
        </row>
        <row r="125660">
          <cell r="P125660" t="str">
            <v>淮北濉溪网点</v>
          </cell>
        </row>
        <row r="125661">
          <cell r="P125661" t="str">
            <v>亳州蒙城网点</v>
          </cell>
        </row>
        <row r="125662">
          <cell r="P125662" t="str">
            <v>亳州利辛网点</v>
          </cell>
        </row>
        <row r="125663">
          <cell r="P125663" t="str">
            <v>马鞍山雨山网点</v>
          </cell>
        </row>
        <row r="125664">
          <cell r="P125664" t="str">
            <v>芜湖无为网点</v>
          </cell>
        </row>
        <row r="125665">
          <cell r="P125665" t="str">
            <v>阜阳阜南网点</v>
          </cell>
        </row>
        <row r="125666">
          <cell r="P125666" t="str">
            <v>滁州明光网点</v>
          </cell>
        </row>
        <row r="125667">
          <cell r="P125667" t="str">
            <v>六安金寨网点</v>
          </cell>
        </row>
        <row r="125667">
          <cell r="AI125667" t="str">
            <v>网点超50分钟未响应</v>
          </cell>
        </row>
        <row r="125668">
          <cell r="P125668" t="str">
            <v>亳州蒙城网点</v>
          </cell>
        </row>
        <row r="125669">
          <cell r="P125669" t="str">
            <v>滁州全椒十字镇网点</v>
          </cell>
        </row>
        <row r="125670">
          <cell r="P125670" t="str">
            <v>池州东至网点</v>
          </cell>
        </row>
        <row r="125670">
          <cell r="AI125670" t="str">
            <v>网点超50分钟未响应</v>
          </cell>
        </row>
        <row r="125671">
          <cell r="P125671" t="str">
            <v>池州青阳网点</v>
          </cell>
        </row>
        <row r="125672">
          <cell r="P125672" t="str">
            <v>蚌埠固镇网点</v>
          </cell>
        </row>
        <row r="125673">
          <cell r="P125673" t="str">
            <v>池州东至网点</v>
          </cell>
        </row>
        <row r="125673">
          <cell r="AI125673" t="str">
            <v>网点超50分钟未响应</v>
          </cell>
        </row>
        <row r="125674">
          <cell r="P125674" t="str">
            <v>宿州埇桥网点</v>
          </cell>
        </row>
        <row r="125675">
          <cell r="P125675" t="str">
            <v>安庆宜秀网点</v>
          </cell>
        </row>
        <row r="125676">
          <cell r="P125676" t="str">
            <v>黄山歙县开发区网点</v>
          </cell>
        </row>
        <row r="125677">
          <cell r="P125677" t="str">
            <v>合肥包河三里庵网点</v>
          </cell>
        </row>
        <row r="125678">
          <cell r="P125678" t="str">
            <v>阜阳颍上网点</v>
          </cell>
        </row>
        <row r="125679">
          <cell r="P125679" t="str">
            <v>合肥瑶海磨店网点</v>
          </cell>
        </row>
        <row r="125680">
          <cell r="P125680" t="str">
            <v>阜阳颍上网点</v>
          </cell>
        </row>
        <row r="125681">
          <cell r="P125681" t="str">
            <v>安徽代理区</v>
          </cell>
        </row>
        <row r="125682">
          <cell r="P125682" t="str">
            <v>滁州铜矿网点</v>
          </cell>
        </row>
        <row r="125683">
          <cell r="P125683" t="str">
            <v>六安裕安城南网点</v>
          </cell>
        </row>
        <row r="125684">
          <cell r="P125684" t="str">
            <v>滁州明光网点</v>
          </cell>
        </row>
        <row r="125685">
          <cell r="P125685" t="str">
            <v>合肥包河葛大店网点</v>
          </cell>
        </row>
        <row r="125686">
          <cell r="P125686" t="str">
            <v>安徽代理区</v>
          </cell>
        </row>
        <row r="125687">
          <cell r="P125687" t="str">
            <v>六安霍邱孟集镇网点</v>
          </cell>
        </row>
        <row r="125688">
          <cell r="P125688" t="str">
            <v>安庆宜秀开发区网点</v>
          </cell>
        </row>
        <row r="125689">
          <cell r="P125689" t="str">
            <v>合肥包河三里庵网点</v>
          </cell>
        </row>
        <row r="125690">
          <cell r="P125690" t="str">
            <v>芜湖镜湖网点</v>
          </cell>
        </row>
        <row r="125691">
          <cell r="P125691" t="str">
            <v>滁州来安网点</v>
          </cell>
        </row>
        <row r="125692">
          <cell r="P125692" t="str">
            <v>合肥滨湖网点</v>
          </cell>
        </row>
        <row r="125693">
          <cell r="P125693" t="str">
            <v>宿州埇桥网点</v>
          </cell>
        </row>
        <row r="125694">
          <cell r="P125694" t="str">
            <v>池州东至网点</v>
          </cell>
        </row>
        <row r="125695">
          <cell r="P125695" t="str">
            <v>合肥瑶海北网点</v>
          </cell>
        </row>
        <row r="125696">
          <cell r="P125696" t="str">
            <v>马鞍山含山网点</v>
          </cell>
        </row>
        <row r="125697">
          <cell r="P125697" t="str">
            <v>合肥包河葛大店网点</v>
          </cell>
        </row>
        <row r="125698">
          <cell r="P125698" t="str">
            <v>阜阳颍上网点</v>
          </cell>
        </row>
        <row r="125699">
          <cell r="P125699" t="str">
            <v>合肥包河合工大网点</v>
          </cell>
        </row>
        <row r="125700">
          <cell r="P125700" t="str">
            <v>亳州涡阳城关网点</v>
          </cell>
        </row>
        <row r="125701">
          <cell r="P125701" t="str">
            <v>安徽代理区</v>
          </cell>
        </row>
        <row r="125702">
          <cell r="P125702" t="str">
            <v>亳州利辛城西网点</v>
          </cell>
        </row>
        <row r="125703">
          <cell r="P125703" t="str">
            <v>宣城广德网点</v>
          </cell>
        </row>
        <row r="125704">
          <cell r="P125704" t="str">
            <v>亳州蒙城网点</v>
          </cell>
        </row>
        <row r="125705">
          <cell r="P125705" t="str">
            <v>滁州凤阳网点</v>
          </cell>
        </row>
        <row r="125706">
          <cell r="P125706" t="str">
            <v>合肥蜀山大溪地网点</v>
          </cell>
        </row>
        <row r="125707">
          <cell r="P125707" t="str">
            <v>安庆望江网点</v>
          </cell>
        </row>
        <row r="125708">
          <cell r="P125708" t="str">
            <v>芜湖县万达网点</v>
          </cell>
        </row>
        <row r="125709">
          <cell r="P125709" t="str">
            <v>宣城泾县网点</v>
          </cell>
        </row>
        <row r="125710">
          <cell r="P125710" t="str">
            <v>相山集散点</v>
          </cell>
        </row>
        <row r="125711">
          <cell r="P125711" t="str">
            <v>滁州凤阳网点</v>
          </cell>
        </row>
        <row r="125712">
          <cell r="P125712" t="str">
            <v>安庆桐城网点</v>
          </cell>
        </row>
        <row r="125713">
          <cell r="P125713" t="str">
            <v>阜阳太和网点</v>
          </cell>
        </row>
        <row r="125714">
          <cell r="P125714" t="str">
            <v>蚌埠龙子湖网点</v>
          </cell>
        </row>
        <row r="125715">
          <cell r="P125715" t="str">
            <v>合肥巢湖亚父路网点</v>
          </cell>
        </row>
        <row r="125716">
          <cell r="P125716" t="str">
            <v>马鞍山和县网点</v>
          </cell>
        </row>
        <row r="125717">
          <cell r="P125717" t="str">
            <v>淮南凤台网点</v>
          </cell>
        </row>
        <row r="125718">
          <cell r="P125718" t="str">
            <v>滁州凤阳网点</v>
          </cell>
        </row>
        <row r="125719">
          <cell r="P125719" t="str">
            <v>马鞍山含山网点</v>
          </cell>
        </row>
        <row r="125720">
          <cell r="P125720" t="str">
            <v>蚌埠怀远网点</v>
          </cell>
        </row>
        <row r="125721">
          <cell r="P125721" t="str">
            <v>安徽代理区</v>
          </cell>
        </row>
        <row r="125722">
          <cell r="P125722" t="str">
            <v>合肥长丰水湖镇网点</v>
          </cell>
        </row>
        <row r="125723">
          <cell r="P125723" t="str">
            <v>马鞍山雨山网点</v>
          </cell>
        </row>
        <row r="125724">
          <cell r="P125724" t="str">
            <v>蚌埠固镇网点</v>
          </cell>
        </row>
        <row r="125725">
          <cell r="P125725" t="str">
            <v>淮北濉溪网点</v>
          </cell>
        </row>
        <row r="125726">
          <cell r="P125726" t="str">
            <v>合肥巢湖汽车城网点</v>
          </cell>
        </row>
        <row r="125727">
          <cell r="P125727" t="str">
            <v>合肥高新云飞路网点</v>
          </cell>
        </row>
        <row r="125728">
          <cell r="P125728" t="str">
            <v>亳州涡阳网点</v>
          </cell>
        </row>
        <row r="125729">
          <cell r="P125729" t="str">
            <v>安庆桐城网点</v>
          </cell>
        </row>
        <row r="125730">
          <cell r="P125730" t="str">
            <v>亳州蒙城网点</v>
          </cell>
        </row>
        <row r="125731">
          <cell r="P125731" t="str">
            <v>合肥瑶海灵石路网点</v>
          </cell>
        </row>
        <row r="125732">
          <cell r="P125732" t="str">
            <v>合肥滨湖网点</v>
          </cell>
        </row>
        <row r="125733">
          <cell r="P125733" t="str">
            <v>合肥瑶海鹿鸣山网点</v>
          </cell>
        </row>
        <row r="125734">
          <cell r="P125734" t="str">
            <v>安徽代理区</v>
          </cell>
        </row>
        <row r="125735">
          <cell r="P125735" t="str">
            <v>蚌埠怀远新城网点</v>
          </cell>
        </row>
        <row r="125736">
          <cell r="P125736" t="str">
            <v>合肥长丰北城网点</v>
          </cell>
        </row>
        <row r="125737">
          <cell r="P125737" t="str">
            <v>滁州明光网点</v>
          </cell>
        </row>
        <row r="125738">
          <cell r="P125738" t="str">
            <v>淮北相山网点</v>
          </cell>
        </row>
        <row r="125739">
          <cell r="P125739" t="str">
            <v>亳州蒙城网点</v>
          </cell>
        </row>
        <row r="125740">
          <cell r="P125740" t="str">
            <v>阜阳临泉网点</v>
          </cell>
        </row>
        <row r="125741">
          <cell r="P125741" t="str">
            <v>六安裕安小义乌网点</v>
          </cell>
        </row>
        <row r="125742">
          <cell r="P125742" t="str">
            <v>合肥经开莲花路网点</v>
          </cell>
        </row>
        <row r="125743">
          <cell r="P125743" t="str">
            <v>合肥瑶海胜利路网点</v>
          </cell>
        </row>
        <row r="125744">
          <cell r="P125744" t="str">
            <v>合肥蜀山振兴路网点</v>
          </cell>
        </row>
        <row r="125745">
          <cell r="P125745" t="str">
            <v>滁州明光网点</v>
          </cell>
        </row>
        <row r="125746">
          <cell r="P125746" t="str">
            <v>安徽代理区</v>
          </cell>
        </row>
        <row r="125747">
          <cell r="P125747" t="str">
            <v>阜阳颍东网点</v>
          </cell>
        </row>
        <row r="125748">
          <cell r="P125748" t="str">
            <v>池州东至网点</v>
          </cell>
        </row>
        <row r="125749">
          <cell r="P125749" t="str">
            <v>宿州砀山网点</v>
          </cell>
        </row>
        <row r="125750">
          <cell r="P125750" t="str">
            <v>亳州利辛网点</v>
          </cell>
        </row>
        <row r="125751">
          <cell r="P125751" t="str">
            <v>阜阳阜合新区网点</v>
          </cell>
        </row>
        <row r="125752">
          <cell r="P125752" t="str">
            <v>宣城郎溪网点</v>
          </cell>
        </row>
        <row r="125753">
          <cell r="P125753" t="str">
            <v>淮北濉溪网点</v>
          </cell>
        </row>
        <row r="125754">
          <cell r="P125754" t="str">
            <v>合肥长丰双凤大道网点</v>
          </cell>
        </row>
        <row r="125755">
          <cell r="P125755" t="str">
            <v>安徽代理区</v>
          </cell>
        </row>
        <row r="125756">
          <cell r="P125756" t="str">
            <v>合肥瑶海鹿鸣山网点</v>
          </cell>
        </row>
        <row r="125757">
          <cell r="P125757" t="str">
            <v>合肥瑶海北网点</v>
          </cell>
        </row>
        <row r="125758">
          <cell r="P125758" t="str">
            <v>宿州砀山网点</v>
          </cell>
        </row>
        <row r="125759">
          <cell r="P125759" t="str">
            <v>安徽代理区</v>
          </cell>
        </row>
        <row r="125760">
          <cell r="P125760" t="str">
            <v>黄山屯溪茶城网点</v>
          </cell>
        </row>
        <row r="125761">
          <cell r="P125761" t="str">
            <v>滁州来安网点</v>
          </cell>
        </row>
        <row r="125762">
          <cell r="P125762" t="str">
            <v>安徽代理区</v>
          </cell>
        </row>
        <row r="125763">
          <cell r="P125763" t="str">
            <v>合肥西集散点</v>
          </cell>
        </row>
        <row r="125764">
          <cell r="P125764" t="str">
            <v>宿州埇桥网点</v>
          </cell>
        </row>
        <row r="125765">
          <cell r="P125765" t="str">
            <v>淮南凤台网点</v>
          </cell>
        </row>
        <row r="125766">
          <cell r="P125766" t="str">
            <v>亳州涡阳网点</v>
          </cell>
        </row>
        <row r="125767">
          <cell r="P125767" t="str">
            <v>安徽代理区</v>
          </cell>
        </row>
        <row r="125768">
          <cell r="P125768" t="str">
            <v>亳州利辛网点</v>
          </cell>
        </row>
        <row r="125769">
          <cell r="P125769" t="str">
            <v>阜南集散点</v>
          </cell>
        </row>
        <row r="125770">
          <cell r="P125770" t="str">
            <v>宿州萧县网点</v>
          </cell>
        </row>
        <row r="125771">
          <cell r="P125771" t="str">
            <v>安徽代理区</v>
          </cell>
        </row>
        <row r="125772">
          <cell r="P125772" t="str">
            <v>六安霍邱河口镇网点</v>
          </cell>
        </row>
        <row r="125773">
          <cell r="P125773" t="str">
            <v>黄山屯溪茶城网点</v>
          </cell>
        </row>
        <row r="125774">
          <cell r="P125774" t="str">
            <v>宿州萧县网点</v>
          </cell>
        </row>
        <row r="125775">
          <cell r="P125775" t="str">
            <v>滁州明光网点</v>
          </cell>
        </row>
        <row r="125776">
          <cell r="P125776" t="str">
            <v>淮北相山网点</v>
          </cell>
        </row>
        <row r="125777">
          <cell r="P125777" t="str">
            <v>蚌埠固镇网点</v>
          </cell>
        </row>
        <row r="125778">
          <cell r="P125778" t="str">
            <v>亳州利辛网点</v>
          </cell>
        </row>
        <row r="125779">
          <cell r="P125779" t="str">
            <v>安徽代理区</v>
          </cell>
        </row>
        <row r="125780">
          <cell r="P125780" t="str">
            <v>六安金安网点</v>
          </cell>
        </row>
        <row r="125781">
          <cell r="P125781" t="str">
            <v>宿州埇桥道东北部网点</v>
          </cell>
        </row>
        <row r="125782">
          <cell r="P125782" t="str">
            <v>黄山歙县开发区网点</v>
          </cell>
        </row>
        <row r="125783">
          <cell r="P125783" t="str">
            <v>黄山屯溪茶城网点</v>
          </cell>
        </row>
        <row r="125784">
          <cell r="P125784" t="str">
            <v>阜南集散点</v>
          </cell>
        </row>
        <row r="125785">
          <cell r="P125785" t="str">
            <v>琅琊集散点</v>
          </cell>
        </row>
        <row r="125786">
          <cell r="P125786" t="str">
            <v>霍邱集散点</v>
          </cell>
        </row>
        <row r="125787">
          <cell r="P125787" t="str">
            <v>阜阳阜南东部网点</v>
          </cell>
        </row>
        <row r="125788">
          <cell r="P125788" t="str">
            <v>合肥撮镇龙塘网点</v>
          </cell>
        </row>
        <row r="125789">
          <cell r="P125789" t="str">
            <v>宿州埇桥西北新城网点</v>
          </cell>
        </row>
        <row r="125790">
          <cell r="P125790" t="str">
            <v>滁州天长网点</v>
          </cell>
        </row>
        <row r="125791">
          <cell r="P125791" t="str">
            <v>亳州利辛网点</v>
          </cell>
        </row>
        <row r="125792">
          <cell r="P125792" t="str">
            <v>蚌埠五河网点</v>
          </cell>
        </row>
        <row r="125793">
          <cell r="P125793" t="str">
            <v>芜湖三山网点</v>
          </cell>
        </row>
        <row r="125794">
          <cell r="P125794" t="str">
            <v>安庆岳西网点</v>
          </cell>
        </row>
        <row r="125795">
          <cell r="P125795" t="str">
            <v>合肥包河三里庵网点</v>
          </cell>
        </row>
        <row r="125796">
          <cell r="P125796" t="str">
            <v>合肥瑶海灵石路网点</v>
          </cell>
        </row>
        <row r="125797">
          <cell r="P125797" t="str">
            <v>滁州明光网点</v>
          </cell>
        </row>
        <row r="125798">
          <cell r="P125798" t="str">
            <v>安庆太湖网点</v>
          </cell>
        </row>
        <row r="125799">
          <cell r="P125799" t="str">
            <v>亳州谯城西马园网点</v>
          </cell>
        </row>
        <row r="125800">
          <cell r="P125800" t="str">
            <v>芜湖镜湖万达网点</v>
          </cell>
        </row>
        <row r="125801">
          <cell r="P125801" t="str">
            <v>宿州泗县网点</v>
          </cell>
        </row>
        <row r="125802">
          <cell r="P125802" t="str">
            <v>阜阳阜南网点</v>
          </cell>
        </row>
        <row r="125803">
          <cell r="P125803" t="str">
            <v>阜阳临泉网点</v>
          </cell>
        </row>
        <row r="125804">
          <cell r="P125804" t="str">
            <v>铜陵枞阳网点</v>
          </cell>
        </row>
        <row r="125805">
          <cell r="P125805" t="str">
            <v>淮南舜耕山网点</v>
          </cell>
        </row>
        <row r="125806">
          <cell r="P125806" t="str">
            <v>芜湖二坝网点</v>
          </cell>
        </row>
        <row r="125807">
          <cell r="P125807" t="str">
            <v>安庆桐城范岗网点</v>
          </cell>
        </row>
        <row r="125808">
          <cell r="P125808" t="str">
            <v>淮北濉溪网点</v>
          </cell>
        </row>
        <row r="125809">
          <cell r="P125809" t="str">
            <v>合肥撮镇龙塘网点</v>
          </cell>
        </row>
        <row r="125810">
          <cell r="P125810" t="str">
            <v>宿州埇桥道东北部网点</v>
          </cell>
        </row>
        <row r="125811">
          <cell r="P125811" t="str">
            <v>安庆望江网点</v>
          </cell>
        </row>
        <row r="125812">
          <cell r="P125812" t="str">
            <v>池州东至网点</v>
          </cell>
        </row>
        <row r="125813">
          <cell r="P125813" t="str">
            <v>淮北濉溪网点</v>
          </cell>
        </row>
        <row r="125814">
          <cell r="P125814" t="str">
            <v>合肥长丰北城网点</v>
          </cell>
        </row>
        <row r="125815">
          <cell r="P125815" t="str">
            <v>安庆宜秀网点</v>
          </cell>
        </row>
        <row r="125816">
          <cell r="P125816" t="str">
            <v>马鞍山雨山网点</v>
          </cell>
        </row>
        <row r="125817">
          <cell r="P125817" t="str">
            <v>亳州蒙城网点</v>
          </cell>
        </row>
        <row r="125818">
          <cell r="P125818" t="str">
            <v>蚌埠电商产业园网点</v>
          </cell>
        </row>
        <row r="125819">
          <cell r="P125819" t="str">
            <v>合肥经开莲花路网点</v>
          </cell>
        </row>
        <row r="125820">
          <cell r="P125820" t="str">
            <v>六安霍邱周集镇网点</v>
          </cell>
        </row>
        <row r="125821">
          <cell r="P125821" t="str">
            <v>阜阳颍州网点</v>
          </cell>
        </row>
        <row r="125822">
          <cell r="P125822" t="str">
            <v>阜阳颍州网点</v>
          </cell>
        </row>
        <row r="125823">
          <cell r="P125823" t="str">
            <v>芜湖无为网点</v>
          </cell>
        </row>
        <row r="125824">
          <cell r="P125824" t="str">
            <v>马鞍山花山网点</v>
          </cell>
        </row>
        <row r="125825">
          <cell r="P125825" t="str">
            <v>池州贵池开发区网点</v>
          </cell>
        </row>
        <row r="125826">
          <cell r="P125826" t="str">
            <v>合肥肥西桥南网点</v>
          </cell>
        </row>
        <row r="125827">
          <cell r="P125827" t="str">
            <v>阜阳颍上网点</v>
          </cell>
        </row>
        <row r="125828">
          <cell r="P125828" t="str">
            <v>蚌埠淮上网点</v>
          </cell>
        </row>
        <row r="125829">
          <cell r="P125829" t="str">
            <v>芜湖弋江大学城网点</v>
          </cell>
        </row>
        <row r="125830">
          <cell r="P125830" t="str">
            <v>合肥经开始信路网点</v>
          </cell>
        </row>
        <row r="125831">
          <cell r="P125831" t="str">
            <v>蚌埠淮上网点</v>
          </cell>
        </row>
        <row r="125832">
          <cell r="P125832" t="str">
            <v>蚌埠淮上网点</v>
          </cell>
        </row>
        <row r="125833">
          <cell r="P125833" t="str">
            <v>池州东至网点</v>
          </cell>
        </row>
        <row r="125834">
          <cell r="P125834" t="str">
            <v>合肥市三孝口网点</v>
          </cell>
        </row>
        <row r="125835">
          <cell r="P125835" t="str">
            <v>合肥包河葛大店网点</v>
          </cell>
        </row>
        <row r="125836">
          <cell r="P125836" t="str">
            <v>蚌埠淮上网点</v>
          </cell>
        </row>
        <row r="125837">
          <cell r="P125837" t="str">
            <v>蚌埠淮上网点</v>
          </cell>
        </row>
        <row r="125838">
          <cell r="P125838" t="str">
            <v>六安金寨网点</v>
          </cell>
        </row>
        <row r="125839">
          <cell r="P125839" t="str">
            <v>宣城宁国网点</v>
          </cell>
        </row>
        <row r="125840">
          <cell r="P125840" t="str">
            <v>六安金安木厂网点</v>
          </cell>
        </row>
        <row r="125841">
          <cell r="P125841" t="str">
            <v>淮北相山网点</v>
          </cell>
        </row>
        <row r="125842">
          <cell r="P125842" t="str">
            <v>黄山屯溪茶城网点</v>
          </cell>
        </row>
        <row r="125843">
          <cell r="P125843" t="str">
            <v>阜南集散点</v>
          </cell>
        </row>
        <row r="125844">
          <cell r="P125844" t="str">
            <v>六安金安三十铺网点</v>
          </cell>
        </row>
        <row r="125845">
          <cell r="P125845" t="str">
            <v>亳州蒙城网点</v>
          </cell>
        </row>
        <row r="125846">
          <cell r="P125846" t="str">
            <v>六安裕安网点</v>
          </cell>
        </row>
        <row r="125847">
          <cell r="P125847" t="str">
            <v>阜南集散点</v>
          </cell>
        </row>
        <row r="125848">
          <cell r="P125848" t="str">
            <v>滁州定远网点</v>
          </cell>
        </row>
        <row r="125849">
          <cell r="P125849" t="str">
            <v>合肥长丰水湖镇网点</v>
          </cell>
        </row>
        <row r="125850">
          <cell r="P125850" t="str">
            <v>谯城区集散点</v>
          </cell>
        </row>
        <row r="125851">
          <cell r="P125851" t="str">
            <v>芜湖三山网点</v>
          </cell>
        </row>
        <row r="125852">
          <cell r="P125852" t="str">
            <v>滁州全椒网点</v>
          </cell>
        </row>
        <row r="125853">
          <cell r="P125853" t="str">
            <v>安庆桐城网点</v>
          </cell>
        </row>
        <row r="125854">
          <cell r="P125854" t="str">
            <v>滁州天长网点</v>
          </cell>
        </row>
        <row r="125855">
          <cell r="P125855" t="str">
            <v>滁州天长网点</v>
          </cell>
        </row>
        <row r="125856">
          <cell r="P125856" t="str">
            <v>六安舒城开发区网点</v>
          </cell>
        </row>
        <row r="125857">
          <cell r="P125857" t="str">
            <v>阜阳界首网点</v>
          </cell>
        </row>
        <row r="125858">
          <cell r="P125858" t="str">
            <v>安徽代理区</v>
          </cell>
        </row>
        <row r="125859">
          <cell r="P125859" t="str">
            <v>合肥北集散点</v>
          </cell>
        </row>
        <row r="125860">
          <cell r="P125860" t="str">
            <v>滁州明光网点</v>
          </cell>
        </row>
        <row r="125861">
          <cell r="P125861" t="str">
            <v>马鞍山含山网点</v>
          </cell>
        </row>
        <row r="125862">
          <cell r="P125862" t="str">
            <v>池州贵池站前网点</v>
          </cell>
        </row>
        <row r="125863">
          <cell r="P125863" t="str">
            <v>金安集散点</v>
          </cell>
        </row>
        <row r="125864">
          <cell r="P125864" t="str">
            <v>六安霍邱户胡镇网点</v>
          </cell>
        </row>
        <row r="125865">
          <cell r="P125865" t="str">
            <v>宿州埇桥网点</v>
          </cell>
        </row>
        <row r="125866">
          <cell r="P125866" t="str">
            <v>六安舒城开发区网点</v>
          </cell>
        </row>
        <row r="125867">
          <cell r="P125867" t="str">
            <v>合肥蜀山安居苑网点</v>
          </cell>
        </row>
        <row r="125868">
          <cell r="P125868" t="str">
            <v>亳州蒙城网点</v>
          </cell>
        </row>
        <row r="125869">
          <cell r="P125869" t="str">
            <v>阜阳阜南网点</v>
          </cell>
        </row>
        <row r="125870">
          <cell r="P125870" t="str">
            <v>合肥庐阳海棠网点</v>
          </cell>
        </row>
        <row r="125871">
          <cell r="P125871" t="str">
            <v>合肥蜀山新产业园网点</v>
          </cell>
        </row>
        <row r="125872">
          <cell r="P125872" t="str">
            <v>六安金安网点</v>
          </cell>
        </row>
        <row r="125873">
          <cell r="P125873" t="str">
            <v>亳州谯城网点</v>
          </cell>
        </row>
        <row r="125874">
          <cell r="P125874" t="str">
            <v>池州贵池开发区网点</v>
          </cell>
        </row>
        <row r="125875">
          <cell r="P125875" t="str">
            <v>淮北濉溪网点</v>
          </cell>
        </row>
        <row r="125876">
          <cell r="P125876" t="str">
            <v>合肥巢湖汽车城网点</v>
          </cell>
        </row>
        <row r="125877">
          <cell r="P125877" t="str">
            <v>淮南凤台网点</v>
          </cell>
        </row>
        <row r="125878">
          <cell r="P125878" t="str">
            <v>阜阳颍州二院网点</v>
          </cell>
        </row>
        <row r="125879">
          <cell r="P125879" t="str">
            <v>淮北相山网点</v>
          </cell>
        </row>
        <row r="125880">
          <cell r="P125880" t="str">
            <v>淮南凤台网点</v>
          </cell>
        </row>
        <row r="125881">
          <cell r="P125881" t="str">
            <v>宣城宣州孙埠水东网点</v>
          </cell>
        </row>
        <row r="125882">
          <cell r="P125882" t="str">
            <v>合肥蜀山农大网点</v>
          </cell>
        </row>
        <row r="125883">
          <cell r="P125883" t="str">
            <v>阜阳太和网点</v>
          </cell>
        </row>
        <row r="125884">
          <cell r="P125884" t="str">
            <v>合肥包河三里庵网点</v>
          </cell>
        </row>
        <row r="125885">
          <cell r="P125885" t="str">
            <v>滁州来安网点</v>
          </cell>
        </row>
        <row r="125886">
          <cell r="P125886" t="str">
            <v>马鞍山花山网点</v>
          </cell>
        </row>
        <row r="125887">
          <cell r="P125887" t="str">
            <v>合肥包河合工大网点</v>
          </cell>
        </row>
        <row r="125888">
          <cell r="P125888" t="str">
            <v>六安金安网点</v>
          </cell>
        </row>
        <row r="125889">
          <cell r="P125889" t="str">
            <v>六安金安三十铺网点</v>
          </cell>
        </row>
        <row r="125890">
          <cell r="P125890" t="str">
            <v>淮南凤台网点</v>
          </cell>
        </row>
        <row r="125891">
          <cell r="P125891" t="str">
            <v>马鞍山当涂网点</v>
          </cell>
        </row>
        <row r="125892">
          <cell r="P125892" t="str">
            <v>合肥肥东网点</v>
          </cell>
        </row>
        <row r="125893">
          <cell r="P125893" t="str">
            <v>亳州谯城桃花源网点</v>
          </cell>
        </row>
        <row r="125894">
          <cell r="P125894" t="str">
            <v>芜湖南陵宇培网点</v>
          </cell>
        </row>
        <row r="125895">
          <cell r="P125895" t="str">
            <v>合肥瑶海鹿鸣山网点</v>
          </cell>
        </row>
        <row r="125896">
          <cell r="P125896" t="str">
            <v>淮南凤台网点</v>
          </cell>
        </row>
        <row r="125897">
          <cell r="P125897" t="str">
            <v>马鞍山雨山向山镇网点</v>
          </cell>
        </row>
        <row r="125898">
          <cell r="P125898" t="str">
            <v>黄山歙县城区网点</v>
          </cell>
        </row>
        <row r="125899">
          <cell r="P125899" t="str">
            <v>马鞍山雨山网点</v>
          </cell>
        </row>
        <row r="125900">
          <cell r="P125900" t="str">
            <v>六安霍邱城关镇网点</v>
          </cell>
        </row>
        <row r="125901">
          <cell r="P125901" t="str">
            <v>蚌埠怀远网点</v>
          </cell>
        </row>
        <row r="125902">
          <cell r="P125902" t="str">
            <v>亳州谯城古井网点</v>
          </cell>
        </row>
        <row r="125903">
          <cell r="P125903" t="str">
            <v>六安霍邱城关镇网点</v>
          </cell>
        </row>
        <row r="125904">
          <cell r="P125904" t="str">
            <v>蚌埠禹会东部网点</v>
          </cell>
        </row>
        <row r="125905">
          <cell r="P125905" t="str">
            <v>合肥庐阳祥源网点</v>
          </cell>
        </row>
        <row r="125906">
          <cell r="P125906" t="str">
            <v>淮北濉溪网点</v>
          </cell>
        </row>
        <row r="125907">
          <cell r="P125907" t="str">
            <v>马鞍山雨山网点</v>
          </cell>
        </row>
        <row r="125908">
          <cell r="P125908" t="str">
            <v>马鞍山雨山网点</v>
          </cell>
        </row>
        <row r="125909">
          <cell r="P125909" t="str">
            <v>池州青阳网点</v>
          </cell>
        </row>
        <row r="125910">
          <cell r="P125910" t="str">
            <v>蚌埠怀远网点</v>
          </cell>
        </row>
        <row r="125911">
          <cell r="P125911" t="str">
            <v>亳州谯城网点</v>
          </cell>
        </row>
        <row r="125912">
          <cell r="P125912" t="str">
            <v>阜阳颍上网点</v>
          </cell>
        </row>
        <row r="125913">
          <cell r="P125913" t="str">
            <v>六安金安三十铺网点</v>
          </cell>
        </row>
        <row r="125914">
          <cell r="P125914" t="str">
            <v>合肥庐阳四里河网点</v>
          </cell>
        </row>
        <row r="125915">
          <cell r="P125915" t="str">
            <v>马鞍山雨山向山镇网点</v>
          </cell>
        </row>
        <row r="125916">
          <cell r="P125916" t="str">
            <v>安庆怀宁网点</v>
          </cell>
        </row>
        <row r="125917">
          <cell r="P125917" t="str">
            <v>马鞍山雨山网点</v>
          </cell>
        </row>
        <row r="125918">
          <cell r="P125918" t="str">
            <v>亳州谯城网点</v>
          </cell>
        </row>
        <row r="125919">
          <cell r="P125919" t="str">
            <v>阜阳颍上网点</v>
          </cell>
        </row>
        <row r="125920">
          <cell r="P125920" t="str">
            <v>合肥肥西鑫辰网点</v>
          </cell>
        </row>
        <row r="125921">
          <cell r="P125921" t="str">
            <v>芜湖南陵宇培网点</v>
          </cell>
        </row>
        <row r="125922">
          <cell r="P125922" t="str">
            <v>合肥庐阳菱湖网点</v>
          </cell>
        </row>
        <row r="125923">
          <cell r="P125923" t="str">
            <v>滁州苏滁产业园网点</v>
          </cell>
        </row>
        <row r="125924">
          <cell r="P125924" t="str">
            <v>合肥庐阳海棠网点</v>
          </cell>
        </row>
        <row r="125925">
          <cell r="P125925" t="str">
            <v>阜阳阜南网点</v>
          </cell>
        </row>
        <row r="125926">
          <cell r="P125926" t="str">
            <v>黄山休宁新城网点</v>
          </cell>
        </row>
        <row r="125927">
          <cell r="P125927" t="str">
            <v>马鞍山和县网点</v>
          </cell>
        </row>
        <row r="125928">
          <cell r="P125928" t="str">
            <v>合肥庐阳菱湖网点</v>
          </cell>
        </row>
        <row r="125929">
          <cell r="P125929" t="str">
            <v>亳州谯城网点</v>
          </cell>
        </row>
        <row r="125930">
          <cell r="P125930" t="str">
            <v>合肥肥西桥南网点</v>
          </cell>
        </row>
        <row r="125931">
          <cell r="P125931" t="str">
            <v>安庆宜秀网点</v>
          </cell>
        </row>
        <row r="125932">
          <cell r="P125932" t="str">
            <v>合肥庐阳四里河网点</v>
          </cell>
        </row>
        <row r="125933">
          <cell r="P125933" t="str">
            <v>亳州蒙城网点</v>
          </cell>
        </row>
        <row r="125934">
          <cell r="P125934" t="str">
            <v>六安裕安城南网点</v>
          </cell>
        </row>
        <row r="125935">
          <cell r="P125935" t="str">
            <v>阜阳颍东网点</v>
          </cell>
        </row>
        <row r="125936">
          <cell r="P125936" t="str">
            <v>黄山祁门网点</v>
          </cell>
        </row>
        <row r="125936">
          <cell r="AI125936" t="str">
            <v>网点超50分钟未响应</v>
          </cell>
        </row>
        <row r="125937">
          <cell r="P125937" t="str">
            <v>蚌埠禹会东部网点</v>
          </cell>
        </row>
        <row r="125938">
          <cell r="P125938" t="str">
            <v>芜湖南陵宇培网点</v>
          </cell>
        </row>
        <row r="125939">
          <cell r="P125939" t="str">
            <v>黄山屯溪网点</v>
          </cell>
        </row>
        <row r="125940">
          <cell r="P125940" t="str">
            <v>芜湖繁昌网点</v>
          </cell>
        </row>
        <row r="125941">
          <cell r="P125941" t="str">
            <v>芜湖鸠江大桥网点</v>
          </cell>
        </row>
        <row r="125942">
          <cell r="P125942" t="str">
            <v>池州青阳网点</v>
          </cell>
        </row>
        <row r="125943">
          <cell r="P125943" t="str">
            <v>六安霍邱孟集镇网点</v>
          </cell>
        </row>
        <row r="125944">
          <cell r="P125944" t="str">
            <v>大通集散点</v>
          </cell>
        </row>
        <row r="125945">
          <cell r="P125945" t="str">
            <v>芜湖繁昌网点</v>
          </cell>
        </row>
        <row r="125946">
          <cell r="P125946" t="str">
            <v>马鞍山雨山网点</v>
          </cell>
        </row>
        <row r="125947">
          <cell r="P125947" t="str">
            <v>阜阳临泉网点</v>
          </cell>
        </row>
        <row r="125948">
          <cell r="P125948" t="str">
            <v>阜阳临泉网点</v>
          </cell>
        </row>
        <row r="125949">
          <cell r="P125949" t="str">
            <v>宿州埇桥网点</v>
          </cell>
        </row>
        <row r="125950">
          <cell r="P125950" t="str">
            <v>滁州苏滁产业园网点</v>
          </cell>
        </row>
        <row r="125951">
          <cell r="P125951" t="str">
            <v>马鞍山含山网点</v>
          </cell>
        </row>
        <row r="125952">
          <cell r="P125952" t="str">
            <v>合肥撮镇龙塘网点</v>
          </cell>
        </row>
        <row r="125953">
          <cell r="P125953" t="str">
            <v>黄山屯溪网点</v>
          </cell>
        </row>
        <row r="125954">
          <cell r="P125954" t="str">
            <v>宿州埇桥网点</v>
          </cell>
        </row>
        <row r="125955">
          <cell r="P125955" t="str">
            <v>马鞍山含山网点</v>
          </cell>
        </row>
        <row r="125956">
          <cell r="P125956" t="str">
            <v>黄山休宁新城网点</v>
          </cell>
        </row>
        <row r="125957">
          <cell r="P125957" t="str">
            <v>芜湖镜湖万达网点</v>
          </cell>
        </row>
        <row r="125958">
          <cell r="P125958" t="str">
            <v>合肥肥西桥南网点</v>
          </cell>
        </row>
        <row r="125959">
          <cell r="P125959" t="str">
            <v>安庆宜秀网点</v>
          </cell>
        </row>
        <row r="125960">
          <cell r="P125960" t="str">
            <v>芜湖镜湖万达网点</v>
          </cell>
        </row>
        <row r="125961">
          <cell r="P125961" t="str">
            <v>六安霍邱城关镇网点</v>
          </cell>
        </row>
        <row r="125962">
          <cell r="P125962" t="str">
            <v>合肥经开大学城网点</v>
          </cell>
        </row>
        <row r="125963">
          <cell r="P125963" t="str">
            <v>马鞍山雨山网点</v>
          </cell>
        </row>
        <row r="125964">
          <cell r="P125964" t="str">
            <v>安庆怀宁网点</v>
          </cell>
        </row>
        <row r="125965">
          <cell r="P125965" t="str">
            <v>合肥经开大学城网点</v>
          </cell>
        </row>
        <row r="125966">
          <cell r="P125966" t="str">
            <v>合肥肥西鑫辰网点</v>
          </cell>
        </row>
        <row r="125967">
          <cell r="P125967" t="str">
            <v>六安金寨网点</v>
          </cell>
        </row>
        <row r="125968">
          <cell r="P125968" t="str">
            <v>合肥撮镇龙塘网点</v>
          </cell>
        </row>
        <row r="125969">
          <cell r="P125969" t="str">
            <v>阜阳颍上网点</v>
          </cell>
        </row>
        <row r="125970">
          <cell r="P125970" t="str">
            <v>安徽代理区</v>
          </cell>
        </row>
        <row r="125971">
          <cell r="P125971" t="str">
            <v>马鞍山雨山网点</v>
          </cell>
        </row>
        <row r="125972">
          <cell r="P125972" t="str">
            <v>马鞍山雨山网点</v>
          </cell>
        </row>
        <row r="125973">
          <cell r="P125973" t="str">
            <v>芜湖三山网点</v>
          </cell>
        </row>
        <row r="125974">
          <cell r="P125974" t="str">
            <v>合肥瑶海鹿鸣山网点</v>
          </cell>
        </row>
        <row r="125975">
          <cell r="P125975" t="str">
            <v>芜湖县万达网点</v>
          </cell>
        </row>
        <row r="125976">
          <cell r="P125976" t="str">
            <v>六安金寨网点</v>
          </cell>
        </row>
        <row r="125977">
          <cell r="P125977" t="str">
            <v>芜湖繁昌网点</v>
          </cell>
        </row>
        <row r="125978">
          <cell r="P125978" t="str">
            <v>合肥蜀山通合网点</v>
          </cell>
        </row>
        <row r="125979">
          <cell r="P125979" t="str">
            <v>合肥庐江网点</v>
          </cell>
        </row>
        <row r="125980">
          <cell r="P125980" t="str">
            <v>合肥包河工业园网点</v>
          </cell>
        </row>
        <row r="125981">
          <cell r="P125981" t="str">
            <v>芜湖三山网点</v>
          </cell>
        </row>
        <row r="125982">
          <cell r="P125982" t="str">
            <v>宣城宣州孙埠水东网点</v>
          </cell>
        </row>
        <row r="125983">
          <cell r="P125983" t="str">
            <v>阜阳阜南网点</v>
          </cell>
        </row>
        <row r="125984">
          <cell r="P125984" t="str">
            <v>芜湖县万达网点</v>
          </cell>
        </row>
        <row r="125985">
          <cell r="P125985" t="str">
            <v>金安集散点</v>
          </cell>
        </row>
        <row r="125986">
          <cell r="P125986" t="str">
            <v>合肥包河工业园网点</v>
          </cell>
        </row>
        <row r="125987">
          <cell r="P125987" t="str">
            <v>合肥长丰水湖镇网点</v>
          </cell>
        </row>
        <row r="125988">
          <cell r="P125988" t="str">
            <v>六安金安城北网点</v>
          </cell>
        </row>
        <row r="125989">
          <cell r="P125989" t="str">
            <v>安徽代理区</v>
          </cell>
        </row>
        <row r="125990">
          <cell r="P125990" t="str">
            <v>黄山祁门网点</v>
          </cell>
        </row>
        <row r="125991">
          <cell r="P125991" t="str">
            <v>马鞍山和县网点</v>
          </cell>
        </row>
        <row r="125992">
          <cell r="P125992" t="str">
            <v>阜阳颍上网点</v>
          </cell>
        </row>
        <row r="125993">
          <cell r="P125993" t="str">
            <v>淮北濉溪网点</v>
          </cell>
        </row>
        <row r="125994">
          <cell r="P125994" t="str">
            <v>合肥高新天鹅湖网点</v>
          </cell>
        </row>
        <row r="125995">
          <cell r="P125995" t="str">
            <v>安庆望江网点</v>
          </cell>
        </row>
        <row r="125996">
          <cell r="P125996" t="str">
            <v>合肥蜀山通合网点</v>
          </cell>
        </row>
        <row r="125997">
          <cell r="P125997" t="str">
            <v>合肥庐阳海棠网点</v>
          </cell>
        </row>
        <row r="125998">
          <cell r="P125998" t="str">
            <v>芜湖南陵宇培网点</v>
          </cell>
        </row>
        <row r="125999">
          <cell r="P125999" t="str">
            <v>合肥肥西桥南网点</v>
          </cell>
        </row>
        <row r="126000">
          <cell r="P126000" t="str">
            <v>宿州砀山网点</v>
          </cell>
        </row>
        <row r="126001">
          <cell r="P126001" t="str">
            <v>黄山歙县城区网点</v>
          </cell>
        </row>
        <row r="126002">
          <cell r="P126002" t="str">
            <v>阜阳颍上网点</v>
          </cell>
        </row>
        <row r="126003">
          <cell r="P126003" t="str">
            <v>安徽代理区</v>
          </cell>
        </row>
        <row r="126004">
          <cell r="P126004" t="str">
            <v>淮北濉溪网点</v>
          </cell>
        </row>
        <row r="126005">
          <cell r="P126005" t="str">
            <v>六安舒城开发区网点</v>
          </cell>
        </row>
        <row r="126006">
          <cell r="P126006" t="str">
            <v>淮北濉溪网点</v>
          </cell>
        </row>
        <row r="126007">
          <cell r="P126007" t="str">
            <v>合肥长丰水湖镇网点</v>
          </cell>
        </row>
        <row r="126008">
          <cell r="P126008" t="str">
            <v>淮北濉溪网点</v>
          </cell>
        </row>
        <row r="126009">
          <cell r="P126009" t="str">
            <v>马鞍山雨山网点</v>
          </cell>
        </row>
        <row r="126010">
          <cell r="P126010" t="str">
            <v>宣城泾县网点</v>
          </cell>
        </row>
        <row r="126011">
          <cell r="P126011" t="str">
            <v>亳州蒙城网点</v>
          </cell>
        </row>
        <row r="126012">
          <cell r="P126012" t="str">
            <v>阜阳颍东网点</v>
          </cell>
        </row>
        <row r="126013">
          <cell r="P126013" t="str">
            <v>宣城泾县网点</v>
          </cell>
        </row>
        <row r="126014">
          <cell r="P126014" t="str">
            <v>亳州蒙城网点</v>
          </cell>
        </row>
        <row r="126015">
          <cell r="P126015" t="str">
            <v>宣城泾县网点</v>
          </cell>
        </row>
        <row r="126016">
          <cell r="P126016" t="str">
            <v>阜阳颍东网点</v>
          </cell>
        </row>
        <row r="126017">
          <cell r="P126017" t="str">
            <v>阜阳颍上网点</v>
          </cell>
        </row>
        <row r="126018">
          <cell r="P126018" t="str">
            <v>亳州蒙城网点</v>
          </cell>
        </row>
        <row r="126019">
          <cell r="P126019" t="str">
            <v>安庆望江网点</v>
          </cell>
        </row>
        <row r="126020">
          <cell r="P126020" t="str">
            <v>宿州砀山网点</v>
          </cell>
        </row>
        <row r="126021">
          <cell r="P126021" t="str">
            <v>阜阳颍上网点</v>
          </cell>
        </row>
        <row r="126022">
          <cell r="P126022" t="str">
            <v>六安舒城杭埠网点</v>
          </cell>
        </row>
        <row r="126023">
          <cell r="P126023" t="str">
            <v>大通集散点</v>
          </cell>
        </row>
        <row r="126024">
          <cell r="P126024" t="str">
            <v>芜湖繁昌网点</v>
          </cell>
        </row>
        <row r="126025">
          <cell r="P126025" t="str">
            <v>淮北濉溪网点</v>
          </cell>
        </row>
        <row r="126026">
          <cell r="P126026" t="str">
            <v>黄山休宁新城网点</v>
          </cell>
        </row>
        <row r="126027">
          <cell r="P126027" t="str">
            <v>六安霍邱孟集镇网点</v>
          </cell>
        </row>
        <row r="126028">
          <cell r="P126028" t="str">
            <v>宣城宣州网点</v>
          </cell>
        </row>
        <row r="126029">
          <cell r="P126029" t="str">
            <v>马鞍山雨山网点</v>
          </cell>
        </row>
        <row r="126030">
          <cell r="P126030" t="str">
            <v>宣城宣州网点</v>
          </cell>
        </row>
        <row r="126031">
          <cell r="P126031" t="str">
            <v>宣城泾县网点</v>
          </cell>
        </row>
        <row r="126032">
          <cell r="P126032" t="str">
            <v>合肥庐江网点</v>
          </cell>
        </row>
        <row r="126033">
          <cell r="P126033" t="str">
            <v>淮南凤台网点</v>
          </cell>
        </row>
        <row r="126034">
          <cell r="P126034" t="str">
            <v>宣城宣州网点</v>
          </cell>
        </row>
        <row r="126035">
          <cell r="P126035" t="str">
            <v>宣城宣州网点</v>
          </cell>
        </row>
        <row r="126036">
          <cell r="P126036" t="str">
            <v>阜阳颍东网点</v>
          </cell>
        </row>
        <row r="126037">
          <cell r="P126037" t="str">
            <v>黄山休宁新城网点</v>
          </cell>
        </row>
        <row r="126038">
          <cell r="P126038" t="str">
            <v>阜阳颍东网点</v>
          </cell>
        </row>
        <row r="126039">
          <cell r="P126039" t="str">
            <v>宣城宣州孙埠水东网点</v>
          </cell>
        </row>
        <row r="126040">
          <cell r="P126040" t="str">
            <v>淮南凤台网点</v>
          </cell>
        </row>
        <row r="126041">
          <cell r="P126041" t="str">
            <v>合肥庐阳祥源网点</v>
          </cell>
        </row>
        <row r="126042">
          <cell r="P126042" t="str">
            <v>淮南凤台网点</v>
          </cell>
        </row>
        <row r="126043">
          <cell r="P126043" t="str">
            <v>宿州埇桥网点</v>
          </cell>
        </row>
        <row r="126044">
          <cell r="P126044" t="str">
            <v>六安金安城北网点</v>
          </cell>
        </row>
        <row r="126045">
          <cell r="P126045" t="str">
            <v>宿州埇桥网点</v>
          </cell>
        </row>
        <row r="126046">
          <cell r="P126046" t="str">
            <v>蚌埠龙子湖大学城网点</v>
          </cell>
        </row>
        <row r="126047">
          <cell r="P126047" t="str">
            <v>阜阳临泉二中网点</v>
          </cell>
        </row>
        <row r="126048">
          <cell r="P126048" t="str">
            <v>阜阳临泉二中网点</v>
          </cell>
        </row>
        <row r="126049">
          <cell r="P126049" t="str">
            <v>六安金安三十铺网点</v>
          </cell>
        </row>
        <row r="126050">
          <cell r="P126050" t="str">
            <v>芜湖鸠江网点</v>
          </cell>
        </row>
        <row r="126051">
          <cell r="P126051" t="str">
            <v>宣城宁国网点</v>
          </cell>
        </row>
        <row r="126052">
          <cell r="P126052" t="str">
            <v>宣城宁国网点</v>
          </cell>
        </row>
        <row r="126053">
          <cell r="P126053" t="str">
            <v>宣城泾县网点</v>
          </cell>
        </row>
        <row r="126054">
          <cell r="P126054" t="str">
            <v>芜湖鸠江网点</v>
          </cell>
        </row>
        <row r="126055">
          <cell r="P126055" t="str">
            <v>阜阳颍东网点</v>
          </cell>
        </row>
        <row r="126056">
          <cell r="P126056" t="str">
            <v>合肥包河葛大店网点</v>
          </cell>
        </row>
        <row r="126057">
          <cell r="P126057" t="str">
            <v>芜湖鸠江大桥网点</v>
          </cell>
        </row>
        <row r="126058">
          <cell r="P126058" t="str">
            <v>黄山歙县开发区网点</v>
          </cell>
        </row>
        <row r="126059">
          <cell r="P126059" t="str">
            <v>亳州谯城古井网点</v>
          </cell>
        </row>
        <row r="126059">
          <cell r="AI126059" t="str">
            <v>网点超50分钟未响应</v>
          </cell>
        </row>
        <row r="126060">
          <cell r="P126060" t="str">
            <v>合肥包河葛大店网点</v>
          </cell>
        </row>
        <row r="126061">
          <cell r="P126061" t="str">
            <v>芜湖鸠江网点</v>
          </cell>
        </row>
        <row r="126062">
          <cell r="P126062" t="str">
            <v>安徽代理区</v>
          </cell>
        </row>
        <row r="126063">
          <cell r="P126063" t="str">
            <v>亳州谯城网点</v>
          </cell>
        </row>
        <row r="126064">
          <cell r="P126064" t="str">
            <v>亳州谯城网点</v>
          </cell>
        </row>
        <row r="126065">
          <cell r="P126065" t="str">
            <v>合肥瑶海磨店网点</v>
          </cell>
        </row>
        <row r="126066">
          <cell r="P126066" t="str">
            <v>合肥瑶海磨店网点</v>
          </cell>
        </row>
        <row r="126067">
          <cell r="P126067" t="str">
            <v>亳州谯城网点</v>
          </cell>
        </row>
        <row r="126068">
          <cell r="P126068" t="str">
            <v>亳州谯城网点</v>
          </cell>
        </row>
        <row r="126069">
          <cell r="P126069" t="str">
            <v>黄山歙县开发区网点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11月网点专职客服专项补贴明细"/>
      <sheetName val="网点客服服务质量月报"/>
      <sheetName val="工单超时扣罚汇总"/>
      <sheetName val="质检不合格扣罚汇总"/>
      <sheetName val="邮政扣罚"/>
    </sheetNames>
    <sheetDataSet>
      <sheetData sheetId="0">
        <row r="2">
          <cell r="B2" t="str">
            <v>打款网点</v>
          </cell>
          <cell r="C2" t="str">
            <v>网点代码</v>
          </cell>
        </row>
        <row r="3">
          <cell r="B3" t="str">
            <v>颍东集散点</v>
          </cell>
          <cell r="C3" t="str">
            <v>0558001</v>
          </cell>
        </row>
        <row r="4">
          <cell r="B4" t="str">
            <v>宿州埇桥网点</v>
          </cell>
          <cell r="C4">
            <v>4557100</v>
          </cell>
        </row>
        <row r="5">
          <cell r="B5" t="str">
            <v>六安金安城北网点</v>
          </cell>
          <cell r="C5">
            <v>4564113</v>
          </cell>
        </row>
        <row r="6">
          <cell r="B6" t="str">
            <v>滁州琅琊网点</v>
          </cell>
          <cell r="C6">
            <v>4550100</v>
          </cell>
        </row>
        <row r="7">
          <cell r="B7" t="str">
            <v>亳州谯城网点</v>
          </cell>
          <cell r="C7">
            <v>4558108</v>
          </cell>
        </row>
        <row r="8">
          <cell r="B8" t="str">
            <v>芜湖南陵网点</v>
          </cell>
          <cell r="C8">
            <v>4553106</v>
          </cell>
        </row>
        <row r="9">
          <cell r="B9" t="str">
            <v>淮北相山网点</v>
          </cell>
          <cell r="C9">
            <v>4561100</v>
          </cell>
        </row>
        <row r="10">
          <cell r="B10" t="str">
            <v>蚌埠龙子湖网点</v>
          </cell>
          <cell r="C10">
            <v>4552101</v>
          </cell>
        </row>
        <row r="11">
          <cell r="B11" t="str">
            <v>合肥高新网点</v>
          </cell>
          <cell r="C11">
            <v>4551103</v>
          </cell>
        </row>
        <row r="12">
          <cell r="B12" t="str">
            <v>安庆宜秀网点</v>
          </cell>
          <cell r="C12">
            <v>4556101</v>
          </cell>
        </row>
        <row r="13">
          <cell r="B13" t="str">
            <v>合肥高新网点</v>
          </cell>
          <cell r="C13">
            <v>4551103</v>
          </cell>
        </row>
        <row r="14">
          <cell r="B14" t="str">
            <v>黄山屯溪网点</v>
          </cell>
          <cell r="C14">
            <v>4559101</v>
          </cell>
        </row>
        <row r="15">
          <cell r="B15" t="str">
            <v>马鞍山当涂网点</v>
          </cell>
          <cell r="C15">
            <v>4555104</v>
          </cell>
        </row>
        <row r="16">
          <cell r="B16" t="str">
            <v>铜陵铜官网点</v>
          </cell>
          <cell r="C16">
            <v>4562100</v>
          </cell>
        </row>
        <row r="17">
          <cell r="B17" t="str">
            <v>宣城宣州网点</v>
          </cell>
          <cell r="C17">
            <v>4563100</v>
          </cell>
        </row>
        <row r="18">
          <cell r="B18" t="str">
            <v>合肥肥西网点</v>
          </cell>
          <cell r="C18">
            <v>4551105</v>
          </cell>
        </row>
        <row r="19">
          <cell r="B19" t="str">
            <v>合肥巢湖网点</v>
          </cell>
          <cell r="C19">
            <v>4551111</v>
          </cell>
        </row>
        <row r="20">
          <cell r="B20" t="str">
            <v>芜湖无为网点</v>
          </cell>
          <cell r="C20">
            <v>4553104</v>
          </cell>
        </row>
        <row r="21">
          <cell r="B21" t="str">
            <v>合肥肥东网点</v>
          </cell>
          <cell r="C21">
            <v>4551109</v>
          </cell>
        </row>
        <row r="22">
          <cell r="B22" t="str">
            <v>淮南舜耕山网点</v>
          </cell>
          <cell r="C22">
            <v>4554109</v>
          </cell>
        </row>
        <row r="23">
          <cell r="B23" t="str">
            <v>淮南洞山路网点</v>
          </cell>
          <cell r="C23">
            <v>4554108</v>
          </cell>
        </row>
        <row r="24">
          <cell r="B24" t="str">
            <v>淮南山南网点</v>
          </cell>
          <cell r="C24">
            <v>4554107</v>
          </cell>
        </row>
        <row r="25">
          <cell r="B25" t="str">
            <v>淮南上窑网点</v>
          </cell>
          <cell r="C25">
            <v>4554106</v>
          </cell>
        </row>
        <row r="26">
          <cell r="B26" t="str">
            <v>淮南谢家集网点</v>
          </cell>
          <cell r="C26">
            <v>4554105</v>
          </cell>
        </row>
        <row r="27">
          <cell r="B27" t="str">
            <v>淮南八公山网点</v>
          </cell>
          <cell r="C27">
            <v>4554111</v>
          </cell>
        </row>
        <row r="28">
          <cell r="B28" t="str">
            <v>宣城绩溪网点</v>
          </cell>
          <cell r="C28">
            <v>4563107</v>
          </cell>
        </row>
        <row r="29">
          <cell r="B29" t="str">
            <v>宣城泾县网点</v>
          </cell>
          <cell r="C29">
            <v>4563105</v>
          </cell>
        </row>
        <row r="30">
          <cell r="B30" t="str">
            <v>宣城旌德网点</v>
          </cell>
          <cell r="C30">
            <v>4563106</v>
          </cell>
        </row>
        <row r="31">
          <cell r="B31" t="str">
            <v>淮南大通网点</v>
          </cell>
          <cell r="C31">
            <v>4554100</v>
          </cell>
        </row>
        <row r="32">
          <cell r="B32" t="str">
            <v>淮南寿县网点</v>
          </cell>
          <cell r="C32">
            <v>4554102</v>
          </cell>
        </row>
        <row r="33">
          <cell r="B33" t="str">
            <v>淮南国庆路网点</v>
          </cell>
          <cell r="C33">
            <v>4554110</v>
          </cell>
        </row>
        <row r="34">
          <cell r="B34" t="str">
            <v>池州贵池网点</v>
          </cell>
          <cell r="C34">
            <v>4566100</v>
          </cell>
        </row>
        <row r="35">
          <cell r="B35" t="str">
            <v>六安金寨网点</v>
          </cell>
          <cell r="C35">
            <v>4564105</v>
          </cell>
        </row>
        <row r="36">
          <cell r="B36" t="str">
            <v>淮南潘集网点</v>
          </cell>
          <cell r="C36">
            <v>4554104</v>
          </cell>
        </row>
        <row r="37">
          <cell r="B37" t="str">
            <v>淮南凤台网点</v>
          </cell>
          <cell r="C37">
            <v>4554103</v>
          </cell>
        </row>
        <row r="38">
          <cell r="B38" t="str">
            <v>马鞍山和县网点</v>
          </cell>
          <cell r="C38">
            <v>4555102</v>
          </cell>
        </row>
        <row r="39">
          <cell r="B39" t="str">
            <v>马鞍山含山网点</v>
          </cell>
          <cell r="C39">
            <v>4555103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汇总表"/>
      <sheetName val="11月网点专职客服专项补贴明细"/>
      <sheetName val="网点客服服务质量月报"/>
      <sheetName val="工单超时扣罚汇总"/>
      <sheetName val="质检不合格扣罚汇总"/>
      <sheetName val="邮政扣罚"/>
    </sheetNames>
    <sheetDataSet>
      <sheetData sheetId="0">
        <row r="3">
          <cell r="A3" t="str">
            <v>阜阳</v>
          </cell>
          <cell r="B3" t="str">
            <v>颍东集散点</v>
          </cell>
          <cell r="C3" t="str">
            <v>0558001</v>
          </cell>
        </row>
        <row r="4">
          <cell r="A4" t="str">
            <v>宿州</v>
          </cell>
          <cell r="B4" t="str">
            <v>宿州埇桥网点</v>
          </cell>
          <cell r="C4">
            <v>4557100</v>
          </cell>
        </row>
        <row r="5">
          <cell r="A5" t="str">
            <v>六安</v>
          </cell>
          <cell r="B5" t="str">
            <v>六安金安城北网点</v>
          </cell>
          <cell r="C5">
            <v>4564113</v>
          </cell>
        </row>
        <row r="6">
          <cell r="A6" t="str">
            <v>滁州</v>
          </cell>
          <cell r="B6" t="str">
            <v>滁州琅琊网点</v>
          </cell>
          <cell r="C6">
            <v>4550100</v>
          </cell>
        </row>
        <row r="7">
          <cell r="A7" t="str">
            <v>蚌埠</v>
          </cell>
          <cell r="B7" t="str">
            <v>蚌埠龙子湖网点</v>
          </cell>
          <cell r="C7">
            <v>4552101</v>
          </cell>
        </row>
        <row r="8">
          <cell r="A8" t="str">
            <v>亳州</v>
          </cell>
          <cell r="B8" t="str">
            <v>亳州谯城网点</v>
          </cell>
          <cell r="C8">
            <v>4558108</v>
          </cell>
        </row>
        <row r="9">
          <cell r="A9" t="str">
            <v>芜湖</v>
          </cell>
          <cell r="B9" t="str">
            <v>芜湖南陵网点</v>
          </cell>
          <cell r="C9">
            <v>4553106</v>
          </cell>
        </row>
        <row r="10">
          <cell r="A10" t="str">
            <v>淮北</v>
          </cell>
          <cell r="B10" t="str">
            <v>淮北相山网点</v>
          </cell>
          <cell r="C10">
            <v>4561100</v>
          </cell>
        </row>
        <row r="11">
          <cell r="A11" t="str">
            <v>合肥北</v>
          </cell>
          <cell r="B11" t="str">
            <v>合肥高新网点</v>
          </cell>
          <cell r="C11">
            <v>4551103</v>
          </cell>
        </row>
        <row r="12">
          <cell r="A12" t="str">
            <v>合肥南</v>
          </cell>
          <cell r="B12" t="str">
            <v>合肥高新网点</v>
          </cell>
          <cell r="C12">
            <v>4551103</v>
          </cell>
        </row>
        <row r="13">
          <cell r="A13" t="str">
            <v>安庆</v>
          </cell>
          <cell r="B13" t="str">
            <v>安庆宜秀网点</v>
          </cell>
          <cell r="C13">
            <v>4556101</v>
          </cell>
        </row>
        <row r="14">
          <cell r="A14" t="str">
            <v>黄山</v>
          </cell>
          <cell r="B14" t="str">
            <v>黄山屯溪网点</v>
          </cell>
          <cell r="C14">
            <v>4559101</v>
          </cell>
        </row>
        <row r="15">
          <cell r="A15" t="str">
            <v>铜陵</v>
          </cell>
          <cell r="B15" t="str">
            <v>铜陵铜官网点</v>
          </cell>
          <cell r="C15">
            <v>4562100</v>
          </cell>
        </row>
        <row r="16">
          <cell r="A16" t="str">
            <v>宣城</v>
          </cell>
          <cell r="B16" t="str">
            <v>宣城宣州网点</v>
          </cell>
          <cell r="C16">
            <v>4563100</v>
          </cell>
        </row>
        <row r="17">
          <cell r="A17" t="str">
            <v>马鞍山</v>
          </cell>
          <cell r="B17" t="str">
            <v>马鞍山当涂网点</v>
          </cell>
          <cell r="C17">
            <v>4555104</v>
          </cell>
        </row>
        <row r="18">
          <cell r="A18" t="str">
            <v>巢湖</v>
          </cell>
          <cell r="B18" t="str">
            <v>合肥巢湖网点</v>
          </cell>
          <cell r="C18">
            <v>4551111</v>
          </cell>
        </row>
        <row r="19">
          <cell r="A19" t="str">
            <v>肥西</v>
          </cell>
          <cell r="B19" t="str">
            <v>合肥肥西网点</v>
          </cell>
          <cell r="C19">
            <v>4551105</v>
          </cell>
        </row>
        <row r="20">
          <cell r="A20" t="str">
            <v>无为</v>
          </cell>
          <cell r="B20" t="str">
            <v>芜湖无为网点</v>
          </cell>
          <cell r="C20">
            <v>4553104</v>
          </cell>
        </row>
        <row r="21">
          <cell r="A21" t="str">
            <v>池州</v>
          </cell>
          <cell r="B21" t="str">
            <v>池州贵池网点</v>
          </cell>
          <cell r="C21">
            <v>4566100</v>
          </cell>
        </row>
        <row r="22">
          <cell r="A22" t="str">
            <v>肥东</v>
          </cell>
          <cell r="B22" t="str">
            <v>合肥肥东网点</v>
          </cell>
          <cell r="C22">
            <v>4551109</v>
          </cell>
        </row>
        <row r="23">
          <cell r="A23" t="str">
            <v>淮南</v>
          </cell>
          <cell r="B23" t="str">
            <v>淮南舜耕山网点</v>
          </cell>
          <cell r="C23">
            <v>4554109</v>
          </cell>
        </row>
        <row r="24">
          <cell r="A24" t="str">
            <v>淮南</v>
          </cell>
          <cell r="B24" t="str">
            <v>淮南洞山路网点</v>
          </cell>
          <cell r="C24">
            <v>4554108</v>
          </cell>
        </row>
        <row r="25">
          <cell r="A25" t="str">
            <v>淮南</v>
          </cell>
          <cell r="B25" t="str">
            <v>淮南山南网点</v>
          </cell>
          <cell r="C25">
            <v>4554107</v>
          </cell>
        </row>
        <row r="26">
          <cell r="A26" t="str">
            <v>淮南</v>
          </cell>
          <cell r="B26" t="str">
            <v>淮南上窑网点</v>
          </cell>
          <cell r="C26">
            <v>4554106</v>
          </cell>
        </row>
        <row r="27">
          <cell r="A27" t="str">
            <v>淮南</v>
          </cell>
          <cell r="B27" t="str">
            <v>淮南谢家集网点</v>
          </cell>
          <cell r="C27">
            <v>4554105</v>
          </cell>
        </row>
        <row r="28">
          <cell r="A28" t="str">
            <v>淮南</v>
          </cell>
          <cell r="B28" t="str">
            <v>淮南八公山网点</v>
          </cell>
          <cell r="C28">
            <v>4554111</v>
          </cell>
        </row>
        <row r="29">
          <cell r="A29" t="str">
            <v>绩溪</v>
          </cell>
          <cell r="B29" t="str">
            <v>宣城绩溪网点</v>
          </cell>
          <cell r="C29">
            <v>4563107</v>
          </cell>
        </row>
        <row r="30">
          <cell r="A30" t="str">
            <v>泾县</v>
          </cell>
          <cell r="B30" t="str">
            <v>宣城泾县网点</v>
          </cell>
          <cell r="C30">
            <v>4563105</v>
          </cell>
        </row>
        <row r="31">
          <cell r="A31" t="str">
            <v>旌德</v>
          </cell>
          <cell r="B31" t="str">
            <v>宣城旌德网点</v>
          </cell>
          <cell r="C31">
            <v>4563106</v>
          </cell>
        </row>
        <row r="32">
          <cell r="A32" t="str">
            <v>寿县</v>
          </cell>
          <cell r="B32" t="str">
            <v>淮南寿县网点</v>
          </cell>
          <cell r="C32">
            <v>4554102</v>
          </cell>
        </row>
        <row r="33">
          <cell r="A33" t="str">
            <v>淮南</v>
          </cell>
          <cell r="B33" t="str">
            <v>淮南大通网点</v>
          </cell>
          <cell r="C33">
            <v>4554100</v>
          </cell>
        </row>
        <row r="34">
          <cell r="A34" t="str">
            <v>淮南</v>
          </cell>
          <cell r="B34" t="str">
            <v>淮南国庆路网点</v>
          </cell>
          <cell r="C34">
            <v>4554110</v>
          </cell>
        </row>
        <row r="35">
          <cell r="A35" t="str">
            <v>金寨</v>
          </cell>
          <cell r="B35" t="str">
            <v>六安金寨网点</v>
          </cell>
          <cell r="C35">
            <v>4564105</v>
          </cell>
        </row>
        <row r="36">
          <cell r="A36" t="str">
            <v>淮南</v>
          </cell>
          <cell r="B36" t="str">
            <v>淮南潘集网点</v>
          </cell>
          <cell r="C36">
            <v>4554104</v>
          </cell>
        </row>
        <row r="37">
          <cell r="A37" t="str">
            <v>凤台</v>
          </cell>
          <cell r="B37" t="str">
            <v>淮南凤台网点</v>
          </cell>
          <cell r="C37">
            <v>4554103</v>
          </cell>
        </row>
        <row r="38">
          <cell r="A38" t="str">
            <v>和县</v>
          </cell>
          <cell r="B38" t="str">
            <v>马鞍山和县网点</v>
          </cell>
          <cell r="C38">
            <v>4555102</v>
          </cell>
        </row>
        <row r="39">
          <cell r="A39" t="str">
            <v>含山</v>
          </cell>
          <cell r="B39" t="str">
            <v>马鞍山含山网点</v>
          </cell>
          <cell r="C39">
            <v>4555103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"/>
  <sheetViews>
    <sheetView workbookViewId="0">
      <selection activeCell="L7" sqref="L7"/>
    </sheetView>
  </sheetViews>
  <sheetFormatPr defaultColWidth="9" defaultRowHeight="13.5" outlineLevelCol="3"/>
  <cols>
    <col min="1" max="1" width="10.875" customWidth="1"/>
    <col min="2" max="2" width="16.75" customWidth="1"/>
    <col min="3" max="4" width="23.25" customWidth="1"/>
  </cols>
  <sheetData>
    <row r="1" ht="31" customHeight="1" spans="1:4">
      <c r="A1" s="125" t="s">
        <v>0</v>
      </c>
      <c r="B1" s="125"/>
      <c r="C1" s="125"/>
      <c r="D1" s="125"/>
    </row>
    <row r="2" ht="32" customHeight="1" spans="1:4">
      <c r="A2" s="126" t="s">
        <v>1</v>
      </c>
      <c r="B2" s="126" t="s">
        <v>2</v>
      </c>
      <c r="C2" s="126" t="s">
        <v>3</v>
      </c>
      <c r="D2" s="126" t="s">
        <v>4</v>
      </c>
    </row>
    <row r="3" ht="16.5" spans="1:4">
      <c r="A3" s="127" t="s">
        <v>5</v>
      </c>
      <c r="B3" s="127" t="s">
        <v>6</v>
      </c>
      <c r="C3" s="127" t="str">
        <f>VLOOKUP(B3,[2]汇总!$B:$C,2,0)</f>
        <v>0558001</v>
      </c>
      <c r="D3" s="127">
        <v>129400</v>
      </c>
    </row>
    <row r="4" ht="16.5" spans="1:4">
      <c r="A4" s="127" t="s">
        <v>7</v>
      </c>
      <c r="B4" s="127" t="s">
        <v>8</v>
      </c>
      <c r="C4" s="127">
        <f>VLOOKUP(B4,[2]汇总!$B:$C,2,0)</f>
        <v>4557100</v>
      </c>
      <c r="D4" s="127">
        <v>93160</v>
      </c>
    </row>
    <row r="5" ht="16.5" spans="1:4">
      <c r="A5" s="127" t="s">
        <v>9</v>
      </c>
      <c r="B5" s="127" t="s">
        <v>10</v>
      </c>
      <c r="C5" s="127">
        <f>VLOOKUP(B5,[2]汇总!$B:$C,2,0)</f>
        <v>4564113</v>
      </c>
      <c r="D5" s="127">
        <v>85180</v>
      </c>
    </row>
    <row r="6" ht="16.5" spans="1:4">
      <c r="A6" s="127" t="s">
        <v>11</v>
      </c>
      <c r="B6" s="127" t="s">
        <v>12</v>
      </c>
      <c r="C6" s="127">
        <f>VLOOKUP(B6,[2]汇总!$B:$C,2,0)</f>
        <v>4558108</v>
      </c>
      <c r="D6" s="127">
        <v>72680</v>
      </c>
    </row>
    <row r="7" ht="16.5" spans="1:4">
      <c r="A7" s="127" t="s">
        <v>13</v>
      </c>
      <c r="B7" s="127" t="s">
        <v>14</v>
      </c>
      <c r="C7" s="127">
        <f>VLOOKUP(B7,[2]汇总!$B:$C,2,0)</f>
        <v>4553106</v>
      </c>
      <c r="D7" s="127">
        <v>61780</v>
      </c>
    </row>
    <row r="8" ht="16.5" spans="1:4">
      <c r="A8" s="127" t="s">
        <v>15</v>
      </c>
      <c r="B8" s="127" t="s">
        <v>16</v>
      </c>
      <c r="C8" s="127">
        <f>VLOOKUP(B8,[2]汇总!$B:$C,2,0)</f>
        <v>4550100</v>
      </c>
      <c r="D8" s="127">
        <v>61500</v>
      </c>
    </row>
    <row r="9" ht="16.5" spans="1:4">
      <c r="A9" s="127" t="s">
        <v>17</v>
      </c>
      <c r="B9" s="127" t="s">
        <v>18</v>
      </c>
      <c r="C9" s="127">
        <f>VLOOKUP(B9,[2]汇总!$B:$C,2,0)</f>
        <v>4561100</v>
      </c>
      <c r="D9" s="127">
        <v>59300</v>
      </c>
    </row>
    <row r="10" ht="16.5" spans="1:4">
      <c r="A10" s="127" t="s">
        <v>19</v>
      </c>
      <c r="B10" s="127" t="s">
        <v>20</v>
      </c>
      <c r="C10" s="127">
        <f>VLOOKUP(B10,[2]汇总!$B:$C,2,0)</f>
        <v>4551103</v>
      </c>
      <c r="D10" s="127">
        <v>55440</v>
      </c>
    </row>
    <row r="11" ht="16.5" spans="1:4">
      <c r="A11" s="127" t="s">
        <v>21</v>
      </c>
      <c r="B11" s="127" t="s">
        <v>22</v>
      </c>
      <c r="C11" s="127">
        <f>VLOOKUP(B11,[2]汇总!$B:$C,2,0)</f>
        <v>4552101</v>
      </c>
      <c r="D11" s="127">
        <v>52900</v>
      </c>
    </row>
    <row r="12" ht="16.5" spans="1:4">
      <c r="A12" s="127" t="s">
        <v>23</v>
      </c>
      <c r="B12" s="127" t="s">
        <v>20</v>
      </c>
      <c r="C12" s="127">
        <f>VLOOKUP(B12,[2]汇总!$B:$C,2,0)</f>
        <v>4551103</v>
      </c>
      <c r="D12" s="127">
        <v>45580</v>
      </c>
    </row>
    <row r="13" ht="16.5" spans="1:4">
      <c r="A13" s="127" t="s">
        <v>24</v>
      </c>
      <c r="B13" s="127" t="s">
        <v>25</v>
      </c>
      <c r="C13" s="127">
        <f>VLOOKUP(B13,[2]汇总!$B:$C,2,0)</f>
        <v>4556101</v>
      </c>
      <c r="D13" s="127">
        <v>29340</v>
      </c>
    </row>
    <row r="14" ht="16.5" spans="1:4">
      <c r="A14" s="127" t="s">
        <v>26</v>
      </c>
      <c r="B14" s="127" t="s">
        <v>27</v>
      </c>
      <c r="C14" s="127">
        <f>VLOOKUP(B14,[2]汇总!$B:$C,2,0)</f>
        <v>4562100</v>
      </c>
      <c r="D14" s="127">
        <v>24580</v>
      </c>
    </row>
    <row r="15" ht="16.5" spans="1:4">
      <c r="A15" s="127" t="s">
        <v>28</v>
      </c>
      <c r="B15" s="127" t="s">
        <v>29</v>
      </c>
      <c r="C15" s="127">
        <f>VLOOKUP(B15,[2]汇总!$B:$C,2,0)</f>
        <v>4555104</v>
      </c>
      <c r="D15" s="127">
        <v>23020</v>
      </c>
    </row>
    <row r="16" ht="16.5" spans="1:4">
      <c r="A16" s="127" t="s">
        <v>30</v>
      </c>
      <c r="B16" s="127" t="s">
        <v>31</v>
      </c>
      <c r="C16" s="127">
        <f>VLOOKUP(B16,[2]汇总!$B:$C,2,0)</f>
        <v>4563100</v>
      </c>
      <c r="D16" s="127">
        <v>19440</v>
      </c>
    </row>
    <row r="17" ht="16.5" spans="1:4">
      <c r="A17" s="127" t="s">
        <v>32</v>
      </c>
      <c r="B17" s="127" t="s">
        <v>33</v>
      </c>
      <c r="C17" s="127">
        <f>VLOOKUP(B17,[2]汇总!$B:$C,2,0)</f>
        <v>4551105</v>
      </c>
      <c r="D17" s="127">
        <v>17480</v>
      </c>
    </row>
    <row r="18" ht="16.5" spans="1:4">
      <c r="A18" s="127" t="s">
        <v>34</v>
      </c>
      <c r="B18" s="127" t="s">
        <v>35</v>
      </c>
      <c r="C18" s="127">
        <f>VLOOKUP(B18,[2]汇总!$B:$C,2,0)</f>
        <v>4566100</v>
      </c>
      <c r="D18" s="127">
        <v>11720</v>
      </c>
    </row>
    <row r="19" ht="16.5" spans="1:4">
      <c r="A19" s="127" t="s">
        <v>36</v>
      </c>
      <c r="B19" s="127" t="s">
        <v>37</v>
      </c>
      <c r="C19" s="127">
        <f>VLOOKUP(B19,[2]汇总!$B:$C,2,0)</f>
        <v>4559101</v>
      </c>
      <c r="D19" s="127">
        <v>10200</v>
      </c>
    </row>
    <row r="20" ht="16.5" spans="1:4">
      <c r="A20" s="127" t="s">
        <v>38</v>
      </c>
      <c r="B20" s="127" t="s">
        <v>39</v>
      </c>
      <c r="C20" s="127">
        <f>VLOOKUP(B20,[2]汇总!$B:$C,2,0)</f>
        <v>4551111</v>
      </c>
      <c r="D20" s="127">
        <v>9780</v>
      </c>
    </row>
    <row r="21" ht="16.5" spans="1:4">
      <c r="A21" s="127" t="s">
        <v>40</v>
      </c>
      <c r="B21" s="127" t="s">
        <v>41</v>
      </c>
      <c r="C21" s="127">
        <f>VLOOKUP(B21,[2]汇总!$B:$C,2,0)</f>
        <v>4551109</v>
      </c>
      <c r="D21" s="127">
        <v>7580</v>
      </c>
    </row>
    <row r="22" ht="16.5" spans="1:4">
      <c r="A22" s="127" t="s">
        <v>42</v>
      </c>
      <c r="B22" s="119" t="s">
        <v>43</v>
      </c>
      <c r="C22" s="119">
        <v>4554110</v>
      </c>
      <c r="D22" s="127">
        <v>4500</v>
      </c>
    </row>
    <row r="23" ht="16.5" spans="1:4">
      <c r="A23" s="127" t="s">
        <v>42</v>
      </c>
      <c r="B23" s="119" t="s">
        <v>44</v>
      </c>
      <c r="C23" s="119">
        <v>4554111</v>
      </c>
      <c r="D23" s="127">
        <v>4500</v>
      </c>
    </row>
    <row r="24" ht="16.5" spans="1:4">
      <c r="A24" s="127" t="s">
        <v>45</v>
      </c>
      <c r="B24" s="119" t="str">
        <f>VLOOKUP(A24,[3]汇总表!$A$3:$B$39,2,0)</f>
        <v>芜湖无为网点</v>
      </c>
      <c r="C24" s="119">
        <f>VLOOKUP(B24,[3]汇总表!$B$3:$C$39,2,0)</f>
        <v>4553104</v>
      </c>
      <c r="D24" s="127">
        <v>4380</v>
      </c>
    </row>
    <row r="25" ht="16.5" spans="1:4">
      <c r="A25" s="127" t="s">
        <v>42</v>
      </c>
      <c r="B25" s="119" t="s">
        <v>46</v>
      </c>
      <c r="C25" s="119">
        <v>4554106</v>
      </c>
      <c r="D25" s="127">
        <v>3500</v>
      </c>
    </row>
    <row r="26" ht="16.5" spans="1:4">
      <c r="A26" s="127" t="s">
        <v>42</v>
      </c>
      <c r="B26" s="119" t="s">
        <v>47</v>
      </c>
      <c r="C26" s="119">
        <v>4554108</v>
      </c>
      <c r="D26" s="127">
        <v>3460</v>
      </c>
    </row>
    <row r="27" ht="16.5" spans="1:4">
      <c r="A27" s="127" t="s">
        <v>42</v>
      </c>
      <c r="B27" s="119" t="s">
        <v>48</v>
      </c>
      <c r="C27" s="119">
        <v>4554107</v>
      </c>
      <c r="D27" s="127">
        <v>2940</v>
      </c>
    </row>
    <row r="28" ht="16.5" spans="1:4">
      <c r="A28" s="127" t="s">
        <v>42</v>
      </c>
      <c r="B28" s="119" t="s">
        <v>49</v>
      </c>
      <c r="C28" s="119">
        <v>4554105</v>
      </c>
      <c r="D28" s="127">
        <v>2940</v>
      </c>
    </row>
    <row r="29" ht="16.5" spans="1:4">
      <c r="A29" s="127" t="s">
        <v>42</v>
      </c>
      <c r="B29" s="119" t="s">
        <v>50</v>
      </c>
      <c r="C29" s="119">
        <v>4554109</v>
      </c>
      <c r="D29" s="127">
        <v>2920</v>
      </c>
    </row>
    <row r="30" ht="16.5" spans="1:4">
      <c r="A30" s="127" t="s">
        <v>51</v>
      </c>
      <c r="B30" s="119" t="s">
        <v>52</v>
      </c>
      <c r="C30" s="119">
        <v>4554100</v>
      </c>
      <c r="D30" s="127">
        <v>2920</v>
      </c>
    </row>
    <row r="31" ht="16.5" spans="1:4">
      <c r="A31" s="127" t="s">
        <v>53</v>
      </c>
      <c r="B31" s="127" t="s">
        <v>54</v>
      </c>
      <c r="C31" s="127">
        <f>VLOOKUP(B31,[2]汇总!$B:$C,2,0)</f>
        <v>4563105</v>
      </c>
      <c r="D31" s="127">
        <v>2880</v>
      </c>
    </row>
    <row r="32" ht="16.5" spans="1:4">
      <c r="A32" s="127" t="s">
        <v>42</v>
      </c>
      <c r="B32" s="119" t="s">
        <v>52</v>
      </c>
      <c r="C32" s="119">
        <v>4554100</v>
      </c>
      <c r="D32" s="127">
        <v>2560</v>
      </c>
    </row>
    <row r="33" ht="16.5" spans="1:4">
      <c r="A33" s="127" t="s">
        <v>55</v>
      </c>
      <c r="B33" s="127" t="s">
        <v>56</v>
      </c>
      <c r="C33" s="127">
        <f>VLOOKUP(B33,[2]汇总!$B:$C,2,0)</f>
        <v>4563106</v>
      </c>
      <c r="D33" s="127">
        <v>2360</v>
      </c>
    </row>
    <row r="34" ht="16.5" spans="1:4">
      <c r="A34" s="127" t="s">
        <v>57</v>
      </c>
      <c r="B34" s="127" t="s">
        <v>58</v>
      </c>
      <c r="C34" s="127">
        <f>VLOOKUP(B34,[2]汇总!$B:$C,2,0)</f>
        <v>4563107</v>
      </c>
      <c r="D34" s="127">
        <v>2240</v>
      </c>
    </row>
    <row r="35" ht="16.5" spans="1:4">
      <c r="A35" s="127" t="s">
        <v>59</v>
      </c>
      <c r="B35" s="127" t="s">
        <v>60</v>
      </c>
      <c r="C35" s="127">
        <f>VLOOKUP(B35,[2]汇总!$B:$C,2,0)</f>
        <v>4564105</v>
      </c>
      <c r="D35" s="127">
        <v>2220</v>
      </c>
    </row>
    <row r="36" ht="16.5" spans="1:4">
      <c r="A36" s="127" t="s">
        <v>61</v>
      </c>
      <c r="B36" s="127" t="s">
        <v>62</v>
      </c>
      <c r="C36" s="127">
        <f>VLOOKUP(B36,[2]汇总!$B:$C,2,0)</f>
        <v>4555102</v>
      </c>
      <c r="D36" s="127">
        <v>1200</v>
      </c>
    </row>
    <row r="37" ht="16.5" spans="1:4">
      <c r="A37" s="127" t="s">
        <v>63</v>
      </c>
      <c r="B37" s="127" t="s">
        <v>64</v>
      </c>
      <c r="C37" s="127">
        <f>VLOOKUP(B37,[2]汇总!$B:$C,2,0)</f>
        <v>4555103</v>
      </c>
      <c r="D37" s="127">
        <v>1020</v>
      </c>
    </row>
    <row r="38" ht="16.5" spans="1:4">
      <c r="A38" s="127" t="s">
        <v>42</v>
      </c>
      <c r="B38" s="119" t="s">
        <v>65</v>
      </c>
      <c r="C38" s="119">
        <v>4554104</v>
      </c>
      <c r="D38" s="127">
        <v>580</v>
      </c>
    </row>
    <row r="39" ht="16.5" spans="1:4">
      <c r="A39" s="127" t="s">
        <v>66</v>
      </c>
      <c r="B39" s="127" t="s">
        <v>67</v>
      </c>
      <c r="C39" s="127">
        <f>VLOOKUP(B39,[2]汇总!$B:$C,2,0)</f>
        <v>4554103</v>
      </c>
      <c r="D39" s="127">
        <v>0</v>
      </c>
    </row>
    <row r="40" ht="20.25" spans="1:4">
      <c r="A40" s="128" t="s">
        <v>68</v>
      </c>
      <c r="B40" s="128"/>
      <c r="C40" s="128"/>
      <c r="D40" s="127">
        <f>SUM(D3:D39)</f>
        <v>917180</v>
      </c>
    </row>
  </sheetData>
  <sortState ref="A3:D39">
    <sortCondition ref="D3" descending="1"/>
  </sortState>
  <mergeCells count="1">
    <mergeCell ref="A1:D1"/>
  </mergeCells>
  <conditionalFormatting sqref="C33">
    <cfRule type="duplicateValues" dxfId="0" priority="26"/>
  </conditionalFormatting>
  <conditionalFormatting sqref="C34">
    <cfRule type="duplicateValues" dxfId="0" priority="21"/>
  </conditionalFormatting>
  <conditionalFormatting sqref="C35">
    <cfRule type="duplicateValues" dxfId="0" priority="23"/>
  </conditionalFormatting>
  <conditionalFormatting sqref="C36">
    <cfRule type="duplicateValues" dxfId="0" priority="25"/>
  </conditionalFormatting>
  <conditionalFormatting sqref="C37">
    <cfRule type="duplicateValues" dxfId="0" priority="20"/>
  </conditionalFormatting>
  <conditionalFormatting sqref="C38">
    <cfRule type="duplicateValues" dxfId="0" priority="19"/>
  </conditionalFormatting>
  <conditionalFormatting sqref="C39">
    <cfRule type="duplicateValues" dxfId="0" priority="22"/>
  </conditionalFormatting>
  <conditionalFormatting sqref="C27:C30">
    <cfRule type="duplicateValues" dxfId="0" priority="2"/>
  </conditionalFormatting>
  <conditionalFormatting sqref="C18:C23 C25:C26">
    <cfRule type="duplicateValues" dxfId="0" priority="1"/>
  </conditionalFormatting>
  <conditionalFormatting sqref="C31 C32">
    <cfRule type="duplicateValues" dxfId="0" priority="24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5"/>
  <sheetViews>
    <sheetView topLeftCell="A80" workbookViewId="0">
      <selection activeCell="D100" sqref="D100"/>
    </sheetView>
  </sheetViews>
  <sheetFormatPr defaultColWidth="9" defaultRowHeight="13.5"/>
  <cols>
    <col min="2" max="2" width="12.875" customWidth="1"/>
    <col min="3" max="3" width="13.125" customWidth="1"/>
    <col min="4" max="4" width="23.875" customWidth="1"/>
    <col min="5" max="5" width="9.75"/>
    <col min="6" max="6" width="13.25" customWidth="1"/>
    <col min="8" max="8" width="14.25" customWidth="1"/>
  </cols>
  <sheetData>
    <row r="1" ht="21" spans="1:9">
      <c r="A1" s="113" t="s">
        <v>69</v>
      </c>
      <c r="B1" s="114"/>
      <c r="C1" s="114"/>
      <c r="D1" s="114"/>
      <c r="E1" s="114"/>
      <c r="F1" s="114"/>
      <c r="G1" s="114"/>
      <c r="H1" s="114"/>
      <c r="I1" s="114"/>
    </row>
    <row r="2" ht="30" spans="1:9">
      <c r="A2" s="115" t="s">
        <v>70</v>
      </c>
      <c r="B2" s="115" t="s">
        <v>71</v>
      </c>
      <c r="C2" s="115" t="s">
        <v>1</v>
      </c>
      <c r="D2" s="115" t="s">
        <v>72</v>
      </c>
      <c r="E2" s="116" t="s">
        <v>73</v>
      </c>
      <c r="F2" s="117" t="s">
        <v>74</v>
      </c>
      <c r="G2" s="117" t="s">
        <v>75</v>
      </c>
      <c r="H2" s="118" t="s">
        <v>76</v>
      </c>
      <c r="I2" s="122" t="s">
        <v>77</v>
      </c>
    </row>
    <row r="3" ht="16.5" spans="1:9">
      <c r="A3" s="119">
        <v>23</v>
      </c>
      <c r="B3" s="119" t="s">
        <v>78</v>
      </c>
      <c r="C3" s="119" t="s">
        <v>24</v>
      </c>
      <c r="D3" s="119" t="s">
        <v>79</v>
      </c>
      <c r="E3" s="119">
        <v>4556112</v>
      </c>
      <c r="F3" s="119">
        <v>24</v>
      </c>
      <c r="G3" s="120">
        <v>4500</v>
      </c>
      <c r="H3" s="120">
        <f>SUMIFS(安徽代理区客服扣罚数据!C:C,安徽代理区客服扣罚数据!B:B,D3)</f>
        <v>0</v>
      </c>
      <c r="I3" s="120">
        <f>G3-H3</f>
        <v>4500</v>
      </c>
    </row>
    <row r="4" ht="16.5" spans="1:9">
      <c r="A4" s="119">
        <v>16</v>
      </c>
      <c r="B4" s="119" t="s">
        <v>78</v>
      </c>
      <c r="C4" s="119" t="s">
        <v>21</v>
      </c>
      <c r="D4" s="119" t="s">
        <v>80</v>
      </c>
      <c r="E4" s="119">
        <v>4552100</v>
      </c>
      <c r="F4" s="119">
        <v>17</v>
      </c>
      <c r="G4" s="120">
        <v>4500</v>
      </c>
      <c r="H4" s="120">
        <f>SUMIFS(安徽代理区客服扣罚数据!C:C,安徽代理区客服扣罚数据!B:B,D4)</f>
        <v>0</v>
      </c>
      <c r="I4" s="120">
        <f>G4-H4</f>
        <v>4500</v>
      </c>
    </row>
    <row r="5" ht="16.5" spans="1:9">
      <c r="A5" s="119">
        <v>21</v>
      </c>
      <c r="B5" s="119" t="s">
        <v>78</v>
      </c>
      <c r="C5" s="119" t="s">
        <v>21</v>
      </c>
      <c r="D5" s="119" t="s">
        <v>81</v>
      </c>
      <c r="E5" s="119">
        <v>4552115</v>
      </c>
      <c r="F5" s="119">
        <v>22</v>
      </c>
      <c r="G5" s="120">
        <v>4500</v>
      </c>
      <c r="H5" s="120">
        <f>SUMIFS(安徽代理区客服扣罚数据!C:C,安徽代理区客服扣罚数据!B:B,D5)</f>
        <v>0</v>
      </c>
      <c r="I5" s="120">
        <f>G5-H5</f>
        <v>4500</v>
      </c>
    </row>
    <row r="6" ht="16.5" spans="1:9">
      <c r="A6" s="119">
        <v>22</v>
      </c>
      <c r="B6" s="119" t="s">
        <v>78</v>
      </c>
      <c r="C6" s="119" t="s">
        <v>21</v>
      </c>
      <c r="D6" s="119" t="s">
        <v>82</v>
      </c>
      <c r="E6" s="119">
        <v>4552116</v>
      </c>
      <c r="F6" s="119">
        <v>23</v>
      </c>
      <c r="G6" s="120">
        <v>4500</v>
      </c>
      <c r="H6" s="120">
        <f>SUMIFS(安徽代理区客服扣罚数据!C:C,安徽代理区客服扣罚数据!B:B,D6)</f>
        <v>0</v>
      </c>
      <c r="I6" s="120">
        <f>G6-H6</f>
        <v>4500</v>
      </c>
    </row>
    <row r="7" ht="16.5" spans="1:9">
      <c r="A7" s="119">
        <v>12</v>
      </c>
      <c r="B7" s="119" t="s">
        <v>78</v>
      </c>
      <c r="C7" s="119" t="s">
        <v>11</v>
      </c>
      <c r="D7" s="119" t="s">
        <v>83</v>
      </c>
      <c r="E7" s="119">
        <v>4558129</v>
      </c>
      <c r="F7" s="119">
        <v>13</v>
      </c>
      <c r="G7" s="120">
        <v>4500</v>
      </c>
      <c r="H7" s="120">
        <f>SUMIFS(安徽代理区客服扣罚数据!C:C,安徽代理区客服扣罚数据!B:B,D7)</f>
        <v>0</v>
      </c>
      <c r="I7" s="120">
        <f>G7-H7</f>
        <v>4500</v>
      </c>
    </row>
    <row r="8" ht="16.5" spans="1:9">
      <c r="A8" s="119">
        <v>13</v>
      </c>
      <c r="B8" s="119" t="s">
        <v>78</v>
      </c>
      <c r="C8" s="119" t="s">
        <v>11</v>
      </c>
      <c r="D8" s="119" t="s">
        <v>84</v>
      </c>
      <c r="E8" s="119">
        <v>4558156</v>
      </c>
      <c r="F8" s="119">
        <v>14</v>
      </c>
      <c r="G8" s="120">
        <v>4500</v>
      </c>
      <c r="H8" s="120">
        <f>SUMIFS(安徽代理区客服扣罚数据!C:C,安徽代理区客服扣罚数据!B:B,D8)</f>
        <v>0</v>
      </c>
      <c r="I8" s="120">
        <f>G8-H8</f>
        <v>4500</v>
      </c>
    </row>
    <row r="9" ht="16.5" spans="1:9">
      <c r="A9" s="119">
        <v>17</v>
      </c>
      <c r="B9" s="119" t="s">
        <v>78</v>
      </c>
      <c r="C9" s="119" t="s">
        <v>11</v>
      </c>
      <c r="D9" s="119" t="s">
        <v>85</v>
      </c>
      <c r="E9" s="119">
        <v>4558128</v>
      </c>
      <c r="F9" s="119">
        <v>18</v>
      </c>
      <c r="G9" s="120">
        <v>4500</v>
      </c>
      <c r="H9" s="120">
        <f>SUMIFS(安徽代理区客服扣罚数据!C:C,安徽代理区客服扣罚数据!B:B,D9)</f>
        <v>0</v>
      </c>
      <c r="I9" s="120">
        <f>G9-H9</f>
        <v>4500</v>
      </c>
    </row>
    <row r="10" ht="16.5" spans="1:9">
      <c r="A10" s="119">
        <v>18</v>
      </c>
      <c r="B10" s="119" t="s">
        <v>78</v>
      </c>
      <c r="C10" s="119" t="s">
        <v>11</v>
      </c>
      <c r="D10" s="119" t="s">
        <v>86</v>
      </c>
      <c r="E10" s="119">
        <v>4558147</v>
      </c>
      <c r="F10" s="119">
        <v>19</v>
      </c>
      <c r="G10" s="120">
        <v>4500</v>
      </c>
      <c r="H10" s="120">
        <f>SUMIFS(安徽代理区客服扣罚数据!C:C,安徽代理区客服扣罚数据!B:B,D10)</f>
        <v>0</v>
      </c>
      <c r="I10" s="120">
        <f>G10-H10</f>
        <v>4500</v>
      </c>
    </row>
    <row r="11" ht="16.5" spans="1:9">
      <c r="A11" s="119">
        <v>26</v>
      </c>
      <c r="B11" s="119" t="s">
        <v>78</v>
      </c>
      <c r="C11" s="119" t="s">
        <v>11</v>
      </c>
      <c r="D11" s="119" t="s">
        <v>87</v>
      </c>
      <c r="E11" s="119">
        <v>4558158</v>
      </c>
      <c r="F11" s="119">
        <v>28</v>
      </c>
      <c r="G11" s="120">
        <v>4500</v>
      </c>
      <c r="H11" s="120">
        <f>SUMIFS(安徽代理区客服扣罚数据!C:C,安徽代理区客服扣罚数据!B:B,D11)</f>
        <v>0</v>
      </c>
      <c r="I11" s="120">
        <f>G11-H11</f>
        <v>4500</v>
      </c>
    </row>
    <row r="12" ht="16.5" spans="1:9">
      <c r="A12" s="119">
        <v>3</v>
      </c>
      <c r="B12" s="119" t="s">
        <v>78</v>
      </c>
      <c r="C12" s="119" t="s">
        <v>15</v>
      </c>
      <c r="D12" s="119" t="s">
        <v>88</v>
      </c>
      <c r="E12" s="119">
        <v>4550113</v>
      </c>
      <c r="F12" s="119">
        <v>3</v>
      </c>
      <c r="G12" s="120">
        <v>4500</v>
      </c>
      <c r="H12" s="120">
        <f>SUMIFS(安徽代理区客服扣罚数据!C:C,安徽代理区客服扣罚数据!B:B,D12)</f>
        <v>0</v>
      </c>
      <c r="I12" s="120">
        <f>G12-H12</f>
        <v>4500</v>
      </c>
    </row>
    <row r="13" ht="16.5" spans="1:9">
      <c r="A13" s="119">
        <v>15</v>
      </c>
      <c r="B13" s="119" t="s">
        <v>78</v>
      </c>
      <c r="C13" s="119" t="s">
        <v>15</v>
      </c>
      <c r="D13" s="119" t="s">
        <v>89</v>
      </c>
      <c r="E13" s="119">
        <v>4550116</v>
      </c>
      <c r="F13" s="119">
        <v>16</v>
      </c>
      <c r="G13" s="120">
        <v>4500</v>
      </c>
      <c r="H13" s="120">
        <f>SUMIFS(安徽代理区客服扣罚数据!C:C,安徽代理区客服扣罚数据!B:B,D13)</f>
        <v>0</v>
      </c>
      <c r="I13" s="120">
        <f>G13-H13</f>
        <v>4500</v>
      </c>
    </row>
    <row r="14" ht="16.5" spans="1:9">
      <c r="A14" s="119">
        <v>29</v>
      </c>
      <c r="B14" s="119" t="s">
        <v>78</v>
      </c>
      <c r="C14" s="119" t="s">
        <v>15</v>
      </c>
      <c r="D14" s="119" t="s">
        <v>90</v>
      </c>
      <c r="E14" s="119">
        <v>4550110</v>
      </c>
      <c r="F14" s="119">
        <v>31</v>
      </c>
      <c r="G14" s="120">
        <v>4500</v>
      </c>
      <c r="H14" s="120">
        <f>SUMIFS(安徽代理区客服扣罚数据!C:C,安徽代理区客服扣罚数据!B:B,D14)</f>
        <v>0</v>
      </c>
      <c r="I14" s="120">
        <f>G14-H14</f>
        <v>4500</v>
      </c>
    </row>
    <row r="15" ht="16.5" spans="1:9">
      <c r="A15" s="119">
        <v>1</v>
      </c>
      <c r="B15" s="119" t="s">
        <v>78</v>
      </c>
      <c r="C15" s="119" t="s">
        <v>5</v>
      </c>
      <c r="D15" s="119" t="s">
        <v>91</v>
      </c>
      <c r="E15" s="119">
        <v>4558137</v>
      </c>
      <c r="F15" s="119">
        <v>1</v>
      </c>
      <c r="G15" s="120">
        <v>4500</v>
      </c>
      <c r="H15" s="120">
        <f>SUMIFS(安徽代理区客服扣罚数据!C:C,安徽代理区客服扣罚数据!B:B,D15)</f>
        <v>0</v>
      </c>
      <c r="I15" s="120">
        <f>G15-H15</f>
        <v>4500</v>
      </c>
    </row>
    <row r="16" ht="16.5" spans="1:9">
      <c r="A16" s="119">
        <v>5</v>
      </c>
      <c r="B16" s="119" t="s">
        <v>78</v>
      </c>
      <c r="C16" s="119" t="s">
        <v>5</v>
      </c>
      <c r="D16" s="119" t="s">
        <v>92</v>
      </c>
      <c r="E16" s="119">
        <v>4558154</v>
      </c>
      <c r="F16" s="119">
        <v>5</v>
      </c>
      <c r="G16" s="120">
        <v>4500</v>
      </c>
      <c r="H16" s="120">
        <f>SUMIFS(安徽代理区客服扣罚数据!C:C,安徽代理区客服扣罚数据!B:B,D16)</f>
        <v>0</v>
      </c>
      <c r="I16" s="120">
        <f>G16-H16</f>
        <v>4500</v>
      </c>
    </row>
    <row r="17" ht="16.5" spans="1:9">
      <c r="A17" s="119">
        <v>8</v>
      </c>
      <c r="B17" s="119" t="s">
        <v>78</v>
      </c>
      <c r="C17" s="119" t="s">
        <v>5</v>
      </c>
      <c r="D17" s="119" t="s">
        <v>93</v>
      </c>
      <c r="E17" s="119">
        <v>4558102</v>
      </c>
      <c r="F17" s="119">
        <v>9</v>
      </c>
      <c r="G17" s="120">
        <v>4500</v>
      </c>
      <c r="H17" s="120">
        <f>SUMIFS(安徽代理区客服扣罚数据!C:C,安徽代理区客服扣罚数据!B:B,D17)</f>
        <v>0</v>
      </c>
      <c r="I17" s="120">
        <f>G17-H17</f>
        <v>4500</v>
      </c>
    </row>
    <row r="18" ht="16.5" spans="1:9">
      <c r="A18" s="119">
        <v>9</v>
      </c>
      <c r="B18" s="119" t="s">
        <v>78</v>
      </c>
      <c r="C18" s="119" t="s">
        <v>5</v>
      </c>
      <c r="D18" s="119" t="s">
        <v>94</v>
      </c>
      <c r="E18" s="119">
        <v>4558131</v>
      </c>
      <c r="F18" s="119">
        <v>10</v>
      </c>
      <c r="G18" s="120">
        <v>4500</v>
      </c>
      <c r="H18" s="120">
        <f>SUMIFS(安徽代理区客服扣罚数据!C:C,安徽代理区客服扣罚数据!B:B,D18)</f>
        <v>0</v>
      </c>
      <c r="I18" s="120">
        <f>G18-H18</f>
        <v>4500</v>
      </c>
    </row>
    <row r="19" ht="16.5" spans="1:9">
      <c r="A19" s="119">
        <v>10</v>
      </c>
      <c r="B19" s="119" t="s">
        <v>78</v>
      </c>
      <c r="C19" s="119" t="s">
        <v>5</v>
      </c>
      <c r="D19" s="119" t="s">
        <v>95</v>
      </c>
      <c r="E19" s="119">
        <v>4558136</v>
      </c>
      <c r="F19" s="119">
        <v>11</v>
      </c>
      <c r="G19" s="120">
        <v>4500</v>
      </c>
      <c r="H19" s="120">
        <f>SUMIFS(安徽代理区客服扣罚数据!C:C,安徽代理区客服扣罚数据!B:B,D19)</f>
        <v>0</v>
      </c>
      <c r="I19" s="120">
        <f>G19-H19</f>
        <v>4500</v>
      </c>
    </row>
    <row r="20" ht="16.5" spans="1:9">
      <c r="A20" s="119">
        <v>27</v>
      </c>
      <c r="B20" s="119" t="s">
        <v>78</v>
      </c>
      <c r="C20" s="119" t="s">
        <v>5</v>
      </c>
      <c r="D20" s="119" t="s">
        <v>96</v>
      </c>
      <c r="E20" s="119">
        <v>4558149</v>
      </c>
      <c r="F20" s="119">
        <v>29</v>
      </c>
      <c r="G20" s="120">
        <v>4500</v>
      </c>
      <c r="H20" s="120">
        <f>SUMIFS(安徽代理区客服扣罚数据!C:C,安徽代理区客服扣罚数据!B:B,D20)</f>
        <v>0</v>
      </c>
      <c r="I20" s="120">
        <f>G20-H20</f>
        <v>4500</v>
      </c>
    </row>
    <row r="21" ht="16.5" spans="1:9">
      <c r="A21" s="119">
        <v>28</v>
      </c>
      <c r="B21" s="119" t="s">
        <v>78</v>
      </c>
      <c r="C21" s="119" t="s">
        <v>5</v>
      </c>
      <c r="D21" s="119" t="s">
        <v>97</v>
      </c>
      <c r="E21" s="119">
        <v>4558112</v>
      </c>
      <c r="F21" s="119">
        <v>30</v>
      </c>
      <c r="G21" s="120">
        <v>4500</v>
      </c>
      <c r="H21" s="120">
        <f>SUMIFS(安徽代理区客服扣罚数据!C:C,安徽代理区客服扣罚数据!B:B,D21)</f>
        <v>0</v>
      </c>
      <c r="I21" s="120">
        <f>G21-H21</f>
        <v>4500</v>
      </c>
    </row>
    <row r="22" ht="16.5" spans="1:9">
      <c r="A22" s="119">
        <v>30</v>
      </c>
      <c r="B22" s="119" t="s">
        <v>78</v>
      </c>
      <c r="C22" s="119" t="s">
        <v>5</v>
      </c>
      <c r="D22" s="119" t="s">
        <v>98</v>
      </c>
      <c r="E22" s="119">
        <v>4558143</v>
      </c>
      <c r="F22" s="119">
        <v>32</v>
      </c>
      <c r="G22" s="120">
        <v>4500</v>
      </c>
      <c r="H22" s="120">
        <f>SUMIFS(安徽代理区客服扣罚数据!C:C,安徽代理区客服扣罚数据!B:B,D22)</f>
        <v>0</v>
      </c>
      <c r="I22" s="120">
        <f>G22-H22</f>
        <v>4500</v>
      </c>
    </row>
    <row r="23" ht="16.5" spans="1:9">
      <c r="A23" s="119">
        <v>4</v>
      </c>
      <c r="B23" s="119" t="s">
        <v>78</v>
      </c>
      <c r="C23" s="119" t="s">
        <v>17</v>
      </c>
      <c r="D23" s="119" t="s">
        <v>99</v>
      </c>
      <c r="E23" s="119">
        <v>4561105</v>
      </c>
      <c r="F23" s="119">
        <v>4</v>
      </c>
      <c r="G23" s="120">
        <v>4500</v>
      </c>
      <c r="H23" s="120">
        <f>SUMIFS(安徽代理区客服扣罚数据!C:C,安徽代理区客服扣罚数据!B:B,D23)</f>
        <v>0</v>
      </c>
      <c r="I23" s="120">
        <f>G23-H23</f>
        <v>4500</v>
      </c>
    </row>
    <row r="24" ht="16.5" spans="1:9">
      <c r="A24" s="119">
        <v>6</v>
      </c>
      <c r="B24" s="119" t="s">
        <v>78</v>
      </c>
      <c r="C24" s="119" t="s">
        <v>17</v>
      </c>
      <c r="D24" s="119" t="s">
        <v>100</v>
      </c>
      <c r="E24" s="119">
        <v>4561106</v>
      </c>
      <c r="F24" s="119">
        <v>7</v>
      </c>
      <c r="G24" s="120">
        <v>4500</v>
      </c>
      <c r="H24" s="120">
        <f>SUMIFS(安徽代理区客服扣罚数据!C:C,安徽代理区客服扣罚数据!B:B,D24)</f>
        <v>0</v>
      </c>
      <c r="I24" s="120">
        <f>G24-H24</f>
        <v>4500</v>
      </c>
    </row>
    <row r="25" ht="16.5" spans="1:9">
      <c r="A25" s="119">
        <v>7</v>
      </c>
      <c r="B25" s="119" t="s">
        <v>78</v>
      </c>
      <c r="C25" s="119" t="s">
        <v>17</v>
      </c>
      <c r="D25" s="119" t="s">
        <v>101</v>
      </c>
      <c r="E25" s="119">
        <v>4561109</v>
      </c>
      <c r="F25" s="119">
        <v>8</v>
      </c>
      <c r="G25" s="120">
        <v>4500</v>
      </c>
      <c r="H25" s="120">
        <f>SUMIFS(安徽代理区客服扣罚数据!C:C,安徽代理区客服扣罚数据!B:B,D25)</f>
        <v>0</v>
      </c>
      <c r="I25" s="120">
        <f>G25-H25</f>
        <v>4500</v>
      </c>
    </row>
    <row r="26" ht="16.5" spans="1:9">
      <c r="A26" s="119">
        <v>11</v>
      </c>
      <c r="B26" s="119" t="s">
        <v>78</v>
      </c>
      <c r="C26" s="119" t="s">
        <v>17</v>
      </c>
      <c r="D26" s="119" t="s">
        <v>102</v>
      </c>
      <c r="E26" s="119">
        <v>4561115</v>
      </c>
      <c r="F26" s="119">
        <v>12</v>
      </c>
      <c r="G26" s="120">
        <v>4500</v>
      </c>
      <c r="H26" s="120">
        <f>SUMIFS(安徽代理区客服扣罚数据!C:C,安徽代理区客服扣罚数据!B:B,D26)</f>
        <v>0</v>
      </c>
      <c r="I26" s="120">
        <f>G26-H26</f>
        <v>4500</v>
      </c>
    </row>
    <row r="27" ht="16.5" spans="1:9">
      <c r="A27" s="119">
        <v>19</v>
      </c>
      <c r="B27" s="119" t="s">
        <v>78</v>
      </c>
      <c r="C27" s="119" t="s">
        <v>17</v>
      </c>
      <c r="D27" s="119" t="s">
        <v>103</v>
      </c>
      <c r="E27" s="119">
        <v>4561103</v>
      </c>
      <c r="F27" s="119">
        <v>20</v>
      </c>
      <c r="G27" s="120">
        <v>4500</v>
      </c>
      <c r="H27" s="120">
        <f>SUMIFS(安徽代理区客服扣罚数据!C:C,安徽代理区客服扣罚数据!B:B,D27)</f>
        <v>0</v>
      </c>
      <c r="I27" s="120">
        <f>G27-H27</f>
        <v>4500</v>
      </c>
    </row>
    <row r="28" ht="16.5" spans="1:9">
      <c r="A28" s="119">
        <v>25</v>
      </c>
      <c r="B28" s="119" t="s">
        <v>78</v>
      </c>
      <c r="C28" s="119" t="s">
        <v>17</v>
      </c>
      <c r="D28" s="119" t="s">
        <v>104</v>
      </c>
      <c r="E28" s="119">
        <v>4561108</v>
      </c>
      <c r="F28" s="119">
        <v>27</v>
      </c>
      <c r="G28" s="120">
        <v>4500</v>
      </c>
      <c r="H28" s="120">
        <f>SUMIFS(安徽代理区客服扣罚数据!C:C,安徽代理区客服扣罚数据!B:B,D28)</f>
        <v>0</v>
      </c>
      <c r="I28" s="120">
        <f>G28-H28</f>
        <v>4500</v>
      </c>
    </row>
    <row r="29" ht="16.5" spans="1:9">
      <c r="A29" s="119">
        <v>14</v>
      </c>
      <c r="B29" s="119" t="s">
        <v>78</v>
      </c>
      <c r="C29" s="119" t="s">
        <v>42</v>
      </c>
      <c r="D29" s="119" t="s">
        <v>43</v>
      </c>
      <c r="E29" s="119">
        <v>4554110</v>
      </c>
      <c r="F29" s="119">
        <v>15</v>
      </c>
      <c r="G29" s="120">
        <v>4500</v>
      </c>
      <c r="H29" s="120">
        <f>SUMIFS(安徽代理区客服扣罚数据!C:C,安徽代理区客服扣罚数据!B:B,D29)</f>
        <v>0</v>
      </c>
      <c r="I29" s="120">
        <f>G29-H29</f>
        <v>4500</v>
      </c>
    </row>
    <row r="30" ht="16.5" spans="1:9">
      <c r="A30" s="119">
        <v>20</v>
      </c>
      <c r="B30" s="119" t="s">
        <v>78</v>
      </c>
      <c r="C30" s="119" t="s">
        <v>42</v>
      </c>
      <c r="D30" s="119" t="s">
        <v>44</v>
      </c>
      <c r="E30" s="119">
        <v>4554111</v>
      </c>
      <c r="F30" s="119">
        <v>21</v>
      </c>
      <c r="G30" s="120">
        <v>4500</v>
      </c>
      <c r="H30" s="120">
        <f>SUMIFS(安徽代理区客服扣罚数据!C:C,安徽代理区客服扣罚数据!B:B,D30)</f>
        <v>0</v>
      </c>
      <c r="I30" s="120">
        <f>G30-H30</f>
        <v>4500</v>
      </c>
    </row>
    <row r="31" ht="16.5" spans="1:9">
      <c r="A31" s="119">
        <v>2</v>
      </c>
      <c r="B31" s="119" t="s">
        <v>78</v>
      </c>
      <c r="C31" s="119" t="s">
        <v>9</v>
      </c>
      <c r="D31" s="119" t="s">
        <v>105</v>
      </c>
      <c r="E31" s="119">
        <v>4564109</v>
      </c>
      <c r="F31" s="119">
        <v>1</v>
      </c>
      <c r="G31" s="120">
        <v>4500</v>
      </c>
      <c r="H31" s="120">
        <f>SUMIFS(安徽代理区客服扣罚数据!C:C,安徽代理区客服扣罚数据!B:B,D31)</f>
        <v>0</v>
      </c>
      <c r="I31" s="120">
        <f>G31-H31</f>
        <v>4500</v>
      </c>
    </row>
    <row r="32" ht="16.5" spans="1:9">
      <c r="A32" s="119">
        <v>24</v>
      </c>
      <c r="B32" s="119" t="s">
        <v>78</v>
      </c>
      <c r="C32" s="119" t="s">
        <v>7</v>
      </c>
      <c r="D32" s="119" t="s">
        <v>106</v>
      </c>
      <c r="E32" s="119">
        <v>4557124</v>
      </c>
      <c r="F32" s="119">
        <v>26</v>
      </c>
      <c r="G32" s="120">
        <v>4500</v>
      </c>
      <c r="H32" s="120">
        <f>SUMIFS(安徽代理区客服扣罚数据!C:C,安徽代理区客服扣罚数据!B:B,D32)</f>
        <v>0</v>
      </c>
      <c r="I32" s="120">
        <f>G32-H32</f>
        <v>4500</v>
      </c>
    </row>
    <row r="33" ht="16.5" spans="1:9">
      <c r="A33" s="119">
        <v>50</v>
      </c>
      <c r="B33" s="119" t="s">
        <v>78</v>
      </c>
      <c r="C33" s="119" t="s">
        <v>21</v>
      </c>
      <c r="D33" s="119" t="s">
        <v>107</v>
      </c>
      <c r="E33" s="119">
        <v>4552104</v>
      </c>
      <c r="F33" s="119">
        <v>57</v>
      </c>
      <c r="G33" s="120">
        <v>4000</v>
      </c>
      <c r="H33" s="120">
        <f>SUMIFS(安徽代理区客服扣罚数据!C:C,安徽代理区客服扣罚数据!B:B,D33)</f>
        <v>0</v>
      </c>
      <c r="I33" s="120">
        <f>G33-H33</f>
        <v>4000</v>
      </c>
    </row>
    <row r="34" ht="16.5" spans="1:9">
      <c r="A34" s="119">
        <v>41</v>
      </c>
      <c r="B34" s="119" t="s">
        <v>78</v>
      </c>
      <c r="C34" s="119" t="s">
        <v>11</v>
      </c>
      <c r="D34" s="119" t="s">
        <v>108</v>
      </c>
      <c r="E34" s="119">
        <v>4558160</v>
      </c>
      <c r="F34" s="119">
        <v>43</v>
      </c>
      <c r="G34" s="120">
        <v>4000</v>
      </c>
      <c r="H34" s="120">
        <f>SUMIFS(安徽代理区客服扣罚数据!C:C,安徽代理区客服扣罚数据!B:B,D34)</f>
        <v>0</v>
      </c>
      <c r="I34" s="120">
        <f>G34-H34</f>
        <v>4000</v>
      </c>
    </row>
    <row r="35" ht="16.5" spans="1:9">
      <c r="A35" s="119">
        <v>38</v>
      </c>
      <c r="B35" s="119" t="s">
        <v>78</v>
      </c>
      <c r="C35" s="119" t="s">
        <v>15</v>
      </c>
      <c r="D35" s="119" t="s">
        <v>109</v>
      </c>
      <c r="E35" s="119">
        <v>4550114</v>
      </c>
      <c r="F35" s="119">
        <v>40</v>
      </c>
      <c r="G35" s="120">
        <v>4000</v>
      </c>
      <c r="H35" s="120">
        <f>SUMIFS(安徽代理区客服扣罚数据!C:C,安徽代理区客服扣罚数据!B:B,D35)</f>
        <v>0</v>
      </c>
      <c r="I35" s="120">
        <f>G35-H35</f>
        <v>4000</v>
      </c>
    </row>
    <row r="36" ht="16.5" spans="1:9">
      <c r="A36" s="119">
        <v>51</v>
      </c>
      <c r="B36" s="119" t="s">
        <v>78</v>
      </c>
      <c r="C36" s="119" t="s">
        <v>15</v>
      </c>
      <c r="D36" s="119" t="s">
        <v>110</v>
      </c>
      <c r="E36" s="119">
        <v>4550105</v>
      </c>
      <c r="F36" s="119">
        <v>58</v>
      </c>
      <c r="G36" s="120">
        <v>4000</v>
      </c>
      <c r="H36" s="120">
        <f>SUMIFS(安徽代理区客服扣罚数据!C:C,安徽代理区客服扣罚数据!B:B,D36)</f>
        <v>0</v>
      </c>
      <c r="I36" s="120">
        <f>G36-H36</f>
        <v>4000</v>
      </c>
    </row>
    <row r="37" ht="16.5" spans="1:9">
      <c r="A37" s="119">
        <v>47</v>
      </c>
      <c r="B37" s="119" t="s">
        <v>78</v>
      </c>
      <c r="C37" s="119" t="s">
        <v>32</v>
      </c>
      <c r="D37" s="119" t="s">
        <v>111</v>
      </c>
      <c r="E37" s="119">
        <v>4551164</v>
      </c>
      <c r="F37" s="119">
        <v>54</v>
      </c>
      <c r="G37" s="120">
        <v>4000</v>
      </c>
      <c r="H37" s="120">
        <f>SUMIFS(安徽代理区客服扣罚数据!C:C,安徽代理区客服扣罚数据!B:B,D37)</f>
        <v>0</v>
      </c>
      <c r="I37" s="120">
        <f>G37-H37</f>
        <v>4000</v>
      </c>
    </row>
    <row r="38" ht="16.5" spans="1:9">
      <c r="A38" s="119">
        <v>48</v>
      </c>
      <c r="B38" s="119" t="s">
        <v>78</v>
      </c>
      <c r="C38" s="119" t="s">
        <v>32</v>
      </c>
      <c r="D38" s="119" t="s">
        <v>112</v>
      </c>
      <c r="E38" s="119">
        <v>4551153</v>
      </c>
      <c r="F38" s="119">
        <v>55</v>
      </c>
      <c r="G38" s="120">
        <v>4000</v>
      </c>
      <c r="H38" s="120">
        <f>SUMIFS(安徽代理区客服扣罚数据!C:C,安徽代理区客服扣罚数据!B:B,D38)</f>
        <v>0</v>
      </c>
      <c r="I38" s="120">
        <f>G38-H38</f>
        <v>4000</v>
      </c>
    </row>
    <row r="39" ht="16.5" spans="1:9">
      <c r="A39" s="119">
        <v>35</v>
      </c>
      <c r="B39" s="119" t="s">
        <v>78</v>
      </c>
      <c r="C39" s="119" t="s">
        <v>5</v>
      </c>
      <c r="D39" s="119" t="s">
        <v>113</v>
      </c>
      <c r="E39" s="119">
        <v>4558121</v>
      </c>
      <c r="F39" s="119">
        <v>37</v>
      </c>
      <c r="G39" s="120">
        <v>4000</v>
      </c>
      <c r="H39" s="120">
        <f>SUMIFS(安徽代理区客服扣罚数据!C:C,安徽代理区客服扣罚数据!B:B,D39)</f>
        <v>0</v>
      </c>
      <c r="I39" s="120">
        <f>G39-H39</f>
        <v>4000</v>
      </c>
    </row>
    <row r="40" ht="16.5" spans="1:9">
      <c r="A40" s="119">
        <v>37</v>
      </c>
      <c r="B40" s="119" t="s">
        <v>78</v>
      </c>
      <c r="C40" s="119" t="s">
        <v>5</v>
      </c>
      <c r="D40" s="119" t="s">
        <v>114</v>
      </c>
      <c r="E40" s="119">
        <v>4558139</v>
      </c>
      <c r="F40" s="119">
        <v>39</v>
      </c>
      <c r="G40" s="120">
        <v>4000</v>
      </c>
      <c r="H40" s="120">
        <f>SUMIFS(安徽代理区客服扣罚数据!C:C,安徽代理区客服扣罚数据!B:B,D40)</f>
        <v>0</v>
      </c>
      <c r="I40" s="120">
        <f>G40-H40</f>
        <v>4000</v>
      </c>
    </row>
    <row r="41" ht="16.5" spans="1:9">
      <c r="A41" s="119">
        <v>40</v>
      </c>
      <c r="B41" s="119" t="s">
        <v>78</v>
      </c>
      <c r="C41" s="119" t="s">
        <v>5</v>
      </c>
      <c r="D41" s="119" t="s">
        <v>115</v>
      </c>
      <c r="E41" s="119">
        <v>4558142</v>
      </c>
      <c r="F41" s="119">
        <v>42</v>
      </c>
      <c r="G41" s="120">
        <v>4000</v>
      </c>
      <c r="H41" s="120">
        <f>SUMIFS(安徽代理区客服扣罚数据!C:C,安徽代理区客服扣罚数据!B:B,D41)</f>
        <v>0</v>
      </c>
      <c r="I41" s="120">
        <f>G41-H41</f>
        <v>4000</v>
      </c>
    </row>
    <row r="42" ht="16.5" spans="1:9">
      <c r="A42" s="119">
        <v>45</v>
      </c>
      <c r="B42" s="119" t="s">
        <v>78</v>
      </c>
      <c r="C42" s="119" t="s">
        <v>5</v>
      </c>
      <c r="D42" s="119" t="s">
        <v>116</v>
      </c>
      <c r="E42" s="119">
        <v>4558145</v>
      </c>
      <c r="F42" s="119">
        <v>51</v>
      </c>
      <c r="G42" s="120">
        <v>4000</v>
      </c>
      <c r="H42" s="120">
        <f>SUMIFS(安徽代理区客服扣罚数据!C:C,安徽代理区客服扣罚数据!B:B,D42)</f>
        <v>0</v>
      </c>
      <c r="I42" s="120">
        <f>G42-H42</f>
        <v>4000</v>
      </c>
    </row>
    <row r="43" ht="16.5" spans="1:9">
      <c r="A43" s="119">
        <v>46</v>
      </c>
      <c r="B43" s="119" t="s">
        <v>78</v>
      </c>
      <c r="C43" s="119" t="s">
        <v>5</v>
      </c>
      <c r="D43" s="119" t="s">
        <v>117</v>
      </c>
      <c r="E43" s="119">
        <v>4558148</v>
      </c>
      <c r="F43" s="119">
        <v>52</v>
      </c>
      <c r="G43" s="120">
        <v>4000</v>
      </c>
      <c r="H43" s="120">
        <f>SUMIFS(安徽代理区客服扣罚数据!C:C,安徽代理区客服扣罚数据!B:B,D43)</f>
        <v>0</v>
      </c>
      <c r="I43" s="120">
        <f>G43-H43</f>
        <v>4000</v>
      </c>
    </row>
    <row r="44" ht="16.5" spans="1:9">
      <c r="A44" s="119">
        <v>36</v>
      </c>
      <c r="B44" s="119" t="s">
        <v>78</v>
      </c>
      <c r="C44" s="119" t="s">
        <v>19</v>
      </c>
      <c r="D44" s="121" t="s">
        <v>118</v>
      </c>
      <c r="E44" s="121">
        <v>4551147</v>
      </c>
      <c r="F44" s="119">
        <v>38</v>
      </c>
      <c r="G44" s="120">
        <v>4000</v>
      </c>
      <c r="H44" s="120">
        <f>SUMIFS(安徽代理区客服扣罚数据!C:C,安徽代理区客服扣罚数据!B:B,D44)</f>
        <v>0</v>
      </c>
      <c r="I44" s="120">
        <f>G44-H44</f>
        <v>4000</v>
      </c>
    </row>
    <row r="45" ht="16.5" spans="1:9">
      <c r="A45" s="119">
        <v>42</v>
      </c>
      <c r="B45" s="119" t="s">
        <v>78</v>
      </c>
      <c r="C45" s="119" t="s">
        <v>19</v>
      </c>
      <c r="D45" s="121" t="s">
        <v>119</v>
      </c>
      <c r="E45" s="121">
        <v>4551106</v>
      </c>
      <c r="F45" s="119">
        <v>43</v>
      </c>
      <c r="G45" s="120">
        <v>4000</v>
      </c>
      <c r="H45" s="120">
        <f>SUMIFS(安徽代理区客服扣罚数据!C:C,安徽代理区客服扣罚数据!B:B,D45)</f>
        <v>0</v>
      </c>
      <c r="I45" s="120">
        <f>G45-H45</f>
        <v>4000</v>
      </c>
    </row>
    <row r="46" ht="16.5" spans="1:9">
      <c r="A46" s="119">
        <v>49</v>
      </c>
      <c r="B46" s="119" t="s">
        <v>78</v>
      </c>
      <c r="C46" s="119" t="s">
        <v>19</v>
      </c>
      <c r="D46" s="121" t="s">
        <v>120</v>
      </c>
      <c r="E46" s="121">
        <v>4551140</v>
      </c>
      <c r="F46" s="119">
        <v>56</v>
      </c>
      <c r="G46" s="120">
        <v>4000</v>
      </c>
      <c r="H46" s="120">
        <f>SUMIFS(安徽代理区客服扣罚数据!C:C,安徽代理区客服扣罚数据!B:B,D46)</f>
        <v>0</v>
      </c>
      <c r="I46" s="120">
        <f>G46-H46</f>
        <v>4000</v>
      </c>
    </row>
    <row r="47" ht="16.5" spans="1:9">
      <c r="A47" s="119">
        <v>43</v>
      </c>
      <c r="B47" s="119" t="s">
        <v>78</v>
      </c>
      <c r="C47" s="119" t="s">
        <v>23</v>
      </c>
      <c r="D47" s="121" t="s">
        <v>121</v>
      </c>
      <c r="E47" s="121">
        <v>4551114</v>
      </c>
      <c r="F47" s="119">
        <v>43</v>
      </c>
      <c r="G47" s="120">
        <v>4000</v>
      </c>
      <c r="H47" s="120">
        <f>SUMIFS(安徽代理区客服扣罚数据!C:C,安徽代理区客服扣罚数据!B:B,D47)</f>
        <v>0</v>
      </c>
      <c r="I47" s="120">
        <f>G47-H47</f>
        <v>4000</v>
      </c>
    </row>
    <row r="48" ht="16.5" spans="1:9">
      <c r="A48" s="119">
        <v>33</v>
      </c>
      <c r="B48" s="119" t="s">
        <v>78</v>
      </c>
      <c r="C48" s="119" t="s">
        <v>17</v>
      </c>
      <c r="D48" s="119" t="s">
        <v>122</v>
      </c>
      <c r="E48" s="119">
        <v>4561112</v>
      </c>
      <c r="F48" s="119">
        <v>35</v>
      </c>
      <c r="G48" s="120">
        <v>4000</v>
      </c>
      <c r="H48" s="120">
        <f>SUMIFS(安徽代理区客服扣罚数据!C:C,安徽代理区客服扣罚数据!B:B,D48)</f>
        <v>0</v>
      </c>
      <c r="I48" s="120">
        <f>G48-H48</f>
        <v>4000</v>
      </c>
    </row>
    <row r="49" ht="16.5" spans="1:9">
      <c r="A49" s="119">
        <v>54</v>
      </c>
      <c r="B49" s="119" t="s">
        <v>78</v>
      </c>
      <c r="C49" s="119" t="s">
        <v>17</v>
      </c>
      <c r="D49" s="119" t="s">
        <v>123</v>
      </c>
      <c r="E49" s="119">
        <v>4561116</v>
      </c>
      <c r="F49" s="119">
        <v>62</v>
      </c>
      <c r="G49" s="120">
        <v>4000</v>
      </c>
      <c r="H49" s="120">
        <f>SUMIFS(安徽代理区客服扣罚数据!C:C,安徽代理区客服扣罚数据!B:B,D49)</f>
        <v>0</v>
      </c>
      <c r="I49" s="120">
        <f>G49-H49</f>
        <v>4000</v>
      </c>
    </row>
    <row r="50" ht="16.5" spans="1:9">
      <c r="A50" s="119">
        <v>31</v>
      </c>
      <c r="B50" s="119" t="s">
        <v>78</v>
      </c>
      <c r="C50" s="119" t="s">
        <v>9</v>
      </c>
      <c r="D50" s="119" t="s">
        <v>124</v>
      </c>
      <c r="E50" s="119">
        <v>4564129</v>
      </c>
      <c r="F50" s="119">
        <v>33</v>
      </c>
      <c r="G50" s="120">
        <v>4000</v>
      </c>
      <c r="H50" s="120">
        <f>SUMIFS(安徽代理区客服扣罚数据!C:C,安徽代理区客服扣罚数据!B:B,D50)</f>
        <v>0</v>
      </c>
      <c r="I50" s="120">
        <f>G50-H50</f>
        <v>4000</v>
      </c>
    </row>
    <row r="51" ht="16.5" spans="1:9">
      <c r="A51" s="119">
        <v>39</v>
      </c>
      <c r="B51" s="119" t="s">
        <v>78</v>
      </c>
      <c r="C51" s="119" t="s">
        <v>9</v>
      </c>
      <c r="D51" s="119" t="s">
        <v>125</v>
      </c>
      <c r="E51" s="119">
        <v>4564104</v>
      </c>
      <c r="F51" s="119">
        <v>41</v>
      </c>
      <c r="G51" s="120">
        <v>4000</v>
      </c>
      <c r="H51" s="120">
        <f>SUMIFS(安徽代理区客服扣罚数据!C:C,安徽代理区客服扣罚数据!B:B,D51)</f>
        <v>0</v>
      </c>
      <c r="I51" s="120">
        <f>G51-H51</f>
        <v>4000</v>
      </c>
    </row>
    <row r="52" ht="16.5" spans="1:9">
      <c r="A52" s="119">
        <v>52</v>
      </c>
      <c r="B52" s="119" t="s">
        <v>78</v>
      </c>
      <c r="C52" s="119" t="s">
        <v>9</v>
      </c>
      <c r="D52" s="119" t="s">
        <v>126</v>
      </c>
      <c r="E52" s="119">
        <v>4564130</v>
      </c>
      <c r="F52" s="119">
        <v>59</v>
      </c>
      <c r="G52" s="120">
        <v>4000</v>
      </c>
      <c r="H52" s="120">
        <f>SUMIFS(安徽代理区客服扣罚数据!C:C,安徽代理区客服扣罚数据!B:B,D52)</f>
        <v>0</v>
      </c>
      <c r="I52" s="120">
        <f>G52-H52</f>
        <v>4000</v>
      </c>
    </row>
    <row r="53" ht="16.5" spans="1:9">
      <c r="A53" s="119">
        <v>32</v>
      </c>
      <c r="B53" s="119" t="s">
        <v>78</v>
      </c>
      <c r="C53" s="119" t="s">
        <v>28</v>
      </c>
      <c r="D53" s="119" t="s">
        <v>127</v>
      </c>
      <c r="E53" s="119">
        <v>4555106</v>
      </c>
      <c r="F53" s="119">
        <v>34</v>
      </c>
      <c r="G53" s="120">
        <v>4000</v>
      </c>
      <c r="H53" s="120">
        <f>SUMIFS(安徽代理区客服扣罚数据!C:C,安徽代理区客服扣罚数据!B:B,D53)</f>
        <v>0</v>
      </c>
      <c r="I53" s="120">
        <f>G53-H53</f>
        <v>4000</v>
      </c>
    </row>
    <row r="54" ht="16.5" spans="1:9">
      <c r="A54" s="119">
        <v>34</v>
      </c>
      <c r="B54" s="119" t="s">
        <v>78</v>
      </c>
      <c r="C54" s="119" t="s">
        <v>7</v>
      </c>
      <c r="D54" s="119" t="s">
        <v>128</v>
      </c>
      <c r="E54" s="119">
        <v>4557126</v>
      </c>
      <c r="F54" s="119">
        <v>36</v>
      </c>
      <c r="G54" s="120">
        <v>4000</v>
      </c>
      <c r="H54" s="120">
        <f>SUMIFS(安徽代理区客服扣罚数据!C:C,安徽代理区客服扣罚数据!B:B,D54)</f>
        <v>0</v>
      </c>
      <c r="I54" s="120">
        <f>G54-H54</f>
        <v>4000</v>
      </c>
    </row>
    <row r="55" ht="16.5" spans="1:9">
      <c r="A55" s="119">
        <v>44</v>
      </c>
      <c r="B55" s="119" t="s">
        <v>78</v>
      </c>
      <c r="C55" s="119" t="s">
        <v>7</v>
      </c>
      <c r="D55" s="119" t="s">
        <v>129</v>
      </c>
      <c r="E55" s="119">
        <v>4557130</v>
      </c>
      <c r="F55" s="119">
        <v>50</v>
      </c>
      <c r="G55" s="120">
        <v>4000</v>
      </c>
      <c r="H55" s="120">
        <f>SUMIFS(安徽代理区客服扣罚数据!C:C,安徽代理区客服扣罚数据!B:B,D55)</f>
        <v>0</v>
      </c>
      <c r="I55" s="120">
        <f>G55-H55</f>
        <v>4000</v>
      </c>
    </row>
    <row r="56" ht="16.5" spans="1:9">
      <c r="A56" s="119">
        <v>53</v>
      </c>
      <c r="B56" s="119" t="s">
        <v>78</v>
      </c>
      <c r="C56" s="119" t="s">
        <v>30</v>
      </c>
      <c r="D56" s="119" t="s">
        <v>130</v>
      </c>
      <c r="E56" s="119">
        <v>4563101</v>
      </c>
      <c r="F56" s="119">
        <v>60</v>
      </c>
      <c r="G56" s="120">
        <v>4000</v>
      </c>
      <c r="H56" s="120">
        <f>SUMIFS(安徽代理区客服扣罚数据!C:C,安徽代理区客服扣罚数据!B:B,D56)</f>
        <v>0</v>
      </c>
      <c r="I56" s="120">
        <f>G56-H56</f>
        <v>4000</v>
      </c>
    </row>
    <row r="57" ht="16.5" spans="1:9">
      <c r="A57" s="119">
        <v>58</v>
      </c>
      <c r="B57" s="119" t="s">
        <v>78</v>
      </c>
      <c r="C57" s="119" t="s">
        <v>11</v>
      </c>
      <c r="D57" s="119" t="s">
        <v>131</v>
      </c>
      <c r="E57" s="119">
        <v>4558115</v>
      </c>
      <c r="F57" s="119">
        <v>49</v>
      </c>
      <c r="G57" s="120">
        <v>4000</v>
      </c>
      <c r="H57" s="120">
        <f>SUMIFS(安徽代理区客服扣罚数据!C:C,安徽代理区客服扣罚数据!B:B,D57)</f>
        <v>20</v>
      </c>
      <c r="I57" s="120">
        <f>G57-H57</f>
        <v>3980</v>
      </c>
    </row>
    <row r="58" ht="16.5" spans="1:9">
      <c r="A58" s="119">
        <v>59</v>
      </c>
      <c r="B58" s="119" t="s">
        <v>78</v>
      </c>
      <c r="C58" s="119" t="s">
        <v>11</v>
      </c>
      <c r="D58" s="119" t="s">
        <v>132</v>
      </c>
      <c r="E58" s="119">
        <v>4558125</v>
      </c>
      <c r="F58" s="119">
        <v>53</v>
      </c>
      <c r="G58" s="120">
        <v>4000</v>
      </c>
      <c r="H58" s="120">
        <f>SUMIFS(安徽代理区客服扣罚数据!C:C,安徽代理区客服扣罚数据!B:B,D58)</f>
        <v>20</v>
      </c>
      <c r="I58" s="120">
        <f>G58-H58</f>
        <v>3980</v>
      </c>
    </row>
    <row r="59" ht="16.5" spans="1:9">
      <c r="A59" s="119">
        <v>55</v>
      </c>
      <c r="B59" s="119" t="s">
        <v>78</v>
      </c>
      <c r="C59" s="119" t="s">
        <v>38</v>
      </c>
      <c r="D59" s="119" t="s">
        <v>133</v>
      </c>
      <c r="E59" s="119">
        <v>4551139</v>
      </c>
      <c r="F59" s="119">
        <v>46</v>
      </c>
      <c r="G59" s="120">
        <v>4000</v>
      </c>
      <c r="H59" s="120">
        <f>SUMIFS(安徽代理区客服扣罚数据!C:C,安徽代理区客服扣罚数据!B:B,D59)</f>
        <v>20</v>
      </c>
      <c r="I59" s="120">
        <f>G59-H59</f>
        <v>3980</v>
      </c>
    </row>
    <row r="60" ht="16.5" spans="1:9">
      <c r="A60" s="119">
        <v>60</v>
      </c>
      <c r="B60" s="119" t="s">
        <v>78</v>
      </c>
      <c r="C60" s="119" t="s">
        <v>15</v>
      </c>
      <c r="D60" s="119" t="s">
        <v>134</v>
      </c>
      <c r="E60" s="119">
        <v>4550109</v>
      </c>
      <c r="F60" s="119">
        <v>61</v>
      </c>
      <c r="G60" s="120">
        <v>4000</v>
      </c>
      <c r="H60" s="120">
        <f>SUMIFS(安徽代理区客服扣罚数据!C:C,安徽代理区客服扣罚数据!B:B,D60)</f>
        <v>20</v>
      </c>
      <c r="I60" s="120">
        <f>G60-H60</f>
        <v>3980</v>
      </c>
    </row>
    <row r="61" ht="16.5" spans="1:9">
      <c r="A61" s="119">
        <v>57</v>
      </c>
      <c r="B61" s="119" t="s">
        <v>78</v>
      </c>
      <c r="C61" s="119" t="s">
        <v>9</v>
      </c>
      <c r="D61" s="119" t="s">
        <v>135</v>
      </c>
      <c r="E61" s="119">
        <v>4564106</v>
      </c>
      <c r="F61" s="119">
        <v>48</v>
      </c>
      <c r="G61" s="120">
        <v>4000</v>
      </c>
      <c r="H61" s="120">
        <f>SUMIFS(安徽代理区客服扣罚数据!C:C,安徽代理区客服扣罚数据!B:B,D61)</f>
        <v>20</v>
      </c>
      <c r="I61" s="120">
        <f>G61-H61</f>
        <v>3980</v>
      </c>
    </row>
    <row r="62" ht="16.5" spans="1:9">
      <c r="A62" s="119">
        <v>56</v>
      </c>
      <c r="B62" s="119" t="s">
        <v>78</v>
      </c>
      <c r="C62" s="119" t="s">
        <v>13</v>
      </c>
      <c r="D62" s="119" t="s">
        <v>136</v>
      </c>
      <c r="E62" s="119">
        <v>4553112</v>
      </c>
      <c r="F62" s="119">
        <v>47</v>
      </c>
      <c r="G62" s="120">
        <v>4000</v>
      </c>
      <c r="H62" s="120">
        <f>SUMIFS(安徽代理区客服扣罚数据!C:C,安徽代理区客服扣罚数据!B:B,D62)</f>
        <v>20</v>
      </c>
      <c r="I62" s="120">
        <f>G62-H62</f>
        <v>3980</v>
      </c>
    </row>
    <row r="63" ht="16.5" spans="1:9">
      <c r="A63" s="119">
        <v>64</v>
      </c>
      <c r="B63" s="119" t="s">
        <v>78</v>
      </c>
      <c r="C63" s="119" t="s">
        <v>24</v>
      </c>
      <c r="D63" s="119" t="s">
        <v>137</v>
      </c>
      <c r="E63" s="119">
        <v>4556110</v>
      </c>
      <c r="F63" s="119">
        <v>67</v>
      </c>
      <c r="G63" s="120">
        <v>3500</v>
      </c>
      <c r="H63" s="120">
        <f>SUMIFS(安徽代理区客服扣罚数据!C:C,安徽代理区客服扣罚数据!B:B,D63)</f>
        <v>0</v>
      </c>
      <c r="I63" s="120">
        <f>G63-H63</f>
        <v>3500</v>
      </c>
    </row>
    <row r="64" ht="16.5" spans="1:9">
      <c r="A64" s="119">
        <v>66</v>
      </c>
      <c r="B64" s="119" t="s">
        <v>78</v>
      </c>
      <c r="C64" s="119" t="s">
        <v>21</v>
      </c>
      <c r="D64" s="119" t="s">
        <v>138</v>
      </c>
      <c r="E64" s="119">
        <v>4552111</v>
      </c>
      <c r="F64" s="119">
        <v>69</v>
      </c>
      <c r="G64" s="120">
        <v>3500</v>
      </c>
      <c r="H64" s="120">
        <f>SUMIFS(安徽代理区客服扣罚数据!C:C,安徽代理区客服扣罚数据!B:B,D64)</f>
        <v>0</v>
      </c>
      <c r="I64" s="120">
        <f>G64-H64</f>
        <v>3500</v>
      </c>
    </row>
    <row r="65" ht="16.5" spans="1:9">
      <c r="A65" s="119">
        <v>67</v>
      </c>
      <c r="B65" s="119" t="s">
        <v>78</v>
      </c>
      <c r="C65" s="119" t="s">
        <v>15</v>
      </c>
      <c r="D65" s="119" t="s">
        <v>139</v>
      </c>
      <c r="E65" s="119">
        <v>4550111</v>
      </c>
      <c r="F65" s="119">
        <v>72</v>
      </c>
      <c r="G65" s="120">
        <v>3500</v>
      </c>
      <c r="H65" s="120">
        <f>SUMIFS(安徽代理区客服扣罚数据!C:C,安徽代理区客服扣罚数据!B:B,D65)</f>
        <v>0</v>
      </c>
      <c r="I65" s="120">
        <f>G65-H65</f>
        <v>3500</v>
      </c>
    </row>
    <row r="66" ht="16.5" spans="1:9">
      <c r="A66" s="119">
        <v>61</v>
      </c>
      <c r="B66" s="119" t="s">
        <v>78</v>
      </c>
      <c r="C66" s="119" t="s">
        <v>5</v>
      </c>
      <c r="D66" s="119" t="s">
        <v>140</v>
      </c>
      <c r="E66" s="119">
        <v>4558151</v>
      </c>
      <c r="F66" s="119">
        <v>63</v>
      </c>
      <c r="G66" s="120">
        <v>3500</v>
      </c>
      <c r="H66" s="120">
        <f>SUMIFS(安徽代理区客服扣罚数据!C:C,安徽代理区客服扣罚数据!B:B,D66)</f>
        <v>0</v>
      </c>
      <c r="I66" s="120">
        <f>G66-H66</f>
        <v>3500</v>
      </c>
    </row>
    <row r="67" ht="16.5" spans="1:9">
      <c r="A67" s="119">
        <v>63</v>
      </c>
      <c r="B67" s="119" t="s">
        <v>78</v>
      </c>
      <c r="C67" s="119" t="s">
        <v>5</v>
      </c>
      <c r="D67" s="119" t="s">
        <v>141</v>
      </c>
      <c r="E67" s="119">
        <v>4558101</v>
      </c>
      <c r="F67" s="119">
        <v>66</v>
      </c>
      <c r="G67" s="120">
        <v>3500</v>
      </c>
      <c r="H67" s="120">
        <f>SUMIFS(安徽代理区客服扣罚数据!C:C,安徽代理区客服扣罚数据!B:B,D67)</f>
        <v>0</v>
      </c>
      <c r="I67" s="120">
        <f>G67-H67</f>
        <v>3500</v>
      </c>
    </row>
    <row r="68" ht="16.5" spans="1:9">
      <c r="A68" s="119">
        <v>65</v>
      </c>
      <c r="B68" s="119" t="s">
        <v>78</v>
      </c>
      <c r="C68" s="119" t="s">
        <v>17</v>
      </c>
      <c r="D68" s="119" t="s">
        <v>142</v>
      </c>
      <c r="E68" s="119">
        <v>4561111</v>
      </c>
      <c r="F68" s="119">
        <v>68</v>
      </c>
      <c r="G68" s="120">
        <v>3500</v>
      </c>
      <c r="H68" s="120">
        <f>SUMIFS(安徽代理区客服扣罚数据!C:C,安徽代理区客服扣罚数据!B:B,D68)</f>
        <v>0</v>
      </c>
      <c r="I68" s="120">
        <f>G68-H68</f>
        <v>3500</v>
      </c>
    </row>
    <row r="69" ht="16.5" spans="1:9">
      <c r="A69" s="119">
        <v>68</v>
      </c>
      <c r="B69" s="119" t="s">
        <v>78</v>
      </c>
      <c r="C69" s="119" t="s">
        <v>17</v>
      </c>
      <c r="D69" s="119" t="s">
        <v>143</v>
      </c>
      <c r="E69" s="119">
        <v>4561102</v>
      </c>
      <c r="F69" s="119">
        <v>76</v>
      </c>
      <c r="G69" s="120">
        <v>3500</v>
      </c>
      <c r="H69" s="120">
        <f>SUMIFS(安徽代理区客服扣罚数据!C:C,安徽代理区客服扣罚数据!B:B,D69)</f>
        <v>0</v>
      </c>
      <c r="I69" s="120">
        <f>G69-H69</f>
        <v>3500</v>
      </c>
    </row>
    <row r="70" ht="16.5" spans="1:9">
      <c r="A70" s="119">
        <v>62</v>
      </c>
      <c r="B70" s="119" t="s">
        <v>78</v>
      </c>
      <c r="C70" s="119" t="s">
        <v>42</v>
      </c>
      <c r="D70" s="119" t="s">
        <v>46</v>
      </c>
      <c r="E70" s="119">
        <v>4554106</v>
      </c>
      <c r="F70" s="119">
        <v>65</v>
      </c>
      <c r="G70" s="120">
        <v>3500</v>
      </c>
      <c r="H70" s="120">
        <f>SUMIFS(安徽代理区客服扣罚数据!C:C,安徽代理区客服扣罚数据!B:B,D70)</f>
        <v>0</v>
      </c>
      <c r="I70" s="120">
        <f>G70-H70</f>
        <v>3500</v>
      </c>
    </row>
    <row r="71" ht="16.5" spans="1:9">
      <c r="A71" s="119">
        <v>78</v>
      </c>
      <c r="B71" s="119" t="s">
        <v>78</v>
      </c>
      <c r="C71" s="119" t="s">
        <v>21</v>
      </c>
      <c r="D71" s="119" t="s">
        <v>144</v>
      </c>
      <c r="E71" s="119">
        <v>4552114</v>
      </c>
      <c r="F71" s="119">
        <v>87</v>
      </c>
      <c r="G71" s="120">
        <v>3500</v>
      </c>
      <c r="H71" s="120">
        <f>SUMIFS(安徽代理区客服扣罚数据!C:C,安徽代理区客服扣罚数据!B:B,D71)</f>
        <v>20</v>
      </c>
      <c r="I71" s="120">
        <f>G71-H71</f>
        <v>3480</v>
      </c>
    </row>
    <row r="72" ht="16.5" spans="1:9">
      <c r="A72" s="119">
        <v>79</v>
      </c>
      <c r="B72" s="119" t="s">
        <v>78</v>
      </c>
      <c r="C72" s="119" t="s">
        <v>11</v>
      </c>
      <c r="D72" s="119" t="s">
        <v>145</v>
      </c>
      <c r="E72" s="119">
        <v>4558117</v>
      </c>
      <c r="F72" s="119">
        <v>88</v>
      </c>
      <c r="G72" s="120">
        <v>3500</v>
      </c>
      <c r="H72" s="120">
        <f>SUMIFS(安徽代理区客服扣罚数据!C:C,安徽代理区客服扣罚数据!B:B,D72)</f>
        <v>20</v>
      </c>
      <c r="I72" s="120">
        <f>G72-H72</f>
        <v>3480</v>
      </c>
    </row>
    <row r="73" ht="16.5" spans="1:9">
      <c r="A73" s="119">
        <v>70</v>
      </c>
      <c r="B73" s="119" t="s">
        <v>78</v>
      </c>
      <c r="C73" s="119" t="s">
        <v>34</v>
      </c>
      <c r="D73" s="119" t="s">
        <v>35</v>
      </c>
      <c r="E73" s="119">
        <v>4566100</v>
      </c>
      <c r="F73" s="119">
        <v>70</v>
      </c>
      <c r="G73" s="120">
        <v>3500</v>
      </c>
      <c r="H73" s="120">
        <f>SUMIFS(安徽代理区客服扣罚数据!C:C,安徽代理区客服扣罚数据!B:B,D73)</f>
        <v>20</v>
      </c>
      <c r="I73" s="120">
        <f>G73-H73</f>
        <v>3480</v>
      </c>
    </row>
    <row r="74" ht="16.5" spans="1:9">
      <c r="A74" s="119">
        <v>69</v>
      </c>
      <c r="B74" s="119" t="s">
        <v>78</v>
      </c>
      <c r="C74" s="119" t="s">
        <v>5</v>
      </c>
      <c r="D74" s="119" t="s">
        <v>146</v>
      </c>
      <c r="E74" s="119">
        <v>4558146</v>
      </c>
      <c r="F74" s="119">
        <v>64</v>
      </c>
      <c r="G74" s="120">
        <v>3500</v>
      </c>
      <c r="H74" s="120">
        <f>SUMIFS(安徽代理区客服扣罚数据!C:C,安徽代理区客服扣罚数据!B:B,D74)</f>
        <v>20</v>
      </c>
      <c r="I74" s="120">
        <f>G74-H74</f>
        <v>3480</v>
      </c>
    </row>
    <row r="75" ht="16.5" spans="1:9">
      <c r="A75" s="119">
        <v>74</v>
      </c>
      <c r="B75" s="119" t="s">
        <v>78</v>
      </c>
      <c r="C75" s="119" t="s">
        <v>5</v>
      </c>
      <c r="D75" s="119" t="s">
        <v>147</v>
      </c>
      <c r="E75" s="119">
        <v>4558132</v>
      </c>
      <c r="F75" s="119">
        <v>77</v>
      </c>
      <c r="G75" s="120">
        <v>3500</v>
      </c>
      <c r="H75" s="120">
        <f>SUMIFS(安徽代理区客服扣罚数据!C:C,安徽代理区客服扣罚数据!B:B,D75)</f>
        <v>20</v>
      </c>
      <c r="I75" s="120">
        <f>G75-H75</f>
        <v>3480</v>
      </c>
    </row>
    <row r="76" ht="16.5" spans="1:9">
      <c r="A76" s="119">
        <v>75</v>
      </c>
      <c r="B76" s="119" t="s">
        <v>78</v>
      </c>
      <c r="C76" s="119" t="s">
        <v>5</v>
      </c>
      <c r="D76" s="119" t="s">
        <v>148</v>
      </c>
      <c r="E76" s="119">
        <v>4558150</v>
      </c>
      <c r="F76" s="119">
        <v>78</v>
      </c>
      <c r="G76" s="120">
        <v>3500</v>
      </c>
      <c r="H76" s="120">
        <f>SUMIFS(安徽代理区客服扣罚数据!C:C,安徽代理区客服扣罚数据!B:B,D76)</f>
        <v>20</v>
      </c>
      <c r="I76" s="120">
        <f>G76-H76</f>
        <v>3480</v>
      </c>
    </row>
    <row r="77" ht="16.5" spans="1:9">
      <c r="A77" s="119">
        <v>73</v>
      </c>
      <c r="B77" s="119" t="s">
        <v>78</v>
      </c>
      <c r="C77" s="119" t="s">
        <v>19</v>
      </c>
      <c r="D77" s="121" t="s">
        <v>149</v>
      </c>
      <c r="E77" s="121">
        <v>4551107</v>
      </c>
      <c r="F77" s="119">
        <v>75</v>
      </c>
      <c r="G77" s="120">
        <v>3500</v>
      </c>
      <c r="H77" s="120">
        <f>SUMIFS(安徽代理区客服扣罚数据!C:C,安徽代理区客服扣罚数据!B:B,D77)</f>
        <v>20</v>
      </c>
      <c r="I77" s="120">
        <f>G77-H77</f>
        <v>3480</v>
      </c>
    </row>
    <row r="78" ht="16.5" spans="1:9">
      <c r="A78" s="119">
        <v>71</v>
      </c>
      <c r="B78" s="119" t="s">
        <v>78</v>
      </c>
      <c r="C78" s="119" t="s">
        <v>9</v>
      </c>
      <c r="D78" s="119" t="s">
        <v>150</v>
      </c>
      <c r="E78" s="119">
        <v>4564119</v>
      </c>
      <c r="F78" s="119">
        <v>70</v>
      </c>
      <c r="G78" s="120">
        <v>3500</v>
      </c>
      <c r="H78" s="120">
        <f>SUMIFS(安徽代理区客服扣罚数据!C:C,安徽代理区客服扣罚数据!B:B,D78)</f>
        <v>20</v>
      </c>
      <c r="I78" s="120">
        <f>G78-H78</f>
        <v>3480</v>
      </c>
    </row>
    <row r="79" ht="16.5" spans="1:9">
      <c r="A79" s="119">
        <v>72</v>
      </c>
      <c r="B79" s="119" t="s">
        <v>78</v>
      </c>
      <c r="C79" s="119" t="s">
        <v>9</v>
      </c>
      <c r="D79" s="119" t="s">
        <v>151</v>
      </c>
      <c r="E79" s="119">
        <v>4564120</v>
      </c>
      <c r="F79" s="119">
        <v>73</v>
      </c>
      <c r="G79" s="120">
        <v>3500</v>
      </c>
      <c r="H79" s="120">
        <f>SUMIFS(安徽代理区客服扣罚数据!C:C,安徽代理区客服扣罚数据!B:B,D79)</f>
        <v>20</v>
      </c>
      <c r="I79" s="120">
        <f>G79-H79</f>
        <v>3480</v>
      </c>
    </row>
    <row r="80" ht="16.5" spans="1:9">
      <c r="A80" s="119">
        <v>77</v>
      </c>
      <c r="B80" s="119" t="s">
        <v>78</v>
      </c>
      <c r="C80" s="119" t="s">
        <v>13</v>
      </c>
      <c r="D80" s="119" t="s">
        <v>152</v>
      </c>
      <c r="E80" s="119">
        <v>4553111</v>
      </c>
      <c r="F80" s="119">
        <v>82</v>
      </c>
      <c r="G80" s="120">
        <v>3500</v>
      </c>
      <c r="H80" s="120">
        <f>SUMIFS(安徽代理区客服扣罚数据!C:C,安徽代理区客服扣罚数据!B:B,D80)</f>
        <v>20</v>
      </c>
      <c r="I80" s="120">
        <f>G80-H80</f>
        <v>3480</v>
      </c>
    </row>
    <row r="81" ht="16.5" spans="1:9">
      <c r="A81" s="119">
        <v>76</v>
      </c>
      <c r="B81" s="119" t="s">
        <v>78</v>
      </c>
      <c r="C81" s="119" t="s">
        <v>30</v>
      </c>
      <c r="D81" s="119" t="s">
        <v>153</v>
      </c>
      <c r="E81" s="119">
        <v>4563108</v>
      </c>
      <c r="F81" s="119">
        <v>80</v>
      </c>
      <c r="G81" s="120">
        <v>3500</v>
      </c>
      <c r="H81" s="120">
        <f>SUMIFS(安徽代理区客服扣罚数据!C:C,安徽代理区客服扣罚数据!B:B,D81)</f>
        <v>20</v>
      </c>
      <c r="I81" s="120">
        <f>G81-H81</f>
        <v>3480</v>
      </c>
    </row>
    <row r="82" ht="16.5" spans="1:9">
      <c r="A82" s="119">
        <v>84</v>
      </c>
      <c r="B82" s="119" t="s">
        <v>78</v>
      </c>
      <c r="C82" s="119" t="s">
        <v>21</v>
      </c>
      <c r="D82" s="119" t="s">
        <v>154</v>
      </c>
      <c r="E82" s="119">
        <v>4552106</v>
      </c>
      <c r="F82" s="119">
        <v>90</v>
      </c>
      <c r="G82" s="120">
        <v>3500</v>
      </c>
      <c r="H82" s="120">
        <f>SUMIFS(安徽代理区客服扣罚数据!C:C,安徽代理区客服扣罚数据!B:B,D82)</f>
        <v>40</v>
      </c>
      <c r="I82" s="120">
        <f>G82-H82</f>
        <v>3460</v>
      </c>
    </row>
    <row r="83" ht="16.5" spans="1:9">
      <c r="A83" s="119">
        <v>80</v>
      </c>
      <c r="B83" s="119" t="s">
        <v>78</v>
      </c>
      <c r="C83" s="119" t="s">
        <v>11</v>
      </c>
      <c r="D83" s="119" t="s">
        <v>155</v>
      </c>
      <c r="E83" s="119">
        <v>4558155</v>
      </c>
      <c r="F83" s="119">
        <v>74</v>
      </c>
      <c r="G83" s="120">
        <v>3500</v>
      </c>
      <c r="H83" s="120">
        <f>SUMIFS(安徽代理区客服扣罚数据!C:C,安徽代理区客服扣罚数据!B:B,D83)</f>
        <v>40</v>
      </c>
      <c r="I83" s="120">
        <f>G83-H83</f>
        <v>3460</v>
      </c>
    </row>
    <row r="84" ht="16.5" spans="1:9">
      <c r="A84" s="119">
        <v>82</v>
      </c>
      <c r="B84" s="119" t="s">
        <v>78</v>
      </c>
      <c r="C84" s="119" t="s">
        <v>5</v>
      </c>
      <c r="D84" s="119" t="s">
        <v>156</v>
      </c>
      <c r="E84" s="119">
        <v>4558100</v>
      </c>
      <c r="F84" s="119">
        <v>81</v>
      </c>
      <c r="G84" s="120">
        <v>3500</v>
      </c>
      <c r="H84" s="120">
        <f>SUMIFS(安徽代理区客服扣罚数据!C:C,安徽代理区客服扣罚数据!B:B,D84)</f>
        <v>40</v>
      </c>
      <c r="I84" s="120">
        <f>G84-H84</f>
        <v>3460</v>
      </c>
    </row>
    <row r="85" ht="16.5" spans="1:9">
      <c r="A85" s="119">
        <v>85</v>
      </c>
      <c r="B85" s="119" t="s">
        <v>78</v>
      </c>
      <c r="C85" s="119" t="s">
        <v>23</v>
      </c>
      <c r="D85" s="121" t="s">
        <v>157</v>
      </c>
      <c r="E85" s="121">
        <v>4551163</v>
      </c>
      <c r="F85" s="119">
        <v>93</v>
      </c>
      <c r="G85" s="120">
        <v>3500</v>
      </c>
      <c r="H85" s="120">
        <f>SUMIFS(安徽代理区客服扣罚数据!C:C,安徽代理区客服扣罚数据!B:B,D85)</f>
        <v>40</v>
      </c>
      <c r="I85" s="120">
        <f>G85-H85</f>
        <v>3460</v>
      </c>
    </row>
    <row r="86" ht="16.5" spans="1:9">
      <c r="A86" s="119">
        <v>81</v>
      </c>
      <c r="B86" s="119" t="s">
        <v>78</v>
      </c>
      <c r="C86" s="119" t="s">
        <v>42</v>
      </c>
      <c r="D86" s="119" t="s">
        <v>47</v>
      </c>
      <c r="E86" s="119">
        <v>4554108</v>
      </c>
      <c r="F86" s="119">
        <v>79</v>
      </c>
      <c r="G86" s="120">
        <v>3500</v>
      </c>
      <c r="H86" s="120">
        <f>SUMIFS(安徽代理区客服扣罚数据!C:C,安徽代理区客服扣罚数据!B:B,D86)</f>
        <v>40</v>
      </c>
      <c r="I86" s="120">
        <f>G86-H86</f>
        <v>3460</v>
      </c>
    </row>
    <row r="87" ht="16.5" spans="1:9">
      <c r="A87" s="119">
        <v>83</v>
      </c>
      <c r="B87" s="119" t="s">
        <v>78</v>
      </c>
      <c r="C87" s="119" t="s">
        <v>28</v>
      </c>
      <c r="D87" s="119" t="s">
        <v>29</v>
      </c>
      <c r="E87" s="119">
        <v>4555104</v>
      </c>
      <c r="F87" s="119">
        <v>86</v>
      </c>
      <c r="G87" s="120">
        <v>3500</v>
      </c>
      <c r="H87" s="120">
        <f>SUMIFS(安徽代理区客服扣罚数据!C:C,安徽代理区客服扣罚数据!B:B,D87)</f>
        <v>40</v>
      </c>
      <c r="I87" s="120">
        <f>G87-H87</f>
        <v>3460</v>
      </c>
    </row>
    <row r="88" ht="16.5" spans="1:9">
      <c r="A88" s="119">
        <v>86</v>
      </c>
      <c r="B88" s="119" t="s">
        <v>78</v>
      </c>
      <c r="C88" s="119" t="s">
        <v>15</v>
      </c>
      <c r="D88" s="119" t="s">
        <v>16</v>
      </c>
      <c r="E88" s="119">
        <v>4550100</v>
      </c>
      <c r="F88" s="119">
        <v>83</v>
      </c>
      <c r="G88" s="120">
        <v>3500</v>
      </c>
      <c r="H88" s="120">
        <f>SUMIFS(安徽代理区客服扣罚数据!C:C,安徽代理区客服扣罚数据!B:B,D88)</f>
        <v>60</v>
      </c>
      <c r="I88" s="120">
        <f>G88-H88</f>
        <v>3440</v>
      </c>
    </row>
    <row r="89" ht="16.5" spans="1:9">
      <c r="A89" s="119">
        <v>87</v>
      </c>
      <c r="B89" s="119" t="s">
        <v>78</v>
      </c>
      <c r="C89" s="119" t="s">
        <v>15</v>
      </c>
      <c r="D89" s="119" t="s">
        <v>158</v>
      </c>
      <c r="E89" s="119">
        <v>4550115</v>
      </c>
      <c r="F89" s="119">
        <v>84</v>
      </c>
      <c r="G89" s="120">
        <v>3500</v>
      </c>
      <c r="H89" s="120">
        <f>SUMIFS(安徽代理区客服扣罚数据!C:C,安徽代理区客服扣罚数据!B:B,D89)</f>
        <v>60</v>
      </c>
      <c r="I89" s="120">
        <f>G89-H89</f>
        <v>3440</v>
      </c>
    </row>
    <row r="90" ht="16.5" spans="1:9">
      <c r="A90" s="119">
        <v>88</v>
      </c>
      <c r="B90" s="119" t="s">
        <v>78</v>
      </c>
      <c r="C90" s="119" t="s">
        <v>17</v>
      </c>
      <c r="D90" s="119" t="s">
        <v>159</v>
      </c>
      <c r="E90" s="119">
        <v>4561104</v>
      </c>
      <c r="F90" s="119">
        <v>85</v>
      </c>
      <c r="G90" s="120">
        <v>3500</v>
      </c>
      <c r="H90" s="120">
        <f>SUMIFS(安徽代理区客服扣罚数据!C:C,安徽代理区客服扣罚数据!B:B,D90)</f>
        <v>60</v>
      </c>
      <c r="I90" s="120">
        <f>G90-H90</f>
        <v>3440</v>
      </c>
    </row>
    <row r="91" ht="16.5" spans="1:9">
      <c r="A91" s="119">
        <v>89</v>
      </c>
      <c r="B91" s="119" t="s">
        <v>78</v>
      </c>
      <c r="C91" s="119" t="s">
        <v>26</v>
      </c>
      <c r="D91" s="119" t="s">
        <v>27</v>
      </c>
      <c r="E91" s="119">
        <v>4562100</v>
      </c>
      <c r="F91" s="119">
        <v>91</v>
      </c>
      <c r="G91" s="120">
        <v>3500</v>
      </c>
      <c r="H91" s="120">
        <f>SUMIFS(安徽代理区客服扣罚数据!C:C,安徽代理区客服扣罚数据!B:B,D91)</f>
        <v>100</v>
      </c>
      <c r="I91" s="120">
        <f>G91-H91</f>
        <v>3400</v>
      </c>
    </row>
    <row r="92" ht="16.5" spans="1:9">
      <c r="A92" s="119">
        <v>92</v>
      </c>
      <c r="B92" s="119" t="s">
        <v>78</v>
      </c>
      <c r="C92" s="119" t="s">
        <v>24</v>
      </c>
      <c r="D92" s="119" t="s">
        <v>160</v>
      </c>
      <c r="E92" s="119">
        <v>4556100</v>
      </c>
      <c r="F92" s="119">
        <v>126</v>
      </c>
      <c r="G92" s="120">
        <v>3000</v>
      </c>
      <c r="H92" s="120">
        <f>SUMIFS(安徽代理区客服扣罚数据!C:C,安徽代理区客服扣罚数据!B:B,D92)</f>
        <v>0</v>
      </c>
      <c r="I92" s="120">
        <f>G92-H92</f>
        <v>3000</v>
      </c>
    </row>
    <row r="93" ht="16.5" spans="1:9">
      <c r="A93" s="119">
        <v>94</v>
      </c>
      <c r="B93" s="119" t="s">
        <v>78</v>
      </c>
      <c r="C93" s="119" t="s">
        <v>21</v>
      </c>
      <c r="D93" s="119" t="s">
        <v>22</v>
      </c>
      <c r="E93" s="119">
        <v>4552101</v>
      </c>
      <c r="F93" s="119" t="s">
        <v>161</v>
      </c>
      <c r="G93" s="120">
        <v>3000</v>
      </c>
      <c r="H93" s="120">
        <f>SUMIFS(安徽代理区客服扣罚数据!C:C,安徽代理区客服扣罚数据!B:B,D93)</f>
        <v>0</v>
      </c>
      <c r="I93" s="120">
        <f>G93-H93</f>
        <v>3000</v>
      </c>
    </row>
    <row r="94" ht="16.5" spans="1:9">
      <c r="A94" s="119">
        <v>95</v>
      </c>
      <c r="B94" s="119" t="s">
        <v>78</v>
      </c>
      <c r="C94" s="119" t="s">
        <v>21</v>
      </c>
      <c r="D94" s="119" t="s">
        <v>162</v>
      </c>
      <c r="E94" s="119">
        <v>4552110</v>
      </c>
      <c r="F94" s="119" t="s">
        <v>161</v>
      </c>
      <c r="G94" s="120">
        <v>3000</v>
      </c>
      <c r="H94" s="120">
        <f>SUMIFS(安徽代理区客服扣罚数据!C:C,安徽代理区客服扣罚数据!B:B,D94)</f>
        <v>0</v>
      </c>
      <c r="I94" s="120">
        <f>G94-H94</f>
        <v>3000</v>
      </c>
    </row>
    <row r="95" ht="16.5" spans="1:9">
      <c r="A95" s="119">
        <v>96</v>
      </c>
      <c r="B95" s="119" t="s">
        <v>78</v>
      </c>
      <c r="C95" s="119" t="s">
        <v>11</v>
      </c>
      <c r="D95" s="119" t="s">
        <v>163</v>
      </c>
      <c r="E95" s="119">
        <v>4558124</v>
      </c>
      <c r="F95" s="119" t="s">
        <v>161</v>
      </c>
      <c r="G95" s="120">
        <v>3000</v>
      </c>
      <c r="H95" s="120">
        <f>SUMIFS(安徽代理区客服扣罚数据!C:C,安徽代理区客服扣罚数据!B:B,D95)</f>
        <v>0</v>
      </c>
      <c r="I95" s="120">
        <f>G95-H95</f>
        <v>3000</v>
      </c>
    </row>
    <row r="96" ht="16.5" spans="1:9">
      <c r="A96" s="119">
        <v>97</v>
      </c>
      <c r="B96" s="119" t="s">
        <v>78</v>
      </c>
      <c r="C96" s="119" t="s">
        <v>34</v>
      </c>
      <c r="D96" s="119" t="s">
        <v>164</v>
      </c>
      <c r="E96" s="119">
        <v>4566104</v>
      </c>
      <c r="F96" s="119" t="s">
        <v>161</v>
      </c>
      <c r="G96" s="120">
        <v>3000</v>
      </c>
      <c r="H96" s="120">
        <f>SUMIFS(安徽代理区客服扣罚数据!C:C,安徽代理区客服扣罚数据!B:B,D96)</f>
        <v>0</v>
      </c>
      <c r="I96" s="120">
        <f>G96-H96</f>
        <v>3000</v>
      </c>
    </row>
    <row r="97" ht="16.5" spans="1:9">
      <c r="A97" s="119">
        <v>98</v>
      </c>
      <c r="B97" s="119" t="s">
        <v>78</v>
      </c>
      <c r="C97" s="119" t="s">
        <v>5</v>
      </c>
      <c r="D97" s="119" t="s">
        <v>165</v>
      </c>
      <c r="E97" s="119">
        <v>4558140</v>
      </c>
      <c r="F97" s="119" t="s">
        <v>161</v>
      </c>
      <c r="G97" s="120">
        <v>3000</v>
      </c>
      <c r="H97" s="120">
        <f>SUMIFS(安徽代理区客服扣罚数据!C:C,安徽代理区客服扣罚数据!B:B,D97)</f>
        <v>0</v>
      </c>
      <c r="I97" s="120">
        <f>G97-H97</f>
        <v>3000</v>
      </c>
    </row>
    <row r="98" ht="16.5" spans="1:9">
      <c r="A98" s="119">
        <v>99</v>
      </c>
      <c r="B98" s="119" t="s">
        <v>78</v>
      </c>
      <c r="C98" s="119" t="s">
        <v>5</v>
      </c>
      <c r="D98" s="119" t="s">
        <v>166</v>
      </c>
      <c r="E98" s="119">
        <v>4558141</v>
      </c>
      <c r="F98" s="119" t="s">
        <v>161</v>
      </c>
      <c r="G98" s="120">
        <v>3000</v>
      </c>
      <c r="H98" s="120">
        <f>SUMIFS(安徽代理区客服扣罚数据!C:C,安徽代理区客服扣罚数据!B:B,D98)</f>
        <v>0</v>
      </c>
      <c r="I98" s="120">
        <f>G98-H98</f>
        <v>3000</v>
      </c>
    </row>
    <row r="99" ht="16.5" spans="1:9">
      <c r="A99" s="119">
        <v>100</v>
      </c>
      <c r="B99" s="119" t="s">
        <v>78</v>
      </c>
      <c r="C99" s="119" t="s">
        <v>5</v>
      </c>
      <c r="D99" s="119" t="s">
        <v>167</v>
      </c>
      <c r="E99" s="119">
        <v>4558152</v>
      </c>
      <c r="F99" s="119" t="s">
        <v>161</v>
      </c>
      <c r="G99" s="120">
        <v>3000</v>
      </c>
      <c r="H99" s="120">
        <f>SUMIFS(安徽代理区客服扣罚数据!C:C,安徽代理区客服扣罚数据!B:B,D99)</f>
        <v>0</v>
      </c>
      <c r="I99" s="120">
        <f>G99-H99</f>
        <v>3000</v>
      </c>
    </row>
    <row r="100" ht="16.5" spans="1:9">
      <c r="A100" s="119">
        <v>101</v>
      </c>
      <c r="B100" s="119" t="s">
        <v>78</v>
      </c>
      <c r="C100" s="119" t="s">
        <v>19</v>
      </c>
      <c r="D100" s="121" t="s">
        <v>168</v>
      </c>
      <c r="E100" s="121">
        <v>4551167</v>
      </c>
      <c r="F100" s="119" t="s">
        <v>161</v>
      </c>
      <c r="G100" s="120">
        <v>3000</v>
      </c>
      <c r="H100" s="120">
        <f>SUMIFS(安徽代理区客服扣罚数据!C:C,安徽代理区客服扣罚数据!B:B,D100)</f>
        <v>0</v>
      </c>
      <c r="I100" s="120">
        <f>G100-H100</f>
        <v>3000</v>
      </c>
    </row>
    <row r="101" ht="16.5" spans="1:9">
      <c r="A101" s="119">
        <v>102</v>
      </c>
      <c r="B101" s="119" t="s">
        <v>78</v>
      </c>
      <c r="C101" s="119" t="s">
        <v>9</v>
      </c>
      <c r="D101" s="119" t="s">
        <v>169</v>
      </c>
      <c r="E101" s="119">
        <v>4564115</v>
      </c>
      <c r="F101" s="119" t="s">
        <v>161</v>
      </c>
      <c r="G101" s="120">
        <v>3000</v>
      </c>
      <c r="H101" s="120">
        <f>SUMIFS(安徽代理区客服扣罚数据!C:C,安徽代理区客服扣罚数据!B:B,D101)</f>
        <v>0</v>
      </c>
      <c r="I101" s="120">
        <f>G101-H101</f>
        <v>3000</v>
      </c>
    </row>
    <row r="102" ht="16.5" spans="1:9">
      <c r="A102" s="119">
        <v>91</v>
      </c>
      <c r="B102" s="119" t="s">
        <v>78</v>
      </c>
      <c r="C102" s="119" t="s">
        <v>13</v>
      </c>
      <c r="D102" s="119" t="s">
        <v>170</v>
      </c>
      <c r="E102" s="119">
        <v>4553116</v>
      </c>
      <c r="F102" s="119">
        <v>114</v>
      </c>
      <c r="G102" s="120">
        <v>3000</v>
      </c>
      <c r="H102" s="120">
        <f>SUMIFS(安徽代理区客服扣罚数据!C:C,安徽代理区客服扣罚数据!B:B,D102)</f>
        <v>0</v>
      </c>
      <c r="I102" s="120">
        <f>G102-H102</f>
        <v>3000</v>
      </c>
    </row>
    <row r="103" ht="16.5" spans="1:9">
      <c r="A103" s="119">
        <v>103</v>
      </c>
      <c r="B103" s="119" t="s">
        <v>78</v>
      </c>
      <c r="C103" s="119" t="s">
        <v>13</v>
      </c>
      <c r="D103" s="119" t="s">
        <v>171</v>
      </c>
      <c r="E103" s="119">
        <v>4553101</v>
      </c>
      <c r="F103" s="119" t="s">
        <v>161</v>
      </c>
      <c r="G103" s="120">
        <v>3000</v>
      </c>
      <c r="H103" s="120">
        <f>SUMIFS(安徽代理区客服扣罚数据!C:C,安徽代理区客服扣罚数据!B:B,D103)</f>
        <v>0</v>
      </c>
      <c r="I103" s="120">
        <f>G103-H103</f>
        <v>3000</v>
      </c>
    </row>
    <row r="104" ht="16.5" spans="1:9">
      <c r="A104" s="119">
        <v>104</v>
      </c>
      <c r="B104" s="119" t="s">
        <v>78</v>
      </c>
      <c r="C104" s="119" t="s">
        <v>13</v>
      </c>
      <c r="D104" s="119" t="s">
        <v>172</v>
      </c>
      <c r="E104" s="119">
        <v>4553107</v>
      </c>
      <c r="F104" s="119" t="s">
        <v>161</v>
      </c>
      <c r="G104" s="120">
        <v>3000</v>
      </c>
      <c r="H104" s="120">
        <f>SUMIFS(安徽代理区客服扣罚数据!C:C,安徽代理区客服扣罚数据!B:B,D104)</f>
        <v>0</v>
      </c>
      <c r="I104" s="120">
        <f>G104-H104</f>
        <v>3000</v>
      </c>
    </row>
    <row r="105" ht="16.5" spans="1:9">
      <c r="A105" s="119">
        <v>105</v>
      </c>
      <c r="B105" s="119" t="s">
        <v>78</v>
      </c>
      <c r="C105" s="119" t="s">
        <v>13</v>
      </c>
      <c r="D105" s="119" t="s">
        <v>173</v>
      </c>
      <c r="E105" s="119">
        <v>4553108</v>
      </c>
      <c r="F105" s="119" t="s">
        <v>161</v>
      </c>
      <c r="G105" s="120">
        <v>3000</v>
      </c>
      <c r="H105" s="120">
        <f>SUMIFS(安徽代理区客服扣罚数据!C:C,安徽代理区客服扣罚数据!B:B,D105)</f>
        <v>0</v>
      </c>
      <c r="I105" s="120">
        <f>G105-H105</f>
        <v>3000</v>
      </c>
    </row>
    <row r="106" ht="16.5" spans="1:9">
      <c r="A106" s="119">
        <v>106</v>
      </c>
      <c r="B106" s="119" t="s">
        <v>78</v>
      </c>
      <c r="C106" s="119" t="s">
        <v>13</v>
      </c>
      <c r="D106" s="119" t="s">
        <v>174</v>
      </c>
      <c r="E106" s="119">
        <v>4553117</v>
      </c>
      <c r="F106" s="119" t="s">
        <v>161</v>
      </c>
      <c r="G106" s="120">
        <v>3000</v>
      </c>
      <c r="H106" s="120">
        <f>SUMIFS(安徽代理区客服扣罚数据!C:C,安徽代理区客服扣罚数据!B:B,D106)</f>
        <v>0</v>
      </c>
      <c r="I106" s="120">
        <f>G106-H106</f>
        <v>3000</v>
      </c>
    </row>
    <row r="107" ht="16.5" spans="1:9">
      <c r="A107" s="119">
        <v>107</v>
      </c>
      <c r="B107" s="119" t="s">
        <v>78</v>
      </c>
      <c r="C107" s="119" t="s">
        <v>13</v>
      </c>
      <c r="D107" s="119" t="s">
        <v>175</v>
      </c>
      <c r="E107" s="119">
        <v>4553119</v>
      </c>
      <c r="F107" s="119" t="s">
        <v>161</v>
      </c>
      <c r="G107" s="120">
        <v>3000</v>
      </c>
      <c r="H107" s="120">
        <f>SUMIFS(安徽代理区客服扣罚数据!C:C,安徽代理区客服扣罚数据!B:B,D107)</f>
        <v>0</v>
      </c>
      <c r="I107" s="120">
        <f>G107-H107</f>
        <v>3000</v>
      </c>
    </row>
    <row r="108" ht="16.5" spans="1:9">
      <c r="A108" s="119">
        <v>120</v>
      </c>
      <c r="B108" s="119" t="s">
        <v>78</v>
      </c>
      <c r="C108" s="119" t="s">
        <v>13</v>
      </c>
      <c r="D108" s="119" t="s">
        <v>176</v>
      </c>
      <c r="E108" s="119">
        <v>4553123</v>
      </c>
      <c r="F108" s="119" t="s">
        <v>161</v>
      </c>
      <c r="G108" s="120">
        <v>3000</v>
      </c>
      <c r="H108" s="120">
        <f>SUMIFS(安徽代理区客服扣罚数据!C:C,安徽代理区客服扣罚数据!B:B,D108)</f>
        <v>0</v>
      </c>
      <c r="I108" s="120">
        <f>G108-H108</f>
        <v>3000</v>
      </c>
    </row>
    <row r="109" ht="16.5" spans="1:9">
      <c r="A109" s="119">
        <v>121</v>
      </c>
      <c r="B109" s="119" t="s">
        <v>78</v>
      </c>
      <c r="C109" s="119" t="s">
        <v>13</v>
      </c>
      <c r="D109" s="119" t="s">
        <v>177</v>
      </c>
      <c r="E109" s="119">
        <v>4553124</v>
      </c>
      <c r="F109" s="119" t="s">
        <v>161</v>
      </c>
      <c r="G109" s="120">
        <v>3000</v>
      </c>
      <c r="H109" s="120">
        <f>SUMIFS(安徽代理区客服扣罚数据!C:C,安徽代理区客服扣罚数据!B:B,D109)</f>
        <v>0</v>
      </c>
      <c r="I109" s="120">
        <f>G109-H109</f>
        <v>3000</v>
      </c>
    </row>
    <row r="110" ht="16.5" spans="1:9">
      <c r="A110" s="119">
        <v>90</v>
      </c>
      <c r="B110" s="119" t="s">
        <v>78</v>
      </c>
      <c r="C110" s="119" t="s">
        <v>7</v>
      </c>
      <c r="D110" s="119" t="s">
        <v>178</v>
      </c>
      <c r="E110" s="119">
        <v>4557131</v>
      </c>
      <c r="F110" s="119">
        <v>112</v>
      </c>
      <c r="G110" s="120">
        <v>3000</v>
      </c>
      <c r="H110" s="120">
        <f>SUMIFS(安徽代理区客服扣罚数据!C:C,安徽代理区客服扣罚数据!B:B,D110)</f>
        <v>0</v>
      </c>
      <c r="I110" s="120">
        <f>G110-H110</f>
        <v>3000</v>
      </c>
    </row>
    <row r="111" ht="16.5" spans="1:9">
      <c r="A111" s="119">
        <v>93</v>
      </c>
      <c r="B111" s="119" t="s">
        <v>78</v>
      </c>
      <c r="C111" s="119" t="s">
        <v>7</v>
      </c>
      <c r="D111" s="119" t="s">
        <v>179</v>
      </c>
      <c r="E111" s="119">
        <v>4557111</v>
      </c>
      <c r="F111" s="119">
        <v>182</v>
      </c>
      <c r="G111" s="120">
        <v>3000</v>
      </c>
      <c r="H111" s="120">
        <f>SUMIFS(安徽代理区客服扣罚数据!C:C,安徽代理区客服扣罚数据!B:B,D111)</f>
        <v>0</v>
      </c>
      <c r="I111" s="120">
        <f>G111-H111</f>
        <v>3000</v>
      </c>
    </row>
    <row r="112" ht="16.5" spans="1:9">
      <c r="A112" s="119">
        <v>108</v>
      </c>
      <c r="B112" s="119" t="s">
        <v>78</v>
      </c>
      <c r="C112" s="119" t="s">
        <v>7</v>
      </c>
      <c r="D112" s="119" t="s">
        <v>180</v>
      </c>
      <c r="E112" s="119">
        <v>4557101</v>
      </c>
      <c r="F112" s="119" t="s">
        <v>161</v>
      </c>
      <c r="G112" s="120">
        <v>3000</v>
      </c>
      <c r="H112" s="120">
        <f>SUMIFS(安徽代理区客服扣罚数据!C:C,安徽代理区客服扣罚数据!B:B,D112)</f>
        <v>0</v>
      </c>
      <c r="I112" s="120">
        <f>G112-H112</f>
        <v>3000</v>
      </c>
    </row>
    <row r="113" ht="16.5" spans="1:9">
      <c r="A113" s="119">
        <v>109</v>
      </c>
      <c r="B113" s="119" t="s">
        <v>78</v>
      </c>
      <c r="C113" s="119" t="s">
        <v>7</v>
      </c>
      <c r="D113" s="119" t="s">
        <v>181</v>
      </c>
      <c r="E113" s="119">
        <v>4557107</v>
      </c>
      <c r="F113" s="119" t="s">
        <v>161</v>
      </c>
      <c r="G113" s="120">
        <v>3000</v>
      </c>
      <c r="H113" s="120">
        <f>SUMIFS(安徽代理区客服扣罚数据!C:C,安徽代理区客服扣罚数据!B:B,D113)</f>
        <v>0</v>
      </c>
      <c r="I113" s="120">
        <f>G113-H113</f>
        <v>3000</v>
      </c>
    </row>
    <row r="114" ht="16.5" spans="1:9">
      <c r="A114" s="119">
        <v>110</v>
      </c>
      <c r="B114" s="119" t="s">
        <v>78</v>
      </c>
      <c r="C114" s="119" t="s">
        <v>7</v>
      </c>
      <c r="D114" s="119" t="s">
        <v>182</v>
      </c>
      <c r="E114" s="119">
        <v>4557109</v>
      </c>
      <c r="F114" s="119" t="s">
        <v>161</v>
      </c>
      <c r="G114" s="120">
        <v>3000</v>
      </c>
      <c r="H114" s="120">
        <f>SUMIFS(安徽代理区客服扣罚数据!C:C,安徽代理区客服扣罚数据!B:B,D114)</f>
        <v>0</v>
      </c>
      <c r="I114" s="120">
        <f>G114-H114</f>
        <v>3000</v>
      </c>
    </row>
    <row r="115" ht="16.5" spans="1:9">
      <c r="A115" s="119">
        <v>111</v>
      </c>
      <c r="B115" s="119" t="s">
        <v>78</v>
      </c>
      <c r="C115" s="119" t="s">
        <v>7</v>
      </c>
      <c r="D115" s="119" t="s">
        <v>183</v>
      </c>
      <c r="E115" s="119">
        <v>4557112</v>
      </c>
      <c r="F115" s="119" t="s">
        <v>161</v>
      </c>
      <c r="G115" s="120">
        <v>3000</v>
      </c>
      <c r="H115" s="120">
        <f>SUMIFS(安徽代理区客服扣罚数据!C:C,安徽代理区客服扣罚数据!B:B,D115)</f>
        <v>0</v>
      </c>
      <c r="I115" s="120">
        <f>G115-H115</f>
        <v>3000</v>
      </c>
    </row>
    <row r="116" ht="16.5" spans="1:9">
      <c r="A116" s="119">
        <v>112</v>
      </c>
      <c r="B116" s="119" t="s">
        <v>78</v>
      </c>
      <c r="C116" s="119" t="s">
        <v>7</v>
      </c>
      <c r="D116" s="119" t="s">
        <v>184</v>
      </c>
      <c r="E116" s="119">
        <v>4557113</v>
      </c>
      <c r="F116" s="119" t="s">
        <v>161</v>
      </c>
      <c r="G116" s="120">
        <v>3000</v>
      </c>
      <c r="H116" s="120">
        <f>SUMIFS(安徽代理区客服扣罚数据!C:C,安徽代理区客服扣罚数据!B:B,D116)</f>
        <v>0</v>
      </c>
      <c r="I116" s="120">
        <f>G116-H116</f>
        <v>3000</v>
      </c>
    </row>
    <row r="117" ht="16.5" spans="1:9">
      <c r="A117" s="119">
        <v>113</v>
      </c>
      <c r="B117" s="119" t="s">
        <v>78</v>
      </c>
      <c r="C117" s="119" t="s">
        <v>7</v>
      </c>
      <c r="D117" s="119" t="s">
        <v>185</v>
      </c>
      <c r="E117" s="119">
        <v>4557115</v>
      </c>
      <c r="F117" s="119" t="s">
        <v>161</v>
      </c>
      <c r="G117" s="120">
        <v>3000</v>
      </c>
      <c r="H117" s="120">
        <f>SUMIFS(安徽代理区客服扣罚数据!C:C,安徽代理区客服扣罚数据!B:B,D117)</f>
        <v>0</v>
      </c>
      <c r="I117" s="120">
        <f>G117-H117</f>
        <v>3000</v>
      </c>
    </row>
    <row r="118" ht="16.5" spans="1:9">
      <c r="A118" s="119">
        <v>114</v>
      </c>
      <c r="B118" s="119" t="s">
        <v>78</v>
      </c>
      <c r="C118" s="119" t="s">
        <v>7</v>
      </c>
      <c r="D118" s="119" t="s">
        <v>186</v>
      </c>
      <c r="E118" s="119">
        <v>4557116</v>
      </c>
      <c r="F118" s="119" t="s">
        <v>161</v>
      </c>
      <c r="G118" s="120">
        <v>3000</v>
      </c>
      <c r="H118" s="120">
        <f>SUMIFS(安徽代理区客服扣罚数据!C:C,安徽代理区客服扣罚数据!B:B,D118)</f>
        <v>0</v>
      </c>
      <c r="I118" s="120">
        <f>G118-H118</f>
        <v>3000</v>
      </c>
    </row>
    <row r="119" ht="16.5" spans="1:9">
      <c r="A119" s="119">
        <v>115</v>
      </c>
      <c r="B119" s="119" t="s">
        <v>78</v>
      </c>
      <c r="C119" s="119" t="s">
        <v>7</v>
      </c>
      <c r="D119" s="119" t="s">
        <v>187</v>
      </c>
      <c r="E119" s="119">
        <v>4557117</v>
      </c>
      <c r="F119" s="119" t="s">
        <v>161</v>
      </c>
      <c r="G119" s="120">
        <v>3000</v>
      </c>
      <c r="H119" s="120">
        <f>SUMIFS(安徽代理区客服扣罚数据!C:C,安徽代理区客服扣罚数据!B:B,D119)</f>
        <v>0</v>
      </c>
      <c r="I119" s="120">
        <f>G119-H119</f>
        <v>3000</v>
      </c>
    </row>
    <row r="120" ht="16.5" spans="1:9">
      <c r="A120" s="119">
        <v>116</v>
      </c>
      <c r="B120" s="119" t="s">
        <v>78</v>
      </c>
      <c r="C120" s="119" t="s">
        <v>7</v>
      </c>
      <c r="D120" s="119" t="s">
        <v>188</v>
      </c>
      <c r="E120" s="119">
        <v>4557118</v>
      </c>
      <c r="F120" s="119" t="s">
        <v>161</v>
      </c>
      <c r="G120" s="120">
        <v>3000</v>
      </c>
      <c r="H120" s="120">
        <f>SUMIFS(安徽代理区客服扣罚数据!C:C,安徽代理区客服扣罚数据!B:B,D120)</f>
        <v>0</v>
      </c>
      <c r="I120" s="120">
        <f>G120-H120</f>
        <v>3000</v>
      </c>
    </row>
    <row r="121" ht="16.5" spans="1:9">
      <c r="A121" s="119">
        <v>117</v>
      </c>
      <c r="B121" s="119" t="s">
        <v>78</v>
      </c>
      <c r="C121" s="119" t="s">
        <v>7</v>
      </c>
      <c r="D121" s="119" t="s">
        <v>189</v>
      </c>
      <c r="E121" s="119">
        <v>4557123</v>
      </c>
      <c r="F121" s="119" t="s">
        <v>161</v>
      </c>
      <c r="G121" s="120">
        <v>3000</v>
      </c>
      <c r="H121" s="120">
        <f>SUMIFS(安徽代理区客服扣罚数据!C:C,安徽代理区客服扣罚数据!B:B,D121)</f>
        <v>0</v>
      </c>
      <c r="I121" s="120">
        <f>G121-H121</f>
        <v>3000</v>
      </c>
    </row>
    <row r="122" ht="16.5" spans="1:9">
      <c r="A122" s="119">
        <v>118</v>
      </c>
      <c r="B122" s="119" t="s">
        <v>78</v>
      </c>
      <c r="C122" s="119" t="s">
        <v>7</v>
      </c>
      <c r="D122" s="119" t="s">
        <v>190</v>
      </c>
      <c r="E122" s="119">
        <v>4557127</v>
      </c>
      <c r="F122" s="119" t="s">
        <v>161</v>
      </c>
      <c r="G122" s="120">
        <v>3000</v>
      </c>
      <c r="H122" s="120">
        <f>SUMIFS(安徽代理区客服扣罚数据!C:C,安徽代理区客服扣罚数据!B:B,D122)</f>
        <v>0</v>
      </c>
      <c r="I122" s="120">
        <f>G122-H122</f>
        <v>3000</v>
      </c>
    </row>
    <row r="123" ht="16.5" spans="1:9">
      <c r="A123" s="119">
        <v>119</v>
      </c>
      <c r="B123" s="119" t="s">
        <v>78</v>
      </c>
      <c r="C123" s="119" t="s">
        <v>7</v>
      </c>
      <c r="D123" s="119" t="s">
        <v>191</v>
      </c>
      <c r="E123" s="119">
        <v>4557132</v>
      </c>
      <c r="F123" s="119" t="s">
        <v>161</v>
      </c>
      <c r="G123" s="120">
        <v>3000</v>
      </c>
      <c r="H123" s="120">
        <f>SUMIFS(安徽代理区客服扣罚数据!C:C,安徽代理区客服扣罚数据!B:B,D123)</f>
        <v>0</v>
      </c>
      <c r="I123" s="120">
        <f>G123-H123</f>
        <v>3000</v>
      </c>
    </row>
    <row r="124" ht="16.5" spans="1:9">
      <c r="A124" s="119">
        <v>144</v>
      </c>
      <c r="B124" s="119" t="s">
        <v>78</v>
      </c>
      <c r="C124" s="119" t="s">
        <v>24</v>
      </c>
      <c r="D124" s="119" t="s">
        <v>25</v>
      </c>
      <c r="E124" s="119">
        <v>4556101</v>
      </c>
      <c r="F124" s="119">
        <v>165</v>
      </c>
      <c r="G124" s="120">
        <v>3000</v>
      </c>
      <c r="H124" s="120">
        <f>SUMIFS(安徽代理区客服扣罚数据!C:C,安徽代理区客服扣罚数据!B:B,D124)</f>
        <v>20</v>
      </c>
      <c r="I124" s="120">
        <f>G124-H124</f>
        <v>2980</v>
      </c>
    </row>
    <row r="125" ht="16.5" spans="1:9">
      <c r="A125" s="119">
        <v>123</v>
      </c>
      <c r="B125" s="119" t="s">
        <v>78</v>
      </c>
      <c r="C125" s="119" t="s">
        <v>21</v>
      </c>
      <c r="D125" s="119" t="s">
        <v>192</v>
      </c>
      <c r="E125" s="119">
        <v>4552113</v>
      </c>
      <c r="F125" s="119">
        <v>94</v>
      </c>
      <c r="G125" s="120">
        <v>3000</v>
      </c>
      <c r="H125" s="120">
        <f>SUMIFS(安徽代理区客服扣罚数据!C:C,安徽代理区客服扣罚数据!B:B,D125)</f>
        <v>20</v>
      </c>
      <c r="I125" s="120">
        <f>G125-H125</f>
        <v>2980</v>
      </c>
    </row>
    <row r="126" ht="16.5" spans="1:9">
      <c r="A126" s="119">
        <v>128</v>
      </c>
      <c r="B126" s="119" t="s">
        <v>78</v>
      </c>
      <c r="C126" s="119" t="s">
        <v>21</v>
      </c>
      <c r="D126" s="119" t="s">
        <v>193</v>
      </c>
      <c r="E126" s="119">
        <v>4552103</v>
      </c>
      <c r="F126" s="119">
        <v>106</v>
      </c>
      <c r="G126" s="120">
        <v>3000</v>
      </c>
      <c r="H126" s="120">
        <f>SUMIFS(安徽代理区客服扣罚数据!C:C,安徽代理区客服扣罚数据!B:B,D126)</f>
        <v>20</v>
      </c>
      <c r="I126" s="120">
        <f>G126-H126</f>
        <v>2980</v>
      </c>
    </row>
    <row r="127" ht="16.5" spans="1:9">
      <c r="A127" s="119">
        <v>135</v>
      </c>
      <c r="B127" s="119" t="s">
        <v>78</v>
      </c>
      <c r="C127" s="119" t="s">
        <v>21</v>
      </c>
      <c r="D127" s="119" t="s">
        <v>194</v>
      </c>
      <c r="E127" s="119">
        <v>4552108</v>
      </c>
      <c r="F127" s="119">
        <v>134</v>
      </c>
      <c r="G127" s="120">
        <v>3000</v>
      </c>
      <c r="H127" s="120">
        <f>SUMIFS(安徽代理区客服扣罚数据!C:C,安徽代理区客服扣罚数据!B:B,D127)</f>
        <v>20</v>
      </c>
      <c r="I127" s="120">
        <f>G127-H127</f>
        <v>2980</v>
      </c>
    </row>
    <row r="128" ht="16.5" spans="1:9">
      <c r="A128" s="119">
        <v>142</v>
      </c>
      <c r="B128" s="119" t="s">
        <v>78</v>
      </c>
      <c r="C128" s="119" t="s">
        <v>21</v>
      </c>
      <c r="D128" s="119" t="s">
        <v>195</v>
      </c>
      <c r="E128" s="119">
        <v>4552117</v>
      </c>
      <c r="F128" s="119">
        <v>157</v>
      </c>
      <c r="G128" s="120">
        <v>3000</v>
      </c>
      <c r="H128" s="120">
        <f>SUMIFS(安徽代理区客服扣罚数据!C:C,安徽代理区客服扣罚数据!B:B,D128)</f>
        <v>20</v>
      </c>
      <c r="I128" s="120">
        <f>G128-H128</f>
        <v>2980</v>
      </c>
    </row>
    <row r="129" ht="16.5" spans="1:9">
      <c r="A129" s="119">
        <v>126</v>
      </c>
      <c r="B129" s="119" t="s">
        <v>78</v>
      </c>
      <c r="C129" s="119" t="s">
        <v>11</v>
      </c>
      <c r="D129" s="119" t="s">
        <v>196</v>
      </c>
      <c r="E129" s="119">
        <v>4558126</v>
      </c>
      <c r="F129" s="119">
        <v>104</v>
      </c>
      <c r="G129" s="120">
        <v>3000</v>
      </c>
      <c r="H129" s="120">
        <f>SUMIFS(安徽代理区客服扣罚数据!C:C,安徽代理区客服扣罚数据!B:B,D129)</f>
        <v>20</v>
      </c>
      <c r="I129" s="120">
        <f>G129-H129</f>
        <v>2980</v>
      </c>
    </row>
    <row r="130" ht="16.5" spans="1:9">
      <c r="A130" s="119">
        <v>127</v>
      </c>
      <c r="B130" s="119" t="s">
        <v>78</v>
      </c>
      <c r="C130" s="119" t="s">
        <v>15</v>
      </c>
      <c r="D130" s="119" t="s">
        <v>197</v>
      </c>
      <c r="E130" s="119">
        <v>4550101</v>
      </c>
      <c r="F130" s="119">
        <v>105</v>
      </c>
      <c r="G130" s="120">
        <v>3000</v>
      </c>
      <c r="H130" s="120">
        <f>SUMIFS(安徽代理区客服扣罚数据!C:C,安徽代理区客服扣罚数据!B:B,D130)</f>
        <v>20</v>
      </c>
      <c r="I130" s="120">
        <f>G130-H130</f>
        <v>2980</v>
      </c>
    </row>
    <row r="131" ht="16.5" spans="1:9">
      <c r="A131" s="119">
        <v>129</v>
      </c>
      <c r="B131" s="119" t="s">
        <v>78</v>
      </c>
      <c r="C131" s="119" t="s">
        <v>15</v>
      </c>
      <c r="D131" s="119" t="s">
        <v>198</v>
      </c>
      <c r="E131" s="119">
        <v>4550108</v>
      </c>
      <c r="F131" s="119">
        <v>107</v>
      </c>
      <c r="G131" s="120">
        <v>3000</v>
      </c>
      <c r="H131" s="120">
        <f>SUMIFS(安徽代理区客服扣罚数据!C:C,安徽代理区客服扣罚数据!B:B,D131)</f>
        <v>20</v>
      </c>
      <c r="I131" s="120">
        <f>G131-H131</f>
        <v>2980</v>
      </c>
    </row>
    <row r="132" ht="16.5" spans="1:9">
      <c r="A132" s="119">
        <v>138</v>
      </c>
      <c r="B132" s="119" t="s">
        <v>78</v>
      </c>
      <c r="C132" s="119" t="s">
        <v>15</v>
      </c>
      <c r="D132" s="119" t="s">
        <v>199</v>
      </c>
      <c r="E132" s="119">
        <v>4550103</v>
      </c>
      <c r="F132" s="119">
        <v>146</v>
      </c>
      <c r="G132" s="120">
        <v>3000</v>
      </c>
      <c r="H132" s="120">
        <f>SUMIFS(安徽代理区客服扣罚数据!C:C,安徽代理区客服扣罚数据!B:B,D132)</f>
        <v>20</v>
      </c>
      <c r="I132" s="120">
        <f>G132-H132</f>
        <v>2980</v>
      </c>
    </row>
    <row r="133" ht="16.5" spans="1:9">
      <c r="A133" s="119">
        <v>146</v>
      </c>
      <c r="B133" s="119" t="s">
        <v>78</v>
      </c>
      <c r="C133" s="119" t="s">
        <v>15</v>
      </c>
      <c r="D133" s="119" t="s">
        <v>200</v>
      </c>
      <c r="E133" s="119">
        <v>4550112</v>
      </c>
      <c r="F133" s="119">
        <v>192</v>
      </c>
      <c r="G133" s="120">
        <v>3000</v>
      </c>
      <c r="H133" s="120">
        <f>SUMIFS(安徽代理区客服扣罚数据!C:C,安徽代理区客服扣罚数据!B:B,D133)</f>
        <v>20</v>
      </c>
      <c r="I133" s="120">
        <f>G133-H133</f>
        <v>2980</v>
      </c>
    </row>
    <row r="134" ht="16.5" spans="1:9">
      <c r="A134" s="119">
        <v>122</v>
      </c>
      <c r="B134" s="119" t="s">
        <v>78</v>
      </c>
      <c r="C134" s="119" t="s">
        <v>5</v>
      </c>
      <c r="D134" s="119" t="s">
        <v>201</v>
      </c>
      <c r="E134" s="119">
        <v>4558104</v>
      </c>
      <c r="F134" s="119">
        <v>89</v>
      </c>
      <c r="G134" s="120">
        <v>3500</v>
      </c>
      <c r="H134" s="120">
        <f>SUMIFS(安徽代理区客服扣罚数据!C:C,安徽代理区客服扣罚数据!B:B,D134)</f>
        <v>520</v>
      </c>
      <c r="I134" s="120">
        <f>G134-H134</f>
        <v>2980</v>
      </c>
    </row>
    <row r="135" ht="16.5" spans="1:9">
      <c r="A135" s="119">
        <v>130</v>
      </c>
      <c r="B135" s="119" t="s">
        <v>78</v>
      </c>
      <c r="C135" s="119" t="s">
        <v>5</v>
      </c>
      <c r="D135" s="119" t="s">
        <v>202</v>
      </c>
      <c r="E135" s="119">
        <v>4558107</v>
      </c>
      <c r="F135" s="119">
        <v>111</v>
      </c>
      <c r="G135" s="120">
        <v>3000</v>
      </c>
      <c r="H135" s="120">
        <f>SUMIFS(安徽代理区客服扣罚数据!C:C,安徽代理区客服扣罚数据!B:B,D135)</f>
        <v>20</v>
      </c>
      <c r="I135" s="120">
        <f>G135-H135</f>
        <v>2980</v>
      </c>
    </row>
    <row r="136" ht="16.5" spans="1:9">
      <c r="A136" s="119">
        <v>131</v>
      </c>
      <c r="B136" s="119" t="s">
        <v>78</v>
      </c>
      <c r="C136" s="119" t="s">
        <v>5</v>
      </c>
      <c r="D136" s="119" t="s">
        <v>203</v>
      </c>
      <c r="E136" s="119">
        <v>4558113</v>
      </c>
      <c r="F136" s="119">
        <v>118</v>
      </c>
      <c r="G136" s="120">
        <v>3000</v>
      </c>
      <c r="H136" s="120">
        <f>SUMIFS(安徽代理区客服扣罚数据!C:C,安徽代理区客服扣罚数据!B:B,D136)</f>
        <v>20</v>
      </c>
      <c r="I136" s="120">
        <f>G136-H136</f>
        <v>2980</v>
      </c>
    </row>
    <row r="137" ht="16.5" spans="1:9">
      <c r="A137" s="119">
        <v>132</v>
      </c>
      <c r="B137" s="119" t="s">
        <v>78</v>
      </c>
      <c r="C137" s="119" t="s">
        <v>23</v>
      </c>
      <c r="D137" s="121" t="s">
        <v>204</v>
      </c>
      <c r="E137" s="121">
        <v>4551152</v>
      </c>
      <c r="F137" s="119">
        <v>127</v>
      </c>
      <c r="G137" s="120">
        <v>3000</v>
      </c>
      <c r="H137" s="120">
        <f>SUMIFS(安徽代理区客服扣罚数据!C:C,安徽代理区客服扣罚数据!B:B,D137)</f>
        <v>20</v>
      </c>
      <c r="I137" s="120">
        <f>G137-H137</f>
        <v>2980</v>
      </c>
    </row>
    <row r="138" ht="16.5" spans="1:9">
      <c r="A138" s="119">
        <v>145</v>
      </c>
      <c r="B138" s="119" t="s">
        <v>78</v>
      </c>
      <c r="C138" s="119" t="s">
        <v>23</v>
      </c>
      <c r="D138" s="121" t="s">
        <v>205</v>
      </c>
      <c r="E138" s="121">
        <v>4551166</v>
      </c>
      <c r="F138" s="119">
        <v>167</v>
      </c>
      <c r="G138" s="120">
        <v>3000</v>
      </c>
      <c r="H138" s="120">
        <f>SUMIFS(安徽代理区客服扣罚数据!C:C,安徽代理区客服扣罚数据!B:B,D138)</f>
        <v>20</v>
      </c>
      <c r="I138" s="120">
        <f>G138-H138</f>
        <v>2980</v>
      </c>
    </row>
    <row r="139" ht="16.5" spans="1:9">
      <c r="A139" s="119">
        <v>136</v>
      </c>
      <c r="B139" s="119" t="s">
        <v>78</v>
      </c>
      <c r="C139" s="119" t="s">
        <v>17</v>
      </c>
      <c r="D139" s="119" t="s">
        <v>206</v>
      </c>
      <c r="E139" s="119">
        <v>4561107</v>
      </c>
      <c r="F139" s="119">
        <v>136</v>
      </c>
      <c r="G139" s="120">
        <v>3000</v>
      </c>
      <c r="H139" s="120">
        <f>SUMIFS(安徽代理区客服扣罚数据!C:C,安徽代理区客服扣罚数据!B:B,D139)</f>
        <v>20</v>
      </c>
      <c r="I139" s="120">
        <f>G139-H139</f>
        <v>2980</v>
      </c>
    </row>
    <row r="140" ht="16.5" spans="1:9">
      <c r="A140" s="119">
        <v>137</v>
      </c>
      <c r="B140" s="119" t="s">
        <v>78</v>
      </c>
      <c r="C140" s="119" t="s">
        <v>17</v>
      </c>
      <c r="D140" s="119" t="s">
        <v>207</v>
      </c>
      <c r="E140" s="119">
        <v>4561110</v>
      </c>
      <c r="F140" s="119">
        <v>139</v>
      </c>
      <c r="G140" s="120">
        <v>3000</v>
      </c>
      <c r="H140" s="120">
        <f>SUMIFS(安徽代理区客服扣罚数据!C:C,安徽代理区客服扣罚数据!B:B,D140)</f>
        <v>20</v>
      </c>
      <c r="I140" s="120">
        <f>G140-H140</f>
        <v>2980</v>
      </c>
    </row>
    <row r="141" ht="16.5" spans="1:9">
      <c r="A141" s="119">
        <v>133</v>
      </c>
      <c r="B141" s="119" t="s">
        <v>78</v>
      </c>
      <c r="C141" s="119" t="s">
        <v>9</v>
      </c>
      <c r="D141" s="119" t="s">
        <v>208</v>
      </c>
      <c r="E141" s="119">
        <v>4564128</v>
      </c>
      <c r="F141" s="119">
        <v>128</v>
      </c>
      <c r="G141" s="120">
        <v>3000</v>
      </c>
      <c r="H141" s="120">
        <f>SUMIFS(安徽代理区客服扣罚数据!C:C,安徽代理区客服扣罚数据!B:B,D141)</f>
        <v>20</v>
      </c>
      <c r="I141" s="120">
        <f>G141-H141</f>
        <v>2980</v>
      </c>
    </row>
    <row r="142" ht="16.5" spans="1:9">
      <c r="A142" s="119">
        <v>134</v>
      </c>
      <c r="B142" s="119" t="s">
        <v>78</v>
      </c>
      <c r="C142" s="119" t="s">
        <v>9</v>
      </c>
      <c r="D142" s="119" t="s">
        <v>209</v>
      </c>
      <c r="E142" s="119">
        <v>4564103</v>
      </c>
      <c r="F142" s="119">
        <v>130</v>
      </c>
      <c r="G142" s="120">
        <v>3000</v>
      </c>
      <c r="H142" s="120">
        <f>SUMIFS(安徽代理区客服扣罚数据!C:C,安徽代理区客服扣罚数据!B:B,D142)</f>
        <v>20</v>
      </c>
      <c r="I142" s="120">
        <f>G142-H142</f>
        <v>2980</v>
      </c>
    </row>
    <row r="143" ht="16.5" spans="1:9">
      <c r="A143" s="119">
        <v>141</v>
      </c>
      <c r="B143" s="119" t="s">
        <v>78</v>
      </c>
      <c r="C143" s="119" t="s">
        <v>9</v>
      </c>
      <c r="D143" s="119" t="s">
        <v>210</v>
      </c>
      <c r="E143" s="119">
        <v>4564118</v>
      </c>
      <c r="F143" s="119">
        <v>156</v>
      </c>
      <c r="G143" s="120">
        <v>3000</v>
      </c>
      <c r="H143" s="120">
        <f>SUMIFS(安徽代理区客服扣罚数据!C:C,安徽代理区客服扣罚数据!B:B,D143)</f>
        <v>20</v>
      </c>
      <c r="I143" s="120">
        <f>G143-H143</f>
        <v>2980</v>
      </c>
    </row>
    <row r="144" ht="16.5" spans="1:9">
      <c r="A144" s="119">
        <v>147</v>
      </c>
      <c r="B144" s="119" t="s">
        <v>78</v>
      </c>
      <c r="C144" s="119" t="s">
        <v>28</v>
      </c>
      <c r="D144" s="119" t="s">
        <v>211</v>
      </c>
      <c r="E144" s="119">
        <v>4555105</v>
      </c>
      <c r="F144" s="119">
        <v>205</v>
      </c>
      <c r="G144" s="120">
        <v>3000</v>
      </c>
      <c r="H144" s="120">
        <f>SUMIFS(安徽代理区客服扣罚数据!C:C,安徽代理区客服扣罚数据!B:B,D144)</f>
        <v>20</v>
      </c>
      <c r="I144" s="120">
        <f>G144-H144</f>
        <v>2980</v>
      </c>
    </row>
    <row r="145" ht="16.5" spans="1:9">
      <c r="A145" s="119">
        <v>125</v>
      </c>
      <c r="B145" s="119" t="s">
        <v>78</v>
      </c>
      <c r="C145" s="119" t="s">
        <v>13</v>
      </c>
      <c r="D145" s="119" t="s">
        <v>212</v>
      </c>
      <c r="E145" s="119">
        <v>4553115</v>
      </c>
      <c r="F145" s="119">
        <v>98</v>
      </c>
      <c r="G145" s="120">
        <v>3000</v>
      </c>
      <c r="H145" s="120">
        <f>SUMIFS(安徽代理区客服扣罚数据!C:C,安徽代理区客服扣罚数据!B:B,D145)</f>
        <v>20</v>
      </c>
      <c r="I145" s="120">
        <f>G145-H145</f>
        <v>2980</v>
      </c>
    </row>
    <row r="146" ht="16.5" spans="1:9">
      <c r="A146" s="119">
        <v>139</v>
      </c>
      <c r="B146" s="119" t="s">
        <v>78</v>
      </c>
      <c r="C146" s="119" t="s">
        <v>13</v>
      </c>
      <c r="D146" s="119" t="s">
        <v>213</v>
      </c>
      <c r="E146" s="119">
        <v>4553102</v>
      </c>
      <c r="F146" s="119">
        <v>149</v>
      </c>
      <c r="G146" s="120">
        <v>3000</v>
      </c>
      <c r="H146" s="120">
        <f>SUMIFS(安徽代理区客服扣罚数据!C:C,安徽代理区客服扣罚数据!B:B,D146)</f>
        <v>20</v>
      </c>
      <c r="I146" s="120">
        <f>G146-H146</f>
        <v>2980</v>
      </c>
    </row>
    <row r="147" ht="16.5" spans="1:9">
      <c r="A147" s="119">
        <v>143</v>
      </c>
      <c r="B147" s="119" t="s">
        <v>78</v>
      </c>
      <c r="C147" s="119" t="s">
        <v>13</v>
      </c>
      <c r="D147" s="119" t="s">
        <v>214</v>
      </c>
      <c r="E147" s="119">
        <v>4553103</v>
      </c>
      <c r="F147" s="119">
        <v>159</v>
      </c>
      <c r="G147" s="120">
        <v>3000</v>
      </c>
      <c r="H147" s="120">
        <f>SUMIFS(安徽代理区客服扣罚数据!C:C,安徽代理区客服扣罚数据!B:B,D147)</f>
        <v>20</v>
      </c>
      <c r="I147" s="120">
        <f>G147-H147</f>
        <v>2980</v>
      </c>
    </row>
    <row r="148" ht="16.5" spans="1:9">
      <c r="A148" s="119">
        <v>148</v>
      </c>
      <c r="B148" s="119" t="s">
        <v>78</v>
      </c>
      <c r="C148" s="119" t="s">
        <v>13</v>
      </c>
      <c r="D148" s="119" t="s">
        <v>14</v>
      </c>
      <c r="E148" s="119">
        <v>4553106</v>
      </c>
      <c r="F148" s="119" t="s">
        <v>161</v>
      </c>
      <c r="G148" s="120">
        <v>3000</v>
      </c>
      <c r="H148" s="120">
        <f>SUMIFS(安徽代理区客服扣罚数据!C:C,安徽代理区客服扣罚数据!B:B,D148)</f>
        <v>20</v>
      </c>
      <c r="I148" s="120">
        <f>G148-H148</f>
        <v>2980</v>
      </c>
    </row>
    <row r="149" ht="16.5" spans="1:9">
      <c r="A149" s="119">
        <v>124</v>
      </c>
      <c r="B149" s="119" t="s">
        <v>78</v>
      </c>
      <c r="C149" s="119" t="s">
        <v>7</v>
      </c>
      <c r="D149" s="119" t="s">
        <v>215</v>
      </c>
      <c r="E149" s="119">
        <v>4557114</v>
      </c>
      <c r="F149" s="119">
        <v>96</v>
      </c>
      <c r="G149" s="120">
        <v>3000</v>
      </c>
      <c r="H149" s="120">
        <f>SUMIFS(安徽代理区客服扣罚数据!C:C,安徽代理区客服扣罚数据!B:B,D149)</f>
        <v>20</v>
      </c>
      <c r="I149" s="120">
        <f>G149-H149</f>
        <v>2980</v>
      </c>
    </row>
    <row r="150" ht="16.5" spans="1:9">
      <c r="A150" s="119">
        <v>140</v>
      </c>
      <c r="B150" s="119" t="s">
        <v>78</v>
      </c>
      <c r="C150" s="119" t="s">
        <v>7</v>
      </c>
      <c r="D150" s="119" t="s">
        <v>216</v>
      </c>
      <c r="E150" s="119">
        <v>4557110</v>
      </c>
      <c r="F150" s="119">
        <v>153</v>
      </c>
      <c r="G150" s="120">
        <v>3000</v>
      </c>
      <c r="H150" s="120">
        <f>SUMIFS(安徽代理区客服扣罚数据!C:C,安徽代理区客服扣罚数据!B:B,D150)</f>
        <v>20</v>
      </c>
      <c r="I150" s="120">
        <f>G150-H150</f>
        <v>2980</v>
      </c>
    </row>
    <row r="151" ht="16.5" spans="1:9">
      <c r="A151" s="119">
        <v>170</v>
      </c>
      <c r="B151" s="119" t="s">
        <v>78</v>
      </c>
      <c r="C151" s="119" t="s">
        <v>21</v>
      </c>
      <c r="D151" s="119" t="s">
        <v>217</v>
      </c>
      <c r="E151" s="119">
        <v>4552107</v>
      </c>
      <c r="F151" s="119">
        <v>188</v>
      </c>
      <c r="G151" s="120">
        <v>3000</v>
      </c>
      <c r="H151" s="120">
        <f>SUMIFS(安徽代理区客服扣罚数据!C:C,安徽代理区客服扣罚数据!B:B,D151)</f>
        <v>40</v>
      </c>
      <c r="I151" s="120">
        <f>G151-H151</f>
        <v>2960</v>
      </c>
    </row>
    <row r="152" ht="16.5" spans="1:9">
      <c r="A152" s="119">
        <v>163</v>
      </c>
      <c r="B152" s="119" t="s">
        <v>78</v>
      </c>
      <c r="C152" s="119" t="s">
        <v>11</v>
      </c>
      <c r="D152" s="119" t="s">
        <v>218</v>
      </c>
      <c r="E152" s="119">
        <v>4558162</v>
      </c>
      <c r="F152" s="119">
        <v>163</v>
      </c>
      <c r="G152" s="120">
        <v>3000</v>
      </c>
      <c r="H152" s="120">
        <f>SUMIFS(安徽代理区客服扣罚数据!C:C,安徽代理区客服扣罚数据!B:B,D152)</f>
        <v>40</v>
      </c>
      <c r="I152" s="120">
        <f>G152-H152</f>
        <v>2960</v>
      </c>
    </row>
    <row r="153" ht="16.5" spans="1:9">
      <c r="A153" s="119">
        <v>164</v>
      </c>
      <c r="B153" s="119" t="s">
        <v>78</v>
      </c>
      <c r="C153" s="119" t="s">
        <v>11</v>
      </c>
      <c r="D153" s="119" t="s">
        <v>219</v>
      </c>
      <c r="E153" s="119">
        <v>4558133</v>
      </c>
      <c r="F153" s="119">
        <v>166</v>
      </c>
      <c r="G153" s="120">
        <v>3000</v>
      </c>
      <c r="H153" s="120">
        <f>SUMIFS(安徽代理区客服扣罚数据!C:C,安徽代理区客服扣罚数据!B:B,D153)</f>
        <v>40</v>
      </c>
      <c r="I153" s="120">
        <f>G153-H153</f>
        <v>2960</v>
      </c>
    </row>
    <row r="154" ht="16.5" spans="1:9">
      <c r="A154" s="119">
        <v>169</v>
      </c>
      <c r="B154" s="119" t="s">
        <v>78</v>
      </c>
      <c r="C154" s="119" t="s">
        <v>38</v>
      </c>
      <c r="D154" s="119" t="s">
        <v>220</v>
      </c>
      <c r="E154" s="119">
        <v>4551145</v>
      </c>
      <c r="F154" s="119">
        <v>186</v>
      </c>
      <c r="G154" s="120">
        <v>3000</v>
      </c>
      <c r="H154" s="120">
        <f>SUMIFS(安徽代理区客服扣罚数据!C:C,安徽代理区客服扣罚数据!B:B,D154)</f>
        <v>40</v>
      </c>
      <c r="I154" s="120">
        <f>G154-H154</f>
        <v>2960</v>
      </c>
    </row>
    <row r="155" ht="16.5" spans="1:9">
      <c r="A155" s="119">
        <v>154</v>
      </c>
      <c r="B155" s="119" t="s">
        <v>78</v>
      </c>
      <c r="C155" s="119" t="s">
        <v>15</v>
      </c>
      <c r="D155" s="119" t="s">
        <v>221</v>
      </c>
      <c r="E155" s="119">
        <v>4550102</v>
      </c>
      <c r="F155" s="119">
        <v>123</v>
      </c>
      <c r="G155" s="120">
        <v>3000</v>
      </c>
      <c r="H155" s="120">
        <f>SUMIFS(安徽代理区客服扣罚数据!C:C,安徽代理区客服扣罚数据!B:B,D155)</f>
        <v>40</v>
      </c>
      <c r="I155" s="120">
        <f>G155-H155</f>
        <v>2960</v>
      </c>
    </row>
    <row r="156" ht="16.5" spans="1:9">
      <c r="A156" s="119">
        <v>159</v>
      </c>
      <c r="B156" s="119" t="s">
        <v>78</v>
      </c>
      <c r="C156" s="119" t="s">
        <v>15</v>
      </c>
      <c r="D156" s="119" t="s">
        <v>222</v>
      </c>
      <c r="E156" s="119">
        <v>4550117</v>
      </c>
      <c r="F156" s="119">
        <v>150</v>
      </c>
      <c r="G156" s="120">
        <v>3000</v>
      </c>
      <c r="H156" s="120">
        <f>SUMIFS(安徽代理区客服扣罚数据!C:C,安徽代理区客服扣罚数据!B:B,D156)</f>
        <v>40</v>
      </c>
      <c r="I156" s="120">
        <f>G156-H156</f>
        <v>2960</v>
      </c>
    </row>
    <row r="157" ht="16.5" spans="1:9">
      <c r="A157" s="119">
        <v>150</v>
      </c>
      <c r="B157" s="119" t="s">
        <v>78</v>
      </c>
      <c r="C157" s="119" t="s">
        <v>5</v>
      </c>
      <c r="D157" s="119" t="s">
        <v>223</v>
      </c>
      <c r="E157" s="119">
        <v>4558127</v>
      </c>
      <c r="F157" s="119">
        <v>103</v>
      </c>
      <c r="G157" s="120">
        <v>3000</v>
      </c>
      <c r="H157" s="120">
        <f>SUMIFS(安徽代理区客服扣罚数据!C:C,安徽代理区客服扣罚数据!B:B,D157)</f>
        <v>40</v>
      </c>
      <c r="I157" s="120">
        <f>G157-H157</f>
        <v>2960</v>
      </c>
    </row>
    <row r="158" ht="16.5" spans="1:9">
      <c r="A158" s="119">
        <v>155</v>
      </c>
      <c r="B158" s="119" t="s">
        <v>78</v>
      </c>
      <c r="C158" s="119" t="s">
        <v>5</v>
      </c>
      <c r="D158" s="119" t="s">
        <v>224</v>
      </c>
      <c r="E158" s="119">
        <v>4558138</v>
      </c>
      <c r="F158" s="119">
        <v>131</v>
      </c>
      <c r="G158" s="120">
        <v>3000</v>
      </c>
      <c r="H158" s="120">
        <f>SUMIFS(安徽代理区客服扣罚数据!C:C,安徽代理区客服扣罚数据!B:B,D158)</f>
        <v>40</v>
      </c>
      <c r="I158" s="120">
        <f>G158-H158</f>
        <v>2960</v>
      </c>
    </row>
    <row r="159" ht="16.5" spans="1:9">
      <c r="A159" s="119">
        <v>165</v>
      </c>
      <c r="B159" s="119" t="s">
        <v>78</v>
      </c>
      <c r="C159" s="119" t="s">
        <v>5</v>
      </c>
      <c r="D159" s="119" t="s">
        <v>225</v>
      </c>
      <c r="E159" s="119">
        <v>4558118</v>
      </c>
      <c r="F159" s="119">
        <v>174</v>
      </c>
      <c r="G159" s="120">
        <v>3000</v>
      </c>
      <c r="H159" s="120">
        <f>SUMIFS(安徽代理区客服扣罚数据!C:C,安徽代理区客服扣罚数据!B:B,D159)</f>
        <v>40</v>
      </c>
      <c r="I159" s="120">
        <f>G159-H159</f>
        <v>2960</v>
      </c>
    </row>
    <row r="160" ht="16.5" spans="1:9">
      <c r="A160" s="119">
        <v>166</v>
      </c>
      <c r="B160" s="119" t="s">
        <v>78</v>
      </c>
      <c r="C160" s="119" t="s">
        <v>5</v>
      </c>
      <c r="D160" s="119" t="s">
        <v>226</v>
      </c>
      <c r="E160" s="119">
        <v>4558122</v>
      </c>
      <c r="F160" s="119">
        <v>175</v>
      </c>
      <c r="G160" s="120">
        <v>3000</v>
      </c>
      <c r="H160" s="120">
        <f>SUMIFS(安徽代理区客服扣罚数据!C:C,安徽代理区客服扣罚数据!B:B,D160)</f>
        <v>40</v>
      </c>
      <c r="I160" s="120">
        <f>G160-H160</f>
        <v>2960</v>
      </c>
    </row>
    <row r="161" ht="16.5" spans="1:9">
      <c r="A161" s="119">
        <v>168</v>
      </c>
      <c r="B161" s="119" t="s">
        <v>78</v>
      </c>
      <c r="C161" s="119" t="s">
        <v>5</v>
      </c>
      <c r="D161" s="119" t="s">
        <v>227</v>
      </c>
      <c r="E161" s="119">
        <v>4558161</v>
      </c>
      <c r="F161" s="119">
        <v>178</v>
      </c>
      <c r="G161" s="120">
        <v>3000</v>
      </c>
      <c r="H161" s="120">
        <f>SUMIFS(安徽代理区客服扣罚数据!C:C,安徽代理区客服扣罚数据!B:B,D161)</f>
        <v>40</v>
      </c>
      <c r="I161" s="120">
        <f>G161-H161</f>
        <v>2960</v>
      </c>
    </row>
    <row r="162" ht="16.5" spans="1:9">
      <c r="A162" s="119">
        <v>151</v>
      </c>
      <c r="B162" s="119" t="s">
        <v>78</v>
      </c>
      <c r="C162" s="119" t="s">
        <v>19</v>
      </c>
      <c r="D162" s="121" t="s">
        <v>228</v>
      </c>
      <c r="E162" s="121">
        <v>4551108</v>
      </c>
      <c r="F162" s="119">
        <v>119</v>
      </c>
      <c r="G162" s="120">
        <v>3000</v>
      </c>
      <c r="H162" s="120">
        <f>SUMIFS(安徽代理区客服扣罚数据!C:C,安徽代理区客服扣罚数据!B:B,D162)</f>
        <v>40</v>
      </c>
      <c r="I162" s="120">
        <f>G162-H162</f>
        <v>2960</v>
      </c>
    </row>
    <row r="163" ht="16.5" spans="1:9">
      <c r="A163" s="119">
        <v>160</v>
      </c>
      <c r="B163" s="119" t="s">
        <v>78</v>
      </c>
      <c r="C163" s="119" t="s">
        <v>19</v>
      </c>
      <c r="D163" s="121" t="s">
        <v>229</v>
      </c>
      <c r="E163" s="121">
        <v>4551134</v>
      </c>
      <c r="F163" s="119">
        <v>154</v>
      </c>
      <c r="G163" s="120">
        <v>3000</v>
      </c>
      <c r="H163" s="120">
        <f>SUMIFS(安徽代理区客服扣罚数据!C:C,安徽代理区客服扣罚数据!B:B,D163)</f>
        <v>40</v>
      </c>
      <c r="I163" s="120">
        <f>G163-H163</f>
        <v>2960</v>
      </c>
    </row>
    <row r="164" ht="16.5" spans="1:9">
      <c r="A164" s="119">
        <v>153</v>
      </c>
      <c r="B164" s="119" t="s">
        <v>78</v>
      </c>
      <c r="C164" s="119" t="s">
        <v>23</v>
      </c>
      <c r="D164" s="121" t="s">
        <v>230</v>
      </c>
      <c r="E164" s="121">
        <v>4551115</v>
      </c>
      <c r="F164" s="119">
        <v>121</v>
      </c>
      <c r="G164" s="120">
        <v>3000</v>
      </c>
      <c r="H164" s="120">
        <f>SUMIFS(安徽代理区客服扣罚数据!C:C,安徽代理区客服扣罚数据!B:B,D164)</f>
        <v>40</v>
      </c>
      <c r="I164" s="120">
        <f>G164-H164</f>
        <v>2960</v>
      </c>
    </row>
    <row r="165" ht="16.5" spans="1:9">
      <c r="A165" s="119">
        <v>157</v>
      </c>
      <c r="B165" s="119" t="s">
        <v>78</v>
      </c>
      <c r="C165" s="119" t="s">
        <v>23</v>
      </c>
      <c r="D165" s="121" t="s">
        <v>231</v>
      </c>
      <c r="E165" s="121">
        <v>4551144</v>
      </c>
      <c r="F165" s="119">
        <v>142</v>
      </c>
      <c r="G165" s="120">
        <v>3000</v>
      </c>
      <c r="H165" s="120">
        <f>SUMIFS(安徽代理区客服扣罚数据!C:C,安徽代理区客服扣罚数据!B:B,D165)</f>
        <v>40</v>
      </c>
      <c r="I165" s="120">
        <f>G165-H165</f>
        <v>2960</v>
      </c>
    </row>
    <row r="166" ht="16.5" spans="1:9">
      <c r="A166" s="119">
        <v>152</v>
      </c>
      <c r="B166" s="119" t="s">
        <v>78</v>
      </c>
      <c r="C166" s="119" t="s">
        <v>17</v>
      </c>
      <c r="D166" s="119" t="s">
        <v>232</v>
      </c>
      <c r="E166" s="119">
        <v>4561113</v>
      </c>
      <c r="F166" s="119">
        <v>120</v>
      </c>
      <c r="G166" s="120">
        <v>3000</v>
      </c>
      <c r="H166" s="120">
        <f>SUMIFS(安徽代理区客服扣罚数据!C:C,安徽代理区客服扣罚数据!B:B,D166)</f>
        <v>40</v>
      </c>
      <c r="I166" s="120">
        <f>G166-H166</f>
        <v>2960</v>
      </c>
    </row>
    <row r="167" ht="16.5" spans="1:9">
      <c r="A167" s="119">
        <v>156</v>
      </c>
      <c r="B167" s="119" t="s">
        <v>78</v>
      </c>
      <c r="C167" s="119" t="s">
        <v>17</v>
      </c>
      <c r="D167" s="119" t="s">
        <v>233</v>
      </c>
      <c r="E167" s="119">
        <v>4561114</v>
      </c>
      <c r="F167" s="119">
        <v>132</v>
      </c>
      <c r="G167" s="120">
        <v>3000</v>
      </c>
      <c r="H167" s="120">
        <f>SUMIFS(安徽代理区客服扣罚数据!C:C,安徽代理区客服扣罚数据!B:B,D167)</f>
        <v>40</v>
      </c>
      <c r="I167" s="120">
        <f>G167-H167</f>
        <v>2960</v>
      </c>
    </row>
    <row r="168" ht="16.5" spans="1:9">
      <c r="A168" s="119">
        <v>162</v>
      </c>
      <c r="B168" s="119" t="s">
        <v>78</v>
      </c>
      <c r="C168" s="119" t="s">
        <v>9</v>
      </c>
      <c r="D168" s="119" t="s">
        <v>234</v>
      </c>
      <c r="E168" s="119">
        <v>4564126</v>
      </c>
      <c r="F168" s="119">
        <v>161</v>
      </c>
      <c r="G168" s="120">
        <v>3000</v>
      </c>
      <c r="H168" s="120">
        <f>SUMIFS(安徽代理区客服扣罚数据!C:C,安徽代理区客服扣罚数据!B:B,D168)</f>
        <v>40</v>
      </c>
      <c r="I168" s="120">
        <f>G168-H168</f>
        <v>2960</v>
      </c>
    </row>
    <row r="169" ht="16.5" spans="1:9">
      <c r="A169" s="119">
        <v>171</v>
      </c>
      <c r="B169" s="119" t="s">
        <v>78</v>
      </c>
      <c r="C169" s="119" t="s">
        <v>9</v>
      </c>
      <c r="D169" s="119" t="s">
        <v>235</v>
      </c>
      <c r="E169" s="119">
        <v>4564125</v>
      </c>
      <c r="F169" s="119">
        <v>191</v>
      </c>
      <c r="G169" s="120">
        <v>3000</v>
      </c>
      <c r="H169" s="120">
        <f>SUMIFS(安徽代理区客服扣罚数据!C:C,安徽代理区客服扣罚数据!B:B,D169)</f>
        <v>40</v>
      </c>
      <c r="I169" s="120">
        <f>G169-H169</f>
        <v>2960</v>
      </c>
    </row>
    <row r="170" ht="16.5" spans="1:9">
      <c r="A170" s="119">
        <v>172</v>
      </c>
      <c r="B170" s="119" t="s">
        <v>78</v>
      </c>
      <c r="C170" s="119" t="s">
        <v>9</v>
      </c>
      <c r="D170" s="119" t="s">
        <v>236</v>
      </c>
      <c r="E170" s="119">
        <v>4564121</v>
      </c>
      <c r="F170" s="119">
        <v>204</v>
      </c>
      <c r="G170" s="120">
        <v>3000</v>
      </c>
      <c r="H170" s="120">
        <f>SUMIFS(安徽代理区客服扣罚数据!C:C,安徽代理区客服扣罚数据!B:B,D170)</f>
        <v>40</v>
      </c>
      <c r="I170" s="120">
        <f>G170-H170</f>
        <v>2960</v>
      </c>
    </row>
    <row r="171" ht="16.5" spans="1:9">
      <c r="A171" s="119">
        <v>167</v>
      </c>
      <c r="B171" s="119" t="s">
        <v>78</v>
      </c>
      <c r="C171" s="119" t="s">
        <v>28</v>
      </c>
      <c r="D171" s="119" t="s">
        <v>237</v>
      </c>
      <c r="E171" s="119">
        <v>4555100</v>
      </c>
      <c r="F171" s="119">
        <v>176</v>
      </c>
      <c r="G171" s="120">
        <v>3000</v>
      </c>
      <c r="H171" s="120">
        <f>SUMIFS(安徽代理区客服扣罚数据!C:C,安徽代理区客服扣罚数据!B:B,D171)</f>
        <v>40</v>
      </c>
      <c r="I171" s="120">
        <f>G171-H171</f>
        <v>2960</v>
      </c>
    </row>
    <row r="172" ht="16.5" spans="1:9">
      <c r="A172" s="119">
        <v>149</v>
      </c>
      <c r="B172" s="119" t="s">
        <v>78</v>
      </c>
      <c r="C172" s="119" t="s">
        <v>7</v>
      </c>
      <c r="D172" s="119" t="s">
        <v>238</v>
      </c>
      <c r="E172" s="119">
        <v>4557125</v>
      </c>
      <c r="F172" s="119">
        <v>95</v>
      </c>
      <c r="G172" s="120">
        <v>3000</v>
      </c>
      <c r="H172" s="120">
        <f>SUMIFS(安徽代理区客服扣罚数据!C:C,安徽代理区客服扣罚数据!B:B,D172)</f>
        <v>40</v>
      </c>
      <c r="I172" s="120">
        <f>G172-H172</f>
        <v>2960</v>
      </c>
    </row>
    <row r="173" ht="16.5" spans="1:9">
      <c r="A173" s="119">
        <v>158</v>
      </c>
      <c r="B173" s="119" t="s">
        <v>78</v>
      </c>
      <c r="C173" s="119" t="s">
        <v>7</v>
      </c>
      <c r="D173" s="119" t="s">
        <v>239</v>
      </c>
      <c r="E173" s="119">
        <v>4557121</v>
      </c>
      <c r="F173" s="119">
        <v>144</v>
      </c>
      <c r="G173" s="120">
        <v>3000</v>
      </c>
      <c r="H173" s="120">
        <f>SUMIFS(安徽代理区客服扣罚数据!C:C,安徽代理区客服扣罚数据!B:B,D173)</f>
        <v>40</v>
      </c>
      <c r="I173" s="120">
        <f>G173-H173</f>
        <v>2960</v>
      </c>
    </row>
    <row r="174" ht="16.5" spans="1:9">
      <c r="A174" s="119">
        <v>161</v>
      </c>
      <c r="B174" s="119" t="s">
        <v>78</v>
      </c>
      <c r="C174" s="119" t="s">
        <v>7</v>
      </c>
      <c r="D174" s="119" t="s">
        <v>240</v>
      </c>
      <c r="E174" s="119">
        <v>4557129</v>
      </c>
      <c r="F174" s="119">
        <v>155</v>
      </c>
      <c r="G174" s="120">
        <v>3000</v>
      </c>
      <c r="H174" s="120">
        <f>SUMIFS(安徽代理区客服扣罚数据!C:C,安徽代理区客服扣罚数据!B:B,D174)</f>
        <v>40</v>
      </c>
      <c r="I174" s="120">
        <f>G174-H174</f>
        <v>2960</v>
      </c>
    </row>
    <row r="175" ht="16.5" spans="1:9">
      <c r="A175" s="119">
        <v>174</v>
      </c>
      <c r="B175" s="119" t="s">
        <v>78</v>
      </c>
      <c r="C175" s="119" t="s">
        <v>11</v>
      </c>
      <c r="D175" s="119" t="s">
        <v>241</v>
      </c>
      <c r="E175" s="119">
        <v>4558157</v>
      </c>
      <c r="F175" s="119">
        <v>102</v>
      </c>
      <c r="G175" s="120">
        <v>3000</v>
      </c>
      <c r="H175" s="120">
        <f>SUMIFS(安徽代理区客服扣罚数据!C:C,安徽代理区客服扣罚数据!B:B,D175)</f>
        <v>60</v>
      </c>
      <c r="I175" s="120">
        <f>G175-H175</f>
        <v>2940</v>
      </c>
    </row>
    <row r="176" ht="16.5" spans="1:9">
      <c r="A176" s="119">
        <v>181</v>
      </c>
      <c r="B176" s="119" t="s">
        <v>78</v>
      </c>
      <c r="C176" s="119" t="s">
        <v>11</v>
      </c>
      <c r="D176" s="119" t="s">
        <v>242</v>
      </c>
      <c r="E176" s="119">
        <v>4558130</v>
      </c>
      <c r="F176" s="119">
        <v>169</v>
      </c>
      <c r="G176" s="120">
        <v>3000</v>
      </c>
      <c r="H176" s="120">
        <f>SUMIFS(安徽代理区客服扣罚数据!C:C,安徽代理区客服扣罚数据!B:B,D176)</f>
        <v>60</v>
      </c>
      <c r="I176" s="120">
        <f>G176-H176</f>
        <v>2940</v>
      </c>
    </row>
    <row r="177" ht="16.5" spans="1:9">
      <c r="A177" s="119">
        <v>177</v>
      </c>
      <c r="B177" s="119" t="s">
        <v>78</v>
      </c>
      <c r="C177" s="119" t="s">
        <v>15</v>
      </c>
      <c r="D177" s="119" t="s">
        <v>243</v>
      </c>
      <c r="E177" s="119">
        <v>4550106</v>
      </c>
      <c r="F177" s="119">
        <v>113</v>
      </c>
      <c r="G177" s="120">
        <v>3000</v>
      </c>
      <c r="H177" s="120">
        <f>SUMIFS(安徽代理区客服扣罚数据!C:C,安徽代理区客服扣罚数据!B:B,D177)</f>
        <v>60</v>
      </c>
      <c r="I177" s="120">
        <f>G177-H177</f>
        <v>2940</v>
      </c>
    </row>
    <row r="178" ht="16.5" spans="1:9">
      <c r="A178" s="119">
        <v>186</v>
      </c>
      <c r="B178" s="119" t="s">
        <v>78</v>
      </c>
      <c r="C178" s="119" t="s">
        <v>32</v>
      </c>
      <c r="D178" s="119" t="s">
        <v>244</v>
      </c>
      <c r="E178" s="119">
        <v>4551118</v>
      </c>
      <c r="F178" s="119">
        <v>210</v>
      </c>
      <c r="G178" s="120">
        <v>3000</v>
      </c>
      <c r="H178" s="120">
        <f>SUMIFS(安徽代理区客服扣罚数据!C:C,安徽代理区客服扣罚数据!B:B,D178)</f>
        <v>60</v>
      </c>
      <c r="I178" s="120">
        <f>G178-H178</f>
        <v>2940</v>
      </c>
    </row>
    <row r="179" ht="16.5" spans="1:9">
      <c r="A179" s="119">
        <v>179</v>
      </c>
      <c r="B179" s="119" t="s">
        <v>78</v>
      </c>
      <c r="C179" s="119" t="s">
        <v>19</v>
      </c>
      <c r="D179" s="121" t="s">
        <v>245</v>
      </c>
      <c r="E179" s="121">
        <v>4551155</v>
      </c>
      <c r="F179" s="119">
        <v>122</v>
      </c>
      <c r="G179" s="120">
        <v>3000</v>
      </c>
      <c r="H179" s="120">
        <f>SUMIFS(安徽代理区客服扣罚数据!C:C,安徽代理区客服扣罚数据!B:B,D179)</f>
        <v>60</v>
      </c>
      <c r="I179" s="120">
        <f>G179-H179</f>
        <v>2940</v>
      </c>
    </row>
    <row r="180" ht="16.5" spans="1:9">
      <c r="A180" s="119">
        <v>183</v>
      </c>
      <c r="B180" s="119" t="s">
        <v>78</v>
      </c>
      <c r="C180" s="119" t="s">
        <v>23</v>
      </c>
      <c r="D180" s="121" t="s">
        <v>246</v>
      </c>
      <c r="E180" s="121">
        <v>4551165</v>
      </c>
      <c r="F180" s="119">
        <v>194</v>
      </c>
      <c r="G180" s="120">
        <v>3000</v>
      </c>
      <c r="H180" s="120">
        <f>SUMIFS(安徽代理区客服扣罚数据!C:C,安徽代理区客服扣罚数据!B:B,D180)</f>
        <v>60</v>
      </c>
      <c r="I180" s="120">
        <f>G180-H180</f>
        <v>2940</v>
      </c>
    </row>
    <row r="181" ht="16.5" spans="1:9">
      <c r="A181" s="119">
        <v>176</v>
      </c>
      <c r="B181" s="119" t="s">
        <v>78</v>
      </c>
      <c r="C181" s="119" t="s">
        <v>42</v>
      </c>
      <c r="D181" s="119" t="s">
        <v>48</v>
      </c>
      <c r="E181" s="119">
        <v>4554107</v>
      </c>
      <c r="F181" s="119">
        <v>109</v>
      </c>
      <c r="G181" s="120">
        <v>3000</v>
      </c>
      <c r="H181" s="120">
        <f>SUMIFS(安徽代理区客服扣罚数据!C:C,安徽代理区客服扣罚数据!B:B,D181)</f>
        <v>60</v>
      </c>
      <c r="I181" s="120">
        <f>G181-H181</f>
        <v>2940</v>
      </c>
    </row>
    <row r="182" ht="16.5" spans="1:9">
      <c r="A182" s="119">
        <v>185</v>
      </c>
      <c r="B182" s="119" t="s">
        <v>78</v>
      </c>
      <c r="C182" s="119" t="s">
        <v>42</v>
      </c>
      <c r="D182" s="119" t="s">
        <v>49</v>
      </c>
      <c r="E182" s="119">
        <v>4554105</v>
      </c>
      <c r="F182" s="119">
        <v>207</v>
      </c>
      <c r="G182" s="120">
        <v>3000</v>
      </c>
      <c r="H182" s="120">
        <f>SUMIFS(安徽代理区客服扣罚数据!C:C,安徽代理区客服扣罚数据!B:B,D182)</f>
        <v>60</v>
      </c>
      <c r="I182" s="120">
        <f>G182-H182</f>
        <v>2940</v>
      </c>
    </row>
    <row r="183" ht="16.5" spans="1:9">
      <c r="A183" s="119">
        <v>175</v>
      </c>
      <c r="B183" s="119" t="s">
        <v>78</v>
      </c>
      <c r="C183" s="119" t="s">
        <v>36</v>
      </c>
      <c r="D183" s="119" t="s">
        <v>247</v>
      </c>
      <c r="E183" s="119">
        <v>4559113</v>
      </c>
      <c r="F183" s="119">
        <v>108</v>
      </c>
      <c r="G183" s="120">
        <v>3000</v>
      </c>
      <c r="H183" s="120">
        <f>SUMIFS(安徽代理区客服扣罚数据!C:C,安徽代理区客服扣罚数据!B:B,D183)</f>
        <v>60</v>
      </c>
      <c r="I183" s="120">
        <f>G183-H183</f>
        <v>2940</v>
      </c>
    </row>
    <row r="184" ht="16.5" spans="1:9">
      <c r="A184" s="119">
        <v>178</v>
      </c>
      <c r="B184" s="119" t="s">
        <v>78</v>
      </c>
      <c r="C184" s="119" t="s">
        <v>26</v>
      </c>
      <c r="D184" s="119" t="s">
        <v>248</v>
      </c>
      <c r="E184" s="119">
        <v>4562109</v>
      </c>
      <c r="F184" s="119">
        <v>116</v>
      </c>
      <c r="G184" s="120">
        <v>3000</v>
      </c>
      <c r="H184" s="120">
        <f>SUMIFS(安徽代理区客服扣罚数据!C:C,安徽代理区客服扣罚数据!B:B,D184)</f>
        <v>60</v>
      </c>
      <c r="I184" s="120">
        <f>G184-H184</f>
        <v>2940</v>
      </c>
    </row>
    <row r="185" ht="16.5" spans="1:9">
      <c r="A185" s="119">
        <v>180</v>
      </c>
      <c r="B185" s="119" t="s">
        <v>78</v>
      </c>
      <c r="C185" s="119" t="s">
        <v>26</v>
      </c>
      <c r="D185" s="119" t="s">
        <v>249</v>
      </c>
      <c r="E185" s="119">
        <v>4562106</v>
      </c>
      <c r="F185" s="119">
        <v>162</v>
      </c>
      <c r="G185" s="120">
        <v>3000</v>
      </c>
      <c r="H185" s="120">
        <f>SUMIFS(安徽代理区客服扣罚数据!C:C,安徽代理区客服扣罚数据!B:B,D185)</f>
        <v>60</v>
      </c>
      <c r="I185" s="120">
        <f>G185-H185</f>
        <v>2940</v>
      </c>
    </row>
    <row r="186" ht="16.5" spans="1:9">
      <c r="A186" s="119">
        <v>182</v>
      </c>
      <c r="B186" s="119" t="s">
        <v>78</v>
      </c>
      <c r="C186" s="119" t="s">
        <v>26</v>
      </c>
      <c r="D186" s="119" t="s">
        <v>250</v>
      </c>
      <c r="E186" s="119">
        <v>4562110</v>
      </c>
      <c r="F186" s="119">
        <v>181</v>
      </c>
      <c r="G186" s="120">
        <v>3000</v>
      </c>
      <c r="H186" s="120">
        <f>SUMIFS(安徽代理区客服扣罚数据!C:C,安徽代理区客服扣罚数据!B:B,D186)</f>
        <v>60</v>
      </c>
      <c r="I186" s="120">
        <f>G186-H186</f>
        <v>2940</v>
      </c>
    </row>
    <row r="187" ht="16.5" spans="1:9">
      <c r="A187" s="119">
        <v>184</v>
      </c>
      <c r="B187" s="119" t="s">
        <v>78</v>
      </c>
      <c r="C187" s="119" t="s">
        <v>13</v>
      </c>
      <c r="D187" s="119" t="s">
        <v>251</v>
      </c>
      <c r="E187" s="119">
        <v>4553120</v>
      </c>
      <c r="F187" s="119">
        <v>202</v>
      </c>
      <c r="G187" s="120">
        <v>3000</v>
      </c>
      <c r="H187" s="120">
        <f>SUMIFS(安徽代理区客服扣罚数据!C:C,安徽代理区客服扣罚数据!B:B,D187)</f>
        <v>60</v>
      </c>
      <c r="I187" s="120">
        <f>G187-H187</f>
        <v>2940</v>
      </c>
    </row>
    <row r="188" ht="16.5" spans="1:9">
      <c r="A188" s="119">
        <v>173</v>
      </c>
      <c r="B188" s="119" t="s">
        <v>78</v>
      </c>
      <c r="C188" s="119" t="s">
        <v>7</v>
      </c>
      <c r="D188" s="119" t="s">
        <v>8</v>
      </c>
      <c r="E188" s="119">
        <v>4557100</v>
      </c>
      <c r="F188" s="119">
        <v>101</v>
      </c>
      <c r="G188" s="120">
        <v>3000</v>
      </c>
      <c r="H188" s="120">
        <f>SUMIFS(安徽代理区客服扣罚数据!C:C,安徽代理区客服扣罚数据!B:B,D188)</f>
        <v>60</v>
      </c>
      <c r="I188" s="120">
        <f>G188-H188</f>
        <v>2940</v>
      </c>
    </row>
    <row r="189" ht="16.5" spans="1:9">
      <c r="A189" s="119">
        <v>187</v>
      </c>
      <c r="B189" s="119" t="s">
        <v>78</v>
      </c>
      <c r="C189" s="119" t="s">
        <v>24</v>
      </c>
      <c r="D189" s="119" t="s">
        <v>252</v>
      </c>
      <c r="E189" s="119">
        <v>4556106</v>
      </c>
      <c r="F189" s="119">
        <v>97</v>
      </c>
      <c r="G189" s="120">
        <v>3000</v>
      </c>
      <c r="H189" s="120">
        <f>SUMIFS(安徽代理区客服扣罚数据!C:C,安徽代理区客服扣罚数据!B:B,D189)</f>
        <v>80</v>
      </c>
      <c r="I189" s="120">
        <f>G189-H189</f>
        <v>2920</v>
      </c>
    </row>
    <row r="190" ht="16.5" spans="1:9">
      <c r="A190" s="119">
        <v>193</v>
      </c>
      <c r="B190" s="119" t="s">
        <v>78</v>
      </c>
      <c r="C190" s="119" t="s">
        <v>32</v>
      </c>
      <c r="D190" s="119" t="s">
        <v>253</v>
      </c>
      <c r="E190" s="119">
        <v>4551162</v>
      </c>
      <c r="F190" s="119">
        <v>152</v>
      </c>
      <c r="G190" s="120">
        <v>3000</v>
      </c>
      <c r="H190" s="120">
        <f>SUMIFS(安徽代理区客服扣罚数据!C:C,安徽代理区客服扣罚数据!B:B,D190)</f>
        <v>80</v>
      </c>
      <c r="I190" s="120">
        <f>G190-H190</f>
        <v>2920</v>
      </c>
    </row>
    <row r="191" ht="16.5" spans="1:9">
      <c r="A191" s="119">
        <v>198</v>
      </c>
      <c r="B191" s="119" t="s">
        <v>78</v>
      </c>
      <c r="C191" s="119" t="s">
        <v>5</v>
      </c>
      <c r="D191" s="119" t="s">
        <v>254</v>
      </c>
      <c r="E191" s="119">
        <v>4558159</v>
      </c>
      <c r="F191" s="119">
        <v>184</v>
      </c>
      <c r="G191" s="120">
        <v>3000</v>
      </c>
      <c r="H191" s="120">
        <f>SUMIFS(安徽代理区客服扣罚数据!C:C,安徽代理区客服扣罚数据!B:B,D191)</f>
        <v>80</v>
      </c>
      <c r="I191" s="120">
        <f>G191-H191</f>
        <v>2920</v>
      </c>
    </row>
    <row r="192" ht="16.5" spans="1:9">
      <c r="A192" s="119">
        <v>191</v>
      </c>
      <c r="B192" s="119" t="s">
        <v>78</v>
      </c>
      <c r="C192" s="119" t="s">
        <v>19</v>
      </c>
      <c r="D192" s="121" t="s">
        <v>255</v>
      </c>
      <c r="E192" s="121">
        <v>4551129</v>
      </c>
      <c r="F192" s="119">
        <v>141</v>
      </c>
      <c r="G192" s="120">
        <v>3000</v>
      </c>
      <c r="H192" s="120">
        <f>SUMIFS(安徽代理区客服扣罚数据!C:C,安徽代理区客服扣罚数据!B:B,D192)</f>
        <v>80</v>
      </c>
      <c r="I192" s="120">
        <f>G192-H192</f>
        <v>2920</v>
      </c>
    </row>
    <row r="193" ht="16.5" spans="1:9">
      <c r="A193" s="119">
        <v>195</v>
      </c>
      <c r="B193" s="119" t="s">
        <v>78</v>
      </c>
      <c r="C193" s="119" t="s">
        <v>19</v>
      </c>
      <c r="D193" s="121" t="s">
        <v>256</v>
      </c>
      <c r="E193" s="121">
        <v>4551119</v>
      </c>
      <c r="F193" s="119">
        <v>164</v>
      </c>
      <c r="G193" s="120">
        <v>3000</v>
      </c>
      <c r="H193" s="120">
        <f>SUMIFS(安徽代理区客服扣罚数据!C:C,安徽代理区客服扣罚数据!B:B,D193)</f>
        <v>80</v>
      </c>
      <c r="I193" s="120">
        <f>G193-H193</f>
        <v>2920</v>
      </c>
    </row>
    <row r="194" ht="16.5" spans="1:9">
      <c r="A194" s="119">
        <v>192</v>
      </c>
      <c r="B194" s="119" t="s">
        <v>78</v>
      </c>
      <c r="C194" s="119" t="s">
        <v>23</v>
      </c>
      <c r="D194" s="121" t="s">
        <v>257</v>
      </c>
      <c r="E194" s="121">
        <v>4551154</v>
      </c>
      <c r="F194" s="119">
        <v>151</v>
      </c>
      <c r="G194" s="120">
        <v>3000</v>
      </c>
      <c r="H194" s="120">
        <f>SUMIFS(安徽代理区客服扣罚数据!C:C,安徽代理区客服扣罚数据!B:B,D194)</f>
        <v>80</v>
      </c>
      <c r="I194" s="120">
        <f>G194-H194</f>
        <v>2920</v>
      </c>
    </row>
    <row r="195" ht="16.5" spans="1:9">
      <c r="A195" s="119">
        <v>199</v>
      </c>
      <c r="B195" s="119" t="s">
        <v>78</v>
      </c>
      <c r="C195" s="119" t="s">
        <v>42</v>
      </c>
      <c r="D195" s="119" t="s">
        <v>50</v>
      </c>
      <c r="E195" s="119">
        <v>4554109</v>
      </c>
      <c r="F195" s="119">
        <v>185</v>
      </c>
      <c r="G195" s="120">
        <v>3000</v>
      </c>
      <c r="H195" s="120">
        <f>SUMIFS(安徽代理区客服扣罚数据!C:C,安徽代理区客服扣罚数据!B:B,D195)</f>
        <v>80</v>
      </c>
      <c r="I195" s="120">
        <f>G195-H195</f>
        <v>2920</v>
      </c>
    </row>
    <row r="196" ht="16.5" spans="1:9">
      <c r="A196" s="119">
        <v>194</v>
      </c>
      <c r="B196" s="119" t="s">
        <v>78</v>
      </c>
      <c r="C196" s="119" t="s">
        <v>9</v>
      </c>
      <c r="D196" s="119" t="s">
        <v>258</v>
      </c>
      <c r="E196" s="119">
        <v>4564112</v>
      </c>
      <c r="F196" s="119">
        <v>158</v>
      </c>
      <c r="G196" s="120">
        <v>3000</v>
      </c>
      <c r="H196" s="120">
        <f>SUMIFS(安徽代理区客服扣罚数据!C:C,安徽代理区客服扣罚数据!B:B,D196)</f>
        <v>80</v>
      </c>
      <c r="I196" s="120">
        <f>G196-H196</f>
        <v>2920</v>
      </c>
    </row>
    <row r="197" ht="16.5" spans="1:9">
      <c r="A197" s="119">
        <v>197</v>
      </c>
      <c r="B197" s="119" t="s">
        <v>78</v>
      </c>
      <c r="C197" s="119" t="s">
        <v>51</v>
      </c>
      <c r="D197" s="119" t="s">
        <v>259</v>
      </c>
      <c r="E197" s="119">
        <v>4554102</v>
      </c>
      <c r="F197" s="119">
        <v>173</v>
      </c>
      <c r="G197" s="120">
        <v>3000</v>
      </c>
      <c r="H197" s="120">
        <f>SUMIFS(安徽代理区客服扣罚数据!C:C,安徽代理区客服扣罚数据!B:B,D197)</f>
        <v>80</v>
      </c>
      <c r="I197" s="120">
        <f>G197-H197</f>
        <v>2920</v>
      </c>
    </row>
    <row r="198" ht="16.5" spans="1:9">
      <c r="A198" s="119">
        <v>188</v>
      </c>
      <c r="B198" s="119" t="s">
        <v>78</v>
      </c>
      <c r="C198" s="119" t="s">
        <v>13</v>
      </c>
      <c r="D198" s="119" t="s">
        <v>260</v>
      </c>
      <c r="E198" s="119">
        <v>4553100</v>
      </c>
      <c r="F198" s="119">
        <v>99</v>
      </c>
      <c r="G198" s="120">
        <v>3000</v>
      </c>
      <c r="H198" s="120">
        <f>SUMIFS(安徽代理区客服扣罚数据!C:C,安徽代理区客服扣罚数据!B:B,D198)</f>
        <v>80</v>
      </c>
      <c r="I198" s="120">
        <f>G198-H198</f>
        <v>2920</v>
      </c>
    </row>
    <row r="199" ht="16.5" spans="1:9">
      <c r="A199" s="119">
        <v>189</v>
      </c>
      <c r="B199" s="119" t="s">
        <v>78</v>
      </c>
      <c r="C199" s="119" t="s">
        <v>13</v>
      </c>
      <c r="D199" s="119" t="s">
        <v>261</v>
      </c>
      <c r="E199" s="119">
        <v>4553118</v>
      </c>
      <c r="F199" s="119">
        <v>133</v>
      </c>
      <c r="G199" s="120">
        <v>3000</v>
      </c>
      <c r="H199" s="120">
        <f>SUMIFS(安徽代理区客服扣罚数据!C:C,安徽代理区客服扣罚数据!B:B,D199)</f>
        <v>80</v>
      </c>
      <c r="I199" s="120">
        <f>G199-H199</f>
        <v>2920</v>
      </c>
    </row>
    <row r="200" ht="16.5" spans="1:9">
      <c r="A200" s="119">
        <v>190</v>
      </c>
      <c r="B200" s="119" t="s">
        <v>78</v>
      </c>
      <c r="C200" s="119" t="s">
        <v>7</v>
      </c>
      <c r="D200" s="119" t="s">
        <v>262</v>
      </c>
      <c r="E200" s="119">
        <v>4557103</v>
      </c>
      <c r="F200" s="119">
        <v>140</v>
      </c>
      <c r="G200" s="120">
        <v>3000</v>
      </c>
      <c r="H200" s="120">
        <f>SUMIFS(安徽代理区客服扣罚数据!C:C,安徽代理区客服扣罚数据!B:B,D200)</f>
        <v>80</v>
      </c>
      <c r="I200" s="120">
        <f>G200-H200</f>
        <v>2920</v>
      </c>
    </row>
    <row r="201" ht="16.5" spans="1:9">
      <c r="A201" s="119">
        <v>196</v>
      </c>
      <c r="B201" s="119" t="s">
        <v>78</v>
      </c>
      <c r="C201" s="119" t="s">
        <v>7</v>
      </c>
      <c r="D201" s="119" t="s">
        <v>263</v>
      </c>
      <c r="E201" s="119">
        <v>4557108</v>
      </c>
      <c r="F201" s="119">
        <v>169</v>
      </c>
      <c r="G201" s="120">
        <v>3000</v>
      </c>
      <c r="H201" s="120">
        <f>SUMIFS(安徽代理区客服扣罚数据!C:C,安徽代理区客服扣罚数据!B:B,D201)</f>
        <v>80</v>
      </c>
      <c r="I201" s="120">
        <f>G201-H201</f>
        <v>2920</v>
      </c>
    </row>
    <row r="202" ht="16.5" spans="1:9">
      <c r="A202" s="119">
        <v>200</v>
      </c>
      <c r="B202" s="119" t="s">
        <v>78</v>
      </c>
      <c r="C202" s="119" t="s">
        <v>5</v>
      </c>
      <c r="D202" s="119" t="s">
        <v>264</v>
      </c>
      <c r="E202" s="119">
        <v>4558153</v>
      </c>
      <c r="F202" s="119">
        <v>160</v>
      </c>
      <c r="G202" s="120">
        <v>3000</v>
      </c>
      <c r="H202" s="120">
        <f>SUMIFS(安徽代理区客服扣罚数据!C:C,安徽代理区客服扣罚数据!B:B,D202)</f>
        <v>100</v>
      </c>
      <c r="I202" s="120">
        <f>G202-H202</f>
        <v>2900</v>
      </c>
    </row>
    <row r="203" ht="16.5" spans="1:9">
      <c r="A203" s="119">
        <v>202</v>
      </c>
      <c r="B203" s="119" t="s">
        <v>78</v>
      </c>
      <c r="C203" s="119" t="s">
        <v>19</v>
      </c>
      <c r="D203" s="121" t="s">
        <v>265</v>
      </c>
      <c r="E203" s="121">
        <v>4551123</v>
      </c>
      <c r="F203" s="119">
        <v>200</v>
      </c>
      <c r="G203" s="120">
        <v>3000</v>
      </c>
      <c r="H203" s="120">
        <f>SUMIFS(安徽代理区客服扣罚数据!C:C,安徽代理区客服扣罚数据!B:B,D203)</f>
        <v>100</v>
      </c>
      <c r="I203" s="120">
        <f>G203-H203</f>
        <v>2900</v>
      </c>
    </row>
    <row r="204" ht="16.5" spans="1:9">
      <c r="A204" s="119">
        <v>203</v>
      </c>
      <c r="B204" s="119" t="s">
        <v>78</v>
      </c>
      <c r="C204" s="119" t="s">
        <v>26</v>
      </c>
      <c r="D204" s="119" t="s">
        <v>266</v>
      </c>
      <c r="E204" s="119">
        <v>4562102</v>
      </c>
      <c r="F204" s="119">
        <v>201</v>
      </c>
      <c r="G204" s="120">
        <v>3000</v>
      </c>
      <c r="H204" s="120">
        <f>SUMIFS(安徽代理区客服扣罚数据!C:C,安徽代理区客服扣罚数据!B:B,D204)</f>
        <v>100</v>
      </c>
      <c r="I204" s="120">
        <f>G204-H204</f>
        <v>2900</v>
      </c>
    </row>
    <row r="205" ht="16.5" spans="1:9">
      <c r="A205" s="119">
        <v>201</v>
      </c>
      <c r="B205" s="119" t="s">
        <v>78</v>
      </c>
      <c r="C205" s="119" t="s">
        <v>7</v>
      </c>
      <c r="D205" s="119" t="s">
        <v>267</v>
      </c>
      <c r="E205" s="119">
        <v>4557122</v>
      </c>
      <c r="F205" s="119">
        <v>187</v>
      </c>
      <c r="G205" s="120">
        <v>3000</v>
      </c>
      <c r="H205" s="120">
        <f>SUMIFS(安徽代理区客服扣罚数据!C:C,安徽代理区客服扣罚数据!B:B,D205)</f>
        <v>100</v>
      </c>
      <c r="I205" s="120">
        <f>G205-H205</f>
        <v>2900</v>
      </c>
    </row>
    <row r="206" ht="16.5" spans="1:9">
      <c r="A206" s="119">
        <v>204</v>
      </c>
      <c r="B206" s="119" t="s">
        <v>78</v>
      </c>
      <c r="C206" s="119" t="s">
        <v>15</v>
      </c>
      <c r="D206" s="119" t="s">
        <v>268</v>
      </c>
      <c r="E206" s="119">
        <v>4550107</v>
      </c>
      <c r="F206" s="119">
        <v>110</v>
      </c>
      <c r="G206" s="120">
        <v>3000</v>
      </c>
      <c r="H206" s="120">
        <f>SUMIFS(安徽代理区客服扣罚数据!C:C,安徽代理区客服扣罚数据!B:B,D206)</f>
        <v>120</v>
      </c>
      <c r="I206" s="120">
        <f>G206-H206</f>
        <v>2880</v>
      </c>
    </row>
    <row r="207" ht="16.5" spans="1:9">
      <c r="A207" s="119">
        <v>209</v>
      </c>
      <c r="B207" s="119" t="s">
        <v>78</v>
      </c>
      <c r="C207" s="119" t="s">
        <v>40</v>
      </c>
      <c r="D207" s="119" t="s">
        <v>41</v>
      </c>
      <c r="E207" s="119">
        <v>4551109</v>
      </c>
      <c r="F207" s="119">
        <v>195</v>
      </c>
      <c r="G207" s="120">
        <v>3000</v>
      </c>
      <c r="H207" s="120">
        <f>SUMIFS(安徽代理区客服扣罚数据!C:C,安徽代理区客服扣罚数据!B:B,D207)</f>
        <v>120</v>
      </c>
      <c r="I207" s="120">
        <f>G207-H207</f>
        <v>2880</v>
      </c>
    </row>
    <row r="208" ht="16.5" spans="1:9">
      <c r="A208" s="119">
        <v>210</v>
      </c>
      <c r="B208" s="119" t="s">
        <v>78</v>
      </c>
      <c r="C208" s="119" t="s">
        <v>19</v>
      </c>
      <c r="D208" s="121" t="s">
        <v>269</v>
      </c>
      <c r="E208" s="121">
        <v>4551110</v>
      </c>
      <c r="F208" s="119">
        <v>206</v>
      </c>
      <c r="G208" s="120">
        <v>3000</v>
      </c>
      <c r="H208" s="120">
        <f>SUMIFS(安徽代理区客服扣罚数据!C:C,安徽代理区客服扣罚数据!B:B,D208)</f>
        <v>120</v>
      </c>
      <c r="I208" s="120">
        <f>G208-H208</f>
        <v>2880</v>
      </c>
    </row>
    <row r="209" ht="16.5" spans="1:9">
      <c r="A209" s="119">
        <v>206</v>
      </c>
      <c r="B209" s="119" t="s">
        <v>78</v>
      </c>
      <c r="C209" s="119" t="s">
        <v>53</v>
      </c>
      <c r="D209" s="119" t="s">
        <v>54</v>
      </c>
      <c r="E209" s="119">
        <v>4563105</v>
      </c>
      <c r="F209" s="119">
        <v>124</v>
      </c>
      <c r="G209" s="120">
        <v>3000</v>
      </c>
      <c r="H209" s="120">
        <f>SUMIFS(安徽代理区客服扣罚数据!C:C,安徽代理区客服扣罚数据!B:B,D209)</f>
        <v>120</v>
      </c>
      <c r="I209" s="120">
        <f>G209-H209</f>
        <v>2880</v>
      </c>
    </row>
    <row r="210" ht="16.5" spans="1:9">
      <c r="A210" s="119">
        <v>207</v>
      </c>
      <c r="B210" s="119" t="s">
        <v>78</v>
      </c>
      <c r="C210" s="119" t="s">
        <v>9</v>
      </c>
      <c r="D210" s="119" t="s">
        <v>270</v>
      </c>
      <c r="E210" s="119">
        <v>4564124</v>
      </c>
      <c r="F210" s="119">
        <v>168</v>
      </c>
      <c r="G210" s="120">
        <v>3000</v>
      </c>
      <c r="H210" s="120">
        <f>SUMIFS(安徽代理区客服扣罚数据!C:C,安徽代理区客服扣罚数据!B:B,D210)</f>
        <v>120</v>
      </c>
      <c r="I210" s="120">
        <f>G210-H210</f>
        <v>2880</v>
      </c>
    </row>
    <row r="211" ht="16.5" spans="1:9">
      <c r="A211" s="119">
        <v>208</v>
      </c>
      <c r="B211" s="119" t="s">
        <v>78</v>
      </c>
      <c r="C211" s="119" t="s">
        <v>9</v>
      </c>
      <c r="D211" s="119" t="s">
        <v>271</v>
      </c>
      <c r="E211" s="119">
        <v>4564122</v>
      </c>
      <c r="F211" s="119">
        <v>180</v>
      </c>
      <c r="G211" s="120">
        <v>3000</v>
      </c>
      <c r="H211" s="120">
        <f>SUMIFS(安徽代理区客服扣罚数据!C:C,安徽代理区客服扣罚数据!B:B,D211)</f>
        <v>120</v>
      </c>
      <c r="I211" s="120">
        <f>G211-H211</f>
        <v>2880</v>
      </c>
    </row>
    <row r="212" ht="16.5" spans="1:9">
      <c r="A212" s="119">
        <v>205</v>
      </c>
      <c r="B212" s="119" t="s">
        <v>78</v>
      </c>
      <c r="C212" s="119" t="s">
        <v>7</v>
      </c>
      <c r="D212" s="119" t="s">
        <v>272</v>
      </c>
      <c r="E212" s="119">
        <v>4557128</v>
      </c>
      <c r="F212" s="119">
        <v>117</v>
      </c>
      <c r="G212" s="120">
        <v>3000</v>
      </c>
      <c r="H212" s="120">
        <f>SUMIFS(安徽代理区客服扣罚数据!C:C,安徽代理区客服扣罚数据!B:B,D212)</f>
        <v>120</v>
      </c>
      <c r="I212" s="120">
        <f>G212-H212</f>
        <v>2880</v>
      </c>
    </row>
    <row r="213" ht="16.5" spans="1:9">
      <c r="A213" s="119">
        <v>211</v>
      </c>
      <c r="B213" s="119" t="s">
        <v>78</v>
      </c>
      <c r="C213" s="119" t="s">
        <v>5</v>
      </c>
      <c r="D213" s="119" t="s">
        <v>273</v>
      </c>
      <c r="E213" s="119">
        <v>4558103</v>
      </c>
      <c r="F213" s="119">
        <v>143</v>
      </c>
      <c r="G213" s="120">
        <v>3000</v>
      </c>
      <c r="H213" s="120">
        <f>SUMIFS(安徽代理区客服扣罚数据!C:C,安徽代理区客服扣罚数据!B:B,D213)</f>
        <v>140</v>
      </c>
      <c r="I213" s="120">
        <f>G213-H213</f>
        <v>2860</v>
      </c>
    </row>
    <row r="214" ht="16.5" spans="1:9">
      <c r="A214" s="119">
        <v>212</v>
      </c>
      <c r="B214" s="119" t="s">
        <v>78</v>
      </c>
      <c r="C214" s="119" t="s">
        <v>9</v>
      </c>
      <c r="D214" s="119" t="s">
        <v>274</v>
      </c>
      <c r="E214" s="119">
        <v>4564107</v>
      </c>
      <c r="F214" s="119">
        <v>177</v>
      </c>
      <c r="G214" s="120">
        <v>3000</v>
      </c>
      <c r="H214" s="120">
        <f>SUMIFS(安徽代理区客服扣罚数据!C:C,安徽代理区客服扣罚数据!B:B,D214)</f>
        <v>140</v>
      </c>
      <c r="I214" s="120">
        <f>G214-H214</f>
        <v>2860</v>
      </c>
    </row>
    <row r="215" ht="16.5" spans="1:9">
      <c r="A215" s="119">
        <v>213</v>
      </c>
      <c r="B215" s="119" t="s">
        <v>78</v>
      </c>
      <c r="C215" s="119" t="s">
        <v>9</v>
      </c>
      <c r="D215" s="119" t="s">
        <v>275</v>
      </c>
      <c r="E215" s="119">
        <v>4564117</v>
      </c>
      <c r="F215" s="119">
        <v>189</v>
      </c>
      <c r="G215" s="120">
        <v>3000</v>
      </c>
      <c r="H215" s="120">
        <f>SUMIFS(安徽代理区客服扣罚数据!C:C,安徽代理区客服扣罚数据!B:B,D215)</f>
        <v>140</v>
      </c>
      <c r="I215" s="120">
        <f>G215-H215</f>
        <v>2860</v>
      </c>
    </row>
    <row r="216" ht="16.5" spans="1:9">
      <c r="A216" s="119">
        <v>214</v>
      </c>
      <c r="B216" s="119" t="s">
        <v>78</v>
      </c>
      <c r="C216" s="119" t="s">
        <v>9</v>
      </c>
      <c r="D216" s="119" t="s">
        <v>276</v>
      </c>
      <c r="E216" s="119">
        <v>4564132</v>
      </c>
      <c r="F216" s="119">
        <v>197</v>
      </c>
      <c r="G216" s="120">
        <v>3000</v>
      </c>
      <c r="H216" s="120">
        <f>SUMIFS(安徽代理区客服扣罚数据!C:C,安徽代理区客服扣罚数据!B:B,D216)</f>
        <v>140</v>
      </c>
      <c r="I216" s="120">
        <f>G216-H216</f>
        <v>2860</v>
      </c>
    </row>
    <row r="217" ht="16.5" spans="1:9">
      <c r="A217" s="119">
        <v>217</v>
      </c>
      <c r="B217" s="119" t="s">
        <v>78</v>
      </c>
      <c r="C217" s="119" t="s">
        <v>38</v>
      </c>
      <c r="D217" s="119" t="s">
        <v>277</v>
      </c>
      <c r="E217" s="119">
        <v>4551133</v>
      </c>
      <c r="F217" s="119">
        <v>172</v>
      </c>
      <c r="G217" s="120">
        <v>3000</v>
      </c>
      <c r="H217" s="120">
        <f>SUMIFS(安徽代理区客服扣罚数据!C:C,安徽代理区客服扣罚数据!B:B,D217)</f>
        <v>160</v>
      </c>
      <c r="I217" s="120">
        <f>G217-H217</f>
        <v>2840</v>
      </c>
    </row>
    <row r="218" ht="16.5" spans="1:9">
      <c r="A218" s="119">
        <v>218</v>
      </c>
      <c r="B218" s="119" t="s">
        <v>78</v>
      </c>
      <c r="C218" s="119" t="s">
        <v>5</v>
      </c>
      <c r="D218" s="119" t="s">
        <v>278</v>
      </c>
      <c r="E218" s="119">
        <v>4558106</v>
      </c>
      <c r="F218" s="119">
        <v>196</v>
      </c>
      <c r="G218" s="120">
        <v>3000</v>
      </c>
      <c r="H218" s="120">
        <f>SUMIFS(安徽代理区客服扣罚数据!C:C,安徽代理区客服扣罚数据!B:B,D218)</f>
        <v>160</v>
      </c>
      <c r="I218" s="120">
        <f>G218-H218</f>
        <v>2840</v>
      </c>
    </row>
    <row r="219" ht="16.5" spans="1:9">
      <c r="A219" s="119">
        <v>219</v>
      </c>
      <c r="B219" s="119" t="s">
        <v>78</v>
      </c>
      <c r="C219" s="119" t="s">
        <v>9</v>
      </c>
      <c r="D219" s="119" t="s">
        <v>279</v>
      </c>
      <c r="E219" s="119">
        <v>4564102</v>
      </c>
      <c r="F219" s="119">
        <v>211</v>
      </c>
      <c r="G219" s="120">
        <v>3000</v>
      </c>
      <c r="H219" s="120">
        <f>SUMIFS(安徽代理区客服扣罚数据!C:C,安徽代理区客服扣罚数据!B:B,D219)</f>
        <v>160</v>
      </c>
      <c r="I219" s="120">
        <f>G219-H219</f>
        <v>2840</v>
      </c>
    </row>
    <row r="220" ht="16.5" spans="1:9">
      <c r="A220" s="119">
        <v>215</v>
      </c>
      <c r="B220" s="119" t="s">
        <v>78</v>
      </c>
      <c r="C220" s="119" t="s">
        <v>28</v>
      </c>
      <c r="D220" s="123" t="s">
        <v>280</v>
      </c>
      <c r="E220" s="124">
        <v>4555108</v>
      </c>
      <c r="F220" s="119">
        <v>125</v>
      </c>
      <c r="G220" s="120">
        <v>3000</v>
      </c>
      <c r="H220" s="120">
        <f>SUMIFS(安徽代理区客服扣罚数据!C:C,安徽代理区客服扣罚数据!B:B,D220)</f>
        <v>160</v>
      </c>
      <c r="I220" s="120">
        <f>G220-H220</f>
        <v>2840</v>
      </c>
    </row>
    <row r="221" ht="16.5" spans="1:9">
      <c r="A221" s="119">
        <v>216</v>
      </c>
      <c r="B221" s="119" t="s">
        <v>78</v>
      </c>
      <c r="C221" s="119" t="s">
        <v>7</v>
      </c>
      <c r="D221" s="119" t="s">
        <v>281</v>
      </c>
      <c r="E221" s="119">
        <v>4557102</v>
      </c>
      <c r="F221" s="119">
        <v>135</v>
      </c>
      <c r="G221" s="120">
        <v>3000</v>
      </c>
      <c r="H221" s="120">
        <f>SUMIFS(安徽代理区客服扣罚数据!C:C,安徽代理区客服扣罚数据!B:B,D221)</f>
        <v>160</v>
      </c>
      <c r="I221" s="120">
        <f>G221-H221</f>
        <v>2840</v>
      </c>
    </row>
    <row r="222" ht="16.5" spans="1:9">
      <c r="A222" s="119">
        <v>220</v>
      </c>
      <c r="B222" s="119" t="s">
        <v>78</v>
      </c>
      <c r="C222" s="119" t="s">
        <v>9</v>
      </c>
      <c r="D222" s="119" t="s">
        <v>282</v>
      </c>
      <c r="E222" s="119">
        <v>4564108</v>
      </c>
      <c r="F222" s="119">
        <v>203</v>
      </c>
      <c r="G222" s="120">
        <v>3000</v>
      </c>
      <c r="H222" s="120">
        <f>SUMIFS(安徽代理区客服扣罚数据!C:C,安徽代理区客服扣罚数据!B:B,D222)</f>
        <v>180</v>
      </c>
      <c r="I222" s="120">
        <f>G222-H222</f>
        <v>2820</v>
      </c>
    </row>
    <row r="223" ht="16.5" spans="1:9">
      <c r="A223" s="119">
        <v>221</v>
      </c>
      <c r="B223" s="119" t="s">
        <v>78</v>
      </c>
      <c r="C223" s="119" t="s">
        <v>11</v>
      </c>
      <c r="D223" s="119" t="s">
        <v>283</v>
      </c>
      <c r="E223" s="119">
        <v>4558111</v>
      </c>
      <c r="F223" s="119">
        <v>137</v>
      </c>
      <c r="G223" s="120">
        <v>3000</v>
      </c>
      <c r="H223" s="120">
        <f>SUMIFS(安徽代理区客服扣罚数据!C:C,安徽代理区客服扣罚数据!B:B,D223)</f>
        <v>200</v>
      </c>
      <c r="I223" s="120">
        <f>G223-H223</f>
        <v>2800</v>
      </c>
    </row>
    <row r="224" ht="16.5" spans="1:9">
      <c r="A224" s="119">
        <v>222</v>
      </c>
      <c r="B224" s="119" t="s">
        <v>78</v>
      </c>
      <c r="C224" s="119" t="s">
        <v>40</v>
      </c>
      <c r="D224" s="119" t="s">
        <v>284</v>
      </c>
      <c r="E224" s="119">
        <v>4551151</v>
      </c>
      <c r="F224" s="119">
        <v>209</v>
      </c>
      <c r="G224" s="120">
        <v>3000</v>
      </c>
      <c r="H224" s="120">
        <f>SUMIFS(安徽代理区客服扣罚数据!C:C,安徽代理区客服扣罚数据!B:B,D224)</f>
        <v>200</v>
      </c>
      <c r="I224" s="120">
        <f>G224-H224</f>
        <v>2800</v>
      </c>
    </row>
    <row r="225" ht="16.5" spans="1:9">
      <c r="A225" s="119">
        <v>223</v>
      </c>
      <c r="B225" s="119" t="s">
        <v>78</v>
      </c>
      <c r="C225" s="119" t="s">
        <v>19</v>
      </c>
      <c r="D225" s="121" t="s">
        <v>285</v>
      </c>
      <c r="E225" s="121">
        <v>4551126</v>
      </c>
      <c r="F225" s="119">
        <v>115</v>
      </c>
      <c r="G225" s="120">
        <v>3000</v>
      </c>
      <c r="H225" s="120">
        <f>SUMIFS(安徽代理区客服扣罚数据!C:C,安徽代理区客服扣罚数据!B:B,D225)</f>
        <v>220</v>
      </c>
      <c r="I225" s="120">
        <f>G225-H225</f>
        <v>2780</v>
      </c>
    </row>
    <row r="226" ht="16.5" spans="1:9">
      <c r="A226" s="119">
        <v>224</v>
      </c>
      <c r="B226" s="119" t="s">
        <v>78</v>
      </c>
      <c r="C226" s="119" t="s">
        <v>23</v>
      </c>
      <c r="D226" s="121" t="s">
        <v>286</v>
      </c>
      <c r="E226" s="121">
        <v>4551142</v>
      </c>
      <c r="F226" s="119">
        <v>198</v>
      </c>
      <c r="G226" s="120">
        <v>3000</v>
      </c>
      <c r="H226" s="120">
        <f>SUMIFS(安徽代理区客服扣罚数据!C:C,安徽代理区客服扣罚数据!B:B,D226)</f>
        <v>240</v>
      </c>
      <c r="I226" s="120">
        <f>G226-H226</f>
        <v>2760</v>
      </c>
    </row>
    <row r="227" ht="16.5" spans="1:9">
      <c r="A227" s="119">
        <v>226</v>
      </c>
      <c r="B227" s="119" t="s">
        <v>78</v>
      </c>
      <c r="C227" s="119" t="s">
        <v>45</v>
      </c>
      <c r="D227" s="119" t="s">
        <v>287</v>
      </c>
      <c r="E227" s="119">
        <v>4553104</v>
      </c>
      <c r="F227" s="119">
        <v>179</v>
      </c>
      <c r="G227" s="120">
        <v>3000</v>
      </c>
      <c r="H227" s="120">
        <f>SUMIFS(安徽代理区客服扣罚数据!C:C,安徽代理区客服扣罚数据!B:B,D227)</f>
        <v>260</v>
      </c>
      <c r="I227" s="120">
        <f>G227-H227</f>
        <v>2740</v>
      </c>
    </row>
    <row r="228" ht="16.5" spans="1:9">
      <c r="A228" s="119">
        <v>225</v>
      </c>
      <c r="B228" s="119" t="s">
        <v>78</v>
      </c>
      <c r="C228" s="119" t="s">
        <v>30</v>
      </c>
      <c r="D228" s="119" t="s">
        <v>288</v>
      </c>
      <c r="E228" s="119">
        <v>4563102</v>
      </c>
      <c r="F228" s="119">
        <v>138</v>
      </c>
      <c r="G228" s="120">
        <v>3000</v>
      </c>
      <c r="H228" s="120">
        <f>SUMIFS(安徽代理区客服扣罚数据!C:C,安徽代理区客服扣罚数据!B:B,D228)</f>
        <v>260</v>
      </c>
      <c r="I228" s="120">
        <f>G228-H228</f>
        <v>2740</v>
      </c>
    </row>
    <row r="229" ht="16.5" spans="1:9">
      <c r="A229" s="119">
        <v>227</v>
      </c>
      <c r="B229" s="119" t="s">
        <v>78</v>
      </c>
      <c r="C229" s="119" t="s">
        <v>23</v>
      </c>
      <c r="D229" s="121" t="s">
        <v>289</v>
      </c>
      <c r="E229" s="121">
        <v>4551135</v>
      </c>
      <c r="F229" s="119">
        <v>190</v>
      </c>
      <c r="G229" s="120">
        <v>3000</v>
      </c>
      <c r="H229" s="120">
        <f>SUMIFS(安徽代理区客服扣罚数据!C:C,安徽代理区客服扣罚数据!B:B,D229)</f>
        <v>300</v>
      </c>
      <c r="I229" s="120">
        <f>G229-H229</f>
        <v>2700</v>
      </c>
    </row>
    <row r="230" ht="16.5" spans="1:9">
      <c r="A230" s="119">
        <v>228</v>
      </c>
      <c r="B230" s="119" t="s">
        <v>78</v>
      </c>
      <c r="C230" s="119" t="s">
        <v>30</v>
      </c>
      <c r="D230" s="119" t="s">
        <v>31</v>
      </c>
      <c r="E230" s="119">
        <v>4563100</v>
      </c>
      <c r="F230" s="119">
        <v>148</v>
      </c>
      <c r="G230" s="120">
        <v>3000</v>
      </c>
      <c r="H230" s="120">
        <f>SUMIFS(安徽代理区客服扣罚数据!C:C,安徽代理区客服扣罚数据!B:B,D230)</f>
        <v>360</v>
      </c>
      <c r="I230" s="120">
        <f>G230-H230</f>
        <v>2640</v>
      </c>
    </row>
    <row r="231" ht="16.5" spans="1:9">
      <c r="A231" s="119">
        <v>229</v>
      </c>
      <c r="B231" s="119" t="s">
        <v>78</v>
      </c>
      <c r="C231" s="119" t="s">
        <v>42</v>
      </c>
      <c r="D231" s="119" t="s">
        <v>52</v>
      </c>
      <c r="E231" s="119">
        <v>4554100</v>
      </c>
      <c r="F231" s="119">
        <v>100</v>
      </c>
      <c r="G231" s="120">
        <v>3000</v>
      </c>
      <c r="H231" s="120">
        <f>SUMIFS(安徽代理区客服扣罚数据!C:C,安徽代理区客服扣罚数据!B:B,D231)</f>
        <v>440</v>
      </c>
      <c r="I231" s="120">
        <f>G231-H231</f>
        <v>2560</v>
      </c>
    </row>
    <row r="232" ht="16.5" spans="1:9">
      <c r="A232" s="119">
        <v>230</v>
      </c>
      <c r="B232" s="119" t="s">
        <v>78</v>
      </c>
      <c r="C232" s="119" t="s">
        <v>23</v>
      </c>
      <c r="D232" s="121" t="s">
        <v>20</v>
      </c>
      <c r="E232" s="121">
        <v>4551103</v>
      </c>
      <c r="F232" s="119">
        <v>227</v>
      </c>
      <c r="G232" s="120">
        <v>2500</v>
      </c>
      <c r="H232" s="120">
        <f>SUMIFS(安徽代理区客服扣罚数据!C:C,安徽代理区客服扣罚数据!B:B,D232)</f>
        <v>0</v>
      </c>
      <c r="I232" s="120">
        <f>G232-H232</f>
        <v>2500</v>
      </c>
    </row>
    <row r="233" ht="16.5" spans="1:9">
      <c r="A233" s="119">
        <v>233</v>
      </c>
      <c r="B233" s="119" t="s">
        <v>78</v>
      </c>
      <c r="C233" s="119" t="s">
        <v>19</v>
      </c>
      <c r="D233" s="121" t="s">
        <v>290</v>
      </c>
      <c r="E233" s="121">
        <v>4551136</v>
      </c>
      <c r="F233" s="119">
        <v>228</v>
      </c>
      <c r="G233" s="120">
        <v>2500</v>
      </c>
      <c r="H233" s="120">
        <f>SUMIFS(安徽代理区客服扣罚数据!C:C,安徽代理区客服扣罚数据!B:B,D233)</f>
        <v>40</v>
      </c>
      <c r="I233" s="120">
        <f>G233-H233</f>
        <v>2460</v>
      </c>
    </row>
    <row r="234" ht="16.5" spans="1:9">
      <c r="A234" s="119">
        <v>231</v>
      </c>
      <c r="B234" s="119" t="s">
        <v>78</v>
      </c>
      <c r="C234" s="119" t="s">
        <v>28</v>
      </c>
      <c r="D234" s="119" t="s">
        <v>291</v>
      </c>
      <c r="E234" s="119">
        <v>4555109</v>
      </c>
      <c r="F234" s="119">
        <v>147</v>
      </c>
      <c r="G234" s="120">
        <v>3000</v>
      </c>
      <c r="H234" s="120">
        <f>SUMIFS(安徽代理区客服扣罚数据!C:C,安徽代理区客服扣罚数据!B:B,D234)</f>
        <v>540</v>
      </c>
      <c r="I234" s="120">
        <f>G234-H234</f>
        <v>2460</v>
      </c>
    </row>
    <row r="235" ht="16.5" spans="1:9">
      <c r="A235" s="119">
        <v>232</v>
      </c>
      <c r="B235" s="119" t="s">
        <v>78</v>
      </c>
      <c r="C235" s="119" t="s">
        <v>13</v>
      </c>
      <c r="D235" s="119" t="s">
        <v>292</v>
      </c>
      <c r="E235" s="119">
        <v>4553105</v>
      </c>
      <c r="F235" s="119">
        <v>217</v>
      </c>
      <c r="G235" s="120">
        <v>2500</v>
      </c>
      <c r="H235" s="120">
        <f>SUMIFS(安徽代理区客服扣罚数据!C:C,安徽代理区客服扣罚数据!B:B,D235)</f>
        <v>40</v>
      </c>
      <c r="I235" s="120">
        <f>G235-H235</f>
        <v>2460</v>
      </c>
    </row>
    <row r="236" ht="16.5" spans="1:9">
      <c r="A236" s="119">
        <v>235</v>
      </c>
      <c r="B236" s="119" t="s">
        <v>78</v>
      </c>
      <c r="C236" s="119" t="s">
        <v>5</v>
      </c>
      <c r="D236" s="119" t="s">
        <v>293</v>
      </c>
      <c r="E236" s="119">
        <v>4558105</v>
      </c>
      <c r="F236" s="119">
        <v>223</v>
      </c>
      <c r="G236" s="120">
        <v>2500</v>
      </c>
      <c r="H236" s="120">
        <f>SUMIFS(安徽代理区客服扣罚数据!C:C,安徽代理区客服扣罚数据!B:B,D236)</f>
        <v>60</v>
      </c>
      <c r="I236" s="120">
        <f>G236-H236</f>
        <v>2440</v>
      </c>
    </row>
    <row r="237" ht="16.5" spans="1:9">
      <c r="A237" s="119">
        <v>237</v>
      </c>
      <c r="B237" s="119" t="s">
        <v>78</v>
      </c>
      <c r="C237" s="119" t="s">
        <v>19</v>
      </c>
      <c r="D237" s="121" t="s">
        <v>294</v>
      </c>
      <c r="E237" s="121">
        <v>4551161</v>
      </c>
      <c r="F237" s="119">
        <v>231</v>
      </c>
      <c r="G237" s="120">
        <v>2500</v>
      </c>
      <c r="H237" s="120">
        <f>SUMIFS(安徽代理区客服扣罚数据!C:C,安徽代理区客服扣罚数据!B:B,D237)</f>
        <v>60</v>
      </c>
      <c r="I237" s="120">
        <f>G237-H237</f>
        <v>2440</v>
      </c>
    </row>
    <row r="238" ht="16.5" spans="1:9">
      <c r="A238" s="119">
        <v>238</v>
      </c>
      <c r="B238" s="119" t="s">
        <v>78</v>
      </c>
      <c r="C238" s="119" t="s">
        <v>9</v>
      </c>
      <c r="D238" s="119" t="s">
        <v>295</v>
      </c>
      <c r="E238" s="119">
        <v>4564111</v>
      </c>
      <c r="F238" s="119">
        <v>234</v>
      </c>
      <c r="G238" s="120">
        <v>2500</v>
      </c>
      <c r="H238" s="120">
        <f>SUMIFS(安徽代理区客服扣罚数据!C:C,安徽代理区客服扣罚数据!B:B,D238)</f>
        <v>60</v>
      </c>
      <c r="I238" s="120">
        <f>G238-H238</f>
        <v>2440</v>
      </c>
    </row>
    <row r="239" ht="16.5" spans="1:9">
      <c r="A239" s="119">
        <v>236</v>
      </c>
      <c r="B239" s="119" t="s">
        <v>78</v>
      </c>
      <c r="C239" s="119" t="s">
        <v>26</v>
      </c>
      <c r="D239" s="119" t="s">
        <v>296</v>
      </c>
      <c r="E239" s="119">
        <v>4562107</v>
      </c>
      <c r="F239" s="119">
        <v>225</v>
      </c>
      <c r="G239" s="120">
        <v>2500</v>
      </c>
      <c r="H239" s="120">
        <f>SUMIFS(安徽代理区客服扣罚数据!C:C,安徽代理区客服扣罚数据!B:B,D239)</f>
        <v>60</v>
      </c>
      <c r="I239" s="120">
        <f>G239-H239</f>
        <v>2440</v>
      </c>
    </row>
    <row r="240" ht="16.5" spans="1:9">
      <c r="A240" s="119">
        <v>234</v>
      </c>
      <c r="B240" s="119" t="s">
        <v>78</v>
      </c>
      <c r="C240" s="119" t="s">
        <v>7</v>
      </c>
      <c r="D240" s="119" t="s">
        <v>297</v>
      </c>
      <c r="E240" s="119">
        <v>4557104</v>
      </c>
      <c r="F240" s="119">
        <v>145</v>
      </c>
      <c r="G240" s="120">
        <v>3000</v>
      </c>
      <c r="H240" s="120">
        <f>SUMIFS(安徽代理区客服扣罚数据!C:C,安徽代理区客服扣罚数据!B:B,D240)</f>
        <v>560</v>
      </c>
      <c r="I240" s="120">
        <f>G240-H240</f>
        <v>2440</v>
      </c>
    </row>
    <row r="241" ht="16.5" spans="1:9">
      <c r="A241" s="119">
        <v>241</v>
      </c>
      <c r="B241" s="119" t="s">
        <v>78</v>
      </c>
      <c r="C241" s="119" t="s">
        <v>24</v>
      </c>
      <c r="D241" s="119" t="s">
        <v>298</v>
      </c>
      <c r="E241" s="119">
        <v>4556109</v>
      </c>
      <c r="F241" s="119">
        <v>232</v>
      </c>
      <c r="G241" s="120">
        <v>2500</v>
      </c>
      <c r="H241" s="120">
        <f>SUMIFS(安徽代理区客服扣罚数据!C:C,安徽代理区客服扣罚数据!B:B,D241)</f>
        <v>80</v>
      </c>
      <c r="I241" s="120">
        <f>G241-H241</f>
        <v>2420</v>
      </c>
    </row>
    <row r="242" ht="16.5" spans="1:9">
      <c r="A242" s="119">
        <v>242</v>
      </c>
      <c r="B242" s="119" t="s">
        <v>78</v>
      </c>
      <c r="C242" s="119" t="s">
        <v>32</v>
      </c>
      <c r="D242" s="119" t="s">
        <v>299</v>
      </c>
      <c r="E242" s="119">
        <v>4551148</v>
      </c>
      <c r="F242" s="119">
        <v>242</v>
      </c>
      <c r="G242" s="120">
        <v>2500</v>
      </c>
      <c r="H242" s="120">
        <f>SUMIFS(安徽代理区客服扣罚数据!C:C,安徽代理区客服扣罚数据!B:B,D242)</f>
        <v>80</v>
      </c>
      <c r="I242" s="120">
        <f>G242-H242</f>
        <v>2420</v>
      </c>
    </row>
    <row r="243" ht="16.5" spans="1:9">
      <c r="A243" s="119">
        <v>239</v>
      </c>
      <c r="B243" s="119" t="s">
        <v>78</v>
      </c>
      <c r="C243" s="119" t="s">
        <v>9</v>
      </c>
      <c r="D243" s="119" t="s">
        <v>300</v>
      </c>
      <c r="E243" s="119">
        <v>4564114</v>
      </c>
      <c r="F243" s="119">
        <v>216</v>
      </c>
      <c r="G243" s="120">
        <v>2500</v>
      </c>
      <c r="H243" s="120">
        <f>SUMIFS(安徽代理区客服扣罚数据!C:C,安徽代理区客服扣罚数据!B:B,D243)</f>
        <v>80</v>
      </c>
      <c r="I243" s="120">
        <f>G243-H243</f>
        <v>2420</v>
      </c>
    </row>
    <row r="244" ht="16.5" spans="1:9">
      <c r="A244" s="119">
        <v>240</v>
      </c>
      <c r="B244" s="119" t="s">
        <v>78</v>
      </c>
      <c r="C244" s="119" t="s">
        <v>28</v>
      </c>
      <c r="D244" s="119" t="s">
        <v>301</v>
      </c>
      <c r="E244" s="119">
        <v>4555101</v>
      </c>
      <c r="F244" s="119">
        <v>218</v>
      </c>
      <c r="G244" s="120">
        <v>2500</v>
      </c>
      <c r="H244" s="120">
        <f>SUMIFS(安徽代理区客服扣罚数据!C:C,安徽代理区客服扣罚数据!B:B,D244)</f>
        <v>80</v>
      </c>
      <c r="I244" s="120">
        <f>G244-H244</f>
        <v>2420</v>
      </c>
    </row>
    <row r="245" ht="16.5" spans="1:9">
      <c r="A245" s="119">
        <v>245</v>
      </c>
      <c r="B245" s="119" t="s">
        <v>78</v>
      </c>
      <c r="C245" s="119" t="s">
        <v>24</v>
      </c>
      <c r="D245" s="119" t="s">
        <v>302</v>
      </c>
      <c r="E245" s="119">
        <v>4556105</v>
      </c>
      <c r="F245" s="119">
        <v>240</v>
      </c>
      <c r="G245" s="120">
        <v>2500</v>
      </c>
      <c r="H245" s="120">
        <f>SUMIFS(安徽代理区客服扣罚数据!C:C,安徽代理区客服扣罚数据!B:B,D245)</f>
        <v>100</v>
      </c>
      <c r="I245" s="120">
        <f>G245-H245</f>
        <v>2400</v>
      </c>
    </row>
    <row r="246" ht="16.5" spans="1:9">
      <c r="A246" s="119">
        <v>244</v>
      </c>
      <c r="B246" s="119" t="s">
        <v>78</v>
      </c>
      <c r="C246" s="119" t="s">
        <v>21</v>
      </c>
      <c r="D246" s="119" t="s">
        <v>303</v>
      </c>
      <c r="E246" s="119">
        <v>4552109</v>
      </c>
      <c r="F246" s="119">
        <v>226</v>
      </c>
      <c r="G246" s="120">
        <v>2500</v>
      </c>
      <c r="H246" s="120">
        <f>SUMIFS(安徽代理区客服扣罚数据!C:C,安徽代理区客服扣罚数据!B:B,D246)</f>
        <v>100</v>
      </c>
      <c r="I246" s="120">
        <f>G246-H246</f>
        <v>2400</v>
      </c>
    </row>
    <row r="247" ht="16.5" spans="1:9">
      <c r="A247" s="119">
        <v>243</v>
      </c>
      <c r="B247" s="119" t="s">
        <v>78</v>
      </c>
      <c r="C247" s="119" t="s">
        <v>11</v>
      </c>
      <c r="D247" s="119" t="s">
        <v>304</v>
      </c>
      <c r="E247" s="119">
        <v>4558109</v>
      </c>
      <c r="F247" s="119">
        <v>220</v>
      </c>
      <c r="G247" s="120">
        <v>2500</v>
      </c>
      <c r="H247" s="120">
        <f>SUMIFS(安徽代理区客服扣罚数据!C:C,安徽代理区客服扣罚数据!B:B,D247)</f>
        <v>100</v>
      </c>
      <c r="I247" s="120">
        <f>G247-H247</f>
        <v>2400</v>
      </c>
    </row>
    <row r="248" ht="16.5" spans="1:9">
      <c r="A248" s="119">
        <v>246</v>
      </c>
      <c r="B248" s="119" t="s">
        <v>78</v>
      </c>
      <c r="C248" s="119" t="s">
        <v>13</v>
      </c>
      <c r="D248" s="119" t="s">
        <v>305</v>
      </c>
      <c r="E248" s="119">
        <v>4553113</v>
      </c>
      <c r="F248" s="119">
        <v>241</v>
      </c>
      <c r="G248" s="120">
        <v>2500</v>
      </c>
      <c r="H248" s="120">
        <f>SUMIFS(安徽代理区客服扣罚数据!C:C,安徽代理区客服扣罚数据!B:B,D248)</f>
        <v>100</v>
      </c>
      <c r="I248" s="120">
        <f>G248-H248</f>
        <v>2400</v>
      </c>
    </row>
    <row r="249" ht="16.5" spans="1:9">
      <c r="A249" s="119">
        <v>248</v>
      </c>
      <c r="B249" s="119" t="s">
        <v>78</v>
      </c>
      <c r="C249" s="119" t="s">
        <v>36</v>
      </c>
      <c r="D249" s="119" t="s">
        <v>306</v>
      </c>
      <c r="E249" s="119">
        <v>4559112</v>
      </c>
      <c r="F249" s="119">
        <v>236</v>
      </c>
      <c r="G249" s="120">
        <v>2500</v>
      </c>
      <c r="H249" s="120">
        <f>SUMIFS(安徽代理区客服扣罚数据!C:C,安徽代理区客服扣罚数据!B:B,D249)</f>
        <v>120</v>
      </c>
      <c r="I249" s="120">
        <f>G249-H249</f>
        <v>2380</v>
      </c>
    </row>
    <row r="250" ht="16.5" spans="1:9">
      <c r="A250" s="119">
        <v>247</v>
      </c>
      <c r="B250" s="119" t="s">
        <v>78</v>
      </c>
      <c r="C250" s="119" t="s">
        <v>13</v>
      </c>
      <c r="D250" s="119" t="s">
        <v>307</v>
      </c>
      <c r="E250" s="119">
        <v>4553109</v>
      </c>
      <c r="F250" s="119">
        <v>199</v>
      </c>
      <c r="G250" s="120">
        <v>3000</v>
      </c>
      <c r="H250" s="120">
        <f>SUMIFS(安徽代理区客服扣罚数据!C:C,安徽代理区客服扣罚数据!B:B,D250)</f>
        <v>620</v>
      </c>
      <c r="I250" s="120">
        <f>G250-H250</f>
        <v>2380</v>
      </c>
    </row>
    <row r="251" ht="16.5" spans="1:9">
      <c r="A251" s="119">
        <v>249</v>
      </c>
      <c r="B251" s="119" t="s">
        <v>78</v>
      </c>
      <c r="C251" s="119" t="s">
        <v>13</v>
      </c>
      <c r="D251" s="119" t="s">
        <v>308</v>
      </c>
      <c r="E251" s="119">
        <v>4553114</v>
      </c>
      <c r="F251" s="119">
        <v>238</v>
      </c>
      <c r="G251" s="120">
        <v>2500</v>
      </c>
      <c r="H251" s="120">
        <f>SUMIFS(安徽代理区客服扣罚数据!C:C,安徽代理区客服扣罚数据!B:B,D251)</f>
        <v>120</v>
      </c>
      <c r="I251" s="120">
        <f>G251-H251</f>
        <v>2380</v>
      </c>
    </row>
    <row r="252" ht="16.5" spans="1:9">
      <c r="A252" s="119">
        <v>250</v>
      </c>
      <c r="B252" s="119" t="s">
        <v>78</v>
      </c>
      <c r="C252" s="119" t="s">
        <v>55</v>
      </c>
      <c r="D252" s="119" t="s">
        <v>56</v>
      </c>
      <c r="E252" s="119">
        <v>4563106</v>
      </c>
      <c r="F252" s="119">
        <v>214</v>
      </c>
      <c r="G252" s="120">
        <v>2500</v>
      </c>
      <c r="H252" s="120">
        <f>SUMIFS(安徽代理区客服扣罚数据!C:C,安徽代理区客服扣罚数据!B:B,D252)</f>
        <v>140</v>
      </c>
      <c r="I252" s="120">
        <f>G252-H252</f>
        <v>2360</v>
      </c>
    </row>
    <row r="253" ht="16.5" spans="1:9">
      <c r="A253" s="119">
        <v>251</v>
      </c>
      <c r="B253" s="119" t="s">
        <v>78</v>
      </c>
      <c r="C253" s="119" t="s">
        <v>26</v>
      </c>
      <c r="D253" s="119" t="s">
        <v>309</v>
      </c>
      <c r="E253" s="119">
        <v>4562105</v>
      </c>
      <c r="F253" s="119">
        <v>222</v>
      </c>
      <c r="G253" s="120">
        <v>2500</v>
      </c>
      <c r="H253" s="120">
        <f>SUMIFS(安徽代理区客服扣罚数据!C:C,安徽代理区客服扣罚数据!B:B,D253)</f>
        <v>140</v>
      </c>
      <c r="I253" s="120">
        <f>G253-H253</f>
        <v>2360</v>
      </c>
    </row>
    <row r="254" ht="16.5" spans="1:9">
      <c r="A254" s="119">
        <v>252</v>
      </c>
      <c r="B254" s="119" t="s">
        <v>78</v>
      </c>
      <c r="C254" s="119" t="s">
        <v>30</v>
      </c>
      <c r="D254" s="119" t="s">
        <v>310</v>
      </c>
      <c r="E254" s="119">
        <v>4563103</v>
      </c>
      <c r="F254" s="119">
        <v>212</v>
      </c>
      <c r="G254" s="120">
        <v>2500</v>
      </c>
      <c r="H254" s="120">
        <f>SUMIFS(安徽代理区客服扣罚数据!C:C,安徽代理区客服扣罚数据!B:B,D254)</f>
        <v>160</v>
      </c>
      <c r="I254" s="120">
        <f>G254-H254</f>
        <v>2340</v>
      </c>
    </row>
    <row r="255" ht="16.5" spans="1:9">
      <c r="A255" s="119">
        <v>253</v>
      </c>
      <c r="B255" s="119" t="s">
        <v>78</v>
      </c>
      <c r="C255" s="119" t="s">
        <v>23</v>
      </c>
      <c r="D255" s="121" t="s">
        <v>311</v>
      </c>
      <c r="E255" s="121">
        <v>4551130</v>
      </c>
      <c r="F255" s="119">
        <v>235</v>
      </c>
      <c r="G255" s="120">
        <v>2500</v>
      </c>
      <c r="H255" s="120">
        <f>SUMIFS(安徽代理区客服扣罚数据!C:C,安徽代理区客服扣罚数据!B:B,D255)</f>
        <v>180</v>
      </c>
      <c r="I255" s="120">
        <f>G255-H255</f>
        <v>2320</v>
      </c>
    </row>
    <row r="256" ht="16.5" spans="1:9">
      <c r="A256" s="119">
        <v>254</v>
      </c>
      <c r="B256" s="119" t="s">
        <v>78</v>
      </c>
      <c r="C256" s="119" t="s">
        <v>26</v>
      </c>
      <c r="D256" s="119" t="s">
        <v>312</v>
      </c>
      <c r="E256" s="119">
        <v>4562108</v>
      </c>
      <c r="F256" s="119">
        <v>221</v>
      </c>
      <c r="G256" s="120">
        <v>2500</v>
      </c>
      <c r="H256" s="120">
        <f>SUMIFS(安徽代理区客服扣罚数据!C:C,安徽代理区客服扣罚数据!B:B,D256)</f>
        <v>200</v>
      </c>
      <c r="I256" s="120">
        <f>G256-H256</f>
        <v>2300</v>
      </c>
    </row>
    <row r="257" ht="16.5" spans="1:9">
      <c r="A257" s="119">
        <v>255</v>
      </c>
      <c r="B257" s="119" t="s">
        <v>78</v>
      </c>
      <c r="C257" s="119" t="s">
        <v>57</v>
      </c>
      <c r="D257" s="119" t="s">
        <v>58</v>
      </c>
      <c r="E257" s="119">
        <v>4563107</v>
      </c>
      <c r="F257" s="119">
        <v>208</v>
      </c>
      <c r="G257" s="120">
        <v>3000</v>
      </c>
      <c r="H257" s="120">
        <f>SUMIFS(安徽代理区客服扣罚数据!C:C,安徽代理区客服扣罚数据!B:B,D257)</f>
        <v>760</v>
      </c>
      <c r="I257" s="120">
        <f>G257-H257</f>
        <v>2240</v>
      </c>
    </row>
    <row r="258" ht="16.5" spans="1:9">
      <c r="A258" s="119">
        <v>256</v>
      </c>
      <c r="B258" s="119" t="s">
        <v>78</v>
      </c>
      <c r="C258" s="119" t="s">
        <v>59</v>
      </c>
      <c r="D258" s="119" t="s">
        <v>60</v>
      </c>
      <c r="E258" s="119">
        <v>4564105</v>
      </c>
      <c r="F258" s="119">
        <v>183</v>
      </c>
      <c r="G258" s="120">
        <v>3000</v>
      </c>
      <c r="H258" s="120">
        <f>SUMIFS(安徽代理区客服扣罚数据!C:C,安徽代理区客服扣罚数据!B:B,D258)</f>
        <v>780</v>
      </c>
      <c r="I258" s="120">
        <f>G258-H258</f>
        <v>2220</v>
      </c>
    </row>
    <row r="259" ht="16.5" spans="1:9">
      <c r="A259" s="119">
        <v>258</v>
      </c>
      <c r="B259" s="119" t="s">
        <v>78</v>
      </c>
      <c r="C259" s="119" t="s">
        <v>36</v>
      </c>
      <c r="D259" s="119" t="s">
        <v>313</v>
      </c>
      <c r="E259" s="119">
        <v>4559102</v>
      </c>
      <c r="F259" s="119">
        <v>233</v>
      </c>
      <c r="G259" s="120">
        <v>2500</v>
      </c>
      <c r="H259" s="120">
        <f>SUMIFS(安徽代理区客服扣罚数据!C:C,安徽代理区客服扣罚数据!B:B,D259)</f>
        <v>440</v>
      </c>
      <c r="I259" s="120">
        <f>G259-H259</f>
        <v>2060</v>
      </c>
    </row>
    <row r="260" ht="16.5" spans="1:9">
      <c r="A260" s="119">
        <v>257</v>
      </c>
      <c r="B260" s="119" t="s">
        <v>78</v>
      </c>
      <c r="C260" s="119" t="s">
        <v>7</v>
      </c>
      <c r="D260" s="119" t="s">
        <v>314</v>
      </c>
      <c r="E260" s="119">
        <v>4557105</v>
      </c>
      <c r="F260" s="119">
        <v>229</v>
      </c>
      <c r="G260" s="120">
        <v>2500</v>
      </c>
      <c r="H260" s="120">
        <f>SUMIFS(安徽代理区客服扣罚数据!C:C,安徽代理区客服扣罚数据!B:B,D260)</f>
        <v>440</v>
      </c>
      <c r="I260" s="120">
        <f>G260-H260</f>
        <v>2060</v>
      </c>
    </row>
    <row r="261" ht="16.5" spans="1:9">
      <c r="A261" s="119">
        <v>259</v>
      </c>
      <c r="B261" s="119" t="s">
        <v>78</v>
      </c>
      <c r="C261" s="119" t="s">
        <v>24</v>
      </c>
      <c r="D261" s="119" t="s">
        <v>315</v>
      </c>
      <c r="E261" s="119">
        <v>4556108</v>
      </c>
      <c r="F261" s="119">
        <v>239</v>
      </c>
      <c r="G261" s="120">
        <v>2500</v>
      </c>
      <c r="H261" s="120">
        <f>SUMIFS(安徽代理区客服扣罚数据!C:C,安徽代理区客服扣罚数据!B:B,D261)</f>
        <v>500</v>
      </c>
      <c r="I261" s="120">
        <f>G261-H261</f>
        <v>2000</v>
      </c>
    </row>
    <row r="262" ht="16.5" spans="1:9">
      <c r="A262" s="119">
        <v>261</v>
      </c>
      <c r="B262" s="119" t="s">
        <v>78</v>
      </c>
      <c r="C262" s="119" t="s">
        <v>15</v>
      </c>
      <c r="D262" s="119" t="s">
        <v>316</v>
      </c>
      <c r="E262" s="119">
        <v>4550104</v>
      </c>
      <c r="F262" s="119">
        <v>251</v>
      </c>
      <c r="G262" s="120">
        <v>2000</v>
      </c>
      <c r="H262" s="120">
        <f>SUMIFS(安徽代理区客服扣罚数据!C:C,安徽代理区客服扣罚数据!B:B,D262)</f>
        <v>20</v>
      </c>
      <c r="I262" s="120">
        <f>G262-H262</f>
        <v>1980</v>
      </c>
    </row>
    <row r="263" ht="16.5" spans="1:9">
      <c r="A263" s="119">
        <v>260</v>
      </c>
      <c r="B263" s="119" t="s">
        <v>78</v>
      </c>
      <c r="C263" s="119" t="s">
        <v>23</v>
      </c>
      <c r="D263" s="121" t="s">
        <v>317</v>
      </c>
      <c r="E263" s="121">
        <v>4551117</v>
      </c>
      <c r="F263" s="119">
        <v>215</v>
      </c>
      <c r="G263" s="120">
        <v>2500</v>
      </c>
      <c r="H263" s="120">
        <f>SUMIFS(安徽代理区客服扣罚数据!C:C,安徽代理区客服扣罚数据!B:B,D263)</f>
        <v>520</v>
      </c>
      <c r="I263" s="120">
        <f>G263-H263</f>
        <v>1980</v>
      </c>
    </row>
    <row r="264" ht="16.5" spans="1:9">
      <c r="A264" s="119">
        <v>262</v>
      </c>
      <c r="B264" s="119" t="s">
        <v>78</v>
      </c>
      <c r="C264" s="119" t="s">
        <v>17</v>
      </c>
      <c r="D264" s="119" t="s">
        <v>18</v>
      </c>
      <c r="E264" s="119">
        <v>4561100</v>
      </c>
      <c r="F264" s="119">
        <v>266</v>
      </c>
      <c r="G264" s="120">
        <v>2000</v>
      </c>
      <c r="H264" s="120">
        <f>SUMIFS(安徽代理区客服扣罚数据!C:C,安徽代理区客服扣罚数据!B:B,D264)</f>
        <v>20</v>
      </c>
      <c r="I264" s="120">
        <f>G264-H264</f>
        <v>1980</v>
      </c>
    </row>
    <row r="265" ht="16.5" spans="1:9">
      <c r="A265" s="119">
        <v>263</v>
      </c>
      <c r="B265" s="119" t="s">
        <v>78</v>
      </c>
      <c r="C265" s="119" t="s">
        <v>5</v>
      </c>
      <c r="D265" s="119" t="s">
        <v>318</v>
      </c>
      <c r="E265" s="119">
        <v>4558123</v>
      </c>
      <c r="F265" s="119">
        <v>257</v>
      </c>
      <c r="G265" s="120">
        <v>2000</v>
      </c>
      <c r="H265" s="120">
        <f>SUMIFS(安徽代理区客服扣罚数据!C:C,安徽代理区客服扣罚数据!B:B,D265)</f>
        <v>40</v>
      </c>
      <c r="I265" s="120">
        <f>G265-H265</f>
        <v>1960</v>
      </c>
    </row>
    <row r="266" ht="16.5" spans="1:9">
      <c r="A266" s="119">
        <v>264</v>
      </c>
      <c r="B266" s="119" t="s">
        <v>78</v>
      </c>
      <c r="C266" s="119" t="s">
        <v>19</v>
      </c>
      <c r="D266" s="121" t="s">
        <v>319</v>
      </c>
      <c r="E266" s="121">
        <v>4551121</v>
      </c>
      <c r="F266" s="119">
        <v>261</v>
      </c>
      <c r="G266" s="120">
        <v>2000</v>
      </c>
      <c r="H266" s="120">
        <f>SUMIFS(安徽代理区客服扣罚数据!C:C,安徽代理区客服扣罚数据!B:B,D266)</f>
        <v>40</v>
      </c>
      <c r="I266" s="120">
        <f>G266-H266</f>
        <v>1960</v>
      </c>
    </row>
    <row r="267" ht="16.5" spans="1:9">
      <c r="A267" s="119">
        <v>266</v>
      </c>
      <c r="B267" s="119" t="s">
        <v>78</v>
      </c>
      <c r="C267" s="119" t="s">
        <v>11</v>
      </c>
      <c r="D267" s="119" t="s">
        <v>320</v>
      </c>
      <c r="E267" s="119">
        <v>4558135</v>
      </c>
      <c r="F267" s="119">
        <v>250</v>
      </c>
      <c r="G267" s="120">
        <v>2000</v>
      </c>
      <c r="H267" s="120">
        <f>SUMIFS(安徽代理区客服扣罚数据!C:C,安徽代理区客服扣罚数据!B:B,D267)</f>
        <v>60</v>
      </c>
      <c r="I267" s="120">
        <f>G267-H267</f>
        <v>1940</v>
      </c>
    </row>
    <row r="268" ht="16.5" spans="1:9">
      <c r="A268" s="119">
        <v>267</v>
      </c>
      <c r="B268" s="119" t="s">
        <v>78</v>
      </c>
      <c r="C268" s="119" t="s">
        <v>11</v>
      </c>
      <c r="D268" s="119" t="s">
        <v>321</v>
      </c>
      <c r="E268" s="119">
        <v>4558114</v>
      </c>
      <c r="F268" s="119">
        <v>268</v>
      </c>
      <c r="G268" s="120">
        <v>2000</v>
      </c>
      <c r="H268" s="120">
        <f>SUMIFS(安徽代理区客服扣罚数据!C:C,安徽代理区客服扣罚数据!B:B,D268)</f>
        <v>60</v>
      </c>
      <c r="I268" s="120">
        <f>G268-H268</f>
        <v>1940</v>
      </c>
    </row>
    <row r="269" ht="16.5" spans="1:9">
      <c r="A269" s="119">
        <v>265</v>
      </c>
      <c r="B269" s="119" t="s">
        <v>78</v>
      </c>
      <c r="C269" s="119" t="s">
        <v>5</v>
      </c>
      <c r="D269" s="119" t="s">
        <v>322</v>
      </c>
      <c r="E269" s="119">
        <v>4558120</v>
      </c>
      <c r="F269" s="119">
        <v>247</v>
      </c>
      <c r="G269" s="120">
        <v>2000</v>
      </c>
      <c r="H269" s="120">
        <f>SUMIFS(安徽代理区客服扣罚数据!C:C,安徽代理区客服扣罚数据!B:B,D269)</f>
        <v>60</v>
      </c>
      <c r="I269" s="120">
        <f>G269-H269</f>
        <v>1940</v>
      </c>
    </row>
    <row r="270" ht="16.5" spans="1:9">
      <c r="A270" s="119">
        <v>268</v>
      </c>
      <c r="B270" s="119" t="s">
        <v>78</v>
      </c>
      <c r="C270" s="119" t="s">
        <v>24</v>
      </c>
      <c r="D270" s="119" t="s">
        <v>323</v>
      </c>
      <c r="E270" s="119">
        <v>4556111</v>
      </c>
      <c r="F270" s="119">
        <v>219</v>
      </c>
      <c r="G270" s="120">
        <v>2500</v>
      </c>
      <c r="H270" s="120">
        <f>SUMIFS(安徽代理区客服扣罚数据!C:C,安徽代理区客服扣罚数据!B:B,D270)</f>
        <v>580</v>
      </c>
      <c r="I270" s="120">
        <f>G270-H270</f>
        <v>1920</v>
      </c>
    </row>
    <row r="271" ht="16.5" spans="1:9">
      <c r="A271" s="119">
        <v>270</v>
      </c>
      <c r="B271" s="119" t="s">
        <v>78</v>
      </c>
      <c r="C271" s="119" t="s">
        <v>23</v>
      </c>
      <c r="D271" s="121" t="s">
        <v>324</v>
      </c>
      <c r="E271" s="121">
        <v>4551143</v>
      </c>
      <c r="F271" s="119">
        <v>275</v>
      </c>
      <c r="G271" s="120">
        <v>2000</v>
      </c>
      <c r="H271" s="120">
        <f>SUMIFS(安徽代理区客服扣罚数据!C:C,安徽代理区客服扣罚数据!B:B,D271)</f>
        <v>80</v>
      </c>
      <c r="I271" s="120">
        <f>G271-H271</f>
        <v>1920</v>
      </c>
    </row>
    <row r="272" ht="16.5" spans="1:9">
      <c r="A272" s="119">
        <v>269</v>
      </c>
      <c r="B272" s="119" t="s">
        <v>78</v>
      </c>
      <c r="C272" s="119" t="s">
        <v>7</v>
      </c>
      <c r="D272" s="119" t="s">
        <v>325</v>
      </c>
      <c r="E272" s="119">
        <v>4557119</v>
      </c>
      <c r="F272" s="119">
        <v>248</v>
      </c>
      <c r="G272" s="120">
        <v>2000</v>
      </c>
      <c r="H272" s="120">
        <f>SUMIFS(安徽代理区客服扣罚数据!C:C,安徽代理区客服扣罚数据!B:B,D272)</f>
        <v>80</v>
      </c>
      <c r="I272" s="120">
        <f>G272-H272</f>
        <v>1920</v>
      </c>
    </row>
    <row r="273" ht="16.5" spans="1:9">
      <c r="A273" s="119">
        <v>271</v>
      </c>
      <c r="B273" s="119" t="s">
        <v>78</v>
      </c>
      <c r="C273" s="119" t="s">
        <v>34</v>
      </c>
      <c r="D273" s="119" t="s">
        <v>326</v>
      </c>
      <c r="E273" s="119">
        <v>4566106</v>
      </c>
      <c r="F273" s="119">
        <v>254</v>
      </c>
      <c r="G273" s="120">
        <v>2000</v>
      </c>
      <c r="H273" s="120">
        <f>SUMIFS(安徽代理区客服扣罚数据!C:C,安徽代理区客服扣罚数据!B:B,D273)</f>
        <v>100</v>
      </c>
      <c r="I273" s="120">
        <f>G273-H273</f>
        <v>1900</v>
      </c>
    </row>
    <row r="274" ht="16.5" spans="1:9">
      <c r="A274" s="119">
        <v>275</v>
      </c>
      <c r="B274" s="119" t="s">
        <v>78</v>
      </c>
      <c r="C274" s="119" t="s">
        <v>40</v>
      </c>
      <c r="D274" s="119" t="s">
        <v>327</v>
      </c>
      <c r="E274" s="119">
        <v>4551132</v>
      </c>
      <c r="F274" s="119">
        <v>269</v>
      </c>
      <c r="G274" s="120">
        <v>2000</v>
      </c>
      <c r="H274" s="120">
        <f>SUMIFS(安徽代理区客服扣罚数据!C:C,安徽代理区客服扣罚数据!B:B,D274)</f>
        <v>100</v>
      </c>
      <c r="I274" s="120">
        <f>G274-H274</f>
        <v>1900</v>
      </c>
    </row>
    <row r="275" ht="16.5" spans="1:9">
      <c r="A275" s="119">
        <v>272</v>
      </c>
      <c r="B275" s="119" t="s">
        <v>78</v>
      </c>
      <c r="C275" s="119" t="s">
        <v>5</v>
      </c>
      <c r="D275" s="119" t="s">
        <v>328</v>
      </c>
      <c r="E275" s="119">
        <v>4558119</v>
      </c>
      <c r="F275" s="119">
        <v>255</v>
      </c>
      <c r="G275" s="120">
        <v>2000</v>
      </c>
      <c r="H275" s="120">
        <f>SUMIFS(安徽代理区客服扣罚数据!C:C,安徽代理区客服扣罚数据!B:B,D275)</f>
        <v>100</v>
      </c>
      <c r="I275" s="120">
        <f>G275-H275</f>
        <v>1900</v>
      </c>
    </row>
    <row r="276" ht="16.5" spans="1:9">
      <c r="A276" s="119">
        <v>274</v>
      </c>
      <c r="B276" s="119" t="s">
        <v>78</v>
      </c>
      <c r="C276" s="119" t="s">
        <v>23</v>
      </c>
      <c r="D276" s="121" t="s">
        <v>329</v>
      </c>
      <c r="E276" s="121">
        <v>4551102</v>
      </c>
      <c r="F276" s="119">
        <v>267</v>
      </c>
      <c r="G276" s="120">
        <v>2000</v>
      </c>
      <c r="H276" s="120">
        <f>SUMIFS(安徽代理区客服扣罚数据!C:C,安徽代理区客服扣罚数据!B:B,D276)</f>
        <v>100</v>
      </c>
      <c r="I276" s="120">
        <f>G276-H276</f>
        <v>1900</v>
      </c>
    </row>
    <row r="277" ht="16.5" spans="1:9">
      <c r="A277" s="119">
        <v>273</v>
      </c>
      <c r="B277" s="119" t="s">
        <v>78</v>
      </c>
      <c r="C277" s="119" t="s">
        <v>28</v>
      </c>
      <c r="D277" s="119" t="s">
        <v>330</v>
      </c>
      <c r="E277" s="119">
        <v>4555107</v>
      </c>
      <c r="F277" s="119">
        <v>260</v>
      </c>
      <c r="G277" s="120">
        <v>2000</v>
      </c>
      <c r="H277" s="120">
        <f>SUMIFS(安徽代理区客服扣罚数据!C:C,安徽代理区客服扣罚数据!B:B,D277)</f>
        <v>100</v>
      </c>
      <c r="I277" s="120">
        <f>G277-H277</f>
        <v>1900</v>
      </c>
    </row>
    <row r="278" ht="16.5" spans="1:9">
      <c r="A278" s="119">
        <v>276</v>
      </c>
      <c r="B278" s="119" t="s">
        <v>78</v>
      </c>
      <c r="C278" s="119" t="s">
        <v>24</v>
      </c>
      <c r="D278" s="119" t="s">
        <v>331</v>
      </c>
      <c r="E278" s="119">
        <v>4556103</v>
      </c>
      <c r="F278" s="119">
        <v>271</v>
      </c>
      <c r="G278" s="120">
        <v>2000</v>
      </c>
      <c r="H278" s="120">
        <f>SUMIFS(安徽代理区客服扣罚数据!C:C,安徽代理区客服扣罚数据!B:B,D278)</f>
        <v>120</v>
      </c>
      <c r="I278" s="120">
        <f>G278-H278</f>
        <v>1880</v>
      </c>
    </row>
    <row r="279" ht="16.5" spans="1:9">
      <c r="A279" s="119">
        <v>277</v>
      </c>
      <c r="B279" s="119" t="s">
        <v>78</v>
      </c>
      <c r="C279" s="119" t="s">
        <v>11</v>
      </c>
      <c r="D279" s="119" t="s">
        <v>12</v>
      </c>
      <c r="E279" s="119">
        <v>4558108</v>
      </c>
      <c r="F279" s="119">
        <v>224</v>
      </c>
      <c r="G279" s="120">
        <v>2500</v>
      </c>
      <c r="H279" s="120">
        <f>SUMIFS(安徽代理区客服扣罚数据!C:C,安徽代理区客服扣罚数据!B:B,D279)</f>
        <v>660</v>
      </c>
      <c r="I279" s="120">
        <f>G279-H279</f>
        <v>1840</v>
      </c>
    </row>
    <row r="280" ht="16.5" spans="1:9">
      <c r="A280" s="119">
        <v>278</v>
      </c>
      <c r="B280" s="119" t="s">
        <v>78</v>
      </c>
      <c r="C280" s="119" t="s">
        <v>24</v>
      </c>
      <c r="D280" s="119" t="s">
        <v>332</v>
      </c>
      <c r="E280" s="119">
        <v>4556104</v>
      </c>
      <c r="F280" s="119">
        <v>253</v>
      </c>
      <c r="G280" s="120">
        <v>2000</v>
      </c>
      <c r="H280" s="120">
        <f>SUMIFS(安徽代理区客服扣罚数据!C:C,安徽代理区客服扣罚数据!B:B,D280)</f>
        <v>180</v>
      </c>
      <c r="I280" s="120">
        <f>G280-H280</f>
        <v>1820</v>
      </c>
    </row>
    <row r="281" ht="16.5" spans="1:9">
      <c r="A281" s="119">
        <v>279</v>
      </c>
      <c r="B281" s="119" t="s">
        <v>78</v>
      </c>
      <c r="C281" s="119" t="s">
        <v>9</v>
      </c>
      <c r="D281" s="119" t="s">
        <v>333</v>
      </c>
      <c r="E281" s="119">
        <v>4564110</v>
      </c>
      <c r="F281" s="119">
        <v>258</v>
      </c>
      <c r="G281" s="120">
        <v>2000</v>
      </c>
      <c r="H281" s="120">
        <f>SUMIFS(安徽代理区客服扣罚数据!C:C,安徽代理区客服扣罚数据!B:B,D281)</f>
        <v>220</v>
      </c>
      <c r="I281" s="120">
        <f>G281-H281</f>
        <v>1780</v>
      </c>
    </row>
    <row r="282" ht="16.5" spans="1:9">
      <c r="A282" s="119">
        <v>280</v>
      </c>
      <c r="B282" s="119" t="s">
        <v>78</v>
      </c>
      <c r="C282" s="119" t="s">
        <v>30</v>
      </c>
      <c r="D282" s="119" t="s">
        <v>334</v>
      </c>
      <c r="E282" s="119">
        <v>4563104</v>
      </c>
      <c r="F282" s="119">
        <v>246</v>
      </c>
      <c r="G282" s="120">
        <v>2000</v>
      </c>
      <c r="H282" s="120">
        <f>SUMIFS(安徽代理区客服扣罚数据!C:C,安徽代理区客服扣罚数据!B:B,D282)</f>
        <v>240</v>
      </c>
      <c r="I282" s="120">
        <f>G282-H282</f>
        <v>1760</v>
      </c>
    </row>
    <row r="283" ht="16.5" spans="1:9">
      <c r="A283" s="119">
        <v>282</v>
      </c>
      <c r="B283" s="119" t="s">
        <v>78</v>
      </c>
      <c r="C283" s="119" t="s">
        <v>19</v>
      </c>
      <c r="D283" s="121" t="s">
        <v>335</v>
      </c>
      <c r="E283" s="121">
        <v>4551137</v>
      </c>
      <c r="F283" s="119">
        <v>273</v>
      </c>
      <c r="G283" s="120">
        <v>2000</v>
      </c>
      <c r="H283" s="120">
        <f>SUMIFS(安徽代理区客服扣罚数据!C:C,安徽代理区客服扣罚数据!B:B,D283)</f>
        <v>260</v>
      </c>
      <c r="I283" s="120">
        <f>G283-H283</f>
        <v>1740</v>
      </c>
    </row>
    <row r="284" ht="16.5" spans="1:9">
      <c r="A284" s="119">
        <v>281</v>
      </c>
      <c r="B284" s="119" t="s">
        <v>78</v>
      </c>
      <c r="C284" s="119" t="s">
        <v>23</v>
      </c>
      <c r="D284" s="121" t="s">
        <v>336</v>
      </c>
      <c r="E284" s="121">
        <v>4551112</v>
      </c>
      <c r="F284" s="119">
        <v>265</v>
      </c>
      <c r="G284" s="120">
        <v>2000</v>
      </c>
      <c r="H284" s="120">
        <f>SUMIFS(安徽代理区客服扣罚数据!C:C,安徽代理区客服扣罚数据!B:B,D284)</f>
        <v>260</v>
      </c>
      <c r="I284" s="120">
        <f>G284-H284</f>
        <v>1740</v>
      </c>
    </row>
    <row r="285" ht="16.5" spans="1:9">
      <c r="A285" s="119">
        <v>284</v>
      </c>
      <c r="B285" s="119" t="s">
        <v>78</v>
      </c>
      <c r="C285" s="119" t="s">
        <v>9</v>
      </c>
      <c r="D285" s="119" t="s">
        <v>337</v>
      </c>
      <c r="E285" s="119">
        <v>4564116</v>
      </c>
      <c r="F285" s="119">
        <v>263</v>
      </c>
      <c r="G285" s="120">
        <v>2000</v>
      </c>
      <c r="H285" s="120">
        <f>SUMIFS(安徽代理区客服扣罚数据!C:C,安徽代理区客服扣罚数据!B:B,D285)</f>
        <v>300</v>
      </c>
      <c r="I285" s="120">
        <f>G285-H285</f>
        <v>1700</v>
      </c>
    </row>
    <row r="286" ht="16.5" spans="1:9">
      <c r="A286" s="119">
        <v>283</v>
      </c>
      <c r="B286" s="119" t="s">
        <v>78</v>
      </c>
      <c r="C286" s="119" t="s">
        <v>30</v>
      </c>
      <c r="D286" s="119" t="s">
        <v>338</v>
      </c>
      <c r="E286" s="119">
        <v>4563113</v>
      </c>
      <c r="F286" s="119">
        <v>245</v>
      </c>
      <c r="G286" s="120">
        <v>2000</v>
      </c>
      <c r="H286" s="120">
        <f>SUMIFS(安徽代理区客服扣罚数据!C:C,安徽代理区客服扣罚数据!B:B,D286)</f>
        <v>300</v>
      </c>
      <c r="I286" s="120">
        <f>G286-H286</f>
        <v>1700</v>
      </c>
    </row>
    <row r="287" ht="16.5" spans="1:9">
      <c r="A287" s="119">
        <v>286</v>
      </c>
      <c r="B287" s="119" t="s">
        <v>78</v>
      </c>
      <c r="C287" s="119" t="s">
        <v>21</v>
      </c>
      <c r="D287" s="119" t="s">
        <v>339</v>
      </c>
      <c r="E287" s="119">
        <v>4552105</v>
      </c>
      <c r="F287" s="119">
        <v>237</v>
      </c>
      <c r="G287" s="120">
        <v>2500</v>
      </c>
      <c r="H287" s="120">
        <f>SUMIFS(安徽代理区客服扣罚数据!C:C,安徽代理区客服扣罚数据!B:B,D287)</f>
        <v>820</v>
      </c>
      <c r="I287" s="120">
        <f>G287-H287</f>
        <v>1680</v>
      </c>
    </row>
    <row r="288" ht="16.5" spans="1:9">
      <c r="A288" s="119">
        <v>287</v>
      </c>
      <c r="B288" s="119" t="s">
        <v>78</v>
      </c>
      <c r="C288" s="119" t="s">
        <v>9</v>
      </c>
      <c r="D288" s="119" t="s">
        <v>340</v>
      </c>
      <c r="E288" s="119">
        <v>4564131</v>
      </c>
      <c r="F288" s="119">
        <v>272</v>
      </c>
      <c r="G288" s="120">
        <v>2000</v>
      </c>
      <c r="H288" s="120">
        <f>SUMIFS(安徽代理区客服扣罚数据!C:C,安徽代理区客服扣罚数据!B:B,D288)</f>
        <v>320</v>
      </c>
      <c r="I288" s="120">
        <f>G288-H288</f>
        <v>1680</v>
      </c>
    </row>
    <row r="289" ht="16.5" spans="1:9">
      <c r="A289" s="119">
        <v>285</v>
      </c>
      <c r="B289" s="119" t="s">
        <v>78</v>
      </c>
      <c r="C289" s="119" t="s">
        <v>26</v>
      </c>
      <c r="D289" s="119" t="s">
        <v>341</v>
      </c>
      <c r="E289" s="119">
        <v>4562104</v>
      </c>
      <c r="F289" s="119">
        <v>213</v>
      </c>
      <c r="G289" s="120">
        <v>2500</v>
      </c>
      <c r="H289" s="120">
        <f>SUMIFS(安徽代理区客服扣罚数据!C:C,安徽代理区客服扣罚数据!B:B,D289)</f>
        <v>820</v>
      </c>
      <c r="I289" s="120">
        <f>G289-H289</f>
        <v>1680</v>
      </c>
    </row>
    <row r="290" ht="16.5" spans="1:9">
      <c r="A290" s="119">
        <v>288</v>
      </c>
      <c r="B290" s="119" t="s">
        <v>78</v>
      </c>
      <c r="C290" s="119" t="s">
        <v>45</v>
      </c>
      <c r="D290" s="119" t="s">
        <v>342</v>
      </c>
      <c r="E290" s="119">
        <v>4553110</v>
      </c>
      <c r="F290" s="119">
        <v>244</v>
      </c>
      <c r="G290" s="120">
        <v>2000</v>
      </c>
      <c r="H290" s="120">
        <f>SUMIFS(安徽代理区客服扣罚数据!C:C,安徽代理区客服扣罚数据!B:B,D290)</f>
        <v>360</v>
      </c>
      <c r="I290" s="120">
        <f>G290-H290</f>
        <v>1640</v>
      </c>
    </row>
    <row r="291" ht="16.5" spans="1:9">
      <c r="A291" s="119">
        <v>289</v>
      </c>
      <c r="B291" s="119" t="s">
        <v>78</v>
      </c>
      <c r="C291" s="119" t="s">
        <v>36</v>
      </c>
      <c r="D291" s="119" t="s">
        <v>343</v>
      </c>
      <c r="E291" s="119">
        <v>4559114</v>
      </c>
      <c r="F291" s="119">
        <v>243</v>
      </c>
      <c r="G291" s="120">
        <v>2000</v>
      </c>
      <c r="H291" s="120">
        <f>SUMIFS(安徽代理区客服扣罚数据!C:C,安徽代理区客服扣罚数据!B:B,D291)</f>
        <v>380</v>
      </c>
      <c r="I291" s="120">
        <f>G291-H291</f>
        <v>1620</v>
      </c>
    </row>
    <row r="292" ht="16.5" spans="1:9">
      <c r="A292" s="119">
        <v>290</v>
      </c>
      <c r="B292" s="119" t="s">
        <v>78</v>
      </c>
      <c r="C292" s="119" t="s">
        <v>9</v>
      </c>
      <c r="D292" s="119" t="s">
        <v>344</v>
      </c>
      <c r="E292" s="119">
        <v>4564123</v>
      </c>
      <c r="F292" s="119">
        <v>262</v>
      </c>
      <c r="G292" s="120">
        <v>2000</v>
      </c>
      <c r="H292" s="120">
        <f>SUMIFS(安徽代理区客服扣罚数据!C:C,安徽代理区客服扣罚数据!B:B,D292)</f>
        <v>400</v>
      </c>
      <c r="I292" s="120">
        <f>G292-H292</f>
        <v>1600</v>
      </c>
    </row>
    <row r="293" ht="16.5" spans="1:9">
      <c r="A293" s="119">
        <v>291</v>
      </c>
      <c r="B293" s="119" t="s">
        <v>78</v>
      </c>
      <c r="C293" s="119" t="s">
        <v>19</v>
      </c>
      <c r="D293" s="121" t="s">
        <v>345</v>
      </c>
      <c r="E293" s="121">
        <v>4551124</v>
      </c>
      <c r="F293" s="119">
        <v>252</v>
      </c>
      <c r="G293" s="120">
        <v>2000</v>
      </c>
      <c r="H293" s="120">
        <f>SUMIFS(安徽代理区客服扣罚数据!C:C,安徽代理区客服扣罚数据!B:B,D293)</f>
        <v>460</v>
      </c>
      <c r="I293" s="120">
        <f>G293-H293</f>
        <v>1540</v>
      </c>
    </row>
    <row r="294" ht="16.5" spans="1:9">
      <c r="A294" s="119">
        <v>292</v>
      </c>
      <c r="B294" s="119" t="s">
        <v>78</v>
      </c>
      <c r="C294" s="119" t="s">
        <v>19</v>
      </c>
      <c r="D294" s="121" t="s">
        <v>346</v>
      </c>
      <c r="E294" s="121">
        <v>4551120</v>
      </c>
      <c r="F294" s="119">
        <v>280</v>
      </c>
      <c r="G294" s="120">
        <v>1500</v>
      </c>
      <c r="H294" s="120">
        <f>SUMIFS(安徽代理区客服扣罚数据!C:C,安徽代理区客服扣罚数据!B:B,D294)</f>
        <v>60</v>
      </c>
      <c r="I294" s="120">
        <f>G294-H294</f>
        <v>1440</v>
      </c>
    </row>
    <row r="295" ht="16.5" spans="1:9">
      <c r="A295" s="119">
        <v>293</v>
      </c>
      <c r="B295" s="119" t="s">
        <v>78</v>
      </c>
      <c r="C295" s="119" t="s">
        <v>11</v>
      </c>
      <c r="D295" s="119" t="s">
        <v>347</v>
      </c>
      <c r="E295" s="119">
        <v>4558110</v>
      </c>
      <c r="F295" s="119">
        <v>270</v>
      </c>
      <c r="G295" s="120">
        <v>2000</v>
      </c>
      <c r="H295" s="120">
        <f>SUMIFS(安徽代理区客服扣罚数据!C:C,安徽代理区客服扣罚数据!B:B,D295)</f>
        <v>640</v>
      </c>
      <c r="I295" s="120">
        <f>G295-H295</f>
        <v>1360</v>
      </c>
    </row>
    <row r="296" ht="16.5" spans="1:9">
      <c r="A296" s="119">
        <v>294</v>
      </c>
      <c r="B296" s="119" t="s">
        <v>78</v>
      </c>
      <c r="C296" s="119" t="s">
        <v>9</v>
      </c>
      <c r="D296" s="119" t="s">
        <v>348</v>
      </c>
      <c r="E296" s="119">
        <v>4564127</v>
      </c>
      <c r="F296" s="119">
        <v>284</v>
      </c>
      <c r="G296" s="120">
        <v>1500</v>
      </c>
      <c r="H296" s="120">
        <f>SUMIFS(安徽代理区客服扣罚数据!C:C,安徽代理区客服扣罚数据!B:B,D296)</f>
        <v>140</v>
      </c>
      <c r="I296" s="120">
        <f>G296-H296</f>
        <v>1360</v>
      </c>
    </row>
    <row r="297" ht="16.5" spans="1:9">
      <c r="A297" s="119">
        <v>295</v>
      </c>
      <c r="B297" s="119" t="s">
        <v>78</v>
      </c>
      <c r="C297" s="119" t="s">
        <v>23</v>
      </c>
      <c r="D297" s="121" t="s">
        <v>349</v>
      </c>
      <c r="E297" s="121">
        <v>4551101</v>
      </c>
      <c r="F297" s="119">
        <v>256</v>
      </c>
      <c r="G297" s="120">
        <v>2000</v>
      </c>
      <c r="H297" s="120">
        <f>SUMIFS(安徽代理区客服扣罚数据!C:C,安徽代理区客服扣罚数据!B:B,D297)</f>
        <v>660</v>
      </c>
      <c r="I297" s="120">
        <f>G297-H297</f>
        <v>1340</v>
      </c>
    </row>
    <row r="298" ht="16.5" spans="1:9">
      <c r="A298" s="119">
        <v>296</v>
      </c>
      <c r="B298" s="119" t="s">
        <v>78</v>
      </c>
      <c r="C298" s="119" t="s">
        <v>11</v>
      </c>
      <c r="D298" s="119" t="s">
        <v>350</v>
      </c>
      <c r="E298" s="119">
        <v>4558116</v>
      </c>
      <c r="F298" s="119">
        <v>277</v>
      </c>
      <c r="G298" s="120">
        <v>1500</v>
      </c>
      <c r="H298" s="120">
        <f>SUMIFS(安徽代理区客服扣罚数据!C:C,安徽代理区客服扣罚数据!B:B,D298)</f>
        <v>280</v>
      </c>
      <c r="I298" s="120">
        <f>G298-H298</f>
        <v>1220</v>
      </c>
    </row>
    <row r="299" ht="16.5" spans="1:9">
      <c r="A299" s="119">
        <v>298</v>
      </c>
      <c r="B299" s="119" t="s">
        <v>78</v>
      </c>
      <c r="C299" s="119" t="s">
        <v>32</v>
      </c>
      <c r="D299" s="119" t="s">
        <v>351</v>
      </c>
      <c r="E299" s="119">
        <v>4551138</v>
      </c>
      <c r="F299" s="119">
        <v>289</v>
      </c>
      <c r="G299" s="120">
        <v>1500</v>
      </c>
      <c r="H299" s="120">
        <f>SUMIFS(安徽代理区客服扣罚数据!C:C,安徽代理区客服扣罚数据!B:B,D299)</f>
        <v>300</v>
      </c>
      <c r="I299" s="120">
        <f>G299-H299</f>
        <v>1200</v>
      </c>
    </row>
    <row r="300" ht="16.5" spans="1:9">
      <c r="A300" s="119">
        <v>297</v>
      </c>
      <c r="B300" s="119" t="s">
        <v>78</v>
      </c>
      <c r="C300" s="119" t="s">
        <v>61</v>
      </c>
      <c r="D300" s="119" t="s">
        <v>62</v>
      </c>
      <c r="E300" s="119">
        <v>4555102</v>
      </c>
      <c r="F300" s="119">
        <v>274</v>
      </c>
      <c r="G300" s="120">
        <v>2000</v>
      </c>
      <c r="H300" s="120">
        <f>SUMIFS(安徽代理区客服扣罚数据!C:C,安徽代理区客服扣罚数据!B:B,D300)</f>
        <v>800</v>
      </c>
      <c r="I300" s="120">
        <f>G300-H300</f>
        <v>1200</v>
      </c>
    </row>
    <row r="301" ht="16.5" spans="1:9">
      <c r="A301" s="119">
        <v>299</v>
      </c>
      <c r="B301" s="119" t="s">
        <v>78</v>
      </c>
      <c r="C301" s="119" t="s">
        <v>34</v>
      </c>
      <c r="D301" s="119" t="s">
        <v>352</v>
      </c>
      <c r="E301" s="119">
        <v>4566105</v>
      </c>
      <c r="F301" s="119">
        <v>278</v>
      </c>
      <c r="G301" s="120">
        <v>1500</v>
      </c>
      <c r="H301" s="120">
        <f>SUMIFS(安徽代理区客服扣罚数据!C:C,安徽代理区客服扣罚数据!B:B,D301)</f>
        <v>320</v>
      </c>
      <c r="I301" s="120">
        <f>G301-H301</f>
        <v>1180</v>
      </c>
    </row>
    <row r="302" ht="16.5" spans="1:9">
      <c r="A302" s="119">
        <v>300</v>
      </c>
      <c r="B302" s="119" t="s">
        <v>78</v>
      </c>
      <c r="C302" s="119" t="s">
        <v>34</v>
      </c>
      <c r="D302" s="119" t="s">
        <v>353</v>
      </c>
      <c r="E302" s="119">
        <v>4566102</v>
      </c>
      <c r="F302" s="119">
        <v>276</v>
      </c>
      <c r="G302" s="120">
        <v>1500</v>
      </c>
      <c r="H302" s="120">
        <f>SUMIFS(安徽代理区客服扣罚数据!C:C,安徽代理区客服扣罚数据!B:B,D302)</f>
        <v>380</v>
      </c>
      <c r="I302" s="120">
        <f>G302-H302</f>
        <v>1120</v>
      </c>
    </row>
    <row r="303" ht="16.5" spans="1:9">
      <c r="A303" s="119">
        <v>301</v>
      </c>
      <c r="B303" s="119" t="s">
        <v>78</v>
      </c>
      <c r="C303" s="119" t="s">
        <v>34</v>
      </c>
      <c r="D303" s="119" t="s">
        <v>354</v>
      </c>
      <c r="E303" s="119">
        <v>4566101</v>
      </c>
      <c r="F303" s="119">
        <v>281</v>
      </c>
      <c r="G303" s="120">
        <v>1500</v>
      </c>
      <c r="H303" s="120">
        <f>SUMIFS(安徽代理区客服扣罚数据!C:C,安徽代理区客服扣罚数据!B:B,D303)</f>
        <v>460</v>
      </c>
      <c r="I303" s="120">
        <f>G303-H303</f>
        <v>1040</v>
      </c>
    </row>
    <row r="304" ht="16.5" spans="1:9">
      <c r="A304" s="119">
        <v>302</v>
      </c>
      <c r="B304" s="119" t="s">
        <v>78</v>
      </c>
      <c r="C304" s="119" t="s">
        <v>63</v>
      </c>
      <c r="D304" s="119" t="s">
        <v>64</v>
      </c>
      <c r="E304" s="119">
        <v>4555103</v>
      </c>
      <c r="F304" s="119">
        <v>285</v>
      </c>
      <c r="G304" s="120">
        <v>1500</v>
      </c>
      <c r="H304" s="120">
        <f>SUMIFS(安徽代理区客服扣罚数据!C:C,安徽代理区客服扣罚数据!B:B,D304)</f>
        <v>480</v>
      </c>
      <c r="I304" s="120">
        <f>G304-H304</f>
        <v>1020</v>
      </c>
    </row>
    <row r="305" ht="16.5" spans="1:9">
      <c r="A305" s="119">
        <v>304</v>
      </c>
      <c r="B305" s="119" t="s">
        <v>78</v>
      </c>
      <c r="C305" s="119" t="s">
        <v>19</v>
      </c>
      <c r="D305" s="121" t="s">
        <v>355</v>
      </c>
      <c r="E305" s="121">
        <v>4551141</v>
      </c>
      <c r="F305" s="119">
        <v>301</v>
      </c>
      <c r="G305" s="120">
        <v>1500</v>
      </c>
      <c r="H305" s="120">
        <f>SUMIFS(安徽代理区客服扣罚数据!C:C,安徽代理区客服扣罚数据!B:B,D305)</f>
        <v>480</v>
      </c>
      <c r="I305" s="120">
        <f>G305-H305</f>
        <v>1020</v>
      </c>
    </row>
    <row r="306" ht="16.5" spans="1:9">
      <c r="A306" s="119">
        <v>303</v>
      </c>
      <c r="B306" s="119" t="s">
        <v>78</v>
      </c>
      <c r="C306" s="119" t="s">
        <v>9</v>
      </c>
      <c r="D306" s="119" t="s">
        <v>10</v>
      </c>
      <c r="E306" s="119">
        <v>4564113</v>
      </c>
      <c r="F306" s="119">
        <v>286</v>
      </c>
      <c r="G306" s="120">
        <v>1500</v>
      </c>
      <c r="H306" s="120">
        <f>SUMIFS(安徽代理区客服扣罚数据!C:C,安徽代理区客服扣罚数据!B:B,D306)</f>
        <v>480</v>
      </c>
      <c r="I306" s="120">
        <f>G306-H306</f>
        <v>1020</v>
      </c>
    </row>
    <row r="307" ht="16.5" spans="1:9">
      <c r="A307" s="119">
        <v>305</v>
      </c>
      <c r="B307" s="119" t="s">
        <v>78</v>
      </c>
      <c r="C307" s="119" t="s">
        <v>19</v>
      </c>
      <c r="D307" s="121" t="s">
        <v>356</v>
      </c>
      <c r="E307" s="121">
        <v>4551125</v>
      </c>
      <c r="F307" s="119">
        <v>279</v>
      </c>
      <c r="G307" s="120">
        <v>1500</v>
      </c>
      <c r="H307" s="120">
        <f>SUMIFS(安徽代理区客服扣罚数据!C:C,安徽代理区客服扣罚数据!B:B,D307)</f>
        <v>620</v>
      </c>
      <c r="I307" s="120">
        <f>G307-H307</f>
        <v>880</v>
      </c>
    </row>
    <row r="308" ht="16.5" spans="1:9">
      <c r="A308" s="119">
        <v>306</v>
      </c>
      <c r="B308" s="119" t="s">
        <v>78</v>
      </c>
      <c r="C308" s="119" t="s">
        <v>23</v>
      </c>
      <c r="D308" s="121" t="s">
        <v>357</v>
      </c>
      <c r="E308" s="121">
        <v>4551146</v>
      </c>
      <c r="F308" s="119">
        <v>304</v>
      </c>
      <c r="G308" s="120">
        <v>1500</v>
      </c>
      <c r="H308" s="120">
        <f>SUMIFS(安徽代理区客服扣罚数据!C:C,安徽代理区客服扣罚数据!B:B,D308)</f>
        <v>700</v>
      </c>
      <c r="I308" s="120">
        <f>G308-H308</f>
        <v>800</v>
      </c>
    </row>
    <row r="309" ht="16.5" spans="1:9">
      <c r="A309" s="119">
        <v>307</v>
      </c>
      <c r="B309" s="119" t="s">
        <v>78</v>
      </c>
      <c r="C309" s="119" t="s">
        <v>26</v>
      </c>
      <c r="D309" s="119" t="s">
        <v>358</v>
      </c>
      <c r="E309" s="119">
        <v>4562101</v>
      </c>
      <c r="F309" s="119">
        <v>283</v>
      </c>
      <c r="G309" s="120">
        <v>1500</v>
      </c>
      <c r="H309" s="120">
        <f>SUMIFS(安徽代理区客服扣罚数据!C:C,安徽代理区客服扣罚数据!B:B,D309)</f>
        <v>820</v>
      </c>
      <c r="I309" s="120">
        <f>G309-H309</f>
        <v>680</v>
      </c>
    </row>
    <row r="310" ht="16.5" spans="1:9">
      <c r="A310" s="119">
        <v>308</v>
      </c>
      <c r="B310" s="119" t="s">
        <v>78</v>
      </c>
      <c r="C310" s="119" t="s">
        <v>36</v>
      </c>
      <c r="D310" s="119" t="s">
        <v>359</v>
      </c>
      <c r="E310" s="119">
        <v>4559105</v>
      </c>
      <c r="F310" s="119">
        <v>293</v>
      </c>
      <c r="G310" s="120">
        <v>1500</v>
      </c>
      <c r="H310" s="120">
        <f>SUMIFS(安徽代理区客服扣罚数据!C:C,安徽代理区客服扣罚数据!B:B,D310)</f>
        <v>840</v>
      </c>
      <c r="I310" s="120">
        <f>G310-H310</f>
        <v>660</v>
      </c>
    </row>
    <row r="311" ht="16.5" spans="1:9">
      <c r="A311" s="119">
        <v>309</v>
      </c>
      <c r="B311" s="119" t="s">
        <v>78</v>
      </c>
      <c r="C311" s="119" t="s">
        <v>42</v>
      </c>
      <c r="D311" s="119" t="s">
        <v>65</v>
      </c>
      <c r="E311" s="119">
        <v>4554104</v>
      </c>
      <c r="F311" s="119">
        <v>292</v>
      </c>
      <c r="G311" s="120">
        <v>1500</v>
      </c>
      <c r="H311" s="120">
        <f>SUMIFS(安徽代理区客服扣罚数据!C:C,安徽代理区客服扣罚数据!B:B,D311)</f>
        <v>920</v>
      </c>
      <c r="I311" s="120">
        <f>G311-H311</f>
        <v>580</v>
      </c>
    </row>
    <row r="312" ht="16.5" spans="1:9">
      <c r="A312" s="119">
        <v>310</v>
      </c>
      <c r="B312" s="119" t="s">
        <v>78</v>
      </c>
      <c r="C312" s="119" t="s">
        <v>36</v>
      </c>
      <c r="D312" s="119" t="s">
        <v>360</v>
      </c>
      <c r="E312" s="119">
        <v>4559106</v>
      </c>
      <c r="F312" s="119">
        <v>287</v>
      </c>
      <c r="G312" s="120">
        <v>1500</v>
      </c>
      <c r="H312" s="120">
        <f>SUMIFS(安徽代理区客服扣罚数据!C:C,安徽代理区客服扣罚数据!B:B,D312)</f>
        <v>980</v>
      </c>
      <c r="I312" s="120">
        <f>G312-H312</f>
        <v>520</v>
      </c>
    </row>
    <row r="313" ht="16.5" spans="1:9">
      <c r="A313" s="119">
        <v>311</v>
      </c>
      <c r="B313" s="119" t="s">
        <v>78</v>
      </c>
      <c r="C313" s="119" t="s">
        <v>30</v>
      </c>
      <c r="D313" s="119" t="s">
        <v>361</v>
      </c>
      <c r="E313" s="119">
        <v>4563109</v>
      </c>
      <c r="F313" s="119">
        <v>291</v>
      </c>
      <c r="G313" s="120">
        <v>1500</v>
      </c>
      <c r="H313" s="120">
        <f>SUMIFS(安徽代理区客服扣罚数据!C:C,安徽代理区客服扣罚数据!B:B,D313)</f>
        <v>980</v>
      </c>
      <c r="I313" s="120">
        <f>G313-H313</f>
        <v>520</v>
      </c>
    </row>
    <row r="314" ht="16.5" spans="1:9">
      <c r="A314" s="119">
        <v>312</v>
      </c>
      <c r="B314" s="119" t="s">
        <v>78</v>
      </c>
      <c r="C314" s="119" t="s">
        <v>23</v>
      </c>
      <c r="D314" s="121" t="s">
        <v>362</v>
      </c>
      <c r="E314" s="121">
        <v>4551150</v>
      </c>
      <c r="F314" s="119">
        <v>290</v>
      </c>
      <c r="G314" s="120">
        <v>1500</v>
      </c>
      <c r="H314" s="120">
        <f>SUMIFS(安徽代理区客服扣罚数据!C:C,安徽代理区客服扣罚数据!B:B,D314)</f>
        <v>1080</v>
      </c>
      <c r="I314" s="120">
        <f>G314-H314</f>
        <v>420</v>
      </c>
    </row>
    <row r="315" ht="16.5" spans="1:9">
      <c r="A315" s="119">
        <v>313</v>
      </c>
      <c r="B315" s="119" t="s">
        <v>78</v>
      </c>
      <c r="C315" s="119" t="s">
        <v>30</v>
      </c>
      <c r="D315" s="119" t="s">
        <v>363</v>
      </c>
      <c r="E315" s="119">
        <v>4563110</v>
      </c>
      <c r="F315" s="119">
        <v>294</v>
      </c>
      <c r="G315" s="120">
        <v>1500</v>
      </c>
      <c r="H315" s="120">
        <f>SUMIFS(安徽代理区客服扣罚数据!C:C,安徽代理区客服扣罚数据!B:B,D315)</f>
        <v>1240</v>
      </c>
      <c r="I315" s="120">
        <f>G315-H315</f>
        <v>260</v>
      </c>
    </row>
    <row r="316" ht="16.5" spans="1:9">
      <c r="A316" s="119">
        <v>314</v>
      </c>
      <c r="B316" s="119" t="s">
        <v>78</v>
      </c>
      <c r="C316" s="119" t="s">
        <v>19</v>
      </c>
      <c r="D316" s="121" t="s">
        <v>364</v>
      </c>
      <c r="E316" s="121">
        <v>4551156</v>
      </c>
      <c r="F316" s="119">
        <v>288</v>
      </c>
      <c r="G316" s="120">
        <v>1500</v>
      </c>
      <c r="H316" s="120">
        <f>SUMIFS(安徽代理区客服扣罚数据!C:C,安徽代理区客服扣罚数据!B:B,D316)</f>
        <v>1280</v>
      </c>
      <c r="I316" s="120">
        <f>G316-H316</f>
        <v>220</v>
      </c>
    </row>
    <row r="317" ht="16.5" spans="1:9">
      <c r="A317" s="119">
        <v>315</v>
      </c>
      <c r="B317" s="119" t="s">
        <v>78</v>
      </c>
      <c r="C317" s="119" t="s">
        <v>36</v>
      </c>
      <c r="D317" s="119" t="s">
        <v>365</v>
      </c>
      <c r="E317" s="119">
        <v>4559109</v>
      </c>
      <c r="F317" s="119">
        <v>302</v>
      </c>
      <c r="G317" s="120">
        <v>1500</v>
      </c>
      <c r="H317" s="120">
        <f>SUMIFS(安徽代理区客服扣罚数据!C:C,安徽代理区客服扣罚数据!B:B,D317)</f>
        <v>1480</v>
      </c>
      <c r="I317" s="120">
        <f>G317-H317</f>
        <v>20</v>
      </c>
    </row>
    <row r="318" ht="16.5" spans="1:9">
      <c r="A318" s="119">
        <v>316</v>
      </c>
      <c r="B318" s="119" t="s">
        <v>78</v>
      </c>
      <c r="C318" s="119" t="s">
        <v>38</v>
      </c>
      <c r="D318" s="119" t="s">
        <v>39</v>
      </c>
      <c r="E318" s="119">
        <v>4551111</v>
      </c>
      <c r="F318" s="119" t="s">
        <v>366</v>
      </c>
      <c r="G318" s="120">
        <v>0</v>
      </c>
      <c r="H318" s="120">
        <f>SUMIFS(安徽代理区客服扣罚数据!C:C,安徽代理区客服扣罚数据!B:B,D318)</f>
        <v>0</v>
      </c>
      <c r="I318" s="120">
        <f>G318-H318</f>
        <v>0</v>
      </c>
    </row>
    <row r="319" ht="16.5" spans="1:9">
      <c r="A319" s="119">
        <v>326</v>
      </c>
      <c r="B319" s="119" t="s">
        <v>78</v>
      </c>
      <c r="C319" s="119" t="s">
        <v>34</v>
      </c>
      <c r="D319" s="119" t="s">
        <v>367</v>
      </c>
      <c r="E319" s="119">
        <v>4566103</v>
      </c>
      <c r="F319" s="119">
        <v>297</v>
      </c>
      <c r="G319" s="120">
        <v>1500</v>
      </c>
      <c r="H319" s="120">
        <f>SUMIFS(安徽代理区客服扣罚数据!C:C,安徽代理区客服扣罚数据!B:B,D319)</f>
        <v>1680</v>
      </c>
      <c r="I319" s="120">
        <v>0</v>
      </c>
    </row>
    <row r="320" ht="16.5" spans="1:9">
      <c r="A320" s="119">
        <v>331</v>
      </c>
      <c r="B320" s="119" t="s">
        <v>78</v>
      </c>
      <c r="C320" s="119" t="s">
        <v>40</v>
      </c>
      <c r="D320" s="119" t="s">
        <v>368</v>
      </c>
      <c r="E320" s="119">
        <v>4551157</v>
      </c>
      <c r="F320" s="119">
        <v>295</v>
      </c>
      <c r="G320" s="120">
        <v>1500</v>
      </c>
      <c r="H320" s="120">
        <f>SUMIFS(安徽代理区客服扣罚数据!C:C,安徽代理区客服扣罚数据!B:B,D320)</f>
        <v>2380</v>
      </c>
      <c r="I320" s="120">
        <v>0</v>
      </c>
    </row>
    <row r="321" ht="16.5" spans="1:9">
      <c r="A321" s="119">
        <v>317</v>
      </c>
      <c r="B321" s="119" t="s">
        <v>78</v>
      </c>
      <c r="C321" s="119" t="s">
        <v>32</v>
      </c>
      <c r="D321" s="119" t="s">
        <v>33</v>
      </c>
      <c r="E321" s="119">
        <v>4551105</v>
      </c>
      <c r="F321" s="119" t="s">
        <v>366</v>
      </c>
      <c r="G321" s="120">
        <v>0</v>
      </c>
      <c r="H321" s="120">
        <f>SUMIFS(安徽代理区客服扣罚数据!C:C,安徽代理区客服扣罚数据!B:B,D321)</f>
        <v>0</v>
      </c>
      <c r="I321" s="120">
        <f>G321-H321</f>
        <v>0</v>
      </c>
    </row>
    <row r="322" ht="16.5" spans="1:9">
      <c r="A322" s="119">
        <v>325</v>
      </c>
      <c r="B322" s="119" t="s">
        <v>78</v>
      </c>
      <c r="C322" s="119" t="s">
        <v>66</v>
      </c>
      <c r="D322" s="119" t="s">
        <v>67</v>
      </c>
      <c r="E322" s="119">
        <v>4554103</v>
      </c>
      <c r="F322" s="119">
        <v>298</v>
      </c>
      <c r="G322" s="120">
        <v>1500</v>
      </c>
      <c r="H322" s="120">
        <f>SUMIFS(安徽代理区客服扣罚数据!C:C,安徽代理区客服扣罚数据!B:B,D322)</f>
        <v>1600</v>
      </c>
      <c r="I322" s="120">
        <v>0</v>
      </c>
    </row>
    <row r="323" ht="16.5" spans="1:9">
      <c r="A323" s="119">
        <v>320</v>
      </c>
      <c r="B323" s="119" t="s">
        <v>78</v>
      </c>
      <c r="C323" s="119" t="s">
        <v>5</v>
      </c>
      <c r="D323" s="119" t="s">
        <v>369</v>
      </c>
      <c r="E323" s="119">
        <v>4558134</v>
      </c>
      <c r="F323" s="119" t="s">
        <v>366</v>
      </c>
      <c r="G323" s="120">
        <v>0</v>
      </c>
      <c r="H323" s="120">
        <f>SUMIFS(安徽代理区客服扣罚数据!C:C,安徽代理区客服扣罚数据!B:B,D323)</f>
        <v>0</v>
      </c>
      <c r="I323" s="120">
        <f>G323-H323</f>
        <v>0</v>
      </c>
    </row>
    <row r="324" ht="16.5" spans="1:9">
      <c r="A324" s="119">
        <v>321</v>
      </c>
      <c r="B324" s="119" t="s">
        <v>78</v>
      </c>
      <c r="C324" s="119" t="s">
        <v>5</v>
      </c>
      <c r="D324" s="119" t="s">
        <v>370</v>
      </c>
      <c r="E324" s="119">
        <v>4558144</v>
      </c>
      <c r="F324" s="119" t="s">
        <v>366</v>
      </c>
      <c r="G324" s="120">
        <v>0</v>
      </c>
      <c r="H324" s="120">
        <f>SUMIFS(安徽代理区客服扣罚数据!C:C,安徽代理区客服扣罚数据!B:B,D324)</f>
        <v>0</v>
      </c>
      <c r="I324" s="120">
        <f>G324-H324</f>
        <v>0</v>
      </c>
    </row>
    <row r="325" ht="16.5" spans="1:9">
      <c r="A325" s="119">
        <v>323</v>
      </c>
      <c r="B325" s="119" t="s">
        <v>78</v>
      </c>
      <c r="C325" s="119" t="s">
        <v>23</v>
      </c>
      <c r="D325" s="121" t="s">
        <v>371</v>
      </c>
      <c r="E325" s="121">
        <v>4551100</v>
      </c>
      <c r="F325" s="119" t="s">
        <v>366</v>
      </c>
      <c r="G325" s="120">
        <v>0</v>
      </c>
      <c r="H325" s="120">
        <f>SUMIFS(安徽代理区客服扣罚数据!C:C,安徽代理区客服扣罚数据!B:B,D325)</f>
        <v>20</v>
      </c>
      <c r="I325" s="120">
        <v>0</v>
      </c>
    </row>
    <row r="326" ht="16.5" spans="1:9">
      <c r="A326" s="119">
        <v>324</v>
      </c>
      <c r="B326" s="119" t="s">
        <v>78</v>
      </c>
      <c r="C326" s="119" t="s">
        <v>23</v>
      </c>
      <c r="D326" s="121" t="s">
        <v>372</v>
      </c>
      <c r="E326" s="121">
        <v>4551159</v>
      </c>
      <c r="F326" s="119" t="s">
        <v>366</v>
      </c>
      <c r="G326" s="120">
        <v>0</v>
      </c>
      <c r="H326" s="120">
        <f>SUMIFS(安徽代理区客服扣罚数据!C:C,安徽代理区客服扣罚数据!B:B,D326)</f>
        <v>160</v>
      </c>
      <c r="I326" s="120">
        <v>0</v>
      </c>
    </row>
    <row r="327" ht="16.5" spans="1:9">
      <c r="A327" s="119">
        <v>327</v>
      </c>
      <c r="B327" s="119" t="s">
        <v>78</v>
      </c>
      <c r="C327" s="119" t="s">
        <v>23</v>
      </c>
      <c r="D327" s="121" t="s">
        <v>373</v>
      </c>
      <c r="E327" s="121">
        <v>4551113</v>
      </c>
      <c r="F327" s="119">
        <v>299</v>
      </c>
      <c r="G327" s="120">
        <v>1500</v>
      </c>
      <c r="H327" s="120">
        <f>SUMIFS(安徽代理区客服扣罚数据!C:C,安徽代理区客服扣罚数据!B:B,D327)</f>
        <v>1920</v>
      </c>
      <c r="I327" s="120">
        <v>0</v>
      </c>
    </row>
    <row r="328" ht="16.5" spans="1:9">
      <c r="A328" s="119">
        <v>330</v>
      </c>
      <c r="B328" s="119" t="s">
        <v>78</v>
      </c>
      <c r="C328" s="119" t="s">
        <v>23</v>
      </c>
      <c r="D328" s="121" t="s">
        <v>374</v>
      </c>
      <c r="E328" s="121">
        <v>4551160</v>
      </c>
      <c r="F328" s="119">
        <v>296</v>
      </c>
      <c r="G328" s="120">
        <v>1500</v>
      </c>
      <c r="H328" s="120">
        <f>SUMIFS(安徽代理区客服扣罚数据!C:C,安徽代理区客服扣罚数据!B:B,D328)</f>
        <v>2160</v>
      </c>
      <c r="I328" s="120">
        <v>0</v>
      </c>
    </row>
    <row r="329" ht="16.5" spans="1:9">
      <c r="A329" s="119">
        <v>332</v>
      </c>
      <c r="B329" s="119" t="s">
        <v>78</v>
      </c>
      <c r="C329" s="119" t="s">
        <v>23</v>
      </c>
      <c r="D329" s="121" t="s">
        <v>375</v>
      </c>
      <c r="E329" s="121">
        <v>4551116</v>
      </c>
      <c r="F329" s="119">
        <v>300</v>
      </c>
      <c r="G329" s="120">
        <v>1500</v>
      </c>
      <c r="H329" s="120">
        <f>SUMIFS(安徽代理区客服扣罚数据!C:C,安徽代理区客服扣罚数据!B:B,D329)</f>
        <v>2760</v>
      </c>
      <c r="I329" s="120">
        <v>0</v>
      </c>
    </row>
    <row r="330" ht="16.5" spans="1:9">
      <c r="A330" s="119">
        <v>328</v>
      </c>
      <c r="B330" s="119" t="s">
        <v>78</v>
      </c>
      <c r="C330" s="119" t="s">
        <v>17</v>
      </c>
      <c r="D330" s="119" t="s">
        <v>376</v>
      </c>
      <c r="E330" s="119">
        <v>4561101</v>
      </c>
      <c r="F330" s="119">
        <v>306</v>
      </c>
      <c r="G330" s="120">
        <v>1500</v>
      </c>
      <c r="H330" s="120">
        <f>SUMIFS(安徽代理区客服扣罚数据!C:C,安徽代理区客服扣罚数据!B:B,D330)</f>
        <v>1920</v>
      </c>
      <c r="I330" s="120">
        <v>0</v>
      </c>
    </row>
    <row r="331" ht="16.5" spans="1:9">
      <c r="A331" s="119">
        <v>333</v>
      </c>
      <c r="B331" s="119" t="s">
        <v>78</v>
      </c>
      <c r="C331" s="119" t="s">
        <v>36</v>
      </c>
      <c r="D331" s="119" t="s">
        <v>37</v>
      </c>
      <c r="E331" s="119">
        <v>4559101</v>
      </c>
      <c r="F331" s="119">
        <v>305</v>
      </c>
      <c r="G331" s="120">
        <v>1500</v>
      </c>
      <c r="H331" s="120">
        <f>SUMIFS(安徽代理区客服扣罚数据!C:C,安徽代理区客服扣罚数据!B:B,D331)</f>
        <v>3980</v>
      </c>
      <c r="I331" s="120">
        <v>0</v>
      </c>
    </row>
    <row r="332" ht="16.5" spans="1:9">
      <c r="A332" s="119">
        <v>329</v>
      </c>
      <c r="B332" s="119" t="s">
        <v>78</v>
      </c>
      <c r="C332" s="119" t="s">
        <v>9</v>
      </c>
      <c r="D332" s="119" t="s">
        <v>377</v>
      </c>
      <c r="E332" s="119">
        <v>4564100</v>
      </c>
      <c r="F332" s="119">
        <v>302</v>
      </c>
      <c r="G332" s="120">
        <v>1500</v>
      </c>
      <c r="H332" s="120">
        <f>SUMIFS(安徽代理区客服扣罚数据!C:C,安徽代理区客服扣罚数据!B:B,D332)</f>
        <v>2000</v>
      </c>
      <c r="I332" s="120">
        <v>0</v>
      </c>
    </row>
    <row r="333" ht="16.5" spans="1:9">
      <c r="A333" s="119">
        <v>318</v>
      </c>
      <c r="B333" s="119" t="s">
        <v>78</v>
      </c>
      <c r="C333" s="119" t="s">
        <v>26</v>
      </c>
      <c r="D333" s="119" t="s">
        <v>378</v>
      </c>
      <c r="E333" s="119">
        <v>4562103</v>
      </c>
      <c r="F333" s="119" t="s">
        <v>366</v>
      </c>
      <c r="G333" s="120">
        <v>0</v>
      </c>
      <c r="H333" s="120">
        <f>SUMIFS(安徽代理区客服扣罚数据!C:C,安徽代理区客服扣罚数据!B:B,D333)</f>
        <v>0</v>
      </c>
      <c r="I333" s="120">
        <f>G333-H333</f>
        <v>0</v>
      </c>
    </row>
    <row r="334" ht="16.5" spans="1:9">
      <c r="A334" s="119">
        <v>319</v>
      </c>
      <c r="B334" s="119" t="s">
        <v>78</v>
      </c>
      <c r="C334" s="119" t="s">
        <v>7</v>
      </c>
      <c r="D334" s="119" t="s">
        <v>379</v>
      </c>
      <c r="E334" s="119">
        <v>4557106</v>
      </c>
      <c r="F334" s="119" t="s">
        <v>366</v>
      </c>
      <c r="G334" s="120">
        <v>0</v>
      </c>
      <c r="H334" s="120">
        <f>SUMIFS(安徽代理区客服扣罚数据!C:C,安徽代理区客服扣罚数据!B:B,D334)</f>
        <v>0</v>
      </c>
      <c r="I334" s="120">
        <f>G334-H334</f>
        <v>0</v>
      </c>
    </row>
    <row r="335" ht="16.5" spans="1:9">
      <c r="A335" s="119">
        <v>322</v>
      </c>
      <c r="B335" s="119" t="s">
        <v>78</v>
      </c>
      <c r="C335" s="119" t="s">
        <v>30</v>
      </c>
      <c r="D335" s="119" t="s">
        <v>380</v>
      </c>
      <c r="E335" s="119">
        <v>4563114</v>
      </c>
      <c r="F335" s="119" t="s">
        <v>366</v>
      </c>
      <c r="G335" s="120">
        <v>0</v>
      </c>
      <c r="H335" s="120">
        <f>SUMIFS(安徽代理区客服扣罚数据!C:C,安徽代理区客服扣罚数据!B:B,D335)</f>
        <v>0</v>
      </c>
      <c r="I335" s="120">
        <f>G335-H335</f>
        <v>0</v>
      </c>
    </row>
  </sheetData>
  <mergeCells count="1">
    <mergeCell ref="A1:I1"/>
  </mergeCells>
  <conditionalFormatting sqref="D2">
    <cfRule type="duplicateValues" dxfId="1" priority="55"/>
  </conditionalFormatting>
  <conditionalFormatting sqref="E2">
    <cfRule type="duplicateValues" dxfId="1" priority="56"/>
  </conditionalFormatting>
  <conditionalFormatting sqref="E227">
    <cfRule type="duplicateValues" dxfId="0" priority="6"/>
  </conditionalFormatting>
  <conditionalFormatting sqref="E3:E13">
    <cfRule type="duplicateValues" dxfId="0" priority="53"/>
  </conditionalFormatting>
  <conditionalFormatting sqref="E14:E29">
    <cfRule type="duplicateValues" dxfId="0" priority="41"/>
  </conditionalFormatting>
  <conditionalFormatting sqref="E30:E52">
    <cfRule type="duplicateValues" dxfId="0" priority="52"/>
  </conditionalFormatting>
  <conditionalFormatting sqref="E53:E56">
    <cfRule type="duplicateValues" dxfId="0" priority="51"/>
  </conditionalFormatting>
  <conditionalFormatting sqref="E57:E63">
    <cfRule type="duplicateValues" dxfId="0" priority="50"/>
  </conditionalFormatting>
  <conditionalFormatting sqref="E64:E81">
    <cfRule type="duplicateValues" dxfId="0" priority="49"/>
  </conditionalFormatting>
  <conditionalFormatting sqref="E82:E85">
    <cfRule type="duplicateValues" dxfId="0" priority="15"/>
  </conditionalFormatting>
  <conditionalFormatting sqref="E86:E92">
    <cfRule type="duplicateValues" dxfId="0" priority="48"/>
  </conditionalFormatting>
  <conditionalFormatting sqref="E94:E133">
    <cfRule type="duplicateValues" dxfId="0" priority="39"/>
  </conditionalFormatting>
  <conditionalFormatting sqref="E135:E180">
    <cfRule type="duplicateValues" dxfId="0" priority="38"/>
  </conditionalFormatting>
  <conditionalFormatting sqref="E182:E198">
    <cfRule type="duplicateValues" dxfId="0" priority="47"/>
  </conditionalFormatting>
  <conditionalFormatting sqref="E199:E207">
    <cfRule type="duplicateValues" dxfId="0" priority="14"/>
  </conditionalFormatting>
  <conditionalFormatting sqref="E208:E215">
    <cfRule type="duplicateValues" dxfId="0" priority="4"/>
  </conditionalFormatting>
  <conditionalFormatting sqref="E251:E254">
    <cfRule type="duplicateValues" dxfId="0" priority="46"/>
  </conditionalFormatting>
  <conditionalFormatting sqref="E255:E257">
    <cfRule type="duplicateValues" dxfId="0" priority="45"/>
  </conditionalFormatting>
  <conditionalFormatting sqref="E259:E269">
    <cfRule type="duplicateValues" dxfId="0" priority="44"/>
  </conditionalFormatting>
  <conditionalFormatting sqref="E270:E272">
    <cfRule type="duplicateValues" dxfId="0" priority="43"/>
  </conditionalFormatting>
  <conditionalFormatting sqref="E273:E292">
    <cfRule type="duplicateValues" dxfId="0" priority="42"/>
  </conditionalFormatting>
  <conditionalFormatting sqref="E293:E324">
    <cfRule type="duplicateValues" dxfId="0" priority="36"/>
  </conditionalFormatting>
  <conditionalFormatting sqref="E325:E334">
    <cfRule type="duplicateValues" dxfId="0" priority="37"/>
  </conditionalFormatting>
  <conditionalFormatting sqref="E93 E134 E216:E219 E181 E335 E258">
    <cfRule type="duplicateValues" dxfId="0" priority="57"/>
  </conditionalFormatting>
  <conditionalFormatting sqref="E220:E226 E228:E250">
    <cfRule type="duplicateValues" dxfId="0" priority="13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1"/>
  <sheetViews>
    <sheetView tabSelected="1" topLeftCell="A322" workbookViewId="0">
      <selection activeCell="V343" sqref="V343"/>
    </sheetView>
  </sheetViews>
  <sheetFormatPr defaultColWidth="9" defaultRowHeight="13.5"/>
  <sheetData>
    <row r="1" ht="29.25" spans="1:37">
      <c r="A1" s="18" t="s">
        <v>381</v>
      </c>
      <c r="B1" s="18"/>
      <c r="C1" s="18"/>
      <c r="D1" s="18"/>
      <c r="E1" s="19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52"/>
      <c r="AD1" s="18"/>
      <c r="AE1" s="18"/>
      <c r="AF1" s="18"/>
      <c r="AG1" s="18"/>
      <c r="AH1" s="18"/>
      <c r="AI1" s="18"/>
      <c r="AJ1" s="18"/>
      <c r="AK1" s="18"/>
    </row>
    <row r="2" ht="16.5" spans="1:37">
      <c r="A2" s="20" t="s">
        <v>382</v>
      </c>
      <c r="B2" s="21" t="s">
        <v>1</v>
      </c>
      <c r="C2" s="22" t="s">
        <v>72</v>
      </c>
      <c r="D2" s="23" t="s">
        <v>383</v>
      </c>
      <c r="E2" s="24" t="s">
        <v>384</v>
      </c>
      <c r="F2" s="25" t="s">
        <v>385</v>
      </c>
      <c r="G2" s="25"/>
      <c r="H2" s="25"/>
      <c r="I2" s="34"/>
      <c r="J2" s="35" t="s">
        <v>386</v>
      </c>
      <c r="K2" s="35"/>
      <c r="L2" s="35"/>
      <c r="M2" s="35"/>
      <c r="N2" s="35"/>
      <c r="O2" s="35"/>
      <c r="P2" s="35"/>
      <c r="Q2" s="35"/>
      <c r="R2" s="35"/>
      <c r="S2" s="43" t="s">
        <v>387</v>
      </c>
      <c r="T2" s="44"/>
      <c r="U2" s="44"/>
      <c r="V2" s="44"/>
      <c r="W2" s="44"/>
      <c r="X2" s="44"/>
      <c r="Y2" s="44"/>
      <c r="Z2" s="53"/>
      <c r="AA2" s="54" t="s">
        <v>388</v>
      </c>
      <c r="AB2" s="55"/>
      <c r="AC2" s="56"/>
      <c r="AD2" s="57"/>
      <c r="AE2" s="58" t="s">
        <v>389</v>
      </c>
      <c r="AF2" s="58"/>
      <c r="AG2" s="67"/>
      <c r="AH2" s="68" t="s">
        <v>390</v>
      </c>
      <c r="AI2" s="68"/>
      <c r="AJ2" s="68"/>
      <c r="AK2" s="68"/>
    </row>
    <row r="3" ht="33" spans="1:37">
      <c r="A3" s="20"/>
      <c r="B3" s="21"/>
      <c r="C3" s="22"/>
      <c r="D3" s="21"/>
      <c r="E3" s="24"/>
      <c r="F3" s="26" t="s">
        <v>391</v>
      </c>
      <c r="G3" s="26" t="s">
        <v>392</v>
      </c>
      <c r="H3" s="26" t="s">
        <v>393</v>
      </c>
      <c r="I3" s="36" t="s">
        <v>394</v>
      </c>
      <c r="J3" s="37" t="s">
        <v>395</v>
      </c>
      <c r="K3" s="37" t="s">
        <v>396</v>
      </c>
      <c r="L3" s="37" t="s">
        <v>397</v>
      </c>
      <c r="M3" s="37" t="s">
        <v>398</v>
      </c>
      <c r="N3" s="37" t="s">
        <v>399</v>
      </c>
      <c r="O3" s="37" t="s">
        <v>400</v>
      </c>
      <c r="P3" s="37" t="s">
        <v>398</v>
      </c>
      <c r="Q3" s="37" t="s">
        <v>401</v>
      </c>
      <c r="R3" s="37" t="s">
        <v>402</v>
      </c>
      <c r="S3" s="45" t="s">
        <v>403</v>
      </c>
      <c r="T3" s="45" t="s">
        <v>404</v>
      </c>
      <c r="U3" s="45" t="s">
        <v>405</v>
      </c>
      <c r="V3" s="45" t="s">
        <v>406</v>
      </c>
      <c r="W3" s="45" t="s">
        <v>407</v>
      </c>
      <c r="X3" s="45" t="s">
        <v>408</v>
      </c>
      <c r="Y3" s="45" t="s">
        <v>409</v>
      </c>
      <c r="Z3" s="45" t="s">
        <v>410</v>
      </c>
      <c r="AA3" s="59" t="s">
        <v>411</v>
      </c>
      <c r="AB3" s="59" t="s">
        <v>412</v>
      </c>
      <c r="AC3" s="60" t="s">
        <v>413</v>
      </c>
      <c r="AD3" s="59" t="s">
        <v>414</v>
      </c>
      <c r="AE3" s="61" t="s">
        <v>415</v>
      </c>
      <c r="AF3" s="61" t="s">
        <v>416</v>
      </c>
      <c r="AG3" s="61" t="s">
        <v>414</v>
      </c>
      <c r="AH3" s="69" t="s">
        <v>417</v>
      </c>
      <c r="AI3" s="69" t="s">
        <v>418</v>
      </c>
      <c r="AJ3" s="69" t="s">
        <v>419</v>
      </c>
      <c r="AK3" s="69" t="s">
        <v>414</v>
      </c>
    </row>
    <row r="4" ht="16.5" spans="1:37">
      <c r="A4" s="27"/>
      <c r="B4" s="28"/>
      <c r="C4" s="22"/>
      <c r="D4" s="28"/>
      <c r="E4" s="24">
        <f t="shared" ref="E4:E67" si="0">I4+M4+P4+V4+Z4+AD4+AG4+AK4+R4</f>
        <v>26.7354302643232</v>
      </c>
      <c r="F4" s="26">
        <f>SUM(F5:F411)</f>
        <v>21715894</v>
      </c>
      <c r="G4" s="26">
        <f>SUM(G5:G411)</f>
        <v>12142</v>
      </c>
      <c r="H4" s="29">
        <f t="shared" ref="H4:H67" si="1">IF(AND(F4=0,G4&gt;0),100%,IF(OR(F4=0,G4=0),0%,G4/F4))</f>
        <v>0.000559129640253355</v>
      </c>
      <c r="I4" s="38">
        <f t="shared" ref="I4:I67" si="2">IF(H4&gt;0.1%,0,((H4-0.1%)/(0%-0.1%))*5)</f>
        <v>2.20435179873322</v>
      </c>
      <c r="J4" s="39">
        <f t="shared" ref="J4:N4" si="3">SUM(J5:J414)</f>
        <v>126068</v>
      </c>
      <c r="K4" s="39">
        <f t="shared" si="3"/>
        <v>1023</v>
      </c>
      <c r="L4" s="40">
        <f>K4/J4</f>
        <v>0.00811466827426468</v>
      </c>
      <c r="M4" s="41">
        <f t="shared" ref="M4:M67" si="4">IF(15-(L4*1500)&lt;0,0,15-(L4*1500))</f>
        <v>2.82799758860298</v>
      </c>
      <c r="N4" s="39">
        <f t="shared" si="3"/>
        <v>218</v>
      </c>
      <c r="O4" s="40">
        <f>N4/J4</f>
        <v>0.00172922549735064</v>
      </c>
      <c r="P4" s="41">
        <f t="shared" ref="P4:P67" si="5">IF(15-(O4*750)&lt;0,0,15-(O4*750))</f>
        <v>13.703080876987</v>
      </c>
      <c r="Q4" s="39">
        <f t="shared" ref="Q4:T4" si="6">SUM(Q5:Q414)</f>
        <v>97</v>
      </c>
      <c r="R4" s="41">
        <f t="shared" ref="R4:R67" si="7">IF(Q4=0,10,0)</f>
        <v>0</v>
      </c>
      <c r="S4" s="46">
        <f t="shared" si="6"/>
        <v>9699</v>
      </c>
      <c r="T4" s="46">
        <f t="shared" si="6"/>
        <v>235</v>
      </c>
      <c r="U4" s="47">
        <f>T4/S4</f>
        <v>0.0242293019898959</v>
      </c>
      <c r="V4" s="48">
        <f t="shared" ref="V4:V67" si="8">IF(U4&gt;1.5%,0,IF(U4&lt;1%,12,(U4-1.5%)/(1%-1.5%)*12))</f>
        <v>0</v>
      </c>
      <c r="W4" s="46">
        <f t="shared" ref="W4:AB4" si="9">SUM(W5:W414)</f>
        <v>9065</v>
      </c>
      <c r="X4" s="46">
        <f t="shared" si="9"/>
        <v>300</v>
      </c>
      <c r="Y4" s="47">
        <f>X4/W4</f>
        <v>0.0330943188086045</v>
      </c>
      <c r="Z4" s="46">
        <f t="shared" ref="Z4:Z67" si="10">IFERROR(MIN(MAX(IF(Y4&gt;=0.1%,0,(0.1%-Y4)/0.01%),0),10),5)</f>
        <v>0</v>
      </c>
      <c r="AA4" s="62">
        <f t="shared" si="9"/>
        <v>3892</v>
      </c>
      <c r="AB4" s="62">
        <f t="shared" si="9"/>
        <v>1250</v>
      </c>
      <c r="AC4" s="60">
        <f>AB4/AA4</f>
        <v>0.321171634121274</v>
      </c>
      <c r="AD4" s="63">
        <f>IFERROR(MIN(MAX(IF(AC4&gt;=6%,0,(6%-AC4)/0.2%),0),15),15)</f>
        <v>0</v>
      </c>
      <c r="AE4" s="64">
        <f t="shared" ref="AE4:AI4" si="11">SUM(AE5:AE414)</f>
        <v>528</v>
      </c>
      <c r="AF4" s="65">
        <f>AE4/F4</f>
        <v>2.43139886389204e-5</v>
      </c>
      <c r="AG4" s="70">
        <f t="shared" ref="AG4:AG67" si="12">IF(AF4&gt;0.01%,0,IF(AF4&lt;0.005%,8,(AF4-0.01%)/(0.005%-0.01%)*8))</f>
        <v>8</v>
      </c>
      <c r="AH4" s="69">
        <f t="shared" si="11"/>
        <v>3989</v>
      </c>
      <c r="AI4" s="69">
        <f t="shared" si="11"/>
        <v>3943</v>
      </c>
      <c r="AJ4" s="71">
        <f>AI4/AH4</f>
        <v>0.988468287791426</v>
      </c>
      <c r="AK4" s="72">
        <f t="shared" ref="AK4:AK67" si="13">IFERROR(MIN(MAX(IF(AJ4&lt;=99%,0,(AJ4-99%)/0.1%),0),10),"3")</f>
        <v>0</v>
      </c>
    </row>
    <row r="5" ht="16.5" spans="1:37">
      <c r="A5" s="7" t="s">
        <v>420</v>
      </c>
      <c r="B5" s="30" t="s">
        <v>21</v>
      </c>
      <c r="C5" s="31" t="s">
        <v>80</v>
      </c>
      <c r="D5" s="31">
        <f>RANK(E5,E$5:E$310)</f>
        <v>17</v>
      </c>
      <c r="E5" s="32">
        <f t="shared" si="0"/>
        <v>98.7526765482402</v>
      </c>
      <c r="F5" s="31">
        <f>SUMIFS('[1]1-31签收量'!C:C,'[1]1-31签收量'!B:B,C5)</f>
        <v>96206</v>
      </c>
      <c r="G5" s="31">
        <f>COUNTIFS('[1]1-31项目工单'!Y:Y,C5)+COUNTIFS('[1]1-31二次投诉'!AC:AC,C5,'[1]1-31二次投诉'!R:R,"签收未收到")</f>
        <v>24</v>
      </c>
      <c r="H5" s="33">
        <f t="shared" si="1"/>
        <v>0.000249464690351953</v>
      </c>
      <c r="I5" s="32">
        <f t="shared" si="2"/>
        <v>3.75267654824023</v>
      </c>
      <c r="J5" s="7">
        <f>COUNTIFS('[1]1-31工单量'!P:P,C5)</f>
        <v>411</v>
      </c>
      <c r="K5" s="7">
        <f>COUNTIFS('[1]1-31工单量'!P:P,C5,'[1]1-31工单量'!AI:AI,"网点超50分钟未响应")</f>
        <v>0</v>
      </c>
      <c r="L5" s="33">
        <f t="shared" ref="L5:L68" si="14">IF(J5=0,0,K5/J5)</f>
        <v>0</v>
      </c>
      <c r="M5" s="42">
        <f t="shared" si="4"/>
        <v>15</v>
      </c>
      <c r="N5" s="7">
        <f>COUNTIFS('[1]1-31工单量'!P:P,C5,'[1]1-31工单量'!AJ:AJ,"网点超23H未关闭")</f>
        <v>0</v>
      </c>
      <c r="O5" s="33">
        <f t="shared" ref="O5:O68" si="15">IF(J5=0,0,N5/J5)</f>
        <v>0</v>
      </c>
      <c r="P5" s="42">
        <f t="shared" si="5"/>
        <v>15</v>
      </c>
      <c r="Q5" s="49">
        <f>COUNTIFS('[1]1-31项目工单'!Y:Y,C5,'[1]1-31项目工单'!A:A,"是")</f>
        <v>0</v>
      </c>
      <c r="R5" s="42">
        <f t="shared" si="7"/>
        <v>10</v>
      </c>
      <c r="S5" s="50">
        <f>COUNTIFS('[1]1-31项目工单'!Y:Y,C5)</f>
        <v>21</v>
      </c>
      <c r="T5" s="50">
        <f>COUNTIFS('[1]1-31二次投诉'!C:C,C5)</f>
        <v>0</v>
      </c>
      <c r="U5" s="33">
        <f t="shared" ref="U5:U68" si="16">IF(AND(S5=0,T5&gt;0),100%,IF(OR(S5=0,T5=0),0%,T5/S5))</f>
        <v>0</v>
      </c>
      <c r="V5" s="42">
        <f t="shared" si="8"/>
        <v>12</v>
      </c>
      <c r="W5" s="49">
        <f>COUNTIFS('[1]1-31二次投诉'!AC:AC,C5)</f>
        <v>13</v>
      </c>
      <c r="X5" s="51">
        <f>COUNTIFS('[1]1-31二次投诉'!AC:AC,C5,'[1]1-31二次投诉'!N:N,TRUE)</f>
        <v>0</v>
      </c>
      <c r="Y5" s="33">
        <f t="shared" ref="Y5:Y68" si="17">IF(OR(W5=0,X5=0),0%,X5/W5)</f>
        <v>0</v>
      </c>
      <c r="Z5" s="42">
        <f t="shared" si="10"/>
        <v>10</v>
      </c>
      <c r="AA5" s="7">
        <f>COUNTIFS('[1]1-31质检'!Q:Q,C5)</f>
        <v>10</v>
      </c>
      <c r="AB5" s="7">
        <f>COUNTIFS('[1]1-31质检'!Q:Q,C5,'[1]1-31质检'!AE:AE,"否")</f>
        <v>0</v>
      </c>
      <c r="AC5" s="33">
        <f t="shared" ref="AC5:AC68" si="18">IF(AA5=0,0,AB5/AA5)</f>
        <v>0</v>
      </c>
      <c r="AD5" s="42">
        <f t="shared" ref="AD5:AD68" si="19">IFERROR(MIN(MAX(IF(AC5&gt;=6%,0,(6%-AC5)/0.2%),0),15),8)</f>
        <v>15</v>
      </c>
      <c r="AE5" s="7">
        <f>COUNTIFS('[1]1-31虚假签收'!G:G,C5)</f>
        <v>2</v>
      </c>
      <c r="AF5" s="66">
        <f t="shared" ref="AF5:AF68" si="20">IF(F5=0,0,AE5/F5)</f>
        <v>2.07887241959961e-5</v>
      </c>
      <c r="AG5" s="73">
        <f t="shared" si="12"/>
        <v>8</v>
      </c>
      <c r="AH5" s="50">
        <f>COUNTIFS('[1]1-31揽收量'!L:L,C5)</f>
        <v>5</v>
      </c>
      <c r="AI5" s="50">
        <f>COUNTIFS('[1]1-31揽收量'!L:L,C5,'[1]1-31揽收量'!A:A,"是")</f>
        <v>5</v>
      </c>
      <c r="AJ5" s="74">
        <f t="shared" ref="AJ5:AJ68" si="21">IF(AH5=0,100%,AI5/AH5)</f>
        <v>1</v>
      </c>
      <c r="AK5" s="73">
        <f t="shared" si="13"/>
        <v>10</v>
      </c>
    </row>
    <row r="6" ht="16.5" spans="1:37">
      <c r="A6" s="7"/>
      <c r="B6" s="30" t="s">
        <v>21</v>
      </c>
      <c r="C6" s="31" t="s">
        <v>193</v>
      </c>
      <c r="D6" s="31">
        <f>RANK(E6,E$5:E$310)</f>
        <v>106</v>
      </c>
      <c r="E6" s="32">
        <f t="shared" si="0"/>
        <v>82.5625043526708</v>
      </c>
      <c r="F6" s="31">
        <f>SUMIFS('[1]1-31签收量'!C:C,'[1]1-31签收量'!B:B,C6)</f>
        <v>43077</v>
      </c>
      <c r="G6" s="31">
        <f>COUNTIFS('[1]1-31项目工单'!Y:Y,C6)+COUNTIFS('[1]1-31二次投诉'!AC:AC,C6,'[1]1-31二次投诉'!R:R,"签收未收到")</f>
        <v>21</v>
      </c>
      <c r="H6" s="33">
        <f t="shared" si="1"/>
        <v>0.00048749912946584</v>
      </c>
      <c r="I6" s="32">
        <f t="shared" si="2"/>
        <v>2.5625043526708</v>
      </c>
      <c r="J6" s="7">
        <f>COUNTIFS('[1]1-31工单量'!P:P,C6)</f>
        <v>206</v>
      </c>
      <c r="K6" s="7">
        <f>COUNTIFS('[1]1-31工单量'!P:P,C6,'[1]1-31工单量'!AI:AI,"网点超50分钟未响应")</f>
        <v>0</v>
      </c>
      <c r="L6" s="33">
        <f t="shared" si="14"/>
        <v>0</v>
      </c>
      <c r="M6" s="42">
        <f t="shared" si="4"/>
        <v>15</v>
      </c>
      <c r="N6" s="7">
        <f>COUNTIFS('[1]1-31工单量'!P:P,C6,'[1]1-31工单量'!AJ:AJ,"网点超23H未关闭")</f>
        <v>0</v>
      </c>
      <c r="O6" s="33">
        <f t="shared" si="15"/>
        <v>0</v>
      </c>
      <c r="P6" s="42">
        <f t="shared" si="5"/>
        <v>15</v>
      </c>
      <c r="Q6" s="49">
        <f>COUNTIFS('[1]1-31项目工单'!Y:Y,C6,'[1]1-31项目工单'!A:A,"是")</f>
        <v>0</v>
      </c>
      <c r="R6" s="42">
        <f t="shared" si="7"/>
        <v>10</v>
      </c>
      <c r="S6" s="50">
        <f>COUNTIFS('[1]1-31项目工单'!Y:Y,C6)</f>
        <v>16</v>
      </c>
      <c r="T6" s="50">
        <f>COUNTIFS('[1]1-31二次投诉'!C:C,C6)</f>
        <v>0</v>
      </c>
      <c r="U6" s="33">
        <f t="shared" si="16"/>
        <v>0</v>
      </c>
      <c r="V6" s="42">
        <f t="shared" si="8"/>
        <v>12</v>
      </c>
      <c r="W6" s="49">
        <f>COUNTIFS('[1]1-31二次投诉'!AC:AC,C6)</f>
        <v>13</v>
      </c>
      <c r="X6" s="51">
        <f>COUNTIFS('[1]1-31二次投诉'!AC:AC,C6,'[1]1-31二次投诉'!N:N,TRUE)</f>
        <v>0</v>
      </c>
      <c r="Y6" s="33">
        <f t="shared" si="17"/>
        <v>0</v>
      </c>
      <c r="Z6" s="42">
        <f t="shared" si="10"/>
        <v>10</v>
      </c>
      <c r="AA6" s="7">
        <f>COUNTIFS('[1]1-31质检'!Q:Q,C6)</f>
        <v>8</v>
      </c>
      <c r="AB6" s="7">
        <f>COUNTIFS('[1]1-31质检'!Q:Q,C6,'[1]1-31质检'!AE:AE,"否")</f>
        <v>1</v>
      </c>
      <c r="AC6" s="33">
        <f t="shared" si="18"/>
        <v>0.125</v>
      </c>
      <c r="AD6" s="42">
        <f t="shared" si="19"/>
        <v>0</v>
      </c>
      <c r="AE6" s="7">
        <f>COUNTIFS('[1]1-31虚假签收'!G:G,C6)</f>
        <v>0</v>
      </c>
      <c r="AF6" s="66">
        <f t="shared" si="20"/>
        <v>0</v>
      </c>
      <c r="AG6" s="73">
        <f t="shared" si="12"/>
        <v>8</v>
      </c>
      <c r="AH6" s="50">
        <f>COUNTIFS('[1]1-31揽收量'!L:L,C6)</f>
        <v>1</v>
      </c>
      <c r="AI6" s="50">
        <f>COUNTIFS('[1]1-31揽收量'!L:L,C6,'[1]1-31揽收量'!A:A,"是")</f>
        <v>1</v>
      </c>
      <c r="AJ6" s="74">
        <f t="shared" si="21"/>
        <v>1</v>
      </c>
      <c r="AK6" s="73">
        <f t="shared" si="13"/>
        <v>10</v>
      </c>
    </row>
    <row r="7" ht="16.5" spans="1:37">
      <c r="A7" s="7"/>
      <c r="B7" s="30" t="s">
        <v>21</v>
      </c>
      <c r="C7" s="31" t="s">
        <v>339</v>
      </c>
      <c r="D7" s="31">
        <f>RANK(E7,E$5:E$310)</f>
        <v>237</v>
      </c>
      <c r="E7" s="32">
        <f t="shared" si="0"/>
        <v>58.6540889498131</v>
      </c>
      <c r="F7" s="31">
        <f>SUMIFS('[1]1-31签收量'!C:C,'[1]1-31签收量'!B:B,C7)</f>
        <v>152340</v>
      </c>
      <c r="G7" s="31">
        <f>COUNTIFS('[1]1-31项目工单'!Y:Y,C7)+COUNTIFS('[1]1-31二次投诉'!AC:AC,C7,'[1]1-31二次投诉'!R:R,"签收未收到")</f>
        <v>86</v>
      </c>
      <c r="H7" s="33">
        <f t="shared" si="1"/>
        <v>0.000564526716555074</v>
      </c>
      <c r="I7" s="32">
        <f t="shared" si="2"/>
        <v>2.17736641722463</v>
      </c>
      <c r="J7" s="7">
        <f>COUNTIFS('[1]1-31工单量'!P:P,C7)</f>
        <v>895</v>
      </c>
      <c r="K7" s="7">
        <f>COUNTIFS('[1]1-31工单量'!P:P,C7,'[1]1-31工单量'!AI:AI,"网点超50分钟未响应")</f>
        <v>2</v>
      </c>
      <c r="L7" s="33">
        <f t="shared" si="14"/>
        <v>0.00223463687150838</v>
      </c>
      <c r="M7" s="42">
        <f t="shared" si="4"/>
        <v>11.6480446927374</v>
      </c>
      <c r="N7" s="7">
        <f>COUNTIFS('[1]1-31工单量'!P:P,C7,'[1]1-31工单量'!AJ:AJ,"网点超23H未关闭")</f>
        <v>1</v>
      </c>
      <c r="O7" s="33">
        <f t="shared" si="15"/>
        <v>0.00111731843575419</v>
      </c>
      <c r="P7" s="42">
        <f t="shared" si="5"/>
        <v>14.1620111731844</v>
      </c>
      <c r="Q7" s="49">
        <f>COUNTIFS('[1]1-31项目工单'!Y:Y,C7,'[1]1-31项目工单'!A:A,"是")</f>
        <v>0</v>
      </c>
      <c r="R7" s="42">
        <f t="shared" si="7"/>
        <v>10</v>
      </c>
      <c r="S7" s="50">
        <f>COUNTIFS('[1]1-31项目工单'!Y:Y,C7)</f>
        <v>72</v>
      </c>
      <c r="T7" s="50">
        <f>COUNTIFS('[1]1-31二次投诉'!C:C,C7)</f>
        <v>1</v>
      </c>
      <c r="U7" s="33">
        <f t="shared" si="16"/>
        <v>0.0138888888888889</v>
      </c>
      <c r="V7" s="42">
        <f t="shared" si="8"/>
        <v>2.66666666666667</v>
      </c>
      <c r="W7" s="49">
        <f>COUNTIFS('[1]1-31二次投诉'!AC:AC,C7)</f>
        <v>34</v>
      </c>
      <c r="X7" s="51">
        <f>COUNTIFS('[1]1-31二次投诉'!AC:AC,C7,'[1]1-31二次投诉'!N:N,TRUE)</f>
        <v>0</v>
      </c>
      <c r="Y7" s="33">
        <f t="shared" si="17"/>
        <v>0</v>
      </c>
      <c r="Z7" s="42">
        <f t="shared" si="10"/>
        <v>10</v>
      </c>
      <c r="AA7" s="7">
        <f>COUNTIFS('[1]1-31质检'!Q:Q,C7)</f>
        <v>12</v>
      </c>
      <c r="AB7" s="7">
        <f>COUNTIFS('[1]1-31质检'!Q:Q,C7,'[1]1-31质检'!AE:AE,"否")</f>
        <v>3</v>
      </c>
      <c r="AC7" s="33">
        <f t="shared" si="18"/>
        <v>0.25</v>
      </c>
      <c r="AD7" s="42">
        <f t="shared" si="19"/>
        <v>0</v>
      </c>
      <c r="AE7" s="7">
        <f>COUNTIFS('[1]1-31虚假签收'!G:G,C7)</f>
        <v>6</v>
      </c>
      <c r="AF7" s="66">
        <f t="shared" si="20"/>
        <v>3.93855848759354e-5</v>
      </c>
      <c r="AG7" s="73">
        <f t="shared" si="12"/>
        <v>8</v>
      </c>
      <c r="AH7" s="50">
        <f>COUNTIFS('[1]1-31揽收量'!L:L,C7)</f>
        <v>6</v>
      </c>
      <c r="AI7" s="50">
        <f>COUNTIFS('[1]1-31揽收量'!L:L,C7,'[1]1-31揽收量'!A:A,"是")</f>
        <v>5</v>
      </c>
      <c r="AJ7" s="74">
        <f t="shared" si="21"/>
        <v>0.833333333333333</v>
      </c>
      <c r="AK7" s="73">
        <f t="shared" si="13"/>
        <v>0</v>
      </c>
    </row>
    <row r="8" ht="16.5" spans="1:37">
      <c r="A8" s="7"/>
      <c r="B8" s="30" t="s">
        <v>21</v>
      </c>
      <c r="C8" s="31" t="s">
        <v>154</v>
      </c>
      <c r="D8" s="31">
        <f>RANK(E8,E$5:E$310)</f>
        <v>90</v>
      </c>
      <c r="E8" s="32">
        <f t="shared" si="0"/>
        <v>83.4126144240436</v>
      </c>
      <c r="F8" s="31">
        <f>SUMIFS('[1]1-31签收量'!C:C,'[1]1-31签收量'!B:B,C8)</f>
        <v>151192</v>
      </c>
      <c r="G8" s="31">
        <f>COUNTIFS('[1]1-31项目工单'!Y:Y,C8)+COUNTIFS('[1]1-31二次投诉'!AC:AC,C8,'[1]1-31二次投诉'!R:R,"签收未收到")</f>
        <v>48</v>
      </c>
      <c r="H8" s="33">
        <f t="shared" si="1"/>
        <v>0.00031747711519128</v>
      </c>
      <c r="I8" s="32">
        <f t="shared" si="2"/>
        <v>3.4126144240436</v>
      </c>
      <c r="J8" s="7">
        <f>COUNTIFS('[1]1-31工单量'!P:P,C8)</f>
        <v>551</v>
      </c>
      <c r="K8" s="7">
        <f>COUNTIFS('[1]1-31工单量'!P:P,C8,'[1]1-31工单量'!AI:AI,"网点超50分钟未响应")</f>
        <v>0</v>
      </c>
      <c r="L8" s="33">
        <f t="shared" si="14"/>
        <v>0</v>
      </c>
      <c r="M8" s="42">
        <f t="shared" si="4"/>
        <v>15</v>
      </c>
      <c r="N8" s="7">
        <f>COUNTIFS('[1]1-31工单量'!P:P,C8,'[1]1-31工单量'!AJ:AJ,"网点超23H未关闭")</f>
        <v>0</v>
      </c>
      <c r="O8" s="33">
        <f t="shared" si="15"/>
        <v>0</v>
      </c>
      <c r="P8" s="42">
        <f t="shared" si="5"/>
        <v>15</v>
      </c>
      <c r="Q8" s="49">
        <f>COUNTIFS('[1]1-31项目工单'!Y:Y,C8,'[1]1-31项目工单'!A:A,"是")</f>
        <v>0</v>
      </c>
      <c r="R8" s="42">
        <f t="shared" si="7"/>
        <v>10</v>
      </c>
      <c r="S8" s="50">
        <f>COUNTIFS('[1]1-31项目工单'!Y:Y,C8)</f>
        <v>41</v>
      </c>
      <c r="T8" s="50">
        <f>COUNTIFS('[1]1-31二次投诉'!C:C,C8)</f>
        <v>0</v>
      </c>
      <c r="U8" s="33">
        <f t="shared" si="16"/>
        <v>0</v>
      </c>
      <c r="V8" s="42">
        <f t="shared" si="8"/>
        <v>12</v>
      </c>
      <c r="W8" s="49">
        <f>COUNTIFS('[1]1-31二次投诉'!AC:AC,C8)</f>
        <v>23</v>
      </c>
      <c r="X8" s="51">
        <f>COUNTIFS('[1]1-31二次投诉'!AC:AC,C8,'[1]1-31二次投诉'!N:N,TRUE)</f>
        <v>0</v>
      </c>
      <c r="Y8" s="33">
        <f t="shared" si="17"/>
        <v>0</v>
      </c>
      <c r="Z8" s="42">
        <f t="shared" si="10"/>
        <v>10</v>
      </c>
      <c r="AA8" s="7">
        <f>COUNTIFS('[1]1-31质检'!Q:Q,C8)</f>
        <v>9</v>
      </c>
      <c r="AB8" s="7">
        <f>COUNTIFS('[1]1-31质检'!Q:Q,C8,'[1]1-31质检'!AE:AE,"否")</f>
        <v>2</v>
      </c>
      <c r="AC8" s="33">
        <f t="shared" si="18"/>
        <v>0.222222222222222</v>
      </c>
      <c r="AD8" s="42">
        <f t="shared" si="19"/>
        <v>0</v>
      </c>
      <c r="AE8" s="7">
        <f>COUNTIFS('[1]1-31虚假签收'!G:G,C8)</f>
        <v>2</v>
      </c>
      <c r="AF8" s="66">
        <f t="shared" si="20"/>
        <v>1.322821313297e-5</v>
      </c>
      <c r="AG8" s="73">
        <f t="shared" si="12"/>
        <v>8</v>
      </c>
      <c r="AH8" s="50">
        <f>COUNTIFS('[1]1-31揽收量'!L:L,C8)</f>
        <v>30</v>
      </c>
      <c r="AI8" s="50">
        <f>COUNTIFS('[1]1-31揽收量'!L:L,C8,'[1]1-31揽收量'!A:A,"是")</f>
        <v>30</v>
      </c>
      <c r="AJ8" s="74">
        <f t="shared" si="21"/>
        <v>1</v>
      </c>
      <c r="AK8" s="73">
        <f t="shared" si="13"/>
        <v>10</v>
      </c>
    </row>
    <row r="9" ht="16.5" spans="1:37">
      <c r="A9" s="7"/>
      <c r="B9" s="30" t="s">
        <v>21</v>
      </c>
      <c r="C9" s="31" t="s">
        <v>303</v>
      </c>
      <c r="D9" s="31">
        <f>RANK(E9,E$5:E$310)</f>
        <v>226</v>
      </c>
      <c r="E9" s="32">
        <f t="shared" si="0"/>
        <v>60.8129563041535</v>
      </c>
      <c r="F9" s="31">
        <f>SUMIFS('[1]1-31签收量'!C:C,'[1]1-31签收量'!B:B,C9)</f>
        <v>155461</v>
      </c>
      <c r="G9" s="31">
        <f>COUNTIFS('[1]1-31项目工单'!Y:Y,C9)+COUNTIFS('[1]1-31二次投诉'!AC:AC,C9,'[1]1-31二次投诉'!R:R,"签收未收到")</f>
        <v>68</v>
      </c>
      <c r="H9" s="33">
        <f t="shared" si="1"/>
        <v>0.000437408739169309</v>
      </c>
      <c r="I9" s="32">
        <f t="shared" si="2"/>
        <v>2.81295630415345</v>
      </c>
      <c r="J9" s="7">
        <f>COUNTIFS('[1]1-31工单量'!P:P,C9)</f>
        <v>860</v>
      </c>
      <c r="K9" s="7">
        <f>COUNTIFS('[1]1-31工单量'!P:P,C9,'[1]1-31工单量'!AI:AI,"网点超50分钟未响应")</f>
        <v>0</v>
      </c>
      <c r="L9" s="33">
        <f t="shared" si="14"/>
        <v>0</v>
      </c>
      <c r="M9" s="42">
        <f t="shared" si="4"/>
        <v>15</v>
      </c>
      <c r="N9" s="7">
        <f>COUNTIFS('[1]1-31工单量'!P:P,C9,'[1]1-31工单量'!AJ:AJ,"网点超23H未关闭")</f>
        <v>0</v>
      </c>
      <c r="O9" s="33">
        <f t="shared" si="15"/>
        <v>0</v>
      </c>
      <c r="P9" s="42">
        <f t="shared" si="5"/>
        <v>15</v>
      </c>
      <c r="Q9" s="49">
        <f>COUNTIFS('[1]1-31项目工单'!Y:Y,C9,'[1]1-31项目工单'!A:A,"是")</f>
        <v>0</v>
      </c>
      <c r="R9" s="42">
        <f t="shared" si="7"/>
        <v>10</v>
      </c>
      <c r="S9" s="50">
        <f>COUNTIFS('[1]1-31项目工单'!Y:Y,C9)</f>
        <v>54</v>
      </c>
      <c r="T9" s="50">
        <f>COUNTIFS('[1]1-31二次投诉'!C:C,C9)</f>
        <v>1</v>
      </c>
      <c r="U9" s="33">
        <f t="shared" si="16"/>
        <v>0.0185185185185185</v>
      </c>
      <c r="V9" s="42">
        <f t="shared" si="8"/>
        <v>0</v>
      </c>
      <c r="W9" s="49">
        <f>COUNTIFS('[1]1-31二次投诉'!AC:AC,C9)</f>
        <v>36</v>
      </c>
      <c r="X9" s="51">
        <f>COUNTIFS('[1]1-31二次投诉'!AC:AC,C9,'[1]1-31二次投诉'!N:N,TRUE)</f>
        <v>1</v>
      </c>
      <c r="Y9" s="33">
        <f t="shared" si="17"/>
        <v>0.0277777777777778</v>
      </c>
      <c r="Z9" s="42">
        <f t="shared" si="10"/>
        <v>0</v>
      </c>
      <c r="AA9" s="7">
        <f>COUNTIFS('[1]1-31质检'!Q:Q,C9)</f>
        <v>9</v>
      </c>
      <c r="AB9" s="7">
        <f>COUNTIFS('[1]1-31质检'!Q:Q,C9,'[1]1-31质检'!AE:AE,"否")</f>
        <v>5</v>
      </c>
      <c r="AC9" s="33">
        <f t="shared" si="18"/>
        <v>0.555555555555556</v>
      </c>
      <c r="AD9" s="42">
        <f t="shared" si="19"/>
        <v>0</v>
      </c>
      <c r="AE9" s="7">
        <f>COUNTIFS('[1]1-31虚假签收'!G:G,C9)</f>
        <v>1</v>
      </c>
      <c r="AF9" s="66">
        <f t="shared" si="20"/>
        <v>6.4324814583722e-6</v>
      </c>
      <c r="AG9" s="73">
        <f t="shared" si="12"/>
        <v>8</v>
      </c>
      <c r="AH9" s="50">
        <f>COUNTIFS('[1]1-31揽收量'!L:L,C9)</f>
        <v>9</v>
      </c>
      <c r="AI9" s="50">
        <f>COUNTIFS('[1]1-31揽收量'!L:L,C9,'[1]1-31揽收量'!A:A,"是")</f>
        <v>9</v>
      </c>
      <c r="AJ9" s="74">
        <f t="shared" si="21"/>
        <v>1</v>
      </c>
      <c r="AK9" s="73">
        <f t="shared" si="13"/>
        <v>10</v>
      </c>
    </row>
    <row r="10" ht="16.5" spans="1:37">
      <c r="A10" s="7"/>
      <c r="B10" s="30" t="s">
        <v>21</v>
      </c>
      <c r="C10" s="31" t="s">
        <v>82</v>
      </c>
      <c r="D10" s="31">
        <f>RANK(E10,E$5:E$310)</f>
        <v>23</v>
      </c>
      <c r="E10" s="32">
        <f t="shared" si="0"/>
        <v>98.6327857965976</v>
      </c>
      <c r="F10" s="31">
        <f>SUMIFS('[1]1-31签收量'!C:C,'[1]1-31签收量'!B:B,C10)</f>
        <v>51199</v>
      </c>
      <c r="G10" s="31">
        <f>COUNTIFS('[1]1-31项目工单'!Y:Y,C10)+COUNTIFS('[1]1-31二次投诉'!AC:AC,C10,'[1]1-31二次投诉'!R:R,"签收未收到")</f>
        <v>14</v>
      </c>
      <c r="H10" s="33">
        <f t="shared" si="1"/>
        <v>0.000273442840680482</v>
      </c>
      <c r="I10" s="32">
        <f t="shared" si="2"/>
        <v>3.63278579659759</v>
      </c>
      <c r="J10" s="7">
        <f>COUNTIFS('[1]1-31工单量'!P:P,C10)</f>
        <v>155</v>
      </c>
      <c r="K10" s="7">
        <f>COUNTIFS('[1]1-31工单量'!P:P,C10,'[1]1-31工单量'!AI:AI,"网点超50分钟未响应")</f>
        <v>0</v>
      </c>
      <c r="L10" s="33">
        <f t="shared" si="14"/>
        <v>0</v>
      </c>
      <c r="M10" s="42">
        <f t="shared" si="4"/>
        <v>15</v>
      </c>
      <c r="N10" s="7">
        <f>COUNTIFS('[1]1-31工单量'!P:P,C10,'[1]1-31工单量'!AJ:AJ,"网点超23H未关闭")</f>
        <v>0</v>
      </c>
      <c r="O10" s="33">
        <f t="shared" si="15"/>
        <v>0</v>
      </c>
      <c r="P10" s="42">
        <f t="shared" si="5"/>
        <v>15</v>
      </c>
      <c r="Q10" s="49">
        <f>COUNTIFS('[1]1-31项目工单'!Y:Y,C10,'[1]1-31项目工单'!A:A,"是")</f>
        <v>0</v>
      </c>
      <c r="R10" s="42">
        <f t="shared" si="7"/>
        <v>10</v>
      </c>
      <c r="S10" s="50">
        <f>COUNTIFS('[1]1-31项目工单'!Y:Y,C10)</f>
        <v>12</v>
      </c>
      <c r="T10" s="50">
        <f>COUNTIFS('[1]1-31二次投诉'!C:C,C10)</f>
        <v>0</v>
      </c>
      <c r="U10" s="33">
        <f t="shared" si="16"/>
        <v>0</v>
      </c>
      <c r="V10" s="42">
        <f t="shared" si="8"/>
        <v>12</v>
      </c>
      <c r="W10" s="49">
        <f>COUNTIFS('[1]1-31二次投诉'!AC:AC,C10)</f>
        <v>13</v>
      </c>
      <c r="X10" s="51">
        <f>COUNTIFS('[1]1-31二次投诉'!AC:AC,C10,'[1]1-31二次投诉'!N:N,TRUE)</f>
        <v>0</v>
      </c>
      <c r="Y10" s="33">
        <f t="shared" si="17"/>
        <v>0</v>
      </c>
      <c r="Z10" s="42">
        <f t="shared" si="10"/>
        <v>10</v>
      </c>
      <c r="AA10" s="7">
        <f>COUNTIFS('[1]1-31质检'!Q:Q,C10)</f>
        <v>11</v>
      </c>
      <c r="AB10" s="7">
        <f>COUNTIFS('[1]1-31质检'!Q:Q,C10,'[1]1-31质检'!AE:AE,"否")</f>
        <v>0</v>
      </c>
      <c r="AC10" s="33">
        <f t="shared" si="18"/>
        <v>0</v>
      </c>
      <c r="AD10" s="42">
        <f t="shared" si="19"/>
        <v>15</v>
      </c>
      <c r="AE10" s="7">
        <f>COUNTIFS('[1]1-31虚假签收'!G:G,C10)</f>
        <v>1</v>
      </c>
      <c r="AF10" s="66">
        <f t="shared" si="20"/>
        <v>1.95316314771773e-5</v>
      </c>
      <c r="AG10" s="73">
        <f t="shared" si="12"/>
        <v>8</v>
      </c>
      <c r="AH10" s="50">
        <f>COUNTIFS('[1]1-31揽收量'!L:L,C10)</f>
        <v>1</v>
      </c>
      <c r="AI10" s="50">
        <f>COUNTIFS('[1]1-31揽收量'!L:L,C10,'[1]1-31揽收量'!A:A,"是")</f>
        <v>1</v>
      </c>
      <c r="AJ10" s="74">
        <f t="shared" si="21"/>
        <v>1</v>
      </c>
      <c r="AK10" s="73">
        <f t="shared" si="13"/>
        <v>10</v>
      </c>
    </row>
    <row r="11" ht="16.5" spans="1:37">
      <c r="A11" s="7"/>
      <c r="B11" s="30" t="s">
        <v>21</v>
      </c>
      <c r="C11" s="8" t="s">
        <v>195</v>
      </c>
      <c r="D11" s="31">
        <f>RANK(E11,E$5:E$310)</f>
        <v>157</v>
      </c>
      <c r="E11" s="32">
        <f t="shared" si="0"/>
        <v>71.5100165340101</v>
      </c>
      <c r="F11" s="31">
        <f>SUMIFS('[1]1-31签收量'!C:C,'[1]1-31签收量'!B:B,C11)</f>
        <v>104028</v>
      </c>
      <c r="G11" s="31">
        <f>COUNTIFS('[1]1-31项目工单'!Y:Y,C11)+COUNTIFS('[1]1-31二次投诉'!AC:AC,C11,'[1]1-31二次投诉'!R:R,"签收未收到")</f>
        <v>31</v>
      </c>
      <c r="H11" s="33">
        <f t="shared" si="1"/>
        <v>0.000297996693197985</v>
      </c>
      <c r="I11" s="32">
        <f t="shared" si="2"/>
        <v>3.51001653401007</v>
      </c>
      <c r="J11" s="7">
        <f>COUNTIFS('[1]1-31工单量'!P:P,C11)</f>
        <v>319</v>
      </c>
      <c r="K11" s="7">
        <f>COUNTIFS('[1]1-31工单量'!P:P,C11,'[1]1-31工单量'!AI:AI,"网点超50分钟未响应")</f>
        <v>0</v>
      </c>
      <c r="L11" s="33">
        <f t="shared" si="14"/>
        <v>0</v>
      </c>
      <c r="M11" s="42">
        <f t="shared" si="4"/>
        <v>15</v>
      </c>
      <c r="N11" s="7">
        <f>COUNTIFS('[1]1-31工单量'!P:P,C11,'[1]1-31工单量'!AJ:AJ,"网点超23H未关闭")</f>
        <v>0</v>
      </c>
      <c r="O11" s="33">
        <f t="shared" si="15"/>
        <v>0</v>
      </c>
      <c r="P11" s="42">
        <f t="shared" si="5"/>
        <v>15</v>
      </c>
      <c r="Q11" s="49">
        <f>COUNTIFS('[1]1-31项目工单'!Y:Y,C11,'[1]1-31项目工单'!A:A,"是")</f>
        <v>0</v>
      </c>
      <c r="R11" s="42">
        <f t="shared" si="7"/>
        <v>10</v>
      </c>
      <c r="S11" s="50">
        <f>COUNTIFS('[1]1-31项目工单'!Y:Y,C11)</f>
        <v>27</v>
      </c>
      <c r="T11" s="50">
        <f>COUNTIFS('[1]1-31二次投诉'!C:C,C11)</f>
        <v>1</v>
      </c>
      <c r="U11" s="33">
        <f t="shared" si="16"/>
        <v>0.037037037037037</v>
      </c>
      <c r="V11" s="42">
        <f t="shared" si="8"/>
        <v>0</v>
      </c>
      <c r="W11" s="49">
        <f>COUNTIFS('[1]1-31二次投诉'!AC:AC,C11)</f>
        <v>29</v>
      </c>
      <c r="X11" s="51">
        <f>COUNTIFS('[1]1-31二次投诉'!AC:AC,C11,'[1]1-31二次投诉'!N:N,TRUE)</f>
        <v>0</v>
      </c>
      <c r="Y11" s="33">
        <f t="shared" si="17"/>
        <v>0</v>
      </c>
      <c r="Z11" s="42">
        <f t="shared" si="10"/>
        <v>10</v>
      </c>
      <c r="AA11" s="7">
        <f>COUNTIFS('[1]1-31质检'!Q:Q,C11)</f>
        <v>11</v>
      </c>
      <c r="AB11" s="7">
        <f>COUNTIFS('[1]1-31质检'!Q:Q,C11,'[1]1-31质检'!AE:AE,"否")</f>
        <v>1</v>
      </c>
      <c r="AC11" s="33">
        <f t="shared" si="18"/>
        <v>0.0909090909090909</v>
      </c>
      <c r="AD11" s="42">
        <f t="shared" si="19"/>
        <v>0</v>
      </c>
      <c r="AE11" s="7">
        <f>COUNTIFS('[1]1-31虚假签收'!G:G,C11)</f>
        <v>1</v>
      </c>
      <c r="AF11" s="66">
        <f t="shared" si="20"/>
        <v>9.61279655477372e-6</v>
      </c>
      <c r="AG11" s="73">
        <f t="shared" si="12"/>
        <v>8</v>
      </c>
      <c r="AH11" s="50">
        <f>COUNTIFS('[1]1-31揽收量'!L:L,C11)</f>
        <v>1</v>
      </c>
      <c r="AI11" s="50">
        <f>COUNTIFS('[1]1-31揽收量'!L:L,C11,'[1]1-31揽收量'!A:A,"是")</f>
        <v>1</v>
      </c>
      <c r="AJ11" s="74">
        <f t="shared" si="21"/>
        <v>1</v>
      </c>
      <c r="AK11" s="73">
        <f t="shared" si="13"/>
        <v>10</v>
      </c>
    </row>
    <row r="12" ht="16.5" spans="1:37">
      <c r="A12" s="7"/>
      <c r="B12" s="30" t="s">
        <v>21</v>
      </c>
      <c r="C12" s="7" t="s">
        <v>138</v>
      </c>
      <c r="D12" s="31">
        <f>RANK(E12,E$5:E$310)</f>
        <v>69</v>
      </c>
      <c r="E12" s="32">
        <f t="shared" si="0"/>
        <v>85.3275751485868</v>
      </c>
      <c r="F12" s="31">
        <f>SUMIFS('[1]1-31签收量'!C:C,'[1]1-31签收量'!B:B,C12)</f>
        <v>46774</v>
      </c>
      <c r="G12" s="31">
        <f>COUNTIFS('[1]1-31项目工单'!Y:Y,C12)+COUNTIFS('[1]1-31二次投诉'!AC:AC,C12,'[1]1-31二次投诉'!R:R,"签收未收到")</f>
        <v>25</v>
      </c>
      <c r="H12" s="33">
        <f t="shared" si="1"/>
        <v>0.000534484970282636</v>
      </c>
      <c r="I12" s="32">
        <f t="shared" si="2"/>
        <v>2.32757514858682</v>
      </c>
      <c r="J12" s="7">
        <f>COUNTIFS('[1]1-31工单量'!P:P,C12)</f>
        <v>193</v>
      </c>
      <c r="K12" s="7">
        <f>COUNTIFS('[1]1-31工单量'!P:P,C12,'[1]1-31工单量'!AI:AI,"网点超50分钟未响应")</f>
        <v>0</v>
      </c>
      <c r="L12" s="33">
        <f t="shared" si="14"/>
        <v>0</v>
      </c>
      <c r="M12" s="42">
        <f t="shared" si="4"/>
        <v>15</v>
      </c>
      <c r="N12" s="7">
        <f>COUNTIFS('[1]1-31工单量'!P:P,C12,'[1]1-31工单量'!AJ:AJ,"网点超23H未关闭")</f>
        <v>0</v>
      </c>
      <c r="O12" s="33">
        <f t="shared" si="15"/>
        <v>0</v>
      </c>
      <c r="P12" s="42">
        <f t="shared" si="5"/>
        <v>15</v>
      </c>
      <c r="Q12" s="49">
        <f>COUNTIFS('[1]1-31项目工单'!Y:Y,C12,'[1]1-31项目工单'!A:A,"是")</f>
        <v>0</v>
      </c>
      <c r="R12" s="42">
        <f t="shared" si="7"/>
        <v>10</v>
      </c>
      <c r="S12" s="50">
        <f>COUNTIFS('[1]1-31项目工单'!Y:Y,C12)</f>
        <v>22</v>
      </c>
      <c r="T12" s="50">
        <f>COUNTIFS('[1]1-31二次投诉'!C:C,C12)</f>
        <v>1</v>
      </c>
      <c r="U12" s="33">
        <f t="shared" si="16"/>
        <v>0.0454545454545455</v>
      </c>
      <c r="V12" s="42">
        <f t="shared" si="8"/>
        <v>0</v>
      </c>
      <c r="W12" s="49">
        <f>COUNTIFS('[1]1-31二次投诉'!AC:AC,C12)</f>
        <v>9</v>
      </c>
      <c r="X12" s="51">
        <f>COUNTIFS('[1]1-31二次投诉'!AC:AC,C12,'[1]1-31二次投诉'!N:N,TRUE)</f>
        <v>0</v>
      </c>
      <c r="Y12" s="33">
        <f t="shared" si="17"/>
        <v>0</v>
      </c>
      <c r="Z12" s="42">
        <f t="shared" si="10"/>
        <v>10</v>
      </c>
      <c r="AA12" s="7">
        <f>COUNTIFS('[1]1-31质检'!Q:Q,C12)</f>
        <v>9</v>
      </c>
      <c r="AB12" s="7">
        <f>COUNTIFS('[1]1-31质检'!Q:Q,C12,'[1]1-31质检'!AE:AE,"否")</f>
        <v>0</v>
      </c>
      <c r="AC12" s="33">
        <f t="shared" si="18"/>
        <v>0</v>
      </c>
      <c r="AD12" s="42">
        <f t="shared" si="19"/>
        <v>15</v>
      </c>
      <c r="AE12" s="7">
        <f>COUNTIFS('[1]1-31虚假签收'!G:G,C12)</f>
        <v>1</v>
      </c>
      <c r="AF12" s="66">
        <f t="shared" si="20"/>
        <v>2.13793988113054e-5</v>
      </c>
      <c r="AG12" s="73">
        <f t="shared" si="12"/>
        <v>8</v>
      </c>
      <c r="AH12" s="50">
        <f>COUNTIFS('[1]1-31揽收量'!L:L,C12)</f>
        <v>2</v>
      </c>
      <c r="AI12" s="50">
        <f>COUNTIFS('[1]1-31揽收量'!L:L,C12,'[1]1-31揽收量'!A:A,"是")</f>
        <v>2</v>
      </c>
      <c r="AJ12" s="74">
        <f t="shared" si="21"/>
        <v>1</v>
      </c>
      <c r="AK12" s="73">
        <f t="shared" si="13"/>
        <v>10</v>
      </c>
    </row>
    <row r="13" ht="16.5" spans="1:37">
      <c r="A13" s="7"/>
      <c r="B13" s="30" t="s">
        <v>21</v>
      </c>
      <c r="C13" s="7" t="s">
        <v>144</v>
      </c>
      <c r="D13" s="31">
        <f>RANK(E13,E$5:E$310)</f>
        <v>87</v>
      </c>
      <c r="E13" s="32">
        <f t="shared" si="0"/>
        <v>83.6220719027934</v>
      </c>
      <c r="F13" s="31">
        <f>SUMIFS('[1]1-31签收量'!C:C,'[1]1-31签收量'!B:B,C13)</f>
        <v>39915</v>
      </c>
      <c r="G13" s="31">
        <f>COUNTIFS('[1]1-31项目工单'!Y:Y,C13)+COUNTIFS('[1]1-31二次投诉'!AC:AC,C13,'[1]1-31二次投诉'!R:R,"签收未收到")</f>
        <v>11</v>
      </c>
      <c r="H13" s="33">
        <f t="shared" si="1"/>
        <v>0.000275585619441313</v>
      </c>
      <c r="I13" s="32">
        <f t="shared" si="2"/>
        <v>3.62207190279344</v>
      </c>
      <c r="J13" s="7">
        <f>COUNTIFS('[1]1-31工单量'!P:P,C13)</f>
        <v>178</v>
      </c>
      <c r="K13" s="7">
        <f>COUNTIFS('[1]1-31工单量'!P:P,C13,'[1]1-31工单量'!AI:AI,"网点超50分钟未响应")</f>
        <v>0</v>
      </c>
      <c r="L13" s="33">
        <f t="shared" si="14"/>
        <v>0</v>
      </c>
      <c r="M13" s="42">
        <f t="shared" si="4"/>
        <v>15</v>
      </c>
      <c r="N13" s="7">
        <f>COUNTIFS('[1]1-31工单量'!P:P,C13,'[1]1-31工单量'!AJ:AJ,"网点超23H未关闭")</f>
        <v>0</v>
      </c>
      <c r="O13" s="33">
        <f t="shared" si="15"/>
        <v>0</v>
      </c>
      <c r="P13" s="42">
        <f t="shared" si="5"/>
        <v>15</v>
      </c>
      <c r="Q13" s="49">
        <f>COUNTIFS('[1]1-31项目工单'!Y:Y,C13,'[1]1-31项目工单'!A:A,"是")</f>
        <v>0</v>
      </c>
      <c r="R13" s="42">
        <f t="shared" si="7"/>
        <v>10</v>
      </c>
      <c r="S13" s="50">
        <f>COUNTIFS('[1]1-31项目工单'!Y:Y,C13)</f>
        <v>7</v>
      </c>
      <c r="T13" s="50">
        <f>COUNTIFS('[1]1-31二次投诉'!C:C,C13)</f>
        <v>0</v>
      </c>
      <c r="U13" s="33">
        <f t="shared" si="16"/>
        <v>0</v>
      </c>
      <c r="V13" s="42">
        <f t="shared" si="8"/>
        <v>12</v>
      </c>
      <c r="W13" s="49">
        <f>COUNTIFS('[1]1-31二次投诉'!AC:AC,C13)</f>
        <v>10</v>
      </c>
      <c r="X13" s="51">
        <f>COUNTIFS('[1]1-31二次投诉'!AC:AC,C13,'[1]1-31二次投诉'!N:N,TRUE)</f>
        <v>0</v>
      </c>
      <c r="Y13" s="33">
        <f t="shared" si="17"/>
        <v>0</v>
      </c>
      <c r="Z13" s="42">
        <f t="shared" si="10"/>
        <v>10</v>
      </c>
      <c r="AA13" s="7">
        <f>COUNTIFS('[1]1-31质检'!Q:Q,C13)</f>
        <v>10</v>
      </c>
      <c r="AB13" s="7">
        <f>COUNTIFS('[1]1-31质检'!Q:Q,C13,'[1]1-31质检'!AE:AE,"否")</f>
        <v>1</v>
      </c>
      <c r="AC13" s="33">
        <f t="shared" si="18"/>
        <v>0.1</v>
      </c>
      <c r="AD13" s="42">
        <f t="shared" si="19"/>
        <v>0</v>
      </c>
      <c r="AE13" s="7">
        <f>COUNTIFS('[1]1-31虚假签收'!G:G,C13)</f>
        <v>0</v>
      </c>
      <c r="AF13" s="66">
        <f t="shared" si="20"/>
        <v>0</v>
      </c>
      <c r="AG13" s="73">
        <f t="shared" si="12"/>
        <v>8</v>
      </c>
      <c r="AH13" s="50">
        <f>COUNTIFS('[1]1-31揽收量'!L:L,C13)</f>
        <v>0</v>
      </c>
      <c r="AI13" s="50">
        <f>COUNTIFS('[1]1-31揽收量'!L:L,C13,'[1]1-31揽收量'!A:A,"是")</f>
        <v>0</v>
      </c>
      <c r="AJ13" s="74">
        <f t="shared" si="21"/>
        <v>1</v>
      </c>
      <c r="AK13" s="73">
        <f t="shared" si="13"/>
        <v>10</v>
      </c>
    </row>
    <row r="14" ht="16.5" spans="1:37">
      <c r="A14" s="7"/>
      <c r="B14" s="30" t="s">
        <v>21</v>
      </c>
      <c r="C14" s="7" t="s">
        <v>192</v>
      </c>
      <c r="D14" s="31">
        <f>RANK(E14,E$5:E$310)</f>
        <v>94</v>
      </c>
      <c r="E14" s="32">
        <f t="shared" si="0"/>
        <v>83.2892690513219</v>
      </c>
      <c r="F14" s="31">
        <f>SUMIFS('[1]1-31签收量'!C:C,'[1]1-31签收量'!B:B,C14)</f>
        <v>64300</v>
      </c>
      <c r="G14" s="31">
        <f>COUNTIFS('[1]1-31项目工单'!Y:Y,C14)+COUNTIFS('[1]1-31二次投诉'!AC:AC,C14,'[1]1-31二次投诉'!R:R,"签收未收到")</f>
        <v>22</v>
      </c>
      <c r="H14" s="33">
        <f t="shared" si="1"/>
        <v>0.000342146189735614</v>
      </c>
      <c r="I14" s="32">
        <f t="shared" si="2"/>
        <v>3.28926905132193</v>
      </c>
      <c r="J14" s="7">
        <f>COUNTIFS('[1]1-31工单量'!P:P,C14)</f>
        <v>191</v>
      </c>
      <c r="K14" s="7">
        <f>COUNTIFS('[1]1-31工单量'!P:P,C14,'[1]1-31工单量'!AI:AI,"网点超50分钟未响应")</f>
        <v>0</v>
      </c>
      <c r="L14" s="33">
        <f t="shared" si="14"/>
        <v>0</v>
      </c>
      <c r="M14" s="42">
        <f t="shared" si="4"/>
        <v>15</v>
      </c>
      <c r="N14" s="7">
        <f>COUNTIFS('[1]1-31工单量'!P:P,C14,'[1]1-31工单量'!AJ:AJ,"网点超23H未关闭")</f>
        <v>0</v>
      </c>
      <c r="O14" s="33">
        <f t="shared" si="15"/>
        <v>0</v>
      </c>
      <c r="P14" s="42">
        <f t="shared" si="5"/>
        <v>15</v>
      </c>
      <c r="Q14" s="49">
        <f>COUNTIFS('[1]1-31项目工单'!Y:Y,C14,'[1]1-31项目工单'!A:A,"是")</f>
        <v>0</v>
      </c>
      <c r="R14" s="42">
        <f t="shared" si="7"/>
        <v>10</v>
      </c>
      <c r="S14" s="50">
        <f>COUNTIFS('[1]1-31项目工单'!Y:Y,C14)</f>
        <v>21</v>
      </c>
      <c r="T14" s="50">
        <f>COUNTIFS('[1]1-31二次投诉'!C:C,C14)</f>
        <v>0</v>
      </c>
      <c r="U14" s="33">
        <f t="shared" si="16"/>
        <v>0</v>
      </c>
      <c r="V14" s="42">
        <f t="shared" si="8"/>
        <v>12</v>
      </c>
      <c r="W14" s="49">
        <f>COUNTIFS('[1]1-31二次投诉'!AC:AC,C14)</f>
        <v>9</v>
      </c>
      <c r="X14" s="51">
        <f>COUNTIFS('[1]1-31二次投诉'!AC:AC,C14,'[1]1-31二次投诉'!N:N,TRUE)</f>
        <v>0</v>
      </c>
      <c r="Y14" s="33">
        <f t="shared" si="17"/>
        <v>0</v>
      </c>
      <c r="Z14" s="42">
        <f t="shared" si="10"/>
        <v>10</v>
      </c>
      <c r="AA14" s="7">
        <f>COUNTIFS('[1]1-31质检'!Q:Q,C14)</f>
        <v>10</v>
      </c>
      <c r="AB14" s="7">
        <f>COUNTIFS('[1]1-31质检'!Q:Q,C14,'[1]1-31质检'!AE:AE,"否")</f>
        <v>1</v>
      </c>
      <c r="AC14" s="33">
        <f t="shared" si="18"/>
        <v>0.1</v>
      </c>
      <c r="AD14" s="42">
        <f t="shared" si="19"/>
        <v>0</v>
      </c>
      <c r="AE14" s="7">
        <f>COUNTIFS('[1]1-31虚假签收'!G:G,C14)</f>
        <v>0</v>
      </c>
      <c r="AF14" s="66">
        <f t="shared" si="20"/>
        <v>0</v>
      </c>
      <c r="AG14" s="73">
        <f t="shared" si="12"/>
        <v>8</v>
      </c>
      <c r="AH14" s="50">
        <f>COUNTIFS('[1]1-31揽收量'!L:L,C14)</f>
        <v>1</v>
      </c>
      <c r="AI14" s="50">
        <f>COUNTIFS('[1]1-31揽收量'!L:L,C14,'[1]1-31揽收量'!A:A,"是")</f>
        <v>1</v>
      </c>
      <c r="AJ14" s="74">
        <f t="shared" si="21"/>
        <v>1</v>
      </c>
      <c r="AK14" s="73">
        <f t="shared" si="13"/>
        <v>10</v>
      </c>
    </row>
    <row r="15" ht="16.5" spans="1:37">
      <c r="A15" s="7"/>
      <c r="B15" s="30" t="s">
        <v>21</v>
      </c>
      <c r="C15" s="15" t="s">
        <v>81</v>
      </c>
      <c r="D15" s="31">
        <f>RANK(E15,E$5:E$310)</f>
        <v>22</v>
      </c>
      <c r="E15" s="32">
        <f t="shared" si="0"/>
        <v>98.6483746705413</v>
      </c>
      <c r="F15" s="31">
        <f>SUMIFS('[1]1-31签收量'!C:C,'[1]1-31签收量'!B:B,C15)</f>
        <v>44391</v>
      </c>
      <c r="G15" s="31">
        <f>COUNTIFS('[1]1-31项目工单'!Y:Y,C15)+COUNTIFS('[1]1-31二次投诉'!AC:AC,C15,'[1]1-31二次投诉'!R:R,"签收未收到")</f>
        <v>12</v>
      </c>
      <c r="H15" s="33">
        <f t="shared" si="1"/>
        <v>0.000270325065891735</v>
      </c>
      <c r="I15" s="32">
        <f t="shared" si="2"/>
        <v>3.64837467054133</v>
      </c>
      <c r="J15" s="7">
        <f>COUNTIFS('[1]1-31工单量'!P:P,C15)</f>
        <v>78</v>
      </c>
      <c r="K15" s="7">
        <f>COUNTIFS('[1]1-31工单量'!P:P,C15,'[1]1-31工单量'!AI:AI,"网点超50分钟未响应")</f>
        <v>0</v>
      </c>
      <c r="L15" s="33">
        <f t="shared" si="14"/>
        <v>0</v>
      </c>
      <c r="M15" s="42">
        <f t="shared" si="4"/>
        <v>15</v>
      </c>
      <c r="N15" s="7">
        <f>COUNTIFS('[1]1-31工单量'!P:P,C15,'[1]1-31工单量'!AJ:AJ,"网点超23H未关闭")</f>
        <v>0</v>
      </c>
      <c r="O15" s="33">
        <f t="shared" si="15"/>
        <v>0</v>
      </c>
      <c r="P15" s="42">
        <f t="shared" si="5"/>
        <v>15</v>
      </c>
      <c r="Q15" s="49">
        <f>COUNTIFS('[1]1-31项目工单'!Y:Y,C15,'[1]1-31项目工单'!A:A,"是")</f>
        <v>0</v>
      </c>
      <c r="R15" s="42">
        <f t="shared" si="7"/>
        <v>10</v>
      </c>
      <c r="S15" s="50">
        <f>COUNTIFS('[1]1-31项目工单'!Y:Y,C15)</f>
        <v>12</v>
      </c>
      <c r="T15" s="50">
        <f>COUNTIFS('[1]1-31二次投诉'!C:C,C15)</f>
        <v>0</v>
      </c>
      <c r="U15" s="33">
        <f t="shared" si="16"/>
        <v>0</v>
      </c>
      <c r="V15" s="42">
        <f t="shared" si="8"/>
        <v>12</v>
      </c>
      <c r="W15" s="49">
        <f>COUNTIFS('[1]1-31二次投诉'!AC:AC,C15)</f>
        <v>3</v>
      </c>
      <c r="X15" s="51">
        <f>COUNTIFS('[1]1-31二次投诉'!AC:AC,C15,'[1]1-31二次投诉'!N:N,TRUE)</f>
        <v>0</v>
      </c>
      <c r="Y15" s="33">
        <f t="shared" si="17"/>
        <v>0</v>
      </c>
      <c r="Z15" s="42">
        <f t="shared" si="10"/>
        <v>10</v>
      </c>
      <c r="AA15" s="7">
        <f>COUNTIFS('[1]1-31质检'!Q:Q,C15)</f>
        <v>8</v>
      </c>
      <c r="AB15" s="7">
        <f>COUNTIFS('[1]1-31质检'!Q:Q,C15,'[1]1-31质检'!AE:AE,"否")</f>
        <v>0</v>
      </c>
      <c r="AC15" s="33">
        <f t="shared" si="18"/>
        <v>0</v>
      </c>
      <c r="AD15" s="42">
        <f t="shared" si="19"/>
        <v>15</v>
      </c>
      <c r="AE15" s="7">
        <f>COUNTIFS('[1]1-31虚假签收'!G:G,C15)</f>
        <v>0</v>
      </c>
      <c r="AF15" s="66">
        <f t="shared" si="20"/>
        <v>0</v>
      </c>
      <c r="AG15" s="73">
        <f t="shared" si="12"/>
        <v>8</v>
      </c>
      <c r="AH15" s="50">
        <f>COUNTIFS('[1]1-31揽收量'!L:L,C15)</f>
        <v>2</v>
      </c>
      <c r="AI15" s="50">
        <f>COUNTIFS('[1]1-31揽收量'!L:L,C15,'[1]1-31揽收量'!A:A,"是")</f>
        <v>2</v>
      </c>
      <c r="AJ15" s="74">
        <f t="shared" si="21"/>
        <v>1</v>
      </c>
      <c r="AK15" s="73">
        <f t="shared" si="13"/>
        <v>10</v>
      </c>
    </row>
    <row r="16" ht="16.5" spans="1:37">
      <c r="A16" s="7"/>
      <c r="B16" s="30" t="s">
        <v>21</v>
      </c>
      <c r="C16" s="31" t="s">
        <v>194</v>
      </c>
      <c r="D16" s="31">
        <f>RANK(E16,E$5:E$310)</f>
        <v>134</v>
      </c>
      <c r="E16" s="32">
        <f t="shared" si="0"/>
        <v>73.9774290707619</v>
      </c>
      <c r="F16" s="31">
        <f>SUMIFS('[1]1-31签收量'!C:C,'[1]1-31签收量'!B:B,C16)</f>
        <v>53786</v>
      </c>
      <c r="G16" s="31">
        <f>COUNTIFS('[1]1-31项目工单'!Y:Y,C16)+COUNTIFS('[1]1-31二次投诉'!AC:AC,C16,'[1]1-31二次投诉'!R:R,"签收未收到")</f>
        <v>11</v>
      </c>
      <c r="H16" s="33">
        <f t="shared" si="1"/>
        <v>0.000204514185847618</v>
      </c>
      <c r="I16" s="32">
        <f t="shared" si="2"/>
        <v>3.97742907076191</v>
      </c>
      <c r="J16" s="7">
        <f>COUNTIFS('[1]1-31工单量'!P:P,C16)</f>
        <v>267</v>
      </c>
      <c r="K16" s="7">
        <f>COUNTIFS('[1]1-31工单量'!P:P,C16,'[1]1-31工单量'!AI:AI,"网点超50分钟未响应")</f>
        <v>0</v>
      </c>
      <c r="L16" s="33">
        <f t="shared" si="14"/>
        <v>0</v>
      </c>
      <c r="M16" s="42">
        <f t="shared" si="4"/>
        <v>15</v>
      </c>
      <c r="N16" s="7">
        <f>COUNTIFS('[1]1-31工单量'!P:P,C16,'[1]1-31工单量'!AJ:AJ,"网点超23H未关闭")</f>
        <v>0</v>
      </c>
      <c r="O16" s="33">
        <f t="shared" si="15"/>
        <v>0</v>
      </c>
      <c r="P16" s="42">
        <f t="shared" si="5"/>
        <v>15</v>
      </c>
      <c r="Q16" s="49">
        <f>COUNTIFS('[1]1-31项目工单'!Y:Y,C16,'[1]1-31项目工单'!A:A,"是")</f>
        <v>0</v>
      </c>
      <c r="R16" s="42">
        <f t="shared" si="7"/>
        <v>10</v>
      </c>
      <c r="S16" s="50">
        <f>COUNTIFS('[1]1-31项目工单'!Y:Y,C16)</f>
        <v>7</v>
      </c>
      <c r="T16" s="50">
        <f>COUNTIFS('[1]1-31二次投诉'!C:C,C16)</f>
        <v>0</v>
      </c>
      <c r="U16" s="33">
        <f t="shared" si="16"/>
        <v>0</v>
      </c>
      <c r="V16" s="42">
        <f t="shared" si="8"/>
        <v>12</v>
      </c>
      <c r="W16" s="49">
        <f>COUNTIFS('[1]1-31二次投诉'!AC:AC,C16)</f>
        <v>19</v>
      </c>
      <c r="X16" s="51">
        <f>COUNTIFS('[1]1-31二次投诉'!AC:AC,C16,'[1]1-31二次投诉'!N:N,TRUE)</f>
        <v>2</v>
      </c>
      <c r="Y16" s="33">
        <f t="shared" si="17"/>
        <v>0.105263157894737</v>
      </c>
      <c r="Z16" s="42">
        <f t="shared" si="10"/>
        <v>0</v>
      </c>
      <c r="AA16" s="7">
        <f>COUNTIFS('[1]1-31质检'!Q:Q,C16)</f>
        <v>12</v>
      </c>
      <c r="AB16" s="7">
        <f>COUNTIFS('[1]1-31质检'!Q:Q,C16,'[1]1-31质检'!AE:AE,"否")</f>
        <v>1</v>
      </c>
      <c r="AC16" s="33">
        <f t="shared" si="18"/>
        <v>0.0833333333333333</v>
      </c>
      <c r="AD16" s="42">
        <f t="shared" si="19"/>
        <v>0</v>
      </c>
      <c r="AE16" s="7">
        <f>COUNTIFS('[1]1-31虚假签收'!G:G,C16)</f>
        <v>1</v>
      </c>
      <c r="AF16" s="66">
        <f t="shared" si="20"/>
        <v>1.85921987134198e-5</v>
      </c>
      <c r="AG16" s="73">
        <f t="shared" si="12"/>
        <v>8</v>
      </c>
      <c r="AH16" s="50">
        <f>COUNTIFS('[1]1-31揽收量'!L:L,C16)</f>
        <v>0</v>
      </c>
      <c r="AI16" s="50">
        <f>COUNTIFS('[1]1-31揽收量'!L:L,C16,'[1]1-31揽收量'!A:A,"是")</f>
        <v>0</v>
      </c>
      <c r="AJ16" s="74">
        <f t="shared" si="21"/>
        <v>1</v>
      </c>
      <c r="AK16" s="73">
        <f t="shared" si="13"/>
        <v>10</v>
      </c>
    </row>
    <row r="17" ht="16.5" spans="1:37">
      <c r="A17" s="7"/>
      <c r="B17" s="30" t="s">
        <v>21</v>
      </c>
      <c r="C17" s="31" t="s">
        <v>217</v>
      </c>
      <c r="D17" s="31">
        <f>RANK(E17,E$5:E$310)</f>
        <v>188</v>
      </c>
      <c r="E17" s="32">
        <f t="shared" si="0"/>
        <v>68.2717794332117</v>
      </c>
      <c r="F17" s="31">
        <f>SUMIFS('[1]1-31签收量'!C:C,'[1]1-31签收量'!B:B,C17)</f>
        <v>81179</v>
      </c>
      <c r="G17" s="31">
        <f>COUNTIFS('[1]1-31项目工单'!Y:Y,C17)+COUNTIFS('[1]1-31二次投诉'!AC:AC,C17,'[1]1-31二次投诉'!R:R,"签收未收到")</f>
        <v>21</v>
      </c>
      <c r="H17" s="33">
        <f t="shared" si="1"/>
        <v>0.000258687591618522</v>
      </c>
      <c r="I17" s="32">
        <f t="shared" si="2"/>
        <v>3.70656204190739</v>
      </c>
      <c r="J17" s="7">
        <f>COUNTIFS('[1]1-31工单量'!P:P,C17)</f>
        <v>276</v>
      </c>
      <c r="K17" s="7">
        <f>COUNTIFS('[1]1-31工单量'!P:P,C17,'[1]1-31工单量'!AI:AI,"网点超50分钟未响应")</f>
        <v>1</v>
      </c>
      <c r="L17" s="33">
        <f t="shared" si="14"/>
        <v>0.0036231884057971</v>
      </c>
      <c r="M17" s="42">
        <f t="shared" si="4"/>
        <v>9.56521739130435</v>
      </c>
      <c r="N17" s="7">
        <f>COUNTIFS('[1]1-31工单量'!P:P,C17,'[1]1-31工单量'!AJ:AJ,"网点超23H未关闭")</f>
        <v>0</v>
      </c>
      <c r="O17" s="33">
        <f t="shared" si="15"/>
        <v>0</v>
      </c>
      <c r="P17" s="42">
        <f t="shared" si="5"/>
        <v>15</v>
      </c>
      <c r="Q17" s="49">
        <f>COUNTIFS('[1]1-31项目工单'!Y:Y,C17,'[1]1-31项目工单'!A:A,"是")</f>
        <v>0</v>
      </c>
      <c r="R17" s="42">
        <f t="shared" si="7"/>
        <v>10</v>
      </c>
      <c r="S17" s="50">
        <f>COUNTIFS('[1]1-31项目工单'!Y:Y,C17)</f>
        <v>14</v>
      </c>
      <c r="T17" s="50">
        <f>COUNTIFS('[1]1-31二次投诉'!C:C,C17)</f>
        <v>0</v>
      </c>
      <c r="U17" s="33">
        <f t="shared" si="16"/>
        <v>0</v>
      </c>
      <c r="V17" s="42">
        <f t="shared" si="8"/>
        <v>12</v>
      </c>
      <c r="W17" s="49">
        <f>COUNTIFS('[1]1-31二次投诉'!AC:AC,C17)</f>
        <v>15</v>
      </c>
      <c r="X17" s="51">
        <f>COUNTIFS('[1]1-31二次投诉'!AC:AC,C17,'[1]1-31二次投诉'!N:N,TRUE)</f>
        <v>1</v>
      </c>
      <c r="Y17" s="33">
        <f t="shared" si="17"/>
        <v>0.0666666666666667</v>
      </c>
      <c r="Z17" s="42">
        <f t="shared" si="10"/>
        <v>0</v>
      </c>
      <c r="AA17" s="7">
        <f>COUNTIFS('[1]1-31质检'!Q:Q,C17)</f>
        <v>12</v>
      </c>
      <c r="AB17" s="7">
        <f>COUNTIFS('[1]1-31质检'!Q:Q,C17,'[1]1-31质检'!AE:AE,"否")</f>
        <v>1</v>
      </c>
      <c r="AC17" s="33">
        <f t="shared" si="18"/>
        <v>0.0833333333333333</v>
      </c>
      <c r="AD17" s="42">
        <f t="shared" si="19"/>
        <v>0</v>
      </c>
      <c r="AE17" s="7">
        <f>COUNTIFS('[1]1-31虚假签收'!G:G,C17)</f>
        <v>0</v>
      </c>
      <c r="AF17" s="66">
        <f t="shared" si="20"/>
        <v>0</v>
      </c>
      <c r="AG17" s="73">
        <f t="shared" si="12"/>
        <v>8</v>
      </c>
      <c r="AH17" s="50">
        <f>COUNTIFS('[1]1-31揽收量'!L:L,C17)</f>
        <v>2</v>
      </c>
      <c r="AI17" s="50">
        <f>COUNTIFS('[1]1-31揽收量'!L:L,C17,'[1]1-31揽收量'!A:A,"是")</f>
        <v>2</v>
      </c>
      <c r="AJ17" s="74">
        <f t="shared" si="21"/>
        <v>1</v>
      </c>
      <c r="AK17" s="73">
        <f t="shared" si="13"/>
        <v>10</v>
      </c>
    </row>
    <row r="18" ht="16.5" spans="1:37">
      <c r="A18" s="7"/>
      <c r="B18" s="30" t="s">
        <v>21</v>
      </c>
      <c r="C18" s="31" t="s">
        <v>107</v>
      </c>
      <c r="D18" s="31">
        <f>RANK(E18,E$5:E$310)</f>
        <v>57</v>
      </c>
      <c r="E18" s="32">
        <f t="shared" si="0"/>
        <v>88.4960666358168</v>
      </c>
      <c r="F18" s="31">
        <f>SUMIFS('[1]1-31签收量'!C:C,'[1]1-31签收量'!B:B,C18)</f>
        <v>86440</v>
      </c>
      <c r="G18" s="31">
        <f>COUNTIFS('[1]1-31项目工单'!Y:Y,C18)+COUNTIFS('[1]1-31二次投诉'!AC:AC,C18,'[1]1-31二次投诉'!R:R,"签收未收到")</f>
        <v>26</v>
      </c>
      <c r="H18" s="33">
        <f t="shared" si="1"/>
        <v>0.00030078667283665</v>
      </c>
      <c r="I18" s="32">
        <f t="shared" si="2"/>
        <v>3.49606663581675</v>
      </c>
      <c r="J18" s="7">
        <f>COUNTIFS('[1]1-31工单量'!P:P,C18)</f>
        <v>372</v>
      </c>
      <c r="K18" s="7">
        <f>COUNTIFS('[1]1-31工单量'!P:P,C18,'[1]1-31工单量'!AI:AI,"网点超50分钟未响应")</f>
        <v>0</v>
      </c>
      <c r="L18" s="33">
        <f t="shared" si="14"/>
        <v>0</v>
      </c>
      <c r="M18" s="42">
        <f t="shared" si="4"/>
        <v>15</v>
      </c>
      <c r="N18" s="7">
        <f>COUNTIFS('[1]1-31工单量'!P:P,C18,'[1]1-31工单量'!AJ:AJ,"网点超23H未关闭")</f>
        <v>0</v>
      </c>
      <c r="O18" s="33">
        <f t="shared" si="15"/>
        <v>0</v>
      </c>
      <c r="P18" s="42">
        <f t="shared" si="5"/>
        <v>15</v>
      </c>
      <c r="Q18" s="49">
        <f>COUNTIFS('[1]1-31项目工单'!Y:Y,C18,'[1]1-31项目工单'!A:A,"是")</f>
        <v>0</v>
      </c>
      <c r="R18" s="42">
        <f t="shared" si="7"/>
        <v>10</v>
      </c>
      <c r="S18" s="50">
        <f>COUNTIFS('[1]1-31项目工单'!Y:Y,C18)</f>
        <v>21</v>
      </c>
      <c r="T18" s="50">
        <f>COUNTIFS('[1]1-31二次投诉'!C:C,C18)</f>
        <v>0</v>
      </c>
      <c r="U18" s="33">
        <f t="shared" si="16"/>
        <v>0</v>
      </c>
      <c r="V18" s="42">
        <f t="shared" si="8"/>
        <v>12</v>
      </c>
      <c r="W18" s="49">
        <f>COUNTIFS('[1]1-31二次投诉'!AC:AC,C18)</f>
        <v>13</v>
      </c>
      <c r="X18" s="51">
        <f>COUNTIFS('[1]1-31二次投诉'!AC:AC,C18,'[1]1-31二次投诉'!N:N,TRUE)</f>
        <v>1</v>
      </c>
      <c r="Y18" s="33">
        <f t="shared" si="17"/>
        <v>0.0769230769230769</v>
      </c>
      <c r="Z18" s="42">
        <f t="shared" si="10"/>
        <v>0</v>
      </c>
      <c r="AA18" s="7">
        <f>COUNTIFS('[1]1-31质检'!Q:Q,C18)</f>
        <v>9</v>
      </c>
      <c r="AB18" s="7">
        <f>COUNTIFS('[1]1-31质检'!Q:Q,C18,'[1]1-31质检'!AE:AE,"否")</f>
        <v>0</v>
      </c>
      <c r="AC18" s="33">
        <f t="shared" si="18"/>
        <v>0</v>
      </c>
      <c r="AD18" s="42">
        <f t="shared" si="19"/>
        <v>15</v>
      </c>
      <c r="AE18" s="7">
        <f>COUNTIFS('[1]1-31虚假签收'!G:G,C18)</f>
        <v>0</v>
      </c>
      <c r="AF18" s="66">
        <f t="shared" si="20"/>
        <v>0</v>
      </c>
      <c r="AG18" s="73">
        <f t="shared" si="12"/>
        <v>8</v>
      </c>
      <c r="AH18" s="50">
        <f>COUNTIFS('[1]1-31揽收量'!L:L,C18)</f>
        <v>2</v>
      </c>
      <c r="AI18" s="50">
        <f>COUNTIFS('[1]1-31揽收量'!L:L,C18,'[1]1-31揽收量'!A:A,"是")</f>
        <v>2</v>
      </c>
      <c r="AJ18" s="74">
        <f t="shared" si="21"/>
        <v>1</v>
      </c>
      <c r="AK18" s="73">
        <f t="shared" si="13"/>
        <v>10</v>
      </c>
    </row>
    <row r="19" ht="16.5" spans="1:37">
      <c r="A19" s="7" t="s">
        <v>421</v>
      </c>
      <c r="B19" s="30" t="s">
        <v>11</v>
      </c>
      <c r="C19" s="31" t="s">
        <v>347</v>
      </c>
      <c r="D19" s="31">
        <f>RANK(E19,E$5:E$310)</f>
        <v>270</v>
      </c>
      <c r="E19" s="32">
        <f t="shared" si="0"/>
        <v>48.0073621557126</v>
      </c>
      <c r="F19" s="31">
        <f>SUMIFS('[1]1-31签收量'!C:C,'[1]1-31签收量'!B:B,C19)</f>
        <v>328053</v>
      </c>
      <c r="G19" s="31">
        <f>COUNTIFS('[1]1-31项目工单'!Y:Y,C19)+COUNTIFS('[1]1-31二次投诉'!AC:AC,C19,'[1]1-31二次投诉'!R:R,"签收未收到")</f>
        <v>214</v>
      </c>
      <c r="H19" s="33">
        <f t="shared" si="1"/>
        <v>0.000652333616824111</v>
      </c>
      <c r="I19" s="32">
        <f t="shared" si="2"/>
        <v>1.73833191587945</v>
      </c>
      <c r="J19" s="7">
        <f>COUNTIFS('[1]1-31工单量'!P:P,C19)</f>
        <v>1918</v>
      </c>
      <c r="K19" s="7">
        <f>COUNTIFS('[1]1-31工单量'!P:P,C19,'[1]1-31工单量'!AI:AI,"网点超50分钟未响应")</f>
        <v>14</v>
      </c>
      <c r="L19" s="33">
        <f t="shared" si="14"/>
        <v>0.0072992700729927</v>
      </c>
      <c r="M19" s="42">
        <f t="shared" si="4"/>
        <v>4.05109489051095</v>
      </c>
      <c r="N19" s="7">
        <f>COUNTIFS('[1]1-31工单量'!P:P,C19,'[1]1-31工单量'!AJ:AJ,"网点超23H未关闭")</f>
        <v>2</v>
      </c>
      <c r="O19" s="33">
        <f t="shared" si="15"/>
        <v>0.00104275286757039</v>
      </c>
      <c r="P19" s="42">
        <f t="shared" si="5"/>
        <v>14.2179353493222</v>
      </c>
      <c r="Q19" s="49">
        <f>COUNTIFS('[1]1-31项目工单'!Y:Y,C19,'[1]1-31项目工单'!A:A,"是")</f>
        <v>0</v>
      </c>
      <c r="R19" s="42">
        <f t="shared" si="7"/>
        <v>10</v>
      </c>
      <c r="S19" s="50">
        <f>COUNTIFS('[1]1-31项目工单'!Y:Y,C19)</f>
        <v>171</v>
      </c>
      <c r="T19" s="50">
        <f>COUNTIFS('[1]1-31二次投诉'!C:C,C19)</f>
        <v>3</v>
      </c>
      <c r="U19" s="33">
        <f t="shared" si="16"/>
        <v>0.0175438596491228</v>
      </c>
      <c r="V19" s="42">
        <f t="shared" si="8"/>
        <v>0</v>
      </c>
      <c r="W19" s="49">
        <f>COUNTIFS('[1]1-31二次投诉'!AC:AC,C19)</f>
        <v>96</v>
      </c>
      <c r="X19" s="51">
        <f>COUNTIFS('[1]1-31二次投诉'!AC:AC,C19,'[1]1-31二次投诉'!N:N,TRUE)</f>
        <v>2</v>
      </c>
      <c r="Y19" s="33">
        <f t="shared" si="17"/>
        <v>0.0208333333333333</v>
      </c>
      <c r="Z19" s="42">
        <f t="shared" si="10"/>
        <v>0</v>
      </c>
      <c r="AA19" s="7">
        <f>COUNTIFS('[1]1-31质检'!Q:Q,C19)</f>
        <v>23</v>
      </c>
      <c r="AB19" s="7">
        <f>COUNTIFS('[1]1-31质检'!Q:Q,C19,'[1]1-31质检'!AE:AE,"否")</f>
        <v>14</v>
      </c>
      <c r="AC19" s="33">
        <f t="shared" si="18"/>
        <v>0.608695652173913</v>
      </c>
      <c r="AD19" s="42">
        <f t="shared" si="19"/>
        <v>0</v>
      </c>
      <c r="AE19" s="7">
        <f>COUNTIFS('[1]1-31虚假签收'!G:G,C19)</f>
        <v>9</v>
      </c>
      <c r="AF19" s="66">
        <f t="shared" si="20"/>
        <v>2.74345913617617e-5</v>
      </c>
      <c r="AG19" s="73">
        <f t="shared" si="12"/>
        <v>8</v>
      </c>
      <c r="AH19" s="50">
        <f>COUNTIFS('[1]1-31揽收量'!L:L,C19)</f>
        <v>1</v>
      </c>
      <c r="AI19" s="50">
        <f>COUNTIFS('[1]1-31揽收量'!L:L,C19,'[1]1-31揽收量'!A:A,"是")</f>
        <v>1</v>
      </c>
      <c r="AJ19" s="74">
        <f t="shared" si="21"/>
        <v>1</v>
      </c>
      <c r="AK19" s="73">
        <f t="shared" si="13"/>
        <v>10</v>
      </c>
    </row>
    <row r="20" ht="16.5" spans="1:37">
      <c r="A20" s="7"/>
      <c r="B20" s="30" t="s">
        <v>11</v>
      </c>
      <c r="C20" s="31" t="s">
        <v>283</v>
      </c>
      <c r="D20" s="31">
        <f>RANK(E20,E$5:E$310)</f>
        <v>137</v>
      </c>
      <c r="E20" s="32">
        <f t="shared" si="0"/>
        <v>73.2595261142609</v>
      </c>
      <c r="F20" s="31">
        <f>SUMIFS('[1]1-31签收量'!C:C,'[1]1-31签收量'!B:B,C20)</f>
        <v>209713</v>
      </c>
      <c r="G20" s="31">
        <f>COUNTIFS('[1]1-31项目工单'!Y:Y,C20)+COUNTIFS('[1]1-31二次投诉'!AC:AC,C20,'[1]1-31二次投诉'!R:R,"签收未收到")</f>
        <v>73</v>
      </c>
      <c r="H20" s="33">
        <f t="shared" si="1"/>
        <v>0.000348094777147816</v>
      </c>
      <c r="I20" s="32">
        <f t="shared" si="2"/>
        <v>3.25952611426092</v>
      </c>
      <c r="J20" s="7">
        <f>COUNTIFS('[1]1-31工单量'!P:P,C20)</f>
        <v>1063</v>
      </c>
      <c r="K20" s="7">
        <f>COUNTIFS('[1]1-31工单量'!P:P,C20,'[1]1-31工单量'!AI:AI,"网点超50分钟未响应")</f>
        <v>0</v>
      </c>
      <c r="L20" s="33">
        <f t="shared" si="14"/>
        <v>0</v>
      </c>
      <c r="M20" s="42">
        <f t="shared" si="4"/>
        <v>15</v>
      </c>
      <c r="N20" s="7">
        <f>COUNTIFS('[1]1-31工单量'!P:P,C20,'[1]1-31工单量'!AJ:AJ,"网点超23H未关闭")</f>
        <v>0</v>
      </c>
      <c r="O20" s="33">
        <f t="shared" si="15"/>
        <v>0</v>
      </c>
      <c r="P20" s="42">
        <f t="shared" si="5"/>
        <v>15</v>
      </c>
      <c r="Q20" s="49">
        <f>COUNTIFS('[1]1-31项目工单'!Y:Y,C20,'[1]1-31项目工单'!A:A,"是")</f>
        <v>0</v>
      </c>
      <c r="R20" s="42">
        <f t="shared" si="7"/>
        <v>10</v>
      </c>
      <c r="S20" s="50">
        <f>COUNTIFS('[1]1-31项目工单'!Y:Y,C20)</f>
        <v>52</v>
      </c>
      <c r="T20" s="50">
        <f>COUNTIFS('[1]1-31二次投诉'!C:C,C20)</f>
        <v>0</v>
      </c>
      <c r="U20" s="33">
        <f t="shared" si="16"/>
        <v>0</v>
      </c>
      <c r="V20" s="42">
        <f t="shared" si="8"/>
        <v>12</v>
      </c>
      <c r="W20" s="49">
        <f>COUNTIFS('[1]1-31二次投诉'!AC:AC,C20)</f>
        <v>30</v>
      </c>
      <c r="X20" s="51">
        <f>COUNTIFS('[1]1-31二次投诉'!AC:AC,C20,'[1]1-31二次投诉'!N:N,TRUE)</f>
        <v>1</v>
      </c>
      <c r="Y20" s="33">
        <f t="shared" si="17"/>
        <v>0.0333333333333333</v>
      </c>
      <c r="Z20" s="42">
        <f t="shared" si="10"/>
        <v>0</v>
      </c>
      <c r="AA20" s="7">
        <f>COUNTIFS('[1]1-31质检'!Q:Q,C20)</f>
        <v>15</v>
      </c>
      <c r="AB20" s="7">
        <f>COUNTIFS('[1]1-31质检'!Q:Q,C20,'[1]1-31质检'!AE:AE,"否")</f>
        <v>10</v>
      </c>
      <c r="AC20" s="33">
        <f t="shared" si="18"/>
        <v>0.666666666666667</v>
      </c>
      <c r="AD20" s="42">
        <f t="shared" si="19"/>
        <v>0</v>
      </c>
      <c r="AE20" s="7">
        <f>COUNTIFS('[1]1-31虚假签收'!G:G,C20)</f>
        <v>0</v>
      </c>
      <c r="AF20" s="66">
        <f t="shared" si="20"/>
        <v>0</v>
      </c>
      <c r="AG20" s="73">
        <f t="shared" si="12"/>
        <v>8</v>
      </c>
      <c r="AH20" s="50">
        <f>COUNTIFS('[1]1-31揽收量'!L:L,C20)</f>
        <v>5</v>
      </c>
      <c r="AI20" s="50">
        <f>COUNTIFS('[1]1-31揽收量'!L:L,C20,'[1]1-31揽收量'!A:A,"是")</f>
        <v>5</v>
      </c>
      <c r="AJ20" s="74">
        <f t="shared" si="21"/>
        <v>1</v>
      </c>
      <c r="AK20" s="73">
        <f t="shared" si="13"/>
        <v>10</v>
      </c>
    </row>
    <row r="21" ht="16.5" spans="1:37">
      <c r="A21" s="7"/>
      <c r="B21" s="30" t="s">
        <v>11</v>
      </c>
      <c r="C21" s="31" t="s">
        <v>145</v>
      </c>
      <c r="D21" s="31">
        <f>RANK(E21,E$5:E$310)</f>
        <v>88</v>
      </c>
      <c r="E21" s="32">
        <f t="shared" si="0"/>
        <v>83.5534918706243</v>
      </c>
      <c r="F21" s="31">
        <f>SUMIFS('[1]1-31签收量'!C:C,'[1]1-31签收量'!B:B,C21)</f>
        <v>51849</v>
      </c>
      <c r="G21" s="31">
        <f>COUNTIFS('[1]1-31项目工单'!Y:Y,C21)+COUNTIFS('[1]1-31二次投诉'!AC:AC,C21,'[1]1-31二次投诉'!R:R,"签收未收到")</f>
        <v>15</v>
      </c>
      <c r="H21" s="33">
        <f t="shared" si="1"/>
        <v>0.000289301625875137</v>
      </c>
      <c r="I21" s="32">
        <f t="shared" si="2"/>
        <v>3.55349187062431</v>
      </c>
      <c r="J21" s="7">
        <f>COUNTIFS('[1]1-31工单量'!P:P,C21)</f>
        <v>168</v>
      </c>
      <c r="K21" s="7">
        <f>COUNTIFS('[1]1-31工单量'!P:P,C21,'[1]1-31工单量'!AI:AI,"网点超50分钟未响应")</f>
        <v>0</v>
      </c>
      <c r="L21" s="33">
        <f t="shared" si="14"/>
        <v>0</v>
      </c>
      <c r="M21" s="42">
        <f t="shared" si="4"/>
        <v>15</v>
      </c>
      <c r="N21" s="7">
        <f>COUNTIFS('[1]1-31工单量'!P:P,C21,'[1]1-31工单量'!AJ:AJ,"网点超23H未关闭")</f>
        <v>0</v>
      </c>
      <c r="O21" s="33">
        <f t="shared" si="15"/>
        <v>0</v>
      </c>
      <c r="P21" s="42">
        <f t="shared" si="5"/>
        <v>15</v>
      </c>
      <c r="Q21" s="49">
        <f>COUNTIFS('[1]1-31项目工单'!Y:Y,C21,'[1]1-31项目工单'!A:A,"是")</f>
        <v>0</v>
      </c>
      <c r="R21" s="42">
        <f t="shared" si="7"/>
        <v>10</v>
      </c>
      <c r="S21" s="50">
        <f>COUNTIFS('[1]1-31项目工单'!Y:Y,C21)</f>
        <v>12</v>
      </c>
      <c r="T21" s="50">
        <f>COUNTIFS('[1]1-31二次投诉'!C:C,C21)</f>
        <v>0</v>
      </c>
      <c r="U21" s="33">
        <f t="shared" si="16"/>
        <v>0</v>
      </c>
      <c r="V21" s="42">
        <f t="shared" si="8"/>
        <v>12</v>
      </c>
      <c r="W21" s="49">
        <f>COUNTIFS('[1]1-31二次投诉'!AC:AC,C21)</f>
        <v>5</v>
      </c>
      <c r="X21" s="51">
        <f>COUNTIFS('[1]1-31二次投诉'!AC:AC,C21,'[1]1-31二次投诉'!N:N,TRUE)</f>
        <v>0</v>
      </c>
      <c r="Y21" s="33">
        <f t="shared" si="17"/>
        <v>0</v>
      </c>
      <c r="Z21" s="42">
        <f t="shared" si="10"/>
        <v>10</v>
      </c>
      <c r="AA21" s="7">
        <f>COUNTIFS('[1]1-31质检'!Q:Q,C21)</f>
        <v>7</v>
      </c>
      <c r="AB21" s="7">
        <f>COUNTIFS('[1]1-31质检'!Q:Q,C21,'[1]1-31质检'!AE:AE,"否")</f>
        <v>1</v>
      </c>
      <c r="AC21" s="33">
        <f t="shared" si="18"/>
        <v>0.142857142857143</v>
      </c>
      <c r="AD21" s="42">
        <f t="shared" si="19"/>
        <v>0</v>
      </c>
      <c r="AE21" s="7">
        <f>COUNTIFS('[1]1-31虚假签收'!G:G,C21)</f>
        <v>0</v>
      </c>
      <c r="AF21" s="66">
        <f t="shared" si="20"/>
        <v>0</v>
      </c>
      <c r="AG21" s="73">
        <f t="shared" si="12"/>
        <v>8</v>
      </c>
      <c r="AH21" s="50">
        <f>COUNTIFS('[1]1-31揽收量'!L:L,C21)</f>
        <v>1</v>
      </c>
      <c r="AI21" s="50">
        <f>COUNTIFS('[1]1-31揽收量'!L:L,C21,'[1]1-31揽收量'!A:A,"是")</f>
        <v>1</v>
      </c>
      <c r="AJ21" s="74">
        <f t="shared" si="21"/>
        <v>1</v>
      </c>
      <c r="AK21" s="73">
        <f t="shared" si="13"/>
        <v>10</v>
      </c>
    </row>
    <row r="22" ht="16.5" spans="1:37">
      <c r="A22" s="7"/>
      <c r="B22" s="30" t="s">
        <v>11</v>
      </c>
      <c r="C22" s="31" t="s">
        <v>350</v>
      </c>
      <c r="D22" s="31">
        <f>RANK(E22,E$5:E$310)</f>
        <v>277</v>
      </c>
      <c r="E22" s="32">
        <f t="shared" si="0"/>
        <v>45.6128347472404</v>
      </c>
      <c r="F22" s="31">
        <f>SUMIFS('[1]1-31签收量'!C:C,'[1]1-31签收量'!B:B,C22)</f>
        <v>55816</v>
      </c>
      <c r="G22" s="31">
        <f>COUNTIFS('[1]1-31项目工单'!Y:Y,C22)+COUNTIFS('[1]1-31二次投诉'!AC:AC,C22,'[1]1-31二次投诉'!R:R,"签收未收到")</f>
        <v>27</v>
      </c>
      <c r="H22" s="33">
        <f t="shared" si="1"/>
        <v>0.000483732263150351</v>
      </c>
      <c r="I22" s="32">
        <f t="shared" si="2"/>
        <v>2.58133868424824</v>
      </c>
      <c r="J22" s="7">
        <f>COUNTIFS('[1]1-31工单量'!P:P,C22)</f>
        <v>381</v>
      </c>
      <c r="K22" s="7">
        <f>COUNTIFS('[1]1-31工单量'!P:P,C22,'[1]1-31工单量'!AI:AI,"网点超50分钟未响应")</f>
        <v>7</v>
      </c>
      <c r="L22" s="33">
        <f t="shared" si="14"/>
        <v>0.0183727034120735</v>
      </c>
      <c r="M22" s="42">
        <f t="shared" si="4"/>
        <v>0</v>
      </c>
      <c r="N22" s="7">
        <f>COUNTIFS('[1]1-31工单量'!P:P,C22,'[1]1-31工单量'!AJ:AJ,"网点超23H未关闭")</f>
        <v>1</v>
      </c>
      <c r="O22" s="33">
        <f t="shared" si="15"/>
        <v>0.0026246719160105</v>
      </c>
      <c r="P22" s="42">
        <f t="shared" si="5"/>
        <v>13.0314960629921</v>
      </c>
      <c r="Q22" s="49">
        <f>COUNTIFS('[1]1-31项目工单'!Y:Y,C22,'[1]1-31项目工单'!A:A,"是")</f>
        <v>1</v>
      </c>
      <c r="R22" s="42">
        <f t="shared" si="7"/>
        <v>0</v>
      </c>
      <c r="S22" s="50">
        <f>COUNTIFS('[1]1-31项目工单'!Y:Y,C22)</f>
        <v>24</v>
      </c>
      <c r="T22" s="50">
        <f>COUNTIFS('[1]1-31二次投诉'!C:C,C22)</f>
        <v>0</v>
      </c>
      <c r="U22" s="33">
        <f t="shared" si="16"/>
        <v>0</v>
      </c>
      <c r="V22" s="42">
        <f t="shared" si="8"/>
        <v>12</v>
      </c>
      <c r="W22" s="49">
        <f>COUNTIFS('[1]1-31二次投诉'!AC:AC,C22)</f>
        <v>34</v>
      </c>
      <c r="X22" s="51">
        <f>COUNTIFS('[1]1-31二次投诉'!AC:AC,C22,'[1]1-31二次投诉'!N:N,TRUE)</f>
        <v>1</v>
      </c>
      <c r="Y22" s="33">
        <f t="shared" si="17"/>
        <v>0.0294117647058824</v>
      </c>
      <c r="Z22" s="42">
        <f t="shared" si="10"/>
        <v>0</v>
      </c>
      <c r="AA22" s="7">
        <f>COUNTIFS('[1]1-31质检'!Q:Q,C22)</f>
        <v>12</v>
      </c>
      <c r="AB22" s="7">
        <f>COUNTIFS('[1]1-31质检'!Q:Q,C22,'[1]1-31质检'!AE:AE,"否")</f>
        <v>5</v>
      </c>
      <c r="AC22" s="33">
        <f t="shared" si="18"/>
        <v>0.416666666666667</v>
      </c>
      <c r="AD22" s="42">
        <f t="shared" si="19"/>
        <v>0</v>
      </c>
      <c r="AE22" s="7">
        <f>COUNTIFS('[1]1-31虚假签收'!G:G,C22)</f>
        <v>2</v>
      </c>
      <c r="AF22" s="66">
        <f t="shared" si="20"/>
        <v>3.58320194926186e-5</v>
      </c>
      <c r="AG22" s="73">
        <f t="shared" si="12"/>
        <v>8</v>
      </c>
      <c r="AH22" s="50">
        <f>COUNTIFS('[1]1-31揽收量'!L:L,C22)</f>
        <v>5</v>
      </c>
      <c r="AI22" s="50">
        <f>COUNTIFS('[1]1-31揽收量'!L:L,C22,'[1]1-31揽收量'!A:A,"是")</f>
        <v>5</v>
      </c>
      <c r="AJ22" s="74">
        <f t="shared" si="21"/>
        <v>1</v>
      </c>
      <c r="AK22" s="73">
        <f t="shared" si="13"/>
        <v>10</v>
      </c>
    </row>
    <row r="23" ht="16.5" spans="1:37">
      <c r="A23" s="8"/>
      <c r="B23" s="30" t="s">
        <v>11</v>
      </c>
      <c r="C23" s="31" t="s">
        <v>131</v>
      </c>
      <c r="D23" s="31">
        <f>RANK(E23,E$5:E$310)</f>
        <v>49</v>
      </c>
      <c r="E23" s="32">
        <f t="shared" si="0"/>
        <v>92.6017289556409</v>
      </c>
      <c r="F23" s="31">
        <f>SUMIFS('[1]1-31签收量'!C:C,'[1]1-31签收量'!B:B,C23)</f>
        <v>30675</v>
      </c>
      <c r="G23" s="31">
        <f>COUNTIFS('[1]1-31项目工单'!Y:Y,C23)+COUNTIFS('[1]1-31二次投诉'!AC:AC,C23,'[1]1-31二次投诉'!R:R,"签收未收到")</f>
        <v>18</v>
      </c>
      <c r="H23" s="33">
        <f t="shared" si="1"/>
        <v>0.00058679706601467</v>
      </c>
      <c r="I23" s="32">
        <f t="shared" si="2"/>
        <v>2.06601466992665</v>
      </c>
      <c r="J23" s="7">
        <f>COUNTIFS('[1]1-31工单量'!P:P,C23)</f>
        <v>168</v>
      </c>
      <c r="K23" s="7">
        <f>COUNTIFS('[1]1-31工单量'!P:P,C23,'[1]1-31工单量'!AI:AI,"网点超50分钟未响应")</f>
        <v>0</v>
      </c>
      <c r="L23" s="33">
        <f t="shared" si="14"/>
        <v>0</v>
      </c>
      <c r="M23" s="42">
        <f t="shared" si="4"/>
        <v>15</v>
      </c>
      <c r="N23" s="7">
        <f>COUNTIFS('[1]1-31工单量'!P:P,C23,'[1]1-31工单量'!AJ:AJ,"网点超23H未关闭")</f>
        <v>1</v>
      </c>
      <c r="O23" s="33">
        <f t="shared" si="15"/>
        <v>0.00595238095238095</v>
      </c>
      <c r="P23" s="42">
        <f t="shared" si="5"/>
        <v>10.5357142857143</v>
      </c>
      <c r="Q23" s="49">
        <f>COUNTIFS('[1]1-31项目工单'!Y:Y,C23,'[1]1-31项目工单'!A:A,"是")</f>
        <v>0</v>
      </c>
      <c r="R23" s="42">
        <f t="shared" si="7"/>
        <v>10</v>
      </c>
      <c r="S23" s="50">
        <f>COUNTIFS('[1]1-31项目工单'!Y:Y,C23)</f>
        <v>17</v>
      </c>
      <c r="T23" s="50">
        <f>COUNTIFS('[1]1-31二次投诉'!C:C,C23)</f>
        <v>0</v>
      </c>
      <c r="U23" s="33">
        <f t="shared" si="16"/>
        <v>0</v>
      </c>
      <c r="V23" s="42">
        <f t="shared" si="8"/>
        <v>12</v>
      </c>
      <c r="W23" s="49">
        <f>COUNTIFS('[1]1-31二次投诉'!AC:AC,C23)</f>
        <v>2</v>
      </c>
      <c r="X23" s="51">
        <f>COUNTIFS('[1]1-31二次投诉'!AC:AC,C23,'[1]1-31二次投诉'!N:N,TRUE)</f>
        <v>0</v>
      </c>
      <c r="Y23" s="33">
        <f t="shared" si="17"/>
        <v>0</v>
      </c>
      <c r="Z23" s="42">
        <f t="shared" si="10"/>
        <v>10</v>
      </c>
      <c r="AA23" s="7">
        <f>COUNTIFS('[1]1-31质检'!Q:Q,C23)</f>
        <v>6</v>
      </c>
      <c r="AB23" s="7">
        <f>COUNTIFS('[1]1-31质检'!Q:Q,C23,'[1]1-31质检'!AE:AE,"否")</f>
        <v>0</v>
      </c>
      <c r="AC23" s="33">
        <f t="shared" si="18"/>
        <v>0</v>
      </c>
      <c r="AD23" s="42">
        <f t="shared" si="19"/>
        <v>15</v>
      </c>
      <c r="AE23" s="7">
        <f>COUNTIFS('[1]1-31虚假签收'!G:G,C23)</f>
        <v>0</v>
      </c>
      <c r="AF23" s="66">
        <f t="shared" si="20"/>
        <v>0</v>
      </c>
      <c r="AG23" s="73">
        <f t="shared" si="12"/>
        <v>8</v>
      </c>
      <c r="AH23" s="50">
        <f>COUNTIFS('[1]1-31揽收量'!L:L,C23)</f>
        <v>9</v>
      </c>
      <c r="AI23" s="50">
        <f>COUNTIFS('[1]1-31揽收量'!L:L,C23,'[1]1-31揽收量'!A:A,"是")</f>
        <v>9</v>
      </c>
      <c r="AJ23" s="74">
        <f t="shared" si="21"/>
        <v>1</v>
      </c>
      <c r="AK23" s="73">
        <f t="shared" si="13"/>
        <v>10</v>
      </c>
    </row>
    <row r="24" ht="16.5" spans="1:37">
      <c r="A24" s="8"/>
      <c r="B24" s="30" t="s">
        <v>11</v>
      </c>
      <c r="C24" s="15" t="s">
        <v>218</v>
      </c>
      <c r="D24" s="31">
        <f>RANK(E24,E$5:E$310)</f>
        <v>163</v>
      </c>
      <c r="E24" s="32">
        <f t="shared" si="0"/>
        <v>70.5593521189261</v>
      </c>
      <c r="F24" s="31">
        <f>SUMIFS('[1]1-31签收量'!C:C,'[1]1-31签收量'!B:B,C24)</f>
        <v>22535</v>
      </c>
      <c r="G24" s="31">
        <f>COUNTIFS('[1]1-31项目工单'!Y:Y,C24)+COUNTIFS('[1]1-31二次投诉'!AC:AC,C24,'[1]1-31二次投诉'!R:R,"签收未收到")</f>
        <v>11</v>
      </c>
      <c r="H24" s="33">
        <f t="shared" si="1"/>
        <v>0.000488129576214777</v>
      </c>
      <c r="I24" s="32">
        <f t="shared" si="2"/>
        <v>2.55935211892612</v>
      </c>
      <c r="J24" s="7">
        <f>COUNTIFS('[1]1-31工单量'!P:P,C24)</f>
        <v>66</v>
      </c>
      <c r="K24" s="7">
        <f>COUNTIFS('[1]1-31工单量'!P:P,C24,'[1]1-31工单量'!AI:AI,"网点超50分钟未响应")</f>
        <v>2</v>
      </c>
      <c r="L24" s="33">
        <f t="shared" si="14"/>
        <v>0.0303030303030303</v>
      </c>
      <c r="M24" s="42">
        <f t="shared" si="4"/>
        <v>0</v>
      </c>
      <c r="N24" s="7">
        <f>COUNTIFS('[1]1-31工单量'!P:P,C24,'[1]1-31工单量'!AJ:AJ,"网点超23H未关闭")</f>
        <v>0</v>
      </c>
      <c r="O24" s="33">
        <f t="shared" si="15"/>
        <v>0</v>
      </c>
      <c r="P24" s="42">
        <f t="shared" si="5"/>
        <v>15</v>
      </c>
      <c r="Q24" s="49">
        <f>COUNTIFS('[1]1-31项目工单'!Y:Y,C24,'[1]1-31项目工单'!A:A,"是")</f>
        <v>0</v>
      </c>
      <c r="R24" s="42">
        <f t="shared" si="7"/>
        <v>10</v>
      </c>
      <c r="S24" s="50">
        <f>COUNTIFS('[1]1-31项目工单'!Y:Y,C24)</f>
        <v>7</v>
      </c>
      <c r="T24" s="50">
        <f>COUNTIFS('[1]1-31二次投诉'!C:C,C24)</f>
        <v>1</v>
      </c>
      <c r="U24" s="33">
        <f t="shared" si="16"/>
        <v>0.142857142857143</v>
      </c>
      <c r="V24" s="42">
        <f t="shared" si="8"/>
        <v>0</v>
      </c>
      <c r="W24" s="49">
        <f>COUNTIFS('[1]1-31二次投诉'!AC:AC,C24)</f>
        <v>5</v>
      </c>
      <c r="X24" s="51">
        <f>COUNTIFS('[1]1-31二次投诉'!AC:AC,C24,'[1]1-31二次投诉'!N:N,TRUE)</f>
        <v>0</v>
      </c>
      <c r="Y24" s="33">
        <f t="shared" si="17"/>
        <v>0</v>
      </c>
      <c r="Z24" s="42">
        <f t="shared" si="10"/>
        <v>10</v>
      </c>
      <c r="AA24" s="7">
        <f>COUNTIFS('[1]1-31质检'!Q:Q,C24)</f>
        <v>6</v>
      </c>
      <c r="AB24" s="7">
        <f>COUNTIFS('[1]1-31质检'!Q:Q,C24,'[1]1-31质检'!AE:AE,"否")</f>
        <v>0</v>
      </c>
      <c r="AC24" s="33">
        <f t="shared" si="18"/>
        <v>0</v>
      </c>
      <c r="AD24" s="42">
        <f t="shared" si="19"/>
        <v>15</v>
      </c>
      <c r="AE24" s="7">
        <f>COUNTIFS('[1]1-31虚假签收'!G:G,C24)</f>
        <v>0</v>
      </c>
      <c r="AF24" s="66">
        <f t="shared" si="20"/>
        <v>0</v>
      </c>
      <c r="AG24" s="73">
        <f t="shared" si="12"/>
        <v>8</v>
      </c>
      <c r="AH24" s="50">
        <f>COUNTIFS('[1]1-31揽收量'!L:L,C24)</f>
        <v>0</v>
      </c>
      <c r="AI24" s="50">
        <f>COUNTIFS('[1]1-31揽收量'!L:L,C24,'[1]1-31揽收量'!A:A,"是")</f>
        <v>0</v>
      </c>
      <c r="AJ24" s="74">
        <f t="shared" si="21"/>
        <v>1</v>
      </c>
      <c r="AK24" s="73">
        <f t="shared" si="13"/>
        <v>10</v>
      </c>
    </row>
    <row r="25" ht="16.5" spans="1:37">
      <c r="A25" s="7"/>
      <c r="B25" s="30" t="s">
        <v>11</v>
      </c>
      <c r="C25" s="31" t="s">
        <v>321</v>
      </c>
      <c r="D25" s="31">
        <f>RANK(E25,E$5:E$310)</f>
        <v>268</v>
      </c>
      <c r="E25" s="32">
        <f t="shared" si="0"/>
        <v>49.2574343624056</v>
      </c>
      <c r="F25" s="31">
        <f>SUMIFS('[1]1-31签收量'!C:C,'[1]1-31签收量'!B:B,C25)</f>
        <v>25557</v>
      </c>
      <c r="G25" s="31">
        <f>COUNTIFS('[1]1-31项目工单'!Y:Y,C25)+COUNTIFS('[1]1-31二次投诉'!AC:AC,C25,'[1]1-31二次投诉'!R:R,"签收未收到")</f>
        <v>17</v>
      </c>
      <c r="H25" s="33">
        <f t="shared" si="1"/>
        <v>0.000665179794185546</v>
      </c>
      <c r="I25" s="32">
        <f t="shared" si="2"/>
        <v>1.67410102907227</v>
      </c>
      <c r="J25" s="7">
        <f>COUNTIFS('[1]1-31工单量'!P:P,C25)</f>
        <v>144</v>
      </c>
      <c r="K25" s="7">
        <f>COUNTIFS('[1]1-31工单量'!P:P,C25,'[1]1-31工单量'!AI:AI,"网点超50分钟未响应")</f>
        <v>1</v>
      </c>
      <c r="L25" s="33">
        <f t="shared" si="14"/>
        <v>0.00694444444444444</v>
      </c>
      <c r="M25" s="42">
        <f t="shared" si="4"/>
        <v>4.58333333333333</v>
      </c>
      <c r="N25" s="7">
        <f>COUNTIFS('[1]1-31工单量'!P:P,C25,'[1]1-31工单量'!AJ:AJ,"网点超23H未关闭")</f>
        <v>0</v>
      </c>
      <c r="O25" s="33">
        <f t="shared" si="15"/>
        <v>0</v>
      </c>
      <c r="P25" s="42">
        <f t="shared" si="5"/>
        <v>15</v>
      </c>
      <c r="Q25" s="49">
        <f>COUNTIFS('[1]1-31项目工单'!Y:Y,C25,'[1]1-31项目工单'!A:A,"是")</f>
        <v>0</v>
      </c>
      <c r="R25" s="42">
        <f t="shared" si="7"/>
        <v>10</v>
      </c>
      <c r="S25" s="50">
        <f>COUNTIFS('[1]1-31项目工单'!Y:Y,C25)</f>
        <v>16</v>
      </c>
      <c r="T25" s="50">
        <f>COUNTIFS('[1]1-31二次投诉'!C:C,C25)</f>
        <v>1</v>
      </c>
      <c r="U25" s="33">
        <f t="shared" si="16"/>
        <v>0.0625</v>
      </c>
      <c r="V25" s="42">
        <f t="shared" si="8"/>
        <v>0</v>
      </c>
      <c r="W25" s="49">
        <f>COUNTIFS('[1]1-31二次投诉'!AC:AC,C25)</f>
        <v>5</v>
      </c>
      <c r="X25" s="51">
        <f>COUNTIFS('[1]1-31二次投诉'!AC:AC,C25,'[1]1-31二次投诉'!N:N,TRUE)</f>
        <v>1</v>
      </c>
      <c r="Y25" s="33">
        <f t="shared" si="17"/>
        <v>0.2</v>
      </c>
      <c r="Z25" s="42">
        <f t="shared" si="10"/>
        <v>0</v>
      </c>
      <c r="AA25" s="7">
        <f>COUNTIFS('[1]1-31质检'!Q:Q,C25)</f>
        <v>8</v>
      </c>
      <c r="AB25" s="7">
        <f>COUNTIFS('[1]1-31质检'!Q:Q,C25,'[1]1-31质检'!AE:AE,"否")</f>
        <v>2</v>
      </c>
      <c r="AC25" s="33">
        <f t="shared" si="18"/>
        <v>0.25</v>
      </c>
      <c r="AD25" s="42">
        <f t="shared" si="19"/>
        <v>0</v>
      </c>
      <c r="AE25" s="7">
        <f>COUNTIFS('[1]1-31虚假签收'!G:G,C25)</f>
        <v>1</v>
      </c>
      <c r="AF25" s="66">
        <f t="shared" si="20"/>
        <v>3.91282231873851e-5</v>
      </c>
      <c r="AG25" s="73">
        <f t="shared" si="12"/>
        <v>8</v>
      </c>
      <c r="AH25" s="50">
        <f>COUNTIFS('[1]1-31揽收量'!L:L,C25)</f>
        <v>2</v>
      </c>
      <c r="AI25" s="50">
        <f>COUNTIFS('[1]1-31揽收量'!L:L,C25,'[1]1-31揽收量'!A:A,"是")</f>
        <v>2</v>
      </c>
      <c r="AJ25" s="74">
        <f t="shared" si="21"/>
        <v>1</v>
      </c>
      <c r="AK25" s="73">
        <f t="shared" si="13"/>
        <v>10</v>
      </c>
    </row>
    <row r="26" ht="16.5" spans="1:37">
      <c r="A26" s="7"/>
      <c r="B26" s="30" t="s">
        <v>11</v>
      </c>
      <c r="C26" s="15" t="s">
        <v>196</v>
      </c>
      <c r="D26" s="31">
        <f>RANK(E26,E$5:E$310)</f>
        <v>104</v>
      </c>
      <c r="E26" s="32">
        <f t="shared" si="0"/>
        <v>82.7087453571945</v>
      </c>
      <c r="F26" s="31">
        <f>SUMIFS('[1]1-31签收量'!C:C,'[1]1-31签收量'!B:B,C26)</f>
        <v>41462</v>
      </c>
      <c r="G26" s="31">
        <f>COUNTIFS('[1]1-31项目工单'!Y:Y,C26)+COUNTIFS('[1]1-31二次投诉'!AC:AC,C26,'[1]1-31二次投诉'!R:R,"签收未收到")</f>
        <v>19</v>
      </c>
      <c r="H26" s="33">
        <f t="shared" si="1"/>
        <v>0.000458250928561092</v>
      </c>
      <c r="I26" s="32">
        <f t="shared" si="2"/>
        <v>2.70874535719454</v>
      </c>
      <c r="J26" s="7">
        <f>COUNTIFS('[1]1-31工单量'!P:P,C26)</f>
        <v>173</v>
      </c>
      <c r="K26" s="7">
        <f>COUNTIFS('[1]1-31工单量'!P:P,C26,'[1]1-31工单量'!AI:AI,"网点超50分钟未响应")</f>
        <v>0</v>
      </c>
      <c r="L26" s="33">
        <f t="shared" si="14"/>
        <v>0</v>
      </c>
      <c r="M26" s="42">
        <f t="shared" si="4"/>
        <v>15</v>
      </c>
      <c r="N26" s="7">
        <f>COUNTIFS('[1]1-31工单量'!P:P,C26,'[1]1-31工单量'!AJ:AJ,"网点超23H未关闭")</f>
        <v>0</v>
      </c>
      <c r="O26" s="33">
        <f t="shared" si="15"/>
        <v>0</v>
      </c>
      <c r="P26" s="42">
        <f t="shared" si="5"/>
        <v>15</v>
      </c>
      <c r="Q26" s="49">
        <f>COUNTIFS('[1]1-31项目工单'!Y:Y,C26,'[1]1-31项目工单'!A:A,"是")</f>
        <v>0</v>
      </c>
      <c r="R26" s="42">
        <f t="shared" si="7"/>
        <v>10</v>
      </c>
      <c r="S26" s="50">
        <f>COUNTIFS('[1]1-31项目工单'!Y:Y,C26)</f>
        <v>18</v>
      </c>
      <c r="T26" s="50">
        <f>COUNTIFS('[1]1-31二次投诉'!C:C,C26)</f>
        <v>0</v>
      </c>
      <c r="U26" s="33">
        <f t="shared" si="16"/>
        <v>0</v>
      </c>
      <c r="V26" s="42">
        <f t="shared" si="8"/>
        <v>12</v>
      </c>
      <c r="W26" s="49">
        <f>COUNTIFS('[1]1-31二次投诉'!AC:AC,C26)</f>
        <v>2</v>
      </c>
      <c r="X26" s="51">
        <f>COUNTIFS('[1]1-31二次投诉'!AC:AC,C26,'[1]1-31二次投诉'!N:N,TRUE)</f>
        <v>0</v>
      </c>
      <c r="Y26" s="33">
        <f t="shared" si="17"/>
        <v>0</v>
      </c>
      <c r="Z26" s="42">
        <f t="shared" si="10"/>
        <v>10</v>
      </c>
      <c r="AA26" s="7">
        <f>COUNTIFS('[1]1-31质检'!Q:Q,C26)</f>
        <v>7</v>
      </c>
      <c r="AB26" s="7">
        <f>COUNTIFS('[1]1-31质检'!Q:Q,C26,'[1]1-31质检'!AE:AE,"否")</f>
        <v>1</v>
      </c>
      <c r="AC26" s="33">
        <f t="shared" si="18"/>
        <v>0.142857142857143</v>
      </c>
      <c r="AD26" s="42">
        <f t="shared" si="19"/>
        <v>0</v>
      </c>
      <c r="AE26" s="7">
        <f>COUNTIFS('[1]1-31虚假签收'!G:G,C26)</f>
        <v>1</v>
      </c>
      <c r="AF26" s="66">
        <f t="shared" si="20"/>
        <v>2.4118469924268e-5</v>
      </c>
      <c r="AG26" s="73">
        <f t="shared" si="12"/>
        <v>8</v>
      </c>
      <c r="AH26" s="50">
        <f>COUNTIFS('[1]1-31揽收量'!L:L,C26)</f>
        <v>1</v>
      </c>
      <c r="AI26" s="50">
        <f>COUNTIFS('[1]1-31揽收量'!L:L,C26,'[1]1-31揽收量'!A:A,"是")</f>
        <v>1</v>
      </c>
      <c r="AJ26" s="74">
        <f t="shared" si="21"/>
        <v>1</v>
      </c>
      <c r="AK26" s="73">
        <f t="shared" si="13"/>
        <v>10</v>
      </c>
    </row>
    <row r="27" ht="16.5" spans="1:37">
      <c r="A27" s="7"/>
      <c r="B27" s="30" t="s">
        <v>11</v>
      </c>
      <c r="C27" s="15" t="s">
        <v>132</v>
      </c>
      <c r="D27" s="31">
        <f>RANK(E27,E$5:E$310)</f>
        <v>53</v>
      </c>
      <c r="E27" s="32">
        <f t="shared" si="0"/>
        <v>88.9105804427401</v>
      </c>
      <c r="F27" s="31">
        <f>SUMIFS('[1]1-31签收量'!C:C,'[1]1-31签收量'!B:B,C27)</f>
        <v>22948</v>
      </c>
      <c r="G27" s="31">
        <f>COUNTIFS('[1]1-31项目工单'!Y:Y,C27)+COUNTIFS('[1]1-31二次投诉'!AC:AC,C27,'[1]1-31二次投诉'!R:R,"签收未收到")</f>
        <v>5</v>
      </c>
      <c r="H27" s="33">
        <f t="shared" si="1"/>
        <v>0.000217883911451978</v>
      </c>
      <c r="I27" s="32">
        <f t="shared" si="2"/>
        <v>3.91058044274011</v>
      </c>
      <c r="J27" s="7">
        <f>COUNTIFS('[1]1-31工单量'!P:P,C27)</f>
        <v>52</v>
      </c>
      <c r="K27" s="7">
        <f>COUNTIFS('[1]1-31工单量'!P:P,C27,'[1]1-31工单量'!AI:AI,"网点超50分钟未响应")</f>
        <v>0</v>
      </c>
      <c r="L27" s="33">
        <f t="shared" si="14"/>
        <v>0</v>
      </c>
      <c r="M27" s="42">
        <f t="shared" si="4"/>
        <v>15</v>
      </c>
      <c r="N27" s="7">
        <f>COUNTIFS('[1]1-31工单量'!P:P,C27,'[1]1-31工单量'!AJ:AJ,"网点超23H未关闭")</f>
        <v>0</v>
      </c>
      <c r="O27" s="33">
        <f t="shared" si="15"/>
        <v>0</v>
      </c>
      <c r="P27" s="42">
        <f t="shared" si="5"/>
        <v>15</v>
      </c>
      <c r="Q27" s="49">
        <f>COUNTIFS('[1]1-31项目工单'!Y:Y,C27,'[1]1-31项目工单'!A:A,"是")</f>
        <v>1</v>
      </c>
      <c r="R27" s="42">
        <f t="shared" si="7"/>
        <v>0</v>
      </c>
      <c r="S27" s="50">
        <f>COUNTIFS('[1]1-31项目工单'!Y:Y,C27)</f>
        <v>5</v>
      </c>
      <c r="T27" s="50">
        <f>COUNTIFS('[1]1-31二次投诉'!C:C,C27)</f>
        <v>0</v>
      </c>
      <c r="U27" s="33">
        <f t="shared" si="16"/>
        <v>0</v>
      </c>
      <c r="V27" s="42">
        <f t="shared" si="8"/>
        <v>12</v>
      </c>
      <c r="W27" s="49">
        <f>COUNTIFS('[1]1-31二次投诉'!AC:AC,C27)</f>
        <v>0</v>
      </c>
      <c r="X27" s="51">
        <f>COUNTIFS('[1]1-31二次投诉'!AC:AC,C27,'[1]1-31二次投诉'!N:N,TRUE)</f>
        <v>0</v>
      </c>
      <c r="Y27" s="33">
        <f t="shared" si="17"/>
        <v>0</v>
      </c>
      <c r="Z27" s="42">
        <f t="shared" si="10"/>
        <v>10</v>
      </c>
      <c r="AA27" s="7">
        <f>COUNTIFS('[1]1-31质检'!Q:Q,C27)</f>
        <v>6</v>
      </c>
      <c r="AB27" s="7">
        <f>COUNTIFS('[1]1-31质检'!Q:Q,C27,'[1]1-31质检'!AE:AE,"否")</f>
        <v>0</v>
      </c>
      <c r="AC27" s="33">
        <f t="shared" si="18"/>
        <v>0</v>
      </c>
      <c r="AD27" s="42">
        <f t="shared" si="19"/>
        <v>15</v>
      </c>
      <c r="AE27" s="7">
        <f>COUNTIFS('[1]1-31虚假签收'!G:G,C27)</f>
        <v>1</v>
      </c>
      <c r="AF27" s="66">
        <f t="shared" si="20"/>
        <v>4.35767822903957e-5</v>
      </c>
      <c r="AG27" s="73">
        <f t="shared" si="12"/>
        <v>8</v>
      </c>
      <c r="AH27" s="50">
        <f>COUNTIFS('[1]1-31揽收量'!L:L,C27)</f>
        <v>0</v>
      </c>
      <c r="AI27" s="50">
        <f>COUNTIFS('[1]1-31揽收量'!L:L,C27,'[1]1-31揽收量'!A:A,"是")</f>
        <v>0</v>
      </c>
      <c r="AJ27" s="74">
        <f t="shared" si="21"/>
        <v>1</v>
      </c>
      <c r="AK27" s="73">
        <f t="shared" si="13"/>
        <v>10</v>
      </c>
    </row>
    <row r="28" ht="16.5" spans="1:37">
      <c r="A28" s="7"/>
      <c r="B28" s="30" t="s">
        <v>11</v>
      </c>
      <c r="C28" s="15" t="s">
        <v>86</v>
      </c>
      <c r="D28" s="31">
        <f>RANK(E28,E$5:E$310)</f>
        <v>19</v>
      </c>
      <c r="E28" s="32">
        <f t="shared" si="0"/>
        <v>98.7020853162585</v>
      </c>
      <c r="F28" s="31">
        <f>SUMIFS('[1]1-31签收量'!C:C,'[1]1-31签收量'!B:B,C28)</f>
        <v>11557</v>
      </c>
      <c r="G28" s="31">
        <f>COUNTIFS('[1]1-31项目工单'!Y:Y,C28)+COUNTIFS('[1]1-31二次投诉'!AC:AC,C28,'[1]1-31二次投诉'!R:R,"签收未收到")</f>
        <v>3</v>
      </c>
      <c r="H28" s="33">
        <f t="shared" si="1"/>
        <v>0.000259582936748291</v>
      </c>
      <c r="I28" s="32">
        <f t="shared" si="2"/>
        <v>3.70208531625854</v>
      </c>
      <c r="J28" s="7">
        <f>COUNTIFS('[1]1-31工单量'!P:P,C28)</f>
        <v>33</v>
      </c>
      <c r="K28" s="7">
        <f>COUNTIFS('[1]1-31工单量'!P:P,C28,'[1]1-31工单量'!AI:AI,"网点超50分钟未响应")</f>
        <v>0</v>
      </c>
      <c r="L28" s="33">
        <f t="shared" si="14"/>
        <v>0</v>
      </c>
      <c r="M28" s="42">
        <f t="shared" si="4"/>
        <v>15</v>
      </c>
      <c r="N28" s="7">
        <f>COUNTIFS('[1]1-31工单量'!P:P,C28,'[1]1-31工单量'!AJ:AJ,"网点超23H未关闭")</f>
        <v>0</v>
      </c>
      <c r="O28" s="33">
        <f t="shared" si="15"/>
        <v>0</v>
      </c>
      <c r="P28" s="42">
        <f t="shared" si="5"/>
        <v>15</v>
      </c>
      <c r="Q28" s="49">
        <f>COUNTIFS('[1]1-31项目工单'!Y:Y,C28,'[1]1-31项目工单'!A:A,"是")</f>
        <v>0</v>
      </c>
      <c r="R28" s="42">
        <f t="shared" si="7"/>
        <v>10</v>
      </c>
      <c r="S28" s="50">
        <f>COUNTIFS('[1]1-31项目工单'!Y:Y,C28)</f>
        <v>2</v>
      </c>
      <c r="T28" s="50">
        <f>COUNTIFS('[1]1-31二次投诉'!C:C,C28)</f>
        <v>0</v>
      </c>
      <c r="U28" s="33">
        <f t="shared" si="16"/>
        <v>0</v>
      </c>
      <c r="V28" s="42">
        <f t="shared" si="8"/>
        <v>12</v>
      </c>
      <c r="W28" s="49">
        <f>COUNTIFS('[1]1-31二次投诉'!AC:AC,C28)</f>
        <v>2</v>
      </c>
      <c r="X28" s="51">
        <f>COUNTIFS('[1]1-31二次投诉'!AC:AC,C28,'[1]1-31二次投诉'!N:N,TRUE)</f>
        <v>0</v>
      </c>
      <c r="Y28" s="33">
        <f t="shared" si="17"/>
        <v>0</v>
      </c>
      <c r="Z28" s="42">
        <f t="shared" si="10"/>
        <v>10</v>
      </c>
      <c r="AA28" s="7">
        <f>COUNTIFS('[1]1-31质检'!Q:Q,C28)</f>
        <v>5</v>
      </c>
      <c r="AB28" s="7">
        <f>COUNTIFS('[1]1-31质检'!Q:Q,C28,'[1]1-31质检'!AE:AE,"否")</f>
        <v>0</v>
      </c>
      <c r="AC28" s="33">
        <f t="shared" si="18"/>
        <v>0</v>
      </c>
      <c r="AD28" s="42">
        <f t="shared" si="19"/>
        <v>15</v>
      </c>
      <c r="AE28" s="7">
        <f>COUNTIFS('[1]1-31虚假签收'!G:G,C28)</f>
        <v>0</v>
      </c>
      <c r="AF28" s="66">
        <f t="shared" si="20"/>
        <v>0</v>
      </c>
      <c r="AG28" s="73">
        <f t="shared" si="12"/>
        <v>8</v>
      </c>
      <c r="AH28" s="50">
        <f>COUNTIFS('[1]1-31揽收量'!L:L,C28)</f>
        <v>0</v>
      </c>
      <c r="AI28" s="50">
        <f>COUNTIFS('[1]1-31揽收量'!L:L,C28,'[1]1-31揽收量'!A:A,"是")</f>
        <v>0</v>
      </c>
      <c r="AJ28" s="74">
        <f t="shared" si="21"/>
        <v>1</v>
      </c>
      <c r="AK28" s="73">
        <f t="shared" si="13"/>
        <v>10</v>
      </c>
    </row>
    <row r="29" ht="16.5" spans="1:37">
      <c r="A29" s="7"/>
      <c r="B29" s="30" t="s">
        <v>11</v>
      </c>
      <c r="C29" s="15" t="s">
        <v>422</v>
      </c>
      <c r="D29" s="31">
        <f>RANK(E29,E$5:E$310)</f>
        <v>92</v>
      </c>
      <c r="E29" s="32">
        <f t="shared" si="0"/>
        <v>83.3375817355647</v>
      </c>
      <c r="F29" s="31">
        <f>SUMIFS('[1]1-31签收量'!C:C,'[1]1-31签收量'!B:B,C29)</f>
        <v>9023</v>
      </c>
      <c r="G29" s="31">
        <f>COUNTIFS('[1]1-31项目工单'!Y:Y,C29)+COUNTIFS('[1]1-31二次投诉'!AC:AC,C29,'[1]1-31二次投诉'!R:R,"签收未收到")</f>
        <v>3</v>
      </c>
      <c r="H29" s="33">
        <f t="shared" si="1"/>
        <v>0.000332483652887066</v>
      </c>
      <c r="I29" s="32">
        <f t="shared" si="2"/>
        <v>3.33758173556467</v>
      </c>
      <c r="J29" s="7">
        <f>COUNTIFS('[1]1-31工单量'!P:P,C29)</f>
        <v>36</v>
      </c>
      <c r="K29" s="7">
        <f>COUNTIFS('[1]1-31工单量'!P:P,C29,'[1]1-31工单量'!AI:AI,"网点超50分钟未响应")</f>
        <v>0</v>
      </c>
      <c r="L29" s="33">
        <f t="shared" si="14"/>
        <v>0</v>
      </c>
      <c r="M29" s="42">
        <f t="shared" si="4"/>
        <v>15</v>
      </c>
      <c r="N29" s="7">
        <f>COUNTIFS('[1]1-31工单量'!P:P,C29,'[1]1-31工单量'!AJ:AJ,"网点超23H未关闭")</f>
        <v>0</v>
      </c>
      <c r="O29" s="33">
        <f t="shared" si="15"/>
        <v>0</v>
      </c>
      <c r="P29" s="42">
        <f t="shared" si="5"/>
        <v>15</v>
      </c>
      <c r="Q29" s="49">
        <f>COUNTIFS('[1]1-31项目工单'!Y:Y,C29,'[1]1-31项目工单'!A:A,"是")</f>
        <v>0</v>
      </c>
      <c r="R29" s="42">
        <f t="shared" si="7"/>
        <v>10</v>
      </c>
      <c r="S29" s="50">
        <f>COUNTIFS('[1]1-31项目工单'!Y:Y,C29)</f>
        <v>2</v>
      </c>
      <c r="T29" s="50">
        <f>COUNTIFS('[1]1-31二次投诉'!C:C,C29)</f>
        <v>0</v>
      </c>
      <c r="U29" s="33">
        <f t="shared" si="16"/>
        <v>0</v>
      </c>
      <c r="V29" s="42">
        <f t="shared" si="8"/>
        <v>12</v>
      </c>
      <c r="W29" s="49">
        <f>COUNTIFS('[1]1-31二次投诉'!AC:AC,C29)</f>
        <v>2</v>
      </c>
      <c r="X29" s="51">
        <f>COUNTIFS('[1]1-31二次投诉'!AC:AC,C29,'[1]1-31二次投诉'!N:N,TRUE)</f>
        <v>0</v>
      </c>
      <c r="Y29" s="33">
        <f t="shared" si="17"/>
        <v>0</v>
      </c>
      <c r="Z29" s="42">
        <f t="shared" si="10"/>
        <v>10</v>
      </c>
      <c r="AA29" s="7">
        <f>COUNTIFS('[1]1-31质检'!Q:Q,C29)</f>
        <v>9</v>
      </c>
      <c r="AB29" s="7">
        <f>COUNTIFS('[1]1-31质检'!Q:Q,C29,'[1]1-31质检'!AE:AE,"否")</f>
        <v>1</v>
      </c>
      <c r="AC29" s="33">
        <f t="shared" si="18"/>
        <v>0.111111111111111</v>
      </c>
      <c r="AD29" s="42">
        <f t="shared" si="19"/>
        <v>0</v>
      </c>
      <c r="AE29" s="7">
        <f>COUNTIFS('[1]1-31虚假签收'!G:G,C29)</f>
        <v>0</v>
      </c>
      <c r="AF29" s="66">
        <f t="shared" si="20"/>
        <v>0</v>
      </c>
      <c r="AG29" s="73">
        <f t="shared" si="12"/>
        <v>8</v>
      </c>
      <c r="AH29" s="50">
        <f>COUNTIFS('[1]1-31揽收量'!L:L,C29)</f>
        <v>0</v>
      </c>
      <c r="AI29" s="50">
        <f>COUNTIFS('[1]1-31揽收量'!L:L,C29,'[1]1-31揽收量'!A:A,"是")</f>
        <v>0</v>
      </c>
      <c r="AJ29" s="74">
        <f t="shared" si="21"/>
        <v>1</v>
      </c>
      <c r="AK29" s="73">
        <f t="shared" si="13"/>
        <v>10</v>
      </c>
    </row>
    <row r="30" ht="16.5" spans="1:37">
      <c r="A30" s="7"/>
      <c r="B30" s="30" t="s">
        <v>11</v>
      </c>
      <c r="C30" s="15" t="s">
        <v>320</v>
      </c>
      <c r="D30" s="31">
        <f>RANK(E30,E$5:E$310)</f>
        <v>250</v>
      </c>
      <c r="E30" s="32">
        <f t="shared" si="0"/>
        <v>56.8259052270699</v>
      </c>
      <c r="F30" s="31">
        <f>SUMIFS('[1]1-31签收量'!C:C,'[1]1-31签收量'!B:B,C30)</f>
        <v>21293</v>
      </c>
      <c r="G30" s="31">
        <f>COUNTIFS('[1]1-31项目工单'!Y:Y,C30)+COUNTIFS('[1]1-31二次投诉'!AC:AC,C30,'[1]1-31二次投诉'!R:R,"签收未收到")</f>
        <v>5</v>
      </c>
      <c r="H30" s="33">
        <f t="shared" si="1"/>
        <v>0.000234818954586014</v>
      </c>
      <c r="I30" s="32">
        <f t="shared" si="2"/>
        <v>3.82590522706993</v>
      </c>
      <c r="J30" s="7">
        <f>COUNTIFS('[1]1-31工单量'!P:P,C30)</f>
        <v>80</v>
      </c>
      <c r="K30" s="7">
        <f>COUNTIFS('[1]1-31工单量'!P:P,C30,'[1]1-31工单量'!AI:AI,"网点超50分钟未响应")</f>
        <v>3</v>
      </c>
      <c r="L30" s="33">
        <f t="shared" si="14"/>
        <v>0.0375</v>
      </c>
      <c r="M30" s="42">
        <f t="shared" si="4"/>
        <v>0</v>
      </c>
      <c r="N30" s="7">
        <f>COUNTIFS('[1]1-31工单量'!P:P,C30,'[1]1-31工单量'!AJ:AJ,"网点超23H未关闭")</f>
        <v>0</v>
      </c>
      <c r="O30" s="33">
        <f t="shared" si="15"/>
        <v>0</v>
      </c>
      <c r="P30" s="42">
        <f t="shared" si="5"/>
        <v>15</v>
      </c>
      <c r="Q30" s="49">
        <f>COUNTIFS('[1]1-31项目工单'!Y:Y,C30,'[1]1-31项目工单'!A:A,"是")</f>
        <v>0</v>
      </c>
      <c r="R30" s="42">
        <f t="shared" si="7"/>
        <v>10</v>
      </c>
      <c r="S30" s="50">
        <f>COUNTIFS('[1]1-31项目工单'!Y:Y,C30)</f>
        <v>5</v>
      </c>
      <c r="T30" s="50">
        <f>COUNTIFS('[1]1-31二次投诉'!C:C,C30)</f>
        <v>1</v>
      </c>
      <c r="U30" s="33">
        <f t="shared" si="16"/>
        <v>0.2</v>
      </c>
      <c r="V30" s="42">
        <f t="shared" si="8"/>
        <v>0</v>
      </c>
      <c r="W30" s="49">
        <f>COUNTIFS('[1]1-31二次投诉'!AC:AC,C30)</f>
        <v>0</v>
      </c>
      <c r="X30" s="51">
        <f>COUNTIFS('[1]1-31二次投诉'!AC:AC,C30,'[1]1-31二次投诉'!N:N,TRUE)</f>
        <v>0</v>
      </c>
      <c r="Y30" s="33">
        <f t="shared" si="17"/>
        <v>0</v>
      </c>
      <c r="Z30" s="42">
        <f t="shared" si="10"/>
        <v>10</v>
      </c>
      <c r="AA30" s="7">
        <f>COUNTIFS('[1]1-31质检'!Q:Q,C30)</f>
        <v>7</v>
      </c>
      <c r="AB30" s="7">
        <f>COUNTIFS('[1]1-31质检'!Q:Q,C30,'[1]1-31质检'!AE:AE,"否")</f>
        <v>1</v>
      </c>
      <c r="AC30" s="33">
        <f t="shared" si="18"/>
        <v>0.142857142857143</v>
      </c>
      <c r="AD30" s="42">
        <f t="shared" si="19"/>
        <v>0</v>
      </c>
      <c r="AE30" s="7">
        <f>COUNTIFS('[1]1-31虚假签收'!G:G,C30)</f>
        <v>0</v>
      </c>
      <c r="AF30" s="66">
        <f t="shared" si="20"/>
        <v>0</v>
      </c>
      <c r="AG30" s="73">
        <f t="shared" si="12"/>
        <v>8</v>
      </c>
      <c r="AH30" s="50">
        <f>COUNTIFS('[1]1-31揽收量'!L:L,C30)</f>
        <v>0</v>
      </c>
      <c r="AI30" s="50">
        <f>COUNTIFS('[1]1-31揽收量'!L:L,C30,'[1]1-31揽收量'!A:A,"是")</f>
        <v>0</v>
      </c>
      <c r="AJ30" s="74">
        <f t="shared" si="21"/>
        <v>1</v>
      </c>
      <c r="AK30" s="73">
        <f t="shared" si="13"/>
        <v>10</v>
      </c>
    </row>
    <row r="31" ht="16.5" spans="1:37">
      <c r="A31" s="7"/>
      <c r="B31" s="30" t="s">
        <v>11</v>
      </c>
      <c r="C31" s="11" t="s">
        <v>83</v>
      </c>
      <c r="D31" s="31">
        <f>RANK(E31,E$5:E$310)</f>
        <v>13</v>
      </c>
      <c r="E31" s="32">
        <f t="shared" si="0"/>
        <v>99.0897505916621</v>
      </c>
      <c r="F31" s="31">
        <f>SUMIFS('[1]1-31签收量'!C:C,'[1]1-31签收量'!B:B,C31)</f>
        <v>16479</v>
      </c>
      <c r="G31" s="31">
        <f>COUNTIFS('[1]1-31项目工单'!Y:Y,C31)+COUNTIFS('[1]1-31二次投诉'!AC:AC,C31,'[1]1-31二次投诉'!R:R,"签收未收到")</f>
        <v>3</v>
      </c>
      <c r="H31" s="33">
        <f t="shared" si="1"/>
        <v>0.000182049881667577</v>
      </c>
      <c r="I31" s="32">
        <f t="shared" si="2"/>
        <v>4.08975059166212</v>
      </c>
      <c r="J31" s="7">
        <f>COUNTIFS('[1]1-31工单量'!P:P,C31)</f>
        <v>39</v>
      </c>
      <c r="K31" s="7">
        <f>COUNTIFS('[1]1-31工单量'!P:P,C31,'[1]1-31工单量'!AI:AI,"网点超50分钟未响应")</f>
        <v>0</v>
      </c>
      <c r="L31" s="33">
        <f t="shared" si="14"/>
        <v>0</v>
      </c>
      <c r="M31" s="42">
        <f t="shared" si="4"/>
        <v>15</v>
      </c>
      <c r="N31" s="7">
        <f>COUNTIFS('[1]1-31工单量'!P:P,C31,'[1]1-31工单量'!AJ:AJ,"网点超23H未关闭")</f>
        <v>0</v>
      </c>
      <c r="O31" s="33">
        <f t="shared" si="15"/>
        <v>0</v>
      </c>
      <c r="P31" s="42">
        <f t="shared" si="5"/>
        <v>15</v>
      </c>
      <c r="Q31" s="49">
        <f>COUNTIFS('[1]1-31项目工单'!Y:Y,C31,'[1]1-31项目工单'!A:A,"是")</f>
        <v>0</v>
      </c>
      <c r="R31" s="42">
        <f t="shared" si="7"/>
        <v>10</v>
      </c>
      <c r="S31" s="50">
        <f>COUNTIFS('[1]1-31项目工单'!Y:Y,C31)</f>
        <v>3</v>
      </c>
      <c r="T31" s="50">
        <f>COUNTIFS('[1]1-31二次投诉'!C:C,C31)</f>
        <v>0</v>
      </c>
      <c r="U31" s="33">
        <f t="shared" si="16"/>
        <v>0</v>
      </c>
      <c r="V31" s="42">
        <f t="shared" si="8"/>
        <v>12</v>
      </c>
      <c r="W31" s="49">
        <f>COUNTIFS('[1]1-31二次投诉'!AC:AC,C31)</f>
        <v>3</v>
      </c>
      <c r="X31" s="51">
        <f>COUNTIFS('[1]1-31二次投诉'!AC:AC,C31,'[1]1-31二次投诉'!N:N,TRUE)</f>
        <v>0</v>
      </c>
      <c r="Y31" s="33">
        <f t="shared" si="17"/>
        <v>0</v>
      </c>
      <c r="Z31" s="42">
        <f t="shared" si="10"/>
        <v>10</v>
      </c>
      <c r="AA31" s="7">
        <f>COUNTIFS('[1]1-31质检'!Q:Q,C31)</f>
        <v>5</v>
      </c>
      <c r="AB31" s="7">
        <f>COUNTIFS('[1]1-31质检'!Q:Q,C31,'[1]1-31质检'!AE:AE,"否")</f>
        <v>0</v>
      </c>
      <c r="AC31" s="33">
        <f t="shared" si="18"/>
        <v>0</v>
      </c>
      <c r="AD31" s="42">
        <f t="shared" si="19"/>
        <v>15</v>
      </c>
      <c r="AE31" s="7">
        <f>COUNTIFS('[1]1-31虚假签收'!G:G,C31)</f>
        <v>0</v>
      </c>
      <c r="AF31" s="66">
        <f t="shared" si="20"/>
        <v>0</v>
      </c>
      <c r="AG31" s="73">
        <f t="shared" si="12"/>
        <v>8</v>
      </c>
      <c r="AH31" s="50">
        <f>COUNTIFS('[1]1-31揽收量'!L:L,C31)</f>
        <v>0</v>
      </c>
      <c r="AI31" s="50">
        <f>COUNTIFS('[1]1-31揽收量'!L:L,C31,'[1]1-31揽收量'!A:A,"是")</f>
        <v>0</v>
      </c>
      <c r="AJ31" s="74">
        <f t="shared" si="21"/>
        <v>1</v>
      </c>
      <c r="AK31" s="73">
        <f t="shared" si="13"/>
        <v>10</v>
      </c>
    </row>
    <row r="32" ht="16.5" spans="1:37">
      <c r="A32" s="7"/>
      <c r="B32" s="30" t="s">
        <v>11</v>
      </c>
      <c r="C32" s="7" t="s">
        <v>84</v>
      </c>
      <c r="D32" s="31">
        <f>RANK(E32,E$5:E$310)</f>
        <v>14</v>
      </c>
      <c r="E32" s="32">
        <f t="shared" si="0"/>
        <v>99.048307891431</v>
      </c>
      <c r="F32" s="31">
        <f>SUMIFS('[1]1-31签收量'!C:C,'[1]1-31签收量'!B:B,C32)</f>
        <v>26269</v>
      </c>
      <c r="G32" s="31">
        <f>COUNTIFS('[1]1-31项目工单'!Y:Y,C32)+COUNTIFS('[1]1-31二次投诉'!AC:AC,C32,'[1]1-31二次投诉'!R:R,"签收未收到")</f>
        <v>5</v>
      </c>
      <c r="H32" s="33">
        <f t="shared" si="1"/>
        <v>0.000190338421713807</v>
      </c>
      <c r="I32" s="32">
        <f t="shared" si="2"/>
        <v>4.04830789143096</v>
      </c>
      <c r="J32" s="7">
        <f>COUNTIFS('[1]1-31工单量'!P:P,C32)</f>
        <v>57</v>
      </c>
      <c r="K32" s="7">
        <f>COUNTIFS('[1]1-31工单量'!P:P,C32,'[1]1-31工单量'!AI:AI,"网点超50分钟未响应")</f>
        <v>0</v>
      </c>
      <c r="L32" s="33">
        <f t="shared" si="14"/>
        <v>0</v>
      </c>
      <c r="M32" s="42">
        <f t="shared" si="4"/>
        <v>15</v>
      </c>
      <c r="N32" s="7">
        <f>COUNTIFS('[1]1-31工单量'!P:P,C32,'[1]1-31工单量'!AJ:AJ,"网点超23H未关闭")</f>
        <v>0</v>
      </c>
      <c r="O32" s="33">
        <f t="shared" si="15"/>
        <v>0</v>
      </c>
      <c r="P32" s="42">
        <f t="shared" si="5"/>
        <v>15</v>
      </c>
      <c r="Q32" s="49">
        <f>COUNTIFS('[1]1-31项目工单'!Y:Y,C32,'[1]1-31项目工单'!A:A,"是")</f>
        <v>0</v>
      </c>
      <c r="R32" s="42">
        <f t="shared" si="7"/>
        <v>10</v>
      </c>
      <c r="S32" s="50">
        <f>COUNTIFS('[1]1-31项目工单'!Y:Y,C32)</f>
        <v>3</v>
      </c>
      <c r="T32" s="50">
        <f>COUNTIFS('[1]1-31二次投诉'!C:C,C32)</f>
        <v>0</v>
      </c>
      <c r="U32" s="33">
        <f t="shared" si="16"/>
        <v>0</v>
      </c>
      <c r="V32" s="42">
        <f t="shared" si="8"/>
        <v>12</v>
      </c>
      <c r="W32" s="49">
        <f>COUNTIFS('[1]1-31二次投诉'!AC:AC,C32)</f>
        <v>3</v>
      </c>
      <c r="X32" s="51">
        <f>COUNTIFS('[1]1-31二次投诉'!AC:AC,C32,'[1]1-31二次投诉'!N:N,TRUE)</f>
        <v>0</v>
      </c>
      <c r="Y32" s="33">
        <f t="shared" si="17"/>
        <v>0</v>
      </c>
      <c r="Z32" s="42">
        <f t="shared" si="10"/>
        <v>10</v>
      </c>
      <c r="AA32" s="7">
        <f>COUNTIFS('[1]1-31质检'!Q:Q,C32)</f>
        <v>6</v>
      </c>
      <c r="AB32" s="7">
        <f>COUNTIFS('[1]1-31质检'!Q:Q,C32,'[1]1-31质检'!AE:AE,"否")</f>
        <v>0</v>
      </c>
      <c r="AC32" s="33">
        <f t="shared" si="18"/>
        <v>0</v>
      </c>
      <c r="AD32" s="42">
        <f t="shared" si="19"/>
        <v>15</v>
      </c>
      <c r="AE32" s="7">
        <f>COUNTIFS('[1]1-31虚假签收'!G:G,C32)</f>
        <v>0</v>
      </c>
      <c r="AF32" s="66">
        <f t="shared" si="20"/>
        <v>0</v>
      </c>
      <c r="AG32" s="73">
        <f t="shared" si="12"/>
        <v>8</v>
      </c>
      <c r="AH32" s="50">
        <f>COUNTIFS('[1]1-31揽收量'!L:L,C32)</f>
        <v>2</v>
      </c>
      <c r="AI32" s="50">
        <f>COUNTIFS('[1]1-31揽收量'!L:L,C32,'[1]1-31揽收量'!A:A,"是")</f>
        <v>2</v>
      </c>
      <c r="AJ32" s="74">
        <f t="shared" si="21"/>
        <v>1</v>
      </c>
      <c r="AK32" s="73">
        <f t="shared" si="13"/>
        <v>10</v>
      </c>
    </row>
    <row r="33" ht="16.5" spans="1:37">
      <c r="A33" s="7"/>
      <c r="B33" s="30" t="s">
        <v>11</v>
      </c>
      <c r="C33" s="7" t="s">
        <v>87</v>
      </c>
      <c r="D33" s="31">
        <f>RANK(E33,E$5:E$310)</f>
        <v>28</v>
      </c>
      <c r="E33" s="32">
        <f t="shared" si="0"/>
        <v>98.3251685299167</v>
      </c>
      <c r="F33" s="31">
        <f>SUMIFS('[1]1-31签收量'!C:C,'[1]1-31签收量'!B:B,C33)</f>
        <v>23883</v>
      </c>
      <c r="G33" s="31">
        <f>COUNTIFS('[1]1-31项目工单'!Y:Y,C33)+COUNTIFS('[1]1-31二次投诉'!AC:AC,C33,'[1]1-31二次投诉'!R:R,"签收未收到")</f>
        <v>8</v>
      </c>
      <c r="H33" s="33">
        <f t="shared" si="1"/>
        <v>0.000334966294016665</v>
      </c>
      <c r="I33" s="32">
        <f t="shared" si="2"/>
        <v>3.32516852991668</v>
      </c>
      <c r="J33" s="7">
        <f>COUNTIFS('[1]1-31工单量'!P:P,C33)</f>
        <v>87</v>
      </c>
      <c r="K33" s="7">
        <f>COUNTIFS('[1]1-31工单量'!P:P,C33,'[1]1-31工单量'!AI:AI,"网点超50分钟未响应")</f>
        <v>0</v>
      </c>
      <c r="L33" s="33">
        <f t="shared" si="14"/>
        <v>0</v>
      </c>
      <c r="M33" s="42">
        <f t="shared" si="4"/>
        <v>15</v>
      </c>
      <c r="N33" s="7">
        <f>COUNTIFS('[1]1-31工单量'!P:P,C33,'[1]1-31工单量'!AJ:AJ,"网点超23H未关闭")</f>
        <v>0</v>
      </c>
      <c r="O33" s="33">
        <f t="shared" si="15"/>
        <v>0</v>
      </c>
      <c r="P33" s="42">
        <f t="shared" si="5"/>
        <v>15</v>
      </c>
      <c r="Q33" s="49">
        <f>COUNTIFS('[1]1-31项目工单'!Y:Y,C33,'[1]1-31项目工单'!A:A,"是")</f>
        <v>0</v>
      </c>
      <c r="R33" s="42">
        <f t="shared" si="7"/>
        <v>10</v>
      </c>
      <c r="S33" s="50">
        <f>COUNTIFS('[1]1-31项目工单'!Y:Y,C33)</f>
        <v>5</v>
      </c>
      <c r="T33" s="50">
        <f>COUNTIFS('[1]1-31二次投诉'!C:C,C33)</f>
        <v>0</v>
      </c>
      <c r="U33" s="33">
        <f t="shared" si="16"/>
        <v>0</v>
      </c>
      <c r="V33" s="42">
        <f t="shared" si="8"/>
        <v>12</v>
      </c>
      <c r="W33" s="49">
        <f>COUNTIFS('[1]1-31二次投诉'!AC:AC,C33)</f>
        <v>4</v>
      </c>
      <c r="X33" s="51">
        <f>COUNTIFS('[1]1-31二次投诉'!AC:AC,C33,'[1]1-31二次投诉'!N:N,TRUE)</f>
        <v>0</v>
      </c>
      <c r="Y33" s="33">
        <f t="shared" si="17"/>
        <v>0</v>
      </c>
      <c r="Z33" s="42">
        <f t="shared" si="10"/>
        <v>10</v>
      </c>
      <c r="AA33" s="7">
        <f>COUNTIFS('[1]1-31质检'!Q:Q,C33)</f>
        <v>6</v>
      </c>
      <c r="AB33" s="7">
        <f>COUNTIFS('[1]1-31质检'!Q:Q,C33,'[1]1-31质检'!AE:AE,"否")</f>
        <v>0</v>
      </c>
      <c r="AC33" s="33">
        <f t="shared" si="18"/>
        <v>0</v>
      </c>
      <c r="AD33" s="42">
        <f t="shared" si="19"/>
        <v>15</v>
      </c>
      <c r="AE33" s="7">
        <f>COUNTIFS('[1]1-31虚假签收'!G:G,C33)</f>
        <v>1</v>
      </c>
      <c r="AF33" s="66">
        <f t="shared" si="20"/>
        <v>4.18707867520831e-5</v>
      </c>
      <c r="AG33" s="73">
        <f t="shared" si="12"/>
        <v>8</v>
      </c>
      <c r="AH33" s="50">
        <f>COUNTIFS('[1]1-31揽收量'!L:L,C33)</f>
        <v>0</v>
      </c>
      <c r="AI33" s="50">
        <f>COUNTIFS('[1]1-31揽收量'!L:L,C33,'[1]1-31揽收量'!A:A,"是")</f>
        <v>0</v>
      </c>
      <c r="AJ33" s="74">
        <f t="shared" si="21"/>
        <v>1</v>
      </c>
      <c r="AK33" s="73">
        <f t="shared" si="13"/>
        <v>10</v>
      </c>
    </row>
    <row r="34" ht="16.5" spans="1:37">
      <c r="A34" s="7"/>
      <c r="B34" s="30" t="s">
        <v>11</v>
      </c>
      <c r="C34" s="7" t="s">
        <v>155</v>
      </c>
      <c r="D34" s="31">
        <f>RANK(E34,E$5:E$310)</f>
        <v>74</v>
      </c>
      <c r="E34" s="32">
        <f t="shared" si="0"/>
        <v>84.5568161673462</v>
      </c>
      <c r="F34" s="31">
        <f>SUMIFS('[1]1-31签收量'!C:C,'[1]1-31签收量'!B:B,C34)</f>
        <v>22564</v>
      </c>
      <c r="G34" s="31">
        <f>COUNTIFS('[1]1-31项目工单'!Y:Y,C34)+COUNTIFS('[1]1-31二次投诉'!AC:AC,C34,'[1]1-31二次投诉'!R:R,"签收未收到")</f>
        <v>2</v>
      </c>
      <c r="H34" s="33">
        <f t="shared" si="1"/>
        <v>8.8636766530757e-5</v>
      </c>
      <c r="I34" s="32">
        <f t="shared" si="2"/>
        <v>4.55681616734622</v>
      </c>
      <c r="J34" s="7">
        <f>COUNTIFS('[1]1-31工单量'!P:P,C34)</f>
        <v>55</v>
      </c>
      <c r="K34" s="7">
        <f>COUNTIFS('[1]1-31工单量'!P:P,C34,'[1]1-31工单量'!AI:AI,"网点超50分钟未响应")</f>
        <v>0</v>
      </c>
      <c r="L34" s="33">
        <f t="shared" si="14"/>
        <v>0</v>
      </c>
      <c r="M34" s="42">
        <f t="shared" si="4"/>
        <v>15</v>
      </c>
      <c r="N34" s="7">
        <f>COUNTIFS('[1]1-31工单量'!P:P,C34,'[1]1-31工单量'!AJ:AJ,"网点超23H未关闭")</f>
        <v>0</v>
      </c>
      <c r="O34" s="33">
        <f t="shared" si="15"/>
        <v>0</v>
      </c>
      <c r="P34" s="42">
        <f t="shared" si="5"/>
        <v>15</v>
      </c>
      <c r="Q34" s="49">
        <f>COUNTIFS('[1]1-31项目工单'!Y:Y,C34,'[1]1-31项目工单'!A:A,"是")</f>
        <v>0</v>
      </c>
      <c r="R34" s="42">
        <f t="shared" si="7"/>
        <v>10</v>
      </c>
      <c r="S34" s="50">
        <f>COUNTIFS('[1]1-31项目工单'!Y:Y,C34)</f>
        <v>2</v>
      </c>
      <c r="T34" s="50">
        <f>COUNTIFS('[1]1-31二次投诉'!C:C,C34)</f>
        <v>0</v>
      </c>
      <c r="U34" s="33">
        <f t="shared" si="16"/>
        <v>0</v>
      </c>
      <c r="V34" s="42">
        <f t="shared" si="8"/>
        <v>12</v>
      </c>
      <c r="W34" s="49">
        <f>COUNTIFS('[1]1-31二次投诉'!AC:AC,C34)</f>
        <v>0</v>
      </c>
      <c r="X34" s="51">
        <f>COUNTIFS('[1]1-31二次投诉'!AC:AC,C34,'[1]1-31二次投诉'!N:N,TRUE)</f>
        <v>0</v>
      </c>
      <c r="Y34" s="33">
        <f t="shared" si="17"/>
        <v>0</v>
      </c>
      <c r="Z34" s="42">
        <f t="shared" si="10"/>
        <v>10</v>
      </c>
      <c r="AA34" s="7">
        <f>COUNTIFS('[1]1-31质检'!Q:Q,C34)</f>
        <v>6</v>
      </c>
      <c r="AB34" s="7">
        <f>COUNTIFS('[1]1-31质检'!Q:Q,C34,'[1]1-31质检'!AE:AE,"否")</f>
        <v>2</v>
      </c>
      <c r="AC34" s="33">
        <f t="shared" si="18"/>
        <v>0.333333333333333</v>
      </c>
      <c r="AD34" s="42">
        <f t="shared" si="19"/>
        <v>0</v>
      </c>
      <c r="AE34" s="7">
        <f>COUNTIFS('[1]1-31虚假签收'!G:G,C34)</f>
        <v>0</v>
      </c>
      <c r="AF34" s="66">
        <f t="shared" si="20"/>
        <v>0</v>
      </c>
      <c r="AG34" s="73">
        <f t="shared" si="12"/>
        <v>8</v>
      </c>
      <c r="AH34" s="50">
        <f>COUNTIFS('[1]1-31揽收量'!L:L,C34)</f>
        <v>0</v>
      </c>
      <c r="AI34" s="50">
        <f>COUNTIFS('[1]1-31揽收量'!L:L,C34,'[1]1-31揽收量'!A:A,"是")</f>
        <v>0</v>
      </c>
      <c r="AJ34" s="74">
        <f t="shared" si="21"/>
        <v>1</v>
      </c>
      <c r="AK34" s="73">
        <f t="shared" si="13"/>
        <v>10</v>
      </c>
    </row>
    <row r="35" ht="16.5" spans="1:37">
      <c r="A35" s="7"/>
      <c r="B35" s="30" t="s">
        <v>11</v>
      </c>
      <c r="C35" s="7" t="s">
        <v>242</v>
      </c>
      <c r="D35" s="31">
        <f>RANK(E35,E$5:E$310)</f>
        <v>169</v>
      </c>
      <c r="E35" s="32">
        <f t="shared" si="0"/>
        <v>70</v>
      </c>
      <c r="F35" s="31">
        <f>SUMIFS('[1]1-31签收量'!C:C,'[1]1-31签收量'!B:B,C35)</f>
        <v>3251</v>
      </c>
      <c r="G35" s="31">
        <f>COUNTIFS('[1]1-31项目工单'!Y:Y,C35)+COUNTIFS('[1]1-31二次投诉'!AC:AC,C35,'[1]1-31二次投诉'!R:R,"签收未收到")</f>
        <v>0</v>
      </c>
      <c r="H35" s="33">
        <f t="shared" si="1"/>
        <v>0</v>
      </c>
      <c r="I35" s="32">
        <f t="shared" si="2"/>
        <v>5</v>
      </c>
      <c r="J35" s="7">
        <f>COUNTIFS('[1]1-31工单量'!P:P,C35)</f>
        <v>11</v>
      </c>
      <c r="K35" s="7">
        <f>COUNTIFS('[1]1-31工单量'!P:P,C35,'[1]1-31工单量'!AI:AI,"网点超50分钟未响应")</f>
        <v>3</v>
      </c>
      <c r="L35" s="33">
        <f t="shared" si="14"/>
        <v>0.272727272727273</v>
      </c>
      <c r="M35" s="42">
        <f t="shared" si="4"/>
        <v>0</v>
      </c>
      <c r="N35" s="7">
        <f>COUNTIFS('[1]1-31工单量'!P:P,C35,'[1]1-31工单量'!AJ:AJ,"网点超23H未关闭")</f>
        <v>0</v>
      </c>
      <c r="O35" s="33">
        <f t="shared" si="15"/>
        <v>0</v>
      </c>
      <c r="P35" s="42">
        <f t="shared" si="5"/>
        <v>15</v>
      </c>
      <c r="Q35" s="49">
        <f>COUNTIFS('[1]1-31项目工单'!Y:Y,C35,'[1]1-31项目工单'!A:A,"是")</f>
        <v>0</v>
      </c>
      <c r="R35" s="42">
        <f t="shared" si="7"/>
        <v>10</v>
      </c>
      <c r="S35" s="50">
        <f>COUNTIFS('[1]1-31项目工单'!Y:Y,C35)</f>
        <v>0</v>
      </c>
      <c r="T35" s="50">
        <f>COUNTIFS('[1]1-31二次投诉'!C:C,C35)</f>
        <v>0</v>
      </c>
      <c r="U35" s="33">
        <f t="shared" si="16"/>
        <v>0</v>
      </c>
      <c r="V35" s="42">
        <f t="shared" si="8"/>
        <v>12</v>
      </c>
      <c r="W35" s="49">
        <f>COUNTIFS('[1]1-31二次投诉'!AC:AC,C35)</f>
        <v>0</v>
      </c>
      <c r="X35" s="51">
        <f>COUNTIFS('[1]1-31二次投诉'!AC:AC,C35,'[1]1-31二次投诉'!N:N,TRUE)</f>
        <v>0</v>
      </c>
      <c r="Y35" s="33">
        <f t="shared" si="17"/>
        <v>0</v>
      </c>
      <c r="Z35" s="42">
        <f t="shared" si="10"/>
        <v>10</v>
      </c>
      <c r="AA35" s="7">
        <f>COUNTIFS('[1]1-31质检'!Q:Q,C35)</f>
        <v>6</v>
      </c>
      <c r="AB35" s="7">
        <f>COUNTIFS('[1]1-31质检'!Q:Q,C35,'[1]1-31质检'!AE:AE,"否")</f>
        <v>1</v>
      </c>
      <c r="AC35" s="33">
        <f t="shared" si="18"/>
        <v>0.166666666666667</v>
      </c>
      <c r="AD35" s="42">
        <f t="shared" si="19"/>
        <v>0</v>
      </c>
      <c r="AE35" s="7">
        <f>COUNTIFS('[1]1-31虚假签收'!G:G,C35)</f>
        <v>0</v>
      </c>
      <c r="AF35" s="66">
        <f t="shared" si="20"/>
        <v>0</v>
      </c>
      <c r="AG35" s="73">
        <f t="shared" si="12"/>
        <v>8</v>
      </c>
      <c r="AH35" s="50">
        <f>COUNTIFS('[1]1-31揽收量'!L:L,C35)</f>
        <v>0</v>
      </c>
      <c r="AI35" s="50">
        <f>COUNTIFS('[1]1-31揽收量'!L:L,C35,'[1]1-31揽收量'!A:A,"是")</f>
        <v>0</v>
      </c>
      <c r="AJ35" s="74">
        <f t="shared" si="21"/>
        <v>1</v>
      </c>
      <c r="AK35" s="73">
        <f t="shared" si="13"/>
        <v>10</v>
      </c>
    </row>
    <row r="36" ht="16.5" spans="1:37">
      <c r="A36" s="7"/>
      <c r="B36" s="30" t="s">
        <v>11</v>
      </c>
      <c r="C36" s="7" t="s">
        <v>241</v>
      </c>
      <c r="D36" s="31">
        <f>RANK(E36,E$5:E$310)</f>
        <v>102</v>
      </c>
      <c r="E36" s="32">
        <f t="shared" si="0"/>
        <v>82.8185784402836</v>
      </c>
      <c r="F36" s="31">
        <f>SUMIFS('[1]1-31签收量'!C:C,'[1]1-31签收量'!B:B,C36)</f>
        <v>27505</v>
      </c>
      <c r="G36" s="31">
        <f>COUNTIFS('[1]1-31项目工单'!Y:Y,C36)+COUNTIFS('[1]1-31二次投诉'!AC:AC,C36,'[1]1-31二次投诉'!R:R,"签收未收到")</f>
        <v>12</v>
      </c>
      <c r="H36" s="33">
        <f t="shared" si="1"/>
        <v>0.000436284311943283</v>
      </c>
      <c r="I36" s="32">
        <f t="shared" si="2"/>
        <v>2.81857844028358</v>
      </c>
      <c r="J36" s="7">
        <f>COUNTIFS('[1]1-31工单量'!P:P,C36)</f>
        <v>118</v>
      </c>
      <c r="K36" s="7">
        <f>COUNTIFS('[1]1-31工单量'!P:P,C36,'[1]1-31工单量'!AI:AI,"网点超50分钟未响应")</f>
        <v>3</v>
      </c>
      <c r="L36" s="33">
        <f t="shared" si="14"/>
        <v>0.0254237288135593</v>
      </c>
      <c r="M36" s="42">
        <f t="shared" si="4"/>
        <v>0</v>
      </c>
      <c r="N36" s="7">
        <f>COUNTIFS('[1]1-31工单量'!P:P,C36,'[1]1-31工单量'!AJ:AJ,"网点超23H未关闭")</f>
        <v>0</v>
      </c>
      <c r="O36" s="33">
        <f t="shared" si="15"/>
        <v>0</v>
      </c>
      <c r="P36" s="42">
        <f t="shared" si="5"/>
        <v>15</v>
      </c>
      <c r="Q36" s="49">
        <f>COUNTIFS('[1]1-31项目工单'!Y:Y,C36,'[1]1-31项目工单'!A:A,"是")</f>
        <v>0</v>
      </c>
      <c r="R36" s="42">
        <f t="shared" si="7"/>
        <v>10</v>
      </c>
      <c r="S36" s="50">
        <f>COUNTIFS('[1]1-31项目工单'!Y:Y,C36)</f>
        <v>11</v>
      </c>
      <c r="T36" s="50">
        <f>COUNTIFS('[1]1-31二次投诉'!C:C,C36)</f>
        <v>0</v>
      </c>
      <c r="U36" s="33">
        <f t="shared" si="16"/>
        <v>0</v>
      </c>
      <c r="V36" s="42">
        <f t="shared" si="8"/>
        <v>12</v>
      </c>
      <c r="W36" s="49">
        <f>COUNTIFS('[1]1-31二次投诉'!AC:AC,C36)</f>
        <v>2</v>
      </c>
      <c r="X36" s="51">
        <f>COUNTIFS('[1]1-31二次投诉'!AC:AC,C36,'[1]1-31二次投诉'!N:N,TRUE)</f>
        <v>0</v>
      </c>
      <c r="Y36" s="33">
        <f t="shared" si="17"/>
        <v>0</v>
      </c>
      <c r="Z36" s="42">
        <f t="shared" si="10"/>
        <v>10</v>
      </c>
      <c r="AA36" s="7">
        <f>COUNTIFS('[1]1-31质检'!Q:Q,C36)</f>
        <v>6</v>
      </c>
      <c r="AB36" s="7">
        <f>COUNTIFS('[1]1-31质检'!Q:Q,C36,'[1]1-31质检'!AE:AE,"否")</f>
        <v>0</v>
      </c>
      <c r="AC36" s="33">
        <f t="shared" si="18"/>
        <v>0</v>
      </c>
      <c r="AD36" s="42">
        <f t="shared" si="19"/>
        <v>15</v>
      </c>
      <c r="AE36" s="7">
        <f>COUNTIFS('[1]1-31虚假签收'!G:G,C36)</f>
        <v>0</v>
      </c>
      <c r="AF36" s="66">
        <f t="shared" si="20"/>
        <v>0</v>
      </c>
      <c r="AG36" s="73">
        <f t="shared" si="12"/>
        <v>8</v>
      </c>
      <c r="AH36" s="50">
        <f>COUNTIFS('[1]1-31揽收量'!L:L,C36)</f>
        <v>1</v>
      </c>
      <c r="AI36" s="50">
        <f>COUNTIFS('[1]1-31揽收量'!L:L,C36,'[1]1-31揽收量'!A:A,"是")</f>
        <v>1</v>
      </c>
      <c r="AJ36" s="74">
        <f t="shared" si="21"/>
        <v>1</v>
      </c>
      <c r="AK36" s="73">
        <f t="shared" si="13"/>
        <v>10</v>
      </c>
    </row>
    <row r="37" ht="16.5" spans="1:37">
      <c r="A37" s="7"/>
      <c r="B37" s="30" t="s">
        <v>11</v>
      </c>
      <c r="C37" s="11" t="s">
        <v>219</v>
      </c>
      <c r="D37" s="31">
        <f>RANK(E37,E$5:E$310)</f>
        <v>166</v>
      </c>
      <c r="E37" s="32">
        <f t="shared" si="0"/>
        <v>70.3784662383597</v>
      </c>
      <c r="F37" s="31">
        <f>SUMIFS('[1]1-31签收量'!C:C,'[1]1-31签收量'!B:B,C37)</f>
        <v>23913</v>
      </c>
      <c r="G37" s="31">
        <f>COUNTIFS('[1]1-31项目工单'!Y:Y,C37)+COUNTIFS('[1]1-31二次投诉'!AC:AC,C37,'[1]1-31二次投诉'!R:R,"签收未收到")</f>
        <v>7</v>
      </c>
      <c r="H37" s="33">
        <f t="shared" si="1"/>
        <v>0.000292727804959645</v>
      </c>
      <c r="I37" s="32">
        <f t="shared" si="2"/>
        <v>3.53636097520177</v>
      </c>
      <c r="J37" s="7">
        <f>COUNTIFS('[1]1-31工单量'!P:P,C37)</f>
        <v>114</v>
      </c>
      <c r="K37" s="7">
        <f>COUNTIFS('[1]1-31工单量'!P:P,C37,'[1]1-31工单量'!AI:AI,"网点超50分钟未响应")</f>
        <v>1</v>
      </c>
      <c r="L37" s="33">
        <f t="shared" si="14"/>
        <v>0.0087719298245614</v>
      </c>
      <c r="M37" s="42">
        <f t="shared" si="4"/>
        <v>1.8421052631579</v>
      </c>
      <c r="N37" s="7">
        <f>COUNTIFS('[1]1-31工单量'!P:P,C37,'[1]1-31工单量'!AJ:AJ,"网点超23H未关闭")</f>
        <v>0</v>
      </c>
      <c r="O37" s="33">
        <f t="shared" si="15"/>
        <v>0</v>
      </c>
      <c r="P37" s="42">
        <f t="shared" si="5"/>
        <v>15</v>
      </c>
      <c r="Q37" s="49">
        <f>COUNTIFS('[1]1-31项目工单'!Y:Y,C37,'[1]1-31项目工单'!A:A,"是")</f>
        <v>0</v>
      </c>
      <c r="R37" s="42">
        <f t="shared" si="7"/>
        <v>10</v>
      </c>
      <c r="S37" s="50">
        <f>COUNTIFS('[1]1-31项目工单'!Y:Y,C37)</f>
        <v>6</v>
      </c>
      <c r="T37" s="50">
        <f>COUNTIFS('[1]1-31二次投诉'!C:C,C37)</f>
        <v>0</v>
      </c>
      <c r="U37" s="33">
        <f t="shared" si="16"/>
        <v>0</v>
      </c>
      <c r="V37" s="42">
        <f t="shared" si="8"/>
        <v>12</v>
      </c>
      <c r="W37" s="49">
        <f>COUNTIFS('[1]1-31二次投诉'!AC:AC,C37)</f>
        <v>3</v>
      </c>
      <c r="X37" s="51">
        <f>COUNTIFS('[1]1-31二次投诉'!AC:AC,C37,'[1]1-31二次投诉'!N:N,TRUE)</f>
        <v>0</v>
      </c>
      <c r="Y37" s="33">
        <f t="shared" si="17"/>
        <v>0</v>
      </c>
      <c r="Z37" s="42">
        <f t="shared" si="10"/>
        <v>10</v>
      </c>
      <c r="AA37" s="7">
        <f>COUNTIFS('[1]1-31质检'!Q:Q,C37)</f>
        <v>6</v>
      </c>
      <c r="AB37" s="7">
        <f>COUNTIFS('[1]1-31质检'!Q:Q,C37,'[1]1-31质检'!AE:AE,"否")</f>
        <v>1</v>
      </c>
      <c r="AC37" s="33">
        <f t="shared" si="18"/>
        <v>0.166666666666667</v>
      </c>
      <c r="AD37" s="42">
        <f t="shared" si="19"/>
        <v>0</v>
      </c>
      <c r="AE37" s="7">
        <f>COUNTIFS('[1]1-31虚假签收'!G:G,C37)</f>
        <v>0</v>
      </c>
      <c r="AF37" s="66">
        <f t="shared" si="20"/>
        <v>0</v>
      </c>
      <c r="AG37" s="73">
        <f t="shared" si="12"/>
        <v>8</v>
      </c>
      <c r="AH37" s="50">
        <f>COUNTIFS('[1]1-31揽收量'!L:L,C37)</f>
        <v>2</v>
      </c>
      <c r="AI37" s="50">
        <f>COUNTIFS('[1]1-31揽收量'!L:L,C37,'[1]1-31揽收量'!A:A,"是")</f>
        <v>2</v>
      </c>
      <c r="AJ37" s="74">
        <f t="shared" si="21"/>
        <v>1</v>
      </c>
      <c r="AK37" s="73">
        <f t="shared" si="13"/>
        <v>10</v>
      </c>
    </row>
    <row r="38" ht="16.5" spans="1:37">
      <c r="A38" s="7"/>
      <c r="B38" s="30" t="s">
        <v>11</v>
      </c>
      <c r="C38" s="11" t="s">
        <v>85</v>
      </c>
      <c r="D38" s="31">
        <f>RANK(E38,E$5:E$310)</f>
        <v>18</v>
      </c>
      <c r="E38" s="32">
        <f t="shared" si="0"/>
        <v>98.7030392114478</v>
      </c>
      <c r="F38" s="31">
        <f>SUMIFS('[1]1-31签收量'!C:C,'[1]1-31签收量'!B:B,C38)</f>
        <v>23131</v>
      </c>
      <c r="G38" s="31">
        <f>COUNTIFS('[1]1-31项目工单'!Y:Y,C38)+COUNTIFS('[1]1-31二次投诉'!AC:AC,C38,'[1]1-31二次投诉'!R:R,"签收未收到")</f>
        <v>6</v>
      </c>
      <c r="H38" s="33">
        <f t="shared" si="1"/>
        <v>0.000259392157710432</v>
      </c>
      <c r="I38" s="32">
        <f t="shared" si="2"/>
        <v>3.70303921144784</v>
      </c>
      <c r="J38" s="7">
        <f>COUNTIFS('[1]1-31工单量'!P:P,C38)</f>
        <v>94</v>
      </c>
      <c r="K38" s="7">
        <f>COUNTIFS('[1]1-31工单量'!P:P,C38,'[1]1-31工单量'!AI:AI,"网点超50分钟未响应")</f>
        <v>0</v>
      </c>
      <c r="L38" s="33">
        <f t="shared" si="14"/>
        <v>0</v>
      </c>
      <c r="M38" s="42">
        <f t="shared" si="4"/>
        <v>15</v>
      </c>
      <c r="N38" s="7">
        <f>COUNTIFS('[1]1-31工单量'!P:P,C38,'[1]1-31工单量'!AJ:AJ,"网点超23H未关闭")</f>
        <v>0</v>
      </c>
      <c r="O38" s="33">
        <f t="shared" si="15"/>
        <v>0</v>
      </c>
      <c r="P38" s="42">
        <f t="shared" si="5"/>
        <v>15</v>
      </c>
      <c r="Q38" s="49">
        <f>COUNTIFS('[1]1-31项目工单'!Y:Y,C38,'[1]1-31项目工单'!A:A,"是")</f>
        <v>0</v>
      </c>
      <c r="R38" s="42">
        <f t="shared" si="7"/>
        <v>10</v>
      </c>
      <c r="S38" s="50">
        <f>COUNTIFS('[1]1-31项目工单'!Y:Y,C38)</f>
        <v>4</v>
      </c>
      <c r="T38" s="50">
        <f>COUNTIFS('[1]1-31二次投诉'!C:C,C38)</f>
        <v>0</v>
      </c>
      <c r="U38" s="33">
        <f t="shared" si="16"/>
        <v>0</v>
      </c>
      <c r="V38" s="42">
        <f t="shared" si="8"/>
        <v>12</v>
      </c>
      <c r="W38" s="49">
        <f>COUNTIFS('[1]1-31二次投诉'!AC:AC,C38)</f>
        <v>6</v>
      </c>
      <c r="X38" s="51">
        <f>COUNTIFS('[1]1-31二次投诉'!AC:AC,C38,'[1]1-31二次投诉'!N:N,TRUE)</f>
        <v>0</v>
      </c>
      <c r="Y38" s="33">
        <f t="shared" si="17"/>
        <v>0</v>
      </c>
      <c r="Z38" s="42">
        <f t="shared" si="10"/>
        <v>10</v>
      </c>
      <c r="AA38" s="7">
        <f>COUNTIFS('[1]1-31质检'!Q:Q,C38)</f>
        <v>6</v>
      </c>
      <c r="AB38" s="7">
        <f>COUNTIFS('[1]1-31质检'!Q:Q,C38,'[1]1-31质检'!AE:AE,"否")</f>
        <v>0</v>
      </c>
      <c r="AC38" s="33">
        <f t="shared" si="18"/>
        <v>0</v>
      </c>
      <c r="AD38" s="42">
        <f t="shared" si="19"/>
        <v>15</v>
      </c>
      <c r="AE38" s="7">
        <f>COUNTIFS('[1]1-31虚假签收'!G:G,C38)</f>
        <v>0</v>
      </c>
      <c r="AF38" s="66">
        <f t="shared" si="20"/>
        <v>0</v>
      </c>
      <c r="AG38" s="73">
        <f t="shared" si="12"/>
        <v>8</v>
      </c>
      <c r="AH38" s="50">
        <f>COUNTIFS('[1]1-31揽收量'!L:L,C38)</f>
        <v>1</v>
      </c>
      <c r="AI38" s="50">
        <f>COUNTIFS('[1]1-31揽收量'!L:L,C38,'[1]1-31揽收量'!A:A,"是")</f>
        <v>1</v>
      </c>
      <c r="AJ38" s="74">
        <f t="shared" si="21"/>
        <v>1</v>
      </c>
      <c r="AK38" s="73">
        <f t="shared" si="13"/>
        <v>10</v>
      </c>
    </row>
    <row r="39" ht="16.5" spans="1:37">
      <c r="A39" s="7"/>
      <c r="B39" s="30" t="s">
        <v>11</v>
      </c>
      <c r="C39" s="15" t="s">
        <v>108</v>
      </c>
      <c r="D39" s="31">
        <f>RANK(E39,E$5:E$310)</f>
        <v>43</v>
      </c>
      <c r="E39" s="32">
        <f t="shared" si="0"/>
        <v>95</v>
      </c>
      <c r="F39" s="31">
        <f>SUMIFS('[1]1-31签收量'!C:C,'[1]1-31签收量'!B:B,C39)</f>
        <v>24565</v>
      </c>
      <c r="G39" s="31">
        <f>COUNTIFS('[1]1-31项目工单'!Y:Y,C39)+COUNTIFS('[1]1-31二次投诉'!AC:AC,C39,'[1]1-31二次投诉'!R:R,"签收未收到")</f>
        <v>25</v>
      </c>
      <c r="H39" s="33">
        <f t="shared" si="1"/>
        <v>0.00101770812131081</v>
      </c>
      <c r="I39" s="32">
        <f t="shared" si="2"/>
        <v>0</v>
      </c>
      <c r="J39" s="7">
        <f>COUNTIFS('[1]1-31工单量'!P:P,C39)</f>
        <v>84</v>
      </c>
      <c r="K39" s="7">
        <f>COUNTIFS('[1]1-31工单量'!P:P,C39,'[1]1-31工单量'!AI:AI,"网点超50分钟未响应")</f>
        <v>0</v>
      </c>
      <c r="L39" s="33">
        <f t="shared" si="14"/>
        <v>0</v>
      </c>
      <c r="M39" s="42">
        <f t="shared" si="4"/>
        <v>15</v>
      </c>
      <c r="N39" s="7">
        <f>COUNTIFS('[1]1-31工单量'!P:P,C39,'[1]1-31工单量'!AJ:AJ,"网点超23H未关闭")</f>
        <v>0</v>
      </c>
      <c r="O39" s="33">
        <f t="shared" si="15"/>
        <v>0</v>
      </c>
      <c r="P39" s="42">
        <f t="shared" si="5"/>
        <v>15</v>
      </c>
      <c r="Q39" s="49">
        <f>COUNTIFS('[1]1-31项目工单'!Y:Y,C39,'[1]1-31项目工单'!A:A,"是")</f>
        <v>0</v>
      </c>
      <c r="R39" s="42">
        <f t="shared" si="7"/>
        <v>10</v>
      </c>
      <c r="S39" s="50">
        <f>COUNTIFS('[1]1-31项目工单'!Y:Y,C39)</f>
        <v>25</v>
      </c>
      <c r="T39" s="50">
        <f>COUNTIFS('[1]1-31二次投诉'!C:C,C39)</f>
        <v>0</v>
      </c>
      <c r="U39" s="33">
        <f t="shared" si="16"/>
        <v>0</v>
      </c>
      <c r="V39" s="42">
        <f t="shared" si="8"/>
        <v>12</v>
      </c>
      <c r="W39" s="49">
        <f>COUNTIFS('[1]1-31二次投诉'!AC:AC,C39)</f>
        <v>4</v>
      </c>
      <c r="X39" s="51">
        <f>COUNTIFS('[1]1-31二次投诉'!AC:AC,C39,'[1]1-31二次投诉'!N:N,TRUE)</f>
        <v>0</v>
      </c>
      <c r="Y39" s="33">
        <f t="shared" si="17"/>
        <v>0</v>
      </c>
      <c r="Z39" s="42">
        <f t="shared" si="10"/>
        <v>10</v>
      </c>
      <c r="AA39" s="7">
        <f>COUNTIFS('[1]1-31质检'!Q:Q,C39)</f>
        <v>6</v>
      </c>
      <c r="AB39" s="7">
        <f>COUNTIFS('[1]1-31质检'!Q:Q,C39,'[1]1-31质检'!AE:AE,"否")</f>
        <v>0</v>
      </c>
      <c r="AC39" s="33">
        <f t="shared" si="18"/>
        <v>0</v>
      </c>
      <c r="AD39" s="42">
        <f t="shared" si="19"/>
        <v>15</v>
      </c>
      <c r="AE39" s="7">
        <f>COUNTIFS('[1]1-31虚假签收'!G:G,C39)</f>
        <v>0</v>
      </c>
      <c r="AF39" s="66">
        <f t="shared" si="20"/>
        <v>0</v>
      </c>
      <c r="AG39" s="73">
        <f t="shared" si="12"/>
        <v>8</v>
      </c>
      <c r="AH39" s="50">
        <f>COUNTIFS('[1]1-31揽收量'!L:L,C39)</f>
        <v>0</v>
      </c>
      <c r="AI39" s="50">
        <f>COUNTIFS('[1]1-31揽收量'!L:L,C39,'[1]1-31揽收量'!A:A,"是")</f>
        <v>0</v>
      </c>
      <c r="AJ39" s="74">
        <f t="shared" si="21"/>
        <v>1</v>
      </c>
      <c r="AK39" s="73">
        <f t="shared" si="13"/>
        <v>10</v>
      </c>
    </row>
    <row r="40" ht="16.5" spans="1:37">
      <c r="A40" s="7"/>
      <c r="B40" s="30" t="s">
        <v>11</v>
      </c>
      <c r="C40" s="31" t="s">
        <v>304</v>
      </c>
      <c r="D40" s="31">
        <f>RANK(E40,E$5:E$310)</f>
        <v>220</v>
      </c>
      <c r="E40" s="32">
        <f t="shared" si="0"/>
        <v>61.3258132156462</v>
      </c>
      <c r="F40" s="31">
        <f>SUMIFS('[1]1-31签收量'!C:C,'[1]1-31签收量'!B:B,C40)</f>
        <v>182178</v>
      </c>
      <c r="G40" s="31">
        <f>COUNTIFS('[1]1-31项目工单'!Y:Y,C40)+COUNTIFS('[1]1-31二次投诉'!AC:AC,C40,'[1]1-31二次投诉'!R:R,"签收未收到")</f>
        <v>61</v>
      </c>
      <c r="H40" s="33">
        <f t="shared" si="1"/>
        <v>0.000334837356870753</v>
      </c>
      <c r="I40" s="32">
        <f t="shared" si="2"/>
        <v>3.32581321564624</v>
      </c>
      <c r="J40" s="7">
        <f>COUNTIFS('[1]1-31工单量'!P:P,C40)</f>
        <v>826</v>
      </c>
      <c r="K40" s="7">
        <f>COUNTIFS('[1]1-31工单量'!P:P,C40,'[1]1-31工单量'!AI:AI,"网点超50分钟未响应")</f>
        <v>0</v>
      </c>
      <c r="L40" s="33">
        <f t="shared" si="14"/>
        <v>0</v>
      </c>
      <c r="M40" s="42">
        <f t="shared" si="4"/>
        <v>15</v>
      </c>
      <c r="N40" s="7">
        <f>COUNTIFS('[1]1-31工单量'!P:P,C40,'[1]1-31工单量'!AJ:AJ,"网点超23H未关闭")</f>
        <v>0</v>
      </c>
      <c r="O40" s="33">
        <f t="shared" si="15"/>
        <v>0</v>
      </c>
      <c r="P40" s="42">
        <f t="shared" si="5"/>
        <v>15</v>
      </c>
      <c r="Q40" s="49">
        <f>COUNTIFS('[1]1-31项目工单'!Y:Y,C40,'[1]1-31项目工单'!A:A,"是")</f>
        <v>0</v>
      </c>
      <c r="R40" s="42">
        <f t="shared" si="7"/>
        <v>10</v>
      </c>
      <c r="S40" s="50">
        <f>COUNTIFS('[1]1-31项目工单'!Y:Y,C40)</f>
        <v>47</v>
      </c>
      <c r="T40" s="50">
        <f>COUNTIFS('[1]1-31二次投诉'!C:C,C40)</f>
        <v>1</v>
      </c>
      <c r="U40" s="33">
        <f t="shared" si="16"/>
        <v>0.0212765957446809</v>
      </c>
      <c r="V40" s="42">
        <f t="shared" si="8"/>
        <v>0</v>
      </c>
      <c r="W40" s="49">
        <f>COUNTIFS('[1]1-31二次投诉'!AC:AC,C40)</f>
        <v>27</v>
      </c>
      <c r="X40" s="51">
        <f>COUNTIFS('[1]1-31二次投诉'!AC:AC,C40,'[1]1-31二次投诉'!N:N,TRUE)</f>
        <v>1</v>
      </c>
      <c r="Y40" s="33">
        <f t="shared" si="17"/>
        <v>0.037037037037037</v>
      </c>
      <c r="Z40" s="42">
        <f t="shared" si="10"/>
        <v>0</v>
      </c>
      <c r="AA40" s="7">
        <f>COUNTIFS('[1]1-31质检'!Q:Q,C40)</f>
        <v>7</v>
      </c>
      <c r="AB40" s="7">
        <f>COUNTIFS('[1]1-31质检'!Q:Q,C40,'[1]1-31质检'!AE:AE,"否")</f>
        <v>1</v>
      </c>
      <c r="AC40" s="33">
        <f t="shared" si="18"/>
        <v>0.142857142857143</v>
      </c>
      <c r="AD40" s="42">
        <f t="shared" si="19"/>
        <v>0</v>
      </c>
      <c r="AE40" s="7">
        <f>COUNTIFS('[1]1-31虚假签收'!G:G,C40)</f>
        <v>0</v>
      </c>
      <c r="AF40" s="66">
        <f t="shared" si="20"/>
        <v>0</v>
      </c>
      <c r="AG40" s="73">
        <f t="shared" si="12"/>
        <v>8</v>
      </c>
      <c r="AH40" s="50">
        <f>COUNTIFS('[1]1-31揽收量'!L:L,C40)</f>
        <v>3</v>
      </c>
      <c r="AI40" s="50">
        <f>COUNTIFS('[1]1-31揽收量'!L:L,C40,'[1]1-31揽收量'!A:A,"是")</f>
        <v>3</v>
      </c>
      <c r="AJ40" s="74">
        <f t="shared" si="21"/>
        <v>1</v>
      </c>
      <c r="AK40" s="73">
        <f t="shared" si="13"/>
        <v>10</v>
      </c>
    </row>
    <row r="41" ht="16.5" spans="1:37">
      <c r="A41" s="7"/>
      <c r="B41" s="30" t="s">
        <v>11</v>
      </c>
      <c r="C41" s="31" t="s">
        <v>12</v>
      </c>
      <c r="D41" s="31">
        <f>RANK(E41,E$5:E$310)</f>
        <v>224</v>
      </c>
      <c r="E41" s="32">
        <f t="shared" si="0"/>
        <v>60.9311319008994</v>
      </c>
      <c r="F41" s="31">
        <f>SUMIFS('[1]1-31签收量'!C:C,'[1]1-31签收量'!B:B,C41)</f>
        <v>314804</v>
      </c>
      <c r="G41" s="31">
        <f>COUNTIFS('[1]1-31项目工单'!Y:Y,C41)+COUNTIFS('[1]1-31二次投诉'!AC:AC,C41,'[1]1-31二次投诉'!R:R,"签收未收到")</f>
        <v>180</v>
      </c>
      <c r="H41" s="33">
        <f t="shared" si="1"/>
        <v>0.000571784348356438</v>
      </c>
      <c r="I41" s="32">
        <f t="shared" si="2"/>
        <v>2.14107825821781</v>
      </c>
      <c r="J41" s="7">
        <f>COUNTIFS('[1]1-31工单量'!P:P,C41)</f>
        <v>2132</v>
      </c>
      <c r="K41" s="7">
        <f>COUNTIFS('[1]1-31工单量'!P:P,C41,'[1]1-31工单量'!AI:AI,"网点超50分钟未响应")</f>
        <v>2</v>
      </c>
      <c r="L41" s="33">
        <f t="shared" si="14"/>
        <v>0.000938086303939962</v>
      </c>
      <c r="M41" s="42">
        <f t="shared" si="4"/>
        <v>13.5928705440901</v>
      </c>
      <c r="N41" s="7">
        <f>COUNTIFS('[1]1-31工单量'!P:P,C41,'[1]1-31工单量'!AJ:AJ,"网点超23H未关闭")</f>
        <v>0</v>
      </c>
      <c r="O41" s="33">
        <f t="shared" si="15"/>
        <v>0</v>
      </c>
      <c r="P41" s="42">
        <f t="shared" si="5"/>
        <v>15</v>
      </c>
      <c r="Q41" s="49">
        <f>COUNTIFS('[1]1-31项目工单'!Y:Y,C41,'[1]1-31项目工单'!A:A,"是")</f>
        <v>0</v>
      </c>
      <c r="R41" s="42">
        <f t="shared" si="7"/>
        <v>10</v>
      </c>
      <c r="S41" s="50">
        <f>COUNTIFS('[1]1-31项目工单'!Y:Y,C41)</f>
        <v>142</v>
      </c>
      <c r="T41" s="50">
        <f>COUNTIFS('[1]1-31二次投诉'!C:C,C41)</f>
        <v>2</v>
      </c>
      <c r="U41" s="33">
        <f t="shared" si="16"/>
        <v>0.0140845070422535</v>
      </c>
      <c r="V41" s="42">
        <f t="shared" si="8"/>
        <v>2.19718309859155</v>
      </c>
      <c r="W41" s="49">
        <f>COUNTIFS('[1]1-31二次投诉'!AC:AC,C41)</f>
        <v>93</v>
      </c>
      <c r="X41" s="51">
        <f>COUNTIFS('[1]1-31二次投诉'!AC:AC,C41,'[1]1-31二次投诉'!N:N,TRUE)</f>
        <v>1</v>
      </c>
      <c r="Y41" s="33">
        <f t="shared" si="17"/>
        <v>0.010752688172043</v>
      </c>
      <c r="Z41" s="42">
        <f t="shared" si="10"/>
        <v>0</v>
      </c>
      <c r="AA41" s="7">
        <f>COUNTIFS('[1]1-31质检'!Q:Q,C41)</f>
        <v>16</v>
      </c>
      <c r="AB41" s="7">
        <f>COUNTIFS('[1]1-31质检'!Q:Q,C41,'[1]1-31质检'!AE:AE,"否")</f>
        <v>7</v>
      </c>
      <c r="AC41" s="33">
        <f t="shared" si="18"/>
        <v>0.4375</v>
      </c>
      <c r="AD41" s="42">
        <f t="shared" si="19"/>
        <v>0</v>
      </c>
      <c r="AE41" s="7">
        <f>COUNTIFS('[1]1-31虚假签收'!G:G,C41)</f>
        <v>4</v>
      </c>
      <c r="AF41" s="66">
        <f t="shared" si="20"/>
        <v>1.27063188523653e-5</v>
      </c>
      <c r="AG41" s="73">
        <f t="shared" si="12"/>
        <v>8</v>
      </c>
      <c r="AH41" s="50">
        <f>COUNTIFS('[1]1-31揽收量'!L:L,C41)</f>
        <v>14</v>
      </c>
      <c r="AI41" s="50">
        <f>COUNTIFS('[1]1-31揽收量'!L:L,C41,'[1]1-31揽收量'!A:A,"是")</f>
        <v>14</v>
      </c>
      <c r="AJ41" s="74">
        <f t="shared" si="21"/>
        <v>1</v>
      </c>
      <c r="AK41" s="73">
        <f t="shared" si="13"/>
        <v>10</v>
      </c>
    </row>
    <row r="42" ht="16.5" spans="1:37">
      <c r="A42" s="7" t="s">
        <v>423</v>
      </c>
      <c r="B42" s="30" t="s">
        <v>15</v>
      </c>
      <c r="C42" s="31" t="s">
        <v>16</v>
      </c>
      <c r="D42" s="31">
        <f>RANK(E42,E$5:E$310)</f>
        <v>83</v>
      </c>
      <c r="E42" s="32">
        <f t="shared" si="0"/>
        <v>83.8203373835083</v>
      </c>
      <c r="F42" s="31">
        <f>SUMIFS('[1]1-31签收量'!C:C,'[1]1-31签收量'!B:B,C42)</f>
        <v>67816</v>
      </c>
      <c r="G42" s="31">
        <f>COUNTIFS('[1]1-31项目工单'!Y:Y,C42)+COUNTIFS('[1]1-31二次投诉'!AC:AC,C42,'[1]1-31二次投诉'!R:R,"签收未收到")</f>
        <v>16</v>
      </c>
      <c r="H42" s="33">
        <f t="shared" si="1"/>
        <v>0.000235932523298337</v>
      </c>
      <c r="I42" s="32">
        <f t="shared" si="2"/>
        <v>3.82033738350832</v>
      </c>
      <c r="J42" s="7">
        <f>COUNTIFS('[1]1-31工单量'!P:P,C42)</f>
        <v>250</v>
      </c>
      <c r="K42" s="7">
        <f>COUNTIFS('[1]1-31工单量'!P:P,C42,'[1]1-31工单量'!AI:AI,"网点超50分钟未响应")</f>
        <v>0</v>
      </c>
      <c r="L42" s="33">
        <f t="shared" si="14"/>
        <v>0</v>
      </c>
      <c r="M42" s="42">
        <f t="shared" si="4"/>
        <v>15</v>
      </c>
      <c r="N42" s="7">
        <f>COUNTIFS('[1]1-31工单量'!P:P,C42,'[1]1-31工单量'!AJ:AJ,"网点超23H未关闭")</f>
        <v>0</v>
      </c>
      <c r="O42" s="33">
        <f t="shared" si="15"/>
        <v>0</v>
      </c>
      <c r="P42" s="42">
        <f t="shared" si="5"/>
        <v>15</v>
      </c>
      <c r="Q42" s="49">
        <f>COUNTIFS('[1]1-31项目工单'!Y:Y,C42,'[1]1-31项目工单'!A:A,"是")</f>
        <v>0</v>
      </c>
      <c r="R42" s="42">
        <f t="shared" si="7"/>
        <v>10</v>
      </c>
      <c r="S42" s="50">
        <f>COUNTIFS('[1]1-31项目工单'!Y:Y,C42)</f>
        <v>12</v>
      </c>
      <c r="T42" s="50">
        <f>COUNTIFS('[1]1-31二次投诉'!C:C,C42)</f>
        <v>0</v>
      </c>
      <c r="U42" s="33">
        <f t="shared" si="16"/>
        <v>0</v>
      </c>
      <c r="V42" s="42">
        <f t="shared" si="8"/>
        <v>12</v>
      </c>
      <c r="W42" s="49">
        <f>COUNTIFS('[1]1-31二次投诉'!AC:AC,C42)</f>
        <v>7</v>
      </c>
      <c r="X42" s="51">
        <f>COUNTIFS('[1]1-31二次投诉'!AC:AC,C42,'[1]1-31二次投诉'!N:N,TRUE)</f>
        <v>0</v>
      </c>
      <c r="Y42" s="33">
        <f t="shared" si="17"/>
        <v>0</v>
      </c>
      <c r="Z42" s="42">
        <f t="shared" si="10"/>
        <v>10</v>
      </c>
      <c r="AA42" s="7">
        <f>COUNTIFS('[1]1-31质检'!Q:Q,C42)</f>
        <v>11</v>
      </c>
      <c r="AB42" s="7">
        <f>COUNTIFS('[1]1-31质检'!Q:Q,C42,'[1]1-31质检'!AE:AE,"否")</f>
        <v>3</v>
      </c>
      <c r="AC42" s="33">
        <f t="shared" si="18"/>
        <v>0.272727272727273</v>
      </c>
      <c r="AD42" s="42">
        <f t="shared" si="19"/>
        <v>0</v>
      </c>
      <c r="AE42" s="7">
        <f>COUNTIFS('[1]1-31虚假签收'!G:G,C42)</f>
        <v>0</v>
      </c>
      <c r="AF42" s="66">
        <f t="shared" si="20"/>
        <v>0</v>
      </c>
      <c r="AG42" s="73">
        <f t="shared" si="12"/>
        <v>8</v>
      </c>
      <c r="AH42" s="50">
        <f>COUNTIFS('[1]1-31揽收量'!L:L,C42)</f>
        <v>5</v>
      </c>
      <c r="AI42" s="50">
        <f>COUNTIFS('[1]1-31揽收量'!L:L,C42,'[1]1-31揽收量'!A:A,"是")</f>
        <v>5</v>
      </c>
      <c r="AJ42" s="74">
        <f t="shared" si="21"/>
        <v>1</v>
      </c>
      <c r="AK42" s="73">
        <f t="shared" si="13"/>
        <v>10</v>
      </c>
    </row>
    <row r="43" ht="16.5" spans="1:37">
      <c r="A43" s="7"/>
      <c r="B43" s="30" t="s">
        <v>15</v>
      </c>
      <c r="C43" s="31" t="s">
        <v>197</v>
      </c>
      <c r="D43" s="31">
        <f>RANK(E43,E$5:E$310)</f>
        <v>105</v>
      </c>
      <c r="E43" s="32">
        <f t="shared" si="0"/>
        <v>82.6904031632238</v>
      </c>
      <c r="F43" s="31">
        <f>SUMIFS('[1]1-31签收量'!C:C,'[1]1-31签收量'!B:B,C43)</f>
        <v>54122</v>
      </c>
      <c r="G43" s="31">
        <f>COUNTIFS('[1]1-31项目工单'!Y:Y,C43)+COUNTIFS('[1]1-31二次投诉'!AC:AC,C43,'[1]1-31二次投诉'!R:R,"签收未收到")</f>
        <v>25</v>
      </c>
      <c r="H43" s="33">
        <f t="shared" si="1"/>
        <v>0.000461919367355234</v>
      </c>
      <c r="I43" s="32">
        <f t="shared" si="2"/>
        <v>2.69040316322383</v>
      </c>
      <c r="J43" s="7">
        <f>COUNTIFS('[1]1-31工单量'!P:P,C43)</f>
        <v>273</v>
      </c>
      <c r="K43" s="7">
        <f>COUNTIFS('[1]1-31工单量'!P:P,C43,'[1]1-31工单量'!AI:AI,"网点超50分钟未响应")</f>
        <v>0</v>
      </c>
      <c r="L43" s="33">
        <f t="shared" si="14"/>
        <v>0</v>
      </c>
      <c r="M43" s="42">
        <f t="shared" si="4"/>
        <v>15</v>
      </c>
      <c r="N43" s="7">
        <f>COUNTIFS('[1]1-31工单量'!P:P,C43,'[1]1-31工单量'!AJ:AJ,"网点超23H未关闭")</f>
        <v>0</v>
      </c>
      <c r="O43" s="33">
        <f t="shared" si="15"/>
        <v>0</v>
      </c>
      <c r="P43" s="42">
        <f t="shared" si="5"/>
        <v>15</v>
      </c>
      <c r="Q43" s="49">
        <f>COUNTIFS('[1]1-31项目工单'!Y:Y,C43,'[1]1-31项目工单'!A:A,"是")</f>
        <v>0</v>
      </c>
      <c r="R43" s="42">
        <f t="shared" si="7"/>
        <v>10</v>
      </c>
      <c r="S43" s="50">
        <f>COUNTIFS('[1]1-31项目工单'!Y:Y,C43)</f>
        <v>22</v>
      </c>
      <c r="T43" s="50">
        <f>COUNTIFS('[1]1-31二次投诉'!C:C,C43)</f>
        <v>0</v>
      </c>
      <c r="U43" s="33">
        <f t="shared" si="16"/>
        <v>0</v>
      </c>
      <c r="V43" s="42">
        <f t="shared" si="8"/>
        <v>12</v>
      </c>
      <c r="W43" s="49">
        <f>COUNTIFS('[1]1-31二次投诉'!AC:AC,C43)</f>
        <v>10</v>
      </c>
      <c r="X43" s="51">
        <f>COUNTIFS('[1]1-31二次投诉'!AC:AC,C43,'[1]1-31二次投诉'!N:N,TRUE)</f>
        <v>0</v>
      </c>
      <c r="Y43" s="33">
        <f t="shared" si="17"/>
        <v>0</v>
      </c>
      <c r="Z43" s="42">
        <f t="shared" si="10"/>
        <v>10</v>
      </c>
      <c r="AA43" s="7">
        <f>COUNTIFS('[1]1-31质检'!Q:Q,C43)</f>
        <v>8</v>
      </c>
      <c r="AB43" s="7">
        <f>COUNTIFS('[1]1-31质检'!Q:Q,C43,'[1]1-31质检'!AE:AE,"否")</f>
        <v>2</v>
      </c>
      <c r="AC43" s="33">
        <f t="shared" si="18"/>
        <v>0.25</v>
      </c>
      <c r="AD43" s="42">
        <f t="shared" si="19"/>
        <v>0</v>
      </c>
      <c r="AE43" s="7">
        <f>COUNTIFS('[1]1-31虚假签收'!G:G,C43)</f>
        <v>1</v>
      </c>
      <c r="AF43" s="66">
        <f t="shared" si="20"/>
        <v>1.84767746942094e-5</v>
      </c>
      <c r="AG43" s="73">
        <f t="shared" si="12"/>
        <v>8</v>
      </c>
      <c r="AH43" s="50">
        <f>COUNTIFS('[1]1-31揽收量'!L:L,C43)</f>
        <v>6</v>
      </c>
      <c r="AI43" s="50">
        <f>COUNTIFS('[1]1-31揽收量'!L:L,C43,'[1]1-31揽收量'!A:A,"是")</f>
        <v>6</v>
      </c>
      <c r="AJ43" s="74">
        <f t="shared" si="21"/>
        <v>1</v>
      </c>
      <c r="AK43" s="73">
        <f t="shared" si="13"/>
        <v>10</v>
      </c>
    </row>
    <row r="44" ht="16.5" spans="1:37">
      <c r="A44" s="7"/>
      <c r="B44" s="30" t="s">
        <v>15</v>
      </c>
      <c r="C44" s="31" t="s">
        <v>221</v>
      </c>
      <c r="D44" s="31">
        <f>RANK(E44,E$5:E$310)</f>
        <v>123</v>
      </c>
      <c r="E44" s="32">
        <f t="shared" si="0"/>
        <v>77.6893682885414</v>
      </c>
      <c r="F44" s="31">
        <f>SUMIFS('[1]1-31签收量'!C:C,'[1]1-31签收量'!B:B,C44)</f>
        <v>134971</v>
      </c>
      <c r="G44" s="31">
        <f>COUNTIFS('[1]1-31项目工单'!Y:Y,C44)+COUNTIFS('[1]1-31二次投诉'!AC:AC,C44,'[1]1-31二次投诉'!R:R,"签收未收到")</f>
        <v>109</v>
      </c>
      <c r="H44" s="33">
        <f t="shared" si="1"/>
        <v>0.000807580887746257</v>
      </c>
      <c r="I44" s="32">
        <f t="shared" si="2"/>
        <v>0.962095561268717</v>
      </c>
      <c r="J44" s="7">
        <f>COUNTIFS('[1]1-31工单量'!P:P,C44)</f>
        <v>882</v>
      </c>
      <c r="K44" s="7">
        <f>COUNTIFS('[1]1-31工单量'!P:P,C44,'[1]1-31工单量'!AI:AI,"网点超50分钟未响应")</f>
        <v>0</v>
      </c>
      <c r="L44" s="33">
        <f t="shared" si="14"/>
        <v>0</v>
      </c>
      <c r="M44" s="42">
        <f t="shared" si="4"/>
        <v>15</v>
      </c>
      <c r="N44" s="7">
        <f>COUNTIFS('[1]1-31工单量'!P:P,C44,'[1]1-31工单量'!AJ:AJ,"网点超23H未关闭")</f>
        <v>0</v>
      </c>
      <c r="O44" s="33">
        <f t="shared" si="15"/>
        <v>0</v>
      </c>
      <c r="P44" s="42">
        <f t="shared" si="5"/>
        <v>15</v>
      </c>
      <c r="Q44" s="49">
        <f>COUNTIFS('[1]1-31项目工单'!Y:Y,C44,'[1]1-31项目工单'!A:A,"是")</f>
        <v>0</v>
      </c>
      <c r="R44" s="42">
        <f t="shared" si="7"/>
        <v>10</v>
      </c>
      <c r="S44" s="50">
        <f>COUNTIFS('[1]1-31项目工单'!Y:Y,C44)</f>
        <v>88</v>
      </c>
      <c r="T44" s="50">
        <f>COUNTIFS('[1]1-31二次投诉'!C:C,C44)</f>
        <v>1</v>
      </c>
      <c r="U44" s="33">
        <f t="shared" si="16"/>
        <v>0.0113636363636364</v>
      </c>
      <c r="V44" s="42">
        <f t="shared" si="8"/>
        <v>8.72727272727273</v>
      </c>
      <c r="W44" s="49">
        <f>COUNTIFS('[1]1-31二次投诉'!AC:AC,C44)</f>
        <v>38</v>
      </c>
      <c r="X44" s="51">
        <f>COUNTIFS('[1]1-31二次投诉'!AC:AC,C44,'[1]1-31二次投诉'!N:N,TRUE)</f>
        <v>0</v>
      </c>
      <c r="Y44" s="33">
        <f t="shared" si="17"/>
        <v>0</v>
      </c>
      <c r="Z44" s="42">
        <f t="shared" si="10"/>
        <v>10</v>
      </c>
      <c r="AA44" s="7">
        <f>COUNTIFS('[1]1-31质检'!Q:Q,C44)</f>
        <v>9</v>
      </c>
      <c r="AB44" s="7">
        <f>COUNTIFS('[1]1-31质检'!Q:Q,C44,'[1]1-31质检'!AE:AE,"否")</f>
        <v>2</v>
      </c>
      <c r="AC44" s="33">
        <f t="shared" si="18"/>
        <v>0.222222222222222</v>
      </c>
      <c r="AD44" s="42">
        <f t="shared" si="19"/>
        <v>0</v>
      </c>
      <c r="AE44" s="7">
        <f>COUNTIFS('[1]1-31虚假签收'!G:G,C44)</f>
        <v>2</v>
      </c>
      <c r="AF44" s="66">
        <f t="shared" si="20"/>
        <v>1.48179979402983e-5</v>
      </c>
      <c r="AG44" s="73">
        <f t="shared" si="12"/>
        <v>8</v>
      </c>
      <c r="AH44" s="50">
        <f>COUNTIFS('[1]1-31揽收量'!L:L,C44)</f>
        <v>0</v>
      </c>
      <c r="AI44" s="50">
        <f>COUNTIFS('[1]1-31揽收量'!L:L,C44,'[1]1-31揽收量'!A:A,"是")</f>
        <v>0</v>
      </c>
      <c r="AJ44" s="74">
        <f t="shared" si="21"/>
        <v>1</v>
      </c>
      <c r="AK44" s="73">
        <f t="shared" si="13"/>
        <v>10</v>
      </c>
    </row>
    <row r="45" ht="16.5" spans="1:37">
      <c r="A45" s="7"/>
      <c r="B45" s="30" t="s">
        <v>15</v>
      </c>
      <c r="C45" s="31" t="s">
        <v>199</v>
      </c>
      <c r="D45" s="31">
        <f>RANK(E45,E$5:E$310)</f>
        <v>146</v>
      </c>
      <c r="E45" s="32">
        <f t="shared" si="0"/>
        <v>72.5885468668032</v>
      </c>
      <c r="F45" s="31">
        <f>SUMIFS('[1]1-31签收量'!C:C,'[1]1-31签收量'!B:B,C45)</f>
        <v>118186</v>
      </c>
      <c r="G45" s="31">
        <f>COUNTIFS('[1]1-31项目工单'!Y:Y,C45)+COUNTIFS('[1]1-31二次投诉'!AC:AC,C45,'[1]1-31二次投诉'!R:R,"签收未收到")</f>
        <v>57</v>
      </c>
      <c r="H45" s="33">
        <f t="shared" si="1"/>
        <v>0.000482290626639365</v>
      </c>
      <c r="I45" s="32">
        <f t="shared" si="2"/>
        <v>2.58854686680317</v>
      </c>
      <c r="J45" s="7">
        <f>COUNTIFS('[1]1-31工单量'!P:P,C45)</f>
        <v>543</v>
      </c>
      <c r="K45" s="7">
        <f>COUNTIFS('[1]1-31工单量'!P:P,C45,'[1]1-31工单量'!AI:AI,"网点超50分钟未响应")</f>
        <v>0</v>
      </c>
      <c r="L45" s="33">
        <f t="shared" si="14"/>
        <v>0</v>
      </c>
      <c r="M45" s="42">
        <f t="shared" si="4"/>
        <v>15</v>
      </c>
      <c r="N45" s="7">
        <f>COUNTIFS('[1]1-31工单量'!P:P,C45,'[1]1-31工单量'!AJ:AJ,"网点超23H未关闭")</f>
        <v>0</v>
      </c>
      <c r="O45" s="33">
        <f t="shared" si="15"/>
        <v>0</v>
      </c>
      <c r="P45" s="42">
        <f t="shared" si="5"/>
        <v>15</v>
      </c>
      <c r="Q45" s="49">
        <f>COUNTIFS('[1]1-31项目工单'!Y:Y,C45,'[1]1-31项目工单'!A:A,"是")</f>
        <v>0</v>
      </c>
      <c r="R45" s="42">
        <f t="shared" si="7"/>
        <v>10</v>
      </c>
      <c r="S45" s="50">
        <f>COUNTIFS('[1]1-31项目工单'!Y:Y,C45)</f>
        <v>48</v>
      </c>
      <c r="T45" s="50">
        <f>COUNTIFS('[1]1-31二次投诉'!C:C,C45)</f>
        <v>0</v>
      </c>
      <c r="U45" s="33">
        <f t="shared" si="16"/>
        <v>0</v>
      </c>
      <c r="V45" s="42">
        <f t="shared" si="8"/>
        <v>12</v>
      </c>
      <c r="W45" s="49">
        <f>COUNTIFS('[1]1-31二次投诉'!AC:AC,C45)</f>
        <v>23</v>
      </c>
      <c r="X45" s="51">
        <f>COUNTIFS('[1]1-31二次投诉'!AC:AC,C45,'[1]1-31二次投诉'!N:N,TRUE)</f>
        <v>0</v>
      </c>
      <c r="Y45" s="33">
        <f t="shared" si="17"/>
        <v>0</v>
      </c>
      <c r="Z45" s="42">
        <f t="shared" si="10"/>
        <v>10</v>
      </c>
      <c r="AA45" s="7">
        <f>COUNTIFS('[1]1-31质检'!Q:Q,C45)</f>
        <v>7</v>
      </c>
      <c r="AB45" s="7">
        <f>COUNTIFS('[1]1-31质检'!Q:Q,C45,'[1]1-31质检'!AE:AE,"否")</f>
        <v>1</v>
      </c>
      <c r="AC45" s="33">
        <f t="shared" si="18"/>
        <v>0.142857142857143</v>
      </c>
      <c r="AD45" s="42">
        <f t="shared" si="19"/>
        <v>0</v>
      </c>
      <c r="AE45" s="7">
        <f>COUNTIFS('[1]1-31虚假签收'!G:G,C45)</f>
        <v>1</v>
      </c>
      <c r="AF45" s="66">
        <f t="shared" si="20"/>
        <v>8.46123906384851e-6</v>
      </c>
      <c r="AG45" s="73">
        <f t="shared" si="12"/>
        <v>8</v>
      </c>
      <c r="AH45" s="50">
        <f>COUNTIFS('[1]1-31揽收量'!L:L,C45)</f>
        <v>3</v>
      </c>
      <c r="AI45" s="50">
        <f>COUNTIFS('[1]1-31揽收量'!L:L,C45,'[1]1-31揽收量'!A:A,"是")</f>
        <v>2</v>
      </c>
      <c r="AJ45" s="74">
        <f t="shared" si="21"/>
        <v>0.666666666666667</v>
      </c>
      <c r="AK45" s="73">
        <f t="shared" si="13"/>
        <v>0</v>
      </c>
    </row>
    <row r="46" ht="16.5" spans="1:37">
      <c r="A46" s="7"/>
      <c r="B46" s="30" t="s">
        <v>15</v>
      </c>
      <c r="C46" s="8" t="s">
        <v>316</v>
      </c>
      <c r="D46" s="31">
        <f>RANK(E46,E$5:E$310)</f>
        <v>251</v>
      </c>
      <c r="E46" s="32">
        <f t="shared" si="0"/>
        <v>56.7711501901141</v>
      </c>
      <c r="F46" s="31">
        <f>SUMIFS('[1]1-31签收量'!C:C,'[1]1-31签收量'!B:B,C46)</f>
        <v>168320</v>
      </c>
      <c r="G46" s="31">
        <f>COUNTIFS('[1]1-31项目工单'!Y:Y,C46)+COUNTIFS('[1]1-31二次投诉'!AC:AC,C46,'[1]1-31二次投诉'!R:R,"签收未收到")</f>
        <v>127</v>
      </c>
      <c r="H46" s="33">
        <f t="shared" si="1"/>
        <v>0.000754515209125475</v>
      </c>
      <c r="I46" s="32">
        <f t="shared" si="2"/>
        <v>1.22742395437262</v>
      </c>
      <c r="J46" s="7">
        <f>COUNTIFS('[1]1-31工单量'!P:P,C46)</f>
        <v>928</v>
      </c>
      <c r="K46" s="7">
        <f>COUNTIFS('[1]1-31工单量'!P:P,C46,'[1]1-31工单量'!AI:AI,"网点超50分钟未响应")</f>
        <v>0</v>
      </c>
      <c r="L46" s="33">
        <f t="shared" si="14"/>
        <v>0</v>
      </c>
      <c r="M46" s="42">
        <f t="shared" si="4"/>
        <v>15</v>
      </c>
      <c r="N46" s="7">
        <f>COUNTIFS('[1]1-31工单量'!P:P,C46,'[1]1-31工单量'!AJ:AJ,"网点超23H未关闭")</f>
        <v>0</v>
      </c>
      <c r="O46" s="33">
        <f t="shared" si="15"/>
        <v>0</v>
      </c>
      <c r="P46" s="42">
        <f t="shared" si="5"/>
        <v>15</v>
      </c>
      <c r="Q46" s="49">
        <f>COUNTIFS('[1]1-31项目工单'!Y:Y,C46,'[1]1-31项目工单'!A:A,"是")</f>
        <v>0</v>
      </c>
      <c r="R46" s="42">
        <f t="shared" si="7"/>
        <v>10</v>
      </c>
      <c r="S46" s="50">
        <f>COUNTIFS('[1]1-31项目工单'!Y:Y,C46)</f>
        <v>102</v>
      </c>
      <c r="T46" s="50">
        <f>COUNTIFS('[1]1-31二次投诉'!C:C,C46)</f>
        <v>2</v>
      </c>
      <c r="U46" s="33">
        <f t="shared" si="16"/>
        <v>0.0196078431372549</v>
      </c>
      <c r="V46" s="42">
        <f t="shared" si="8"/>
        <v>0</v>
      </c>
      <c r="W46" s="49">
        <f>COUNTIFS('[1]1-31二次投诉'!AC:AC,C46)</f>
        <v>47</v>
      </c>
      <c r="X46" s="51">
        <f>COUNTIFS('[1]1-31二次投诉'!AC:AC,C46,'[1]1-31二次投诉'!N:N,TRUE)</f>
        <v>1</v>
      </c>
      <c r="Y46" s="33">
        <f t="shared" si="17"/>
        <v>0.0212765957446809</v>
      </c>
      <c r="Z46" s="42">
        <f t="shared" si="10"/>
        <v>0</v>
      </c>
      <c r="AA46" s="7">
        <f>COUNTIFS('[1]1-31质检'!Q:Q,C46)</f>
        <v>10</v>
      </c>
      <c r="AB46" s="7">
        <f>COUNTIFS('[1]1-31质检'!Q:Q,C46,'[1]1-31质检'!AE:AE,"否")</f>
        <v>1</v>
      </c>
      <c r="AC46" s="33">
        <f t="shared" si="18"/>
        <v>0.1</v>
      </c>
      <c r="AD46" s="42">
        <f t="shared" si="19"/>
        <v>0</v>
      </c>
      <c r="AE46" s="7">
        <f>COUNTIFS('[1]1-31虚假签收'!G:G,C46)</f>
        <v>11</v>
      </c>
      <c r="AF46" s="66">
        <f t="shared" si="20"/>
        <v>6.5351711026616e-5</v>
      </c>
      <c r="AG46" s="73">
        <f t="shared" si="12"/>
        <v>5.54372623574145</v>
      </c>
      <c r="AH46" s="50">
        <f>COUNTIFS('[1]1-31揽收量'!L:L,C46)</f>
        <v>28</v>
      </c>
      <c r="AI46" s="50">
        <f>COUNTIFS('[1]1-31揽收量'!L:L,C46,'[1]1-31揽收量'!A:A,"是")</f>
        <v>28</v>
      </c>
      <c r="AJ46" s="74">
        <f t="shared" si="21"/>
        <v>1</v>
      </c>
      <c r="AK46" s="73">
        <f t="shared" si="13"/>
        <v>10</v>
      </c>
    </row>
    <row r="47" ht="16.5" spans="1:37">
      <c r="A47" s="7"/>
      <c r="B47" s="7" t="s">
        <v>15</v>
      </c>
      <c r="C47" s="7" t="s">
        <v>198</v>
      </c>
      <c r="D47" s="31">
        <f>RANK(E47,E$5:E$310)</f>
        <v>107</v>
      </c>
      <c r="E47" s="32">
        <f t="shared" si="0"/>
        <v>82.2052401746725</v>
      </c>
      <c r="F47" s="31">
        <f>SUMIFS('[1]1-31签收量'!C:C,'[1]1-31签收量'!B:B,C47)</f>
        <v>28625</v>
      </c>
      <c r="G47" s="31">
        <f>COUNTIFS('[1]1-31项目工单'!Y:Y,C47)+COUNTIFS('[1]1-31二次投诉'!AC:AC,C47,'[1]1-31二次投诉'!R:R,"签收未收到")</f>
        <v>16</v>
      </c>
      <c r="H47" s="33">
        <f t="shared" si="1"/>
        <v>0.000558951965065502</v>
      </c>
      <c r="I47" s="32">
        <f t="shared" si="2"/>
        <v>2.20524017467249</v>
      </c>
      <c r="J47" s="7">
        <f>COUNTIFS('[1]1-31工单量'!P:P,C47)</f>
        <v>96</v>
      </c>
      <c r="K47" s="7">
        <f>COUNTIFS('[1]1-31工单量'!P:P,C47,'[1]1-31工单量'!AI:AI,"网点超50分钟未响应")</f>
        <v>1</v>
      </c>
      <c r="L47" s="33">
        <f t="shared" si="14"/>
        <v>0.0104166666666667</v>
      </c>
      <c r="M47" s="42">
        <f t="shared" si="4"/>
        <v>0</v>
      </c>
      <c r="N47" s="7">
        <f>COUNTIFS('[1]1-31工单量'!P:P,C47,'[1]1-31工单量'!AJ:AJ,"网点超23H未关闭")</f>
        <v>0</v>
      </c>
      <c r="O47" s="33">
        <f t="shared" si="15"/>
        <v>0</v>
      </c>
      <c r="P47" s="42">
        <f t="shared" si="5"/>
        <v>15</v>
      </c>
      <c r="Q47" s="49">
        <f>COUNTIFS('[1]1-31项目工单'!Y:Y,C47,'[1]1-31项目工单'!A:A,"是")</f>
        <v>0</v>
      </c>
      <c r="R47" s="42">
        <f t="shared" si="7"/>
        <v>10</v>
      </c>
      <c r="S47" s="50">
        <f>COUNTIFS('[1]1-31项目工单'!Y:Y,C47)</f>
        <v>12</v>
      </c>
      <c r="T47" s="50">
        <f>COUNTIFS('[1]1-31二次投诉'!C:C,C47)</f>
        <v>0</v>
      </c>
      <c r="U47" s="33">
        <f t="shared" si="16"/>
        <v>0</v>
      </c>
      <c r="V47" s="42">
        <f t="shared" si="8"/>
        <v>12</v>
      </c>
      <c r="W47" s="49">
        <f>COUNTIFS('[1]1-31二次投诉'!AC:AC,C47)</f>
        <v>7</v>
      </c>
      <c r="X47" s="51">
        <f>COUNTIFS('[1]1-31二次投诉'!AC:AC,C47,'[1]1-31二次投诉'!N:N,TRUE)</f>
        <v>0</v>
      </c>
      <c r="Y47" s="33">
        <f t="shared" si="17"/>
        <v>0</v>
      </c>
      <c r="Z47" s="42">
        <f t="shared" si="10"/>
        <v>10</v>
      </c>
      <c r="AA47" s="7">
        <f>COUNTIFS('[1]1-31质检'!Q:Q,C47)</f>
        <v>8</v>
      </c>
      <c r="AB47" s="7">
        <f>COUNTIFS('[1]1-31质检'!Q:Q,C47,'[1]1-31质检'!AE:AE,"否")</f>
        <v>0</v>
      </c>
      <c r="AC47" s="33">
        <f t="shared" si="18"/>
        <v>0</v>
      </c>
      <c r="AD47" s="42">
        <f t="shared" si="19"/>
        <v>15</v>
      </c>
      <c r="AE47" s="7">
        <f>COUNTIFS('[1]1-31虚假签收'!G:G,C47)</f>
        <v>0</v>
      </c>
      <c r="AF47" s="66">
        <f t="shared" si="20"/>
        <v>0</v>
      </c>
      <c r="AG47" s="73">
        <f t="shared" si="12"/>
        <v>8</v>
      </c>
      <c r="AH47" s="50">
        <f>COUNTIFS('[1]1-31揽收量'!L:L,C47)</f>
        <v>2</v>
      </c>
      <c r="AI47" s="50">
        <f>COUNTIFS('[1]1-31揽收量'!L:L,C47,'[1]1-31揽收量'!A:A,"是")</f>
        <v>2</v>
      </c>
      <c r="AJ47" s="74">
        <f t="shared" si="21"/>
        <v>1</v>
      </c>
      <c r="AK47" s="73">
        <f t="shared" si="13"/>
        <v>10</v>
      </c>
    </row>
    <row r="48" ht="16.5" spans="1:37">
      <c r="A48" s="7"/>
      <c r="B48" s="7" t="s">
        <v>15</v>
      </c>
      <c r="C48" s="7" t="s">
        <v>134</v>
      </c>
      <c r="D48" s="31">
        <f>RANK(E48,E$5:E$310)</f>
        <v>61</v>
      </c>
      <c r="E48" s="32">
        <f t="shared" si="0"/>
        <v>87.9210765043846</v>
      </c>
      <c r="F48" s="31">
        <f>SUMIFS('[1]1-31签收量'!C:C,'[1]1-31签收量'!B:B,C48)</f>
        <v>26456</v>
      </c>
      <c r="G48" s="31">
        <f>COUNTIFS('[1]1-31项目工单'!Y:Y,C48)+COUNTIFS('[1]1-31二次投诉'!AC:AC,C48,'[1]1-31二次投诉'!R:R,"签收未收到")</f>
        <v>11</v>
      </c>
      <c r="H48" s="33">
        <f t="shared" si="1"/>
        <v>0.000415784699123072</v>
      </c>
      <c r="I48" s="32">
        <f t="shared" si="2"/>
        <v>2.92107650438464</v>
      </c>
      <c r="J48" s="7">
        <f>COUNTIFS('[1]1-31工单量'!P:P,C48)</f>
        <v>107</v>
      </c>
      <c r="K48" s="7">
        <f>COUNTIFS('[1]1-31工单量'!P:P,C48,'[1]1-31工单量'!AI:AI,"网点超50分钟未响应")</f>
        <v>0</v>
      </c>
      <c r="L48" s="33">
        <f t="shared" si="14"/>
        <v>0</v>
      </c>
      <c r="M48" s="42">
        <f t="shared" si="4"/>
        <v>15</v>
      </c>
      <c r="N48" s="7">
        <f>COUNTIFS('[1]1-31工单量'!P:P,C48,'[1]1-31工单量'!AJ:AJ,"网点超23H未关闭")</f>
        <v>0</v>
      </c>
      <c r="O48" s="33">
        <f t="shared" si="15"/>
        <v>0</v>
      </c>
      <c r="P48" s="42">
        <f t="shared" si="5"/>
        <v>15</v>
      </c>
      <c r="Q48" s="49">
        <f>COUNTIFS('[1]1-31项目工单'!Y:Y,C48,'[1]1-31项目工单'!A:A,"是")</f>
        <v>1</v>
      </c>
      <c r="R48" s="42">
        <f t="shared" si="7"/>
        <v>0</v>
      </c>
      <c r="S48" s="50">
        <f>COUNTIFS('[1]1-31项目工单'!Y:Y,C48)</f>
        <v>7</v>
      </c>
      <c r="T48" s="50">
        <f>COUNTIFS('[1]1-31二次投诉'!C:C,C48)</f>
        <v>0</v>
      </c>
      <c r="U48" s="33">
        <f t="shared" si="16"/>
        <v>0</v>
      </c>
      <c r="V48" s="42">
        <f t="shared" si="8"/>
        <v>12</v>
      </c>
      <c r="W48" s="49">
        <f>COUNTIFS('[1]1-31二次投诉'!AC:AC,C48)</f>
        <v>9</v>
      </c>
      <c r="X48" s="51">
        <f>COUNTIFS('[1]1-31二次投诉'!AC:AC,C48,'[1]1-31二次投诉'!N:N,TRUE)</f>
        <v>0</v>
      </c>
      <c r="Y48" s="33">
        <f t="shared" si="17"/>
        <v>0</v>
      </c>
      <c r="Z48" s="42">
        <f t="shared" si="10"/>
        <v>10</v>
      </c>
      <c r="AA48" s="7">
        <f>COUNTIFS('[1]1-31质检'!Q:Q,C48)</f>
        <v>9</v>
      </c>
      <c r="AB48" s="7">
        <f>COUNTIFS('[1]1-31质检'!Q:Q,C48,'[1]1-31质检'!AE:AE,"否")</f>
        <v>0</v>
      </c>
      <c r="AC48" s="33">
        <f t="shared" si="18"/>
        <v>0</v>
      </c>
      <c r="AD48" s="42">
        <f t="shared" si="19"/>
        <v>15</v>
      </c>
      <c r="AE48" s="7">
        <f>COUNTIFS('[1]1-31虚假签收'!G:G,C48)</f>
        <v>0</v>
      </c>
      <c r="AF48" s="66">
        <f t="shared" si="20"/>
        <v>0</v>
      </c>
      <c r="AG48" s="73">
        <f t="shared" si="12"/>
        <v>8</v>
      </c>
      <c r="AH48" s="50">
        <f>COUNTIFS('[1]1-31揽收量'!L:L,C48)</f>
        <v>1</v>
      </c>
      <c r="AI48" s="50">
        <f>COUNTIFS('[1]1-31揽收量'!L:L,C48,'[1]1-31揽收量'!A:A,"是")</f>
        <v>1</v>
      </c>
      <c r="AJ48" s="74">
        <f t="shared" si="21"/>
        <v>1</v>
      </c>
      <c r="AK48" s="73">
        <f t="shared" si="13"/>
        <v>10</v>
      </c>
    </row>
    <row r="49" ht="16.5" spans="1:37">
      <c r="A49" s="7"/>
      <c r="B49" s="7" t="s">
        <v>15</v>
      </c>
      <c r="C49" s="7" t="s">
        <v>90</v>
      </c>
      <c r="D49" s="31">
        <f>RANK(E49,E$5:E$310)</f>
        <v>31</v>
      </c>
      <c r="E49" s="32">
        <f t="shared" si="0"/>
        <v>98.2272646693849</v>
      </c>
      <c r="F49" s="31">
        <f>SUMIFS('[1]1-31签收量'!C:C,'[1]1-31签收量'!B:B,C49)</f>
        <v>16923</v>
      </c>
      <c r="G49" s="31">
        <f>COUNTIFS('[1]1-31项目工单'!Y:Y,C49)+COUNTIFS('[1]1-31二次投诉'!AC:AC,C49,'[1]1-31二次投诉'!R:R,"签收未收到")</f>
        <v>6</v>
      </c>
      <c r="H49" s="33">
        <f t="shared" si="1"/>
        <v>0.000354547066123028</v>
      </c>
      <c r="I49" s="32">
        <f t="shared" si="2"/>
        <v>3.22726466938486</v>
      </c>
      <c r="J49" s="7">
        <f>COUNTIFS('[1]1-31工单量'!P:P,C49)</f>
        <v>85</v>
      </c>
      <c r="K49" s="7">
        <f>COUNTIFS('[1]1-31工单量'!P:P,C49,'[1]1-31工单量'!AI:AI,"网点超50分钟未响应")</f>
        <v>0</v>
      </c>
      <c r="L49" s="33">
        <f t="shared" si="14"/>
        <v>0</v>
      </c>
      <c r="M49" s="42">
        <f t="shared" si="4"/>
        <v>15</v>
      </c>
      <c r="N49" s="7">
        <f>COUNTIFS('[1]1-31工单量'!P:P,C49,'[1]1-31工单量'!AJ:AJ,"网点超23H未关闭")</f>
        <v>0</v>
      </c>
      <c r="O49" s="33">
        <f t="shared" si="15"/>
        <v>0</v>
      </c>
      <c r="P49" s="42">
        <f t="shared" si="5"/>
        <v>15</v>
      </c>
      <c r="Q49" s="49">
        <f>COUNTIFS('[1]1-31项目工单'!Y:Y,C49,'[1]1-31项目工单'!A:A,"是")</f>
        <v>0</v>
      </c>
      <c r="R49" s="42">
        <f t="shared" si="7"/>
        <v>10</v>
      </c>
      <c r="S49" s="50">
        <f>COUNTIFS('[1]1-31项目工单'!Y:Y,C49)</f>
        <v>3</v>
      </c>
      <c r="T49" s="50">
        <f>COUNTIFS('[1]1-31二次投诉'!C:C,C49)</f>
        <v>0</v>
      </c>
      <c r="U49" s="33">
        <f t="shared" si="16"/>
        <v>0</v>
      </c>
      <c r="V49" s="42">
        <f t="shared" si="8"/>
        <v>12</v>
      </c>
      <c r="W49" s="49">
        <f>COUNTIFS('[1]1-31二次投诉'!AC:AC,C49)</f>
        <v>3</v>
      </c>
      <c r="X49" s="51">
        <f>COUNTIFS('[1]1-31二次投诉'!AC:AC,C49,'[1]1-31二次投诉'!N:N,TRUE)</f>
        <v>0</v>
      </c>
      <c r="Y49" s="33">
        <f t="shared" si="17"/>
        <v>0</v>
      </c>
      <c r="Z49" s="42">
        <f t="shared" si="10"/>
        <v>10</v>
      </c>
      <c r="AA49" s="7">
        <f>COUNTIFS('[1]1-31质检'!Q:Q,C49)</f>
        <v>7</v>
      </c>
      <c r="AB49" s="7">
        <f>COUNTIFS('[1]1-31质检'!Q:Q,C49,'[1]1-31质检'!AE:AE,"否")</f>
        <v>0</v>
      </c>
      <c r="AC49" s="33">
        <f t="shared" si="18"/>
        <v>0</v>
      </c>
      <c r="AD49" s="42">
        <f t="shared" si="19"/>
        <v>15</v>
      </c>
      <c r="AE49" s="7">
        <f>COUNTIFS('[1]1-31虚假签收'!G:G,C49)</f>
        <v>0</v>
      </c>
      <c r="AF49" s="66">
        <f t="shared" si="20"/>
        <v>0</v>
      </c>
      <c r="AG49" s="73">
        <f t="shared" si="12"/>
        <v>8</v>
      </c>
      <c r="AH49" s="50">
        <f>COUNTIFS('[1]1-31揽收量'!L:L,C49)</f>
        <v>1</v>
      </c>
      <c r="AI49" s="50">
        <f>COUNTIFS('[1]1-31揽收量'!L:L,C49,'[1]1-31揽收量'!A:A,"是")</f>
        <v>1</v>
      </c>
      <c r="AJ49" s="74">
        <f t="shared" si="21"/>
        <v>1</v>
      </c>
      <c r="AK49" s="73">
        <f t="shared" si="13"/>
        <v>10</v>
      </c>
    </row>
    <row r="50" ht="16.5" spans="1:37">
      <c r="A50" s="7"/>
      <c r="B50" s="7" t="s">
        <v>15</v>
      </c>
      <c r="C50" s="7" t="s">
        <v>200</v>
      </c>
      <c r="D50" s="31">
        <f>RANK(E50,E$5:E$310)</f>
        <v>192</v>
      </c>
      <c r="E50" s="32">
        <f t="shared" si="0"/>
        <v>68</v>
      </c>
      <c r="F50" s="31">
        <f>SUMIFS('[1]1-31签收量'!C:C,'[1]1-31签收量'!B:B,C50)</f>
        <v>25687</v>
      </c>
      <c r="G50" s="31">
        <f>COUNTIFS('[1]1-31项目工单'!Y:Y,C50)+COUNTIFS('[1]1-31二次投诉'!AC:AC,C50,'[1]1-31二次投诉'!R:R,"签收未收到")</f>
        <v>40</v>
      </c>
      <c r="H50" s="33">
        <f t="shared" si="1"/>
        <v>0.00155720792618834</v>
      </c>
      <c r="I50" s="32">
        <f t="shared" si="2"/>
        <v>0</v>
      </c>
      <c r="J50" s="7">
        <f>COUNTIFS('[1]1-31工单量'!P:P,C50)</f>
        <v>236</v>
      </c>
      <c r="K50" s="7">
        <f>COUNTIFS('[1]1-31工单量'!P:P,C50,'[1]1-31工单量'!AI:AI,"网点超50分钟未响应")</f>
        <v>0</v>
      </c>
      <c r="L50" s="33">
        <f t="shared" si="14"/>
        <v>0</v>
      </c>
      <c r="M50" s="42">
        <f t="shared" si="4"/>
        <v>15</v>
      </c>
      <c r="N50" s="7">
        <f>COUNTIFS('[1]1-31工单量'!P:P,C50,'[1]1-31工单量'!AJ:AJ,"网点超23H未关闭")</f>
        <v>0</v>
      </c>
      <c r="O50" s="33">
        <f t="shared" si="15"/>
        <v>0</v>
      </c>
      <c r="P50" s="42">
        <f t="shared" si="5"/>
        <v>15</v>
      </c>
      <c r="Q50" s="49">
        <f>COUNTIFS('[1]1-31项目工单'!Y:Y,C50,'[1]1-31项目工单'!A:A,"是")</f>
        <v>0</v>
      </c>
      <c r="R50" s="42">
        <f t="shared" si="7"/>
        <v>10</v>
      </c>
      <c r="S50" s="50">
        <f>COUNTIFS('[1]1-31项目工单'!Y:Y,C50)</f>
        <v>35</v>
      </c>
      <c r="T50" s="50">
        <f>COUNTIFS('[1]1-31二次投诉'!C:C,C50)</f>
        <v>1</v>
      </c>
      <c r="U50" s="33">
        <f t="shared" si="16"/>
        <v>0.0285714285714286</v>
      </c>
      <c r="V50" s="42">
        <f t="shared" si="8"/>
        <v>0</v>
      </c>
      <c r="W50" s="49">
        <f>COUNTIFS('[1]1-31二次投诉'!AC:AC,C50)</f>
        <v>10</v>
      </c>
      <c r="X50" s="51">
        <f>COUNTIFS('[1]1-31二次投诉'!AC:AC,C50,'[1]1-31二次投诉'!N:N,TRUE)</f>
        <v>0</v>
      </c>
      <c r="Y50" s="33">
        <f t="shared" si="17"/>
        <v>0</v>
      </c>
      <c r="Z50" s="42">
        <f t="shared" si="10"/>
        <v>10</v>
      </c>
      <c r="AA50" s="7">
        <f>COUNTIFS('[1]1-31质检'!Q:Q,C50)</f>
        <v>9</v>
      </c>
      <c r="AB50" s="7">
        <f>COUNTIFS('[1]1-31质检'!Q:Q,C50,'[1]1-31质检'!AE:AE,"否")</f>
        <v>1</v>
      </c>
      <c r="AC50" s="33">
        <f t="shared" si="18"/>
        <v>0.111111111111111</v>
      </c>
      <c r="AD50" s="42">
        <f t="shared" si="19"/>
        <v>0</v>
      </c>
      <c r="AE50" s="7">
        <f>COUNTIFS('[1]1-31虚假签收'!G:G,C50)</f>
        <v>0</v>
      </c>
      <c r="AF50" s="66">
        <f t="shared" si="20"/>
        <v>0</v>
      </c>
      <c r="AG50" s="73">
        <f t="shared" si="12"/>
        <v>8</v>
      </c>
      <c r="AH50" s="50">
        <f>COUNTIFS('[1]1-31揽收量'!L:L,C50)</f>
        <v>2</v>
      </c>
      <c r="AI50" s="50">
        <f>COUNTIFS('[1]1-31揽收量'!L:L,C50,'[1]1-31揽收量'!A:A,"是")</f>
        <v>2</v>
      </c>
      <c r="AJ50" s="74">
        <f t="shared" si="21"/>
        <v>1</v>
      </c>
      <c r="AK50" s="73">
        <f t="shared" si="13"/>
        <v>10</v>
      </c>
    </row>
    <row r="51" ht="16.5" spans="1:37">
      <c r="A51" s="7"/>
      <c r="B51" s="7" t="s">
        <v>15</v>
      </c>
      <c r="C51" s="7" t="s">
        <v>158</v>
      </c>
      <c r="D51" s="31">
        <f>RANK(E51,E$5:E$310)</f>
        <v>84</v>
      </c>
      <c r="E51" s="32">
        <f t="shared" si="0"/>
        <v>83.8082153687249</v>
      </c>
      <c r="F51" s="31">
        <f>SUMIFS('[1]1-31签收量'!C:C,'[1]1-31签收量'!B:B,C51)</f>
        <v>75517</v>
      </c>
      <c r="G51" s="31">
        <f>COUNTIFS('[1]1-31项目工单'!Y:Y,C51)+COUNTIFS('[1]1-31二次投诉'!AC:AC,C51,'[1]1-31二次投诉'!R:R,"签收未收到")</f>
        <v>18</v>
      </c>
      <c r="H51" s="33">
        <f t="shared" si="1"/>
        <v>0.000238356926255015</v>
      </c>
      <c r="I51" s="32">
        <f t="shared" si="2"/>
        <v>3.80821536872492</v>
      </c>
      <c r="J51" s="7">
        <f>COUNTIFS('[1]1-31工单量'!P:P,C51)</f>
        <v>244</v>
      </c>
      <c r="K51" s="7">
        <f>COUNTIFS('[1]1-31工单量'!P:P,C51,'[1]1-31工单量'!AI:AI,"网点超50分钟未响应")</f>
        <v>0</v>
      </c>
      <c r="L51" s="33">
        <f t="shared" si="14"/>
        <v>0</v>
      </c>
      <c r="M51" s="42">
        <f t="shared" si="4"/>
        <v>15</v>
      </c>
      <c r="N51" s="7">
        <f>COUNTIFS('[1]1-31工单量'!P:P,C51,'[1]1-31工单量'!AJ:AJ,"网点超23H未关闭")</f>
        <v>0</v>
      </c>
      <c r="O51" s="33">
        <f t="shared" si="15"/>
        <v>0</v>
      </c>
      <c r="P51" s="42">
        <f t="shared" si="5"/>
        <v>15</v>
      </c>
      <c r="Q51" s="49">
        <f>COUNTIFS('[1]1-31项目工单'!Y:Y,C51,'[1]1-31项目工单'!A:A,"是")</f>
        <v>0</v>
      </c>
      <c r="R51" s="42">
        <f t="shared" si="7"/>
        <v>10</v>
      </c>
      <c r="S51" s="50">
        <f>COUNTIFS('[1]1-31项目工单'!Y:Y,C51)</f>
        <v>13</v>
      </c>
      <c r="T51" s="50">
        <f>COUNTIFS('[1]1-31二次投诉'!C:C,C51)</f>
        <v>0</v>
      </c>
      <c r="U51" s="33">
        <f t="shared" si="16"/>
        <v>0</v>
      </c>
      <c r="V51" s="42">
        <f t="shared" si="8"/>
        <v>12</v>
      </c>
      <c r="W51" s="49">
        <f>COUNTIFS('[1]1-31二次投诉'!AC:AC,C51)</f>
        <v>7</v>
      </c>
      <c r="X51" s="51">
        <f>COUNTIFS('[1]1-31二次投诉'!AC:AC,C51,'[1]1-31二次投诉'!N:N,TRUE)</f>
        <v>0</v>
      </c>
      <c r="Y51" s="33">
        <f t="shared" si="17"/>
        <v>0</v>
      </c>
      <c r="Z51" s="42">
        <f t="shared" si="10"/>
        <v>10</v>
      </c>
      <c r="AA51" s="7">
        <f>COUNTIFS('[1]1-31质检'!Q:Q,C51)</f>
        <v>8</v>
      </c>
      <c r="AB51" s="7">
        <f>COUNTIFS('[1]1-31质检'!Q:Q,C51,'[1]1-31质检'!AE:AE,"否")</f>
        <v>3</v>
      </c>
      <c r="AC51" s="33">
        <f t="shared" si="18"/>
        <v>0.375</v>
      </c>
      <c r="AD51" s="42">
        <f t="shared" si="19"/>
        <v>0</v>
      </c>
      <c r="AE51" s="7">
        <f>COUNTIFS('[1]1-31虚假签收'!G:G,C51)</f>
        <v>1</v>
      </c>
      <c r="AF51" s="66">
        <f t="shared" si="20"/>
        <v>1.3242051458612e-5</v>
      </c>
      <c r="AG51" s="73">
        <f t="shared" si="12"/>
        <v>8</v>
      </c>
      <c r="AH51" s="50">
        <f>COUNTIFS('[1]1-31揽收量'!L:L,C51)</f>
        <v>2</v>
      </c>
      <c r="AI51" s="50">
        <f>COUNTIFS('[1]1-31揽收量'!L:L,C51,'[1]1-31揽收量'!A:A,"是")</f>
        <v>2</v>
      </c>
      <c r="AJ51" s="74">
        <f t="shared" si="21"/>
        <v>1</v>
      </c>
      <c r="AK51" s="73">
        <f t="shared" si="13"/>
        <v>10</v>
      </c>
    </row>
    <row r="52" ht="16.5" spans="1:37">
      <c r="A52" s="7"/>
      <c r="B52" s="7" t="s">
        <v>15</v>
      </c>
      <c r="C52" s="7" t="s">
        <v>222</v>
      </c>
      <c r="D52" s="31">
        <f>RANK(E52,E$5:E$310)</f>
        <v>150</v>
      </c>
      <c r="E52" s="32">
        <f t="shared" si="0"/>
        <v>72.4034966245456</v>
      </c>
      <c r="F52" s="31">
        <f>SUMIFS('[1]1-31签收量'!C:C,'[1]1-31签收量'!B:B,C52)</f>
        <v>28885</v>
      </c>
      <c r="G52" s="31">
        <f>COUNTIFS('[1]1-31项目工单'!Y:Y,C52)+COUNTIFS('[1]1-31二次投诉'!AC:AC,C52,'[1]1-31二次投诉'!R:R,"签收未收到")</f>
        <v>15</v>
      </c>
      <c r="H52" s="33">
        <f t="shared" si="1"/>
        <v>0.000519300675090878</v>
      </c>
      <c r="I52" s="32">
        <f t="shared" si="2"/>
        <v>2.40349662454561</v>
      </c>
      <c r="J52" s="7">
        <f>COUNTIFS('[1]1-31工单量'!P:P,C52)</f>
        <v>151</v>
      </c>
      <c r="K52" s="7">
        <f>COUNTIFS('[1]1-31工单量'!P:P,C52,'[1]1-31工单量'!AI:AI,"网点超50分钟未响应")</f>
        <v>0</v>
      </c>
      <c r="L52" s="33">
        <f t="shared" si="14"/>
        <v>0</v>
      </c>
      <c r="M52" s="42">
        <f t="shared" si="4"/>
        <v>15</v>
      </c>
      <c r="N52" s="7">
        <f>COUNTIFS('[1]1-31工单量'!P:P,C52,'[1]1-31工单量'!AJ:AJ,"网点超23H未关闭")</f>
        <v>0</v>
      </c>
      <c r="O52" s="33">
        <f t="shared" si="15"/>
        <v>0</v>
      </c>
      <c r="P52" s="42">
        <f t="shared" si="5"/>
        <v>15</v>
      </c>
      <c r="Q52" s="49">
        <f>COUNTIFS('[1]1-31项目工单'!Y:Y,C52,'[1]1-31项目工单'!A:A,"是")</f>
        <v>1</v>
      </c>
      <c r="R52" s="42">
        <f t="shared" si="7"/>
        <v>0</v>
      </c>
      <c r="S52" s="50">
        <f>COUNTIFS('[1]1-31项目工单'!Y:Y,C52)</f>
        <v>13</v>
      </c>
      <c r="T52" s="50">
        <f>COUNTIFS('[1]1-31二次投诉'!C:C,C52)</f>
        <v>0</v>
      </c>
      <c r="U52" s="33">
        <f t="shared" si="16"/>
        <v>0</v>
      </c>
      <c r="V52" s="42">
        <f t="shared" si="8"/>
        <v>12</v>
      </c>
      <c r="W52" s="49">
        <f>COUNTIFS('[1]1-31二次投诉'!AC:AC,C52)</f>
        <v>2</v>
      </c>
      <c r="X52" s="51">
        <f>COUNTIFS('[1]1-31二次投诉'!AC:AC,C52,'[1]1-31二次投诉'!N:N,TRUE)</f>
        <v>0</v>
      </c>
      <c r="Y52" s="33">
        <f t="shared" si="17"/>
        <v>0</v>
      </c>
      <c r="Z52" s="42">
        <f t="shared" si="10"/>
        <v>10</v>
      </c>
      <c r="AA52" s="7">
        <f>COUNTIFS('[1]1-31质检'!Q:Q,C52)</f>
        <v>7</v>
      </c>
      <c r="AB52" s="7">
        <f>COUNTIFS('[1]1-31质检'!Q:Q,C52,'[1]1-31质检'!AE:AE,"否")</f>
        <v>1</v>
      </c>
      <c r="AC52" s="33">
        <f t="shared" si="18"/>
        <v>0.142857142857143</v>
      </c>
      <c r="AD52" s="42">
        <f t="shared" si="19"/>
        <v>0</v>
      </c>
      <c r="AE52" s="7">
        <f>COUNTIFS('[1]1-31虚假签收'!G:G,C52)</f>
        <v>0</v>
      </c>
      <c r="AF52" s="66">
        <f t="shared" si="20"/>
        <v>0</v>
      </c>
      <c r="AG52" s="73">
        <f t="shared" si="12"/>
        <v>8</v>
      </c>
      <c r="AH52" s="50">
        <f>COUNTIFS('[1]1-31揽收量'!L:L,C52)</f>
        <v>67</v>
      </c>
      <c r="AI52" s="50">
        <f>COUNTIFS('[1]1-31揽收量'!L:L,C52,'[1]1-31揽收量'!A:A,"是")</f>
        <v>67</v>
      </c>
      <c r="AJ52" s="74">
        <f t="shared" si="21"/>
        <v>1</v>
      </c>
      <c r="AK52" s="73">
        <f t="shared" si="13"/>
        <v>10</v>
      </c>
    </row>
    <row r="53" ht="16.5" spans="1:37">
      <c r="A53" s="7"/>
      <c r="B53" s="7" t="s">
        <v>15</v>
      </c>
      <c r="C53" s="15" t="s">
        <v>109</v>
      </c>
      <c r="D53" s="31">
        <f>RANK(E53,E$5:E$310)</f>
        <v>40</v>
      </c>
      <c r="E53" s="32">
        <f t="shared" si="0"/>
        <v>95.2380952380952</v>
      </c>
      <c r="F53" s="31">
        <f>SUMIFS('[1]1-31签收量'!C:C,'[1]1-31签收量'!B:B,C53)</f>
        <v>19950</v>
      </c>
      <c r="G53" s="31">
        <f>COUNTIFS('[1]1-31项目工单'!Y:Y,C53)+COUNTIFS('[1]1-31二次投诉'!AC:AC,C53,'[1]1-31二次投诉'!R:R,"签收未收到")</f>
        <v>19</v>
      </c>
      <c r="H53" s="33">
        <f t="shared" si="1"/>
        <v>0.000952380952380952</v>
      </c>
      <c r="I53" s="32">
        <f t="shared" si="2"/>
        <v>0.238095238095238</v>
      </c>
      <c r="J53" s="7">
        <f>COUNTIFS('[1]1-31工单量'!P:P,C53)</f>
        <v>68</v>
      </c>
      <c r="K53" s="7">
        <f>COUNTIFS('[1]1-31工单量'!P:P,C53,'[1]1-31工单量'!AI:AI,"网点超50分钟未响应")</f>
        <v>0</v>
      </c>
      <c r="L53" s="33">
        <f t="shared" si="14"/>
        <v>0</v>
      </c>
      <c r="M53" s="42">
        <f t="shared" si="4"/>
        <v>15</v>
      </c>
      <c r="N53" s="7">
        <f>COUNTIFS('[1]1-31工单量'!P:P,C53,'[1]1-31工单量'!AJ:AJ,"网点超23H未关闭")</f>
        <v>0</v>
      </c>
      <c r="O53" s="33">
        <f t="shared" si="15"/>
        <v>0</v>
      </c>
      <c r="P53" s="42">
        <f t="shared" si="5"/>
        <v>15</v>
      </c>
      <c r="Q53" s="49">
        <f>COUNTIFS('[1]1-31项目工单'!Y:Y,C53,'[1]1-31项目工单'!A:A,"是")</f>
        <v>0</v>
      </c>
      <c r="R53" s="42">
        <f t="shared" si="7"/>
        <v>10</v>
      </c>
      <c r="S53" s="50">
        <f>COUNTIFS('[1]1-31项目工单'!Y:Y,C53)</f>
        <v>15</v>
      </c>
      <c r="T53" s="50">
        <f>COUNTIFS('[1]1-31二次投诉'!C:C,C53)</f>
        <v>0</v>
      </c>
      <c r="U53" s="33">
        <f t="shared" si="16"/>
        <v>0</v>
      </c>
      <c r="V53" s="42">
        <f t="shared" si="8"/>
        <v>12</v>
      </c>
      <c r="W53" s="49">
        <f>COUNTIFS('[1]1-31二次投诉'!AC:AC,C53)</f>
        <v>4</v>
      </c>
      <c r="X53" s="51">
        <f>COUNTIFS('[1]1-31二次投诉'!AC:AC,C53,'[1]1-31二次投诉'!N:N,TRUE)</f>
        <v>0</v>
      </c>
      <c r="Y53" s="33">
        <f t="shared" si="17"/>
        <v>0</v>
      </c>
      <c r="Z53" s="42">
        <f t="shared" si="10"/>
        <v>10</v>
      </c>
      <c r="AA53" s="7">
        <f>COUNTIFS('[1]1-31质检'!Q:Q,C53)</f>
        <v>6</v>
      </c>
      <c r="AB53" s="7">
        <f>COUNTIFS('[1]1-31质检'!Q:Q,C53,'[1]1-31质检'!AE:AE,"否")</f>
        <v>0</v>
      </c>
      <c r="AC53" s="33">
        <f t="shared" si="18"/>
        <v>0</v>
      </c>
      <c r="AD53" s="42">
        <f t="shared" si="19"/>
        <v>15</v>
      </c>
      <c r="AE53" s="7">
        <f>COUNTIFS('[1]1-31虚假签收'!G:G,C53)</f>
        <v>0</v>
      </c>
      <c r="AF53" s="66">
        <f t="shared" si="20"/>
        <v>0</v>
      </c>
      <c r="AG53" s="73">
        <f t="shared" si="12"/>
        <v>8</v>
      </c>
      <c r="AH53" s="50">
        <f>COUNTIFS('[1]1-31揽收量'!L:L,C53)</f>
        <v>0</v>
      </c>
      <c r="AI53" s="50">
        <f>COUNTIFS('[1]1-31揽收量'!L:L,C53,'[1]1-31揽收量'!A:A,"是")</f>
        <v>0</v>
      </c>
      <c r="AJ53" s="74">
        <f t="shared" si="21"/>
        <v>1</v>
      </c>
      <c r="AK53" s="73">
        <f t="shared" si="13"/>
        <v>10</v>
      </c>
    </row>
    <row r="54" ht="16.5" spans="1:37">
      <c r="A54" s="7"/>
      <c r="B54" s="7" t="s">
        <v>15</v>
      </c>
      <c r="C54" s="7" t="s">
        <v>88</v>
      </c>
      <c r="D54" s="31">
        <f>RANK(E54,E$5:E$310)</f>
        <v>3</v>
      </c>
      <c r="E54" s="32">
        <f t="shared" si="0"/>
        <v>99.7852418177133</v>
      </c>
      <c r="F54" s="31">
        <f>SUMIFS('[1]1-31签收量'!C:C,'[1]1-31签收量'!B:B,C54)</f>
        <v>23282</v>
      </c>
      <c r="G54" s="31">
        <f>COUNTIFS('[1]1-31项目工单'!Y:Y,C54)+COUNTIFS('[1]1-31二次投诉'!AC:AC,C54,'[1]1-31二次投诉'!R:R,"签收未收到")</f>
        <v>1</v>
      </c>
      <c r="H54" s="33">
        <f t="shared" si="1"/>
        <v>4.2951636457349e-5</v>
      </c>
      <c r="I54" s="32">
        <f t="shared" si="2"/>
        <v>4.78524181771325</v>
      </c>
      <c r="J54" s="7">
        <f>COUNTIFS('[1]1-31工单量'!P:P,C54)</f>
        <v>28</v>
      </c>
      <c r="K54" s="7">
        <f>COUNTIFS('[1]1-31工单量'!P:P,C54,'[1]1-31工单量'!AI:AI,"网点超50分钟未响应")</f>
        <v>0</v>
      </c>
      <c r="L54" s="33">
        <f t="shared" si="14"/>
        <v>0</v>
      </c>
      <c r="M54" s="42">
        <f t="shared" si="4"/>
        <v>15</v>
      </c>
      <c r="N54" s="7">
        <f>COUNTIFS('[1]1-31工单量'!P:P,C54,'[1]1-31工单量'!AJ:AJ,"网点超23H未关闭")</f>
        <v>0</v>
      </c>
      <c r="O54" s="33">
        <f t="shared" si="15"/>
        <v>0</v>
      </c>
      <c r="P54" s="42">
        <f t="shared" si="5"/>
        <v>15</v>
      </c>
      <c r="Q54" s="49">
        <f>COUNTIFS('[1]1-31项目工单'!Y:Y,C54,'[1]1-31项目工单'!A:A,"是")</f>
        <v>0</v>
      </c>
      <c r="R54" s="42">
        <f t="shared" si="7"/>
        <v>10</v>
      </c>
      <c r="S54" s="50">
        <f>COUNTIFS('[1]1-31项目工单'!Y:Y,C54)</f>
        <v>1</v>
      </c>
      <c r="T54" s="50">
        <f>COUNTIFS('[1]1-31二次投诉'!C:C,C54)</f>
        <v>0</v>
      </c>
      <c r="U54" s="33">
        <f t="shared" si="16"/>
        <v>0</v>
      </c>
      <c r="V54" s="42">
        <f t="shared" si="8"/>
        <v>12</v>
      </c>
      <c r="W54" s="49">
        <f>COUNTIFS('[1]1-31二次投诉'!AC:AC,C54)</f>
        <v>0</v>
      </c>
      <c r="X54" s="51">
        <f>COUNTIFS('[1]1-31二次投诉'!AC:AC,C54,'[1]1-31二次投诉'!N:N,TRUE)</f>
        <v>0</v>
      </c>
      <c r="Y54" s="33">
        <f t="shared" si="17"/>
        <v>0</v>
      </c>
      <c r="Z54" s="42">
        <f t="shared" si="10"/>
        <v>10</v>
      </c>
      <c r="AA54" s="7">
        <f>COUNTIFS('[1]1-31质检'!Q:Q,C54)</f>
        <v>7</v>
      </c>
      <c r="AB54" s="7">
        <f>COUNTIFS('[1]1-31质检'!Q:Q,C54,'[1]1-31质检'!AE:AE,"否")</f>
        <v>0</v>
      </c>
      <c r="AC54" s="33">
        <f t="shared" si="18"/>
        <v>0</v>
      </c>
      <c r="AD54" s="42">
        <f t="shared" si="19"/>
        <v>15</v>
      </c>
      <c r="AE54" s="7">
        <f>COUNTIFS('[1]1-31虚假签收'!G:G,C54)</f>
        <v>0</v>
      </c>
      <c r="AF54" s="66">
        <f t="shared" si="20"/>
        <v>0</v>
      </c>
      <c r="AG54" s="73">
        <f t="shared" si="12"/>
        <v>8</v>
      </c>
      <c r="AH54" s="50">
        <f>COUNTIFS('[1]1-31揽收量'!L:L,C54)</f>
        <v>0</v>
      </c>
      <c r="AI54" s="50">
        <f>COUNTIFS('[1]1-31揽收量'!L:L,C54,'[1]1-31揽收量'!A:A,"是")</f>
        <v>0</v>
      </c>
      <c r="AJ54" s="74">
        <f t="shared" si="21"/>
        <v>1</v>
      </c>
      <c r="AK54" s="73">
        <f t="shared" si="13"/>
        <v>10</v>
      </c>
    </row>
    <row r="55" ht="16.5" spans="1:37">
      <c r="A55" s="7"/>
      <c r="B55" s="7" t="s">
        <v>15</v>
      </c>
      <c r="C55" s="7" t="s">
        <v>89</v>
      </c>
      <c r="D55" s="31">
        <f>RANK(E55,E$5:E$310)</f>
        <v>16</v>
      </c>
      <c r="E55" s="32">
        <f t="shared" si="0"/>
        <v>98.8542621448213</v>
      </c>
      <c r="F55" s="31">
        <f>SUMIFS('[1]1-31签收量'!C:C,'[1]1-31签收量'!B:B,C55)</f>
        <v>30548</v>
      </c>
      <c r="G55" s="31">
        <f>COUNTIFS('[1]1-31项目工单'!Y:Y,C55)+COUNTIFS('[1]1-31二次投诉'!AC:AC,C55,'[1]1-31二次投诉'!R:R,"签收未收到")</f>
        <v>7</v>
      </c>
      <c r="H55" s="33">
        <f t="shared" si="1"/>
        <v>0.000229147571035747</v>
      </c>
      <c r="I55" s="32">
        <f t="shared" si="2"/>
        <v>3.85426214482126</v>
      </c>
      <c r="J55" s="7">
        <f>COUNTIFS('[1]1-31工单量'!P:P,C55)</f>
        <v>74</v>
      </c>
      <c r="K55" s="7">
        <f>COUNTIFS('[1]1-31工单量'!P:P,C55,'[1]1-31工单量'!AI:AI,"网点超50分钟未响应")</f>
        <v>0</v>
      </c>
      <c r="L55" s="33">
        <f t="shared" si="14"/>
        <v>0</v>
      </c>
      <c r="M55" s="42">
        <f t="shared" si="4"/>
        <v>15</v>
      </c>
      <c r="N55" s="7">
        <f>COUNTIFS('[1]1-31工单量'!P:P,C55,'[1]1-31工单量'!AJ:AJ,"网点超23H未关闭")</f>
        <v>0</v>
      </c>
      <c r="O55" s="33">
        <f t="shared" si="15"/>
        <v>0</v>
      </c>
      <c r="P55" s="42">
        <f t="shared" si="5"/>
        <v>15</v>
      </c>
      <c r="Q55" s="49">
        <f>COUNTIFS('[1]1-31项目工单'!Y:Y,C55,'[1]1-31项目工单'!A:A,"是")</f>
        <v>0</v>
      </c>
      <c r="R55" s="42">
        <f t="shared" si="7"/>
        <v>10</v>
      </c>
      <c r="S55" s="50">
        <f>COUNTIFS('[1]1-31项目工单'!Y:Y,C55)</f>
        <v>6</v>
      </c>
      <c r="T55" s="50">
        <f>COUNTIFS('[1]1-31二次投诉'!C:C,C55)</f>
        <v>0</v>
      </c>
      <c r="U55" s="33">
        <f t="shared" si="16"/>
        <v>0</v>
      </c>
      <c r="V55" s="42">
        <f t="shared" si="8"/>
        <v>12</v>
      </c>
      <c r="W55" s="49">
        <f>COUNTIFS('[1]1-31二次投诉'!AC:AC,C55)</f>
        <v>3</v>
      </c>
      <c r="X55" s="51">
        <f>COUNTIFS('[1]1-31二次投诉'!AC:AC,C55,'[1]1-31二次投诉'!N:N,TRUE)</f>
        <v>0</v>
      </c>
      <c r="Y55" s="33">
        <f t="shared" si="17"/>
        <v>0</v>
      </c>
      <c r="Z55" s="42">
        <f t="shared" si="10"/>
        <v>10</v>
      </c>
      <c r="AA55" s="7">
        <f>COUNTIFS('[1]1-31质检'!Q:Q,C55)</f>
        <v>7</v>
      </c>
      <c r="AB55" s="7">
        <f>COUNTIFS('[1]1-31质检'!Q:Q,C55,'[1]1-31质检'!AE:AE,"否")</f>
        <v>0</v>
      </c>
      <c r="AC55" s="33">
        <f t="shared" si="18"/>
        <v>0</v>
      </c>
      <c r="AD55" s="42">
        <f t="shared" si="19"/>
        <v>15</v>
      </c>
      <c r="AE55" s="7">
        <f>COUNTIFS('[1]1-31虚假签收'!G:G,C55)</f>
        <v>0</v>
      </c>
      <c r="AF55" s="66">
        <f t="shared" si="20"/>
        <v>0</v>
      </c>
      <c r="AG55" s="73">
        <f t="shared" si="12"/>
        <v>8</v>
      </c>
      <c r="AH55" s="50">
        <f>COUNTIFS('[1]1-31揽收量'!L:L,C55)</f>
        <v>3</v>
      </c>
      <c r="AI55" s="50">
        <f>COUNTIFS('[1]1-31揽收量'!L:L,C55,'[1]1-31揽收量'!A:A,"是")</f>
        <v>3</v>
      </c>
      <c r="AJ55" s="74">
        <f t="shared" si="21"/>
        <v>1</v>
      </c>
      <c r="AK55" s="73">
        <f t="shared" si="13"/>
        <v>10</v>
      </c>
    </row>
    <row r="56" ht="16.5" spans="1:37">
      <c r="A56" s="7"/>
      <c r="B56" s="30" t="s">
        <v>15</v>
      </c>
      <c r="C56" s="8" t="s">
        <v>110</v>
      </c>
      <c r="D56" s="31">
        <f>RANK(E56,E$5:E$310)</f>
        <v>58</v>
      </c>
      <c r="E56" s="32">
        <f t="shared" si="0"/>
        <v>88.4694137854798</v>
      </c>
      <c r="F56" s="31">
        <f>SUMIFS('[1]1-31签收量'!C:C,'[1]1-31签收量'!B:B,C56)</f>
        <v>176403</v>
      </c>
      <c r="G56" s="31">
        <f>COUNTIFS('[1]1-31项目工单'!Y:Y,C56)+COUNTIFS('[1]1-31二次投诉'!AC:AC,C56,'[1]1-31二次投诉'!R:R,"签收未收到")</f>
        <v>54</v>
      </c>
      <c r="H56" s="33">
        <f t="shared" si="1"/>
        <v>0.000306117242904032</v>
      </c>
      <c r="I56" s="32">
        <f t="shared" si="2"/>
        <v>3.46941378547984</v>
      </c>
      <c r="J56" s="7">
        <f>COUNTIFS('[1]1-31工单量'!P:P,C56)</f>
        <v>818</v>
      </c>
      <c r="K56" s="7">
        <f>COUNTIFS('[1]1-31工单量'!P:P,C56,'[1]1-31工单量'!AI:AI,"网点超50分钟未响应")</f>
        <v>0</v>
      </c>
      <c r="L56" s="33">
        <f t="shared" si="14"/>
        <v>0</v>
      </c>
      <c r="M56" s="42">
        <f t="shared" si="4"/>
        <v>15</v>
      </c>
      <c r="N56" s="7">
        <f>COUNTIFS('[1]1-31工单量'!P:P,C56,'[1]1-31工单量'!AJ:AJ,"网点超23H未关闭")</f>
        <v>0</v>
      </c>
      <c r="O56" s="33">
        <f t="shared" si="15"/>
        <v>0</v>
      </c>
      <c r="P56" s="42">
        <f t="shared" si="5"/>
        <v>15</v>
      </c>
      <c r="Q56" s="49">
        <f>COUNTIFS('[1]1-31项目工单'!Y:Y,C56,'[1]1-31项目工单'!A:A,"是")</f>
        <v>0</v>
      </c>
      <c r="R56" s="42">
        <f t="shared" si="7"/>
        <v>10</v>
      </c>
      <c r="S56" s="50">
        <f>COUNTIFS('[1]1-31项目工单'!Y:Y,C56)</f>
        <v>42</v>
      </c>
      <c r="T56" s="50">
        <f>COUNTIFS('[1]1-31二次投诉'!C:C,C56)</f>
        <v>0</v>
      </c>
      <c r="U56" s="33">
        <f t="shared" si="16"/>
        <v>0</v>
      </c>
      <c r="V56" s="42">
        <f t="shared" si="8"/>
        <v>12</v>
      </c>
      <c r="W56" s="49">
        <f>COUNTIFS('[1]1-31二次投诉'!AC:AC,C56)</f>
        <v>43</v>
      </c>
      <c r="X56" s="51">
        <f>COUNTIFS('[1]1-31二次投诉'!AC:AC,C56,'[1]1-31二次投诉'!N:N,TRUE)</f>
        <v>1</v>
      </c>
      <c r="Y56" s="33">
        <f t="shared" si="17"/>
        <v>0.0232558139534884</v>
      </c>
      <c r="Z56" s="42">
        <f t="shared" si="10"/>
        <v>0</v>
      </c>
      <c r="AA56" s="7">
        <f>COUNTIFS('[1]1-31质检'!Q:Q,C56)</f>
        <v>17</v>
      </c>
      <c r="AB56" s="7">
        <f>COUNTIFS('[1]1-31质检'!Q:Q,C56,'[1]1-31质检'!AE:AE,"否")</f>
        <v>0</v>
      </c>
      <c r="AC56" s="33">
        <f t="shared" si="18"/>
        <v>0</v>
      </c>
      <c r="AD56" s="42">
        <f t="shared" si="19"/>
        <v>15</v>
      </c>
      <c r="AE56" s="7">
        <f>COUNTIFS('[1]1-31虚假签收'!G:G,C56)</f>
        <v>0</v>
      </c>
      <c r="AF56" s="66">
        <f t="shared" si="20"/>
        <v>0</v>
      </c>
      <c r="AG56" s="73">
        <f t="shared" si="12"/>
        <v>8</v>
      </c>
      <c r="AH56" s="50">
        <f>COUNTIFS('[1]1-31揽收量'!L:L,C56)</f>
        <v>3</v>
      </c>
      <c r="AI56" s="50">
        <f>COUNTIFS('[1]1-31揽收量'!L:L,C56,'[1]1-31揽收量'!A:A,"是")</f>
        <v>3</v>
      </c>
      <c r="AJ56" s="74">
        <f t="shared" si="21"/>
        <v>1</v>
      </c>
      <c r="AK56" s="73">
        <f t="shared" si="13"/>
        <v>10</v>
      </c>
    </row>
    <row r="57" ht="16.5" spans="1:37">
      <c r="A57" s="7"/>
      <c r="B57" s="30" t="s">
        <v>15</v>
      </c>
      <c r="C57" s="8" t="s">
        <v>139</v>
      </c>
      <c r="D57" s="31">
        <f>RANK(E57,E$5:E$310)</f>
        <v>72</v>
      </c>
      <c r="E57" s="32">
        <f t="shared" si="0"/>
        <v>84.9223793698637</v>
      </c>
      <c r="F57" s="31">
        <f>SUMIFS('[1]1-31签收量'!C:C,'[1]1-31签收量'!B:B,C57)</f>
        <v>38817</v>
      </c>
      <c r="G57" s="31">
        <f>COUNTIFS('[1]1-31项目工单'!Y:Y,C57)+COUNTIFS('[1]1-31二次投诉'!AC:AC,C57,'[1]1-31二次投诉'!R:R,"签收未收到")</f>
        <v>22</v>
      </c>
      <c r="H57" s="33">
        <f t="shared" si="1"/>
        <v>0.000566761985727903</v>
      </c>
      <c r="I57" s="32">
        <f t="shared" si="2"/>
        <v>2.16619007136049</v>
      </c>
      <c r="J57" s="7">
        <f>COUNTIFS('[1]1-31工单量'!P:P,C57)</f>
        <v>161</v>
      </c>
      <c r="K57" s="7">
        <f>COUNTIFS('[1]1-31工单量'!P:P,C57,'[1]1-31工单量'!AI:AI,"网点超50分钟未响应")</f>
        <v>0</v>
      </c>
      <c r="L57" s="33">
        <f t="shared" si="14"/>
        <v>0</v>
      </c>
      <c r="M57" s="42">
        <f t="shared" si="4"/>
        <v>15</v>
      </c>
      <c r="N57" s="7">
        <f>COUNTIFS('[1]1-31工单量'!P:P,C57,'[1]1-31工单量'!AJ:AJ,"网点超23H未关闭")</f>
        <v>0</v>
      </c>
      <c r="O57" s="33">
        <f t="shared" si="15"/>
        <v>0</v>
      </c>
      <c r="P57" s="42">
        <f t="shared" si="5"/>
        <v>15</v>
      </c>
      <c r="Q57" s="49">
        <f>COUNTIFS('[1]1-31项目工单'!Y:Y,C57,'[1]1-31项目工单'!A:A,"是")</f>
        <v>0</v>
      </c>
      <c r="R57" s="42">
        <f t="shared" si="7"/>
        <v>10</v>
      </c>
      <c r="S57" s="50">
        <f>COUNTIFS('[1]1-31项目工单'!Y:Y,C57)</f>
        <v>19</v>
      </c>
      <c r="T57" s="50">
        <f>COUNTIFS('[1]1-31二次投诉'!C:C,C57)</f>
        <v>1</v>
      </c>
      <c r="U57" s="33">
        <f t="shared" si="16"/>
        <v>0.0526315789473684</v>
      </c>
      <c r="V57" s="42">
        <f t="shared" si="8"/>
        <v>0</v>
      </c>
      <c r="W57" s="49">
        <f>COUNTIFS('[1]1-31二次投诉'!AC:AC,C57)</f>
        <v>9</v>
      </c>
      <c r="X57" s="51">
        <f>COUNTIFS('[1]1-31二次投诉'!AC:AC,C57,'[1]1-31二次投诉'!N:N,TRUE)</f>
        <v>0</v>
      </c>
      <c r="Y57" s="33">
        <f t="shared" si="17"/>
        <v>0</v>
      </c>
      <c r="Z57" s="42">
        <f t="shared" si="10"/>
        <v>10</v>
      </c>
      <c r="AA57" s="7">
        <f>COUNTIFS('[1]1-31质检'!Q:Q,C57)</f>
        <v>8</v>
      </c>
      <c r="AB57" s="7">
        <f>COUNTIFS('[1]1-31质检'!Q:Q,C57,'[1]1-31质检'!AE:AE,"否")</f>
        <v>0</v>
      </c>
      <c r="AC57" s="33">
        <f t="shared" si="18"/>
        <v>0</v>
      </c>
      <c r="AD57" s="42">
        <f t="shared" si="19"/>
        <v>15</v>
      </c>
      <c r="AE57" s="7">
        <f>COUNTIFS('[1]1-31虚假签收'!G:G,C57)</f>
        <v>2</v>
      </c>
      <c r="AF57" s="66">
        <f t="shared" si="20"/>
        <v>5.15238168843548e-5</v>
      </c>
      <c r="AG57" s="73">
        <f t="shared" si="12"/>
        <v>7.75618929850323</v>
      </c>
      <c r="AH57" s="50">
        <f>COUNTIFS('[1]1-31揽收量'!L:L,C57)</f>
        <v>3</v>
      </c>
      <c r="AI57" s="50">
        <f>COUNTIFS('[1]1-31揽收量'!L:L,C57,'[1]1-31揽收量'!A:A,"是")</f>
        <v>3</v>
      </c>
      <c r="AJ57" s="74">
        <f t="shared" si="21"/>
        <v>1</v>
      </c>
      <c r="AK57" s="73">
        <f t="shared" si="13"/>
        <v>10</v>
      </c>
    </row>
    <row r="58" ht="16.5" spans="1:37">
      <c r="A58" s="7"/>
      <c r="B58" s="30" t="s">
        <v>15</v>
      </c>
      <c r="C58" s="8" t="s">
        <v>243</v>
      </c>
      <c r="D58" s="31">
        <f>RANK(E58,E$5:E$310)</f>
        <v>113</v>
      </c>
      <c r="E58" s="32">
        <f t="shared" si="0"/>
        <v>81.167254191608</v>
      </c>
      <c r="F58" s="31">
        <f>SUMIFS('[1]1-31签收量'!C:C,'[1]1-31签收量'!B:B,C58)</f>
        <v>204814</v>
      </c>
      <c r="G58" s="31">
        <f>COUNTIFS('[1]1-31项目工单'!Y:Y,C58)+COUNTIFS('[1]1-31二次投诉'!AC:AC,C58,'[1]1-31二次投诉'!R:R,"签收未收到")</f>
        <v>157</v>
      </c>
      <c r="H58" s="33">
        <f t="shared" si="1"/>
        <v>0.000766549161678401</v>
      </c>
      <c r="I58" s="32">
        <f t="shared" si="2"/>
        <v>1.167254191608</v>
      </c>
      <c r="J58" s="7">
        <f>COUNTIFS('[1]1-31工单量'!P:P,C58)</f>
        <v>1255</v>
      </c>
      <c r="K58" s="7">
        <f>COUNTIFS('[1]1-31工单量'!P:P,C58,'[1]1-31工单量'!AI:AI,"网点超50分钟未响应")</f>
        <v>0</v>
      </c>
      <c r="L58" s="33">
        <f t="shared" si="14"/>
        <v>0</v>
      </c>
      <c r="M58" s="42">
        <f t="shared" si="4"/>
        <v>15</v>
      </c>
      <c r="N58" s="7">
        <f>COUNTIFS('[1]1-31工单量'!P:P,C58,'[1]1-31工单量'!AJ:AJ,"网点超23H未关闭")</f>
        <v>0</v>
      </c>
      <c r="O58" s="33">
        <f t="shared" si="15"/>
        <v>0</v>
      </c>
      <c r="P58" s="42">
        <f t="shared" si="5"/>
        <v>15</v>
      </c>
      <c r="Q58" s="49">
        <f>COUNTIFS('[1]1-31项目工单'!Y:Y,C58,'[1]1-31项目工单'!A:A,"是")</f>
        <v>0</v>
      </c>
      <c r="R58" s="42">
        <f t="shared" si="7"/>
        <v>10</v>
      </c>
      <c r="S58" s="50">
        <f>COUNTIFS('[1]1-31项目工单'!Y:Y,C58)</f>
        <v>130</v>
      </c>
      <c r="T58" s="50">
        <f>COUNTIFS('[1]1-31二次投诉'!C:C,C58)</f>
        <v>0</v>
      </c>
      <c r="U58" s="33">
        <f t="shared" si="16"/>
        <v>0</v>
      </c>
      <c r="V58" s="42">
        <f t="shared" si="8"/>
        <v>12</v>
      </c>
      <c r="W58" s="49">
        <f>COUNTIFS('[1]1-31二次投诉'!AC:AC,C58)</f>
        <v>57</v>
      </c>
      <c r="X58" s="51">
        <f>COUNTIFS('[1]1-31二次投诉'!AC:AC,C58,'[1]1-31二次投诉'!N:N,TRUE)</f>
        <v>0</v>
      </c>
      <c r="Y58" s="33">
        <f t="shared" si="17"/>
        <v>0</v>
      </c>
      <c r="Z58" s="42">
        <f t="shared" si="10"/>
        <v>10</v>
      </c>
      <c r="AA58" s="7">
        <f>COUNTIFS('[1]1-31质检'!Q:Q,C58)</f>
        <v>10</v>
      </c>
      <c r="AB58" s="7">
        <f>COUNTIFS('[1]1-31质检'!Q:Q,C58,'[1]1-31质检'!AE:AE,"否")</f>
        <v>3</v>
      </c>
      <c r="AC58" s="33">
        <f t="shared" si="18"/>
        <v>0.3</v>
      </c>
      <c r="AD58" s="42">
        <f t="shared" si="19"/>
        <v>0</v>
      </c>
      <c r="AE58" s="7">
        <f>COUNTIFS('[1]1-31虚假签收'!G:G,C58)</f>
        <v>5</v>
      </c>
      <c r="AF58" s="66">
        <f t="shared" si="20"/>
        <v>2.44123936840255e-5</v>
      </c>
      <c r="AG58" s="73">
        <f t="shared" si="12"/>
        <v>8</v>
      </c>
      <c r="AH58" s="50">
        <f>COUNTIFS('[1]1-31揽收量'!L:L,C58)</f>
        <v>29</v>
      </c>
      <c r="AI58" s="50">
        <f>COUNTIFS('[1]1-31揽收量'!L:L,C58,'[1]1-31揽收量'!A:A,"是")</f>
        <v>29</v>
      </c>
      <c r="AJ58" s="74">
        <f t="shared" si="21"/>
        <v>1</v>
      </c>
      <c r="AK58" s="73">
        <f t="shared" si="13"/>
        <v>10</v>
      </c>
    </row>
    <row r="59" ht="16.5" spans="1:37">
      <c r="A59" s="7"/>
      <c r="B59" s="30" t="s">
        <v>15</v>
      </c>
      <c r="C59" s="31" t="s">
        <v>268</v>
      </c>
      <c r="D59" s="31">
        <f>RANK(E59,E$5:E$310)</f>
        <v>110</v>
      </c>
      <c r="E59" s="32">
        <f t="shared" si="0"/>
        <v>81.6697599233671</v>
      </c>
      <c r="F59" s="31">
        <f>SUMIFS('[1]1-31签收量'!C:C,'[1]1-31签收量'!B:B,C59)</f>
        <v>133624</v>
      </c>
      <c r="G59" s="31">
        <f>COUNTIFS('[1]1-31项目工单'!Y:Y,C59)+COUNTIFS('[1]1-31二次投诉'!AC:AC,C59,'[1]1-31二次投诉'!R:R,"签收未收到")</f>
        <v>89</v>
      </c>
      <c r="H59" s="33">
        <f t="shared" si="1"/>
        <v>0.000666048015326588</v>
      </c>
      <c r="I59" s="32">
        <f t="shared" si="2"/>
        <v>1.66975992336706</v>
      </c>
      <c r="J59" s="7">
        <f>COUNTIFS('[1]1-31工单量'!P:P,C59)</f>
        <v>898</v>
      </c>
      <c r="K59" s="7">
        <f>COUNTIFS('[1]1-31工单量'!P:P,C59,'[1]1-31工单量'!AI:AI,"网点超50分钟未响应")</f>
        <v>0</v>
      </c>
      <c r="L59" s="33">
        <f t="shared" si="14"/>
        <v>0</v>
      </c>
      <c r="M59" s="42">
        <f t="shared" si="4"/>
        <v>15</v>
      </c>
      <c r="N59" s="7">
        <f>COUNTIFS('[1]1-31工单量'!P:P,C59,'[1]1-31工单量'!AJ:AJ,"网点超23H未关闭")</f>
        <v>0</v>
      </c>
      <c r="O59" s="33">
        <f t="shared" si="15"/>
        <v>0</v>
      </c>
      <c r="P59" s="42">
        <f t="shared" si="5"/>
        <v>15</v>
      </c>
      <c r="Q59" s="49">
        <f>COUNTIFS('[1]1-31项目工单'!Y:Y,C59,'[1]1-31项目工单'!A:A,"是")</f>
        <v>0</v>
      </c>
      <c r="R59" s="42">
        <f t="shared" si="7"/>
        <v>10</v>
      </c>
      <c r="S59" s="50">
        <f>COUNTIFS('[1]1-31项目工单'!Y:Y,C59)</f>
        <v>74</v>
      </c>
      <c r="T59" s="50">
        <f>COUNTIFS('[1]1-31二次投诉'!C:C,C59)</f>
        <v>0</v>
      </c>
      <c r="U59" s="33">
        <f t="shared" si="16"/>
        <v>0</v>
      </c>
      <c r="V59" s="42">
        <f t="shared" si="8"/>
        <v>12</v>
      </c>
      <c r="W59" s="49">
        <f>COUNTIFS('[1]1-31二次投诉'!AC:AC,C59)</f>
        <v>41</v>
      </c>
      <c r="X59" s="51">
        <f>COUNTIFS('[1]1-31二次投诉'!AC:AC,C59,'[1]1-31二次投诉'!N:N,TRUE)</f>
        <v>0</v>
      </c>
      <c r="Y59" s="33">
        <f t="shared" si="17"/>
        <v>0</v>
      </c>
      <c r="Z59" s="42">
        <f t="shared" si="10"/>
        <v>10</v>
      </c>
      <c r="AA59" s="7">
        <f>COUNTIFS('[1]1-31质检'!Q:Q,C59)</f>
        <v>14</v>
      </c>
      <c r="AB59" s="7">
        <f>COUNTIFS('[1]1-31质检'!Q:Q,C59,'[1]1-31质检'!AE:AE,"否")</f>
        <v>6</v>
      </c>
      <c r="AC59" s="33">
        <f t="shared" si="18"/>
        <v>0.428571428571429</v>
      </c>
      <c r="AD59" s="42">
        <f t="shared" si="19"/>
        <v>0</v>
      </c>
      <c r="AE59" s="7">
        <f>COUNTIFS('[1]1-31虚假签收'!G:G,C59)</f>
        <v>0</v>
      </c>
      <c r="AF59" s="66">
        <f t="shared" si="20"/>
        <v>0</v>
      </c>
      <c r="AG59" s="73">
        <f t="shared" si="12"/>
        <v>8</v>
      </c>
      <c r="AH59" s="50">
        <f>COUNTIFS('[1]1-31揽收量'!L:L,C59)</f>
        <v>2</v>
      </c>
      <c r="AI59" s="50">
        <f>COUNTIFS('[1]1-31揽收量'!L:L,C59,'[1]1-31揽收量'!A:A,"是")</f>
        <v>2</v>
      </c>
      <c r="AJ59" s="74">
        <f t="shared" si="21"/>
        <v>1</v>
      </c>
      <c r="AK59" s="73">
        <f t="shared" si="13"/>
        <v>10</v>
      </c>
    </row>
    <row r="60" ht="16.5" spans="1:37">
      <c r="A60" s="7" t="s">
        <v>424</v>
      </c>
      <c r="B60" s="30" t="s">
        <v>7</v>
      </c>
      <c r="C60" s="31" t="s">
        <v>8</v>
      </c>
      <c r="D60" s="31">
        <f>RANK(E60,E$5:E$310)</f>
        <v>101</v>
      </c>
      <c r="E60" s="32">
        <f t="shared" si="0"/>
        <v>82.8257383237522</v>
      </c>
      <c r="F60" s="31">
        <f>SUMIFS('[1]1-31签收量'!C:C,'[1]1-31签收量'!B:B,C60)</f>
        <v>324248</v>
      </c>
      <c r="G60" s="31">
        <f>COUNTIFS('[1]1-31项目工单'!Y:Y,C60)+COUNTIFS('[1]1-31二次投诉'!AC:AC,C60,'[1]1-31二次投诉'!R:R,"签收未收到")</f>
        <v>141</v>
      </c>
      <c r="H60" s="33">
        <f t="shared" si="1"/>
        <v>0.000434852335249562</v>
      </c>
      <c r="I60" s="32">
        <f t="shared" si="2"/>
        <v>2.82573832375219</v>
      </c>
      <c r="J60" s="7">
        <f>COUNTIFS('[1]1-31工单量'!P:P,C60)</f>
        <v>1546</v>
      </c>
      <c r="K60" s="7">
        <f>COUNTIFS('[1]1-31工单量'!P:P,C60,'[1]1-31工单量'!AI:AI,"网点超50分钟未响应")</f>
        <v>0</v>
      </c>
      <c r="L60" s="33">
        <f t="shared" si="14"/>
        <v>0</v>
      </c>
      <c r="M60" s="42">
        <f t="shared" si="4"/>
        <v>15</v>
      </c>
      <c r="N60" s="7">
        <f>COUNTIFS('[1]1-31工单量'!P:P,C60,'[1]1-31工单量'!AJ:AJ,"网点超23H未关闭")</f>
        <v>0</v>
      </c>
      <c r="O60" s="33">
        <f t="shared" si="15"/>
        <v>0</v>
      </c>
      <c r="P60" s="42">
        <f t="shared" si="5"/>
        <v>15</v>
      </c>
      <c r="Q60" s="49">
        <f>COUNTIFS('[1]1-31项目工单'!Y:Y,C60,'[1]1-31项目工单'!A:A,"是")</f>
        <v>0</v>
      </c>
      <c r="R60" s="42">
        <f t="shared" si="7"/>
        <v>10</v>
      </c>
      <c r="S60" s="50">
        <f>COUNTIFS('[1]1-31项目工单'!Y:Y,C60)</f>
        <v>108</v>
      </c>
      <c r="T60" s="50">
        <f>COUNTIFS('[1]1-31二次投诉'!C:C,C60)</f>
        <v>1</v>
      </c>
      <c r="U60" s="33">
        <f t="shared" si="16"/>
        <v>0.00925925925925926</v>
      </c>
      <c r="V60" s="42">
        <f t="shared" si="8"/>
        <v>12</v>
      </c>
      <c r="W60" s="49">
        <f>COUNTIFS('[1]1-31二次投诉'!AC:AC,C60)</f>
        <v>122</v>
      </c>
      <c r="X60" s="51">
        <f>COUNTIFS('[1]1-31二次投诉'!AC:AC,C60,'[1]1-31二次投诉'!N:N,TRUE)</f>
        <v>0</v>
      </c>
      <c r="Y60" s="33">
        <f t="shared" si="17"/>
        <v>0</v>
      </c>
      <c r="Z60" s="42">
        <f t="shared" si="10"/>
        <v>10</v>
      </c>
      <c r="AA60" s="7">
        <f>COUNTIFS('[1]1-31质检'!Q:Q,C60)</f>
        <v>13</v>
      </c>
      <c r="AB60" s="7">
        <f>COUNTIFS('[1]1-31质检'!Q:Q,C60,'[1]1-31质检'!AE:AE,"否")</f>
        <v>3</v>
      </c>
      <c r="AC60" s="33">
        <f t="shared" si="18"/>
        <v>0.230769230769231</v>
      </c>
      <c r="AD60" s="42">
        <f t="shared" si="19"/>
        <v>0</v>
      </c>
      <c r="AE60" s="7">
        <f>COUNTIFS('[1]1-31虚假签收'!G:G,C60)</f>
        <v>2</v>
      </c>
      <c r="AF60" s="66">
        <f t="shared" si="20"/>
        <v>6.16811823049024e-6</v>
      </c>
      <c r="AG60" s="73">
        <f t="shared" si="12"/>
        <v>8</v>
      </c>
      <c r="AH60" s="50">
        <f>COUNTIFS('[1]1-31揽收量'!L:L,C60)</f>
        <v>10</v>
      </c>
      <c r="AI60" s="50">
        <f>COUNTIFS('[1]1-31揽收量'!L:L,C60,'[1]1-31揽收量'!A:A,"是")</f>
        <v>10</v>
      </c>
      <c r="AJ60" s="74">
        <f t="shared" si="21"/>
        <v>1</v>
      </c>
      <c r="AK60" s="73">
        <f t="shared" si="13"/>
        <v>10</v>
      </c>
    </row>
    <row r="61" ht="16.5" spans="1:37">
      <c r="A61" s="7"/>
      <c r="B61" s="30" t="s">
        <v>7</v>
      </c>
      <c r="C61" s="31" t="s">
        <v>281</v>
      </c>
      <c r="D61" s="31">
        <f>RANK(E61,E$5:E$310)</f>
        <v>135</v>
      </c>
      <c r="E61" s="32">
        <f t="shared" si="0"/>
        <v>73.4736893109798</v>
      </c>
      <c r="F61" s="31">
        <f>SUMIFS('[1]1-31签收量'!C:C,'[1]1-31签收量'!B:B,C61)</f>
        <v>206380</v>
      </c>
      <c r="G61" s="31">
        <f>COUNTIFS('[1]1-31项目工单'!Y:Y,C61)+COUNTIFS('[1]1-31二次投诉'!AC:AC,C61,'[1]1-31二次投诉'!R:R,"签收未收到")</f>
        <v>63</v>
      </c>
      <c r="H61" s="33">
        <f t="shared" si="1"/>
        <v>0.000305262137804051</v>
      </c>
      <c r="I61" s="32">
        <f t="shared" si="2"/>
        <v>3.47368931097975</v>
      </c>
      <c r="J61" s="7">
        <f>COUNTIFS('[1]1-31工单量'!P:P,C61)</f>
        <v>1475</v>
      </c>
      <c r="K61" s="7">
        <f>COUNTIFS('[1]1-31工单量'!P:P,C61,'[1]1-31工单量'!AI:AI,"网点超50分钟未响应")</f>
        <v>0</v>
      </c>
      <c r="L61" s="33">
        <f t="shared" si="14"/>
        <v>0</v>
      </c>
      <c r="M61" s="42">
        <f t="shared" si="4"/>
        <v>15</v>
      </c>
      <c r="N61" s="7">
        <f>COUNTIFS('[1]1-31工单量'!P:P,C61,'[1]1-31工单量'!AJ:AJ,"网点超23H未关闭")</f>
        <v>0</v>
      </c>
      <c r="O61" s="33">
        <f t="shared" si="15"/>
        <v>0</v>
      </c>
      <c r="P61" s="42">
        <f t="shared" si="5"/>
        <v>15</v>
      </c>
      <c r="Q61" s="49">
        <f>COUNTIFS('[1]1-31项目工单'!Y:Y,C61,'[1]1-31项目工单'!A:A,"是")</f>
        <v>0</v>
      </c>
      <c r="R61" s="42">
        <f t="shared" si="7"/>
        <v>10</v>
      </c>
      <c r="S61" s="50">
        <f>COUNTIFS('[1]1-31项目工单'!Y:Y,C61)</f>
        <v>48</v>
      </c>
      <c r="T61" s="50">
        <f>COUNTIFS('[1]1-31二次投诉'!C:C,C61)</f>
        <v>0</v>
      </c>
      <c r="U61" s="33">
        <f t="shared" si="16"/>
        <v>0</v>
      </c>
      <c r="V61" s="42">
        <f t="shared" si="8"/>
        <v>12</v>
      </c>
      <c r="W61" s="49">
        <f>COUNTIFS('[1]1-31二次投诉'!AC:AC,C61)</f>
        <v>276</v>
      </c>
      <c r="X61" s="51">
        <f>COUNTIFS('[1]1-31二次投诉'!AC:AC,C61,'[1]1-31二次投诉'!N:N,TRUE)</f>
        <v>12</v>
      </c>
      <c r="Y61" s="33">
        <f t="shared" si="17"/>
        <v>0.0434782608695652</v>
      </c>
      <c r="Z61" s="42">
        <f t="shared" si="10"/>
        <v>0</v>
      </c>
      <c r="AA61" s="7">
        <f>COUNTIFS('[1]1-31质检'!Q:Q,C61)</f>
        <v>20</v>
      </c>
      <c r="AB61" s="7">
        <f>COUNTIFS('[1]1-31质检'!Q:Q,C61,'[1]1-31质检'!AE:AE,"否")</f>
        <v>8</v>
      </c>
      <c r="AC61" s="33">
        <f t="shared" si="18"/>
        <v>0.4</v>
      </c>
      <c r="AD61" s="42">
        <f t="shared" si="19"/>
        <v>0</v>
      </c>
      <c r="AE61" s="7">
        <f>COUNTIFS('[1]1-31虚假签收'!G:G,C61)</f>
        <v>1</v>
      </c>
      <c r="AF61" s="66">
        <f t="shared" si="20"/>
        <v>4.84543075879446e-6</v>
      </c>
      <c r="AG61" s="73">
        <f t="shared" si="12"/>
        <v>8</v>
      </c>
      <c r="AH61" s="50">
        <f>COUNTIFS('[1]1-31揽收量'!L:L,C61)</f>
        <v>5</v>
      </c>
      <c r="AI61" s="50">
        <f>COUNTIFS('[1]1-31揽收量'!L:L,C61,'[1]1-31揽收量'!A:A,"是")</f>
        <v>5</v>
      </c>
      <c r="AJ61" s="74">
        <f t="shared" si="21"/>
        <v>1</v>
      </c>
      <c r="AK61" s="73">
        <f t="shared" si="13"/>
        <v>10</v>
      </c>
    </row>
    <row r="62" ht="16.5" spans="1:37">
      <c r="A62" s="7"/>
      <c r="B62" s="30" t="s">
        <v>7</v>
      </c>
      <c r="C62" s="31" t="s">
        <v>262</v>
      </c>
      <c r="D62" s="31">
        <f>RANK(E62,E$5:E$310)</f>
        <v>140</v>
      </c>
      <c r="E62" s="32">
        <f t="shared" si="0"/>
        <v>73.0538412308706</v>
      </c>
      <c r="F62" s="31">
        <f>SUMIFS('[1]1-31签收量'!C:C,'[1]1-31签收量'!B:B,C62)</f>
        <v>267193</v>
      </c>
      <c r="G62" s="31">
        <f>COUNTIFS('[1]1-31项目工单'!Y:Y,C62)+COUNTIFS('[1]1-31二次投诉'!AC:AC,C62,'[1]1-31二次投诉'!R:R,"签收未收到")</f>
        <v>104</v>
      </c>
      <c r="H62" s="33">
        <f t="shared" si="1"/>
        <v>0.000389231753825886</v>
      </c>
      <c r="I62" s="32">
        <f t="shared" si="2"/>
        <v>3.05384123087057</v>
      </c>
      <c r="J62" s="7">
        <f>COUNTIFS('[1]1-31工单量'!P:P,C62)</f>
        <v>1256</v>
      </c>
      <c r="K62" s="7">
        <f>COUNTIFS('[1]1-31工单量'!P:P,C62,'[1]1-31工单量'!AI:AI,"网点超50分钟未响应")</f>
        <v>0</v>
      </c>
      <c r="L62" s="33">
        <f t="shared" si="14"/>
        <v>0</v>
      </c>
      <c r="M62" s="42">
        <f t="shared" si="4"/>
        <v>15</v>
      </c>
      <c r="N62" s="7">
        <f>COUNTIFS('[1]1-31工单量'!P:P,C62,'[1]1-31工单量'!AJ:AJ,"网点超23H未关闭")</f>
        <v>0</v>
      </c>
      <c r="O62" s="33">
        <f t="shared" si="15"/>
        <v>0</v>
      </c>
      <c r="P62" s="42">
        <f t="shared" si="5"/>
        <v>15</v>
      </c>
      <c r="Q62" s="49">
        <f>COUNTIFS('[1]1-31项目工单'!Y:Y,C62,'[1]1-31项目工单'!A:A,"是")</f>
        <v>0</v>
      </c>
      <c r="R62" s="42">
        <f t="shared" si="7"/>
        <v>10</v>
      </c>
      <c r="S62" s="50">
        <f>COUNTIFS('[1]1-31项目工单'!Y:Y,C62)</f>
        <v>83</v>
      </c>
      <c r="T62" s="50">
        <f>COUNTIFS('[1]1-31二次投诉'!C:C,C62)</f>
        <v>0</v>
      </c>
      <c r="U62" s="33">
        <f t="shared" si="16"/>
        <v>0</v>
      </c>
      <c r="V62" s="42">
        <f t="shared" si="8"/>
        <v>12</v>
      </c>
      <c r="W62" s="49">
        <f>COUNTIFS('[1]1-31二次投诉'!AC:AC,C62)</f>
        <v>104</v>
      </c>
      <c r="X62" s="51">
        <f>COUNTIFS('[1]1-31二次投诉'!AC:AC,C62,'[1]1-31二次投诉'!N:N,TRUE)</f>
        <v>2</v>
      </c>
      <c r="Y62" s="33">
        <f t="shared" si="17"/>
        <v>0.0192307692307692</v>
      </c>
      <c r="Z62" s="42">
        <f t="shared" si="10"/>
        <v>0</v>
      </c>
      <c r="AA62" s="7">
        <f>COUNTIFS('[1]1-31质检'!Q:Q,C62)</f>
        <v>15</v>
      </c>
      <c r="AB62" s="7">
        <f>COUNTIFS('[1]1-31质检'!Q:Q,C62,'[1]1-31质检'!AE:AE,"否")</f>
        <v>4</v>
      </c>
      <c r="AC62" s="33">
        <f t="shared" si="18"/>
        <v>0.266666666666667</v>
      </c>
      <c r="AD62" s="42">
        <f t="shared" si="19"/>
        <v>0</v>
      </c>
      <c r="AE62" s="7">
        <f>COUNTIFS('[1]1-31虚假签收'!G:G,C62)</f>
        <v>3</v>
      </c>
      <c r="AF62" s="66">
        <f t="shared" si="20"/>
        <v>1.12278390526698e-5</v>
      </c>
      <c r="AG62" s="73">
        <f t="shared" si="12"/>
        <v>8</v>
      </c>
      <c r="AH62" s="50">
        <f>COUNTIFS('[1]1-31揽收量'!L:L,C62)</f>
        <v>2</v>
      </c>
      <c r="AI62" s="50">
        <f>COUNTIFS('[1]1-31揽收量'!L:L,C62,'[1]1-31揽收量'!A:A,"是")</f>
        <v>2</v>
      </c>
      <c r="AJ62" s="74">
        <f t="shared" si="21"/>
        <v>1</v>
      </c>
      <c r="AK62" s="73">
        <f t="shared" si="13"/>
        <v>10</v>
      </c>
    </row>
    <row r="63" ht="16.5" spans="1:37">
      <c r="A63" s="7"/>
      <c r="B63" s="30" t="s">
        <v>7</v>
      </c>
      <c r="C63" s="12" t="s">
        <v>263</v>
      </c>
      <c r="D63" s="31">
        <f>RANK(E63,E$5:E$310)</f>
        <v>169</v>
      </c>
      <c r="E63" s="32">
        <f t="shared" si="0"/>
        <v>70</v>
      </c>
      <c r="F63" s="31">
        <f>SUMIFS('[1]1-31签收量'!C:C,'[1]1-31签收量'!B:B,C63)</f>
        <v>35257</v>
      </c>
      <c r="G63" s="31">
        <f>COUNTIFS('[1]1-31项目工单'!Y:Y,C63)+COUNTIFS('[1]1-31二次投诉'!AC:AC,C63,'[1]1-31二次投诉'!R:R,"签收未收到")</f>
        <v>40</v>
      </c>
      <c r="H63" s="33">
        <f t="shared" si="1"/>
        <v>0.00113452647701166</v>
      </c>
      <c r="I63" s="32">
        <f t="shared" si="2"/>
        <v>0</v>
      </c>
      <c r="J63" s="7">
        <f>COUNTIFS('[1]1-31工单量'!P:P,C63)</f>
        <v>239</v>
      </c>
      <c r="K63" s="7">
        <f>COUNTIFS('[1]1-31工单量'!P:P,C63,'[1]1-31工单量'!AI:AI,"网点超50分钟未响应")</f>
        <v>0</v>
      </c>
      <c r="L63" s="33">
        <f t="shared" si="14"/>
        <v>0</v>
      </c>
      <c r="M63" s="42">
        <f t="shared" si="4"/>
        <v>15</v>
      </c>
      <c r="N63" s="7">
        <f>COUNTIFS('[1]1-31工单量'!P:P,C63,'[1]1-31工单量'!AJ:AJ,"网点超23H未关闭")</f>
        <v>0</v>
      </c>
      <c r="O63" s="33">
        <f t="shared" si="15"/>
        <v>0</v>
      </c>
      <c r="P63" s="42">
        <f t="shared" si="5"/>
        <v>15</v>
      </c>
      <c r="Q63" s="49">
        <f>COUNTIFS('[1]1-31项目工单'!Y:Y,C63,'[1]1-31项目工单'!A:A,"是")</f>
        <v>0</v>
      </c>
      <c r="R63" s="42">
        <f t="shared" si="7"/>
        <v>10</v>
      </c>
      <c r="S63" s="50">
        <f>COUNTIFS('[1]1-31项目工单'!Y:Y,C63)</f>
        <v>27</v>
      </c>
      <c r="T63" s="50">
        <f>COUNTIFS('[1]1-31二次投诉'!C:C,C63)</f>
        <v>0</v>
      </c>
      <c r="U63" s="33">
        <f t="shared" si="16"/>
        <v>0</v>
      </c>
      <c r="V63" s="42">
        <f t="shared" si="8"/>
        <v>12</v>
      </c>
      <c r="W63" s="49">
        <f>COUNTIFS('[1]1-31二次投诉'!AC:AC,C63)</f>
        <v>19</v>
      </c>
      <c r="X63" s="51">
        <f>COUNTIFS('[1]1-31二次投诉'!AC:AC,C63,'[1]1-31二次投诉'!N:N,TRUE)</f>
        <v>1</v>
      </c>
      <c r="Y63" s="33">
        <f t="shared" si="17"/>
        <v>0.0526315789473684</v>
      </c>
      <c r="Z63" s="42">
        <f t="shared" si="10"/>
        <v>0</v>
      </c>
      <c r="AA63" s="7">
        <f>COUNTIFS('[1]1-31质检'!Q:Q,C63)</f>
        <v>9</v>
      </c>
      <c r="AB63" s="7">
        <f>COUNTIFS('[1]1-31质检'!Q:Q,C63,'[1]1-31质检'!AE:AE,"否")</f>
        <v>4</v>
      </c>
      <c r="AC63" s="33">
        <f t="shared" si="18"/>
        <v>0.444444444444444</v>
      </c>
      <c r="AD63" s="42">
        <f t="shared" si="19"/>
        <v>0</v>
      </c>
      <c r="AE63" s="7">
        <f>COUNTIFS('[1]1-31虚假签收'!G:G,C63)</f>
        <v>0</v>
      </c>
      <c r="AF63" s="66">
        <f t="shared" si="20"/>
        <v>0</v>
      </c>
      <c r="AG63" s="73">
        <f t="shared" si="12"/>
        <v>8</v>
      </c>
      <c r="AH63" s="50">
        <f>COUNTIFS('[1]1-31揽收量'!L:L,C63)</f>
        <v>1</v>
      </c>
      <c r="AI63" s="50">
        <f>COUNTIFS('[1]1-31揽收量'!L:L,C63,'[1]1-31揽收量'!A:A,"是")</f>
        <v>1</v>
      </c>
      <c r="AJ63" s="74">
        <f t="shared" si="21"/>
        <v>1</v>
      </c>
      <c r="AK63" s="73">
        <f t="shared" si="13"/>
        <v>10</v>
      </c>
    </row>
    <row r="64" ht="16.5" spans="1:37">
      <c r="A64" s="7"/>
      <c r="B64" s="30" t="s">
        <v>7</v>
      </c>
      <c r="C64" s="15" t="s">
        <v>239</v>
      </c>
      <c r="D64" s="31">
        <f>RANK(E64,E$5:E$310)</f>
        <v>144</v>
      </c>
      <c r="E64" s="32">
        <f t="shared" si="0"/>
        <v>72.912883603885</v>
      </c>
      <c r="F64" s="31">
        <f>SUMIFS('[1]1-31签收量'!C:C,'[1]1-31签收量'!B:B,C64)</f>
        <v>25615</v>
      </c>
      <c r="G64" s="31">
        <f>COUNTIFS('[1]1-31项目工单'!Y:Y,C64)+COUNTIFS('[1]1-31二次投诉'!AC:AC,C64,'[1]1-31二次投诉'!R:R,"签收未收到")</f>
        <v>10</v>
      </c>
      <c r="H64" s="33">
        <f t="shared" si="1"/>
        <v>0.000390396252195979</v>
      </c>
      <c r="I64" s="32">
        <f t="shared" si="2"/>
        <v>3.04801873902011</v>
      </c>
      <c r="J64" s="7">
        <f>COUNTIFS('[1]1-31工单量'!P:P,C64)</f>
        <v>74</v>
      </c>
      <c r="K64" s="7">
        <f>COUNTIFS('[1]1-31工单量'!P:P,C64,'[1]1-31工单量'!AI:AI,"网点超50分钟未响应")</f>
        <v>0</v>
      </c>
      <c r="L64" s="33">
        <f t="shared" si="14"/>
        <v>0</v>
      </c>
      <c r="M64" s="42">
        <f t="shared" si="4"/>
        <v>15</v>
      </c>
      <c r="N64" s="7">
        <f>COUNTIFS('[1]1-31工单量'!P:P,C64,'[1]1-31工单量'!AJ:AJ,"网点超23H未关闭")</f>
        <v>1</v>
      </c>
      <c r="O64" s="33">
        <f t="shared" si="15"/>
        <v>0.0135135135135135</v>
      </c>
      <c r="P64" s="42">
        <f t="shared" si="5"/>
        <v>4.86486486486486</v>
      </c>
      <c r="Q64" s="49">
        <f>COUNTIFS('[1]1-31项目工单'!Y:Y,C64,'[1]1-31项目工单'!A:A,"是")</f>
        <v>0</v>
      </c>
      <c r="R64" s="42">
        <f t="shared" si="7"/>
        <v>10</v>
      </c>
      <c r="S64" s="50">
        <f>COUNTIFS('[1]1-31项目工单'!Y:Y,C64)</f>
        <v>5</v>
      </c>
      <c r="T64" s="50">
        <f>COUNTIFS('[1]1-31二次投诉'!C:C,C64)</f>
        <v>0</v>
      </c>
      <c r="U64" s="33">
        <f t="shared" si="16"/>
        <v>0</v>
      </c>
      <c r="V64" s="42">
        <f t="shared" si="8"/>
        <v>12</v>
      </c>
      <c r="W64" s="49">
        <f>COUNTIFS('[1]1-31二次投诉'!AC:AC,C64)</f>
        <v>7</v>
      </c>
      <c r="X64" s="51">
        <f>COUNTIFS('[1]1-31二次投诉'!AC:AC,C64,'[1]1-31二次投诉'!N:N,TRUE)</f>
        <v>0</v>
      </c>
      <c r="Y64" s="33">
        <f t="shared" si="17"/>
        <v>0</v>
      </c>
      <c r="Z64" s="42">
        <f t="shared" si="10"/>
        <v>10</v>
      </c>
      <c r="AA64" s="7">
        <f>COUNTIFS('[1]1-31质检'!Q:Q,C64)</f>
        <v>8</v>
      </c>
      <c r="AB64" s="7">
        <f>COUNTIFS('[1]1-31质检'!Q:Q,C64,'[1]1-31质检'!AE:AE,"否")</f>
        <v>1</v>
      </c>
      <c r="AC64" s="33">
        <f t="shared" si="18"/>
        <v>0.125</v>
      </c>
      <c r="AD64" s="42">
        <f t="shared" si="19"/>
        <v>0</v>
      </c>
      <c r="AE64" s="7">
        <f>COUNTIFS('[1]1-31虚假签收'!G:G,C64)</f>
        <v>0</v>
      </c>
      <c r="AF64" s="66">
        <f t="shared" si="20"/>
        <v>0</v>
      </c>
      <c r="AG64" s="73">
        <f t="shared" si="12"/>
        <v>8</v>
      </c>
      <c r="AH64" s="50">
        <f>COUNTIFS('[1]1-31揽收量'!L:L,C64)</f>
        <v>1</v>
      </c>
      <c r="AI64" s="50">
        <f>COUNTIFS('[1]1-31揽收量'!L:L,C64,'[1]1-31揽收量'!A:A,"是")</f>
        <v>1</v>
      </c>
      <c r="AJ64" s="74">
        <f t="shared" si="21"/>
        <v>1</v>
      </c>
      <c r="AK64" s="73">
        <f t="shared" si="13"/>
        <v>10</v>
      </c>
    </row>
    <row r="65" ht="16.5" spans="1:37">
      <c r="A65" s="7"/>
      <c r="B65" s="30" t="s">
        <v>7</v>
      </c>
      <c r="C65" s="15" t="s">
        <v>128</v>
      </c>
      <c r="D65" s="31">
        <f>RANK(E65,E$5:E$310)</f>
        <v>36</v>
      </c>
      <c r="E65" s="32">
        <f t="shared" si="0"/>
        <v>97.046186895811</v>
      </c>
      <c r="F65" s="31">
        <f>SUMIFS('[1]1-31签收量'!C:C,'[1]1-31签收量'!B:B,C65)</f>
        <v>18620</v>
      </c>
      <c r="G65" s="31">
        <f>COUNTIFS('[1]1-31项目工单'!Y:Y,C65)+COUNTIFS('[1]1-31二次投诉'!AC:AC,C65,'[1]1-31二次投诉'!R:R,"签收未收到")</f>
        <v>11</v>
      </c>
      <c r="H65" s="33">
        <f t="shared" si="1"/>
        <v>0.000590762620837809</v>
      </c>
      <c r="I65" s="32">
        <f t="shared" si="2"/>
        <v>2.04618689581096</v>
      </c>
      <c r="J65" s="7">
        <f>COUNTIFS('[1]1-31工单量'!P:P,C65)</f>
        <v>58</v>
      </c>
      <c r="K65" s="7">
        <f>COUNTIFS('[1]1-31工单量'!P:P,C65,'[1]1-31工单量'!AI:AI,"网点超50分钟未响应")</f>
        <v>0</v>
      </c>
      <c r="L65" s="33">
        <f t="shared" si="14"/>
        <v>0</v>
      </c>
      <c r="M65" s="42">
        <f t="shared" si="4"/>
        <v>15</v>
      </c>
      <c r="N65" s="7">
        <f>COUNTIFS('[1]1-31工单量'!P:P,C65,'[1]1-31工单量'!AJ:AJ,"网点超23H未关闭")</f>
        <v>0</v>
      </c>
      <c r="O65" s="33">
        <f t="shared" si="15"/>
        <v>0</v>
      </c>
      <c r="P65" s="42">
        <f t="shared" si="5"/>
        <v>15</v>
      </c>
      <c r="Q65" s="49">
        <f>COUNTIFS('[1]1-31项目工单'!Y:Y,C65,'[1]1-31项目工单'!A:A,"是")</f>
        <v>0</v>
      </c>
      <c r="R65" s="42">
        <f t="shared" si="7"/>
        <v>10</v>
      </c>
      <c r="S65" s="50">
        <f>COUNTIFS('[1]1-31项目工单'!Y:Y,C65)</f>
        <v>10</v>
      </c>
      <c r="T65" s="50">
        <f>COUNTIFS('[1]1-31二次投诉'!C:C,C65)</f>
        <v>0</v>
      </c>
      <c r="U65" s="33">
        <f t="shared" si="16"/>
        <v>0</v>
      </c>
      <c r="V65" s="42">
        <f t="shared" si="8"/>
        <v>12</v>
      </c>
      <c r="W65" s="49">
        <f>COUNTIFS('[1]1-31二次投诉'!AC:AC,C65)</f>
        <v>1</v>
      </c>
      <c r="X65" s="51">
        <f>COUNTIFS('[1]1-31二次投诉'!AC:AC,C65,'[1]1-31二次投诉'!N:N,TRUE)</f>
        <v>0</v>
      </c>
      <c r="Y65" s="33">
        <f t="shared" si="17"/>
        <v>0</v>
      </c>
      <c r="Z65" s="42">
        <f t="shared" si="10"/>
        <v>10</v>
      </c>
      <c r="AA65" s="7">
        <f>COUNTIFS('[1]1-31质检'!Q:Q,C65)</f>
        <v>7</v>
      </c>
      <c r="AB65" s="7">
        <f>COUNTIFS('[1]1-31质检'!Q:Q,C65,'[1]1-31质检'!AE:AE,"否")</f>
        <v>0</v>
      </c>
      <c r="AC65" s="33">
        <f t="shared" si="18"/>
        <v>0</v>
      </c>
      <c r="AD65" s="42">
        <f t="shared" si="19"/>
        <v>15</v>
      </c>
      <c r="AE65" s="7">
        <f>COUNTIFS('[1]1-31虚假签收'!G:G,C65)</f>
        <v>0</v>
      </c>
      <c r="AF65" s="66">
        <f t="shared" si="20"/>
        <v>0</v>
      </c>
      <c r="AG65" s="73">
        <f t="shared" si="12"/>
        <v>8</v>
      </c>
      <c r="AH65" s="50">
        <f>COUNTIFS('[1]1-31揽收量'!L:L,C65)</f>
        <v>0</v>
      </c>
      <c r="AI65" s="50">
        <f>COUNTIFS('[1]1-31揽收量'!L:L,C65,'[1]1-31揽收量'!A:A,"是")</f>
        <v>0</v>
      </c>
      <c r="AJ65" s="74">
        <f t="shared" si="21"/>
        <v>1</v>
      </c>
      <c r="AK65" s="73">
        <f t="shared" si="13"/>
        <v>10</v>
      </c>
    </row>
    <row r="66" ht="16.5" spans="1:37">
      <c r="A66" s="7"/>
      <c r="B66" s="30" t="s">
        <v>7</v>
      </c>
      <c r="C66" s="15" t="s">
        <v>325</v>
      </c>
      <c r="D66" s="31">
        <f>RANK(E66,E$5:E$310)</f>
        <v>248</v>
      </c>
      <c r="E66" s="32">
        <f t="shared" si="0"/>
        <v>57</v>
      </c>
      <c r="F66" s="31">
        <f>SUMIFS('[1]1-31签收量'!C:C,'[1]1-31签收量'!B:B,C66)</f>
        <v>17843</v>
      </c>
      <c r="G66" s="31">
        <f>COUNTIFS('[1]1-31项目工单'!Y:Y,C66)+COUNTIFS('[1]1-31二次投诉'!AC:AC,C66,'[1]1-31二次投诉'!R:R,"签收未收到")</f>
        <v>30</v>
      </c>
      <c r="H66" s="33">
        <f t="shared" si="1"/>
        <v>0.00168133161463879</v>
      </c>
      <c r="I66" s="32">
        <f t="shared" si="2"/>
        <v>0</v>
      </c>
      <c r="J66" s="7">
        <f>COUNTIFS('[1]1-31工单量'!P:P,C66)</f>
        <v>137</v>
      </c>
      <c r="K66" s="7">
        <f>COUNTIFS('[1]1-31工单量'!P:P,C66,'[1]1-31工单量'!AI:AI,"网点超50分钟未响应")</f>
        <v>2</v>
      </c>
      <c r="L66" s="33">
        <f t="shared" si="14"/>
        <v>0.0145985401459854</v>
      </c>
      <c r="M66" s="42">
        <f t="shared" si="4"/>
        <v>0</v>
      </c>
      <c r="N66" s="7">
        <f>COUNTIFS('[1]1-31工单量'!P:P,C66,'[1]1-31工单量'!AJ:AJ,"网点超23H未关闭")</f>
        <v>0</v>
      </c>
      <c r="O66" s="33">
        <f t="shared" si="15"/>
        <v>0</v>
      </c>
      <c r="P66" s="42">
        <f t="shared" si="5"/>
        <v>15</v>
      </c>
      <c r="Q66" s="49">
        <f>COUNTIFS('[1]1-31项目工单'!Y:Y,C66,'[1]1-31项目工单'!A:A,"是")</f>
        <v>0</v>
      </c>
      <c r="R66" s="42">
        <f t="shared" si="7"/>
        <v>10</v>
      </c>
      <c r="S66" s="50">
        <f>COUNTIFS('[1]1-31项目工单'!Y:Y,C66)</f>
        <v>28</v>
      </c>
      <c r="T66" s="50">
        <f>COUNTIFS('[1]1-31二次投诉'!C:C,C66)</f>
        <v>0</v>
      </c>
      <c r="U66" s="33">
        <f t="shared" si="16"/>
        <v>0</v>
      </c>
      <c r="V66" s="42">
        <f t="shared" si="8"/>
        <v>12</v>
      </c>
      <c r="W66" s="49">
        <f>COUNTIFS('[1]1-31二次投诉'!AC:AC,C66)</f>
        <v>6</v>
      </c>
      <c r="X66" s="51">
        <f>COUNTIFS('[1]1-31二次投诉'!AC:AC,C66,'[1]1-31二次投诉'!N:N,TRUE)</f>
        <v>0</v>
      </c>
      <c r="Y66" s="33">
        <f t="shared" si="17"/>
        <v>0</v>
      </c>
      <c r="Z66" s="42">
        <f t="shared" si="10"/>
        <v>10</v>
      </c>
      <c r="AA66" s="7">
        <f>COUNTIFS('[1]1-31质检'!Q:Q,C66)</f>
        <v>7</v>
      </c>
      <c r="AB66" s="7">
        <f>COUNTIFS('[1]1-31质检'!Q:Q,C66,'[1]1-31质检'!AE:AE,"否")</f>
        <v>2</v>
      </c>
      <c r="AC66" s="33">
        <f t="shared" si="18"/>
        <v>0.285714285714286</v>
      </c>
      <c r="AD66" s="42">
        <f t="shared" si="19"/>
        <v>0</v>
      </c>
      <c r="AE66" s="7">
        <f>COUNTIFS('[1]1-31虚假签收'!G:G,C66)</f>
        <v>2</v>
      </c>
      <c r="AF66" s="66">
        <f t="shared" si="20"/>
        <v>0.000112088774309253</v>
      </c>
      <c r="AG66" s="73">
        <f t="shared" si="12"/>
        <v>0</v>
      </c>
      <c r="AH66" s="50">
        <f>COUNTIFS('[1]1-31揽收量'!L:L,C66)</f>
        <v>0</v>
      </c>
      <c r="AI66" s="50">
        <f>COUNTIFS('[1]1-31揽收量'!L:L,C66,'[1]1-31揽收量'!A:A,"是")</f>
        <v>0</v>
      </c>
      <c r="AJ66" s="74">
        <f t="shared" si="21"/>
        <v>1</v>
      </c>
      <c r="AK66" s="73">
        <f t="shared" si="13"/>
        <v>10</v>
      </c>
    </row>
    <row r="67" ht="16.5" spans="1:37">
      <c r="A67" s="7"/>
      <c r="B67" s="30" t="s">
        <v>7</v>
      </c>
      <c r="C67" s="15" t="s">
        <v>267</v>
      </c>
      <c r="D67" s="31">
        <f>RANK(E67,E$5:E$310)</f>
        <v>187</v>
      </c>
      <c r="E67" s="32">
        <f t="shared" si="0"/>
        <v>68.3295748768061</v>
      </c>
      <c r="F67" s="31">
        <f>SUMIFS('[1]1-31签收量'!C:C,'[1]1-31签收量'!B:B,C67)</f>
        <v>11973</v>
      </c>
      <c r="G67" s="31">
        <f>COUNTIFS('[1]1-31项目工单'!Y:Y,C67)+COUNTIFS('[1]1-31二次投诉'!AC:AC,C67,'[1]1-31二次投诉'!R:R,"签收未收到")</f>
        <v>4</v>
      </c>
      <c r="H67" s="33">
        <f t="shared" si="1"/>
        <v>0.000334085024638771</v>
      </c>
      <c r="I67" s="32">
        <f t="shared" si="2"/>
        <v>3.32957487680615</v>
      </c>
      <c r="J67" s="7">
        <f>COUNTIFS('[1]1-31工单量'!P:P,C67)</f>
        <v>66</v>
      </c>
      <c r="K67" s="7">
        <f>COUNTIFS('[1]1-31工单量'!P:P,C67,'[1]1-31工单量'!AI:AI,"网点超50分钟未响应")</f>
        <v>4</v>
      </c>
      <c r="L67" s="33">
        <f t="shared" si="14"/>
        <v>0.0606060606060606</v>
      </c>
      <c r="M67" s="42">
        <f t="shared" si="4"/>
        <v>0</v>
      </c>
      <c r="N67" s="7">
        <f>COUNTIFS('[1]1-31工单量'!P:P,C67,'[1]1-31工单量'!AJ:AJ,"网点超23H未关闭")</f>
        <v>0</v>
      </c>
      <c r="O67" s="33">
        <f t="shared" si="15"/>
        <v>0</v>
      </c>
      <c r="P67" s="42">
        <f t="shared" si="5"/>
        <v>15</v>
      </c>
      <c r="Q67" s="49">
        <f>COUNTIFS('[1]1-31项目工单'!Y:Y,C67,'[1]1-31项目工单'!A:A,"是")</f>
        <v>0</v>
      </c>
      <c r="R67" s="42">
        <f t="shared" si="7"/>
        <v>10</v>
      </c>
      <c r="S67" s="50">
        <f>COUNTIFS('[1]1-31项目工单'!Y:Y,C67)</f>
        <v>4</v>
      </c>
      <c r="T67" s="50">
        <f>COUNTIFS('[1]1-31二次投诉'!C:C,C67)</f>
        <v>0</v>
      </c>
      <c r="U67" s="33">
        <f t="shared" si="16"/>
        <v>0</v>
      </c>
      <c r="V67" s="42">
        <f t="shared" si="8"/>
        <v>12</v>
      </c>
      <c r="W67" s="49">
        <f>COUNTIFS('[1]1-31二次投诉'!AC:AC,C67)</f>
        <v>1</v>
      </c>
      <c r="X67" s="51">
        <f>COUNTIFS('[1]1-31二次投诉'!AC:AC,C67,'[1]1-31二次投诉'!N:N,TRUE)</f>
        <v>0</v>
      </c>
      <c r="Y67" s="33">
        <f t="shared" si="17"/>
        <v>0</v>
      </c>
      <c r="Z67" s="42">
        <f t="shared" si="10"/>
        <v>10</v>
      </c>
      <c r="AA67" s="7">
        <f>COUNTIFS('[1]1-31质检'!Q:Q,C67)</f>
        <v>9</v>
      </c>
      <c r="AB67" s="7">
        <f>COUNTIFS('[1]1-31质检'!Q:Q,C67,'[1]1-31质检'!AE:AE,"否")</f>
        <v>1</v>
      </c>
      <c r="AC67" s="33">
        <f t="shared" si="18"/>
        <v>0.111111111111111</v>
      </c>
      <c r="AD67" s="42">
        <f t="shared" si="19"/>
        <v>0</v>
      </c>
      <c r="AE67" s="7">
        <f>COUNTIFS('[1]1-31虚假签收'!G:G,C67)</f>
        <v>0</v>
      </c>
      <c r="AF67" s="66">
        <f t="shared" si="20"/>
        <v>0</v>
      </c>
      <c r="AG67" s="73">
        <f t="shared" si="12"/>
        <v>8</v>
      </c>
      <c r="AH67" s="50">
        <f>COUNTIFS('[1]1-31揽收量'!L:L,C67)</f>
        <v>0</v>
      </c>
      <c r="AI67" s="50">
        <f>COUNTIFS('[1]1-31揽收量'!L:L,C67,'[1]1-31揽收量'!A:A,"是")</f>
        <v>0</v>
      </c>
      <c r="AJ67" s="74">
        <f t="shared" si="21"/>
        <v>1</v>
      </c>
      <c r="AK67" s="73">
        <f t="shared" si="13"/>
        <v>10</v>
      </c>
    </row>
    <row r="68" ht="16.5" spans="1:37">
      <c r="A68" s="7"/>
      <c r="B68" s="30" t="s">
        <v>7</v>
      </c>
      <c r="C68" s="15" t="s">
        <v>238</v>
      </c>
      <c r="D68" s="31">
        <f>RANK(E68,E$5:E$310)</f>
        <v>95</v>
      </c>
      <c r="E68" s="32">
        <f t="shared" ref="E68:E131" si="22">I68+M68+P68+V68+Z68+AD68+AG68+AK68+R68</f>
        <v>83.2671980592618</v>
      </c>
      <c r="F68" s="31">
        <f>SUMIFS('[1]1-31签收量'!C:C,'[1]1-31签收量'!B:B,C68)</f>
        <v>17313</v>
      </c>
      <c r="G68" s="31">
        <f>COUNTIFS('[1]1-31项目工单'!Y:Y,C68)+COUNTIFS('[1]1-31二次投诉'!AC:AC,C68,'[1]1-31二次投诉'!R:R,"签收未收到")</f>
        <v>6</v>
      </c>
      <c r="H68" s="33">
        <f t="shared" ref="H68:H131" si="23">IF(AND(F68=0,G68&gt;0),100%,IF(OR(F68=0,G68=0),0%,G68/F68))</f>
        <v>0.000346560388147635</v>
      </c>
      <c r="I68" s="32">
        <f t="shared" ref="I68:I131" si="24">IF(H68&gt;0.1%,0,((H68-0.1%)/(0%-0.1%))*5)</f>
        <v>3.26719805926183</v>
      </c>
      <c r="J68" s="7">
        <f>COUNTIFS('[1]1-31工单量'!P:P,C68)</f>
        <v>43</v>
      </c>
      <c r="K68" s="7">
        <f>COUNTIFS('[1]1-31工单量'!P:P,C68,'[1]1-31工单量'!AI:AI,"网点超50分钟未响应")</f>
        <v>2</v>
      </c>
      <c r="L68" s="33">
        <f t="shared" si="14"/>
        <v>0.0465116279069767</v>
      </c>
      <c r="M68" s="42">
        <f t="shared" ref="M68:M131" si="25">IF(15-(L68*1500)&lt;0,0,15-(L68*1500))</f>
        <v>0</v>
      </c>
      <c r="N68" s="7">
        <f>COUNTIFS('[1]1-31工单量'!P:P,C68,'[1]1-31工单量'!AJ:AJ,"网点超23H未关闭")</f>
        <v>0</v>
      </c>
      <c r="O68" s="33">
        <f t="shared" si="15"/>
        <v>0</v>
      </c>
      <c r="P68" s="42">
        <f t="shared" ref="P68:P131" si="26">IF(15-(O68*750)&lt;0,0,15-(O68*750))</f>
        <v>15</v>
      </c>
      <c r="Q68" s="49">
        <f>COUNTIFS('[1]1-31项目工单'!Y:Y,C68,'[1]1-31项目工单'!A:A,"是")</f>
        <v>0</v>
      </c>
      <c r="R68" s="42">
        <f t="shared" ref="R68:R131" si="27">IF(Q68=0,10,0)</f>
        <v>10</v>
      </c>
      <c r="S68" s="50">
        <f>COUNTIFS('[1]1-31项目工单'!Y:Y,C68)</f>
        <v>5</v>
      </c>
      <c r="T68" s="50">
        <f>COUNTIFS('[1]1-31二次投诉'!C:C,C68)</f>
        <v>0</v>
      </c>
      <c r="U68" s="33">
        <f t="shared" si="16"/>
        <v>0</v>
      </c>
      <c r="V68" s="42">
        <f t="shared" ref="V68:V131" si="28">IF(U68&gt;1.5%,0,IF(U68&lt;1%,12,(U68-1.5%)/(1%-1.5%)*12))</f>
        <v>12</v>
      </c>
      <c r="W68" s="49">
        <f>COUNTIFS('[1]1-31二次投诉'!AC:AC,C68)</f>
        <v>3</v>
      </c>
      <c r="X68" s="51">
        <f>COUNTIFS('[1]1-31二次投诉'!AC:AC,C68,'[1]1-31二次投诉'!N:N,TRUE)</f>
        <v>0</v>
      </c>
      <c r="Y68" s="33">
        <f t="shared" si="17"/>
        <v>0</v>
      </c>
      <c r="Z68" s="42">
        <f t="shared" ref="Z68:Z131" si="29">IFERROR(MIN(MAX(IF(Y68&gt;=0.1%,0,(0.1%-Y68)/0.01%),0),10),5)</f>
        <v>10</v>
      </c>
      <c r="AA68" s="7">
        <f>COUNTIFS('[1]1-31质检'!Q:Q,C68)</f>
        <v>6</v>
      </c>
      <c r="AB68" s="7">
        <f>COUNTIFS('[1]1-31质检'!Q:Q,C68,'[1]1-31质检'!AE:AE,"否")</f>
        <v>0</v>
      </c>
      <c r="AC68" s="33">
        <f t="shared" si="18"/>
        <v>0</v>
      </c>
      <c r="AD68" s="42">
        <f t="shared" si="19"/>
        <v>15</v>
      </c>
      <c r="AE68" s="7">
        <f>COUNTIFS('[1]1-31虚假签收'!G:G,C68)</f>
        <v>0</v>
      </c>
      <c r="AF68" s="66">
        <f t="shared" si="20"/>
        <v>0</v>
      </c>
      <c r="AG68" s="73">
        <f t="shared" ref="AG68:AG131" si="30">IF(AF68&gt;0.01%,0,IF(AF68&lt;0.005%,8,(AF68-0.01%)/(0.005%-0.01%)*8))</f>
        <v>8</v>
      </c>
      <c r="AH68" s="50">
        <f>COUNTIFS('[1]1-31揽收量'!L:L,C68)</f>
        <v>0</v>
      </c>
      <c r="AI68" s="50">
        <f>COUNTIFS('[1]1-31揽收量'!L:L,C68,'[1]1-31揽收量'!A:A,"是")</f>
        <v>0</v>
      </c>
      <c r="AJ68" s="74">
        <f t="shared" si="21"/>
        <v>1</v>
      </c>
      <c r="AK68" s="73">
        <f t="shared" ref="AK68:AK131" si="31">IFERROR(MIN(MAX(IF(AJ68&lt;=99%,0,(AJ68-99%)/0.1%),0),10),"3")</f>
        <v>10</v>
      </c>
    </row>
    <row r="69" ht="16.5" spans="1:37">
      <c r="A69" s="7"/>
      <c r="B69" s="30" t="s">
        <v>7</v>
      </c>
      <c r="C69" s="12" t="s">
        <v>179</v>
      </c>
      <c r="D69" s="31">
        <f>RANK(E69,E$5:E$310)</f>
        <v>182</v>
      </c>
      <c r="E69" s="32">
        <f t="shared" si="22"/>
        <v>68.8913601368691</v>
      </c>
      <c r="F69" s="31">
        <f>SUMIFS('[1]1-31签收量'!C:C,'[1]1-31签收量'!B:B,C69)</f>
        <v>11690</v>
      </c>
      <c r="G69" s="31">
        <f>COUNTIFS('[1]1-31项目工单'!Y:Y,C69)+COUNTIFS('[1]1-31二次投诉'!AC:AC,C69,'[1]1-31二次投诉'!R:R,"签收未收到")</f>
        <v>8</v>
      </c>
      <c r="H69" s="33">
        <f t="shared" si="23"/>
        <v>0.000684345594525235</v>
      </c>
      <c r="I69" s="32">
        <f t="shared" si="24"/>
        <v>1.57827202737382</v>
      </c>
      <c r="J69" s="7">
        <f>COUNTIFS('[1]1-31工单量'!P:P,C69)</f>
        <v>56</v>
      </c>
      <c r="K69" s="7">
        <f>COUNTIFS('[1]1-31工单量'!P:P,C69,'[1]1-31工单量'!AI:AI,"网点超50分钟未响应")</f>
        <v>0</v>
      </c>
      <c r="L69" s="33">
        <f t="shared" ref="L69:L132" si="32">IF(J69=0,0,K69/J69)</f>
        <v>0</v>
      </c>
      <c r="M69" s="42">
        <f t="shared" si="25"/>
        <v>15</v>
      </c>
      <c r="N69" s="7">
        <f>COUNTIFS('[1]1-31工单量'!P:P,C69,'[1]1-31工单量'!AJ:AJ,"网点超23H未关闭")</f>
        <v>0</v>
      </c>
      <c r="O69" s="33">
        <f t="shared" ref="O69:O132" si="33">IF(J69=0,0,N69/J69)</f>
        <v>0</v>
      </c>
      <c r="P69" s="42">
        <f t="shared" si="26"/>
        <v>15</v>
      </c>
      <c r="Q69" s="49">
        <f>COUNTIFS('[1]1-31项目工单'!Y:Y,C69,'[1]1-31项目工单'!A:A,"是")</f>
        <v>0</v>
      </c>
      <c r="R69" s="42">
        <f t="shared" si="27"/>
        <v>10</v>
      </c>
      <c r="S69" s="50">
        <f>COUNTIFS('[1]1-31项目工单'!Y:Y,C69)</f>
        <v>7</v>
      </c>
      <c r="T69" s="50">
        <f>COUNTIFS('[1]1-31二次投诉'!C:C,C69)</f>
        <v>1</v>
      </c>
      <c r="U69" s="33">
        <f t="shared" ref="U69:U132" si="34">IF(AND(S69=0,T69&gt;0),100%,IF(OR(S69=0,T69=0),0%,T69/S69))</f>
        <v>0.142857142857143</v>
      </c>
      <c r="V69" s="42">
        <f t="shared" si="28"/>
        <v>0</v>
      </c>
      <c r="W69" s="49">
        <f>COUNTIFS('[1]1-31二次投诉'!AC:AC,C69)</f>
        <v>4</v>
      </c>
      <c r="X69" s="51">
        <f>COUNTIFS('[1]1-31二次投诉'!AC:AC,C69,'[1]1-31二次投诉'!N:N,TRUE)</f>
        <v>1</v>
      </c>
      <c r="Y69" s="33">
        <f t="shared" ref="Y69:Y132" si="35">IF(OR(W69=0,X69=0),0%,X69/W69)</f>
        <v>0.25</v>
      </c>
      <c r="Z69" s="42">
        <f t="shared" si="29"/>
        <v>0</v>
      </c>
      <c r="AA69" s="7">
        <f>COUNTIFS('[1]1-31质检'!Q:Q,C69)</f>
        <v>7</v>
      </c>
      <c r="AB69" s="7">
        <f>COUNTIFS('[1]1-31质检'!Q:Q,C69,'[1]1-31质检'!AE:AE,"否")</f>
        <v>0</v>
      </c>
      <c r="AC69" s="33">
        <f t="shared" ref="AC69:AC132" si="36">IF(AA69=0,0,AB69/AA69)</f>
        <v>0</v>
      </c>
      <c r="AD69" s="42">
        <f t="shared" ref="AD69:AD132" si="37">IFERROR(MIN(MAX(IF(AC69&gt;=6%,0,(6%-AC69)/0.2%),0),15),8)</f>
        <v>15</v>
      </c>
      <c r="AE69" s="7">
        <f>COUNTIFS('[1]1-31虚假签收'!G:G,C69)</f>
        <v>1</v>
      </c>
      <c r="AF69" s="66">
        <f t="shared" ref="AF69:AF132" si="38">IF(F69=0,0,AE69/F69)</f>
        <v>8.55431993156544e-5</v>
      </c>
      <c r="AG69" s="73">
        <f t="shared" si="30"/>
        <v>2.31308810949529</v>
      </c>
      <c r="AH69" s="50">
        <f>COUNTIFS('[1]1-31揽收量'!L:L,C69)</f>
        <v>0</v>
      </c>
      <c r="AI69" s="50">
        <f>COUNTIFS('[1]1-31揽收量'!L:L,C69,'[1]1-31揽收量'!A:A,"是")</f>
        <v>0</v>
      </c>
      <c r="AJ69" s="74">
        <f t="shared" ref="AJ69:AJ132" si="39">IF(AH69=0,100%,AI69/AH69)</f>
        <v>1</v>
      </c>
      <c r="AK69" s="73">
        <f t="shared" si="31"/>
        <v>10</v>
      </c>
    </row>
    <row r="70" ht="16.5" spans="1:37">
      <c r="A70" s="7"/>
      <c r="B70" s="30" t="s">
        <v>7</v>
      </c>
      <c r="C70" s="12" t="s">
        <v>216</v>
      </c>
      <c r="D70" s="31">
        <f>RANK(E70,E$5:E$310)</f>
        <v>153</v>
      </c>
      <c r="E70" s="32">
        <f t="shared" si="22"/>
        <v>72.2081218274112</v>
      </c>
      <c r="F70" s="31">
        <f>SUMIFS('[1]1-31签收量'!C:C,'[1]1-31签收量'!B:B,C70)</f>
        <v>19700</v>
      </c>
      <c r="G70" s="31">
        <f>COUNTIFS('[1]1-31项目工单'!Y:Y,C70)+COUNTIFS('[1]1-31二次投诉'!AC:AC,C70,'[1]1-31二次投诉'!R:R,"签收未收到")</f>
        <v>11</v>
      </c>
      <c r="H70" s="33">
        <f t="shared" si="23"/>
        <v>0.000558375634517767</v>
      </c>
      <c r="I70" s="32">
        <f t="shared" si="24"/>
        <v>2.20812182741117</v>
      </c>
      <c r="J70" s="7">
        <f>COUNTIFS('[1]1-31工单量'!P:P,C70)</f>
        <v>84</v>
      </c>
      <c r="K70" s="7">
        <f>COUNTIFS('[1]1-31工单量'!P:P,C70,'[1]1-31工单量'!AI:AI,"网点超50分钟未响应")</f>
        <v>0</v>
      </c>
      <c r="L70" s="33">
        <f t="shared" si="32"/>
        <v>0</v>
      </c>
      <c r="M70" s="42">
        <f t="shared" si="25"/>
        <v>15</v>
      </c>
      <c r="N70" s="7">
        <f>COUNTIFS('[1]1-31工单量'!P:P,C70,'[1]1-31工单量'!AJ:AJ,"网点超23H未关闭")</f>
        <v>0</v>
      </c>
      <c r="O70" s="33">
        <f t="shared" si="33"/>
        <v>0</v>
      </c>
      <c r="P70" s="42">
        <f t="shared" si="26"/>
        <v>15</v>
      </c>
      <c r="Q70" s="49">
        <f>COUNTIFS('[1]1-31项目工单'!Y:Y,C70,'[1]1-31项目工单'!A:A,"是")</f>
        <v>1</v>
      </c>
      <c r="R70" s="42">
        <f t="shared" si="27"/>
        <v>0</v>
      </c>
      <c r="S70" s="50">
        <f>COUNTIFS('[1]1-31项目工单'!Y:Y,C70)</f>
        <v>9</v>
      </c>
      <c r="T70" s="50">
        <f>COUNTIFS('[1]1-31二次投诉'!C:C,C70)</f>
        <v>0</v>
      </c>
      <c r="U70" s="33">
        <f t="shared" si="34"/>
        <v>0</v>
      </c>
      <c r="V70" s="42">
        <f t="shared" si="28"/>
        <v>12</v>
      </c>
      <c r="W70" s="49">
        <f>COUNTIFS('[1]1-31二次投诉'!AC:AC,C70)</f>
        <v>2</v>
      </c>
      <c r="X70" s="51">
        <f>COUNTIFS('[1]1-31二次投诉'!AC:AC,C70,'[1]1-31二次投诉'!N:N,TRUE)</f>
        <v>0</v>
      </c>
      <c r="Y70" s="33">
        <f t="shared" si="35"/>
        <v>0</v>
      </c>
      <c r="Z70" s="42">
        <f t="shared" si="29"/>
        <v>10</v>
      </c>
      <c r="AA70" s="7">
        <f>COUNTIFS('[1]1-31质检'!Q:Q,C70)</f>
        <v>6</v>
      </c>
      <c r="AB70" s="7">
        <f>COUNTIFS('[1]1-31质检'!Q:Q,C70,'[1]1-31质检'!AE:AE,"否")</f>
        <v>1</v>
      </c>
      <c r="AC70" s="33">
        <f t="shared" si="36"/>
        <v>0.166666666666667</v>
      </c>
      <c r="AD70" s="42">
        <f t="shared" si="37"/>
        <v>0</v>
      </c>
      <c r="AE70" s="7">
        <f>COUNTIFS('[1]1-31虚假签收'!G:G,C70)</f>
        <v>0</v>
      </c>
      <c r="AF70" s="66">
        <f t="shared" si="38"/>
        <v>0</v>
      </c>
      <c r="AG70" s="73">
        <f t="shared" si="30"/>
        <v>8</v>
      </c>
      <c r="AH70" s="50">
        <f>COUNTIFS('[1]1-31揽收量'!L:L,C70)</f>
        <v>0</v>
      </c>
      <c r="AI70" s="50">
        <f>COUNTIFS('[1]1-31揽收量'!L:L,C70,'[1]1-31揽收量'!A:A,"是")</f>
        <v>0</v>
      </c>
      <c r="AJ70" s="74">
        <f t="shared" si="39"/>
        <v>1</v>
      </c>
      <c r="AK70" s="73">
        <f t="shared" si="31"/>
        <v>10</v>
      </c>
    </row>
    <row r="71" ht="16.5" spans="1:37">
      <c r="A71" s="7"/>
      <c r="B71" s="30" t="s">
        <v>7</v>
      </c>
      <c r="C71" s="15" t="s">
        <v>106</v>
      </c>
      <c r="D71" s="31">
        <f>RANK(E71,E$5:E$310)</f>
        <v>26</v>
      </c>
      <c r="E71" s="32">
        <f t="shared" si="22"/>
        <v>98.5168485999051</v>
      </c>
      <c r="F71" s="31">
        <f>SUMIFS('[1]1-31签收量'!C:C,'[1]1-31签收量'!B:B,C71)</f>
        <v>16856</v>
      </c>
      <c r="G71" s="31">
        <f>COUNTIFS('[1]1-31项目工单'!Y:Y,C71)+COUNTIFS('[1]1-31二次投诉'!AC:AC,C71,'[1]1-31二次投诉'!R:R,"签收未收到")</f>
        <v>5</v>
      </c>
      <c r="H71" s="33">
        <f t="shared" si="23"/>
        <v>0.000296630280018984</v>
      </c>
      <c r="I71" s="32">
        <f t="shared" si="24"/>
        <v>3.51684859990508</v>
      </c>
      <c r="J71" s="7">
        <f>COUNTIFS('[1]1-31工单量'!P:P,C71)</f>
        <v>52</v>
      </c>
      <c r="K71" s="7">
        <f>COUNTIFS('[1]1-31工单量'!P:P,C71,'[1]1-31工单量'!AI:AI,"网点超50分钟未响应")</f>
        <v>0</v>
      </c>
      <c r="L71" s="33">
        <f t="shared" si="32"/>
        <v>0</v>
      </c>
      <c r="M71" s="42">
        <f t="shared" si="25"/>
        <v>15</v>
      </c>
      <c r="N71" s="7">
        <f>COUNTIFS('[1]1-31工单量'!P:P,C71,'[1]1-31工单量'!AJ:AJ,"网点超23H未关闭")</f>
        <v>0</v>
      </c>
      <c r="O71" s="33">
        <f t="shared" si="33"/>
        <v>0</v>
      </c>
      <c r="P71" s="42">
        <f t="shared" si="26"/>
        <v>15</v>
      </c>
      <c r="Q71" s="49">
        <f>COUNTIFS('[1]1-31项目工单'!Y:Y,C71,'[1]1-31项目工单'!A:A,"是")</f>
        <v>0</v>
      </c>
      <c r="R71" s="42">
        <f t="shared" si="27"/>
        <v>10</v>
      </c>
      <c r="S71" s="50">
        <f>COUNTIFS('[1]1-31项目工单'!Y:Y,C71)</f>
        <v>3</v>
      </c>
      <c r="T71" s="50">
        <f>COUNTIFS('[1]1-31二次投诉'!C:C,C71)</f>
        <v>0</v>
      </c>
      <c r="U71" s="33">
        <f t="shared" si="34"/>
        <v>0</v>
      </c>
      <c r="V71" s="42">
        <f t="shared" si="28"/>
        <v>12</v>
      </c>
      <c r="W71" s="49">
        <f>COUNTIFS('[1]1-31二次投诉'!AC:AC,C71)</f>
        <v>2</v>
      </c>
      <c r="X71" s="51">
        <f>COUNTIFS('[1]1-31二次投诉'!AC:AC,C71,'[1]1-31二次投诉'!N:N,TRUE)</f>
        <v>0</v>
      </c>
      <c r="Y71" s="33">
        <f t="shared" si="35"/>
        <v>0</v>
      </c>
      <c r="Z71" s="42">
        <f t="shared" si="29"/>
        <v>10</v>
      </c>
      <c r="AA71" s="7">
        <f>COUNTIFS('[1]1-31质检'!Q:Q,C71)</f>
        <v>7</v>
      </c>
      <c r="AB71" s="7">
        <f>COUNTIFS('[1]1-31质检'!Q:Q,C71,'[1]1-31质检'!AE:AE,"否")</f>
        <v>0</v>
      </c>
      <c r="AC71" s="33">
        <f t="shared" si="36"/>
        <v>0</v>
      </c>
      <c r="AD71" s="42">
        <f t="shared" si="37"/>
        <v>15</v>
      </c>
      <c r="AE71" s="7">
        <f>COUNTIFS('[1]1-31虚假签收'!G:G,C71)</f>
        <v>0</v>
      </c>
      <c r="AF71" s="66">
        <f t="shared" si="38"/>
        <v>0</v>
      </c>
      <c r="AG71" s="73">
        <f t="shared" si="30"/>
        <v>8</v>
      </c>
      <c r="AH71" s="50">
        <f>COUNTIFS('[1]1-31揽收量'!L:L,C71)</f>
        <v>0</v>
      </c>
      <c r="AI71" s="50">
        <f>COUNTIFS('[1]1-31揽收量'!L:L,C71,'[1]1-31揽收量'!A:A,"是")</f>
        <v>0</v>
      </c>
      <c r="AJ71" s="74">
        <f t="shared" si="39"/>
        <v>1</v>
      </c>
      <c r="AK71" s="73">
        <f t="shared" si="31"/>
        <v>10</v>
      </c>
    </row>
    <row r="72" ht="16.5" spans="1:37">
      <c r="A72" s="7"/>
      <c r="B72" s="30" t="s">
        <v>7</v>
      </c>
      <c r="C72" s="15" t="s">
        <v>129</v>
      </c>
      <c r="D72" s="31">
        <f>RANK(E72,E$5:E$310)</f>
        <v>50</v>
      </c>
      <c r="E72" s="32">
        <f t="shared" si="22"/>
        <v>90</v>
      </c>
      <c r="F72" s="31">
        <f>SUMIFS('[1]1-31签收量'!C:C,'[1]1-31签收量'!B:B,C72)</f>
        <v>15495</v>
      </c>
      <c r="G72" s="31">
        <f>COUNTIFS('[1]1-31项目工单'!Y:Y,C72)+COUNTIFS('[1]1-31二次投诉'!AC:AC,C72,'[1]1-31二次投诉'!R:R,"签收未收到")</f>
        <v>0</v>
      </c>
      <c r="H72" s="33">
        <f t="shared" si="23"/>
        <v>0</v>
      </c>
      <c r="I72" s="32">
        <f t="shared" si="24"/>
        <v>5</v>
      </c>
      <c r="J72" s="7">
        <f>COUNTIFS('[1]1-31工单量'!P:P,C72)</f>
        <v>27</v>
      </c>
      <c r="K72" s="7">
        <f>COUNTIFS('[1]1-31工单量'!P:P,C72,'[1]1-31工单量'!AI:AI,"网点超50分钟未响应")</f>
        <v>0</v>
      </c>
      <c r="L72" s="33">
        <f t="shared" si="32"/>
        <v>0</v>
      </c>
      <c r="M72" s="42">
        <f t="shared" si="25"/>
        <v>15</v>
      </c>
      <c r="N72" s="7">
        <f>COUNTIFS('[1]1-31工单量'!P:P,C72,'[1]1-31工单量'!AJ:AJ,"网点超23H未关闭")</f>
        <v>0</v>
      </c>
      <c r="O72" s="33">
        <f t="shared" si="33"/>
        <v>0</v>
      </c>
      <c r="P72" s="42">
        <f t="shared" si="26"/>
        <v>15</v>
      </c>
      <c r="Q72" s="49">
        <f>COUNTIFS('[1]1-31项目工单'!Y:Y,C72,'[1]1-31项目工单'!A:A,"是")</f>
        <v>0</v>
      </c>
      <c r="R72" s="42">
        <f t="shared" si="27"/>
        <v>10</v>
      </c>
      <c r="S72" s="50">
        <f>COUNTIFS('[1]1-31项目工单'!Y:Y,C72)</f>
        <v>0</v>
      </c>
      <c r="T72" s="50">
        <f>COUNTIFS('[1]1-31二次投诉'!C:C,C72)</f>
        <v>0</v>
      </c>
      <c r="U72" s="33">
        <f t="shared" si="34"/>
        <v>0</v>
      </c>
      <c r="V72" s="42">
        <f t="shared" si="28"/>
        <v>12</v>
      </c>
      <c r="W72" s="49">
        <f>COUNTIFS('[1]1-31二次投诉'!AC:AC,C72)</f>
        <v>0</v>
      </c>
      <c r="X72" s="51">
        <f>COUNTIFS('[1]1-31二次投诉'!AC:AC,C72,'[1]1-31二次投诉'!N:N,TRUE)</f>
        <v>0</v>
      </c>
      <c r="Y72" s="33">
        <f t="shared" si="35"/>
        <v>0</v>
      </c>
      <c r="Z72" s="42">
        <f t="shared" si="29"/>
        <v>10</v>
      </c>
      <c r="AA72" s="7">
        <f>COUNTIFS('[1]1-31质检'!Q:Q,C72)</f>
        <v>5</v>
      </c>
      <c r="AB72" s="7">
        <f>COUNTIFS('[1]1-31质检'!Q:Q,C72,'[1]1-31质检'!AE:AE,"否")</f>
        <v>0</v>
      </c>
      <c r="AC72" s="33">
        <f t="shared" si="36"/>
        <v>0</v>
      </c>
      <c r="AD72" s="42">
        <f t="shared" si="37"/>
        <v>15</v>
      </c>
      <c r="AE72" s="7">
        <f>COUNTIFS('[1]1-31虚假签收'!G:G,C72)</f>
        <v>0</v>
      </c>
      <c r="AF72" s="66">
        <f t="shared" si="38"/>
        <v>0</v>
      </c>
      <c r="AG72" s="73">
        <f t="shared" si="30"/>
        <v>8</v>
      </c>
      <c r="AH72" s="50">
        <f>COUNTIFS('[1]1-31揽收量'!L:L,C72)</f>
        <v>1</v>
      </c>
      <c r="AI72" s="50">
        <f>COUNTIFS('[1]1-31揽收量'!L:L,C72,'[1]1-31揽收量'!A:A,"是")</f>
        <v>0</v>
      </c>
      <c r="AJ72" s="74">
        <f t="shared" si="39"/>
        <v>0</v>
      </c>
      <c r="AK72" s="73">
        <f t="shared" si="31"/>
        <v>0</v>
      </c>
    </row>
    <row r="73" ht="16.5" spans="1:37">
      <c r="A73" s="7"/>
      <c r="B73" s="30" t="s">
        <v>7</v>
      </c>
      <c r="C73" s="15" t="s">
        <v>178</v>
      </c>
      <c r="D73" s="31">
        <f>RANK(E73,E$5:E$310)</f>
        <v>112</v>
      </c>
      <c r="E73" s="32">
        <f t="shared" si="22"/>
        <v>81.2068160597572</v>
      </c>
      <c r="F73" s="31">
        <f>SUMIFS('[1]1-31签收量'!C:C,'[1]1-31签收量'!B:B,C73)</f>
        <v>17136</v>
      </c>
      <c r="G73" s="31">
        <f>COUNTIFS('[1]1-31项目工单'!Y:Y,C73)+COUNTIFS('[1]1-31二次投诉'!AC:AC,C73,'[1]1-31二次投诉'!R:R,"签收未收到")</f>
        <v>13</v>
      </c>
      <c r="H73" s="33">
        <f t="shared" si="23"/>
        <v>0.000758636788048553</v>
      </c>
      <c r="I73" s="32">
        <f t="shared" si="24"/>
        <v>1.20681605975724</v>
      </c>
      <c r="J73" s="7">
        <f>COUNTIFS('[1]1-31工单量'!P:P,C73)</f>
        <v>32</v>
      </c>
      <c r="K73" s="7">
        <f>COUNTIFS('[1]1-31工单量'!P:P,C73,'[1]1-31工单量'!AI:AI,"网点超50分钟未响应")</f>
        <v>0</v>
      </c>
      <c r="L73" s="33">
        <f t="shared" si="32"/>
        <v>0</v>
      </c>
      <c r="M73" s="42">
        <f t="shared" si="25"/>
        <v>15</v>
      </c>
      <c r="N73" s="7">
        <f>COUNTIFS('[1]1-31工单量'!P:P,C73,'[1]1-31工单量'!AJ:AJ,"网点超23H未关闭")</f>
        <v>0</v>
      </c>
      <c r="O73" s="33">
        <f t="shared" si="33"/>
        <v>0</v>
      </c>
      <c r="P73" s="42">
        <f t="shared" si="26"/>
        <v>15</v>
      </c>
      <c r="Q73" s="49">
        <f>COUNTIFS('[1]1-31项目工单'!Y:Y,C73,'[1]1-31项目工单'!A:A,"是")</f>
        <v>0</v>
      </c>
      <c r="R73" s="42">
        <f t="shared" si="27"/>
        <v>10</v>
      </c>
      <c r="S73" s="50">
        <f>COUNTIFS('[1]1-31项目工单'!Y:Y,C73)</f>
        <v>12</v>
      </c>
      <c r="T73" s="50">
        <f>COUNTIFS('[1]1-31二次投诉'!C:C,C73)</f>
        <v>0</v>
      </c>
      <c r="U73" s="33">
        <f t="shared" si="34"/>
        <v>0</v>
      </c>
      <c r="V73" s="42">
        <f t="shared" si="28"/>
        <v>12</v>
      </c>
      <c r="W73" s="49">
        <f>COUNTIFS('[1]1-31二次投诉'!AC:AC,C73)</f>
        <v>1</v>
      </c>
      <c r="X73" s="51">
        <f>COUNTIFS('[1]1-31二次投诉'!AC:AC,C73,'[1]1-31二次投诉'!N:N,TRUE)</f>
        <v>0</v>
      </c>
      <c r="Y73" s="33">
        <f t="shared" si="35"/>
        <v>0</v>
      </c>
      <c r="Z73" s="42">
        <f t="shared" si="29"/>
        <v>10</v>
      </c>
      <c r="AA73" s="7">
        <f>COUNTIFS('[1]1-31质检'!Q:Q,C73)</f>
        <v>8</v>
      </c>
      <c r="AB73" s="7">
        <f>COUNTIFS('[1]1-31质检'!Q:Q,C73,'[1]1-31质检'!AE:AE,"否")</f>
        <v>1</v>
      </c>
      <c r="AC73" s="33">
        <f t="shared" si="36"/>
        <v>0.125</v>
      </c>
      <c r="AD73" s="42">
        <f t="shared" si="37"/>
        <v>0</v>
      </c>
      <c r="AE73" s="7">
        <f>COUNTIFS('[1]1-31虚假签收'!G:G,C73)</f>
        <v>0</v>
      </c>
      <c r="AF73" s="66">
        <f t="shared" si="38"/>
        <v>0</v>
      </c>
      <c r="AG73" s="73">
        <f t="shared" si="30"/>
        <v>8</v>
      </c>
      <c r="AH73" s="50">
        <f>COUNTIFS('[1]1-31揽收量'!L:L,C73)</f>
        <v>0</v>
      </c>
      <c r="AI73" s="50">
        <f>COUNTIFS('[1]1-31揽收量'!L:L,C73,'[1]1-31揽收量'!A:A,"是")</f>
        <v>0</v>
      </c>
      <c r="AJ73" s="74">
        <f t="shared" si="39"/>
        <v>1</v>
      </c>
      <c r="AK73" s="73">
        <f t="shared" si="31"/>
        <v>10</v>
      </c>
    </row>
    <row r="74" ht="16.5" spans="1:37">
      <c r="A74" s="7"/>
      <c r="B74" s="30" t="s">
        <v>7</v>
      </c>
      <c r="C74" s="15" t="s">
        <v>272</v>
      </c>
      <c r="D74" s="31">
        <f>RANK(E74,E$5:E$310)</f>
        <v>117</v>
      </c>
      <c r="E74" s="32">
        <f t="shared" si="22"/>
        <v>80.2634071890953</v>
      </c>
      <c r="F74" s="31">
        <f>SUMIFS('[1]1-31签收量'!C:C,'[1]1-31签收量'!B:B,C74)</f>
        <v>19001</v>
      </c>
      <c r="G74" s="31">
        <f>COUNTIFS('[1]1-31项目工单'!Y:Y,C74)+COUNTIFS('[1]1-31二次投诉'!AC:AC,C74,'[1]1-31二次投诉'!R:R,"签收未收到")</f>
        <v>18</v>
      </c>
      <c r="H74" s="33">
        <f t="shared" si="23"/>
        <v>0.000947318562180938</v>
      </c>
      <c r="I74" s="32">
        <f t="shared" si="24"/>
        <v>0.263407189095311</v>
      </c>
      <c r="J74" s="7">
        <f>COUNTIFS('[1]1-31工单量'!P:P,C74)</f>
        <v>68</v>
      </c>
      <c r="K74" s="7">
        <f>COUNTIFS('[1]1-31工单量'!P:P,C74,'[1]1-31工单量'!AI:AI,"网点超50分钟未响应")</f>
        <v>1</v>
      </c>
      <c r="L74" s="33">
        <f t="shared" si="32"/>
        <v>0.0147058823529412</v>
      </c>
      <c r="M74" s="42">
        <f t="shared" si="25"/>
        <v>0</v>
      </c>
      <c r="N74" s="7">
        <f>COUNTIFS('[1]1-31工单量'!P:P,C74,'[1]1-31工单量'!AJ:AJ,"网点超23H未关闭")</f>
        <v>0</v>
      </c>
      <c r="O74" s="33">
        <f t="shared" si="33"/>
        <v>0</v>
      </c>
      <c r="P74" s="42">
        <f t="shared" si="26"/>
        <v>15</v>
      </c>
      <c r="Q74" s="49">
        <f>COUNTIFS('[1]1-31项目工单'!Y:Y,C74,'[1]1-31项目工单'!A:A,"是")</f>
        <v>0</v>
      </c>
      <c r="R74" s="42">
        <f t="shared" si="27"/>
        <v>10</v>
      </c>
      <c r="S74" s="50">
        <f>COUNTIFS('[1]1-31项目工单'!Y:Y,C74)</f>
        <v>13</v>
      </c>
      <c r="T74" s="50">
        <f>COUNTIFS('[1]1-31二次投诉'!C:C,C74)</f>
        <v>0</v>
      </c>
      <c r="U74" s="33">
        <f t="shared" si="34"/>
        <v>0</v>
      </c>
      <c r="V74" s="42">
        <f t="shared" si="28"/>
        <v>12</v>
      </c>
      <c r="W74" s="49">
        <f>COUNTIFS('[1]1-31二次投诉'!AC:AC,C74)</f>
        <v>6</v>
      </c>
      <c r="X74" s="51">
        <f>COUNTIFS('[1]1-31二次投诉'!AC:AC,C74,'[1]1-31二次投诉'!N:N,TRUE)</f>
        <v>0</v>
      </c>
      <c r="Y74" s="33">
        <f t="shared" si="35"/>
        <v>0</v>
      </c>
      <c r="Z74" s="42">
        <f t="shared" si="29"/>
        <v>10</v>
      </c>
      <c r="AA74" s="7">
        <f>COUNTIFS('[1]1-31质检'!Q:Q,C74)</f>
        <v>7</v>
      </c>
      <c r="AB74" s="7">
        <f>COUNTIFS('[1]1-31质检'!Q:Q,C74,'[1]1-31质检'!AE:AE,"否")</f>
        <v>0</v>
      </c>
      <c r="AC74" s="33">
        <f t="shared" si="36"/>
        <v>0</v>
      </c>
      <c r="AD74" s="42">
        <f t="shared" si="37"/>
        <v>15</v>
      </c>
      <c r="AE74" s="7">
        <f>COUNTIFS('[1]1-31虚假签收'!G:G,C74)</f>
        <v>0</v>
      </c>
      <c r="AF74" s="66">
        <f t="shared" si="38"/>
        <v>0</v>
      </c>
      <c r="AG74" s="73">
        <f t="shared" si="30"/>
        <v>8</v>
      </c>
      <c r="AH74" s="50">
        <f>COUNTIFS('[1]1-31揽收量'!L:L,C74)</f>
        <v>0</v>
      </c>
      <c r="AI74" s="50">
        <f>COUNTIFS('[1]1-31揽收量'!L:L,C74,'[1]1-31揽收量'!A:A,"是")</f>
        <v>0</v>
      </c>
      <c r="AJ74" s="74">
        <f t="shared" si="39"/>
        <v>1</v>
      </c>
      <c r="AK74" s="73">
        <f t="shared" si="31"/>
        <v>10</v>
      </c>
    </row>
    <row r="75" ht="16.5" spans="1:37">
      <c r="A75" s="7"/>
      <c r="B75" s="30" t="s">
        <v>7</v>
      </c>
      <c r="C75" s="15" t="s">
        <v>240</v>
      </c>
      <c r="D75" s="31">
        <f>RANK(E75,E$5:E$310)</f>
        <v>155</v>
      </c>
      <c r="E75" s="32">
        <f t="shared" si="22"/>
        <v>71.9107918596896</v>
      </c>
      <c r="F75" s="31">
        <f>SUMIFS('[1]1-31签收量'!C:C,'[1]1-31签收量'!B:B,C75)</f>
        <v>38260</v>
      </c>
      <c r="G75" s="31">
        <f>COUNTIFS('[1]1-31项目工单'!Y:Y,C75)+COUNTIFS('[1]1-31二次投诉'!AC:AC,C75,'[1]1-31二次投诉'!R:R,"签收未收到")</f>
        <v>21</v>
      </c>
      <c r="H75" s="33">
        <f t="shared" si="23"/>
        <v>0.0005488761108207</v>
      </c>
      <c r="I75" s="32">
        <f t="shared" si="24"/>
        <v>2.2556194458965</v>
      </c>
      <c r="J75" s="7">
        <f>COUNTIFS('[1]1-31工单量'!P:P,C75)</f>
        <v>145</v>
      </c>
      <c r="K75" s="7">
        <f>COUNTIFS('[1]1-31工单量'!P:P,C75,'[1]1-31工单量'!AI:AI,"网点超50分钟未响应")</f>
        <v>1</v>
      </c>
      <c r="L75" s="33">
        <f t="shared" si="32"/>
        <v>0.00689655172413793</v>
      </c>
      <c r="M75" s="42">
        <f t="shared" si="25"/>
        <v>4.6551724137931</v>
      </c>
      <c r="N75" s="7">
        <f>COUNTIFS('[1]1-31工单量'!P:P,C75,'[1]1-31工单量'!AJ:AJ,"网点超23H未关闭")</f>
        <v>0</v>
      </c>
      <c r="O75" s="33">
        <f t="shared" si="33"/>
        <v>0</v>
      </c>
      <c r="P75" s="42">
        <f t="shared" si="26"/>
        <v>15</v>
      </c>
      <c r="Q75" s="49">
        <f>COUNTIFS('[1]1-31项目工单'!Y:Y,C75,'[1]1-31项目工单'!A:A,"是")</f>
        <v>0</v>
      </c>
      <c r="R75" s="42">
        <f t="shared" si="27"/>
        <v>10</v>
      </c>
      <c r="S75" s="50">
        <f>COUNTIFS('[1]1-31项目工单'!Y:Y,C75)</f>
        <v>13</v>
      </c>
      <c r="T75" s="50">
        <f>COUNTIFS('[1]1-31二次投诉'!C:C,C75)</f>
        <v>0</v>
      </c>
      <c r="U75" s="33">
        <f t="shared" si="34"/>
        <v>0</v>
      </c>
      <c r="V75" s="42">
        <f t="shared" si="28"/>
        <v>12</v>
      </c>
      <c r="W75" s="49">
        <f>COUNTIFS('[1]1-31二次投诉'!AC:AC,C75)</f>
        <v>12</v>
      </c>
      <c r="X75" s="51">
        <f>COUNTIFS('[1]1-31二次投诉'!AC:AC,C75,'[1]1-31二次投诉'!N:N,TRUE)</f>
        <v>0</v>
      </c>
      <c r="Y75" s="33">
        <f t="shared" si="35"/>
        <v>0</v>
      </c>
      <c r="Z75" s="42">
        <f t="shared" si="29"/>
        <v>10</v>
      </c>
      <c r="AA75" s="7">
        <f>COUNTIFS('[1]1-31质检'!Q:Q,C75)</f>
        <v>10</v>
      </c>
      <c r="AB75" s="7">
        <f>COUNTIFS('[1]1-31质检'!Q:Q,C75,'[1]1-31质检'!AE:AE,"否")</f>
        <v>1</v>
      </c>
      <c r="AC75" s="33">
        <f t="shared" si="36"/>
        <v>0.1</v>
      </c>
      <c r="AD75" s="42">
        <f t="shared" si="37"/>
        <v>0</v>
      </c>
      <c r="AE75" s="7">
        <f>COUNTIFS('[1]1-31虚假签收'!G:G,C75)</f>
        <v>0</v>
      </c>
      <c r="AF75" s="66">
        <f t="shared" si="38"/>
        <v>0</v>
      </c>
      <c r="AG75" s="73">
        <f t="shared" si="30"/>
        <v>8</v>
      </c>
      <c r="AH75" s="50">
        <f>COUNTIFS('[1]1-31揽收量'!L:L,C75)</f>
        <v>0</v>
      </c>
      <c r="AI75" s="50">
        <f>COUNTIFS('[1]1-31揽收量'!L:L,C75,'[1]1-31揽收量'!A:A,"是")</f>
        <v>0</v>
      </c>
      <c r="AJ75" s="74">
        <f t="shared" si="39"/>
        <v>1</v>
      </c>
      <c r="AK75" s="73">
        <f t="shared" si="31"/>
        <v>10</v>
      </c>
    </row>
    <row r="76" ht="16.5" spans="1:37">
      <c r="A76" s="7"/>
      <c r="B76" s="30" t="s">
        <v>7</v>
      </c>
      <c r="C76" s="15" t="s">
        <v>215</v>
      </c>
      <c r="D76" s="31">
        <f>RANK(E76,E$5:E$310)</f>
        <v>96</v>
      </c>
      <c r="E76" s="32">
        <f t="shared" si="22"/>
        <v>83.1562855299143</v>
      </c>
      <c r="F76" s="31">
        <f>SUMIFS('[1]1-31签收量'!C:C,'[1]1-31签收量'!B:B,C76)</f>
        <v>32543</v>
      </c>
      <c r="G76" s="31">
        <f>COUNTIFS('[1]1-31项目工单'!Y:Y,C76)+COUNTIFS('[1]1-31二次投诉'!AC:AC,C76,'[1]1-31二次投诉'!R:R,"签收未收到")</f>
        <v>12</v>
      </c>
      <c r="H76" s="33">
        <f t="shared" si="23"/>
        <v>0.000368742894017147</v>
      </c>
      <c r="I76" s="32">
        <f t="shared" si="24"/>
        <v>3.15628552991427</v>
      </c>
      <c r="J76" s="7">
        <f>COUNTIFS('[1]1-31工单量'!P:P,C76)</f>
        <v>113</v>
      </c>
      <c r="K76" s="7">
        <f>COUNTIFS('[1]1-31工单量'!P:P,C76,'[1]1-31工单量'!AI:AI,"网点超50分钟未响应")</f>
        <v>0</v>
      </c>
      <c r="L76" s="33">
        <f t="shared" si="32"/>
        <v>0</v>
      </c>
      <c r="M76" s="42">
        <f t="shared" si="25"/>
        <v>15</v>
      </c>
      <c r="N76" s="7">
        <f>COUNTIFS('[1]1-31工单量'!P:P,C76,'[1]1-31工单量'!AJ:AJ,"网点超23H未关闭")</f>
        <v>0</v>
      </c>
      <c r="O76" s="33">
        <f t="shared" si="33"/>
        <v>0</v>
      </c>
      <c r="P76" s="42">
        <f t="shared" si="26"/>
        <v>15</v>
      </c>
      <c r="Q76" s="49">
        <f>COUNTIFS('[1]1-31项目工单'!Y:Y,C76,'[1]1-31项目工单'!A:A,"是")</f>
        <v>0</v>
      </c>
      <c r="R76" s="42">
        <f t="shared" si="27"/>
        <v>10</v>
      </c>
      <c r="S76" s="50">
        <f>COUNTIFS('[1]1-31项目工单'!Y:Y,C76)</f>
        <v>9</v>
      </c>
      <c r="T76" s="50">
        <f>COUNTIFS('[1]1-31二次投诉'!C:C,C76)</f>
        <v>0</v>
      </c>
      <c r="U76" s="33">
        <f t="shared" si="34"/>
        <v>0</v>
      </c>
      <c r="V76" s="42">
        <f t="shared" si="28"/>
        <v>12</v>
      </c>
      <c r="W76" s="49">
        <f>COUNTIFS('[1]1-31二次投诉'!AC:AC,C76)</f>
        <v>3</v>
      </c>
      <c r="X76" s="51">
        <f>COUNTIFS('[1]1-31二次投诉'!AC:AC,C76,'[1]1-31二次投诉'!N:N,TRUE)</f>
        <v>0</v>
      </c>
      <c r="Y76" s="33">
        <f t="shared" si="35"/>
        <v>0</v>
      </c>
      <c r="Z76" s="42">
        <f t="shared" si="29"/>
        <v>10</v>
      </c>
      <c r="AA76" s="7">
        <f>COUNTIFS('[1]1-31质检'!Q:Q,C76)</f>
        <v>7</v>
      </c>
      <c r="AB76" s="7">
        <f>COUNTIFS('[1]1-31质检'!Q:Q,C76,'[1]1-31质检'!AE:AE,"否")</f>
        <v>1</v>
      </c>
      <c r="AC76" s="33">
        <f t="shared" si="36"/>
        <v>0.142857142857143</v>
      </c>
      <c r="AD76" s="42">
        <f t="shared" si="37"/>
        <v>0</v>
      </c>
      <c r="AE76" s="7">
        <f>COUNTIFS('[1]1-31虚假签收'!G:G,C76)</f>
        <v>0</v>
      </c>
      <c r="AF76" s="66">
        <f t="shared" si="38"/>
        <v>0</v>
      </c>
      <c r="AG76" s="73">
        <f t="shared" si="30"/>
        <v>8</v>
      </c>
      <c r="AH76" s="50">
        <f>COUNTIFS('[1]1-31揽收量'!L:L,C76)</f>
        <v>1</v>
      </c>
      <c r="AI76" s="50">
        <f>COUNTIFS('[1]1-31揽收量'!L:L,C76,'[1]1-31揽收量'!A:A,"是")</f>
        <v>1</v>
      </c>
      <c r="AJ76" s="74">
        <f t="shared" si="39"/>
        <v>1</v>
      </c>
      <c r="AK76" s="73">
        <f t="shared" si="31"/>
        <v>10</v>
      </c>
    </row>
    <row r="77" ht="16.5" spans="1:37">
      <c r="A77" s="7"/>
      <c r="B77" s="30" t="s">
        <v>7</v>
      </c>
      <c r="C77" s="31" t="s">
        <v>297</v>
      </c>
      <c r="D77" s="31">
        <f>RANK(E77,E$5:E$310)</f>
        <v>145</v>
      </c>
      <c r="E77" s="32">
        <f t="shared" si="22"/>
        <v>72.6887054817942</v>
      </c>
      <c r="F77" s="31">
        <f>SUMIFS('[1]1-31签收量'!C:C,'[1]1-31签收量'!B:B,C77)</f>
        <v>259121</v>
      </c>
      <c r="G77" s="31">
        <f>COUNTIFS('[1]1-31项目工单'!Y:Y,C77)+COUNTIFS('[1]1-31二次投诉'!AC:AC,C77,'[1]1-31二次投诉'!R:R,"签收未收到")</f>
        <v>88</v>
      </c>
      <c r="H77" s="33">
        <f t="shared" si="23"/>
        <v>0.000339609680419572</v>
      </c>
      <c r="I77" s="32">
        <f t="shared" si="24"/>
        <v>3.30195159790214</v>
      </c>
      <c r="J77" s="7">
        <f>COUNTIFS('[1]1-31工单量'!P:P,C77)</f>
        <v>1223</v>
      </c>
      <c r="K77" s="7">
        <f>COUNTIFS('[1]1-31工单量'!P:P,C77,'[1]1-31工单量'!AI:AI,"网点超50分钟未响应")</f>
        <v>0</v>
      </c>
      <c r="L77" s="33">
        <f t="shared" si="32"/>
        <v>0</v>
      </c>
      <c r="M77" s="42">
        <f t="shared" si="25"/>
        <v>15</v>
      </c>
      <c r="N77" s="7">
        <f>COUNTIFS('[1]1-31工单量'!P:P,C77,'[1]1-31工单量'!AJ:AJ,"网点超23H未关闭")</f>
        <v>1</v>
      </c>
      <c r="O77" s="33">
        <f t="shared" si="33"/>
        <v>0.000817661488143908</v>
      </c>
      <c r="P77" s="42">
        <f t="shared" si="26"/>
        <v>14.3867538838921</v>
      </c>
      <c r="Q77" s="49">
        <f>COUNTIFS('[1]1-31项目工单'!Y:Y,C77,'[1]1-31项目工单'!A:A,"是")</f>
        <v>0</v>
      </c>
      <c r="R77" s="42">
        <f t="shared" si="27"/>
        <v>10</v>
      </c>
      <c r="S77" s="50">
        <f>COUNTIFS('[1]1-31项目工单'!Y:Y,C77)</f>
        <v>70</v>
      </c>
      <c r="T77" s="50">
        <f>COUNTIFS('[1]1-31二次投诉'!C:C,C77)</f>
        <v>0</v>
      </c>
      <c r="U77" s="33">
        <f t="shared" si="34"/>
        <v>0</v>
      </c>
      <c r="V77" s="42">
        <f t="shared" si="28"/>
        <v>12</v>
      </c>
      <c r="W77" s="49">
        <f>COUNTIFS('[1]1-31二次投诉'!AC:AC,C77)</f>
        <v>51</v>
      </c>
      <c r="X77" s="51">
        <f>COUNTIFS('[1]1-31二次投诉'!AC:AC,C77,'[1]1-31二次投诉'!N:N,TRUE)</f>
        <v>1</v>
      </c>
      <c r="Y77" s="33">
        <f t="shared" si="35"/>
        <v>0.0196078431372549</v>
      </c>
      <c r="Z77" s="42">
        <f t="shared" si="29"/>
        <v>0</v>
      </c>
      <c r="AA77" s="7">
        <f>COUNTIFS('[1]1-31质检'!Q:Q,C77)</f>
        <v>12</v>
      </c>
      <c r="AB77" s="7">
        <f>COUNTIFS('[1]1-31质检'!Q:Q,C77,'[1]1-31质检'!AE:AE,"否")</f>
        <v>2</v>
      </c>
      <c r="AC77" s="33">
        <f t="shared" si="36"/>
        <v>0.166666666666667</v>
      </c>
      <c r="AD77" s="42">
        <f t="shared" si="37"/>
        <v>0</v>
      </c>
      <c r="AE77" s="7">
        <f>COUNTIFS('[1]1-31虚假签收'!G:G,C77)</f>
        <v>2</v>
      </c>
      <c r="AF77" s="66">
        <f t="shared" si="38"/>
        <v>7.71840182771755e-6</v>
      </c>
      <c r="AG77" s="73">
        <f t="shared" si="30"/>
        <v>8</v>
      </c>
      <c r="AH77" s="50">
        <f>COUNTIFS('[1]1-31揽收量'!L:L,C77)</f>
        <v>4</v>
      </c>
      <c r="AI77" s="50">
        <f>COUNTIFS('[1]1-31揽收量'!L:L,C77,'[1]1-31揽收量'!A:A,"是")</f>
        <v>4</v>
      </c>
      <c r="AJ77" s="74">
        <f t="shared" si="39"/>
        <v>1</v>
      </c>
      <c r="AK77" s="73">
        <f t="shared" si="31"/>
        <v>10</v>
      </c>
    </row>
    <row r="78" ht="16.5" spans="1:37">
      <c r="A78" s="7"/>
      <c r="B78" s="30" t="s">
        <v>7</v>
      </c>
      <c r="C78" s="31" t="s">
        <v>314</v>
      </c>
      <c r="D78" s="31">
        <f>RANK(E78,E$5:E$310)</f>
        <v>229</v>
      </c>
      <c r="E78" s="32">
        <f t="shared" si="22"/>
        <v>60.1279736509087</v>
      </c>
      <c r="F78" s="31">
        <f>SUMIFS('[1]1-31签收量'!C:C,'[1]1-31签收量'!B:B,C78)</f>
        <v>195677</v>
      </c>
      <c r="G78" s="31">
        <f>COUNTIFS('[1]1-31项目工单'!Y:Y,C78)+COUNTIFS('[1]1-31二次投诉'!AC:AC,C78,'[1]1-31二次投诉'!R:R,"签收未收到")</f>
        <v>88</v>
      </c>
      <c r="H78" s="33">
        <f t="shared" si="23"/>
        <v>0.000449720713216167</v>
      </c>
      <c r="I78" s="32">
        <f t="shared" si="24"/>
        <v>2.75139643391916</v>
      </c>
      <c r="J78" s="7">
        <f>COUNTIFS('[1]1-31工单量'!P:P,C78)</f>
        <v>993</v>
      </c>
      <c r="K78" s="7">
        <f>COUNTIFS('[1]1-31工单量'!P:P,C78,'[1]1-31工单量'!AI:AI,"网点超50分钟未响应")</f>
        <v>7</v>
      </c>
      <c r="L78" s="33">
        <f t="shared" si="32"/>
        <v>0.00704934541792548</v>
      </c>
      <c r="M78" s="42">
        <f t="shared" si="25"/>
        <v>4.42598187311178</v>
      </c>
      <c r="N78" s="7">
        <f>COUNTIFS('[1]1-31工单量'!P:P,C78,'[1]1-31工单量'!AJ:AJ,"网点超23H未关闭")</f>
        <v>1</v>
      </c>
      <c r="O78" s="33">
        <f t="shared" si="33"/>
        <v>0.00100704934541793</v>
      </c>
      <c r="P78" s="42">
        <f t="shared" si="26"/>
        <v>14.2447129909366</v>
      </c>
      <c r="Q78" s="49">
        <f>COUNTIFS('[1]1-31项目工单'!Y:Y,C78,'[1]1-31项目工单'!A:A,"是")</f>
        <v>0</v>
      </c>
      <c r="R78" s="42">
        <f t="shared" si="27"/>
        <v>10</v>
      </c>
      <c r="S78" s="50">
        <f>COUNTIFS('[1]1-31项目工单'!Y:Y,C78)</f>
        <v>68</v>
      </c>
      <c r="T78" s="50">
        <f>COUNTIFS('[1]1-31二次投诉'!C:C,C78)</f>
        <v>1</v>
      </c>
      <c r="U78" s="33">
        <f t="shared" si="34"/>
        <v>0.0147058823529412</v>
      </c>
      <c r="V78" s="42">
        <f t="shared" si="28"/>
        <v>0.705882352941176</v>
      </c>
      <c r="W78" s="49">
        <f>COUNTIFS('[1]1-31二次投诉'!AC:AC,C78)</f>
        <v>41</v>
      </c>
      <c r="X78" s="51">
        <f>COUNTIFS('[1]1-31二次投诉'!AC:AC,C78,'[1]1-31二次投诉'!N:N,TRUE)</f>
        <v>0</v>
      </c>
      <c r="Y78" s="33">
        <f t="shared" si="35"/>
        <v>0</v>
      </c>
      <c r="Z78" s="42">
        <f t="shared" si="29"/>
        <v>10</v>
      </c>
      <c r="AA78" s="7">
        <f>COUNTIFS('[1]1-31质检'!Q:Q,C78)</f>
        <v>17</v>
      </c>
      <c r="AB78" s="7">
        <f>COUNTIFS('[1]1-31质检'!Q:Q,C78,'[1]1-31质检'!AE:AE,"否")</f>
        <v>14</v>
      </c>
      <c r="AC78" s="33">
        <f t="shared" si="36"/>
        <v>0.823529411764706</v>
      </c>
      <c r="AD78" s="42">
        <f t="shared" si="37"/>
        <v>0</v>
      </c>
      <c r="AE78" s="7">
        <f>COUNTIFS('[1]1-31虚假签收'!G:G,C78)</f>
        <v>3</v>
      </c>
      <c r="AF78" s="66">
        <f t="shared" si="38"/>
        <v>1.53313879505512e-5</v>
      </c>
      <c r="AG78" s="73">
        <f t="shared" si="30"/>
        <v>8</v>
      </c>
      <c r="AH78" s="50">
        <f>COUNTIFS('[1]1-31揽收量'!L:L,C78)</f>
        <v>3</v>
      </c>
      <c r="AI78" s="50">
        <f>COUNTIFS('[1]1-31揽收量'!L:L,C78,'[1]1-31揽收量'!A:A,"是")</f>
        <v>3</v>
      </c>
      <c r="AJ78" s="74">
        <f t="shared" si="39"/>
        <v>1</v>
      </c>
      <c r="AK78" s="73">
        <f t="shared" si="31"/>
        <v>10</v>
      </c>
    </row>
    <row r="79" ht="16.5" spans="1:37">
      <c r="A79" s="7" t="s">
        <v>425</v>
      </c>
      <c r="B79" s="30" t="s">
        <v>17</v>
      </c>
      <c r="C79" s="31" t="s">
        <v>18</v>
      </c>
      <c r="D79" s="31">
        <f>RANK(E79,E$5:E$310)</f>
        <v>266</v>
      </c>
      <c r="E79" s="32">
        <f t="shared" si="22"/>
        <v>51.527186299887</v>
      </c>
      <c r="F79" s="31">
        <f>SUMIFS('[1]1-31签收量'!C:C,'[1]1-31签收量'!B:B,C79)</f>
        <v>271589</v>
      </c>
      <c r="G79" s="31">
        <f>COUNTIFS('[1]1-31项目工单'!Y:Y,C79)+COUNTIFS('[1]1-31二次投诉'!AC:AC,C79,'[1]1-31二次投诉'!R:R,"签收未收到")</f>
        <v>80</v>
      </c>
      <c r="H79" s="33">
        <f t="shared" si="23"/>
        <v>0.000294562740022608</v>
      </c>
      <c r="I79" s="32">
        <f t="shared" si="24"/>
        <v>3.52718629988696</v>
      </c>
      <c r="J79" s="7">
        <f>COUNTIFS('[1]1-31工单量'!P:P,C79)</f>
        <v>1101</v>
      </c>
      <c r="K79" s="7">
        <f>COUNTIFS('[1]1-31工单量'!P:P,C79,'[1]1-31工单量'!AI:AI,"网点超50分钟未响应")</f>
        <v>0</v>
      </c>
      <c r="L79" s="33">
        <f t="shared" si="32"/>
        <v>0</v>
      </c>
      <c r="M79" s="42">
        <f t="shared" si="25"/>
        <v>15</v>
      </c>
      <c r="N79" s="7">
        <f>COUNTIFS('[1]1-31工单量'!P:P,C79,'[1]1-31工单量'!AJ:AJ,"网点超23H未关闭")</f>
        <v>0</v>
      </c>
      <c r="O79" s="33">
        <f t="shared" si="33"/>
        <v>0</v>
      </c>
      <c r="P79" s="42">
        <f t="shared" si="26"/>
        <v>15</v>
      </c>
      <c r="Q79" s="49">
        <f>COUNTIFS('[1]1-31项目工单'!Y:Y,C79,'[1]1-31项目工单'!A:A,"是")</f>
        <v>0</v>
      </c>
      <c r="R79" s="42">
        <f t="shared" si="27"/>
        <v>10</v>
      </c>
      <c r="S79" s="50">
        <f>COUNTIFS('[1]1-31项目工单'!Y:Y,C79)</f>
        <v>59</v>
      </c>
      <c r="T79" s="50">
        <f>COUNTIFS('[1]1-31二次投诉'!C:C,C79)</f>
        <v>1</v>
      </c>
      <c r="U79" s="33">
        <f t="shared" si="34"/>
        <v>0.0169491525423729</v>
      </c>
      <c r="V79" s="42">
        <f t="shared" si="28"/>
        <v>0</v>
      </c>
      <c r="W79" s="49">
        <f>COUNTIFS('[1]1-31二次投诉'!AC:AC,C79)</f>
        <v>94</v>
      </c>
      <c r="X79" s="51">
        <f>COUNTIFS('[1]1-31二次投诉'!AC:AC,C79,'[1]1-31二次投诉'!N:N,TRUE)</f>
        <v>1</v>
      </c>
      <c r="Y79" s="33">
        <f t="shared" si="35"/>
        <v>0.0106382978723404</v>
      </c>
      <c r="Z79" s="42">
        <f t="shared" si="29"/>
        <v>0</v>
      </c>
      <c r="AA79" s="7">
        <f>COUNTIFS('[1]1-31质检'!Q:Q,C79)</f>
        <v>12</v>
      </c>
      <c r="AB79" s="7">
        <f>COUNTIFS('[1]1-31质检'!Q:Q,C79,'[1]1-31质检'!AE:AE,"否")</f>
        <v>1</v>
      </c>
      <c r="AC79" s="33">
        <f t="shared" si="36"/>
        <v>0.0833333333333333</v>
      </c>
      <c r="AD79" s="42">
        <f t="shared" si="37"/>
        <v>0</v>
      </c>
      <c r="AE79" s="7">
        <f>COUNTIFS('[1]1-31虚假签收'!G:G,C79)</f>
        <v>0</v>
      </c>
      <c r="AF79" s="66">
        <f t="shared" si="38"/>
        <v>0</v>
      </c>
      <c r="AG79" s="73">
        <f t="shared" si="30"/>
        <v>8</v>
      </c>
      <c r="AH79" s="50">
        <f>COUNTIFS('[1]1-31揽收量'!L:L,C79)</f>
        <v>3</v>
      </c>
      <c r="AI79" s="50">
        <f>COUNTIFS('[1]1-31揽收量'!L:L,C79,'[1]1-31揽收量'!A:A,"是")</f>
        <v>2</v>
      </c>
      <c r="AJ79" s="74">
        <f t="shared" si="39"/>
        <v>0.666666666666667</v>
      </c>
      <c r="AK79" s="73">
        <f t="shared" si="31"/>
        <v>0</v>
      </c>
    </row>
    <row r="80" ht="16.5" spans="1:37">
      <c r="A80" s="7"/>
      <c r="B80" s="30" t="s">
        <v>17</v>
      </c>
      <c r="C80" s="31" t="s">
        <v>376</v>
      </c>
      <c r="D80" s="31">
        <f>RANK(E80,E$5:E$310)</f>
        <v>306</v>
      </c>
      <c r="E80" s="32">
        <f t="shared" si="22"/>
        <v>10.601959869342</v>
      </c>
      <c r="F80" s="31">
        <f>SUMIFS('[1]1-31签收量'!C:C,'[1]1-31签收量'!B:B,C80)</f>
        <v>126144</v>
      </c>
      <c r="G80" s="31">
        <f>COUNTIFS('[1]1-31项目工单'!Y:Y,C80)+COUNTIFS('[1]1-31二次投诉'!AC:AC,C80,'[1]1-31二次投诉'!R:R,"签收未收到")</f>
        <v>344</v>
      </c>
      <c r="H80" s="33">
        <f t="shared" si="23"/>
        <v>0.00272704211060375</v>
      </c>
      <c r="I80" s="32">
        <f t="shared" si="24"/>
        <v>0</v>
      </c>
      <c r="J80" s="7">
        <f>COUNTIFS('[1]1-31工单量'!P:P,C80)</f>
        <v>2143</v>
      </c>
      <c r="K80" s="7">
        <f>COUNTIFS('[1]1-31工单量'!P:P,C80,'[1]1-31工单量'!AI:AI,"网点超50分钟未响应")</f>
        <v>21</v>
      </c>
      <c r="L80" s="33">
        <f t="shared" si="32"/>
        <v>0.00979934671021932</v>
      </c>
      <c r="M80" s="42">
        <f t="shared" si="25"/>
        <v>0.300979934671021</v>
      </c>
      <c r="N80" s="7">
        <f>COUNTIFS('[1]1-31工单量'!P:P,C80,'[1]1-31工单量'!AJ:AJ,"网点超23H未关闭")</f>
        <v>42</v>
      </c>
      <c r="O80" s="33">
        <f t="shared" si="33"/>
        <v>0.0195986934204386</v>
      </c>
      <c r="P80" s="42">
        <f t="shared" si="26"/>
        <v>0.300979934671021</v>
      </c>
      <c r="Q80" s="49">
        <f>COUNTIFS('[1]1-31项目工单'!Y:Y,C80,'[1]1-31项目工单'!A:A,"是")</f>
        <v>0</v>
      </c>
      <c r="R80" s="42">
        <f t="shared" si="27"/>
        <v>10</v>
      </c>
      <c r="S80" s="50">
        <f>COUNTIFS('[1]1-31项目工单'!Y:Y,C80)</f>
        <v>252</v>
      </c>
      <c r="T80" s="50">
        <f>COUNTIFS('[1]1-31二次投诉'!C:C,C80)</f>
        <v>8</v>
      </c>
      <c r="U80" s="33">
        <f t="shared" si="34"/>
        <v>0.0317460317460317</v>
      </c>
      <c r="V80" s="42">
        <f t="shared" si="28"/>
        <v>0</v>
      </c>
      <c r="W80" s="49">
        <f>COUNTIFS('[1]1-31二次投诉'!AC:AC,C80)</f>
        <v>224</v>
      </c>
      <c r="X80" s="51">
        <f>COUNTIFS('[1]1-31二次投诉'!AC:AC,C80,'[1]1-31二次投诉'!N:N,TRUE)</f>
        <v>8</v>
      </c>
      <c r="Y80" s="33">
        <f t="shared" si="35"/>
        <v>0.0357142857142857</v>
      </c>
      <c r="Z80" s="42">
        <f t="shared" si="29"/>
        <v>0</v>
      </c>
      <c r="AA80" s="7">
        <f>COUNTIFS('[1]1-31质检'!Q:Q,C80)</f>
        <v>28</v>
      </c>
      <c r="AB80" s="7">
        <f>COUNTIFS('[1]1-31质检'!Q:Q,C80,'[1]1-31质检'!AE:AE,"否")</f>
        <v>8</v>
      </c>
      <c r="AC80" s="33">
        <f t="shared" si="36"/>
        <v>0.285714285714286</v>
      </c>
      <c r="AD80" s="42">
        <f t="shared" si="37"/>
        <v>0</v>
      </c>
      <c r="AE80" s="7">
        <f>COUNTIFS('[1]1-31虚假签收'!G:G,C80)</f>
        <v>28</v>
      </c>
      <c r="AF80" s="66">
        <f t="shared" si="38"/>
        <v>0.000221968543886352</v>
      </c>
      <c r="AG80" s="73">
        <f t="shared" si="30"/>
        <v>0</v>
      </c>
      <c r="AH80" s="50">
        <f>COUNTIFS('[1]1-31揽收量'!L:L,C80)</f>
        <v>9</v>
      </c>
      <c r="AI80" s="50">
        <f>COUNTIFS('[1]1-31揽收量'!L:L,C80,'[1]1-31揽收量'!A:A,"是")</f>
        <v>8</v>
      </c>
      <c r="AJ80" s="74">
        <f t="shared" si="39"/>
        <v>0.888888888888889</v>
      </c>
      <c r="AK80" s="73">
        <f t="shared" si="31"/>
        <v>0</v>
      </c>
    </row>
    <row r="81" ht="16.5" spans="1:37">
      <c r="A81" s="7"/>
      <c r="B81" s="30" t="s">
        <v>17</v>
      </c>
      <c r="C81" s="31" t="s">
        <v>103</v>
      </c>
      <c r="D81" s="31">
        <f>RANK(E81,E$5:E$310)</f>
        <v>20</v>
      </c>
      <c r="E81" s="32">
        <f t="shared" si="22"/>
        <v>98.6834598674683</v>
      </c>
      <c r="F81" s="31">
        <f>SUMIFS('[1]1-31签收量'!C:C,'[1]1-31签收量'!B:B,C81)</f>
        <v>22787</v>
      </c>
      <c r="G81" s="31">
        <f>COUNTIFS('[1]1-31项目工单'!Y:Y,C81)+COUNTIFS('[1]1-31二次投诉'!AC:AC,C81,'[1]1-31二次投诉'!R:R,"签收未收到")</f>
        <v>6</v>
      </c>
      <c r="H81" s="33">
        <f t="shared" si="23"/>
        <v>0.000263308026506341</v>
      </c>
      <c r="I81" s="32">
        <f t="shared" si="24"/>
        <v>3.68345986746829</v>
      </c>
      <c r="J81" s="7">
        <f>COUNTIFS('[1]1-31工单量'!P:P,C81)</f>
        <v>106</v>
      </c>
      <c r="K81" s="7">
        <f>COUNTIFS('[1]1-31工单量'!P:P,C81,'[1]1-31工单量'!AI:AI,"网点超50分钟未响应")</f>
        <v>0</v>
      </c>
      <c r="L81" s="33">
        <f t="shared" si="32"/>
        <v>0</v>
      </c>
      <c r="M81" s="42">
        <f t="shared" si="25"/>
        <v>15</v>
      </c>
      <c r="N81" s="7">
        <f>COUNTIFS('[1]1-31工单量'!P:P,C81,'[1]1-31工单量'!AJ:AJ,"网点超23H未关闭")</f>
        <v>0</v>
      </c>
      <c r="O81" s="33">
        <f t="shared" si="33"/>
        <v>0</v>
      </c>
      <c r="P81" s="42">
        <f t="shared" si="26"/>
        <v>15</v>
      </c>
      <c r="Q81" s="49">
        <f>COUNTIFS('[1]1-31项目工单'!Y:Y,C81,'[1]1-31项目工单'!A:A,"是")</f>
        <v>0</v>
      </c>
      <c r="R81" s="42">
        <f t="shared" si="27"/>
        <v>10</v>
      </c>
      <c r="S81" s="50">
        <f>COUNTIFS('[1]1-31项目工单'!Y:Y,C81)</f>
        <v>6</v>
      </c>
      <c r="T81" s="50">
        <f>COUNTIFS('[1]1-31二次投诉'!C:C,C81)</f>
        <v>0</v>
      </c>
      <c r="U81" s="33">
        <f t="shared" si="34"/>
        <v>0</v>
      </c>
      <c r="V81" s="42">
        <f t="shared" si="28"/>
        <v>12</v>
      </c>
      <c r="W81" s="49">
        <f>COUNTIFS('[1]1-31二次投诉'!AC:AC,C81)</f>
        <v>2</v>
      </c>
      <c r="X81" s="51">
        <f>COUNTIFS('[1]1-31二次投诉'!AC:AC,C81,'[1]1-31二次投诉'!N:N,TRUE)</f>
        <v>0</v>
      </c>
      <c r="Y81" s="33">
        <f t="shared" si="35"/>
        <v>0</v>
      </c>
      <c r="Z81" s="42">
        <f t="shared" si="29"/>
        <v>10</v>
      </c>
      <c r="AA81" s="7">
        <f>COUNTIFS('[1]1-31质检'!Q:Q,C81)</f>
        <v>7</v>
      </c>
      <c r="AB81" s="7">
        <f>COUNTIFS('[1]1-31质检'!Q:Q,C81,'[1]1-31质检'!AE:AE,"否")</f>
        <v>0</v>
      </c>
      <c r="AC81" s="33">
        <f t="shared" si="36"/>
        <v>0</v>
      </c>
      <c r="AD81" s="42">
        <f t="shared" si="37"/>
        <v>15</v>
      </c>
      <c r="AE81" s="7">
        <f>COUNTIFS('[1]1-31虚假签收'!G:G,C81)</f>
        <v>0</v>
      </c>
      <c r="AF81" s="66">
        <f t="shared" si="38"/>
        <v>0</v>
      </c>
      <c r="AG81" s="73">
        <f t="shared" si="30"/>
        <v>8</v>
      </c>
      <c r="AH81" s="50">
        <f>COUNTIFS('[1]1-31揽收量'!L:L,C81)</f>
        <v>0</v>
      </c>
      <c r="AI81" s="50">
        <f>COUNTIFS('[1]1-31揽收量'!L:L,C81,'[1]1-31揽收量'!A:A,"是")</f>
        <v>0</v>
      </c>
      <c r="AJ81" s="74">
        <f t="shared" si="39"/>
        <v>1</v>
      </c>
      <c r="AK81" s="73">
        <f t="shared" si="31"/>
        <v>10</v>
      </c>
    </row>
    <row r="82" ht="16.5" spans="1:37">
      <c r="A82" s="7"/>
      <c r="B82" s="30" t="s">
        <v>17</v>
      </c>
      <c r="C82" s="31" t="s">
        <v>143</v>
      </c>
      <c r="D82" s="31">
        <f>RANK(E82,E$5:E$310)</f>
        <v>76</v>
      </c>
      <c r="E82" s="32">
        <f t="shared" si="22"/>
        <v>84.3066922736002</v>
      </c>
      <c r="F82" s="31">
        <f>SUMIFS('[1]1-31签收量'!C:C,'[1]1-31签收量'!B:B,C82)</f>
        <v>20307</v>
      </c>
      <c r="G82" s="31">
        <f>COUNTIFS('[1]1-31项目工单'!Y:Y,C82)+COUNTIFS('[1]1-31二次投诉'!AC:AC,C82,'[1]1-31二次投诉'!R:R,"签收未收到")</f>
        <v>15</v>
      </c>
      <c r="H82" s="33">
        <f t="shared" si="23"/>
        <v>0.000738661545279953</v>
      </c>
      <c r="I82" s="32">
        <f t="shared" si="24"/>
        <v>1.30669227360024</v>
      </c>
      <c r="J82" s="7">
        <f>COUNTIFS('[1]1-31工单量'!P:P,C82)</f>
        <v>66</v>
      </c>
      <c r="K82" s="7">
        <f>COUNTIFS('[1]1-31工单量'!P:P,C82,'[1]1-31工单量'!AI:AI,"网点超50分钟未响应")</f>
        <v>0</v>
      </c>
      <c r="L82" s="33">
        <f t="shared" si="32"/>
        <v>0</v>
      </c>
      <c r="M82" s="42">
        <f t="shared" si="25"/>
        <v>15</v>
      </c>
      <c r="N82" s="7">
        <f>COUNTIFS('[1]1-31工单量'!P:P,C82,'[1]1-31工单量'!AJ:AJ,"网点超23H未关闭")</f>
        <v>0</v>
      </c>
      <c r="O82" s="33">
        <f t="shared" si="33"/>
        <v>0</v>
      </c>
      <c r="P82" s="42">
        <f t="shared" si="26"/>
        <v>15</v>
      </c>
      <c r="Q82" s="49">
        <f>COUNTIFS('[1]1-31项目工单'!Y:Y,C82,'[1]1-31项目工单'!A:A,"是")</f>
        <v>0</v>
      </c>
      <c r="R82" s="42">
        <f t="shared" si="27"/>
        <v>10</v>
      </c>
      <c r="S82" s="50">
        <f>COUNTIFS('[1]1-31项目工单'!Y:Y,C82)</f>
        <v>12</v>
      </c>
      <c r="T82" s="50">
        <f>COUNTIFS('[1]1-31二次投诉'!C:C,C82)</f>
        <v>1</v>
      </c>
      <c r="U82" s="33">
        <f t="shared" si="34"/>
        <v>0.0833333333333333</v>
      </c>
      <c r="V82" s="42">
        <f t="shared" si="28"/>
        <v>0</v>
      </c>
      <c r="W82" s="49">
        <f>COUNTIFS('[1]1-31二次投诉'!AC:AC,C82)</f>
        <v>7</v>
      </c>
      <c r="X82" s="51">
        <f>COUNTIFS('[1]1-31二次投诉'!AC:AC,C82,'[1]1-31二次投诉'!N:N,TRUE)</f>
        <v>0</v>
      </c>
      <c r="Y82" s="33">
        <f t="shared" si="35"/>
        <v>0</v>
      </c>
      <c r="Z82" s="42">
        <f t="shared" si="29"/>
        <v>10</v>
      </c>
      <c r="AA82" s="7">
        <f>COUNTIFS('[1]1-31质检'!Q:Q,C82)</f>
        <v>6</v>
      </c>
      <c r="AB82" s="7">
        <f>COUNTIFS('[1]1-31质检'!Q:Q,C82,'[1]1-31质检'!AE:AE,"否")</f>
        <v>0</v>
      </c>
      <c r="AC82" s="33">
        <f t="shared" si="36"/>
        <v>0</v>
      </c>
      <c r="AD82" s="42">
        <f t="shared" si="37"/>
        <v>15</v>
      </c>
      <c r="AE82" s="7">
        <f>COUNTIFS('[1]1-31虚假签收'!G:G,C82)</f>
        <v>1</v>
      </c>
      <c r="AF82" s="66">
        <f t="shared" si="38"/>
        <v>4.92441030186635e-5</v>
      </c>
      <c r="AG82" s="73">
        <f t="shared" si="30"/>
        <v>8</v>
      </c>
      <c r="AH82" s="50">
        <f>COUNTIFS('[1]1-31揽收量'!L:L,C82)</f>
        <v>0</v>
      </c>
      <c r="AI82" s="50">
        <f>COUNTIFS('[1]1-31揽收量'!L:L,C82,'[1]1-31揽收量'!A:A,"是")</f>
        <v>0</v>
      </c>
      <c r="AJ82" s="74">
        <f t="shared" si="39"/>
        <v>1</v>
      </c>
      <c r="AK82" s="73">
        <f t="shared" si="31"/>
        <v>10</v>
      </c>
    </row>
    <row r="83" ht="16.5" spans="1:37">
      <c r="A83" s="7"/>
      <c r="B83" s="8" t="s">
        <v>17</v>
      </c>
      <c r="C83" s="15" t="s">
        <v>207</v>
      </c>
      <c r="D83" s="31">
        <f>RANK(E83,E$5:E$310)</f>
        <v>139</v>
      </c>
      <c r="E83" s="32">
        <f t="shared" si="22"/>
        <v>73.1560702168461</v>
      </c>
      <c r="F83" s="31">
        <f>SUMIFS('[1]1-31签收量'!C:C,'[1]1-31签收量'!B:B,C83)</f>
        <v>13558</v>
      </c>
      <c r="G83" s="31">
        <f>COUNTIFS('[1]1-31项目工单'!Y:Y,C83)+COUNTIFS('[1]1-31二次投诉'!AC:AC,C83,'[1]1-31二次投诉'!R:R,"签收未收到")</f>
        <v>5</v>
      </c>
      <c r="H83" s="33">
        <f t="shared" si="23"/>
        <v>0.000368785956630772</v>
      </c>
      <c r="I83" s="32">
        <f t="shared" si="24"/>
        <v>3.15607021684614</v>
      </c>
      <c r="J83" s="7">
        <f>COUNTIFS('[1]1-31工单量'!P:P,C83)</f>
        <v>60</v>
      </c>
      <c r="K83" s="7">
        <f>COUNTIFS('[1]1-31工单量'!P:P,C83,'[1]1-31工单量'!AI:AI,"网点超50分钟未响应")</f>
        <v>0</v>
      </c>
      <c r="L83" s="33">
        <f t="shared" si="32"/>
        <v>0</v>
      </c>
      <c r="M83" s="42">
        <f t="shared" si="25"/>
        <v>15</v>
      </c>
      <c r="N83" s="7">
        <f>COUNTIFS('[1]1-31工单量'!P:P,C83,'[1]1-31工单量'!AJ:AJ,"网点超23H未关闭")</f>
        <v>0</v>
      </c>
      <c r="O83" s="33">
        <f t="shared" si="33"/>
        <v>0</v>
      </c>
      <c r="P83" s="42">
        <f t="shared" si="26"/>
        <v>15</v>
      </c>
      <c r="Q83" s="49">
        <f>COUNTIFS('[1]1-31项目工单'!Y:Y,C83,'[1]1-31项目工单'!A:A,"是")</f>
        <v>0</v>
      </c>
      <c r="R83" s="42">
        <f t="shared" si="27"/>
        <v>10</v>
      </c>
      <c r="S83" s="50">
        <f>COUNTIFS('[1]1-31项目工单'!Y:Y,C83)</f>
        <v>2</v>
      </c>
      <c r="T83" s="50">
        <f>COUNTIFS('[1]1-31二次投诉'!C:C,C83)</f>
        <v>0</v>
      </c>
      <c r="U83" s="33">
        <f t="shared" si="34"/>
        <v>0</v>
      </c>
      <c r="V83" s="42">
        <f t="shared" si="28"/>
        <v>12</v>
      </c>
      <c r="W83" s="49">
        <f>COUNTIFS('[1]1-31二次投诉'!AC:AC,C83)</f>
        <v>3</v>
      </c>
      <c r="X83" s="51">
        <f>COUNTIFS('[1]1-31二次投诉'!AC:AC,C83,'[1]1-31二次投诉'!N:N,TRUE)</f>
        <v>1</v>
      </c>
      <c r="Y83" s="33">
        <f t="shared" si="35"/>
        <v>0.333333333333333</v>
      </c>
      <c r="Z83" s="42">
        <f t="shared" si="29"/>
        <v>0</v>
      </c>
      <c r="AA83" s="7">
        <f>COUNTIFS('[1]1-31质检'!Q:Q,C83)</f>
        <v>7</v>
      </c>
      <c r="AB83" s="7">
        <f>COUNTIFS('[1]1-31质检'!Q:Q,C83,'[1]1-31质检'!AE:AE,"否")</f>
        <v>1</v>
      </c>
      <c r="AC83" s="33">
        <f t="shared" si="36"/>
        <v>0.142857142857143</v>
      </c>
      <c r="AD83" s="42">
        <f t="shared" si="37"/>
        <v>0</v>
      </c>
      <c r="AE83" s="7">
        <f>COUNTIFS('[1]1-31虚假签收'!G:G,C83)</f>
        <v>0</v>
      </c>
      <c r="AF83" s="66">
        <f t="shared" si="38"/>
        <v>0</v>
      </c>
      <c r="AG83" s="73">
        <f t="shared" si="30"/>
        <v>8</v>
      </c>
      <c r="AH83" s="50">
        <f>COUNTIFS('[1]1-31揽收量'!L:L,C83)</f>
        <v>0</v>
      </c>
      <c r="AI83" s="50">
        <f>COUNTIFS('[1]1-31揽收量'!L:L,C83,'[1]1-31揽收量'!A:A,"是")</f>
        <v>0</v>
      </c>
      <c r="AJ83" s="74">
        <f t="shared" si="39"/>
        <v>1</v>
      </c>
      <c r="AK83" s="73">
        <f t="shared" si="31"/>
        <v>10</v>
      </c>
    </row>
    <row r="84" ht="16.5" spans="1:37">
      <c r="A84" s="7"/>
      <c r="B84" s="8" t="s">
        <v>17</v>
      </c>
      <c r="C84" s="15" t="s">
        <v>100</v>
      </c>
      <c r="D84" s="31">
        <f>RANK(E84,E$5:E$310)</f>
        <v>7</v>
      </c>
      <c r="E84" s="32">
        <f t="shared" si="22"/>
        <v>99.3640295090308</v>
      </c>
      <c r="F84" s="31">
        <f>SUMIFS('[1]1-31签收量'!C:C,'[1]1-31签收量'!B:B,C84)</f>
        <v>7862</v>
      </c>
      <c r="G84" s="31">
        <f>COUNTIFS('[1]1-31项目工单'!Y:Y,C84)+COUNTIFS('[1]1-31二次投诉'!AC:AC,C84,'[1]1-31二次投诉'!R:R,"签收未收到")</f>
        <v>1</v>
      </c>
      <c r="H84" s="33">
        <f t="shared" si="23"/>
        <v>0.000127194098193844</v>
      </c>
      <c r="I84" s="32">
        <f t="shared" si="24"/>
        <v>4.36402950903078</v>
      </c>
      <c r="J84" s="7">
        <f>COUNTIFS('[1]1-31工单量'!P:P,C84)</f>
        <v>18</v>
      </c>
      <c r="K84" s="7">
        <f>COUNTIFS('[1]1-31工单量'!P:P,C84,'[1]1-31工单量'!AI:AI,"网点超50分钟未响应")</f>
        <v>0</v>
      </c>
      <c r="L84" s="33">
        <f t="shared" si="32"/>
        <v>0</v>
      </c>
      <c r="M84" s="42">
        <f t="shared" si="25"/>
        <v>15</v>
      </c>
      <c r="N84" s="7">
        <f>COUNTIFS('[1]1-31工单量'!P:P,C84,'[1]1-31工单量'!AJ:AJ,"网点超23H未关闭")</f>
        <v>0</v>
      </c>
      <c r="O84" s="33">
        <f t="shared" si="33"/>
        <v>0</v>
      </c>
      <c r="P84" s="42">
        <f t="shared" si="26"/>
        <v>15</v>
      </c>
      <c r="Q84" s="49">
        <f>COUNTIFS('[1]1-31项目工单'!Y:Y,C84,'[1]1-31项目工单'!A:A,"是")</f>
        <v>0</v>
      </c>
      <c r="R84" s="42">
        <f t="shared" si="27"/>
        <v>10</v>
      </c>
      <c r="S84" s="50">
        <f>COUNTIFS('[1]1-31项目工单'!Y:Y,C84)</f>
        <v>1</v>
      </c>
      <c r="T84" s="50">
        <f>COUNTIFS('[1]1-31二次投诉'!C:C,C84)</f>
        <v>0</v>
      </c>
      <c r="U84" s="33">
        <f t="shared" si="34"/>
        <v>0</v>
      </c>
      <c r="V84" s="42">
        <f t="shared" si="28"/>
        <v>12</v>
      </c>
      <c r="W84" s="49">
        <f>COUNTIFS('[1]1-31二次投诉'!AC:AC,C84)</f>
        <v>0</v>
      </c>
      <c r="X84" s="51">
        <f>COUNTIFS('[1]1-31二次投诉'!AC:AC,C84,'[1]1-31二次投诉'!N:N,TRUE)</f>
        <v>0</v>
      </c>
      <c r="Y84" s="33">
        <f t="shared" si="35"/>
        <v>0</v>
      </c>
      <c r="Z84" s="42">
        <f t="shared" si="29"/>
        <v>10</v>
      </c>
      <c r="AA84" s="7">
        <f>COUNTIFS('[1]1-31质检'!Q:Q,C84)</f>
        <v>6</v>
      </c>
      <c r="AB84" s="7">
        <f>COUNTIFS('[1]1-31质检'!Q:Q,C84,'[1]1-31质检'!AE:AE,"否")</f>
        <v>0</v>
      </c>
      <c r="AC84" s="33">
        <f t="shared" si="36"/>
        <v>0</v>
      </c>
      <c r="AD84" s="42">
        <f t="shared" si="37"/>
        <v>15</v>
      </c>
      <c r="AE84" s="7">
        <f>COUNTIFS('[1]1-31虚假签收'!G:G,C84)</f>
        <v>0</v>
      </c>
      <c r="AF84" s="66">
        <f t="shared" si="38"/>
        <v>0</v>
      </c>
      <c r="AG84" s="73">
        <f t="shared" si="30"/>
        <v>8</v>
      </c>
      <c r="AH84" s="50">
        <f>COUNTIFS('[1]1-31揽收量'!L:L,C84)</f>
        <v>0</v>
      </c>
      <c r="AI84" s="50">
        <f>COUNTIFS('[1]1-31揽收量'!L:L,C84,'[1]1-31揽收量'!A:A,"是")</f>
        <v>0</v>
      </c>
      <c r="AJ84" s="74">
        <f t="shared" si="39"/>
        <v>1</v>
      </c>
      <c r="AK84" s="73">
        <f t="shared" si="31"/>
        <v>10</v>
      </c>
    </row>
    <row r="85" ht="16.5" spans="1:37">
      <c r="A85" s="7"/>
      <c r="B85" s="8" t="s">
        <v>17</v>
      </c>
      <c r="C85" s="15" t="s">
        <v>206</v>
      </c>
      <c r="D85" s="31">
        <f>RANK(E85,E$5:E$310)</f>
        <v>136</v>
      </c>
      <c r="E85" s="32">
        <f t="shared" si="22"/>
        <v>73.2731825246072</v>
      </c>
      <c r="F85" s="31">
        <f>SUMIFS('[1]1-31签收量'!C:C,'[1]1-31签收量'!B:B,C85)</f>
        <v>17373</v>
      </c>
      <c r="G85" s="31">
        <f>COUNTIFS('[1]1-31项目工单'!Y:Y,C85)+COUNTIFS('[1]1-31二次投诉'!AC:AC,C85,'[1]1-31二次投诉'!R:R,"签收未收到")</f>
        <v>6</v>
      </c>
      <c r="H85" s="33">
        <f t="shared" si="23"/>
        <v>0.00034536349507857</v>
      </c>
      <c r="I85" s="32">
        <f t="shared" si="24"/>
        <v>3.27318252460715</v>
      </c>
      <c r="J85" s="7">
        <f>COUNTIFS('[1]1-31工单量'!P:P,C85)</f>
        <v>67</v>
      </c>
      <c r="K85" s="7">
        <f>COUNTIFS('[1]1-31工单量'!P:P,C85,'[1]1-31工单量'!AI:AI,"网点超50分钟未响应")</f>
        <v>1</v>
      </c>
      <c r="L85" s="33">
        <f t="shared" si="32"/>
        <v>0.0149253731343284</v>
      </c>
      <c r="M85" s="42">
        <f t="shared" si="25"/>
        <v>0</v>
      </c>
      <c r="N85" s="7">
        <f>COUNTIFS('[1]1-31工单量'!P:P,C85,'[1]1-31工单量'!AJ:AJ,"网点超23H未关闭")</f>
        <v>0</v>
      </c>
      <c r="O85" s="33">
        <f t="shared" si="33"/>
        <v>0</v>
      </c>
      <c r="P85" s="42">
        <f t="shared" si="26"/>
        <v>15</v>
      </c>
      <c r="Q85" s="49">
        <f>COUNTIFS('[1]1-31项目工单'!Y:Y,C85,'[1]1-31项目工单'!A:A,"是")</f>
        <v>0</v>
      </c>
      <c r="R85" s="42">
        <f t="shared" si="27"/>
        <v>10</v>
      </c>
      <c r="S85" s="50">
        <f>COUNTIFS('[1]1-31项目工单'!Y:Y,C85)</f>
        <v>5</v>
      </c>
      <c r="T85" s="50">
        <f>COUNTIFS('[1]1-31二次投诉'!C:C,C85)</f>
        <v>0</v>
      </c>
      <c r="U85" s="33">
        <f t="shared" si="34"/>
        <v>0</v>
      </c>
      <c r="V85" s="42">
        <f t="shared" si="28"/>
        <v>12</v>
      </c>
      <c r="W85" s="49">
        <f>COUNTIFS('[1]1-31二次投诉'!AC:AC,C85)</f>
        <v>4</v>
      </c>
      <c r="X85" s="51">
        <f>COUNTIFS('[1]1-31二次投诉'!AC:AC,C85,'[1]1-31二次投诉'!N:N,TRUE)</f>
        <v>1</v>
      </c>
      <c r="Y85" s="33">
        <f t="shared" si="35"/>
        <v>0.25</v>
      </c>
      <c r="Z85" s="42">
        <f t="shared" si="29"/>
        <v>0</v>
      </c>
      <c r="AA85" s="7">
        <f>COUNTIFS('[1]1-31质检'!Q:Q,C85)</f>
        <v>6</v>
      </c>
      <c r="AB85" s="7">
        <f>COUNTIFS('[1]1-31质检'!Q:Q,C85,'[1]1-31质检'!AE:AE,"否")</f>
        <v>0</v>
      </c>
      <c r="AC85" s="33">
        <f t="shared" si="36"/>
        <v>0</v>
      </c>
      <c r="AD85" s="42">
        <f t="shared" si="37"/>
        <v>15</v>
      </c>
      <c r="AE85" s="7">
        <f>COUNTIFS('[1]1-31虚假签收'!G:G,C85)</f>
        <v>0</v>
      </c>
      <c r="AF85" s="66">
        <f t="shared" si="38"/>
        <v>0</v>
      </c>
      <c r="AG85" s="73">
        <f t="shared" si="30"/>
        <v>8</v>
      </c>
      <c r="AH85" s="50">
        <f>COUNTIFS('[1]1-31揽收量'!L:L,C85)</f>
        <v>0</v>
      </c>
      <c r="AI85" s="50">
        <f>COUNTIFS('[1]1-31揽收量'!L:L,C85,'[1]1-31揽收量'!A:A,"是")</f>
        <v>0</v>
      </c>
      <c r="AJ85" s="74">
        <f t="shared" si="39"/>
        <v>1</v>
      </c>
      <c r="AK85" s="73">
        <f t="shared" si="31"/>
        <v>10</v>
      </c>
    </row>
    <row r="86" ht="16.5" spans="1:37">
      <c r="A86" s="7"/>
      <c r="B86" s="30" t="s">
        <v>17</v>
      </c>
      <c r="C86" s="31" t="s">
        <v>159</v>
      </c>
      <c r="D86" s="31">
        <f>RANK(E86,E$5:E$310)</f>
        <v>85</v>
      </c>
      <c r="E86" s="32">
        <f t="shared" si="22"/>
        <v>83.7990007686395</v>
      </c>
      <c r="F86" s="31">
        <f>SUMIFS('[1]1-31签收量'!C:C,'[1]1-31签收量'!B:B,C86)</f>
        <v>20816</v>
      </c>
      <c r="G86" s="31">
        <f>COUNTIFS('[1]1-31项目工单'!Y:Y,C86)+COUNTIFS('[1]1-31二次投诉'!AC:AC,C86,'[1]1-31二次投诉'!R:R,"签收未收到")</f>
        <v>5</v>
      </c>
      <c r="H86" s="33">
        <f t="shared" si="23"/>
        <v>0.000240199846272098</v>
      </c>
      <c r="I86" s="32">
        <f t="shared" si="24"/>
        <v>3.79900076863951</v>
      </c>
      <c r="J86" s="7">
        <f>COUNTIFS('[1]1-31工单量'!P:P,C86)</f>
        <v>91</v>
      </c>
      <c r="K86" s="7">
        <f>COUNTIFS('[1]1-31工单量'!P:P,C86,'[1]1-31工单量'!AI:AI,"网点超50分钟未响应")</f>
        <v>3</v>
      </c>
      <c r="L86" s="33">
        <f t="shared" si="32"/>
        <v>0.032967032967033</v>
      </c>
      <c r="M86" s="42">
        <f t="shared" si="25"/>
        <v>0</v>
      </c>
      <c r="N86" s="7">
        <f>COUNTIFS('[1]1-31工单量'!P:P,C86,'[1]1-31工单量'!AJ:AJ,"网点超23H未关闭")</f>
        <v>0</v>
      </c>
      <c r="O86" s="33">
        <f t="shared" si="33"/>
        <v>0</v>
      </c>
      <c r="P86" s="42">
        <f t="shared" si="26"/>
        <v>15</v>
      </c>
      <c r="Q86" s="49">
        <f>COUNTIFS('[1]1-31项目工单'!Y:Y,C86,'[1]1-31项目工单'!A:A,"是")</f>
        <v>0</v>
      </c>
      <c r="R86" s="42">
        <f t="shared" si="27"/>
        <v>10</v>
      </c>
      <c r="S86" s="50">
        <f>COUNTIFS('[1]1-31项目工单'!Y:Y,C86)</f>
        <v>4</v>
      </c>
      <c r="T86" s="50">
        <f>COUNTIFS('[1]1-31二次投诉'!C:C,C86)</f>
        <v>0</v>
      </c>
      <c r="U86" s="33">
        <f t="shared" si="34"/>
        <v>0</v>
      </c>
      <c r="V86" s="42">
        <f t="shared" si="28"/>
        <v>12</v>
      </c>
      <c r="W86" s="49">
        <f>COUNTIFS('[1]1-31二次投诉'!AC:AC,C86)</f>
        <v>1</v>
      </c>
      <c r="X86" s="51">
        <f>COUNTIFS('[1]1-31二次投诉'!AC:AC,C86,'[1]1-31二次投诉'!N:N,TRUE)</f>
        <v>0</v>
      </c>
      <c r="Y86" s="33">
        <f t="shared" si="35"/>
        <v>0</v>
      </c>
      <c r="Z86" s="42">
        <f t="shared" si="29"/>
        <v>10</v>
      </c>
      <c r="AA86" s="7">
        <f>COUNTIFS('[1]1-31质检'!Q:Q,C86)</f>
        <v>7</v>
      </c>
      <c r="AB86" s="7">
        <f>COUNTIFS('[1]1-31质检'!Q:Q,C86,'[1]1-31质检'!AE:AE,"否")</f>
        <v>0</v>
      </c>
      <c r="AC86" s="33">
        <f t="shared" si="36"/>
        <v>0</v>
      </c>
      <c r="AD86" s="42">
        <f t="shared" si="37"/>
        <v>15</v>
      </c>
      <c r="AE86" s="7">
        <f>COUNTIFS('[1]1-31虚假签收'!G:G,C86)</f>
        <v>0</v>
      </c>
      <c r="AF86" s="66">
        <f t="shared" si="38"/>
        <v>0</v>
      </c>
      <c r="AG86" s="73">
        <f t="shared" si="30"/>
        <v>8</v>
      </c>
      <c r="AH86" s="50">
        <f>COUNTIFS('[1]1-31揽收量'!L:L,C86)</f>
        <v>0</v>
      </c>
      <c r="AI86" s="50">
        <f>COUNTIFS('[1]1-31揽收量'!L:L,C86,'[1]1-31揽收量'!A:A,"是")</f>
        <v>0</v>
      </c>
      <c r="AJ86" s="74">
        <f t="shared" si="39"/>
        <v>1</v>
      </c>
      <c r="AK86" s="73">
        <f t="shared" si="31"/>
        <v>10</v>
      </c>
    </row>
    <row r="87" ht="16.5" spans="1:37">
      <c r="A87" s="7"/>
      <c r="B87" s="30" t="s">
        <v>17</v>
      </c>
      <c r="C87" s="15" t="s">
        <v>101</v>
      </c>
      <c r="D87" s="31">
        <f>RANK(E87,E$5:E$310)</f>
        <v>8</v>
      </c>
      <c r="E87" s="32">
        <f t="shared" si="22"/>
        <v>99.1908730479812</v>
      </c>
      <c r="F87" s="31">
        <f>SUMIFS('[1]1-31签收量'!C:C,'[1]1-31签收量'!B:B,C87)</f>
        <v>12359</v>
      </c>
      <c r="G87" s="31">
        <f>COUNTIFS('[1]1-31项目工单'!Y:Y,C87)+COUNTIFS('[1]1-31二次投诉'!AC:AC,C87,'[1]1-31二次投诉'!R:R,"签收未收到")</f>
        <v>2</v>
      </c>
      <c r="H87" s="33">
        <f t="shared" si="23"/>
        <v>0.000161825390403754</v>
      </c>
      <c r="I87" s="32">
        <f t="shared" si="24"/>
        <v>4.19087304798123</v>
      </c>
      <c r="J87" s="7">
        <f>COUNTIFS('[1]1-31工单量'!P:P,C87)</f>
        <v>30</v>
      </c>
      <c r="K87" s="7">
        <f>COUNTIFS('[1]1-31工单量'!P:P,C87,'[1]1-31工单量'!AI:AI,"网点超50分钟未响应")</f>
        <v>0</v>
      </c>
      <c r="L87" s="33">
        <f t="shared" si="32"/>
        <v>0</v>
      </c>
      <c r="M87" s="42">
        <f t="shared" si="25"/>
        <v>15</v>
      </c>
      <c r="N87" s="7">
        <f>COUNTIFS('[1]1-31工单量'!P:P,C87,'[1]1-31工单量'!AJ:AJ,"网点超23H未关闭")</f>
        <v>0</v>
      </c>
      <c r="O87" s="33">
        <f t="shared" si="33"/>
        <v>0</v>
      </c>
      <c r="P87" s="42">
        <f t="shared" si="26"/>
        <v>15</v>
      </c>
      <c r="Q87" s="49">
        <f>COUNTIFS('[1]1-31项目工单'!Y:Y,C87,'[1]1-31项目工单'!A:A,"是")</f>
        <v>0</v>
      </c>
      <c r="R87" s="42">
        <f t="shared" si="27"/>
        <v>10</v>
      </c>
      <c r="S87" s="50">
        <f>COUNTIFS('[1]1-31项目工单'!Y:Y,C87)</f>
        <v>2</v>
      </c>
      <c r="T87" s="50">
        <f>COUNTIFS('[1]1-31二次投诉'!C:C,C87)</f>
        <v>0</v>
      </c>
      <c r="U87" s="33">
        <f t="shared" si="34"/>
        <v>0</v>
      </c>
      <c r="V87" s="42">
        <f t="shared" si="28"/>
        <v>12</v>
      </c>
      <c r="W87" s="49">
        <f>COUNTIFS('[1]1-31二次投诉'!AC:AC,C87)</f>
        <v>1</v>
      </c>
      <c r="X87" s="51">
        <f>COUNTIFS('[1]1-31二次投诉'!AC:AC,C87,'[1]1-31二次投诉'!N:N,TRUE)</f>
        <v>0</v>
      </c>
      <c r="Y87" s="33">
        <f t="shared" si="35"/>
        <v>0</v>
      </c>
      <c r="Z87" s="42">
        <f t="shared" si="29"/>
        <v>10</v>
      </c>
      <c r="AA87" s="7">
        <f>COUNTIFS('[1]1-31质检'!Q:Q,C87)</f>
        <v>6</v>
      </c>
      <c r="AB87" s="7">
        <f>COUNTIFS('[1]1-31质检'!Q:Q,C87,'[1]1-31质检'!AE:AE,"否")</f>
        <v>0</v>
      </c>
      <c r="AC87" s="33">
        <f t="shared" si="36"/>
        <v>0</v>
      </c>
      <c r="AD87" s="42">
        <f t="shared" si="37"/>
        <v>15</v>
      </c>
      <c r="AE87" s="7">
        <f>COUNTIFS('[1]1-31虚假签收'!G:G,C87)</f>
        <v>0</v>
      </c>
      <c r="AF87" s="66">
        <f t="shared" si="38"/>
        <v>0</v>
      </c>
      <c r="AG87" s="73">
        <f t="shared" si="30"/>
        <v>8</v>
      </c>
      <c r="AH87" s="50">
        <f>COUNTIFS('[1]1-31揽收量'!L:L,C87)</f>
        <v>0</v>
      </c>
      <c r="AI87" s="50">
        <f>COUNTIFS('[1]1-31揽收量'!L:L,C87,'[1]1-31揽收量'!A:A,"是")</f>
        <v>0</v>
      </c>
      <c r="AJ87" s="74">
        <f t="shared" si="39"/>
        <v>1</v>
      </c>
      <c r="AK87" s="73">
        <f t="shared" si="31"/>
        <v>10</v>
      </c>
    </row>
    <row r="88" ht="16.5" spans="1:37">
      <c r="A88" s="7"/>
      <c r="B88" s="30" t="s">
        <v>17</v>
      </c>
      <c r="C88" s="15" t="s">
        <v>102</v>
      </c>
      <c r="D88" s="31">
        <f>RANK(E88,E$5:E$310)</f>
        <v>12</v>
      </c>
      <c r="E88" s="32">
        <f t="shared" si="22"/>
        <v>99.0938745922436</v>
      </c>
      <c r="F88" s="31">
        <f>SUMIFS('[1]1-31签收量'!C:C,'[1]1-31签收量'!B:B,C88)</f>
        <v>16554</v>
      </c>
      <c r="G88" s="31">
        <f>COUNTIFS('[1]1-31项目工单'!Y:Y,C88)+COUNTIFS('[1]1-31二次投诉'!AC:AC,C88,'[1]1-31二次投诉'!R:R,"签收未收到")</f>
        <v>3</v>
      </c>
      <c r="H88" s="33">
        <f t="shared" si="23"/>
        <v>0.000181225081551287</v>
      </c>
      <c r="I88" s="32">
        <f t="shared" si="24"/>
        <v>4.09387459224357</v>
      </c>
      <c r="J88" s="7">
        <f>COUNTIFS('[1]1-31工单量'!P:P,C88)</f>
        <v>25</v>
      </c>
      <c r="K88" s="7">
        <f>COUNTIFS('[1]1-31工单量'!P:P,C88,'[1]1-31工单量'!AI:AI,"网点超50分钟未响应")</f>
        <v>0</v>
      </c>
      <c r="L88" s="33">
        <f t="shared" si="32"/>
        <v>0</v>
      </c>
      <c r="M88" s="42">
        <f t="shared" si="25"/>
        <v>15</v>
      </c>
      <c r="N88" s="7">
        <f>COUNTIFS('[1]1-31工单量'!P:P,C88,'[1]1-31工单量'!AJ:AJ,"网点超23H未关闭")</f>
        <v>0</v>
      </c>
      <c r="O88" s="33">
        <f t="shared" si="33"/>
        <v>0</v>
      </c>
      <c r="P88" s="42">
        <f t="shared" si="26"/>
        <v>15</v>
      </c>
      <c r="Q88" s="49">
        <f>COUNTIFS('[1]1-31项目工单'!Y:Y,C88,'[1]1-31项目工单'!A:A,"是")</f>
        <v>0</v>
      </c>
      <c r="R88" s="42">
        <f t="shared" si="27"/>
        <v>10</v>
      </c>
      <c r="S88" s="50">
        <f>COUNTIFS('[1]1-31项目工单'!Y:Y,C88)</f>
        <v>2</v>
      </c>
      <c r="T88" s="50">
        <f>COUNTIFS('[1]1-31二次投诉'!C:C,C88)</f>
        <v>0</v>
      </c>
      <c r="U88" s="33">
        <f t="shared" si="34"/>
        <v>0</v>
      </c>
      <c r="V88" s="42">
        <f t="shared" si="28"/>
        <v>12</v>
      </c>
      <c r="W88" s="49">
        <f>COUNTIFS('[1]1-31二次投诉'!AC:AC,C88)</f>
        <v>1</v>
      </c>
      <c r="X88" s="51">
        <f>COUNTIFS('[1]1-31二次投诉'!AC:AC,C88,'[1]1-31二次投诉'!N:N,TRUE)</f>
        <v>0</v>
      </c>
      <c r="Y88" s="33">
        <f t="shared" si="35"/>
        <v>0</v>
      </c>
      <c r="Z88" s="42">
        <f t="shared" si="29"/>
        <v>10</v>
      </c>
      <c r="AA88" s="7">
        <f>COUNTIFS('[1]1-31质检'!Q:Q,C88)</f>
        <v>8</v>
      </c>
      <c r="AB88" s="7">
        <f>COUNTIFS('[1]1-31质检'!Q:Q,C88,'[1]1-31质检'!AE:AE,"否")</f>
        <v>0</v>
      </c>
      <c r="AC88" s="33">
        <f t="shared" si="36"/>
        <v>0</v>
      </c>
      <c r="AD88" s="42">
        <f t="shared" si="37"/>
        <v>15</v>
      </c>
      <c r="AE88" s="7">
        <f>COUNTIFS('[1]1-31虚假签收'!G:G,C88)</f>
        <v>0</v>
      </c>
      <c r="AF88" s="66">
        <f t="shared" si="38"/>
        <v>0</v>
      </c>
      <c r="AG88" s="73">
        <f t="shared" si="30"/>
        <v>8</v>
      </c>
      <c r="AH88" s="50">
        <f>COUNTIFS('[1]1-31揽收量'!L:L,C88)</f>
        <v>1</v>
      </c>
      <c r="AI88" s="50">
        <f>COUNTIFS('[1]1-31揽收量'!L:L,C88,'[1]1-31揽收量'!A:A,"是")</f>
        <v>1</v>
      </c>
      <c r="AJ88" s="74">
        <f t="shared" si="39"/>
        <v>1</v>
      </c>
      <c r="AK88" s="73">
        <f t="shared" si="31"/>
        <v>10</v>
      </c>
    </row>
    <row r="89" ht="16.5" spans="1:37">
      <c r="A89" s="7"/>
      <c r="B89" s="30" t="s">
        <v>17</v>
      </c>
      <c r="C89" s="15" t="s">
        <v>232</v>
      </c>
      <c r="D89" s="31">
        <f>RANK(E89,E$5:E$310)</f>
        <v>120</v>
      </c>
      <c r="E89" s="32">
        <f t="shared" si="22"/>
        <v>79.3417362561361</v>
      </c>
      <c r="F89" s="31">
        <f>SUMIFS('[1]1-31签收量'!C:C,'[1]1-31签收量'!B:B,C89)</f>
        <v>74202</v>
      </c>
      <c r="G89" s="31">
        <f>COUNTIFS('[1]1-31项目工单'!Y:Y,C89)+COUNTIFS('[1]1-31二次投诉'!AC:AC,C89,'[1]1-31二次投诉'!R:R,"签收未收到")</f>
        <v>27</v>
      </c>
      <c r="H89" s="33">
        <f t="shared" si="23"/>
        <v>0.000363871593757581</v>
      </c>
      <c r="I89" s="32">
        <f t="shared" si="24"/>
        <v>3.1806420312121</v>
      </c>
      <c r="J89" s="7">
        <f>COUNTIFS('[1]1-31工单量'!P:P,C89)</f>
        <v>329</v>
      </c>
      <c r="K89" s="7">
        <f>COUNTIFS('[1]1-31工单量'!P:P,C89,'[1]1-31工单量'!AI:AI,"网点超50分钟未响应")</f>
        <v>1</v>
      </c>
      <c r="L89" s="33">
        <f t="shared" si="32"/>
        <v>0.00303951367781155</v>
      </c>
      <c r="M89" s="42">
        <f t="shared" si="25"/>
        <v>10.4407294832827</v>
      </c>
      <c r="N89" s="7">
        <f>COUNTIFS('[1]1-31工单量'!P:P,C89,'[1]1-31工单量'!AJ:AJ,"网点超23H未关闭")</f>
        <v>1</v>
      </c>
      <c r="O89" s="33">
        <f t="shared" si="33"/>
        <v>0.00303951367781155</v>
      </c>
      <c r="P89" s="42">
        <f t="shared" si="26"/>
        <v>12.7203647416413</v>
      </c>
      <c r="Q89" s="49">
        <f>COUNTIFS('[1]1-31项目工单'!Y:Y,C89,'[1]1-31项目工单'!A:A,"是")</f>
        <v>0</v>
      </c>
      <c r="R89" s="42">
        <f t="shared" si="27"/>
        <v>10</v>
      </c>
      <c r="S89" s="50">
        <f>COUNTIFS('[1]1-31项目工单'!Y:Y,C89)</f>
        <v>23</v>
      </c>
      <c r="T89" s="50">
        <f>COUNTIFS('[1]1-31二次投诉'!C:C,C89)</f>
        <v>1</v>
      </c>
      <c r="U89" s="33">
        <f t="shared" si="34"/>
        <v>0.0434782608695652</v>
      </c>
      <c r="V89" s="42">
        <f t="shared" si="28"/>
        <v>0</v>
      </c>
      <c r="W89" s="49">
        <f>COUNTIFS('[1]1-31二次投诉'!AC:AC,C89)</f>
        <v>10</v>
      </c>
      <c r="X89" s="51">
        <f>COUNTIFS('[1]1-31二次投诉'!AC:AC,C89,'[1]1-31二次投诉'!N:N,TRUE)</f>
        <v>0</v>
      </c>
      <c r="Y89" s="33">
        <f t="shared" si="35"/>
        <v>0</v>
      </c>
      <c r="Z89" s="42">
        <f t="shared" si="29"/>
        <v>10</v>
      </c>
      <c r="AA89" s="7">
        <f>COUNTIFS('[1]1-31质检'!Q:Q,C89)</f>
        <v>8</v>
      </c>
      <c r="AB89" s="7">
        <f>COUNTIFS('[1]1-31质检'!Q:Q,C89,'[1]1-31质检'!AE:AE,"否")</f>
        <v>0</v>
      </c>
      <c r="AC89" s="33">
        <f t="shared" si="36"/>
        <v>0</v>
      </c>
      <c r="AD89" s="42">
        <f t="shared" si="37"/>
        <v>15</v>
      </c>
      <c r="AE89" s="7">
        <f>COUNTIFS('[1]1-31虚假签收'!G:G,C89)</f>
        <v>0</v>
      </c>
      <c r="AF89" s="66">
        <f t="shared" si="38"/>
        <v>0</v>
      </c>
      <c r="AG89" s="73">
        <f t="shared" si="30"/>
        <v>8</v>
      </c>
      <c r="AH89" s="50">
        <f>COUNTIFS('[1]1-31揽收量'!L:L,C89)</f>
        <v>8</v>
      </c>
      <c r="AI89" s="50">
        <f>COUNTIFS('[1]1-31揽收量'!L:L,C89,'[1]1-31揽收量'!A:A,"是")</f>
        <v>8</v>
      </c>
      <c r="AJ89" s="74">
        <f t="shared" si="39"/>
        <v>1</v>
      </c>
      <c r="AK89" s="73">
        <f t="shared" si="31"/>
        <v>10</v>
      </c>
    </row>
    <row r="90" ht="16.5" spans="1:37">
      <c r="A90" s="7"/>
      <c r="B90" s="30" t="s">
        <v>17</v>
      </c>
      <c r="C90" s="15" t="s">
        <v>233</v>
      </c>
      <c r="D90" s="31">
        <f>RANK(E90,E$5:E$310)</f>
        <v>132</v>
      </c>
      <c r="E90" s="32">
        <f t="shared" si="22"/>
        <v>74.1953539470621</v>
      </c>
      <c r="F90" s="31">
        <f>SUMIFS('[1]1-31签收量'!C:C,'[1]1-31签收量'!B:B,C90)</f>
        <v>25774</v>
      </c>
      <c r="G90" s="31">
        <f>COUNTIFS('[1]1-31项目工单'!Y:Y,C90)+COUNTIFS('[1]1-31二次投诉'!AC:AC,C90,'[1]1-31二次投诉'!R:R,"签收未收到")</f>
        <v>15</v>
      </c>
      <c r="H90" s="33">
        <f t="shared" si="23"/>
        <v>0.000581981842166524</v>
      </c>
      <c r="I90" s="32">
        <f t="shared" si="24"/>
        <v>2.09009078916738</v>
      </c>
      <c r="J90" s="7">
        <f>COUNTIFS('[1]1-31工单量'!P:P,C90)</f>
        <v>190</v>
      </c>
      <c r="K90" s="7">
        <f>COUNTIFS('[1]1-31工单量'!P:P,C90,'[1]1-31工单量'!AI:AI,"网点超50分钟未响应")</f>
        <v>1</v>
      </c>
      <c r="L90" s="33">
        <f t="shared" si="32"/>
        <v>0.00526315789473684</v>
      </c>
      <c r="M90" s="42">
        <f t="shared" si="25"/>
        <v>7.10526315789474</v>
      </c>
      <c r="N90" s="7">
        <f>COUNTIFS('[1]1-31工单量'!P:P,C90,'[1]1-31工单量'!AJ:AJ,"网点超23H未关闭")</f>
        <v>0</v>
      </c>
      <c r="O90" s="33">
        <f t="shared" si="33"/>
        <v>0</v>
      </c>
      <c r="P90" s="42">
        <f t="shared" si="26"/>
        <v>15</v>
      </c>
      <c r="Q90" s="49">
        <f>COUNTIFS('[1]1-31项目工单'!Y:Y,C90,'[1]1-31项目工单'!A:A,"是")</f>
        <v>0</v>
      </c>
      <c r="R90" s="42">
        <f t="shared" si="27"/>
        <v>10</v>
      </c>
      <c r="S90" s="50">
        <f>COUNTIFS('[1]1-31项目工单'!Y:Y,C90)</f>
        <v>9</v>
      </c>
      <c r="T90" s="50">
        <f>COUNTIFS('[1]1-31二次投诉'!C:C,C90)</f>
        <v>0</v>
      </c>
      <c r="U90" s="33">
        <f t="shared" si="34"/>
        <v>0</v>
      </c>
      <c r="V90" s="42">
        <f t="shared" si="28"/>
        <v>12</v>
      </c>
      <c r="W90" s="49">
        <f>COUNTIFS('[1]1-31二次投诉'!AC:AC,C90)</f>
        <v>13</v>
      </c>
      <c r="X90" s="51">
        <f>COUNTIFS('[1]1-31二次投诉'!AC:AC,C90,'[1]1-31二次投诉'!N:N,TRUE)</f>
        <v>0</v>
      </c>
      <c r="Y90" s="33">
        <f t="shared" si="35"/>
        <v>0</v>
      </c>
      <c r="Z90" s="42">
        <f t="shared" si="29"/>
        <v>10</v>
      </c>
      <c r="AA90" s="7">
        <f>COUNTIFS('[1]1-31质检'!Q:Q,C90)</f>
        <v>7</v>
      </c>
      <c r="AB90" s="7">
        <f>COUNTIFS('[1]1-31质检'!Q:Q,C90,'[1]1-31质检'!AE:AE,"否")</f>
        <v>1</v>
      </c>
      <c r="AC90" s="33">
        <f t="shared" si="36"/>
        <v>0.142857142857143</v>
      </c>
      <c r="AD90" s="42">
        <f t="shared" si="37"/>
        <v>0</v>
      </c>
      <c r="AE90" s="7">
        <f>COUNTIFS('[1]1-31虚假签收'!G:G,C90)</f>
        <v>0</v>
      </c>
      <c r="AF90" s="66">
        <f t="shared" si="38"/>
        <v>0</v>
      </c>
      <c r="AG90" s="73">
        <f t="shared" si="30"/>
        <v>8</v>
      </c>
      <c r="AH90" s="50">
        <f>COUNTIFS('[1]1-31揽收量'!L:L,C90)</f>
        <v>0</v>
      </c>
      <c r="AI90" s="50">
        <f>COUNTIFS('[1]1-31揽收量'!L:L,C90,'[1]1-31揽收量'!A:A,"是")</f>
        <v>0</v>
      </c>
      <c r="AJ90" s="74">
        <f t="shared" si="39"/>
        <v>1</v>
      </c>
      <c r="AK90" s="73">
        <f t="shared" si="31"/>
        <v>10</v>
      </c>
    </row>
    <row r="91" ht="16.5" spans="1:37">
      <c r="A91" s="7"/>
      <c r="B91" s="30" t="s">
        <v>17</v>
      </c>
      <c r="C91" s="15" t="s">
        <v>104</v>
      </c>
      <c r="D91" s="31">
        <f>RANK(E91,E$5:E$310)</f>
        <v>27</v>
      </c>
      <c r="E91" s="32">
        <f t="shared" si="22"/>
        <v>98.3889676504704</v>
      </c>
      <c r="F91" s="31">
        <f>SUMIFS('[1]1-31签收量'!C:C,'[1]1-31签收量'!B:B,C91)</f>
        <v>15518</v>
      </c>
      <c r="G91" s="31">
        <f>COUNTIFS('[1]1-31项目工单'!Y:Y,C91)+COUNTIFS('[1]1-31二次投诉'!AC:AC,C91,'[1]1-31二次投诉'!R:R,"签收未收到")</f>
        <v>5</v>
      </c>
      <c r="H91" s="33">
        <f t="shared" si="23"/>
        <v>0.000322206469905916</v>
      </c>
      <c r="I91" s="32">
        <f t="shared" si="24"/>
        <v>3.38896765047042</v>
      </c>
      <c r="J91" s="7">
        <f>COUNTIFS('[1]1-31工单量'!P:P,C91)</f>
        <v>51</v>
      </c>
      <c r="K91" s="7">
        <f>COUNTIFS('[1]1-31工单量'!P:P,C91,'[1]1-31工单量'!AI:AI,"网点超50分钟未响应")</f>
        <v>0</v>
      </c>
      <c r="L91" s="33">
        <f t="shared" si="32"/>
        <v>0</v>
      </c>
      <c r="M91" s="42">
        <f t="shared" si="25"/>
        <v>15</v>
      </c>
      <c r="N91" s="7">
        <f>COUNTIFS('[1]1-31工单量'!P:P,C91,'[1]1-31工单量'!AJ:AJ,"网点超23H未关闭")</f>
        <v>0</v>
      </c>
      <c r="O91" s="33">
        <f t="shared" si="33"/>
        <v>0</v>
      </c>
      <c r="P91" s="42">
        <f t="shared" si="26"/>
        <v>15</v>
      </c>
      <c r="Q91" s="49">
        <f>COUNTIFS('[1]1-31项目工单'!Y:Y,C91,'[1]1-31项目工单'!A:A,"是")</f>
        <v>0</v>
      </c>
      <c r="R91" s="42">
        <f t="shared" si="27"/>
        <v>10</v>
      </c>
      <c r="S91" s="50">
        <f>COUNTIFS('[1]1-31项目工单'!Y:Y,C91)</f>
        <v>3</v>
      </c>
      <c r="T91" s="50">
        <f>COUNTIFS('[1]1-31二次投诉'!C:C,C91)</f>
        <v>0</v>
      </c>
      <c r="U91" s="33">
        <f t="shared" si="34"/>
        <v>0</v>
      </c>
      <c r="V91" s="42">
        <f t="shared" si="28"/>
        <v>12</v>
      </c>
      <c r="W91" s="49">
        <f>COUNTIFS('[1]1-31二次投诉'!AC:AC,C91)</f>
        <v>3</v>
      </c>
      <c r="X91" s="51">
        <f>COUNTIFS('[1]1-31二次投诉'!AC:AC,C91,'[1]1-31二次投诉'!N:N,TRUE)</f>
        <v>0</v>
      </c>
      <c r="Y91" s="33">
        <f t="shared" si="35"/>
        <v>0</v>
      </c>
      <c r="Z91" s="42">
        <f t="shared" si="29"/>
        <v>10</v>
      </c>
      <c r="AA91" s="7">
        <f>COUNTIFS('[1]1-31质检'!Q:Q,C91)</f>
        <v>7</v>
      </c>
      <c r="AB91" s="7">
        <f>COUNTIFS('[1]1-31质检'!Q:Q,C91,'[1]1-31质检'!AE:AE,"否")</f>
        <v>0</v>
      </c>
      <c r="AC91" s="33">
        <f t="shared" si="36"/>
        <v>0</v>
      </c>
      <c r="AD91" s="42">
        <f t="shared" si="37"/>
        <v>15</v>
      </c>
      <c r="AE91" s="7">
        <f>COUNTIFS('[1]1-31虚假签收'!G:G,C91)</f>
        <v>0</v>
      </c>
      <c r="AF91" s="66">
        <f t="shared" si="38"/>
        <v>0</v>
      </c>
      <c r="AG91" s="73">
        <f t="shared" si="30"/>
        <v>8</v>
      </c>
      <c r="AH91" s="50">
        <f>COUNTIFS('[1]1-31揽收量'!L:L,C91)</f>
        <v>0</v>
      </c>
      <c r="AI91" s="50">
        <f>COUNTIFS('[1]1-31揽收量'!L:L,C91,'[1]1-31揽收量'!A:A,"是")</f>
        <v>0</v>
      </c>
      <c r="AJ91" s="74">
        <f t="shared" si="39"/>
        <v>1</v>
      </c>
      <c r="AK91" s="73">
        <f t="shared" si="31"/>
        <v>10</v>
      </c>
    </row>
    <row r="92" ht="16.5" spans="1:37">
      <c r="A92" s="7"/>
      <c r="B92" s="30" t="s">
        <v>17</v>
      </c>
      <c r="C92" s="15" t="s">
        <v>142</v>
      </c>
      <c r="D92" s="31">
        <f>RANK(E92,E$5:E$310)</f>
        <v>68</v>
      </c>
      <c r="E92" s="32">
        <f t="shared" si="22"/>
        <v>85.8660603555188</v>
      </c>
      <c r="F92" s="31">
        <f>SUMIFS('[1]1-31签收量'!C:C,'[1]1-31签收量'!B:B,C92)</f>
        <v>12095</v>
      </c>
      <c r="G92" s="31">
        <f>COUNTIFS('[1]1-31项目工单'!Y:Y,C92)+COUNTIFS('[1]1-31二次投诉'!AC:AC,C92,'[1]1-31二次投诉'!R:R,"签收未收到")</f>
        <v>10</v>
      </c>
      <c r="H92" s="33">
        <f t="shared" si="23"/>
        <v>0.000826787928896238</v>
      </c>
      <c r="I92" s="32">
        <f t="shared" si="24"/>
        <v>0.86606035551881</v>
      </c>
      <c r="J92" s="7">
        <f>COUNTIFS('[1]1-31工单量'!P:P,C92)</f>
        <v>89</v>
      </c>
      <c r="K92" s="7">
        <f>COUNTIFS('[1]1-31工单量'!P:P,C92,'[1]1-31工单量'!AI:AI,"网点超50分钟未响应")</f>
        <v>0</v>
      </c>
      <c r="L92" s="33">
        <f t="shared" si="32"/>
        <v>0</v>
      </c>
      <c r="M92" s="42">
        <f t="shared" si="25"/>
        <v>15</v>
      </c>
      <c r="N92" s="7">
        <f>COUNTIFS('[1]1-31工单量'!P:P,C92,'[1]1-31工单量'!AJ:AJ,"网点超23H未关闭")</f>
        <v>0</v>
      </c>
      <c r="O92" s="33">
        <f t="shared" si="33"/>
        <v>0</v>
      </c>
      <c r="P92" s="42">
        <f t="shared" si="26"/>
        <v>15</v>
      </c>
      <c r="Q92" s="49">
        <f>COUNTIFS('[1]1-31项目工单'!Y:Y,C92,'[1]1-31项目工单'!A:A,"是")</f>
        <v>0</v>
      </c>
      <c r="R92" s="42">
        <f t="shared" si="27"/>
        <v>10</v>
      </c>
      <c r="S92" s="50">
        <f>COUNTIFS('[1]1-31项目工单'!Y:Y,C92)</f>
        <v>6</v>
      </c>
      <c r="T92" s="50">
        <f>COUNTIFS('[1]1-31二次投诉'!C:C,C92)</f>
        <v>0</v>
      </c>
      <c r="U92" s="33">
        <f t="shared" si="34"/>
        <v>0</v>
      </c>
      <c r="V92" s="42">
        <f t="shared" si="28"/>
        <v>12</v>
      </c>
      <c r="W92" s="49">
        <f>COUNTIFS('[1]1-31二次投诉'!AC:AC,C92)</f>
        <v>6</v>
      </c>
      <c r="X92" s="51">
        <f>COUNTIFS('[1]1-31二次投诉'!AC:AC,C92,'[1]1-31二次投诉'!N:N,TRUE)</f>
        <v>1</v>
      </c>
      <c r="Y92" s="33">
        <f t="shared" si="35"/>
        <v>0.166666666666667</v>
      </c>
      <c r="Z92" s="42">
        <f t="shared" si="29"/>
        <v>0</v>
      </c>
      <c r="AA92" s="7">
        <f>COUNTIFS('[1]1-31质检'!Q:Q,C92)</f>
        <v>6</v>
      </c>
      <c r="AB92" s="7">
        <f>COUNTIFS('[1]1-31质检'!Q:Q,C92,'[1]1-31质检'!AE:AE,"否")</f>
        <v>0</v>
      </c>
      <c r="AC92" s="33">
        <f t="shared" si="36"/>
        <v>0</v>
      </c>
      <c r="AD92" s="42">
        <f t="shared" si="37"/>
        <v>15</v>
      </c>
      <c r="AE92" s="7">
        <f>COUNTIFS('[1]1-31虚假签收'!G:G,C92)</f>
        <v>0</v>
      </c>
      <c r="AF92" s="66">
        <f t="shared" si="38"/>
        <v>0</v>
      </c>
      <c r="AG92" s="73">
        <f t="shared" si="30"/>
        <v>8</v>
      </c>
      <c r="AH92" s="50">
        <f>COUNTIFS('[1]1-31揽收量'!L:L,C92)</f>
        <v>0</v>
      </c>
      <c r="AI92" s="50">
        <f>COUNTIFS('[1]1-31揽收量'!L:L,C92,'[1]1-31揽收量'!A:A,"是")</f>
        <v>0</v>
      </c>
      <c r="AJ92" s="74">
        <f t="shared" si="39"/>
        <v>1</v>
      </c>
      <c r="AK92" s="73">
        <f t="shared" si="31"/>
        <v>10</v>
      </c>
    </row>
    <row r="93" ht="16.5" spans="1:37">
      <c r="A93" s="7"/>
      <c r="B93" s="30" t="s">
        <v>17</v>
      </c>
      <c r="C93" s="15" t="s">
        <v>123</v>
      </c>
      <c r="D93" s="31">
        <f>RANK(E93,E$5:E$310)</f>
        <v>62</v>
      </c>
      <c r="E93" s="32">
        <f t="shared" si="22"/>
        <v>87.2900013457139</v>
      </c>
      <c r="F93" s="31">
        <f>SUMIFS('[1]1-31签收量'!C:C,'[1]1-31签收量'!B:B,C93)</f>
        <v>7431</v>
      </c>
      <c r="G93" s="31">
        <f>COUNTIFS('[1]1-31项目工单'!Y:Y,C93)+COUNTIFS('[1]1-31二次投诉'!AC:AC,C93,'[1]1-31二次投诉'!R:R,"签收未收到")</f>
        <v>7</v>
      </c>
      <c r="H93" s="33">
        <f t="shared" si="23"/>
        <v>0.00094199973085722</v>
      </c>
      <c r="I93" s="32">
        <f t="shared" si="24"/>
        <v>0.290001345713901</v>
      </c>
      <c r="J93" s="7">
        <f>COUNTIFS('[1]1-31工单量'!P:P,C93)</f>
        <v>33</v>
      </c>
      <c r="K93" s="7">
        <f>COUNTIFS('[1]1-31工单量'!P:P,C93,'[1]1-31工单量'!AI:AI,"网点超50分钟未响应")</f>
        <v>0</v>
      </c>
      <c r="L93" s="33">
        <f t="shared" si="32"/>
        <v>0</v>
      </c>
      <c r="M93" s="42">
        <f t="shared" si="25"/>
        <v>15</v>
      </c>
      <c r="N93" s="7">
        <f>COUNTIFS('[1]1-31工单量'!P:P,C93,'[1]1-31工单量'!AJ:AJ,"网点超23H未关闭")</f>
        <v>0</v>
      </c>
      <c r="O93" s="33">
        <f t="shared" si="33"/>
        <v>0</v>
      </c>
      <c r="P93" s="42">
        <f t="shared" si="26"/>
        <v>15</v>
      </c>
      <c r="Q93" s="49">
        <f>COUNTIFS('[1]1-31项目工单'!Y:Y,C93,'[1]1-31项目工单'!A:A,"是")</f>
        <v>0</v>
      </c>
      <c r="R93" s="42">
        <f t="shared" si="27"/>
        <v>10</v>
      </c>
      <c r="S93" s="50">
        <f>COUNTIFS('[1]1-31项目工单'!Y:Y,C93)</f>
        <v>7</v>
      </c>
      <c r="T93" s="50">
        <f>COUNTIFS('[1]1-31二次投诉'!C:C,C93)</f>
        <v>0</v>
      </c>
      <c r="U93" s="33">
        <f t="shared" si="34"/>
        <v>0</v>
      </c>
      <c r="V93" s="42">
        <f t="shared" si="28"/>
        <v>12</v>
      </c>
      <c r="W93" s="49">
        <f>COUNTIFS('[1]1-31二次投诉'!AC:AC,C93)</f>
        <v>1</v>
      </c>
      <c r="X93" s="51">
        <f>COUNTIFS('[1]1-31二次投诉'!AC:AC,C93,'[1]1-31二次投诉'!N:N,TRUE)</f>
        <v>0</v>
      </c>
      <c r="Y93" s="33">
        <f t="shared" si="35"/>
        <v>0</v>
      </c>
      <c r="Z93" s="42">
        <f t="shared" si="29"/>
        <v>10</v>
      </c>
      <c r="AA93" s="7">
        <f>COUNTIFS('[1]1-31质检'!Q:Q,C93)</f>
        <v>5</v>
      </c>
      <c r="AB93" s="7">
        <f>COUNTIFS('[1]1-31质检'!Q:Q,C93,'[1]1-31质检'!AE:AE,"否")</f>
        <v>0</v>
      </c>
      <c r="AC93" s="33">
        <f t="shared" si="36"/>
        <v>0</v>
      </c>
      <c r="AD93" s="42">
        <f t="shared" si="37"/>
        <v>15</v>
      </c>
      <c r="AE93" s="7">
        <f>COUNTIFS('[1]1-31虚假签收'!G:G,C93)</f>
        <v>1</v>
      </c>
      <c r="AF93" s="66">
        <f t="shared" si="38"/>
        <v>0.00013457139012246</v>
      </c>
      <c r="AG93" s="73">
        <f t="shared" si="30"/>
        <v>0</v>
      </c>
      <c r="AH93" s="50">
        <f>COUNTIFS('[1]1-31揽收量'!L:L,C93)</f>
        <v>0</v>
      </c>
      <c r="AI93" s="50">
        <f>COUNTIFS('[1]1-31揽收量'!L:L,C93,'[1]1-31揽收量'!A:A,"是")</f>
        <v>0</v>
      </c>
      <c r="AJ93" s="74">
        <f t="shared" si="39"/>
        <v>1</v>
      </c>
      <c r="AK93" s="73">
        <f t="shared" si="31"/>
        <v>10</v>
      </c>
    </row>
    <row r="94" ht="16.5" spans="1:37">
      <c r="A94" s="7"/>
      <c r="B94" s="30" t="s">
        <v>17</v>
      </c>
      <c r="C94" s="15" t="s">
        <v>122</v>
      </c>
      <c r="D94" s="31">
        <f>RANK(E94,E$5:E$310)</f>
        <v>35</v>
      </c>
      <c r="E94" s="32">
        <f t="shared" si="22"/>
        <v>97.2196478220575</v>
      </c>
      <c r="F94" s="31">
        <f>SUMIFS('[1]1-31签收量'!C:C,'[1]1-31签收量'!B:B,C94)</f>
        <v>10790</v>
      </c>
      <c r="G94" s="31">
        <f>COUNTIFS('[1]1-31项目工单'!Y:Y,C94)+COUNTIFS('[1]1-31二次投诉'!AC:AC,C94,'[1]1-31二次投诉'!R:R,"签收未收到")</f>
        <v>6</v>
      </c>
      <c r="H94" s="33">
        <f t="shared" si="23"/>
        <v>0.000556070435588508</v>
      </c>
      <c r="I94" s="32">
        <f t="shared" si="24"/>
        <v>2.21964782205746</v>
      </c>
      <c r="J94" s="7">
        <f>COUNTIFS('[1]1-31工单量'!P:P,C94)</f>
        <v>53</v>
      </c>
      <c r="K94" s="7">
        <f>COUNTIFS('[1]1-31工单量'!P:P,C94,'[1]1-31工单量'!AI:AI,"网点超50分钟未响应")</f>
        <v>0</v>
      </c>
      <c r="L94" s="33">
        <f t="shared" si="32"/>
        <v>0</v>
      </c>
      <c r="M94" s="42">
        <f t="shared" si="25"/>
        <v>15</v>
      </c>
      <c r="N94" s="7">
        <f>COUNTIFS('[1]1-31工单量'!P:P,C94,'[1]1-31工单量'!AJ:AJ,"网点超23H未关闭")</f>
        <v>0</v>
      </c>
      <c r="O94" s="33">
        <f t="shared" si="33"/>
        <v>0</v>
      </c>
      <c r="P94" s="42">
        <f t="shared" si="26"/>
        <v>15</v>
      </c>
      <c r="Q94" s="49">
        <f>COUNTIFS('[1]1-31项目工单'!Y:Y,C94,'[1]1-31项目工单'!A:A,"是")</f>
        <v>0</v>
      </c>
      <c r="R94" s="42">
        <f t="shared" si="27"/>
        <v>10</v>
      </c>
      <c r="S94" s="50">
        <f>COUNTIFS('[1]1-31项目工单'!Y:Y,C94)</f>
        <v>5</v>
      </c>
      <c r="T94" s="50">
        <f>COUNTIFS('[1]1-31二次投诉'!C:C,C94)</f>
        <v>0</v>
      </c>
      <c r="U94" s="33">
        <f t="shared" si="34"/>
        <v>0</v>
      </c>
      <c r="V94" s="42">
        <f t="shared" si="28"/>
        <v>12</v>
      </c>
      <c r="W94" s="49">
        <f>COUNTIFS('[1]1-31二次投诉'!AC:AC,C94)</f>
        <v>4</v>
      </c>
      <c r="X94" s="51">
        <f>COUNTIFS('[1]1-31二次投诉'!AC:AC,C94,'[1]1-31二次投诉'!N:N,TRUE)</f>
        <v>0</v>
      </c>
      <c r="Y94" s="33">
        <f t="shared" si="35"/>
        <v>0</v>
      </c>
      <c r="Z94" s="42">
        <f t="shared" si="29"/>
        <v>10</v>
      </c>
      <c r="AA94" s="7">
        <f>COUNTIFS('[1]1-31质检'!Q:Q,C94)</f>
        <v>6</v>
      </c>
      <c r="AB94" s="7">
        <f>COUNTIFS('[1]1-31质检'!Q:Q,C94,'[1]1-31质检'!AE:AE,"否")</f>
        <v>0</v>
      </c>
      <c r="AC94" s="33">
        <f t="shared" si="36"/>
        <v>0</v>
      </c>
      <c r="AD94" s="42">
        <f t="shared" si="37"/>
        <v>15</v>
      </c>
      <c r="AE94" s="7">
        <f>COUNTIFS('[1]1-31虚假签收'!G:G,C94)</f>
        <v>0</v>
      </c>
      <c r="AF94" s="66">
        <f t="shared" si="38"/>
        <v>0</v>
      </c>
      <c r="AG94" s="73">
        <f t="shared" si="30"/>
        <v>8</v>
      </c>
      <c r="AH94" s="50">
        <f>COUNTIFS('[1]1-31揽收量'!L:L,C94)</f>
        <v>0</v>
      </c>
      <c r="AI94" s="50">
        <f>COUNTIFS('[1]1-31揽收量'!L:L,C94,'[1]1-31揽收量'!A:A,"是")</f>
        <v>0</v>
      </c>
      <c r="AJ94" s="74">
        <f t="shared" si="39"/>
        <v>1</v>
      </c>
      <c r="AK94" s="73">
        <f t="shared" si="31"/>
        <v>10</v>
      </c>
    </row>
    <row r="95" ht="16.5" spans="1:37">
      <c r="A95" s="7"/>
      <c r="B95" s="30" t="s">
        <v>17</v>
      </c>
      <c r="C95" s="15" t="s">
        <v>99</v>
      </c>
      <c r="D95" s="31">
        <f>RANK(E95,E$5:E$310)</f>
        <v>4</v>
      </c>
      <c r="E95" s="32">
        <f t="shared" si="22"/>
        <v>99.6734373979492</v>
      </c>
      <c r="F95" s="31">
        <f>SUMIFS('[1]1-31签收量'!C:C,'[1]1-31签收量'!B:B,C95)</f>
        <v>15311</v>
      </c>
      <c r="G95" s="31">
        <f>COUNTIFS('[1]1-31项目工单'!Y:Y,C95)+COUNTIFS('[1]1-31二次投诉'!AC:AC,C95,'[1]1-31二次投诉'!R:R,"签收未收到")</f>
        <v>1</v>
      </c>
      <c r="H95" s="33">
        <f t="shared" si="23"/>
        <v>6.53125204101626e-5</v>
      </c>
      <c r="I95" s="32">
        <f t="shared" si="24"/>
        <v>4.67343739794919</v>
      </c>
      <c r="J95" s="7">
        <f>COUNTIFS('[1]1-31工单量'!P:P,C95)</f>
        <v>30</v>
      </c>
      <c r="K95" s="7">
        <f>COUNTIFS('[1]1-31工单量'!P:P,C95,'[1]1-31工单量'!AI:AI,"网点超50分钟未响应")</f>
        <v>0</v>
      </c>
      <c r="L95" s="33">
        <f t="shared" si="32"/>
        <v>0</v>
      </c>
      <c r="M95" s="42">
        <f t="shared" si="25"/>
        <v>15</v>
      </c>
      <c r="N95" s="7">
        <f>COUNTIFS('[1]1-31工单量'!P:P,C95,'[1]1-31工单量'!AJ:AJ,"网点超23H未关闭")</f>
        <v>0</v>
      </c>
      <c r="O95" s="33">
        <f t="shared" si="33"/>
        <v>0</v>
      </c>
      <c r="P95" s="42">
        <f t="shared" si="26"/>
        <v>15</v>
      </c>
      <c r="Q95" s="49">
        <f>COUNTIFS('[1]1-31项目工单'!Y:Y,C95,'[1]1-31项目工单'!A:A,"是")</f>
        <v>0</v>
      </c>
      <c r="R95" s="42">
        <f t="shared" si="27"/>
        <v>10</v>
      </c>
      <c r="S95" s="50">
        <f>COUNTIFS('[1]1-31项目工单'!Y:Y,C95)</f>
        <v>1</v>
      </c>
      <c r="T95" s="50">
        <f>COUNTIFS('[1]1-31二次投诉'!C:C,C95)</f>
        <v>0</v>
      </c>
      <c r="U95" s="33">
        <f t="shared" si="34"/>
        <v>0</v>
      </c>
      <c r="V95" s="42">
        <f t="shared" si="28"/>
        <v>12</v>
      </c>
      <c r="W95" s="49">
        <f>COUNTIFS('[1]1-31二次投诉'!AC:AC,C95)</f>
        <v>0</v>
      </c>
      <c r="X95" s="51">
        <f>COUNTIFS('[1]1-31二次投诉'!AC:AC,C95,'[1]1-31二次投诉'!N:N,TRUE)</f>
        <v>0</v>
      </c>
      <c r="Y95" s="33">
        <f t="shared" si="35"/>
        <v>0</v>
      </c>
      <c r="Z95" s="42">
        <f t="shared" si="29"/>
        <v>10</v>
      </c>
      <c r="AA95" s="7">
        <f>COUNTIFS('[1]1-31质检'!Q:Q,C95)</f>
        <v>7</v>
      </c>
      <c r="AB95" s="7">
        <f>COUNTIFS('[1]1-31质检'!Q:Q,C95,'[1]1-31质检'!AE:AE,"否")</f>
        <v>0</v>
      </c>
      <c r="AC95" s="33">
        <f t="shared" si="36"/>
        <v>0</v>
      </c>
      <c r="AD95" s="42">
        <f t="shared" si="37"/>
        <v>15</v>
      </c>
      <c r="AE95" s="7">
        <f>COUNTIFS('[1]1-31虚假签收'!G:G,C95)</f>
        <v>0</v>
      </c>
      <c r="AF95" s="66">
        <f t="shared" si="38"/>
        <v>0</v>
      </c>
      <c r="AG95" s="73">
        <f t="shared" si="30"/>
        <v>8</v>
      </c>
      <c r="AH95" s="50">
        <f>COUNTIFS('[1]1-31揽收量'!L:L,C95)</f>
        <v>0</v>
      </c>
      <c r="AI95" s="50">
        <f>COUNTIFS('[1]1-31揽收量'!L:L,C95,'[1]1-31揽收量'!A:A,"是")</f>
        <v>0</v>
      </c>
      <c r="AJ95" s="74">
        <f t="shared" si="39"/>
        <v>1</v>
      </c>
      <c r="AK95" s="73">
        <f t="shared" si="31"/>
        <v>10</v>
      </c>
    </row>
    <row r="96" ht="16.5" spans="1:37">
      <c r="A96" s="7" t="s">
        <v>426</v>
      </c>
      <c r="B96" s="30" t="s">
        <v>34</v>
      </c>
      <c r="C96" s="15" t="s">
        <v>35</v>
      </c>
      <c r="D96" s="31">
        <f>RANK(E96,E$5:E$310)</f>
        <v>70</v>
      </c>
      <c r="E96" s="32">
        <f t="shared" si="22"/>
        <v>85</v>
      </c>
      <c r="F96" s="31">
        <f>SUMIFS('[1]1-31签收量'!C:C,'[1]1-31签收量'!B:B,C96)</f>
        <v>1001</v>
      </c>
      <c r="G96" s="31">
        <f>COUNTIFS('[1]1-31项目工单'!Y:Y,C96)+COUNTIFS('[1]1-31二次投诉'!AC:AC,C96,'[1]1-31二次投诉'!R:R,"签收未收到")</f>
        <v>0</v>
      </c>
      <c r="H96" s="33">
        <f t="shared" si="23"/>
        <v>0</v>
      </c>
      <c r="I96" s="32">
        <f t="shared" si="24"/>
        <v>5</v>
      </c>
      <c r="J96" s="7">
        <f>COUNTIFS('[1]1-31工单量'!P:P,C96)</f>
        <v>34</v>
      </c>
      <c r="K96" s="7">
        <f>COUNTIFS('[1]1-31工单量'!P:P,C96,'[1]1-31工单量'!AI:AI,"网点超50分钟未响应")</f>
        <v>1</v>
      </c>
      <c r="L96" s="33">
        <f t="shared" si="32"/>
        <v>0.0294117647058824</v>
      </c>
      <c r="M96" s="42">
        <f t="shared" si="25"/>
        <v>0</v>
      </c>
      <c r="N96" s="7">
        <f>COUNTIFS('[1]1-31工单量'!P:P,C96,'[1]1-31工单量'!AJ:AJ,"网点超23H未关闭")</f>
        <v>0</v>
      </c>
      <c r="O96" s="33">
        <f t="shared" si="33"/>
        <v>0</v>
      </c>
      <c r="P96" s="42">
        <f t="shared" si="26"/>
        <v>15</v>
      </c>
      <c r="Q96" s="49">
        <f>COUNTIFS('[1]1-31项目工单'!Y:Y,C96,'[1]1-31项目工单'!A:A,"是")</f>
        <v>0</v>
      </c>
      <c r="R96" s="42">
        <f t="shared" si="27"/>
        <v>10</v>
      </c>
      <c r="S96" s="50">
        <f>COUNTIFS('[1]1-31项目工单'!Y:Y,C96)</f>
        <v>0</v>
      </c>
      <c r="T96" s="50">
        <f>COUNTIFS('[1]1-31二次投诉'!C:C,C96)</f>
        <v>0</v>
      </c>
      <c r="U96" s="33">
        <f t="shared" si="34"/>
        <v>0</v>
      </c>
      <c r="V96" s="42">
        <f t="shared" si="28"/>
        <v>12</v>
      </c>
      <c r="W96" s="49">
        <f>COUNTIFS('[1]1-31二次投诉'!AC:AC,C96)</f>
        <v>0</v>
      </c>
      <c r="X96" s="51">
        <f>COUNTIFS('[1]1-31二次投诉'!AC:AC,C96,'[1]1-31二次投诉'!N:N,TRUE)</f>
        <v>0</v>
      </c>
      <c r="Y96" s="33">
        <f t="shared" si="35"/>
        <v>0</v>
      </c>
      <c r="Z96" s="42">
        <f t="shared" si="29"/>
        <v>10</v>
      </c>
      <c r="AA96" s="7">
        <f>COUNTIFS('[1]1-31质检'!Q:Q,C96)</f>
        <v>9</v>
      </c>
      <c r="AB96" s="7">
        <f>COUNTIFS('[1]1-31质检'!Q:Q,C96,'[1]1-31质检'!AE:AE,"否")</f>
        <v>0</v>
      </c>
      <c r="AC96" s="33">
        <f t="shared" si="36"/>
        <v>0</v>
      </c>
      <c r="AD96" s="42">
        <f t="shared" si="37"/>
        <v>15</v>
      </c>
      <c r="AE96" s="7">
        <f>COUNTIFS('[1]1-31虚假签收'!G:G,C96)</f>
        <v>0</v>
      </c>
      <c r="AF96" s="66">
        <f t="shared" si="38"/>
        <v>0</v>
      </c>
      <c r="AG96" s="73">
        <f t="shared" si="30"/>
        <v>8</v>
      </c>
      <c r="AH96" s="50">
        <f>COUNTIFS('[1]1-31揽收量'!L:L,C96)</f>
        <v>0</v>
      </c>
      <c r="AI96" s="50">
        <f>COUNTIFS('[1]1-31揽收量'!L:L,C96,'[1]1-31揽收量'!A:A,"是")</f>
        <v>0</v>
      </c>
      <c r="AJ96" s="74">
        <f t="shared" si="39"/>
        <v>1</v>
      </c>
      <c r="AK96" s="73">
        <f t="shared" si="31"/>
        <v>10</v>
      </c>
    </row>
    <row r="97" ht="16.5" spans="1:37">
      <c r="A97" s="7"/>
      <c r="B97" s="30" t="s">
        <v>34</v>
      </c>
      <c r="C97" s="15" t="s">
        <v>367</v>
      </c>
      <c r="D97" s="31">
        <f>RANK(E97,E$5:E$310)</f>
        <v>297</v>
      </c>
      <c r="E97" s="32">
        <f t="shared" si="22"/>
        <v>24.0121372763456</v>
      </c>
      <c r="F97" s="31">
        <f>SUMIFS('[1]1-31签收量'!C:C,'[1]1-31签收量'!B:B,C97)</f>
        <v>90284</v>
      </c>
      <c r="G97" s="31">
        <f>COUNTIFS('[1]1-31项目工单'!Y:Y,C97)+COUNTIFS('[1]1-31二次投诉'!AC:AC,C97,'[1]1-31二次投诉'!R:R,"签收未收到")</f>
        <v>91</v>
      </c>
      <c r="H97" s="33">
        <f t="shared" si="23"/>
        <v>0.00100793053032653</v>
      </c>
      <c r="I97" s="32">
        <f t="shared" si="24"/>
        <v>0</v>
      </c>
      <c r="J97" s="7">
        <f>COUNTIFS('[1]1-31工单量'!P:P,C97)</f>
        <v>646</v>
      </c>
      <c r="K97" s="7">
        <f>COUNTIFS('[1]1-31工单量'!P:P,C97,'[1]1-31工单量'!AI:AI,"网点超50分钟未响应")</f>
        <v>12</v>
      </c>
      <c r="L97" s="33">
        <f t="shared" si="32"/>
        <v>0.0185758513931889</v>
      </c>
      <c r="M97" s="42">
        <f t="shared" si="25"/>
        <v>0</v>
      </c>
      <c r="N97" s="7">
        <f>COUNTIFS('[1]1-31工单量'!P:P,C97,'[1]1-31工单量'!AJ:AJ,"网点超23H未关闭")</f>
        <v>7</v>
      </c>
      <c r="O97" s="33">
        <f t="shared" si="33"/>
        <v>0.0108359133126935</v>
      </c>
      <c r="P97" s="42">
        <f t="shared" si="26"/>
        <v>6.87306501547988</v>
      </c>
      <c r="Q97" s="49">
        <f>COUNTIFS('[1]1-31项目工单'!Y:Y,C97,'[1]1-31项目工单'!A:A,"是")</f>
        <v>3</v>
      </c>
      <c r="R97" s="42">
        <f t="shared" si="27"/>
        <v>0</v>
      </c>
      <c r="S97" s="50">
        <f>COUNTIFS('[1]1-31项目工单'!Y:Y,C97)</f>
        <v>70</v>
      </c>
      <c r="T97" s="50">
        <f>COUNTIFS('[1]1-31二次投诉'!C:C,C97)</f>
        <v>5</v>
      </c>
      <c r="U97" s="33">
        <f t="shared" si="34"/>
        <v>0.0714285714285714</v>
      </c>
      <c r="V97" s="42">
        <f t="shared" si="28"/>
        <v>0</v>
      </c>
      <c r="W97" s="49">
        <f>COUNTIFS('[1]1-31二次投诉'!AC:AC,C97)</f>
        <v>33</v>
      </c>
      <c r="X97" s="51">
        <f>COUNTIFS('[1]1-31二次投诉'!AC:AC,C97,'[1]1-31二次投诉'!N:N,TRUE)</f>
        <v>2</v>
      </c>
      <c r="Y97" s="33">
        <f t="shared" si="35"/>
        <v>0.0606060606060606</v>
      </c>
      <c r="Z97" s="42">
        <f t="shared" si="29"/>
        <v>0</v>
      </c>
      <c r="AA97" s="7">
        <f>COUNTIFS('[1]1-31质检'!Q:Q,C97)</f>
        <v>35</v>
      </c>
      <c r="AB97" s="7">
        <f>COUNTIFS('[1]1-31质检'!Q:Q,C97,'[1]1-31质检'!AE:AE,"否")</f>
        <v>32</v>
      </c>
      <c r="AC97" s="33">
        <f t="shared" si="36"/>
        <v>0.914285714285714</v>
      </c>
      <c r="AD97" s="42">
        <f t="shared" si="37"/>
        <v>0</v>
      </c>
      <c r="AE97" s="7">
        <f>COUNTIFS('[1]1-31虚假签收'!G:G,C97)</f>
        <v>5</v>
      </c>
      <c r="AF97" s="66">
        <f t="shared" si="38"/>
        <v>5.53807983695893e-5</v>
      </c>
      <c r="AG97" s="73">
        <f t="shared" si="30"/>
        <v>7.13907226086571</v>
      </c>
      <c r="AH97" s="50">
        <f>COUNTIFS('[1]1-31揽收量'!L:L,C97)</f>
        <v>0</v>
      </c>
      <c r="AI97" s="50">
        <f>COUNTIFS('[1]1-31揽收量'!L:L,C97,'[1]1-31揽收量'!A:A,"是")</f>
        <v>0</v>
      </c>
      <c r="AJ97" s="74">
        <f t="shared" si="39"/>
        <v>1</v>
      </c>
      <c r="AK97" s="73">
        <f t="shared" si="31"/>
        <v>10</v>
      </c>
    </row>
    <row r="98" ht="16.5" spans="1:37">
      <c r="A98" s="7"/>
      <c r="B98" s="30" t="s">
        <v>34</v>
      </c>
      <c r="C98" s="31" t="s">
        <v>326</v>
      </c>
      <c r="D98" s="31">
        <f>RANK(E98,E$5:E$310)</f>
        <v>254</v>
      </c>
      <c r="E98" s="32">
        <f t="shared" si="22"/>
        <v>55.695652173913</v>
      </c>
      <c r="F98" s="31">
        <f>SUMIFS('[1]1-31签收量'!C:C,'[1]1-31签收量'!B:B,C98)</f>
        <v>19345</v>
      </c>
      <c r="G98" s="31">
        <f>COUNTIFS('[1]1-31项目工单'!Y:Y,C98)+COUNTIFS('[1]1-31二次投诉'!AC:AC,C98,'[1]1-31二次投诉'!R:R,"签收未收到")</f>
        <v>26</v>
      </c>
      <c r="H98" s="33">
        <f t="shared" si="23"/>
        <v>0.00134401654174205</v>
      </c>
      <c r="I98" s="32">
        <f t="shared" si="24"/>
        <v>0</v>
      </c>
      <c r="J98" s="7">
        <f>COUNTIFS('[1]1-31工单量'!P:P,C98)</f>
        <v>138</v>
      </c>
      <c r="K98" s="7">
        <f>COUNTIFS('[1]1-31工单量'!P:P,C98,'[1]1-31工单量'!AI:AI,"网点超50分钟未响应")</f>
        <v>1</v>
      </c>
      <c r="L98" s="33">
        <f t="shared" si="32"/>
        <v>0.0072463768115942</v>
      </c>
      <c r="M98" s="42">
        <f t="shared" si="25"/>
        <v>4.1304347826087</v>
      </c>
      <c r="N98" s="7">
        <f>COUNTIFS('[1]1-31工单量'!P:P,C98,'[1]1-31工单量'!AJ:AJ,"网点超23H未关闭")</f>
        <v>1</v>
      </c>
      <c r="O98" s="33">
        <f t="shared" si="33"/>
        <v>0.0072463768115942</v>
      </c>
      <c r="P98" s="42">
        <f t="shared" si="26"/>
        <v>9.56521739130435</v>
      </c>
      <c r="Q98" s="49">
        <f>COUNTIFS('[1]1-31项目工单'!Y:Y,C98,'[1]1-31项目工单'!A:A,"是")</f>
        <v>0</v>
      </c>
      <c r="R98" s="42">
        <f t="shared" si="27"/>
        <v>10</v>
      </c>
      <c r="S98" s="50">
        <f>COUNTIFS('[1]1-31项目工单'!Y:Y,C98)</f>
        <v>21</v>
      </c>
      <c r="T98" s="50">
        <f>COUNTIFS('[1]1-31二次投诉'!C:C,C98)</f>
        <v>0</v>
      </c>
      <c r="U98" s="33">
        <f t="shared" si="34"/>
        <v>0</v>
      </c>
      <c r="V98" s="42">
        <f t="shared" si="28"/>
        <v>12</v>
      </c>
      <c r="W98" s="49">
        <f>COUNTIFS('[1]1-31二次投诉'!AC:AC,C98)</f>
        <v>7</v>
      </c>
      <c r="X98" s="51">
        <f>COUNTIFS('[1]1-31二次投诉'!AC:AC,C98,'[1]1-31二次投诉'!N:N,TRUE)</f>
        <v>0</v>
      </c>
      <c r="Y98" s="33">
        <f t="shared" si="35"/>
        <v>0</v>
      </c>
      <c r="Z98" s="42">
        <f t="shared" si="29"/>
        <v>10</v>
      </c>
      <c r="AA98" s="7">
        <f>COUNTIFS('[1]1-31质检'!Q:Q,C98)</f>
        <v>22</v>
      </c>
      <c r="AB98" s="7">
        <f>COUNTIFS('[1]1-31质检'!Q:Q,C98,'[1]1-31质检'!AE:AE,"否")</f>
        <v>4</v>
      </c>
      <c r="AC98" s="33">
        <f t="shared" si="36"/>
        <v>0.181818181818182</v>
      </c>
      <c r="AD98" s="42">
        <f t="shared" si="37"/>
        <v>0</v>
      </c>
      <c r="AE98" s="7">
        <f>COUNTIFS('[1]1-31虚假签收'!G:G,C98)</f>
        <v>2</v>
      </c>
      <c r="AF98" s="66">
        <f t="shared" si="38"/>
        <v>0.000103385887826312</v>
      </c>
      <c r="AG98" s="73">
        <f t="shared" si="30"/>
        <v>0</v>
      </c>
      <c r="AH98" s="50">
        <f>COUNTIFS('[1]1-31揽收量'!L:L,C98)</f>
        <v>0</v>
      </c>
      <c r="AI98" s="50">
        <f>COUNTIFS('[1]1-31揽收量'!L:L,C98,'[1]1-31揽收量'!A:A,"是")</f>
        <v>0</v>
      </c>
      <c r="AJ98" s="74">
        <f t="shared" si="39"/>
        <v>1</v>
      </c>
      <c r="AK98" s="73">
        <f t="shared" si="31"/>
        <v>10</v>
      </c>
    </row>
    <row r="99" ht="16.5" spans="1:37">
      <c r="A99" s="7"/>
      <c r="B99" s="30" t="s">
        <v>34</v>
      </c>
      <c r="C99" s="15" t="s">
        <v>352</v>
      </c>
      <c r="D99" s="31">
        <f>RANK(E99,E$5:E$310)</f>
        <v>278</v>
      </c>
      <c r="E99" s="32">
        <f t="shared" si="22"/>
        <v>45.1725376953435</v>
      </c>
      <c r="F99" s="31">
        <f>SUMIFS('[1]1-31签收量'!C:C,'[1]1-31签收量'!B:B,C99)</f>
        <v>208911</v>
      </c>
      <c r="G99" s="31">
        <f>COUNTIFS('[1]1-31项目工单'!Y:Y,C99)+COUNTIFS('[1]1-31二次投诉'!AC:AC,C99,'[1]1-31二次投诉'!R:R,"签收未收到")</f>
        <v>151</v>
      </c>
      <c r="H99" s="33">
        <f t="shared" si="23"/>
        <v>0.000722795831717813</v>
      </c>
      <c r="I99" s="32">
        <f t="shared" si="24"/>
        <v>1.38602084141094</v>
      </c>
      <c r="J99" s="7">
        <f>COUNTIFS('[1]1-31工单量'!P:P,C99)</f>
        <v>1246</v>
      </c>
      <c r="K99" s="7">
        <f>COUNTIFS('[1]1-31工单量'!P:P,C99,'[1]1-31工单量'!AI:AI,"网点超50分钟未响应")</f>
        <v>3</v>
      </c>
      <c r="L99" s="33">
        <f t="shared" si="32"/>
        <v>0.00240770465489567</v>
      </c>
      <c r="M99" s="42">
        <f t="shared" si="25"/>
        <v>11.3884430176565</v>
      </c>
      <c r="N99" s="7">
        <f>COUNTIFS('[1]1-31工单量'!P:P,C99,'[1]1-31工单量'!AJ:AJ,"网点超23H未关闭")</f>
        <v>1</v>
      </c>
      <c r="O99" s="33">
        <f t="shared" si="33"/>
        <v>0.000802568218298555</v>
      </c>
      <c r="P99" s="42">
        <f t="shared" si="26"/>
        <v>14.3980738362761</v>
      </c>
      <c r="Q99" s="49">
        <f>COUNTIFS('[1]1-31项目工单'!Y:Y,C99,'[1]1-31项目工单'!A:A,"是")</f>
        <v>0</v>
      </c>
      <c r="R99" s="42">
        <f t="shared" si="27"/>
        <v>10</v>
      </c>
      <c r="S99" s="50">
        <f>COUNTIFS('[1]1-31项目工单'!Y:Y,C99)</f>
        <v>127</v>
      </c>
      <c r="T99" s="50">
        <f>COUNTIFS('[1]1-31二次投诉'!C:C,C99)</f>
        <v>2</v>
      </c>
      <c r="U99" s="33">
        <f t="shared" si="34"/>
        <v>0.015748031496063</v>
      </c>
      <c r="V99" s="42">
        <f t="shared" si="28"/>
        <v>0</v>
      </c>
      <c r="W99" s="49">
        <f>COUNTIFS('[1]1-31二次投诉'!AC:AC,C99)</f>
        <v>73</v>
      </c>
      <c r="X99" s="51">
        <f>COUNTIFS('[1]1-31二次投诉'!AC:AC,C99,'[1]1-31二次投诉'!N:N,TRUE)</f>
        <v>4</v>
      </c>
      <c r="Y99" s="33">
        <f t="shared" si="35"/>
        <v>0.0547945205479452</v>
      </c>
      <c r="Z99" s="42">
        <f t="shared" si="29"/>
        <v>0</v>
      </c>
      <c r="AA99" s="7">
        <f>COUNTIFS('[1]1-31质检'!Q:Q,C99)</f>
        <v>32</v>
      </c>
      <c r="AB99" s="7">
        <f>COUNTIFS('[1]1-31质检'!Q:Q,C99,'[1]1-31质检'!AE:AE,"否")</f>
        <v>13</v>
      </c>
      <c r="AC99" s="33">
        <f t="shared" si="36"/>
        <v>0.40625</v>
      </c>
      <c r="AD99" s="42">
        <f t="shared" si="37"/>
        <v>0</v>
      </c>
      <c r="AE99" s="7">
        <f>COUNTIFS('[1]1-31虚假签收'!G:G,C99)</f>
        <v>4</v>
      </c>
      <c r="AF99" s="66">
        <f t="shared" si="38"/>
        <v>1.91469094494785e-5</v>
      </c>
      <c r="AG99" s="73">
        <f t="shared" si="30"/>
        <v>8</v>
      </c>
      <c r="AH99" s="50">
        <f>COUNTIFS('[1]1-31揽收量'!L:L,C99)</f>
        <v>7</v>
      </c>
      <c r="AI99" s="50">
        <f>COUNTIFS('[1]1-31揽收量'!L:L,C99,'[1]1-31揽收量'!A:A,"是")</f>
        <v>5</v>
      </c>
      <c r="AJ99" s="74">
        <f t="shared" si="39"/>
        <v>0.714285714285714</v>
      </c>
      <c r="AK99" s="73">
        <f t="shared" si="31"/>
        <v>0</v>
      </c>
    </row>
    <row r="100" ht="16.5" spans="1:37">
      <c r="A100" s="7"/>
      <c r="B100" s="30" t="s">
        <v>34</v>
      </c>
      <c r="C100" s="31" t="s">
        <v>354</v>
      </c>
      <c r="D100" s="31">
        <f>RANK(E100,E$5:E$310)</f>
        <v>281</v>
      </c>
      <c r="E100" s="32">
        <f t="shared" si="22"/>
        <v>44.3248384663785</v>
      </c>
      <c r="F100" s="31">
        <f>SUMIFS('[1]1-31签收量'!C:C,'[1]1-31签收量'!B:B,C100)</f>
        <v>109883</v>
      </c>
      <c r="G100" s="31">
        <f>COUNTIFS('[1]1-31项目工单'!Y:Y,C100)+COUNTIFS('[1]1-31二次投诉'!AC:AC,C100,'[1]1-31二次投诉'!R:R,"签收未收到")</f>
        <v>79</v>
      </c>
      <c r="H100" s="33">
        <f t="shared" si="23"/>
        <v>0.000718946515839575</v>
      </c>
      <c r="I100" s="32">
        <f t="shared" si="24"/>
        <v>1.40526742080213</v>
      </c>
      <c r="J100" s="7">
        <f>COUNTIFS('[1]1-31工单量'!P:P,C100)</f>
        <v>746</v>
      </c>
      <c r="K100" s="7">
        <f>COUNTIFS('[1]1-31工单量'!P:P,C100,'[1]1-31工单量'!AI:AI,"网点超50分钟未响应")</f>
        <v>6</v>
      </c>
      <c r="L100" s="33">
        <f t="shared" si="32"/>
        <v>0.00804289544235925</v>
      </c>
      <c r="M100" s="42">
        <f t="shared" si="25"/>
        <v>2.93565683646113</v>
      </c>
      <c r="N100" s="7">
        <f>COUNTIFS('[1]1-31工单量'!P:P,C100,'[1]1-31工单量'!AJ:AJ,"网点超23H未关闭")</f>
        <v>3</v>
      </c>
      <c r="O100" s="33">
        <f t="shared" si="33"/>
        <v>0.00402144772117962</v>
      </c>
      <c r="P100" s="42">
        <f t="shared" si="26"/>
        <v>11.9839142091153</v>
      </c>
      <c r="Q100" s="49">
        <f>COUNTIFS('[1]1-31项目工单'!Y:Y,C100,'[1]1-31项目工单'!A:A,"是")</f>
        <v>1</v>
      </c>
      <c r="R100" s="42">
        <f t="shared" si="27"/>
        <v>0</v>
      </c>
      <c r="S100" s="50">
        <f>COUNTIFS('[1]1-31项目工单'!Y:Y,C100)</f>
        <v>68</v>
      </c>
      <c r="T100" s="50">
        <f>COUNTIFS('[1]1-31二次投诉'!C:C,C100)</f>
        <v>3</v>
      </c>
      <c r="U100" s="33">
        <f t="shared" si="34"/>
        <v>0.0441176470588235</v>
      </c>
      <c r="V100" s="42">
        <f t="shared" si="28"/>
        <v>0</v>
      </c>
      <c r="W100" s="49">
        <f>COUNTIFS('[1]1-31二次投诉'!AC:AC,C100)</f>
        <v>26</v>
      </c>
      <c r="X100" s="51">
        <f>COUNTIFS('[1]1-31二次投诉'!AC:AC,C100,'[1]1-31二次投诉'!N:N,TRUE)</f>
        <v>0</v>
      </c>
      <c r="Y100" s="33">
        <f t="shared" si="35"/>
        <v>0</v>
      </c>
      <c r="Z100" s="42">
        <f t="shared" si="29"/>
        <v>10</v>
      </c>
      <c r="AA100" s="7">
        <f>COUNTIFS('[1]1-31质检'!Q:Q,C100)</f>
        <v>26</v>
      </c>
      <c r="AB100" s="7">
        <f>COUNTIFS('[1]1-31质检'!Q:Q,C100,'[1]1-31质检'!AE:AE,"否")</f>
        <v>15</v>
      </c>
      <c r="AC100" s="33">
        <f t="shared" si="36"/>
        <v>0.576923076923077</v>
      </c>
      <c r="AD100" s="42">
        <f t="shared" si="37"/>
        <v>0</v>
      </c>
      <c r="AE100" s="7">
        <f>COUNTIFS('[1]1-31虚假签收'!G:G,C100)</f>
        <v>3</v>
      </c>
      <c r="AF100" s="66">
        <f t="shared" si="38"/>
        <v>2.73017664242877e-5</v>
      </c>
      <c r="AG100" s="73">
        <f t="shared" si="30"/>
        <v>8</v>
      </c>
      <c r="AH100" s="50">
        <f>COUNTIFS('[1]1-31揽收量'!L:L,C100)</f>
        <v>0</v>
      </c>
      <c r="AI100" s="50">
        <f>COUNTIFS('[1]1-31揽收量'!L:L,C100,'[1]1-31揽收量'!A:A,"是")</f>
        <v>0</v>
      </c>
      <c r="AJ100" s="74">
        <f t="shared" si="39"/>
        <v>1</v>
      </c>
      <c r="AK100" s="73">
        <f t="shared" si="31"/>
        <v>10</v>
      </c>
    </row>
    <row r="101" ht="16.5" spans="1:37">
      <c r="A101" s="7"/>
      <c r="B101" s="30" t="s">
        <v>34</v>
      </c>
      <c r="C101" s="31" t="s">
        <v>353</v>
      </c>
      <c r="D101" s="31">
        <f>RANK(E101,E$5:E$310)</f>
        <v>276</v>
      </c>
      <c r="E101" s="32">
        <f t="shared" si="22"/>
        <v>45.6577804275615</v>
      </c>
      <c r="F101" s="31">
        <f>SUMIFS('[1]1-31签收量'!C:C,'[1]1-31签收量'!B:B,C101)</f>
        <v>23482</v>
      </c>
      <c r="G101" s="31">
        <f>COUNTIFS('[1]1-31项目工单'!Y:Y,C101)+COUNTIFS('[1]1-31二次投诉'!AC:AC,C101,'[1]1-31二次投诉'!R:R,"签收未收到")</f>
        <v>11</v>
      </c>
      <c r="H101" s="33">
        <f t="shared" si="23"/>
        <v>0.000468443914487693</v>
      </c>
      <c r="I101" s="32">
        <f t="shared" si="24"/>
        <v>2.65778042756154</v>
      </c>
      <c r="J101" s="7">
        <f>COUNTIFS('[1]1-31工单量'!P:P,C101)</f>
        <v>119</v>
      </c>
      <c r="K101" s="7">
        <f>COUNTIFS('[1]1-31工单量'!P:P,C101,'[1]1-31工单量'!AI:AI,"网点超50分钟未响应")</f>
        <v>4</v>
      </c>
      <c r="L101" s="33">
        <f t="shared" si="32"/>
        <v>0.0336134453781513</v>
      </c>
      <c r="M101" s="42">
        <f t="shared" si="25"/>
        <v>0</v>
      </c>
      <c r="N101" s="7">
        <f>COUNTIFS('[1]1-31工单量'!P:P,C101,'[1]1-31工单量'!AJ:AJ,"网点超23H未关闭")</f>
        <v>0</v>
      </c>
      <c r="O101" s="33">
        <f t="shared" si="33"/>
        <v>0</v>
      </c>
      <c r="P101" s="42">
        <f t="shared" si="26"/>
        <v>15</v>
      </c>
      <c r="Q101" s="49">
        <f>COUNTIFS('[1]1-31项目工单'!Y:Y,C101,'[1]1-31项目工单'!A:A,"是")</f>
        <v>1</v>
      </c>
      <c r="R101" s="42">
        <f t="shared" si="27"/>
        <v>0</v>
      </c>
      <c r="S101" s="50">
        <f>COUNTIFS('[1]1-31项目工单'!Y:Y,C101)</f>
        <v>8</v>
      </c>
      <c r="T101" s="50">
        <f>COUNTIFS('[1]1-31二次投诉'!C:C,C101)</f>
        <v>1</v>
      </c>
      <c r="U101" s="33">
        <f t="shared" si="34"/>
        <v>0.125</v>
      </c>
      <c r="V101" s="42">
        <f t="shared" si="28"/>
        <v>0</v>
      </c>
      <c r="W101" s="49">
        <f>COUNTIFS('[1]1-31二次投诉'!AC:AC,C101)</f>
        <v>7</v>
      </c>
      <c r="X101" s="51">
        <f>COUNTIFS('[1]1-31二次投诉'!AC:AC,C101,'[1]1-31二次投诉'!N:N,TRUE)</f>
        <v>0</v>
      </c>
      <c r="Y101" s="33">
        <f t="shared" si="35"/>
        <v>0</v>
      </c>
      <c r="Z101" s="42">
        <f t="shared" si="29"/>
        <v>10</v>
      </c>
      <c r="AA101" s="7">
        <f>COUNTIFS('[1]1-31质检'!Q:Q,C101)</f>
        <v>22</v>
      </c>
      <c r="AB101" s="7">
        <f>COUNTIFS('[1]1-31质检'!Q:Q,C101,'[1]1-31质检'!AE:AE,"否")</f>
        <v>15</v>
      </c>
      <c r="AC101" s="33">
        <f t="shared" si="36"/>
        <v>0.681818181818182</v>
      </c>
      <c r="AD101" s="42">
        <f t="shared" si="37"/>
        <v>0</v>
      </c>
      <c r="AE101" s="7">
        <f>COUNTIFS('[1]1-31虚假签收'!G:G,C101)</f>
        <v>0</v>
      </c>
      <c r="AF101" s="66">
        <f t="shared" si="38"/>
        <v>0</v>
      </c>
      <c r="AG101" s="73">
        <f t="shared" si="30"/>
        <v>8</v>
      </c>
      <c r="AH101" s="50">
        <f>COUNTIFS('[1]1-31揽收量'!L:L,C101)</f>
        <v>1</v>
      </c>
      <c r="AI101" s="50">
        <f>COUNTIFS('[1]1-31揽收量'!L:L,C101,'[1]1-31揽收量'!A:A,"是")</f>
        <v>1</v>
      </c>
      <c r="AJ101" s="74">
        <f t="shared" si="39"/>
        <v>1</v>
      </c>
      <c r="AK101" s="73">
        <f t="shared" si="31"/>
        <v>10</v>
      </c>
    </row>
    <row r="102" ht="16.5" spans="1:37">
      <c r="A102" s="75" t="s">
        <v>427</v>
      </c>
      <c r="B102" s="30" t="s">
        <v>45</v>
      </c>
      <c r="C102" s="31" t="s">
        <v>342</v>
      </c>
      <c r="D102" s="31">
        <f>RANK(E102,E$5:E$310)</f>
        <v>244</v>
      </c>
      <c r="E102" s="32">
        <f t="shared" si="22"/>
        <v>57.7442740473734</v>
      </c>
      <c r="F102" s="31">
        <f>SUMIFS('[1]1-31签收量'!C:C,'[1]1-31签收量'!B:B,C102)</f>
        <v>50683</v>
      </c>
      <c r="G102" s="31">
        <f>COUNTIFS('[1]1-31项目工单'!Y:Y,C102)+COUNTIFS('[1]1-31二次投诉'!AC:AC,C102,'[1]1-31二次投诉'!R:R,"签收未收到")</f>
        <v>17</v>
      </c>
      <c r="H102" s="33">
        <f t="shared" si="23"/>
        <v>0.000335418187557958</v>
      </c>
      <c r="I102" s="32">
        <f t="shared" si="24"/>
        <v>3.32290906221021</v>
      </c>
      <c r="J102" s="7">
        <f>COUNTIFS('[1]1-31工单量'!P:P,C102)</f>
        <v>337</v>
      </c>
      <c r="K102" s="7">
        <f>COUNTIFS('[1]1-31工单量'!P:P,C102,'[1]1-31工单量'!AI:AI,"网点超50分钟未响应")</f>
        <v>2</v>
      </c>
      <c r="L102" s="33">
        <f t="shared" si="32"/>
        <v>0.00593471810089021</v>
      </c>
      <c r="M102" s="42">
        <f t="shared" si="25"/>
        <v>6.09792284866469</v>
      </c>
      <c r="N102" s="7">
        <f>COUNTIFS('[1]1-31工单量'!P:P,C102,'[1]1-31工单量'!AJ:AJ,"网点超23H未关闭")</f>
        <v>3</v>
      </c>
      <c r="O102" s="33">
        <f t="shared" si="33"/>
        <v>0.00890207715133531</v>
      </c>
      <c r="P102" s="42">
        <f t="shared" si="26"/>
        <v>8.32344213649852</v>
      </c>
      <c r="Q102" s="49">
        <f>COUNTIFS('[1]1-31项目工单'!Y:Y,C102,'[1]1-31项目工单'!A:A,"是")</f>
        <v>1</v>
      </c>
      <c r="R102" s="42">
        <f t="shared" si="27"/>
        <v>0</v>
      </c>
      <c r="S102" s="50">
        <f>COUNTIFS('[1]1-31项目工单'!Y:Y,C102)</f>
        <v>13</v>
      </c>
      <c r="T102" s="50">
        <f>COUNTIFS('[1]1-31二次投诉'!C:C,C102)</f>
        <v>0</v>
      </c>
      <c r="U102" s="33">
        <f t="shared" si="34"/>
        <v>0</v>
      </c>
      <c r="V102" s="42">
        <f t="shared" si="28"/>
        <v>12</v>
      </c>
      <c r="W102" s="49">
        <f>COUNTIFS('[1]1-31二次投诉'!AC:AC,C102)</f>
        <v>13</v>
      </c>
      <c r="X102" s="51">
        <f>COUNTIFS('[1]1-31二次投诉'!AC:AC,C102,'[1]1-31二次投诉'!N:N,TRUE)</f>
        <v>0</v>
      </c>
      <c r="Y102" s="33">
        <f t="shared" si="35"/>
        <v>0</v>
      </c>
      <c r="Z102" s="42">
        <f t="shared" si="29"/>
        <v>10</v>
      </c>
      <c r="AA102" s="7">
        <f>COUNTIFS('[1]1-31质检'!Q:Q,C102)</f>
        <v>27</v>
      </c>
      <c r="AB102" s="7">
        <f>COUNTIFS('[1]1-31质检'!Q:Q,C102,'[1]1-31质检'!AE:AE,"否")</f>
        <v>12</v>
      </c>
      <c r="AC102" s="33">
        <f t="shared" si="36"/>
        <v>0.444444444444444</v>
      </c>
      <c r="AD102" s="42">
        <f t="shared" si="37"/>
        <v>0</v>
      </c>
      <c r="AE102" s="7">
        <f>COUNTIFS('[1]1-31虚假签收'!G:G,C102)</f>
        <v>0</v>
      </c>
      <c r="AF102" s="66">
        <f t="shared" si="38"/>
        <v>0</v>
      </c>
      <c r="AG102" s="73">
        <f t="shared" si="30"/>
        <v>8</v>
      </c>
      <c r="AH102" s="50">
        <f>COUNTIFS('[1]1-31揽收量'!L:L,C102)</f>
        <v>2</v>
      </c>
      <c r="AI102" s="50">
        <f>COUNTIFS('[1]1-31揽收量'!L:L,C102,'[1]1-31揽收量'!A:A,"是")</f>
        <v>2</v>
      </c>
      <c r="AJ102" s="74">
        <f t="shared" si="39"/>
        <v>1</v>
      </c>
      <c r="AK102" s="73">
        <f t="shared" si="31"/>
        <v>10</v>
      </c>
    </row>
    <row r="103" ht="16.5" spans="1:37">
      <c r="A103" s="76"/>
      <c r="B103" s="30" t="s">
        <v>45</v>
      </c>
      <c r="C103" s="31" t="s">
        <v>287</v>
      </c>
      <c r="D103" s="31">
        <f>RANK(E103,E$5:E$310)</f>
        <v>179</v>
      </c>
      <c r="E103" s="32">
        <f t="shared" si="22"/>
        <v>69.0650441874032</v>
      </c>
      <c r="F103" s="31">
        <f>SUMIFS('[1]1-31签收量'!C:C,'[1]1-31签收量'!B:B,C103)</f>
        <v>222233</v>
      </c>
      <c r="G103" s="31">
        <f>COUNTIFS('[1]1-31项目工单'!Y:Y,C103)+COUNTIFS('[1]1-31二次投诉'!AC:AC,C103,'[1]1-31二次投诉'!R:R,"签收未收到")</f>
        <v>150</v>
      </c>
      <c r="H103" s="33">
        <f t="shared" si="23"/>
        <v>0.000674967264087692</v>
      </c>
      <c r="I103" s="32">
        <f t="shared" si="24"/>
        <v>1.62516367956154</v>
      </c>
      <c r="J103" s="7">
        <f>COUNTIFS('[1]1-31工单量'!P:P,C103)</f>
        <v>1339</v>
      </c>
      <c r="K103" s="7">
        <f>COUNTIFS('[1]1-31工单量'!P:P,C103,'[1]1-31工单量'!AI:AI,"网点超50分钟未响应")</f>
        <v>0</v>
      </c>
      <c r="L103" s="33">
        <f t="shared" si="32"/>
        <v>0</v>
      </c>
      <c r="M103" s="42">
        <f t="shared" si="25"/>
        <v>15</v>
      </c>
      <c r="N103" s="7">
        <f>COUNTIFS('[1]1-31工单量'!P:P,C103,'[1]1-31工单量'!AJ:AJ,"网点超23H未关闭")</f>
        <v>1</v>
      </c>
      <c r="O103" s="33">
        <f t="shared" si="33"/>
        <v>0.000746825989544436</v>
      </c>
      <c r="P103" s="42">
        <f t="shared" si="26"/>
        <v>14.4398805078417</v>
      </c>
      <c r="Q103" s="49">
        <f>COUNTIFS('[1]1-31项目工单'!Y:Y,C103,'[1]1-31项目工单'!A:A,"是")</f>
        <v>0</v>
      </c>
      <c r="R103" s="42">
        <f t="shared" si="27"/>
        <v>10</v>
      </c>
      <c r="S103" s="50">
        <f>COUNTIFS('[1]1-31项目工单'!Y:Y,C103)</f>
        <v>122</v>
      </c>
      <c r="T103" s="50">
        <f>COUNTIFS('[1]1-31二次投诉'!C:C,C103)</f>
        <v>3</v>
      </c>
      <c r="U103" s="33">
        <f t="shared" si="34"/>
        <v>0.0245901639344262</v>
      </c>
      <c r="V103" s="42">
        <f t="shared" si="28"/>
        <v>0</v>
      </c>
      <c r="W103" s="49">
        <f>COUNTIFS('[1]1-31二次投诉'!AC:AC,C103)</f>
        <v>56</v>
      </c>
      <c r="X103" s="51">
        <f>COUNTIFS('[1]1-31二次投诉'!AC:AC,C103,'[1]1-31二次投诉'!N:N,TRUE)</f>
        <v>0</v>
      </c>
      <c r="Y103" s="33">
        <f t="shared" si="35"/>
        <v>0</v>
      </c>
      <c r="Z103" s="42">
        <f t="shared" si="29"/>
        <v>10</v>
      </c>
      <c r="AA103" s="7">
        <f>COUNTIFS('[1]1-31质检'!Q:Q,C103)</f>
        <v>30</v>
      </c>
      <c r="AB103" s="7">
        <f>COUNTIFS('[1]1-31质检'!Q:Q,C103,'[1]1-31质检'!AE:AE,"否")</f>
        <v>13</v>
      </c>
      <c r="AC103" s="33">
        <f t="shared" si="36"/>
        <v>0.433333333333333</v>
      </c>
      <c r="AD103" s="42">
        <f t="shared" si="37"/>
        <v>0</v>
      </c>
      <c r="AE103" s="7">
        <f>COUNTIFS('[1]1-31虚假签收'!G:G,C103)</f>
        <v>5</v>
      </c>
      <c r="AF103" s="66">
        <f t="shared" si="38"/>
        <v>2.24989088029231e-5</v>
      </c>
      <c r="AG103" s="73">
        <f t="shared" si="30"/>
        <v>8</v>
      </c>
      <c r="AH103" s="50">
        <f>COUNTIFS('[1]1-31揽收量'!L:L,C103)</f>
        <v>44</v>
      </c>
      <c r="AI103" s="50">
        <f>COUNTIFS('[1]1-31揽收量'!L:L,C103,'[1]1-31揽收量'!A:A,"是")</f>
        <v>44</v>
      </c>
      <c r="AJ103" s="74">
        <f t="shared" si="39"/>
        <v>1</v>
      </c>
      <c r="AK103" s="73">
        <f t="shared" si="31"/>
        <v>10</v>
      </c>
    </row>
    <row r="104" ht="16.5" spans="1:37">
      <c r="A104" s="7" t="s">
        <v>428</v>
      </c>
      <c r="B104" s="30" t="s">
        <v>13</v>
      </c>
      <c r="C104" s="31" t="s">
        <v>260</v>
      </c>
      <c r="D104" s="31">
        <f>RANK(E104,E$5:E$310)</f>
        <v>99</v>
      </c>
      <c r="E104" s="32">
        <f t="shared" si="22"/>
        <v>83.0543633762518</v>
      </c>
      <c r="F104" s="31">
        <f>SUMIFS('[1]1-31签收量'!C:C,'[1]1-31签收量'!B:B,C104)</f>
        <v>87375</v>
      </c>
      <c r="G104" s="31">
        <f>COUNTIFS('[1]1-31项目工单'!Y:Y,C104)+COUNTIFS('[1]1-31二次投诉'!AC:AC,C104,'[1]1-31二次投诉'!R:R,"签收未收到")</f>
        <v>34</v>
      </c>
      <c r="H104" s="33">
        <f t="shared" si="23"/>
        <v>0.000389127324749642</v>
      </c>
      <c r="I104" s="32">
        <f t="shared" si="24"/>
        <v>3.05436337625179</v>
      </c>
      <c r="J104" s="7">
        <f>COUNTIFS('[1]1-31工单量'!P:P,C104)</f>
        <v>384</v>
      </c>
      <c r="K104" s="7">
        <f>COUNTIFS('[1]1-31工单量'!P:P,C104,'[1]1-31工单量'!AI:AI,"网点超50分钟未响应")</f>
        <v>0</v>
      </c>
      <c r="L104" s="33">
        <f t="shared" si="32"/>
        <v>0</v>
      </c>
      <c r="M104" s="42">
        <f t="shared" si="25"/>
        <v>15</v>
      </c>
      <c r="N104" s="7">
        <f>COUNTIFS('[1]1-31工单量'!P:P,C104,'[1]1-31工单量'!AJ:AJ,"网点超23H未关闭")</f>
        <v>0</v>
      </c>
      <c r="O104" s="33">
        <f t="shared" si="33"/>
        <v>0</v>
      </c>
      <c r="P104" s="42">
        <f t="shared" si="26"/>
        <v>15</v>
      </c>
      <c r="Q104" s="49">
        <f>COUNTIFS('[1]1-31项目工单'!Y:Y,C104,'[1]1-31项目工单'!A:A,"是")</f>
        <v>0</v>
      </c>
      <c r="R104" s="42">
        <f t="shared" si="27"/>
        <v>10</v>
      </c>
      <c r="S104" s="50">
        <f>COUNTIFS('[1]1-31项目工单'!Y:Y,C104)</f>
        <v>28</v>
      </c>
      <c r="T104" s="50">
        <f>COUNTIFS('[1]1-31二次投诉'!C:C,C104)</f>
        <v>0</v>
      </c>
      <c r="U104" s="33">
        <f t="shared" si="34"/>
        <v>0</v>
      </c>
      <c r="V104" s="42">
        <f t="shared" si="28"/>
        <v>12</v>
      </c>
      <c r="W104" s="49">
        <f>COUNTIFS('[1]1-31二次投诉'!AC:AC,C104)</f>
        <v>26</v>
      </c>
      <c r="X104" s="51">
        <f>COUNTIFS('[1]1-31二次投诉'!AC:AC,C104,'[1]1-31二次投诉'!N:N,TRUE)</f>
        <v>0</v>
      </c>
      <c r="Y104" s="33">
        <f t="shared" si="35"/>
        <v>0</v>
      </c>
      <c r="Z104" s="42">
        <f t="shared" si="29"/>
        <v>10</v>
      </c>
      <c r="AA104" s="7">
        <f>COUNTIFS('[1]1-31质检'!Q:Q,C104)</f>
        <v>10</v>
      </c>
      <c r="AB104" s="7">
        <f>COUNTIFS('[1]1-31质检'!Q:Q,C104,'[1]1-31质检'!AE:AE,"否")</f>
        <v>4</v>
      </c>
      <c r="AC104" s="33">
        <f t="shared" si="36"/>
        <v>0.4</v>
      </c>
      <c r="AD104" s="42">
        <f t="shared" si="37"/>
        <v>0</v>
      </c>
      <c r="AE104" s="7">
        <f>COUNTIFS('[1]1-31虚假签收'!G:G,C104)</f>
        <v>1</v>
      </c>
      <c r="AF104" s="66">
        <f t="shared" si="38"/>
        <v>1.1444921316166e-5</v>
      </c>
      <c r="AG104" s="73">
        <f t="shared" si="30"/>
        <v>8</v>
      </c>
      <c r="AH104" s="50">
        <f>COUNTIFS('[1]1-31揽收量'!L:L,C104)</f>
        <v>6</v>
      </c>
      <c r="AI104" s="50">
        <f>COUNTIFS('[1]1-31揽收量'!L:L,C104,'[1]1-31揽收量'!A:A,"是")</f>
        <v>6</v>
      </c>
      <c r="AJ104" s="74">
        <f t="shared" si="39"/>
        <v>1</v>
      </c>
      <c r="AK104" s="73">
        <f t="shared" si="31"/>
        <v>10</v>
      </c>
    </row>
    <row r="105" ht="16.5" spans="1:37">
      <c r="A105" s="7"/>
      <c r="B105" s="30" t="s">
        <v>13</v>
      </c>
      <c r="C105" s="31" t="s">
        <v>307</v>
      </c>
      <c r="D105" s="31">
        <f>RANK(E105,E$5:E$310)</f>
        <v>199</v>
      </c>
      <c r="E105" s="32">
        <f t="shared" si="22"/>
        <v>67.2947880105203</v>
      </c>
      <c r="F105" s="31">
        <f>SUMIFS('[1]1-31签收量'!C:C,'[1]1-31签收量'!B:B,C105)</f>
        <v>119099</v>
      </c>
      <c r="G105" s="31">
        <f>COUNTIFS('[1]1-31项目工单'!Y:Y,C105)+COUNTIFS('[1]1-31二次投诉'!AC:AC,C105,'[1]1-31二次投诉'!R:R,"签收未收到")</f>
        <v>85</v>
      </c>
      <c r="H105" s="33">
        <f t="shared" si="23"/>
        <v>0.000713691970545513</v>
      </c>
      <c r="I105" s="32">
        <f t="shared" si="24"/>
        <v>1.43154014727244</v>
      </c>
      <c r="J105" s="7">
        <f>COUNTIFS('[1]1-31工单量'!P:P,C105)</f>
        <v>702</v>
      </c>
      <c r="K105" s="7">
        <f>COUNTIFS('[1]1-31工单量'!P:P,C105,'[1]1-31工单量'!AI:AI,"网点超50分钟未响应")</f>
        <v>1</v>
      </c>
      <c r="L105" s="33">
        <f t="shared" si="32"/>
        <v>0.00142450142450142</v>
      </c>
      <c r="M105" s="42">
        <f t="shared" si="25"/>
        <v>12.8632478632479</v>
      </c>
      <c r="N105" s="7">
        <f>COUNTIFS('[1]1-31工单量'!P:P,C105,'[1]1-31工单量'!AJ:AJ,"网点超23H未关闭")</f>
        <v>0</v>
      </c>
      <c r="O105" s="33">
        <f t="shared" si="33"/>
        <v>0</v>
      </c>
      <c r="P105" s="42">
        <f t="shared" si="26"/>
        <v>15</v>
      </c>
      <c r="Q105" s="49">
        <f>COUNTIFS('[1]1-31项目工单'!Y:Y,C105,'[1]1-31项目工单'!A:A,"是")</f>
        <v>0</v>
      </c>
      <c r="R105" s="42">
        <f t="shared" si="27"/>
        <v>10</v>
      </c>
      <c r="S105" s="50">
        <f>COUNTIFS('[1]1-31项目工单'!Y:Y,C105)</f>
        <v>76</v>
      </c>
      <c r="T105" s="50">
        <f>COUNTIFS('[1]1-31二次投诉'!C:C,C105)</f>
        <v>3</v>
      </c>
      <c r="U105" s="33">
        <f t="shared" si="34"/>
        <v>0.0394736842105263</v>
      </c>
      <c r="V105" s="42">
        <f t="shared" si="28"/>
        <v>0</v>
      </c>
      <c r="W105" s="49">
        <f>COUNTIFS('[1]1-31二次投诉'!AC:AC,C105)</f>
        <v>39</v>
      </c>
      <c r="X105" s="51">
        <f>COUNTIFS('[1]1-31二次投诉'!AC:AC,C105,'[1]1-31二次投诉'!N:N,TRUE)</f>
        <v>0</v>
      </c>
      <c r="Y105" s="33">
        <f t="shared" si="35"/>
        <v>0</v>
      </c>
      <c r="Z105" s="42">
        <f t="shared" si="29"/>
        <v>10</v>
      </c>
      <c r="AA105" s="7">
        <f>COUNTIFS('[1]1-31质检'!Q:Q,C105)</f>
        <v>12</v>
      </c>
      <c r="AB105" s="7">
        <f>COUNTIFS('[1]1-31质检'!Q:Q,C105,'[1]1-31质检'!AE:AE,"否")</f>
        <v>5</v>
      </c>
      <c r="AC105" s="33">
        <f t="shared" si="36"/>
        <v>0.416666666666667</v>
      </c>
      <c r="AD105" s="42">
        <f t="shared" si="37"/>
        <v>0</v>
      </c>
      <c r="AE105" s="7">
        <f>COUNTIFS('[1]1-31虚假签收'!G:G,C105)</f>
        <v>2</v>
      </c>
      <c r="AF105" s="66">
        <f t="shared" si="38"/>
        <v>1.67927522481297e-5</v>
      </c>
      <c r="AG105" s="73">
        <f t="shared" si="30"/>
        <v>8</v>
      </c>
      <c r="AH105" s="50">
        <f>COUNTIFS('[1]1-31揽收量'!L:L,C105)</f>
        <v>1</v>
      </c>
      <c r="AI105" s="50">
        <f>COUNTIFS('[1]1-31揽收量'!L:L,C105,'[1]1-31揽收量'!A:A,"是")</f>
        <v>1</v>
      </c>
      <c r="AJ105" s="74">
        <f t="shared" si="39"/>
        <v>1</v>
      </c>
      <c r="AK105" s="73">
        <f t="shared" si="31"/>
        <v>10</v>
      </c>
    </row>
    <row r="106" ht="16.5" spans="1:37">
      <c r="A106" s="7"/>
      <c r="B106" s="30" t="s">
        <v>13</v>
      </c>
      <c r="C106" s="31" t="s">
        <v>214</v>
      </c>
      <c r="D106" s="31">
        <f>RANK(E106,E$5:E$310)</f>
        <v>159</v>
      </c>
      <c r="E106" s="32">
        <f t="shared" si="22"/>
        <v>71.3112632915226</v>
      </c>
      <c r="F106" s="31">
        <f>SUMIFS('[1]1-31签收量'!C:C,'[1]1-31签收量'!B:B,C106)</f>
        <v>85863</v>
      </c>
      <c r="G106" s="31">
        <f>COUNTIFS('[1]1-31项目工单'!Y:Y,C106)+COUNTIFS('[1]1-31二次投诉'!AC:AC,C106,'[1]1-31二次投诉'!R:R,"签收未收到")</f>
        <v>29</v>
      </c>
      <c r="H106" s="33">
        <f t="shared" si="23"/>
        <v>0.000337747341695492</v>
      </c>
      <c r="I106" s="32">
        <f t="shared" si="24"/>
        <v>3.31126329152254</v>
      </c>
      <c r="J106" s="7">
        <f>COUNTIFS('[1]1-31工单量'!P:P,C106)</f>
        <v>351</v>
      </c>
      <c r="K106" s="7">
        <f>COUNTIFS('[1]1-31工单量'!P:P,C106,'[1]1-31工单量'!AI:AI,"网点超50分钟未响应")</f>
        <v>0</v>
      </c>
      <c r="L106" s="33">
        <f t="shared" si="32"/>
        <v>0</v>
      </c>
      <c r="M106" s="42">
        <f t="shared" si="25"/>
        <v>15</v>
      </c>
      <c r="N106" s="7">
        <f>COUNTIFS('[1]1-31工单量'!P:P,C106,'[1]1-31工单量'!AJ:AJ,"网点超23H未关闭")</f>
        <v>0</v>
      </c>
      <c r="O106" s="33">
        <f t="shared" si="33"/>
        <v>0</v>
      </c>
      <c r="P106" s="42">
        <f t="shared" si="26"/>
        <v>15</v>
      </c>
      <c r="Q106" s="49">
        <f>COUNTIFS('[1]1-31项目工单'!Y:Y,C106,'[1]1-31项目工单'!A:A,"是")</f>
        <v>0</v>
      </c>
      <c r="R106" s="42">
        <f t="shared" si="27"/>
        <v>10</v>
      </c>
      <c r="S106" s="50">
        <f>COUNTIFS('[1]1-31项目工单'!Y:Y,C106)</f>
        <v>24</v>
      </c>
      <c r="T106" s="50">
        <f>COUNTIFS('[1]1-31二次投诉'!C:C,C106)</f>
        <v>1</v>
      </c>
      <c r="U106" s="33">
        <f t="shared" si="34"/>
        <v>0.0416666666666667</v>
      </c>
      <c r="V106" s="42">
        <f t="shared" si="28"/>
        <v>0</v>
      </c>
      <c r="W106" s="49">
        <f>COUNTIFS('[1]1-31二次投诉'!AC:AC,C106)</f>
        <v>17</v>
      </c>
      <c r="X106" s="51">
        <f>COUNTIFS('[1]1-31二次投诉'!AC:AC,C106,'[1]1-31二次投诉'!N:N,TRUE)</f>
        <v>0</v>
      </c>
      <c r="Y106" s="33">
        <f t="shared" si="35"/>
        <v>0</v>
      </c>
      <c r="Z106" s="42">
        <f t="shared" si="29"/>
        <v>10</v>
      </c>
      <c r="AA106" s="7">
        <f>COUNTIFS('[1]1-31质检'!Q:Q,C106)</f>
        <v>11</v>
      </c>
      <c r="AB106" s="7">
        <f>COUNTIFS('[1]1-31质检'!Q:Q,C106,'[1]1-31质检'!AE:AE,"否")</f>
        <v>2</v>
      </c>
      <c r="AC106" s="33">
        <f t="shared" si="36"/>
        <v>0.181818181818182</v>
      </c>
      <c r="AD106" s="42">
        <f t="shared" si="37"/>
        <v>0</v>
      </c>
      <c r="AE106" s="7">
        <f>COUNTIFS('[1]1-31虚假签收'!G:G,C106)</f>
        <v>3</v>
      </c>
      <c r="AF106" s="66">
        <f t="shared" si="38"/>
        <v>3.49393801753957e-5</v>
      </c>
      <c r="AG106" s="73">
        <f t="shared" si="30"/>
        <v>8</v>
      </c>
      <c r="AH106" s="50">
        <f>COUNTIFS('[1]1-31揽收量'!L:L,C106)</f>
        <v>2</v>
      </c>
      <c r="AI106" s="50">
        <f>COUNTIFS('[1]1-31揽收量'!L:L,C106,'[1]1-31揽收量'!A:A,"是")</f>
        <v>2</v>
      </c>
      <c r="AJ106" s="74">
        <f t="shared" si="39"/>
        <v>1</v>
      </c>
      <c r="AK106" s="73">
        <f t="shared" si="31"/>
        <v>10</v>
      </c>
    </row>
    <row r="107" ht="16.5" spans="1:37">
      <c r="A107" s="7"/>
      <c r="B107" s="30" t="s">
        <v>13</v>
      </c>
      <c r="C107" s="31" t="s">
        <v>213</v>
      </c>
      <c r="D107" s="31">
        <f>RANK(E107,E$5:E$310)</f>
        <v>149</v>
      </c>
      <c r="E107" s="32">
        <f t="shared" si="22"/>
        <v>72.4048891887684</v>
      </c>
      <c r="F107" s="31">
        <f>SUMIFS('[1]1-31签收量'!C:C,'[1]1-31签收量'!B:B,C107)</f>
        <v>57801</v>
      </c>
      <c r="G107" s="31">
        <f>COUNTIFS('[1]1-31项目工单'!Y:Y,C107)+COUNTIFS('[1]1-31二次投诉'!AC:AC,C107,'[1]1-31二次投诉'!R:R,"签收未收到")</f>
        <v>30</v>
      </c>
      <c r="H107" s="33">
        <f t="shared" si="23"/>
        <v>0.000519022162246328</v>
      </c>
      <c r="I107" s="32">
        <f t="shared" si="24"/>
        <v>2.40488918876836</v>
      </c>
      <c r="J107" s="7">
        <f>COUNTIFS('[1]1-31工单量'!P:P,C107)</f>
        <v>336</v>
      </c>
      <c r="K107" s="7">
        <f>COUNTIFS('[1]1-31工单量'!P:P,C107,'[1]1-31工单量'!AI:AI,"网点超50分钟未响应")</f>
        <v>0</v>
      </c>
      <c r="L107" s="33">
        <f t="shared" si="32"/>
        <v>0</v>
      </c>
      <c r="M107" s="42">
        <f t="shared" si="25"/>
        <v>15</v>
      </c>
      <c r="N107" s="7">
        <f>COUNTIFS('[1]1-31工单量'!P:P,C107,'[1]1-31工单量'!AJ:AJ,"网点超23H未关闭")</f>
        <v>0</v>
      </c>
      <c r="O107" s="33">
        <f t="shared" si="33"/>
        <v>0</v>
      </c>
      <c r="P107" s="42">
        <f t="shared" si="26"/>
        <v>15</v>
      </c>
      <c r="Q107" s="49">
        <f>COUNTIFS('[1]1-31项目工单'!Y:Y,C107,'[1]1-31项目工单'!A:A,"是")</f>
        <v>0</v>
      </c>
      <c r="R107" s="42">
        <f t="shared" si="27"/>
        <v>10</v>
      </c>
      <c r="S107" s="50">
        <f>COUNTIFS('[1]1-31项目工单'!Y:Y,C107)</f>
        <v>22</v>
      </c>
      <c r="T107" s="50">
        <f>COUNTIFS('[1]1-31二次投诉'!C:C,C107)</f>
        <v>0</v>
      </c>
      <c r="U107" s="33">
        <f t="shared" si="34"/>
        <v>0</v>
      </c>
      <c r="V107" s="42">
        <f t="shared" si="28"/>
        <v>12</v>
      </c>
      <c r="W107" s="49">
        <f>COUNTIFS('[1]1-31二次投诉'!AC:AC,C107)</f>
        <v>16</v>
      </c>
      <c r="X107" s="51">
        <f>COUNTIFS('[1]1-31二次投诉'!AC:AC,C107,'[1]1-31二次投诉'!N:N,TRUE)</f>
        <v>1</v>
      </c>
      <c r="Y107" s="33">
        <f t="shared" si="35"/>
        <v>0.0625</v>
      </c>
      <c r="Z107" s="42">
        <f t="shared" si="29"/>
        <v>0</v>
      </c>
      <c r="AA107" s="7">
        <f>COUNTIFS('[1]1-31质检'!Q:Q,C107)</f>
        <v>9</v>
      </c>
      <c r="AB107" s="7">
        <f>COUNTIFS('[1]1-31质检'!Q:Q,C107,'[1]1-31质检'!AE:AE,"否")</f>
        <v>1</v>
      </c>
      <c r="AC107" s="33">
        <f t="shared" si="36"/>
        <v>0.111111111111111</v>
      </c>
      <c r="AD107" s="42">
        <f t="shared" si="37"/>
        <v>0</v>
      </c>
      <c r="AE107" s="7">
        <f>COUNTIFS('[1]1-31虚假签收'!G:G,C107)</f>
        <v>1</v>
      </c>
      <c r="AF107" s="66">
        <f t="shared" si="38"/>
        <v>1.73007387415443e-5</v>
      </c>
      <c r="AG107" s="73">
        <f t="shared" si="30"/>
        <v>8</v>
      </c>
      <c r="AH107" s="50">
        <f>COUNTIFS('[1]1-31揽收量'!L:L,C107)</f>
        <v>1</v>
      </c>
      <c r="AI107" s="50">
        <f>COUNTIFS('[1]1-31揽收量'!L:L,C107,'[1]1-31揽收量'!A:A,"是")</f>
        <v>1</v>
      </c>
      <c r="AJ107" s="74">
        <f t="shared" si="39"/>
        <v>1</v>
      </c>
      <c r="AK107" s="73">
        <f t="shared" si="31"/>
        <v>10</v>
      </c>
    </row>
    <row r="108" ht="16.5" spans="1:37">
      <c r="A108" s="7"/>
      <c r="B108" s="30" t="s">
        <v>13</v>
      </c>
      <c r="C108" s="31" t="s">
        <v>170</v>
      </c>
      <c r="D108" s="31">
        <f>RANK(E108,E$5:E$310)</f>
        <v>114</v>
      </c>
      <c r="E108" s="32">
        <f t="shared" si="22"/>
        <v>80.8365146920156</v>
      </c>
      <c r="F108" s="31">
        <f>SUMIFS('[1]1-31签收量'!C:C,'[1]1-31签收量'!B:B,C108)</f>
        <v>39239</v>
      </c>
      <c r="G108" s="31">
        <f>COUNTIFS('[1]1-31项目工单'!Y:Y,C108)+COUNTIFS('[1]1-31二次投诉'!AC:AC,C108,'[1]1-31二次投诉'!R:R,"签收未收到")</f>
        <v>23</v>
      </c>
      <c r="H108" s="33">
        <f t="shared" si="23"/>
        <v>0.000586151532913683</v>
      </c>
      <c r="I108" s="32">
        <f t="shared" si="24"/>
        <v>2.06924233543159</v>
      </c>
      <c r="J108" s="7">
        <f>COUNTIFS('[1]1-31工单量'!P:P,C108)</f>
        <v>243</v>
      </c>
      <c r="K108" s="7">
        <f>COUNTIFS('[1]1-31工单量'!P:P,C108,'[1]1-31工单量'!AI:AI,"网点超50分钟未响应")</f>
        <v>0</v>
      </c>
      <c r="L108" s="33">
        <f t="shared" si="32"/>
        <v>0</v>
      </c>
      <c r="M108" s="42">
        <f t="shared" si="25"/>
        <v>15</v>
      </c>
      <c r="N108" s="7">
        <f>COUNTIFS('[1]1-31工单量'!P:P,C108,'[1]1-31工单量'!AJ:AJ,"网点超23H未关闭")</f>
        <v>0</v>
      </c>
      <c r="O108" s="33">
        <f t="shared" si="33"/>
        <v>0</v>
      </c>
      <c r="P108" s="42">
        <f t="shared" si="26"/>
        <v>15</v>
      </c>
      <c r="Q108" s="49">
        <f>COUNTIFS('[1]1-31项目工单'!Y:Y,C108,'[1]1-31项目工单'!A:A,"是")</f>
        <v>0</v>
      </c>
      <c r="R108" s="42">
        <f t="shared" si="27"/>
        <v>10</v>
      </c>
      <c r="S108" s="50">
        <f>COUNTIFS('[1]1-31项目工单'!Y:Y,C108)</f>
        <v>18</v>
      </c>
      <c r="T108" s="50">
        <f>COUNTIFS('[1]1-31二次投诉'!C:C,C108)</f>
        <v>1</v>
      </c>
      <c r="U108" s="33">
        <f t="shared" si="34"/>
        <v>0.0555555555555556</v>
      </c>
      <c r="V108" s="42">
        <f t="shared" si="28"/>
        <v>0</v>
      </c>
      <c r="W108" s="49">
        <f>COUNTIFS('[1]1-31二次投诉'!AC:AC,C108)</f>
        <v>15</v>
      </c>
      <c r="X108" s="51">
        <f>COUNTIFS('[1]1-31二次投诉'!AC:AC,C108,'[1]1-31二次投诉'!N:N,TRUE)</f>
        <v>0</v>
      </c>
      <c r="Y108" s="33">
        <f t="shared" si="35"/>
        <v>0</v>
      </c>
      <c r="Z108" s="42">
        <f t="shared" si="29"/>
        <v>10</v>
      </c>
      <c r="AA108" s="7">
        <f>COUNTIFS('[1]1-31质检'!Q:Q,C108)</f>
        <v>9</v>
      </c>
      <c r="AB108" s="7">
        <f>COUNTIFS('[1]1-31质检'!Q:Q,C108,'[1]1-31质检'!AE:AE,"否")</f>
        <v>0</v>
      </c>
      <c r="AC108" s="33">
        <f t="shared" si="36"/>
        <v>0</v>
      </c>
      <c r="AD108" s="42">
        <f t="shared" si="37"/>
        <v>15</v>
      </c>
      <c r="AE108" s="7">
        <f>COUNTIFS('[1]1-31虚假签收'!G:G,C108)</f>
        <v>3</v>
      </c>
      <c r="AF108" s="66">
        <f t="shared" si="38"/>
        <v>7.64545477713499e-5</v>
      </c>
      <c r="AG108" s="73">
        <f t="shared" si="30"/>
        <v>3.76727235658401</v>
      </c>
      <c r="AH108" s="50">
        <f>COUNTIFS('[1]1-31揽收量'!L:L,C108)</f>
        <v>3</v>
      </c>
      <c r="AI108" s="50">
        <f>COUNTIFS('[1]1-31揽收量'!L:L,C108,'[1]1-31揽收量'!A:A,"是")</f>
        <v>3</v>
      </c>
      <c r="AJ108" s="74">
        <f t="shared" si="39"/>
        <v>1</v>
      </c>
      <c r="AK108" s="73">
        <f t="shared" si="31"/>
        <v>10</v>
      </c>
    </row>
    <row r="109" ht="16.5" spans="1:37">
      <c r="A109" s="7"/>
      <c r="B109" s="30" t="s">
        <v>13</v>
      </c>
      <c r="C109" s="31" t="s">
        <v>212</v>
      </c>
      <c r="D109" s="31">
        <f>RANK(E109,E$5:E$310)</f>
        <v>98</v>
      </c>
      <c r="E109" s="32">
        <f t="shared" si="22"/>
        <v>83.0598515984447</v>
      </c>
      <c r="F109" s="31">
        <f>SUMIFS('[1]1-31签收量'!C:C,'[1]1-31签收量'!B:B,C109)</f>
        <v>126279</v>
      </c>
      <c r="G109" s="31">
        <f>COUNTIFS('[1]1-31项目工单'!Y:Y,C109)+COUNTIFS('[1]1-31二次投诉'!AC:AC,C109,'[1]1-31二次投诉'!R:R,"签收未收到")</f>
        <v>49</v>
      </c>
      <c r="H109" s="33">
        <f t="shared" si="23"/>
        <v>0.000388029680311057</v>
      </c>
      <c r="I109" s="32">
        <f t="shared" si="24"/>
        <v>3.05985159844471</v>
      </c>
      <c r="J109" s="7">
        <f>COUNTIFS('[1]1-31工单量'!P:P,C109)</f>
        <v>438</v>
      </c>
      <c r="K109" s="7">
        <f>COUNTIFS('[1]1-31工单量'!P:P,C109,'[1]1-31工单量'!AI:AI,"网点超50分钟未响应")</f>
        <v>0</v>
      </c>
      <c r="L109" s="33">
        <f t="shared" si="32"/>
        <v>0</v>
      </c>
      <c r="M109" s="42">
        <f t="shared" si="25"/>
        <v>15</v>
      </c>
      <c r="N109" s="7">
        <f>COUNTIFS('[1]1-31工单量'!P:P,C109,'[1]1-31工单量'!AJ:AJ,"网点超23H未关闭")</f>
        <v>0</v>
      </c>
      <c r="O109" s="33">
        <f t="shared" si="33"/>
        <v>0</v>
      </c>
      <c r="P109" s="42">
        <f t="shared" si="26"/>
        <v>15</v>
      </c>
      <c r="Q109" s="49">
        <f>COUNTIFS('[1]1-31项目工单'!Y:Y,C109,'[1]1-31项目工单'!A:A,"是")</f>
        <v>0</v>
      </c>
      <c r="R109" s="42">
        <f t="shared" si="27"/>
        <v>10</v>
      </c>
      <c r="S109" s="50">
        <f>COUNTIFS('[1]1-31项目工单'!Y:Y,C109)</f>
        <v>40</v>
      </c>
      <c r="T109" s="50">
        <f>COUNTIFS('[1]1-31二次投诉'!C:C,C109)</f>
        <v>0</v>
      </c>
      <c r="U109" s="33">
        <f t="shared" si="34"/>
        <v>0</v>
      </c>
      <c r="V109" s="42">
        <f t="shared" si="28"/>
        <v>12</v>
      </c>
      <c r="W109" s="49">
        <f>COUNTIFS('[1]1-31二次投诉'!AC:AC,C109)</f>
        <v>13</v>
      </c>
      <c r="X109" s="51">
        <f>COUNTIFS('[1]1-31二次投诉'!AC:AC,C109,'[1]1-31二次投诉'!N:N,TRUE)</f>
        <v>0</v>
      </c>
      <c r="Y109" s="33">
        <f t="shared" si="35"/>
        <v>0</v>
      </c>
      <c r="Z109" s="42">
        <f t="shared" si="29"/>
        <v>10</v>
      </c>
      <c r="AA109" s="7">
        <f>COUNTIFS('[1]1-31质检'!Q:Q,C109)</f>
        <v>9</v>
      </c>
      <c r="AB109" s="7">
        <f>COUNTIFS('[1]1-31质检'!Q:Q,C109,'[1]1-31质检'!AE:AE,"否")</f>
        <v>1</v>
      </c>
      <c r="AC109" s="33">
        <f t="shared" si="36"/>
        <v>0.111111111111111</v>
      </c>
      <c r="AD109" s="42">
        <f t="shared" si="37"/>
        <v>0</v>
      </c>
      <c r="AE109" s="7">
        <f>COUNTIFS('[1]1-31虚假签收'!G:G,C109)</f>
        <v>0</v>
      </c>
      <c r="AF109" s="66">
        <f t="shared" si="38"/>
        <v>0</v>
      </c>
      <c r="AG109" s="73">
        <f t="shared" si="30"/>
        <v>8</v>
      </c>
      <c r="AH109" s="50">
        <f>COUNTIFS('[1]1-31揽收量'!L:L,C109)</f>
        <v>1</v>
      </c>
      <c r="AI109" s="50">
        <f>COUNTIFS('[1]1-31揽收量'!L:L,C109,'[1]1-31揽收量'!A:A,"是")</f>
        <v>1</v>
      </c>
      <c r="AJ109" s="74">
        <f t="shared" si="39"/>
        <v>1</v>
      </c>
      <c r="AK109" s="73">
        <f t="shared" si="31"/>
        <v>10</v>
      </c>
    </row>
    <row r="110" ht="16.5" spans="1:37">
      <c r="A110" s="7"/>
      <c r="B110" s="30" t="s">
        <v>13</v>
      </c>
      <c r="C110" s="31" t="s">
        <v>308</v>
      </c>
      <c r="D110" s="31">
        <f>RANK(E110,E$5:E$310)</f>
        <v>238</v>
      </c>
      <c r="E110" s="32">
        <f t="shared" si="22"/>
        <v>58.6466330471261</v>
      </c>
      <c r="F110" s="31">
        <f>SUMIFS('[1]1-31签收量'!C:C,'[1]1-31签收量'!B:B,C110)</f>
        <v>80916</v>
      </c>
      <c r="G110" s="31">
        <f>COUNTIFS('[1]1-31项目工单'!Y:Y,C110)+COUNTIFS('[1]1-31二次投诉'!AC:AC,C110,'[1]1-31二次投诉'!R:R,"签收未收到")</f>
        <v>69</v>
      </c>
      <c r="H110" s="33">
        <f t="shared" si="23"/>
        <v>0.000852736170843838</v>
      </c>
      <c r="I110" s="32">
        <f t="shared" si="24"/>
        <v>0.73631914578081</v>
      </c>
      <c r="J110" s="7">
        <f>COUNTIFS('[1]1-31工单量'!P:P,C110)</f>
        <v>446</v>
      </c>
      <c r="K110" s="7">
        <f>COUNTIFS('[1]1-31工单量'!P:P,C110,'[1]1-31工单量'!AI:AI,"网点超50分钟未响应")</f>
        <v>3</v>
      </c>
      <c r="L110" s="33">
        <f t="shared" si="32"/>
        <v>0.00672645739910314</v>
      </c>
      <c r="M110" s="42">
        <f t="shared" si="25"/>
        <v>4.91031390134529</v>
      </c>
      <c r="N110" s="7">
        <f>COUNTIFS('[1]1-31工单量'!P:P,C110,'[1]1-31工单量'!AJ:AJ,"网点超23H未关闭")</f>
        <v>0</v>
      </c>
      <c r="O110" s="33">
        <f t="shared" si="33"/>
        <v>0</v>
      </c>
      <c r="P110" s="42">
        <f t="shared" si="26"/>
        <v>15</v>
      </c>
      <c r="Q110" s="49">
        <f>COUNTIFS('[1]1-31项目工单'!Y:Y,C110,'[1]1-31项目工单'!A:A,"是")</f>
        <v>0</v>
      </c>
      <c r="R110" s="42">
        <f t="shared" si="27"/>
        <v>10</v>
      </c>
      <c r="S110" s="50">
        <f>COUNTIFS('[1]1-31项目工单'!Y:Y,C110)</f>
        <v>52</v>
      </c>
      <c r="T110" s="50">
        <f>COUNTIFS('[1]1-31二次投诉'!C:C,C110)</f>
        <v>6</v>
      </c>
      <c r="U110" s="33">
        <f t="shared" si="34"/>
        <v>0.115384615384615</v>
      </c>
      <c r="V110" s="42">
        <f t="shared" si="28"/>
        <v>0</v>
      </c>
      <c r="W110" s="49">
        <f>COUNTIFS('[1]1-31二次投诉'!AC:AC,C110)</f>
        <v>28</v>
      </c>
      <c r="X110" s="51">
        <f>COUNTIFS('[1]1-31二次投诉'!AC:AC,C110,'[1]1-31二次投诉'!N:N,TRUE)</f>
        <v>0</v>
      </c>
      <c r="Y110" s="33">
        <f t="shared" si="35"/>
        <v>0</v>
      </c>
      <c r="Z110" s="42">
        <f t="shared" si="29"/>
        <v>10</v>
      </c>
      <c r="AA110" s="7">
        <f>COUNTIFS('[1]1-31质检'!Q:Q,C110)</f>
        <v>11</v>
      </c>
      <c r="AB110" s="7">
        <f>COUNTIFS('[1]1-31质检'!Q:Q,C110,'[1]1-31质检'!AE:AE,"否")</f>
        <v>4</v>
      </c>
      <c r="AC110" s="33">
        <f t="shared" si="36"/>
        <v>0.363636363636364</v>
      </c>
      <c r="AD110" s="42">
        <f t="shared" si="37"/>
        <v>0</v>
      </c>
      <c r="AE110" s="7">
        <f>COUNTIFS('[1]1-31虚假签收'!G:G,C110)</f>
        <v>4</v>
      </c>
      <c r="AF110" s="66">
        <f t="shared" si="38"/>
        <v>4.94339809184834e-5</v>
      </c>
      <c r="AG110" s="73">
        <f t="shared" si="30"/>
        <v>8</v>
      </c>
      <c r="AH110" s="50">
        <f>COUNTIFS('[1]1-31揽收量'!L:L,C110)</f>
        <v>15</v>
      </c>
      <c r="AI110" s="50">
        <f>COUNTIFS('[1]1-31揽收量'!L:L,C110,'[1]1-31揽收量'!A:A,"是")</f>
        <v>15</v>
      </c>
      <c r="AJ110" s="74">
        <f t="shared" si="39"/>
        <v>1</v>
      </c>
      <c r="AK110" s="73">
        <f t="shared" si="31"/>
        <v>10</v>
      </c>
    </row>
    <row r="111" ht="16.5" spans="1:37">
      <c r="A111" s="7"/>
      <c r="B111" s="30" t="s">
        <v>13</v>
      </c>
      <c r="C111" s="17" t="s">
        <v>305</v>
      </c>
      <c r="D111" s="31">
        <f>RANK(E111,E$5:E$310)</f>
        <v>241</v>
      </c>
      <c r="E111" s="32">
        <f t="shared" si="22"/>
        <v>58</v>
      </c>
      <c r="F111" s="31">
        <f>SUMIFS('[1]1-31签收量'!C:C,'[1]1-31签收量'!B:B,C111)</f>
        <v>39699</v>
      </c>
      <c r="G111" s="31">
        <f>COUNTIFS('[1]1-31项目工单'!Y:Y,C111)+COUNTIFS('[1]1-31二次投诉'!AC:AC,C111,'[1]1-31二次投诉'!R:R,"签收未收到")</f>
        <v>56</v>
      </c>
      <c r="H111" s="33">
        <f t="shared" si="23"/>
        <v>0.00141061487694904</v>
      </c>
      <c r="I111" s="32">
        <f t="shared" si="24"/>
        <v>0</v>
      </c>
      <c r="J111" s="7">
        <f>COUNTIFS('[1]1-31工单量'!P:P,C111)</f>
        <v>357</v>
      </c>
      <c r="K111" s="7">
        <f>COUNTIFS('[1]1-31工单量'!P:P,C111,'[1]1-31工单量'!AI:AI,"网点超50分钟未响应")</f>
        <v>0</v>
      </c>
      <c r="L111" s="33">
        <f t="shared" si="32"/>
        <v>0</v>
      </c>
      <c r="M111" s="42">
        <f t="shared" si="25"/>
        <v>15</v>
      </c>
      <c r="N111" s="7">
        <f>COUNTIFS('[1]1-31工单量'!P:P,C111,'[1]1-31工单量'!AJ:AJ,"网点超23H未关闭")</f>
        <v>0</v>
      </c>
      <c r="O111" s="33">
        <f t="shared" si="33"/>
        <v>0</v>
      </c>
      <c r="P111" s="42">
        <f t="shared" si="26"/>
        <v>15</v>
      </c>
      <c r="Q111" s="49">
        <f>COUNTIFS('[1]1-31项目工单'!Y:Y,C111,'[1]1-31项目工单'!A:A,"是")</f>
        <v>0</v>
      </c>
      <c r="R111" s="42">
        <f t="shared" si="27"/>
        <v>10</v>
      </c>
      <c r="S111" s="50">
        <f>COUNTIFS('[1]1-31项目工单'!Y:Y,C111)</f>
        <v>34</v>
      </c>
      <c r="T111" s="50">
        <f>COUNTIFS('[1]1-31二次投诉'!C:C,C111)</f>
        <v>1</v>
      </c>
      <c r="U111" s="33">
        <f t="shared" si="34"/>
        <v>0.0294117647058824</v>
      </c>
      <c r="V111" s="42">
        <f t="shared" si="28"/>
        <v>0</v>
      </c>
      <c r="W111" s="49">
        <f>COUNTIFS('[1]1-31二次投诉'!AC:AC,C111)</f>
        <v>43</v>
      </c>
      <c r="X111" s="51">
        <f>COUNTIFS('[1]1-31二次投诉'!AC:AC,C111,'[1]1-31二次投诉'!N:N,TRUE)</f>
        <v>3</v>
      </c>
      <c r="Y111" s="33">
        <f t="shared" si="35"/>
        <v>0.0697674418604651</v>
      </c>
      <c r="Z111" s="42">
        <f t="shared" si="29"/>
        <v>0</v>
      </c>
      <c r="AA111" s="7">
        <f>COUNTIFS('[1]1-31质检'!Q:Q,C111)</f>
        <v>13</v>
      </c>
      <c r="AB111" s="7">
        <f>COUNTIFS('[1]1-31质检'!Q:Q,C111,'[1]1-31质检'!AE:AE,"否")</f>
        <v>5</v>
      </c>
      <c r="AC111" s="33">
        <f t="shared" si="36"/>
        <v>0.384615384615385</v>
      </c>
      <c r="AD111" s="42">
        <f t="shared" si="37"/>
        <v>0</v>
      </c>
      <c r="AE111" s="7">
        <f>COUNTIFS('[1]1-31虚假签收'!G:G,C111)</f>
        <v>1</v>
      </c>
      <c r="AF111" s="66">
        <f t="shared" si="38"/>
        <v>2.518955137409e-5</v>
      </c>
      <c r="AG111" s="73">
        <f t="shared" si="30"/>
        <v>8</v>
      </c>
      <c r="AH111" s="50">
        <f>COUNTIFS('[1]1-31揽收量'!L:L,C111)</f>
        <v>3</v>
      </c>
      <c r="AI111" s="50">
        <f>COUNTIFS('[1]1-31揽收量'!L:L,C111,'[1]1-31揽收量'!A:A,"是")</f>
        <v>3</v>
      </c>
      <c r="AJ111" s="74">
        <f t="shared" si="39"/>
        <v>1</v>
      </c>
      <c r="AK111" s="73">
        <f t="shared" si="31"/>
        <v>10</v>
      </c>
    </row>
    <row r="112" ht="16.5" spans="1:37">
      <c r="A112" s="7"/>
      <c r="B112" s="77" t="s">
        <v>13</v>
      </c>
      <c r="C112" s="15" t="s">
        <v>261</v>
      </c>
      <c r="D112" s="31">
        <f>RANK(E112,E$5:E$310)</f>
        <v>133</v>
      </c>
      <c r="E112" s="32">
        <f t="shared" si="22"/>
        <v>74.1065989647471</v>
      </c>
      <c r="F112" s="31">
        <f>SUMIFS('[1]1-31签收量'!C:C,'[1]1-31签收量'!B:B,C112)</f>
        <v>138271</v>
      </c>
      <c r="G112" s="31">
        <f>COUNTIFS('[1]1-31项目工单'!Y:Y,C112)+COUNTIFS('[1]1-31二次投诉'!AC:AC,C112,'[1]1-31二次投诉'!R:R,"签收未收到")</f>
        <v>103</v>
      </c>
      <c r="H112" s="33">
        <f t="shared" si="23"/>
        <v>0.000744913973284347</v>
      </c>
      <c r="I112" s="32">
        <f t="shared" si="24"/>
        <v>1.27543013357826</v>
      </c>
      <c r="J112" s="7">
        <f>COUNTIFS('[1]1-31工单量'!P:P,C112)</f>
        <v>690</v>
      </c>
      <c r="K112" s="7">
        <f>COUNTIFS('[1]1-31工单量'!P:P,C112,'[1]1-31工单量'!AI:AI,"网点超50分钟未响应")</f>
        <v>0</v>
      </c>
      <c r="L112" s="33">
        <f t="shared" si="32"/>
        <v>0</v>
      </c>
      <c r="M112" s="42">
        <f t="shared" si="25"/>
        <v>15</v>
      </c>
      <c r="N112" s="7">
        <f>COUNTIFS('[1]1-31工单量'!P:P,C112,'[1]1-31工单量'!AJ:AJ,"网点超23H未关闭")</f>
        <v>0</v>
      </c>
      <c r="O112" s="33">
        <f t="shared" si="33"/>
        <v>0</v>
      </c>
      <c r="P112" s="42">
        <f t="shared" si="26"/>
        <v>15</v>
      </c>
      <c r="Q112" s="49">
        <f>COUNTIFS('[1]1-31项目工单'!Y:Y,C112,'[1]1-31项目工单'!A:A,"是")</f>
        <v>0</v>
      </c>
      <c r="R112" s="42">
        <f t="shared" si="27"/>
        <v>10</v>
      </c>
      <c r="S112" s="50">
        <f>COUNTIFS('[1]1-31项目工单'!Y:Y,C112)</f>
        <v>77</v>
      </c>
      <c r="T112" s="50">
        <f>COUNTIFS('[1]1-31二次投诉'!C:C,C112)</f>
        <v>1</v>
      </c>
      <c r="U112" s="33">
        <f t="shared" si="34"/>
        <v>0.012987012987013</v>
      </c>
      <c r="V112" s="42">
        <f t="shared" si="28"/>
        <v>4.83116883116883</v>
      </c>
      <c r="W112" s="49">
        <f>COUNTIFS('[1]1-31二次投诉'!AC:AC,C112)</f>
        <v>31</v>
      </c>
      <c r="X112" s="51">
        <f>COUNTIFS('[1]1-31二次投诉'!AC:AC,C112,'[1]1-31二次投诉'!N:N,TRUE)</f>
        <v>0</v>
      </c>
      <c r="Y112" s="33">
        <f t="shared" si="35"/>
        <v>0</v>
      </c>
      <c r="Z112" s="42">
        <f t="shared" si="29"/>
        <v>10</v>
      </c>
      <c r="AA112" s="7">
        <f>COUNTIFS('[1]1-31质检'!Q:Q,C112)</f>
        <v>13</v>
      </c>
      <c r="AB112" s="7">
        <f>COUNTIFS('[1]1-31质检'!Q:Q,C112,'[1]1-31质检'!AE:AE,"否")</f>
        <v>4</v>
      </c>
      <c r="AC112" s="33">
        <f t="shared" si="36"/>
        <v>0.307692307692308</v>
      </c>
      <c r="AD112" s="42">
        <f t="shared" si="37"/>
        <v>0</v>
      </c>
      <c r="AE112" s="7">
        <f>COUNTIFS('[1]1-31虚假签收'!G:G,C112)</f>
        <v>3</v>
      </c>
      <c r="AF112" s="66">
        <f t="shared" si="38"/>
        <v>2.16965234937189e-5</v>
      </c>
      <c r="AG112" s="73">
        <f t="shared" si="30"/>
        <v>8</v>
      </c>
      <c r="AH112" s="50">
        <f>COUNTIFS('[1]1-31揽收量'!L:L,C112)</f>
        <v>1</v>
      </c>
      <c r="AI112" s="50">
        <f>COUNTIFS('[1]1-31揽收量'!L:L,C112,'[1]1-31揽收量'!A:A,"是")</f>
        <v>1</v>
      </c>
      <c r="AJ112" s="74">
        <f t="shared" si="39"/>
        <v>1</v>
      </c>
      <c r="AK112" s="73">
        <f t="shared" si="31"/>
        <v>10</v>
      </c>
    </row>
    <row r="113" ht="16.5" spans="1:37">
      <c r="A113" s="7"/>
      <c r="B113" s="77" t="s">
        <v>13</v>
      </c>
      <c r="C113" s="78" t="s">
        <v>251</v>
      </c>
      <c r="D113" s="31">
        <f>RANK(E113,E$5:E$310)</f>
        <v>202</v>
      </c>
      <c r="E113" s="32">
        <f t="shared" si="22"/>
        <v>66.668643756879</v>
      </c>
      <c r="F113" s="31">
        <f>SUMIFS('[1]1-31签收量'!C:C,'[1]1-31签收量'!B:B,C113)</f>
        <v>130832</v>
      </c>
      <c r="G113" s="31">
        <f>COUNTIFS('[1]1-31项目工单'!Y:Y,C113)+COUNTIFS('[1]1-31二次投诉'!AC:AC,C113,'[1]1-31二次投诉'!R:R,"签收未收到")</f>
        <v>119</v>
      </c>
      <c r="H113" s="33">
        <f t="shared" si="23"/>
        <v>0.00090956340956341</v>
      </c>
      <c r="I113" s="32">
        <f t="shared" si="24"/>
        <v>0.452182952182952</v>
      </c>
      <c r="J113" s="7">
        <f>COUNTIFS('[1]1-31工单量'!P:P,C113)</f>
        <v>688</v>
      </c>
      <c r="K113" s="7">
        <f>COUNTIFS('[1]1-31工单量'!P:P,C113,'[1]1-31工单量'!AI:AI,"网点超50分钟未响应")</f>
        <v>0</v>
      </c>
      <c r="L113" s="33">
        <f t="shared" si="32"/>
        <v>0</v>
      </c>
      <c r="M113" s="42">
        <f t="shared" si="25"/>
        <v>15</v>
      </c>
      <c r="N113" s="7">
        <f>COUNTIFS('[1]1-31工单量'!P:P,C113,'[1]1-31工单量'!AJ:AJ,"网点超23H未关闭")</f>
        <v>0</v>
      </c>
      <c r="O113" s="33">
        <f t="shared" si="33"/>
        <v>0</v>
      </c>
      <c r="P113" s="42">
        <f t="shared" si="26"/>
        <v>15</v>
      </c>
      <c r="Q113" s="49">
        <f>COUNTIFS('[1]1-31项目工单'!Y:Y,C113,'[1]1-31项目工单'!A:A,"是")</f>
        <v>0</v>
      </c>
      <c r="R113" s="42">
        <f t="shared" si="27"/>
        <v>10</v>
      </c>
      <c r="S113" s="50">
        <f>COUNTIFS('[1]1-31项目工单'!Y:Y,C113)</f>
        <v>99</v>
      </c>
      <c r="T113" s="50">
        <f>COUNTIFS('[1]1-31二次投诉'!C:C,C113)</f>
        <v>2</v>
      </c>
      <c r="U113" s="33">
        <f t="shared" si="34"/>
        <v>0.0202020202020202</v>
      </c>
      <c r="V113" s="42">
        <f t="shared" si="28"/>
        <v>0</v>
      </c>
      <c r="W113" s="49">
        <f>COUNTIFS('[1]1-31二次投诉'!AC:AC,C113)</f>
        <v>27</v>
      </c>
      <c r="X113" s="51">
        <f>COUNTIFS('[1]1-31二次投诉'!AC:AC,C113,'[1]1-31二次投诉'!N:N,TRUE)</f>
        <v>0</v>
      </c>
      <c r="Y113" s="33">
        <f t="shared" si="35"/>
        <v>0</v>
      </c>
      <c r="Z113" s="42">
        <f t="shared" si="29"/>
        <v>10</v>
      </c>
      <c r="AA113" s="7">
        <f>COUNTIFS('[1]1-31质检'!Q:Q,C113)</f>
        <v>9</v>
      </c>
      <c r="AB113" s="7">
        <f>COUNTIFS('[1]1-31质检'!Q:Q,C113,'[1]1-31质检'!AE:AE,"否")</f>
        <v>3</v>
      </c>
      <c r="AC113" s="33">
        <f t="shared" si="36"/>
        <v>0.333333333333333</v>
      </c>
      <c r="AD113" s="42">
        <f t="shared" si="37"/>
        <v>0</v>
      </c>
      <c r="AE113" s="7">
        <f>COUNTIFS('[1]1-31虚假签收'!G:G,C113)</f>
        <v>8</v>
      </c>
      <c r="AF113" s="66">
        <f t="shared" si="38"/>
        <v>6.11471199706494e-5</v>
      </c>
      <c r="AG113" s="73">
        <f t="shared" si="30"/>
        <v>6.2164608046961</v>
      </c>
      <c r="AH113" s="50">
        <f>COUNTIFS('[1]1-31揽收量'!L:L,C113)</f>
        <v>3</v>
      </c>
      <c r="AI113" s="50">
        <f>COUNTIFS('[1]1-31揽收量'!L:L,C113,'[1]1-31揽收量'!A:A,"是")</f>
        <v>3</v>
      </c>
      <c r="AJ113" s="74">
        <f t="shared" si="39"/>
        <v>1</v>
      </c>
      <c r="AK113" s="73">
        <f t="shared" si="31"/>
        <v>10</v>
      </c>
    </row>
    <row r="114" ht="16.5" spans="1:37">
      <c r="A114" s="7"/>
      <c r="B114" s="30" t="s">
        <v>13</v>
      </c>
      <c r="C114" s="31" t="s">
        <v>292</v>
      </c>
      <c r="D114" s="31">
        <f>RANK(E114,E$5:E$310)</f>
        <v>217</v>
      </c>
      <c r="E114" s="32">
        <f t="shared" si="22"/>
        <v>62</v>
      </c>
      <c r="F114" s="31">
        <f>SUMIFS('[1]1-31签收量'!C:C,'[1]1-31签收量'!B:B,C114)</f>
        <v>90696</v>
      </c>
      <c r="G114" s="31">
        <f>COUNTIFS('[1]1-31项目工单'!Y:Y,C114)+COUNTIFS('[1]1-31二次投诉'!AC:AC,C114,'[1]1-31二次投诉'!R:R,"签收未收到")</f>
        <v>95</v>
      </c>
      <c r="H114" s="33">
        <f t="shared" si="23"/>
        <v>0.00104745523507101</v>
      </c>
      <c r="I114" s="32">
        <f t="shared" si="24"/>
        <v>0</v>
      </c>
      <c r="J114" s="7">
        <f>COUNTIFS('[1]1-31工单量'!P:P,C114)</f>
        <v>490</v>
      </c>
      <c r="K114" s="7">
        <f>COUNTIFS('[1]1-31工单量'!P:P,C114,'[1]1-31工单量'!AI:AI,"网点超50分钟未响应")</f>
        <v>0</v>
      </c>
      <c r="L114" s="33">
        <f t="shared" si="32"/>
        <v>0</v>
      </c>
      <c r="M114" s="42">
        <f t="shared" si="25"/>
        <v>15</v>
      </c>
      <c r="N114" s="7">
        <f>COUNTIFS('[1]1-31工单量'!P:P,C114,'[1]1-31工单量'!AJ:AJ,"网点超23H未关闭")</f>
        <v>0</v>
      </c>
      <c r="O114" s="33">
        <f t="shared" si="33"/>
        <v>0</v>
      </c>
      <c r="P114" s="42">
        <f t="shared" si="26"/>
        <v>15</v>
      </c>
      <c r="Q114" s="49">
        <f>COUNTIFS('[1]1-31项目工单'!Y:Y,C114,'[1]1-31项目工单'!A:A,"是")</f>
        <v>0</v>
      </c>
      <c r="R114" s="42">
        <f t="shared" si="27"/>
        <v>10</v>
      </c>
      <c r="S114" s="50">
        <f>COUNTIFS('[1]1-31项目工单'!Y:Y,C114)</f>
        <v>75</v>
      </c>
      <c r="T114" s="50">
        <f>COUNTIFS('[1]1-31二次投诉'!C:C,C114)</f>
        <v>1</v>
      </c>
      <c r="U114" s="33">
        <f t="shared" si="34"/>
        <v>0.0133333333333333</v>
      </c>
      <c r="V114" s="42">
        <f t="shared" si="28"/>
        <v>4</v>
      </c>
      <c r="W114" s="49">
        <f>COUNTIFS('[1]1-31二次投诉'!AC:AC,C114)</f>
        <v>27</v>
      </c>
      <c r="X114" s="51">
        <f>COUNTIFS('[1]1-31二次投诉'!AC:AC,C114,'[1]1-31二次投诉'!N:N,TRUE)</f>
        <v>1</v>
      </c>
      <c r="Y114" s="33">
        <f t="shared" si="35"/>
        <v>0.037037037037037</v>
      </c>
      <c r="Z114" s="42">
        <f t="shared" si="29"/>
        <v>0</v>
      </c>
      <c r="AA114" s="7">
        <f>COUNTIFS('[1]1-31质检'!Q:Q,C114)</f>
        <v>10</v>
      </c>
      <c r="AB114" s="7">
        <f>COUNTIFS('[1]1-31质检'!Q:Q,C114,'[1]1-31质检'!AE:AE,"否")</f>
        <v>2</v>
      </c>
      <c r="AC114" s="33">
        <f t="shared" si="36"/>
        <v>0.2</v>
      </c>
      <c r="AD114" s="42">
        <f t="shared" si="37"/>
        <v>0</v>
      </c>
      <c r="AE114" s="7">
        <f>COUNTIFS('[1]1-31虚假签收'!G:G,C114)</f>
        <v>1</v>
      </c>
      <c r="AF114" s="66">
        <f t="shared" si="38"/>
        <v>1.10258445796948e-5</v>
      </c>
      <c r="AG114" s="73">
        <f t="shared" si="30"/>
        <v>8</v>
      </c>
      <c r="AH114" s="50">
        <f>COUNTIFS('[1]1-31揽收量'!L:L,C114)</f>
        <v>2</v>
      </c>
      <c r="AI114" s="50">
        <f>COUNTIFS('[1]1-31揽收量'!L:L,C114,'[1]1-31揽收量'!A:A,"是")</f>
        <v>2</v>
      </c>
      <c r="AJ114" s="74">
        <f t="shared" si="39"/>
        <v>1</v>
      </c>
      <c r="AK114" s="73">
        <f t="shared" si="31"/>
        <v>10</v>
      </c>
    </row>
    <row r="115" ht="16.5" spans="1:37">
      <c r="A115" s="7"/>
      <c r="B115" s="30" t="s">
        <v>13</v>
      </c>
      <c r="C115" s="31" t="s">
        <v>136</v>
      </c>
      <c r="D115" s="31">
        <f>RANK(E115,E$5:E$310)</f>
        <v>47</v>
      </c>
      <c r="E115" s="32">
        <f t="shared" si="22"/>
        <v>93.7496423716157</v>
      </c>
      <c r="F115" s="31">
        <f>SUMIFS('[1]1-31签收量'!C:C,'[1]1-31签收量'!B:B,C115)</f>
        <v>74258</v>
      </c>
      <c r="G115" s="31">
        <f>COUNTIFS('[1]1-31项目工单'!Y:Y,C115)+COUNTIFS('[1]1-31二次投诉'!AC:AC,C115,'[1]1-31二次投诉'!R:R,"签收未收到")</f>
        <v>35</v>
      </c>
      <c r="H115" s="33">
        <f t="shared" si="23"/>
        <v>0.000471329688383743</v>
      </c>
      <c r="I115" s="32">
        <f t="shared" si="24"/>
        <v>2.64335155808128</v>
      </c>
      <c r="J115" s="7">
        <f>COUNTIFS('[1]1-31工单量'!P:P,C115)</f>
        <v>458</v>
      </c>
      <c r="K115" s="7">
        <f>COUNTIFS('[1]1-31工单量'!P:P,C115,'[1]1-31工单量'!AI:AI,"网点超50分钟未响应")</f>
        <v>1</v>
      </c>
      <c r="L115" s="33">
        <f t="shared" si="32"/>
        <v>0.00218340611353712</v>
      </c>
      <c r="M115" s="42">
        <f t="shared" si="25"/>
        <v>11.7248908296943</v>
      </c>
      <c r="N115" s="7">
        <f>COUNTIFS('[1]1-31工单量'!P:P,C115,'[1]1-31工单量'!AJ:AJ,"网点超23H未关闭")</f>
        <v>0</v>
      </c>
      <c r="O115" s="33">
        <f t="shared" si="33"/>
        <v>0</v>
      </c>
      <c r="P115" s="42">
        <f t="shared" si="26"/>
        <v>15</v>
      </c>
      <c r="Q115" s="49">
        <f>COUNTIFS('[1]1-31项目工单'!Y:Y,C115,'[1]1-31项目工单'!A:A,"是")</f>
        <v>0</v>
      </c>
      <c r="R115" s="42">
        <f t="shared" si="27"/>
        <v>10</v>
      </c>
      <c r="S115" s="50">
        <f>COUNTIFS('[1]1-31项目工单'!Y:Y,C115)</f>
        <v>28</v>
      </c>
      <c r="T115" s="50">
        <f>COUNTIFS('[1]1-31二次投诉'!C:C,C115)</f>
        <v>0</v>
      </c>
      <c r="U115" s="33">
        <f t="shared" si="34"/>
        <v>0</v>
      </c>
      <c r="V115" s="42">
        <f t="shared" si="28"/>
        <v>12</v>
      </c>
      <c r="W115" s="49">
        <f>COUNTIFS('[1]1-31二次投诉'!AC:AC,C115)</f>
        <v>26</v>
      </c>
      <c r="X115" s="51">
        <f>COUNTIFS('[1]1-31二次投诉'!AC:AC,C115,'[1]1-31二次投诉'!N:N,TRUE)</f>
        <v>0</v>
      </c>
      <c r="Y115" s="33">
        <f t="shared" si="35"/>
        <v>0</v>
      </c>
      <c r="Z115" s="42">
        <f t="shared" si="29"/>
        <v>10</v>
      </c>
      <c r="AA115" s="7">
        <f>COUNTIFS('[1]1-31质检'!Q:Q,C115)</f>
        <v>10</v>
      </c>
      <c r="AB115" s="7">
        <f>COUNTIFS('[1]1-31质检'!Q:Q,C115,'[1]1-31质检'!AE:AE,"否")</f>
        <v>0</v>
      </c>
      <c r="AC115" s="33">
        <f t="shared" si="36"/>
        <v>0</v>
      </c>
      <c r="AD115" s="42">
        <f t="shared" si="37"/>
        <v>15</v>
      </c>
      <c r="AE115" s="7">
        <f>COUNTIFS('[1]1-31虚假签收'!G:G,C115)</f>
        <v>4</v>
      </c>
      <c r="AF115" s="66">
        <f t="shared" si="38"/>
        <v>5.38662501009992e-5</v>
      </c>
      <c r="AG115" s="73">
        <f t="shared" si="30"/>
        <v>7.38139998384012</v>
      </c>
      <c r="AH115" s="50">
        <f>COUNTIFS('[1]1-31揽收量'!L:L,C115)</f>
        <v>3</v>
      </c>
      <c r="AI115" s="50">
        <f>COUNTIFS('[1]1-31揽收量'!L:L,C115,'[1]1-31揽收量'!A:A,"是")</f>
        <v>3</v>
      </c>
      <c r="AJ115" s="74">
        <f t="shared" si="39"/>
        <v>1</v>
      </c>
      <c r="AK115" s="73">
        <f t="shared" si="31"/>
        <v>10</v>
      </c>
    </row>
    <row r="116" ht="16.5" spans="1:37">
      <c r="A116" s="7"/>
      <c r="B116" s="30" t="s">
        <v>13</v>
      </c>
      <c r="C116" s="31" t="s">
        <v>152</v>
      </c>
      <c r="D116" s="31">
        <f>RANK(E116,E$5:E$310)</f>
        <v>82</v>
      </c>
      <c r="E116" s="32">
        <f t="shared" si="22"/>
        <v>83.8398533574644</v>
      </c>
      <c r="F116" s="31">
        <f>SUMIFS('[1]1-31签收量'!C:C,'[1]1-31签收量'!B:B,C116)</f>
        <v>64647</v>
      </c>
      <c r="G116" s="31">
        <f>COUNTIFS('[1]1-31项目工单'!Y:Y,C116)+COUNTIFS('[1]1-31二次投诉'!AC:AC,C116,'[1]1-31二次投诉'!R:R,"签收未收到")</f>
        <v>15</v>
      </c>
      <c r="H116" s="33">
        <f t="shared" si="23"/>
        <v>0.000232029328507123</v>
      </c>
      <c r="I116" s="32">
        <f t="shared" si="24"/>
        <v>3.83985335746438</v>
      </c>
      <c r="J116" s="7">
        <f>COUNTIFS('[1]1-31工单量'!P:P,C116)</f>
        <v>212</v>
      </c>
      <c r="K116" s="7">
        <f>COUNTIFS('[1]1-31工单量'!P:P,C116,'[1]1-31工单量'!AI:AI,"网点超50分钟未响应")</f>
        <v>0</v>
      </c>
      <c r="L116" s="33">
        <f t="shared" si="32"/>
        <v>0</v>
      </c>
      <c r="M116" s="42">
        <f t="shared" si="25"/>
        <v>15</v>
      </c>
      <c r="N116" s="7">
        <f>COUNTIFS('[1]1-31工单量'!P:P,C116,'[1]1-31工单量'!AJ:AJ,"网点超23H未关闭")</f>
        <v>0</v>
      </c>
      <c r="O116" s="33">
        <f t="shared" si="33"/>
        <v>0</v>
      </c>
      <c r="P116" s="42">
        <f t="shared" si="26"/>
        <v>15</v>
      </c>
      <c r="Q116" s="49">
        <f>COUNTIFS('[1]1-31项目工单'!Y:Y,C116,'[1]1-31项目工单'!A:A,"是")</f>
        <v>0</v>
      </c>
      <c r="R116" s="42">
        <f t="shared" si="27"/>
        <v>10</v>
      </c>
      <c r="S116" s="50">
        <f>COUNTIFS('[1]1-31项目工单'!Y:Y,C116)</f>
        <v>15</v>
      </c>
      <c r="T116" s="50">
        <f>COUNTIFS('[1]1-31二次投诉'!C:C,C116)</f>
        <v>0</v>
      </c>
      <c r="U116" s="33">
        <f t="shared" si="34"/>
        <v>0</v>
      </c>
      <c r="V116" s="42">
        <f t="shared" si="28"/>
        <v>12</v>
      </c>
      <c r="W116" s="49">
        <f>COUNTIFS('[1]1-31二次投诉'!AC:AC,C116)</f>
        <v>2</v>
      </c>
      <c r="X116" s="51">
        <f>COUNTIFS('[1]1-31二次投诉'!AC:AC,C116,'[1]1-31二次投诉'!N:N,TRUE)</f>
        <v>0</v>
      </c>
      <c r="Y116" s="33">
        <f t="shared" si="35"/>
        <v>0</v>
      </c>
      <c r="Z116" s="42">
        <f t="shared" si="29"/>
        <v>10</v>
      </c>
      <c r="AA116" s="7">
        <f>COUNTIFS('[1]1-31质检'!Q:Q,C116)</f>
        <v>11</v>
      </c>
      <c r="AB116" s="7">
        <f>COUNTIFS('[1]1-31质检'!Q:Q,C116,'[1]1-31质检'!AE:AE,"否")</f>
        <v>1</v>
      </c>
      <c r="AC116" s="33">
        <f t="shared" si="36"/>
        <v>0.0909090909090909</v>
      </c>
      <c r="AD116" s="42">
        <f t="shared" si="37"/>
        <v>0</v>
      </c>
      <c r="AE116" s="7">
        <f>COUNTIFS('[1]1-31虚假签收'!G:G,C116)</f>
        <v>0</v>
      </c>
      <c r="AF116" s="66">
        <f t="shared" si="38"/>
        <v>0</v>
      </c>
      <c r="AG116" s="73">
        <f t="shared" si="30"/>
        <v>8</v>
      </c>
      <c r="AH116" s="50">
        <f>COUNTIFS('[1]1-31揽收量'!L:L,C116)</f>
        <v>2</v>
      </c>
      <c r="AI116" s="50">
        <f>COUNTIFS('[1]1-31揽收量'!L:L,C116,'[1]1-31揽收量'!A:A,"是")</f>
        <v>2</v>
      </c>
      <c r="AJ116" s="74">
        <f t="shared" si="39"/>
        <v>1</v>
      </c>
      <c r="AK116" s="73">
        <f t="shared" si="31"/>
        <v>10</v>
      </c>
    </row>
    <row r="117" ht="16.5" spans="1:37">
      <c r="A117" s="7" t="s">
        <v>429</v>
      </c>
      <c r="B117" s="30" t="s">
        <v>26</v>
      </c>
      <c r="C117" s="31" t="s">
        <v>27</v>
      </c>
      <c r="D117" s="31">
        <f>RANK(E117,E$5:E$310)</f>
        <v>91</v>
      </c>
      <c r="E117" s="32">
        <f t="shared" si="22"/>
        <v>83.3715344216912</v>
      </c>
      <c r="F117" s="31">
        <f>SUMIFS('[1]1-31签收量'!C:C,'[1]1-31签收量'!B:B,C117)</f>
        <v>49126</v>
      </c>
      <c r="G117" s="31">
        <f>COUNTIFS('[1]1-31项目工单'!Y:Y,C117)+COUNTIFS('[1]1-31二次投诉'!AC:AC,C117,'[1]1-31二次投诉'!R:R,"签收未收到")</f>
        <v>16</v>
      </c>
      <c r="H117" s="33">
        <f t="shared" si="23"/>
        <v>0.000325693115661768</v>
      </c>
      <c r="I117" s="32">
        <f t="shared" si="24"/>
        <v>3.37153442169116</v>
      </c>
      <c r="J117" s="7">
        <f>COUNTIFS('[1]1-31工单量'!P:P,C117)</f>
        <v>265</v>
      </c>
      <c r="K117" s="7">
        <f>COUNTIFS('[1]1-31工单量'!P:P,C117,'[1]1-31工单量'!AI:AI,"网点超50分钟未响应")</f>
        <v>0</v>
      </c>
      <c r="L117" s="33">
        <f t="shared" si="32"/>
        <v>0</v>
      </c>
      <c r="M117" s="42">
        <f t="shared" si="25"/>
        <v>15</v>
      </c>
      <c r="N117" s="7">
        <f>COUNTIFS('[1]1-31工单量'!P:P,C117,'[1]1-31工单量'!AJ:AJ,"网点超23H未关闭")</f>
        <v>0</v>
      </c>
      <c r="O117" s="33">
        <f t="shared" si="33"/>
        <v>0</v>
      </c>
      <c r="P117" s="42">
        <f t="shared" si="26"/>
        <v>15</v>
      </c>
      <c r="Q117" s="49">
        <f>COUNTIFS('[1]1-31项目工单'!Y:Y,C117,'[1]1-31项目工单'!A:A,"是")</f>
        <v>0</v>
      </c>
      <c r="R117" s="42">
        <f t="shared" si="27"/>
        <v>10</v>
      </c>
      <c r="S117" s="50">
        <f>COUNTIFS('[1]1-31项目工单'!Y:Y,C117)</f>
        <v>14</v>
      </c>
      <c r="T117" s="50">
        <f>COUNTIFS('[1]1-31二次投诉'!C:C,C117)</f>
        <v>0</v>
      </c>
      <c r="U117" s="33">
        <f t="shared" si="34"/>
        <v>0</v>
      </c>
      <c r="V117" s="42">
        <f t="shared" si="28"/>
        <v>12</v>
      </c>
      <c r="W117" s="49">
        <f>COUNTIFS('[1]1-31二次投诉'!AC:AC,C117)</f>
        <v>9</v>
      </c>
      <c r="X117" s="51">
        <f>COUNTIFS('[1]1-31二次投诉'!AC:AC,C117,'[1]1-31二次投诉'!N:N,TRUE)</f>
        <v>0</v>
      </c>
      <c r="Y117" s="33">
        <f t="shared" si="35"/>
        <v>0</v>
      </c>
      <c r="Z117" s="42">
        <f t="shared" si="29"/>
        <v>10</v>
      </c>
      <c r="AA117" s="7">
        <f>COUNTIFS('[1]1-31质检'!Q:Q,C117)</f>
        <v>16</v>
      </c>
      <c r="AB117" s="7">
        <f>COUNTIFS('[1]1-31质检'!Q:Q,C117,'[1]1-31质检'!AE:AE,"否")</f>
        <v>5</v>
      </c>
      <c r="AC117" s="33">
        <f t="shared" si="36"/>
        <v>0.3125</v>
      </c>
      <c r="AD117" s="42">
        <f t="shared" si="37"/>
        <v>0</v>
      </c>
      <c r="AE117" s="7">
        <f>COUNTIFS('[1]1-31虚假签收'!G:G,C117)</f>
        <v>0</v>
      </c>
      <c r="AF117" s="66">
        <f t="shared" si="38"/>
        <v>0</v>
      </c>
      <c r="AG117" s="73">
        <f t="shared" si="30"/>
        <v>8</v>
      </c>
      <c r="AH117" s="50">
        <f>COUNTIFS('[1]1-31揽收量'!L:L,C117)</f>
        <v>0</v>
      </c>
      <c r="AI117" s="50">
        <f>COUNTIFS('[1]1-31揽收量'!L:L,C117,'[1]1-31揽收量'!A:A,"是")</f>
        <v>0</v>
      </c>
      <c r="AJ117" s="74">
        <f t="shared" si="39"/>
        <v>1</v>
      </c>
      <c r="AK117" s="73">
        <f t="shared" si="31"/>
        <v>10</v>
      </c>
    </row>
    <row r="118" ht="16.5" spans="1:37">
      <c r="A118" s="7"/>
      <c r="B118" s="30" t="s">
        <v>26</v>
      </c>
      <c r="C118" s="31" t="s">
        <v>266</v>
      </c>
      <c r="D118" s="31">
        <f>RANK(E118,E$5:E$310)</f>
        <v>201</v>
      </c>
      <c r="E118" s="32">
        <f t="shared" si="22"/>
        <v>67.0281515102394</v>
      </c>
      <c r="F118" s="31">
        <f>SUMIFS('[1]1-31签收量'!C:C,'[1]1-31签收量'!B:B,C118)</f>
        <v>18507</v>
      </c>
      <c r="G118" s="31">
        <f>COUNTIFS('[1]1-31项目工单'!Y:Y,C118)+COUNTIFS('[1]1-31二次投诉'!AC:AC,C118,'[1]1-31二次投诉'!R:R,"签收未收到")</f>
        <v>11</v>
      </c>
      <c r="H118" s="33">
        <f t="shared" si="23"/>
        <v>0.000594369697952126</v>
      </c>
      <c r="I118" s="32">
        <f t="shared" si="24"/>
        <v>2.02815151023937</v>
      </c>
      <c r="J118" s="7">
        <f>COUNTIFS('[1]1-31工单量'!P:P,C118)</f>
        <v>79</v>
      </c>
      <c r="K118" s="7">
        <f>COUNTIFS('[1]1-31工单量'!P:P,C118,'[1]1-31工单量'!AI:AI,"网点超50分钟未响应")</f>
        <v>2</v>
      </c>
      <c r="L118" s="33">
        <f t="shared" si="32"/>
        <v>0.0253164556962025</v>
      </c>
      <c r="M118" s="42">
        <f t="shared" si="25"/>
        <v>0</v>
      </c>
      <c r="N118" s="7">
        <f>COUNTIFS('[1]1-31工单量'!P:P,C118,'[1]1-31工单量'!AJ:AJ,"网点超23H未关闭")</f>
        <v>0</v>
      </c>
      <c r="O118" s="33">
        <f t="shared" si="33"/>
        <v>0</v>
      </c>
      <c r="P118" s="42">
        <f t="shared" si="26"/>
        <v>15</v>
      </c>
      <c r="Q118" s="49">
        <f>COUNTIFS('[1]1-31项目工单'!Y:Y,C118,'[1]1-31项目工单'!A:A,"是")</f>
        <v>0</v>
      </c>
      <c r="R118" s="42">
        <f t="shared" si="27"/>
        <v>10</v>
      </c>
      <c r="S118" s="50">
        <f>COUNTIFS('[1]1-31项目工单'!Y:Y,C118)</f>
        <v>9</v>
      </c>
      <c r="T118" s="50">
        <f>COUNTIFS('[1]1-31二次投诉'!C:C,C118)</f>
        <v>0</v>
      </c>
      <c r="U118" s="33">
        <f t="shared" si="34"/>
        <v>0</v>
      </c>
      <c r="V118" s="42">
        <f t="shared" si="28"/>
        <v>12</v>
      </c>
      <c r="W118" s="49">
        <f>COUNTIFS('[1]1-31二次投诉'!AC:AC,C118)</f>
        <v>3</v>
      </c>
      <c r="X118" s="51">
        <f>COUNTIFS('[1]1-31二次投诉'!AC:AC,C118,'[1]1-31二次投诉'!N:N,TRUE)</f>
        <v>0</v>
      </c>
      <c r="Y118" s="33">
        <f t="shared" si="35"/>
        <v>0</v>
      </c>
      <c r="Z118" s="42">
        <f t="shared" si="29"/>
        <v>10</v>
      </c>
      <c r="AA118" s="7">
        <f>COUNTIFS('[1]1-31质检'!Q:Q,C118)</f>
        <v>12</v>
      </c>
      <c r="AB118" s="7">
        <f>COUNTIFS('[1]1-31质检'!Q:Q,C118,'[1]1-31质检'!AE:AE,"否")</f>
        <v>4</v>
      </c>
      <c r="AC118" s="33">
        <f t="shared" si="36"/>
        <v>0.333333333333333</v>
      </c>
      <c r="AD118" s="42">
        <f t="shared" si="37"/>
        <v>0</v>
      </c>
      <c r="AE118" s="7">
        <f>COUNTIFS('[1]1-31虚假签收'!G:G,C118)</f>
        <v>0</v>
      </c>
      <c r="AF118" s="66">
        <f t="shared" si="38"/>
        <v>0</v>
      </c>
      <c r="AG118" s="73">
        <f t="shared" si="30"/>
        <v>8</v>
      </c>
      <c r="AH118" s="50">
        <f>COUNTIFS('[1]1-31揽收量'!L:L,C118)</f>
        <v>0</v>
      </c>
      <c r="AI118" s="50">
        <f>COUNTIFS('[1]1-31揽收量'!L:L,C118,'[1]1-31揽收量'!A:A,"是")</f>
        <v>0</v>
      </c>
      <c r="AJ118" s="74">
        <f t="shared" si="39"/>
        <v>1</v>
      </c>
      <c r="AK118" s="73">
        <f t="shared" si="31"/>
        <v>10</v>
      </c>
    </row>
    <row r="119" ht="16.5" spans="1:37">
      <c r="A119" s="7"/>
      <c r="B119" s="30" t="s">
        <v>26</v>
      </c>
      <c r="C119" s="31" t="s">
        <v>249</v>
      </c>
      <c r="D119" s="31">
        <f>RANK(E119,E$5:E$310)</f>
        <v>162</v>
      </c>
      <c r="E119" s="32">
        <f t="shared" si="22"/>
        <v>70.7936275005921</v>
      </c>
      <c r="F119" s="31">
        <f>SUMIFS('[1]1-31签收量'!C:C,'[1]1-31签收量'!B:B,C119)</f>
        <v>70607</v>
      </c>
      <c r="G119" s="31">
        <f>COUNTIFS('[1]1-31项目工单'!Y:Y,C119)+COUNTIFS('[1]1-31二次投诉'!AC:AC,C119,'[1]1-31二次投诉'!R:R,"签收未收到")</f>
        <v>46</v>
      </c>
      <c r="H119" s="33">
        <f t="shared" si="23"/>
        <v>0.000651493477983769</v>
      </c>
      <c r="I119" s="32">
        <f t="shared" si="24"/>
        <v>1.74253261008115</v>
      </c>
      <c r="J119" s="7">
        <f>COUNTIFS('[1]1-31工单量'!P:P,C119)</f>
        <v>274</v>
      </c>
      <c r="K119" s="7">
        <f>COUNTIFS('[1]1-31工单量'!P:P,C119,'[1]1-31工单量'!AI:AI,"网点超50分钟未响应")</f>
        <v>2</v>
      </c>
      <c r="L119" s="33">
        <f t="shared" si="32"/>
        <v>0.0072992700729927</v>
      </c>
      <c r="M119" s="42">
        <f t="shared" si="25"/>
        <v>4.05109489051095</v>
      </c>
      <c r="N119" s="7">
        <f>COUNTIFS('[1]1-31工单量'!P:P,C119,'[1]1-31工单量'!AJ:AJ,"网点超23H未关闭")</f>
        <v>0</v>
      </c>
      <c r="O119" s="33">
        <f t="shared" si="33"/>
        <v>0</v>
      </c>
      <c r="P119" s="42">
        <f t="shared" si="26"/>
        <v>15</v>
      </c>
      <c r="Q119" s="49">
        <f>COUNTIFS('[1]1-31项目工单'!Y:Y,C119,'[1]1-31项目工单'!A:A,"是")</f>
        <v>0</v>
      </c>
      <c r="R119" s="42">
        <f t="shared" si="27"/>
        <v>10</v>
      </c>
      <c r="S119" s="50">
        <f>COUNTIFS('[1]1-31项目工单'!Y:Y,C119)</f>
        <v>34</v>
      </c>
      <c r="T119" s="50">
        <f>COUNTIFS('[1]1-31二次投诉'!C:C,C119)</f>
        <v>0</v>
      </c>
      <c r="U119" s="33">
        <f t="shared" si="34"/>
        <v>0</v>
      </c>
      <c r="V119" s="42">
        <f t="shared" si="28"/>
        <v>12</v>
      </c>
      <c r="W119" s="49">
        <f>COUNTIFS('[1]1-31二次投诉'!AC:AC,C119)</f>
        <v>17</v>
      </c>
      <c r="X119" s="51">
        <f>COUNTIFS('[1]1-31二次投诉'!AC:AC,C119,'[1]1-31二次投诉'!N:N,TRUE)</f>
        <v>0</v>
      </c>
      <c r="Y119" s="33">
        <f t="shared" si="35"/>
        <v>0</v>
      </c>
      <c r="Z119" s="42">
        <f t="shared" si="29"/>
        <v>10</v>
      </c>
      <c r="AA119" s="7">
        <f>COUNTIFS('[1]1-31质检'!Q:Q,C119)</f>
        <v>12</v>
      </c>
      <c r="AB119" s="7">
        <f>COUNTIFS('[1]1-31质检'!Q:Q,C119,'[1]1-31质检'!AE:AE,"否")</f>
        <v>1</v>
      </c>
      <c r="AC119" s="33">
        <f t="shared" si="36"/>
        <v>0.0833333333333333</v>
      </c>
      <c r="AD119" s="42">
        <f t="shared" si="37"/>
        <v>0</v>
      </c>
      <c r="AE119" s="7">
        <f>COUNTIFS('[1]1-31虚假签收'!G:G,C119)</f>
        <v>1</v>
      </c>
      <c r="AF119" s="66">
        <f t="shared" si="38"/>
        <v>1.41629016952993e-5</v>
      </c>
      <c r="AG119" s="73">
        <f t="shared" si="30"/>
        <v>8</v>
      </c>
      <c r="AH119" s="50">
        <f>COUNTIFS('[1]1-31揽收量'!L:L,C119)</f>
        <v>5</v>
      </c>
      <c r="AI119" s="50">
        <f>COUNTIFS('[1]1-31揽收量'!L:L,C119,'[1]1-31揽收量'!A:A,"是")</f>
        <v>5</v>
      </c>
      <c r="AJ119" s="74">
        <f t="shared" si="39"/>
        <v>1</v>
      </c>
      <c r="AK119" s="73">
        <f t="shared" si="31"/>
        <v>10</v>
      </c>
    </row>
    <row r="120" ht="16.5" spans="1:37">
      <c r="A120" s="7"/>
      <c r="B120" s="30" t="s">
        <v>26</v>
      </c>
      <c r="C120" s="15" t="s">
        <v>341</v>
      </c>
      <c r="D120" s="31">
        <f>RANK(E120,E$5:E$310)</f>
        <v>213</v>
      </c>
      <c r="E120" s="32">
        <f t="shared" si="22"/>
        <v>62.6624431069839</v>
      </c>
      <c r="F120" s="31">
        <f>SUMIFS('[1]1-31签收量'!C:C,'[1]1-31签收量'!B:B,C120)</f>
        <v>59981</v>
      </c>
      <c r="G120" s="31">
        <f>COUNTIFS('[1]1-31项目工单'!Y:Y,C120)+COUNTIFS('[1]1-31二次投诉'!AC:AC,C120,'[1]1-31二次投诉'!R:R,"签收未收到")</f>
        <v>67</v>
      </c>
      <c r="H120" s="33">
        <f t="shared" si="23"/>
        <v>0.0011170203897901</v>
      </c>
      <c r="I120" s="32">
        <f t="shared" si="24"/>
        <v>0</v>
      </c>
      <c r="J120" s="7">
        <f>COUNTIFS('[1]1-31工单量'!P:P,C120)</f>
        <v>374</v>
      </c>
      <c r="K120" s="7">
        <f>COUNTIFS('[1]1-31工单量'!P:P,C120,'[1]1-31工单量'!AI:AI,"网点超50分钟未响应")</f>
        <v>0</v>
      </c>
      <c r="L120" s="33">
        <f t="shared" si="32"/>
        <v>0</v>
      </c>
      <c r="M120" s="42">
        <f t="shared" si="25"/>
        <v>15</v>
      </c>
      <c r="N120" s="7">
        <f>COUNTIFS('[1]1-31工单量'!P:P,C120,'[1]1-31工单量'!AJ:AJ,"网点超23H未关闭")</f>
        <v>0</v>
      </c>
      <c r="O120" s="33">
        <f t="shared" si="33"/>
        <v>0</v>
      </c>
      <c r="P120" s="42">
        <f t="shared" si="26"/>
        <v>15</v>
      </c>
      <c r="Q120" s="49">
        <f>COUNTIFS('[1]1-31项目工单'!Y:Y,C120,'[1]1-31项目工单'!A:A,"是")</f>
        <v>0</v>
      </c>
      <c r="R120" s="42">
        <f t="shared" si="27"/>
        <v>10</v>
      </c>
      <c r="S120" s="50">
        <f>COUNTIFS('[1]1-31项目工单'!Y:Y,C120)</f>
        <v>59</v>
      </c>
      <c r="T120" s="50">
        <f>COUNTIFS('[1]1-31二次投诉'!C:C,C120)</f>
        <v>1</v>
      </c>
      <c r="U120" s="33">
        <f t="shared" si="34"/>
        <v>0.0169491525423729</v>
      </c>
      <c r="V120" s="42">
        <f t="shared" si="28"/>
        <v>0</v>
      </c>
      <c r="W120" s="49">
        <f>COUNTIFS('[1]1-31二次投诉'!AC:AC,C120)</f>
        <v>13</v>
      </c>
      <c r="X120" s="51">
        <f>COUNTIFS('[1]1-31二次投诉'!AC:AC,C120,'[1]1-31二次投诉'!N:N,TRUE)</f>
        <v>0</v>
      </c>
      <c r="Y120" s="33">
        <f t="shared" si="35"/>
        <v>0</v>
      </c>
      <c r="Z120" s="42">
        <f t="shared" si="29"/>
        <v>10</v>
      </c>
      <c r="AA120" s="7">
        <f>COUNTIFS('[1]1-31质检'!Q:Q,C120)</f>
        <v>17</v>
      </c>
      <c r="AB120" s="7">
        <f>COUNTIFS('[1]1-31质检'!Q:Q,C120,'[1]1-31质检'!AE:AE,"否")</f>
        <v>16</v>
      </c>
      <c r="AC120" s="33">
        <f t="shared" si="36"/>
        <v>0.941176470588235</v>
      </c>
      <c r="AD120" s="42">
        <f t="shared" si="37"/>
        <v>0</v>
      </c>
      <c r="AE120" s="7">
        <f>COUNTIFS('[1]1-31虚假签收'!G:G,C120)</f>
        <v>5</v>
      </c>
      <c r="AF120" s="66">
        <f t="shared" si="38"/>
        <v>8.33597305813508e-5</v>
      </c>
      <c r="AG120" s="73">
        <f t="shared" si="30"/>
        <v>2.66244310698388</v>
      </c>
      <c r="AH120" s="50">
        <f>COUNTIFS('[1]1-31揽收量'!L:L,C120)</f>
        <v>54</v>
      </c>
      <c r="AI120" s="50">
        <f>COUNTIFS('[1]1-31揽收量'!L:L,C120,'[1]1-31揽收量'!A:A,"是")</f>
        <v>54</v>
      </c>
      <c r="AJ120" s="74">
        <f t="shared" si="39"/>
        <v>1</v>
      </c>
      <c r="AK120" s="73">
        <f t="shared" si="31"/>
        <v>10</v>
      </c>
    </row>
    <row r="121" ht="16.5" spans="1:37">
      <c r="A121" s="7"/>
      <c r="B121" s="30" t="s">
        <v>26</v>
      </c>
      <c r="C121" s="15" t="s">
        <v>312</v>
      </c>
      <c r="D121" s="31">
        <f>RANK(E121,E$5:E$310)</f>
        <v>221</v>
      </c>
      <c r="E121" s="32">
        <f t="shared" si="22"/>
        <v>61.2760262336534</v>
      </c>
      <c r="F121" s="31">
        <f>SUMIFS('[1]1-31签收量'!C:C,'[1]1-31签收量'!B:B,C121)</f>
        <v>23010</v>
      </c>
      <c r="G121" s="31">
        <f>COUNTIFS('[1]1-31项目工单'!Y:Y,C121)+COUNTIFS('[1]1-31二次投诉'!AC:AC,C121,'[1]1-31二次投诉'!R:R,"签收未收到")</f>
        <v>14</v>
      </c>
      <c r="H121" s="33">
        <f t="shared" si="23"/>
        <v>0.000608431116905693</v>
      </c>
      <c r="I121" s="32">
        <f t="shared" si="24"/>
        <v>1.95784441547153</v>
      </c>
      <c r="J121" s="7">
        <f>COUNTIFS('[1]1-31工单量'!P:P,C121)</f>
        <v>132</v>
      </c>
      <c r="K121" s="7">
        <f>COUNTIFS('[1]1-31工单量'!P:P,C121,'[1]1-31工单量'!AI:AI,"网点超50分钟未响应")</f>
        <v>8</v>
      </c>
      <c r="L121" s="33">
        <f t="shared" si="32"/>
        <v>0.0606060606060606</v>
      </c>
      <c r="M121" s="42">
        <f t="shared" si="25"/>
        <v>0</v>
      </c>
      <c r="N121" s="7">
        <f>COUNTIFS('[1]1-31工单量'!P:P,C121,'[1]1-31工单量'!AJ:AJ,"网点超23H未关闭")</f>
        <v>1</v>
      </c>
      <c r="O121" s="33">
        <f t="shared" si="33"/>
        <v>0.00757575757575758</v>
      </c>
      <c r="P121" s="42">
        <f t="shared" si="26"/>
        <v>9.31818181818182</v>
      </c>
      <c r="Q121" s="49">
        <f>COUNTIFS('[1]1-31项目工单'!Y:Y,C121,'[1]1-31项目工单'!A:A,"是")</f>
        <v>0</v>
      </c>
      <c r="R121" s="42">
        <f t="shared" si="27"/>
        <v>10</v>
      </c>
      <c r="S121" s="50">
        <f>COUNTIFS('[1]1-31项目工单'!Y:Y,C121)</f>
        <v>8</v>
      </c>
      <c r="T121" s="50">
        <f>COUNTIFS('[1]1-31二次投诉'!C:C,C121)</f>
        <v>0</v>
      </c>
      <c r="U121" s="33">
        <f t="shared" si="34"/>
        <v>0</v>
      </c>
      <c r="V121" s="42">
        <f t="shared" si="28"/>
        <v>12</v>
      </c>
      <c r="W121" s="49">
        <f>COUNTIFS('[1]1-31二次投诉'!AC:AC,C121)</f>
        <v>10</v>
      </c>
      <c r="X121" s="51">
        <f>COUNTIFS('[1]1-31二次投诉'!AC:AC,C121,'[1]1-31二次投诉'!N:N,TRUE)</f>
        <v>0</v>
      </c>
      <c r="Y121" s="33">
        <f t="shared" si="35"/>
        <v>0</v>
      </c>
      <c r="Z121" s="42">
        <f t="shared" si="29"/>
        <v>10</v>
      </c>
      <c r="AA121" s="7">
        <f>COUNTIFS('[1]1-31质检'!Q:Q,C121)</f>
        <v>13</v>
      </c>
      <c r="AB121" s="7">
        <f>COUNTIFS('[1]1-31质检'!Q:Q,C121,'[1]1-31质检'!AE:AE,"否")</f>
        <v>2</v>
      </c>
      <c r="AC121" s="33">
        <f t="shared" si="36"/>
        <v>0.153846153846154</v>
      </c>
      <c r="AD121" s="42">
        <f t="shared" si="37"/>
        <v>0</v>
      </c>
      <c r="AE121" s="7">
        <f>COUNTIFS('[1]1-31虚假签收'!G:G,C121)</f>
        <v>0</v>
      </c>
      <c r="AF121" s="66">
        <f t="shared" si="38"/>
        <v>0</v>
      </c>
      <c r="AG121" s="73">
        <f t="shared" si="30"/>
        <v>8</v>
      </c>
      <c r="AH121" s="50">
        <f>COUNTIFS('[1]1-31揽收量'!L:L,C121)</f>
        <v>2</v>
      </c>
      <c r="AI121" s="50">
        <f>COUNTIFS('[1]1-31揽收量'!L:L,C121,'[1]1-31揽收量'!A:A,"是")</f>
        <v>2</v>
      </c>
      <c r="AJ121" s="74">
        <f t="shared" si="39"/>
        <v>1</v>
      </c>
      <c r="AK121" s="73">
        <f t="shared" si="31"/>
        <v>10</v>
      </c>
    </row>
    <row r="122" ht="16.5" spans="1:37">
      <c r="A122" s="7"/>
      <c r="B122" s="30" t="s">
        <v>26</v>
      </c>
      <c r="C122" s="31" t="s">
        <v>296</v>
      </c>
      <c r="D122" s="31">
        <f>RANK(E122,E$5:E$310)</f>
        <v>225</v>
      </c>
      <c r="E122" s="32">
        <f t="shared" si="22"/>
        <v>60.8851014123394</v>
      </c>
      <c r="F122" s="31">
        <f>SUMIFS('[1]1-31签收量'!C:C,'[1]1-31签收量'!B:B,C122)</f>
        <v>37668</v>
      </c>
      <c r="G122" s="31">
        <f>COUNTIFS('[1]1-31项目工单'!Y:Y,C122)+COUNTIFS('[1]1-31二次投诉'!AC:AC,C122,'[1]1-31二次投诉'!R:R,"签收未收到")</f>
        <v>31</v>
      </c>
      <c r="H122" s="33">
        <f t="shared" si="23"/>
        <v>0.000822979717532123</v>
      </c>
      <c r="I122" s="32">
        <f t="shared" si="24"/>
        <v>0.885101412339386</v>
      </c>
      <c r="J122" s="7">
        <f>COUNTIFS('[1]1-31工单量'!P:P,C122)</f>
        <v>175</v>
      </c>
      <c r="K122" s="7">
        <f>COUNTIFS('[1]1-31工单量'!P:P,C122,'[1]1-31工单量'!AI:AI,"网点超50分钟未响应")</f>
        <v>2</v>
      </c>
      <c r="L122" s="33">
        <f t="shared" si="32"/>
        <v>0.0114285714285714</v>
      </c>
      <c r="M122" s="42">
        <f t="shared" si="25"/>
        <v>0</v>
      </c>
      <c r="N122" s="7">
        <f>COUNTIFS('[1]1-31工单量'!P:P,C122,'[1]1-31工单量'!AJ:AJ,"网点超23H未关闭")</f>
        <v>0</v>
      </c>
      <c r="O122" s="33">
        <f t="shared" si="33"/>
        <v>0</v>
      </c>
      <c r="P122" s="42">
        <f t="shared" si="26"/>
        <v>15</v>
      </c>
      <c r="Q122" s="49">
        <f>COUNTIFS('[1]1-31项目工单'!Y:Y,C122,'[1]1-31项目工单'!A:A,"是")</f>
        <v>1</v>
      </c>
      <c r="R122" s="42">
        <f t="shared" si="27"/>
        <v>0</v>
      </c>
      <c r="S122" s="50">
        <f>COUNTIFS('[1]1-31项目工单'!Y:Y,C122)</f>
        <v>26</v>
      </c>
      <c r="T122" s="50">
        <f>COUNTIFS('[1]1-31二次投诉'!C:C,C122)</f>
        <v>0</v>
      </c>
      <c r="U122" s="33">
        <f t="shared" si="34"/>
        <v>0</v>
      </c>
      <c r="V122" s="42">
        <f t="shared" si="28"/>
        <v>12</v>
      </c>
      <c r="W122" s="49">
        <f>COUNTIFS('[1]1-31二次投诉'!AC:AC,C122)</f>
        <v>7</v>
      </c>
      <c r="X122" s="51">
        <f>COUNTIFS('[1]1-31二次投诉'!AC:AC,C122,'[1]1-31二次投诉'!N:N,TRUE)</f>
        <v>2</v>
      </c>
      <c r="Y122" s="33">
        <f t="shared" si="35"/>
        <v>0.285714285714286</v>
      </c>
      <c r="Z122" s="42">
        <f t="shared" si="29"/>
        <v>0</v>
      </c>
      <c r="AA122" s="7">
        <f>COUNTIFS('[1]1-31质检'!Q:Q,C122)</f>
        <v>12</v>
      </c>
      <c r="AB122" s="7">
        <f>COUNTIFS('[1]1-31质检'!Q:Q,C122,'[1]1-31质检'!AE:AE,"否")</f>
        <v>0</v>
      </c>
      <c r="AC122" s="33">
        <f t="shared" si="36"/>
        <v>0</v>
      </c>
      <c r="AD122" s="42">
        <f t="shared" si="37"/>
        <v>15</v>
      </c>
      <c r="AE122" s="7">
        <f>COUNTIFS('[1]1-31虚假签收'!G:G,C122)</f>
        <v>0</v>
      </c>
      <c r="AF122" s="66">
        <f t="shared" si="38"/>
        <v>0</v>
      </c>
      <c r="AG122" s="73">
        <f t="shared" si="30"/>
        <v>8</v>
      </c>
      <c r="AH122" s="50">
        <f>COUNTIFS('[1]1-31揽收量'!L:L,C122)</f>
        <v>2</v>
      </c>
      <c r="AI122" s="50">
        <f>COUNTIFS('[1]1-31揽收量'!L:L,C122,'[1]1-31揽收量'!A:A,"是")</f>
        <v>2</v>
      </c>
      <c r="AJ122" s="74">
        <f t="shared" si="39"/>
        <v>1</v>
      </c>
      <c r="AK122" s="73">
        <f t="shared" si="31"/>
        <v>10</v>
      </c>
    </row>
    <row r="123" ht="16.5" spans="1:37">
      <c r="A123" s="7"/>
      <c r="B123" s="30" t="s">
        <v>26</v>
      </c>
      <c r="C123" s="79" t="s">
        <v>250</v>
      </c>
      <c r="D123" s="31">
        <f>RANK(E123,E$5:E$310)</f>
        <v>181</v>
      </c>
      <c r="E123" s="32">
        <f t="shared" si="22"/>
        <v>68.9607150280607</v>
      </c>
      <c r="F123" s="31">
        <f>SUMIFS('[1]1-31签收量'!C:C,'[1]1-31签收量'!B:B,C123)</f>
        <v>4811</v>
      </c>
      <c r="G123" s="31">
        <f>COUNTIFS('[1]1-31项目工单'!Y:Y,C123)+COUNTIFS('[1]1-31二次投诉'!AC:AC,C123,'[1]1-31二次投诉'!R:R,"签收未收到")</f>
        <v>1</v>
      </c>
      <c r="H123" s="33">
        <f t="shared" si="23"/>
        <v>0.000207856994387861</v>
      </c>
      <c r="I123" s="32">
        <f t="shared" si="24"/>
        <v>3.96071502806069</v>
      </c>
      <c r="J123" s="7">
        <f>COUNTIFS('[1]1-31工单量'!P:P,C123)</f>
        <v>43</v>
      </c>
      <c r="K123" s="7">
        <f>COUNTIFS('[1]1-31工单量'!P:P,C123,'[1]1-31工单量'!AI:AI,"网点超50分钟未响应")</f>
        <v>2</v>
      </c>
      <c r="L123" s="33">
        <f t="shared" si="32"/>
        <v>0.0465116279069767</v>
      </c>
      <c r="M123" s="42">
        <f t="shared" si="25"/>
        <v>0</v>
      </c>
      <c r="N123" s="7">
        <f>COUNTIFS('[1]1-31工单量'!P:P,C123,'[1]1-31工单量'!AJ:AJ,"网点超23H未关闭")</f>
        <v>0</v>
      </c>
      <c r="O123" s="33">
        <f t="shared" si="33"/>
        <v>0</v>
      </c>
      <c r="P123" s="42">
        <f t="shared" si="26"/>
        <v>15</v>
      </c>
      <c r="Q123" s="49">
        <f>COUNTIFS('[1]1-31项目工单'!Y:Y,C123,'[1]1-31项目工单'!A:A,"是")</f>
        <v>0</v>
      </c>
      <c r="R123" s="42">
        <f t="shared" si="27"/>
        <v>10</v>
      </c>
      <c r="S123" s="50">
        <f>COUNTIFS('[1]1-31项目工单'!Y:Y,C123)</f>
        <v>1</v>
      </c>
      <c r="T123" s="50">
        <f>COUNTIFS('[1]1-31二次投诉'!C:C,C123)</f>
        <v>0</v>
      </c>
      <c r="U123" s="33">
        <f t="shared" si="34"/>
        <v>0</v>
      </c>
      <c r="V123" s="42">
        <f t="shared" si="28"/>
        <v>12</v>
      </c>
      <c r="W123" s="49">
        <f>COUNTIFS('[1]1-31二次投诉'!AC:AC,C123)</f>
        <v>1</v>
      </c>
      <c r="X123" s="51">
        <f>COUNTIFS('[1]1-31二次投诉'!AC:AC,C123,'[1]1-31二次投诉'!N:N,TRUE)</f>
        <v>0</v>
      </c>
      <c r="Y123" s="33">
        <f t="shared" si="35"/>
        <v>0</v>
      </c>
      <c r="Z123" s="42">
        <f t="shared" si="29"/>
        <v>10</v>
      </c>
      <c r="AA123" s="7">
        <f>COUNTIFS('[1]1-31质检'!Q:Q,C123)</f>
        <v>8</v>
      </c>
      <c r="AB123" s="7">
        <f>COUNTIFS('[1]1-31质检'!Q:Q,C123,'[1]1-31质检'!AE:AE,"否")</f>
        <v>2</v>
      </c>
      <c r="AC123" s="33">
        <f t="shared" si="36"/>
        <v>0.25</v>
      </c>
      <c r="AD123" s="42">
        <f t="shared" si="37"/>
        <v>0</v>
      </c>
      <c r="AE123" s="7">
        <f>COUNTIFS('[1]1-31虚假签收'!G:G,C123)</f>
        <v>0</v>
      </c>
      <c r="AF123" s="66">
        <f t="shared" si="38"/>
        <v>0</v>
      </c>
      <c r="AG123" s="73">
        <f t="shared" si="30"/>
        <v>8</v>
      </c>
      <c r="AH123" s="50">
        <f>COUNTIFS('[1]1-31揽收量'!L:L,C123)</f>
        <v>0</v>
      </c>
      <c r="AI123" s="50">
        <f>COUNTIFS('[1]1-31揽收量'!L:L,C123,'[1]1-31揽收量'!A:A,"是")</f>
        <v>0</v>
      </c>
      <c r="AJ123" s="74">
        <f t="shared" si="39"/>
        <v>1</v>
      </c>
      <c r="AK123" s="73">
        <f t="shared" si="31"/>
        <v>10</v>
      </c>
    </row>
    <row r="124" ht="16.5" spans="1:37">
      <c r="A124" s="7"/>
      <c r="B124" s="30" t="s">
        <v>26</v>
      </c>
      <c r="C124" s="79" t="s">
        <v>248</v>
      </c>
      <c r="D124" s="31">
        <f>RANK(E124,E$5:E$310)</f>
        <v>116</v>
      </c>
      <c r="E124" s="32">
        <f t="shared" si="22"/>
        <v>80.656894679696</v>
      </c>
      <c r="F124" s="31">
        <f>SUMIFS('[1]1-31签收量'!C:C,'[1]1-31签收量'!B:B,C124)</f>
        <v>4605</v>
      </c>
      <c r="G124" s="31">
        <f>COUNTIFS('[1]1-31项目工单'!Y:Y,C124)+COUNTIFS('[1]1-31二次投诉'!AC:AC,C124,'[1]1-31二次投诉'!R:R,"签收未收到")</f>
        <v>4</v>
      </c>
      <c r="H124" s="33">
        <f t="shared" si="23"/>
        <v>0.000868621064060804</v>
      </c>
      <c r="I124" s="32">
        <f t="shared" si="24"/>
        <v>0.656894679695982</v>
      </c>
      <c r="J124" s="7">
        <f>COUNTIFS('[1]1-31工单量'!P:P,C124)</f>
        <v>38</v>
      </c>
      <c r="K124" s="7">
        <f>COUNTIFS('[1]1-31工单量'!P:P,C124,'[1]1-31工单量'!AI:AI,"网点超50分钟未响应")</f>
        <v>4</v>
      </c>
      <c r="L124" s="33">
        <f t="shared" si="32"/>
        <v>0.105263157894737</v>
      </c>
      <c r="M124" s="42">
        <f t="shared" si="25"/>
        <v>0</v>
      </c>
      <c r="N124" s="7">
        <f>COUNTIFS('[1]1-31工单量'!P:P,C124,'[1]1-31工单量'!AJ:AJ,"网点超23H未关闭")</f>
        <v>0</v>
      </c>
      <c r="O124" s="33">
        <f t="shared" si="33"/>
        <v>0</v>
      </c>
      <c r="P124" s="42">
        <f t="shared" si="26"/>
        <v>15</v>
      </c>
      <c r="Q124" s="49">
        <f>COUNTIFS('[1]1-31项目工单'!Y:Y,C124,'[1]1-31项目工单'!A:A,"是")</f>
        <v>0</v>
      </c>
      <c r="R124" s="42">
        <f t="shared" si="27"/>
        <v>10</v>
      </c>
      <c r="S124" s="50">
        <f>COUNTIFS('[1]1-31项目工单'!Y:Y,C124)</f>
        <v>3</v>
      </c>
      <c r="T124" s="50">
        <f>COUNTIFS('[1]1-31二次投诉'!C:C,C124)</f>
        <v>0</v>
      </c>
      <c r="U124" s="33">
        <f t="shared" si="34"/>
        <v>0</v>
      </c>
      <c r="V124" s="42">
        <f t="shared" si="28"/>
        <v>12</v>
      </c>
      <c r="W124" s="49">
        <f>COUNTIFS('[1]1-31二次投诉'!AC:AC,C124)</f>
        <v>1</v>
      </c>
      <c r="X124" s="51">
        <f>COUNTIFS('[1]1-31二次投诉'!AC:AC,C124,'[1]1-31二次投诉'!N:N,TRUE)</f>
        <v>0</v>
      </c>
      <c r="Y124" s="33">
        <f t="shared" si="35"/>
        <v>0</v>
      </c>
      <c r="Z124" s="42">
        <f t="shared" si="29"/>
        <v>10</v>
      </c>
      <c r="AA124" s="7">
        <f>COUNTIFS('[1]1-31质检'!Q:Q,C124)</f>
        <v>9</v>
      </c>
      <c r="AB124" s="7">
        <f>COUNTIFS('[1]1-31质检'!Q:Q,C124,'[1]1-31质检'!AE:AE,"否")</f>
        <v>0</v>
      </c>
      <c r="AC124" s="33">
        <f t="shared" si="36"/>
        <v>0</v>
      </c>
      <c r="AD124" s="42">
        <f t="shared" si="37"/>
        <v>15</v>
      </c>
      <c r="AE124" s="7">
        <f>COUNTIFS('[1]1-31虚假签收'!G:G,C124)</f>
        <v>0</v>
      </c>
      <c r="AF124" s="66">
        <f t="shared" si="38"/>
        <v>0</v>
      </c>
      <c r="AG124" s="73">
        <f t="shared" si="30"/>
        <v>8</v>
      </c>
      <c r="AH124" s="50">
        <f>COUNTIFS('[1]1-31揽收量'!L:L,C124)</f>
        <v>0</v>
      </c>
      <c r="AI124" s="50">
        <f>COUNTIFS('[1]1-31揽收量'!L:L,C124,'[1]1-31揽收量'!A:A,"是")</f>
        <v>0</v>
      </c>
      <c r="AJ124" s="74">
        <f t="shared" si="39"/>
        <v>1</v>
      </c>
      <c r="AK124" s="73">
        <f t="shared" si="31"/>
        <v>10</v>
      </c>
    </row>
    <row r="125" ht="16.5" spans="1:37">
      <c r="A125" s="7"/>
      <c r="B125" s="30" t="s">
        <v>26</v>
      </c>
      <c r="C125" s="15" t="s">
        <v>309</v>
      </c>
      <c r="D125" s="31">
        <f>RANK(E125,E$5:E$310)</f>
        <v>222</v>
      </c>
      <c r="E125" s="32">
        <f t="shared" si="22"/>
        <v>61.232347945136</v>
      </c>
      <c r="F125" s="31">
        <f>SUMIFS('[1]1-31签收量'!C:C,'[1]1-31签收量'!B:B,C125)</f>
        <v>39443</v>
      </c>
      <c r="G125" s="31">
        <f>COUNTIFS('[1]1-31项目工单'!Y:Y,C125)+COUNTIFS('[1]1-31二次投诉'!AC:AC,C125,'[1]1-31二次投诉'!R:R,"签收未收到")</f>
        <v>10</v>
      </c>
      <c r="H125" s="33">
        <f t="shared" si="23"/>
        <v>0.000253530410972796</v>
      </c>
      <c r="I125" s="32">
        <f t="shared" si="24"/>
        <v>3.73234794513602</v>
      </c>
      <c r="J125" s="7">
        <f>COUNTIFS('[1]1-31工单量'!P:P,C125)</f>
        <v>100</v>
      </c>
      <c r="K125" s="7">
        <f>COUNTIFS('[1]1-31工单量'!P:P,C125,'[1]1-31工单量'!AI:AI,"网点超50分钟未响应")</f>
        <v>2</v>
      </c>
      <c r="L125" s="33">
        <f t="shared" si="32"/>
        <v>0.02</v>
      </c>
      <c r="M125" s="42">
        <f t="shared" si="25"/>
        <v>0</v>
      </c>
      <c r="N125" s="7">
        <f>COUNTIFS('[1]1-31工单量'!P:P,C125,'[1]1-31工单量'!AJ:AJ,"网点超23H未关闭")</f>
        <v>1</v>
      </c>
      <c r="O125" s="33">
        <f t="shared" si="33"/>
        <v>0.01</v>
      </c>
      <c r="P125" s="42">
        <f t="shared" si="26"/>
        <v>7.5</v>
      </c>
      <c r="Q125" s="49">
        <f>COUNTIFS('[1]1-31项目工单'!Y:Y,C125,'[1]1-31项目工单'!A:A,"是")</f>
        <v>0</v>
      </c>
      <c r="R125" s="42">
        <f t="shared" si="27"/>
        <v>10</v>
      </c>
      <c r="S125" s="50">
        <f>COUNTIFS('[1]1-31项目工单'!Y:Y,C125)</f>
        <v>7</v>
      </c>
      <c r="T125" s="50">
        <f>COUNTIFS('[1]1-31二次投诉'!C:C,C125)</f>
        <v>0</v>
      </c>
      <c r="U125" s="33">
        <f t="shared" si="34"/>
        <v>0</v>
      </c>
      <c r="V125" s="42">
        <f t="shared" si="28"/>
        <v>12</v>
      </c>
      <c r="W125" s="49">
        <f>COUNTIFS('[1]1-31二次投诉'!AC:AC,C125)</f>
        <v>4</v>
      </c>
      <c r="X125" s="51">
        <f>COUNTIFS('[1]1-31二次投诉'!AC:AC,C125,'[1]1-31二次投诉'!N:N,TRUE)</f>
        <v>0</v>
      </c>
      <c r="Y125" s="33">
        <f t="shared" si="35"/>
        <v>0</v>
      </c>
      <c r="Z125" s="42">
        <f t="shared" si="29"/>
        <v>10</v>
      </c>
      <c r="AA125" s="7">
        <f>COUNTIFS('[1]1-31质检'!Q:Q,C125)</f>
        <v>10</v>
      </c>
      <c r="AB125" s="7">
        <f>COUNTIFS('[1]1-31质检'!Q:Q,C125,'[1]1-31质检'!AE:AE,"否")</f>
        <v>4</v>
      </c>
      <c r="AC125" s="33">
        <f t="shared" si="36"/>
        <v>0.4</v>
      </c>
      <c r="AD125" s="42">
        <f t="shared" si="37"/>
        <v>0</v>
      </c>
      <c r="AE125" s="7">
        <f>COUNTIFS('[1]1-31虚假签收'!G:G,C125)</f>
        <v>0</v>
      </c>
      <c r="AF125" s="66">
        <f t="shared" si="38"/>
        <v>0</v>
      </c>
      <c r="AG125" s="73">
        <f t="shared" si="30"/>
        <v>8</v>
      </c>
      <c r="AH125" s="50">
        <f>COUNTIFS('[1]1-31揽收量'!L:L,C125)</f>
        <v>0</v>
      </c>
      <c r="AI125" s="50">
        <f>COUNTIFS('[1]1-31揽收量'!L:L,C125,'[1]1-31揽收量'!A:A,"是")</f>
        <v>0</v>
      </c>
      <c r="AJ125" s="74">
        <f t="shared" si="39"/>
        <v>1</v>
      </c>
      <c r="AK125" s="73">
        <f t="shared" si="31"/>
        <v>10</v>
      </c>
    </row>
    <row r="126" ht="16.5" spans="1:37">
      <c r="A126" s="7"/>
      <c r="B126" s="30" t="s">
        <v>26</v>
      </c>
      <c r="C126" s="31" t="s">
        <v>358</v>
      </c>
      <c r="D126" s="31">
        <f>RANK(E126,E$5:E$310)</f>
        <v>283</v>
      </c>
      <c r="E126" s="32">
        <f t="shared" si="22"/>
        <v>43.7975236707939</v>
      </c>
      <c r="F126" s="31">
        <f>SUMIFS('[1]1-31签收量'!C:C,'[1]1-31签收量'!B:B,C126)</f>
        <v>111422</v>
      </c>
      <c r="G126" s="31">
        <f>COUNTIFS('[1]1-31项目工单'!Y:Y,C126)+COUNTIFS('[1]1-31二次投诉'!AC:AC,C126,'[1]1-31二次投诉'!R:R,"签收未收到")</f>
        <v>151</v>
      </c>
      <c r="H126" s="33">
        <f t="shared" si="23"/>
        <v>0.00135520812765881</v>
      </c>
      <c r="I126" s="32">
        <f t="shared" si="24"/>
        <v>0</v>
      </c>
      <c r="J126" s="7">
        <f>COUNTIFS('[1]1-31工单量'!P:P,C126)</f>
        <v>1373</v>
      </c>
      <c r="K126" s="7">
        <f>COUNTIFS('[1]1-31工单量'!P:P,C126,'[1]1-31工单量'!AI:AI,"网点超50分钟未响应")</f>
        <v>13</v>
      </c>
      <c r="L126" s="33">
        <f t="shared" si="32"/>
        <v>0.00946831755280408</v>
      </c>
      <c r="M126" s="42">
        <f t="shared" si="25"/>
        <v>0.797523670793881</v>
      </c>
      <c r="N126" s="7">
        <f>COUNTIFS('[1]1-31工单量'!P:P,C126,'[1]1-31工单量'!AJ:AJ,"网点超23H未关闭")</f>
        <v>0</v>
      </c>
      <c r="O126" s="33">
        <f t="shared" si="33"/>
        <v>0</v>
      </c>
      <c r="P126" s="42">
        <f t="shared" si="26"/>
        <v>15</v>
      </c>
      <c r="Q126" s="49">
        <f>COUNTIFS('[1]1-31项目工单'!Y:Y,C126,'[1]1-31项目工单'!A:A,"是")</f>
        <v>7</v>
      </c>
      <c r="R126" s="42">
        <f t="shared" si="27"/>
        <v>0</v>
      </c>
      <c r="S126" s="50">
        <f>COUNTIFS('[1]1-31项目工单'!Y:Y,C126)</f>
        <v>123</v>
      </c>
      <c r="T126" s="50">
        <f>COUNTIFS('[1]1-31二次投诉'!C:C,C126)</f>
        <v>2</v>
      </c>
      <c r="U126" s="33">
        <f t="shared" si="34"/>
        <v>0.016260162601626</v>
      </c>
      <c r="V126" s="42">
        <f t="shared" si="28"/>
        <v>0</v>
      </c>
      <c r="W126" s="49">
        <f>COUNTIFS('[1]1-31二次投诉'!AC:AC,C126)</f>
        <v>59</v>
      </c>
      <c r="X126" s="51">
        <f>COUNTIFS('[1]1-31二次投诉'!AC:AC,C126,'[1]1-31二次投诉'!N:N,TRUE)</f>
        <v>0</v>
      </c>
      <c r="Y126" s="33">
        <f t="shared" si="35"/>
        <v>0</v>
      </c>
      <c r="Z126" s="42">
        <f t="shared" si="29"/>
        <v>10</v>
      </c>
      <c r="AA126" s="7">
        <f>COUNTIFS('[1]1-31质检'!Q:Q,C126)</f>
        <v>28</v>
      </c>
      <c r="AB126" s="7">
        <f>COUNTIFS('[1]1-31质检'!Q:Q,C126,'[1]1-31质检'!AE:AE,"否")</f>
        <v>21</v>
      </c>
      <c r="AC126" s="33">
        <f t="shared" si="36"/>
        <v>0.75</v>
      </c>
      <c r="AD126" s="42">
        <f t="shared" si="37"/>
        <v>0</v>
      </c>
      <c r="AE126" s="7">
        <f>COUNTIFS('[1]1-31虚假签收'!G:G,C126)</f>
        <v>4</v>
      </c>
      <c r="AF126" s="66">
        <f t="shared" si="38"/>
        <v>3.58995530505645e-5</v>
      </c>
      <c r="AG126" s="73">
        <f t="shared" si="30"/>
        <v>8</v>
      </c>
      <c r="AH126" s="50">
        <f>COUNTIFS('[1]1-31揽收量'!L:L,C126)</f>
        <v>2</v>
      </c>
      <c r="AI126" s="50">
        <f>COUNTIFS('[1]1-31揽收量'!L:L,C126,'[1]1-31揽收量'!A:A,"是")</f>
        <v>2</v>
      </c>
      <c r="AJ126" s="74">
        <f t="shared" si="39"/>
        <v>1</v>
      </c>
      <c r="AK126" s="73">
        <f t="shared" si="31"/>
        <v>10</v>
      </c>
    </row>
    <row r="127" ht="16.5" spans="1:37">
      <c r="A127" s="75" t="s">
        <v>430</v>
      </c>
      <c r="B127" s="80" t="s">
        <v>30</v>
      </c>
      <c r="C127" s="31" t="s">
        <v>31</v>
      </c>
      <c r="D127" s="31">
        <f>RANK(E127,E$5:E$310)</f>
        <v>148</v>
      </c>
      <c r="E127" s="32">
        <f t="shared" si="22"/>
        <v>72.4373404618817</v>
      </c>
      <c r="F127" s="31">
        <f>SUMIFS('[1]1-31签收量'!C:C,'[1]1-31签收量'!B:B,C127)</f>
        <v>99506</v>
      </c>
      <c r="G127" s="31">
        <f>COUNTIFS('[1]1-31项目工单'!Y:Y,C127)+COUNTIFS('[1]1-31二次投诉'!AC:AC,C127,'[1]1-31二次投诉'!R:R,"签收未收到")</f>
        <v>51</v>
      </c>
      <c r="H127" s="33">
        <f t="shared" si="23"/>
        <v>0.000512531907623661</v>
      </c>
      <c r="I127" s="32">
        <f t="shared" si="24"/>
        <v>2.4373404618817</v>
      </c>
      <c r="J127" s="7">
        <f>COUNTIFS('[1]1-31工单量'!P:P,C127)</f>
        <v>748</v>
      </c>
      <c r="K127" s="7">
        <f>COUNTIFS('[1]1-31工单量'!P:P,C127,'[1]1-31工单量'!AI:AI,"网点超50分钟未响应")</f>
        <v>18</v>
      </c>
      <c r="L127" s="33">
        <f t="shared" si="32"/>
        <v>0.0240641711229947</v>
      </c>
      <c r="M127" s="42">
        <f t="shared" si="25"/>
        <v>0</v>
      </c>
      <c r="N127" s="7">
        <f>COUNTIFS('[1]1-31工单量'!P:P,C127,'[1]1-31工单量'!AJ:AJ,"网点超23H未关闭")</f>
        <v>0</v>
      </c>
      <c r="O127" s="33">
        <f t="shared" si="33"/>
        <v>0</v>
      </c>
      <c r="P127" s="42">
        <f t="shared" si="26"/>
        <v>15</v>
      </c>
      <c r="Q127" s="49">
        <f>COUNTIFS('[1]1-31项目工单'!Y:Y,C127,'[1]1-31项目工单'!A:A,"是")</f>
        <v>0</v>
      </c>
      <c r="R127" s="42">
        <f t="shared" si="27"/>
        <v>10</v>
      </c>
      <c r="S127" s="50">
        <f>COUNTIFS('[1]1-31项目工单'!Y:Y,C127)</f>
        <v>42</v>
      </c>
      <c r="T127" s="50">
        <f>COUNTIFS('[1]1-31二次投诉'!C:C,C127)</f>
        <v>0</v>
      </c>
      <c r="U127" s="33">
        <f t="shared" si="34"/>
        <v>0</v>
      </c>
      <c r="V127" s="42">
        <f t="shared" si="28"/>
        <v>12</v>
      </c>
      <c r="W127" s="49">
        <f>COUNTIFS('[1]1-31二次投诉'!AC:AC,C127)</f>
        <v>36</v>
      </c>
      <c r="X127" s="51">
        <f>COUNTIFS('[1]1-31二次投诉'!AC:AC,C127,'[1]1-31二次投诉'!N:N,TRUE)</f>
        <v>2</v>
      </c>
      <c r="Y127" s="33">
        <f t="shared" si="35"/>
        <v>0.0555555555555556</v>
      </c>
      <c r="Z127" s="42">
        <f t="shared" si="29"/>
        <v>0</v>
      </c>
      <c r="AA127" s="7">
        <f>COUNTIFS('[1]1-31质检'!Q:Q,C127)</f>
        <v>16</v>
      </c>
      <c r="AB127" s="7">
        <f>COUNTIFS('[1]1-31质检'!Q:Q,C127,'[1]1-31质检'!AE:AE,"否")</f>
        <v>0</v>
      </c>
      <c r="AC127" s="33">
        <f t="shared" si="36"/>
        <v>0</v>
      </c>
      <c r="AD127" s="42">
        <f t="shared" si="37"/>
        <v>15</v>
      </c>
      <c r="AE127" s="7">
        <f>COUNTIFS('[1]1-31虚假签收'!G:G,C127)</f>
        <v>2</v>
      </c>
      <c r="AF127" s="66">
        <f t="shared" si="38"/>
        <v>2.00992904950455e-5</v>
      </c>
      <c r="AG127" s="73">
        <f t="shared" si="30"/>
        <v>8</v>
      </c>
      <c r="AH127" s="50">
        <f>COUNTIFS('[1]1-31揽收量'!L:L,C127)</f>
        <v>3</v>
      </c>
      <c r="AI127" s="50">
        <f>COUNTIFS('[1]1-31揽收量'!L:L,C127,'[1]1-31揽收量'!A:A,"是")</f>
        <v>3</v>
      </c>
      <c r="AJ127" s="74">
        <f t="shared" si="39"/>
        <v>1</v>
      </c>
      <c r="AK127" s="73">
        <f t="shared" si="31"/>
        <v>10</v>
      </c>
    </row>
    <row r="128" ht="16.5" spans="1:37">
      <c r="A128" s="81"/>
      <c r="B128" s="80" t="s">
        <v>30</v>
      </c>
      <c r="C128" s="31" t="s">
        <v>130</v>
      </c>
      <c r="D128" s="31">
        <f>RANK(E128,E$5:E$310)</f>
        <v>60</v>
      </c>
      <c r="E128" s="32">
        <f t="shared" si="22"/>
        <v>88.2003869168129</v>
      </c>
      <c r="F128" s="31">
        <f>SUMIFS('[1]1-31签收量'!C:C,'[1]1-31签收量'!B:B,C128)</f>
        <v>22227</v>
      </c>
      <c r="G128" s="31">
        <f>COUNTIFS('[1]1-31项目工单'!Y:Y,C128)+COUNTIFS('[1]1-31二次投诉'!AC:AC,C128,'[1]1-31二次投诉'!R:R,"签收未收到")</f>
        <v>8</v>
      </c>
      <c r="H128" s="33">
        <f t="shared" si="23"/>
        <v>0.000359922616637423</v>
      </c>
      <c r="I128" s="32">
        <f t="shared" si="24"/>
        <v>3.20038691681289</v>
      </c>
      <c r="J128" s="7">
        <f>COUNTIFS('[1]1-31工单量'!P:P,C128)</f>
        <v>94</v>
      </c>
      <c r="K128" s="7">
        <f>COUNTIFS('[1]1-31工单量'!P:P,C128,'[1]1-31工单量'!AI:AI,"网点超50分钟未响应")</f>
        <v>0</v>
      </c>
      <c r="L128" s="33">
        <f t="shared" si="32"/>
        <v>0</v>
      </c>
      <c r="M128" s="42">
        <f t="shared" si="25"/>
        <v>15</v>
      </c>
      <c r="N128" s="7">
        <f>COUNTIFS('[1]1-31工单量'!P:P,C128,'[1]1-31工单量'!AJ:AJ,"网点超23H未关闭")</f>
        <v>0</v>
      </c>
      <c r="O128" s="33">
        <f t="shared" si="33"/>
        <v>0</v>
      </c>
      <c r="P128" s="42">
        <f t="shared" si="26"/>
        <v>15</v>
      </c>
      <c r="Q128" s="49">
        <f>COUNTIFS('[1]1-31项目工单'!Y:Y,C128,'[1]1-31项目工单'!A:A,"是")</f>
        <v>0</v>
      </c>
      <c r="R128" s="42">
        <f t="shared" si="27"/>
        <v>10</v>
      </c>
      <c r="S128" s="50">
        <f>COUNTIFS('[1]1-31项目工单'!Y:Y,C128)</f>
        <v>8</v>
      </c>
      <c r="T128" s="50">
        <f>COUNTIFS('[1]1-31二次投诉'!C:C,C128)</f>
        <v>0</v>
      </c>
      <c r="U128" s="33">
        <f t="shared" si="34"/>
        <v>0</v>
      </c>
      <c r="V128" s="42">
        <f t="shared" si="28"/>
        <v>12</v>
      </c>
      <c r="W128" s="49">
        <f>COUNTIFS('[1]1-31二次投诉'!AC:AC,C128)</f>
        <v>2</v>
      </c>
      <c r="X128" s="51">
        <f>COUNTIFS('[1]1-31二次投诉'!AC:AC,C128,'[1]1-31二次投诉'!N:N,TRUE)</f>
        <v>0</v>
      </c>
      <c r="Y128" s="33">
        <f t="shared" si="35"/>
        <v>0</v>
      </c>
      <c r="Z128" s="42">
        <f t="shared" si="29"/>
        <v>10</v>
      </c>
      <c r="AA128" s="7">
        <f>COUNTIFS('[1]1-31质检'!Q:Q,C128)</f>
        <v>12</v>
      </c>
      <c r="AB128" s="7">
        <f>COUNTIFS('[1]1-31质检'!Q:Q,C128,'[1]1-31质检'!AE:AE,"否")</f>
        <v>0</v>
      </c>
      <c r="AC128" s="33">
        <f t="shared" si="36"/>
        <v>0</v>
      </c>
      <c r="AD128" s="42">
        <f t="shared" si="37"/>
        <v>15</v>
      </c>
      <c r="AE128" s="7">
        <f>COUNTIFS('[1]1-31虚假签收'!G:G,C128)</f>
        <v>0</v>
      </c>
      <c r="AF128" s="66">
        <f t="shared" si="38"/>
        <v>0</v>
      </c>
      <c r="AG128" s="73">
        <f t="shared" si="30"/>
        <v>8</v>
      </c>
      <c r="AH128" s="50">
        <f>COUNTIFS('[1]1-31揽收量'!L:L,C128)</f>
        <v>1</v>
      </c>
      <c r="AI128" s="50">
        <f>COUNTIFS('[1]1-31揽收量'!L:L,C128,'[1]1-31揽收量'!A:A,"是")</f>
        <v>0</v>
      </c>
      <c r="AJ128" s="74">
        <f t="shared" si="39"/>
        <v>0</v>
      </c>
      <c r="AK128" s="73">
        <f t="shared" si="31"/>
        <v>0</v>
      </c>
    </row>
    <row r="129" ht="16.5" spans="1:37">
      <c r="A129" s="81"/>
      <c r="B129" s="80" t="s">
        <v>30</v>
      </c>
      <c r="C129" s="31" t="s">
        <v>288</v>
      </c>
      <c r="D129" s="31">
        <f>RANK(E129,E$5:E$310)</f>
        <v>138</v>
      </c>
      <c r="E129" s="32">
        <f t="shared" si="22"/>
        <v>73.1920821408078</v>
      </c>
      <c r="F129" s="31">
        <f>SUMIFS('[1]1-31签收量'!C:C,'[1]1-31签收量'!B:B,C129)</f>
        <v>142040</v>
      </c>
      <c r="G129" s="31">
        <f>COUNTIFS('[1]1-31项目工单'!Y:Y,C129)+COUNTIFS('[1]1-31二次投诉'!AC:AC,C129,'[1]1-31二次投诉'!R:R,"签收未收到")</f>
        <v>68</v>
      </c>
      <c r="H129" s="33">
        <f t="shared" si="23"/>
        <v>0.000478738383553928</v>
      </c>
      <c r="I129" s="32">
        <f t="shared" si="24"/>
        <v>2.60630808223036</v>
      </c>
      <c r="J129" s="7">
        <f>COUNTIFS('[1]1-31工单量'!P:P,C129)</f>
        <v>478</v>
      </c>
      <c r="K129" s="7">
        <f>COUNTIFS('[1]1-31工单量'!P:P,C129,'[1]1-31工单量'!AI:AI,"网点超50分钟未响应")</f>
        <v>3</v>
      </c>
      <c r="L129" s="33">
        <f t="shared" si="32"/>
        <v>0.00627615062761506</v>
      </c>
      <c r="M129" s="42">
        <f t="shared" si="25"/>
        <v>5.58577405857741</v>
      </c>
      <c r="N129" s="7">
        <f>COUNTIFS('[1]1-31工单量'!P:P,C129,'[1]1-31工单量'!AJ:AJ,"网点超23H未关闭")</f>
        <v>0</v>
      </c>
      <c r="O129" s="33">
        <f t="shared" si="33"/>
        <v>0</v>
      </c>
      <c r="P129" s="42">
        <f t="shared" si="26"/>
        <v>15</v>
      </c>
      <c r="Q129" s="49">
        <f>COUNTIFS('[1]1-31项目工单'!Y:Y,C129,'[1]1-31项目工单'!A:A,"是")</f>
        <v>0</v>
      </c>
      <c r="R129" s="42">
        <f t="shared" si="27"/>
        <v>10</v>
      </c>
      <c r="S129" s="50">
        <f>COUNTIFS('[1]1-31项目工单'!Y:Y,C129)</f>
        <v>55</v>
      </c>
      <c r="T129" s="50">
        <f>COUNTIFS('[1]1-31二次投诉'!C:C,C129)</f>
        <v>0</v>
      </c>
      <c r="U129" s="33">
        <f t="shared" si="34"/>
        <v>0</v>
      </c>
      <c r="V129" s="42">
        <f t="shared" si="28"/>
        <v>12</v>
      </c>
      <c r="W129" s="49">
        <f>COUNTIFS('[1]1-31二次投诉'!AC:AC,C129)</f>
        <v>27</v>
      </c>
      <c r="X129" s="51">
        <f>COUNTIFS('[1]1-31二次投诉'!AC:AC,C129,'[1]1-31二次投诉'!N:N,TRUE)</f>
        <v>0</v>
      </c>
      <c r="Y129" s="33">
        <f t="shared" si="35"/>
        <v>0</v>
      </c>
      <c r="Z129" s="42">
        <f t="shared" si="29"/>
        <v>10</v>
      </c>
      <c r="AA129" s="7">
        <f>COUNTIFS('[1]1-31质检'!Q:Q,C129)</f>
        <v>17</v>
      </c>
      <c r="AB129" s="7">
        <f>COUNTIFS('[1]1-31质检'!Q:Q,C129,'[1]1-31质检'!AE:AE,"否")</f>
        <v>10</v>
      </c>
      <c r="AC129" s="33">
        <f t="shared" si="36"/>
        <v>0.588235294117647</v>
      </c>
      <c r="AD129" s="42">
        <f t="shared" si="37"/>
        <v>0</v>
      </c>
      <c r="AE129" s="7">
        <f>COUNTIFS('[1]1-31虚假签收'!G:G,C129)</f>
        <v>0</v>
      </c>
      <c r="AF129" s="66">
        <f t="shared" si="38"/>
        <v>0</v>
      </c>
      <c r="AG129" s="73">
        <f t="shared" si="30"/>
        <v>8</v>
      </c>
      <c r="AH129" s="50">
        <f>COUNTIFS('[1]1-31揽收量'!L:L,C129)</f>
        <v>78</v>
      </c>
      <c r="AI129" s="50">
        <f>COUNTIFS('[1]1-31揽收量'!L:L,C129,'[1]1-31揽收量'!A:A,"是")</f>
        <v>78</v>
      </c>
      <c r="AJ129" s="74">
        <f t="shared" si="39"/>
        <v>1</v>
      </c>
      <c r="AK129" s="73">
        <f t="shared" si="31"/>
        <v>10</v>
      </c>
    </row>
    <row r="130" ht="16.5" spans="1:37">
      <c r="A130" s="81"/>
      <c r="B130" s="80" t="s">
        <v>30</v>
      </c>
      <c r="C130" s="31" t="s">
        <v>153</v>
      </c>
      <c r="D130" s="31">
        <f>RANK(E130,E$5:E$310)</f>
        <v>80</v>
      </c>
      <c r="E130" s="32">
        <f t="shared" si="22"/>
        <v>84.1512116453762</v>
      </c>
      <c r="F130" s="31">
        <f>SUMIFS('[1]1-31签收量'!C:C,'[1]1-31签收量'!B:B,C130)</f>
        <v>47126</v>
      </c>
      <c r="G130" s="31">
        <f>COUNTIFS('[1]1-31项目工单'!Y:Y,C130)+COUNTIFS('[1]1-31二次投诉'!AC:AC,C130,'[1]1-31二次投诉'!R:R,"签收未收到")</f>
        <v>8</v>
      </c>
      <c r="H130" s="33">
        <f t="shared" si="23"/>
        <v>0.000169757670924755</v>
      </c>
      <c r="I130" s="32">
        <f t="shared" si="24"/>
        <v>4.15121164537623</v>
      </c>
      <c r="J130" s="7">
        <f>COUNTIFS('[1]1-31工单量'!P:P,C130)</f>
        <v>91</v>
      </c>
      <c r="K130" s="7">
        <f>COUNTIFS('[1]1-31工单量'!P:P,C130,'[1]1-31工单量'!AI:AI,"网点超50分钟未响应")</f>
        <v>1</v>
      </c>
      <c r="L130" s="33">
        <f t="shared" si="32"/>
        <v>0.010989010989011</v>
      </c>
      <c r="M130" s="42">
        <f t="shared" si="25"/>
        <v>0</v>
      </c>
      <c r="N130" s="7">
        <f>COUNTIFS('[1]1-31工单量'!P:P,C130,'[1]1-31工单量'!AJ:AJ,"网点超23H未关闭")</f>
        <v>0</v>
      </c>
      <c r="O130" s="33">
        <f t="shared" si="33"/>
        <v>0</v>
      </c>
      <c r="P130" s="42">
        <f t="shared" si="26"/>
        <v>15</v>
      </c>
      <c r="Q130" s="49">
        <f>COUNTIFS('[1]1-31项目工单'!Y:Y,C130,'[1]1-31项目工单'!A:A,"是")</f>
        <v>0</v>
      </c>
      <c r="R130" s="42">
        <f t="shared" si="27"/>
        <v>10</v>
      </c>
      <c r="S130" s="50">
        <f>COUNTIFS('[1]1-31项目工单'!Y:Y,C130)</f>
        <v>5</v>
      </c>
      <c r="T130" s="50">
        <f>COUNTIFS('[1]1-31二次投诉'!C:C,C130)</f>
        <v>0</v>
      </c>
      <c r="U130" s="33">
        <f t="shared" si="34"/>
        <v>0</v>
      </c>
      <c r="V130" s="42">
        <f t="shared" si="28"/>
        <v>12</v>
      </c>
      <c r="W130" s="49">
        <f>COUNTIFS('[1]1-31二次投诉'!AC:AC,C130)</f>
        <v>3</v>
      </c>
      <c r="X130" s="51">
        <f>COUNTIFS('[1]1-31二次投诉'!AC:AC,C130,'[1]1-31二次投诉'!N:N,TRUE)</f>
        <v>0</v>
      </c>
      <c r="Y130" s="33">
        <f t="shared" si="35"/>
        <v>0</v>
      </c>
      <c r="Z130" s="42">
        <f t="shared" si="29"/>
        <v>10</v>
      </c>
      <c r="AA130" s="7">
        <f>COUNTIFS('[1]1-31质检'!Q:Q,C130)</f>
        <v>13</v>
      </c>
      <c r="AB130" s="7">
        <f>COUNTIFS('[1]1-31质检'!Q:Q,C130,'[1]1-31质检'!AE:AE,"否")</f>
        <v>0</v>
      </c>
      <c r="AC130" s="33">
        <f t="shared" si="36"/>
        <v>0</v>
      </c>
      <c r="AD130" s="42">
        <f t="shared" si="37"/>
        <v>15</v>
      </c>
      <c r="AE130" s="7">
        <f>COUNTIFS('[1]1-31虚假签收'!G:G,C130)</f>
        <v>0</v>
      </c>
      <c r="AF130" s="66">
        <f t="shared" si="38"/>
        <v>0</v>
      </c>
      <c r="AG130" s="73">
        <f t="shared" si="30"/>
        <v>8</v>
      </c>
      <c r="AH130" s="50">
        <f>COUNTIFS('[1]1-31揽收量'!L:L,C130)</f>
        <v>3</v>
      </c>
      <c r="AI130" s="50">
        <f>COUNTIFS('[1]1-31揽收量'!L:L,C130,'[1]1-31揽收量'!A:A,"是")</f>
        <v>3</v>
      </c>
      <c r="AJ130" s="74">
        <f t="shared" si="39"/>
        <v>1</v>
      </c>
      <c r="AK130" s="73">
        <f t="shared" si="31"/>
        <v>10</v>
      </c>
    </row>
    <row r="131" ht="16.5" spans="1:37">
      <c r="A131" s="81"/>
      <c r="B131" s="80" t="s">
        <v>30</v>
      </c>
      <c r="C131" s="31" t="s">
        <v>310</v>
      </c>
      <c r="D131" s="31">
        <f>RANK(E131,E$5:E$310)</f>
        <v>212</v>
      </c>
      <c r="E131" s="32">
        <f t="shared" si="22"/>
        <v>63.1822451972027</v>
      </c>
      <c r="F131" s="31">
        <f>SUMIFS('[1]1-31签收量'!C:C,'[1]1-31签收量'!B:B,C131)</f>
        <v>120667</v>
      </c>
      <c r="G131" s="31">
        <f>COUNTIFS('[1]1-31项目工单'!Y:Y,C131)+COUNTIFS('[1]1-31二次投诉'!AC:AC,C131,'[1]1-31二次投诉'!R:R,"签收未收到")</f>
        <v>48</v>
      </c>
      <c r="H131" s="33">
        <f t="shared" si="23"/>
        <v>0.000397788956384098</v>
      </c>
      <c r="I131" s="32">
        <f t="shared" si="24"/>
        <v>3.01105521807951</v>
      </c>
      <c r="J131" s="7">
        <f>COUNTIFS('[1]1-31工单量'!P:P,C131)</f>
        <v>479</v>
      </c>
      <c r="K131" s="7">
        <f>COUNTIFS('[1]1-31工单量'!P:P,C131,'[1]1-31工单量'!AI:AI,"网点超50分钟未响应")</f>
        <v>2</v>
      </c>
      <c r="L131" s="33">
        <f t="shared" si="32"/>
        <v>0.00417536534446764</v>
      </c>
      <c r="M131" s="42">
        <f t="shared" si="25"/>
        <v>8.73695198329854</v>
      </c>
      <c r="N131" s="7">
        <f>COUNTIFS('[1]1-31工单量'!P:P,C131,'[1]1-31工单量'!AJ:AJ,"网点超23H未关闭")</f>
        <v>1</v>
      </c>
      <c r="O131" s="33">
        <f t="shared" si="33"/>
        <v>0.00208768267223382</v>
      </c>
      <c r="P131" s="42">
        <f t="shared" si="26"/>
        <v>13.4342379958246</v>
      </c>
      <c r="Q131" s="49">
        <f>COUNTIFS('[1]1-31项目工单'!Y:Y,C131,'[1]1-31项目工单'!A:A,"是")</f>
        <v>0</v>
      </c>
      <c r="R131" s="42">
        <f t="shared" si="27"/>
        <v>10</v>
      </c>
      <c r="S131" s="50">
        <f>COUNTIFS('[1]1-31项目工单'!Y:Y,C131)</f>
        <v>37</v>
      </c>
      <c r="T131" s="50">
        <f>COUNTIFS('[1]1-31二次投诉'!C:C,C131)</f>
        <v>1</v>
      </c>
      <c r="U131" s="33">
        <f t="shared" si="34"/>
        <v>0.027027027027027</v>
      </c>
      <c r="V131" s="42">
        <f t="shared" si="28"/>
        <v>0</v>
      </c>
      <c r="W131" s="49">
        <f>COUNTIFS('[1]1-31二次投诉'!AC:AC,C131)</f>
        <v>19</v>
      </c>
      <c r="X131" s="51">
        <f>COUNTIFS('[1]1-31二次投诉'!AC:AC,C131,'[1]1-31二次投诉'!N:N,TRUE)</f>
        <v>0</v>
      </c>
      <c r="Y131" s="33">
        <f t="shared" si="35"/>
        <v>0</v>
      </c>
      <c r="Z131" s="42">
        <f t="shared" si="29"/>
        <v>10</v>
      </c>
      <c r="AA131" s="7">
        <f>COUNTIFS('[1]1-31质检'!Q:Q,C131)</f>
        <v>17</v>
      </c>
      <c r="AB131" s="7">
        <f>COUNTIFS('[1]1-31质检'!Q:Q,C131,'[1]1-31质检'!AE:AE,"否")</f>
        <v>5</v>
      </c>
      <c r="AC131" s="33">
        <f t="shared" si="36"/>
        <v>0.294117647058824</v>
      </c>
      <c r="AD131" s="42">
        <f t="shared" si="37"/>
        <v>0</v>
      </c>
      <c r="AE131" s="7">
        <f>COUNTIFS('[1]1-31虚假签收'!G:G,C131)</f>
        <v>1</v>
      </c>
      <c r="AF131" s="66">
        <f t="shared" si="38"/>
        <v>8.28726992466872e-6</v>
      </c>
      <c r="AG131" s="73">
        <f t="shared" si="30"/>
        <v>8</v>
      </c>
      <c r="AH131" s="50">
        <f>COUNTIFS('[1]1-31揽收量'!L:L,C131)</f>
        <v>10</v>
      </c>
      <c r="AI131" s="50">
        <f>COUNTIFS('[1]1-31揽收量'!L:L,C131,'[1]1-31揽收量'!A:A,"是")</f>
        <v>10</v>
      </c>
      <c r="AJ131" s="74">
        <f t="shared" si="39"/>
        <v>1</v>
      </c>
      <c r="AK131" s="73">
        <f t="shared" si="31"/>
        <v>10</v>
      </c>
    </row>
    <row r="132" ht="16.5" spans="1:37">
      <c r="A132" s="81"/>
      <c r="B132" s="80" t="s">
        <v>30</v>
      </c>
      <c r="C132" s="31" t="s">
        <v>334</v>
      </c>
      <c r="D132" s="31">
        <f>RANK(E132,E$5:E$310)</f>
        <v>246</v>
      </c>
      <c r="E132" s="32">
        <f t="shared" ref="E132:E195" si="40">I132+M132+P132+V132+Z132+AD132+AG132+AK132+R132</f>
        <v>57.2292612827888</v>
      </c>
      <c r="F132" s="31">
        <f>SUMIFS('[1]1-31签收量'!C:C,'[1]1-31签收量'!B:B,C132)</f>
        <v>154612</v>
      </c>
      <c r="G132" s="31">
        <f>COUNTIFS('[1]1-31项目工单'!Y:Y,C132)+COUNTIFS('[1]1-31二次投诉'!AC:AC,C132,'[1]1-31二次投诉'!R:R,"签收未收到")</f>
        <v>66</v>
      </c>
      <c r="H132" s="33">
        <f t="shared" ref="H132:H195" si="41">IF(AND(F132=0,G132&gt;0),100%,IF(OR(F132=0,G132=0),0%,G132/F132))</f>
        <v>0.000426875016169508</v>
      </c>
      <c r="I132" s="32">
        <f t="shared" ref="I132:I195" si="42">IF(H132&gt;0.1%,0,((H132-0.1%)/(0%-0.1%))*5)</f>
        <v>2.86562491915246</v>
      </c>
      <c r="J132" s="7">
        <f>COUNTIFS('[1]1-31工单量'!P:P,C132)</f>
        <v>825</v>
      </c>
      <c r="K132" s="7">
        <f>COUNTIFS('[1]1-31工单量'!P:P,C132,'[1]1-31工单量'!AI:AI,"网点超50分钟未响应")</f>
        <v>2</v>
      </c>
      <c r="L132" s="33">
        <f t="shared" si="32"/>
        <v>0.00242424242424242</v>
      </c>
      <c r="M132" s="42">
        <f t="shared" ref="M132:M195" si="43">IF(15-(L132*1500)&lt;0,0,15-(L132*1500))</f>
        <v>11.3636363636364</v>
      </c>
      <c r="N132" s="7">
        <f>COUNTIFS('[1]1-31工单量'!P:P,C132,'[1]1-31工单量'!AJ:AJ,"网点超23H未关闭")</f>
        <v>0</v>
      </c>
      <c r="O132" s="33">
        <f t="shared" si="33"/>
        <v>0</v>
      </c>
      <c r="P132" s="42">
        <f t="shared" ref="P132:P195" si="44">IF(15-(O132*750)&lt;0,0,15-(O132*750))</f>
        <v>15</v>
      </c>
      <c r="Q132" s="49">
        <f>COUNTIFS('[1]1-31项目工单'!Y:Y,C132,'[1]1-31项目工单'!A:A,"是")</f>
        <v>0</v>
      </c>
      <c r="R132" s="42">
        <f t="shared" ref="R132:R195" si="45">IF(Q132=0,10,0)</f>
        <v>10</v>
      </c>
      <c r="S132" s="50">
        <f>COUNTIFS('[1]1-31项目工单'!Y:Y,C132)</f>
        <v>54</v>
      </c>
      <c r="T132" s="50">
        <f>COUNTIFS('[1]1-31二次投诉'!C:C,C132)</f>
        <v>2</v>
      </c>
      <c r="U132" s="33">
        <f t="shared" si="34"/>
        <v>0.037037037037037</v>
      </c>
      <c r="V132" s="42">
        <f t="shared" ref="V132:V195" si="46">IF(U132&gt;1.5%,0,IF(U132&lt;1%,12,(U132-1.5%)/(1%-1.5%)*12))</f>
        <v>0</v>
      </c>
      <c r="W132" s="49">
        <f>COUNTIFS('[1]1-31二次投诉'!AC:AC,C132)</f>
        <v>37</v>
      </c>
      <c r="X132" s="51">
        <f>COUNTIFS('[1]1-31二次投诉'!AC:AC,C132,'[1]1-31二次投诉'!N:N,TRUE)</f>
        <v>0</v>
      </c>
      <c r="Y132" s="33">
        <f t="shared" si="35"/>
        <v>0</v>
      </c>
      <c r="Z132" s="42">
        <f t="shared" ref="Z132:Z195" si="47">IFERROR(MIN(MAX(IF(Y132&gt;=0.1%,0,(0.1%-Y132)/0.01%),0),10),5)</f>
        <v>10</v>
      </c>
      <c r="AA132" s="7">
        <f>COUNTIFS('[1]1-31质检'!Q:Q,C132)</f>
        <v>17</v>
      </c>
      <c r="AB132" s="7">
        <f>COUNTIFS('[1]1-31质检'!Q:Q,C132,'[1]1-31质检'!AE:AE,"否")</f>
        <v>10</v>
      </c>
      <c r="AC132" s="33">
        <f t="shared" si="36"/>
        <v>0.588235294117647</v>
      </c>
      <c r="AD132" s="42">
        <f t="shared" si="37"/>
        <v>0</v>
      </c>
      <c r="AE132" s="7">
        <f>COUNTIFS('[1]1-31虚假签收'!G:G,C132)</f>
        <v>3</v>
      </c>
      <c r="AF132" s="66">
        <f t="shared" si="38"/>
        <v>1.94034098258867e-5</v>
      </c>
      <c r="AG132" s="73">
        <f t="shared" ref="AG132:AG195" si="48">IF(AF132&gt;0.01%,0,IF(AF132&lt;0.005%,8,(AF132-0.01%)/(0.005%-0.01%)*8))</f>
        <v>8</v>
      </c>
      <c r="AH132" s="50">
        <f>COUNTIFS('[1]1-31揽收量'!L:L,C132)</f>
        <v>11</v>
      </c>
      <c r="AI132" s="50">
        <f>COUNTIFS('[1]1-31揽收量'!L:L,C132,'[1]1-31揽收量'!A:A,"是")</f>
        <v>10</v>
      </c>
      <c r="AJ132" s="74">
        <f t="shared" si="39"/>
        <v>0.909090909090909</v>
      </c>
      <c r="AK132" s="73">
        <f t="shared" ref="AK132:AK195" si="49">IFERROR(MIN(MAX(IF(AJ132&lt;=99%,0,(AJ132-99%)/0.1%),0),10),"3")</f>
        <v>0</v>
      </c>
    </row>
    <row r="133" ht="16.5" spans="1:37">
      <c r="A133" s="81"/>
      <c r="B133" s="80" t="s">
        <v>30</v>
      </c>
      <c r="C133" s="12" t="s">
        <v>361</v>
      </c>
      <c r="D133" s="31">
        <f>RANK(E133,E$5:E$310)</f>
        <v>291</v>
      </c>
      <c r="E133" s="32">
        <f t="shared" si="40"/>
        <v>32.0083246618106</v>
      </c>
      <c r="F133" s="31">
        <f>SUMIFS('[1]1-31签收量'!C:C,'[1]1-31签收量'!B:B,C133)</f>
        <v>38440</v>
      </c>
      <c r="G133" s="31">
        <f>COUNTIFS('[1]1-31项目工单'!Y:Y,C133)+COUNTIFS('[1]1-31二次投诉'!AC:AC,C133,'[1]1-31二次投诉'!R:R,"签收未收到")</f>
        <v>23</v>
      </c>
      <c r="H133" s="33">
        <f t="shared" si="41"/>
        <v>0.000598335067637877</v>
      </c>
      <c r="I133" s="32">
        <f t="shared" si="42"/>
        <v>2.00832466181061</v>
      </c>
      <c r="J133" s="7">
        <f>COUNTIFS('[1]1-31工单量'!P:P,C133)</f>
        <v>174</v>
      </c>
      <c r="K133" s="7">
        <f>COUNTIFS('[1]1-31工单量'!P:P,C133,'[1]1-31工单量'!AI:AI,"网点超50分钟未响应")</f>
        <v>30</v>
      </c>
      <c r="L133" s="33">
        <f t="shared" ref="L133:L196" si="50">IF(J133=0,0,K133/J133)</f>
        <v>0.172413793103448</v>
      </c>
      <c r="M133" s="42">
        <f t="shared" si="43"/>
        <v>0</v>
      </c>
      <c r="N133" s="7">
        <f>COUNTIFS('[1]1-31工单量'!P:P,C133,'[1]1-31工单量'!AJ:AJ,"网点超23H未关闭")</f>
        <v>13</v>
      </c>
      <c r="O133" s="33">
        <f t="shared" ref="O133:O196" si="51">IF(J133=0,0,N133/J133)</f>
        <v>0.0747126436781609</v>
      </c>
      <c r="P133" s="42">
        <f t="shared" si="44"/>
        <v>0</v>
      </c>
      <c r="Q133" s="49">
        <f>COUNTIFS('[1]1-31项目工单'!Y:Y,C133,'[1]1-31项目工单'!A:A,"是")</f>
        <v>1</v>
      </c>
      <c r="R133" s="42">
        <f t="shared" si="45"/>
        <v>0</v>
      </c>
      <c r="S133" s="50">
        <f>COUNTIFS('[1]1-31项目工单'!Y:Y,C133)</f>
        <v>20</v>
      </c>
      <c r="T133" s="50">
        <f>COUNTIFS('[1]1-31二次投诉'!C:C,C133)</f>
        <v>0</v>
      </c>
      <c r="U133" s="33">
        <f t="shared" ref="U133:U196" si="52">IF(AND(S133=0,T133&gt;0),100%,IF(OR(S133=0,T133=0),0%,T133/S133))</f>
        <v>0</v>
      </c>
      <c r="V133" s="42">
        <f t="shared" si="46"/>
        <v>12</v>
      </c>
      <c r="W133" s="49">
        <f>COUNTIFS('[1]1-31二次投诉'!AC:AC,C133)</f>
        <v>10</v>
      </c>
      <c r="X133" s="51">
        <f>COUNTIFS('[1]1-31二次投诉'!AC:AC,C133,'[1]1-31二次投诉'!N:N,TRUE)</f>
        <v>1</v>
      </c>
      <c r="Y133" s="33">
        <f t="shared" ref="Y133:Y196" si="53">IF(OR(W133=0,X133=0),0%,X133/W133)</f>
        <v>0.1</v>
      </c>
      <c r="Z133" s="42">
        <f t="shared" si="47"/>
        <v>0</v>
      </c>
      <c r="AA133" s="7">
        <f>COUNTIFS('[1]1-31质检'!Q:Q,C133)</f>
        <v>14</v>
      </c>
      <c r="AB133" s="7">
        <f>COUNTIFS('[1]1-31质检'!Q:Q,C133,'[1]1-31质检'!AE:AE,"否")</f>
        <v>6</v>
      </c>
      <c r="AC133" s="33">
        <f t="shared" ref="AC133:AC196" si="54">IF(AA133=0,0,AB133/AA133)</f>
        <v>0.428571428571429</v>
      </c>
      <c r="AD133" s="42">
        <f t="shared" ref="AD133:AD196" si="55">IFERROR(MIN(MAX(IF(AC133&gt;=6%,0,(6%-AC133)/0.2%),0),15),8)</f>
        <v>0</v>
      </c>
      <c r="AE133" s="7">
        <f>COUNTIFS('[1]1-31虚假签收'!G:G,C133)</f>
        <v>1</v>
      </c>
      <c r="AF133" s="66">
        <f t="shared" ref="AF133:AF196" si="56">IF(F133=0,0,AE133/F133)</f>
        <v>2.60145681581686e-5</v>
      </c>
      <c r="AG133" s="73">
        <f t="shared" si="48"/>
        <v>8</v>
      </c>
      <c r="AH133" s="50">
        <f>COUNTIFS('[1]1-31揽收量'!L:L,C133)</f>
        <v>3</v>
      </c>
      <c r="AI133" s="50">
        <f>COUNTIFS('[1]1-31揽收量'!L:L,C133,'[1]1-31揽收量'!A:A,"是")</f>
        <v>3</v>
      </c>
      <c r="AJ133" s="74">
        <f t="shared" ref="AJ133:AJ196" si="57">IF(AH133=0,100%,AI133/AH133)</f>
        <v>1</v>
      </c>
      <c r="AK133" s="73">
        <f t="shared" si="49"/>
        <v>10</v>
      </c>
    </row>
    <row r="134" ht="16.5" spans="1:37">
      <c r="A134" s="81"/>
      <c r="B134" s="80" t="s">
        <v>30</v>
      </c>
      <c r="C134" s="15" t="s">
        <v>338</v>
      </c>
      <c r="D134" s="31">
        <f>RANK(E134,E$5:E$310)</f>
        <v>245</v>
      </c>
      <c r="E134" s="32">
        <f t="shared" si="40"/>
        <v>57.4377586085981</v>
      </c>
      <c r="F134" s="31">
        <f>SUMIFS('[1]1-31签收量'!C:C,'[1]1-31签收量'!B:B,C134)</f>
        <v>12222</v>
      </c>
      <c r="G134" s="31">
        <f>COUNTIFS('[1]1-31项目工单'!Y:Y,C134)+COUNTIFS('[1]1-31二次投诉'!AC:AC,C134,'[1]1-31二次投诉'!R:R,"签收未收到")</f>
        <v>12</v>
      </c>
      <c r="H134" s="33">
        <f t="shared" si="41"/>
        <v>0.000981836033382425</v>
      </c>
      <c r="I134" s="32">
        <f t="shared" si="42"/>
        <v>0.0908198330878745</v>
      </c>
      <c r="J134" s="7">
        <f>COUNTIFS('[1]1-31工单量'!P:P,C134)</f>
        <v>98</v>
      </c>
      <c r="K134" s="7">
        <f>COUNTIFS('[1]1-31工单量'!P:P,C134,'[1]1-31工单量'!AI:AI,"网点超50分钟未响应")</f>
        <v>13</v>
      </c>
      <c r="L134" s="33">
        <f t="shared" si="50"/>
        <v>0.13265306122449</v>
      </c>
      <c r="M134" s="42">
        <f t="shared" si="43"/>
        <v>0</v>
      </c>
      <c r="N134" s="7">
        <f>COUNTIFS('[1]1-31工单量'!P:P,C134,'[1]1-31工单量'!AJ:AJ,"网点超23H未关闭")</f>
        <v>1</v>
      </c>
      <c r="O134" s="33">
        <f t="shared" si="51"/>
        <v>0.0102040816326531</v>
      </c>
      <c r="P134" s="42">
        <f t="shared" si="44"/>
        <v>7.34693877551021</v>
      </c>
      <c r="Q134" s="49">
        <f>COUNTIFS('[1]1-31项目工单'!Y:Y,C134,'[1]1-31项目工单'!A:A,"是")</f>
        <v>0</v>
      </c>
      <c r="R134" s="42">
        <f t="shared" si="45"/>
        <v>10</v>
      </c>
      <c r="S134" s="50">
        <f>COUNTIFS('[1]1-31项目工单'!Y:Y,C134)</f>
        <v>9</v>
      </c>
      <c r="T134" s="50">
        <f>COUNTIFS('[1]1-31二次投诉'!C:C,C134)</f>
        <v>0</v>
      </c>
      <c r="U134" s="33">
        <f t="shared" si="52"/>
        <v>0</v>
      </c>
      <c r="V134" s="42">
        <f t="shared" si="46"/>
        <v>12</v>
      </c>
      <c r="W134" s="49">
        <f>COUNTIFS('[1]1-31二次投诉'!AC:AC,C134)</f>
        <v>4</v>
      </c>
      <c r="X134" s="51">
        <f>COUNTIFS('[1]1-31二次投诉'!AC:AC,C134,'[1]1-31二次投诉'!N:N,TRUE)</f>
        <v>0</v>
      </c>
      <c r="Y134" s="33">
        <f t="shared" si="53"/>
        <v>0</v>
      </c>
      <c r="Z134" s="42">
        <f t="shared" si="47"/>
        <v>10</v>
      </c>
      <c r="AA134" s="7">
        <f>COUNTIFS('[1]1-31质检'!Q:Q,C134)</f>
        <v>14</v>
      </c>
      <c r="AB134" s="7">
        <f>COUNTIFS('[1]1-31质检'!Q:Q,C134,'[1]1-31质检'!AE:AE,"否")</f>
        <v>1</v>
      </c>
      <c r="AC134" s="33">
        <f t="shared" si="54"/>
        <v>0.0714285714285714</v>
      </c>
      <c r="AD134" s="42">
        <f t="shared" si="55"/>
        <v>0</v>
      </c>
      <c r="AE134" s="7">
        <f>COUNTIFS('[1]1-31虚假签收'!G:G,C134)</f>
        <v>0</v>
      </c>
      <c r="AF134" s="66">
        <f t="shared" si="56"/>
        <v>0</v>
      </c>
      <c r="AG134" s="73">
        <f t="shared" si="48"/>
        <v>8</v>
      </c>
      <c r="AH134" s="50">
        <f>COUNTIFS('[1]1-31揽收量'!L:L,C134)</f>
        <v>0</v>
      </c>
      <c r="AI134" s="50">
        <f>COUNTIFS('[1]1-31揽收量'!L:L,C134,'[1]1-31揽收量'!A:A,"是")</f>
        <v>0</v>
      </c>
      <c r="AJ134" s="74">
        <f t="shared" si="57"/>
        <v>1</v>
      </c>
      <c r="AK134" s="73">
        <f t="shared" si="49"/>
        <v>10</v>
      </c>
    </row>
    <row r="135" ht="16.5" spans="1:37">
      <c r="A135" s="81"/>
      <c r="B135" s="80" t="s">
        <v>30</v>
      </c>
      <c r="C135" s="15" t="s">
        <v>363</v>
      </c>
      <c r="D135" s="31">
        <f>RANK(E135,E$5:E$310)</f>
        <v>294</v>
      </c>
      <c r="E135" s="32">
        <f t="shared" si="40"/>
        <v>28</v>
      </c>
      <c r="F135" s="31">
        <f>SUMIFS('[1]1-31签收量'!C:C,'[1]1-31签收量'!B:B,C135)</f>
        <v>33358</v>
      </c>
      <c r="G135" s="31">
        <f>COUNTIFS('[1]1-31项目工单'!Y:Y,C135)+COUNTIFS('[1]1-31二次投诉'!AC:AC,C135,'[1]1-31二次投诉'!R:R,"签收未收到")</f>
        <v>35</v>
      </c>
      <c r="H135" s="33">
        <f t="shared" si="41"/>
        <v>0.00104922357455483</v>
      </c>
      <c r="I135" s="32">
        <f t="shared" si="42"/>
        <v>0</v>
      </c>
      <c r="J135" s="7">
        <f>COUNTIFS('[1]1-31工单量'!P:P,C135)</f>
        <v>277</v>
      </c>
      <c r="K135" s="7">
        <f>COUNTIFS('[1]1-31工单量'!P:P,C135,'[1]1-31工单量'!AI:AI,"网点超50分钟未响应")</f>
        <v>43</v>
      </c>
      <c r="L135" s="33">
        <f t="shared" si="50"/>
        <v>0.155234657039711</v>
      </c>
      <c r="M135" s="42">
        <f t="shared" si="43"/>
        <v>0</v>
      </c>
      <c r="N135" s="7">
        <f>COUNTIFS('[1]1-31工单量'!P:P,C135,'[1]1-31工单量'!AJ:AJ,"网点超23H未关闭")</f>
        <v>10</v>
      </c>
      <c r="O135" s="33">
        <f t="shared" si="51"/>
        <v>0.036101083032491</v>
      </c>
      <c r="P135" s="42">
        <f t="shared" si="44"/>
        <v>0</v>
      </c>
      <c r="Q135" s="49">
        <f>COUNTIFS('[1]1-31项目工单'!Y:Y,C135,'[1]1-31项目工单'!A:A,"是")</f>
        <v>2</v>
      </c>
      <c r="R135" s="42">
        <f t="shared" si="45"/>
        <v>0</v>
      </c>
      <c r="S135" s="50">
        <f>COUNTIFS('[1]1-31项目工单'!Y:Y,C135)</f>
        <v>26</v>
      </c>
      <c r="T135" s="50">
        <f>COUNTIFS('[1]1-31二次投诉'!C:C,C135)</f>
        <v>3</v>
      </c>
      <c r="U135" s="33">
        <f t="shared" si="52"/>
        <v>0.115384615384615</v>
      </c>
      <c r="V135" s="42">
        <f t="shared" si="46"/>
        <v>0</v>
      </c>
      <c r="W135" s="49">
        <f>COUNTIFS('[1]1-31二次投诉'!AC:AC,C135)</f>
        <v>16</v>
      </c>
      <c r="X135" s="51">
        <f>COUNTIFS('[1]1-31二次投诉'!AC:AC,C135,'[1]1-31二次投诉'!N:N,TRUE)</f>
        <v>0</v>
      </c>
      <c r="Y135" s="33">
        <f t="shared" si="53"/>
        <v>0</v>
      </c>
      <c r="Z135" s="42">
        <f t="shared" si="47"/>
        <v>10</v>
      </c>
      <c r="AA135" s="7">
        <f>COUNTIFS('[1]1-31质检'!Q:Q,C135)</f>
        <v>17</v>
      </c>
      <c r="AB135" s="7">
        <f>COUNTIFS('[1]1-31质检'!Q:Q,C135,'[1]1-31质检'!AE:AE,"否")</f>
        <v>8</v>
      </c>
      <c r="AC135" s="33">
        <f t="shared" si="54"/>
        <v>0.470588235294118</v>
      </c>
      <c r="AD135" s="42">
        <f t="shared" si="55"/>
        <v>0</v>
      </c>
      <c r="AE135" s="7">
        <f>COUNTIFS('[1]1-31虚假签收'!G:G,C135)</f>
        <v>0</v>
      </c>
      <c r="AF135" s="66">
        <f t="shared" si="56"/>
        <v>0</v>
      </c>
      <c r="AG135" s="73">
        <f t="shared" si="48"/>
        <v>8</v>
      </c>
      <c r="AH135" s="50">
        <f>COUNTIFS('[1]1-31揽收量'!L:L,C135)</f>
        <v>0</v>
      </c>
      <c r="AI135" s="50">
        <f>COUNTIFS('[1]1-31揽收量'!L:L,C135,'[1]1-31揽收量'!A:A,"是")</f>
        <v>0</v>
      </c>
      <c r="AJ135" s="74">
        <f t="shared" si="57"/>
        <v>1</v>
      </c>
      <c r="AK135" s="73">
        <f t="shared" si="49"/>
        <v>10</v>
      </c>
    </row>
    <row r="136" ht="16.5" spans="1:37">
      <c r="A136" s="7" t="s">
        <v>431</v>
      </c>
      <c r="B136" s="80" t="s">
        <v>53</v>
      </c>
      <c r="C136" s="31" t="s">
        <v>54</v>
      </c>
      <c r="D136" s="31">
        <f>RANK(E136,E$5:E$310)</f>
        <v>124</v>
      </c>
      <c r="E136" s="32">
        <f t="shared" si="40"/>
        <v>76.5316299656313</v>
      </c>
      <c r="F136" s="31">
        <f>SUMIFS('[1]1-31签收量'!C:C,'[1]1-31签收量'!B:B,C136)</f>
        <v>103251</v>
      </c>
      <c r="G136" s="31">
        <f>COUNTIFS('[1]1-31项目工单'!Y:Y,C136)+COUNTIFS('[1]1-31二次投诉'!AC:AC,C136,'[1]1-31二次投诉'!R:R,"签收未收到")</f>
        <v>26</v>
      </c>
      <c r="H136" s="33">
        <f t="shared" si="41"/>
        <v>0.000251813541757465</v>
      </c>
      <c r="I136" s="32">
        <f t="shared" si="42"/>
        <v>3.74093229121268</v>
      </c>
      <c r="J136" s="7">
        <f>COUNTIFS('[1]1-31工单量'!P:P,C136)</f>
        <v>430</v>
      </c>
      <c r="K136" s="7">
        <f>COUNTIFS('[1]1-31工单量'!P:P,C136,'[1]1-31工单量'!AI:AI,"网点超50分钟未响应")</f>
        <v>3</v>
      </c>
      <c r="L136" s="33">
        <f t="shared" si="50"/>
        <v>0.00697674418604651</v>
      </c>
      <c r="M136" s="42">
        <f t="shared" si="43"/>
        <v>4.53488372093023</v>
      </c>
      <c r="N136" s="7">
        <f>COUNTIFS('[1]1-31工单量'!P:P,C136,'[1]1-31工单量'!AJ:AJ,"网点超23H未关闭")</f>
        <v>1</v>
      </c>
      <c r="O136" s="33">
        <f t="shared" si="51"/>
        <v>0.00232558139534884</v>
      </c>
      <c r="P136" s="42">
        <f t="shared" si="44"/>
        <v>13.2558139534884</v>
      </c>
      <c r="Q136" s="49">
        <f>COUNTIFS('[1]1-31项目工单'!Y:Y,C136,'[1]1-31项目工单'!A:A,"是")</f>
        <v>1</v>
      </c>
      <c r="R136" s="42">
        <f t="shared" si="45"/>
        <v>0</v>
      </c>
      <c r="S136" s="50">
        <f>COUNTIFS('[1]1-31项目工单'!Y:Y,C136)</f>
        <v>23</v>
      </c>
      <c r="T136" s="50">
        <f>COUNTIFS('[1]1-31二次投诉'!C:C,C136)</f>
        <v>0</v>
      </c>
      <c r="U136" s="33">
        <f t="shared" si="52"/>
        <v>0</v>
      </c>
      <c r="V136" s="42">
        <f t="shared" si="46"/>
        <v>12</v>
      </c>
      <c r="W136" s="49">
        <f>COUNTIFS('[1]1-31二次投诉'!AC:AC,C136)</f>
        <v>26</v>
      </c>
      <c r="X136" s="51">
        <f>COUNTIFS('[1]1-31二次投诉'!AC:AC,C136,'[1]1-31二次投诉'!N:N,TRUE)</f>
        <v>0</v>
      </c>
      <c r="Y136" s="33">
        <f t="shared" si="53"/>
        <v>0</v>
      </c>
      <c r="Z136" s="42">
        <f t="shared" si="47"/>
        <v>10</v>
      </c>
      <c r="AA136" s="7">
        <f>COUNTIFS('[1]1-31质检'!Q:Q,C136)</f>
        <v>35</v>
      </c>
      <c r="AB136" s="7">
        <f>COUNTIFS('[1]1-31质检'!Q:Q,C136,'[1]1-31质检'!AE:AE,"否")</f>
        <v>1</v>
      </c>
      <c r="AC136" s="33">
        <f t="shared" si="54"/>
        <v>0.0285714285714286</v>
      </c>
      <c r="AD136" s="42">
        <f t="shared" si="55"/>
        <v>15</v>
      </c>
      <c r="AE136" s="7">
        <f>COUNTIFS('[1]1-31虚假签收'!G:G,C136)</f>
        <v>0</v>
      </c>
      <c r="AF136" s="66">
        <f t="shared" si="56"/>
        <v>0</v>
      </c>
      <c r="AG136" s="73">
        <f t="shared" si="48"/>
        <v>8</v>
      </c>
      <c r="AH136" s="50">
        <f>COUNTIFS('[1]1-31揽收量'!L:L,C136)</f>
        <v>4</v>
      </c>
      <c r="AI136" s="50">
        <f>COUNTIFS('[1]1-31揽收量'!L:L,C136,'[1]1-31揽收量'!A:A,"是")</f>
        <v>4</v>
      </c>
      <c r="AJ136" s="74">
        <f t="shared" si="57"/>
        <v>1</v>
      </c>
      <c r="AK136" s="73">
        <f t="shared" si="49"/>
        <v>10</v>
      </c>
    </row>
    <row r="137" ht="16.5" spans="1:37">
      <c r="A137" s="7" t="s">
        <v>432</v>
      </c>
      <c r="B137" s="80" t="s">
        <v>55</v>
      </c>
      <c r="C137" s="31" t="s">
        <v>56</v>
      </c>
      <c r="D137" s="31">
        <f>RANK(E137,E$5:E$310)</f>
        <v>214</v>
      </c>
      <c r="E137" s="32">
        <f t="shared" si="40"/>
        <v>62.4548276956886</v>
      </c>
      <c r="F137" s="31">
        <f>SUMIFS('[1]1-31签收量'!C:C,'[1]1-31签收量'!B:B,C137)</f>
        <v>38051</v>
      </c>
      <c r="G137" s="31">
        <f>COUNTIFS('[1]1-31项目工单'!Y:Y,C137)+COUNTIFS('[1]1-31二次投诉'!AC:AC,C137,'[1]1-31二次投诉'!R:R,"签收未收到")</f>
        <v>6</v>
      </c>
      <c r="H137" s="33">
        <f t="shared" si="41"/>
        <v>0.00015768310951092</v>
      </c>
      <c r="I137" s="32">
        <f t="shared" si="42"/>
        <v>4.2115844524454</v>
      </c>
      <c r="J137" s="7">
        <f>COUNTIFS('[1]1-31工单量'!P:P,C137)</f>
        <v>111</v>
      </c>
      <c r="K137" s="7">
        <f>COUNTIFS('[1]1-31工单量'!P:P,C137,'[1]1-31工单量'!AI:AI,"网点超50分钟未响应")</f>
        <v>2</v>
      </c>
      <c r="L137" s="33">
        <f t="shared" si="50"/>
        <v>0.018018018018018</v>
      </c>
      <c r="M137" s="42">
        <f t="shared" si="43"/>
        <v>0</v>
      </c>
      <c r="N137" s="7">
        <f>COUNTIFS('[1]1-31工单量'!P:P,C137,'[1]1-31工单量'!AJ:AJ,"网点超23H未关闭")</f>
        <v>1</v>
      </c>
      <c r="O137" s="33">
        <f t="shared" si="51"/>
        <v>0.00900900900900901</v>
      </c>
      <c r="P137" s="42">
        <f t="shared" si="44"/>
        <v>8.24324324324324</v>
      </c>
      <c r="Q137" s="49">
        <f>COUNTIFS('[1]1-31项目工单'!Y:Y,C137,'[1]1-31项目工单'!A:A,"是")</f>
        <v>0</v>
      </c>
      <c r="R137" s="42">
        <f t="shared" si="45"/>
        <v>10</v>
      </c>
      <c r="S137" s="50">
        <f>COUNTIFS('[1]1-31项目工单'!Y:Y,C137)</f>
        <v>5</v>
      </c>
      <c r="T137" s="50">
        <f>COUNTIFS('[1]1-31二次投诉'!C:C,C137)</f>
        <v>0</v>
      </c>
      <c r="U137" s="33">
        <f t="shared" si="52"/>
        <v>0</v>
      </c>
      <c r="V137" s="42">
        <f t="shared" si="46"/>
        <v>12</v>
      </c>
      <c r="W137" s="49">
        <f>COUNTIFS('[1]1-31二次投诉'!AC:AC,C137)</f>
        <v>4</v>
      </c>
      <c r="X137" s="51">
        <f>COUNTIFS('[1]1-31二次投诉'!AC:AC,C137,'[1]1-31二次投诉'!N:N,TRUE)</f>
        <v>0</v>
      </c>
      <c r="Y137" s="33">
        <f t="shared" si="53"/>
        <v>0</v>
      </c>
      <c r="Z137" s="42">
        <f t="shared" si="47"/>
        <v>10</v>
      </c>
      <c r="AA137" s="7">
        <f>COUNTIFS('[1]1-31质检'!Q:Q,C137)</f>
        <v>27</v>
      </c>
      <c r="AB137" s="7">
        <f>COUNTIFS('[1]1-31质检'!Q:Q,C137,'[1]1-31质检'!AE:AE,"否")</f>
        <v>4</v>
      </c>
      <c r="AC137" s="33">
        <f t="shared" si="54"/>
        <v>0.148148148148148</v>
      </c>
      <c r="AD137" s="42">
        <f t="shared" si="55"/>
        <v>0</v>
      </c>
      <c r="AE137" s="7">
        <f>COUNTIFS('[1]1-31虚假签收'!G:G,C137)</f>
        <v>0</v>
      </c>
      <c r="AF137" s="66">
        <f t="shared" si="56"/>
        <v>0</v>
      </c>
      <c r="AG137" s="73">
        <f t="shared" si="48"/>
        <v>8</v>
      </c>
      <c r="AH137" s="50">
        <f>COUNTIFS('[1]1-31揽收量'!L:L,C137)</f>
        <v>1</v>
      </c>
      <c r="AI137" s="50">
        <f>COUNTIFS('[1]1-31揽收量'!L:L,C137,'[1]1-31揽收量'!A:A,"是")</f>
        <v>1</v>
      </c>
      <c r="AJ137" s="74">
        <f t="shared" si="57"/>
        <v>1</v>
      </c>
      <c r="AK137" s="73">
        <f t="shared" si="49"/>
        <v>10</v>
      </c>
    </row>
    <row r="138" ht="16.5" spans="1:37">
      <c r="A138" s="7" t="s">
        <v>433</v>
      </c>
      <c r="B138" s="80" t="s">
        <v>57</v>
      </c>
      <c r="C138" s="31" t="s">
        <v>58</v>
      </c>
      <c r="D138" s="31">
        <f>RANK(E138,E$5:E$310)</f>
        <v>208</v>
      </c>
      <c r="E138" s="32">
        <f t="shared" si="40"/>
        <v>64.6001504296168</v>
      </c>
      <c r="F138" s="31">
        <f>SUMIFS('[1]1-31签收量'!C:C,'[1]1-31签收量'!B:B,C138)</f>
        <v>48272</v>
      </c>
      <c r="G138" s="31">
        <f>COUNTIFS('[1]1-31项目工单'!Y:Y,C138)+COUNTIFS('[1]1-31二次投诉'!AC:AC,C138,'[1]1-31二次投诉'!R:R,"签收未收到")</f>
        <v>15</v>
      </c>
      <c r="H138" s="33">
        <f t="shared" si="41"/>
        <v>0.000310739144845873</v>
      </c>
      <c r="I138" s="32">
        <f t="shared" si="42"/>
        <v>3.44630427577063</v>
      </c>
      <c r="J138" s="7">
        <f>COUNTIFS('[1]1-31工单量'!P:P,C138)</f>
        <v>195</v>
      </c>
      <c r="K138" s="7">
        <f>COUNTIFS('[1]1-31工单量'!P:P,C138,'[1]1-31工单量'!AI:AI,"网点超50分钟未响应")</f>
        <v>3</v>
      </c>
      <c r="L138" s="33">
        <f t="shared" si="50"/>
        <v>0.0153846153846154</v>
      </c>
      <c r="M138" s="42">
        <f t="shared" si="43"/>
        <v>0</v>
      </c>
      <c r="N138" s="7">
        <f>COUNTIFS('[1]1-31工单量'!P:P,C138,'[1]1-31工单量'!AJ:AJ,"网点超23H未关闭")</f>
        <v>1</v>
      </c>
      <c r="O138" s="33">
        <f t="shared" si="51"/>
        <v>0.00512820512820513</v>
      </c>
      <c r="P138" s="42">
        <f t="shared" si="44"/>
        <v>11.1538461538462</v>
      </c>
      <c r="Q138" s="49">
        <f>COUNTIFS('[1]1-31项目工单'!Y:Y,C138,'[1]1-31项目工单'!A:A,"是")</f>
        <v>0</v>
      </c>
      <c r="R138" s="42">
        <f t="shared" si="45"/>
        <v>10</v>
      </c>
      <c r="S138" s="50">
        <f>COUNTIFS('[1]1-31项目工单'!Y:Y,C138)</f>
        <v>12</v>
      </c>
      <c r="T138" s="50">
        <f>COUNTIFS('[1]1-31二次投诉'!C:C,C138)</f>
        <v>0</v>
      </c>
      <c r="U138" s="33">
        <f t="shared" si="52"/>
        <v>0</v>
      </c>
      <c r="V138" s="42">
        <f t="shared" si="46"/>
        <v>12</v>
      </c>
      <c r="W138" s="49">
        <f>COUNTIFS('[1]1-31二次投诉'!AC:AC,C138)</f>
        <v>10</v>
      </c>
      <c r="X138" s="51">
        <f>COUNTIFS('[1]1-31二次投诉'!AC:AC,C138,'[1]1-31二次投诉'!N:N,TRUE)</f>
        <v>0</v>
      </c>
      <c r="Y138" s="33">
        <f t="shared" si="53"/>
        <v>0</v>
      </c>
      <c r="Z138" s="42">
        <f t="shared" si="47"/>
        <v>10</v>
      </c>
      <c r="AA138" s="7">
        <f>COUNTIFS('[1]1-31质检'!Q:Q,C138)</f>
        <v>30</v>
      </c>
      <c r="AB138" s="7">
        <f>COUNTIFS('[1]1-31质检'!Q:Q,C138,'[1]1-31质检'!AE:AE,"否")</f>
        <v>10</v>
      </c>
      <c r="AC138" s="33">
        <f t="shared" si="54"/>
        <v>0.333333333333333</v>
      </c>
      <c r="AD138" s="42">
        <f t="shared" si="55"/>
        <v>0</v>
      </c>
      <c r="AE138" s="7">
        <f>COUNTIFS('[1]1-31虚假签收'!G:G,C138)</f>
        <v>1</v>
      </c>
      <c r="AF138" s="66">
        <f t="shared" si="56"/>
        <v>2.07159429897249e-5</v>
      </c>
      <c r="AG138" s="73">
        <f t="shared" si="48"/>
        <v>8</v>
      </c>
      <c r="AH138" s="50">
        <f>COUNTIFS('[1]1-31揽收量'!L:L,C138)</f>
        <v>3</v>
      </c>
      <c r="AI138" s="50">
        <f>COUNTIFS('[1]1-31揽收量'!L:L,C138,'[1]1-31揽收量'!A:A,"是")</f>
        <v>3</v>
      </c>
      <c r="AJ138" s="74">
        <f t="shared" si="57"/>
        <v>1</v>
      </c>
      <c r="AK138" s="73">
        <f t="shared" si="49"/>
        <v>10</v>
      </c>
    </row>
    <row r="139" ht="16.5" spans="1:37">
      <c r="A139" s="7" t="s">
        <v>434</v>
      </c>
      <c r="B139" s="30" t="s">
        <v>28</v>
      </c>
      <c r="C139" s="31" t="s">
        <v>237</v>
      </c>
      <c r="D139" s="31">
        <f>RANK(E139,E$5:E$310)</f>
        <v>176</v>
      </c>
      <c r="E139" s="32">
        <f t="shared" si="40"/>
        <v>69.2114291088931</v>
      </c>
      <c r="F139" s="31">
        <f>SUMIFS('[1]1-31签收量'!C:C,'[1]1-31签收量'!B:B,C139)</f>
        <v>59089</v>
      </c>
      <c r="G139" s="31">
        <f>COUNTIFS('[1]1-31项目工单'!Y:Y,C139)+COUNTIFS('[1]1-31二次投诉'!AC:AC,C139,'[1]1-31二次投诉'!R:R,"签收未收到")</f>
        <v>40</v>
      </c>
      <c r="H139" s="33">
        <f t="shared" si="41"/>
        <v>0.000676944947452148</v>
      </c>
      <c r="I139" s="32">
        <f t="shared" si="42"/>
        <v>1.61527526273926</v>
      </c>
      <c r="J139" s="7">
        <f>COUNTIFS('[1]1-31工单量'!P:P,C139)</f>
        <v>312</v>
      </c>
      <c r="K139" s="7">
        <f>COUNTIFS('[1]1-31工单量'!P:P,C139,'[1]1-31工单量'!AI:AI,"网点超50分钟未响应")</f>
        <v>0</v>
      </c>
      <c r="L139" s="33">
        <f t="shared" si="50"/>
        <v>0</v>
      </c>
      <c r="M139" s="42">
        <f t="shared" si="43"/>
        <v>15</v>
      </c>
      <c r="N139" s="7">
        <f>COUNTIFS('[1]1-31工单量'!P:P,C139,'[1]1-31工单量'!AJ:AJ,"网点超23H未关闭")</f>
        <v>1</v>
      </c>
      <c r="O139" s="33">
        <f t="shared" si="51"/>
        <v>0.00320512820512821</v>
      </c>
      <c r="P139" s="42">
        <f t="shared" si="44"/>
        <v>12.5961538461538</v>
      </c>
      <c r="Q139" s="49">
        <f>COUNTIFS('[1]1-31项目工单'!Y:Y,C139,'[1]1-31项目工单'!A:A,"是")</f>
        <v>0</v>
      </c>
      <c r="R139" s="42">
        <f t="shared" si="45"/>
        <v>10</v>
      </c>
      <c r="S139" s="50">
        <f>COUNTIFS('[1]1-31项目工单'!Y:Y,C139)</f>
        <v>29</v>
      </c>
      <c r="T139" s="50">
        <f>COUNTIFS('[1]1-31二次投诉'!C:C,C139)</f>
        <v>0</v>
      </c>
      <c r="U139" s="33">
        <f t="shared" si="52"/>
        <v>0</v>
      </c>
      <c r="V139" s="42">
        <f t="shared" si="46"/>
        <v>12</v>
      </c>
      <c r="W139" s="49">
        <f>COUNTIFS('[1]1-31二次投诉'!AC:AC,C139)</f>
        <v>17</v>
      </c>
      <c r="X139" s="51">
        <f>COUNTIFS('[1]1-31二次投诉'!AC:AC,C139,'[1]1-31二次投诉'!N:N,TRUE)</f>
        <v>2</v>
      </c>
      <c r="Y139" s="33">
        <f t="shared" si="53"/>
        <v>0.117647058823529</v>
      </c>
      <c r="Z139" s="42">
        <f t="shared" si="47"/>
        <v>0</v>
      </c>
      <c r="AA139" s="7">
        <f>COUNTIFS('[1]1-31质检'!Q:Q,C139)</f>
        <v>14</v>
      </c>
      <c r="AB139" s="7">
        <f>COUNTIFS('[1]1-31质检'!Q:Q,C139,'[1]1-31质检'!AE:AE,"否")</f>
        <v>1</v>
      </c>
      <c r="AC139" s="33">
        <f t="shared" si="54"/>
        <v>0.0714285714285714</v>
      </c>
      <c r="AD139" s="42">
        <f t="shared" si="55"/>
        <v>0</v>
      </c>
      <c r="AE139" s="7">
        <f>COUNTIFS('[1]1-31虚假签收'!G:G,C139)</f>
        <v>0</v>
      </c>
      <c r="AF139" s="66">
        <f t="shared" si="56"/>
        <v>0</v>
      </c>
      <c r="AG139" s="73">
        <f t="shared" si="48"/>
        <v>8</v>
      </c>
      <c r="AH139" s="50">
        <f>COUNTIFS('[1]1-31揽收量'!L:L,C139)</f>
        <v>0</v>
      </c>
      <c r="AI139" s="50">
        <f>COUNTIFS('[1]1-31揽收量'!L:L,C139,'[1]1-31揽收量'!A:A,"是")</f>
        <v>0</v>
      </c>
      <c r="AJ139" s="74">
        <f t="shared" si="57"/>
        <v>1</v>
      </c>
      <c r="AK139" s="73">
        <f t="shared" si="49"/>
        <v>10</v>
      </c>
    </row>
    <row r="140" ht="16.5" spans="1:37">
      <c r="A140" s="7"/>
      <c r="B140" s="30" t="s">
        <v>28</v>
      </c>
      <c r="C140" s="31" t="s">
        <v>29</v>
      </c>
      <c r="D140" s="31">
        <f>RANK(E140,E$5:E$310)</f>
        <v>86</v>
      </c>
      <c r="E140" s="32">
        <f t="shared" si="40"/>
        <v>83.6891876708737</v>
      </c>
      <c r="F140" s="31">
        <f>SUMIFS('[1]1-31签收量'!C:C,'[1]1-31签收量'!B:B,C140)</f>
        <v>160206</v>
      </c>
      <c r="G140" s="31">
        <f>COUNTIFS('[1]1-31项目工单'!Y:Y,C140)+COUNTIFS('[1]1-31二次投诉'!AC:AC,C140,'[1]1-31二次投诉'!R:R,"签收未收到")</f>
        <v>42</v>
      </c>
      <c r="H140" s="33">
        <f t="shared" si="41"/>
        <v>0.00026216246582525</v>
      </c>
      <c r="I140" s="32">
        <f t="shared" si="42"/>
        <v>3.68918767087375</v>
      </c>
      <c r="J140" s="7">
        <f>COUNTIFS('[1]1-31工单量'!P:P,C140)</f>
        <v>844</v>
      </c>
      <c r="K140" s="7">
        <f>COUNTIFS('[1]1-31工单量'!P:P,C140,'[1]1-31工单量'!AI:AI,"网点超50分钟未响应")</f>
        <v>0</v>
      </c>
      <c r="L140" s="33">
        <f t="shared" si="50"/>
        <v>0</v>
      </c>
      <c r="M140" s="42">
        <f t="shared" si="43"/>
        <v>15</v>
      </c>
      <c r="N140" s="7">
        <f>COUNTIFS('[1]1-31工单量'!P:P,C140,'[1]1-31工单量'!AJ:AJ,"网点超23H未关闭")</f>
        <v>0</v>
      </c>
      <c r="O140" s="33">
        <f t="shared" si="51"/>
        <v>0</v>
      </c>
      <c r="P140" s="42">
        <f t="shared" si="44"/>
        <v>15</v>
      </c>
      <c r="Q140" s="49">
        <f>COUNTIFS('[1]1-31项目工单'!Y:Y,C140,'[1]1-31项目工单'!A:A,"是")</f>
        <v>0</v>
      </c>
      <c r="R140" s="42">
        <f t="shared" si="45"/>
        <v>10</v>
      </c>
      <c r="S140" s="50">
        <f>COUNTIFS('[1]1-31项目工单'!Y:Y,C140)</f>
        <v>36</v>
      </c>
      <c r="T140" s="50">
        <f>COUNTIFS('[1]1-31二次投诉'!C:C,C140)</f>
        <v>0</v>
      </c>
      <c r="U140" s="33">
        <f t="shared" si="52"/>
        <v>0</v>
      </c>
      <c r="V140" s="42">
        <f t="shared" si="46"/>
        <v>12</v>
      </c>
      <c r="W140" s="49">
        <f>COUNTIFS('[1]1-31二次投诉'!AC:AC,C140)</f>
        <v>53</v>
      </c>
      <c r="X140" s="51">
        <f>COUNTIFS('[1]1-31二次投诉'!AC:AC,C140,'[1]1-31二次投诉'!N:N,TRUE)</f>
        <v>0</v>
      </c>
      <c r="Y140" s="33">
        <f t="shared" si="53"/>
        <v>0</v>
      </c>
      <c r="Z140" s="42">
        <f t="shared" si="47"/>
        <v>10</v>
      </c>
      <c r="AA140" s="7">
        <f>COUNTIFS('[1]1-31质检'!Q:Q,C140)</f>
        <v>15</v>
      </c>
      <c r="AB140" s="7">
        <f>COUNTIFS('[1]1-31质检'!Q:Q,C140,'[1]1-31质检'!AE:AE,"否")</f>
        <v>2</v>
      </c>
      <c r="AC140" s="33">
        <f t="shared" si="54"/>
        <v>0.133333333333333</v>
      </c>
      <c r="AD140" s="42">
        <f t="shared" si="55"/>
        <v>0</v>
      </c>
      <c r="AE140" s="7">
        <f>COUNTIFS('[1]1-31虚假签收'!G:G,C140)</f>
        <v>2</v>
      </c>
      <c r="AF140" s="66">
        <f t="shared" si="56"/>
        <v>1.24839269440595e-5</v>
      </c>
      <c r="AG140" s="73">
        <f t="shared" si="48"/>
        <v>8</v>
      </c>
      <c r="AH140" s="50">
        <f>COUNTIFS('[1]1-31揽收量'!L:L,C140)</f>
        <v>4</v>
      </c>
      <c r="AI140" s="50">
        <f>COUNTIFS('[1]1-31揽收量'!L:L,C140,'[1]1-31揽收量'!A:A,"是")</f>
        <v>4</v>
      </c>
      <c r="AJ140" s="74">
        <f t="shared" si="57"/>
        <v>1</v>
      </c>
      <c r="AK140" s="73">
        <f t="shared" si="49"/>
        <v>10</v>
      </c>
    </row>
    <row r="141" ht="16.5" spans="1:37">
      <c r="A141" s="7"/>
      <c r="B141" s="30" t="s">
        <v>28</v>
      </c>
      <c r="C141" s="31" t="s">
        <v>301</v>
      </c>
      <c r="D141" s="31">
        <f>RANK(E141,E$5:E$310)</f>
        <v>218</v>
      </c>
      <c r="E141" s="32">
        <f t="shared" si="40"/>
        <v>61.6416496507725</v>
      </c>
      <c r="F141" s="31">
        <f>SUMIFS('[1]1-31签收量'!C:C,'[1]1-31签收量'!B:B,C141)</f>
        <v>114109</v>
      </c>
      <c r="G141" s="31">
        <f>COUNTIFS('[1]1-31项目工单'!Y:Y,C141)+COUNTIFS('[1]1-31二次投诉'!AC:AC,C141,'[1]1-31二次投诉'!R:R,"签收未收到")</f>
        <v>31</v>
      </c>
      <c r="H141" s="33">
        <f t="shared" si="41"/>
        <v>0.000271670069845499</v>
      </c>
      <c r="I141" s="32">
        <f t="shared" si="42"/>
        <v>3.64164965077251</v>
      </c>
      <c r="J141" s="7">
        <f>COUNTIFS('[1]1-31工单量'!P:P,C141)</f>
        <v>912</v>
      </c>
      <c r="K141" s="7">
        <f>COUNTIFS('[1]1-31工单量'!P:P,C141,'[1]1-31工单量'!AI:AI,"网点超50分钟未响应")</f>
        <v>0</v>
      </c>
      <c r="L141" s="33">
        <f t="shared" si="50"/>
        <v>0</v>
      </c>
      <c r="M141" s="42">
        <f t="shared" si="43"/>
        <v>15</v>
      </c>
      <c r="N141" s="7">
        <f>COUNTIFS('[1]1-31工单量'!P:P,C141,'[1]1-31工单量'!AJ:AJ,"网点超23H未关闭")</f>
        <v>0</v>
      </c>
      <c r="O141" s="33">
        <f t="shared" si="51"/>
        <v>0</v>
      </c>
      <c r="P141" s="42">
        <f t="shared" si="44"/>
        <v>15</v>
      </c>
      <c r="Q141" s="49">
        <f>COUNTIFS('[1]1-31项目工单'!Y:Y,C141,'[1]1-31项目工单'!A:A,"是")</f>
        <v>0</v>
      </c>
      <c r="R141" s="42">
        <f t="shared" si="45"/>
        <v>10</v>
      </c>
      <c r="S141" s="50">
        <f>COUNTIFS('[1]1-31项目工单'!Y:Y,C141)</f>
        <v>25</v>
      </c>
      <c r="T141" s="50">
        <f>COUNTIFS('[1]1-31二次投诉'!C:C,C141)</f>
        <v>2</v>
      </c>
      <c r="U141" s="33">
        <f t="shared" si="52"/>
        <v>0.08</v>
      </c>
      <c r="V141" s="42">
        <f t="shared" si="46"/>
        <v>0</v>
      </c>
      <c r="W141" s="49">
        <f>COUNTIFS('[1]1-31二次投诉'!AC:AC,C141)</f>
        <v>157</v>
      </c>
      <c r="X141" s="51">
        <f>COUNTIFS('[1]1-31二次投诉'!AC:AC,C141,'[1]1-31二次投诉'!N:N,TRUE)</f>
        <v>4</v>
      </c>
      <c r="Y141" s="33">
        <f t="shared" si="53"/>
        <v>0.0254777070063694</v>
      </c>
      <c r="Z141" s="42">
        <f t="shared" si="47"/>
        <v>0</v>
      </c>
      <c r="AA141" s="7">
        <f>COUNTIFS('[1]1-31质检'!Q:Q,C141)</f>
        <v>28</v>
      </c>
      <c r="AB141" s="7">
        <f>COUNTIFS('[1]1-31质检'!Q:Q,C141,'[1]1-31质检'!AE:AE,"否")</f>
        <v>4</v>
      </c>
      <c r="AC141" s="33">
        <f t="shared" si="54"/>
        <v>0.142857142857143</v>
      </c>
      <c r="AD141" s="42">
        <f t="shared" si="55"/>
        <v>0</v>
      </c>
      <c r="AE141" s="7">
        <f>COUNTIFS('[1]1-31虚假签收'!G:G,C141)</f>
        <v>1</v>
      </c>
      <c r="AF141" s="66">
        <f t="shared" si="56"/>
        <v>8.76355064017737e-6</v>
      </c>
      <c r="AG141" s="73">
        <f t="shared" si="48"/>
        <v>8</v>
      </c>
      <c r="AH141" s="50">
        <f>COUNTIFS('[1]1-31揽收量'!L:L,C141)</f>
        <v>5</v>
      </c>
      <c r="AI141" s="50">
        <f>COUNTIFS('[1]1-31揽收量'!L:L,C141,'[1]1-31揽收量'!A:A,"是")</f>
        <v>5</v>
      </c>
      <c r="AJ141" s="74">
        <f t="shared" si="57"/>
        <v>1</v>
      </c>
      <c r="AK141" s="73">
        <f t="shared" si="49"/>
        <v>10</v>
      </c>
    </row>
    <row r="142" ht="16.5" spans="1:37">
      <c r="A142" s="7"/>
      <c r="B142" s="30" t="s">
        <v>28</v>
      </c>
      <c r="C142" s="31" t="s">
        <v>127</v>
      </c>
      <c r="D142" s="31">
        <f>RANK(E142,E$5:E$310)</f>
        <v>34</v>
      </c>
      <c r="E142" s="32">
        <f t="shared" si="40"/>
        <v>97.4210186976144</v>
      </c>
      <c r="F142" s="31">
        <f>SUMIFS('[1]1-31签收量'!C:C,'[1]1-31签收量'!B:B,C142)</f>
        <v>7755</v>
      </c>
      <c r="G142" s="31">
        <f>COUNTIFS('[1]1-31项目工单'!Y:Y,C142)+COUNTIFS('[1]1-31二次投诉'!AC:AC,C142,'[1]1-31二次投诉'!R:R,"签收未收到")</f>
        <v>4</v>
      </c>
      <c r="H142" s="33">
        <f t="shared" si="41"/>
        <v>0.000515796260477112</v>
      </c>
      <c r="I142" s="32">
        <f t="shared" si="42"/>
        <v>2.42101869761444</v>
      </c>
      <c r="J142" s="7">
        <f>COUNTIFS('[1]1-31工单量'!P:P,C142)</f>
        <v>24</v>
      </c>
      <c r="K142" s="7">
        <f>COUNTIFS('[1]1-31工单量'!P:P,C142,'[1]1-31工单量'!AI:AI,"网点超50分钟未响应")</f>
        <v>0</v>
      </c>
      <c r="L142" s="33">
        <f t="shared" si="50"/>
        <v>0</v>
      </c>
      <c r="M142" s="42">
        <f t="shared" si="43"/>
        <v>15</v>
      </c>
      <c r="N142" s="7">
        <f>COUNTIFS('[1]1-31工单量'!P:P,C142,'[1]1-31工单量'!AJ:AJ,"网点超23H未关闭")</f>
        <v>0</v>
      </c>
      <c r="O142" s="33">
        <f t="shared" si="51"/>
        <v>0</v>
      </c>
      <c r="P142" s="42">
        <f t="shared" si="44"/>
        <v>15</v>
      </c>
      <c r="Q142" s="49">
        <f>COUNTIFS('[1]1-31项目工单'!Y:Y,C142,'[1]1-31项目工单'!A:A,"是")</f>
        <v>0</v>
      </c>
      <c r="R142" s="42">
        <f t="shared" si="45"/>
        <v>10</v>
      </c>
      <c r="S142" s="50">
        <f>COUNTIFS('[1]1-31项目工单'!Y:Y,C142)</f>
        <v>4</v>
      </c>
      <c r="T142" s="50">
        <f>COUNTIFS('[1]1-31二次投诉'!C:C,C142)</f>
        <v>0</v>
      </c>
      <c r="U142" s="33">
        <f t="shared" si="52"/>
        <v>0</v>
      </c>
      <c r="V142" s="42">
        <f t="shared" si="46"/>
        <v>12</v>
      </c>
      <c r="W142" s="49">
        <f>COUNTIFS('[1]1-31二次投诉'!AC:AC,C142)</f>
        <v>0</v>
      </c>
      <c r="X142" s="51">
        <f>COUNTIFS('[1]1-31二次投诉'!AC:AC,C142,'[1]1-31二次投诉'!N:N,TRUE)</f>
        <v>0</v>
      </c>
      <c r="Y142" s="33">
        <f t="shared" si="53"/>
        <v>0</v>
      </c>
      <c r="Z142" s="42">
        <f t="shared" si="47"/>
        <v>10</v>
      </c>
      <c r="AA142" s="7">
        <f>COUNTIFS('[1]1-31质检'!Q:Q,C142)</f>
        <v>9</v>
      </c>
      <c r="AB142" s="7">
        <f>COUNTIFS('[1]1-31质检'!Q:Q,C142,'[1]1-31质检'!AE:AE,"否")</f>
        <v>0</v>
      </c>
      <c r="AC142" s="33">
        <f t="shared" si="54"/>
        <v>0</v>
      </c>
      <c r="AD142" s="42">
        <f t="shared" si="55"/>
        <v>15</v>
      </c>
      <c r="AE142" s="7">
        <f>COUNTIFS('[1]1-31虚假签收'!G:G,C142)</f>
        <v>0</v>
      </c>
      <c r="AF142" s="66">
        <f t="shared" si="56"/>
        <v>0</v>
      </c>
      <c r="AG142" s="73">
        <f t="shared" si="48"/>
        <v>8</v>
      </c>
      <c r="AH142" s="50">
        <f>COUNTIFS('[1]1-31揽收量'!L:L,C142)</f>
        <v>0</v>
      </c>
      <c r="AI142" s="50">
        <f>COUNTIFS('[1]1-31揽收量'!L:L,C142,'[1]1-31揽收量'!A:A,"是")</f>
        <v>0</v>
      </c>
      <c r="AJ142" s="74">
        <f t="shared" si="57"/>
        <v>1</v>
      </c>
      <c r="AK142" s="73">
        <f t="shared" si="49"/>
        <v>10</v>
      </c>
    </row>
    <row r="143" ht="16.5" spans="1:37">
      <c r="A143" s="7"/>
      <c r="B143" s="30" t="s">
        <v>28</v>
      </c>
      <c r="C143" s="31" t="s">
        <v>330</v>
      </c>
      <c r="D143" s="31">
        <f>RANK(E143,E$5:E$310)</f>
        <v>260</v>
      </c>
      <c r="E143" s="32">
        <f t="shared" si="40"/>
        <v>53.7659658975448</v>
      </c>
      <c r="F143" s="31">
        <f>SUMIFS('[1]1-31签收量'!C:C,'[1]1-31签收量'!B:B,C143)</f>
        <v>91168</v>
      </c>
      <c r="G143" s="31">
        <f>COUNTIFS('[1]1-31项目工单'!Y:Y,C143)+COUNTIFS('[1]1-31二次投诉'!AC:AC,C143,'[1]1-31二次投诉'!R:R,"签收未收到")</f>
        <v>82</v>
      </c>
      <c r="H143" s="33">
        <f t="shared" si="41"/>
        <v>0.000899438399438399</v>
      </c>
      <c r="I143" s="32">
        <f t="shared" si="42"/>
        <v>0.502808002808003</v>
      </c>
      <c r="J143" s="7">
        <f>COUNTIFS('[1]1-31工单量'!P:P,C143)</f>
        <v>475</v>
      </c>
      <c r="K143" s="7">
        <f>COUNTIFS('[1]1-31工单量'!P:P,C143,'[1]1-31工单量'!AI:AI,"网点超50分钟未响应")</f>
        <v>1</v>
      </c>
      <c r="L143" s="33">
        <f t="shared" si="50"/>
        <v>0.00210526315789474</v>
      </c>
      <c r="M143" s="42">
        <f t="shared" si="43"/>
        <v>11.8421052631579</v>
      </c>
      <c r="N143" s="7">
        <f>COUNTIFS('[1]1-31工单量'!P:P,C143,'[1]1-31工单量'!AJ:AJ,"网点超23H未关闭")</f>
        <v>1</v>
      </c>
      <c r="O143" s="33">
        <f t="shared" si="51"/>
        <v>0.00210526315789474</v>
      </c>
      <c r="P143" s="42">
        <f t="shared" si="44"/>
        <v>13.4210526315789</v>
      </c>
      <c r="Q143" s="49">
        <f>COUNTIFS('[1]1-31项目工单'!Y:Y,C143,'[1]1-31项目工单'!A:A,"是")</f>
        <v>0</v>
      </c>
      <c r="R143" s="42">
        <f t="shared" si="45"/>
        <v>10</v>
      </c>
      <c r="S143" s="50">
        <f>COUNTIFS('[1]1-31项目工单'!Y:Y,C143)</f>
        <v>75</v>
      </c>
      <c r="T143" s="50">
        <f>COUNTIFS('[1]1-31二次投诉'!C:C,C143)</f>
        <v>3</v>
      </c>
      <c r="U143" s="33">
        <f t="shared" si="52"/>
        <v>0.04</v>
      </c>
      <c r="V143" s="42">
        <f t="shared" si="46"/>
        <v>0</v>
      </c>
      <c r="W143" s="49">
        <f>COUNTIFS('[1]1-31二次投诉'!AC:AC,C143)</f>
        <v>15</v>
      </c>
      <c r="X143" s="51">
        <f>COUNTIFS('[1]1-31二次投诉'!AC:AC,C143,'[1]1-31二次投诉'!N:N,TRUE)</f>
        <v>1</v>
      </c>
      <c r="Y143" s="33">
        <f t="shared" si="53"/>
        <v>0.0666666666666667</v>
      </c>
      <c r="Z143" s="42">
        <f t="shared" si="47"/>
        <v>0</v>
      </c>
      <c r="AA143" s="7">
        <f>COUNTIFS('[1]1-31质检'!Q:Q,C143)</f>
        <v>16</v>
      </c>
      <c r="AB143" s="7">
        <f>COUNTIFS('[1]1-31质检'!Q:Q,C143,'[1]1-31质检'!AE:AE,"否")</f>
        <v>4</v>
      </c>
      <c r="AC143" s="33">
        <f t="shared" si="54"/>
        <v>0.25</v>
      </c>
      <c r="AD143" s="42">
        <f t="shared" si="55"/>
        <v>0</v>
      </c>
      <c r="AE143" s="7">
        <f>COUNTIFS('[1]1-31虚假签收'!G:G,C143)</f>
        <v>4</v>
      </c>
      <c r="AF143" s="66">
        <f t="shared" si="56"/>
        <v>4.38750438750439e-5</v>
      </c>
      <c r="AG143" s="73">
        <f t="shared" si="48"/>
        <v>8</v>
      </c>
      <c r="AH143" s="50">
        <f>COUNTIFS('[1]1-31揽收量'!L:L,C143)</f>
        <v>1</v>
      </c>
      <c r="AI143" s="50">
        <f>COUNTIFS('[1]1-31揽收量'!L:L,C143,'[1]1-31揽收量'!A:A,"是")</f>
        <v>1</v>
      </c>
      <c r="AJ143" s="74">
        <f t="shared" si="57"/>
        <v>1</v>
      </c>
      <c r="AK143" s="73">
        <f t="shared" si="49"/>
        <v>10</v>
      </c>
    </row>
    <row r="144" ht="16.5" spans="1:37">
      <c r="A144" s="7"/>
      <c r="B144" s="30" t="s">
        <v>28</v>
      </c>
      <c r="C144" s="31" t="s">
        <v>291</v>
      </c>
      <c r="D144" s="31">
        <f>RANK(E144,E$5:E$310)</f>
        <v>147</v>
      </c>
      <c r="E144" s="32">
        <f t="shared" si="40"/>
        <v>72.4393530997305</v>
      </c>
      <c r="F144" s="31">
        <f>SUMIFS('[1]1-31签收量'!C:C,'[1]1-31签收量'!B:B,C144)</f>
        <v>37100</v>
      </c>
      <c r="G144" s="31">
        <f>COUNTIFS('[1]1-31项目工单'!Y:Y,C144)+COUNTIFS('[1]1-31二次投诉'!AC:AC,C144,'[1]1-31二次投诉'!R:R,"签收未收到")</f>
        <v>19</v>
      </c>
      <c r="H144" s="33">
        <f t="shared" si="41"/>
        <v>0.000512129380053908</v>
      </c>
      <c r="I144" s="32">
        <f t="shared" si="42"/>
        <v>2.43935309973046</v>
      </c>
      <c r="J144" s="7">
        <f>COUNTIFS('[1]1-31工单量'!P:P,C144)</f>
        <v>155</v>
      </c>
      <c r="K144" s="7">
        <f>COUNTIFS('[1]1-31工单量'!P:P,C144,'[1]1-31工单量'!AI:AI,"网点超50分钟未响应")</f>
        <v>0</v>
      </c>
      <c r="L144" s="33">
        <f t="shared" si="50"/>
        <v>0</v>
      </c>
      <c r="M144" s="42">
        <f t="shared" si="43"/>
        <v>15</v>
      </c>
      <c r="N144" s="7">
        <f>COUNTIFS('[1]1-31工单量'!P:P,C144,'[1]1-31工单量'!AJ:AJ,"网点超23H未关闭")</f>
        <v>0</v>
      </c>
      <c r="O144" s="33">
        <f t="shared" si="51"/>
        <v>0</v>
      </c>
      <c r="P144" s="42">
        <f t="shared" si="44"/>
        <v>15</v>
      </c>
      <c r="Q144" s="49">
        <f>COUNTIFS('[1]1-31项目工单'!Y:Y,C144,'[1]1-31项目工单'!A:A,"是")</f>
        <v>0</v>
      </c>
      <c r="R144" s="42">
        <f t="shared" si="45"/>
        <v>10</v>
      </c>
      <c r="S144" s="50">
        <f>COUNTIFS('[1]1-31项目工单'!Y:Y,C144)</f>
        <v>17</v>
      </c>
      <c r="T144" s="50">
        <f>COUNTIFS('[1]1-31二次投诉'!C:C,C144)</f>
        <v>0</v>
      </c>
      <c r="U144" s="33">
        <f t="shared" si="52"/>
        <v>0</v>
      </c>
      <c r="V144" s="42">
        <f t="shared" si="46"/>
        <v>12</v>
      </c>
      <c r="W144" s="49">
        <f>COUNTIFS('[1]1-31二次投诉'!AC:AC,C144)</f>
        <v>5</v>
      </c>
      <c r="X144" s="51">
        <f>COUNTIFS('[1]1-31二次投诉'!AC:AC,C144,'[1]1-31二次投诉'!N:N,TRUE)</f>
        <v>0</v>
      </c>
      <c r="Y144" s="33">
        <f t="shared" si="53"/>
        <v>0</v>
      </c>
      <c r="Z144" s="42">
        <f t="shared" si="47"/>
        <v>10</v>
      </c>
      <c r="AA144" s="7">
        <f>COUNTIFS('[1]1-31质检'!Q:Q,C144)</f>
        <v>11</v>
      </c>
      <c r="AB144" s="7">
        <f>COUNTIFS('[1]1-31质检'!Q:Q,C144,'[1]1-31质检'!AE:AE,"否")</f>
        <v>2</v>
      </c>
      <c r="AC144" s="33">
        <f t="shared" si="54"/>
        <v>0.181818181818182</v>
      </c>
      <c r="AD144" s="42">
        <f t="shared" si="55"/>
        <v>0</v>
      </c>
      <c r="AE144" s="7">
        <f>COUNTIFS('[1]1-31虚假签收'!G:G,C144)</f>
        <v>0</v>
      </c>
      <c r="AF144" s="66">
        <f t="shared" si="56"/>
        <v>0</v>
      </c>
      <c r="AG144" s="73">
        <f t="shared" si="48"/>
        <v>8</v>
      </c>
      <c r="AH144" s="50">
        <f>COUNTIFS('[1]1-31揽收量'!L:L,C144)</f>
        <v>4</v>
      </c>
      <c r="AI144" s="50">
        <f>COUNTIFS('[1]1-31揽收量'!L:L,C144,'[1]1-31揽收量'!A:A,"是")</f>
        <v>3</v>
      </c>
      <c r="AJ144" s="74">
        <f t="shared" si="57"/>
        <v>0.75</v>
      </c>
      <c r="AK144" s="73">
        <f t="shared" si="49"/>
        <v>0</v>
      </c>
    </row>
    <row r="145" ht="16.5" spans="1:37">
      <c r="A145" s="7"/>
      <c r="B145" s="30" t="s">
        <v>28</v>
      </c>
      <c r="C145" s="31" t="s">
        <v>280</v>
      </c>
      <c r="D145" s="31">
        <f>RANK(E145,E$5:E$310)</f>
        <v>125</v>
      </c>
      <c r="E145" s="32">
        <f t="shared" si="40"/>
        <v>76.5034965034965</v>
      </c>
      <c r="F145" s="31">
        <f>SUMIFS('[1]1-31签收量'!C:C,'[1]1-31签收量'!B:B,C145)</f>
        <v>57753</v>
      </c>
      <c r="G145" s="31">
        <f>COUNTIFS('[1]1-31项目工单'!Y:Y,C145)+COUNTIFS('[1]1-31二次投诉'!AC:AC,C145,'[1]1-31二次投诉'!R:R,"签收未收到")</f>
        <v>71</v>
      </c>
      <c r="H145" s="33">
        <f t="shared" si="41"/>
        <v>0.00122937336588575</v>
      </c>
      <c r="I145" s="32">
        <f t="shared" si="42"/>
        <v>0</v>
      </c>
      <c r="J145" s="7">
        <f>COUNTIFS('[1]1-31工单量'!P:P,C145)</f>
        <v>429</v>
      </c>
      <c r="K145" s="7">
        <f>COUNTIFS('[1]1-31工单量'!P:P,C145,'[1]1-31工单量'!AI:AI,"网点超50分钟未响应")</f>
        <v>1</v>
      </c>
      <c r="L145" s="33">
        <f t="shared" si="50"/>
        <v>0.00233100233100233</v>
      </c>
      <c r="M145" s="42">
        <f t="shared" si="43"/>
        <v>11.5034965034965</v>
      </c>
      <c r="N145" s="7">
        <f>COUNTIFS('[1]1-31工单量'!P:P,C145,'[1]1-31工单量'!AJ:AJ,"网点超23H未关闭")</f>
        <v>0</v>
      </c>
      <c r="O145" s="33">
        <f t="shared" si="51"/>
        <v>0</v>
      </c>
      <c r="P145" s="42">
        <f t="shared" si="44"/>
        <v>15</v>
      </c>
      <c r="Q145" s="49">
        <f>COUNTIFS('[1]1-31项目工单'!Y:Y,C145,'[1]1-31项目工单'!A:A,"是")</f>
        <v>0</v>
      </c>
      <c r="R145" s="42">
        <f t="shared" si="45"/>
        <v>10</v>
      </c>
      <c r="S145" s="50">
        <f>COUNTIFS('[1]1-31项目工单'!Y:Y,C145)</f>
        <v>61</v>
      </c>
      <c r="T145" s="50">
        <f>COUNTIFS('[1]1-31二次投诉'!C:C,C145)</f>
        <v>0</v>
      </c>
      <c r="U145" s="33">
        <f t="shared" si="52"/>
        <v>0</v>
      </c>
      <c r="V145" s="42">
        <f t="shared" si="46"/>
        <v>12</v>
      </c>
      <c r="W145" s="49">
        <f>COUNTIFS('[1]1-31二次投诉'!AC:AC,C145)</f>
        <v>20</v>
      </c>
      <c r="X145" s="51">
        <f>COUNTIFS('[1]1-31二次投诉'!AC:AC,C145,'[1]1-31二次投诉'!N:N,TRUE)</f>
        <v>0</v>
      </c>
      <c r="Y145" s="33">
        <f t="shared" si="53"/>
        <v>0</v>
      </c>
      <c r="Z145" s="42">
        <f t="shared" si="47"/>
        <v>10</v>
      </c>
      <c r="AA145" s="7">
        <f>COUNTIFS('[1]1-31质检'!Q:Q,C145)</f>
        <v>14</v>
      </c>
      <c r="AB145" s="7">
        <f>COUNTIFS('[1]1-31质检'!Q:Q,C145,'[1]1-31质检'!AE:AE,"否")</f>
        <v>7</v>
      </c>
      <c r="AC145" s="33">
        <f t="shared" si="54"/>
        <v>0.5</v>
      </c>
      <c r="AD145" s="42">
        <f t="shared" si="55"/>
        <v>0</v>
      </c>
      <c r="AE145" s="7">
        <f>COUNTIFS('[1]1-31虚假签收'!G:G,C145)</f>
        <v>0</v>
      </c>
      <c r="AF145" s="66">
        <f t="shared" si="56"/>
        <v>0</v>
      </c>
      <c r="AG145" s="73">
        <f t="shared" si="48"/>
        <v>8</v>
      </c>
      <c r="AH145" s="50">
        <f>COUNTIFS('[1]1-31揽收量'!L:L,C145)</f>
        <v>6</v>
      </c>
      <c r="AI145" s="50">
        <f>COUNTIFS('[1]1-31揽收量'!L:L,C145,'[1]1-31揽收量'!A:A,"是")</f>
        <v>6</v>
      </c>
      <c r="AJ145" s="74">
        <f t="shared" si="57"/>
        <v>1</v>
      </c>
      <c r="AK145" s="73">
        <f t="shared" si="49"/>
        <v>10</v>
      </c>
    </row>
    <row r="146" ht="16.5" spans="1:37">
      <c r="A146" s="7"/>
      <c r="B146" s="30" t="s">
        <v>28</v>
      </c>
      <c r="C146" s="31" t="s">
        <v>211</v>
      </c>
      <c r="D146" s="31">
        <f>RANK(E146,E$5:E$310)</f>
        <v>205</v>
      </c>
      <c r="E146" s="32">
        <f t="shared" si="40"/>
        <v>65.5151213206582</v>
      </c>
      <c r="F146" s="31">
        <f>SUMIFS('[1]1-31签收量'!C:C,'[1]1-31签收量'!B:B,C146)</f>
        <v>74266</v>
      </c>
      <c r="G146" s="31">
        <f>COUNTIFS('[1]1-31项目工单'!Y:Y,C146)+COUNTIFS('[1]1-31二次投诉'!AC:AC,C146,'[1]1-31二次投诉'!R:R,"签收未收到")</f>
        <v>70</v>
      </c>
      <c r="H146" s="33">
        <f t="shared" si="41"/>
        <v>0.000942557832655589</v>
      </c>
      <c r="I146" s="32">
        <f t="shared" si="42"/>
        <v>0.287210836722053</v>
      </c>
      <c r="J146" s="7">
        <f>COUNTIFS('[1]1-31工单量'!P:P,C146)</f>
        <v>464</v>
      </c>
      <c r="K146" s="7">
        <f>COUNTIFS('[1]1-31工单量'!P:P,C146,'[1]1-31工单量'!AI:AI,"网点超50分钟未响应")</f>
        <v>0</v>
      </c>
      <c r="L146" s="33">
        <f t="shared" si="50"/>
        <v>0</v>
      </c>
      <c r="M146" s="42">
        <f t="shared" si="43"/>
        <v>15</v>
      </c>
      <c r="N146" s="7">
        <f>COUNTIFS('[1]1-31工单量'!P:P,C146,'[1]1-31工单量'!AJ:AJ,"网点超23H未关闭")</f>
        <v>0</v>
      </c>
      <c r="O146" s="33">
        <f t="shared" si="51"/>
        <v>0</v>
      </c>
      <c r="P146" s="42">
        <f t="shared" si="44"/>
        <v>15</v>
      </c>
      <c r="Q146" s="49">
        <f>COUNTIFS('[1]1-31项目工单'!Y:Y,C146,'[1]1-31项目工单'!A:A,"是")</f>
        <v>0</v>
      </c>
      <c r="R146" s="42">
        <f t="shared" si="45"/>
        <v>10</v>
      </c>
      <c r="S146" s="50">
        <f>COUNTIFS('[1]1-31项目工单'!Y:Y,C146)</f>
        <v>56</v>
      </c>
      <c r="T146" s="50">
        <f>COUNTIFS('[1]1-31二次投诉'!C:C,C146)</f>
        <v>2</v>
      </c>
      <c r="U146" s="33">
        <f t="shared" si="52"/>
        <v>0.0357142857142857</v>
      </c>
      <c r="V146" s="42">
        <f t="shared" si="46"/>
        <v>0</v>
      </c>
      <c r="W146" s="49">
        <f>COUNTIFS('[1]1-31二次投诉'!AC:AC,C146)</f>
        <v>23</v>
      </c>
      <c r="X146" s="51">
        <f>COUNTIFS('[1]1-31二次投诉'!AC:AC,C146,'[1]1-31二次投诉'!N:N,TRUE)</f>
        <v>0</v>
      </c>
      <c r="Y146" s="33">
        <f t="shared" si="53"/>
        <v>0</v>
      </c>
      <c r="Z146" s="42">
        <f t="shared" si="47"/>
        <v>10</v>
      </c>
      <c r="AA146" s="7">
        <f>COUNTIFS('[1]1-31质检'!Q:Q,C146)</f>
        <v>13</v>
      </c>
      <c r="AB146" s="7">
        <f>COUNTIFS('[1]1-31质检'!Q:Q,C146,'[1]1-31质检'!AE:AE,"否")</f>
        <v>1</v>
      </c>
      <c r="AC146" s="33">
        <f t="shared" si="54"/>
        <v>0.0769230769230769</v>
      </c>
      <c r="AD146" s="42">
        <f t="shared" si="55"/>
        <v>0</v>
      </c>
      <c r="AE146" s="7">
        <f>COUNTIFS('[1]1-31虚假签收'!G:G,C146)</f>
        <v>5</v>
      </c>
      <c r="AF146" s="66">
        <f t="shared" si="56"/>
        <v>6.73255594753992e-5</v>
      </c>
      <c r="AG146" s="73">
        <f t="shared" si="48"/>
        <v>5.22791048393612</v>
      </c>
      <c r="AH146" s="50">
        <f>COUNTIFS('[1]1-31揽收量'!L:L,C146)</f>
        <v>9</v>
      </c>
      <c r="AI146" s="50">
        <f>COUNTIFS('[1]1-31揽收量'!L:L,C146,'[1]1-31揽收量'!A:A,"是")</f>
        <v>9</v>
      </c>
      <c r="AJ146" s="74">
        <f t="shared" si="57"/>
        <v>1</v>
      </c>
      <c r="AK146" s="73">
        <f t="shared" si="49"/>
        <v>10</v>
      </c>
    </row>
    <row r="147" ht="16.5" spans="1:37">
      <c r="A147" s="7" t="s">
        <v>435</v>
      </c>
      <c r="B147" s="30" t="s">
        <v>63</v>
      </c>
      <c r="C147" s="31" t="s">
        <v>64</v>
      </c>
      <c r="D147" s="31">
        <f>RANK(E147,E$5:E$310)</f>
        <v>285</v>
      </c>
      <c r="E147" s="32">
        <f t="shared" si="40"/>
        <v>42.5524873229177</v>
      </c>
      <c r="F147" s="31">
        <f>SUMIFS('[1]1-31签收量'!C:C,'[1]1-31签收量'!B:B,C147)</f>
        <v>107083</v>
      </c>
      <c r="G147" s="31">
        <f>COUNTIFS('[1]1-31项目工单'!Y:Y,C147)+COUNTIFS('[1]1-31二次投诉'!AC:AC,C147,'[1]1-31二次投诉'!R:R,"签收未收到")</f>
        <v>167</v>
      </c>
      <c r="H147" s="33">
        <f t="shared" si="41"/>
        <v>0.00155953792852273</v>
      </c>
      <c r="I147" s="32">
        <f t="shared" si="42"/>
        <v>0</v>
      </c>
      <c r="J147" s="7">
        <f>COUNTIFS('[1]1-31工单量'!P:P,C147)</f>
        <v>1982</v>
      </c>
      <c r="K147" s="7">
        <f>COUNTIFS('[1]1-31工单量'!P:P,C147,'[1]1-31工单量'!AI:AI,"网点超50分钟未响应")</f>
        <v>0</v>
      </c>
      <c r="L147" s="33">
        <f t="shared" si="50"/>
        <v>0</v>
      </c>
      <c r="M147" s="42">
        <f t="shared" si="43"/>
        <v>15</v>
      </c>
      <c r="N147" s="7">
        <f>COUNTIFS('[1]1-31工单量'!P:P,C147,'[1]1-31工单量'!AJ:AJ,"网点超23H未关闭")</f>
        <v>0</v>
      </c>
      <c r="O147" s="33">
        <f t="shared" si="51"/>
        <v>0</v>
      </c>
      <c r="P147" s="42">
        <f t="shared" si="44"/>
        <v>15</v>
      </c>
      <c r="Q147" s="49">
        <f>COUNTIFS('[1]1-31项目工单'!Y:Y,C147,'[1]1-31项目工单'!A:A,"是")</f>
        <v>2</v>
      </c>
      <c r="R147" s="42">
        <f t="shared" si="45"/>
        <v>0</v>
      </c>
      <c r="S147" s="50">
        <f>COUNTIFS('[1]1-31项目工单'!Y:Y,C147)</f>
        <v>125</v>
      </c>
      <c r="T147" s="50">
        <f>COUNTIFS('[1]1-31二次投诉'!C:C,C147)</f>
        <v>3</v>
      </c>
      <c r="U147" s="33">
        <f t="shared" si="52"/>
        <v>0.024</v>
      </c>
      <c r="V147" s="42">
        <f t="shared" si="46"/>
        <v>0</v>
      </c>
      <c r="W147" s="49">
        <f>COUNTIFS('[1]1-31二次投诉'!AC:AC,C147)</f>
        <v>108</v>
      </c>
      <c r="X147" s="51">
        <f>COUNTIFS('[1]1-31二次投诉'!AC:AC,C147,'[1]1-31二次投诉'!N:N,TRUE)</f>
        <v>4</v>
      </c>
      <c r="Y147" s="33">
        <f t="shared" si="53"/>
        <v>0.037037037037037</v>
      </c>
      <c r="Z147" s="42">
        <f t="shared" si="47"/>
        <v>0</v>
      </c>
      <c r="AA147" s="7">
        <f>COUNTIFS('[1]1-31质检'!Q:Q,C147)</f>
        <v>54</v>
      </c>
      <c r="AB147" s="7">
        <f>COUNTIFS('[1]1-31质检'!Q:Q,C147,'[1]1-31质检'!AE:AE,"否")</f>
        <v>23</v>
      </c>
      <c r="AC147" s="33">
        <f t="shared" si="54"/>
        <v>0.425925925925926</v>
      </c>
      <c r="AD147" s="42">
        <f t="shared" si="55"/>
        <v>0</v>
      </c>
      <c r="AE147" s="7">
        <f>COUNTIFS('[1]1-31虚假签收'!G:G,C147)</f>
        <v>9</v>
      </c>
      <c r="AF147" s="66">
        <f t="shared" si="56"/>
        <v>8.40469542317641e-5</v>
      </c>
      <c r="AG147" s="73">
        <f t="shared" si="48"/>
        <v>2.55248732291774</v>
      </c>
      <c r="AH147" s="50">
        <f>COUNTIFS('[1]1-31揽收量'!L:L,C147)</f>
        <v>1</v>
      </c>
      <c r="AI147" s="50">
        <f>COUNTIFS('[1]1-31揽收量'!L:L,C147,'[1]1-31揽收量'!A:A,"是")</f>
        <v>1</v>
      </c>
      <c r="AJ147" s="74">
        <f t="shared" si="57"/>
        <v>1</v>
      </c>
      <c r="AK147" s="73">
        <f t="shared" si="49"/>
        <v>10</v>
      </c>
    </row>
    <row r="148" ht="16.5" spans="1:37">
      <c r="A148" s="7" t="s">
        <v>436</v>
      </c>
      <c r="B148" s="30" t="s">
        <v>61</v>
      </c>
      <c r="C148" s="31" t="s">
        <v>62</v>
      </c>
      <c r="D148" s="31">
        <f>RANK(E148,E$5:E$310)</f>
        <v>274</v>
      </c>
      <c r="E148" s="32">
        <f t="shared" si="40"/>
        <v>47.2222676172443</v>
      </c>
      <c r="F148" s="31">
        <f>SUMIFS('[1]1-31签收量'!C:C,'[1]1-31签收量'!B:B,C148)</f>
        <v>124711</v>
      </c>
      <c r="G148" s="31">
        <f>COUNTIFS('[1]1-31项目工单'!Y:Y,C148)+COUNTIFS('[1]1-31二次投诉'!AC:AC,C148,'[1]1-31二次投诉'!R:R,"签收未收到")</f>
        <v>29</v>
      </c>
      <c r="H148" s="33">
        <f t="shared" si="41"/>
        <v>0.000232537626993609</v>
      </c>
      <c r="I148" s="32">
        <f t="shared" si="42"/>
        <v>3.83731186503195</v>
      </c>
      <c r="J148" s="7">
        <f>COUNTIFS('[1]1-31工单量'!P:P,C148)</f>
        <v>452</v>
      </c>
      <c r="K148" s="7">
        <f>COUNTIFS('[1]1-31工单量'!P:P,C148,'[1]1-31工单量'!AI:AI,"网点超50分钟未响应")</f>
        <v>30</v>
      </c>
      <c r="L148" s="33">
        <f t="shared" si="50"/>
        <v>0.0663716814159292</v>
      </c>
      <c r="M148" s="42">
        <f t="shared" si="43"/>
        <v>0</v>
      </c>
      <c r="N148" s="7">
        <f>COUNTIFS('[1]1-31工单量'!P:P,C148,'[1]1-31工单量'!AJ:AJ,"网点超23H未关闭")</f>
        <v>7</v>
      </c>
      <c r="O148" s="33">
        <f t="shared" si="51"/>
        <v>0.0154867256637168</v>
      </c>
      <c r="P148" s="42">
        <f t="shared" si="44"/>
        <v>3.38495575221239</v>
      </c>
      <c r="Q148" s="49">
        <f>COUNTIFS('[1]1-31项目工单'!Y:Y,C148,'[1]1-31项目工单'!A:A,"是")</f>
        <v>0</v>
      </c>
      <c r="R148" s="42">
        <f t="shared" si="45"/>
        <v>10</v>
      </c>
      <c r="S148" s="50">
        <f>COUNTIFS('[1]1-31项目工单'!Y:Y,C148)</f>
        <v>24</v>
      </c>
      <c r="T148" s="50">
        <f>COUNTIFS('[1]1-31二次投诉'!C:C,C148)</f>
        <v>0</v>
      </c>
      <c r="U148" s="33">
        <f t="shared" si="52"/>
        <v>0</v>
      </c>
      <c r="V148" s="42">
        <f t="shared" si="46"/>
        <v>12</v>
      </c>
      <c r="W148" s="49">
        <f>COUNTIFS('[1]1-31二次投诉'!AC:AC,C148)</f>
        <v>21</v>
      </c>
      <c r="X148" s="51">
        <f>COUNTIFS('[1]1-31二次投诉'!AC:AC,C148,'[1]1-31二次投诉'!N:N,TRUE)</f>
        <v>1</v>
      </c>
      <c r="Y148" s="33">
        <f t="shared" si="53"/>
        <v>0.0476190476190476</v>
      </c>
      <c r="Z148" s="42">
        <f t="shared" si="47"/>
        <v>0</v>
      </c>
      <c r="AA148" s="7">
        <f>COUNTIFS('[1]1-31质检'!Q:Q,C148)</f>
        <v>32</v>
      </c>
      <c r="AB148" s="7">
        <f>COUNTIFS('[1]1-31质检'!Q:Q,C148,'[1]1-31质检'!AE:AE,"否")</f>
        <v>3</v>
      </c>
      <c r="AC148" s="33">
        <f t="shared" si="54"/>
        <v>0.09375</v>
      </c>
      <c r="AD148" s="42">
        <f t="shared" si="55"/>
        <v>0</v>
      </c>
      <c r="AE148" s="7">
        <f>COUNTIFS('[1]1-31虚假签收'!G:G,C148)</f>
        <v>1</v>
      </c>
      <c r="AF148" s="66">
        <f t="shared" si="56"/>
        <v>8.01853886184859e-6</v>
      </c>
      <c r="AG148" s="73">
        <f t="shared" si="48"/>
        <v>8</v>
      </c>
      <c r="AH148" s="50">
        <f>COUNTIFS('[1]1-31揽收量'!L:L,C148)</f>
        <v>0</v>
      </c>
      <c r="AI148" s="50">
        <f>COUNTIFS('[1]1-31揽收量'!L:L,C148,'[1]1-31揽收量'!A:A,"是")</f>
        <v>0</v>
      </c>
      <c r="AJ148" s="74">
        <f t="shared" si="57"/>
        <v>1</v>
      </c>
      <c r="AK148" s="73">
        <f t="shared" si="49"/>
        <v>10</v>
      </c>
    </row>
    <row r="149" ht="16.5" spans="1:37">
      <c r="A149" s="7"/>
      <c r="B149" s="30" t="s">
        <v>36</v>
      </c>
      <c r="C149" s="31" t="s">
        <v>37</v>
      </c>
      <c r="D149" s="31">
        <f>RANK(E149,E$5:E$310)</f>
        <v>305</v>
      </c>
      <c r="E149" s="32">
        <f t="shared" si="40"/>
        <v>12.1789360558839</v>
      </c>
      <c r="F149" s="31">
        <f>SUMIFS('[1]1-31签收量'!C:C,'[1]1-31签收量'!B:B,C149)</f>
        <v>49748</v>
      </c>
      <c r="G149" s="31">
        <f>COUNTIFS('[1]1-31项目工单'!Y:Y,C149)+COUNTIFS('[1]1-31二次投诉'!AC:AC,C149,'[1]1-31二次投诉'!R:R,"签收未收到")</f>
        <v>224</v>
      </c>
      <c r="H149" s="33">
        <f t="shared" si="41"/>
        <v>0.00450269357562113</v>
      </c>
      <c r="I149" s="32">
        <f t="shared" si="42"/>
        <v>0</v>
      </c>
      <c r="J149" s="7">
        <f>COUNTIFS('[1]1-31工单量'!P:P,C149)</f>
        <v>1861</v>
      </c>
      <c r="K149" s="7">
        <f>COUNTIFS('[1]1-31工单量'!P:P,C149,'[1]1-31工单量'!AI:AI,"网点超50分钟未响应")</f>
        <v>53</v>
      </c>
      <c r="L149" s="33">
        <f t="shared" si="50"/>
        <v>0.0284793121977431</v>
      </c>
      <c r="M149" s="42">
        <f t="shared" si="43"/>
        <v>0</v>
      </c>
      <c r="N149" s="7">
        <f>COUNTIFS('[1]1-31工单量'!P:P,C149,'[1]1-31工单量'!AJ:AJ,"网点超23H未关闭")</f>
        <v>7</v>
      </c>
      <c r="O149" s="33">
        <f t="shared" si="51"/>
        <v>0.00376141859215476</v>
      </c>
      <c r="P149" s="42">
        <f t="shared" si="44"/>
        <v>12.1789360558839</v>
      </c>
      <c r="Q149" s="49">
        <f>COUNTIFS('[1]1-31项目工单'!Y:Y,C149,'[1]1-31项目工单'!A:A,"是")</f>
        <v>1</v>
      </c>
      <c r="R149" s="42">
        <f t="shared" si="45"/>
        <v>0</v>
      </c>
      <c r="S149" s="50">
        <f>COUNTIFS('[1]1-31项目工单'!Y:Y,C149)</f>
        <v>138</v>
      </c>
      <c r="T149" s="50">
        <f>COUNTIFS('[1]1-31二次投诉'!C:C,C149)</f>
        <v>16</v>
      </c>
      <c r="U149" s="33">
        <f t="shared" si="52"/>
        <v>0.115942028985507</v>
      </c>
      <c r="V149" s="42">
        <f t="shared" si="46"/>
        <v>0</v>
      </c>
      <c r="W149" s="49">
        <f>COUNTIFS('[1]1-31二次投诉'!AC:AC,C149)</f>
        <v>265</v>
      </c>
      <c r="X149" s="51">
        <f>COUNTIFS('[1]1-31二次投诉'!AC:AC,C149,'[1]1-31二次投诉'!N:N,TRUE)</f>
        <v>31</v>
      </c>
      <c r="Y149" s="33">
        <f t="shared" si="53"/>
        <v>0.116981132075472</v>
      </c>
      <c r="Z149" s="42">
        <f t="shared" si="47"/>
        <v>0</v>
      </c>
      <c r="AA149" s="7">
        <f>COUNTIFS('[1]1-31质检'!Q:Q,C149)</f>
        <v>93</v>
      </c>
      <c r="AB149" s="7">
        <f>COUNTIFS('[1]1-31质检'!Q:Q,C149,'[1]1-31质检'!AE:AE,"否")</f>
        <v>83</v>
      </c>
      <c r="AC149" s="33">
        <f t="shared" si="54"/>
        <v>0.89247311827957</v>
      </c>
      <c r="AD149" s="42">
        <f t="shared" si="55"/>
        <v>0</v>
      </c>
      <c r="AE149" s="7">
        <f>COUNTIFS('[1]1-31虚假签收'!G:G,C149)</f>
        <v>28</v>
      </c>
      <c r="AF149" s="66">
        <f t="shared" si="56"/>
        <v>0.000562836696952641</v>
      </c>
      <c r="AG149" s="73">
        <f t="shared" si="48"/>
        <v>0</v>
      </c>
      <c r="AH149" s="50">
        <f>COUNTIFS('[1]1-31揽收量'!L:L,C149)</f>
        <v>4</v>
      </c>
      <c r="AI149" s="50">
        <f>COUNTIFS('[1]1-31揽收量'!L:L,C149,'[1]1-31揽收量'!A:A,"是")</f>
        <v>3</v>
      </c>
      <c r="AJ149" s="74">
        <f t="shared" si="57"/>
        <v>0.75</v>
      </c>
      <c r="AK149" s="73">
        <f t="shared" si="49"/>
        <v>0</v>
      </c>
    </row>
    <row r="150" ht="16.5" spans="1:37">
      <c r="A150" s="7"/>
      <c r="B150" s="30" t="s">
        <v>36</v>
      </c>
      <c r="C150" s="31" t="s">
        <v>313</v>
      </c>
      <c r="D150" s="31">
        <f>RANK(E150,E$5:E$310)</f>
        <v>233</v>
      </c>
      <c r="E150" s="32">
        <f t="shared" si="40"/>
        <v>59.0761271249076</v>
      </c>
      <c r="F150" s="31">
        <f>SUMIFS('[1]1-31签收量'!C:C,'[1]1-31签收量'!B:B,C150)</f>
        <v>48708</v>
      </c>
      <c r="G150" s="31">
        <f>COUNTIFS('[1]1-31项目工单'!Y:Y,C150)+COUNTIFS('[1]1-31二次投诉'!AC:AC,C150,'[1]1-31二次投诉'!R:R,"签收未收到")</f>
        <v>9</v>
      </c>
      <c r="H150" s="33">
        <f t="shared" si="41"/>
        <v>0.000184774575018477</v>
      </c>
      <c r="I150" s="32">
        <f t="shared" si="42"/>
        <v>4.07612712490761</v>
      </c>
      <c r="J150" s="7">
        <f>COUNTIFS('[1]1-31工单量'!P:P,C150)</f>
        <v>159</v>
      </c>
      <c r="K150" s="7">
        <f>COUNTIFS('[1]1-31工单量'!P:P,C150,'[1]1-31工单量'!AI:AI,"网点超50分钟未响应")</f>
        <v>19</v>
      </c>
      <c r="L150" s="33">
        <f t="shared" si="50"/>
        <v>0.119496855345912</v>
      </c>
      <c r="M150" s="42">
        <f t="shared" si="43"/>
        <v>0</v>
      </c>
      <c r="N150" s="7">
        <f>COUNTIFS('[1]1-31工单量'!P:P,C150,'[1]1-31工单量'!AJ:AJ,"网点超23H未关闭")</f>
        <v>0</v>
      </c>
      <c r="O150" s="33">
        <f t="shared" si="51"/>
        <v>0</v>
      </c>
      <c r="P150" s="42">
        <f t="shared" si="44"/>
        <v>15</v>
      </c>
      <c r="Q150" s="49">
        <f>COUNTIFS('[1]1-31项目工单'!Y:Y,C150,'[1]1-31项目工单'!A:A,"是")</f>
        <v>1</v>
      </c>
      <c r="R150" s="42">
        <f t="shared" si="45"/>
        <v>0</v>
      </c>
      <c r="S150" s="50">
        <f>COUNTIFS('[1]1-31项目工单'!Y:Y,C150)</f>
        <v>6</v>
      </c>
      <c r="T150" s="50">
        <f>COUNTIFS('[1]1-31二次投诉'!C:C,C150)</f>
        <v>0</v>
      </c>
      <c r="U150" s="33">
        <f t="shared" si="52"/>
        <v>0</v>
      </c>
      <c r="V150" s="42">
        <f t="shared" si="46"/>
        <v>12</v>
      </c>
      <c r="W150" s="49">
        <f>COUNTIFS('[1]1-31二次投诉'!AC:AC,C150)</f>
        <v>3</v>
      </c>
      <c r="X150" s="51">
        <f>COUNTIFS('[1]1-31二次投诉'!AC:AC,C150,'[1]1-31二次投诉'!N:N,TRUE)</f>
        <v>0</v>
      </c>
      <c r="Y150" s="33">
        <f t="shared" si="53"/>
        <v>0</v>
      </c>
      <c r="Z150" s="42">
        <f t="shared" si="47"/>
        <v>10</v>
      </c>
      <c r="AA150" s="7">
        <f>COUNTIFS('[1]1-31质检'!Q:Q,C150)</f>
        <v>16</v>
      </c>
      <c r="AB150" s="7">
        <f>COUNTIFS('[1]1-31质检'!Q:Q,C150,'[1]1-31质检'!AE:AE,"否")</f>
        <v>2</v>
      </c>
      <c r="AC150" s="33">
        <f t="shared" si="54"/>
        <v>0.125</v>
      </c>
      <c r="AD150" s="42">
        <f t="shared" si="55"/>
        <v>0</v>
      </c>
      <c r="AE150" s="7">
        <f>COUNTIFS('[1]1-31虚假签收'!G:G,C150)</f>
        <v>0</v>
      </c>
      <c r="AF150" s="66">
        <f t="shared" si="56"/>
        <v>0</v>
      </c>
      <c r="AG150" s="73">
        <f t="shared" si="48"/>
        <v>8</v>
      </c>
      <c r="AH150" s="50">
        <f>COUNTIFS('[1]1-31揽收量'!L:L,C150)</f>
        <v>1</v>
      </c>
      <c r="AI150" s="50">
        <f>COUNTIFS('[1]1-31揽收量'!L:L,C150,'[1]1-31揽收量'!A:A,"是")</f>
        <v>1</v>
      </c>
      <c r="AJ150" s="74">
        <f t="shared" si="57"/>
        <v>1</v>
      </c>
      <c r="AK150" s="73">
        <f t="shared" si="49"/>
        <v>10</v>
      </c>
    </row>
    <row r="151" ht="16.5" spans="1:37">
      <c r="A151" s="7"/>
      <c r="B151" s="30" t="s">
        <v>36</v>
      </c>
      <c r="C151" s="11" t="s">
        <v>365</v>
      </c>
      <c r="D151" s="31">
        <f>RANK(E151,E$5:E$310)</f>
        <v>302</v>
      </c>
      <c r="E151" s="32">
        <f t="shared" si="40"/>
        <v>15</v>
      </c>
      <c r="F151" s="31">
        <f>SUMIFS('[1]1-31签收量'!C:C,'[1]1-31签收量'!B:B,C151)</f>
        <v>51004</v>
      </c>
      <c r="G151" s="31">
        <f>COUNTIFS('[1]1-31项目工单'!Y:Y,C151)+COUNTIFS('[1]1-31二次投诉'!AC:AC,C151,'[1]1-31二次投诉'!R:R,"签收未收到")</f>
        <v>242</v>
      </c>
      <c r="H151" s="33">
        <f t="shared" si="41"/>
        <v>0.00474472590385068</v>
      </c>
      <c r="I151" s="32">
        <f t="shared" si="42"/>
        <v>0</v>
      </c>
      <c r="J151" s="7">
        <f>COUNTIFS('[1]1-31工单量'!P:P,C151)</f>
        <v>1190</v>
      </c>
      <c r="K151" s="7">
        <f>COUNTIFS('[1]1-31工单量'!P:P,C151,'[1]1-31工单量'!AI:AI,"网点超50分钟未响应")</f>
        <v>17</v>
      </c>
      <c r="L151" s="33">
        <f t="shared" si="50"/>
        <v>0.0142857142857143</v>
      </c>
      <c r="M151" s="42">
        <f t="shared" si="43"/>
        <v>0</v>
      </c>
      <c r="N151" s="7">
        <f>COUNTIFS('[1]1-31工单量'!P:P,C151,'[1]1-31工单量'!AJ:AJ,"网点超23H未关闭")</f>
        <v>0</v>
      </c>
      <c r="O151" s="33">
        <f t="shared" si="51"/>
        <v>0</v>
      </c>
      <c r="P151" s="42">
        <f t="shared" si="44"/>
        <v>15</v>
      </c>
      <c r="Q151" s="49">
        <f>COUNTIFS('[1]1-31项目工单'!Y:Y,C151,'[1]1-31项目工单'!A:A,"是")</f>
        <v>10</v>
      </c>
      <c r="R151" s="42">
        <f t="shared" si="45"/>
        <v>0</v>
      </c>
      <c r="S151" s="50">
        <f>COUNTIFS('[1]1-31项目工单'!Y:Y,C151)</f>
        <v>173</v>
      </c>
      <c r="T151" s="50">
        <f>COUNTIFS('[1]1-31二次投诉'!C:C,C151)</f>
        <v>6</v>
      </c>
      <c r="U151" s="33">
        <f t="shared" si="52"/>
        <v>0.0346820809248555</v>
      </c>
      <c r="V151" s="42">
        <f t="shared" si="46"/>
        <v>0</v>
      </c>
      <c r="W151" s="49">
        <f>COUNTIFS('[1]1-31二次投诉'!AC:AC,C151)</f>
        <v>114</v>
      </c>
      <c r="X151" s="51">
        <f>COUNTIFS('[1]1-31二次投诉'!AC:AC,C151,'[1]1-31二次投诉'!N:N,TRUE)</f>
        <v>6</v>
      </c>
      <c r="Y151" s="33">
        <f t="shared" si="53"/>
        <v>0.0526315789473684</v>
      </c>
      <c r="Z151" s="42">
        <f t="shared" si="47"/>
        <v>0</v>
      </c>
      <c r="AA151" s="7">
        <f>COUNTIFS('[1]1-31质检'!Q:Q,C151)</f>
        <v>21</v>
      </c>
      <c r="AB151" s="7">
        <f>COUNTIFS('[1]1-31质检'!Q:Q,C151,'[1]1-31质检'!AE:AE,"否")</f>
        <v>13</v>
      </c>
      <c r="AC151" s="33">
        <f t="shared" si="54"/>
        <v>0.619047619047619</v>
      </c>
      <c r="AD151" s="42">
        <f t="shared" si="55"/>
        <v>0</v>
      </c>
      <c r="AE151" s="7">
        <f>COUNTIFS('[1]1-31虚假签收'!G:G,C151)</f>
        <v>16</v>
      </c>
      <c r="AF151" s="66">
        <f t="shared" si="56"/>
        <v>0.000313700886205004</v>
      </c>
      <c r="AG151" s="73">
        <f t="shared" si="48"/>
        <v>0</v>
      </c>
      <c r="AH151" s="50">
        <f>COUNTIFS('[1]1-31揽收量'!L:L,C151)</f>
        <v>3</v>
      </c>
      <c r="AI151" s="50">
        <f>COUNTIFS('[1]1-31揽收量'!L:L,C151,'[1]1-31揽收量'!A:A,"是")</f>
        <v>2</v>
      </c>
      <c r="AJ151" s="74">
        <f t="shared" si="57"/>
        <v>0.666666666666667</v>
      </c>
      <c r="AK151" s="73">
        <f t="shared" si="49"/>
        <v>0</v>
      </c>
    </row>
    <row r="152" ht="16.5" spans="1:37">
      <c r="A152" s="7"/>
      <c r="B152" s="30" t="s">
        <v>36</v>
      </c>
      <c r="C152" s="15" t="s">
        <v>306</v>
      </c>
      <c r="D152" s="31">
        <f>RANK(E152,E$5:E$310)</f>
        <v>236</v>
      </c>
      <c r="E152" s="32">
        <f t="shared" si="40"/>
        <v>58.7431390652313</v>
      </c>
      <c r="F152" s="31">
        <f>SUMIFS('[1]1-31签收量'!C:C,'[1]1-31签收量'!B:B,C152)</f>
        <v>50755</v>
      </c>
      <c r="G152" s="31">
        <f>COUNTIFS('[1]1-31项目工单'!Y:Y,C152)+COUNTIFS('[1]1-31二次投诉'!AC:AC,C152,'[1]1-31二次投诉'!R:R,"签收未收到")</f>
        <v>44</v>
      </c>
      <c r="H152" s="33">
        <f t="shared" si="41"/>
        <v>0.000866909664072505</v>
      </c>
      <c r="I152" s="32">
        <f t="shared" si="42"/>
        <v>0.665451679637474</v>
      </c>
      <c r="J152" s="7">
        <f>COUNTIFS('[1]1-31工单量'!P:P,C152)</f>
        <v>430</v>
      </c>
      <c r="K152" s="7">
        <f>COUNTIFS('[1]1-31工单量'!P:P,C152,'[1]1-31工单量'!AI:AI,"网点超50分钟未响应")</f>
        <v>3</v>
      </c>
      <c r="L152" s="33">
        <f t="shared" si="50"/>
        <v>0.00697674418604651</v>
      </c>
      <c r="M152" s="42">
        <f t="shared" si="43"/>
        <v>4.53488372093023</v>
      </c>
      <c r="N152" s="7">
        <f>COUNTIFS('[1]1-31工单量'!P:P,C152,'[1]1-31工单量'!AJ:AJ,"网点超23H未关闭")</f>
        <v>0</v>
      </c>
      <c r="O152" s="33">
        <f t="shared" si="51"/>
        <v>0</v>
      </c>
      <c r="P152" s="42">
        <f t="shared" si="44"/>
        <v>15</v>
      </c>
      <c r="Q152" s="49">
        <f>COUNTIFS('[1]1-31项目工单'!Y:Y,C152,'[1]1-31项目工单'!A:A,"是")</f>
        <v>1</v>
      </c>
      <c r="R152" s="42">
        <f t="shared" si="45"/>
        <v>0</v>
      </c>
      <c r="S152" s="50">
        <f>COUNTIFS('[1]1-31项目工单'!Y:Y,C152)</f>
        <v>36</v>
      </c>
      <c r="T152" s="50">
        <f>COUNTIFS('[1]1-31二次投诉'!C:C,C152)</f>
        <v>0</v>
      </c>
      <c r="U152" s="33">
        <f t="shared" si="52"/>
        <v>0</v>
      </c>
      <c r="V152" s="42">
        <f t="shared" si="46"/>
        <v>12</v>
      </c>
      <c r="W152" s="49">
        <f>COUNTIFS('[1]1-31二次投诉'!AC:AC,C152)</f>
        <v>17</v>
      </c>
      <c r="X152" s="51">
        <f>COUNTIFS('[1]1-31二次投诉'!AC:AC,C152,'[1]1-31二次投诉'!N:N,TRUE)</f>
        <v>0</v>
      </c>
      <c r="Y152" s="33">
        <f t="shared" si="53"/>
        <v>0</v>
      </c>
      <c r="Z152" s="42">
        <f t="shared" si="47"/>
        <v>10</v>
      </c>
      <c r="AA152" s="7">
        <f>COUNTIFS('[1]1-31质检'!Q:Q,C152)</f>
        <v>19</v>
      </c>
      <c r="AB152" s="7">
        <f>COUNTIFS('[1]1-31质检'!Q:Q,C152,'[1]1-31质检'!AE:AE,"否")</f>
        <v>3</v>
      </c>
      <c r="AC152" s="33">
        <f t="shared" si="54"/>
        <v>0.157894736842105</v>
      </c>
      <c r="AD152" s="42">
        <f t="shared" si="55"/>
        <v>0</v>
      </c>
      <c r="AE152" s="7">
        <f>COUNTIFS('[1]1-31虚假签收'!G:G,C152)</f>
        <v>3</v>
      </c>
      <c r="AF152" s="66">
        <f t="shared" si="56"/>
        <v>5.91074770958526e-5</v>
      </c>
      <c r="AG152" s="73">
        <f t="shared" si="48"/>
        <v>6.54280366466358</v>
      </c>
      <c r="AH152" s="50">
        <f>COUNTIFS('[1]1-31揽收量'!L:L,C152)</f>
        <v>32</v>
      </c>
      <c r="AI152" s="50">
        <f>COUNTIFS('[1]1-31揽收量'!L:L,C152,'[1]1-31揽收量'!A:A,"是")</f>
        <v>32</v>
      </c>
      <c r="AJ152" s="74">
        <f t="shared" si="57"/>
        <v>1</v>
      </c>
      <c r="AK152" s="73">
        <f t="shared" si="49"/>
        <v>10</v>
      </c>
    </row>
    <row r="153" ht="16.5" spans="1:37">
      <c r="A153" s="7"/>
      <c r="B153" s="30" t="s">
        <v>36</v>
      </c>
      <c r="C153" s="15" t="s">
        <v>437</v>
      </c>
      <c r="D153" s="31">
        <f>RANK(E153,E$5:E$310)</f>
        <v>129</v>
      </c>
      <c r="E153" s="32">
        <f t="shared" si="40"/>
        <v>75.0299923110142</v>
      </c>
      <c r="F153" s="31">
        <f>SUMIFS('[1]1-31签收量'!C:C,'[1]1-31签收量'!B:B,C153)</f>
        <v>43155</v>
      </c>
      <c r="G153" s="31">
        <f>COUNTIFS('[1]1-31项目工单'!Y:Y,C153)+COUNTIFS('[1]1-31二次投诉'!AC:AC,C153,'[1]1-31二次投诉'!R:R,"签收未收到")</f>
        <v>23</v>
      </c>
      <c r="H153" s="33">
        <f t="shared" si="41"/>
        <v>0.000532962576758197</v>
      </c>
      <c r="I153" s="32">
        <f t="shared" si="42"/>
        <v>2.33518711620901</v>
      </c>
      <c r="J153" s="7">
        <f>COUNTIFS('[1]1-31工单量'!P:P,C153)</f>
        <v>308</v>
      </c>
      <c r="K153" s="7">
        <f>COUNTIFS('[1]1-31工单量'!P:P,C153,'[1]1-31工单量'!AI:AI,"网点超50分钟未响应")</f>
        <v>0</v>
      </c>
      <c r="L153" s="33">
        <f t="shared" si="50"/>
        <v>0</v>
      </c>
      <c r="M153" s="42">
        <f t="shared" si="43"/>
        <v>15</v>
      </c>
      <c r="N153" s="7">
        <f>COUNTIFS('[1]1-31工单量'!P:P,C153,'[1]1-31工单量'!AJ:AJ,"网点超23H未关闭")</f>
        <v>3</v>
      </c>
      <c r="O153" s="33">
        <f t="shared" si="51"/>
        <v>0.00974025974025974</v>
      </c>
      <c r="P153" s="42">
        <f t="shared" si="44"/>
        <v>7.69480519480519</v>
      </c>
      <c r="Q153" s="49">
        <f>COUNTIFS('[1]1-31项目工单'!Y:Y,C153,'[1]1-31项目工单'!A:A,"是")</f>
        <v>0</v>
      </c>
      <c r="R153" s="42">
        <f t="shared" si="45"/>
        <v>10</v>
      </c>
      <c r="S153" s="50">
        <f>COUNTIFS('[1]1-31项目工单'!Y:Y,C153)</f>
        <v>23</v>
      </c>
      <c r="T153" s="50">
        <f>COUNTIFS('[1]1-31二次投诉'!C:C,C153)</f>
        <v>0</v>
      </c>
      <c r="U153" s="33">
        <f t="shared" si="52"/>
        <v>0</v>
      </c>
      <c r="V153" s="42">
        <f t="shared" si="46"/>
        <v>12</v>
      </c>
      <c r="W153" s="49">
        <f>COUNTIFS('[1]1-31二次投诉'!AC:AC,C153)</f>
        <v>6</v>
      </c>
      <c r="X153" s="51">
        <f>COUNTIFS('[1]1-31二次投诉'!AC:AC,C153,'[1]1-31二次投诉'!N:N,TRUE)</f>
        <v>0</v>
      </c>
      <c r="Y153" s="33">
        <f t="shared" si="53"/>
        <v>0</v>
      </c>
      <c r="Z153" s="42">
        <f t="shared" si="47"/>
        <v>10</v>
      </c>
      <c r="AA153" s="7">
        <f>COUNTIFS('[1]1-31质检'!Q:Q,C153)</f>
        <v>23</v>
      </c>
      <c r="AB153" s="7">
        <f>COUNTIFS('[1]1-31质检'!Q:Q,C153,'[1]1-31质检'!AE:AE,"否")</f>
        <v>15</v>
      </c>
      <c r="AC153" s="33">
        <f t="shared" si="54"/>
        <v>0.652173913043478</v>
      </c>
      <c r="AD153" s="42">
        <f t="shared" si="55"/>
        <v>0</v>
      </c>
      <c r="AE153" s="7">
        <f>COUNTIFS('[1]1-31虚假签收'!G:G,C153)</f>
        <v>2</v>
      </c>
      <c r="AF153" s="66">
        <f t="shared" si="56"/>
        <v>4.63445718920172e-5</v>
      </c>
      <c r="AG153" s="73">
        <f t="shared" si="48"/>
        <v>8</v>
      </c>
      <c r="AH153" s="50">
        <f>COUNTIFS('[1]1-31揽收量'!L:L,C153)</f>
        <v>51</v>
      </c>
      <c r="AI153" s="50">
        <f>COUNTIFS('[1]1-31揽收量'!L:L,C153,'[1]1-31揽收量'!A:A,"是")</f>
        <v>51</v>
      </c>
      <c r="AJ153" s="74">
        <f t="shared" si="57"/>
        <v>1</v>
      </c>
      <c r="AK153" s="73">
        <f t="shared" si="49"/>
        <v>10</v>
      </c>
    </row>
    <row r="154" ht="16.5" spans="1:37">
      <c r="A154" s="7"/>
      <c r="B154" s="30" t="s">
        <v>36</v>
      </c>
      <c r="C154" s="15" t="s">
        <v>343</v>
      </c>
      <c r="D154" s="31">
        <f>RANK(E154,E$5:E$310)</f>
        <v>243</v>
      </c>
      <c r="E154" s="32">
        <f t="shared" si="40"/>
        <v>57.7536404239013</v>
      </c>
      <c r="F154" s="31">
        <f>SUMIFS('[1]1-31签收量'!C:C,'[1]1-31签收量'!B:B,C154)</f>
        <v>37839</v>
      </c>
      <c r="G154" s="31">
        <f>COUNTIFS('[1]1-31项目工单'!Y:Y,C154)+COUNTIFS('[1]1-31二次投诉'!AC:AC,C154,'[1]1-31二次投诉'!R:R,"签收未收到")</f>
        <v>17</v>
      </c>
      <c r="H154" s="33">
        <f t="shared" si="41"/>
        <v>0.000449271915219747</v>
      </c>
      <c r="I154" s="32">
        <f t="shared" si="42"/>
        <v>2.75364042390127</v>
      </c>
      <c r="J154" s="7">
        <f>COUNTIFS('[1]1-31工单量'!P:P,C154)</f>
        <v>118</v>
      </c>
      <c r="K154" s="7">
        <f>COUNTIFS('[1]1-31工单量'!P:P,C154,'[1]1-31工单量'!AI:AI,"网点超50分钟未响应")</f>
        <v>7</v>
      </c>
      <c r="L154" s="33">
        <f t="shared" si="50"/>
        <v>0.0593220338983051</v>
      </c>
      <c r="M154" s="42">
        <f t="shared" si="43"/>
        <v>0</v>
      </c>
      <c r="N154" s="7">
        <f>COUNTIFS('[1]1-31工单量'!P:P,C154,'[1]1-31工单量'!AJ:AJ,"网点超23H未关闭")</f>
        <v>0</v>
      </c>
      <c r="O154" s="33">
        <f t="shared" si="51"/>
        <v>0</v>
      </c>
      <c r="P154" s="42">
        <f t="shared" si="44"/>
        <v>15</v>
      </c>
      <c r="Q154" s="49">
        <f>COUNTIFS('[1]1-31项目工单'!Y:Y,C154,'[1]1-31项目工单'!A:A,"是")</f>
        <v>0</v>
      </c>
      <c r="R154" s="42">
        <f t="shared" si="45"/>
        <v>10</v>
      </c>
      <c r="S154" s="50">
        <f>COUNTIFS('[1]1-31项目工单'!Y:Y,C154)</f>
        <v>15</v>
      </c>
      <c r="T154" s="50">
        <f>COUNTIFS('[1]1-31二次投诉'!C:C,C154)</f>
        <v>0</v>
      </c>
      <c r="U154" s="33">
        <f t="shared" si="52"/>
        <v>0</v>
      </c>
      <c r="V154" s="42">
        <f t="shared" si="46"/>
        <v>12</v>
      </c>
      <c r="W154" s="49">
        <f>COUNTIFS('[1]1-31二次投诉'!AC:AC,C154)</f>
        <v>4</v>
      </c>
      <c r="X154" s="51">
        <f>COUNTIFS('[1]1-31二次投诉'!AC:AC,C154,'[1]1-31二次投诉'!N:N,TRUE)</f>
        <v>0</v>
      </c>
      <c r="Y154" s="33">
        <f t="shared" si="53"/>
        <v>0</v>
      </c>
      <c r="Z154" s="42">
        <f t="shared" si="47"/>
        <v>10</v>
      </c>
      <c r="AA154" s="7">
        <f>COUNTIFS('[1]1-31质检'!Q:Q,C154)</f>
        <v>19</v>
      </c>
      <c r="AB154" s="7">
        <f>COUNTIFS('[1]1-31质检'!Q:Q,C154,'[1]1-31质检'!AE:AE,"否")</f>
        <v>12</v>
      </c>
      <c r="AC154" s="33">
        <f t="shared" si="54"/>
        <v>0.631578947368421</v>
      </c>
      <c r="AD154" s="42">
        <f t="shared" si="55"/>
        <v>0</v>
      </c>
      <c r="AE154" s="7">
        <f>COUNTIFS('[1]1-31虚假签收'!G:G,C154)</f>
        <v>1</v>
      </c>
      <c r="AF154" s="66">
        <f t="shared" si="56"/>
        <v>2.64277597188086e-5</v>
      </c>
      <c r="AG154" s="73">
        <f t="shared" si="48"/>
        <v>8</v>
      </c>
      <c r="AH154" s="50">
        <f>COUNTIFS('[1]1-31揽收量'!L:L,C154)</f>
        <v>8</v>
      </c>
      <c r="AI154" s="50">
        <f>COUNTIFS('[1]1-31揽收量'!L:L,C154,'[1]1-31揽收量'!A:A,"是")</f>
        <v>6</v>
      </c>
      <c r="AJ154" s="74">
        <f t="shared" si="57"/>
        <v>0.75</v>
      </c>
      <c r="AK154" s="73">
        <f t="shared" si="49"/>
        <v>0</v>
      </c>
    </row>
    <row r="155" ht="16.5" spans="1:37">
      <c r="A155" s="7"/>
      <c r="B155" s="30" t="s">
        <v>36</v>
      </c>
      <c r="C155" s="15" t="s">
        <v>247</v>
      </c>
      <c r="D155" s="31">
        <f>RANK(E155,E$5:E$310)</f>
        <v>108</v>
      </c>
      <c r="E155" s="32">
        <f t="shared" si="40"/>
        <v>82.195737521032</v>
      </c>
      <c r="F155" s="31">
        <f>SUMIFS('[1]1-31签收量'!C:C,'[1]1-31签收量'!B:B,C155)</f>
        <v>41009</v>
      </c>
      <c r="G155" s="31">
        <f>COUNTIFS('[1]1-31项目工单'!Y:Y,C155)+COUNTIFS('[1]1-31二次投诉'!AC:AC,C155,'[1]1-31二次投诉'!R:R,"签收未收到")</f>
        <v>23</v>
      </c>
      <c r="H155" s="33">
        <f t="shared" si="41"/>
        <v>0.000560852495793606</v>
      </c>
      <c r="I155" s="32">
        <f t="shared" si="42"/>
        <v>2.19573752103197</v>
      </c>
      <c r="J155" s="7">
        <f>COUNTIFS('[1]1-31工单量'!P:P,C155)</f>
        <v>283</v>
      </c>
      <c r="K155" s="7">
        <f>COUNTIFS('[1]1-31工单量'!P:P,C155,'[1]1-31工单量'!AI:AI,"网点超50分钟未响应")</f>
        <v>0</v>
      </c>
      <c r="L155" s="33">
        <f t="shared" si="50"/>
        <v>0</v>
      </c>
      <c r="M155" s="42">
        <f t="shared" si="43"/>
        <v>15</v>
      </c>
      <c r="N155" s="7">
        <f>COUNTIFS('[1]1-31工单量'!P:P,C155,'[1]1-31工单量'!AJ:AJ,"网点超23H未关闭")</f>
        <v>0</v>
      </c>
      <c r="O155" s="33">
        <f t="shared" si="51"/>
        <v>0</v>
      </c>
      <c r="P155" s="42">
        <f t="shared" si="44"/>
        <v>15</v>
      </c>
      <c r="Q155" s="49">
        <f>COUNTIFS('[1]1-31项目工单'!Y:Y,C155,'[1]1-31项目工单'!A:A,"是")</f>
        <v>0</v>
      </c>
      <c r="R155" s="42">
        <f t="shared" si="45"/>
        <v>10</v>
      </c>
      <c r="S155" s="50">
        <f>COUNTIFS('[1]1-31项目工单'!Y:Y,C155)</f>
        <v>17</v>
      </c>
      <c r="T155" s="50">
        <f>COUNTIFS('[1]1-31二次投诉'!C:C,C155)</f>
        <v>0</v>
      </c>
      <c r="U155" s="33">
        <f t="shared" si="52"/>
        <v>0</v>
      </c>
      <c r="V155" s="42">
        <f t="shared" si="46"/>
        <v>12</v>
      </c>
      <c r="W155" s="49">
        <f>COUNTIFS('[1]1-31二次投诉'!AC:AC,C155)</f>
        <v>11</v>
      </c>
      <c r="X155" s="51">
        <f>COUNTIFS('[1]1-31二次投诉'!AC:AC,C155,'[1]1-31二次投诉'!N:N,TRUE)</f>
        <v>0</v>
      </c>
      <c r="Y155" s="33">
        <f t="shared" si="53"/>
        <v>0</v>
      </c>
      <c r="Z155" s="42">
        <f t="shared" si="47"/>
        <v>10</v>
      </c>
      <c r="AA155" s="7">
        <f>COUNTIFS('[1]1-31质检'!Q:Q,C155)</f>
        <v>17</v>
      </c>
      <c r="AB155" s="7">
        <f>COUNTIFS('[1]1-31质检'!Q:Q,C155,'[1]1-31质检'!AE:AE,"否")</f>
        <v>3</v>
      </c>
      <c r="AC155" s="33">
        <f t="shared" si="54"/>
        <v>0.176470588235294</v>
      </c>
      <c r="AD155" s="42">
        <f t="shared" si="55"/>
        <v>0</v>
      </c>
      <c r="AE155" s="7">
        <f>COUNTIFS('[1]1-31虚假签收'!G:G,C155)</f>
        <v>1</v>
      </c>
      <c r="AF155" s="66">
        <f t="shared" si="56"/>
        <v>2.43848911214611e-5</v>
      </c>
      <c r="AG155" s="73">
        <f t="shared" si="48"/>
        <v>8</v>
      </c>
      <c r="AH155" s="50">
        <f>COUNTIFS('[1]1-31揽收量'!L:L,C155)</f>
        <v>1</v>
      </c>
      <c r="AI155" s="50">
        <f>COUNTIFS('[1]1-31揽收量'!L:L,C155,'[1]1-31揽收量'!A:A,"是")</f>
        <v>1</v>
      </c>
      <c r="AJ155" s="74">
        <f t="shared" si="57"/>
        <v>1</v>
      </c>
      <c r="AK155" s="73">
        <f t="shared" si="49"/>
        <v>10</v>
      </c>
    </row>
    <row r="156" ht="16.5" spans="1:37">
      <c r="A156" s="7"/>
      <c r="B156" s="30" t="s">
        <v>36</v>
      </c>
      <c r="C156" s="11" t="s">
        <v>438</v>
      </c>
      <c r="D156" s="31">
        <f>RANK(E156,E$5:E$310)</f>
        <v>192</v>
      </c>
      <c r="E156" s="32">
        <f t="shared" si="40"/>
        <v>68</v>
      </c>
      <c r="F156" s="31">
        <f>SUMIFS('[1]1-31签收量'!C:C,'[1]1-31签收量'!B:B,C156)</f>
        <v>102</v>
      </c>
      <c r="G156" s="31">
        <f>COUNTIFS('[1]1-31项目工单'!Y:Y,C156)+COUNTIFS('[1]1-31二次投诉'!AC:AC,C156,'[1]1-31二次投诉'!R:R,"签收未收到")</f>
        <v>1</v>
      </c>
      <c r="H156" s="33">
        <f t="shared" si="41"/>
        <v>0.00980392156862745</v>
      </c>
      <c r="I156" s="32">
        <f t="shared" si="42"/>
        <v>0</v>
      </c>
      <c r="J156" s="7">
        <f>COUNTIFS('[1]1-31工单量'!P:P,C156)</f>
        <v>21</v>
      </c>
      <c r="K156" s="7">
        <f>COUNTIFS('[1]1-31工单量'!P:P,C156,'[1]1-31工单量'!AI:AI,"网点超50分钟未响应")</f>
        <v>3</v>
      </c>
      <c r="L156" s="33">
        <f t="shared" si="50"/>
        <v>0.142857142857143</v>
      </c>
      <c r="M156" s="42">
        <f t="shared" si="43"/>
        <v>0</v>
      </c>
      <c r="N156" s="7">
        <f>COUNTIFS('[1]1-31工单量'!P:P,C156,'[1]1-31工单量'!AJ:AJ,"网点超23H未关闭")</f>
        <v>0</v>
      </c>
      <c r="O156" s="33">
        <f t="shared" si="51"/>
        <v>0</v>
      </c>
      <c r="P156" s="42">
        <f t="shared" si="44"/>
        <v>15</v>
      </c>
      <c r="Q156" s="49">
        <f>COUNTIFS('[1]1-31项目工单'!Y:Y,C156,'[1]1-31项目工单'!A:A,"是")</f>
        <v>0</v>
      </c>
      <c r="R156" s="42">
        <f t="shared" si="45"/>
        <v>10</v>
      </c>
      <c r="S156" s="50">
        <f>COUNTIFS('[1]1-31项目工单'!Y:Y,C156)</f>
        <v>0</v>
      </c>
      <c r="T156" s="50">
        <f>COUNTIFS('[1]1-31二次投诉'!C:C,C156)</f>
        <v>1</v>
      </c>
      <c r="U156" s="33">
        <f t="shared" si="52"/>
        <v>1</v>
      </c>
      <c r="V156" s="42">
        <f t="shared" si="46"/>
        <v>0</v>
      </c>
      <c r="W156" s="49">
        <f>COUNTIFS('[1]1-31二次投诉'!AC:AC,C156)</f>
        <v>1</v>
      </c>
      <c r="X156" s="51">
        <f>COUNTIFS('[1]1-31二次投诉'!AC:AC,C156,'[1]1-31二次投诉'!N:N,TRUE)</f>
        <v>0</v>
      </c>
      <c r="Y156" s="33">
        <f t="shared" si="53"/>
        <v>0</v>
      </c>
      <c r="Z156" s="42">
        <f t="shared" si="47"/>
        <v>10</v>
      </c>
      <c r="AA156" s="7">
        <f>COUNTIFS('[1]1-31质检'!Q:Q,C156)</f>
        <v>2</v>
      </c>
      <c r="AB156" s="7">
        <f>COUNTIFS('[1]1-31质检'!Q:Q,C156,'[1]1-31质检'!AE:AE,"否")</f>
        <v>0</v>
      </c>
      <c r="AC156" s="33">
        <f t="shared" si="54"/>
        <v>0</v>
      </c>
      <c r="AD156" s="42">
        <f t="shared" si="55"/>
        <v>15</v>
      </c>
      <c r="AE156" s="7">
        <f>COUNTIFS('[1]1-31虚假签收'!G:G,C156)</f>
        <v>0</v>
      </c>
      <c r="AF156" s="66">
        <f t="shared" si="56"/>
        <v>0</v>
      </c>
      <c r="AG156" s="73">
        <f t="shared" si="48"/>
        <v>8</v>
      </c>
      <c r="AH156" s="50">
        <f>COUNTIFS('[1]1-31揽收量'!L:L,C156)</f>
        <v>1</v>
      </c>
      <c r="AI156" s="50">
        <f>COUNTIFS('[1]1-31揽收量'!L:L,C156,'[1]1-31揽收量'!A:A,"是")</f>
        <v>1</v>
      </c>
      <c r="AJ156" s="74">
        <f t="shared" si="57"/>
        <v>1</v>
      </c>
      <c r="AK156" s="73">
        <f t="shared" si="49"/>
        <v>10</v>
      </c>
    </row>
    <row r="157" ht="16.5" spans="1:37">
      <c r="A157" s="7"/>
      <c r="B157" s="30" t="s">
        <v>36</v>
      </c>
      <c r="C157" s="11" t="s">
        <v>439</v>
      </c>
      <c r="D157" s="31">
        <f>RANK(E157,E$5:E$310)</f>
        <v>282</v>
      </c>
      <c r="E157" s="32">
        <f t="shared" si="40"/>
        <v>44.0817120622568</v>
      </c>
      <c r="F157" s="31">
        <f>SUMIFS('[1]1-31签收量'!C:C,'[1]1-31签收量'!B:B,C157)</f>
        <v>34627</v>
      </c>
      <c r="G157" s="31">
        <f>COUNTIFS('[1]1-31项目工单'!Y:Y,C157)+COUNTIFS('[1]1-31二次投诉'!AC:AC,C157,'[1]1-31二次投诉'!R:R,"签收未收到")</f>
        <v>36</v>
      </c>
      <c r="H157" s="33">
        <f t="shared" si="41"/>
        <v>0.00103965113928437</v>
      </c>
      <c r="I157" s="32">
        <f t="shared" si="42"/>
        <v>0</v>
      </c>
      <c r="J157" s="7">
        <f>COUNTIFS('[1]1-31工单量'!P:P,C157)</f>
        <v>257</v>
      </c>
      <c r="K157" s="7">
        <f>COUNTIFS('[1]1-31工单量'!P:P,C157,'[1]1-31工单量'!AI:AI,"网点超50分钟未响应")</f>
        <v>3</v>
      </c>
      <c r="L157" s="33">
        <f t="shared" si="50"/>
        <v>0.0116731517509728</v>
      </c>
      <c r="M157" s="42">
        <f t="shared" si="43"/>
        <v>0</v>
      </c>
      <c r="N157" s="7">
        <f>COUNTIFS('[1]1-31工单量'!P:P,C157,'[1]1-31工单量'!AJ:AJ,"网点超23H未关闭")</f>
        <v>1</v>
      </c>
      <c r="O157" s="33">
        <f t="shared" si="51"/>
        <v>0.00389105058365759</v>
      </c>
      <c r="P157" s="42">
        <f t="shared" si="44"/>
        <v>12.0817120622568</v>
      </c>
      <c r="Q157" s="49">
        <f>COUNTIFS('[1]1-31项目工单'!Y:Y,C157,'[1]1-31项目工单'!A:A,"是")</f>
        <v>0</v>
      </c>
      <c r="R157" s="42">
        <f t="shared" si="45"/>
        <v>10</v>
      </c>
      <c r="S157" s="50">
        <f>COUNTIFS('[1]1-31项目工单'!Y:Y,C157)</f>
        <v>31</v>
      </c>
      <c r="T157" s="50">
        <f>COUNTIFS('[1]1-31二次投诉'!C:C,C157)</f>
        <v>0</v>
      </c>
      <c r="U157" s="33">
        <f t="shared" si="52"/>
        <v>0</v>
      </c>
      <c r="V157" s="42">
        <f t="shared" si="46"/>
        <v>12</v>
      </c>
      <c r="W157" s="49">
        <f>COUNTIFS('[1]1-31二次投诉'!AC:AC,C157)</f>
        <v>18</v>
      </c>
      <c r="X157" s="51">
        <f>COUNTIFS('[1]1-31二次投诉'!AC:AC,C157,'[1]1-31二次投诉'!N:N,TRUE)</f>
        <v>2</v>
      </c>
      <c r="Y157" s="33">
        <f t="shared" si="53"/>
        <v>0.111111111111111</v>
      </c>
      <c r="Z157" s="42">
        <f t="shared" si="47"/>
        <v>0</v>
      </c>
      <c r="AA157" s="7">
        <f>COUNTIFS('[1]1-31质检'!Q:Q,C157)</f>
        <v>16</v>
      </c>
      <c r="AB157" s="7">
        <f>COUNTIFS('[1]1-31质检'!Q:Q,C157,'[1]1-31质检'!AE:AE,"否")</f>
        <v>5</v>
      </c>
      <c r="AC157" s="33">
        <f t="shared" si="54"/>
        <v>0.3125</v>
      </c>
      <c r="AD157" s="42">
        <f t="shared" si="55"/>
        <v>0</v>
      </c>
      <c r="AE157" s="7">
        <f>COUNTIFS('[1]1-31虚假签收'!G:G,C157)</f>
        <v>12</v>
      </c>
      <c r="AF157" s="66">
        <f t="shared" si="56"/>
        <v>0.000346550379761458</v>
      </c>
      <c r="AG157" s="73">
        <f t="shared" si="48"/>
        <v>0</v>
      </c>
      <c r="AH157" s="50">
        <f>COUNTIFS('[1]1-31揽收量'!L:L,C157)</f>
        <v>2</v>
      </c>
      <c r="AI157" s="50">
        <f>COUNTIFS('[1]1-31揽收量'!L:L,C157,'[1]1-31揽收量'!A:A,"是")</f>
        <v>2</v>
      </c>
      <c r="AJ157" s="74">
        <f t="shared" si="57"/>
        <v>1</v>
      </c>
      <c r="AK157" s="73">
        <f t="shared" si="49"/>
        <v>10</v>
      </c>
    </row>
    <row r="158" ht="16.5" spans="1:37">
      <c r="A158" s="7"/>
      <c r="B158" s="30" t="s">
        <v>36</v>
      </c>
      <c r="C158" s="31" t="s">
        <v>359</v>
      </c>
      <c r="D158" s="31">
        <f>RANK(E158,E$5:E$310)</f>
        <v>293</v>
      </c>
      <c r="E158" s="32">
        <f t="shared" si="40"/>
        <v>30.4694221847322</v>
      </c>
      <c r="F158" s="31">
        <f>SUMIFS('[1]1-31签收量'!C:C,'[1]1-31签收量'!B:B,C158)</f>
        <v>23710</v>
      </c>
      <c r="G158" s="31">
        <f>COUNTIFS('[1]1-31项目工单'!Y:Y,C158)+COUNTIFS('[1]1-31二次投诉'!AC:AC,C158,'[1]1-31二次投诉'!R:R,"签收未收到")</f>
        <v>12</v>
      </c>
      <c r="H158" s="33">
        <f t="shared" si="41"/>
        <v>0.000506115563053564</v>
      </c>
      <c r="I158" s="32">
        <f t="shared" si="42"/>
        <v>2.46942218473218</v>
      </c>
      <c r="J158" s="7">
        <f>COUNTIFS('[1]1-31工单量'!P:P,C158)</f>
        <v>100</v>
      </c>
      <c r="K158" s="7">
        <f>COUNTIFS('[1]1-31工单量'!P:P,C158,'[1]1-31工单量'!AI:AI,"网点超50分钟未响应")</f>
        <v>23</v>
      </c>
      <c r="L158" s="33">
        <f t="shared" si="50"/>
        <v>0.23</v>
      </c>
      <c r="M158" s="42">
        <f t="shared" si="43"/>
        <v>0</v>
      </c>
      <c r="N158" s="7">
        <f>COUNTIFS('[1]1-31工单量'!P:P,C158,'[1]1-31工单量'!AJ:AJ,"网点超23H未关闭")</f>
        <v>2</v>
      </c>
      <c r="O158" s="33">
        <f t="shared" si="51"/>
        <v>0.02</v>
      </c>
      <c r="P158" s="42">
        <f t="shared" si="44"/>
        <v>0</v>
      </c>
      <c r="Q158" s="49">
        <f>COUNTIFS('[1]1-31项目工单'!Y:Y,C158,'[1]1-31项目工单'!A:A,"是")</f>
        <v>3</v>
      </c>
      <c r="R158" s="42">
        <f t="shared" si="45"/>
        <v>0</v>
      </c>
      <c r="S158" s="50">
        <f>COUNTIFS('[1]1-31项目工单'!Y:Y,C158)</f>
        <v>9</v>
      </c>
      <c r="T158" s="50">
        <f>COUNTIFS('[1]1-31二次投诉'!C:C,C158)</f>
        <v>1</v>
      </c>
      <c r="U158" s="33">
        <f t="shared" si="52"/>
        <v>0.111111111111111</v>
      </c>
      <c r="V158" s="42">
        <f t="shared" si="46"/>
        <v>0</v>
      </c>
      <c r="W158" s="49">
        <f>COUNTIFS('[1]1-31二次投诉'!AC:AC,C158)</f>
        <v>4</v>
      </c>
      <c r="X158" s="51">
        <f>COUNTIFS('[1]1-31二次投诉'!AC:AC,C158,'[1]1-31二次投诉'!N:N,TRUE)</f>
        <v>0</v>
      </c>
      <c r="Y158" s="33">
        <f t="shared" si="53"/>
        <v>0</v>
      </c>
      <c r="Z158" s="42">
        <f t="shared" si="47"/>
        <v>10</v>
      </c>
      <c r="AA158" s="7">
        <f>COUNTIFS('[1]1-31质检'!Q:Q,C158)</f>
        <v>17</v>
      </c>
      <c r="AB158" s="7">
        <f>COUNTIFS('[1]1-31质检'!Q:Q,C158,'[1]1-31质检'!AE:AE,"否")</f>
        <v>14</v>
      </c>
      <c r="AC158" s="33">
        <f t="shared" si="54"/>
        <v>0.823529411764706</v>
      </c>
      <c r="AD158" s="42">
        <f t="shared" si="55"/>
        <v>0</v>
      </c>
      <c r="AE158" s="7">
        <f>COUNTIFS('[1]1-31虚假签收'!G:G,C158)</f>
        <v>0</v>
      </c>
      <c r="AF158" s="66">
        <f t="shared" si="56"/>
        <v>0</v>
      </c>
      <c r="AG158" s="73">
        <f t="shared" si="48"/>
        <v>8</v>
      </c>
      <c r="AH158" s="50">
        <f>COUNTIFS('[1]1-31揽收量'!L:L,C158)</f>
        <v>0</v>
      </c>
      <c r="AI158" s="50">
        <f>COUNTIFS('[1]1-31揽收量'!L:L,C158,'[1]1-31揽收量'!A:A,"是")</f>
        <v>0</v>
      </c>
      <c r="AJ158" s="74">
        <f t="shared" si="57"/>
        <v>1</v>
      </c>
      <c r="AK158" s="73">
        <f t="shared" si="49"/>
        <v>10</v>
      </c>
    </row>
    <row r="159" ht="16.5" spans="1:37">
      <c r="A159" s="7"/>
      <c r="B159" s="30" t="s">
        <v>36</v>
      </c>
      <c r="C159" s="31" t="s">
        <v>360</v>
      </c>
      <c r="D159" s="31">
        <f>RANK(E159,E$5:E$310)</f>
        <v>287</v>
      </c>
      <c r="E159" s="32">
        <f t="shared" si="40"/>
        <v>38.250664837689</v>
      </c>
      <c r="F159" s="31">
        <f>SUMIFS('[1]1-31签收量'!C:C,'[1]1-31签收量'!B:B,C159)</f>
        <v>41770</v>
      </c>
      <c r="G159" s="31">
        <f>COUNTIFS('[1]1-31项目工单'!Y:Y,C159)+COUNTIFS('[1]1-31二次投诉'!AC:AC,C159,'[1]1-31二次投诉'!R:R,"签收未收到")</f>
        <v>25</v>
      </c>
      <c r="H159" s="33">
        <f t="shared" si="41"/>
        <v>0.000598515681110845</v>
      </c>
      <c r="I159" s="32">
        <f t="shared" si="42"/>
        <v>2.00742159444577</v>
      </c>
      <c r="J159" s="7">
        <f>COUNTIFS('[1]1-31工单量'!P:P,C159)</f>
        <v>222</v>
      </c>
      <c r="K159" s="7">
        <f>COUNTIFS('[1]1-31工单量'!P:P,C159,'[1]1-31工单量'!AI:AI,"网点超50分钟未响应")</f>
        <v>27</v>
      </c>
      <c r="L159" s="33">
        <f t="shared" si="50"/>
        <v>0.121621621621622</v>
      </c>
      <c r="M159" s="42">
        <f t="shared" si="43"/>
        <v>0</v>
      </c>
      <c r="N159" s="7">
        <f>COUNTIFS('[1]1-31工单量'!P:P,C159,'[1]1-31工单量'!AJ:AJ,"网点超23H未关闭")</f>
        <v>2</v>
      </c>
      <c r="O159" s="33">
        <f t="shared" si="51"/>
        <v>0.00900900900900901</v>
      </c>
      <c r="P159" s="42">
        <f t="shared" si="44"/>
        <v>8.24324324324324</v>
      </c>
      <c r="Q159" s="49">
        <f>COUNTIFS('[1]1-31项目工单'!Y:Y,C159,'[1]1-31项目工单'!A:A,"是")</f>
        <v>3</v>
      </c>
      <c r="R159" s="42">
        <f t="shared" si="45"/>
        <v>0</v>
      </c>
      <c r="S159" s="50">
        <f>COUNTIFS('[1]1-31项目工单'!Y:Y,C159)</f>
        <v>22</v>
      </c>
      <c r="T159" s="50">
        <f>COUNTIFS('[1]1-31二次投诉'!C:C,C159)</f>
        <v>1</v>
      </c>
      <c r="U159" s="33">
        <f t="shared" si="52"/>
        <v>0.0454545454545455</v>
      </c>
      <c r="V159" s="42">
        <f t="shared" si="46"/>
        <v>0</v>
      </c>
      <c r="W159" s="49">
        <f>COUNTIFS('[1]1-31二次投诉'!AC:AC,C159)</f>
        <v>5</v>
      </c>
      <c r="X159" s="51">
        <f>COUNTIFS('[1]1-31二次投诉'!AC:AC,C159,'[1]1-31二次投诉'!N:N,TRUE)</f>
        <v>0</v>
      </c>
      <c r="Y159" s="33">
        <f t="shared" si="53"/>
        <v>0</v>
      </c>
      <c r="Z159" s="42">
        <f t="shared" si="47"/>
        <v>10</v>
      </c>
      <c r="AA159" s="7">
        <f>COUNTIFS('[1]1-31质检'!Q:Q,C159)</f>
        <v>21</v>
      </c>
      <c r="AB159" s="7">
        <f>COUNTIFS('[1]1-31质检'!Q:Q,C159,'[1]1-31质检'!AE:AE,"否")</f>
        <v>19</v>
      </c>
      <c r="AC159" s="33">
        <f t="shared" si="54"/>
        <v>0.904761904761905</v>
      </c>
      <c r="AD159" s="42">
        <f t="shared" si="55"/>
        <v>0</v>
      </c>
      <c r="AE159" s="7">
        <f>COUNTIFS('[1]1-31虚假签收'!G:G,C159)</f>
        <v>0</v>
      </c>
      <c r="AF159" s="66">
        <f t="shared" si="56"/>
        <v>0</v>
      </c>
      <c r="AG159" s="73">
        <f t="shared" si="48"/>
        <v>8</v>
      </c>
      <c r="AH159" s="50">
        <f>COUNTIFS('[1]1-31揽收量'!L:L,C159)</f>
        <v>0</v>
      </c>
      <c r="AI159" s="50">
        <f>COUNTIFS('[1]1-31揽收量'!L:L,C159,'[1]1-31揽收量'!A:A,"是")</f>
        <v>0</v>
      </c>
      <c r="AJ159" s="74">
        <f t="shared" si="57"/>
        <v>1</v>
      </c>
      <c r="AK159" s="73">
        <f t="shared" si="49"/>
        <v>10</v>
      </c>
    </row>
    <row r="160" ht="16.5" spans="1:37">
      <c r="A160" s="7" t="s">
        <v>440</v>
      </c>
      <c r="B160" s="30" t="s">
        <v>19</v>
      </c>
      <c r="C160" s="31" t="s">
        <v>335</v>
      </c>
      <c r="D160" s="31">
        <f>RANK(E160,E$5:E$310)</f>
        <v>273</v>
      </c>
      <c r="E160" s="32">
        <f t="shared" si="40"/>
        <v>47.3394579321686</v>
      </c>
      <c r="F160" s="31">
        <f>SUMIFS('[1]1-31签收量'!C:C,'[1]1-31签收量'!B:B,C160)</f>
        <v>81183</v>
      </c>
      <c r="G160" s="31">
        <f>COUNTIFS('[1]1-31项目工单'!Y:Y,C160)+COUNTIFS('[1]1-31二次投诉'!AC:AC,C160,'[1]1-31二次投诉'!R:R,"签收未收到")</f>
        <v>109</v>
      </c>
      <c r="H160" s="33">
        <f t="shared" si="41"/>
        <v>0.00134264562777921</v>
      </c>
      <c r="I160" s="32">
        <f t="shared" si="42"/>
        <v>0</v>
      </c>
      <c r="J160" s="7">
        <f>COUNTIFS('[1]1-31工单量'!P:P,C160)</f>
        <v>511</v>
      </c>
      <c r="K160" s="7">
        <f>COUNTIFS('[1]1-31工单量'!P:P,C160,'[1]1-31工单量'!AI:AI,"网点超50分钟未响应")</f>
        <v>3</v>
      </c>
      <c r="L160" s="33">
        <f t="shared" si="50"/>
        <v>0.00587084148727984</v>
      </c>
      <c r="M160" s="42">
        <f t="shared" si="43"/>
        <v>6.19373776908023</v>
      </c>
      <c r="N160" s="7">
        <f>COUNTIFS('[1]1-31工单量'!P:P,C160,'[1]1-31工单量'!AJ:AJ,"网点超23H未关闭")</f>
        <v>0</v>
      </c>
      <c r="O160" s="33">
        <f t="shared" si="51"/>
        <v>0</v>
      </c>
      <c r="P160" s="42">
        <f t="shared" si="44"/>
        <v>15</v>
      </c>
      <c r="Q160" s="49">
        <f>COUNTIFS('[1]1-31项目工单'!Y:Y,C160,'[1]1-31项目工单'!A:A,"是")</f>
        <v>0</v>
      </c>
      <c r="R160" s="42">
        <f t="shared" si="45"/>
        <v>10</v>
      </c>
      <c r="S160" s="50">
        <f>COUNTIFS('[1]1-31项目工单'!Y:Y,C160)</f>
        <v>84</v>
      </c>
      <c r="T160" s="50">
        <f>COUNTIFS('[1]1-31二次投诉'!C:C,C160)</f>
        <v>3</v>
      </c>
      <c r="U160" s="33">
        <f t="shared" si="52"/>
        <v>0.0357142857142857</v>
      </c>
      <c r="V160" s="42">
        <f t="shared" si="46"/>
        <v>0</v>
      </c>
      <c r="W160" s="49">
        <f>COUNTIFS('[1]1-31二次投诉'!AC:AC,C160)</f>
        <v>40</v>
      </c>
      <c r="X160" s="51">
        <f>COUNTIFS('[1]1-31二次投诉'!AC:AC,C160,'[1]1-31二次投诉'!N:N,TRUE)</f>
        <v>1</v>
      </c>
      <c r="Y160" s="33">
        <f t="shared" si="53"/>
        <v>0.025</v>
      </c>
      <c r="Z160" s="42">
        <f t="shared" si="47"/>
        <v>0</v>
      </c>
      <c r="AA160" s="7">
        <f>COUNTIFS('[1]1-31质检'!Q:Q,C160)</f>
        <v>16</v>
      </c>
      <c r="AB160" s="7">
        <f>COUNTIFS('[1]1-31质检'!Q:Q,C160,'[1]1-31质检'!AE:AE,"否")</f>
        <v>10</v>
      </c>
      <c r="AC160" s="33">
        <f t="shared" si="54"/>
        <v>0.625</v>
      </c>
      <c r="AD160" s="42">
        <f t="shared" si="55"/>
        <v>0</v>
      </c>
      <c r="AE160" s="7">
        <f>COUNTIFS('[1]1-31虚假签收'!G:G,C160)</f>
        <v>5</v>
      </c>
      <c r="AF160" s="66">
        <f t="shared" si="56"/>
        <v>6.15892489806979e-5</v>
      </c>
      <c r="AG160" s="73">
        <f t="shared" si="48"/>
        <v>6.14572016308833</v>
      </c>
      <c r="AH160" s="50">
        <f>COUNTIFS('[1]1-31揽收量'!L:L,C160)</f>
        <v>7</v>
      </c>
      <c r="AI160" s="50">
        <f>COUNTIFS('[1]1-31揽收量'!L:L,C160,'[1]1-31揽收量'!A:A,"是")</f>
        <v>7</v>
      </c>
      <c r="AJ160" s="74">
        <f t="shared" si="57"/>
        <v>1</v>
      </c>
      <c r="AK160" s="73">
        <f t="shared" si="49"/>
        <v>10</v>
      </c>
    </row>
    <row r="161" ht="16.5" spans="1:37">
      <c r="A161" s="7"/>
      <c r="B161" s="30" t="s">
        <v>19</v>
      </c>
      <c r="C161" s="31" t="s">
        <v>269</v>
      </c>
      <c r="D161" s="31">
        <f>RANK(E161,E$5:E$310)</f>
        <v>206</v>
      </c>
      <c r="E161" s="32">
        <f t="shared" si="40"/>
        <v>65.1313925882694</v>
      </c>
      <c r="F161" s="31">
        <f>SUMIFS('[1]1-31签收量'!C:C,'[1]1-31签收量'!B:B,C161)</f>
        <v>56698</v>
      </c>
      <c r="G161" s="31">
        <f>COUNTIFS('[1]1-31项目工单'!Y:Y,C161)+COUNTIFS('[1]1-31二次投诉'!AC:AC,C161,'[1]1-31二次投诉'!R:R,"签收未收到")</f>
        <v>26</v>
      </c>
      <c r="H161" s="33">
        <f t="shared" si="41"/>
        <v>0.00045856996719461</v>
      </c>
      <c r="I161" s="32">
        <f t="shared" si="42"/>
        <v>2.70715016402695</v>
      </c>
      <c r="J161" s="7">
        <f>COUNTIFS('[1]1-31工单量'!P:P,C161)</f>
        <v>396</v>
      </c>
      <c r="K161" s="7">
        <f>COUNTIFS('[1]1-31工单量'!P:P,C161,'[1]1-31工单量'!AI:AI,"网点超50分钟未响应")</f>
        <v>2</v>
      </c>
      <c r="L161" s="33">
        <f t="shared" si="50"/>
        <v>0.00505050505050505</v>
      </c>
      <c r="M161" s="42">
        <f t="shared" si="43"/>
        <v>7.42424242424242</v>
      </c>
      <c r="N161" s="7">
        <f>COUNTIFS('[1]1-31工单量'!P:P,C161,'[1]1-31工单量'!AJ:AJ,"网点超23H未关闭")</f>
        <v>0</v>
      </c>
      <c r="O161" s="33">
        <f t="shared" si="51"/>
        <v>0</v>
      </c>
      <c r="P161" s="42">
        <f t="shared" si="44"/>
        <v>15</v>
      </c>
      <c r="Q161" s="49">
        <f>COUNTIFS('[1]1-31项目工单'!Y:Y,C161,'[1]1-31项目工单'!A:A,"是")</f>
        <v>0</v>
      </c>
      <c r="R161" s="42">
        <f t="shared" si="45"/>
        <v>10</v>
      </c>
      <c r="S161" s="50">
        <f>COUNTIFS('[1]1-31项目工单'!Y:Y,C161)</f>
        <v>21</v>
      </c>
      <c r="T161" s="50">
        <f>COUNTIFS('[1]1-31二次投诉'!C:C,C161)</f>
        <v>0</v>
      </c>
      <c r="U161" s="33">
        <f t="shared" si="52"/>
        <v>0</v>
      </c>
      <c r="V161" s="42">
        <f t="shared" si="46"/>
        <v>12</v>
      </c>
      <c r="W161" s="49">
        <f>COUNTIFS('[1]1-31二次投诉'!AC:AC,C161)</f>
        <v>24</v>
      </c>
      <c r="X161" s="51">
        <f>COUNTIFS('[1]1-31二次投诉'!AC:AC,C161,'[1]1-31二次投诉'!N:N,TRUE)</f>
        <v>1</v>
      </c>
      <c r="Y161" s="33">
        <f t="shared" si="53"/>
        <v>0.0416666666666667</v>
      </c>
      <c r="Z161" s="42">
        <f t="shared" si="47"/>
        <v>0</v>
      </c>
      <c r="AA161" s="7">
        <f>COUNTIFS('[1]1-31质检'!Q:Q,C161)</f>
        <v>7</v>
      </c>
      <c r="AB161" s="7">
        <f>COUNTIFS('[1]1-31质检'!Q:Q,C161,'[1]1-31质检'!AE:AE,"否")</f>
        <v>4</v>
      </c>
      <c r="AC161" s="33">
        <f t="shared" si="54"/>
        <v>0.571428571428571</v>
      </c>
      <c r="AD161" s="42">
        <f t="shared" si="55"/>
        <v>0</v>
      </c>
      <c r="AE161" s="7">
        <f>COUNTIFS('[1]1-31虚假签收'!G:G,C161)</f>
        <v>0</v>
      </c>
      <c r="AF161" s="66">
        <f t="shared" si="56"/>
        <v>0</v>
      </c>
      <c r="AG161" s="73">
        <f t="shared" si="48"/>
        <v>8</v>
      </c>
      <c r="AH161" s="50">
        <f>COUNTIFS('[1]1-31揽收量'!L:L,C161)</f>
        <v>4</v>
      </c>
      <c r="AI161" s="50">
        <f>COUNTIFS('[1]1-31揽收量'!L:L,C161,'[1]1-31揽收量'!A:A,"是")</f>
        <v>4</v>
      </c>
      <c r="AJ161" s="74">
        <f t="shared" si="57"/>
        <v>1</v>
      </c>
      <c r="AK161" s="73">
        <f t="shared" si="49"/>
        <v>10</v>
      </c>
    </row>
    <row r="162" ht="16.5" spans="1:37">
      <c r="A162" s="7"/>
      <c r="B162" s="30" t="s">
        <v>19</v>
      </c>
      <c r="C162" s="31" t="s">
        <v>345</v>
      </c>
      <c r="D162" s="31">
        <f>RANK(E162,E$5:E$310)</f>
        <v>252</v>
      </c>
      <c r="E162" s="32">
        <f t="shared" si="40"/>
        <v>56.527569384308</v>
      </c>
      <c r="F162" s="31">
        <f>SUMIFS('[1]1-31签收量'!C:C,'[1]1-31签收量'!B:B,C162)</f>
        <v>116633</v>
      </c>
      <c r="G162" s="31">
        <f>COUNTIFS('[1]1-31项目工单'!Y:Y,C162)+COUNTIFS('[1]1-31二次投诉'!AC:AC,C162,'[1]1-31二次投诉'!R:R,"签收未收到")</f>
        <v>81</v>
      </c>
      <c r="H162" s="33">
        <f t="shared" si="41"/>
        <v>0.000694486123138391</v>
      </c>
      <c r="I162" s="32">
        <f t="shared" si="42"/>
        <v>1.52756938430804</v>
      </c>
      <c r="J162" s="7">
        <f>COUNTIFS('[1]1-31工单量'!P:P,C162)</f>
        <v>659</v>
      </c>
      <c r="K162" s="7">
        <f>COUNTIFS('[1]1-31工单量'!P:P,C162,'[1]1-31工单量'!AI:AI,"网点超50分钟未响应")</f>
        <v>8</v>
      </c>
      <c r="L162" s="33">
        <f t="shared" si="50"/>
        <v>0.0121396054628225</v>
      </c>
      <c r="M162" s="42">
        <f t="shared" si="43"/>
        <v>0</v>
      </c>
      <c r="N162" s="7">
        <f>COUNTIFS('[1]1-31工单量'!P:P,C162,'[1]1-31工单量'!AJ:AJ,"网点超23H未关闭")</f>
        <v>0</v>
      </c>
      <c r="O162" s="33">
        <f t="shared" si="51"/>
        <v>0</v>
      </c>
      <c r="P162" s="42">
        <f t="shared" si="44"/>
        <v>15</v>
      </c>
      <c r="Q162" s="49">
        <f>COUNTIFS('[1]1-31项目工单'!Y:Y,C162,'[1]1-31项目工单'!A:A,"是")</f>
        <v>0</v>
      </c>
      <c r="R162" s="42">
        <f t="shared" si="45"/>
        <v>10</v>
      </c>
      <c r="S162" s="50">
        <f>COUNTIFS('[1]1-31项目工单'!Y:Y,C162)</f>
        <v>59</v>
      </c>
      <c r="T162" s="50">
        <f>COUNTIFS('[1]1-31二次投诉'!C:C,C162)</f>
        <v>0</v>
      </c>
      <c r="U162" s="33">
        <f t="shared" si="52"/>
        <v>0</v>
      </c>
      <c r="V162" s="42">
        <f t="shared" si="46"/>
        <v>12</v>
      </c>
      <c r="W162" s="49">
        <f>COUNTIFS('[1]1-31二次投诉'!AC:AC,C162)</f>
        <v>36</v>
      </c>
      <c r="X162" s="51">
        <f>COUNTIFS('[1]1-31二次投诉'!AC:AC,C162,'[1]1-31二次投诉'!N:N,TRUE)</f>
        <v>0</v>
      </c>
      <c r="Y162" s="33">
        <f t="shared" si="53"/>
        <v>0</v>
      </c>
      <c r="Z162" s="42">
        <f t="shared" si="47"/>
        <v>10</v>
      </c>
      <c r="AA162" s="7">
        <f>COUNTIFS('[1]1-31质检'!Q:Q,C162)</f>
        <v>19</v>
      </c>
      <c r="AB162" s="7">
        <f>COUNTIFS('[1]1-31质检'!Q:Q,C162,'[1]1-31质检'!AE:AE,"否")</f>
        <v>15</v>
      </c>
      <c r="AC162" s="33">
        <f t="shared" si="54"/>
        <v>0.789473684210526</v>
      </c>
      <c r="AD162" s="42">
        <f t="shared" si="55"/>
        <v>0</v>
      </c>
      <c r="AE162" s="7">
        <f>COUNTIFS('[1]1-31虚假签收'!G:G,C162)</f>
        <v>5</v>
      </c>
      <c r="AF162" s="66">
        <f t="shared" si="56"/>
        <v>4.28695137739748e-5</v>
      </c>
      <c r="AG162" s="73">
        <f t="shared" si="48"/>
        <v>8</v>
      </c>
      <c r="AH162" s="50">
        <f>COUNTIFS('[1]1-31揽收量'!L:L,C162)</f>
        <v>6</v>
      </c>
      <c r="AI162" s="50">
        <f>COUNTIFS('[1]1-31揽收量'!L:L,C162,'[1]1-31揽收量'!A:A,"是")</f>
        <v>5</v>
      </c>
      <c r="AJ162" s="74">
        <f t="shared" si="57"/>
        <v>0.833333333333333</v>
      </c>
      <c r="AK162" s="73">
        <f t="shared" si="49"/>
        <v>0</v>
      </c>
    </row>
    <row r="163" ht="16.5" spans="1:37">
      <c r="A163" s="7"/>
      <c r="B163" s="30" t="s">
        <v>19</v>
      </c>
      <c r="C163" s="31" t="s">
        <v>120</v>
      </c>
      <c r="D163" s="31">
        <f>RANK(E163,E$5:E$310)</f>
        <v>56</v>
      </c>
      <c r="E163" s="32">
        <f t="shared" si="40"/>
        <v>88.7071937485636</v>
      </c>
      <c r="F163" s="31">
        <f>SUMIFS('[1]1-31签收量'!C:C,'[1]1-31签收量'!B:B,C163)</f>
        <v>34808</v>
      </c>
      <c r="G163" s="31">
        <f>COUNTIFS('[1]1-31项目工单'!Y:Y,C163)+COUNTIFS('[1]1-31二次投诉'!AC:AC,C163,'[1]1-31二次投诉'!R:R,"签收未收到")</f>
        <v>9</v>
      </c>
      <c r="H163" s="33">
        <f t="shared" si="41"/>
        <v>0.00025856125028729</v>
      </c>
      <c r="I163" s="32">
        <f t="shared" si="42"/>
        <v>3.70719374856355</v>
      </c>
      <c r="J163" s="7">
        <f>COUNTIFS('[1]1-31工单量'!P:P,C163)</f>
        <v>75</v>
      </c>
      <c r="K163" s="7">
        <f>COUNTIFS('[1]1-31工单量'!P:P,C163,'[1]1-31工单量'!AI:AI,"网点超50分钟未响应")</f>
        <v>0</v>
      </c>
      <c r="L163" s="33">
        <f t="shared" si="50"/>
        <v>0</v>
      </c>
      <c r="M163" s="42">
        <f t="shared" si="43"/>
        <v>15</v>
      </c>
      <c r="N163" s="7">
        <f>COUNTIFS('[1]1-31工单量'!P:P,C163,'[1]1-31工单量'!AJ:AJ,"网点超23H未关闭")</f>
        <v>0</v>
      </c>
      <c r="O163" s="33">
        <f t="shared" si="51"/>
        <v>0</v>
      </c>
      <c r="P163" s="42">
        <f t="shared" si="44"/>
        <v>15</v>
      </c>
      <c r="Q163" s="49">
        <f>COUNTIFS('[1]1-31项目工单'!Y:Y,C163,'[1]1-31项目工单'!A:A,"是")</f>
        <v>0</v>
      </c>
      <c r="R163" s="42">
        <f t="shared" si="45"/>
        <v>10</v>
      </c>
      <c r="S163" s="50">
        <f>COUNTIFS('[1]1-31项目工单'!Y:Y,C163)</f>
        <v>6</v>
      </c>
      <c r="T163" s="50">
        <f>COUNTIFS('[1]1-31二次投诉'!C:C,C163)</f>
        <v>0</v>
      </c>
      <c r="U163" s="33">
        <f t="shared" si="52"/>
        <v>0</v>
      </c>
      <c r="V163" s="42">
        <f t="shared" si="46"/>
        <v>12</v>
      </c>
      <c r="W163" s="49">
        <f>COUNTIFS('[1]1-31二次投诉'!AC:AC,C163)</f>
        <v>3</v>
      </c>
      <c r="X163" s="51">
        <f>COUNTIFS('[1]1-31二次投诉'!AC:AC,C163,'[1]1-31二次投诉'!N:N,TRUE)</f>
        <v>1</v>
      </c>
      <c r="Y163" s="33">
        <f t="shared" si="53"/>
        <v>0.333333333333333</v>
      </c>
      <c r="Z163" s="42">
        <f t="shared" si="47"/>
        <v>0</v>
      </c>
      <c r="AA163" s="7">
        <f>COUNTIFS('[1]1-31质检'!Q:Q,C163)</f>
        <v>7</v>
      </c>
      <c r="AB163" s="7">
        <f>COUNTIFS('[1]1-31质检'!Q:Q,C163,'[1]1-31质检'!AE:AE,"否")</f>
        <v>0</v>
      </c>
      <c r="AC163" s="33">
        <f t="shared" si="54"/>
        <v>0</v>
      </c>
      <c r="AD163" s="42">
        <f t="shared" si="55"/>
        <v>15</v>
      </c>
      <c r="AE163" s="7">
        <f>COUNTIFS('[1]1-31虚假签收'!G:G,C163)</f>
        <v>0</v>
      </c>
      <c r="AF163" s="66">
        <f t="shared" si="56"/>
        <v>0</v>
      </c>
      <c r="AG163" s="73">
        <f t="shared" si="48"/>
        <v>8</v>
      </c>
      <c r="AH163" s="50">
        <f>COUNTIFS('[1]1-31揽收量'!L:L,C163)</f>
        <v>11</v>
      </c>
      <c r="AI163" s="50">
        <f>COUNTIFS('[1]1-31揽收量'!L:L,C163,'[1]1-31揽收量'!A:A,"是")</f>
        <v>11</v>
      </c>
      <c r="AJ163" s="74">
        <f t="shared" si="57"/>
        <v>1</v>
      </c>
      <c r="AK163" s="73">
        <f t="shared" si="49"/>
        <v>10</v>
      </c>
    </row>
    <row r="164" ht="16.5" spans="1:37">
      <c r="A164" s="7"/>
      <c r="B164" s="30" t="s">
        <v>19</v>
      </c>
      <c r="C164" s="31" t="s">
        <v>228</v>
      </c>
      <c r="D164" s="31">
        <f>RANK(E164,E$5:E$310)</f>
        <v>119</v>
      </c>
      <c r="E164" s="32">
        <f t="shared" si="40"/>
        <v>79.5914511838353</v>
      </c>
      <c r="F164" s="31">
        <f>SUMIFS('[1]1-31签收量'!C:C,'[1]1-31签收量'!B:B,C164)</f>
        <v>120626</v>
      </c>
      <c r="G164" s="31">
        <f>COUNTIFS('[1]1-31项目工单'!Y:Y,C164)+COUNTIFS('[1]1-31二次投诉'!AC:AC,C164,'[1]1-31二次投诉'!R:R,"签收未收到")</f>
        <v>35</v>
      </c>
      <c r="H164" s="33">
        <f t="shared" si="41"/>
        <v>0.000290153035000746</v>
      </c>
      <c r="I164" s="32">
        <f t="shared" si="42"/>
        <v>3.54923482499627</v>
      </c>
      <c r="J164" s="7">
        <f>COUNTIFS('[1]1-31工单量'!P:P,C164)</f>
        <v>379</v>
      </c>
      <c r="K164" s="7">
        <f>COUNTIFS('[1]1-31工单量'!P:P,C164,'[1]1-31工单量'!AI:AI,"网点超50分钟未响应")</f>
        <v>1</v>
      </c>
      <c r="L164" s="33">
        <f t="shared" si="50"/>
        <v>0.00263852242744063</v>
      </c>
      <c r="M164" s="42">
        <f t="shared" si="43"/>
        <v>11.0422163588391</v>
      </c>
      <c r="N164" s="7">
        <f>COUNTIFS('[1]1-31工单量'!P:P,C164,'[1]1-31工单量'!AJ:AJ,"网点超23H未关闭")</f>
        <v>0</v>
      </c>
      <c r="O164" s="33">
        <f t="shared" si="51"/>
        <v>0</v>
      </c>
      <c r="P164" s="42">
        <f t="shared" si="44"/>
        <v>15</v>
      </c>
      <c r="Q164" s="49">
        <f>COUNTIFS('[1]1-31项目工单'!Y:Y,C164,'[1]1-31项目工单'!A:A,"是")</f>
        <v>0</v>
      </c>
      <c r="R164" s="42">
        <f t="shared" si="45"/>
        <v>10</v>
      </c>
      <c r="S164" s="50">
        <f>COUNTIFS('[1]1-31项目工单'!Y:Y,C164)</f>
        <v>31</v>
      </c>
      <c r="T164" s="50">
        <f>COUNTIFS('[1]1-31二次投诉'!C:C,C164)</f>
        <v>0</v>
      </c>
      <c r="U164" s="33">
        <f t="shared" si="52"/>
        <v>0</v>
      </c>
      <c r="V164" s="42">
        <f t="shared" si="46"/>
        <v>12</v>
      </c>
      <c r="W164" s="49">
        <f>COUNTIFS('[1]1-31二次投诉'!AC:AC,C164)</f>
        <v>7</v>
      </c>
      <c r="X164" s="51">
        <f>COUNTIFS('[1]1-31二次投诉'!AC:AC,C164,'[1]1-31二次投诉'!N:N,TRUE)</f>
        <v>0</v>
      </c>
      <c r="Y164" s="33">
        <f t="shared" si="53"/>
        <v>0</v>
      </c>
      <c r="Z164" s="42">
        <f t="shared" si="47"/>
        <v>10</v>
      </c>
      <c r="AA164" s="7">
        <f>COUNTIFS('[1]1-31质检'!Q:Q,C164)</f>
        <v>8</v>
      </c>
      <c r="AB164" s="7">
        <f>COUNTIFS('[1]1-31质检'!Q:Q,C164,'[1]1-31质检'!AE:AE,"否")</f>
        <v>1</v>
      </c>
      <c r="AC164" s="33">
        <f t="shared" si="54"/>
        <v>0.125</v>
      </c>
      <c r="AD164" s="42">
        <f t="shared" si="55"/>
        <v>0</v>
      </c>
      <c r="AE164" s="7">
        <f>COUNTIFS('[1]1-31虚假签收'!G:G,C164)</f>
        <v>0</v>
      </c>
      <c r="AF164" s="66">
        <f t="shared" si="56"/>
        <v>0</v>
      </c>
      <c r="AG164" s="73">
        <f t="shared" si="48"/>
        <v>8</v>
      </c>
      <c r="AH164" s="50">
        <f>COUNTIFS('[1]1-31揽收量'!L:L,C164)</f>
        <v>10</v>
      </c>
      <c r="AI164" s="50">
        <f>COUNTIFS('[1]1-31揽收量'!L:L,C164,'[1]1-31揽收量'!A:A,"是")</f>
        <v>10</v>
      </c>
      <c r="AJ164" s="74">
        <f t="shared" si="57"/>
        <v>1</v>
      </c>
      <c r="AK164" s="73">
        <f t="shared" si="49"/>
        <v>10</v>
      </c>
    </row>
    <row r="165" ht="16.5" spans="1:37">
      <c r="A165" s="7"/>
      <c r="B165" s="30" t="s">
        <v>19</v>
      </c>
      <c r="C165" s="31" t="s">
        <v>319</v>
      </c>
      <c r="D165" s="31">
        <f>RANK(E165,E$5:E$310)</f>
        <v>261</v>
      </c>
      <c r="E165" s="32">
        <f t="shared" si="40"/>
        <v>53.1477965246433</v>
      </c>
      <c r="F165" s="31">
        <f>SUMIFS('[1]1-31签收量'!C:C,'[1]1-31签收量'!B:B,C165)</f>
        <v>106599</v>
      </c>
      <c r="G165" s="31">
        <f>COUNTIFS('[1]1-31项目工单'!Y:Y,C165)+COUNTIFS('[1]1-31二次投诉'!AC:AC,C165,'[1]1-31二次投诉'!R:R,"签收未收到")</f>
        <v>98</v>
      </c>
      <c r="H165" s="33">
        <f t="shared" si="41"/>
        <v>0.000919333202000019</v>
      </c>
      <c r="I165" s="32">
        <f t="shared" si="42"/>
        <v>0.403333989999906</v>
      </c>
      <c r="J165" s="7">
        <f>COUNTIFS('[1]1-31工单量'!P:P,C165)</f>
        <v>601</v>
      </c>
      <c r="K165" s="7">
        <f>COUNTIFS('[1]1-31工单量'!P:P,C165,'[1]1-31工单量'!AI:AI,"网点超50分钟未响应")</f>
        <v>0</v>
      </c>
      <c r="L165" s="33">
        <f t="shared" si="50"/>
        <v>0</v>
      </c>
      <c r="M165" s="42">
        <f t="shared" si="43"/>
        <v>15</v>
      </c>
      <c r="N165" s="7">
        <f>COUNTIFS('[1]1-31工单量'!P:P,C165,'[1]1-31工单量'!AJ:AJ,"网点超23H未关闭")</f>
        <v>1</v>
      </c>
      <c r="O165" s="33">
        <f t="shared" si="51"/>
        <v>0.00166389351081531</v>
      </c>
      <c r="P165" s="42">
        <f t="shared" si="44"/>
        <v>13.7520798668885</v>
      </c>
      <c r="Q165" s="49">
        <f>COUNTIFS('[1]1-31项目工单'!Y:Y,C165,'[1]1-31项目工单'!A:A,"是")</f>
        <v>0</v>
      </c>
      <c r="R165" s="42">
        <f t="shared" si="45"/>
        <v>10</v>
      </c>
      <c r="S165" s="50">
        <f>COUNTIFS('[1]1-31项目工单'!Y:Y,C165)</f>
        <v>86</v>
      </c>
      <c r="T165" s="50">
        <f>COUNTIFS('[1]1-31二次投诉'!C:C,C165)</f>
        <v>2</v>
      </c>
      <c r="U165" s="33">
        <f t="shared" si="52"/>
        <v>0.0232558139534884</v>
      </c>
      <c r="V165" s="42">
        <f t="shared" si="46"/>
        <v>0</v>
      </c>
      <c r="W165" s="49">
        <f>COUNTIFS('[1]1-31二次投诉'!AC:AC,C165)</f>
        <v>38</v>
      </c>
      <c r="X165" s="51">
        <f>COUNTIFS('[1]1-31二次投诉'!AC:AC,C165,'[1]1-31二次投诉'!N:N,TRUE)</f>
        <v>3</v>
      </c>
      <c r="Y165" s="33">
        <f t="shared" si="53"/>
        <v>0.0789473684210526</v>
      </c>
      <c r="Z165" s="42">
        <f t="shared" si="47"/>
        <v>0</v>
      </c>
      <c r="AA165" s="7">
        <f>COUNTIFS('[1]1-31质检'!Q:Q,C165)</f>
        <v>12</v>
      </c>
      <c r="AB165" s="7">
        <f>COUNTIFS('[1]1-31质检'!Q:Q,C165,'[1]1-31质检'!AE:AE,"否")</f>
        <v>1</v>
      </c>
      <c r="AC165" s="33">
        <f t="shared" si="54"/>
        <v>0.0833333333333333</v>
      </c>
      <c r="AD165" s="42">
        <f t="shared" si="55"/>
        <v>0</v>
      </c>
      <c r="AE165" s="7">
        <f>COUNTIFS('[1]1-31虚假签收'!G:G,C165)</f>
        <v>8</v>
      </c>
      <c r="AF165" s="66">
        <f t="shared" si="56"/>
        <v>7.50476083265321e-5</v>
      </c>
      <c r="AG165" s="73">
        <f t="shared" si="48"/>
        <v>3.99238266775486</v>
      </c>
      <c r="AH165" s="50">
        <f>COUNTIFS('[1]1-31揽收量'!L:L,C165)</f>
        <v>412</v>
      </c>
      <c r="AI165" s="50">
        <f>COUNTIFS('[1]1-31揽收量'!L:L,C165,'[1]1-31揽收量'!A:A,"是")</f>
        <v>412</v>
      </c>
      <c r="AJ165" s="74">
        <f t="shared" si="57"/>
        <v>1</v>
      </c>
      <c r="AK165" s="73">
        <f t="shared" si="49"/>
        <v>10</v>
      </c>
    </row>
    <row r="166" ht="16.5" spans="1:37">
      <c r="A166" s="7"/>
      <c r="B166" s="30" t="s">
        <v>19</v>
      </c>
      <c r="C166" s="31" t="s">
        <v>255</v>
      </c>
      <c r="D166" s="31">
        <f>RANK(E166,E$5:E$310)</f>
        <v>141</v>
      </c>
      <c r="E166" s="32">
        <f t="shared" si="40"/>
        <v>73.0034485888012</v>
      </c>
      <c r="F166" s="31">
        <f>SUMIFS('[1]1-31签收量'!C:C,'[1]1-31签收量'!B:B,C166)</f>
        <v>110190</v>
      </c>
      <c r="G166" s="31">
        <f>COUNTIFS('[1]1-31项目工单'!Y:Y,C166)+COUNTIFS('[1]1-31二次投诉'!AC:AC,C166,'[1]1-31二次投诉'!R:R,"签收未收到")</f>
        <v>44</v>
      </c>
      <c r="H166" s="33">
        <f t="shared" si="41"/>
        <v>0.000399310282239768</v>
      </c>
      <c r="I166" s="32">
        <f t="shared" si="42"/>
        <v>3.00344858880116</v>
      </c>
      <c r="J166" s="7">
        <f>COUNTIFS('[1]1-31工单量'!P:P,C166)</f>
        <v>380</v>
      </c>
      <c r="K166" s="7">
        <f>COUNTIFS('[1]1-31工单量'!P:P,C166,'[1]1-31工单量'!AI:AI,"网点超50分钟未响应")</f>
        <v>0</v>
      </c>
      <c r="L166" s="33">
        <f t="shared" si="50"/>
        <v>0</v>
      </c>
      <c r="M166" s="42">
        <f t="shared" si="43"/>
        <v>15</v>
      </c>
      <c r="N166" s="7">
        <f>COUNTIFS('[1]1-31工单量'!P:P,C166,'[1]1-31工单量'!AJ:AJ,"网点超23H未关闭")</f>
        <v>0</v>
      </c>
      <c r="O166" s="33">
        <f t="shared" si="51"/>
        <v>0</v>
      </c>
      <c r="P166" s="42">
        <f t="shared" si="44"/>
        <v>15</v>
      </c>
      <c r="Q166" s="49">
        <f>COUNTIFS('[1]1-31项目工单'!Y:Y,C166,'[1]1-31项目工单'!A:A,"是")</f>
        <v>2</v>
      </c>
      <c r="R166" s="42">
        <f t="shared" si="45"/>
        <v>0</v>
      </c>
      <c r="S166" s="50">
        <f>COUNTIFS('[1]1-31项目工单'!Y:Y,C166)</f>
        <v>37</v>
      </c>
      <c r="T166" s="50">
        <f>COUNTIFS('[1]1-31二次投诉'!C:C,C166)</f>
        <v>0</v>
      </c>
      <c r="U166" s="33">
        <f t="shared" si="52"/>
        <v>0</v>
      </c>
      <c r="V166" s="42">
        <f t="shared" si="46"/>
        <v>12</v>
      </c>
      <c r="W166" s="49">
        <f>COUNTIFS('[1]1-31二次投诉'!AC:AC,C166)</f>
        <v>23</v>
      </c>
      <c r="X166" s="51">
        <f>COUNTIFS('[1]1-31二次投诉'!AC:AC,C166,'[1]1-31二次投诉'!N:N,TRUE)</f>
        <v>0</v>
      </c>
      <c r="Y166" s="33">
        <f t="shared" si="53"/>
        <v>0</v>
      </c>
      <c r="Z166" s="42">
        <f t="shared" si="47"/>
        <v>10</v>
      </c>
      <c r="AA166" s="7">
        <f>COUNTIFS('[1]1-31质检'!Q:Q,C166)</f>
        <v>11</v>
      </c>
      <c r="AB166" s="7">
        <f>COUNTIFS('[1]1-31质检'!Q:Q,C166,'[1]1-31质检'!AE:AE,"否")</f>
        <v>2</v>
      </c>
      <c r="AC166" s="33">
        <f t="shared" si="54"/>
        <v>0.181818181818182</v>
      </c>
      <c r="AD166" s="42">
        <f t="shared" si="55"/>
        <v>0</v>
      </c>
      <c r="AE166" s="7">
        <f>COUNTIFS('[1]1-31虚假签收'!G:G,C166)</f>
        <v>0</v>
      </c>
      <c r="AF166" s="66">
        <f t="shared" si="56"/>
        <v>0</v>
      </c>
      <c r="AG166" s="73">
        <f t="shared" si="48"/>
        <v>8</v>
      </c>
      <c r="AH166" s="50">
        <f>COUNTIFS('[1]1-31揽收量'!L:L,C166)</f>
        <v>40</v>
      </c>
      <c r="AI166" s="50">
        <f>COUNTIFS('[1]1-31揽收量'!L:L,C166,'[1]1-31揽收量'!A:A,"是")</f>
        <v>40</v>
      </c>
      <c r="AJ166" s="74">
        <f t="shared" si="57"/>
        <v>1</v>
      </c>
      <c r="AK166" s="73">
        <f t="shared" si="49"/>
        <v>10</v>
      </c>
    </row>
    <row r="167" ht="16.5" spans="1:37">
      <c r="A167" s="7"/>
      <c r="B167" s="30" t="s">
        <v>19</v>
      </c>
      <c r="C167" s="31" t="s">
        <v>285</v>
      </c>
      <c r="D167" s="31">
        <f>RANK(E167,E$5:E$310)</f>
        <v>115</v>
      </c>
      <c r="E167" s="32">
        <f t="shared" si="40"/>
        <v>80.7078666483475</v>
      </c>
      <c r="F167" s="31">
        <f>SUMIFS('[1]1-31签收量'!C:C,'[1]1-31签收量'!B:B,C167)</f>
        <v>150005</v>
      </c>
      <c r="G167" s="31">
        <f>COUNTIFS('[1]1-31项目工单'!Y:Y,C167)+COUNTIFS('[1]1-31二次投诉'!AC:AC,C167,'[1]1-31二次投诉'!R:R,"签收未收到")</f>
        <v>71</v>
      </c>
      <c r="H167" s="33">
        <f t="shared" si="41"/>
        <v>0.000473317556081464</v>
      </c>
      <c r="I167" s="32">
        <f t="shared" si="42"/>
        <v>2.63341221959268</v>
      </c>
      <c r="J167" s="7">
        <f>COUNTIFS('[1]1-31工单量'!P:P,C167)</f>
        <v>779</v>
      </c>
      <c r="K167" s="7">
        <f>COUNTIFS('[1]1-31工单量'!P:P,C167,'[1]1-31工单量'!AI:AI,"网点超50分钟未响应")</f>
        <v>1</v>
      </c>
      <c r="L167" s="33">
        <f t="shared" si="50"/>
        <v>0.00128369704749679</v>
      </c>
      <c r="M167" s="42">
        <f t="shared" si="43"/>
        <v>13.0744544287548</v>
      </c>
      <c r="N167" s="7">
        <f>COUNTIFS('[1]1-31工单量'!P:P,C167,'[1]1-31工单量'!AJ:AJ,"网点超23H未关闭")</f>
        <v>0</v>
      </c>
      <c r="O167" s="33">
        <f t="shared" si="51"/>
        <v>0</v>
      </c>
      <c r="P167" s="42">
        <f t="shared" si="44"/>
        <v>15</v>
      </c>
      <c r="Q167" s="49">
        <f>COUNTIFS('[1]1-31项目工单'!Y:Y,C167,'[1]1-31项目工单'!A:A,"是")</f>
        <v>0</v>
      </c>
      <c r="R167" s="42">
        <f t="shared" si="45"/>
        <v>10</v>
      </c>
      <c r="S167" s="50">
        <f>COUNTIFS('[1]1-31项目工单'!Y:Y,C167)</f>
        <v>58</v>
      </c>
      <c r="T167" s="50">
        <f>COUNTIFS('[1]1-31二次投诉'!C:C,C167)</f>
        <v>0</v>
      </c>
      <c r="U167" s="33">
        <f t="shared" si="52"/>
        <v>0</v>
      </c>
      <c r="V167" s="42">
        <f t="shared" si="46"/>
        <v>12</v>
      </c>
      <c r="W167" s="49">
        <f>COUNTIFS('[1]1-31二次投诉'!AC:AC,C167)</f>
        <v>21</v>
      </c>
      <c r="X167" s="51">
        <f>COUNTIFS('[1]1-31二次投诉'!AC:AC,C167,'[1]1-31二次投诉'!N:N,TRUE)</f>
        <v>0</v>
      </c>
      <c r="Y167" s="33">
        <f t="shared" si="53"/>
        <v>0</v>
      </c>
      <c r="Z167" s="42">
        <f t="shared" si="47"/>
        <v>10</v>
      </c>
      <c r="AA167" s="7">
        <f>COUNTIFS('[1]1-31质检'!Q:Q,C167)</f>
        <v>14</v>
      </c>
      <c r="AB167" s="7">
        <f>COUNTIFS('[1]1-31质检'!Q:Q,C167,'[1]1-31质检'!AE:AE,"否")</f>
        <v>10</v>
      </c>
      <c r="AC167" s="33">
        <f t="shared" si="54"/>
        <v>0.714285714285714</v>
      </c>
      <c r="AD167" s="42">
        <f t="shared" si="55"/>
        <v>0</v>
      </c>
      <c r="AE167" s="7">
        <f>COUNTIFS('[1]1-31虚假签收'!G:G,C167)</f>
        <v>2</v>
      </c>
      <c r="AF167" s="66">
        <f t="shared" si="56"/>
        <v>1.33328889037032e-5</v>
      </c>
      <c r="AG167" s="73">
        <f t="shared" si="48"/>
        <v>8</v>
      </c>
      <c r="AH167" s="50">
        <f>COUNTIFS('[1]1-31揽收量'!L:L,C167)</f>
        <v>0</v>
      </c>
      <c r="AI167" s="50">
        <f>COUNTIFS('[1]1-31揽收量'!L:L,C167,'[1]1-31揽收量'!A:A,"是")</f>
        <v>0</v>
      </c>
      <c r="AJ167" s="74">
        <f t="shared" si="57"/>
        <v>1</v>
      </c>
      <c r="AK167" s="73">
        <f t="shared" si="49"/>
        <v>10</v>
      </c>
    </row>
    <row r="168" ht="16.5" spans="1:37">
      <c r="A168" s="7"/>
      <c r="B168" s="30" t="s">
        <v>19</v>
      </c>
      <c r="C168" s="31" t="s">
        <v>356</v>
      </c>
      <c r="D168" s="31">
        <f>RANK(E168,E$5:E$310)</f>
        <v>279</v>
      </c>
      <c r="E168" s="32">
        <f t="shared" si="40"/>
        <v>45</v>
      </c>
      <c r="F168" s="31">
        <f>SUMIFS('[1]1-31签收量'!C:C,'[1]1-31签收量'!B:B,C168)</f>
        <v>38459</v>
      </c>
      <c r="G168" s="31">
        <f>COUNTIFS('[1]1-31项目工单'!Y:Y,C168)+COUNTIFS('[1]1-31二次投诉'!AC:AC,C168,'[1]1-31二次投诉'!R:R,"签收未收到")</f>
        <v>102</v>
      </c>
      <c r="H168" s="33">
        <f t="shared" si="41"/>
        <v>0.00265217504355287</v>
      </c>
      <c r="I168" s="32">
        <f t="shared" si="42"/>
        <v>0</v>
      </c>
      <c r="J168" s="7">
        <f>COUNTIFS('[1]1-31工单量'!P:P,C168)</f>
        <v>381</v>
      </c>
      <c r="K168" s="7">
        <f>COUNTIFS('[1]1-31工单量'!P:P,C168,'[1]1-31工单量'!AI:AI,"网点超50分钟未响应")</f>
        <v>21</v>
      </c>
      <c r="L168" s="33">
        <f t="shared" si="50"/>
        <v>0.0551181102362205</v>
      </c>
      <c r="M168" s="42">
        <f t="shared" si="43"/>
        <v>0</v>
      </c>
      <c r="N168" s="7">
        <f>COUNTIFS('[1]1-31工单量'!P:P,C168,'[1]1-31工单量'!AJ:AJ,"网点超23H未关闭")</f>
        <v>0</v>
      </c>
      <c r="O168" s="33">
        <f t="shared" si="51"/>
        <v>0</v>
      </c>
      <c r="P168" s="42">
        <f t="shared" si="44"/>
        <v>15</v>
      </c>
      <c r="Q168" s="49">
        <f>COUNTIFS('[1]1-31项目工单'!Y:Y,C168,'[1]1-31项目工单'!A:A,"是")</f>
        <v>0</v>
      </c>
      <c r="R168" s="42">
        <f t="shared" si="45"/>
        <v>10</v>
      </c>
      <c r="S168" s="50">
        <f>COUNTIFS('[1]1-31项目工单'!Y:Y,C168)</f>
        <v>73</v>
      </c>
      <c r="T168" s="50">
        <f>COUNTIFS('[1]1-31二次投诉'!C:C,C168)</f>
        <v>3</v>
      </c>
      <c r="U168" s="33">
        <f t="shared" si="52"/>
        <v>0.0410958904109589</v>
      </c>
      <c r="V168" s="42">
        <f t="shared" si="46"/>
        <v>0</v>
      </c>
      <c r="W168" s="49">
        <f>COUNTIFS('[1]1-31二次投诉'!AC:AC,C168)</f>
        <v>39</v>
      </c>
      <c r="X168" s="51">
        <f>COUNTIFS('[1]1-31二次投诉'!AC:AC,C168,'[1]1-31二次投诉'!N:N,TRUE)</f>
        <v>0</v>
      </c>
      <c r="Y168" s="33">
        <f t="shared" si="53"/>
        <v>0</v>
      </c>
      <c r="Z168" s="42">
        <f t="shared" si="47"/>
        <v>10</v>
      </c>
      <c r="AA168" s="7">
        <f>COUNTIFS('[1]1-31质检'!Q:Q,C168)</f>
        <v>14</v>
      </c>
      <c r="AB168" s="7">
        <f>COUNTIFS('[1]1-31质检'!Q:Q,C168,'[1]1-31质检'!AE:AE,"否")</f>
        <v>10</v>
      </c>
      <c r="AC168" s="33">
        <f t="shared" si="54"/>
        <v>0.714285714285714</v>
      </c>
      <c r="AD168" s="42">
        <f t="shared" si="55"/>
        <v>0</v>
      </c>
      <c r="AE168" s="7">
        <f>COUNTIFS('[1]1-31虚假签收'!G:G,C168)</f>
        <v>8</v>
      </c>
      <c r="AF168" s="66">
        <f t="shared" si="56"/>
        <v>0.000208013728906108</v>
      </c>
      <c r="AG168" s="73">
        <f t="shared" si="48"/>
        <v>0</v>
      </c>
      <c r="AH168" s="50">
        <f>COUNTIFS('[1]1-31揽收量'!L:L,C168)</f>
        <v>8</v>
      </c>
      <c r="AI168" s="50">
        <f>COUNTIFS('[1]1-31揽收量'!L:L,C168,'[1]1-31揽收量'!A:A,"是")</f>
        <v>8</v>
      </c>
      <c r="AJ168" s="74">
        <f t="shared" si="57"/>
        <v>1</v>
      </c>
      <c r="AK168" s="73">
        <f t="shared" si="49"/>
        <v>10</v>
      </c>
    </row>
    <row r="169" ht="16.5" spans="1:37">
      <c r="A169" s="7"/>
      <c r="B169" s="30" t="s">
        <v>19</v>
      </c>
      <c r="C169" s="31" t="s">
        <v>119</v>
      </c>
      <c r="D169" s="31">
        <f>RANK(E169,E$5:E$310)</f>
        <v>43</v>
      </c>
      <c r="E169" s="32">
        <f t="shared" si="40"/>
        <v>95</v>
      </c>
      <c r="F169" s="31">
        <f>SUMIFS('[1]1-31签收量'!C:C,'[1]1-31签收量'!B:B,C169)</f>
        <v>25076</v>
      </c>
      <c r="G169" s="31">
        <f>COUNTIFS('[1]1-31项目工单'!Y:Y,C169)+COUNTIFS('[1]1-31二次投诉'!AC:AC,C169,'[1]1-31二次投诉'!R:R,"签收未收到")</f>
        <v>28</v>
      </c>
      <c r="H169" s="33">
        <f t="shared" si="41"/>
        <v>0.00111660551922157</v>
      </c>
      <c r="I169" s="32">
        <f t="shared" si="42"/>
        <v>0</v>
      </c>
      <c r="J169" s="7">
        <f>COUNTIFS('[1]1-31工单量'!P:P,C169)</f>
        <v>445</v>
      </c>
      <c r="K169" s="7">
        <f>COUNTIFS('[1]1-31工单量'!P:P,C169,'[1]1-31工单量'!AI:AI,"网点超50分钟未响应")</f>
        <v>0</v>
      </c>
      <c r="L169" s="33">
        <f t="shared" si="50"/>
        <v>0</v>
      </c>
      <c r="M169" s="42">
        <f t="shared" si="43"/>
        <v>15</v>
      </c>
      <c r="N169" s="7">
        <f>COUNTIFS('[1]1-31工单量'!P:P,C169,'[1]1-31工单量'!AJ:AJ,"网点超23H未关闭")</f>
        <v>0</v>
      </c>
      <c r="O169" s="33">
        <f t="shared" si="51"/>
        <v>0</v>
      </c>
      <c r="P169" s="42">
        <f t="shared" si="44"/>
        <v>15</v>
      </c>
      <c r="Q169" s="49">
        <f>COUNTIFS('[1]1-31项目工单'!Y:Y,C169,'[1]1-31项目工单'!A:A,"是")</f>
        <v>0</v>
      </c>
      <c r="R169" s="42">
        <f t="shared" si="45"/>
        <v>10</v>
      </c>
      <c r="S169" s="50">
        <f>COUNTIFS('[1]1-31项目工单'!Y:Y,C169)</f>
        <v>23</v>
      </c>
      <c r="T169" s="50">
        <f>COUNTIFS('[1]1-31二次投诉'!C:C,C169)</f>
        <v>0</v>
      </c>
      <c r="U169" s="33">
        <f t="shared" si="52"/>
        <v>0</v>
      </c>
      <c r="V169" s="42">
        <f t="shared" si="46"/>
        <v>12</v>
      </c>
      <c r="W169" s="49">
        <f>COUNTIFS('[1]1-31二次投诉'!AC:AC,C169)</f>
        <v>37</v>
      </c>
      <c r="X169" s="51">
        <f>COUNTIFS('[1]1-31二次投诉'!AC:AC,C169,'[1]1-31二次投诉'!N:N,TRUE)</f>
        <v>0</v>
      </c>
      <c r="Y169" s="33">
        <f t="shared" si="53"/>
        <v>0</v>
      </c>
      <c r="Z169" s="42">
        <f t="shared" si="47"/>
        <v>10</v>
      </c>
      <c r="AA169" s="7">
        <f>COUNTIFS('[1]1-31质检'!Q:Q,C169)</f>
        <v>9</v>
      </c>
      <c r="AB169" s="7">
        <f>COUNTIFS('[1]1-31质检'!Q:Q,C169,'[1]1-31质检'!AE:AE,"否")</f>
        <v>0</v>
      </c>
      <c r="AC169" s="33">
        <f t="shared" si="54"/>
        <v>0</v>
      </c>
      <c r="AD169" s="42">
        <f t="shared" si="55"/>
        <v>15</v>
      </c>
      <c r="AE169" s="7">
        <f>COUNTIFS('[1]1-31虚假签收'!G:G,C169)</f>
        <v>0</v>
      </c>
      <c r="AF169" s="66">
        <f t="shared" si="56"/>
        <v>0</v>
      </c>
      <c r="AG169" s="73">
        <f t="shared" si="48"/>
        <v>8</v>
      </c>
      <c r="AH169" s="50">
        <f>COUNTIFS('[1]1-31揽收量'!L:L,C169)</f>
        <v>1</v>
      </c>
      <c r="AI169" s="50">
        <f>COUNTIFS('[1]1-31揽收量'!L:L,C169,'[1]1-31揽收量'!A:A,"是")</f>
        <v>1</v>
      </c>
      <c r="AJ169" s="74">
        <f t="shared" si="57"/>
        <v>1</v>
      </c>
      <c r="AK169" s="73">
        <f t="shared" si="49"/>
        <v>10</v>
      </c>
    </row>
    <row r="170" ht="16.5" spans="1:37">
      <c r="A170" s="7"/>
      <c r="B170" s="30" t="s">
        <v>19</v>
      </c>
      <c r="C170" s="31" t="s">
        <v>256</v>
      </c>
      <c r="D170" s="31">
        <f>RANK(E170,E$5:E$310)</f>
        <v>164</v>
      </c>
      <c r="E170" s="32">
        <f t="shared" si="40"/>
        <v>70.4292910472951</v>
      </c>
      <c r="F170" s="31">
        <f>SUMIFS('[1]1-31签收量'!C:C,'[1]1-31签收量'!B:B,C170)</f>
        <v>81091</v>
      </c>
      <c r="G170" s="31">
        <f>COUNTIFS('[1]1-31项目工单'!Y:Y,C170)+COUNTIFS('[1]1-31二次投诉'!AC:AC,C170,'[1]1-31二次投诉'!R:R,"签收未收到")</f>
        <v>44</v>
      </c>
      <c r="H170" s="33">
        <f t="shared" si="41"/>
        <v>0.000542600288564699</v>
      </c>
      <c r="I170" s="32">
        <f t="shared" si="42"/>
        <v>2.28699855717651</v>
      </c>
      <c r="J170" s="7">
        <f>COUNTIFS('[1]1-31工单量'!P:P,C170)</f>
        <v>253</v>
      </c>
      <c r="K170" s="7">
        <f>COUNTIFS('[1]1-31工单量'!P:P,C170,'[1]1-31工单量'!AI:AI,"网点超50分钟未响应")</f>
        <v>2</v>
      </c>
      <c r="L170" s="33">
        <f t="shared" si="50"/>
        <v>0.00790513833992095</v>
      </c>
      <c r="M170" s="42">
        <f t="shared" si="43"/>
        <v>3.14229249011858</v>
      </c>
      <c r="N170" s="7">
        <f>COUNTIFS('[1]1-31工单量'!P:P,C170,'[1]1-31工单量'!AJ:AJ,"网点超23H未关闭")</f>
        <v>0</v>
      </c>
      <c r="O170" s="33">
        <f t="shared" si="51"/>
        <v>0</v>
      </c>
      <c r="P170" s="42">
        <f t="shared" si="44"/>
        <v>15</v>
      </c>
      <c r="Q170" s="49">
        <f>COUNTIFS('[1]1-31项目工单'!Y:Y,C170,'[1]1-31项目工单'!A:A,"是")</f>
        <v>0</v>
      </c>
      <c r="R170" s="42">
        <f t="shared" si="45"/>
        <v>10</v>
      </c>
      <c r="S170" s="50">
        <f>COUNTIFS('[1]1-31项目工单'!Y:Y,C170)</f>
        <v>40</v>
      </c>
      <c r="T170" s="50">
        <f>COUNTIFS('[1]1-31二次投诉'!C:C,C170)</f>
        <v>0</v>
      </c>
      <c r="U170" s="33">
        <f t="shared" si="52"/>
        <v>0</v>
      </c>
      <c r="V170" s="42">
        <f t="shared" si="46"/>
        <v>12</v>
      </c>
      <c r="W170" s="49">
        <f>COUNTIFS('[1]1-31二次投诉'!AC:AC,C170)</f>
        <v>8</v>
      </c>
      <c r="X170" s="51">
        <f>COUNTIFS('[1]1-31二次投诉'!AC:AC,C170,'[1]1-31二次投诉'!N:N,TRUE)</f>
        <v>0</v>
      </c>
      <c r="Y170" s="33">
        <f t="shared" si="53"/>
        <v>0</v>
      </c>
      <c r="Z170" s="42">
        <f t="shared" si="47"/>
        <v>10</v>
      </c>
      <c r="AA170" s="7">
        <f>COUNTIFS('[1]1-31质检'!Q:Q,C170)</f>
        <v>10</v>
      </c>
      <c r="AB170" s="7">
        <f>COUNTIFS('[1]1-31质检'!Q:Q,C170,'[1]1-31质检'!AE:AE,"否")</f>
        <v>2</v>
      </c>
      <c r="AC170" s="33">
        <f t="shared" si="54"/>
        <v>0.2</v>
      </c>
      <c r="AD170" s="42">
        <f t="shared" si="55"/>
        <v>0</v>
      </c>
      <c r="AE170" s="7">
        <f>COUNTIFS('[1]1-31虚假签收'!G:G,C170)</f>
        <v>2</v>
      </c>
      <c r="AF170" s="66">
        <f t="shared" si="56"/>
        <v>2.46636494802136e-5</v>
      </c>
      <c r="AG170" s="73">
        <f t="shared" si="48"/>
        <v>8</v>
      </c>
      <c r="AH170" s="50">
        <f>COUNTIFS('[1]1-31揽收量'!L:L,C170)</f>
        <v>255</v>
      </c>
      <c r="AI170" s="50">
        <f>COUNTIFS('[1]1-31揽收量'!L:L,C170,'[1]1-31揽收量'!A:A,"是")</f>
        <v>255</v>
      </c>
      <c r="AJ170" s="74">
        <f t="shared" si="57"/>
        <v>1</v>
      </c>
      <c r="AK170" s="73">
        <f t="shared" si="49"/>
        <v>10</v>
      </c>
    </row>
    <row r="171" ht="16.5" spans="1:37">
      <c r="A171" s="7"/>
      <c r="B171" s="30" t="s">
        <v>19</v>
      </c>
      <c r="C171" s="15" t="s">
        <v>364</v>
      </c>
      <c r="D171" s="31">
        <f>RANK(E171,E$5:E$310)</f>
        <v>288</v>
      </c>
      <c r="E171" s="32">
        <f t="shared" si="40"/>
        <v>33.2618630123245</v>
      </c>
      <c r="F171" s="31">
        <f>SUMIFS('[1]1-31签收量'!C:C,'[1]1-31签收量'!B:B,C171)</f>
        <v>45078</v>
      </c>
      <c r="G171" s="31">
        <f>COUNTIFS('[1]1-31项目工单'!Y:Y,C171)+COUNTIFS('[1]1-31二次投诉'!AC:AC,C171,'[1]1-31二次投诉'!R:R,"签收未收到")</f>
        <v>44</v>
      </c>
      <c r="H171" s="33">
        <f t="shared" si="41"/>
        <v>0.000976085895558809</v>
      </c>
      <c r="I171" s="32">
        <f t="shared" si="42"/>
        <v>0.119570522205954</v>
      </c>
      <c r="J171" s="7">
        <f>COUNTIFS('[1]1-31工单量'!P:P,C171)</f>
        <v>506</v>
      </c>
      <c r="K171" s="7">
        <f>COUNTIFS('[1]1-31工单量'!P:P,C171,'[1]1-31工单量'!AI:AI,"网点超50分钟未响应")</f>
        <v>50</v>
      </c>
      <c r="L171" s="33">
        <f t="shared" si="50"/>
        <v>0.0988142292490119</v>
      </c>
      <c r="M171" s="42">
        <f t="shared" si="43"/>
        <v>0</v>
      </c>
      <c r="N171" s="7">
        <f>COUNTIFS('[1]1-31工单量'!P:P,C171,'[1]1-31工单量'!AJ:AJ,"网点超23H未关闭")</f>
        <v>8</v>
      </c>
      <c r="O171" s="33">
        <f t="shared" si="51"/>
        <v>0.0158102766798419</v>
      </c>
      <c r="P171" s="42">
        <f t="shared" si="44"/>
        <v>3.14229249011858</v>
      </c>
      <c r="Q171" s="49">
        <f>COUNTIFS('[1]1-31项目工单'!Y:Y,C171,'[1]1-31项目工单'!A:A,"是")</f>
        <v>1</v>
      </c>
      <c r="R171" s="42">
        <f t="shared" si="45"/>
        <v>0</v>
      </c>
      <c r="S171" s="50">
        <f>COUNTIFS('[1]1-31项目工单'!Y:Y,C171)</f>
        <v>34</v>
      </c>
      <c r="T171" s="50">
        <f>COUNTIFS('[1]1-31二次投诉'!C:C,C171)</f>
        <v>0</v>
      </c>
      <c r="U171" s="33">
        <f t="shared" si="52"/>
        <v>0</v>
      </c>
      <c r="V171" s="42">
        <f t="shared" si="46"/>
        <v>12</v>
      </c>
      <c r="W171" s="49">
        <f>COUNTIFS('[1]1-31二次投诉'!AC:AC,C171)</f>
        <v>39</v>
      </c>
      <c r="X171" s="51">
        <f>COUNTIFS('[1]1-31二次投诉'!AC:AC,C171,'[1]1-31二次投诉'!N:N,TRUE)</f>
        <v>2</v>
      </c>
      <c r="Y171" s="33">
        <f t="shared" si="53"/>
        <v>0.0512820512820513</v>
      </c>
      <c r="Z171" s="42">
        <f t="shared" si="47"/>
        <v>0</v>
      </c>
      <c r="AA171" s="7">
        <f>COUNTIFS('[1]1-31质检'!Q:Q,C171)</f>
        <v>10</v>
      </c>
      <c r="AB171" s="7">
        <f>COUNTIFS('[1]1-31质检'!Q:Q,C171,'[1]1-31质检'!AE:AE,"否")</f>
        <v>6</v>
      </c>
      <c r="AC171" s="33">
        <f t="shared" si="54"/>
        <v>0.6</v>
      </c>
      <c r="AD171" s="42">
        <f t="shared" si="55"/>
        <v>0</v>
      </c>
      <c r="AE171" s="7">
        <f>COUNTIFS('[1]1-31虚假签收'!G:G,C171)</f>
        <v>0</v>
      </c>
      <c r="AF171" s="66">
        <f t="shared" si="56"/>
        <v>0</v>
      </c>
      <c r="AG171" s="73">
        <f t="shared" si="48"/>
        <v>8</v>
      </c>
      <c r="AH171" s="50">
        <f>COUNTIFS('[1]1-31揽收量'!L:L,C171)</f>
        <v>0</v>
      </c>
      <c r="AI171" s="50">
        <f>COUNTIFS('[1]1-31揽收量'!L:L,C171,'[1]1-31揽收量'!A:A,"是")</f>
        <v>0</v>
      </c>
      <c r="AJ171" s="74">
        <f t="shared" si="57"/>
        <v>1</v>
      </c>
      <c r="AK171" s="73">
        <f t="shared" si="49"/>
        <v>10</v>
      </c>
    </row>
    <row r="172" ht="16.5" spans="1:37">
      <c r="A172" s="7"/>
      <c r="B172" s="30" t="s">
        <v>19</v>
      </c>
      <c r="C172" s="31" t="s">
        <v>229</v>
      </c>
      <c r="D172" s="31">
        <f>RANK(E172,E$5:E$310)</f>
        <v>154</v>
      </c>
      <c r="E172" s="32">
        <f t="shared" si="40"/>
        <v>71.9838370313695</v>
      </c>
      <c r="F172" s="31">
        <f>SUMIFS('[1]1-31签收量'!C:C,'[1]1-31签收量'!B:B,C172)</f>
        <v>83648</v>
      </c>
      <c r="G172" s="31">
        <f>COUNTIFS('[1]1-31项目工单'!Y:Y,C172)+COUNTIFS('[1]1-31二次投诉'!AC:AC,C172,'[1]1-31二次投诉'!R:R,"签收未收到")</f>
        <v>17</v>
      </c>
      <c r="H172" s="33">
        <f t="shared" si="41"/>
        <v>0.00020323259372609</v>
      </c>
      <c r="I172" s="32">
        <f t="shared" si="42"/>
        <v>3.98383703136955</v>
      </c>
      <c r="J172" s="7">
        <f>COUNTIFS('[1]1-31工单量'!P:P,C172)</f>
        <v>270</v>
      </c>
      <c r="K172" s="7">
        <f>COUNTIFS('[1]1-31工单量'!P:P,C172,'[1]1-31工单量'!AI:AI,"网点超50分钟未响应")</f>
        <v>0</v>
      </c>
      <c r="L172" s="33">
        <f t="shared" si="50"/>
        <v>0</v>
      </c>
      <c r="M172" s="42">
        <f t="shared" si="43"/>
        <v>15</v>
      </c>
      <c r="N172" s="7">
        <f>COUNTIFS('[1]1-31工单量'!P:P,C172,'[1]1-31工单量'!AJ:AJ,"网点超23H未关闭")</f>
        <v>0</v>
      </c>
      <c r="O172" s="33">
        <f t="shared" si="51"/>
        <v>0</v>
      </c>
      <c r="P172" s="42">
        <f t="shared" si="44"/>
        <v>15</v>
      </c>
      <c r="Q172" s="49">
        <f>COUNTIFS('[1]1-31项目工单'!Y:Y,C172,'[1]1-31项目工单'!A:A,"是")</f>
        <v>0</v>
      </c>
      <c r="R172" s="42">
        <f t="shared" si="45"/>
        <v>10</v>
      </c>
      <c r="S172" s="50">
        <f>COUNTIFS('[1]1-31项目工单'!Y:Y,C172)</f>
        <v>16</v>
      </c>
      <c r="T172" s="50">
        <f>COUNTIFS('[1]1-31二次投诉'!C:C,C172)</f>
        <v>1</v>
      </c>
      <c r="U172" s="33">
        <f t="shared" si="52"/>
        <v>0.0625</v>
      </c>
      <c r="V172" s="42">
        <f t="shared" si="46"/>
        <v>0</v>
      </c>
      <c r="W172" s="49">
        <f>COUNTIFS('[1]1-31二次投诉'!AC:AC,C172)</f>
        <v>16</v>
      </c>
      <c r="X172" s="51">
        <f>COUNTIFS('[1]1-31二次投诉'!AC:AC,C172,'[1]1-31二次投诉'!N:N,TRUE)</f>
        <v>0</v>
      </c>
      <c r="Y172" s="33">
        <f t="shared" si="53"/>
        <v>0</v>
      </c>
      <c r="Z172" s="42">
        <f t="shared" si="47"/>
        <v>10</v>
      </c>
      <c r="AA172" s="7">
        <f>COUNTIFS('[1]1-31质检'!Q:Q,C172)</f>
        <v>11</v>
      </c>
      <c r="AB172" s="7">
        <f>COUNTIFS('[1]1-31质检'!Q:Q,C172,'[1]1-31质检'!AE:AE,"否")</f>
        <v>3</v>
      </c>
      <c r="AC172" s="33">
        <f t="shared" si="54"/>
        <v>0.272727272727273</v>
      </c>
      <c r="AD172" s="42">
        <f t="shared" si="55"/>
        <v>0</v>
      </c>
      <c r="AE172" s="7">
        <f>COUNTIFS('[1]1-31虚假签收'!G:G,C172)</f>
        <v>1</v>
      </c>
      <c r="AF172" s="66">
        <f t="shared" si="56"/>
        <v>1.19548584544759e-5</v>
      </c>
      <c r="AG172" s="73">
        <f t="shared" si="48"/>
        <v>8</v>
      </c>
      <c r="AH172" s="50">
        <f>COUNTIFS('[1]1-31揽收量'!L:L,C172)</f>
        <v>3</v>
      </c>
      <c r="AI172" s="50">
        <f>COUNTIFS('[1]1-31揽收量'!L:L,C172,'[1]1-31揽收量'!A:A,"是")</f>
        <v>3</v>
      </c>
      <c r="AJ172" s="74">
        <f t="shared" si="57"/>
        <v>1</v>
      </c>
      <c r="AK172" s="73">
        <f t="shared" si="49"/>
        <v>10</v>
      </c>
    </row>
    <row r="173" ht="16.5" spans="1:37">
      <c r="A173" s="7"/>
      <c r="B173" s="30" t="s">
        <v>19</v>
      </c>
      <c r="C173" s="31" t="s">
        <v>118</v>
      </c>
      <c r="D173" s="31">
        <f>RANK(E173,E$5:E$310)</f>
        <v>38</v>
      </c>
      <c r="E173" s="32">
        <f t="shared" si="40"/>
        <v>96.8201331001431</v>
      </c>
      <c r="F173" s="31">
        <f>SUMIFS('[1]1-31签收量'!C:C,'[1]1-31签收量'!B:B,C173)</f>
        <v>44027</v>
      </c>
      <c r="G173" s="31">
        <f>COUNTIFS('[1]1-31项目工单'!Y:Y,C173)+COUNTIFS('[1]1-31二次投诉'!AC:AC,C173,'[1]1-31二次投诉'!R:R,"签收未收到")</f>
        <v>28</v>
      </c>
      <c r="H173" s="33">
        <f t="shared" si="41"/>
        <v>0.000635973379971381</v>
      </c>
      <c r="I173" s="32">
        <f t="shared" si="42"/>
        <v>1.82013310014309</v>
      </c>
      <c r="J173" s="7">
        <f>COUNTIFS('[1]1-31工单量'!P:P,C173)</f>
        <v>151</v>
      </c>
      <c r="K173" s="7">
        <f>COUNTIFS('[1]1-31工单量'!P:P,C173,'[1]1-31工单量'!AI:AI,"网点超50分钟未响应")</f>
        <v>0</v>
      </c>
      <c r="L173" s="33">
        <f t="shared" si="50"/>
        <v>0</v>
      </c>
      <c r="M173" s="42">
        <f t="shared" si="43"/>
        <v>15</v>
      </c>
      <c r="N173" s="7">
        <f>COUNTIFS('[1]1-31工单量'!P:P,C173,'[1]1-31工单量'!AJ:AJ,"网点超23H未关闭")</f>
        <v>0</v>
      </c>
      <c r="O173" s="33">
        <f t="shared" si="51"/>
        <v>0</v>
      </c>
      <c r="P173" s="42">
        <f t="shared" si="44"/>
        <v>15</v>
      </c>
      <c r="Q173" s="49">
        <f>COUNTIFS('[1]1-31项目工单'!Y:Y,C173,'[1]1-31项目工单'!A:A,"是")</f>
        <v>0</v>
      </c>
      <c r="R173" s="42">
        <f t="shared" si="45"/>
        <v>10</v>
      </c>
      <c r="S173" s="50">
        <f>COUNTIFS('[1]1-31项目工单'!Y:Y,C173)</f>
        <v>25</v>
      </c>
      <c r="T173" s="50">
        <f>COUNTIFS('[1]1-31二次投诉'!C:C,C173)</f>
        <v>0</v>
      </c>
      <c r="U173" s="33">
        <f t="shared" si="52"/>
        <v>0</v>
      </c>
      <c r="V173" s="42">
        <f t="shared" si="46"/>
        <v>12</v>
      </c>
      <c r="W173" s="49">
        <f>COUNTIFS('[1]1-31二次投诉'!AC:AC,C173)</f>
        <v>6</v>
      </c>
      <c r="X173" s="51">
        <f>COUNTIFS('[1]1-31二次投诉'!AC:AC,C173,'[1]1-31二次投诉'!N:N,TRUE)</f>
        <v>0</v>
      </c>
      <c r="Y173" s="33">
        <f t="shared" si="53"/>
        <v>0</v>
      </c>
      <c r="Z173" s="42">
        <f t="shared" si="47"/>
        <v>10</v>
      </c>
      <c r="AA173" s="7">
        <f>COUNTIFS('[1]1-31质检'!Q:Q,C173)</f>
        <v>10</v>
      </c>
      <c r="AB173" s="7">
        <f>COUNTIFS('[1]1-31质检'!Q:Q,C173,'[1]1-31质检'!AE:AE,"否")</f>
        <v>0</v>
      </c>
      <c r="AC173" s="33">
        <f t="shared" si="54"/>
        <v>0</v>
      </c>
      <c r="AD173" s="42">
        <f t="shared" si="55"/>
        <v>15</v>
      </c>
      <c r="AE173" s="7">
        <f>COUNTIFS('[1]1-31虚假签收'!G:G,C173)</f>
        <v>0</v>
      </c>
      <c r="AF173" s="66">
        <f t="shared" si="56"/>
        <v>0</v>
      </c>
      <c r="AG173" s="73">
        <f t="shared" si="48"/>
        <v>8</v>
      </c>
      <c r="AH173" s="50">
        <f>COUNTIFS('[1]1-31揽收量'!L:L,C173)</f>
        <v>33</v>
      </c>
      <c r="AI173" s="50">
        <f>COUNTIFS('[1]1-31揽收量'!L:L,C173,'[1]1-31揽收量'!A:A,"是")</f>
        <v>33</v>
      </c>
      <c r="AJ173" s="74">
        <f t="shared" si="57"/>
        <v>1</v>
      </c>
      <c r="AK173" s="73">
        <f t="shared" si="49"/>
        <v>10</v>
      </c>
    </row>
    <row r="174" ht="16.5" spans="1:37">
      <c r="A174" s="7"/>
      <c r="B174" s="30" t="s">
        <v>19</v>
      </c>
      <c r="C174" s="31" t="s">
        <v>149</v>
      </c>
      <c r="D174" s="31">
        <f>RANK(E174,E$5:E$310)</f>
        <v>75</v>
      </c>
      <c r="E174" s="32">
        <f t="shared" si="40"/>
        <v>84.5398914143738</v>
      </c>
      <c r="F174" s="31">
        <f>SUMIFS('[1]1-31签收量'!C:C,'[1]1-31签收量'!B:B,C174)</f>
        <v>21734</v>
      </c>
      <c r="G174" s="31">
        <f>COUNTIFS('[1]1-31项目工单'!Y:Y,C174)+COUNTIFS('[1]1-31二次投诉'!AC:AC,C174,'[1]1-31二次投诉'!R:R,"签收未收到")</f>
        <v>2</v>
      </c>
      <c r="H174" s="33">
        <f t="shared" si="41"/>
        <v>9.20217171252416e-5</v>
      </c>
      <c r="I174" s="32">
        <f t="shared" si="42"/>
        <v>4.53989141437379</v>
      </c>
      <c r="J174" s="7">
        <f>COUNTIFS('[1]1-31工单量'!P:P,C174)</f>
        <v>54</v>
      </c>
      <c r="K174" s="7">
        <f>COUNTIFS('[1]1-31工单量'!P:P,C174,'[1]1-31工单量'!AI:AI,"网点超50分钟未响应")</f>
        <v>1</v>
      </c>
      <c r="L174" s="33">
        <f t="shared" si="50"/>
        <v>0.0185185185185185</v>
      </c>
      <c r="M174" s="42">
        <f t="shared" si="43"/>
        <v>0</v>
      </c>
      <c r="N174" s="7">
        <f>COUNTIFS('[1]1-31工单量'!P:P,C174,'[1]1-31工单量'!AJ:AJ,"网点超23H未关闭")</f>
        <v>0</v>
      </c>
      <c r="O174" s="33">
        <f t="shared" si="51"/>
        <v>0</v>
      </c>
      <c r="P174" s="42">
        <f t="shared" si="44"/>
        <v>15</v>
      </c>
      <c r="Q174" s="49">
        <f>COUNTIFS('[1]1-31项目工单'!Y:Y,C174,'[1]1-31项目工单'!A:A,"是")</f>
        <v>0</v>
      </c>
      <c r="R174" s="42">
        <f t="shared" si="45"/>
        <v>10</v>
      </c>
      <c r="S174" s="50">
        <f>COUNTIFS('[1]1-31项目工单'!Y:Y,C174)</f>
        <v>2</v>
      </c>
      <c r="T174" s="50">
        <f>COUNTIFS('[1]1-31二次投诉'!C:C,C174)</f>
        <v>0</v>
      </c>
      <c r="U174" s="33">
        <f t="shared" si="52"/>
        <v>0</v>
      </c>
      <c r="V174" s="42">
        <f t="shared" si="46"/>
        <v>12</v>
      </c>
      <c r="W174" s="49">
        <f>COUNTIFS('[1]1-31二次投诉'!AC:AC,C174)</f>
        <v>1</v>
      </c>
      <c r="X174" s="51">
        <f>COUNTIFS('[1]1-31二次投诉'!AC:AC,C174,'[1]1-31二次投诉'!N:N,TRUE)</f>
        <v>0</v>
      </c>
      <c r="Y174" s="33">
        <f t="shared" si="53"/>
        <v>0</v>
      </c>
      <c r="Z174" s="42">
        <f t="shared" si="47"/>
        <v>10</v>
      </c>
      <c r="AA174" s="7">
        <f>COUNTIFS('[1]1-31质检'!Q:Q,C174)</f>
        <v>7</v>
      </c>
      <c r="AB174" s="7">
        <f>COUNTIFS('[1]1-31质检'!Q:Q,C174,'[1]1-31质检'!AE:AE,"否")</f>
        <v>0</v>
      </c>
      <c r="AC174" s="33">
        <f t="shared" si="54"/>
        <v>0</v>
      </c>
      <c r="AD174" s="42">
        <f t="shared" si="55"/>
        <v>15</v>
      </c>
      <c r="AE174" s="7">
        <f>COUNTIFS('[1]1-31虚假签收'!G:G,C174)</f>
        <v>0</v>
      </c>
      <c r="AF174" s="66">
        <f t="shared" si="56"/>
        <v>0</v>
      </c>
      <c r="AG174" s="73">
        <f t="shared" si="48"/>
        <v>8</v>
      </c>
      <c r="AH174" s="50">
        <f>COUNTIFS('[1]1-31揽收量'!L:L,C174)</f>
        <v>1</v>
      </c>
      <c r="AI174" s="50">
        <f>COUNTIFS('[1]1-31揽收量'!L:L,C174,'[1]1-31揽收量'!A:A,"是")</f>
        <v>1</v>
      </c>
      <c r="AJ174" s="74">
        <f t="shared" si="57"/>
        <v>1</v>
      </c>
      <c r="AK174" s="73">
        <f t="shared" si="49"/>
        <v>10</v>
      </c>
    </row>
    <row r="175" ht="16.5" spans="1:37">
      <c r="A175" s="7"/>
      <c r="B175" s="30" t="s">
        <v>19</v>
      </c>
      <c r="C175" s="31" t="s">
        <v>346</v>
      </c>
      <c r="D175" s="31">
        <f>RANK(E175,E$5:E$310)</f>
        <v>280</v>
      </c>
      <c r="E175" s="32">
        <f t="shared" si="40"/>
        <v>44.699263162538</v>
      </c>
      <c r="F175" s="31">
        <f>SUMIFS('[1]1-31签收量'!C:C,'[1]1-31签收量'!B:B,C175)</f>
        <v>77726</v>
      </c>
      <c r="G175" s="31">
        <f>COUNTIFS('[1]1-31项目工单'!Y:Y,C175)+COUNTIFS('[1]1-31二次投诉'!AC:AC,C175,'[1]1-31二次投诉'!R:R,"签收未收到")</f>
        <v>56</v>
      </c>
      <c r="H175" s="33">
        <f t="shared" si="41"/>
        <v>0.000720479633584644</v>
      </c>
      <c r="I175" s="32">
        <f t="shared" si="42"/>
        <v>1.39760183207678</v>
      </c>
      <c r="J175" s="7">
        <f>COUNTIFS('[1]1-31工单量'!P:P,C175)</f>
        <v>336</v>
      </c>
      <c r="K175" s="7">
        <f>COUNTIFS('[1]1-31工单量'!P:P,C175,'[1]1-31工单量'!AI:AI,"网点超50分钟未响应")</f>
        <v>1</v>
      </c>
      <c r="L175" s="33">
        <f t="shared" si="50"/>
        <v>0.00297619047619048</v>
      </c>
      <c r="M175" s="42">
        <f t="shared" si="43"/>
        <v>10.5357142857143</v>
      </c>
      <c r="N175" s="7">
        <f>COUNTIFS('[1]1-31工单量'!P:P,C175,'[1]1-31工单量'!AJ:AJ,"网点超23H未关闭")</f>
        <v>0</v>
      </c>
      <c r="O175" s="33">
        <f t="shared" si="51"/>
        <v>0</v>
      </c>
      <c r="P175" s="42">
        <f t="shared" si="44"/>
        <v>15</v>
      </c>
      <c r="Q175" s="49">
        <f>COUNTIFS('[1]1-31项目工单'!Y:Y,C175,'[1]1-31项目工单'!A:A,"是")</f>
        <v>0</v>
      </c>
      <c r="R175" s="42">
        <f t="shared" si="45"/>
        <v>10</v>
      </c>
      <c r="S175" s="50">
        <f>COUNTIFS('[1]1-31项目工单'!Y:Y,C175)</f>
        <v>46</v>
      </c>
      <c r="T175" s="50">
        <f>COUNTIFS('[1]1-31二次投诉'!C:C,C175)</f>
        <v>1</v>
      </c>
      <c r="U175" s="33">
        <f t="shared" si="52"/>
        <v>0.0217391304347826</v>
      </c>
      <c r="V175" s="42">
        <f t="shared" si="46"/>
        <v>0</v>
      </c>
      <c r="W175" s="49">
        <f>COUNTIFS('[1]1-31二次投诉'!AC:AC,C175)</f>
        <v>15</v>
      </c>
      <c r="X175" s="51">
        <f>COUNTIFS('[1]1-31二次投诉'!AC:AC,C175,'[1]1-31二次投诉'!N:N,TRUE)</f>
        <v>1</v>
      </c>
      <c r="Y175" s="33">
        <f t="shared" si="53"/>
        <v>0.0666666666666667</v>
      </c>
      <c r="Z175" s="42">
        <f t="shared" si="47"/>
        <v>0</v>
      </c>
      <c r="AA175" s="7">
        <f>COUNTIFS('[1]1-31质检'!Q:Q,C175)</f>
        <v>16</v>
      </c>
      <c r="AB175" s="7">
        <f>COUNTIFS('[1]1-31质检'!Q:Q,C175,'[1]1-31质检'!AE:AE,"否")</f>
        <v>5</v>
      </c>
      <c r="AC175" s="33">
        <f t="shared" si="54"/>
        <v>0.3125</v>
      </c>
      <c r="AD175" s="42">
        <f t="shared" si="55"/>
        <v>0</v>
      </c>
      <c r="AE175" s="7">
        <f>COUNTIFS('[1]1-31虚假签收'!G:G,C175)</f>
        <v>4</v>
      </c>
      <c r="AF175" s="66">
        <f t="shared" si="56"/>
        <v>5.14628309703317e-5</v>
      </c>
      <c r="AG175" s="73">
        <f t="shared" si="48"/>
        <v>7.76594704474693</v>
      </c>
      <c r="AH175" s="50">
        <f>COUNTIFS('[1]1-31揽收量'!L:L,C175)</f>
        <v>10</v>
      </c>
      <c r="AI175" s="50">
        <f>COUNTIFS('[1]1-31揽收量'!L:L,C175,'[1]1-31揽收量'!A:A,"是")</f>
        <v>9</v>
      </c>
      <c r="AJ175" s="74">
        <f t="shared" si="57"/>
        <v>0.9</v>
      </c>
      <c r="AK175" s="73">
        <f t="shared" si="49"/>
        <v>0</v>
      </c>
    </row>
    <row r="176" ht="16.5" spans="1:37">
      <c r="A176" s="7"/>
      <c r="B176" s="30" t="s">
        <v>19</v>
      </c>
      <c r="C176" s="31" t="s">
        <v>265</v>
      </c>
      <c r="D176" s="31">
        <f>RANK(E176,E$5:E$310)</f>
        <v>200</v>
      </c>
      <c r="E176" s="32">
        <f t="shared" si="40"/>
        <v>67.2649817079093</v>
      </c>
      <c r="F176" s="31">
        <f>SUMIFS('[1]1-31签收量'!C:C,'[1]1-31签收量'!B:B,C176)</f>
        <v>73155</v>
      </c>
      <c r="G176" s="31">
        <f>COUNTIFS('[1]1-31项目工单'!Y:Y,C176)+COUNTIFS('[1]1-31二次投诉'!AC:AC,C176,'[1]1-31二次投诉'!R:R,"签收未收到")</f>
        <v>49</v>
      </c>
      <c r="H176" s="33">
        <f t="shared" si="41"/>
        <v>0.000669810675961998</v>
      </c>
      <c r="I176" s="32">
        <f t="shared" si="42"/>
        <v>1.65094662019001</v>
      </c>
      <c r="J176" s="7">
        <f>COUNTIFS('[1]1-31工单量'!P:P,C176)</f>
        <v>342</v>
      </c>
      <c r="K176" s="7">
        <f>COUNTIFS('[1]1-31工单量'!P:P,C176,'[1]1-31工单量'!AI:AI,"网点超50分钟未响应")</f>
        <v>1</v>
      </c>
      <c r="L176" s="33">
        <f t="shared" si="50"/>
        <v>0.00292397660818713</v>
      </c>
      <c r="M176" s="42">
        <f t="shared" si="43"/>
        <v>10.6140350877193</v>
      </c>
      <c r="N176" s="7">
        <f>COUNTIFS('[1]1-31工单量'!P:P,C176,'[1]1-31工单量'!AJ:AJ,"网点超23H未关闭")</f>
        <v>0</v>
      </c>
      <c r="O176" s="33">
        <f t="shared" si="51"/>
        <v>0</v>
      </c>
      <c r="P176" s="42">
        <f t="shared" si="44"/>
        <v>15</v>
      </c>
      <c r="Q176" s="49">
        <f>COUNTIFS('[1]1-31项目工单'!Y:Y,C176,'[1]1-31项目工单'!A:A,"是")</f>
        <v>0</v>
      </c>
      <c r="R176" s="42">
        <f t="shared" si="45"/>
        <v>10</v>
      </c>
      <c r="S176" s="50">
        <f>COUNTIFS('[1]1-31项目工单'!Y:Y,C176)</f>
        <v>46</v>
      </c>
      <c r="T176" s="50">
        <f>COUNTIFS('[1]1-31二次投诉'!C:C,C176)</f>
        <v>0</v>
      </c>
      <c r="U176" s="33">
        <f t="shared" si="52"/>
        <v>0</v>
      </c>
      <c r="V176" s="42">
        <f t="shared" si="46"/>
        <v>12</v>
      </c>
      <c r="W176" s="49">
        <f>COUNTIFS('[1]1-31二次投诉'!AC:AC,C176)</f>
        <v>11</v>
      </c>
      <c r="X176" s="51">
        <f>COUNTIFS('[1]1-31二次投诉'!AC:AC,C176,'[1]1-31二次投诉'!N:N,TRUE)</f>
        <v>1</v>
      </c>
      <c r="Y176" s="33">
        <f t="shared" si="53"/>
        <v>0.0909090909090909</v>
      </c>
      <c r="Z176" s="42">
        <f t="shared" si="47"/>
        <v>0</v>
      </c>
      <c r="AA176" s="7">
        <f>COUNTIFS('[1]1-31质检'!Q:Q,C176)</f>
        <v>11</v>
      </c>
      <c r="AB176" s="7">
        <f>COUNTIFS('[1]1-31质检'!Q:Q,C176,'[1]1-31质检'!AE:AE,"否")</f>
        <v>4</v>
      </c>
      <c r="AC176" s="33">
        <f t="shared" si="54"/>
        <v>0.363636363636364</v>
      </c>
      <c r="AD176" s="42">
        <f t="shared" si="55"/>
        <v>0</v>
      </c>
      <c r="AE176" s="7">
        <f>COUNTIFS('[1]1-31虚假签收'!G:G,C176)</f>
        <v>3</v>
      </c>
      <c r="AF176" s="66">
        <f t="shared" si="56"/>
        <v>4.10088168956326e-5</v>
      </c>
      <c r="AG176" s="73">
        <f t="shared" si="48"/>
        <v>8</v>
      </c>
      <c r="AH176" s="50">
        <f>COUNTIFS('[1]1-31揽收量'!L:L,C176)</f>
        <v>16</v>
      </c>
      <c r="AI176" s="50">
        <f>COUNTIFS('[1]1-31揽收量'!L:L,C176,'[1]1-31揽收量'!A:A,"是")</f>
        <v>16</v>
      </c>
      <c r="AJ176" s="74">
        <f t="shared" si="57"/>
        <v>1</v>
      </c>
      <c r="AK176" s="73">
        <f t="shared" si="49"/>
        <v>10</v>
      </c>
    </row>
    <row r="177" ht="16.5" spans="1:37">
      <c r="A177" s="7"/>
      <c r="B177" s="30" t="s">
        <v>19</v>
      </c>
      <c r="C177" s="82" t="s">
        <v>294</v>
      </c>
      <c r="D177" s="31">
        <f>RANK(E177,E$5:E$310)</f>
        <v>231</v>
      </c>
      <c r="E177" s="32">
        <f t="shared" si="40"/>
        <v>59.2052724391169</v>
      </c>
      <c r="F177" s="31">
        <f>SUMIFS('[1]1-31签收量'!C:C,'[1]1-31签收量'!B:B,C177)</f>
        <v>44799</v>
      </c>
      <c r="G177" s="31">
        <f>COUNTIFS('[1]1-31项目工单'!Y:Y,C177)+COUNTIFS('[1]1-31二次投诉'!AC:AC,C177,'[1]1-31二次投诉'!R:R,"签收未收到")</f>
        <v>34</v>
      </c>
      <c r="H177" s="33">
        <f t="shared" si="41"/>
        <v>0.000758945512176611</v>
      </c>
      <c r="I177" s="32">
        <f t="shared" si="42"/>
        <v>1.20527243911694</v>
      </c>
      <c r="J177" s="7">
        <f>COUNTIFS('[1]1-31工单量'!P:P,C177)</f>
        <v>401</v>
      </c>
      <c r="K177" s="7">
        <f>COUNTIFS('[1]1-31工单量'!P:P,C177,'[1]1-31工单量'!AI:AI,"网点超50分钟未响应")</f>
        <v>0</v>
      </c>
      <c r="L177" s="33">
        <f t="shared" si="50"/>
        <v>0</v>
      </c>
      <c r="M177" s="42">
        <f t="shared" si="43"/>
        <v>15</v>
      </c>
      <c r="N177" s="7">
        <f>COUNTIFS('[1]1-31工单量'!P:P,C177,'[1]1-31工单量'!AJ:AJ,"网点超23H未关闭")</f>
        <v>0</v>
      </c>
      <c r="O177" s="33">
        <f t="shared" si="51"/>
        <v>0</v>
      </c>
      <c r="P177" s="42">
        <f t="shared" si="44"/>
        <v>15</v>
      </c>
      <c r="Q177" s="49">
        <f>COUNTIFS('[1]1-31项目工单'!Y:Y,C177,'[1]1-31项目工单'!A:A,"是")</f>
        <v>2</v>
      </c>
      <c r="R177" s="42">
        <f t="shared" si="45"/>
        <v>0</v>
      </c>
      <c r="S177" s="50">
        <f>COUNTIFS('[1]1-31项目工单'!Y:Y,C177)</f>
        <v>26</v>
      </c>
      <c r="T177" s="50">
        <f>COUNTIFS('[1]1-31二次投诉'!C:C,C177)</f>
        <v>1</v>
      </c>
      <c r="U177" s="33">
        <f t="shared" si="52"/>
        <v>0.0384615384615385</v>
      </c>
      <c r="V177" s="42">
        <f t="shared" si="46"/>
        <v>0</v>
      </c>
      <c r="W177" s="49">
        <f>COUNTIFS('[1]1-31二次投诉'!AC:AC,C177)</f>
        <v>64</v>
      </c>
      <c r="X177" s="51">
        <f>COUNTIFS('[1]1-31二次投诉'!AC:AC,C177,'[1]1-31二次投诉'!N:N,TRUE)</f>
        <v>0</v>
      </c>
      <c r="Y177" s="33">
        <f t="shared" si="53"/>
        <v>0</v>
      </c>
      <c r="Z177" s="42">
        <f t="shared" si="47"/>
        <v>10</v>
      </c>
      <c r="AA177" s="7">
        <f>COUNTIFS('[1]1-31质检'!Q:Q,C177)</f>
        <v>11</v>
      </c>
      <c r="AB177" s="7">
        <f>COUNTIFS('[1]1-31质检'!Q:Q,C177,'[1]1-31质检'!AE:AE,"否")</f>
        <v>1</v>
      </c>
      <c r="AC177" s="33">
        <f t="shared" si="54"/>
        <v>0.0909090909090909</v>
      </c>
      <c r="AD177" s="42">
        <f t="shared" si="55"/>
        <v>0</v>
      </c>
      <c r="AE177" s="7">
        <f>COUNTIFS('[1]1-31虚假签收'!G:G,C177)</f>
        <v>1</v>
      </c>
      <c r="AF177" s="66">
        <f t="shared" si="56"/>
        <v>2.23219268287239e-5</v>
      </c>
      <c r="AG177" s="73">
        <f t="shared" si="48"/>
        <v>8</v>
      </c>
      <c r="AH177" s="50">
        <f>COUNTIFS('[1]1-31揽收量'!L:L,C177)</f>
        <v>6</v>
      </c>
      <c r="AI177" s="50">
        <f>COUNTIFS('[1]1-31揽收量'!L:L,C177,'[1]1-31揽收量'!A:A,"是")</f>
        <v>6</v>
      </c>
      <c r="AJ177" s="74">
        <f t="shared" si="57"/>
        <v>1</v>
      </c>
      <c r="AK177" s="73">
        <f t="shared" si="49"/>
        <v>10</v>
      </c>
    </row>
    <row r="178" ht="16.5" spans="1:37">
      <c r="A178" s="7"/>
      <c r="B178" s="30" t="s">
        <v>19</v>
      </c>
      <c r="C178" s="83" t="s">
        <v>245</v>
      </c>
      <c r="D178" s="31">
        <f>RANK(E178,E$5:E$310)</f>
        <v>122</v>
      </c>
      <c r="E178" s="32">
        <f t="shared" si="40"/>
        <v>78.1028022088886</v>
      </c>
      <c r="F178" s="31">
        <f>SUMIFS('[1]1-31签收量'!C:C,'[1]1-31签收量'!B:B,C178)</f>
        <v>51213</v>
      </c>
      <c r="G178" s="31">
        <f>COUNTIFS('[1]1-31项目工单'!Y:Y,C178)+COUNTIFS('[1]1-31二次投诉'!AC:AC,C178,'[1]1-31二次投诉'!R:R,"签收未收到")</f>
        <v>30</v>
      </c>
      <c r="H178" s="33">
        <f t="shared" si="41"/>
        <v>0.000585788764571495</v>
      </c>
      <c r="I178" s="32">
        <f t="shared" si="42"/>
        <v>2.07105617714252</v>
      </c>
      <c r="J178" s="7">
        <f>COUNTIFS('[1]1-31工单量'!P:P,C178)</f>
        <v>189</v>
      </c>
      <c r="K178" s="7">
        <f>COUNTIFS('[1]1-31工单量'!P:P,C178,'[1]1-31工单量'!AI:AI,"网点超50分钟未响应")</f>
        <v>0</v>
      </c>
      <c r="L178" s="33">
        <f t="shared" si="50"/>
        <v>0</v>
      </c>
      <c r="M178" s="42">
        <f t="shared" si="43"/>
        <v>15</v>
      </c>
      <c r="N178" s="7">
        <f>COUNTIFS('[1]1-31工单量'!P:P,C178,'[1]1-31工单量'!AJ:AJ,"网点超23H未关闭")</f>
        <v>1</v>
      </c>
      <c r="O178" s="33">
        <f t="shared" si="51"/>
        <v>0.00529100529100529</v>
      </c>
      <c r="P178" s="42">
        <f t="shared" si="44"/>
        <v>11.031746031746</v>
      </c>
      <c r="Q178" s="49">
        <f>COUNTIFS('[1]1-31项目工单'!Y:Y,C178,'[1]1-31项目工单'!A:A,"是")</f>
        <v>0</v>
      </c>
      <c r="R178" s="42">
        <f t="shared" si="45"/>
        <v>10</v>
      </c>
      <c r="S178" s="50">
        <f>COUNTIFS('[1]1-31项目工单'!Y:Y,C178)</f>
        <v>27</v>
      </c>
      <c r="T178" s="50">
        <f>COUNTIFS('[1]1-31二次投诉'!C:C,C178)</f>
        <v>0</v>
      </c>
      <c r="U178" s="33">
        <f t="shared" si="52"/>
        <v>0</v>
      </c>
      <c r="V178" s="42">
        <f t="shared" si="46"/>
        <v>12</v>
      </c>
      <c r="W178" s="49">
        <f>COUNTIFS('[1]1-31二次投诉'!AC:AC,C178)</f>
        <v>7</v>
      </c>
      <c r="X178" s="51">
        <f>COUNTIFS('[1]1-31二次投诉'!AC:AC,C178,'[1]1-31二次投诉'!N:N,TRUE)</f>
        <v>0</v>
      </c>
      <c r="Y178" s="33">
        <f t="shared" si="53"/>
        <v>0</v>
      </c>
      <c r="Z178" s="42">
        <f t="shared" si="47"/>
        <v>10</v>
      </c>
      <c r="AA178" s="7">
        <f>COUNTIFS('[1]1-31质检'!Q:Q,C178)</f>
        <v>7</v>
      </c>
      <c r="AB178" s="7">
        <f>COUNTIFS('[1]1-31质检'!Q:Q,C178,'[1]1-31质检'!AE:AE,"否")</f>
        <v>2</v>
      </c>
      <c r="AC178" s="33">
        <f t="shared" si="54"/>
        <v>0.285714285714286</v>
      </c>
      <c r="AD178" s="42">
        <f t="shared" si="55"/>
        <v>0</v>
      </c>
      <c r="AE178" s="7">
        <f>COUNTIFS('[1]1-31虚假签收'!G:G,C178)</f>
        <v>0</v>
      </c>
      <c r="AF178" s="66">
        <f t="shared" si="56"/>
        <v>0</v>
      </c>
      <c r="AG178" s="73">
        <f t="shared" si="48"/>
        <v>8</v>
      </c>
      <c r="AH178" s="50">
        <f>COUNTIFS('[1]1-31揽收量'!L:L,C178)</f>
        <v>10</v>
      </c>
      <c r="AI178" s="50">
        <f>COUNTIFS('[1]1-31揽收量'!L:L,C178,'[1]1-31揽收量'!A:A,"是")</f>
        <v>10</v>
      </c>
      <c r="AJ178" s="74">
        <f t="shared" si="57"/>
        <v>1</v>
      </c>
      <c r="AK178" s="73">
        <f t="shared" si="49"/>
        <v>10</v>
      </c>
    </row>
    <row r="179" ht="16.5" spans="1:37">
      <c r="A179" s="7"/>
      <c r="B179" s="30" t="s">
        <v>19</v>
      </c>
      <c r="C179" s="31" t="s">
        <v>355</v>
      </c>
      <c r="D179" s="31">
        <f>RANK(E179,E$5:E$310)</f>
        <v>301</v>
      </c>
      <c r="E179" s="32">
        <f t="shared" si="40"/>
        <v>16.8478260869565</v>
      </c>
      <c r="F179" s="31">
        <f>SUMIFS('[1]1-31签收量'!C:C,'[1]1-31签收量'!B:B,C179)</f>
        <v>9536</v>
      </c>
      <c r="G179" s="31">
        <f>COUNTIFS('[1]1-31项目工单'!Y:Y,C179)+COUNTIFS('[1]1-31二次投诉'!AC:AC,C179,'[1]1-31二次投诉'!R:R,"签收未收到")</f>
        <v>21</v>
      </c>
      <c r="H179" s="33">
        <f t="shared" si="41"/>
        <v>0.00220218120805369</v>
      </c>
      <c r="I179" s="32">
        <f t="shared" si="42"/>
        <v>0</v>
      </c>
      <c r="J179" s="7">
        <f>COUNTIFS('[1]1-31工单量'!P:P,C179)</f>
        <v>92</v>
      </c>
      <c r="K179" s="7">
        <f>COUNTIFS('[1]1-31工单量'!P:P,C179,'[1]1-31工单量'!AI:AI,"网点超50分钟未响应")</f>
        <v>13</v>
      </c>
      <c r="L179" s="33">
        <f t="shared" si="50"/>
        <v>0.141304347826087</v>
      </c>
      <c r="M179" s="42">
        <f t="shared" si="43"/>
        <v>0</v>
      </c>
      <c r="N179" s="7">
        <f>COUNTIFS('[1]1-31工单量'!P:P,C179,'[1]1-31工单量'!AJ:AJ,"网点超23H未关闭")</f>
        <v>1</v>
      </c>
      <c r="O179" s="33">
        <f t="shared" si="51"/>
        <v>0.0108695652173913</v>
      </c>
      <c r="P179" s="42">
        <f t="shared" si="44"/>
        <v>6.84782608695652</v>
      </c>
      <c r="Q179" s="49">
        <f>COUNTIFS('[1]1-31项目工单'!Y:Y,C179,'[1]1-31项目工单'!A:A,"是")</f>
        <v>4</v>
      </c>
      <c r="R179" s="42">
        <f t="shared" si="45"/>
        <v>0</v>
      </c>
      <c r="S179" s="50">
        <f>COUNTIFS('[1]1-31项目工单'!Y:Y,C179)</f>
        <v>15</v>
      </c>
      <c r="T179" s="50">
        <f>COUNTIFS('[1]1-31二次投诉'!C:C,C179)</f>
        <v>2</v>
      </c>
      <c r="U179" s="33">
        <f t="shared" si="52"/>
        <v>0.133333333333333</v>
      </c>
      <c r="V179" s="42">
        <f t="shared" si="46"/>
        <v>0</v>
      </c>
      <c r="W179" s="49">
        <f>COUNTIFS('[1]1-31二次投诉'!AC:AC,C179)</f>
        <v>9</v>
      </c>
      <c r="X179" s="51">
        <f>COUNTIFS('[1]1-31二次投诉'!AC:AC,C179,'[1]1-31二次投诉'!N:N,TRUE)</f>
        <v>0</v>
      </c>
      <c r="Y179" s="33">
        <f t="shared" si="53"/>
        <v>0</v>
      </c>
      <c r="Z179" s="42">
        <f t="shared" si="47"/>
        <v>10</v>
      </c>
      <c r="AA179" s="7">
        <f>COUNTIFS('[1]1-31质检'!Q:Q,C179)</f>
        <v>8</v>
      </c>
      <c r="AB179" s="7">
        <f>COUNTIFS('[1]1-31质检'!Q:Q,C179,'[1]1-31质检'!AE:AE,"否")</f>
        <v>7</v>
      </c>
      <c r="AC179" s="33">
        <f t="shared" si="54"/>
        <v>0.875</v>
      </c>
      <c r="AD179" s="42">
        <f t="shared" si="55"/>
        <v>0</v>
      </c>
      <c r="AE179" s="7">
        <f>COUNTIFS('[1]1-31虚假签收'!G:G,C179)</f>
        <v>1</v>
      </c>
      <c r="AF179" s="66">
        <f t="shared" si="56"/>
        <v>0.000104865771812081</v>
      </c>
      <c r="AG179" s="73">
        <f t="shared" si="48"/>
        <v>0</v>
      </c>
      <c r="AH179" s="50">
        <f>COUNTIFS('[1]1-31揽收量'!L:L,C179)</f>
        <v>3</v>
      </c>
      <c r="AI179" s="50">
        <f>COUNTIFS('[1]1-31揽收量'!L:L,C179,'[1]1-31揽收量'!A:A,"是")</f>
        <v>2</v>
      </c>
      <c r="AJ179" s="74">
        <f t="shared" si="57"/>
        <v>0.666666666666667</v>
      </c>
      <c r="AK179" s="73">
        <f t="shared" si="49"/>
        <v>0</v>
      </c>
    </row>
    <row r="180" ht="16.5" spans="1:37">
      <c r="A180" s="7"/>
      <c r="B180" s="30" t="s">
        <v>19</v>
      </c>
      <c r="C180" s="31" t="s">
        <v>290</v>
      </c>
      <c r="D180" s="31">
        <f>RANK(E180,E$5:E$310)</f>
        <v>228</v>
      </c>
      <c r="E180" s="32">
        <f t="shared" si="40"/>
        <v>60.1370143149284</v>
      </c>
      <c r="F180" s="31">
        <f>SUMIFS('[1]1-31签收量'!C:C,'[1]1-31签收量'!B:B,C180)</f>
        <v>48900</v>
      </c>
      <c r="G180" s="31">
        <f>COUNTIFS('[1]1-31项目工单'!Y:Y,C180)+COUNTIFS('[1]1-31二次投诉'!AC:AC,C180,'[1]1-31二次投诉'!R:R,"签收未收到")</f>
        <v>28</v>
      </c>
      <c r="H180" s="33">
        <f t="shared" si="41"/>
        <v>0.000572597137014315</v>
      </c>
      <c r="I180" s="32">
        <f t="shared" si="42"/>
        <v>2.13701431492843</v>
      </c>
      <c r="J180" s="7">
        <f>COUNTIFS('[1]1-31工单量'!P:P,C180)</f>
        <v>197</v>
      </c>
      <c r="K180" s="7">
        <f>COUNTIFS('[1]1-31工单量'!P:P,C180,'[1]1-31工单量'!AI:AI,"网点超50分钟未响应")</f>
        <v>0</v>
      </c>
      <c r="L180" s="33">
        <f t="shared" si="50"/>
        <v>0</v>
      </c>
      <c r="M180" s="42">
        <f t="shared" si="43"/>
        <v>15</v>
      </c>
      <c r="N180" s="7">
        <f>COUNTIFS('[1]1-31工单量'!P:P,C180,'[1]1-31工单量'!AJ:AJ,"网点超23H未关闭")</f>
        <v>0</v>
      </c>
      <c r="O180" s="33">
        <f t="shared" si="51"/>
        <v>0</v>
      </c>
      <c r="P180" s="42">
        <f t="shared" si="44"/>
        <v>15</v>
      </c>
      <c r="Q180" s="49">
        <f>COUNTIFS('[1]1-31项目工单'!Y:Y,C180,'[1]1-31项目工单'!A:A,"是")</f>
        <v>1</v>
      </c>
      <c r="R180" s="42">
        <f t="shared" si="45"/>
        <v>0</v>
      </c>
      <c r="S180" s="50">
        <f>COUNTIFS('[1]1-31项目工单'!Y:Y,C180)</f>
        <v>24</v>
      </c>
      <c r="T180" s="50">
        <f>COUNTIFS('[1]1-31二次投诉'!C:C,C180)</f>
        <v>2</v>
      </c>
      <c r="U180" s="33">
        <f t="shared" si="52"/>
        <v>0.0833333333333333</v>
      </c>
      <c r="V180" s="42">
        <f t="shared" si="46"/>
        <v>0</v>
      </c>
      <c r="W180" s="49">
        <f>COUNTIFS('[1]1-31二次投诉'!AC:AC,C180)</f>
        <v>7</v>
      </c>
      <c r="X180" s="51">
        <f>COUNTIFS('[1]1-31二次投诉'!AC:AC,C180,'[1]1-31二次投诉'!N:N,TRUE)</f>
        <v>0</v>
      </c>
      <c r="Y180" s="33">
        <f t="shared" si="53"/>
        <v>0</v>
      </c>
      <c r="Z180" s="42">
        <f t="shared" si="47"/>
        <v>10</v>
      </c>
      <c r="AA180" s="7">
        <f>COUNTIFS('[1]1-31质检'!Q:Q,C180)</f>
        <v>10</v>
      </c>
      <c r="AB180" s="7">
        <f>COUNTIFS('[1]1-31质检'!Q:Q,C180,'[1]1-31质检'!AE:AE,"否")</f>
        <v>1</v>
      </c>
      <c r="AC180" s="33">
        <f t="shared" si="54"/>
        <v>0.1</v>
      </c>
      <c r="AD180" s="42">
        <f t="shared" si="55"/>
        <v>0</v>
      </c>
      <c r="AE180" s="7">
        <f>COUNTIFS('[1]1-31虚假签收'!G:G,C180)</f>
        <v>0</v>
      </c>
      <c r="AF180" s="66">
        <f t="shared" si="56"/>
        <v>0</v>
      </c>
      <c r="AG180" s="73">
        <f t="shared" si="48"/>
        <v>8</v>
      </c>
      <c r="AH180" s="50">
        <f>COUNTIFS('[1]1-31揽收量'!L:L,C180)</f>
        <v>45</v>
      </c>
      <c r="AI180" s="50">
        <f>COUNTIFS('[1]1-31揽收量'!L:L,C180,'[1]1-31揽收量'!A:A,"是")</f>
        <v>45</v>
      </c>
      <c r="AJ180" s="74">
        <f t="shared" si="57"/>
        <v>1</v>
      </c>
      <c r="AK180" s="73">
        <f t="shared" si="49"/>
        <v>10</v>
      </c>
    </row>
    <row r="181" ht="16.5" spans="1:37">
      <c r="A181" s="81" t="s">
        <v>441</v>
      </c>
      <c r="B181" s="30" t="s">
        <v>23</v>
      </c>
      <c r="C181" s="31" t="s">
        <v>442</v>
      </c>
      <c r="D181" s="31">
        <f>RANK(E181,E$5:E$310)</f>
        <v>230</v>
      </c>
      <c r="E181" s="32">
        <f t="shared" si="40"/>
        <v>59.5465847540805</v>
      </c>
      <c r="F181" s="31">
        <f>SUMIFS('[1]1-31签收量'!C:C,'[1]1-31签收量'!B:B,C181)</f>
        <v>27509</v>
      </c>
      <c r="G181" s="31">
        <f>COUNTIFS('[1]1-31项目工单'!Y:Y,C181)+COUNTIFS('[1]1-31二次投诉'!AC:AC,C181,'[1]1-31二次投诉'!R:R,"签收未收到")</f>
        <v>19</v>
      </c>
      <c r="H181" s="33">
        <f t="shared" si="41"/>
        <v>0.000690683049183903</v>
      </c>
      <c r="I181" s="32">
        <f t="shared" si="42"/>
        <v>1.54658475408048</v>
      </c>
      <c r="J181" s="7">
        <f>COUNTIFS('[1]1-31工单量'!P:P,C181)</f>
        <v>187</v>
      </c>
      <c r="K181" s="7">
        <f>COUNTIFS('[1]1-31工单量'!P:P,C181,'[1]1-31工单量'!AI:AI,"网点超50分钟未响应")</f>
        <v>0</v>
      </c>
      <c r="L181" s="33">
        <f t="shared" si="50"/>
        <v>0</v>
      </c>
      <c r="M181" s="42">
        <f t="shared" si="43"/>
        <v>15</v>
      </c>
      <c r="N181" s="7">
        <f>COUNTIFS('[1]1-31工单量'!P:P,C181,'[1]1-31工单量'!AJ:AJ,"网点超23H未关闭")</f>
        <v>0</v>
      </c>
      <c r="O181" s="33">
        <f t="shared" si="51"/>
        <v>0</v>
      </c>
      <c r="P181" s="42">
        <f t="shared" si="44"/>
        <v>15</v>
      </c>
      <c r="Q181" s="49">
        <f>COUNTIFS('[1]1-31项目工单'!Y:Y,C181,'[1]1-31项目工单'!A:A,"是")</f>
        <v>0</v>
      </c>
      <c r="R181" s="42">
        <f t="shared" si="45"/>
        <v>10</v>
      </c>
      <c r="S181" s="50">
        <f>COUNTIFS('[1]1-31项目工单'!Y:Y,C181)</f>
        <v>13</v>
      </c>
      <c r="T181" s="50">
        <f>COUNTIFS('[1]1-31二次投诉'!C:C,C181)</f>
        <v>1</v>
      </c>
      <c r="U181" s="33">
        <f t="shared" si="52"/>
        <v>0.0769230769230769</v>
      </c>
      <c r="V181" s="42">
        <f t="shared" si="46"/>
        <v>0</v>
      </c>
      <c r="W181" s="49">
        <f>COUNTIFS('[1]1-31二次投诉'!AC:AC,C181)</f>
        <v>14</v>
      </c>
      <c r="X181" s="51">
        <f>COUNTIFS('[1]1-31二次投诉'!AC:AC,C181,'[1]1-31二次投诉'!N:N,TRUE)</f>
        <v>0</v>
      </c>
      <c r="Y181" s="33">
        <f t="shared" si="53"/>
        <v>0</v>
      </c>
      <c r="Z181" s="42">
        <f t="shared" si="47"/>
        <v>10</v>
      </c>
      <c r="AA181" s="7">
        <f>COUNTIFS('[1]1-31质检'!Q:Q,C181)</f>
        <v>11</v>
      </c>
      <c r="AB181" s="7">
        <f>COUNTIFS('[1]1-31质检'!Q:Q,C181,'[1]1-31质检'!AE:AE,"否")</f>
        <v>10</v>
      </c>
      <c r="AC181" s="33">
        <f t="shared" si="54"/>
        <v>0.909090909090909</v>
      </c>
      <c r="AD181" s="42">
        <f t="shared" si="55"/>
        <v>0</v>
      </c>
      <c r="AE181" s="7">
        <f>COUNTIFS('[1]1-31虚假签收'!G:G,C181)</f>
        <v>0</v>
      </c>
      <c r="AF181" s="66">
        <f t="shared" si="56"/>
        <v>0</v>
      </c>
      <c r="AG181" s="73">
        <f t="shared" si="48"/>
        <v>8</v>
      </c>
      <c r="AH181" s="50">
        <f>COUNTIFS('[1]1-31揽收量'!L:L,C181)</f>
        <v>3</v>
      </c>
      <c r="AI181" s="50">
        <f>COUNTIFS('[1]1-31揽收量'!L:L,C181,'[1]1-31揽收量'!A:A,"是")</f>
        <v>2</v>
      </c>
      <c r="AJ181" s="74">
        <f t="shared" si="57"/>
        <v>0.666666666666667</v>
      </c>
      <c r="AK181" s="73">
        <f t="shared" si="49"/>
        <v>0</v>
      </c>
    </row>
    <row r="182" ht="16.5" spans="1:37">
      <c r="A182" s="81"/>
      <c r="B182" s="30" t="s">
        <v>23</v>
      </c>
      <c r="C182" s="31" t="s">
        <v>336</v>
      </c>
      <c r="D182" s="31">
        <f>RANK(E182,E$5:E$310)</f>
        <v>265</v>
      </c>
      <c r="E182" s="32">
        <f t="shared" si="40"/>
        <v>52.5365838046762</v>
      </c>
      <c r="F182" s="31">
        <f>SUMIFS('[1]1-31签收量'!C:C,'[1]1-31签收量'!B:B,C182)</f>
        <v>249408</v>
      </c>
      <c r="G182" s="31">
        <f>COUNTIFS('[1]1-31项目工单'!Y:Y,C182)+COUNTIFS('[1]1-31二次投诉'!AC:AC,C182,'[1]1-31二次投诉'!R:R,"签收未收到")</f>
        <v>136</v>
      </c>
      <c r="H182" s="33">
        <f t="shared" si="41"/>
        <v>0.00054529124967924</v>
      </c>
      <c r="I182" s="32">
        <f t="shared" si="42"/>
        <v>2.2735437516038</v>
      </c>
      <c r="J182" s="7">
        <f>COUNTIFS('[1]1-31工单量'!P:P,C182)</f>
        <v>1167</v>
      </c>
      <c r="K182" s="7">
        <f>COUNTIFS('[1]1-31工单量'!P:P,C182,'[1]1-31工单量'!AI:AI,"网点超50分钟未响应")</f>
        <v>1</v>
      </c>
      <c r="L182" s="33">
        <f t="shared" si="50"/>
        <v>0.000856898029134533</v>
      </c>
      <c r="M182" s="42">
        <f t="shared" si="43"/>
        <v>13.7146529562982</v>
      </c>
      <c r="N182" s="7">
        <f>COUNTIFS('[1]1-31工单量'!P:P,C182,'[1]1-31工单量'!AJ:AJ,"网点超23H未关闭")</f>
        <v>0</v>
      </c>
      <c r="O182" s="33">
        <f t="shared" si="51"/>
        <v>0</v>
      </c>
      <c r="P182" s="42">
        <f t="shared" si="44"/>
        <v>15</v>
      </c>
      <c r="Q182" s="49">
        <f>COUNTIFS('[1]1-31项目工单'!Y:Y,C182,'[1]1-31项目工单'!A:A,"是")</f>
        <v>0</v>
      </c>
      <c r="R182" s="42">
        <f t="shared" si="45"/>
        <v>10</v>
      </c>
      <c r="S182" s="50">
        <f>COUNTIFS('[1]1-31项目工单'!Y:Y,C182)</f>
        <v>110</v>
      </c>
      <c r="T182" s="50">
        <f>COUNTIFS('[1]1-31二次投诉'!C:C,C182)</f>
        <v>3</v>
      </c>
      <c r="U182" s="33">
        <f t="shared" si="52"/>
        <v>0.0272727272727273</v>
      </c>
      <c r="V182" s="42">
        <f t="shared" si="46"/>
        <v>0</v>
      </c>
      <c r="W182" s="49">
        <f>COUNTIFS('[1]1-31二次投诉'!AC:AC,C182)</f>
        <v>47</v>
      </c>
      <c r="X182" s="51">
        <f>COUNTIFS('[1]1-31二次投诉'!AC:AC,C182,'[1]1-31二次投诉'!N:N,TRUE)</f>
        <v>2</v>
      </c>
      <c r="Y182" s="33">
        <f t="shared" si="53"/>
        <v>0.0425531914893617</v>
      </c>
      <c r="Z182" s="42">
        <f t="shared" si="47"/>
        <v>0</v>
      </c>
      <c r="AA182" s="7">
        <f>COUNTIFS('[1]1-31质检'!Q:Q,C182)</f>
        <v>15</v>
      </c>
      <c r="AB182" s="7">
        <f>COUNTIFS('[1]1-31质检'!Q:Q,C182,'[1]1-31质检'!AE:AE,"否")</f>
        <v>12</v>
      </c>
      <c r="AC182" s="33">
        <f t="shared" si="54"/>
        <v>0.8</v>
      </c>
      <c r="AD182" s="42">
        <f t="shared" si="55"/>
        <v>0</v>
      </c>
      <c r="AE182" s="7">
        <f>COUNTIFS('[1]1-31虚假签收'!G:G,C182)</f>
        <v>1</v>
      </c>
      <c r="AF182" s="66">
        <f t="shared" si="56"/>
        <v>4.00949448293559e-6</v>
      </c>
      <c r="AG182" s="73">
        <f t="shared" si="48"/>
        <v>8</v>
      </c>
      <c r="AH182" s="50">
        <f>COUNTIFS('[1]1-31揽收量'!L:L,C182)</f>
        <v>155</v>
      </c>
      <c r="AI182" s="50">
        <f>COUNTIFS('[1]1-31揽收量'!L:L,C182,'[1]1-31揽收量'!A:A,"是")</f>
        <v>154</v>
      </c>
      <c r="AJ182" s="74">
        <f t="shared" si="57"/>
        <v>0.993548387096774</v>
      </c>
      <c r="AK182" s="73">
        <f t="shared" si="49"/>
        <v>3.54838709677419</v>
      </c>
    </row>
    <row r="183" ht="16.5" spans="1:37">
      <c r="A183" s="81"/>
      <c r="B183" s="30" t="s">
        <v>23</v>
      </c>
      <c r="C183" s="31" t="s">
        <v>286</v>
      </c>
      <c r="D183" s="31">
        <f>RANK(E183,E$5:E$310)</f>
        <v>198</v>
      </c>
      <c r="E183" s="32">
        <f t="shared" si="40"/>
        <v>67.3598751178158</v>
      </c>
      <c r="F183" s="31">
        <f>SUMIFS('[1]1-31签收量'!C:C,'[1]1-31签收量'!B:B,C183)</f>
        <v>91652</v>
      </c>
      <c r="G183" s="31">
        <f>COUNTIFS('[1]1-31项目工单'!Y:Y,C183)+COUNTIFS('[1]1-31二次投诉'!AC:AC,C183,'[1]1-31二次投诉'!R:R,"签收未收到")</f>
        <v>44</v>
      </c>
      <c r="H183" s="33">
        <f t="shared" si="41"/>
        <v>0.000480076812289966</v>
      </c>
      <c r="I183" s="32">
        <f t="shared" si="42"/>
        <v>2.59961593855017</v>
      </c>
      <c r="J183" s="7">
        <f>COUNTIFS('[1]1-31工单量'!P:P,C183)</f>
        <v>463</v>
      </c>
      <c r="K183" s="7">
        <f>COUNTIFS('[1]1-31工单量'!P:P,C183,'[1]1-31工单量'!AI:AI,"网点超50分钟未响应")</f>
        <v>1</v>
      </c>
      <c r="L183" s="33">
        <f t="shared" si="50"/>
        <v>0.00215982721382289</v>
      </c>
      <c r="M183" s="42">
        <f t="shared" si="43"/>
        <v>11.7602591792657</v>
      </c>
      <c r="N183" s="7">
        <f>COUNTIFS('[1]1-31工单量'!P:P,C183,'[1]1-31工单量'!AJ:AJ,"网点超23H未关闭")</f>
        <v>0</v>
      </c>
      <c r="O183" s="33">
        <f t="shared" si="51"/>
        <v>0</v>
      </c>
      <c r="P183" s="42">
        <f t="shared" si="44"/>
        <v>15</v>
      </c>
      <c r="Q183" s="49">
        <f>COUNTIFS('[1]1-31项目工单'!Y:Y,C183,'[1]1-31项目工单'!A:A,"是")</f>
        <v>0</v>
      </c>
      <c r="R183" s="42">
        <f t="shared" si="45"/>
        <v>10</v>
      </c>
      <c r="S183" s="50">
        <f>COUNTIFS('[1]1-31项目工单'!Y:Y,C183)</f>
        <v>33</v>
      </c>
      <c r="T183" s="50">
        <f>COUNTIFS('[1]1-31二次投诉'!C:C,C183)</f>
        <v>4</v>
      </c>
      <c r="U183" s="33">
        <f t="shared" si="52"/>
        <v>0.121212121212121</v>
      </c>
      <c r="V183" s="42">
        <f t="shared" si="46"/>
        <v>0</v>
      </c>
      <c r="W183" s="49">
        <f>COUNTIFS('[1]1-31二次投诉'!AC:AC,C183)</f>
        <v>21</v>
      </c>
      <c r="X183" s="51">
        <f>COUNTIFS('[1]1-31二次投诉'!AC:AC,C183,'[1]1-31二次投诉'!N:N,TRUE)</f>
        <v>0</v>
      </c>
      <c r="Y183" s="33">
        <f t="shared" si="53"/>
        <v>0</v>
      </c>
      <c r="Z183" s="42">
        <f t="shared" si="47"/>
        <v>10</v>
      </c>
      <c r="AA183" s="7">
        <f>COUNTIFS('[1]1-31质检'!Q:Q,C183)</f>
        <v>9</v>
      </c>
      <c r="AB183" s="7">
        <f>COUNTIFS('[1]1-31质检'!Q:Q,C183,'[1]1-31质检'!AE:AE,"否")</f>
        <v>7</v>
      </c>
      <c r="AC183" s="33">
        <f t="shared" si="54"/>
        <v>0.777777777777778</v>
      </c>
      <c r="AD183" s="42">
        <f t="shared" si="55"/>
        <v>0</v>
      </c>
      <c r="AE183" s="7">
        <f>COUNTIFS('[1]1-31虚假签收'!G:G,C183)</f>
        <v>0</v>
      </c>
      <c r="AF183" s="66">
        <f t="shared" si="56"/>
        <v>0</v>
      </c>
      <c r="AG183" s="73">
        <f t="shared" si="48"/>
        <v>8</v>
      </c>
      <c r="AH183" s="50">
        <f>COUNTIFS('[1]1-31揽收量'!L:L,C183)</f>
        <v>5</v>
      </c>
      <c r="AI183" s="50">
        <f>COUNTIFS('[1]1-31揽收量'!L:L,C183,'[1]1-31揽收量'!A:A,"是")</f>
        <v>5</v>
      </c>
      <c r="AJ183" s="74">
        <f t="shared" si="57"/>
        <v>1</v>
      </c>
      <c r="AK183" s="73">
        <f t="shared" si="49"/>
        <v>10</v>
      </c>
    </row>
    <row r="184" ht="16.5" spans="1:37">
      <c r="A184" s="81"/>
      <c r="B184" s="30" t="s">
        <v>23</v>
      </c>
      <c r="C184" s="31" t="s">
        <v>324</v>
      </c>
      <c r="D184" s="31">
        <f>RANK(E184,E$5:E$310)</f>
        <v>275</v>
      </c>
      <c r="E184" s="32">
        <f t="shared" si="40"/>
        <v>46.6650392557894</v>
      </c>
      <c r="F184" s="31">
        <f>SUMIFS('[1]1-31签收量'!C:C,'[1]1-31签收量'!B:B,C184)</f>
        <v>60289</v>
      </c>
      <c r="G184" s="31">
        <f>COUNTIFS('[1]1-31项目工单'!Y:Y,C184)+COUNTIFS('[1]1-31二次投诉'!AC:AC,C184,'[1]1-31二次投诉'!R:R,"签收未收到")</f>
        <v>88</v>
      </c>
      <c r="H184" s="33">
        <f t="shared" si="41"/>
        <v>0.00145963608618488</v>
      </c>
      <c r="I184" s="32">
        <f t="shared" si="42"/>
        <v>0</v>
      </c>
      <c r="J184" s="7">
        <f>COUNTIFS('[1]1-31工单量'!P:P,C184)</f>
        <v>659</v>
      </c>
      <c r="K184" s="7">
        <f>COUNTIFS('[1]1-31工单量'!P:P,C184,'[1]1-31工单量'!AI:AI,"网点超50分钟未响应")</f>
        <v>2</v>
      </c>
      <c r="L184" s="33">
        <f t="shared" si="50"/>
        <v>0.00303490136570561</v>
      </c>
      <c r="M184" s="42">
        <f t="shared" si="43"/>
        <v>10.4476479514416</v>
      </c>
      <c r="N184" s="7">
        <f>COUNTIFS('[1]1-31工单量'!P:P,C184,'[1]1-31工单量'!AJ:AJ,"网点超23H未关闭")</f>
        <v>0</v>
      </c>
      <c r="O184" s="33">
        <f t="shared" si="51"/>
        <v>0</v>
      </c>
      <c r="P184" s="42">
        <f t="shared" si="44"/>
        <v>15</v>
      </c>
      <c r="Q184" s="49">
        <f>COUNTIFS('[1]1-31项目工单'!Y:Y,C184,'[1]1-31项目工单'!A:A,"是")</f>
        <v>0</v>
      </c>
      <c r="R184" s="42">
        <f t="shared" si="45"/>
        <v>10</v>
      </c>
      <c r="S184" s="50">
        <f>COUNTIFS('[1]1-31项目工单'!Y:Y,C184)</f>
        <v>69</v>
      </c>
      <c r="T184" s="50">
        <f>COUNTIFS('[1]1-31二次投诉'!C:C,C184)</f>
        <v>1</v>
      </c>
      <c r="U184" s="33">
        <f t="shared" si="52"/>
        <v>0.0144927536231884</v>
      </c>
      <c r="V184" s="42">
        <f t="shared" si="46"/>
        <v>1.21739130434782</v>
      </c>
      <c r="W184" s="49">
        <f>COUNTIFS('[1]1-31二次投诉'!AC:AC,C184)</f>
        <v>85</v>
      </c>
      <c r="X184" s="51">
        <f>COUNTIFS('[1]1-31二次投诉'!AC:AC,C184,'[1]1-31二次投诉'!N:N,TRUE)</f>
        <v>1</v>
      </c>
      <c r="Y184" s="33">
        <f t="shared" si="53"/>
        <v>0.0117647058823529</v>
      </c>
      <c r="Z184" s="42">
        <f t="shared" si="47"/>
        <v>0</v>
      </c>
      <c r="AA184" s="7">
        <f>COUNTIFS('[1]1-31质检'!Q:Q,C184)</f>
        <v>15</v>
      </c>
      <c r="AB184" s="7">
        <f>COUNTIFS('[1]1-31质检'!Q:Q,C184,'[1]1-31质检'!AE:AE,"否")</f>
        <v>3</v>
      </c>
      <c r="AC184" s="33">
        <f t="shared" si="54"/>
        <v>0.2</v>
      </c>
      <c r="AD184" s="42">
        <f t="shared" si="55"/>
        <v>0</v>
      </c>
      <c r="AE184" s="7">
        <f>COUNTIFS('[1]1-31虚假签收'!G:G,C184)</f>
        <v>7</v>
      </c>
      <c r="AF184" s="66">
        <f t="shared" si="56"/>
        <v>0.000116107415946524</v>
      </c>
      <c r="AG184" s="73">
        <f t="shared" si="48"/>
        <v>0</v>
      </c>
      <c r="AH184" s="50">
        <f>COUNTIFS('[1]1-31揽收量'!L:L,C184)</f>
        <v>3</v>
      </c>
      <c r="AI184" s="50">
        <f>COUNTIFS('[1]1-31揽收量'!L:L,C184,'[1]1-31揽收量'!A:A,"是")</f>
        <v>3</v>
      </c>
      <c r="AJ184" s="74">
        <f t="shared" si="57"/>
        <v>1</v>
      </c>
      <c r="AK184" s="73">
        <f t="shared" si="49"/>
        <v>10</v>
      </c>
    </row>
    <row r="185" ht="16.5" spans="1:37">
      <c r="A185" s="81"/>
      <c r="B185" s="30" t="s">
        <v>23</v>
      </c>
      <c r="C185" s="31" t="s">
        <v>231</v>
      </c>
      <c r="D185" s="31">
        <f>RANK(E185,E$5:E$310)</f>
        <v>142</v>
      </c>
      <c r="E185" s="32">
        <f t="shared" si="40"/>
        <v>73.0011717834544</v>
      </c>
      <c r="F185" s="31">
        <f>SUMIFS('[1]1-31签收量'!C:C,'[1]1-31签收量'!B:B,C185)</f>
        <v>42670</v>
      </c>
      <c r="G185" s="31">
        <f>COUNTIFS('[1]1-31项目工单'!Y:Y,C185)+COUNTIFS('[1]1-31二次投诉'!AC:AC,C185,'[1]1-31二次投诉'!R:R,"签收未收到")</f>
        <v>44</v>
      </c>
      <c r="H185" s="33">
        <f t="shared" si="41"/>
        <v>0.00103116943988751</v>
      </c>
      <c r="I185" s="32">
        <f t="shared" si="42"/>
        <v>0</v>
      </c>
      <c r="J185" s="7">
        <f>COUNTIFS('[1]1-31工单量'!P:P,C185)</f>
        <v>199</v>
      </c>
      <c r="K185" s="7">
        <f>COUNTIFS('[1]1-31工单量'!P:P,C185,'[1]1-31工单量'!AI:AI,"网点超50分钟未响应")</f>
        <v>2</v>
      </c>
      <c r="L185" s="33">
        <f t="shared" si="50"/>
        <v>0.0100502512562814</v>
      </c>
      <c r="M185" s="42">
        <f t="shared" si="43"/>
        <v>0</v>
      </c>
      <c r="N185" s="7">
        <f>COUNTIFS('[1]1-31工单量'!P:P,C185,'[1]1-31工单量'!AJ:AJ,"网点超23H未关闭")</f>
        <v>0</v>
      </c>
      <c r="O185" s="33">
        <f t="shared" si="51"/>
        <v>0</v>
      </c>
      <c r="P185" s="42">
        <f t="shared" si="44"/>
        <v>15</v>
      </c>
      <c r="Q185" s="49">
        <f>COUNTIFS('[1]1-31项目工单'!Y:Y,C185,'[1]1-31项目工单'!A:A,"是")</f>
        <v>0</v>
      </c>
      <c r="R185" s="42">
        <f t="shared" si="45"/>
        <v>10</v>
      </c>
      <c r="S185" s="50">
        <f>COUNTIFS('[1]1-31项目工单'!Y:Y,C185)</f>
        <v>36</v>
      </c>
      <c r="T185" s="50">
        <f>COUNTIFS('[1]1-31二次投诉'!C:C,C185)</f>
        <v>0</v>
      </c>
      <c r="U185" s="33">
        <f t="shared" si="52"/>
        <v>0</v>
      </c>
      <c r="V185" s="42">
        <f t="shared" si="46"/>
        <v>12</v>
      </c>
      <c r="W185" s="49">
        <f>COUNTIFS('[1]1-31二次投诉'!AC:AC,C185)</f>
        <v>12</v>
      </c>
      <c r="X185" s="51">
        <f>COUNTIFS('[1]1-31二次投诉'!AC:AC,C185,'[1]1-31二次投诉'!N:N,TRUE)</f>
        <v>0</v>
      </c>
      <c r="Y185" s="33">
        <f t="shared" si="53"/>
        <v>0</v>
      </c>
      <c r="Z185" s="42">
        <f t="shared" si="47"/>
        <v>10</v>
      </c>
      <c r="AA185" s="7">
        <f>COUNTIFS('[1]1-31质检'!Q:Q,C185)</f>
        <v>11</v>
      </c>
      <c r="AB185" s="7">
        <f>COUNTIFS('[1]1-31质检'!Q:Q,C185,'[1]1-31质检'!AE:AE,"否")</f>
        <v>0</v>
      </c>
      <c r="AC185" s="33">
        <f t="shared" si="54"/>
        <v>0</v>
      </c>
      <c r="AD185" s="42">
        <f t="shared" si="55"/>
        <v>15</v>
      </c>
      <c r="AE185" s="7">
        <f>COUNTIFS('[1]1-31虚假签收'!G:G,C185)</f>
        <v>4</v>
      </c>
      <c r="AF185" s="66">
        <f t="shared" si="56"/>
        <v>9.37426763534099e-5</v>
      </c>
      <c r="AG185" s="73">
        <f t="shared" si="48"/>
        <v>1.00117178345442</v>
      </c>
      <c r="AH185" s="50">
        <f>COUNTIFS('[1]1-31揽收量'!L:L,C185)</f>
        <v>68</v>
      </c>
      <c r="AI185" s="50">
        <f>COUNTIFS('[1]1-31揽收量'!L:L,C185,'[1]1-31揽收量'!A:A,"是")</f>
        <v>68</v>
      </c>
      <c r="AJ185" s="74">
        <f t="shared" si="57"/>
        <v>1</v>
      </c>
      <c r="AK185" s="73">
        <f t="shared" si="49"/>
        <v>10</v>
      </c>
    </row>
    <row r="186" ht="16.5" spans="1:37">
      <c r="A186" s="81"/>
      <c r="B186" s="30" t="s">
        <v>23</v>
      </c>
      <c r="C186" s="15" t="s">
        <v>204</v>
      </c>
      <c r="D186" s="31">
        <f>RANK(E186,E$5:E$310)</f>
        <v>127</v>
      </c>
      <c r="E186" s="32">
        <f t="shared" si="40"/>
        <v>75.87134961936</v>
      </c>
      <c r="F186" s="31">
        <f>SUMIFS('[1]1-31签收量'!C:C,'[1]1-31签收量'!B:B,C186)</f>
        <v>31756</v>
      </c>
      <c r="G186" s="31">
        <f>COUNTIFS('[1]1-31项目工单'!Y:Y,C186)+COUNTIFS('[1]1-31二次投诉'!AC:AC,C186,'[1]1-31二次投诉'!R:R,"签收未收到")</f>
        <v>11</v>
      </c>
      <c r="H186" s="33">
        <f t="shared" si="41"/>
        <v>0.00034639123315279</v>
      </c>
      <c r="I186" s="32">
        <f t="shared" si="42"/>
        <v>3.26804383423605</v>
      </c>
      <c r="J186" s="7">
        <f>COUNTIFS('[1]1-31工单量'!P:P,C186)</f>
        <v>121</v>
      </c>
      <c r="K186" s="7">
        <f>COUNTIFS('[1]1-31工单量'!P:P,C186,'[1]1-31工单量'!AI:AI,"网点超50分钟未响应")</f>
        <v>1</v>
      </c>
      <c r="L186" s="33">
        <f t="shared" si="50"/>
        <v>0.00826446280991736</v>
      </c>
      <c r="M186" s="42">
        <f t="shared" si="43"/>
        <v>2.60330578512397</v>
      </c>
      <c r="N186" s="7">
        <f>COUNTIFS('[1]1-31工单量'!P:P,C186,'[1]1-31工单量'!AJ:AJ,"网点超23H未关闭")</f>
        <v>0</v>
      </c>
      <c r="O186" s="33">
        <f t="shared" si="51"/>
        <v>0</v>
      </c>
      <c r="P186" s="42">
        <f t="shared" si="44"/>
        <v>15</v>
      </c>
      <c r="Q186" s="49">
        <f>COUNTIFS('[1]1-31项目工单'!Y:Y,C186,'[1]1-31项目工单'!A:A,"是")</f>
        <v>0</v>
      </c>
      <c r="R186" s="42">
        <f t="shared" si="45"/>
        <v>10</v>
      </c>
      <c r="S186" s="50">
        <f>COUNTIFS('[1]1-31项目工单'!Y:Y,C186)</f>
        <v>5</v>
      </c>
      <c r="T186" s="50">
        <f>COUNTIFS('[1]1-31二次投诉'!C:C,C186)</f>
        <v>0</v>
      </c>
      <c r="U186" s="33">
        <f t="shared" si="52"/>
        <v>0</v>
      </c>
      <c r="V186" s="42">
        <f t="shared" si="46"/>
        <v>12</v>
      </c>
      <c r="W186" s="49">
        <f>COUNTIFS('[1]1-31二次投诉'!AC:AC,C186)</f>
        <v>13</v>
      </c>
      <c r="X186" s="51">
        <f>COUNTIFS('[1]1-31二次投诉'!AC:AC,C186,'[1]1-31二次投诉'!N:N,TRUE)</f>
        <v>0</v>
      </c>
      <c r="Y186" s="33">
        <f t="shared" si="53"/>
        <v>0</v>
      </c>
      <c r="Z186" s="42">
        <f t="shared" si="47"/>
        <v>10</v>
      </c>
      <c r="AA186" s="7">
        <f>COUNTIFS('[1]1-31质检'!Q:Q,C186)</f>
        <v>10</v>
      </c>
      <c r="AB186" s="7">
        <f>COUNTIFS('[1]1-31质检'!Q:Q,C186,'[1]1-31质检'!AE:AE,"否")</f>
        <v>0</v>
      </c>
      <c r="AC186" s="33">
        <f t="shared" si="54"/>
        <v>0</v>
      </c>
      <c r="AD186" s="42">
        <f t="shared" si="55"/>
        <v>15</v>
      </c>
      <c r="AE186" s="7">
        <f>COUNTIFS('[1]1-31虚假签收'!G:G,C186)</f>
        <v>0</v>
      </c>
      <c r="AF186" s="66">
        <f t="shared" si="56"/>
        <v>0</v>
      </c>
      <c r="AG186" s="73">
        <f t="shared" si="48"/>
        <v>8</v>
      </c>
      <c r="AH186" s="50">
        <f>COUNTIFS('[1]1-31揽收量'!L:L,C186)</f>
        <v>7</v>
      </c>
      <c r="AI186" s="50">
        <f>COUNTIFS('[1]1-31揽收量'!L:L,C186,'[1]1-31揽收量'!A:A,"是")</f>
        <v>6</v>
      </c>
      <c r="AJ186" s="74">
        <f t="shared" si="57"/>
        <v>0.857142857142857</v>
      </c>
      <c r="AK186" s="73">
        <f t="shared" si="49"/>
        <v>0</v>
      </c>
    </row>
    <row r="187" ht="16.5" spans="1:37">
      <c r="A187" s="81"/>
      <c r="B187" s="30" t="s">
        <v>23</v>
      </c>
      <c r="C187" s="15" t="s">
        <v>257</v>
      </c>
      <c r="D187" s="31">
        <f>RANK(E187,E$5:E$310)</f>
        <v>151</v>
      </c>
      <c r="E187" s="32">
        <f t="shared" si="40"/>
        <v>72.3364928909953</v>
      </c>
      <c r="F187" s="31">
        <f>SUMIFS('[1]1-31签收量'!C:C,'[1]1-31签收量'!B:B,C187)</f>
        <v>41972</v>
      </c>
      <c r="G187" s="31">
        <f>COUNTIFS('[1]1-31项目工单'!Y:Y,C187)+COUNTIFS('[1]1-31二次投诉'!AC:AC,C187,'[1]1-31二次投诉'!R:R,"签收未收到")</f>
        <v>71</v>
      </c>
      <c r="H187" s="33">
        <f t="shared" si="41"/>
        <v>0.00169160392642714</v>
      </c>
      <c r="I187" s="32">
        <f t="shared" si="42"/>
        <v>0</v>
      </c>
      <c r="J187" s="7">
        <f>COUNTIFS('[1]1-31工单量'!P:P,C187)</f>
        <v>422</v>
      </c>
      <c r="K187" s="7">
        <f>COUNTIFS('[1]1-31工单量'!P:P,C187,'[1]1-31工单量'!AI:AI,"网点超50分钟未响应")</f>
        <v>2</v>
      </c>
      <c r="L187" s="33">
        <f t="shared" si="50"/>
        <v>0.004739336492891</v>
      </c>
      <c r="M187" s="42">
        <f t="shared" si="43"/>
        <v>7.89099526066351</v>
      </c>
      <c r="N187" s="7">
        <f>COUNTIFS('[1]1-31工单量'!P:P,C187,'[1]1-31工单量'!AJ:AJ,"网点超23H未关闭")</f>
        <v>2</v>
      </c>
      <c r="O187" s="33">
        <f t="shared" si="51"/>
        <v>0.004739336492891</v>
      </c>
      <c r="P187" s="42">
        <f t="shared" si="44"/>
        <v>11.4454976303318</v>
      </c>
      <c r="Q187" s="49">
        <f>COUNTIFS('[1]1-31项目工单'!Y:Y,C187,'[1]1-31项目工单'!A:A,"是")</f>
        <v>0</v>
      </c>
      <c r="R187" s="42">
        <f t="shared" si="45"/>
        <v>10</v>
      </c>
      <c r="S187" s="50">
        <f>COUNTIFS('[1]1-31项目工单'!Y:Y,C187)</f>
        <v>52</v>
      </c>
      <c r="T187" s="50">
        <f>COUNTIFS('[1]1-31二次投诉'!C:C,C187)</f>
        <v>3</v>
      </c>
      <c r="U187" s="33">
        <f t="shared" si="52"/>
        <v>0.0576923076923077</v>
      </c>
      <c r="V187" s="42">
        <f t="shared" si="46"/>
        <v>0</v>
      </c>
      <c r="W187" s="49">
        <f>COUNTIFS('[1]1-31二次投诉'!AC:AC,C187)</f>
        <v>39</v>
      </c>
      <c r="X187" s="51">
        <f>COUNTIFS('[1]1-31二次投诉'!AC:AC,C187,'[1]1-31二次投诉'!N:N,TRUE)</f>
        <v>0</v>
      </c>
      <c r="Y187" s="33">
        <f t="shared" si="53"/>
        <v>0</v>
      </c>
      <c r="Z187" s="42">
        <f t="shared" si="47"/>
        <v>10</v>
      </c>
      <c r="AA187" s="7">
        <f>COUNTIFS('[1]1-31质检'!Q:Q,C187)</f>
        <v>11</v>
      </c>
      <c r="AB187" s="7">
        <f>COUNTIFS('[1]1-31质检'!Q:Q,C187,'[1]1-31质检'!AE:AE,"否")</f>
        <v>0</v>
      </c>
      <c r="AC187" s="33">
        <f t="shared" si="54"/>
        <v>0</v>
      </c>
      <c r="AD187" s="42">
        <f t="shared" si="55"/>
        <v>15</v>
      </c>
      <c r="AE187" s="7">
        <f>COUNTIFS('[1]1-31虚假签收'!G:G,C187)</f>
        <v>1</v>
      </c>
      <c r="AF187" s="66">
        <f t="shared" si="56"/>
        <v>2.38254074144668e-5</v>
      </c>
      <c r="AG187" s="73">
        <f t="shared" si="48"/>
        <v>8</v>
      </c>
      <c r="AH187" s="50">
        <f>COUNTIFS('[1]1-31揽收量'!L:L,C187)</f>
        <v>12</v>
      </c>
      <c r="AI187" s="50">
        <f>COUNTIFS('[1]1-31揽收量'!L:L,C187,'[1]1-31揽收量'!A:A,"是")</f>
        <v>12</v>
      </c>
      <c r="AJ187" s="74">
        <f t="shared" si="57"/>
        <v>1</v>
      </c>
      <c r="AK187" s="73">
        <f t="shared" si="49"/>
        <v>10</v>
      </c>
    </row>
    <row r="188" ht="16.5" spans="1:37">
      <c r="A188" s="81"/>
      <c r="B188" s="30" t="s">
        <v>23</v>
      </c>
      <c r="C188" s="31" t="s">
        <v>349</v>
      </c>
      <c r="D188" s="31">
        <f>RANK(E188,E$5:E$310)</f>
        <v>256</v>
      </c>
      <c r="E188" s="32">
        <f t="shared" si="40"/>
        <v>55.4924159256531</v>
      </c>
      <c r="F188" s="31">
        <f>SUMIFS('[1]1-31签收量'!C:C,'[1]1-31签收量'!B:B,C188)</f>
        <v>187214</v>
      </c>
      <c r="G188" s="31">
        <f>COUNTIFS('[1]1-31项目工单'!Y:Y,C188)+COUNTIFS('[1]1-31二次投诉'!AC:AC,C188,'[1]1-31二次投诉'!R:R,"签收未收到")</f>
        <v>159</v>
      </c>
      <c r="H188" s="33">
        <f t="shared" si="41"/>
        <v>0.000849295458672962</v>
      </c>
      <c r="I188" s="32">
        <f t="shared" si="42"/>
        <v>0.753522706635188</v>
      </c>
      <c r="J188" s="7">
        <f>COUNTIFS('[1]1-31工单量'!P:P,C188)</f>
        <v>1283</v>
      </c>
      <c r="K188" s="7">
        <f>COUNTIFS('[1]1-31工单量'!P:P,C188,'[1]1-31工单量'!AI:AI,"网点超50分钟未响应")</f>
        <v>4</v>
      </c>
      <c r="L188" s="33">
        <f t="shared" si="50"/>
        <v>0.00311769290724864</v>
      </c>
      <c r="M188" s="42">
        <f t="shared" si="43"/>
        <v>10.323460639127</v>
      </c>
      <c r="N188" s="7">
        <f>COUNTIFS('[1]1-31工单量'!P:P,C188,'[1]1-31工单量'!AJ:AJ,"网点超23H未关闭")</f>
        <v>1</v>
      </c>
      <c r="O188" s="33">
        <f t="shared" si="51"/>
        <v>0.000779423226812159</v>
      </c>
      <c r="P188" s="42">
        <f t="shared" si="44"/>
        <v>14.4154325798909</v>
      </c>
      <c r="Q188" s="49">
        <f>COUNTIFS('[1]1-31项目工单'!Y:Y,C188,'[1]1-31项目工单'!A:A,"是")</f>
        <v>0</v>
      </c>
      <c r="R188" s="42">
        <f t="shared" si="45"/>
        <v>10</v>
      </c>
      <c r="S188" s="50">
        <f>COUNTIFS('[1]1-31项目工单'!Y:Y,C188)</f>
        <v>128</v>
      </c>
      <c r="T188" s="50">
        <f>COUNTIFS('[1]1-31二次投诉'!C:C,C188)</f>
        <v>1</v>
      </c>
      <c r="U188" s="33">
        <f t="shared" si="52"/>
        <v>0.0078125</v>
      </c>
      <c r="V188" s="42">
        <f t="shared" si="46"/>
        <v>12</v>
      </c>
      <c r="W188" s="49">
        <f>COUNTIFS('[1]1-31二次投诉'!AC:AC,C188)</f>
        <v>60</v>
      </c>
      <c r="X188" s="51">
        <f>COUNTIFS('[1]1-31二次投诉'!AC:AC,C188,'[1]1-31二次投诉'!N:N,TRUE)</f>
        <v>1</v>
      </c>
      <c r="Y188" s="33">
        <f t="shared" si="53"/>
        <v>0.0166666666666667</v>
      </c>
      <c r="Z188" s="42">
        <f t="shared" si="47"/>
        <v>0</v>
      </c>
      <c r="AA188" s="7">
        <f>COUNTIFS('[1]1-31质检'!Q:Q,C188)</f>
        <v>14</v>
      </c>
      <c r="AB188" s="7">
        <f>COUNTIFS('[1]1-31质检'!Q:Q,C188,'[1]1-31质检'!AE:AE,"否")</f>
        <v>3</v>
      </c>
      <c r="AC188" s="33">
        <f t="shared" si="54"/>
        <v>0.214285714285714</v>
      </c>
      <c r="AD188" s="42">
        <f t="shared" si="55"/>
        <v>0</v>
      </c>
      <c r="AE188" s="7">
        <f>COUNTIFS('[1]1-31虚假签收'!G:G,C188)</f>
        <v>5</v>
      </c>
      <c r="AF188" s="66">
        <f t="shared" si="56"/>
        <v>2.6707404360785e-5</v>
      </c>
      <c r="AG188" s="73">
        <f t="shared" si="48"/>
        <v>8</v>
      </c>
      <c r="AH188" s="50">
        <f>COUNTIFS('[1]1-31揽收量'!L:L,C188)</f>
        <v>91</v>
      </c>
      <c r="AI188" s="50">
        <f>COUNTIFS('[1]1-31揽收量'!L:L,C188,'[1]1-31揽收量'!A:A,"是")</f>
        <v>90</v>
      </c>
      <c r="AJ188" s="74">
        <f t="shared" si="57"/>
        <v>0.989010989010989</v>
      </c>
      <c r="AK188" s="73">
        <f t="shared" si="49"/>
        <v>0</v>
      </c>
    </row>
    <row r="189" ht="16.5" spans="1:37">
      <c r="A189" s="81"/>
      <c r="B189" s="30" t="s">
        <v>23</v>
      </c>
      <c r="C189" s="31" t="s">
        <v>121</v>
      </c>
      <c r="D189" s="31">
        <f>RANK(E189,E$5:E$310)</f>
        <v>43</v>
      </c>
      <c r="E189" s="32">
        <f t="shared" si="40"/>
        <v>95</v>
      </c>
      <c r="F189" s="31">
        <f>SUMIFS('[1]1-31签收量'!C:C,'[1]1-31签收量'!B:B,C189)</f>
        <v>1614</v>
      </c>
      <c r="G189" s="31">
        <f>COUNTIFS('[1]1-31项目工单'!Y:Y,C189)+COUNTIFS('[1]1-31二次投诉'!AC:AC,C189,'[1]1-31二次投诉'!R:R,"签收未收到")</f>
        <v>2</v>
      </c>
      <c r="H189" s="33">
        <f t="shared" si="41"/>
        <v>0.00123915737298637</v>
      </c>
      <c r="I189" s="32">
        <f t="shared" si="42"/>
        <v>0</v>
      </c>
      <c r="J189" s="7">
        <f>COUNTIFS('[1]1-31工单量'!P:P,C189)</f>
        <v>14</v>
      </c>
      <c r="K189" s="7">
        <f>COUNTIFS('[1]1-31工单量'!P:P,C189,'[1]1-31工单量'!AI:AI,"网点超50分钟未响应")</f>
        <v>0</v>
      </c>
      <c r="L189" s="33">
        <f t="shared" si="50"/>
        <v>0</v>
      </c>
      <c r="M189" s="42">
        <f t="shared" si="43"/>
        <v>15</v>
      </c>
      <c r="N189" s="7">
        <f>COUNTIFS('[1]1-31工单量'!P:P,C189,'[1]1-31工单量'!AJ:AJ,"网点超23H未关闭")</f>
        <v>0</v>
      </c>
      <c r="O189" s="33">
        <f t="shared" si="51"/>
        <v>0</v>
      </c>
      <c r="P189" s="42">
        <f t="shared" si="44"/>
        <v>15</v>
      </c>
      <c r="Q189" s="49">
        <f>COUNTIFS('[1]1-31项目工单'!Y:Y,C189,'[1]1-31项目工单'!A:A,"是")</f>
        <v>0</v>
      </c>
      <c r="R189" s="42">
        <f t="shared" si="45"/>
        <v>10</v>
      </c>
      <c r="S189" s="50">
        <f>COUNTIFS('[1]1-31项目工单'!Y:Y,C189)</f>
        <v>2</v>
      </c>
      <c r="T189" s="50">
        <f>COUNTIFS('[1]1-31二次投诉'!C:C,C189)</f>
        <v>0</v>
      </c>
      <c r="U189" s="33">
        <f t="shared" si="52"/>
        <v>0</v>
      </c>
      <c r="V189" s="42">
        <f t="shared" si="46"/>
        <v>12</v>
      </c>
      <c r="W189" s="49">
        <f>COUNTIFS('[1]1-31二次投诉'!AC:AC,C189)</f>
        <v>0</v>
      </c>
      <c r="X189" s="51">
        <f>COUNTIFS('[1]1-31二次投诉'!AC:AC,C189,'[1]1-31二次投诉'!N:N,TRUE)</f>
        <v>0</v>
      </c>
      <c r="Y189" s="33">
        <f t="shared" si="53"/>
        <v>0</v>
      </c>
      <c r="Z189" s="42">
        <f t="shared" si="47"/>
        <v>10</v>
      </c>
      <c r="AA189" s="7">
        <f>COUNTIFS('[1]1-31质检'!Q:Q,C189)</f>
        <v>4</v>
      </c>
      <c r="AB189" s="7">
        <f>COUNTIFS('[1]1-31质检'!Q:Q,C189,'[1]1-31质检'!AE:AE,"否")</f>
        <v>0</v>
      </c>
      <c r="AC189" s="33">
        <f t="shared" si="54"/>
        <v>0</v>
      </c>
      <c r="AD189" s="42">
        <f t="shared" si="55"/>
        <v>15</v>
      </c>
      <c r="AE189" s="7">
        <f>COUNTIFS('[1]1-31虚假签收'!G:G,C189)</f>
        <v>0</v>
      </c>
      <c r="AF189" s="66">
        <f t="shared" si="56"/>
        <v>0</v>
      </c>
      <c r="AG189" s="73">
        <f t="shared" si="48"/>
        <v>8</v>
      </c>
      <c r="AH189" s="50">
        <f>COUNTIFS('[1]1-31揽收量'!L:L,C189)</f>
        <v>0</v>
      </c>
      <c r="AI189" s="50">
        <f>COUNTIFS('[1]1-31揽收量'!L:L,C189,'[1]1-31揽收量'!A:A,"是")</f>
        <v>0</v>
      </c>
      <c r="AJ189" s="74">
        <f t="shared" si="57"/>
        <v>1</v>
      </c>
      <c r="AK189" s="73">
        <f t="shared" si="49"/>
        <v>10</v>
      </c>
    </row>
    <row r="190" ht="16.5" spans="1:37">
      <c r="A190" s="81"/>
      <c r="B190" s="30" t="s">
        <v>23</v>
      </c>
      <c r="C190" s="31" t="s">
        <v>311</v>
      </c>
      <c r="D190" s="31">
        <f>RANK(E190,E$5:E$310)</f>
        <v>235</v>
      </c>
      <c r="E190" s="32">
        <f t="shared" si="40"/>
        <v>58.9899543225696</v>
      </c>
      <c r="F190" s="31">
        <f>SUMIFS('[1]1-31签收量'!C:C,'[1]1-31签收量'!B:B,C190)</f>
        <v>102124</v>
      </c>
      <c r="G190" s="31">
        <f>COUNTIFS('[1]1-31项目工单'!Y:Y,C190)+COUNTIFS('[1]1-31二次投诉'!AC:AC,C190,'[1]1-31二次投诉'!R:R,"签收未收到")</f>
        <v>43</v>
      </c>
      <c r="H190" s="33">
        <f t="shared" si="41"/>
        <v>0.000421056754533704</v>
      </c>
      <c r="I190" s="32">
        <f t="shared" si="42"/>
        <v>2.89471622733148</v>
      </c>
      <c r="J190" s="7">
        <f>COUNTIFS('[1]1-31工单量'!P:P,C190)</f>
        <v>378</v>
      </c>
      <c r="K190" s="7">
        <f>COUNTIFS('[1]1-31工单量'!P:P,C190,'[1]1-31工单量'!AI:AI,"网点超50分钟未响应")</f>
        <v>3</v>
      </c>
      <c r="L190" s="33">
        <f t="shared" si="50"/>
        <v>0.00793650793650794</v>
      </c>
      <c r="M190" s="42">
        <f t="shared" si="43"/>
        <v>3.0952380952381</v>
      </c>
      <c r="N190" s="7">
        <f>COUNTIFS('[1]1-31工单量'!P:P,C190,'[1]1-31工单量'!AJ:AJ,"网点超23H未关闭")</f>
        <v>0</v>
      </c>
      <c r="O190" s="33">
        <f t="shared" si="51"/>
        <v>0</v>
      </c>
      <c r="P190" s="42">
        <f t="shared" si="44"/>
        <v>15</v>
      </c>
      <c r="Q190" s="49">
        <f>COUNTIFS('[1]1-31项目工单'!Y:Y,C190,'[1]1-31项目工单'!A:A,"是")</f>
        <v>0</v>
      </c>
      <c r="R190" s="42">
        <f t="shared" si="45"/>
        <v>10</v>
      </c>
      <c r="S190" s="50">
        <f>COUNTIFS('[1]1-31项目工单'!Y:Y,C190)</f>
        <v>38</v>
      </c>
      <c r="T190" s="50">
        <f>COUNTIFS('[1]1-31二次投诉'!C:C,C190)</f>
        <v>1</v>
      </c>
      <c r="U190" s="33">
        <f t="shared" si="52"/>
        <v>0.0263157894736842</v>
      </c>
      <c r="V190" s="42">
        <f t="shared" si="46"/>
        <v>0</v>
      </c>
      <c r="W190" s="49">
        <f>COUNTIFS('[1]1-31二次投诉'!AC:AC,C190)</f>
        <v>14</v>
      </c>
      <c r="X190" s="51">
        <f>COUNTIFS('[1]1-31二次投诉'!AC:AC,C190,'[1]1-31二次投诉'!N:N,TRUE)</f>
        <v>0</v>
      </c>
      <c r="Y190" s="33">
        <f t="shared" si="53"/>
        <v>0</v>
      </c>
      <c r="Z190" s="42">
        <f t="shared" si="47"/>
        <v>10</v>
      </c>
      <c r="AA190" s="7">
        <f>COUNTIFS('[1]1-31质检'!Q:Q,C190)</f>
        <v>11</v>
      </c>
      <c r="AB190" s="7">
        <f>COUNTIFS('[1]1-31质检'!Q:Q,C190,'[1]1-31质检'!AE:AE,"否")</f>
        <v>6</v>
      </c>
      <c r="AC190" s="33">
        <f t="shared" si="54"/>
        <v>0.545454545454545</v>
      </c>
      <c r="AD190" s="42">
        <f t="shared" si="55"/>
        <v>0</v>
      </c>
      <c r="AE190" s="7">
        <f>COUNTIFS('[1]1-31虚假签收'!G:G,C190)</f>
        <v>0</v>
      </c>
      <c r="AF190" s="66">
        <f t="shared" si="56"/>
        <v>0</v>
      </c>
      <c r="AG190" s="73">
        <f t="shared" si="48"/>
        <v>8</v>
      </c>
      <c r="AH190" s="50">
        <f>COUNTIFS('[1]1-31揽收量'!L:L,C190)</f>
        <v>6</v>
      </c>
      <c r="AI190" s="50">
        <f>COUNTIFS('[1]1-31揽收量'!L:L,C190,'[1]1-31揽收量'!A:A,"是")</f>
        <v>6</v>
      </c>
      <c r="AJ190" s="74">
        <f t="shared" si="57"/>
        <v>1</v>
      </c>
      <c r="AK190" s="73">
        <f t="shared" si="49"/>
        <v>10</v>
      </c>
    </row>
    <row r="191" ht="16.5" spans="1:37">
      <c r="A191" s="81"/>
      <c r="B191" s="30" t="s">
        <v>23</v>
      </c>
      <c r="C191" s="31" t="s">
        <v>373</v>
      </c>
      <c r="D191" s="31">
        <f>RANK(E191,E$5:E$310)</f>
        <v>299</v>
      </c>
      <c r="E191" s="32">
        <f t="shared" si="40"/>
        <v>23.0052843119646</v>
      </c>
      <c r="F191" s="31">
        <f>SUMIFS('[1]1-31签收量'!C:C,'[1]1-31签收量'!B:B,C191)</f>
        <v>125406</v>
      </c>
      <c r="G191" s="31">
        <f>COUNTIFS('[1]1-31项目工单'!Y:Y,C191)+COUNTIFS('[1]1-31二次投诉'!AC:AC,C191,'[1]1-31二次投诉'!R:R,"签收未收到")</f>
        <v>106</v>
      </c>
      <c r="H191" s="33">
        <f t="shared" si="41"/>
        <v>0.000845254613016921</v>
      </c>
      <c r="I191" s="32">
        <f t="shared" si="42"/>
        <v>0.773726934915395</v>
      </c>
      <c r="J191" s="7">
        <f>COUNTIFS('[1]1-31工单量'!P:P,C191)</f>
        <v>976</v>
      </c>
      <c r="K191" s="7">
        <f>COUNTIFS('[1]1-31工单量'!P:P,C191,'[1]1-31工单量'!AI:AI,"网点超50分钟未响应")</f>
        <v>12</v>
      </c>
      <c r="L191" s="33">
        <f t="shared" si="50"/>
        <v>0.0122950819672131</v>
      </c>
      <c r="M191" s="42">
        <f t="shared" si="43"/>
        <v>0</v>
      </c>
      <c r="N191" s="7">
        <f>COUNTIFS('[1]1-31工单量'!P:P,C191,'[1]1-31工单量'!AJ:AJ,"网点超23H未关闭")</f>
        <v>1</v>
      </c>
      <c r="O191" s="33">
        <f t="shared" si="51"/>
        <v>0.00102459016393443</v>
      </c>
      <c r="P191" s="42">
        <f t="shared" si="44"/>
        <v>14.2315573770492</v>
      </c>
      <c r="Q191" s="49">
        <f>COUNTIFS('[1]1-31项目工单'!Y:Y,C191,'[1]1-31项目工单'!A:A,"是")</f>
        <v>9</v>
      </c>
      <c r="R191" s="42">
        <f t="shared" si="45"/>
        <v>0</v>
      </c>
      <c r="S191" s="50">
        <f>COUNTIFS('[1]1-31项目工单'!Y:Y,C191)</f>
        <v>78</v>
      </c>
      <c r="T191" s="50">
        <f>COUNTIFS('[1]1-31二次投诉'!C:C,C191)</f>
        <v>5</v>
      </c>
      <c r="U191" s="33">
        <f t="shared" si="52"/>
        <v>0.0641025641025641</v>
      </c>
      <c r="V191" s="42">
        <f t="shared" si="46"/>
        <v>0</v>
      </c>
      <c r="W191" s="49">
        <f>COUNTIFS('[1]1-31二次投诉'!AC:AC,C191)</f>
        <v>91</v>
      </c>
      <c r="X191" s="51">
        <f>COUNTIFS('[1]1-31二次投诉'!AC:AC,C191,'[1]1-31二次投诉'!N:N,TRUE)</f>
        <v>2</v>
      </c>
      <c r="Y191" s="33">
        <f t="shared" si="53"/>
        <v>0.021978021978022</v>
      </c>
      <c r="Z191" s="42">
        <f t="shared" si="47"/>
        <v>0</v>
      </c>
      <c r="AA191" s="7">
        <f>COUNTIFS('[1]1-31质检'!Q:Q,C191)</f>
        <v>28</v>
      </c>
      <c r="AB191" s="7">
        <f>COUNTIFS('[1]1-31质检'!Q:Q,C191,'[1]1-31质检'!AE:AE,"否")</f>
        <v>25</v>
      </c>
      <c r="AC191" s="33">
        <f t="shared" si="54"/>
        <v>0.892857142857143</v>
      </c>
      <c r="AD191" s="42">
        <f t="shared" si="55"/>
        <v>0</v>
      </c>
      <c r="AE191" s="7">
        <f>COUNTIFS('[1]1-31虚假签收'!G:G,C191)</f>
        <v>3</v>
      </c>
      <c r="AF191" s="66">
        <f t="shared" si="56"/>
        <v>2.39223003684034e-5</v>
      </c>
      <c r="AG191" s="73">
        <f t="shared" si="48"/>
        <v>8</v>
      </c>
      <c r="AH191" s="50">
        <f>COUNTIFS('[1]1-31揽收量'!L:L,C191)</f>
        <v>18</v>
      </c>
      <c r="AI191" s="50">
        <f>COUNTIFS('[1]1-31揽收量'!L:L,C191,'[1]1-31揽收量'!A:A,"是")</f>
        <v>12</v>
      </c>
      <c r="AJ191" s="74">
        <f t="shared" si="57"/>
        <v>0.666666666666667</v>
      </c>
      <c r="AK191" s="73">
        <f t="shared" si="49"/>
        <v>0</v>
      </c>
    </row>
    <row r="192" ht="16.5" spans="1:37">
      <c r="A192" s="81"/>
      <c r="B192" s="30" t="s">
        <v>23</v>
      </c>
      <c r="C192" s="31" t="s">
        <v>357</v>
      </c>
      <c r="D192" s="31">
        <f>RANK(E192,E$5:E$310)</f>
        <v>304</v>
      </c>
      <c r="E192" s="32">
        <f t="shared" si="40"/>
        <v>13.2558139534884</v>
      </c>
      <c r="F192" s="31">
        <f>SUMIFS('[1]1-31签收量'!C:C,'[1]1-31签收量'!B:B,C192)</f>
        <v>66245</v>
      </c>
      <c r="G192" s="31">
        <f>COUNTIFS('[1]1-31项目工单'!Y:Y,C192)+COUNTIFS('[1]1-31二次投诉'!AC:AC,C192,'[1]1-31二次投诉'!R:R,"签收未收到")</f>
        <v>141</v>
      </c>
      <c r="H192" s="33">
        <f t="shared" si="41"/>
        <v>0.00212846252547362</v>
      </c>
      <c r="I192" s="32">
        <f t="shared" si="42"/>
        <v>0</v>
      </c>
      <c r="J192" s="7">
        <f>COUNTIFS('[1]1-31工单量'!P:P,C192)</f>
        <v>1290</v>
      </c>
      <c r="K192" s="7">
        <f>COUNTIFS('[1]1-31工单量'!P:P,C192,'[1]1-31工单量'!AI:AI,"网点超50分钟未响应")</f>
        <v>19</v>
      </c>
      <c r="L192" s="33">
        <f t="shared" si="50"/>
        <v>0.0147286821705426</v>
      </c>
      <c r="M192" s="42">
        <f t="shared" si="43"/>
        <v>0</v>
      </c>
      <c r="N192" s="7">
        <f>COUNTIFS('[1]1-31工单量'!P:P,C192,'[1]1-31工单量'!AJ:AJ,"网点超23H未关闭")</f>
        <v>3</v>
      </c>
      <c r="O192" s="33">
        <f t="shared" si="51"/>
        <v>0.00232558139534884</v>
      </c>
      <c r="P192" s="42">
        <f t="shared" si="44"/>
        <v>13.2558139534884</v>
      </c>
      <c r="Q192" s="49">
        <f>COUNTIFS('[1]1-31项目工单'!Y:Y,C192,'[1]1-31项目工单'!A:A,"是")</f>
        <v>1</v>
      </c>
      <c r="R192" s="42">
        <f t="shared" si="45"/>
        <v>0</v>
      </c>
      <c r="S192" s="50">
        <f>COUNTIFS('[1]1-31项目工单'!Y:Y,C192)</f>
        <v>118</v>
      </c>
      <c r="T192" s="50">
        <f>COUNTIFS('[1]1-31二次投诉'!C:C,C192)</f>
        <v>8</v>
      </c>
      <c r="U192" s="33">
        <f t="shared" si="52"/>
        <v>0.0677966101694915</v>
      </c>
      <c r="V192" s="42">
        <f t="shared" si="46"/>
        <v>0</v>
      </c>
      <c r="W192" s="49">
        <f>COUNTIFS('[1]1-31二次投诉'!AC:AC,C192)</f>
        <v>215</v>
      </c>
      <c r="X192" s="51">
        <f>COUNTIFS('[1]1-31二次投诉'!AC:AC,C192,'[1]1-31二次投诉'!N:N,TRUE)</f>
        <v>20</v>
      </c>
      <c r="Y192" s="33">
        <f t="shared" si="53"/>
        <v>0.0930232558139535</v>
      </c>
      <c r="Z192" s="42">
        <f t="shared" si="47"/>
        <v>0</v>
      </c>
      <c r="AA192" s="7">
        <f>COUNTIFS('[1]1-31质检'!Q:Q,C192)</f>
        <v>29</v>
      </c>
      <c r="AB192" s="7">
        <f>COUNTIFS('[1]1-31质检'!Q:Q,C192,'[1]1-31质检'!AE:AE,"否")</f>
        <v>9</v>
      </c>
      <c r="AC192" s="33">
        <f t="shared" si="54"/>
        <v>0.310344827586207</v>
      </c>
      <c r="AD192" s="42">
        <f t="shared" si="55"/>
        <v>0</v>
      </c>
      <c r="AE192" s="7">
        <f>COUNTIFS('[1]1-31虚假签收'!G:G,C192)</f>
        <v>9</v>
      </c>
      <c r="AF192" s="66">
        <f t="shared" si="56"/>
        <v>0.000135859310136614</v>
      </c>
      <c r="AG192" s="73">
        <f t="shared" si="48"/>
        <v>0</v>
      </c>
      <c r="AH192" s="50">
        <f>COUNTIFS('[1]1-31揽收量'!L:L,C192)</f>
        <v>4</v>
      </c>
      <c r="AI192" s="50">
        <f>COUNTIFS('[1]1-31揽收量'!L:L,C192,'[1]1-31揽收量'!A:A,"是")</f>
        <v>3</v>
      </c>
      <c r="AJ192" s="74">
        <f t="shared" si="57"/>
        <v>0.75</v>
      </c>
      <c r="AK192" s="73">
        <f t="shared" si="49"/>
        <v>0</v>
      </c>
    </row>
    <row r="193" ht="16.5" spans="1:37">
      <c r="A193" s="81"/>
      <c r="B193" s="30" t="s">
        <v>23</v>
      </c>
      <c r="C193" s="31" t="s">
        <v>329</v>
      </c>
      <c r="D193" s="31">
        <f>RANK(E193,E$5:E$310)</f>
        <v>267</v>
      </c>
      <c r="E193" s="32">
        <f t="shared" si="40"/>
        <v>51.0533093740641</v>
      </c>
      <c r="F193" s="31">
        <f>SUMIFS('[1]1-31签收量'!C:C,'[1]1-31签收量'!B:B,C193)</f>
        <v>66780</v>
      </c>
      <c r="G193" s="31">
        <f>COUNTIFS('[1]1-31项目工单'!Y:Y,C193)+COUNTIFS('[1]1-31二次投诉'!AC:AC,C193,'[1]1-31二次投诉'!R:R,"签收未收到")</f>
        <v>26</v>
      </c>
      <c r="H193" s="33">
        <f t="shared" si="41"/>
        <v>0.000389338125187182</v>
      </c>
      <c r="I193" s="32">
        <f t="shared" si="42"/>
        <v>3.05330937406409</v>
      </c>
      <c r="J193" s="7">
        <f>COUNTIFS('[1]1-31工单量'!P:P,C193)</f>
        <v>236</v>
      </c>
      <c r="K193" s="7">
        <f>COUNTIFS('[1]1-31工单量'!P:P,C193,'[1]1-31工单量'!AI:AI,"网点超50分钟未响应")</f>
        <v>0</v>
      </c>
      <c r="L193" s="33">
        <f t="shared" si="50"/>
        <v>0</v>
      </c>
      <c r="M193" s="42">
        <f t="shared" si="43"/>
        <v>15</v>
      </c>
      <c r="N193" s="7">
        <f>COUNTIFS('[1]1-31工单量'!P:P,C193,'[1]1-31工单量'!AJ:AJ,"网点超23H未关闭")</f>
        <v>0</v>
      </c>
      <c r="O193" s="33">
        <f t="shared" si="51"/>
        <v>0</v>
      </c>
      <c r="P193" s="42">
        <f t="shared" si="44"/>
        <v>15</v>
      </c>
      <c r="Q193" s="49">
        <f>COUNTIFS('[1]1-31项目工单'!Y:Y,C193,'[1]1-31项目工单'!A:A,"是")</f>
        <v>1</v>
      </c>
      <c r="R193" s="42">
        <f t="shared" si="45"/>
        <v>0</v>
      </c>
      <c r="S193" s="50">
        <f>COUNTIFS('[1]1-31项目工单'!Y:Y,C193)</f>
        <v>21</v>
      </c>
      <c r="T193" s="50">
        <f>COUNTIFS('[1]1-31二次投诉'!C:C,C193)</f>
        <v>1</v>
      </c>
      <c r="U193" s="33">
        <f t="shared" si="52"/>
        <v>0.0476190476190476</v>
      </c>
      <c r="V193" s="42">
        <f t="shared" si="46"/>
        <v>0</v>
      </c>
      <c r="W193" s="49">
        <f>COUNTIFS('[1]1-31二次投诉'!AC:AC,C193)</f>
        <v>24</v>
      </c>
      <c r="X193" s="51">
        <f>COUNTIFS('[1]1-31二次投诉'!AC:AC,C193,'[1]1-31二次投诉'!N:N,TRUE)</f>
        <v>2</v>
      </c>
      <c r="Y193" s="33">
        <f t="shared" si="53"/>
        <v>0.0833333333333333</v>
      </c>
      <c r="Z193" s="42">
        <f t="shared" si="47"/>
        <v>0</v>
      </c>
      <c r="AA193" s="7">
        <f>COUNTIFS('[1]1-31质检'!Q:Q,C193)</f>
        <v>8</v>
      </c>
      <c r="AB193" s="7">
        <f>COUNTIFS('[1]1-31质检'!Q:Q,C193,'[1]1-31质检'!AE:AE,"否")</f>
        <v>4</v>
      </c>
      <c r="AC193" s="33">
        <f t="shared" si="54"/>
        <v>0.5</v>
      </c>
      <c r="AD193" s="42">
        <f t="shared" si="55"/>
        <v>0</v>
      </c>
      <c r="AE193" s="7">
        <f>COUNTIFS('[1]1-31虚假签收'!G:G,C193)</f>
        <v>1</v>
      </c>
      <c r="AF193" s="66">
        <f t="shared" si="56"/>
        <v>1.49745432764301e-5</v>
      </c>
      <c r="AG193" s="73">
        <f t="shared" si="48"/>
        <v>8</v>
      </c>
      <c r="AH193" s="50">
        <f>COUNTIFS('[1]1-31揽收量'!L:L,C193)</f>
        <v>8</v>
      </c>
      <c r="AI193" s="50">
        <f>COUNTIFS('[1]1-31揽收量'!L:L,C193,'[1]1-31揽收量'!A:A,"是")</f>
        <v>8</v>
      </c>
      <c r="AJ193" s="74">
        <f t="shared" si="57"/>
        <v>1</v>
      </c>
      <c r="AK193" s="73">
        <f t="shared" si="49"/>
        <v>10</v>
      </c>
    </row>
    <row r="194" ht="16.5" spans="1:37">
      <c r="A194" s="81"/>
      <c r="B194" s="30" t="s">
        <v>23</v>
      </c>
      <c r="C194" s="31" t="s">
        <v>20</v>
      </c>
      <c r="D194" s="31">
        <f>RANK(E194,E$5:E$310)</f>
        <v>227</v>
      </c>
      <c r="E194" s="32">
        <f t="shared" si="40"/>
        <v>60.7438859308727</v>
      </c>
      <c r="F194" s="31">
        <f>SUMIFS('[1]1-31签收量'!C:C,'[1]1-31签收量'!B:B,C194)</f>
        <v>33243</v>
      </c>
      <c r="G194" s="31">
        <f>COUNTIFS('[1]1-31项目工单'!Y:Y,C194)+COUNTIFS('[1]1-31二次投诉'!AC:AC,C194,'[1]1-31二次投诉'!R:R,"签收未收到")</f>
        <v>15</v>
      </c>
      <c r="H194" s="33">
        <f t="shared" si="41"/>
        <v>0.000451222813825467</v>
      </c>
      <c r="I194" s="32">
        <f t="shared" si="42"/>
        <v>2.74388593087266</v>
      </c>
      <c r="J194" s="7">
        <f>COUNTIFS('[1]1-31工单量'!P:P,C194)</f>
        <v>280</v>
      </c>
      <c r="K194" s="7">
        <f>COUNTIFS('[1]1-31工单量'!P:P,C194,'[1]1-31工单量'!AI:AI,"网点超50分钟未响应")</f>
        <v>0</v>
      </c>
      <c r="L194" s="33">
        <f t="shared" si="50"/>
        <v>0</v>
      </c>
      <c r="M194" s="42">
        <f t="shared" si="43"/>
        <v>15</v>
      </c>
      <c r="N194" s="7">
        <f>COUNTIFS('[1]1-31工单量'!P:P,C194,'[1]1-31工单量'!AJ:AJ,"网点超23H未关闭")</f>
        <v>0</v>
      </c>
      <c r="O194" s="33">
        <f t="shared" si="51"/>
        <v>0</v>
      </c>
      <c r="P194" s="42">
        <f t="shared" si="44"/>
        <v>15</v>
      </c>
      <c r="Q194" s="49">
        <f>COUNTIFS('[1]1-31项目工单'!Y:Y,C194,'[1]1-31项目工单'!A:A,"是")</f>
        <v>0</v>
      </c>
      <c r="R194" s="42">
        <f t="shared" si="45"/>
        <v>10</v>
      </c>
      <c r="S194" s="50">
        <f>COUNTIFS('[1]1-31项目工单'!Y:Y,C194)</f>
        <v>13</v>
      </c>
      <c r="T194" s="50">
        <f>COUNTIFS('[1]1-31二次投诉'!C:C,C194)</f>
        <v>1</v>
      </c>
      <c r="U194" s="33">
        <f t="shared" si="52"/>
        <v>0.0769230769230769</v>
      </c>
      <c r="V194" s="42">
        <f t="shared" si="46"/>
        <v>0</v>
      </c>
      <c r="W194" s="49">
        <f>COUNTIFS('[1]1-31二次投诉'!AC:AC,C194)</f>
        <v>21</v>
      </c>
      <c r="X194" s="51">
        <f>COUNTIFS('[1]1-31二次投诉'!AC:AC,C194,'[1]1-31二次投诉'!N:N,TRUE)</f>
        <v>2</v>
      </c>
      <c r="Y194" s="33">
        <f t="shared" si="53"/>
        <v>0.0952380952380952</v>
      </c>
      <c r="Z194" s="42">
        <f t="shared" si="47"/>
        <v>0</v>
      </c>
      <c r="AA194" s="7">
        <f>COUNTIFS('[1]1-31质检'!Q:Q,C194)</f>
        <v>10</v>
      </c>
      <c r="AB194" s="7">
        <f>COUNTIFS('[1]1-31质检'!Q:Q,C194,'[1]1-31质检'!AE:AE,"否")</f>
        <v>1</v>
      </c>
      <c r="AC194" s="33">
        <f t="shared" si="54"/>
        <v>0.1</v>
      </c>
      <c r="AD194" s="42">
        <f t="shared" si="55"/>
        <v>0</v>
      </c>
      <c r="AE194" s="7">
        <f>COUNTIFS('[1]1-31虚假签收'!G:G,C194)</f>
        <v>0</v>
      </c>
      <c r="AF194" s="66">
        <f t="shared" si="56"/>
        <v>0</v>
      </c>
      <c r="AG194" s="73">
        <f t="shared" si="48"/>
        <v>8</v>
      </c>
      <c r="AH194" s="50">
        <f>COUNTIFS('[1]1-31揽收量'!L:L,C194)</f>
        <v>9</v>
      </c>
      <c r="AI194" s="50">
        <f>COUNTIFS('[1]1-31揽收量'!L:L,C194,'[1]1-31揽收量'!A:A,"是")</f>
        <v>9</v>
      </c>
      <c r="AJ194" s="74">
        <f t="shared" si="57"/>
        <v>1</v>
      </c>
      <c r="AK194" s="73">
        <f t="shared" si="49"/>
        <v>10</v>
      </c>
    </row>
    <row r="195" ht="16.5" spans="1:37">
      <c r="A195" s="81"/>
      <c r="B195" s="30" t="s">
        <v>23</v>
      </c>
      <c r="C195" s="15" t="s">
        <v>205</v>
      </c>
      <c r="D195" s="31">
        <f>RANK(E195,E$5:E$310)</f>
        <v>167</v>
      </c>
      <c r="E195" s="32">
        <f t="shared" si="40"/>
        <v>70.2654683341233</v>
      </c>
      <c r="F195" s="31">
        <f>SUMIFS('[1]1-31签收量'!C:C,'[1]1-31签收量'!B:B,C195)</f>
        <v>27427</v>
      </c>
      <c r="G195" s="31">
        <f>COUNTIFS('[1]1-31项目工单'!Y:Y,C195)+COUNTIFS('[1]1-31二次投诉'!AC:AC,C195,'[1]1-31二次投诉'!R:R,"签收未收到")</f>
        <v>15</v>
      </c>
      <c r="H195" s="33">
        <f t="shared" si="41"/>
        <v>0.000546906333175338</v>
      </c>
      <c r="I195" s="32">
        <f t="shared" si="42"/>
        <v>2.26546833412331</v>
      </c>
      <c r="J195" s="7">
        <f>COUNTIFS('[1]1-31工单量'!P:P,C195)</f>
        <v>92</v>
      </c>
      <c r="K195" s="7">
        <f>COUNTIFS('[1]1-31工单量'!P:P,C195,'[1]1-31工单量'!AI:AI,"网点超50分钟未响应")</f>
        <v>0</v>
      </c>
      <c r="L195" s="33">
        <f t="shared" si="50"/>
        <v>0</v>
      </c>
      <c r="M195" s="42">
        <f t="shared" si="43"/>
        <v>15</v>
      </c>
      <c r="N195" s="7">
        <f>COUNTIFS('[1]1-31工单量'!P:P,C195,'[1]1-31工单量'!AJ:AJ,"网点超23H未关闭")</f>
        <v>0</v>
      </c>
      <c r="O195" s="33">
        <f t="shared" si="51"/>
        <v>0</v>
      </c>
      <c r="P195" s="42">
        <f t="shared" si="44"/>
        <v>15</v>
      </c>
      <c r="Q195" s="49">
        <f>COUNTIFS('[1]1-31项目工单'!Y:Y,C195,'[1]1-31项目工单'!A:A,"是")</f>
        <v>0</v>
      </c>
      <c r="R195" s="42">
        <f t="shared" si="45"/>
        <v>10</v>
      </c>
      <c r="S195" s="50">
        <f>COUNTIFS('[1]1-31项目工单'!Y:Y,C195)</f>
        <v>11</v>
      </c>
      <c r="T195" s="50">
        <f>COUNTIFS('[1]1-31二次投诉'!C:C,C195)</f>
        <v>1</v>
      </c>
      <c r="U195" s="33">
        <f t="shared" si="52"/>
        <v>0.0909090909090909</v>
      </c>
      <c r="V195" s="42">
        <f t="shared" si="46"/>
        <v>0</v>
      </c>
      <c r="W195" s="49">
        <f>COUNTIFS('[1]1-31二次投诉'!AC:AC,C195)</f>
        <v>5</v>
      </c>
      <c r="X195" s="51">
        <f>COUNTIFS('[1]1-31二次投诉'!AC:AC,C195,'[1]1-31二次投诉'!N:N,TRUE)</f>
        <v>0</v>
      </c>
      <c r="Y195" s="33">
        <f t="shared" si="53"/>
        <v>0</v>
      </c>
      <c r="Z195" s="42">
        <f t="shared" si="47"/>
        <v>10</v>
      </c>
      <c r="AA195" s="7">
        <f>COUNTIFS('[1]1-31质检'!Q:Q,C195)</f>
        <v>7</v>
      </c>
      <c r="AB195" s="7">
        <f>COUNTIFS('[1]1-31质检'!Q:Q,C195,'[1]1-31质检'!AE:AE,"否")</f>
        <v>1</v>
      </c>
      <c r="AC195" s="33">
        <f t="shared" si="54"/>
        <v>0.142857142857143</v>
      </c>
      <c r="AD195" s="42">
        <f t="shared" si="55"/>
        <v>0</v>
      </c>
      <c r="AE195" s="7">
        <f>COUNTIFS('[1]1-31虚假签收'!G:G,C195)</f>
        <v>1</v>
      </c>
      <c r="AF195" s="66">
        <f t="shared" si="56"/>
        <v>3.64604222116892e-5</v>
      </c>
      <c r="AG195" s="73">
        <f t="shared" si="48"/>
        <v>8</v>
      </c>
      <c r="AH195" s="50">
        <f>COUNTIFS('[1]1-31揽收量'!L:L,C195)</f>
        <v>0</v>
      </c>
      <c r="AI195" s="50">
        <f>COUNTIFS('[1]1-31揽收量'!L:L,C195,'[1]1-31揽收量'!A:A,"是")</f>
        <v>0</v>
      </c>
      <c r="AJ195" s="74">
        <f t="shared" si="57"/>
        <v>1</v>
      </c>
      <c r="AK195" s="73">
        <f t="shared" si="49"/>
        <v>10</v>
      </c>
    </row>
    <row r="196" ht="16.5" spans="1:37">
      <c r="A196" s="81"/>
      <c r="B196" s="30" t="s">
        <v>23</v>
      </c>
      <c r="C196" s="15" t="s">
        <v>372</v>
      </c>
      <c r="D196" s="31">
        <f>RANK(E196,E$5:E$310)</f>
        <v>169</v>
      </c>
      <c r="E196" s="32">
        <f t="shared" ref="E196:E259" si="58">I196+M196+P196+V196+Z196+AD196+AG196+AK196+R196</f>
        <v>70</v>
      </c>
      <c r="F196" s="31">
        <f>SUMIFS('[1]1-31签收量'!C:C,'[1]1-31签收量'!B:B,C196)</f>
        <v>3</v>
      </c>
      <c r="G196" s="31">
        <f>COUNTIFS('[1]1-31项目工单'!Y:Y,C196)+COUNTIFS('[1]1-31二次投诉'!AC:AC,C196,'[1]1-31二次投诉'!R:R,"签收未收到")</f>
        <v>0</v>
      </c>
      <c r="H196" s="33">
        <f t="shared" ref="H196:H259" si="59">IF(AND(F196=0,G196&gt;0),100%,IF(OR(F196=0,G196=0),0%,G196/F196))</f>
        <v>0</v>
      </c>
      <c r="I196" s="32">
        <f t="shared" ref="I196:I259" si="60">IF(H196&gt;0.1%,0,((H196-0.1%)/(0%-0.1%))*5)</f>
        <v>5</v>
      </c>
      <c r="J196" s="7">
        <f>COUNTIFS('[1]1-31工单量'!P:P,C196)</f>
        <v>30</v>
      </c>
      <c r="K196" s="7">
        <f>COUNTIFS('[1]1-31工单量'!P:P,C196,'[1]1-31工单量'!AI:AI,"网点超50分钟未响应")</f>
        <v>5</v>
      </c>
      <c r="L196" s="33">
        <f t="shared" si="50"/>
        <v>0.166666666666667</v>
      </c>
      <c r="M196" s="42">
        <f t="shared" ref="M196:M259" si="61">IF(15-(L196*1500)&lt;0,0,15-(L196*1500))</f>
        <v>0</v>
      </c>
      <c r="N196" s="7">
        <f>COUNTIFS('[1]1-31工单量'!P:P,C196,'[1]1-31工单量'!AJ:AJ,"网点超23H未关闭")</f>
        <v>0</v>
      </c>
      <c r="O196" s="33">
        <f t="shared" si="51"/>
        <v>0</v>
      </c>
      <c r="P196" s="42">
        <f t="shared" ref="P196:P259" si="62">IF(15-(O196*750)&lt;0,0,15-(O196*750))</f>
        <v>15</v>
      </c>
      <c r="Q196" s="49">
        <f>COUNTIFS('[1]1-31项目工单'!Y:Y,C196,'[1]1-31项目工单'!A:A,"是")</f>
        <v>0</v>
      </c>
      <c r="R196" s="42">
        <f t="shared" ref="R196:R259" si="63">IF(Q196=0,10,0)</f>
        <v>10</v>
      </c>
      <c r="S196" s="50">
        <f>COUNTIFS('[1]1-31项目工单'!Y:Y,C196)</f>
        <v>0</v>
      </c>
      <c r="T196" s="50">
        <f>COUNTIFS('[1]1-31二次投诉'!C:C,C196)</f>
        <v>0</v>
      </c>
      <c r="U196" s="33">
        <f t="shared" si="52"/>
        <v>0</v>
      </c>
      <c r="V196" s="42">
        <f t="shared" ref="V196:V259" si="64">IF(U196&gt;1.5%,0,IF(U196&lt;1%,12,(U196-1.5%)/(1%-1.5%)*12))</f>
        <v>12</v>
      </c>
      <c r="W196" s="49">
        <f>COUNTIFS('[1]1-31二次投诉'!AC:AC,C196)</f>
        <v>2</v>
      </c>
      <c r="X196" s="51">
        <f>COUNTIFS('[1]1-31二次投诉'!AC:AC,C196,'[1]1-31二次投诉'!N:N,TRUE)</f>
        <v>0</v>
      </c>
      <c r="Y196" s="33">
        <f t="shared" si="53"/>
        <v>0</v>
      </c>
      <c r="Z196" s="42">
        <f t="shared" ref="Z196:Z259" si="65">IFERROR(MIN(MAX(IF(Y196&gt;=0.1%,0,(0.1%-Y196)/0.01%),0),10),5)</f>
        <v>10</v>
      </c>
      <c r="AA196" s="7">
        <f>COUNTIFS('[1]1-31质检'!Q:Q,C196)</f>
        <v>3</v>
      </c>
      <c r="AB196" s="7">
        <f>COUNTIFS('[1]1-31质检'!Q:Q,C196,'[1]1-31质检'!AE:AE,"否")</f>
        <v>3</v>
      </c>
      <c r="AC196" s="33">
        <f t="shared" si="54"/>
        <v>1</v>
      </c>
      <c r="AD196" s="42">
        <f t="shared" si="55"/>
        <v>0</v>
      </c>
      <c r="AE196" s="7">
        <f>COUNTIFS('[1]1-31虚假签收'!G:G,C196)</f>
        <v>0</v>
      </c>
      <c r="AF196" s="66">
        <f t="shared" si="56"/>
        <v>0</v>
      </c>
      <c r="AG196" s="73">
        <f t="shared" ref="AG196:AG259" si="66">IF(AF196&gt;0.01%,0,IF(AF196&lt;0.005%,8,(AF196-0.01%)/(0.005%-0.01%)*8))</f>
        <v>8</v>
      </c>
      <c r="AH196" s="50">
        <f>COUNTIFS('[1]1-31揽收量'!L:L,C196)</f>
        <v>0</v>
      </c>
      <c r="AI196" s="50">
        <f>COUNTIFS('[1]1-31揽收量'!L:L,C196,'[1]1-31揽收量'!A:A,"是")</f>
        <v>0</v>
      </c>
      <c r="AJ196" s="74">
        <f t="shared" si="57"/>
        <v>1</v>
      </c>
      <c r="AK196" s="73">
        <f t="shared" ref="AK196:AK259" si="67">IFERROR(MIN(MAX(IF(AJ196&lt;=99%,0,(AJ196-99%)/0.1%),0),10),"3")</f>
        <v>10</v>
      </c>
    </row>
    <row r="197" ht="16.5" spans="1:37">
      <c r="A197" s="81"/>
      <c r="B197" s="30" t="s">
        <v>23</v>
      </c>
      <c r="C197" s="31" t="s">
        <v>289</v>
      </c>
      <c r="D197" s="31">
        <f>RANK(E197,E$5:E$310)</f>
        <v>190</v>
      </c>
      <c r="E197" s="32">
        <f t="shared" si="58"/>
        <v>68.1927241304662</v>
      </c>
      <c r="F197" s="31">
        <f>SUMIFS('[1]1-31签收量'!C:C,'[1]1-31签收量'!B:B,C197)</f>
        <v>71282</v>
      </c>
      <c r="G197" s="31">
        <f>COUNTIFS('[1]1-31项目工单'!Y:Y,C197)+COUNTIFS('[1]1-31二次投诉'!AC:AC,C197,'[1]1-31二次投诉'!R:R,"签收未收到")</f>
        <v>48</v>
      </c>
      <c r="H197" s="33">
        <f t="shared" si="59"/>
        <v>0.000673381779411352</v>
      </c>
      <c r="I197" s="32">
        <f t="shared" si="60"/>
        <v>1.63309110294324</v>
      </c>
      <c r="J197" s="7">
        <f>COUNTIFS('[1]1-31工单量'!P:P,C197)</f>
        <v>436</v>
      </c>
      <c r="K197" s="7">
        <f>COUNTIFS('[1]1-31工单量'!P:P,C197,'[1]1-31工单量'!AI:AI,"网点超50分钟未响应")</f>
        <v>1</v>
      </c>
      <c r="L197" s="33">
        <f t="shared" ref="L197:L260" si="68">IF(J197=0,0,K197/J197)</f>
        <v>0.00229357798165138</v>
      </c>
      <c r="M197" s="42">
        <f t="shared" si="61"/>
        <v>11.5596330275229</v>
      </c>
      <c r="N197" s="7">
        <f>COUNTIFS('[1]1-31工单量'!P:P,C197,'[1]1-31工单量'!AJ:AJ,"网点超23H未关闭")</f>
        <v>0</v>
      </c>
      <c r="O197" s="33">
        <f t="shared" ref="O197:O260" si="69">IF(J197=0,0,N197/J197)</f>
        <v>0</v>
      </c>
      <c r="P197" s="42">
        <f t="shared" si="62"/>
        <v>15</v>
      </c>
      <c r="Q197" s="49">
        <f>COUNTIFS('[1]1-31项目工单'!Y:Y,C197,'[1]1-31项目工单'!A:A,"是")</f>
        <v>0</v>
      </c>
      <c r="R197" s="42">
        <f t="shared" si="63"/>
        <v>10</v>
      </c>
      <c r="S197" s="50">
        <f>COUNTIFS('[1]1-31项目工单'!Y:Y,C197)</f>
        <v>36</v>
      </c>
      <c r="T197" s="50">
        <f>COUNTIFS('[1]1-31二次投诉'!C:C,C197)</f>
        <v>0</v>
      </c>
      <c r="U197" s="33">
        <f t="shared" ref="U197:U260" si="70">IF(AND(S197=0,T197&gt;0),100%,IF(OR(S197=0,T197=0),0%,T197/S197))</f>
        <v>0</v>
      </c>
      <c r="V197" s="42">
        <f t="shared" si="64"/>
        <v>12</v>
      </c>
      <c r="W197" s="49">
        <f>COUNTIFS('[1]1-31二次投诉'!AC:AC,C197)</f>
        <v>35</v>
      </c>
      <c r="X197" s="51">
        <f>COUNTIFS('[1]1-31二次投诉'!AC:AC,C197,'[1]1-31二次投诉'!N:N,TRUE)</f>
        <v>3</v>
      </c>
      <c r="Y197" s="33">
        <f t="shared" ref="Y197:Y260" si="71">IF(OR(W197=0,X197=0),0%,X197/W197)</f>
        <v>0.0857142857142857</v>
      </c>
      <c r="Z197" s="42">
        <f t="shared" si="65"/>
        <v>0</v>
      </c>
      <c r="AA197" s="7">
        <f>COUNTIFS('[1]1-31质检'!Q:Q,C197)</f>
        <v>15</v>
      </c>
      <c r="AB197" s="7">
        <f>COUNTIFS('[1]1-31质检'!Q:Q,C197,'[1]1-31质检'!AE:AE,"否")</f>
        <v>14</v>
      </c>
      <c r="AC197" s="33">
        <f t="shared" ref="AC197:AC260" si="72">IF(AA197=0,0,AB197/AA197)</f>
        <v>0.933333333333333</v>
      </c>
      <c r="AD197" s="42">
        <f t="shared" ref="AD197:AD260" si="73">IFERROR(MIN(MAX(IF(AC197&gt;=6%,0,(6%-AC197)/0.2%),0),15),8)</f>
        <v>0</v>
      </c>
      <c r="AE197" s="7">
        <f>COUNTIFS('[1]1-31虚假签收'!G:G,C197)</f>
        <v>1</v>
      </c>
      <c r="AF197" s="66">
        <f t="shared" ref="AF197:AF260" si="74">IF(F197=0,0,AE197/F197)</f>
        <v>1.40287870710698e-5</v>
      </c>
      <c r="AG197" s="73">
        <f t="shared" si="66"/>
        <v>8</v>
      </c>
      <c r="AH197" s="50">
        <f>COUNTIFS('[1]1-31揽收量'!L:L,C197)</f>
        <v>8</v>
      </c>
      <c r="AI197" s="50">
        <f>COUNTIFS('[1]1-31揽收量'!L:L,C197,'[1]1-31揽收量'!A:A,"是")</f>
        <v>8</v>
      </c>
      <c r="AJ197" s="74">
        <f t="shared" ref="AJ197:AJ260" si="75">IF(AH197=0,100%,AI197/AH197)</f>
        <v>1</v>
      </c>
      <c r="AK197" s="73">
        <f t="shared" si="67"/>
        <v>10</v>
      </c>
    </row>
    <row r="198" ht="16.5" spans="1:37">
      <c r="A198" s="81"/>
      <c r="B198" s="30" t="s">
        <v>23</v>
      </c>
      <c r="C198" s="31" t="s">
        <v>374</v>
      </c>
      <c r="D198" s="31">
        <f>RANK(E198,E$5:E$310)</f>
        <v>296</v>
      </c>
      <c r="E198" s="32">
        <f t="shared" si="58"/>
        <v>24.8869377823364</v>
      </c>
      <c r="F198" s="31">
        <f>SUMIFS('[1]1-31签收量'!C:C,'[1]1-31签收量'!B:B,C198)</f>
        <v>164855</v>
      </c>
      <c r="G198" s="31">
        <f>COUNTIFS('[1]1-31项目工单'!Y:Y,C198)+COUNTIFS('[1]1-31二次投诉'!AC:AC,C198,'[1]1-31二次投诉'!R:R,"签收未收到")</f>
        <v>79</v>
      </c>
      <c r="H198" s="33">
        <f t="shared" si="59"/>
        <v>0.000479209001850111</v>
      </c>
      <c r="I198" s="32">
        <f t="shared" si="60"/>
        <v>2.60395499074945</v>
      </c>
      <c r="J198" s="7">
        <f>COUNTIFS('[1]1-31工单量'!P:P,C198)</f>
        <v>1046</v>
      </c>
      <c r="K198" s="7">
        <f>COUNTIFS('[1]1-31工单量'!P:P,C198,'[1]1-31工单量'!AI:AI,"网点超50分钟未响应")</f>
        <v>18</v>
      </c>
      <c r="L198" s="33">
        <f t="shared" si="68"/>
        <v>0.017208413001912</v>
      </c>
      <c r="M198" s="42">
        <f t="shared" si="61"/>
        <v>0</v>
      </c>
      <c r="N198" s="7">
        <f>COUNTIFS('[1]1-31工单量'!P:P,C198,'[1]1-31工单量'!AJ:AJ,"网点超23H未关闭")</f>
        <v>1</v>
      </c>
      <c r="O198" s="33">
        <f t="shared" si="69"/>
        <v>0.000956022944550669</v>
      </c>
      <c r="P198" s="42">
        <f t="shared" si="62"/>
        <v>14.282982791587</v>
      </c>
      <c r="Q198" s="49">
        <f>COUNTIFS('[1]1-31项目工单'!Y:Y,C198,'[1]1-31项目工单'!A:A,"是")</f>
        <v>1</v>
      </c>
      <c r="R198" s="42">
        <f t="shared" si="63"/>
        <v>0</v>
      </c>
      <c r="S198" s="50">
        <f>COUNTIFS('[1]1-31项目工单'!Y:Y,C198)</f>
        <v>66</v>
      </c>
      <c r="T198" s="50">
        <f>COUNTIFS('[1]1-31二次投诉'!C:C,C198)</f>
        <v>3</v>
      </c>
      <c r="U198" s="33">
        <f t="shared" si="70"/>
        <v>0.0454545454545455</v>
      </c>
      <c r="V198" s="42">
        <f t="shared" si="64"/>
        <v>0</v>
      </c>
      <c r="W198" s="49">
        <f>COUNTIFS('[1]1-31二次投诉'!AC:AC,C198)</f>
        <v>59</v>
      </c>
      <c r="X198" s="51">
        <f>COUNTIFS('[1]1-31二次投诉'!AC:AC,C198,'[1]1-31二次投诉'!N:N,TRUE)</f>
        <v>7</v>
      </c>
      <c r="Y198" s="33">
        <f t="shared" si="71"/>
        <v>0.11864406779661</v>
      </c>
      <c r="Z198" s="42">
        <f t="shared" si="65"/>
        <v>0</v>
      </c>
      <c r="AA198" s="7">
        <f>COUNTIFS('[1]1-31质检'!Q:Q,C198)</f>
        <v>12</v>
      </c>
      <c r="AB198" s="7">
        <f>COUNTIFS('[1]1-31质检'!Q:Q,C198,'[1]1-31质检'!AE:AE,"否")</f>
        <v>4</v>
      </c>
      <c r="AC198" s="33">
        <f t="shared" si="72"/>
        <v>0.333333333333333</v>
      </c>
      <c r="AD198" s="42">
        <f t="shared" si="73"/>
        <v>0</v>
      </c>
      <c r="AE198" s="7">
        <f>COUNTIFS('[1]1-31虚假签收'!G:G,C198)</f>
        <v>4</v>
      </c>
      <c r="AF198" s="66">
        <f t="shared" si="74"/>
        <v>2.42637469291195e-5</v>
      </c>
      <c r="AG198" s="73">
        <f t="shared" si="66"/>
        <v>8</v>
      </c>
      <c r="AH198" s="50">
        <f>COUNTIFS('[1]1-31揽收量'!L:L,C198)</f>
        <v>12</v>
      </c>
      <c r="AI198" s="50">
        <f>COUNTIFS('[1]1-31揽收量'!L:L,C198,'[1]1-31揽收量'!A:A,"是")</f>
        <v>10</v>
      </c>
      <c r="AJ198" s="74">
        <f t="shared" si="75"/>
        <v>0.833333333333333</v>
      </c>
      <c r="AK198" s="73">
        <f t="shared" si="67"/>
        <v>0</v>
      </c>
    </row>
    <row r="199" ht="16.5" spans="1:37">
      <c r="A199" s="81"/>
      <c r="B199" s="30" t="s">
        <v>23</v>
      </c>
      <c r="C199" s="15" t="s">
        <v>157</v>
      </c>
      <c r="D199" s="31">
        <f>RANK(E199,E$5:E$310)</f>
        <v>93</v>
      </c>
      <c r="E199" s="32">
        <f t="shared" si="58"/>
        <v>83.3033070088845</v>
      </c>
      <c r="F199" s="31">
        <f>SUMIFS('[1]1-31签收量'!C:C,'[1]1-31签收量'!B:B,C199)</f>
        <v>64832</v>
      </c>
      <c r="G199" s="31">
        <f>COUNTIFS('[1]1-31项目工单'!Y:Y,C199)+COUNTIFS('[1]1-31二次投诉'!AC:AC,C199,'[1]1-31二次投诉'!R:R,"签收未收到")</f>
        <v>22</v>
      </c>
      <c r="H199" s="33">
        <f t="shared" si="59"/>
        <v>0.0003393385982231</v>
      </c>
      <c r="I199" s="32">
        <f t="shared" si="60"/>
        <v>3.3033070088845</v>
      </c>
      <c r="J199" s="7">
        <f>COUNTIFS('[1]1-31工单量'!P:P,C199)</f>
        <v>226</v>
      </c>
      <c r="K199" s="7">
        <f>COUNTIFS('[1]1-31工单量'!P:P,C199,'[1]1-31工单量'!AI:AI,"网点超50分钟未响应")</f>
        <v>0</v>
      </c>
      <c r="L199" s="33">
        <f t="shared" si="68"/>
        <v>0</v>
      </c>
      <c r="M199" s="42">
        <f t="shared" si="61"/>
        <v>15</v>
      </c>
      <c r="N199" s="7">
        <f>COUNTIFS('[1]1-31工单量'!P:P,C199,'[1]1-31工单量'!AJ:AJ,"网点超23H未关闭")</f>
        <v>0</v>
      </c>
      <c r="O199" s="33">
        <f t="shared" si="69"/>
        <v>0</v>
      </c>
      <c r="P199" s="42">
        <f t="shared" si="62"/>
        <v>15</v>
      </c>
      <c r="Q199" s="49">
        <f>COUNTIFS('[1]1-31项目工单'!Y:Y,C199,'[1]1-31项目工单'!A:A,"是")</f>
        <v>0</v>
      </c>
      <c r="R199" s="42">
        <f t="shared" si="63"/>
        <v>10</v>
      </c>
      <c r="S199" s="50">
        <f>COUNTIFS('[1]1-31项目工单'!Y:Y,C199)</f>
        <v>15</v>
      </c>
      <c r="T199" s="50">
        <f>COUNTIFS('[1]1-31二次投诉'!C:C,C199)</f>
        <v>0</v>
      </c>
      <c r="U199" s="33">
        <f t="shared" si="70"/>
        <v>0</v>
      </c>
      <c r="V199" s="42">
        <f t="shared" si="64"/>
        <v>12</v>
      </c>
      <c r="W199" s="49">
        <f>COUNTIFS('[1]1-31二次投诉'!AC:AC,C199)</f>
        <v>14</v>
      </c>
      <c r="X199" s="51">
        <f>COUNTIFS('[1]1-31二次投诉'!AC:AC,C199,'[1]1-31二次投诉'!N:N,TRUE)</f>
        <v>0</v>
      </c>
      <c r="Y199" s="33">
        <f t="shared" si="71"/>
        <v>0</v>
      </c>
      <c r="Z199" s="42">
        <f t="shared" si="65"/>
        <v>10</v>
      </c>
      <c r="AA199" s="7">
        <f>COUNTIFS('[1]1-31质检'!Q:Q,C199)</f>
        <v>9</v>
      </c>
      <c r="AB199" s="7">
        <f>COUNTIFS('[1]1-31质检'!Q:Q,C199,'[1]1-31质检'!AE:AE,"否")</f>
        <v>2</v>
      </c>
      <c r="AC199" s="33">
        <f t="shared" si="72"/>
        <v>0.222222222222222</v>
      </c>
      <c r="AD199" s="42">
        <f t="shared" si="73"/>
        <v>0</v>
      </c>
      <c r="AE199" s="7">
        <f>COUNTIFS('[1]1-31虚假签收'!G:G,C199)</f>
        <v>1</v>
      </c>
      <c r="AF199" s="66">
        <f t="shared" si="74"/>
        <v>1.54244817374136e-5</v>
      </c>
      <c r="AG199" s="73">
        <f t="shared" si="66"/>
        <v>8</v>
      </c>
      <c r="AH199" s="50">
        <f>COUNTIFS('[1]1-31揽收量'!L:L,C199)</f>
        <v>9</v>
      </c>
      <c r="AI199" s="50">
        <f>COUNTIFS('[1]1-31揽收量'!L:L,C199,'[1]1-31揽收量'!A:A,"是")</f>
        <v>9</v>
      </c>
      <c r="AJ199" s="74">
        <f t="shared" si="75"/>
        <v>1</v>
      </c>
      <c r="AK199" s="73">
        <f t="shared" si="67"/>
        <v>10</v>
      </c>
    </row>
    <row r="200" ht="16.5" spans="1:37">
      <c r="A200" s="81"/>
      <c r="B200" s="30" t="s">
        <v>23</v>
      </c>
      <c r="C200" s="31" t="s">
        <v>230</v>
      </c>
      <c r="D200" s="31">
        <f>RANK(E200,E$5:E$310)</f>
        <v>121</v>
      </c>
      <c r="E200" s="32">
        <f t="shared" si="58"/>
        <v>78.9780697703253</v>
      </c>
      <c r="F200" s="31">
        <f>SUMIFS('[1]1-31签收量'!C:C,'[1]1-31签收量'!B:B,C200)</f>
        <v>44509</v>
      </c>
      <c r="G200" s="31">
        <f>COUNTIFS('[1]1-31项目工单'!Y:Y,C200)+COUNTIFS('[1]1-31二次投诉'!AC:AC,C200,'[1]1-31二次投诉'!R:R,"签收未收到")</f>
        <v>33</v>
      </c>
      <c r="H200" s="33">
        <f t="shared" si="59"/>
        <v>0.000741423082971983</v>
      </c>
      <c r="I200" s="32">
        <f t="shared" si="60"/>
        <v>1.29288458514008</v>
      </c>
      <c r="J200" s="7">
        <f>COUNTIFS('[1]1-31工单量'!P:P,C200)</f>
        <v>324</v>
      </c>
      <c r="K200" s="7">
        <f>COUNTIFS('[1]1-31工单量'!P:P,C200,'[1]1-31工单量'!AI:AI,"网点超50分钟未响应")</f>
        <v>0</v>
      </c>
      <c r="L200" s="33">
        <f t="shared" si="68"/>
        <v>0</v>
      </c>
      <c r="M200" s="42">
        <f t="shared" si="61"/>
        <v>15</v>
      </c>
      <c r="N200" s="7">
        <f>COUNTIFS('[1]1-31工单量'!P:P,C200,'[1]1-31工单量'!AJ:AJ,"网点超23H未关闭")</f>
        <v>1</v>
      </c>
      <c r="O200" s="33">
        <f t="shared" si="69"/>
        <v>0.00308641975308642</v>
      </c>
      <c r="P200" s="42">
        <f t="shared" si="62"/>
        <v>12.6851851851852</v>
      </c>
      <c r="Q200" s="49">
        <f>COUNTIFS('[1]1-31项目工单'!Y:Y,C200,'[1]1-31项目工单'!A:A,"是")</f>
        <v>0</v>
      </c>
      <c r="R200" s="42">
        <f t="shared" si="63"/>
        <v>10</v>
      </c>
      <c r="S200" s="50">
        <f>COUNTIFS('[1]1-31项目工单'!Y:Y,C200)</f>
        <v>25</v>
      </c>
      <c r="T200" s="50">
        <f>COUNTIFS('[1]1-31二次投诉'!C:C,C200)</f>
        <v>0</v>
      </c>
      <c r="U200" s="33">
        <f t="shared" si="70"/>
        <v>0</v>
      </c>
      <c r="V200" s="42">
        <f t="shared" si="64"/>
        <v>12</v>
      </c>
      <c r="W200" s="49">
        <f>COUNTIFS('[1]1-31二次投诉'!AC:AC,C200)</f>
        <v>21</v>
      </c>
      <c r="X200" s="51">
        <f>COUNTIFS('[1]1-31二次投诉'!AC:AC,C200,'[1]1-31二次投诉'!N:N,TRUE)</f>
        <v>0</v>
      </c>
      <c r="Y200" s="33">
        <f t="shared" si="71"/>
        <v>0</v>
      </c>
      <c r="Z200" s="42">
        <f t="shared" si="65"/>
        <v>10</v>
      </c>
      <c r="AA200" s="7">
        <f>COUNTIFS('[1]1-31质检'!Q:Q,C200)</f>
        <v>12</v>
      </c>
      <c r="AB200" s="7">
        <f>COUNTIFS('[1]1-31质检'!Q:Q,C200,'[1]1-31质检'!AE:AE,"否")</f>
        <v>1</v>
      </c>
      <c r="AC200" s="33">
        <f t="shared" si="72"/>
        <v>0.0833333333333333</v>
      </c>
      <c r="AD200" s="42">
        <f t="shared" si="73"/>
        <v>0</v>
      </c>
      <c r="AE200" s="7">
        <f>COUNTIFS('[1]1-31虚假签收'!G:G,C200)</f>
        <v>0</v>
      </c>
      <c r="AF200" s="66">
        <f t="shared" si="74"/>
        <v>0</v>
      </c>
      <c r="AG200" s="73">
        <f t="shared" si="66"/>
        <v>8</v>
      </c>
      <c r="AH200" s="50">
        <f>COUNTIFS('[1]1-31揽收量'!L:L,C200)</f>
        <v>11</v>
      </c>
      <c r="AI200" s="50">
        <f>COUNTIFS('[1]1-31揽收量'!L:L,C200,'[1]1-31揽收量'!A:A,"是")</f>
        <v>11</v>
      </c>
      <c r="AJ200" s="74">
        <f t="shared" si="75"/>
        <v>1</v>
      </c>
      <c r="AK200" s="73">
        <f t="shared" si="67"/>
        <v>10</v>
      </c>
    </row>
    <row r="201" ht="16.5" spans="1:37">
      <c r="A201" s="81"/>
      <c r="B201" s="30" t="s">
        <v>23</v>
      </c>
      <c r="C201" s="31" t="s">
        <v>375</v>
      </c>
      <c r="D201" s="31">
        <f>RANK(E201,E$5:E$310)</f>
        <v>300</v>
      </c>
      <c r="E201" s="32">
        <f t="shared" si="58"/>
        <v>20</v>
      </c>
      <c r="F201" s="31">
        <f>SUMIFS('[1]1-31签收量'!C:C,'[1]1-31签收量'!B:B,C201)</f>
        <v>58035</v>
      </c>
      <c r="G201" s="31">
        <f>COUNTIFS('[1]1-31项目工单'!Y:Y,C201)+COUNTIFS('[1]1-31二次投诉'!AC:AC,C201,'[1]1-31二次投诉'!R:R,"签收未收到")</f>
        <v>150</v>
      </c>
      <c r="H201" s="33">
        <f t="shared" si="59"/>
        <v>0.00258464719565779</v>
      </c>
      <c r="I201" s="32">
        <f t="shared" si="60"/>
        <v>0</v>
      </c>
      <c r="J201" s="7">
        <f>COUNTIFS('[1]1-31工单量'!P:P,C201)</f>
        <v>717</v>
      </c>
      <c r="K201" s="7">
        <f>COUNTIFS('[1]1-31工单量'!P:P,C201,'[1]1-31工单量'!AI:AI,"网点超50分钟未响应")</f>
        <v>73</v>
      </c>
      <c r="L201" s="33">
        <f t="shared" si="68"/>
        <v>0.101813110181311</v>
      </c>
      <c r="M201" s="42">
        <f t="shared" si="61"/>
        <v>0</v>
      </c>
      <c r="N201" s="7">
        <f>COUNTIFS('[1]1-31工单量'!P:P,C201,'[1]1-31工单量'!AJ:AJ,"网点超23H未关闭")</f>
        <v>29</v>
      </c>
      <c r="O201" s="33">
        <f t="shared" si="69"/>
        <v>0.0404463040446304</v>
      </c>
      <c r="P201" s="42">
        <f t="shared" si="62"/>
        <v>0</v>
      </c>
      <c r="Q201" s="49">
        <f>COUNTIFS('[1]1-31项目工单'!Y:Y,C201,'[1]1-31项目工单'!A:A,"是")</f>
        <v>5</v>
      </c>
      <c r="R201" s="42">
        <f t="shared" si="63"/>
        <v>0</v>
      </c>
      <c r="S201" s="50">
        <f>COUNTIFS('[1]1-31项目工单'!Y:Y,C201)</f>
        <v>110</v>
      </c>
      <c r="T201" s="50">
        <f>COUNTIFS('[1]1-31二次投诉'!C:C,C201)</f>
        <v>4</v>
      </c>
      <c r="U201" s="33">
        <f t="shared" si="70"/>
        <v>0.0363636363636364</v>
      </c>
      <c r="V201" s="42">
        <f t="shared" si="64"/>
        <v>0</v>
      </c>
      <c r="W201" s="49">
        <f>COUNTIFS('[1]1-31二次投诉'!AC:AC,C201)</f>
        <v>75</v>
      </c>
      <c r="X201" s="51">
        <f>COUNTIFS('[1]1-31二次投诉'!AC:AC,C201,'[1]1-31二次投诉'!N:N,TRUE)</f>
        <v>0</v>
      </c>
      <c r="Y201" s="33">
        <f t="shared" si="71"/>
        <v>0</v>
      </c>
      <c r="Z201" s="42">
        <f t="shared" si="65"/>
        <v>10</v>
      </c>
      <c r="AA201" s="7">
        <f>COUNTIFS('[1]1-31质检'!Q:Q,C201)</f>
        <v>14</v>
      </c>
      <c r="AB201" s="7">
        <f>COUNTIFS('[1]1-31质检'!Q:Q,C201,'[1]1-31质检'!AE:AE,"否")</f>
        <v>8</v>
      </c>
      <c r="AC201" s="33">
        <f t="shared" si="72"/>
        <v>0.571428571428571</v>
      </c>
      <c r="AD201" s="42">
        <f t="shared" si="73"/>
        <v>0</v>
      </c>
      <c r="AE201" s="7">
        <f>COUNTIFS('[1]1-31虚假签收'!G:G,C201)</f>
        <v>15</v>
      </c>
      <c r="AF201" s="66">
        <f t="shared" si="74"/>
        <v>0.000258464719565779</v>
      </c>
      <c r="AG201" s="73">
        <f t="shared" si="66"/>
        <v>0</v>
      </c>
      <c r="AH201" s="50">
        <f>COUNTIFS('[1]1-31揽收量'!L:L,C201)</f>
        <v>82</v>
      </c>
      <c r="AI201" s="50">
        <f>COUNTIFS('[1]1-31揽收量'!L:L,C201,'[1]1-31揽收量'!A:A,"是")</f>
        <v>82</v>
      </c>
      <c r="AJ201" s="74">
        <f t="shared" si="75"/>
        <v>1</v>
      </c>
      <c r="AK201" s="73">
        <f t="shared" si="67"/>
        <v>10</v>
      </c>
    </row>
    <row r="202" ht="16.5" spans="1:37">
      <c r="A202" s="81"/>
      <c r="B202" s="30" t="s">
        <v>23</v>
      </c>
      <c r="C202" s="79" t="s">
        <v>443</v>
      </c>
      <c r="D202" s="31">
        <f>RANK(E202,E$5:E$310)</f>
        <v>6</v>
      </c>
      <c r="E202" s="32">
        <f t="shared" si="58"/>
        <v>99.369164774161</v>
      </c>
      <c r="F202" s="31">
        <f>SUMIFS('[1]1-31签收量'!C:C,'[1]1-31签收量'!B:B,C202)</f>
        <v>7926</v>
      </c>
      <c r="G202" s="31">
        <f>COUNTIFS('[1]1-31项目工单'!Y:Y,C202)+COUNTIFS('[1]1-31二次投诉'!AC:AC,C202,'[1]1-31二次投诉'!R:R,"签收未收到")</f>
        <v>1</v>
      </c>
      <c r="H202" s="33">
        <f t="shared" si="59"/>
        <v>0.000126167045167802</v>
      </c>
      <c r="I202" s="32">
        <f t="shared" si="60"/>
        <v>4.36916477416099</v>
      </c>
      <c r="J202" s="7">
        <f>COUNTIFS('[1]1-31工单量'!P:P,C202)</f>
        <v>13</v>
      </c>
      <c r="K202" s="7">
        <f>COUNTIFS('[1]1-31工单量'!P:P,C202,'[1]1-31工单量'!AI:AI,"网点超50分钟未响应")</f>
        <v>0</v>
      </c>
      <c r="L202" s="33">
        <f t="shared" si="68"/>
        <v>0</v>
      </c>
      <c r="M202" s="42">
        <f t="shared" si="61"/>
        <v>15</v>
      </c>
      <c r="N202" s="7">
        <f>COUNTIFS('[1]1-31工单量'!P:P,C202,'[1]1-31工单量'!AJ:AJ,"网点超23H未关闭")</f>
        <v>0</v>
      </c>
      <c r="O202" s="33">
        <f t="shared" si="69"/>
        <v>0</v>
      </c>
      <c r="P202" s="42">
        <f t="shared" si="62"/>
        <v>15</v>
      </c>
      <c r="Q202" s="49">
        <f>COUNTIFS('[1]1-31项目工单'!Y:Y,C202,'[1]1-31项目工单'!A:A,"是")</f>
        <v>0</v>
      </c>
      <c r="R202" s="42">
        <f t="shared" si="63"/>
        <v>10</v>
      </c>
      <c r="S202" s="50">
        <f>COUNTIFS('[1]1-31项目工单'!Y:Y,C202)</f>
        <v>0</v>
      </c>
      <c r="T202" s="50">
        <f>COUNTIFS('[1]1-31二次投诉'!C:C,C202)</f>
        <v>0</v>
      </c>
      <c r="U202" s="33">
        <f t="shared" si="70"/>
        <v>0</v>
      </c>
      <c r="V202" s="42">
        <f t="shared" si="64"/>
        <v>12</v>
      </c>
      <c r="W202" s="49">
        <f>COUNTIFS('[1]1-31二次投诉'!AC:AC,C202)</f>
        <v>2</v>
      </c>
      <c r="X202" s="51">
        <f>COUNTIFS('[1]1-31二次投诉'!AC:AC,C202,'[1]1-31二次投诉'!N:N,TRUE)</f>
        <v>0</v>
      </c>
      <c r="Y202" s="33">
        <f t="shared" si="71"/>
        <v>0</v>
      </c>
      <c r="Z202" s="42">
        <f t="shared" si="65"/>
        <v>10</v>
      </c>
      <c r="AA202" s="7">
        <f>COUNTIFS('[1]1-31质检'!Q:Q,C202)</f>
        <v>4</v>
      </c>
      <c r="AB202" s="7">
        <f>COUNTIFS('[1]1-31质检'!Q:Q,C202,'[1]1-31质检'!AE:AE,"否")</f>
        <v>0</v>
      </c>
      <c r="AC202" s="33">
        <f t="shared" si="72"/>
        <v>0</v>
      </c>
      <c r="AD202" s="42">
        <f t="shared" si="73"/>
        <v>15</v>
      </c>
      <c r="AE202" s="7">
        <f>COUNTIFS('[1]1-31虚假签收'!G:G,C202)</f>
        <v>0</v>
      </c>
      <c r="AF202" s="66">
        <f t="shared" si="74"/>
        <v>0</v>
      </c>
      <c r="AG202" s="73">
        <f t="shared" si="66"/>
        <v>8</v>
      </c>
      <c r="AH202" s="50">
        <f>COUNTIFS('[1]1-31揽收量'!L:L,C202)</f>
        <v>1</v>
      </c>
      <c r="AI202" s="50">
        <f>COUNTIFS('[1]1-31揽收量'!L:L,C202,'[1]1-31揽收量'!A:A,"是")</f>
        <v>1</v>
      </c>
      <c r="AJ202" s="74">
        <f t="shared" si="75"/>
        <v>1</v>
      </c>
      <c r="AK202" s="73">
        <f t="shared" si="67"/>
        <v>10</v>
      </c>
    </row>
    <row r="203" ht="16.5" spans="1:37">
      <c r="A203" s="81"/>
      <c r="B203" s="30" t="s">
        <v>23</v>
      </c>
      <c r="C203" s="15" t="s">
        <v>246</v>
      </c>
      <c r="D203" s="31">
        <f>RANK(E203,E$5:E$310)</f>
        <v>194</v>
      </c>
      <c r="E203" s="32">
        <f t="shared" si="58"/>
        <v>67.8392394122731</v>
      </c>
      <c r="F203" s="31">
        <f>SUMIFS('[1]1-31签收量'!C:C,'[1]1-31签收量'!B:B,C203)</f>
        <v>20826</v>
      </c>
      <c r="G203" s="31">
        <f>COUNTIFS('[1]1-31项目工单'!Y:Y,C203)+COUNTIFS('[1]1-31二次投诉'!AC:AC,C203,'[1]1-31二次投诉'!R:R,"签收未收到")</f>
        <v>9</v>
      </c>
      <c r="H203" s="33">
        <f t="shared" si="59"/>
        <v>0.000432152117545376</v>
      </c>
      <c r="I203" s="32">
        <f t="shared" si="60"/>
        <v>2.83923941227312</v>
      </c>
      <c r="J203" s="7">
        <f>COUNTIFS('[1]1-31工单量'!P:P,C203)</f>
        <v>69</v>
      </c>
      <c r="K203" s="7">
        <f>COUNTIFS('[1]1-31工单量'!P:P,C203,'[1]1-31工单量'!AI:AI,"网点超50分钟未响应")</f>
        <v>1</v>
      </c>
      <c r="L203" s="33">
        <f t="shared" si="68"/>
        <v>0.0144927536231884</v>
      </c>
      <c r="M203" s="42">
        <f t="shared" si="61"/>
        <v>0</v>
      </c>
      <c r="N203" s="7">
        <f>COUNTIFS('[1]1-31工单量'!P:P,C203,'[1]1-31工单量'!AJ:AJ,"网点超23H未关闭")</f>
        <v>0</v>
      </c>
      <c r="O203" s="33">
        <f t="shared" si="69"/>
        <v>0</v>
      </c>
      <c r="P203" s="42">
        <f t="shared" si="62"/>
        <v>15</v>
      </c>
      <c r="Q203" s="49">
        <f>COUNTIFS('[1]1-31项目工单'!Y:Y,C203,'[1]1-31项目工单'!A:A,"是")</f>
        <v>0</v>
      </c>
      <c r="R203" s="42">
        <f t="shared" si="63"/>
        <v>10</v>
      </c>
      <c r="S203" s="50">
        <f>COUNTIFS('[1]1-31项目工单'!Y:Y,C203)</f>
        <v>8</v>
      </c>
      <c r="T203" s="50">
        <f>COUNTIFS('[1]1-31二次投诉'!C:C,C203)</f>
        <v>0</v>
      </c>
      <c r="U203" s="33">
        <f t="shared" si="70"/>
        <v>0</v>
      </c>
      <c r="V203" s="42">
        <f t="shared" si="64"/>
        <v>12</v>
      </c>
      <c r="W203" s="49">
        <f>COUNTIFS('[1]1-31二次投诉'!AC:AC,C203)</f>
        <v>2</v>
      </c>
      <c r="X203" s="51">
        <f>COUNTIFS('[1]1-31二次投诉'!AC:AC,C203,'[1]1-31二次投诉'!N:N,TRUE)</f>
        <v>0</v>
      </c>
      <c r="Y203" s="33">
        <f t="shared" si="71"/>
        <v>0</v>
      </c>
      <c r="Z203" s="42">
        <f t="shared" si="65"/>
        <v>10</v>
      </c>
      <c r="AA203" s="7">
        <f>COUNTIFS('[1]1-31质检'!Q:Q,C203)</f>
        <v>8</v>
      </c>
      <c r="AB203" s="7">
        <f>COUNTIFS('[1]1-31质检'!Q:Q,C203,'[1]1-31质检'!AE:AE,"否")</f>
        <v>2</v>
      </c>
      <c r="AC203" s="33">
        <f t="shared" si="72"/>
        <v>0.25</v>
      </c>
      <c r="AD203" s="42">
        <f t="shared" si="73"/>
        <v>0</v>
      </c>
      <c r="AE203" s="7">
        <f>COUNTIFS('[1]1-31虚假签收'!G:G,C203)</f>
        <v>0</v>
      </c>
      <c r="AF203" s="66">
        <f t="shared" si="74"/>
        <v>0</v>
      </c>
      <c r="AG203" s="73">
        <f t="shared" si="66"/>
        <v>8</v>
      </c>
      <c r="AH203" s="50">
        <f>COUNTIFS('[1]1-31揽收量'!L:L,C203)</f>
        <v>1</v>
      </c>
      <c r="AI203" s="50">
        <f>COUNTIFS('[1]1-31揽收量'!L:L,C203,'[1]1-31揽收量'!A:A,"是")</f>
        <v>1</v>
      </c>
      <c r="AJ203" s="74">
        <f t="shared" si="75"/>
        <v>1</v>
      </c>
      <c r="AK203" s="73">
        <f t="shared" si="67"/>
        <v>10</v>
      </c>
    </row>
    <row r="204" ht="16.5" spans="1:37">
      <c r="A204" s="81"/>
      <c r="B204" s="30" t="s">
        <v>23</v>
      </c>
      <c r="C204" s="31" t="s">
        <v>317</v>
      </c>
      <c r="D204" s="31">
        <f>RANK(E204,E$5:E$310)</f>
        <v>215</v>
      </c>
      <c r="E204" s="32">
        <f t="shared" si="58"/>
        <v>62.2975897212964</v>
      </c>
      <c r="F204" s="31">
        <f>SUMIFS('[1]1-31签收量'!C:C,'[1]1-31签收量'!B:B,C204)</f>
        <v>138020</v>
      </c>
      <c r="G204" s="31">
        <f>COUNTIFS('[1]1-31项目工单'!Y:Y,C204)+COUNTIFS('[1]1-31二次投诉'!AC:AC,C204,'[1]1-31二次投诉'!R:R,"签收未收到")</f>
        <v>93</v>
      </c>
      <c r="H204" s="33">
        <f t="shared" si="59"/>
        <v>0.000673815389074047</v>
      </c>
      <c r="I204" s="32">
        <f t="shared" si="60"/>
        <v>1.63092305462976</v>
      </c>
      <c r="J204" s="7">
        <f>COUNTIFS('[1]1-31工单量'!P:P,C204)</f>
        <v>759</v>
      </c>
      <c r="K204" s="7">
        <f>COUNTIFS('[1]1-31工单量'!P:P,C204,'[1]1-31工单量'!AI:AI,"网点超50分钟未响应")</f>
        <v>0</v>
      </c>
      <c r="L204" s="33">
        <f t="shared" si="68"/>
        <v>0</v>
      </c>
      <c r="M204" s="42">
        <f t="shared" si="61"/>
        <v>15</v>
      </c>
      <c r="N204" s="7">
        <f>COUNTIFS('[1]1-31工单量'!P:P,C204,'[1]1-31工单量'!AJ:AJ,"网点超23H未关闭")</f>
        <v>0</v>
      </c>
      <c r="O204" s="33">
        <f t="shared" si="69"/>
        <v>0</v>
      </c>
      <c r="P204" s="42">
        <f t="shared" si="62"/>
        <v>15</v>
      </c>
      <c r="Q204" s="49">
        <f>COUNTIFS('[1]1-31项目工单'!Y:Y,C204,'[1]1-31项目工单'!A:A,"是")</f>
        <v>1</v>
      </c>
      <c r="R204" s="42">
        <f t="shared" si="63"/>
        <v>0</v>
      </c>
      <c r="S204" s="50">
        <f>COUNTIFS('[1]1-31项目工单'!Y:Y,C204)</f>
        <v>72</v>
      </c>
      <c r="T204" s="50">
        <f>COUNTIFS('[1]1-31二次投诉'!C:C,C204)</f>
        <v>1</v>
      </c>
      <c r="U204" s="33">
        <f t="shared" si="70"/>
        <v>0.0138888888888889</v>
      </c>
      <c r="V204" s="42">
        <f t="shared" si="64"/>
        <v>2.66666666666667</v>
      </c>
      <c r="W204" s="49">
        <f>COUNTIFS('[1]1-31二次投诉'!AC:AC,C204)</f>
        <v>40</v>
      </c>
      <c r="X204" s="51">
        <f>COUNTIFS('[1]1-31二次投诉'!AC:AC,C204,'[1]1-31二次投诉'!N:N,TRUE)</f>
        <v>0</v>
      </c>
      <c r="Y204" s="33">
        <f t="shared" si="71"/>
        <v>0</v>
      </c>
      <c r="Z204" s="42">
        <f t="shared" si="65"/>
        <v>10</v>
      </c>
      <c r="AA204" s="7">
        <f>COUNTIFS('[1]1-31质检'!Q:Q,C204)</f>
        <v>14</v>
      </c>
      <c r="AB204" s="7">
        <f>COUNTIFS('[1]1-31质检'!Q:Q,C204,'[1]1-31质检'!AE:AE,"否")</f>
        <v>1</v>
      </c>
      <c r="AC204" s="33">
        <f t="shared" si="72"/>
        <v>0.0714285714285714</v>
      </c>
      <c r="AD204" s="42">
        <f t="shared" si="73"/>
        <v>0</v>
      </c>
      <c r="AE204" s="7">
        <f>COUNTIFS('[1]1-31虚假签收'!G:G,C204)</f>
        <v>1</v>
      </c>
      <c r="AF204" s="66">
        <f t="shared" si="74"/>
        <v>7.24532676423707e-6</v>
      </c>
      <c r="AG204" s="73">
        <f t="shared" si="66"/>
        <v>8</v>
      </c>
      <c r="AH204" s="50">
        <f>COUNTIFS('[1]1-31揽收量'!L:L,C204)</f>
        <v>9</v>
      </c>
      <c r="AI204" s="50">
        <f>COUNTIFS('[1]1-31揽收量'!L:L,C204,'[1]1-31揽收量'!A:A,"是")</f>
        <v>9</v>
      </c>
      <c r="AJ204" s="74">
        <f t="shared" si="75"/>
        <v>1</v>
      </c>
      <c r="AK204" s="73">
        <f t="shared" si="67"/>
        <v>10</v>
      </c>
    </row>
    <row r="205" ht="16.5" spans="1:37">
      <c r="A205" s="76"/>
      <c r="B205" s="30" t="s">
        <v>23</v>
      </c>
      <c r="C205" s="15" t="s">
        <v>362</v>
      </c>
      <c r="D205" s="31">
        <f>RANK(E205,E$5:E$310)</f>
        <v>290</v>
      </c>
      <c r="E205" s="32">
        <f t="shared" si="58"/>
        <v>33</v>
      </c>
      <c r="F205" s="31">
        <f>SUMIFS('[1]1-31签收量'!C:C,'[1]1-31签收量'!B:B,C205)</f>
        <v>93919</v>
      </c>
      <c r="G205" s="31">
        <f>COUNTIFS('[1]1-31项目工单'!Y:Y,C205)+COUNTIFS('[1]1-31二次投诉'!AC:AC,C205,'[1]1-31二次投诉'!R:R,"签收未收到")</f>
        <v>109</v>
      </c>
      <c r="H205" s="33">
        <f t="shared" si="59"/>
        <v>0.00116057453763349</v>
      </c>
      <c r="I205" s="32">
        <f t="shared" si="60"/>
        <v>0</v>
      </c>
      <c r="J205" s="7">
        <f>COUNTIFS('[1]1-31工单量'!P:P,C205)</f>
        <v>673</v>
      </c>
      <c r="K205" s="7">
        <f>COUNTIFS('[1]1-31工单量'!P:P,C205,'[1]1-31工单量'!AI:AI,"网点超50分钟未响应")</f>
        <v>8</v>
      </c>
      <c r="L205" s="33">
        <f t="shared" si="68"/>
        <v>0.011887072808321</v>
      </c>
      <c r="M205" s="42">
        <f t="shared" si="61"/>
        <v>0</v>
      </c>
      <c r="N205" s="7">
        <f>COUNTIFS('[1]1-31工单量'!P:P,C205,'[1]1-31工单量'!AJ:AJ,"网点超23H未关闭")</f>
        <v>0</v>
      </c>
      <c r="O205" s="33">
        <f t="shared" si="69"/>
        <v>0</v>
      </c>
      <c r="P205" s="42">
        <f t="shared" si="62"/>
        <v>15</v>
      </c>
      <c r="Q205" s="49">
        <f>COUNTIFS('[1]1-31项目工单'!Y:Y,C205,'[1]1-31项目工单'!A:A,"是")</f>
        <v>1</v>
      </c>
      <c r="R205" s="42">
        <f t="shared" si="63"/>
        <v>0</v>
      </c>
      <c r="S205" s="50">
        <f>COUNTIFS('[1]1-31项目工单'!Y:Y,C205)</f>
        <v>84</v>
      </c>
      <c r="T205" s="50">
        <f>COUNTIFS('[1]1-31二次投诉'!C:C,C205)</f>
        <v>18</v>
      </c>
      <c r="U205" s="33">
        <f t="shared" si="70"/>
        <v>0.214285714285714</v>
      </c>
      <c r="V205" s="42">
        <f t="shared" si="64"/>
        <v>0</v>
      </c>
      <c r="W205" s="49">
        <f>COUNTIFS('[1]1-31二次投诉'!AC:AC,C205)</f>
        <v>35</v>
      </c>
      <c r="X205" s="51">
        <f>COUNTIFS('[1]1-31二次投诉'!AC:AC,C205,'[1]1-31二次投诉'!N:N,TRUE)</f>
        <v>1</v>
      </c>
      <c r="Y205" s="33">
        <f t="shared" si="71"/>
        <v>0.0285714285714286</v>
      </c>
      <c r="Z205" s="42">
        <f t="shared" si="65"/>
        <v>0</v>
      </c>
      <c r="AA205" s="7">
        <f>COUNTIFS('[1]1-31质检'!Q:Q,C205)</f>
        <v>21</v>
      </c>
      <c r="AB205" s="7">
        <f>COUNTIFS('[1]1-31质检'!Q:Q,C205,'[1]1-31质检'!AE:AE,"否")</f>
        <v>20</v>
      </c>
      <c r="AC205" s="33">
        <f t="shared" si="72"/>
        <v>0.952380952380952</v>
      </c>
      <c r="AD205" s="42">
        <f t="shared" si="73"/>
        <v>0</v>
      </c>
      <c r="AE205" s="7">
        <f>COUNTIFS('[1]1-31虚假签收'!G:G,C205)</f>
        <v>3</v>
      </c>
      <c r="AF205" s="66">
        <f t="shared" si="74"/>
        <v>3.19424184669769e-5</v>
      </c>
      <c r="AG205" s="73">
        <f t="shared" si="66"/>
        <v>8</v>
      </c>
      <c r="AH205" s="50">
        <f>COUNTIFS('[1]1-31揽收量'!L:L,C205)</f>
        <v>4</v>
      </c>
      <c r="AI205" s="50">
        <f>COUNTIFS('[1]1-31揽收量'!L:L,C205,'[1]1-31揽收量'!A:A,"是")</f>
        <v>4</v>
      </c>
      <c r="AJ205" s="74">
        <f t="shared" si="75"/>
        <v>1</v>
      </c>
      <c r="AK205" s="73">
        <f t="shared" si="67"/>
        <v>10</v>
      </c>
    </row>
    <row r="206" ht="16.5" spans="1:37">
      <c r="A206" s="7"/>
      <c r="B206" s="30" t="s">
        <v>38</v>
      </c>
      <c r="C206" s="31" t="s">
        <v>277</v>
      </c>
      <c r="D206" s="31">
        <f>RANK(E206,E$5:E$310)</f>
        <v>172</v>
      </c>
      <c r="E206" s="32">
        <f t="shared" si="58"/>
        <v>69.584872763502</v>
      </c>
      <c r="F206" s="31">
        <f>SUMIFS('[1]1-31签收量'!C:C,'[1]1-31签收量'!B:B,C206)</f>
        <v>24089</v>
      </c>
      <c r="G206" s="31">
        <f>COUNTIFS('[1]1-31项目工单'!Y:Y,C206)+COUNTIFS('[1]1-31二次投诉'!AC:AC,C206,'[1]1-31二次投诉'!R:R,"签收未收到")</f>
        <v>2</v>
      </c>
      <c r="H206" s="33">
        <f t="shared" si="59"/>
        <v>8.30254472995973e-5</v>
      </c>
      <c r="I206" s="32">
        <f t="shared" si="60"/>
        <v>4.58487276350201</v>
      </c>
      <c r="J206" s="7">
        <f>COUNTIFS('[1]1-31工单量'!P:P,C206)</f>
        <v>98</v>
      </c>
      <c r="K206" s="7">
        <f>COUNTIFS('[1]1-31工单量'!P:P,C206,'[1]1-31工单量'!AI:AI,"网点超50分钟未响应")</f>
        <v>5</v>
      </c>
      <c r="L206" s="33">
        <f t="shared" si="68"/>
        <v>0.0510204081632653</v>
      </c>
      <c r="M206" s="42">
        <f t="shared" si="61"/>
        <v>0</v>
      </c>
      <c r="N206" s="7">
        <f>COUNTIFS('[1]1-31工单量'!P:P,C206,'[1]1-31工单量'!AJ:AJ,"网点超23H未关闭")</f>
        <v>0</v>
      </c>
      <c r="O206" s="33">
        <f t="shared" si="69"/>
        <v>0</v>
      </c>
      <c r="P206" s="42">
        <f t="shared" si="62"/>
        <v>15</v>
      </c>
      <c r="Q206" s="49">
        <f>COUNTIFS('[1]1-31项目工单'!Y:Y,C206,'[1]1-31项目工单'!A:A,"是")</f>
        <v>0</v>
      </c>
      <c r="R206" s="42">
        <f t="shared" si="63"/>
        <v>10</v>
      </c>
      <c r="S206" s="50">
        <f>COUNTIFS('[1]1-31项目工单'!Y:Y,C206)</f>
        <v>2</v>
      </c>
      <c r="T206" s="50">
        <f>COUNTIFS('[1]1-31二次投诉'!C:C,C206)</f>
        <v>0</v>
      </c>
      <c r="U206" s="33">
        <f t="shared" si="70"/>
        <v>0</v>
      </c>
      <c r="V206" s="42">
        <f t="shared" si="64"/>
        <v>12</v>
      </c>
      <c r="W206" s="49">
        <f>COUNTIFS('[1]1-31二次投诉'!AC:AC,C206)</f>
        <v>4</v>
      </c>
      <c r="X206" s="51">
        <f>COUNTIFS('[1]1-31二次投诉'!AC:AC,C206,'[1]1-31二次投诉'!N:N,TRUE)</f>
        <v>0</v>
      </c>
      <c r="Y206" s="33">
        <f t="shared" si="71"/>
        <v>0</v>
      </c>
      <c r="Z206" s="42">
        <f t="shared" si="65"/>
        <v>10</v>
      </c>
      <c r="AA206" s="7">
        <f>COUNTIFS('[1]1-31质检'!Q:Q,C206)</f>
        <v>11</v>
      </c>
      <c r="AB206" s="7">
        <f>COUNTIFS('[1]1-31质检'!Q:Q,C206,'[1]1-31质检'!AE:AE,"否")</f>
        <v>3</v>
      </c>
      <c r="AC206" s="33">
        <f t="shared" si="72"/>
        <v>0.272727272727273</v>
      </c>
      <c r="AD206" s="42">
        <f t="shared" si="73"/>
        <v>0</v>
      </c>
      <c r="AE206" s="7">
        <f>COUNTIFS('[1]1-31虚假签收'!G:G,C206)</f>
        <v>0</v>
      </c>
      <c r="AF206" s="66">
        <f t="shared" si="74"/>
        <v>0</v>
      </c>
      <c r="AG206" s="73">
        <f t="shared" si="66"/>
        <v>8</v>
      </c>
      <c r="AH206" s="50">
        <f>COUNTIFS('[1]1-31揽收量'!L:L,C206)</f>
        <v>1</v>
      </c>
      <c r="AI206" s="50">
        <f>COUNTIFS('[1]1-31揽收量'!L:L,C206,'[1]1-31揽收量'!A:A,"是")</f>
        <v>1</v>
      </c>
      <c r="AJ206" s="74">
        <f t="shared" si="75"/>
        <v>1</v>
      </c>
      <c r="AK206" s="73">
        <f t="shared" si="67"/>
        <v>10</v>
      </c>
    </row>
    <row r="207" ht="16.5" spans="1:37">
      <c r="A207" s="7"/>
      <c r="B207" s="30" t="s">
        <v>38</v>
      </c>
      <c r="C207" s="31" t="s">
        <v>220</v>
      </c>
      <c r="D207" s="31">
        <f>RANK(E207,E$5:E$310)</f>
        <v>186</v>
      </c>
      <c r="E207" s="32">
        <f t="shared" si="58"/>
        <v>68.3616196361511</v>
      </c>
      <c r="F207" s="31">
        <f>SUMIFS('[1]1-31签收量'!C:C,'[1]1-31签收量'!B:B,C207)</f>
        <v>164418</v>
      </c>
      <c r="G207" s="31">
        <f>COUNTIFS('[1]1-31项目工单'!Y:Y,C207)+COUNTIFS('[1]1-31二次投诉'!AC:AC,C207,'[1]1-31二次投诉'!R:R,"签收未收到")</f>
        <v>71</v>
      </c>
      <c r="H207" s="33">
        <f t="shared" si="59"/>
        <v>0.00043182619907796</v>
      </c>
      <c r="I207" s="32">
        <f t="shared" si="60"/>
        <v>2.8408690046102</v>
      </c>
      <c r="J207" s="7">
        <f>COUNTIFS('[1]1-31工单量'!P:P,C207)</f>
        <v>489</v>
      </c>
      <c r="K207" s="7">
        <f>COUNTIFS('[1]1-31工单量'!P:P,C207,'[1]1-31工单量'!AI:AI,"网点超50分钟未响应")</f>
        <v>1</v>
      </c>
      <c r="L207" s="33">
        <f t="shared" si="68"/>
        <v>0.00204498977505112</v>
      </c>
      <c r="M207" s="42">
        <f t="shared" si="61"/>
        <v>11.9325153374233</v>
      </c>
      <c r="N207" s="7">
        <f>COUNTIFS('[1]1-31工单量'!P:P,C207,'[1]1-31工单量'!AJ:AJ,"网点超23H未关闭")</f>
        <v>0</v>
      </c>
      <c r="O207" s="33">
        <f t="shared" si="69"/>
        <v>0</v>
      </c>
      <c r="P207" s="42">
        <f t="shared" si="62"/>
        <v>15</v>
      </c>
      <c r="Q207" s="49">
        <f>COUNTIFS('[1]1-31项目工单'!Y:Y,C207,'[1]1-31项目工单'!A:A,"是")</f>
        <v>0</v>
      </c>
      <c r="R207" s="42">
        <f t="shared" si="63"/>
        <v>10</v>
      </c>
      <c r="S207" s="50">
        <f>COUNTIFS('[1]1-31项目工单'!Y:Y,C207)</f>
        <v>57</v>
      </c>
      <c r="T207" s="50">
        <f>COUNTIFS('[1]1-31二次投诉'!C:C,C207)</f>
        <v>1</v>
      </c>
      <c r="U207" s="33">
        <f t="shared" si="70"/>
        <v>0.0175438596491228</v>
      </c>
      <c r="V207" s="42">
        <f t="shared" si="64"/>
        <v>0</v>
      </c>
      <c r="W207" s="49">
        <f>COUNTIFS('[1]1-31二次投诉'!AC:AC,C207)</f>
        <v>20</v>
      </c>
      <c r="X207" s="51">
        <f>COUNTIFS('[1]1-31二次投诉'!AC:AC,C207,'[1]1-31二次投诉'!N:N,TRUE)</f>
        <v>0</v>
      </c>
      <c r="Y207" s="33">
        <f t="shared" si="71"/>
        <v>0</v>
      </c>
      <c r="Z207" s="42">
        <f t="shared" si="65"/>
        <v>10</v>
      </c>
      <c r="AA207" s="7">
        <f>COUNTIFS('[1]1-31质检'!Q:Q,C207)</f>
        <v>17</v>
      </c>
      <c r="AB207" s="7">
        <f>COUNTIFS('[1]1-31质检'!Q:Q,C207,'[1]1-31质检'!AE:AE,"否")</f>
        <v>1</v>
      </c>
      <c r="AC207" s="33">
        <f t="shared" si="72"/>
        <v>0.0588235294117647</v>
      </c>
      <c r="AD207" s="42">
        <f t="shared" si="73"/>
        <v>0.588235294117646</v>
      </c>
      <c r="AE207" s="7">
        <f>COUNTIFS('[1]1-31虚假签收'!G:G,C207)</f>
        <v>1</v>
      </c>
      <c r="AF207" s="66">
        <f t="shared" si="74"/>
        <v>6.0820591419431e-6</v>
      </c>
      <c r="AG207" s="73">
        <f t="shared" si="66"/>
        <v>8</v>
      </c>
      <c r="AH207" s="50">
        <f>COUNTIFS('[1]1-31揽收量'!L:L,C207)</f>
        <v>28</v>
      </c>
      <c r="AI207" s="50">
        <f>COUNTIFS('[1]1-31揽收量'!L:L,C207,'[1]1-31揽收量'!A:A,"是")</f>
        <v>28</v>
      </c>
      <c r="AJ207" s="74">
        <f t="shared" si="75"/>
        <v>1</v>
      </c>
      <c r="AK207" s="73">
        <f t="shared" si="67"/>
        <v>10</v>
      </c>
    </row>
    <row r="208" ht="16.5" spans="1:37">
      <c r="A208" s="7"/>
      <c r="B208" s="30" t="s">
        <v>38</v>
      </c>
      <c r="C208" s="31" t="s">
        <v>133</v>
      </c>
      <c r="D208" s="31">
        <f>RANK(E208,E$5:E$310)</f>
        <v>46</v>
      </c>
      <c r="E208" s="32">
        <f t="shared" si="58"/>
        <v>93.8408174624857</v>
      </c>
      <c r="F208" s="31">
        <f>SUMIFS('[1]1-31签收量'!C:C,'[1]1-31签收量'!B:B,C208)</f>
        <v>83330</v>
      </c>
      <c r="G208" s="31">
        <f>COUNTIFS('[1]1-31项目工单'!Y:Y,C208)+COUNTIFS('[1]1-31二次投诉'!AC:AC,C208,'[1]1-31二次投诉'!R:R,"签收未收到")</f>
        <v>14</v>
      </c>
      <c r="H208" s="33">
        <f t="shared" si="59"/>
        <v>0.000168006720268811</v>
      </c>
      <c r="I208" s="32">
        <f t="shared" si="60"/>
        <v>4.15996639865595</v>
      </c>
      <c r="J208" s="7">
        <f>COUNTIFS('[1]1-31工单量'!P:P,C208)</f>
        <v>282</v>
      </c>
      <c r="K208" s="7">
        <f>COUNTIFS('[1]1-31工单量'!P:P,C208,'[1]1-31工单量'!AI:AI,"网点超50分钟未响应")</f>
        <v>1</v>
      </c>
      <c r="L208" s="33">
        <f t="shared" si="68"/>
        <v>0.00354609929078014</v>
      </c>
      <c r="M208" s="42">
        <f t="shared" si="61"/>
        <v>9.68085106382979</v>
      </c>
      <c r="N208" s="7">
        <f>COUNTIFS('[1]1-31工单量'!P:P,C208,'[1]1-31工单量'!AJ:AJ,"网点超23H未关闭")</f>
        <v>0</v>
      </c>
      <c r="O208" s="33">
        <f t="shared" si="69"/>
        <v>0</v>
      </c>
      <c r="P208" s="42">
        <f t="shared" si="62"/>
        <v>15</v>
      </c>
      <c r="Q208" s="49">
        <f>COUNTIFS('[1]1-31项目工单'!Y:Y,C208,'[1]1-31项目工单'!A:A,"是")</f>
        <v>0</v>
      </c>
      <c r="R208" s="42">
        <f t="shared" si="63"/>
        <v>10</v>
      </c>
      <c r="S208" s="50">
        <f>COUNTIFS('[1]1-31项目工单'!Y:Y,C208)</f>
        <v>14</v>
      </c>
      <c r="T208" s="50">
        <f>COUNTIFS('[1]1-31二次投诉'!C:C,C208)</f>
        <v>0</v>
      </c>
      <c r="U208" s="33">
        <f t="shared" si="70"/>
        <v>0</v>
      </c>
      <c r="V208" s="42">
        <f t="shared" si="64"/>
        <v>12</v>
      </c>
      <c r="W208" s="49">
        <f>COUNTIFS('[1]1-31二次投诉'!AC:AC,C208)</f>
        <v>2</v>
      </c>
      <c r="X208" s="51">
        <f>COUNTIFS('[1]1-31二次投诉'!AC:AC,C208,'[1]1-31二次投诉'!N:N,TRUE)</f>
        <v>0</v>
      </c>
      <c r="Y208" s="33">
        <f t="shared" si="71"/>
        <v>0</v>
      </c>
      <c r="Z208" s="42">
        <f t="shared" si="65"/>
        <v>10</v>
      </c>
      <c r="AA208" s="7">
        <f>COUNTIFS('[1]1-31质检'!Q:Q,C208)</f>
        <v>15</v>
      </c>
      <c r="AB208" s="7">
        <f>COUNTIFS('[1]1-31质检'!Q:Q,C208,'[1]1-31质检'!AE:AE,"否")</f>
        <v>0</v>
      </c>
      <c r="AC208" s="33">
        <f t="shared" si="72"/>
        <v>0</v>
      </c>
      <c r="AD208" s="42">
        <f t="shared" si="73"/>
        <v>15</v>
      </c>
      <c r="AE208" s="7">
        <f>COUNTIFS('[1]1-31虚假签收'!G:G,C208)</f>
        <v>1</v>
      </c>
      <c r="AF208" s="66">
        <f t="shared" si="74"/>
        <v>1.20004800192008e-5</v>
      </c>
      <c r="AG208" s="73">
        <f t="shared" si="66"/>
        <v>8</v>
      </c>
      <c r="AH208" s="50">
        <f>COUNTIFS('[1]1-31揽收量'!L:L,C208)</f>
        <v>1</v>
      </c>
      <c r="AI208" s="50">
        <f>COUNTIFS('[1]1-31揽收量'!L:L,C208,'[1]1-31揽收量'!A:A,"是")</f>
        <v>1</v>
      </c>
      <c r="AJ208" s="74">
        <f t="shared" si="75"/>
        <v>1</v>
      </c>
      <c r="AK208" s="73">
        <f t="shared" si="67"/>
        <v>10</v>
      </c>
    </row>
    <row r="209" ht="16.5" spans="1:37">
      <c r="A209" s="7" t="s">
        <v>444</v>
      </c>
      <c r="B209" s="30" t="s">
        <v>40</v>
      </c>
      <c r="C209" s="31" t="s">
        <v>445</v>
      </c>
      <c r="D209" s="31">
        <f>RANK(E209,E$5:E$310)</f>
        <v>249</v>
      </c>
      <c r="E209" s="32">
        <f t="shared" si="58"/>
        <v>56.9658192947509</v>
      </c>
      <c r="F209" s="31">
        <f>SUMIFS('[1]1-31签收量'!C:C,'[1]1-31签收量'!B:B,C209)</f>
        <v>75803</v>
      </c>
      <c r="G209" s="31">
        <f>COUNTIFS('[1]1-31项目工单'!Y:Y,C209)+COUNTIFS('[1]1-31二次投诉'!AC:AC,C209,'[1]1-31二次投诉'!R:R,"签收未收到")</f>
        <v>46</v>
      </c>
      <c r="H209" s="33">
        <f t="shared" si="59"/>
        <v>0.000606836141049826</v>
      </c>
      <c r="I209" s="32">
        <f t="shared" si="60"/>
        <v>1.96581929475087</v>
      </c>
      <c r="J209" s="7">
        <f>COUNTIFS('[1]1-31工单量'!P:P,C209)</f>
        <v>344</v>
      </c>
      <c r="K209" s="7">
        <f>COUNTIFS('[1]1-31工单量'!P:P,C209,'[1]1-31工单量'!AI:AI,"网点超50分钟未响应")</f>
        <v>8</v>
      </c>
      <c r="L209" s="33">
        <f t="shared" si="68"/>
        <v>0.0232558139534884</v>
      </c>
      <c r="M209" s="42">
        <f t="shared" si="61"/>
        <v>0</v>
      </c>
      <c r="N209" s="7">
        <f>COUNTIFS('[1]1-31工单量'!P:P,C209,'[1]1-31工单量'!AJ:AJ,"网点超23H未关闭")</f>
        <v>0</v>
      </c>
      <c r="O209" s="33">
        <f t="shared" si="69"/>
        <v>0</v>
      </c>
      <c r="P209" s="42">
        <f t="shared" si="62"/>
        <v>15</v>
      </c>
      <c r="Q209" s="49">
        <f>COUNTIFS('[1]1-31项目工单'!Y:Y,C209,'[1]1-31项目工单'!A:A,"是")</f>
        <v>0</v>
      </c>
      <c r="R209" s="42">
        <f t="shared" si="63"/>
        <v>10</v>
      </c>
      <c r="S209" s="50">
        <f>COUNTIFS('[1]1-31项目工单'!Y:Y,C209)</f>
        <v>37</v>
      </c>
      <c r="T209" s="50">
        <f>COUNTIFS('[1]1-31二次投诉'!C:C,C209)</f>
        <v>0</v>
      </c>
      <c r="U209" s="33">
        <f t="shared" si="70"/>
        <v>0</v>
      </c>
      <c r="V209" s="42">
        <f t="shared" si="64"/>
        <v>12</v>
      </c>
      <c r="W209" s="49">
        <f>COUNTIFS('[1]1-31二次投诉'!AC:AC,C209)</f>
        <v>25</v>
      </c>
      <c r="X209" s="51">
        <f>COUNTIFS('[1]1-31二次投诉'!AC:AC,C209,'[1]1-31二次投诉'!N:N,TRUE)</f>
        <v>4</v>
      </c>
      <c r="Y209" s="33">
        <f t="shared" si="71"/>
        <v>0.16</v>
      </c>
      <c r="Z209" s="42">
        <f t="shared" si="65"/>
        <v>0</v>
      </c>
      <c r="AA209" s="7">
        <f>COUNTIFS('[1]1-31质检'!Q:Q,C209)</f>
        <v>35</v>
      </c>
      <c r="AB209" s="7">
        <f>COUNTIFS('[1]1-31质检'!Q:Q,C209,'[1]1-31质检'!AE:AE,"否")</f>
        <v>25</v>
      </c>
      <c r="AC209" s="33">
        <f t="shared" si="72"/>
        <v>0.714285714285714</v>
      </c>
      <c r="AD209" s="42">
        <f t="shared" si="73"/>
        <v>0</v>
      </c>
      <c r="AE209" s="7">
        <f>COUNTIFS('[1]1-31虚假签收'!G:G,C209)</f>
        <v>2</v>
      </c>
      <c r="AF209" s="66">
        <f t="shared" si="74"/>
        <v>2.63841800456446e-5</v>
      </c>
      <c r="AG209" s="73">
        <f t="shared" si="66"/>
        <v>8</v>
      </c>
      <c r="AH209" s="50">
        <f>COUNTIFS('[1]1-31揽收量'!L:L,C209)</f>
        <v>1</v>
      </c>
      <c r="AI209" s="50">
        <f>COUNTIFS('[1]1-31揽收量'!L:L,C209,'[1]1-31揽收量'!A:A,"是")</f>
        <v>1</v>
      </c>
      <c r="AJ209" s="74">
        <f t="shared" si="75"/>
        <v>1</v>
      </c>
      <c r="AK209" s="73">
        <f t="shared" si="67"/>
        <v>10</v>
      </c>
    </row>
    <row r="210" ht="16.5" spans="1:37">
      <c r="A210" s="7"/>
      <c r="B210" s="30" t="s">
        <v>40</v>
      </c>
      <c r="C210" s="31" t="s">
        <v>41</v>
      </c>
      <c r="D210" s="31">
        <f>RANK(E210,E$5:E$310)</f>
        <v>195</v>
      </c>
      <c r="E210" s="32">
        <f t="shared" si="58"/>
        <v>67.7511244377811</v>
      </c>
      <c r="F210" s="31">
        <f>SUMIFS('[1]1-31签收量'!C:C,'[1]1-31签收量'!B:B,C210)</f>
        <v>26</v>
      </c>
      <c r="G210" s="31">
        <f>COUNTIFS('[1]1-31项目工单'!Y:Y,C210)+COUNTIFS('[1]1-31二次投诉'!AC:AC,C210,'[1]1-31二次投诉'!R:R,"签收未收到")</f>
        <v>3</v>
      </c>
      <c r="H210" s="33">
        <f t="shared" si="59"/>
        <v>0.115384615384615</v>
      </c>
      <c r="I210" s="32">
        <f t="shared" si="60"/>
        <v>0</v>
      </c>
      <c r="J210" s="7">
        <f>COUNTIFS('[1]1-31工单量'!P:P,C210)</f>
        <v>667</v>
      </c>
      <c r="K210" s="7">
        <f>COUNTIFS('[1]1-31工单量'!P:P,C210,'[1]1-31工单量'!AI:AI,"网点超50分钟未响应")</f>
        <v>1</v>
      </c>
      <c r="L210" s="33">
        <f t="shared" si="68"/>
        <v>0.00149925037481259</v>
      </c>
      <c r="M210" s="42">
        <f t="shared" si="61"/>
        <v>12.7511244377811</v>
      </c>
      <c r="N210" s="7">
        <f>COUNTIFS('[1]1-31工单量'!P:P,C210,'[1]1-31工单量'!AJ:AJ,"网点超23H未关闭")</f>
        <v>0</v>
      </c>
      <c r="O210" s="33">
        <f t="shared" si="69"/>
        <v>0</v>
      </c>
      <c r="P210" s="42">
        <f t="shared" si="62"/>
        <v>15</v>
      </c>
      <c r="Q210" s="49">
        <f>COUNTIFS('[1]1-31项目工单'!Y:Y,C210,'[1]1-31项目工单'!A:A,"是")</f>
        <v>0</v>
      </c>
      <c r="R210" s="42">
        <f t="shared" si="63"/>
        <v>10</v>
      </c>
      <c r="S210" s="50">
        <f>COUNTIFS('[1]1-31项目工单'!Y:Y,C210)</f>
        <v>3</v>
      </c>
      <c r="T210" s="50">
        <f>COUNTIFS('[1]1-31二次投诉'!C:C,C210)</f>
        <v>0</v>
      </c>
      <c r="U210" s="33">
        <f t="shared" si="70"/>
        <v>0</v>
      </c>
      <c r="V210" s="42">
        <f t="shared" si="64"/>
        <v>12</v>
      </c>
      <c r="W210" s="49">
        <f>COUNTIFS('[1]1-31二次投诉'!AC:AC,C210)</f>
        <v>154</v>
      </c>
      <c r="X210" s="51">
        <f>COUNTIFS('[1]1-31二次投诉'!AC:AC,C210,'[1]1-31二次投诉'!N:N,TRUE)</f>
        <v>5</v>
      </c>
      <c r="Y210" s="33">
        <f t="shared" si="71"/>
        <v>0.0324675324675325</v>
      </c>
      <c r="Z210" s="42">
        <f t="shared" si="65"/>
        <v>0</v>
      </c>
      <c r="AA210" s="7">
        <f>COUNTIFS('[1]1-31质检'!Q:Q,C210)</f>
        <v>15</v>
      </c>
      <c r="AB210" s="7">
        <f>COUNTIFS('[1]1-31质检'!Q:Q,C210,'[1]1-31质检'!AE:AE,"否")</f>
        <v>5</v>
      </c>
      <c r="AC210" s="33">
        <f t="shared" si="72"/>
        <v>0.333333333333333</v>
      </c>
      <c r="AD210" s="42">
        <f t="shared" si="73"/>
        <v>0</v>
      </c>
      <c r="AE210" s="7">
        <f>COUNTIFS('[1]1-31虚假签收'!G:G,C210)</f>
        <v>0</v>
      </c>
      <c r="AF210" s="66">
        <f t="shared" si="74"/>
        <v>0</v>
      </c>
      <c r="AG210" s="73">
        <f t="shared" si="66"/>
        <v>8</v>
      </c>
      <c r="AH210" s="50">
        <f>COUNTIFS('[1]1-31揽收量'!L:L,C210)</f>
        <v>0</v>
      </c>
      <c r="AI210" s="50">
        <f>COUNTIFS('[1]1-31揽收量'!L:L,C210,'[1]1-31揽收量'!A:A,"是")</f>
        <v>0</v>
      </c>
      <c r="AJ210" s="74">
        <f t="shared" si="75"/>
        <v>1</v>
      </c>
      <c r="AK210" s="73">
        <f t="shared" si="67"/>
        <v>10</v>
      </c>
    </row>
    <row r="211" ht="16.5" spans="1:37">
      <c r="A211" s="7"/>
      <c r="B211" s="30" t="s">
        <v>40</v>
      </c>
      <c r="C211" s="15" t="s">
        <v>368</v>
      </c>
      <c r="D211" s="31">
        <f>RANK(E211,E$5:E$310)</f>
        <v>295</v>
      </c>
      <c r="E211" s="32">
        <f t="shared" si="58"/>
        <v>24.9572920892377</v>
      </c>
      <c r="F211" s="31">
        <f>SUMIFS('[1]1-31签收量'!C:C,'[1]1-31签收量'!B:B,C211)</f>
        <v>497144</v>
      </c>
      <c r="G211" s="31">
        <f>COUNTIFS('[1]1-31项目工单'!Y:Y,C211)+COUNTIFS('[1]1-31二次投诉'!AC:AC,C211,'[1]1-31二次投诉'!R:R,"签收未收到")</f>
        <v>88</v>
      </c>
      <c r="H211" s="33">
        <f t="shared" si="59"/>
        <v>0.000177011087330834</v>
      </c>
      <c r="I211" s="32">
        <f t="shared" si="60"/>
        <v>4.11494456334583</v>
      </c>
      <c r="J211" s="7">
        <f>COUNTIFS('[1]1-31工单量'!P:P,C211)</f>
        <v>1738</v>
      </c>
      <c r="K211" s="7">
        <f>COUNTIFS('[1]1-31工单量'!P:P,C211,'[1]1-31工单量'!AI:AI,"网点超50分钟未响应")</f>
        <v>45</v>
      </c>
      <c r="L211" s="33">
        <f t="shared" si="68"/>
        <v>0.025891829689298</v>
      </c>
      <c r="M211" s="42">
        <f t="shared" si="61"/>
        <v>0</v>
      </c>
      <c r="N211" s="7">
        <f>COUNTIFS('[1]1-31工单量'!P:P,C211,'[1]1-31工单量'!AJ:AJ,"网点超23H未关闭")</f>
        <v>5</v>
      </c>
      <c r="O211" s="33">
        <f t="shared" si="69"/>
        <v>0.00287686996547756</v>
      </c>
      <c r="P211" s="42">
        <f t="shared" si="62"/>
        <v>12.8423475258918</v>
      </c>
      <c r="Q211" s="49">
        <f>COUNTIFS('[1]1-31项目工单'!Y:Y,C211,'[1]1-31项目工单'!A:A,"是")</f>
        <v>1</v>
      </c>
      <c r="R211" s="42">
        <f t="shared" si="63"/>
        <v>0</v>
      </c>
      <c r="S211" s="50">
        <f>COUNTIFS('[1]1-31项目工单'!Y:Y,C211)</f>
        <v>74</v>
      </c>
      <c r="T211" s="50">
        <f>COUNTIFS('[1]1-31二次投诉'!C:C,C211)</f>
        <v>4</v>
      </c>
      <c r="U211" s="33">
        <f t="shared" si="70"/>
        <v>0.0540540540540541</v>
      </c>
      <c r="V211" s="42">
        <f t="shared" si="64"/>
        <v>0</v>
      </c>
      <c r="W211" s="49">
        <f>COUNTIFS('[1]1-31二次投诉'!AC:AC,C211)</f>
        <v>184</v>
      </c>
      <c r="X211" s="51">
        <f>COUNTIFS('[1]1-31二次投诉'!AC:AC,C211,'[1]1-31二次投诉'!N:N,TRUE)</f>
        <v>9</v>
      </c>
      <c r="Y211" s="33">
        <f t="shared" si="71"/>
        <v>0.0489130434782609</v>
      </c>
      <c r="Z211" s="42">
        <f t="shared" si="65"/>
        <v>0</v>
      </c>
      <c r="AA211" s="7">
        <f>COUNTIFS('[1]1-31质检'!Q:Q,C211)</f>
        <v>25</v>
      </c>
      <c r="AB211" s="7">
        <f>COUNTIFS('[1]1-31质检'!Q:Q,C211,'[1]1-31质检'!AE:AE,"否")</f>
        <v>10</v>
      </c>
      <c r="AC211" s="33">
        <f t="shared" si="72"/>
        <v>0.4</v>
      </c>
      <c r="AD211" s="42">
        <f t="shared" si="73"/>
        <v>0</v>
      </c>
      <c r="AE211" s="7">
        <f>COUNTIFS('[1]1-31虚假签收'!G:G,C211)</f>
        <v>4</v>
      </c>
      <c r="AF211" s="66">
        <f t="shared" si="74"/>
        <v>8.0459585150379e-6</v>
      </c>
      <c r="AG211" s="73">
        <f t="shared" si="66"/>
        <v>8</v>
      </c>
      <c r="AH211" s="50">
        <f>COUNTIFS('[1]1-31揽收量'!L:L,C211)</f>
        <v>4</v>
      </c>
      <c r="AI211" s="50">
        <f>COUNTIFS('[1]1-31揽收量'!L:L,C211,'[1]1-31揽收量'!A:A,"是")</f>
        <v>3</v>
      </c>
      <c r="AJ211" s="74">
        <f t="shared" si="75"/>
        <v>0.75</v>
      </c>
      <c r="AK211" s="73">
        <f t="shared" si="67"/>
        <v>0</v>
      </c>
    </row>
    <row r="212" ht="16.5" spans="1:37">
      <c r="A212" s="7"/>
      <c r="B212" s="30" t="s">
        <v>40</v>
      </c>
      <c r="C212" s="31" t="s">
        <v>327</v>
      </c>
      <c r="D212" s="31">
        <f>RANK(E212,E$5:E$310)</f>
        <v>269</v>
      </c>
      <c r="E212" s="32">
        <f t="shared" si="58"/>
        <v>48.9761818103029</v>
      </c>
      <c r="F212" s="31">
        <f>SUMIFS('[1]1-31签收量'!C:C,'[1]1-31签收量'!B:B,C212)</f>
        <v>292643</v>
      </c>
      <c r="G212" s="31">
        <f>COUNTIFS('[1]1-31项目工单'!Y:Y,C212)+COUNTIFS('[1]1-31二次投诉'!AC:AC,C212,'[1]1-31二次投诉'!R:R,"签收未收到")</f>
        <v>67</v>
      </c>
      <c r="H212" s="33">
        <f t="shared" si="59"/>
        <v>0.000228947898975885</v>
      </c>
      <c r="I212" s="32">
        <f t="shared" si="60"/>
        <v>3.85526050512057</v>
      </c>
      <c r="J212" s="7">
        <f>COUNTIFS('[1]1-31工单量'!P:P,C212)</f>
        <v>521</v>
      </c>
      <c r="K212" s="7">
        <f>COUNTIFS('[1]1-31工单量'!P:P,C212,'[1]1-31工单量'!AI:AI,"网点超50分钟未响应")</f>
        <v>1</v>
      </c>
      <c r="L212" s="33">
        <f t="shared" si="68"/>
        <v>0.00191938579654511</v>
      </c>
      <c r="M212" s="42">
        <f t="shared" si="61"/>
        <v>12.1209213051823</v>
      </c>
      <c r="N212" s="7">
        <f>COUNTIFS('[1]1-31工单量'!P:P,C212,'[1]1-31工单量'!AJ:AJ,"网点超23H未关闭")</f>
        <v>0</v>
      </c>
      <c r="O212" s="33">
        <f t="shared" si="69"/>
        <v>0</v>
      </c>
      <c r="P212" s="42">
        <f t="shared" si="62"/>
        <v>15</v>
      </c>
      <c r="Q212" s="49">
        <f>COUNTIFS('[1]1-31项目工单'!Y:Y,C212,'[1]1-31项目工单'!A:A,"是")</f>
        <v>0</v>
      </c>
      <c r="R212" s="42">
        <f t="shared" si="63"/>
        <v>10</v>
      </c>
      <c r="S212" s="50">
        <f>COUNTIFS('[1]1-31项目工单'!Y:Y,C212)</f>
        <v>55</v>
      </c>
      <c r="T212" s="50">
        <f>COUNTIFS('[1]1-31二次投诉'!C:C,C212)</f>
        <v>2</v>
      </c>
      <c r="U212" s="33">
        <f t="shared" si="70"/>
        <v>0.0363636363636364</v>
      </c>
      <c r="V212" s="42">
        <f t="shared" si="64"/>
        <v>0</v>
      </c>
      <c r="W212" s="49">
        <f>COUNTIFS('[1]1-31二次投诉'!AC:AC,C212)</f>
        <v>35</v>
      </c>
      <c r="X212" s="51">
        <f>COUNTIFS('[1]1-31二次投诉'!AC:AC,C212,'[1]1-31二次投诉'!N:N,TRUE)</f>
        <v>3</v>
      </c>
      <c r="Y212" s="33">
        <f t="shared" si="71"/>
        <v>0.0857142857142857</v>
      </c>
      <c r="Z212" s="42">
        <f t="shared" si="65"/>
        <v>0</v>
      </c>
      <c r="AA212" s="7">
        <f>COUNTIFS('[1]1-31质检'!Q:Q,C212)</f>
        <v>16</v>
      </c>
      <c r="AB212" s="7">
        <f>COUNTIFS('[1]1-31质检'!Q:Q,C212,'[1]1-31质检'!AE:AE,"否")</f>
        <v>4</v>
      </c>
      <c r="AC212" s="33">
        <f t="shared" si="72"/>
        <v>0.25</v>
      </c>
      <c r="AD212" s="42">
        <f t="shared" si="73"/>
        <v>0</v>
      </c>
      <c r="AE212" s="7">
        <f>COUNTIFS('[1]1-31虚假签收'!G:G,C212)</f>
        <v>3</v>
      </c>
      <c r="AF212" s="66">
        <f t="shared" si="74"/>
        <v>1.02513984616068e-5</v>
      </c>
      <c r="AG212" s="73">
        <f t="shared" si="66"/>
        <v>8</v>
      </c>
      <c r="AH212" s="50">
        <f>COUNTIFS('[1]1-31揽收量'!L:L,C212)</f>
        <v>3</v>
      </c>
      <c r="AI212" s="50">
        <f>COUNTIFS('[1]1-31揽收量'!L:L,C212,'[1]1-31揽收量'!A:A,"是")</f>
        <v>1</v>
      </c>
      <c r="AJ212" s="74">
        <f t="shared" si="75"/>
        <v>0.333333333333333</v>
      </c>
      <c r="AK212" s="73">
        <f t="shared" si="67"/>
        <v>0</v>
      </c>
    </row>
    <row r="213" ht="16.5" spans="1:37">
      <c r="A213" s="7"/>
      <c r="B213" s="30" t="s">
        <v>40</v>
      </c>
      <c r="C213" s="31" t="s">
        <v>284</v>
      </c>
      <c r="D213" s="31">
        <f>RANK(E213,E$5:E$310)</f>
        <v>209</v>
      </c>
      <c r="E213" s="32">
        <f t="shared" si="58"/>
        <v>63.6609064311884</v>
      </c>
      <c r="F213" s="31">
        <f>SUMIFS('[1]1-31签收量'!C:C,'[1]1-31签收量'!B:B,C213)</f>
        <v>18742</v>
      </c>
      <c r="G213" s="31">
        <f>COUNTIFS('[1]1-31项目工单'!Y:Y,C213)+COUNTIFS('[1]1-31二次投诉'!AC:AC,C213,'[1]1-31二次投诉'!R:R,"签收未收到")</f>
        <v>14</v>
      </c>
      <c r="H213" s="33">
        <f t="shared" si="59"/>
        <v>0.000746985380428983</v>
      </c>
      <c r="I213" s="32">
        <f t="shared" si="60"/>
        <v>1.26507309785508</v>
      </c>
      <c r="J213" s="7">
        <f>COUNTIFS('[1]1-31工单量'!P:P,C213)</f>
        <v>288</v>
      </c>
      <c r="K213" s="7">
        <f>COUNTIFS('[1]1-31工单量'!P:P,C213,'[1]1-31工单量'!AI:AI,"网点超50分钟未响应")</f>
        <v>6</v>
      </c>
      <c r="L213" s="33">
        <f t="shared" si="68"/>
        <v>0.0208333333333333</v>
      </c>
      <c r="M213" s="42">
        <f t="shared" si="61"/>
        <v>0</v>
      </c>
      <c r="N213" s="7">
        <f>COUNTIFS('[1]1-31工单量'!P:P,C213,'[1]1-31工单量'!AJ:AJ,"网点超23H未关闭")</f>
        <v>1</v>
      </c>
      <c r="O213" s="33">
        <f t="shared" si="69"/>
        <v>0.00347222222222222</v>
      </c>
      <c r="P213" s="42">
        <f t="shared" si="62"/>
        <v>12.3958333333333</v>
      </c>
      <c r="Q213" s="49">
        <f>COUNTIFS('[1]1-31项目工单'!Y:Y,C213,'[1]1-31项目工单'!A:A,"是")</f>
        <v>0</v>
      </c>
      <c r="R213" s="42">
        <f t="shared" si="63"/>
        <v>10</v>
      </c>
      <c r="S213" s="50">
        <f>COUNTIFS('[1]1-31项目工单'!Y:Y,C213)</f>
        <v>12</v>
      </c>
      <c r="T213" s="50">
        <f>COUNTIFS('[1]1-31二次投诉'!C:C,C213)</f>
        <v>0</v>
      </c>
      <c r="U213" s="33">
        <f t="shared" si="70"/>
        <v>0</v>
      </c>
      <c r="V213" s="42">
        <f t="shared" si="64"/>
        <v>12</v>
      </c>
      <c r="W213" s="49">
        <f>COUNTIFS('[1]1-31二次投诉'!AC:AC,C213)</f>
        <v>18</v>
      </c>
      <c r="X213" s="51">
        <f>COUNTIFS('[1]1-31二次投诉'!AC:AC,C213,'[1]1-31二次投诉'!N:N,TRUE)</f>
        <v>0</v>
      </c>
      <c r="Y213" s="33">
        <f t="shared" si="71"/>
        <v>0</v>
      </c>
      <c r="Z213" s="42">
        <f t="shared" si="65"/>
        <v>10</v>
      </c>
      <c r="AA213" s="7">
        <f>COUNTIFS('[1]1-31质检'!Q:Q,C213)</f>
        <v>19</v>
      </c>
      <c r="AB213" s="7">
        <f>COUNTIFS('[1]1-31质检'!Q:Q,C213,'[1]1-31质检'!AE:AE,"否")</f>
        <v>6</v>
      </c>
      <c r="AC213" s="33">
        <f t="shared" si="72"/>
        <v>0.315789473684211</v>
      </c>
      <c r="AD213" s="42">
        <f t="shared" si="73"/>
        <v>0</v>
      </c>
      <c r="AE213" s="7">
        <f>COUNTIFS('[1]1-31虚假签收'!G:G,C213)</f>
        <v>0</v>
      </c>
      <c r="AF213" s="66">
        <f t="shared" si="74"/>
        <v>0</v>
      </c>
      <c r="AG213" s="73">
        <f t="shared" si="66"/>
        <v>8</v>
      </c>
      <c r="AH213" s="50">
        <f>COUNTIFS('[1]1-31揽收量'!L:L,C213)</f>
        <v>4</v>
      </c>
      <c r="AI213" s="50">
        <f>COUNTIFS('[1]1-31揽收量'!L:L,C213,'[1]1-31揽收量'!A:A,"是")</f>
        <v>4</v>
      </c>
      <c r="AJ213" s="74">
        <f t="shared" si="75"/>
        <v>1</v>
      </c>
      <c r="AK213" s="73">
        <f t="shared" si="67"/>
        <v>10</v>
      </c>
    </row>
    <row r="214" ht="16.5" spans="1:37">
      <c r="A214" s="81"/>
      <c r="B214" s="30" t="s">
        <v>32</v>
      </c>
      <c r="C214" s="15" t="s">
        <v>112</v>
      </c>
      <c r="D214" s="31">
        <f>RANK(E214,E$5:E$310)</f>
        <v>55</v>
      </c>
      <c r="E214" s="32">
        <f t="shared" si="58"/>
        <v>88.7211341712949</v>
      </c>
      <c r="F214" s="31">
        <f>SUMIFS('[1]1-31签收量'!C:C,'[1]1-31签收量'!B:B,C214)</f>
        <v>54736</v>
      </c>
      <c r="G214" s="31">
        <f>COUNTIFS('[1]1-31项目工单'!Y:Y,C214)+COUNTIFS('[1]1-31二次投诉'!AC:AC,C214,'[1]1-31二次投诉'!R:R,"签收未收到")</f>
        <v>14</v>
      </c>
      <c r="H214" s="33">
        <f t="shared" si="59"/>
        <v>0.000255773165741011</v>
      </c>
      <c r="I214" s="32">
        <f t="shared" si="60"/>
        <v>3.72113417129494</v>
      </c>
      <c r="J214" s="7">
        <f>COUNTIFS('[1]1-31工单量'!P:P,C214)</f>
        <v>274</v>
      </c>
      <c r="K214" s="7">
        <f>COUNTIFS('[1]1-31工单量'!P:P,C214,'[1]1-31工单量'!AI:AI,"网点超50分钟未响应")</f>
        <v>0</v>
      </c>
      <c r="L214" s="33">
        <f t="shared" si="68"/>
        <v>0</v>
      </c>
      <c r="M214" s="42">
        <f t="shared" si="61"/>
        <v>15</v>
      </c>
      <c r="N214" s="7">
        <f>COUNTIFS('[1]1-31工单量'!P:P,C214,'[1]1-31工单量'!AJ:AJ,"网点超23H未关闭")</f>
        <v>0</v>
      </c>
      <c r="O214" s="33">
        <f t="shared" si="69"/>
        <v>0</v>
      </c>
      <c r="P214" s="42">
        <f t="shared" si="62"/>
        <v>15</v>
      </c>
      <c r="Q214" s="49">
        <f>COUNTIFS('[1]1-31项目工单'!Y:Y,C214,'[1]1-31项目工单'!A:A,"是")</f>
        <v>0</v>
      </c>
      <c r="R214" s="42">
        <f t="shared" si="63"/>
        <v>10</v>
      </c>
      <c r="S214" s="50">
        <f>COUNTIFS('[1]1-31项目工单'!Y:Y,C214)</f>
        <v>12</v>
      </c>
      <c r="T214" s="50">
        <f>COUNTIFS('[1]1-31二次投诉'!C:C,C214)</f>
        <v>0</v>
      </c>
      <c r="U214" s="33">
        <f t="shared" si="70"/>
        <v>0</v>
      </c>
      <c r="V214" s="42">
        <f t="shared" si="64"/>
        <v>12</v>
      </c>
      <c r="W214" s="49">
        <f>COUNTIFS('[1]1-31二次投诉'!AC:AC,C214)</f>
        <v>10</v>
      </c>
      <c r="X214" s="51">
        <f>COUNTIFS('[1]1-31二次投诉'!AC:AC,C214,'[1]1-31二次投诉'!N:N,TRUE)</f>
        <v>1</v>
      </c>
      <c r="Y214" s="33">
        <f t="shared" si="71"/>
        <v>0.1</v>
      </c>
      <c r="Z214" s="42">
        <f t="shared" si="65"/>
        <v>0</v>
      </c>
      <c r="AA214" s="7">
        <f>COUNTIFS('[1]1-31质检'!Q:Q,C214)</f>
        <v>11</v>
      </c>
      <c r="AB214" s="7">
        <f>COUNTIFS('[1]1-31质检'!Q:Q,C214,'[1]1-31质检'!AE:AE,"否")</f>
        <v>0</v>
      </c>
      <c r="AC214" s="33">
        <f t="shared" si="72"/>
        <v>0</v>
      </c>
      <c r="AD214" s="42">
        <f t="shared" si="73"/>
        <v>15</v>
      </c>
      <c r="AE214" s="7">
        <f>COUNTIFS('[1]1-31虚假签收'!G:G,C214)</f>
        <v>1</v>
      </c>
      <c r="AF214" s="66">
        <f t="shared" si="74"/>
        <v>1.82695118386437e-5</v>
      </c>
      <c r="AG214" s="73">
        <f t="shared" si="66"/>
        <v>8</v>
      </c>
      <c r="AH214" s="50">
        <f>COUNTIFS('[1]1-31揽收量'!L:L,C214)</f>
        <v>2</v>
      </c>
      <c r="AI214" s="50">
        <f>COUNTIFS('[1]1-31揽收量'!L:L,C214,'[1]1-31揽收量'!A:A,"是")</f>
        <v>2</v>
      </c>
      <c r="AJ214" s="74">
        <f t="shared" si="75"/>
        <v>1</v>
      </c>
      <c r="AK214" s="73">
        <f t="shared" si="67"/>
        <v>10</v>
      </c>
    </row>
    <row r="215" ht="16.5" spans="1:37">
      <c r="A215" s="81"/>
      <c r="B215" s="30" t="s">
        <v>32</v>
      </c>
      <c r="C215" s="31" t="s">
        <v>244</v>
      </c>
      <c r="D215" s="31">
        <f>RANK(E215,E$5:E$310)</f>
        <v>210</v>
      </c>
      <c r="E215" s="32">
        <f t="shared" si="58"/>
        <v>63.5612238399253</v>
      </c>
      <c r="F215" s="31">
        <f>SUMIFS('[1]1-31签收量'!C:C,'[1]1-31签收量'!B:B,C215)</f>
        <v>63312</v>
      </c>
      <c r="G215" s="31">
        <f>COUNTIFS('[1]1-31项目工单'!Y:Y,C215)+COUNTIFS('[1]1-31二次投诉'!AC:AC,C215,'[1]1-31二次投诉'!R:R,"签收未收到")</f>
        <v>43</v>
      </c>
      <c r="H215" s="33">
        <f t="shared" si="59"/>
        <v>0.000679176143543088</v>
      </c>
      <c r="I215" s="32">
        <f t="shared" si="60"/>
        <v>1.60411928228456</v>
      </c>
      <c r="J215" s="7">
        <f>COUNTIFS('[1]1-31工单量'!P:P,C215)</f>
        <v>373</v>
      </c>
      <c r="K215" s="7">
        <f>COUNTIFS('[1]1-31工单量'!P:P,C215,'[1]1-31工单量'!AI:AI,"网点超50分钟未响应")</f>
        <v>2</v>
      </c>
      <c r="L215" s="33">
        <f t="shared" si="68"/>
        <v>0.00536193029490617</v>
      </c>
      <c r="M215" s="42">
        <f t="shared" si="61"/>
        <v>6.95710455764075</v>
      </c>
      <c r="N215" s="7">
        <f>COUNTIFS('[1]1-31工单量'!P:P,C215,'[1]1-31工单量'!AJ:AJ,"网点超23H未关闭")</f>
        <v>0</v>
      </c>
      <c r="O215" s="33">
        <f t="shared" si="69"/>
        <v>0</v>
      </c>
      <c r="P215" s="42">
        <f t="shared" si="62"/>
        <v>15</v>
      </c>
      <c r="Q215" s="49">
        <f>COUNTIFS('[1]1-31项目工单'!Y:Y,C215,'[1]1-31项目工单'!A:A,"是")</f>
        <v>0</v>
      </c>
      <c r="R215" s="42">
        <f t="shared" si="63"/>
        <v>10</v>
      </c>
      <c r="S215" s="50">
        <f>COUNTIFS('[1]1-31项目工单'!Y:Y,C215)</f>
        <v>25</v>
      </c>
      <c r="T215" s="50">
        <f>COUNTIFS('[1]1-31二次投诉'!C:C,C215)</f>
        <v>0</v>
      </c>
      <c r="U215" s="33">
        <f t="shared" si="70"/>
        <v>0</v>
      </c>
      <c r="V215" s="42">
        <f t="shared" si="64"/>
        <v>12</v>
      </c>
      <c r="W215" s="49">
        <f>COUNTIFS('[1]1-31二次投诉'!AC:AC,C215)</f>
        <v>26</v>
      </c>
      <c r="X215" s="51">
        <f>COUNTIFS('[1]1-31二次投诉'!AC:AC,C215,'[1]1-31二次投诉'!N:N,TRUE)</f>
        <v>3</v>
      </c>
      <c r="Y215" s="33">
        <f t="shared" si="71"/>
        <v>0.115384615384615</v>
      </c>
      <c r="Z215" s="42">
        <f t="shared" si="65"/>
        <v>0</v>
      </c>
      <c r="AA215" s="7">
        <f>COUNTIFS('[1]1-31质检'!Q:Q,C215)</f>
        <v>14</v>
      </c>
      <c r="AB215" s="7">
        <f>COUNTIFS('[1]1-31质检'!Q:Q,C215,'[1]1-31质检'!AE:AE,"否")</f>
        <v>1</v>
      </c>
      <c r="AC215" s="33">
        <f t="shared" si="72"/>
        <v>0.0714285714285714</v>
      </c>
      <c r="AD215" s="42">
        <f t="shared" si="73"/>
        <v>0</v>
      </c>
      <c r="AE215" s="7">
        <f>COUNTIFS('[1]1-31虚假签收'!G:G,C215)</f>
        <v>2</v>
      </c>
      <c r="AF215" s="66">
        <f t="shared" si="74"/>
        <v>3.15895880717715e-5</v>
      </c>
      <c r="AG215" s="73">
        <f t="shared" si="66"/>
        <v>8</v>
      </c>
      <c r="AH215" s="50">
        <f>COUNTIFS('[1]1-31揽收量'!L:L,C215)</f>
        <v>2</v>
      </c>
      <c r="AI215" s="50">
        <f>COUNTIFS('[1]1-31揽收量'!L:L,C215,'[1]1-31揽收量'!A:A,"是")</f>
        <v>2</v>
      </c>
      <c r="AJ215" s="74">
        <f t="shared" si="75"/>
        <v>1</v>
      </c>
      <c r="AK215" s="73">
        <f t="shared" si="67"/>
        <v>10</v>
      </c>
    </row>
    <row r="216" ht="16.5" spans="1:37">
      <c r="A216" s="81"/>
      <c r="B216" s="30" t="s">
        <v>32</v>
      </c>
      <c r="C216" s="31" t="s">
        <v>299</v>
      </c>
      <c r="D216" s="31">
        <f>RANK(E216,E$5:E$310)</f>
        <v>242</v>
      </c>
      <c r="E216" s="32">
        <f t="shared" si="58"/>
        <v>57.8220888587746</v>
      </c>
      <c r="F216" s="31">
        <f>SUMIFS('[1]1-31签收量'!C:C,'[1]1-31签收量'!B:B,C216)</f>
        <v>41324</v>
      </c>
      <c r="G216" s="31">
        <f>COUNTIFS('[1]1-31项目工单'!Y:Y,C216)+COUNTIFS('[1]1-31二次投诉'!AC:AC,C216,'[1]1-31二次投诉'!R:R,"签收未收到")</f>
        <v>18</v>
      </c>
      <c r="H216" s="33">
        <f t="shared" si="59"/>
        <v>0.000435582228245088</v>
      </c>
      <c r="I216" s="32">
        <f t="shared" si="60"/>
        <v>2.82208885877456</v>
      </c>
      <c r="J216" s="7">
        <f>COUNTIFS('[1]1-31工单量'!P:P,C216)</f>
        <v>163</v>
      </c>
      <c r="K216" s="7">
        <f>COUNTIFS('[1]1-31工单量'!P:P,C216,'[1]1-31工单量'!AI:AI,"网点超50分钟未响应")</f>
        <v>3</v>
      </c>
      <c r="L216" s="33">
        <f t="shared" si="68"/>
        <v>0.0184049079754601</v>
      </c>
      <c r="M216" s="42">
        <f t="shared" si="61"/>
        <v>0</v>
      </c>
      <c r="N216" s="7">
        <f>COUNTIFS('[1]1-31工单量'!P:P,C216,'[1]1-31工单量'!AJ:AJ,"网点超23H未关闭")</f>
        <v>0</v>
      </c>
      <c r="O216" s="33">
        <f t="shared" si="69"/>
        <v>0</v>
      </c>
      <c r="P216" s="42">
        <f t="shared" si="62"/>
        <v>15</v>
      </c>
      <c r="Q216" s="49">
        <f>COUNTIFS('[1]1-31项目工单'!Y:Y,C216,'[1]1-31项目工单'!A:A,"是")</f>
        <v>0</v>
      </c>
      <c r="R216" s="42">
        <f t="shared" si="63"/>
        <v>10</v>
      </c>
      <c r="S216" s="50">
        <f>COUNTIFS('[1]1-31项目工单'!Y:Y,C216)</f>
        <v>15</v>
      </c>
      <c r="T216" s="50">
        <f>COUNTIFS('[1]1-31二次投诉'!C:C,C216)</f>
        <v>0</v>
      </c>
      <c r="U216" s="33">
        <f t="shared" si="70"/>
        <v>0</v>
      </c>
      <c r="V216" s="42">
        <f t="shared" si="64"/>
        <v>12</v>
      </c>
      <c r="W216" s="49">
        <f>COUNTIFS('[1]1-31二次投诉'!AC:AC,C216)</f>
        <v>4</v>
      </c>
      <c r="X216" s="51">
        <f>COUNTIFS('[1]1-31二次投诉'!AC:AC,C216,'[1]1-31二次投诉'!N:N,TRUE)</f>
        <v>0</v>
      </c>
      <c r="Y216" s="33">
        <f t="shared" si="71"/>
        <v>0</v>
      </c>
      <c r="Z216" s="42">
        <f t="shared" si="65"/>
        <v>10</v>
      </c>
      <c r="AA216" s="7">
        <f>COUNTIFS('[1]1-31质检'!Q:Q,C216)</f>
        <v>10</v>
      </c>
      <c r="AB216" s="7">
        <f>COUNTIFS('[1]1-31质检'!Q:Q,C216,'[1]1-31质检'!AE:AE,"否")</f>
        <v>1</v>
      </c>
      <c r="AC216" s="33">
        <f t="shared" si="72"/>
        <v>0.1</v>
      </c>
      <c r="AD216" s="42">
        <f t="shared" si="73"/>
        <v>0</v>
      </c>
      <c r="AE216" s="7">
        <f>COUNTIFS('[1]1-31虚假签收'!G:G,C216)</f>
        <v>0</v>
      </c>
      <c r="AF216" s="66">
        <f t="shared" si="74"/>
        <v>0</v>
      </c>
      <c r="AG216" s="73">
        <f t="shared" si="66"/>
        <v>8</v>
      </c>
      <c r="AH216" s="50">
        <f>COUNTIFS('[1]1-31揽收量'!L:L,C216)</f>
        <v>2</v>
      </c>
      <c r="AI216" s="50">
        <f>COUNTIFS('[1]1-31揽收量'!L:L,C216,'[1]1-31揽收量'!A:A,"是")</f>
        <v>1</v>
      </c>
      <c r="AJ216" s="74">
        <f t="shared" si="75"/>
        <v>0.5</v>
      </c>
      <c r="AK216" s="73">
        <f t="shared" si="67"/>
        <v>0</v>
      </c>
    </row>
    <row r="217" ht="16.5" spans="1:37">
      <c r="A217" s="81"/>
      <c r="B217" s="30" t="s">
        <v>32</v>
      </c>
      <c r="C217" s="15" t="s">
        <v>111</v>
      </c>
      <c r="D217" s="31">
        <f>RANK(E217,E$5:E$310)</f>
        <v>54</v>
      </c>
      <c r="E217" s="32">
        <f t="shared" si="58"/>
        <v>88.764350385298</v>
      </c>
      <c r="F217" s="31">
        <f>SUMIFS('[1]1-31签收量'!C:C,'[1]1-31签收量'!B:B,C217)</f>
        <v>44511</v>
      </c>
      <c r="G217" s="31">
        <f>COUNTIFS('[1]1-31项目工单'!Y:Y,C217)+COUNTIFS('[1]1-31二次投诉'!AC:AC,C217,'[1]1-31二次投诉'!R:R,"签收未收到")</f>
        <v>11</v>
      </c>
      <c r="H217" s="33">
        <f t="shared" si="59"/>
        <v>0.000247129922940397</v>
      </c>
      <c r="I217" s="32">
        <f t="shared" si="60"/>
        <v>3.76435038529802</v>
      </c>
      <c r="J217" s="7">
        <f>COUNTIFS('[1]1-31工单量'!P:P,C217)</f>
        <v>139</v>
      </c>
      <c r="K217" s="7">
        <f>COUNTIFS('[1]1-31工单量'!P:P,C217,'[1]1-31工单量'!AI:AI,"网点超50分钟未响应")</f>
        <v>0</v>
      </c>
      <c r="L217" s="33">
        <f t="shared" si="68"/>
        <v>0</v>
      </c>
      <c r="M217" s="42">
        <f t="shared" si="61"/>
        <v>15</v>
      </c>
      <c r="N217" s="7">
        <f>COUNTIFS('[1]1-31工单量'!P:P,C217,'[1]1-31工单量'!AJ:AJ,"网点超23H未关闭")</f>
        <v>0</v>
      </c>
      <c r="O217" s="33">
        <f t="shared" si="69"/>
        <v>0</v>
      </c>
      <c r="P217" s="42">
        <f t="shared" si="62"/>
        <v>15</v>
      </c>
      <c r="Q217" s="49">
        <f>COUNTIFS('[1]1-31项目工单'!Y:Y,C217,'[1]1-31项目工单'!A:A,"是")</f>
        <v>0</v>
      </c>
      <c r="R217" s="42">
        <f t="shared" si="63"/>
        <v>10</v>
      </c>
      <c r="S217" s="50">
        <f>COUNTIFS('[1]1-31项目工单'!Y:Y,C217)</f>
        <v>10</v>
      </c>
      <c r="T217" s="50">
        <f>COUNTIFS('[1]1-31二次投诉'!C:C,C217)</f>
        <v>0</v>
      </c>
      <c r="U217" s="33">
        <f t="shared" si="70"/>
        <v>0</v>
      </c>
      <c r="V217" s="42">
        <f t="shared" si="64"/>
        <v>12</v>
      </c>
      <c r="W217" s="49">
        <f>COUNTIFS('[1]1-31二次投诉'!AC:AC,C217)</f>
        <v>4</v>
      </c>
      <c r="X217" s="51">
        <f>COUNTIFS('[1]1-31二次投诉'!AC:AC,C217,'[1]1-31二次投诉'!N:N,TRUE)</f>
        <v>0</v>
      </c>
      <c r="Y217" s="33">
        <f t="shared" si="71"/>
        <v>0</v>
      </c>
      <c r="Z217" s="42">
        <f t="shared" si="65"/>
        <v>10</v>
      </c>
      <c r="AA217" s="7">
        <f>COUNTIFS('[1]1-31质检'!Q:Q,C217)</f>
        <v>13</v>
      </c>
      <c r="AB217" s="7">
        <f>COUNTIFS('[1]1-31质检'!Q:Q,C217,'[1]1-31质检'!AE:AE,"否")</f>
        <v>0</v>
      </c>
      <c r="AC217" s="33">
        <f t="shared" si="72"/>
        <v>0</v>
      </c>
      <c r="AD217" s="42">
        <f t="shared" si="73"/>
        <v>15</v>
      </c>
      <c r="AE217" s="7">
        <f>COUNTIFS('[1]1-31虚假签收'!G:G,C217)</f>
        <v>0</v>
      </c>
      <c r="AF217" s="66">
        <f t="shared" si="74"/>
        <v>0</v>
      </c>
      <c r="AG217" s="73">
        <f t="shared" si="66"/>
        <v>8</v>
      </c>
      <c r="AH217" s="50">
        <f>COUNTIFS('[1]1-31揽收量'!L:L,C217)</f>
        <v>1</v>
      </c>
      <c r="AI217" s="50">
        <f>COUNTIFS('[1]1-31揽收量'!L:L,C217,'[1]1-31揽收量'!A:A,"是")</f>
        <v>0</v>
      </c>
      <c r="AJ217" s="74">
        <f t="shared" si="75"/>
        <v>0</v>
      </c>
      <c r="AK217" s="73">
        <f t="shared" si="67"/>
        <v>0</v>
      </c>
    </row>
    <row r="218" ht="16.5" spans="1:37">
      <c r="A218" s="81"/>
      <c r="B218" s="30" t="s">
        <v>32</v>
      </c>
      <c r="C218" s="31" t="s">
        <v>253</v>
      </c>
      <c r="D218" s="31">
        <f>RANK(E218,E$5:E$310)</f>
        <v>152</v>
      </c>
      <c r="E218" s="32">
        <f t="shared" si="58"/>
        <v>72.327201024741</v>
      </c>
      <c r="F218" s="31">
        <f>SUMIFS('[1]1-31签收量'!C:C,'[1]1-31签收量'!B:B,C218)</f>
        <v>99147</v>
      </c>
      <c r="G218" s="31">
        <f>COUNTIFS('[1]1-31项目工单'!Y:Y,C218)+COUNTIFS('[1]1-31二次投诉'!AC:AC,C218,'[1]1-31二次投诉'!R:R,"签收未收到")</f>
        <v>53</v>
      </c>
      <c r="H218" s="33">
        <f t="shared" si="59"/>
        <v>0.000534559795051792</v>
      </c>
      <c r="I218" s="32">
        <f t="shared" si="60"/>
        <v>2.32720102474104</v>
      </c>
      <c r="J218" s="7">
        <f>COUNTIFS('[1]1-31工单量'!P:P,C218)</f>
        <v>573</v>
      </c>
      <c r="K218" s="7">
        <f>COUNTIFS('[1]1-31工单量'!P:P,C218,'[1]1-31工单量'!AI:AI,"网点超50分钟未响应")</f>
        <v>0</v>
      </c>
      <c r="L218" s="33">
        <f t="shared" si="68"/>
        <v>0</v>
      </c>
      <c r="M218" s="42">
        <f t="shared" si="61"/>
        <v>15</v>
      </c>
      <c r="N218" s="7">
        <f>COUNTIFS('[1]1-31工单量'!P:P,C218,'[1]1-31工单量'!AJ:AJ,"网点超23H未关闭")</f>
        <v>0</v>
      </c>
      <c r="O218" s="33">
        <f t="shared" si="69"/>
        <v>0</v>
      </c>
      <c r="P218" s="42">
        <f t="shared" si="62"/>
        <v>15</v>
      </c>
      <c r="Q218" s="49">
        <f>COUNTIFS('[1]1-31项目工单'!Y:Y,C218,'[1]1-31项目工单'!A:A,"是")</f>
        <v>0</v>
      </c>
      <c r="R218" s="42">
        <f t="shared" si="63"/>
        <v>10</v>
      </c>
      <c r="S218" s="50">
        <f>COUNTIFS('[1]1-31项目工单'!Y:Y,C218)</f>
        <v>39</v>
      </c>
      <c r="T218" s="50">
        <f>COUNTIFS('[1]1-31二次投诉'!C:C,C218)</f>
        <v>0</v>
      </c>
      <c r="U218" s="33">
        <f t="shared" si="70"/>
        <v>0</v>
      </c>
      <c r="V218" s="42">
        <f t="shared" si="64"/>
        <v>12</v>
      </c>
      <c r="W218" s="49">
        <f>COUNTIFS('[1]1-31二次投诉'!AC:AC,C218)</f>
        <v>30</v>
      </c>
      <c r="X218" s="51">
        <f>COUNTIFS('[1]1-31二次投诉'!AC:AC,C218,'[1]1-31二次投诉'!N:N,TRUE)</f>
        <v>1</v>
      </c>
      <c r="Y218" s="33">
        <f t="shared" si="71"/>
        <v>0.0333333333333333</v>
      </c>
      <c r="Z218" s="42">
        <f t="shared" si="65"/>
        <v>0</v>
      </c>
      <c r="AA218" s="7">
        <f>COUNTIFS('[1]1-31质检'!Q:Q,C218)</f>
        <v>15</v>
      </c>
      <c r="AB218" s="7">
        <f>COUNTIFS('[1]1-31质检'!Q:Q,C218,'[1]1-31质检'!AE:AE,"否")</f>
        <v>4</v>
      </c>
      <c r="AC218" s="33">
        <f t="shared" si="72"/>
        <v>0.266666666666667</v>
      </c>
      <c r="AD218" s="42">
        <f t="shared" si="73"/>
        <v>0</v>
      </c>
      <c r="AE218" s="7">
        <f>COUNTIFS('[1]1-31虚假签收'!G:G,C218)</f>
        <v>0</v>
      </c>
      <c r="AF218" s="66">
        <f t="shared" si="74"/>
        <v>0</v>
      </c>
      <c r="AG218" s="73">
        <f t="shared" si="66"/>
        <v>8</v>
      </c>
      <c r="AH218" s="50">
        <f>COUNTIFS('[1]1-31揽收量'!L:L,C218)</f>
        <v>0</v>
      </c>
      <c r="AI218" s="50">
        <f>COUNTIFS('[1]1-31揽收量'!L:L,C218,'[1]1-31揽收量'!A:A,"是")</f>
        <v>0</v>
      </c>
      <c r="AJ218" s="74">
        <f t="shared" si="75"/>
        <v>1</v>
      </c>
      <c r="AK218" s="73">
        <f t="shared" si="67"/>
        <v>10</v>
      </c>
    </row>
    <row r="219" ht="16.5" spans="1:37">
      <c r="A219" s="76"/>
      <c r="B219" s="30" t="s">
        <v>32</v>
      </c>
      <c r="C219" s="31" t="s">
        <v>351</v>
      </c>
      <c r="D219" s="31">
        <f>RANK(E219,E$5:E$310)</f>
        <v>289</v>
      </c>
      <c r="E219" s="32">
        <f t="shared" si="58"/>
        <v>33.1011852671237</v>
      </c>
      <c r="F219" s="31">
        <f>SUMIFS('[1]1-31签收量'!C:C,'[1]1-31签收量'!B:B,C219)</f>
        <v>77061</v>
      </c>
      <c r="G219" s="31">
        <f>COUNTIFS('[1]1-31项目工单'!Y:Y,C219)+COUNTIFS('[1]1-31二次投诉'!AC:AC,C219,'[1]1-31二次投诉'!R:R,"签收未收到")</f>
        <v>48</v>
      </c>
      <c r="H219" s="33">
        <f t="shared" si="59"/>
        <v>0.000622883170475338</v>
      </c>
      <c r="I219" s="32">
        <f t="shared" si="60"/>
        <v>1.88558414762331</v>
      </c>
      <c r="J219" s="7">
        <f>COUNTIFS('[1]1-31工单量'!P:P,C219)</f>
        <v>507</v>
      </c>
      <c r="K219" s="7">
        <f>COUNTIFS('[1]1-31工单量'!P:P,C219,'[1]1-31工单量'!AI:AI,"网点超50分钟未响应")</f>
        <v>7</v>
      </c>
      <c r="L219" s="33">
        <f t="shared" si="68"/>
        <v>0.0138067061143984</v>
      </c>
      <c r="M219" s="42">
        <f t="shared" si="61"/>
        <v>0</v>
      </c>
      <c r="N219" s="7">
        <f>COUNTIFS('[1]1-31工单量'!P:P,C219,'[1]1-31工单量'!AJ:AJ,"网点超23H未关闭")</f>
        <v>1</v>
      </c>
      <c r="O219" s="33">
        <f t="shared" si="69"/>
        <v>0.0019723865877712</v>
      </c>
      <c r="P219" s="42">
        <f t="shared" si="62"/>
        <v>13.5207100591716</v>
      </c>
      <c r="Q219" s="49">
        <f>COUNTIFS('[1]1-31项目工单'!Y:Y,C219,'[1]1-31项目工单'!A:A,"是")</f>
        <v>2</v>
      </c>
      <c r="R219" s="42">
        <f t="shared" si="63"/>
        <v>0</v>
      </c>
      <c r="S219" s="50">
        <f>COUNTIFS('[1]1-31项目工单'!Y:Y,C219)</f>
        <v>38</v>
      </c>
      <c r="T219" s="50">
        <f>COUNTIFS('[1]1-31二次投诉'!C:C,C219)</f>
        <v>1</v>
      </c>
      <c r="U219" s="33">
        <f t="shared" si="70"/>
        <v>0.0263157894736842</v>
      </c>
      <c r="V219" s="42">
        <f t="shared" si="64"/>
        <v>0</v>
      </c>
      <c r="W219" s="49">
        <f>COUNTIFS('[1]1-31二次投诉'!AC:AC,C219)</f>
        <v>30</v>
      </c>
      <c r="X219" s="51">
        <f>COUNTIFS('[1]1-31二次投诉'!AC:AC,C219,'[1]1-31二次投诉'!N:N,TRUE)</f>
        <v>4</v>
      </c>
      <c r="Y219" s="33">
        <f t="shared" si="71"/>
        <v>0.133333333333333</v>
      </c>
      <c r="Z219" s="42">
        <f t="shared" si="65"/>
        <v>0</v>
      </c>
      <c r="AA219" s="7">
        <f>COUNTIFS('[1]1-31质检'!Q:Q,C219)</f>
        <v>11</v>
      </c>
      <c r="AB219" s="7">
        <f>COUNTIFS('[1]1-31质检'!Q:Q,C219,'[1]1-31质检'!AE:AE,"否")</f>
        <v>5</v>
      </c>
      <c r="AC219" s="33">
        <f t="shared" si="72"/>
        <v>0.454545454545455</v>
      </c>
      <c r="AD219" s="42">
        <f t="shared" si="73"/>
        <v>0</v>
      </c>
      <c r="AE219" s="7">
        <f>COUNTIFS('[1]1-31虚假签收'!G:G,C219)</f>
        <v>4</v>
      </c>
      <c r="AF219" s="66">
        <f t="shared" si="74"/>
        <v>5.19069308729448e-5</v>
      </c>
      <c r="AG219" s="73">
        <f t="shared" si="66"/>
        <v>7.69489106032883</v>
      </c>
      <c r="AH219" s="50">
        <f>COUNTIFS('[1]1-31揽收量'!L:L,C219)</f>
        <v>5</v>
      </c>
      <c r="AI219" s="50">
        <f>COUNTIFS('[1]1-31揽收量'!L:L,C219,'[1]1-31揽收量'!A:A,"是")</f>
        <v>5</v>
      </c>
      <c r="AJ219" s="74">
        <f t="shared" si="75"/>
        <v>1</v>
      </c>
      <c r="AK219" s="73">
        <f t="shared" si="67"/>
        <v>10</v>
      </c>
    </row>
    <row r="220" ht="16.5" spans="1:37">
      <c r="A220" s="7" t="s">
        <v>446</v>
      </c>
      <c r="B220" s="7" t="s">
        <v>51</v>
      </c>
      <c r="C220" s="31" t="s">
        <v>259</v>
      </c>
      <c r="D220" s="31">
        <f>RANK(E220,E$5:E$310)</f>
        <v>173</v>
      </c>
      <c r="E220" s="32">
        <f t="shared" si="58"/>
        <v>69.3634127304061</v>
      </c>
      <c r="F220" s="31">
        <f>SUMIFS('[1]1-31签收量'!C:C,'[1]1-31签收量'!B:B,C220)</f>
        <v>235403</v>
      </c>
      <c r="G220" s="31">
        <f>COUNTIFS('[1]1-31项目工单'!Y:Y,C220)+COUNTIFS('[1]1-31二次投诉'!AC:AC,C220,'[1]1-31二次投诉'!R:R,"签收未收到")</f>
        <v>115</v>
      </c>
      <c r="H220" s="33">
        <f t="shared" si="59"/>
        <v>0.000488523935548825</v>
      </c>
      <c r="I220" s="32">
        <f t="shared" si="60"/>
        <v>2.55738032225588</v>
      </c>
      <c r="J220" s="7">
        <f>COUNTIFS('[1]1-31工单量'!P:P,C220)</f>
        <v>1355</v>
      </c>
      <c r="K220" s="7">
        <f>COUNTIFS('[1]1-31工单量'!P:P,C220,'[1]1-31工单量'!AI:AI,"网点超50分钟未响应")</f>
        <v>1</v>
      </c>
      <c r="L220" s="33">
        <f t="shared" si="68"/>
        <v>0.000738007380073801</v>
      </c>
      <c r="M220" s="42">
        <f t="shared" si="61"/>
        <v>13.8929889298893</v>
      </c>
      <c r="N220" s="7">
        <f>COUNTIFS('[1]1-31工单量'!P:P,C220,'[1]1-31工单量'!AJ:AJ,"网点超23H未关闭")</f>
        <v>0</v>
      </c>
      <c r="O220" s="33">
        <f t="shared" si="69"/>
        <v>0</v>
      </c>
      <c r="P220" s="42">
        <f t="shared" si="62"/>
        <v>15</v>
      </c>
      <c r="Q220" s="49">
        <f>COUNTIFS('[1]1-31项目工单'!Y:Y,C220,'[1]1-31项目工单'!A:A,"是")</f>
        <v>0</v>
      </c>
      <c r="R220" s="42">
        <f t="shared" si="63"/>
        <v>10</v>
      </c>
      <c r="S220" s="50">
        <f>COUNTIFS('[1]1-31项目工单'!Y:Y,C220)</f>
        <v>92</v>
      </c>
      <c r="T220" s="50">
        <f>COUNTIFS('[1]1-31二次投诉'!C:C,C220)</f>
        <v>1</v>
      </c>
      <c r="U220" s="33">
        <f t="shared" si="70"/>
        <v>0.0108695652173913</v>
      </c>
      <c r="V220" s="42">
        <f t="shared" si="64"/>
        <v>9.91304347826087</v>
      </c>
      <c r="W220" s="49">
        <f>COUNTIFS('[1]1-31二次投诉'!AC:AC,C220)</f>
        <v>44</v>
      </c>
      <c r="X220" s="51">
        <f>COUNTIFS('[1]1-31二次投诉'!AC:AC,C220,'[1]1-31二次投诉'!N:N,TRUE)</f>
        <v>2</v>
      </c>
      <c r="Y220" s="33">
        <f t="shared" si="71"/>
        <v>0.0454545454545455</v>
      </c>
      <c r="Z220" s="42">
        <f t="shared" si="65"/>
        <v>0</v>
      </c>
      <c r="AA220" s="7">
        <f>COUNTIFS('[1]1-31质检'!Q:Q,C220)</f>
        <v>35</v>
      </c>
      <c r="AB220" s="7">
        <f>COUNTIFS('[1]1-31质检'!Q:Q,C220,'[1]1-31质检'!AE:AE,"否")</f>
        <v>3</v>
      </c>
      <c r="AC220" s="33">
        <f t="shared" si="72"/>
        <v>0.0857142857142857</v>
      </c>
      <c r="AD220" s="42">
        <f t="shared" si="73"/>
        <v>0</v>
      </c>
      <c r="AE220" s="7">
        <f>COUNTIFS('[1]1-31虚假签收'!G:G,C220)</f>
        <v>6</v>
      </c>
      <c r="AF220" s="66">
        <f t="shared" si="74"/>
        <v>2.54882053329822e-5</v>
      </c>
      <c r="AG220" s="73">
        <f t="shared" si="66"/>
        <v>8</v>
      </c>
      <c r="AH220" s="50">
        <f>COUNTIFS('[1]1-31揽收量'!L:L,C220)</f>
        <v>2</v>
      </c>
      <c r="AI220" s="50">
        <f>COUNTIFS('[1]1-31揽收量'!L:L,C220,'[1]1-31揽收量'!A:A,"是")</f>
        <v>2</v>
      </c>
      <c r="AJ220" s="74">
        <f t="shared" si="75"/>
        <v>1</v>
      </c>
      <c r="AK220" s="73">
        <f t="shared" si="67"/>
        <v>10</v>
      </c>
    </row>
    <row r="221" ht="16.5" spans="1:37">
      <c r="A221" s="7" t="s">
        <v>447</v>
      </c>
      <c r="B221" s="7" t="s">
        <v>66</v>
      </c>
      <c r="C221" s="31" t="s">
        <v>67</v>
      </c>
      <c r="D221" s="31">
        <f>RANK(E221,E$5:E$310)</f>
        <v>298</v>
      </c>
      <c r="E221" s="32">
        <f t="shared" si="58"/>
        <v>23.9458480816958</v>
      </c>
      <c r="F221" s="31">
        <f>SUMIFS('[1]1-31签收量'!C:C,'[1]1-31签收量'!B:B,C221)</f>
        <v>196632</v>
      </c>
      <c r="G221" s="31">
        <f>COUNTIFS('[1]1-31项目工单'!Y:Y,C221)+COUNTIFS('[1]1-31二次投诉'!AC:AC,C221,'[1]1-31二次投诉'!R:R,"签收未收到")</f>
        <v>107</v>
      </c>
      <c r="H221" s="33">
        <f t="shared" si="59"/>
        <v>0.000544163716994182</v>
      </c>
      <c r="I221" s="32">
        <f t="shared" si="60"/>
        <v>2.27918141502909</v>
      </c>
      <c r="J221" s="7">
        <f>COUNTIFS('[1]1-31工单量'!P:P,C221)</f>
        <v>1125</v>
      </c>
      <c r="K221" s="7">
        <f>COUNTIFS('[1]1-31工单量'!P:P,C221,'[1]1-31工单量'!AI:AI,"网点超50分钟未响应")</f>
        <v>34</v>
      </c>
      <c r="L221" s="33">
        <f t="shared" si="68"/>
        <v>0.0302222222222222</v>
      </c>
      <c r="M221" s="42">
        <f t="shared" si="61"/>
        <v>0</v>
      </c>
      <c r="N221" s="7">
        <f>COUNTIFS('[1]1-31工单量'!P:P,C221,'[1]1-31工单量'!AJ:AJ,"网点超23H未关闭")</f>
        <v>2</v>
      </c>
      <c r="O221" s="33">
        <f t="shared" si="69"/>
        <v>0.00177777777777778</v>
      </c>
      <c r="P221" s="42">
        <f t="shared" si="62"/>
        <v>13.6666666666667</v>
      </c>
      <c r="Q221" s="49">
        <f>COUNTIFS('[1]1-31项目工单'!Y:Y,C221,'[1]1-31项目工单'!A:A,"是")</f>
        <v>4</v>
      </c>
      <c r="R221" s="42">
        <f t="shared" si="63"/>
        <v>0</v>
      </c>
      <c r="S221" s="50">
        <f>COUNTIFS('[1]1-31项目工单'!Y:Y,C221)</f>
        <v>88</v>
      </c>
      <c r="T221" s="50">
        <f>COUNTIFS('[1]1-31二次投诉'!C:C,C221)</f>
        <v>4</v>
      </c>
      <c r="U221" s="33">
        <f t="shared" si="70"/>
        <v>0.0454545454545455</v>
      </c>
      <c r="V221" s="42">
        <f t="shared" si="64"/>
        <v>0</v>
      </c>
      <c r="W221" s="49">
        <f>COUNTIFS('[1]1-31二次投诉'!AC:AC,C221)</f>
        <v>63</v>
      </c>
      <c r="X221" s="51">
        <f>COUNTIFS('[1]1-31二次投诉'!AC:AC,C221,'[1]1-31二次投诉'!N:N,TRUE)</f>
        <v>2</v>
      </c>
      <c r="Y221" s="33">
        <f t="shared" si="71"/>
        <v>0.0317460317460317</v>
      </c>
      <c r="Z221" s="42">
        <f t="shared" si="65"/>
        <v>0</v>
      </c>
      <c r="AA221" s="7">
        <f>COUNTIFS('[1]1-31质检'!Q:Q,C221)</f>
        <v>62</v>
      </c>
      <c r="AB221" s="7">
        <f>COUNTIFS('[1]1-31质检'!Q:Q,C221,'[1]1-31质检'!AE:AE,"否")</f>
        <v>44</v>
      </c>
      <c r="AC221" s="33">
        <f t="shared" si="72"/>
        <v>0.709677419354839</v>
      </c>
      <c r="AD221" s="42">
        <f t="shared" si="73"/>
        <v>0</v>
      </c>
      <c r="AE221" s="7">
        <f>COUNTIFS('[1]1-31虚假签收'!G:G,C221)</f>
        <v>1</v>
      </c>
      <c r="AF221" s="66">
        <f t="shared" si="74"/>
        <v>5.0856422148989e-6</v>
      </c>
      <c r="AG221" s="73">
        <f t="shared" si="66"/>
        <v>8</v>
      </c>
      <c r="AH221" s="50">
        <f>COUNTIFS('[1]1-31揽收量'!L:L,C221)</f>
        <v>3</v>
      </c>
      <c r="AI221" s="50">
        <f>COUNTIFS('[1]1-31揽收量'!L:L,C221,'[1]1-31揽收量'!A:A,"是")</f>
        <v>1</v>
      </c>
      <c r="AJ221" s="74">
        <f t="shared" si="75"/>
        <v>0.333333333333333</v>
      </c>
      <c r="AK221" s="73">
        <f t="shared" si="67"/>
        <v>0</v>
      </c>
    </row>
    <row r="222" ht="16.5" spans="1:37">
      <c r="A222" s="75" t="s">
        <v>448</v>
      </c>
      <c r="B222" s="30" t="s">
        <v>42</v>
      </c>
      <c r="C222" s="31" t="s">
        <v>52</v>
      </c>
      <c r="D222" s="31">
        <f>RANK(E222,E$5:E$310)</f>
        <v>100</v>
      </c>
      <c r="E222" s="32">
        <f t="shared" si="58"/>
        <v>82.9577944179714</v>
      </c>
      <c r="F222" s="31">
        <f>SUMIFS('[1]1-31签收量'!C:C,'[1]1-31签收量'!B:B,C222)</f>
        <v>80795</v>
      </c>
      <c r="G222" s="31">
        <f>COUNTIFS('[1]1-31项目工单'!Y:Y,C222)+COUNTIFS('[1]1-31二次投诉'!AC:AC,C222,'[1]1-31二次投诉'!R:R,"签收未收到")</f>
        <v>33</v>
      </c>
      <c r="H222" s="33">
        <f t="shared" si="59"/>
        <v>0.000408441116405718</v>
      </c>
      <c r="I222" s="32">
        <f t="shared" si="60"/>
        <v>2.95779441797141</v>
      </c>
      <c r="J222" s="7">
        <f>COUNTIFS('[1]1-31工单量'!P:P,C222)</f>
        <v>474</v>
      </c>
      <c r="K222" s="7">
        <f>COUNTIFS('[1]1-31工单量'!P:P,C222,'[1]1-31工单量'!AI:AI,"网点超50分钟未响应")</f>
        <v>0</v>
      </c>
      <c r="L222" s="33">
        <f t="shared" si="68"/>
        <v>0</v>
      </c>
      <c r="M222" s="42">
        <f t="shared" si="61"/>
        <v>15</v>
      </c>
      <c r="N222" s="7">
        <f>COUNTIFS('[1]1-31工单量'!P:P,C222,'[1]1-31工单量'!AJ:AJ,"网点超23H未关闭")</f>
        <v>0</v>
      </c>
      <c r="O222" s="33">
        <f t="shared" si="69"/>
        <v>0</v>
      </c>
      <c r="P222" s="42">
        <f t="shared" si="62"/>
        <v>15</v>
      </c>
      <c r="Q222" s="49">
        <f>COUNTIFS('[1]1-31项目工单'!Y:Y,C222,'[1]1-31项目工单'!A:A,"是")</f>
        <v>0</v>
      </c>
      <c r="R222" s="42">
        <f t="shared" si="63"/>
        <v>10</v>
      </c>
      <c r="S222" s="50">
        <f>COUNTIFS('[1]1-31项目工单'!Y:Y,C222)</f>
        <v>26</v>
      </c>
      <c r="T222" s="50">
        <f>COUNTIFS('[1]1-31二次投诉'!C:C,C222)</f>
        <v>0</v>
      </c>
      <c r="U222" s="33">
        <f t="shared" si="70"/>
        <v>0</v>
      </c>
      <c r="V222" s="42">
        <f t="shared" si="64"/>
        <v>12</v>
      </c>
      <c r="W222" s="49">
        <f>COUNTIFS('[1]1-31二次投诉'!AC:AC,C222)</f>
        <v>45</v>
      </c>
      <c r="X222" s="51">
        <f>COUNTIFS('[1]1-31二次投诉'!AC:AC,C222,'[1]1-31二次投诉'!N:N,TRUE)</f>
        <v>0</v>
      </c>
      <c r="Y222" s="33">
        <f t="shared" si="71"/>
        <v>0</v>
      </c>
      <c r="Z222" s="42">
        <f t="shared" si="65"/>
        <v>10</v>
      </c>
      <c r="AA222" s="7">
        <f>COUNTIFS('[1]1-31质检'!Q:Q,C222)</f>
        <v>22</v>
      </c>
      <c r="AB222" s="7">
        <f>COUNTIFS('[1]1-31质检'!Q:Q,C222,'[1]1-31质检'!AE:AE,"否")</f>
        <v>17</v>
      </c>
      <c r="AC222" s="33">
        <f t="shared" si="72"/>
        <v>0.772727272727273</v>
      </c>
      <c r="AD222" s="42">
        <f t="shared" si="73"/>
        <v>0</v>
      </c>
      <c r="AE222" s="7">
        <f>COUNTIFS('[1]1-31虚假签收'!G:G,C222)</f>
        <v>2</v>
      </c>
      <c r="AF222" s="66">
        <f t="shared" si="74"/>
        <v>2.4754007054892e-5</v>
      </c>
      <c r="AG222" s="73">
        <f t="shared" si="66"/>
        <v>8</v>
      </c>
      <c r="AH222" s="50">
        <f>COUNTIFS('[1]1-31揽收量'!L:L,C222)</f>
        <v>3</v>
      </c>
      <c r="AI222" s="50">
        <f>COUNTIFS('[1]1-31揽收量'!L:L,C222,'[1]1-31揽收量'!A:A,"是")</f>
        <v>3</v>
      </c>
      <c r="AJ222" s="74">
        <f t="shared" si="75"/>
        <v>1</v>
      </c>
      <c r="AK222" s="73">
        <f t="shared" si="67"/>
        <v>10</v>
      </c>
    </row>
    <row r="223" ht="16.5" spans="1:37">
      <c r="A223" s="81"/>
      <c r="B223" s="30" t="s">
        <v>42</v>
      </c>
      <c r="C223" s="8" t="s">
        <v>48</v>
      </c>
      <c r="D223" s="31">
        <f>RANK(E223,E$5:E$310)</f>
        <v>109</v>
      </c>
      <c r="E223" s="32">
        <f t="shared" si="58"/>
        <v>82.0273988890965</v>
      </c>
      <c r="F223" s="31">
        <f>SUMIFS('[1]1-31签收量'!C:C,'[1]1-31签收量'!B:B,C223)</f>
        <v>58871</v>
      </c>
      <c r="G223" s="31">
        <f>COUNTIFS('[1]1-31项目工单'!Y:Y,C223)+COUNTIFS('[1]1-31二次投诉'!AC:AC,C223,'[1]1-31二次投诉'!R:R,"签收未收到")</f>
        <v>35</v>
      </c>
      <c r="H223" s="33">
        <f t="shared" si="59"/>
        <v>0.0005945202221807</v>
      </c>
      <c r="I223" s="32">
        <f t="shared" si="60"/>
        <v>2.0273988890965</v>
      </c>
      <c r="J223" s="7">
        <f>COUNTIFS('[1]1-31工单量'!P:P,C223)</f>
        <v>222</v>
      </c>
      <c r="K223" s="7">
        <f>COUNTIFS('[1]1-31工单量'!P:P,C223,'[1]1-31工单量'!AI:AI,"网点超50分钟未响应")</f>
        <v>0</v>
      </c>
      <c r="L223" s="33">
        <f t="shared" si="68"/>
        <v>0</v>
      </c>
      <c r="M223" s="42">
        <f t="shared" si="61"/>
        <v>15</v>
      </c>
      <c r="N223" s="7">
        <f>COUNTIFS('[1]1-31工单量'!P:P,C223,'[1]1-31工单量'!AJ:AJ,"网点超23H未关闭")</f>
        <v>0</v>
      </c>
      <c r="O223" s="33">
        <f t="shared" si="69"/>
        <v>0</v>
      </c>
      <c r="P223" s="42">
        <f t="shared" si="62"/>
        <v>15</v>
      </c>
      <c r="Q223" s="49">
        <f>COUNTIFS('[1]1-31项目工单'!Y:Y,C223,'[1]1-31项目工单'!A:A,"是")</f>
        <v>0</v>
      </c>
      <c r="R223" s="42">
        <f t="shared" si="63"/>
        <v>10</v>
      </c>
      <c r="S223" s="50">
        <f>COUNTIFS('[1]1-31项目工单'!Y:Y,C223)</f>
        <v>28</v>
      </c>
      <c r="T223" s="50">
        <f>COUNTIFS('[1]1-31二次投诉'!C:C,C223)</f>
        <v>0</v>
      </c>
      <c r="U223" s="33">
        <f t="shared" si="70"/>
        <v>0</v>
      </c>
      <c r="V223" s="42">
        <f t="shared" si="64"/>
        <v>12</v>
      </c>
      <c r="W223" s="49">
        <f>COUNTIFS('[1]1-31二次投诉'!AC:AC,C223)</f>
        <v>9</v>
      </c>
      <c r="X223" s="51">
        <f>COUNTIFS('[1]1-31二次投诉'!AC:AC,C223,'[1]1-31二次投诉'!N:N,TRUE)</f>
        <v>0</v>
      </c>
      <c r="Y223" s="33">
        <f t="shared" si="71"/>
        <v>0</v>
      </c>
      <c r="Z223" s="42">
        <f t="shared" si="65"/>
        <v>10</v>
      </c>
      <c r="AA223" s="7">
        <f>COUNTIFS('[1]1-31质检'!Q:Q,C223)</f>
        <v>13</v>
      </c>
      <c r="AB223" s="7">
        <f>COUNTIFS('[1]1-31质检'!Q:Q,C223,'[1]1-31质检'!AE:AE,"否")</f>
        <v>3</v>
      </c>
      <c r="AC223" s="33">
        <f t="shared" si="72"/>
        <v>0.230769230769231</v>
      </c>
      <c r="AD223" s="42">
        <f t="shared" si="73"/>
        <v>0</v>
      </c>
      <c r="AE223" s="7">
        <f>COUNTIFS('[1]1-31虚假签收'!G:G,C223)</f>
        <v>0</v>
      </c>
      <c r="AF223" s="66">
        <f t="shared" si="74"/>
        <v>0</v>
      </c>
      <c r="AG223" s="73">
        <f t="shared" si="66"/>
        <v>8</v>
      </c>
      <c r="AH223" s="50">
        <f>COUNTIFS('[1]1-31揽收量'!L:L,C223)</f>
        <v>2</v>
      </c>
      <c r="AI223" s="50">
        <f>COUNTIFS('[1]1-31揽收量'!L:L,C223,'[1]1-31揽收量'!A:A,"是")</f>
        <v>2</v>
      </c>
      <c r="AJ223" s="74">
        <f t="shared" si="75"/>
        <v>1</v>
      </c>
      <c r="AK223" s="73">
        <f t="shared" si="67"/>
        <v>10</v>
      </c>
    </row>
    <row r="224" ht="16.5" spans="1:37">
      <c r="A224" s="81"/>
      <c r="B224" s="30" t="s">
        <v>42</v>
      </c>
      <c r="C224" s="8" t="s">
        <v>65</v>
      </c>
      <c r="D224" s="31">
        <f>RANK(E224,E$5:E$310)</f>
        <v>292</v>
      </c>
      <c r="E224" s="32">
        <f t="shared" si="58"/>
        <v>31.7921071449278</v>
      </c>
      <c r="F224" s="31">
        <f>SUMIFS('[1]1-31签收量'!C:C,'[1]1-31签收量'!B:B,C224)</f>
        <v>103486</v>
      </c>
      <c r="G224" s="31">
        <f>COUNTIFS('[1]1-31项目工单'!Y:Y,C224)+COUNTIFS('[1]1-31二次投诉'!AC:AC,C224,'[1]1-31二次投诉'!R:R,"签收未收到")</f>
        <v>25</v>
      </c>
      <c r="H224" s="33">
        <f t="shared" si="59"/>
        <v>0.000241578571014437</v>
      </c>
      <c r="I224" s="32">
        <f t="shared" si="60"/>
        <v>3.79210714492782</v>
      </c>
      <c r="J224" s="7">
        <f>COUNTIFS('[1]1-31工单量'!P:P,C224)</f>
        <v>334</v>
      </c>
      <c r="K224" s="7">
        <f>COUNTIFS('[1]1-31工单量'!P:P,C224,'[1]1-31工单量'!AI:AI,"网点超50分钟未响应")</f>
        <v>20</v>
      </c>
      <c r="L224" s="33">
        <f t="shared" si="68"/>
        <v>0.0598802395209581</v>
      </c>
      <c r="M224" s="42">
        <f t="shared" si="61"/>
        <v>0</v>
      </c>
      <c r="N224" s="7">
        <f>COUNTIFS('[1]1-31工单量'!P:P,C224,'[1]1-31工单量'!AJ:AJ,"网点超23H未关闭")</f>
        <v>13</v>
      </c>
      <c r="O224" s="33">
        <f t="shared" si="69"/>
        <v>0.0389221556886228</v>
      </c>
      <c r="P224" s="42">
        <f t="shared" si="62"/>
        <v>0</v>
      </c>
      <c r="Q224" s="49">
        <f>COUNTIFS('[1]1-31项目工单'!Y:Y,C224,'[1]1-31项目工单'!A:A,"是")</f>
        <v>5</v>
      </c>
      <c r="R224" s="42">
        <f t="shared" si="63"/>
        <v>0</v>
      </c>
      <c r="S224" s="50">
        <f>COUNTIFS('[1]1-31项目工单'!Y:Y,C224)</f>
        <v>22</v>
      </c>
      <c r="T224" s="50">
        <f>COUNTIFS('[1]1-31二次投诉'!C:C,C224)</f>
        <v>1</v>
      </c>
      <c r="U224" s="33">
        <f t="shared" si="70"/>
        <v>0.0454545454545455</v>
      </c>
      <c r="V224" s="42">
        <f t="shared" si="64"/>
        <v>0</v>
      </c>
      <c r="W224" s="49">
        <f>COUNTIFS('[1]1-31二次投诉'!AC:AC,C224)</f>
        <v>8</v>
      </c>
      <c r="X224" s="51">
        <f>COUNTIFS('[1]1-31二次投诉'!AC:AC,C224,'[1]1-31二次投诉'!N:N,TRUE)</f>
        <v>0</v>
      </c>
      <c r="Y224" s="33">
        <f t="shared" si="71"/>
        <v>0</v>
      </c>
      <c r="Z224" s="42">
        <f t="shared" si="65"/>
        <v>10</v>
      </c>
      <c r="AA224" s="7">
        <f>COUNTIFS('[1]1-31质检'!Q:Q,C224)</f>
        <v>14</v>
      </c>
      <c r="AB224" s="7">
        <f>COUNTIFS('[1]1-31质检'!Q:Q,C224,'[1]1-31质检'!AE:AE,"否")</f>
        <v>8</v>
      </c>
      <c r="AC224" s="33">
        <f t="shared" si="72"/>
        <v>0.571428571428571</v>
      </c>
      <c r="AD224" s="42">
        <f t="shared" si="73"/>
        <v>0</v>
      </c>
      <c r="AE224" s="7">
        <f>COUNTIFS('[1]1-31虚假签收'!G:G,C224)</f>
        <v>1</v>
      </c>
      <c r="AF224" s="66">
        <f t="shared" si="74"/>
        <v>9.66314284057747e-6</v>
      </c>
      <c r="AG224" s="73">
        <f t="shared" si="66"/>
        <v>8</v>
      </c>
      <c r="AH224" s="50">
        <f>COUNTIFS('[1]1-31揽收量'!L:L,C224)</f>
        <v>1</v>
      </c>
      <c r="AI224" s="50">
        <f>COUNTIFS('[1]1-31揽收量'!L:L,C224,'[1]1-31揽收量'!A:A,"是")</f>
        <v>1</v>
      </c>
      <c r="AJ224" s="74">
        <f t="shared" si="75"/>
        <v>1</v>
      </c>
      <c r="AK224" s="73">
        <f t="shared" si="67"/>
        <v>10</v>
      </c>
    </row>
    <row r="225" ht="16.5" spans="1:37">
      <c r="A225" s="81"/>
      <c r="B225" s="30" t="s">
        <v>42</v>
      </c>
      <c r="C225" s="7" t="s">
        <v>50</v>
      </c>
      <c r="D225" s="31">
        <f>RANK(E225,E$5:E$310)</f>
        <v>185</v>
      </c>
      <c r="E225" s="32">
        <f t="shared" si="58"/>
        <v>68.3925136499516</v>
      </c>
      <c r="F225" s="31">
        <f>SUMIFS('[1]1-31签收量'!C:C,'[1]1-31签收量'!B:B,C225)</f>
        <v>178624</v>
      </c>
      <c r="G225" s="31">
        <f>COUNTIFS('[1]1-31项目工单'!Y:Y,C225)+COUNTIFS('[1]1-31二次投诉'!AC:AC,C225,'[1]1-31二次投诉'!R:R,"签收未收到")</f>
        <v>171</v>
      </c>
      <c r="H225" s="33">
        <f t="shared" si="59"/>
        <v>0.000957318165532067</v>
      </c>
      <c r="I225" s="32">
        <f t="shared" si="60"/>
        <v>0.213409172339663</v>
      </c>
      <c r="J225" s="7">
        <f>COUNTIFS('[1]1-31工单量'!P:P,C225)</f>
        <v>926</v>
      </c>
      <c r="K225" s="7">
        <f>COUNTIFS('[1]1-31工单量'!P:P,C225,'[1]1-31工单量'!AI:AI,"网点超50分钟未响应")</f>
        <v>0</v>
      </c>
      <c r="L225" s="33">
        <f t="shared" si="68"/>
        <v>0</v>
      </c>
      <c r="M225" s="42">
        <f t="shared" si="61"/>
        <v>15</v>
      </c>
      <c r="N225" s="7">
        <f>COUNTIFS('[1]1-31工单量'!P:P,C225,'[1]1-31工单量'!AJ:AJ,"网点超23H未关闭")</f>
        <v>0</v>
      </c>
      <c r="O225" s="33">
        <f t="shared" si="69"/>
        <v>0</v>
      </c>
      <c r="P225" s="42">
        <f t="shared" si="62"/>
        <v>15</v>
      </c>
      <c r="Q225" s="49">
        <f>COUNTIFS('[1]1-31项目工单'!Y:Y,C225,'[1]1-31项目工单'!A:A,"是")</f>
        <v>0</v>
      </c>
      <c r="R225" s="42">
        <f t="shared" si="63"/>
        <v>10</v>
      </c>
      <c r="S225" s="50">
        <f>COUNTIFS('[1]1-31项目工单'!Y:Y,C225)</f>
        <v>134</v>
      </c>
      <c r="T225" s="50">
        <f>COUNTIFS('[1]1-31二次投诉'!C:C,C225)</f>
        <v>2</v>
      </c>
      <c r="U225" s="33">
        <f t="shared" si="70"/>
        <v>0.0149253731343284</v>
      </c>
      <c r="V225" s="42">
        <f t="shared" si="64"/>
        <v>0.17910447761194</v>
      </c>
      <c r="W225" s="49">
        <f>COUNTIFS('[1]1-31二次投诉'!AC:AC,C225)</f>
        <v>53</v>
      </c>
      <c r="X225" s="51">
        <f>COUNTIFS('[1]1-31二次投诉'!AC:AC,C225,'[1]1-31二次投诉'!N:N,TRUE)</f>
        <v>0</v>
      </c>
      <c r="Y225" s="33">
        <f t="shared" si="71"/>
        <v>0</v>
      </c>
      <c r="Z225" s="42">
        <f t="shared" si="65"/>
        <v>10</v>
      </c>
      <c r="AA225" s="7">
        <f>COUNTIFS('[1]1-31质检'!Q:Q,C225)</f>
        <v>17</v>
      </c>
      <c r="AB225" s="7">
        <f>COUNTIFS('[1]1-31质检'!Q:Q,C225,'[1]1-31质检'!AE:AE,"否")</f>
        <v>6</v>
      </c>
      <c r="AC225" s="33">
        <f t="shared" si="72"/>
        <v>0.352941176470588</v>
      </c>
      <c r="AD225" s="42">
        <f t="shared" si="73"/>
        <v>0</v>
      </c>
      <c r="AE225" s="7">
        <f>COUNTIFS('[1]1-31虚假签收'!G:G,C225)</f>
        <v>5</v>
      </c>
      <c r="AF225" s="66">
        <f t="shared" si="74"/>
        <v>2.79917592260838e-5</v>
      </c>
      <c r="AG225" s="73">
        <f t="shared" si="66"/>
        <v>8</v>
      </c>
      <c r="AH225" s="50">
        <f>COUNTIFS('[1]1-31揽收量'!L:L,C225)</f>
        <v>10</v>
      </c>
      <c r="AI225" s="50">
        <f>COUNTIFS('[1]1-31揽收量'!L:L,C225,'[1]1-31揽收量'!A:A,"是")</f>
        <v>10</v>
      </c>
      <c r="AJ225" s="74">
        <f t="shared" si="75"/>
        <v>1</v>
      </c>
      <c r="AK225" s="73">
        <f t="shared" si="67"/>
        <v>10</v>
      </c>
    </row>
    <row r="226" ht="16.5" spans="1:37">
      <c r="A226" s="81"/>
      <c r="B226" s="30" t="s">
        <v>42</v>
      </c>
      <c r="C226" s="7" t="s">
        <v>43</v>
      </c>
      <c r="D226" s="31">
        <f>RANK(E226,E$5:E$310)</f>
        <v>15</v>
      </c>
      <c r="E226" s="32">
        <f t="shared" si="58"/>
        <v>98.945274831244</v>
      </c>
      <c r="F226" s="31">
        <f>SUMIFS('[1]1-31签收量'!C:C,'[1]1-31签收量'!B:B,C226)</f>
        <v>33184</v>
      </c>
      <c r="G226" s="31">
        <f>COUNTIFS('[1]1-31项目工单'!Y:Y,C226)+COUNTIFS('[1]1-31二次投诉'!AC:AC,C226,'[1]1-31二次投诉'!R:R,"签收未收到")</f>
        <v>7</v>
      </c>
      <c r="H226" s="33">
        <f t="shared" si="59"/>
        <v>0.000210945033751205</v>
      </c>
      <c r="I226" s="32">
        <f t="shared" si="60"/>
        <v>3.94527483124397</v>
      </c>
      <c r="J226" s="7">
        <f>COUNTIFS('[1]1-31工单量'!P:P,C226)</f>
        <v>75</v>
      </c>
      <c r="K226" s="7">
        <f>COUNTIFS('[1]1-31工单量'!P:P,C226,'[1]1-31工单量'!AI:AI,"网点超50分钟未响应")</f>
        <v>0</v>
      </c>
      <c r="L226" s="33">
        <f t="shared" si="68"/>
        <v>0</v>
      </c>
      <c r="M226" s="42">
        <f t="shared" si="61"/>
        <v>15</v>
      </c>
      <c r="N226" s="7">
        <f>COUNTIFS('[1]1-31工单量'!P:P,C226,'[1]1-31工单量'!AJ:AJ,"网点超23H未关闭")</f>
        <v>0</v>
      </c>
      <c r="O226" s="33">
        <f t="shared" si="69"/>
        <v>0</v>
      </c>
      <c r="P226" s="42">
        <f t="shared" si="62"/>
        <v>15</v>
      </c>
      <c r="Q226" s="49">
        <f>COUNTIFS('[1]1-31项目工单'!Y:Y,C226,'[1]1-31项目工单'!A:A,"是")</f>
        <v>0</v>
      </c>
      <c r="R226" s="42">
        <f t="shared" si="63"/>
        <v>10</v>
      </c>
      <c r="S226" s="50">
        <f>COUNTIFS('[1]1-31项目工单'!Y:Y,C226)</f>
        <v>4</v>
      </c>
      <c r="T226" s="50">
        <f>COUNTIFS('[1]1-31二次投诉'!C:C,C226)</f>
        <v>0</v>
      </c>
      <c r="U226" s="33">
        <f t="shared" si="70"/>
        <v>0</v>
      </c>
      <c r="V226" s="42">
        <f t="shared" si="64"/>
        <v>12</v>
      </c>
      <c r="W226" s="49">
        <f>COUNTIFS('[1]1-31二次投诉'!AC:AC,C226)</f>
        <v>5</v>
      </c>
      <c r="X226" s="51">
        <f>COUNTIFS('[1]1-31二次投诉'!AC:AC,C226,'[1]1-31二次投诉'!N:N,TRUE)</f>
        <v>0</v>
      </c>
      <c r="Y226" s="33">
        <f t="shared" si="71"/>
        <v>0</v>
      </c>
      <c r="Z226" s="42">
        <f t="shared" si="65"/>
        <v>10</v>
      </c>
      <c r="AA226" s="7">
        <f>COUNTIFS('[1]1-31质检'!Q:Q,C226)</f>
        <v>14</v>
      </c>
      <c r="AB226" s="7">
        <f>COUNTIFS('[1]1-31质检'!Q:Q,C226,'[1]1-31质检'!AE:AE,"否")</f>
        <v>0</v>
      </c>
      <c r="AC226" s="33">
        <f t="shared" si="72"/>
        <v>0</v>
      </c>
      <c r="AD226" s="42">
        <f t="shared" si="73"/>
        <v>15</v>
      </c>
      <c r="AE226" s="7">
        <f>COUNTIFS('[1]1-31虚假签收'!G:G,C226)</f>
        <v>0</v>
      </c>
      <c r="AF226" s="66">
        <f t="shared" si="74"/>
        <v>0</v>
      </c>
      <c r="AG226" s="73">
        <f t="shared" si="66"/>
        <v>8</v>
      </c>
      <c r="AH226" s="50">
        <f>COUNTIFS('[1]1-31揽收量'!L:L,C226)</f>
        <v>0</v>
      </c>
      <c r="AI226" s="50">
        <f>COUNTIFS('[1]1-31揽收量'!L:L,C226,'[1]1-31揽收量'!A:A,"是")</f>
        <v>0</v>
      </c>
      <c r="AJ226" s="74">
        <f t="shared" si="75"/>
        <v>1</v>
      </c>
      <c r="AK226" s="73">
        <f t="shared" si="67"/>
        <v>10</v>
      </c>
    </row>
    <row r="227" ht="16.5" spans="1:37">
      <c r="A227" s="81"/>
      <c r="B227" s="30" t="s">
        <v>42</v>
      </c>
      <c r="C227" s="7" t="s">
        <v>46</v>
      </c>
      <c r="D227" s="31">
        <f>RANK(E227,E$5:E$310)</f>
        <v>65</v>
      </c>
      <c r="E227" s="32">
        <f t="shared" si="58"/>
        <v>86.3886561392201</v>
      </c>
      <c r="F227" s="31">
        <f>SUMIFS('[1]1-31签收量'!C:C,'[1]1-31签收量'!B:B,C227)</f>
        <v>27927</v>
      </c>
      <c r="G227" s="31">
        <f>COUNTIFS('[1]1-31项目工单'!Y:Y,C227)+COUNTIFS('[1]1-31二次投诉'!AC:AC,C227,'[1]1-31二次投诉'!R:R,"签收未收到")</f>
        <v>9</v>
      </c>
      <c r="H227" s="33">
        <f t="shared" si="59"/>
        <v>0.000322268772155978</v>
      </c>
      <c r="I227" s="32">
        <f t="shared" si="60"/>
        <v>3.38865613922011</v>
      </c>
      <c r="J227" s="7">
        <f>COUNTIFS('[1]1-31工单量'!P:P,C227)</f>
        <v>65</v>
      </c>
      <c r="K227" s="7">
        <f>COUNTIFS('[1]1-31工单量'!P:P,C227,'[1]1-31工单量'!AI:AI,"网点超50分钟未响应")</f>
        <v>0</v>
      </c>
      <c r="L227" s="33">
        <f t="shared" si="68"/>
        <v>0</v>
      </c>
      <c r="M227" s="42">
        <f t="shared" si="61"/>
        <v>15</v>
      </c>
      <c r="N227" s="7">
        <f>COUNTIFS('[1]1-31工单量'!P:P,C227,'[1]1-31工单量'!AJ:AJ,"网点超23H未关闭")</f>
        <v>0</v>
      </c>
      <c r="O227" s="33">
        <f t="shared" si="69"/>
        <v>0</v>
      </c>
      <c r="P227" s="42">
        <f t="shared" si="62"/>
        <v>15</v>
      </c>
      <c r="Q227" s="49">
        <f>COUNTIFS('[1]1-31项目工单'!Y:Y,C227,'[1]1-31项目工单'!A:A,"是")</f>
        <v>0</v>
      </c>
      <c r="R227" s="42">
        <f t="shared" si="63"/>
        <v>10</v>
      </c>
      <c r="S227" s="50">
        <f>COUNTIFS('[1]1-31项目工单'!Y:Y,C227)</f>
        <v>5</v>
      </c>
      <c r="T227" s="50">
        <f>COUNTIFS('[1]1-31二次投诉'!C:C,C227)</f>
        <v>1</v>
      </c>
      <c r="U227" s="33">
        <f t="shared" si="70"/>
        <v>0.2</v>
      </c>
      <c r="V227" s="42">
        <f t="shared" si="64"/>
        <v>0</v>
      </c>
      <c r="W227" s="49">
        <f>COUNTIFS('[1]1-31二次投诉'!AC:AC,C227)</f>
        <v>5</v>
      </c>
      <c r="X227" s="51">
        <f>COUNTIFS('[1]1-31二次投诉'!AC:AC,C227,'[1]1-31二次投诉'!N:N,TRUE)</f>
        <v>0</v>
      </c>
      <c r="Y227" s="33">
        <f t="shared" si="71"/>
        <v>0</v>
      </c>
      <c r="Z227" s="42">
        <f t="shared" si="65"/>
        <v>10</v>
      </c>
      <c r="AA227" s="7">
        <f>COUNTIFS('[1]1-31质检'!Q:Q,C227)</f>
        <v>12</v>
      </c>
      <c r="AB227" s="7">
        <f>COUNTIFS('[1]1-31质检'!Q:Q,C227,'[1]1-31质检'!AE:AE,"否")</f>
        <v>0</v>
      </c>
      <c r="AC227" s="33">
        <f t="shared" si="72"/>
        <v>0</v>
      </c>
      <c r="AD227" s="42">
        <f t="shared" si="73"/>
        <v>15</v>
      </c>
      <c r="AE227" s="7">
        <f>COUNTIFS('[1]1-31虚假签收'!G:G,C227)</f>
        <v>0</v>
      </c>
      <c r="AF227" s="66">
        <f t="shared" si="74"/>
        <v>0</v>
      </c>
      <c r="AG227" s="73">
        <f t="shared" si="66"/>
        <v>8</v>
      </c>
      <c r="AH227" s="50">
        <f>COUNTIFS('[1]1-31揽收量'!L:L,C227)</f>
        <v>0</v>
      </c>
      <c r="AI227" s="50">
        <f>COUNTIFS('[1]1-31揽收量'!L:L,C227,'[1]1-31揽收量'!A:A,"是")</f>
        <v>0</v>
      </c>
      <c r="AJ227" s="74">
        <f t="shared" si="75"/>
        <v>1</v>
      </c>
      <c r="AK227" s="73">
        <f t="shared" si="67"/>
        <v>10</v>
      </c>
    </row>
    <row r="228" ht="16.5" spans="1:37">
      <c r="A228" s="81"/>
      <c r="B228" s="30" t="s">
        <v>42</v>
      </c>
      <c r="C228" s="7" t="s">
        <v>44</v>
      </c>
      <c r="D228" s="31">
        <f>RANK(E228,E$5:E$310)</f>
        <v>21</v>
      </c>
      <c r="E228" s="32">
        <f t="shared" si="58"/>
        <v>98.6772486772487</v>
      </c>
      <c r="F228" s="31">
        <f>SUMIFS('[1]1-31签收量'!C:C,'[1]1-31签收量'!B:B,C228)</f>
        <v>49140</v>
      </c>
      <c r="G228" s="31">
        <f>COUNTIFS('[1]1-31项目工单'!Y:Y,C228)+COUNTIFS('[1]1-31二次投诉'!AC:AC,C228,'[1]1-31二次投诉'!R:R,"签收未收到")</f>
        <v>13</v>
      </c>
      <c r="H228" s="33">
        <f t="shared" si="59"/>
        <v>0.000264550264550265</v>
      </c>
      <c r="I228" s="32">
        <f t="shared" si="60"/>
        <v>3.67724867724868</v>
      </c>
      <c r="J228" s="7">
        <f>COUNTIFS('[1]1-31工单量'!P:P,C228)</f>
        <v>134</v>
      </c>
      <c r="K228" s="7">
        <f>COUNTIFS('[1]1-31工单量'!P:P,C228,'[1]1-31工单量'!AI:AI,"网点超50分钟未响应")</f>
        <v>0</v>
      </c>
      <c r="L228" s="33">
        <f t="shared" si="68"/>
        <v>0</v>
      </c>
      <c r="M228" s="42">
        <f t="shared" si="61"/>
        <v>15</v>
      </c>
      <c r="N228" s="7">
        <f>COUNTIFS('[1]1-31工单量'!P:P,C228,'[1]1-31工单量'!AJ:AJ,"网点超23H未关闭")</f>
        <v>0</v>
      </c>
      <c r="O228" s="33">
        <f t="shared" si="69"/>
        <v>0</v>
      </c>
      <c r="P228" s="42">
        <f t="shared" si="62"/>
        <v>15</v>
      </c>
      <c r="Q228" s="49">
        <f>COUNTIFS('[1]1-31项目工单'!Y:Y,C228,'[1]1-31项目工单'!A:A,"是")</f>
        <v>0</v>
      </c>
      <c r="R228" s="42">
        <f t="shared" si="63"/>
        <v>10</v>
      </c>
      <c r="S228" s="50">
        <f>COUNTIFS('[1]1-31项目工单'!Y:Y,C228)</f>
        <v>10</v>
      </c>
      <c r="T228" s="50">
        <f>COUNTIFS('[1]1-31二次投诉'!C:C,C228)</f>
        <v>0</v>
      </c>
      <c r="U228" s="33">
        <f t="shared" si="70"/>
        <v>0</v>
      </c>
      <c r="V228" s="42">
        <f t="shared" si="64"/>
        <v>12</v>
      </c>
      <c r="W228" s="49">
        <f>COUNTIFS('[1]1-31二次投诉'!AC:AC,C228)</f>
        <v>6</v>
      </c>
      <c r="X228" s="51">
        <f>COUNTIFS('[1]1-31二次投诉'!AC:AC,C228,'[1]1-31二次投诉'!N:N,TRUE)</f>
        <v>0</v>
      </c>
      <c r="Y228" s="33">
        <f t="shared" si="71"/>
        <v>0</v>
      </c>
      <c r="Z228" s="42">
        <f t="shared" si="65"/>
        <v>10</v>
      </c>
      <c r="AA228" s="7">
        <f>COUNTIFS('[1]1-31质检'!Q:Q,C228)</f>
        <v>12</v>
      </c>
      <c r="AB228" s="7">
        <f>COUNTIFS('[1]1-31质检'!Q:Q,C228,'[1]1-31质检'!AE:AE,"否")</f>
        <v>0</v>
      </c>
      <c r="AC228" s="33">
        <f t="shared" si="72"/>
        <v>0</v>
      </c>
      <c r="AD228" s="42">
        <f t="shared" si="73"/>
        <v>15</v>
      </c>
      <c r="AE228" s="7">
        <f>COUNTIFS('[1]1-31虚假签收'!G:G,C228)</f>
        <v>0</v>
      </c>
      <c r="AF228" s="66">
        <f t="shared" si="74"/>
        <v>0</v>
      </c>
      <c r="AG228" s="73">
        <f t="shared" si="66"/>
        <v>8</v>
      </c>
      <c r="AH228" s="50">
        <f>COUNTIFS('[1]1-31揽收量'!L:L,C228)</f>
        <v>2</v>
      </c>
      <c r="AI228" s="50">
        <f>COUNTIFS('[1]1-31揽收量'!L:L,C228,'[1]1-31揽收量'!A:A,"是")</f>
        <v>2</v>
      </c>
      <c r="AJ228" s="74">
        <f t="shared" si="75"/>
        <v>1</v>
      </c>
      <c r="AK228" s="73">
        <f t="shared" si="67"/>
        <v>10</v>
      </c>
    </row>
    <row r="229" ht="16.5" spans="1:37">
      <c r="A229" s="81"/>
      <c r="B229" s="30" t="s">
        <v>42</v>
      </c>
      <c r="C229" s="8" t="s">
        <v>49</v>
      </c>
      <c r="D229" s="31">
        <f>RANK(E229,E$5:E$310)</f>
        <v>207</v>
      </c>
      <c r="E229" s="32">
        <f t="shared" si="58"/>
        <v>64.9088631771251</v>
      </c>
      <c r="F229" s="31">
        <f>SUMIFS('[1]1-31签收量'!C:C,'[1]1-31签收量'!B:B,C229)</f>
        <v>103220</v>
      </c>
      <c r="G229" s="31">
        <f>COUNTIFS('[1]1-31项目工单'!Y:Y,C229)+COUNTIFS('[1]1-31二次投诉'!AC:AC,C229,'[1]1-31二次投诉'!R:R,"签收未收到")</f>
        <v>24</v>
      </c>
      <c r="H229" s="33">
        <f t="shared" si="59"/>
        <v>0.000232513078860686</v>
      </c>
      <c r="I229" s="32">
        <f t="shared" si="60"/>
        <v>3.83743460569657</v>
      </c>
      <c r="J229" s="7">
        <f>COUNTIFS('[1]1-31工单量'!P:P,C229)</f>
        <v>252</v>
      </c>
      <c r="K229" s="7">
        <f>COUNTIFS('[1]1-31工单量'!P:P,C229,'[1]1-31工单量'!AI:AI,"网点超50分钟未响应")</f>
        <v>1</v>
      </c>
      <c r="L229" s="33">
        <f t="shared" si="68"/>
        <v>0.00396825396825397</v>
      </c>
      <c r="M229" s="42">
        <f t="shared" si="61"/>
        <v>9.04761904761905</v>
      </c>
      <c r="N229" s="7">
        <f>COUNTIFS('[1]1-31工单量'!P:P,C229,'[1]1-31工单量'!AJ:AJ,"网点超23H未关闭")</f>
        <v>1</v>
      </c>
      <c r="O229" s="33">
        <f t="shared" si="69"/>
        <v>0.00396825396825397</v>
      </c>
      <c r="P229" s="42">
        <f t="shared" si="62"/>
        <v>12.0238095238095</v>
      </c>
      <c r="Q229" s="49">
        <f>COUNTIFS('[1]1-31项目工单'!Y:Y,C229,'[1]1-31项目工单'!A:A,"是")</f>
        <v>0</v>
      </c>
      <c r="R229" s="42">
        <f t="shared" si="63"/>
        <v>10</v>
      </c>
      <c r="S229" s="50">
        <f>COUNTIFS('[1]1-31项目工单'!Y:Y,C229)</f>
        <v>19</v>
      </c>
      <c r="T229" s="50">
        <f>COUNTIFS('[1]1-31二次投诉'!C:C,C229)</f>
        <v>0</v>
      </c>
      <c r="U229" s="33">
        <f t="shared" si="70"/>
        <v>0</v>
      </c>
      <c r="V229" s="42">
        <f t="shared" si="64"/>
        <v>12</v>
      </c>
      <c r="W229" s="49">
        <f>COUNTIFS('[1]1-31二次投诉'!AC:AC,C229)</f>
        <v>13</v>
      </c>
      <c r="X229" s="51">
        <f>COUNTIFS('[1]1-31二次投诉'!AC:AC,C229,'[1]1-31二次投诉'!N:N,TRUE)</f>
        <v>1</v>
      </c>
      <c r="Y229" s="33">
        <f t="shared" si="71"/>
        <v>0.0769230769230769</v>
      </c>
      <c r="Z229" s="42">
        <f t="shared" si="65"/>
        <v>0</v>
      </c>
      <c r="AA229" s="7">
        <f>COUNTIFS('[1]1-31质检'!Q:Q,C229)</f>
        <v>12</v>
      </c>
      <c r="AB229" s="7">
        <f>COUNTIFS('[1]1-31质检'!Q:Q,C229,'[1]1-31质检'!AE:AE,"否")</f>
        <v>1</v>
      </c>
      <c r="AC229" s="33">
        <f t="shared" si="72"/>
        <v>0.0833333333333333</v>
      </c>
      <c r="AD229" s="42">
        <f t="shared" si="73"/>
        <v>0</v>
      </c>
      <c r="AE229" s="7">
        <f>COUNTIFS('[1]1-31虚假签收'!G:G,C229)</f>
        <v>1</v>
      </c>
      <c r="AF229" s="66">
        <f t="shared" si="74"/>
        <v>9.68804495252858e-6</v>
      </c>
      <c r="AG229" s="73">
        <f t="shared" si="66"/>
        <v>8</v>
      </c>
      <c r="AH229" s="50">
        <f>COUNTIFS('[1]1-31揽收量'!L:L,C229)</f>
        <v>16</v>
      </c>
      <c r="AI229" s="50">
        <f>COUNTIFS('[1]1-31揽收量'!L:L,C229,'[1]1-31揽收量'!A:A,"是")</f>
        <v>16</v>
      </c>
      <c r="AJ229" s="74">
        <f t="shared" si="75"/>
        <v>1</v>
      </c>
      <c r="AK229" s="73">
        <f t="shared" si="67"/>
        <v>10</v>
      </c>
    </row>
    <row r="230" ht="16.5" spans="1:37">
      <c r="A230" s="81"/>
      <c r="B230" s="30" t="s">
        <v>42</v>
      </c>
      <c r="C230" s="8" t="s">
        <v>47</v>
      </c>
      <c r="D230" s="31">
        <f>RANK(E230,E$5:E$310)</f>
        <v>79</v>
      </c>
      <c r="E230" s="32">
        <f t="shared" si="58"/>
        <v>84.1672020367859</v>
      </c>
      <c r="F230" s="31">
        <f>SUMIFS('[1]1-31签收量'!C:C,'[1]1-31签收量'!B:B,C230)</f>
        <v>42027</v>
      </c>
      <c r="G230" s="31">
        <f>COUNTIFS('[1]1-31项目工单'!Y:Y,C230)+COUNTIFS('[1]1-31二次投诉'!AC:AC,C230,'[1]1-31二次投诉'!R:R,"签收未收到")</f>
        <v>7</v>
      </c>
      <c r="H230" s="33">
        <f t="shared" si="59"/>
        <v>0.000166559592642825</v>
      </c>
      <c r="I230" s="32">
        <f t="shared" si="60"/>
        <v>4.16720203678588</v>
      </c>
      <c r="J230" s="7">
        <f>COUNTIFS('[1]1-31工单量'!P:P,C230)</f>
        <v>131</v>
      </c>
      <c r="K230" s="7">
        <f>COUNTIFS('[1]1-31工单量'!P:P,C230,'[1]1-31工单量'!AI:AI,"网点超50分钟未响应")</f>
        <v>0</v>
      </c>
      <c r="L230" s="33">
        <f t="shared" si="68"/>
        <v>0</v>
      </c>
      <c r="M230" s="42">
        <f t="shared" si="61"/>
        <v>15</v>
      </c>
      <c r="N230" s="7">
        <f>COUNTIFS('[1]1-31工单量'!P:P,C230,'[1]1-31工单量'!AJ:AJ,"网点超23H未关闭")</f>
        <v>0</v>
      </c>
      <c r="O230" s="33">
        <f t="shared" si="69"/>
        <v>0</v>
      </c>
      <c r="P230" s="42">
        <f t="shared" si="62"/>
        <v>15</v>
      </c>
      <c r="Q230" s="49">
        <f>COUNTIFS('[1]1-31项目工单'!Y:Y,C230,'[1]1-31项目工单'!A:A,"是")</f>
        <v>0</v>
      </c>
      <c r="R230" s="42">
        <f t="shared" si="63"/>
        <v>10</v>
      </c>
      <c r="S230" s="50">
        <f>COUNTIFS('[1]1-31项目工单'!Y:Y,C230)</f>
        <v>7</v>
      </c>
      <c r="T230" s="50">
        <f>COUNTIFS('[1]1-31二次投诉'!C:C,C230)</f>
        <v>0</v>
      </c>
      <c r="U230" s="33">
        <f t="shared" si="70"/>
        <v>0</v>
      </c>
      <c r="V230" s="42">
        <f t="shared" si="64"/>
        <v>12</v>
      </c>
      <c r="W230" s="49">
        <f>COUNTIFS('[1]1-31二次投诉'!AC:AC,C230)</f>
        <v>0</v>
      </c>
      <c r="X230" s="51">
        <f>COUNTIFS('[1]1-31二次投诉'!AC:AC,C230,'[1]1-31二次投诉'!N:N,TRUE)</f>
        <v>0</v>
      </c>
      <c r="Y230" s="33">
        <f t="shared" si="71"/>
        <v>0</v>
      </c>
      <c r="Z230" s="42">
        <f t="shared" si="65"/>
        <v>10</v>
      </c>
      <c r="AA230" s="7">
        <f>COUNTIFS('[1]1-31质检'!Q:Q,C230)</f>
        <v>12</v>
      </c>
      <c r="AB230" s="7">
        <f>COUNTIFS('[1]1-31质检'!Q:Q,C230,'[1]1-31质检'!AE:AE,"否")</f>
        <v>3</v>
      </c>
      <c r="AC230" s="33">
        <f t="shared" si="72"/>
        <v>0.25</v>
      </c>
      <c r="AD230" s="42">
        <f t="shared" si="73"/>
        <v>0</v>
      </c>
      <c r="AE230" s="7">
        <f>COUNTIFS('[1]1-31虚假签收'!G:G,C230)</f>
        <v>0</v>
      </c>
      <c r="AF230" s="66">
        <f t="shared" si="74"/>
        <v>0</v>
      </c>
      <c r="AG230" s="73">
        <f t="shared" si="66"/>
        <v>8</v>
      </c>
      <c r="AH230" s="50">
        <f>COUNTIFS('[1]1-31揽收量'!L:L,C230)</f>
        <v>1</v>
      </c>
      <c r="AI230" s="50">
        <f>COUNTIFS('[1]1-31揽收量'!L:L,C230,'[1]1-31揽收量'!A:A,"是")</f>
        <v>1</v>
      </c>
      <c r="AJ230" s="74">
        <f t="shared" si="75"/>
        <v>1</v>
      </c>
      <c r="AK230" s="73">
        <f t="shared" si="67"/>
        <v>10</v>
      </c>
    </row>
    <row r="231" ht="16.5" spans="1:37">
      <c r="A231" s="76"/>
      <c r="B231" s="30" t="s">
        <v>42</v>
      </c>
      <c r="C231" s="31" t="s">
        <v>449</v>
      </c>
      <c r="D231" s="31">
        <f>RANK(E231,E$5:E$310)</f>
        <v>25</v>
      </c>
      <c r="E231" s="32">
        <f t="shared" si="58"/>
        <v>98.5259977152965</v>
      </c>
      <c r="F231" s="31">
        <f>SUMIFS('[1]1-31签收量'!C:C,'[1]1-31签收量'!B:B,C231)</f>
        <v>27137</v>
      </c>
      <c r="G231" s="31">
        <f>COUNTIFS('[1]1-31项目工单'!Y:Y,C231)+COUNTIFS('[1]1-31二次投诉'!AC:AC,C231,'[1]1-31二次投诉'!R:R,"签收未收到")</f>
        <v>8</v>
      </c>
      <c r="H231" s="33">
        <f t="shared" si="59"/>
        <v>0.000294800456940708</v>
      </c>
      <c r="I231" s="32">
        <f t="shared" si="60"/>
        <v>3.52599771529646</v>
      </c>
      <c r="J231" s="7">
        <f>COUNTIFS('[1]1-31工单量'!P:P,C231)</f>
        <v>84</v>
      </c>
      <c r="K231" s="7">
        <f>COUNTIFS('[1]1-31工单量'!P:P,C231,'[1]1-31工单量'!AI:AI,"网点超50分钟未响应")</f>
        <v>0</v>
      </c>
      <c r="L231" s="33">
        <f t="shared" si="68"/>
        <v>0</v>
      </c>
      <c r="M231" s="42">
        <f t="shared" si="61"/>
        <v>15</v>
      </c>
      <c r="N231" s="7">
        <f>COUNTIFS('[1]1-31工单量'!P:P,C231,'[1]1-31工单量'!AJ:AJ,"网点超23H未关闭")</f>
        <v>0</v>
      </c>
      <c r="O231" s="33">
        <f t="shared" si="69"/>
        <v>0</v>
      </c>
      <c r="P231" s="42">
        <f t="shared" si="62"/>
        <v>15</v>
      </c>
      <c r="Q231" s="49">
        <f>COUNTIFS('[1]1-31项目工单'!Y:Y,C231,'[1]1-31项目工单'!A:A,"是")</f>
        <v>0</v>
      </c>
      <c r="R231" s="42">
        <f t="shared" si="63"/>
        <v>10</v>
      </c>
      <c r="S231" s="50">
        <f>COUNTIFS('[1]1-31项目工单'!Y:Y,C231)</f>
        <v>6</v>
      </c>
      <c r="T231" s="50">
        <f>COUNTIFS('[1]1-31二次投诉'!C:C,C231)</f>
        <v>0</v>
      </c>
      <c r="U231" s="33">
        <f t="shared" si="70"/>
        <v>0</v>
      </c>
      <c r="V231" s="42">
        <f t="shared" si="64"/>
        <v>12</v>
      </c>
      <c r="W231" s="49">
        <f>COUNTIFS('[1]1-31二次投诉'!AC:AC,C231)</f>
        <v>5</v>
      </c>
      <c r="X231" s="51">
        <f>COUNTIFS('[1]1-31二次投诉'!AC:AC,C231,'[1]1-31二次投诉'!N:N,TRUE)</f>
        <v>0</v>
      </c>
      <c r="Y231" s="33">
        <f t="shared" si="71"/>
        <v>0</v>
      </c>
      <c r="Z231" s="42">
        <f t="shared" si="65"/>
        <v>10</v>
      </c>
      <c r="AA231" s="7">
        <f>COUNTIFS('[1]1-31质检'!Q:Q,C231)</f>
        <v>8</v>
      </c>
      <c r="AB231" s="7">
        <f>COUNTIFS('[1]1-31质检'!Q:Q,C231,'[1]1-31质检'!AE:AE,"否")</f>
        <v>0</v>
      </c>
      <c r="AC231" s="33">
        <f t="shared" si="72"/>
        <v>0</v>
      </c>
      <c r="AD231" s="42">
        <f t="shared" si="73"/>
        <v>15</v>
      </c>
      <c r="AE231" s="7">
        <f>COUNTIFS('[1]1-31虚假签收'!G:G,C231)</f>
        <v>0</v>
      </c>
      <c r="AF231" s="66">
        <f t="shared" si="74"/>
        <v>0</v>
      </c>
      <c r="AG231" s="73">
        <f t="shared" si="66"/>
        <v>8</v>
      </c>
      <c r="AH231" s="50">
        <f>COUNTIFS('[1]1-31揽收量'!L:L,C231)</f>
        <v>2</v>
      </c>
      <c r="AI231" s="50">
        <f>COUNTIFS('[1]1-31揽收量'!L:L,C231,'[1]1-31揽收量'!A:A,"是")</f>
        <v>2</v>
      </c>
      <c r="AJ231" s="74">
        <f t="shared" si="75"/>
        <v>1</v>
      </c>
      <c r="AK231" s="73">
        <f t="shared" si="67"/>
        <v>10</v>
      </c>
    </row>
    <row r="232" ht="16.5" spans="1:37">
      <c r="A232" s="7" t="s">
        <v>450</v>
      </c>
      <c r="B232" s="30" t="s">
        <v>24</v>
      </c>
      <c r="C232" s="31" t="s">
        <v>160</v>
      </c>
      <c r="D232" s="31">
        <f>RANK(E232,E$5:E$310)</f>
        <v>126</v>
      </c>
      <c r="E232" s="32">
        <f t="shared" si="58"/>
        <v>75.9122380807774</v>
      </c>
      <c r="F232" s="31">
        <f>SUMIFS('[1]1-31签收量'!C:C,'[1]1-31签收量'!B:B,C232)</f>
        <v>158064</v>
      </c>
      <c r="G232" s="31">
        <f>COUNTIFS('[1]1-31项目工单'!Y:Y,C232)+COUNTIFS('[1]1-31二次投诉'!AC:AC,C232,'[1]1-31二次投诉'!R:R,"签收未收到")</f>
        <v>66</v>
      </c>
      <c r="H232" s="33">
        <f t="shared" si="59"/>
        <v>0.000417552383844519</v>
      </c>
      <c r="I232" s="32">
        <f t="shared" si="60"/>
        <v>2.91223808077741</v>
      </c>
      <c r="J232" s="7">
        <f>COUNTIFS('[1]1-31工单量'!P:P,C232)</f>
        <v>652</v>
      </c>
      <c r="K232" s="7">
        <f>COUNTIFS('[1]1-31工单量'!P:P,C232,'[1]1-31工单量'!AI:AI,"网点超50分钟未响应")</f>
        <v>0</v>
      </c>
      <c r="L232" s="33">
        <f t="shared" si="68"/>
        <v>0</v>
      </c>
      <c r="M232" s="42">
        <f t="shared" si="61"/>
        <v>15</v>
      </c>
      <c r="N232" s="7">
        <f>COUNTIFS('[1]1-31工单量'!P:P,C232,'[1]1-31工单量'!AJ:AJ,"网点超23H未关闭")</f>
        <v>0</v>
      </c>
      <c r="O232" s="33">
        <f t="shared" si="69"/>
        <v>0</v>
      </c>
      <c r="P232" s="42">
        <f t="shared" si="62"/>
        <v>15</v>
      </c>
      <c r="Q232" s="49">
        <f>COUNTIFS('[1]1-31项目工单'!Y:Y,C232,'[1]1-31项目工单'!A:A,"是")</f>
        <v>0</v>
      </c>
      <c r="R232" s="42">
        <f t="shared" si="63"/>
        <v>10</v>
      </c>
      <c r="S232" s="50">
        <f>COUNTIFS('[1]1-31项目工单'!Y:Y,C232)</f>
        <v>57</v>
      </c>
      <c r="T232" s="50">
        <f>COUNTIFS('[1]1-31二次投诉'!C:C,C232)</f>
        <v>3</v>
      </c>
      <c r="U232" s="33">
        <f t="shared" si="70"/>
        <v>0.0526315789473684</v>
      </c>
      <c r="V232" s="42">
        <f t="shared" si="64"/>
        <v>0</v>
      </c>
      <c r="W232" s="49">
        <f>COUNTIFS('[1]1-31二次投诉'!AC:AC,C232)</f>
        <v>26</v>
      </c>
      <c r="X232" s="51">
        <f>COUNTIFS('[1]1-31二次投诉'!AC:AC,C232,'[1]1-31二次投诉'!N:N,TRUE)</f>
        <v>1</v>
      </c>
      <c r="Y232" s="33">
        <f t="shared" si="71"/>
        <v>0.0384615384615385</v>
      </c>
      <c r="Z232" s="42">
        <f t="shared" si="65"/>
        <v>0</v>
      </c>
      <c r="AA232" s="7">
        <f>COUNTIFS('[1]1-31质检'!Q:Q,C232)</f>
        <v>14</v>
      </c>
      <c r="AB232" s="7">
        <f>COUNTIFS('[1]1-31质检'!Q:Q,C232,'[1]1-31质检'!AE:AE,"否")</f>
        <v>0</v>
      </c>
      <c r="AC232" s="33">
        <f t="shared" si="72"/>
        <v>0</v>
      </c>
      <c r="AD232" s="42">
        <f t="shared" si="73"/>
        <v>15</v>
      </c>
      <c r="AE232" s="7">
        <f>COUNTIFS('[1]1-31虚假签收'!G:G,C232)</f>
        <v>1</v>
      </c>
      <c r="AF232" s="66">
        <f t="shared" si="74"/>
        <v>6.3265512703715e-6</v>
      </c>
      <c r="AG232" s="73">
        <f t="shared" si="66"/>
        <v>8</v>
      </c>
      <c r="AH232" s="50">
        <f>COUNTIFS('[1]1-31揽收量'!L:L,C232)</f>
        <v>115</v>
      </c>
      <c r="AI232" s="50">
        <f>COUNTIFS('[1]1-31揽收量'!L:L,C232,'[1]1-31揽收量'!A:A,"是")</f>
        <v>115</v>
      </c>
      <c r="AJ232" s="74">
        <f t="shared" si="75"/>
        <v>1</v>
      </c>
      <c r="AK232" s="73">
        <f t="shared" si="67"/>
        <v>10</v>
      </c>
    </row>
    <row r="233" ht="16.5" spans="1:37">
      <c r="A233" s="7"/>
      <c r="B233" s="30" t="s">
        <v>24</v>
      </c>
      <c r="C233" s="31" t="s">
        <v>25</v>
      </c>
      <c r="D233" s="31">
        <f>RANK(E233,E$5:E$310)</f>
        <v>165</v>
      </c>
      <c r="E233" s="32">
        <f t="shared" si="58"/>
        <v>70.4008075630455</v>
      </c>
      <c r="F233" s="31">
        <f>SUMIFS('[1]1-31签收量'!C:C,'[1]1-31签收量'!B:B,C233)</f>
        <v>165436</v>
      </c>
      <c r="G233" s="31">
        <f>COUNTIFS('[1]1-31项目工单'!Y:Y,C233)+COUNTIFS('[1]1-31二次投诉'!AC:AC,C233,'[1]1-31二次投诉'!R:R,"签收未收到")</f>
        <v>86</v>
      </c>
      <c r="H233" s="33">
        <f t="shared" si="59"/>
        <v>0.000519838487390894</v>
      </c>
      <c r="I233" s="32">
        <f t="shared" si="60"/>
        <v>2.40080756304553</v>
      </c>
      <c r="J233" s="7">
        <f>COUNTIFS('[1]1-31工单量'!P:P,C233)</f>
        <v>854</v>
      </c>
      <c r="K233" s="7">
        <f>COUNTIFS('[1]1-31工单量'!P:P,C233,'[1]1-31工单量'!AI:AI,"网点超50分钟未响应")</f>
        <v>0</v>
      </c>
      <c r="L233" s="33">
        <f t="shared" si="68"/>
        <v>0</v>
      </c>
      <c r="M233" s="42">
        <f t="shared" si="61"/>
        <v>15</v>
      </c>
      <c r="N233" s="7">
        <f>COUNTIFS('[1]1-31工单量'!P:P,C233,'[1]1-31工单量'!AJ:AJ,"网点超23H未关闭")</f>
        <v>0</v>
      </c>
      <c r="O233" s="33">
        <f t="shared" si="69"/>
        <v>0</v>
      </c>
      <c r="P233" s="42">
        <f t="shared" si="62"/>
        <v>15</v>
      </c>
      <c r="Q233" s="49">
        <f>COUNTIFS('[1]1-31项目工单'!Y:Y,C233,'[1]1-31项目工单'!A:A,"是")</f>
        <v>0</v>
      </c>
      <c r="R233" s="42">
        <f t="shared" si="63"/>
        <v>10</v>
      </c>
      <c r="S233" s="50">
        <f>COUNTIFS('[1]1-31项目工单'!Y:Y,C233)</f>
        <v>69</v>
      </c>
      <c r="T233" s="50">
        <f>COUNTIFS('[1]1-31二次投诉'!C:C,C233)</f>
        <v>2</v>
      </c>
      <c r="U233" s="33">
        <f t="shared" si="70"/>
        <v>0.0289855072463768</v>
      </c>
      <c r="V233" s="42">
        <f t="shared" si="64"/>
        <v>0</v>
      </c>
      <c r="W233" s="49">
        <f>COUNTIFS('[1]1-31二次投诉'!AC:AC,C233)</f>
        <v>50</v>
      </c>
      <c r="X233" s="51">
        <f>COUNTIFS('[1]1-31二次投诉'!AC:AC,C233,'[1]1-31二次投诉'!N:N,TRUE)</f>
        <v>0</v>
      </c>
      <c r="Y233" s="33">
        <f t="shared" si="71"/>
        <v>0</v>
      </c>
      <c r="Z233" s="42">
        <f t="shared" si="65"/>
        <v>10</v>
      </c>
      <c r="AA233" s="7">
        <f>COUNTIFS('[1]1-31质检'!Q:Q,C233)</f>
        <v>11</v>
      </c>
      <c r="AB233" s="7">
        <f>COUNTIFS('[1]1-31质检'!Q:Q,C233,'[1]1-31质检'!AE:AE,"否")</f>
        <v>1</v>
      </c>
      <c r="AC233" s="33">
        <f t="shared" si="72"/>
        <v>0.0909090909090909</v>
      </c>
      <c r="AD233" s="42">
        <f t="shared" si="73"/>
        <v>0</v>
      </c>
      <c r="AE233" s="7">
        <f>COUNTIFS('[1]1-31虚假签收'!G:G,C233)</f>
        <v>5</v>
      </c>
      <c r="AF233" s="66">
        <f t="shared" si="74"/>
        <v>3.02231678715636e-5</v>
      </c>
      <c r="AG233" s="73">
        <f t="shared" si="66"/>
        <v>8</v>
      </c>
      <c r="AH233" s="50">
        <f>COUNTIFS('[1]1-31揽收量'!L:L,C233)</f>
        <v>3</v>
      </c>
      <c r="AI233" s="50">
        <f>COUNTIFS('[1]1-31揽收量'!L:L,C233,'[1]1-31揽收量'!A:A,"是")</f>
        <v>3</v>
      </c>
      <c r="AJ233" s="74">
        <f t="shared" si="75"/>
        <v>1</v>
      </c>
      <c r="AK233" s="73">
        <f t="shared" si="67"/>
        <v>10</v>
      </c>
    </row>
    <row r="234" ht="16.5" spans="1:37">
      <c r="A234" s="7"/>
      <c r="B234" s="30" t="s">
        <v>24</v>
      </c>
      <c r="C234" s="31" t="s">
        <v>137</v>
      </c>
      <c r="D234" s="31">
        <f>RANK(E234,E$5:E$310)</f>
        <v>67</v>
      </c>
      <c r="E234" s="32">
        <f t="shared" si="58"/>
        <v>86.0622408247103</v>
      </c>
      <c r="F234" s="31">
        <f>SUMIFS('[1]1-31签收量'!C:C,'[1]1-31签收量'!B:B,C234)</f>
        <v>129015</v>
      </c>
      <c r="G234" s="31">
        <f>COUNTIFS('[1]1-31项目工单'!Y:Y,C234)+COUNTIFS('[1]1-31二次投诉'!AC:AC,C234,'[1]1-31二次投诉'!R:R,"签收未收到")</f>
        <v>50</v>
      </c>
      <c r="H234" s="33">
        <f t="shared" si="59"/>
        <v>0.000387551835057939</v>
      </c>
      <c r="I234" s="32">
        <f t="shared" si="60"/>
        <v>3.0622408247103</v>
      </c>
      <c r="J234" s="7">
        <f>COUNTIFS('[1]1-31工单量'!P:P,C234)</f>
        <v>324</v>
      </c>
      <c r="K234" s="7">
        <f>COUNTIFS('[1]1-31工单量'!P:P,C234,'[1]1-31工单量'!AI:AI,"网点超50分钟未响应")</f>
        <v>0</v>
      </c>
      <c r="L234" s="33">
        <f t="shared" si="68"/>
        <v>0</v>
      </c>
      <c r="M234" s="42">
        <f t="shared" si="61"/>
        <v>15</v>
      </c>
      <c r="N234" s="7">
        <f>COUNTIFS('[1]1-31工单量'!P:P,C234,'[1]1-31工单量'!AJ:AJ,"网点超23H未关闭")</f>
        <v>0</v>
      </c>
      <c r="O234" s="33">
        <f t="shared" si="69"/>
        <v>0</v>
      </c>
      <c r="P234" s="42">
        <f t="shared" si="62"/>
        <v>15</v>
      </c>
      <c r="Q234" s="49">
        <f>COUNTIFS('[1]1-31项目工单'!Y:Y,C234,'[1]1-31项目工单'!A:A,"是")</f>
        <v>0</v>
      </c>
      <c r="R234" s="42">
        <f t="shared" si="63"/>
        <v>10</v>
      </c>
      <c r="S234" s="50">
        <f>COUNTIFS('[1]1-31项目工单'!Y:Y,C234)</f>
        <v>45</v>
      </c>
      <c r="T234" s="50">
        <f>COUNTIFS('[1]1-31二次投诉'!C:C,C234)</f>
        <v>1</v>
      </c>
      <c r="U234" s="33">
        <f t="shared" si="70"/>
        <v>0.0222222222222222</v>
      </c>
      <c r="V234" s="42">
        <f t="shared" si="64"/>
        <v>0</v>
      </c>
      <c r="W234" s="49">
        <f>COUNTIFS('[1]1-31二次投诉'!AC:AC,C234)</f>
        <v>9</v>
      </c>
      <c r="X234" s="51">
        <f>COUNTIFS('[1]1-31二次投诉'!AC:AC,C234,'[1]1-31二次投诉'!N:N,TRUE)</f>
        <v>0</v>
      </c>
      <c r="Y234" s="33">
        <f t="shared" si="71"/>
        <v>0</v>
      </c>
      <c r="Z234" s="42">
        <f t="shared" si="65"/>
        <v>10</v>
      </c>
      <c r="AA234" s="7">
        <f>COUNTIFS('[1]1-31质检'!Q:Q,C234)</f>
        <v>11</v>
      </c>
      <c r="AB234" s="7">
        <f>COUNTIFS('[1]1-31质检'!Q:Q,C234,'[1]1-31质检'!AE:AE,"否")</f>
        <v>0</v>
      </c>
      <c r="AC234" s="33">
        <f t="shared" si="72"/>
        <v>0</v>
      </c>
      <c r="AD234" s="42">
        <f t="shared" si="73"/>
        <v>15</v>
      </c>
      <c r="AE234" s="7">
        <f>COUNTIFS('[1]1-31虚假签收'!G:G,C234)</f>
        <v>2</v>
      </c>
      <c r="AF234" s="66">
        <f t="shared" si="74"/>
        <v>1.55020734023176e-5</v>
      </c>
      <c r="AG234" s="73">
        <f t="shared" si="66"/>
        <v>8</v>
      </c>
      <c r="AH234" s="50">
        <f>COUNTIFS('[1]1-31揽收量'!L:L,C234)</f>
        <v>4</v>
      </c>
      <c r="AI234" s="50">
        <f>COUNTIFS('[1]1-31揽收量'!L:L,C234,'[1]1-31揽收量'!A:A,"是")</f>
        <v>4</v>
      </c>
      <c r="AJ234" s="74">
        <f t="shared" si="75"/>
        <v>1</v>
      </c>
      <c r="AK234" s="73">
        <f t="shared" si="67"/>
        <v>10</v>
      </c>
    </row>
    <row r="235" ht="16.5" spans="1:37">
      <c r="A235" s="7"/>
      <c r="B235" s="30" t="s">
        <v>24</v>
      </c>
      <c r="C235" s="31" t="s">
        <v>331</v>
      </c>
      <c r="D235" s="31">
        <f>RANK(E235,E$5:E$310)</f>
        <v>271</v>
      </c>
      <c r="E235" s="32">
        <f t="shared" si="58"/>
        <v>48</v>
      </c>
      <c r="F235" s="31">
        <f>SUMIFS('[1]1-31签收量'!C:C,'[1]1-31签收量'!B:B,C235)</f>
        <v>125698</v>
      </c>
      <c r="G235" s="31">
        <f>COUNTIFS('[1]1-31项目工单'!Y:Y,C235)+COUNTIFS('[1]1-31二次投诉'!AC:AC,C235,'[1]1-31二次投诉'!R:R,"签收未收到")</f>
        <v>130</v>
      </c>
      <c r="H235" s="33">
        <f t="shared" si="59"/>
        <v>0.00103422488822416</v>
      </c>
      <c r="I235" s="32">
        <f t="shared" si="60"/>
        <v>0</v>
      </c>
      <c r="J235" s="7">
        <f>COUNTIFS('[1]1-31工单量'!P:P,C235)</f>
        <v>914</v>
      </c>
      <c r="K235" s="7">
        <f>COUNTIFS('[1]1-31工单量'!P:P,C235,'[1]1-31工单量'!AI:AI,"网点超50分钟未响应")</f>
        <v>0</v>
      </c>
      <c r="L235" s="33">
        <f t="shared" si="68"/>
        <v>0</v>
      </c>
      <c r="M235" s="42">
        <f t="shared" si="61"/>
        <v>15</v>
      </c>
      <c r="N235" s="7">
        <f>COUNTIFS('[1]1-31工单量'!P:P,C235,'[1]1-31工单量'!AJ:AJ,"网点超23H未关闭")</f>
        <v>0</v>
      </c>
      <c r="O235" s="33">
        <f t="shared" si="69"/>
        <v>0</v>
      </c>
      <c r="P235" s="42">
        <f t="shared" si="62"/>
        <v>15</v>
      </c>
      <c r="Q235" s="49">
        <f>COUNTIFS('[1]1-31项目工单'!Y:Y,C235,'[1]1-31项目工单'!A:A,"是")</f>
        <v>1</v>
      </c>
      <c r="R235" s="42">
        <f t="shared" si="63"/>
        <v>0</v>
      </c>
      <c r="S235" s="50">
        <f>COUNTIFS('[1]1-31项目工单'!Y:Y,C235)</f>
        <v>119</v>
      </c>
      <c r="T235" s="50">
        <f>COUNTIFS('[1]1-31二次投诉'!C:C,C235)</f>
        <v>5</v>
      </c>
      <c r="U235" s="33">
        <f t="shared" si="70"/>
        <v>0.0420168067226891</v>
      </c>
      <c r="V235" s="42">
        <f t="shared" si="64"/>
        <v>0</v>
      </c>
      <c r="W235" s="49">
        <f>COUNTIFS('[1]1-31二次投诉'!AC:AC,C235)</f>
        <v>33</v>
      </c>
      <c r="X235" s="51">
        <f>COUNTIFS('[1]1-31二次投诉'!AC:AC,C235,'[1]1-31二次投诉'!N:N,TRUE)</f>
        <v>1</v>
      </c>
      <c r="Y235" s="33">
        <f t="shared" si="71"/>
        <v>0.0303030303030303</v>
      </c>
      <c r="Z235" s="42">
        <f t="shared" si="65"/>
        <v>0</v>
      </c>
      <c r="AA235" s="7">
        <f>COUNTIFS('[1]1-31质检'!Q:Q,C235)</f>
        <v>14</v>
      </c>
      <c r="AB235" s="7">
        <f>COUNTIFS('[1]1-31质检'!Q:Q,C235,'[1]1-31质检'!AE:AE,"否")</f>
        <v>6</v>
      </c>
      <c r="AC235" s="33">
        <f t="shared" si="72"/>
        <v>0.428571428571429</v>
      </c>
      <c r="AD235" s="42">
        <f t="shared" si="73"/>
        <v>0</v>
      </c>
      <c r="AE235" s="7">
        <f>COUNTIFS('[1]1-31虚假签收'!G:G,C235)</f>
        <v>5</v>
      </c>
      <c r="AF235" s="66">
        <f t="shared" si="74"/>
        <v>3.97778803163137e-5</v>
      </c>
      <c r="AG235" s="73">
        <f t="shared" si="66"/>
        <v>8</v>
      </c>
      <c r="AH235" s="50">
        <f>COUNTIFS('[1]1-31揽收量'!L:L,C235)</f>
        <v>20</v>
      </c>
      <c r="AI235" s="50">
        <f>COUNTIFS('[1]1-31揽收量'!L:L,C235,'[1]1-31揽收量'!A:A,"是")</f>
        <v>20</v>
      </c>
      <c r="AJ235" s="74">
        <f t="shared" si="75"/>
        <v>1</v>
      </c>
      <c r="AK235" s="73">
        <f t="shared" si="67"/>
        <v>10</v>
      </c>
    </row>
    <row r="236" ht="16.5" spans="1:37">
      <c r="A236" s="7"/>
      <c r="B236" s="30" t="s">
        <v>24</v>
      </c>
      <c r="C236" s="31" t="s">
        <v>332</v>
      </c>
      <c r="D236" s="31">
        <f>RANK(E236,E$5:E$310)</f>
        <v>253</v>
      </c>
      <c r="E236" s="32">
        <f t="shared" si="58"/>
        <v>55.9190360114019</v>
      </c>
      <c r="F236" s="31">
        <f>SUMIFS('[1]1-31签收量'!C:C,'[1]1-31签收量'!B:B,C236)</f>
        <v>116634</v>
      </c>
      <c r="G236" s="31">
        <f>COUNTIFS('[1]1-31项目工单'!Y:Y,C236)+COUNTIFS('[1]1-31二次投诉'!AC:AC,C236,'[1]1-31二次投诉'!R:R,"签收未收到")</f>
        <v>62</v>
      </c>
      <c r="H236" s="33">
        <f t="shared" si="59"/>
        <v>0.000531577413104241</v>
      </c>
      <c r="I236" s="32">
        <f t="shared" si="60"/>
        <v>2.3421129344788</v>
      </c>
      <c r="J236" s="7">
        <f>COUNTIFS('[1]1-31工单量'!P:P,C236)</f>
        <v>520</v>
      </c>
      <c r="K236" s="7">
        <f>COUNTIFS('[1]1-31工单量'!P:P,C236,'[1]1-31工单量'!AI:AI,"网点超50分钟未响应")</f>
        <v>5</v>
      </c>
      <c r="L236" s="33">
        <f t="shared" si="68"/>
        <v>0.00961538461538462</v>
      </c>
      <c r="M236" s="42">
        <f t="shared" si="61"/>
        <v>0.576923076923077</v>
      </c>
      <c r="N236" s="7">
        <f>COUNTIFS('[1]1-31工单量'!P:P,C236,'[1]1-31工单量'!AJ:AJ,"网点超23H未关闭")</f>
        <v>0</v>
      </c>
      <c r="O236" s="33">
        <f t="shared" si="69"/>
        <v>0</v>
      </c>
      <c r="P236" s="42">
        <f t="shared" si="62"/>
        <v>15</v>
      </c>
      <c r="Q236" s="49">
        <f>COUNTIFS('[1]1-31项目工单'!Y:Y,C236,'[1]1-31项目工单'!A:A,"是")</f>
        <v>0</v>
      </c>
      <c r="R236" s="42">
        <f t="shared" si="63"/>
        <v>10</v>
      </c>
      <c r="S236" s="50">
        <f>COUNTIFS('[1]1-31项目工单'!Y:Y,C236)</f>
        <v>50</v>
      </c>
      <c r="T236" s="50">
        <f>COUNTIFS('[1]1-31二次投诉'!C:C,C236)</f>
        <v>1</v>
      </c>
      <c r="U236" s="33">
        <f t="shared" si="70"/>
        <v>0.02</v>
      </c>
      <c r="V236" s="42">
        <f t="shared" si="64"/>
        <v>0</v>
      </c>
      <c r="W236" s="49">
        <f>COUNTIFS('[1]1-31二次投诉'!AC:AC,C236)</f>
        <v>24</v>
      </c>
      <c r="X236" s="51">
        <f>COUNTIFS('[1]1-31二次投诉'!AC:AC,C236,'[1]1-31二次投诉'!N:N,TRUE)</f>
        <v>0</v>
      </c>
      <c r="Y236" s="33">
        <f t="shared" si="71"/>
        <v>0</v>
      </c>
      <c r="Z236" s="42">
        <f t="shared" si="65"/>
        <v>10</v>
      </c>
      <c r="AA236" s="7">
        <f>COUNTIFS('[1]1-31质检'!Q:Q,C236)</f>
        <v>10</v>
      </c>
      <c r="AB236" s="7">
        <f>COUNTIFS('[1]1-31质检'!Q:Q,C236,'[1]1-31质检'!AE:AE,"否")</f>
        <v>4</v>
      </c>
      <c r="AC236" s="33">
        <f t="shared" si="72"/>
        <v>0.4</v>
      </c>
      <c r="AD236" s="42">
        <f t="shared" si="73"/>
        <v>0</v>
      </c>
      <c r="AE236" s="7">
        <f>COUNTIFS('[1]1-31虚假签收'!G:G,C236)</f>
        <v>3</v>
      </c>
      <c r="AF236" s="66">
        <f t="shared" si="74"/>
        <v>2.57214877308504e-5</v>
      </c>
      <c r="AG236" s="73">
        <f t="shared" si="66"/>
        <v>8</v>
      </c>
      <c r="AH236" s="50">
        <f>COUNTIFS('[1]1-31揽收量'!L:L,C236)</f>
        <v>19</v>
      </c>
      <c r="AI236" s="50">
        <f>COUNTIFS('[1]1-31揽收量'!L:L,C236,'[1]1-31揽收量'!A:A,"是")</f>
        <v>19</v>
      </c>
      <c r="AJ236" s="74">
        <f t="shared" si="75"/>
        <v>1</v>
      </c>
      <c r="AK236" s="73">
        <f t="shared" si="67"/>
        <v>10</v>
      </c>
    </row>
    <row r="237" ht="16.5" spans="1:37">
      <c r="A237" s="7"/>
      <c r="B237" s="30" t="s">
        <v>24</v>
      </c>
      <c r="C237" s="31" t="s">
        <v>302</v>
      </c>
      <c r="D237" s="31">
        <f>RANK(E237,E$5:E$310)</f>
        <v>240</v>
      </c>
      <c r="E237" s="32">
        <f t="shared" si="58"/>
        <v>58.148928990779</v>
      </c>
      <c r="F237" s="31">
        <f>SUMIFS('[1]1-31签收量'!C:C,'[1]1-31签收量'!B:B,C237)</f>
        <v>127210</v>
      </c>
      <c r="G237" s="31">
        <f>COUNTIFS('[1]1-31项目工单'!Y:Y,C237)+COUNTIFS('[1]1-31二次投诉'!AC:AC,C237,'[1]1-31二次投诉'!R:R,"签收未收到")</f>
        <v>48</v>
      </c>
      <c r="H237" s="33">
        <f t="shared" si="59"/>
        <v>0.00037732882635013</v>
      </c>
      <c r="I237" s="32">
        <f t="shared" si="60"/>
        <v>3.11335586824935</v>
      </c>
      <c r="J237" s="7">
        <f>COUNTIFS('[1]1-31工单量'!P:P,C237)</f>
        <v>506</v>
      </c>
      <c r="K237" s="7">
        <f>COUNTIFS('[1]1-31工单量'!P:P,C237,'[1]1-31工单量'!AI:AI,"网点超50分钟未响应")</f>
        <v>1</v>
      </c>
      <c r="L237" s="33">
        <f t="shared" si="68"/>
        <v>0.00197628458498024</v>
      </c>
      <c r="M237" s="42">
        <f t="shared" si="61"/>
        <v>12.0355731225296</v>
      </c>
      <c r="N237" s="7">
        <f>COUNTIFS('[1]1-31工单量'!P:P,C237,'[1]1-31工单量'!AJ:AJ,"网点超23H未关闭")</f>
        <v>0</v>
      </c>
      <c r="O237" s="33">
        <f t="shared" si="69"/>
        <v>0</v>
      </c>
      <c r="P237" s="42">
        <f t="shared" si="62"/>
        <v>15</v>
      </c>
      <c r="Q237" s="49">
        <f>COUNTIFS('[1]1-31项目工单'!Y:Y,C237,'[1]1-31项目工单'!A:A,"是")</f>
        <v>0</v>
      </c>
      <c r="R237" s="42">
        <f t="shared" si="63"/>
        <v>10</v>
      </c>
      <c r="S237" s="50">
        <f>COUNTIFS('[1]1-31项目工单'!Y:Y,C237)</f>
        <v>43</v>
      </c>
      <c r="T237" s="50">
        <f>COUNTIFS('[1]1-31二次投诉'!C:C,C237)</f>
        <v>1</v>
      </c>
      <c r="U237" s="33">
        <f t="shared" si="70"/>
        <v>0.0232558139534884</v>
      </c>
      <c r="V237" s="42">
        <f t="shared" si="64"/>
        <v>0</v>
      </c>
      <c r="W237" s="49">
        <f>COUNTIFS('[1]1-31二次投诉'!AC:AC,C237)</f>
        <v>14</v>
      </c>
      <c r="X237" s="51">
        <f>COUNTIFS('[1]1-31二次投诉'!AC:AC,C237,'[1]1-31二次投诉'!N:N,TRUE)</f>
        <v>1</v>
      </c>
      <c r="Y237" s="33">
        <f t="shared" si="71"/>
        <v>0.0714285714285714</v>
      </c>
      <c r="Z237" s="42">
        <f t="shared" si="65"/>
        <v>0</v>
      </c>
      <c r="AA237" s="7">
        <f>COUNTIFS('[1]1-31质检'!Q:Q,C237)</f>
        <v>13</v>
      </c>
      <c r="AB237" s="7">
        <f>COUNTIFS('[1]1-31质检'!Q:Q,C237,'[1]1-31质检'!AE:AE,"否")</f>
        <v>4</v>
      </c>
      <c r="AC237" s="33">
        <f t="shared" si="72"/>
        <v>0.307692307692308</v>
      </c>
      <c r="AD237" s="42">
        <f t="shared" si="73"/>
        <v>0</v>
      </c>
      <c r="AE237" s="7">
        <f>COUNTIFS('[1]1-31虚假签收'!G:G,C237)</f>
        <v>2</v>
      </c>
      <c r="AF237" s="66">
        <f t="shared" si="74"/>
        <v>1.57220344312554e-5</v>
      </c>
      <c r="AG237" s="73">
        <f t="shared" si="66"/>
        <v>8</v>
      </c>
      <c r="AH237" s="50">
        <f>COUNTIFS('[1]1-31揽收量'!L:L,C237)</f>
        <v>0</v>
      </c>
      <c r="AI237" s="50">
        <f>COUNTIFS('[1]1-31揽收量'!L:L,C237,'[1]1-31揽收量'!A:A,"是")</f>
        <v>0</v>
      </c>
      <c r="AJ237" s="74">
        <f t="shared" si="75"/>
        <v>1</v>
      </c>
      <c r="AK237" s="73">
        <f t="shared" si="67"/>
        <v>10</v>
      </c>
    </row>
    <row r="238" ht="16.5" spans="1:37">
      <c r="A238" s="7"/>
      <c r="B238" s="30" t="s">
        <v>24</v>
      </c>
      <c r="C238" s="31" t="s">
        <v>252</v>
      </c>
      <c r="D238" s="31">
        <f>RANK(E238,E$5:E$310)</f>
        <v>97</v>
      </c>
      <c r="E238" s="32">
        <f t="shared" si="58"/>
        <v>83.0900915070863</v>
      </c>
      <c r="F238" s="31">
        <f>SUMIFS('[1]1-31签收量'!C:C,'[1]1-31签收量'!B:B,C238)</f>
        <v>178019</v>
      </c>
      <c r="G238" s="31">
        <f>COUNTIFS('[1]1-31项目工单'!Y:Y,C238)+COUNTIFS('[1]1-31二次投诉'!AC:AC,C238,'[1]1-31二次投诉'!R:R,"签收未收到")</f>
        <v>68</v>
      </c>
      <c r="H238" s="33">
        <f t="shared" si="59"/>
        <v>0.000381981698582736</v>
      </c>
      <c r="I238" s="32">
        <f t="shared" si="60"/>
        <v>3.09009150708632</v>
      </c>
      <c r="J238" s="7">
        <f>COUNTIFS('[1]1-31工单量'!P:P,C238)</f>
        <v>698</v>
      </c>
      <c r="K238" s="7">
        <f>COUNTIFS('[1]1-31工单量'!P:P,C238,'[1]1-31工单量'!AI:AI,"网点超50分钟未响应")</f>
        <v>0</v>
      </c>
      <c r="L238" s="33">
        <f t="shared" si="68"/>
        <v>0</v>
      </c>
      <c r="M238" s="42">
        <f t="shared" si="61"/>
        <v>15</v>
      </c>
      <c r="N238" s="7">
        <f>COUNTIFS('[1]1-31工单量'!P:P,C238,'[1]1-31工单量'!AJ:AJ,"网点超23H未关闭")</f>
        <v>0</v>
      </c>
      <c r="O238" s="33">
        <f t="shared" si="69"/>
        <v>0</v>
      </c>
      <c r="P238" s="42">
        <f t="shared" si="62"/>
        <v>15</v>
      </c>
      <c r="Q238" s="49">
        <f>COUNTIFS('[1]1-31项目工单'!Y:Y,C238,'[1]1-31项目工单'!A:A,"是")</f>
        <v>0</v>
      </c>
      <c r="R238" s="42">
        <f t="shared" si="63"/>
        <v>10</v>
      </c>
      <c r="S238" s="50">
        <f>COUNTIFS('[1]1-31项目工单'!Y:Y,C238)</f>
        <v>60</v>
      </c>
      <c r="T238" s="50">
        <f>COUNTIFS('[1]1-31二次投诉'!C:C,C238)</f>
        <v>0</v>
      </c>
      <c r="U238" s="33">
        <f t="shared" si="70"/>
        <v>0</v>
      </c>
      <c r="V238" s="42">
        <f t="shared" si="64"/>
        <v>12</v>
      </c>
      <c r="W238" s="49">
        <f>COUNTIFS('[1]1-31二次投诉'!AC:AC,C238)</f>
        <v>16</v>
      </c>
      <c r="X238" s="51">
        <f>COUNTIFS('[1]1-31二次投诉'!AC:AC,C238,'[1]1-31二次投诉'!N:N,TRUE)</f>
        <v>0</v>
      </c>
      <c r="Y238" s="33">
        <f t="shared" si="71"/>
        <v>0</v>
      </c>
      <c r="Z238" s="42">
        <f t="shared" si="65"/>
        <v>10</v>
      </c>
      <c r="AA238" s="7">
        <f>COUNTIFS('[1]1-31质检'!Q:Q,C238)</f>
        <v>11</v>
      </c>
      <c r="AB238" s="7">
        <f>COUNTIFS('[1]1-31质检'!Q:Q,C238,'[1]1-31质检'!AE:AE,"否")</f>
        <v>4</v>
      </c>
      <c r="AC238" s="33">
        <f t="shared" si="72"/>
        <v>0.363636363636364</v>
      </c>
      <c r="AD238" s="42">
        <f t="shared" si="73"/>
        <v>0</v>
      </c>
      <c r="AE238" s="7">
        <f>COUNTIFS('[1]1-31虚假签收'!G:G,C238)</f>
        <v>6</v>
      </c>
      <c r="AF238" s="66">
        <f t="shared" si="74"/>
        <v>3.37042675220061e-5</v>
      </c>
      <c r="AG238" s="73">
        <f t="shared" si="66"/>
        <v>8</v>
      </c>
      <c r="AH238" s="50">
        <f>COUNTIFS('[1]1-31揽收量'!L:L,C238)</f>
        <v>1</v>
      </c>
      <c r="AI238" s="50">
        <f>COUNTIFS('[1]1-31揽收量'!L:L,C238,'[1]1-31揽收量'!A:A,"是")</f>
        <v>1</v>
      </c>
      <c r="AJ238" s="74">
        <f t="shared" si="75"/>
        <v>1</v>
      </c>
      <c r="AK238" s="73">
        <f t="shared" si="67"/>
        <v>10</v>
      </c>
    </row>
    <row r="239" ht="16.5" spans="1:37">
      <c r="A239" s="7"/>
      <c r="B239" s="30" t="s">
        <v>24</v>
      </c>
      <c r="C239" s="15" t="s">
        <v>79</v>
      </c>
      <c r="D239" s="31">
        <f>RANK(E239,E$5:E$310)</f>
        <v>24</v>
      </c>
      <c r="E239" s="32">
        <f t="shared" si="58"/>
        <v>98.5972071669961</v>
      </c>
      <c r="F239" s="31">
        <f>SUMIFS('[1]1-31签收量'!C:C,'[1]1-31签收量'!B:B,C239)</f>
        <v>78415</v>
      </c>
      <c r="G239" s="31">
        <f>COUNTIFS('[1]1-31项目工单'!Y:Y,C239)+COUNTIFS('[1]1-31二次投诉'!AC:AC,C239,'[1]1-31二次投诉'!R:R,"签收未收到")</f>
        <v>22</v>
      </c>
      <c r="H239" s="33">
        <f t="shared" si="59"/>
        <v>0.000280558566600778</v>
      </c>
      <c r="I239" s="32">
        <f t="shared" si="60"/>
        <v>3.59720716699611</v>
      </c>
      <c r="J239" s="7">
        <f>COUNTIFS('[1]1-31工单量'!P:P,C239)</f>
        <v>234</v>
      </c>
      <c r="K239" s="7">
        <f>COUNTIFS('[1]1-31工单量'!P:P,C239,'[1]1-31工单量'!AI:AI,"网点超50分钟未响应")</f>
        <v>0</v>
      </c>
      <c r="L239" s="33">
        <f t="shared" si="68"/>
        <v>0</v>
      </c>
      <c r="M239" s="42">
        <f t="shared" si="61"/>
        <v>15</v>
      </c>
      <c r="N239" s="7">
        <f>COUNTIFS('[1]1-31工单量'!P:P,C239,'[1]1-31工单量'!AJ:AJ,"网点超23H未关闭")</f>
        <v>0</v>
      </c>
      <c r="O239" s="33">
        <f t="shared" si="69"/>
        <v>0</v>
      </c>
      <c r="P239" s="42">
        <f t="shared" si="62"/>
        <v>15</v>
      </c>
      <c r="Q239" s="49">
        <f>COUNTIFS('[1]1-31项目工单'!Y:Y,C239,'[1]1-31项目工单'!A:A,"是")</f>
        <v>0</v>
      </c>
      <c r="R239" s="42">
        <f t="shared" si="63"/>
        <v>10</v>
      </c>
      <c r="S239" s="50">
        <f>COUNTIFS('[1]1-31项目工单'!Y:Y,C239)</f>
        <v>19</v>
      </c>
      <c r="T239" s="50">
        <f>COUNTIFS('[1]1-31二次投诉'!C:C,C239)</f>
        <v>0</v>
      </c>
      <c r="U239" s="33">
        <f t="shared" si="70"/>
        <v>0</v>
      </c>
      <c r="V239" s="42">
        <f t="shared" si="64"/>
        <v>12</v>
      </c>
      <c r="W239" s="49">
        <f>COUNTIFS('[1]1-31二次投诉'!AC:AC,C239)</f>
        <v>13</v>
      </c>
      <c r="X239" s="51">
        <f>COUNTIFS('[1]1-31二次投诉'!AC:AC,C239,'[1]1-31二次投诉'!N:N,TRUE)</f>
        <v>0</v>
      </c>
      <c r="Y239" s="33">
        <f t="shared" si="71"/>
        <v>0</v>
      </c>
      <c r="Z239" s="42">
        <f t="shared" si="65"/>
        <v>10</v>
      </c>
      <c r="AA239" s="7">
        <f>COUNTIFS('[1]1-31质检'!Q:Q,C239)</f>
        <v>11</v>
      </c>
      <c r="AB239" s="7">
        <f>COUNTIFS('[1]1-31质检'!Q:Q,C239,'[1]1-31质检'!AE:AE,"否")</f>
        <v>0</v>
      </c>
      <c r="AC239" s="33">
        <f t="shared" si="72"/>
        <v>0</v>
      </c>
      <c r="AD239" s="42">
        <f t="shared" si="73"/>
        <v>15</v>
      </c>
      <c r="AE239" s="7">
        <f>COUNTIFS('[1]1-31虚假签收'!G:G,C239)</f>
        <v>3</v>
      </c>
      <c r="AF239" s="66">
        <f t="shared" si="74"/>
        <v>3.82579863546515e-5</v>
      </c>
      <c r="AG239" s="73">
        <f t="shared" si="66"/>
        <v>8</v>
      </c>
      <c r="AH239" s="50">
        <f>COUNTIFS('[1]1-31揽收量'!L:L,C239)</f>
        <v>2</v>
      </c>
      <c r="AI239" s="50">
        <f>COUNTIFS('[1]1-31揽收量'!L:L,C239,'[1]1-31揽收量'!A:A,"是")</f>
        <v>2</v>
      </c>
      <c r="AJ239" s="74">
        <f t="shared" si="75"/>
        <v>1</v>
      </c>
      <c r="AK239" s="73">
        <f t="shared" si="67"/>
        <v>10</v>
      </c>
    </row>
    <row r="240" ht="16.5" spans="1:37">
      <c r="A240" s="7"/>
      <c r="B240" s="30" t="s">
        <v>24</v>
      </c>
      <c r="C240" s="31" t="s">
        <v>451</v>
      </c>
      <c r="D240" s="31">
        <f>RANK(E240,E$5:E$310)</f>
        <v>259</v>
      </c>
      <c r="E240" s="32">
        <f t="shared" si="58"/>
        <v>54.1003700703985</v>
      </c>
      <c r="F240" s="31">
        <f>SUMIFS('[1]1-31签收量'!C:C,'[1]1-31签收量'!B:B,C240)</f>
        <v>144747</v>
      </c>
      <c r="G240" s="31">
        <f>COUNTIFS('[1]1-31项目工单'!Y:Y,C240)+COUNTIFS('[1]1-31二次投诉'!AC:AC,C240,'[1]1-31二次投诉'!R:R,"签收未收到")</f>
        <v>60</v>
      </c>
      <c r="H240" s="33">
        <f t="shared" si="59"/>
        <v>0.000414516363033431</v>
      </c>
      <c r="I240" s="32">
        <f t="shared" si="60"/>
        <v>2.92741818483285</v>
      </c>
      <c r="J240" s="7">
        <f>COUNTIFS('[1]1-31工单量'!P:P,C240)</f>
        <v>769</v>
      </c>
      <c r="K240" s="7">
        <f>COUNTIFS('[1]1-31工单量'!P:P,C240,'[1]1-31工单量'!AI:AI,"网点超50分钟未响应")</f>
        <v>3</v>
      </c>
      <c r="L240" s="33">
        <f t="shared" si="68"/>
        <v>0.00390117035110533</v>
      </c>
      <c r="M240" s="42">
        <f t="shared" si="61"/>
        <v>9.148244473342</v>
      </c>
      <c r="N240" s="7">
        <f>COUNTIFS('[1]1-31工单量'!P:P,C240,'[1]1-31工单量'!AJ:AJ,"网点超23H未关闭")</f>
        <v>1</v>
      </c>
      <c r="O240" s="33">
        <f t="shared" si="69"/>
        <v>0.00130039011703511</v>
      </c>
      <c r="P240" s="42">
        <f t="shared" si="62"/>
        <v>14.0247074122237</v>
      </c>
      <c r="Q240" s="49">
        <f>COUNTIFS('[1]1-31项目工单'!Y:Y,C240,'[1]1-31项目工单'!A:A,"是")</f>
        <v>3</v>
      </c>
      <c r="R240" s="42">
        <f t="shared" si="63"/>
        <v>0</v>
      </c>
      <c r="S240" s="50">
        <f>COUNTIFS('[1]1-31项目工单'!Y:Y,C240)</f>
        <v>54</v>
      </c>
      <c r="T240" s="50">
        <f>COUNTIFS('[1]1-31二次投诉'!C:C,C240)</f>
        <v>2</v>
      </c>
      <c r="U240" s="33">
        <f t="shared" si="70"/>
        <v>0.037037037037037</v>
      </c>
      <c r="V240" s="42">
        <f t="shared" si="64"/>
        <v>0</v>
      </c>
      <c r="W240" s="49">
        <f>COUNTIFS('[1]1-31二次投诉'!AC:AC,C240)</f>
        <v>31</v>
      </c>
      <c r="X240" s="51">
        <f>COUNTIFS('[1]1-31二次投诉'!AC:AC,C240,'[1]1-31二次投诉'!N:N,TRUE)</f>
        <v>0</v>
      </c>
      <c r="Y240" s="33">
        <f t="shared" si="71"/>
        <v>0</v>
      </c>
      <c r="Z240" s="42">
        <f t="shared" si="65"/>
        <v>10</v>
      </c>
      <c r="AA240" s="7">
        <f>COUNTIFS('[1]1-31质检'!Q:Q,C240)</f>
        <v>12</v>
      </c>
      <c r="AB240" s="7">
        <f>COUNTIFS('[1]1-31质检'!Q:Q,C240,'[1]1-31质检'!AE:AE,"否")</f>
        <v>5</v>
      </c>
      <c r="AC240" s="33">
        <f t="shared" si="72"/>
        <v>0.416666666666667</v>
      </c>
      <c r="AD240" s="42">
        <f t="shared" si="73"/>
        <v>0</v>
      </c>
      <c r="AE240" s="7">
        <f>COUNTIFS('[1]1-31虚假签收'!G:G,C240)</f>
        <v>7</v>
      </c>
      <c r="AF240" s="66">
        <f t="shared" si="74"/>
        <v>4.83602423539003e-5</v>
      </c>
      <c r="AG240" s="73">
        <f t="shared" si="66"/>
        <v>8</v>
      </c>
      <c r="AH240" s="50">
        <f>COUNTIFS('[1]1-31揽收量'!L:L,C240)</f>
        <v>29</v>
      </c>
      <c r="AI240" s="50">
        <f>COUNTIFS('[1]1-31揽收量'!L:L,C240,'[1]1-31揽收量'!A:A,"是")</f>
        <v>29</v>
      </c>
      <c r="AJ240" s="74">
        <f t="shared" si="75"/>
        <v>1</v>
      </c>
      <c r="AK240" s="73">
        <f t="shared" si="67"/>
        <v>10</v>
      </c>
    </row>
    <row r="241" ht="16.5" spans="1:37">
      <c r="A241" s="7"/>
      <c r="B241" s="30" t="s">
        <v>24</v>
      </c>
      <c r="C241" s="15" t="s">
        <v>323</v>
      </c>
      <c r="D241" s="31">
        <f>RANK(E241,E$5:E$310)</f>
        <v>219</v>
      </c>
      <c r="E241" s="32">
        <f t="shared" si="58"/>
        <v>61.3508587451805</v>
      </c>
      <c r="F241" s="31">
        <f>SUMIFS('[1]1-31签收量'!C:C,'[1]1-31签收量'!B:B,C241)</f>
        <v>11412</v>
      </c>
      <c r="G241" s="31">
        <f>COUNTIFS('[1]1-31项目工单'!Y:Y,C241)+COUNTIFS('[1]1-31二次投诉'!AC:AC,C241,'[1]1-31二次投诉'!R:R,"签收未收到")</f>
        <v>6</v>
      </c>
      <c r="H241" s="33">
        <f t="shared" si="59"/>
        <v>0.000525762355415352</v>
      </c>
      <c r="I241" s="32">
        <f t="shared" si="60"/>
        <v>2.37118822292324</v>
      </c>
      <c r="J241" s="7">
        <f>COUNTIFS('[1]1-31工单量'!P:P,C241)</f>
        <v>42</v>
      </c>
      <c r="K241" s="7">
        <f>COUNTIFS('[1]1-31工单量'!P:P,C241,'[1]1-31工单量'!AI:AI,"网点超50分钟未响应")</f>
        <v>4</v>
      </c>
      <c r="L241" s="33">
        <f t="shared" si="68"/>
        <v>0.0952380952380952</v>
      </c>
      <c r="M241" s="42">
        <f t="shared" si="61"/>
        <v>0</v>
      </c>
      <c r="N241" s="7">
        <f>COUNTIFS('[1]1-31工单量'!P:P,C241,'[1]1-31工单量'!AJ:AJ,"网点超23H未关闭")</f>
        <v>0</v>
      </c>
      <c r="O241" s="33">
        <f t="shared" si="69"/>
        <v>0</v>
      </c>
      <c r="P241" s="42">
        <f t="shared" si="62"/>
        <v>15</v>
      </c>
      <c r="Q241" s="49">
        <f>COUNTIFS('[1]1-31项目工单'!Y:Y,C241,'[1]1-31项目工单'!A:A,"是")</f>
        <v>0</v>
      </c>
      <c r="R241" s="42">
        <f t="shared" si="63"/>
        <v>10</v>
      </c>
      <c r="S241" s="50">
        <f>COUNTIFS('[1]1-31项目工单'!Y:Y,C241)</f>
        <v>4</v>
      </c>
      <c r="T241" s="50">
        <f>COUNTIFS('[1]1-31二次投诉'!C:C,C241)</f>
        <v>0</v>
      </c>
      <c r="U241" s="33">
        <f t="shared" si="70"/>
        <v>0</v>
      </c>
      <c r="V241" s="42">
        <f t="shared" si="64"/>
        <v>12</v>
      </c>
      <c r="W241" s="49">
        <f>COUNTIFS('[1]1-31二次投诉'!AC:AC,C241)</f>
        <v>3</v>
      </c>
      <c r="X241" s="51">
        <f>COUNTIFS('[1]1-31二次投诉'!AC:AC,C241,'[1]1-31二次投诉'!N:N,TRUE)</f>
        <v>0</v>
      </c>
      <c r="Y241" s="33">
        <f t="shared" si="71"/>
        <v>0</v>
      </c>
      <c r="Z241" s="42">
        <f t="shared" si="65"/>
        <v>10</v>
      </c>
      <c r="AA241" s="7">
        <f>COUNTIFS('[1]1-31质检'!Q:Q,C241)</f>
        <v>9</v>
      </c>
      <c r="AB241" s="7">
        <f>COUNTIFS('[1]1-31质检'!Q:Q,C241,'[1]1-31质检'!AE:AE,"否")</f>
        <v>1</v>
      </c>
      <c r="AC241" s="33">
        <f t="shared" si="72"/>
        <v>0.111111111111111</v>
      </c>
      <c r="AD241" s="42">
        <f t="shared" si="73"/>
        <v>0</v>
      </c>
      <c r="AE241" s="7">
        <f>COUNTIFS('[1]1-31虚假签收'!G:G,C241)</f>
        <v>1</v>
      </c>
      <c r="AF241" s="66">
        <f t="shared" si="74"/>
        <v>8.7627059235892e-5</v>
      </c>
      <c r="AG241" s="73">
        <f t="shared" si="66"/>
        <v>1.97967052225727</v>
      </c>
      <c r="AH241" s="50">
        <f>COUNTIFS('[1]1-31揽收量'!L:L,C241)</f>
        <v>0</v>
      </c>
      <c r="AI241" s="50">
        <f>COUNTIFS('[1]1-31揽收量'!L:L,C241,'[1]1-31揽收量'!A:A,"是")</f>
        <v>0</v>
      </c>
      <c r="AJ241" s="74">
        <f t="shared" si="75"/>
        <v>1</v>
      </c>
      <c r="AK241" s="73">
        <f t="shared" si="67"/>
        <v>10</v>
      </c>
    </row>
    <row r="242" ht="16.5" spans="1:37">
      <c r="A242" s="7"/>
      <c r="B242" s="30" t="s">
        <v>24</v>
      </c>
      <c r="C242" s="31" t="s">
        <v>298</v>
      </c>
      <c r="D242" s="31">
        <f>RANK(E242,E$5:E$310)</f>
        <v>232</v>
      </c>
      <c r="E242" s="32">
        <f t="shared" si="58"/>
        <v>59.1013092419924</v>
      </c>
      <c r="F242" s="31">
        <f>SUMIFS('[1]1-31签收量'!C:C,'[1]1-31签收量'!B:B,C242)</f>
        <v>20699</v>
      </c>
      <c r="G242" s="31">
        <f>COUNTIFS('[1]1-31项目工单'!Y:Y,C242)+COUNTIFS('[1]1-31二次投诉'!AC:AC,C242,'[1]1-31二次投诉'!R:R,"签收未收到")</f>
        <v>12</v>
      </c>
      <c r="H242" s="33">
        <f t="shared" si="59"/>
        <v>0.000579738151601527</v>
      </c>
      <c r="I242" s="32">
        <f t="shared" si="60"/>
        <v>2.10130924199237</v>
      </c>
      <c r="J242" s="7">
        <f>COUNTIFS('[1]1-31工单量'!P:P,C242)</f>
        <v>96</v>
      </c>
      <c r="K242" s="7">
        <f>COUNTIFS('[1]1-31工单量'!P:P,C242,'[1]1-31工单量'!AI:AI,"网点超50分钟未响应")</f>
        <v>2</v>
      </c>
      <c r="L242" s="33">
        <f t="shared" si="68"/>
        <v>0.0208333333333333</v>
      </c>
      <c r="M242" s="42">
        <f t="shared" si="61"/>
        <v>0</v>
      </c>
      <c r="N242" s="7">
        <f>COUNTIFS('[1]1-31工单量'!P:P,C242,'[1]1-31工单量'!AJ:AJ,"网点超23H未关闭")</f>
        <v>0</v>
      </c>
      <c r="O242" s="33">
        <f t="shared" si="69"/>
        <v>0</v>
      </c>
      <c r="P242" s="42">
        <f t="shared" si="62"/>
        <v>15</v>
      </c>
      <c r="Q242" s="49">
        <f>COUNTIFS('[1]1-31项目工单'!Y:Y,C242,'[1]1-31项目工单'!A:A,"是")</f>
        <v>0</v>
      </c>
      <c r="R242" s="42">
        <f t="shared" si="63"/>
        <v>10</v>
      </c>
      <c r="S242" s="50">
        <f>COUNTIFS('[1]1-31项目工单'!Y:Y,C242)</f>
        <v>11</v>
      </c>
      <c r="T242" s="50">
        <f>COUNTIFS('[1]1-31二次投诉'!C:C,C242)</f>
        <v>0</v>
      </c>
      <c r="U242" s="33">
        <f t="shared" si="70"/>
        <v>0</v>
      </c>
      <c r="V242" s="42">
        <f t="shared" si="64"/>
        <v>12</v>
      </c>
      <c r="W242" s="49">
        <f>COUNTIFS('[1]1-31二次投诉'!AC:AC,C242)</f>
        <v>3</v>
      </c>
      <c r="X242" s="51">
        <f>COUNTIFS('[1]1-31二次投诉'!AC:AC,C242,'[1]1-31二次投诉'!N:N,TRUE)</f>
        <v>0</v>
      </c>
      <c r="Y242" s="33">
        <f t="shared" si="71"/>
        <v>0</v>
      </c>
      <c r="Z242" s="42">
        <f t="shared" si="65"/>
        <v>10</v>
      </c>
      <c r="AA242" s="7">
        <f>COUNTIFS('[1]1-31质检'!Q:Q,C242)</f>
        <v>9</v>
      </c>
      <c r="AB242" s="7">
        <f>COUNTIFS('[1]1-31质检'!Q:Q,C242,'[1]1-31质检'!AE:AE,"否")</f>
        <v>2</v>
      </c>
      <c r="AC242" s="33">
        <f t="shared" si="72"/>
        <v>0.222222222222222</v>
      </c>
      <c r="AD242" s="42">
        <f t="shared" si="73"/>
        <v>0</v>
      </c>
      <c r="AE242" s="7">
        <f>COUNTIFS('[1]1-31虚假签收'!G:G,C242)</f>
        <v>4</v>
      </c>
      <c r="AF242" s="66">
        <f t="shared" si="74"/>
        <v>0.000193246050533842</v>
      </c>
      <c r="AG242" s="73">
        <f t="shared" si="66"/>
        <v>0</v>
      </c>
      <c r="AH242" s="50">
        <f>COUNTIFS('[1]1-31揽收量'!L:L,C242)</f>
        <v>2</v>
      </c>
      <c r="AI242" s="50">
        <f>COUNTIFS('[1]1-31揽收量'!L:L,C242,'[1]1-31揽收量'!A:A,"是")</f>
        <v>2</v>
      </c>
      <c r="AJ242" s="74">
        <f t="shared" si="75"/>
        <v>1</v>
      </c>
      <c r="AK242" s="73">
        <f t="shared" si="67"/>
        <v>10</v>
      </c>
    </row>
    <row r="243" ht="16.5" spans="1:37">
      <c r="A243" s="7"/>
      <c r="B243" s="30" t="s">
        <v>24</v>
      </c>
      <c r="C243" s="31" t="s">
        <v>315</v>
      </c>
      <c r="D243" s="31">
        <f>RANK(E243,E$5:E$310)</f>
        <v>239</v>
      </c>
      <c r="E243" s="32">
        <f t="shared" si="58"/>
        <v>58.5986547085202</v>
      </c>
      <c r="F243" s="31">
        <f>SUMIFS('[1]1-31签收量'!C:C,'[1]1-31签收量'!B:B,C243)</f>
        <v>92768</v>
      </c>
      <c r="G243" s="31">
        <f>COUNTIFS('[1]1-31项目工单'!Y:Y,C243)+COUNTIFS('[1]1-31二次投诉'!AC:AC,C243,'[1]1-31二次投诉'!R:R,"签收未收到")</f>
        <v>26</v>
      </c>
      <c r="H243" s="33">
        <f t="shared" si="59"/>
        <v>0.000280269058295964</v>
      </c>
      <c r="I243" s="32">
        <f t="shared" si="60"/>
        <v>3.59865470852018</v>
      </c>
      <c r="J243" s="7">
        <f>COUNTIFS('[1]1-31工单量'!P:P,C243)</f>
        <v>344</v>
      </c>
      <c r="K243" s="7">
        <f>COUNTIFS('[1]1-31工单量'!P:P,C243,'[1]1-31工单量'!AI:AI,"网点超50分钟未响应")</f>
        <v>13</v>
      </c>
      <c r="L243" s="33">
        <f t="shared" si="68"/>
        <v>0.0377906976744186</v>
      </c>
      <c r="M243" s="42">
        <f t="shared" si="61"/>
        <v>0</v>
      </c>
      <c r="N243" s="7">
        <f>COUNTIFS('[1]1-31工单量'!P:P,C243,'[1]1-31工单量'!AJ:AJ,"网点超23H未关闭")</f>
        <v>0</v>
      </c>
      <c r="O243" s="33">
        <f t="shared" si="69"/>
        <v>0</v>
      </c>
      <c r="P243" s="42">
        <f t="shared" si="62"/>
        <v>15</v>
      </c>
      <c r="Q243" s="49">
        <f>COUNTIFS('[1]1-31项目工单'!Y:Y,C243,'[1]1-31项目工单'!A:A,"是")</f>
        <v>1</v>
      </c>
      <c r="R243" s="42">
        <f t="shared" si="63"/>
        <v>0</v>
      </c>
      <c r="S243" s="50">
        <f>COUNTIFS('[1]1-31项目工单'!Y:Y,C243)</f>
        <v>21</v>
      </c>
      <c r="T243" s="50">
        <f>COUNTIFS('[1]1-31二次投诉'!C:C,C243)</f>
        <v>0</v>
      </c>
      <c r="U243" s="33">
        <f t="shared" si="70"/>
        <v>0</v>
      </c>
      <c r="V243" s="42">
        <f t="shared" si="64"/>
        <v>12</v>
      </c>
      <c r="W243" s="49">
        <f>COUNTIFS('[1]1-31二次投诉'!AC:AC,C243)</f>
        <v>19</v>
      </c>
      <c r="X243" s="51">
        <f>COUNTIFS('[1]1-31二次投诉'!AC:AC,C243,'[1]1-31二次投诉'!N:N,TRUE)</f>
        <v>0</v>
      </c>
      <c r="Y243" s="33">
        <f t="shared" si="71"/>
        <v>0</v>
      </c>
      <c r="Z243" s="42">
        <f t="shared" si="65"/>
        <v>10</v>
      </c>
      <c r="AA243" s="7">
        <f>COUNTIFS('[1]1-31质检'!Q:Q,C243)</f>
        <v>11</v>
      </c>
      <c r="AB243" s="7">
        <f>COUNTIFS('[1]1-31质检'!Q:Q,C243,'[1]1-31质检'!AE:AE,"否")</f>
        <v>11</v>
      </c>
      <c r="AC243" s="33">
        <f t="shared" si="72"/>
        <v>1</v>
      </c>
      <c r="AD243" s="42">
        <f t="shared" si="73"/>
        <v>0</v>
      </c>
      <c r="AE243" s="7">
        <f>COUNTIFS('[1]1-31虚假签收'!G:G,C243)</f>
        <v>0</v>
      </c>
      <c r="AF243" s="66">
        <f t="shared" si="74"/>
        <v>0</v>
      </c>
      <c r="AG243" s="73">
        <f t="shared" si="66"/>
        <v>8</v>
      </c>
      <c r="AH243" s="50">
        <f>COUNTIFS('[1]1-31揽收量'!L:L,C243)</f>
        <v>1</v>
      </c>
      <c r="AI243" s="50">
        <f>COUNTIFS('[1]1-31揽收量'!L:L,C243,'[1]1-31揽收量'!A:A,"是")</f>
        <v>1</v>
      </c>
      <c r="AJ243" s="74">
        <f t="shared" si="75"/>
        <v>1</v>
      </c>
      <c r="AK243" s="73">
        <f t="shared" si="67"/>
        <v>10</v>
      </c>
    </row>
    <row r="244" ht="16.5" spans="1:37">
      <c r="A244" s="7" t="s">
        <v>452</v>
      </c>
      <c r="B244" s="30" t="s">
        <v>5</v>
      </c>
      <c r="C244" s="31" t="s">
        <v>156</v>
      </c>
      <c r="D244" s="31">
        <f>RANK(E244,E$5:E$310)</f>
        <v>81</v>
      </c>
      <c r="E244" s="32">
        <f t="shared" si="58"/>
        <v>83.9779335861244</v>
      </c>
      <c r="F244" s="31">
        <f>SUMIFS('[1]1-31签收量'!C:C,'[1]1-31签收量'!B:B,C244)</f>
        <v>97841</v>
      </c>
      <c r="G244" s="31">
        <f>COUNTIFS('[1]1-31项目工单'!Y:Y,C244)+COUNTIFS('[1]1-31二次投诉'!AC:AC,C244,'[1]1-31二次投诉'!R:R,"签收未收到")</f>
        <v>20</v>
      </c>
      <c r="H244" s="33">
        <f t="shared" si="59"/>
        <v>0.000204413282775115</v>
      </c>
      <c r="I244" s="32">
        <f t="shared" si="60"/>
        <v>3.97793358612443</v>
      </c>
      <c r="J244" s="7">
        <f>COUNTIFS('[1]1-31工单量'!P:P,C244)</f>
        <v>502</v>
      </c>
      <c r="K244" s="7">
        <f>COUNTIFS('[1]1-31工单量'!P:P,C244,'[1]1-31工单量'!AI:AI,"网点超50分钟未响应")</f>
        <v>0</v>
      </c>
      <c r="L244" s="33">
        <f t="shared" si="68"/>
        <v>0</v>
      </c>
      <c r="M244" s="42">
        <f t="shared" si="61"/>
        <v>15</v>
      </c>
      <c r="N244" s="7">
        <f>COUNTIFS('[1]1-31工单量'!P:P,C244,'[1]1-31工单量'!AJ:AJ,"网点超23H未关闭")</f>
        <v>0</v>
      </c>
      <c r="O244" s="33">
        <f t="shared" si="69"/>
        <v>0</v>
      </c>
      <c r="P244" s="42">
        <f t="shared" si="62"/>
        <v>15</v>
      </c>
      <c r="Q244" s="49">
        <f>COUNTIFS('[1]1-31项目工单'!Y:Y,C244,'[1]1-31项目工单'!A:A,"是")</f>
        <v>0</v>
      </c>
      <c r="R244" s="42">
        <f t="shared" si="63"/>
        <v>10</v>
      </c>
      <c r="S244" s="50">
        <f>COUNTIFS('[1]1-31项目工单'!Y:Y,C244)</f>
        <v>17</v>
      </c>
      <c r="T244" s="50">
        <f>COUNTIFS('[1]1-31二次投诉'!C:C,C244)</f>
        <v>0</v>
      </c>
      <c r="U244" s="33">
        <f t="shared" si="70"/>
        <v>0</v>
      </c>
      <c r="V244" s="42">
        <f t="shared" si="64"/>
        <v>12</v>
      </c>
      <c r="W244" s="49">
        <f>COUNTIFS('[1]1-31二次投诉'!AC:AC,C244)</f>
        <v>9</v>
      </c>
      <c r="X244" s="51">
        <f>COUNTIFS('[1]1-31二次投诉'!AC:AC,C244,'[1]1-31二次投诉'!N:N,TRUE)</f>
        <v>0</v>
      </c>
      <c r="Y244" s="33">
        <f t="shared" si="71"/>
        <v>0</v>
      </c>
      <c r="Z244" s="42">
        <f t="shared" si="65"/>
        <v>10</v>
      </c>
      <c r="AA244" s="7">
        <f>COUNTIFS('[1]1-31质检'!Q:Q,C244)</f>
        <v>9</v>
      </c>
      <c r="AB244" s="7">
        <f>COUNTIFS('[1]1-31质检'!Q:Q,C244,'[1]1-31质检'!AE:AE,"否")</f>
        <v>2</v>
      </c>
      <c r="AC244" s="33">
        <f t="shared" si="72"/>
        <v>0.222222222222222</v>
      </c>
      <c r="AD244" s="42">
        <f t="shared" si="73"/>
        <v>0</v>
      </c>
      <c r="AE244" s="7">
        <f>COUNTIFS('[1]1-31虚假签收'!G:G,C244)</f>
        <v>0</v>
      </c>
      <c r="AF244" s="66">
        <f t="shared" si="74"/>
        <v>0</v>
      </c>
      <c r="AG244" s="73">
        <f t="shared" si="66"/>
        <v>8</v>
      </c>
      <c r="AH244" s="50">
        <f>COUNTIFS('[1]1-31揽收量'!L:L,C244)</f>
        <v>0</v>
      </c>
      <c r="AI244" s="50">
        <f>COUNTIFS('[1]1-31揽收量'!L:L,C244,'[1]1-31揽收量'!A:A,"是")</f>
        <v>0</v>
      </c>
      <c r="AJ244" s="74">
        <f t="shared" si="75"/>
        <v>1</v>
      </c>
      <c r="AK244" s="73">
        <f t="shared" si="67"/>
        <v>10</v>
      </c>
    </row>
    <row r="245" ht="16.5" spans="1:37">
      <c r="A245" s="7"/>
      <c r="B245" s="30" t="s">
        <v>5</v>
      </c>
      <c r="C245" s="31" t="s">
        <v>203</v>
      </c>
      <c r="D245" s="31">
        <f>RANK(E245,E$5:E$310)</f>
        <v>118</v>
      </c>
      <c r="E245" s="32">
        <f t="shared" si="58"/>
        <v>80</v>
      </c>
      <c r="F245" s="31">
        <f>SUMIFS('[1]1-31签收量'!C:C,'[1]1-31签收量'!B:B,C245)</f>
        <v>454</v>
      </c>
      <c r="G245" s="31">
        <f>COUNTIFS('[1]1-31项目工单'!Y:Y,C245)+COUNTIFS('[1]1-31二次投诉'!AC:AC,C245,'[1]1-31二次投诉'!R:R,"签收未收到")</f>
        <v>2</v>
      </c>
      <c r="H245" s="33">
        <f t="shared" si="59"/>
        <v>0.00440528634361234</v>
      </c>
      <c r="I245" s="32">
        <f t="shared" si="60"/>
        <v>0</v>
      </c>
      <c r="J245" s="7">
        <f>COUNTIFS('[1]1-31工单量'!P:P,C245)</f>
        <v>32</v>
      </c>
      <c r="K245" s="7">
        <f>COUNTIFS('[1]1-31工单量'!P:P,C245,'[1]1-31工单量'!AI:AI,"网点超50分钟未响应")</f>
        <v>1</v>
      </c>
      <c r="L245" s="33">
        <f t="shared" si="68"/>
        <v>0.03125</v>
      </c>
      <c r="M245" s="42">
        <f t="shared" si="61"/>
        <v>0</v>
      </c>
      <c r="N245" s="7">
        <f>COUNTIFS('[1]1-31工单量'!P:P,C245,'[1]1-31工单量'!AJ:AJ,"网点超23H未关闭")</f>
        <v>0</v>
      </c>
      <c r="O245" s="33">
        <f t="shared" si="69"/>
        <v>0</v>
      </c>
      <c r="P245" s="42">
        <f t="shared" si="62"/>
        <v>15</v>
      </c>
      <c r="Q245" s="49">
        <f>COUNTIFS('[1]1-31项目工单'!Y:Y,C245,'[1]1-31项目工单'!A:A,"是")</f>
        <v>0</v>
      </c>
      <c r="R245" s="42">
        <f t="shared" si="63"/>
        <v>10</v>
      </c>
      <c r="S245" s="50">
        <f>COUNTIFS('[1]1-31项目工单'!Y:Y,C245)</f>
        <v>2</v>
      </c>
      <c r="T245" s="50">
        <f>COUNTIFS('[1]1-31二次投诉'!C:C,C245)</f>
        <v>0</v>
      </c>
      <c r="U245" s="33">
        <f t="shared" si="70"/>
        <v>0</v>
      </c>
      <c r="V245" s="42">
        <f t="shared" si="64"/>
        <v>12</v>
      </c>
      <c r="W245" s="49">
        <f>COUNTIFS('[1]1-31二次投诉'!AC:AC,C245)</f>
        <v>3</v>
      </c>
      <c r="X245" s="51">
        <f>COUNTIFS('[1]1-31二次投诉'!AC:AC,C245,'[1]1-31二次投诉'!N:N,TRUE)</f>
        <v>0</v>
      </c>
      <c r="Y245" s="33">
        <f t="shared" si="71"/>
        <v>0</v>
      </c>
      <c r="Z245" s="42">
        <f t="shared" si="65"/>
        <v>10</v>
      </c>
      <c r="AA245" s="7">
        <f>COUNTIFS('[1]1-31质检'!Q:Q,C245)</f>
        <v>5</v>
      </c>
      <c r="AB245" s="7">
        <f>COUNTIFS('[1]1-31质检'!Q:Q,C245,'[1]1-31质检'!AE:AE,"否")</f>
        <v>0</v>
      </c>
      <c r="AC245" s="33">
        <f t="shared" si="72"/>
        <v>0</v>
      </c>
      <c r="AD245" s="42">
        <f t="shared" si="73"/>
        <v>15</v>
      </c>
      <c r="AE245" s="7">
        <f>COUNTIFS('[1]1-31虚假签收'!G:G,C245)</f>
        <v>0</v>
      </c>
      <c r="AF245" s="66">
        <f t="shared" si="74"/>
        <v>0</v>
      </c>
      <c r="AG245" s="73">
        <f t="shared" si="66"/>
        <v>8</v>
      </c>
      <c r="AH245" s="50">
        <f>COUNTIFS('[1]1-31揽收量'!L:L,C245)</f>
        <v>0</v>
      </c>
      <c r="AI245" s="50">
        <f>COUNTIFS('[1]1-31揽收量'!L:L,C245,'[1]1-31揽收量'!A:A,"是")</f>
        <v>0</v>
      </c>
      <c r="AJ245" s="74">
        <f t="shared" si="75"/>
        <v>1</v>
      </c>
      <c r="AK245" s="73">
        <f t="shared" si="67"/>
        <v>10</v>
      </c>
    </row>
    <row r="246" ht="16.5" spans="1:37">
      <c r="A246" s="7"/>
      <c r="B246" s="30" t="s">
        <v>5</v>
      </c>
      <c r="C246" s="31" t="s">
        <v>141</v>
      </c>
      <c r="D246" s="31">
        <f>RANK(E246,E$5:E$310)</f>
        <v>66</v>
      </c>
      <c r="E246" s="32">
        <f t="shared" si="58"/>
        <v>86.2841108666249</v>
      </c>
      <c r="F246" s="31">
        <f>SUMIFS('[1]1-31签收量'!C:C,'[1]1-31签收量'!B:B,C246)</f>
        <v>49537</v>
      </c>
      <c r="G246" s="31">
        <f>COUNTIFS('[1]1-31项目工单'!Y:Y,C246)+COUNTIFS('[1]1-31二次投诉'!AC:AC,C246,'[1]1-31二次投诉'!R:R,"签收未收到")</f>
        <v>17</v>
      </c>
      <c r="H246" s="33">
        <f t="shared" si="59"/>
        <v>0.000343177826675011</v>
      </c>
      <c r="I246" s="32">
        <f t="shared" si="60"/>
        <v>3.28411086662495</v>
      </c>
      <c r="J246" s="7">
        <f>COUNTIFS('[1]1-31工单量'!P:P,C246)</f>
        <v>166</v>
      </c>
      <c r="K246" s="7">
        <f>COUNTIFS('[1]1-31工单量'!P:P,C246,'[1]1-31工单量'!AI:AI,"网点超50分钟未响应")</f>
        <v>0</v>
      </c>
      <c r="L246" s="33">
        <f t="shared" si="68"/>
        <v>0</v>
      </c>
      <c r="M246" s="42">
        <f t="shared" si="61"/>
        <v>15</v>
      </c>
      <c r="N246" s="7">
        <f>COUNTIFS('[1]1-31工单量'!P:P,C246,'[1]1-31工单量'!AJ:AJ,"网点超23H未关闭")</f>
        <v>0</v>
      </c>
      <c r="O246" s="33">
        <f t="shared" si="69"/>
        <v>0</v>
      </c>
      <c r="P246" s="42">
        <f t="shared" si="62"/>
        <v>15</v>
      </c>
      <c r="Q246" s="49">
        <f>COUNTIFS('[1]1-31项目工单'!Y:Y,C246,'[1]1-31项目工单'!A:A,"是")</f>
        <v>0</v>
      </c>
      <c r="R246" s="42">
        <f t="shared" si="63"/>
        <v>10</v>
      </c>
      <c r="S246" s="50">
        <f>COUNTIFS('[1]1-31项目工单'!Y:Y,C246)</f>
        <v>15</v>
      </c>
      <c r="T246" s="50">
        <f>COUNTIFS('[1]1-31二次投诉'!C:C,C246)</f>
        <v>1</v>
      </c>
      <c r="U246" s="33">
        <f t="shared" si="70"/>
        <v>0.0666666666666667</v>
      </c>
      <c r="V246" s="42">
        <f t="shared" si="64"/>
        <v>0</v>
      </c>
      <c r="W246" s="49">
        <f>COUNTIFS('[1]1-31二次投诉'!AC:AC,C246)</f>
        <v>5</v>
      </c>
      <c r="X246" s="51">
        <f>COUNTIFS('[1]1-31二次投诉'!AC:AC,C246,'[1]1-31二次投诉'!N:N,TRUE)</f>
        <v>0</v>
      </c>
      <c r="Y246" s="33">
        <f t="shared" si="71"/>
        <v>0</v>
      </c>
      <c r="Z246" s="42">
        <f t="shared" si="65"/>
        <v>10</v>
      </c>
      <c r="AA246" s="7">
        <f>COUNTIFS('[1]1-31质检'!Q:Q,C246)</f>
        <v>7</v>
      </c>
      <c r="AB246" s="7">
        <f>COUNTIFS('[1]1-31质检'!Q:Q,C246,'[1]1-31质检'!AE:AE,"否")</f>
        <v>0</v>
      </c>
      <c r="AC246" s="33">
        <f t="shared" si="72"/>
        <v>0</v>
      </c>
      <c r="AD246" s="42">
        <f t="shared" si="73"/>
        <v>15</v>
      </c>
      <c r="AE246" s="7">
        <f>COUNTIFS('[1]1-31虚假签收'!G:G,C246)</f>
        <v>1</v>
      </c>
      <c r="AF246" s="66">
        <f t="shared" si="74"/>
        <v>2.0186930980883e-5</v>
      </c>
      <c r="AG246" s="73">
        <f t="shared" si="66"/>
        <v>8</v>
      </c>
      <c r="AH246" s="50">
        <f>COUNTIFS('[1]1-31揽收量'!L:L,C246)</f>
        <v>18</v>
      </c>
      <c r="AI246" s="50">
        <f>COUNTIFS('[1]1-31揽收量'!L:L,C246,'[1]1-31揽收量'!A:A,"是")</f>
        <v>18</v>
      </c>
      <c r="AJ246" s="74">
        <f t="shared" si="75"/>
        <v>1</v>
      </c>
      <c r="AK246" s="73">
        <f t="shared" si="67"/>
        <v>10</v>
      </c>
    </row>
    <row r="247" ht="16.5" spans="1:37">
      <c r="A247" s="7"/>
      <c r="B247" s="30" t="s">
        <v>5</v>
      </c>
      <c r="C247" s="31" t="s">
        <v>93</v>
      </c>
      <c r="D247" s="31">
        <f>RANK(E247,E$5:E$310)</f>
        <v>9</v>
      </c>
      <c r="E247" s="32">
        <f t="shared" si="58"/>
        <v>99.1881506070829</v>
      </c>
      <c r="F247" s="31">
        <f>SUMIFS('[1]1-31签收量'!C:C,'[1]1-31签收量'!B:B,C247)</f>
        <v>55429</v>
      </c>
      <c r="G247" s="31">
        <f>COUNTIFS('[1]1-31项目工单'!Y:Y,C247)+COUNTIFS('[1]1-31二次投诉'!AC:AC,C247,'[1]1-31二次投诉'!R:R,"签收未收到")</f>
        <v>9</v>
      </c>
      <c r="H247" s="33">
        <f t="shared" si="59"/>
        <v>0.000162369878583413</v>
      </c>
      <c r="I247" s="32">
        <f t="shared" si="60"/>
        <v>4.18815060708294</v>
      </c>
      <c r="J247" s="7">
        <f>COUNTIFS('[1]1-31工单量'!P:P,C247)</f>
        <v>181</v>
      </c>
      <c r="K247" s="7">
        <f>COUNTIFS('[1]1-31工单量'!P:P,C247,'[1]1-31工单量'!AI:AI,"网点超50分钟未响应")</f>
        <v>0</v>
      </c>
      <c r="L247" s="33">
        <f t="shared" si="68"/>
        <v>0</v>
      </c>
      <c r="M247" s="42">
        <f t="shared" si="61"/>
        <v>15</v>
      </c>
      <c r="N247" s="7">
        <f>COUNTIFS('[1]1-31工单量'!P:P,C247,'[1]1-31工单量'!AJ:AJ,"网点超23H未关闭")</f>
        <v>0</v>
      </c>
      <c r="O247" s="33">
        <f t="shared" si="69"/>
        <v>0</v>
      </c>
      <c r="P247" s="42">
        <f t="shared" si="62"/>
        <v>15</v>
      </c>
      <c r="Q247" s="49">
        <f>COUNTIFS('[1]1-31项目工单'!Y:Y,C247,'[1]1-31项目工单'!A:A,"是")</f>
        <v>0</v>
      </c>
      <c r="R247" s="42">
        <f t="shared" si="63"/>
        <v>10</v>
      </c>
      <c r="S247" s="50">
        <f>COUNTIFS('[1]1-31项目工单'!Y:Y,C247)</f>
        <v>9</v>
      </c>
      <c r="T247" s="50">
        <f>COUNTIFS('[1]1-31二次投诉'!C:C,C247)</f>
        <v>0</v>
      </c>
      <c r="U247" s="33">
        <f t="shared" si="70"/>
        <v>0</v>
      </c>
      <c r="V247" s="42">
        <f t="shared" si="64"/>
        <v>12</v>
      </c>
      <c r="W247" s="49">
        <f>COUNTIFS('[1]1-31二次投诉'!AC:AC,C247)</f>
        <v>1</v>
      </c>
      <c r="X247" s="51">
        <f>COUNTIFS('[1]1-31二次投诉'!AC:AC,C247,'[1]1-31二次投诉'!N:N,TRUE)</f>
        <v>0</v>
      </c>
      <c r="Y247" s="33">
        <f t="shared" si="71"/>
        <v>0</v>
      </c>
      <c r="Z247" s="42">
        <f t="shared" si="65"/>
        <v>10</v>
      </c>
      <c r="AA247" s="7">
        <f>COUNTIFS('[1]1-31质检'!Q:Q,C247)</f>
        <v>7</v>
      </c>
      <c r="AB247" s="7">
        <f>COUNTIFS('[1]1-31质检'!Q:Q,C247,'[1]1-31质检'!AE:AE,"否")</f>
        <v>0</v>
      </c>
      <c r="AC247" s="33">
        <f t="shared" si="72"/>
        <v>0</v>
      </c>
      <c r="AD247" s="42">
        <f t="shared" si="73"/>
        <v>15</v>
      </c>
      <c r="AE247" s="7">
        <f>COUNTIFS('[1]1-31虚假签收'!G:G,C247)</f>
        <v>0</v>
      </c>
      <c r="AF247" s="66">
        <f t="shared" si="74"/>
        <v>0</v>
      </c>
      <c r="AG247" s="73">
        <f t="shared" si="66"/>
        <v>8</v>
      </c>
      <c r="AH247" s="50">
        <f>COUNTIFS('[1]1-31揽收量'!L:L,C247)</f>
        <v>165</v>
      </c>
      <c r="AI247" s="50">
        <f>COUNTIFS('[1]1-31揽收量'!L:L,C247,'[1]1-31揽收量'!A:A,"是")</f>
        <v>165</v>
      </c>
      <c r="AJ247" s="74">
        <f t="shared" si="75"/>
        <v>1</v>
      </c>
      <c r="AK247" s="73">
        <f t="shared" si="67"/>
        <v>10</v>
      </c>
    </row>
    <row r="248" ht="16.5" spans="1:37">
      <c r="A248" s="7"/>
      <c r="B248" s="30" t="s">
        <v>5</v>
      </c>
      <c r="C248" s="31" t="s">
        <v>273</v>
      </c>
      <c r="D248" s="31">
        <f>RANK(E248,E$5:E$310)</f>
        <v>143</v>
      </c>
      <c r="E248" s="32">
        <f t="shared" si="58"/>
        <v>72.9467173143063</v>
      </c>
      <c r="F248" s="31">
        <f>SUMIFS('[1]1-31签收量'!C:C,'[1]1-31签收量'!B:B,C248)</f>
        <v>350658</v>
      </c>
      <c r="G248" s="31">
        <f>COUNTIFS('[1]1-31项目工单'!Y:Y,C248)+COUNTIFS('[1]1-31二次投诉'!AC:AC,C248,'[1]1-31二次投诉'!R:R,"签收未收到")</f>
        <v>144</v>
      </c>
      <c r="H248" s="33">
        <f t="shared" si="59"/>
        <v>0.000410656537138751</v>
      </c>
      <c r="I248" s="32">
        <f t="shared" si="60"/>
        <v>2.94671731430625</v>
      </c>
      <c r="J248" s="7">
        <f>COUNTIFS('[1]1-31工单量'!P:P,C248)</f>
        <v>2139</v>
      </c>
      <c r="K248" s="7">
        <f>COUNTIFS('[1]1-31工单量'!P:P,C248,'[1]1-31工单量'!AI:AI,"网点超50分钟未响应")</f>
        <v>0</v>
      </c>
      <c r="L248" s="33">
        <f t="shared" si="68"/>
        <v>0</v>
      </c>
      <c r="M248" s="42">
        <f t="shared" si="61"/>
        <v>15</v>
      </c>
      <c r="N248" s="7">
        <f>COUNTIFS('[1]1-31工单量'!P:P,C248,'[1]1-31工单量'!AJ:AJ,"网点超23H未关闭")</f>
        <v>0</v>
      </c>
      <c r="O248" s="33">
        <f t="shared" si="69"/>
        <v>0</v>
      </c>
      <c r="P248" s="42">
        <f t="shared" si="62"/>
        <v>15</v>
      </c>
      <c r="Q248" s="49">
        <f>COUNTIFS('[1]1-31项目工单'!Y:Y,C248,'[1]1-31项目工单'!A:A,"是")</f>
        <v>0</v>
      </c>
      <c r="R248" s="42">
        <f t="shared" si="63"/>
        <v>10</v>
      </c>
      <c r="S248" s="50">
        <f>COUNTIFS('[1]1-31项目工单'!Y:Y,C248)</f>
        <v>116</v>
      </c>
      <c r="T248" s="50">
        <f>COUNTIFS('[1]1-31二次投诉'!C:C,C248)</f>
        <v>0</v>
      </c>
      <c r="U248" s="33">
        <f t="shared" si="70"/>
        <v>0</v>
      </c>
      <c r="V248" s="42">
        <f t="shared" si="64"/>
        <v>12</v>
      </c>
      <c r="W248" s="49">
        <f>COUNTIFS('[1]1-31二次投诉'!AC:AC,C248)</f>
        <v>96</v>
      </c>
      <c r="X248" s="51">
        <f>COUNTIFS('[1]1-31二次投诉'!AC:AC,C248,'[1]1-31二次投诉'!N:N,TRUE)</f>
        <v>4</v>
      </c>
      <c r="Y248" s="33">
        <f t="shared" si="71"/>
        <v>0.0416666666666667</v>
      </c>
      <c r="Z248" s="42">
        <f t="shared" si="65"/>
        <v>0</v>
      </c>
      <c r="AA248" s="7">
        <f>COUNTIFS('[1]1-31质检'!Q:Q,C248)</f>
        <v>15</v>
      </c>
      <c r="AB248" s="7">
        <f>COUNTIFS('[1]1-31质检'!Q:Q,C248,'[1]1-31质检'!AE:AE,"否")</f>
        <v>7</v>
      </c>
      <c r="AC248" s="33">
        <f t="shared" si="72"/>
        <v>0.466666666666667</v>
      </c>
      <c r="AD248" s="42">
        <f t="shared" si="73"/>
        <v>0</v>
      </c>
      <c r="AE248" s="7">
        <f>COUNTIFS('[1]1-31虚假签收'!G:G,C248)</f>
        <v>1</v>
      </c>
      <c r="AF248" s="66">
        <f t="shared" si="74"/>
        <v>2.85178150790799e-6</v>
      </c>
      <c r="AG248" s="73">
        <f t="shared" si="66"/>
        <v>8</v>
      </c>
      <c r="AH248" s="50">
        <f>COUNTIFS('[1]1-31揽收量'!L:L,C248)</f>
        <v>26</v>
      </c>
      <c r="AI248" s="50">
        <f>COUNTIFS('[1]1-31揽收量'!L:L,C248,'[1]1-31揽收量'!A:A,"是")</f>
        <v>26</v>
      </c>
      <c r="AJ248" s="74">
        <f t="shared" si="75"/>
        <v>1</v>
      </c>
      <c r="AK248" s="73">
        <f t="shared" si="67"/>
        <v>10</v>
      </c>
    </row>
    <row r="249" ht="16.5" spans="1:37">
      <c r="A249" s="7"/>
      <c r="B249" s="30" t="s">
        <v>5</v>
      </c>
      <c r="C249" s="31" t="s">
        <v>201</v>
      </c>
      <c r="D249" s="31">
        <f>RANK(E249,E$5:E$310)</f>
        <v>89</v>
      </c>
      <c r="E249" s="32">
        <f t="shared" si="58"/>
        <v>83.4161451015455</v>
      </c>
      <c r="F249" s="31">
        <f>SUMIFS('[1]1-31签收量'!C:C,'[1]1-31签收量'!B:B,C249)</f>
        <v>391450</v>
      </c>
      <c r="G249" s="31">
        <f>COUNTIFS('[1]1-31项目工单'!Y:Y,C249)+COUNTIFS('[1]1-31二次投诉'!AC:AC,C249,'[1]1-31二次投诉'!R:R,"签收未收到")</f>
        <v>124</v>
      </c>
      <c r="H249" s="33">
        <f t="shared" si="59"/>
        <v>0.000316770979690893</v>
      </c>
      <c r="I249" s="32">
        <f t="shared" si="60"/>
        <v>3.41614510154554</v>
      </c>
      <c r="J249" s="7">
        <f>COUNTIFS('[1]1-31工单量'!P:P,C249)</f>
        <v>1483</v>
      </c>
      <c r="K249" s="7">
        <f>COUNTIFS('[1]1-31工单量'!P:P,C249,'[1]1-31工单量'!AI:AI,"网点超50分钟未响应")</f>
        <v>0</v>
      </c>
      <c r="L249" s="33">
        <f t="shared" si="68"/>
        <v>0</v>
      </c>
      <c r="M249" s="42">
        <f t="shared" si="61"/>
        <v>15</v>
      </c>
      <c r="N249" s="7">
        <f>COUNTIFS('[1]1-31工单量'!P:P,C249,'[1]1-31工单量'!AJ:AJ,"网点超23H未关闭")</f>
        <v>0</v>
      </c>
      <c r="O249" s="33">
        <f t="shared" si="69"/>
        <v>0</v>
      </c>
      <c r="P249" s="42">
        <f t="shared" si="62"/>
        <v>15</v>
      </c>
      <c r="Q249" s="49">
        <f>COUNTIFS('[1]1-31项目工单'!Y:Y,C249,'[1]1-31项目工单'!A:A,"是")</f>
        <v>0</v>
      </c>
      <c r="R249" s="42">
        <f t="shared" si="63"/>
        <v>10</v>
      </c>
      <c r="S249" s="50">
        <f>COUNTIFS('[1]1-31项目工单'!Y:Y,C249)</f>
        <v>110</v>
      </c>
      <c r="T249" s="50">
        <f>COUNTIFS('[1]1-31二次投诉'!C:C,C249)</f>
        <v>0</v>
      </c>
      <c r="U249" s="33">
        <f t="shared" si="70"/>
        <v>0</v>
      </c>
      <c r="V249" s="42">
        <f t="shared" si="64"/>
        <v>12</v>
      </c>
      <c r="W249" s="49">
        <f>COUNTIFS('[1]1-31二次投诉'!AC:AC,C249)</f>
        <v>56</v>
      </c>
      <c r="X249" s="51">
        <f>COUNTIFS('[1]1-31二次投诉'!AC:AC,C249,'[1]1-31二次投诉'!N:N,TRUE)</f>
        <v>0</v>
      </c>
      <c r="Y249" s="33">
        <f t="shared" si="71"/>
        <v>0</v>
      </c>
      <c r="Z249" s="42">
        <f t="shared" si="65"/>
        <v>10</v>
      </c>
      <c r="AA249" s="7">
        <f>COUNTIFS('[1]1-31质检'!Q:Q,C249)</f>
        <v>9</v>
      </c>
      <c r="AB249" s="7">
        <f>COUNTIFS('[1]1-31质检'!Q:Q,C249,'[1]1-31质检'!AE:AE,"否")</f>
        <v>1</v>
      </c>
      <c r="AC249" s="33">
        <f t="shared" si="72"/>
        <v>0.111111111111111</v>
      </c>
      <c r="AD249" s="42">
        <f t="shared" si="73"/>
        <v>0</v>
      </c>
      <c r="AE249" s="7">
        <f>COUNTIFS('[1]1-31虚假签收'!G:G,C249)</f>
        <v>1</v>
      </c>
      <c r="AF249" s="66">
        <f t="shared" si="74"/>
        <v>2.55460467492656e-6</v>
      </c>
      <c r="AG249" s="73">
        <f t="shared" si="66"/>
        <v>8</v>
      </c>
      <c r="AH249" s="50">
        <f>COUNTIFS('[1]1-31揽收量'!L:L,C249)</f>
        <v>46</v>
      </c>
      <c r="AI249" s="50">
        <f>COUNTIFS('[1]1-31揽收量'!L:L,C249,'[1]1-31揽收量'!A:A,"是")</f>
        <v>46</v>
      </c>
      <c r="AJ249" s="74">
        <f t="shared" si="75"/>
        <v>1</v>
      </c>
      <c r="AK249" s="73">
        <f t="shared" si="67"/>
        <v>10</v>
      </c>
    </row>
    <row r="250" ht="16.5" spans="1:37">
      <c r="A250" s="7"/>
      <c r="B250" s="30" t="s">
        <v>5</v>
      </c>
      <c r="C250" s="12" t="s">
        <v>225</v>
      </c>
      <c r="D250" s="31">
        <f>RANK(E250,E$5:E$310)</f>
        <v>174</v>
      </c>
      <c r="E250" s="32">
        <f t="shared" si="58"/>
        <v>69.3313653573039</v>
      </c>
      <c r="F250" s="31">
        <f>SUMIFS('[1]1-31签收量'!C:C,'[1]1-31签收量'!B:B,C250)</f>
        <v>87519</v>
      </c>
      <c r="G250" s="31">
        <f>COUNTIFS('[1]1-31项目工单'!Y:Y,C250)+COUNTIFS('[1]1-31二次投诉'!AC:AC,C250,'[1]1-31二次投诉'!R:R,"签收未收到")</f>
        <v>22</v>
      </c>
      <c r="H250" s="33">
        <f t="shared" si="59"/>
        <v>0.000251373987362744</v>
      </c>
      <c r="I250" s="32">
        <f t="shared" si="60"/>
        <v>3.74313006318628</v>
      </c>
      <c r="J250" s="7">
        <f>COUNTIFS('[1]1-31工单量'!P:P,C250)</f>
        <v>340</v>
      </c>
      <c r="K250" s="7">
        <f>COUNTIFS('[1]1-31工单量'!P:P,C250,'[1]1-31工单量'!AI:AI,"网点超50分钟未响应")</f>
        <v>1</v>
      </c>
      <c r="L250" s="33">
        <f t="shared" si="68"/>
        <v>0.00294117647058824</v>
      </c>
      <c r="M250" s="42">
        <f t="shared" si="61"/>
        <v>10.5882352941176</v>
      </c>
      <c r="N250" s="7">
        <f>COUNTIFS('[1]1-31工单量'!P:P,C250,'[1]1-31工单量'!AJ:AJ,"网点超23H未关闭")</f>
        <v>0</v>
      </c>
      <c r="O250" s="33">
        <f t="shared" si="69"/>
        <v>0</v>
      </c>
      <c r="P250" s="42">
        <f t="shared" si="62"/>
        <v>15</v>
      </c>
      <c r="Q250" s="49">
        <f>COUNTIFS('[1]1-31项目工单'!Y:Y,C250,'[1]1-31项目工单'!A:A,"是")</f>
        <v>0</v>
      </c>
      <c r="R250" s="42">
        <f t="shared" si="63"/>
        <v>10</v>
      </c>
      <c r="S250" s="50">
        <f>COUNTIFS('[1]1-31项目工单'!Y:Y,C250)</f>
        <v>16</v>
      </c>
      <c r="T250" s="50">
        <f>COUNTIFS('[1]1-31二次投诉'!C:C,C250)</f>
        <v>0</v>
      </c>
      <c r="U250" s="33">
        <f t="shared" si="70"/>
        <v>0</v>
      </c>
      <c r="V250" s="42">
        <f t="shared" si="64"/>
        <v>12</v>
      </c>
      <c r="W250" s="49">
        <f>COUNTIFS('[1]1-31二次投诉'!AC:AC,C250)</f>
        <v>14</v>
      </c>
      <c r="X250" s="51">
        <f>COUNTIFS('[1]1-31二次投诉'!AC:AC,C250,'[1]1-31二次投诉'!N:N,TRUE)</f>
        <v>1</v>
      </c>
      <c r="Y250" s="33">
        <f t="shared" si="71"/>
        <v>0.0714285714285714</v>
      </c>
      <c r="Z250" s="42">
        <f t="shared" si="65"/>
        <v>0</v>
      </c>
      <c r="AA250" s="7">
        <f>COUNTIFS('[1]1-31质检'!Q:Q,C250)</f>
        <v>9</v>
      </c>
      <c r="AB250" s="7">
        <f>COUNTIFS('[1]1-31质检'!Q:Q,C250,'[1]1-31质检'!AE:AE,"否")</f>
        <v>1</v>
      </c>
      <c r="AC250" s="33">
        <f t="shared" si="72"/>
        <v>0.111111111111111</v>
      </c>
      <c r="AD250" s="42">
        <f t="shared" si="73"/>
        <v>0</v>
      </c>
      <c r="AE250" s="7">
        <f>COUNTIFS('[1]1-31虚假签收'!G:G,C250)</f>
        <v>1</v>
      </c>
      <c r="AF250" s="66">
        <f t="shared" si="74"/>
        <v>1.14260903346702e-5</v>
      </c>
      <c r="AG250" s="73">
        <f t="shared" si="66"/>
        <v>8</v>
      </c>
      <c r="AH250" s="50">
        <f>COUNTIFS('[1]1-31揽收量'!L:L,C250)</f>
        <v>32</v>
      </c>
      <c r="AI250" s="50">
        <f>COUNTIFS('[1]1-31揽收量'!L:L,C250,'[1]1-31揽收量'!A:A,"是")</f>
        <v>32</v>
      </c>
      <c r="AJ250" s="74">
        <f t="shared" si="75"/>
        <v>1</v>
      </c>
      <c r="AK250" s="73">
        <f t="shared" si="67"/>
        <v>10</v>
      </c>
    </row>
    <row r="251" ht="16.5" spans="1:37">
      <c r="A251" s="7"/>
      <c r="B251" s="30" t="s">
        <v>5</v>
      </c>
      <c r="C251" s="12" t="s">
        <v>328</v>
      </c>
      <c r="D251" s="31">
        <f>RANK(E251,E$5:E$310)</f>
        <v>255</v>
      </c>
      <c r="E251" s="32">
        <f t="shared" si="58"/>
        <v>55.669653420907</v>
      </c>
      <c r="F251" s="31">
        <f>SUMIFS('[1]1-31签收量'!C:C,'[1]1-31签收量'!B:B,C251)</f>
        <v>65211</v>
      </c>
      <c r="G251" s="31">
        <f>COUNTIFS('[1]1-31项目工单'!Y:Y,C251)+COUNTIFS('[1]1-31二次投诉'!AC:AC,C251,'[1]1-31二次投诉'!R:R,"签收未收到")</f>
        <v>12</v>
      </c>
      <c r="H251" s="33">
        <f t="shared" si="59"/>
        <v>0.000184018033767309</v>
      </c>
      <c r="I251" s="32">
        <f t="shared" si="60"/>
        <v>4.07990983116345</v>
      </c>
      <c r="J251" s="7">
        <f>COUNTIFS('[1]1-31工单量'!P:P,C251)</f>
        <v>234</v>
      </c>
      <c r="K251" s="7">
        <f>COUNTIFS('[1]1-31工单量'!P:P,C251,'[1]1-31工单量'!AI:AI,"网点超50分钟未响应")</f>
        <v>1</v>
      </c>
      <c r="L251" s="33">
        <f t="shared" si="68"/>
        <v>0.00427350427350427</v>
      </c>
      <c r="M251" s="42">
        <f t="shared" si="61"/>
        <v>8.58974358974359</v>
      </c>
      <c r="N251" s="7">
        <f>COUNTIFS('[1]1-31工单量'!P:P,C251,'[1]1-31工单量'!AJ:AJ,"网点超23H未关闭")</f>
        <v>0</v>
      </c>
      <c r="O251" s="33">
        <f t="shared" si="69"/>
        <v>0</v>
      </c>
      <c r="P251" s="42">
        <f t="shared" si="62"/>
        <v>15</v>
      </c>
      <c r="Q251" s="49">
        <f>COUNTIFS('[1]1-31项目工单'!Y:Y,C251,'[1]1-31项目工单'!A:A,"是")</f>
        <v>1</v>
      </c>
      <c r="R251" s="42">
        <f t="shared" si="63"/>
        <v>0</v>
      </c>
      <c r="S251" s="50">
        <f>COUNTIFS('[1]1-31项目工单'!Y:Y,C251)</f>
        <v>9</v>
      </c>
      <c r="T251" s="50">
        <f>COUNTIFS('[1]1-31二次投诉'!C:C,C251)</f>
        <v>1</v>
      </c>
      <c r="U251" s="33">
        <f t="shared" si="70"/>
        <v>0.111111111111111</v>
      </c>
      <c r="V251" s="42">
        <f t="shared" si="64"/>
        <v>0</v>
      </c>
      <c r="W251" s="49">
        <f>COUNTIFS('[1]1-31二次投诉'!AC:AC,C251)</f>
        <v>8</v>
      </c>
      <c r="X251" s="51">
        <f>COUNTIFS('[1]1-31二次投诉'!AC:AC,C251,'[1]1-31二次投诉'!N:N,TRUE)</f>
        <v>0</v>
      </c>
      <c r="Y251" s="33">
        <f t="shared" si="71"/>
        <v>0</v>
      </c>
      <c r="Z251" s="42">
        <f t="shared" si="65"/>
        <v>10</v>
      </c>
      <c r="AA251" s="7">
        <f>COUNTIFS('[1]1-31质检'!Q:Q,C251)</f>
        <v>7</v>
      </c>
      <c r="AB251" s="7">
        <f>COUNTIFS('[1]1-31质检'!Q:Q,C251,'[1]1-31质检'!AE:AE,"否")</f>
        <v>3</v>
      </c>
      <c r="AC251" s="33">
        <f t="shared" si="72"/>
        <v>0.428571428571429</v>
      </c>
      <c r="AD251" s="42">
        <f t="shared" si="73"/>
        <v>0</v>
      </c>
      <c r="AE251" s="7">
        <f>COUNTIFS('[1]1-31虚假签收'!G:G,C251)</f>
        <v>0</v>
      </c>
      <c r="AF251" s="66">
        <f t="shared" si="74"/>
        <v>0</v>
      </c>
      <c r="AG251" s="73">
        <f t="shared" si="66"/>
        <v>8</v>
      </c>
      <c r="AH251" s="50">
        <f>COUNTIFS('[1]1-31揽收量'!L:L,C251)</f>
        <v>23</v>
      </c>
      <c r="AI251" s="50">
        <f>COUNTIFS('[1]1-31揽收量'!L:L,C251,'[1]1-31揽收量'!A:A,"是")</f>
        <v>23</v>
      </c>
      <c r="AJ251" s="74">
        <f t="shared" si="75"/>
        <v>1</v>
      </c>
      <c r="AK251" s="73">
        <f t="shared" si="67"/>
        <v>10</v>
      </c>
    </row>
    <row r="252" ht="16.5" spans="1:37">
      <c r="A252" s="7"/>
      <c r="B252" s="30" t="s">
        <v>5</v>
      </c>
      <c r="C252" s="11" t="s">
        <v>318</v>
      </c>
      <c r="D252" s="31">
        <f>RANK(E252,E$5:E$310)</f>
        <v>257</v>
      </c>
      <c r="E252" s="32">
        <f t="shared" si="58"/>
        <v>55.4494948527957</v>
      </c>
      <c r="F252" s="31">
        <f>SUMIFS('[1]1-31签收量'!C:C,'[1]1-31签收量'!B:B,C252)</f>
        <v>21612</v>
      </c>
      <c r="G252" s="31">
        <f>COUNTIFS('[1]1-31项目工单'!Y:Y,C252)+COUNTIFS('[1]1-31二次投诉'!AC:AC,C252,'[1]1-31二次投诉'!R:R,"签收未收到")</f>
        <v>7</v>
      </c>
      <c r="H252" s="33">
        <f t="shared" si="59"/>
        <v>0.000323894132889136</v>
      </c>
      <c r="I252" s="32">
        <f t="shared" si="60"/>
        <v>3.38052933555432</v>
      </c>
      <c r="J252" s="7">
        <f>COUNTIFS('[1]1-31工单量'!P:P,C252)</f>
        <v>58</v>
      </c>
      <c r="K252" s="7">
        <f>COUNTIFS('[1]1-31工单量'!P:P,C252,'[1]1-31工单量'!AI:AI,"网点超50分钟未响应")</f>
        <v>1</v>
      </c>
      <c r="L252" s="33">
        <f t="shared" si="68"/>
        <v>0.0172413793103448</v>
      </c>
      <c r="M252" s="42">
        <f t="shared" si="61"/>
        <v>0</v>
      </c>
      <c r="N252" s="7">
        <f>COUNTIFS('[1]1-31工单量'!P:P,C252,'[1]1-31工单量'!AJ:AJ,"网点超23H未关闭")</f>
        <v>1</v>
      </c>
      <c r="O252" s="33">
        <f t="shared" si="69"/>
        <v>0.0172413793103448</v>
      </c>
      <c r="P252" s="42">
        <f t="shared" si="62"/>
        <v>2.06896551724138</v>
      </c>
      <c r="Q252" s="49">
        <f>COUNTIFS('[1]1-31项目工单'!Y:Y,C252,'[1]1-31项目工单'!A:A,"是")</f>
        <v>0</v>
      </c>
      <c r="R252" s="42">
        <f t="shared" si="63"/>
        <v>10</v>
      </c>
      <c r="S252" s="50">
        <f>COUNTIFS('[1]1-31项目工单'!Y:Y,C252)</f>
        <v>5</v>
      </c>
      <c r="T252" s="50">
        <f>COUNTIFS('[1]1-31二次投诉'!C:C,C252)</f>
        <v>0</v>
      </c>
      <c r="U252" s="33">
        <f t="shared" si="70"/>
        <v>0</v>
      </c>
      <c r="V252" s="42">
        <f t="shared" si="64"/>
        <v>12</v>
      </c>
      <c r="W252" s="49">
        <f>COUNTIFS('[1]1-31二次投诉'!AC:AC,C252)</f>
        <v>3</v>
      </c>
      <c r="X252" s="51">
        <f>COUNTIFS('[1]1-31二次投诉'!AC:AC,C252,'[1]1-31二次投诉'!N:N,TRUE)</f>
        <v>0</v>
      </c>
      <c r="Y252" s="33">
        <f t="shared" si="71"/>
        <v>0</v>
      </c>
      <c r="Z252" s="42">
        <f t="shared" si="65"/>
        <v>10</v>
      </c>
      <c r="AA252" s="7">
        <f>COUNTIFS('[1]1-31质检'!Q:Q,C252)</f>
        <v>5</v>
      </c>
      <c r="AB252" s="7">
        <f>COUNTIFS('[1]1-31质检'!Q:Q,C252,'[1]1-31质检'!AE:AE,"否")</f>
        <v>1</v>
      </c>
      <c r="AC252" s="33">
        <f t="shared" si="72"/>
        <v>0.2</v>
      </c>
      <c r="AD252" s="42">
        <f t="shared" si="73"/>
        <v>0</v>
      </c>
      <c r="AE252" s="7">
        <f>COUNTIFS('[1]1-31虚假签收'!G:G,C252)</f>
        <v>0</v>
      </c>
      <c r="AF252" s="66">
        <f t="shared" si="74"/>
        <v>0</v>
      </c>
      <c r="AG252" s="73">
        <f t="shared" si="66"/>
        <v>8</v>
      </c>
      <c r="AH252" s="50">
        <f>COUNTIFS('[1]1-31揽收量'!L:L,C252)</f>
        <v>3</v>
      </c>
      <c r="AI252" s="50">
        <f>COUNTIFS('[1]1-31揽收量'!L:L,C252,'[1]1-31揽收量'!A:A,"是")</f>
        <v>3</v>
      </c>
      <c r="AJ252" s="74">
        <f t="shared" si="75"/>
        <v>1</v>
      </c>
      <c r="AK252" s="73">
        <f t="shared" si="67"/>
        <v>10</v>
      </c>
    </row>
    <row r="253" ht="16.5" spans="1:37">
      <c r="A253" s="7"/>
      <c r="B253" s="30" t="s">
        <v>5</v>
      </c>
      <c r="C253" s="11" t="s">
        <v>113</v>
      </c>
      <c r="D253" s="31">
        <f>RANK(E253,E$5:E$310)</f>
        <v>37</v>
      </c>
      <c r="E253" s="32">
        <f t="shared" si="58"/>
        <v>96.9752881038081</v>
      </c>
      <c r="F253" s="31">
        <f>SUMIFS('[1]1-31签收量'!C:C,'[1]1-31签收量'!B:B,C253)</f>
        <v>33061</v>
      </c>
      <c r="G253" s="31">
        <f>COUNTIFS('[1]1-31项目工单'!Y:Y,C253)+COUNTIFS('[1]1-31二次投诉'!AC:AC,C253,'[1]1-31二次投诉'!R:R,"签收未收到")</f>
        <v>20</v>
      </c>
      <c r="H253" s="33">
        <f t="shared" si="59"/>
        <v>0.000604942379238378</v>
      </c>
      <c r="I253" s="32">
        <f t="shared" si="60"/>
        <v>1.97528810380811</v>
      </c>
      <c r="J253" s="7">
        <f>COUNTIFS('[1]1-31工单量'!P:P,C253)</f>
        <v>116</v>
      </c>
      <c r="K253" s="7">
        <f>COUNTIFS('[1]1-31工单量'!P:P,C253,'[1]1-31工单量'!AI:AI,"网点超50分钟未响应")</f>
        <v>0</v>
      </c>
      <c r="L253" s="33">
        <f t="shared" si="68"/>
        <v>0</v>
      </c>
      <c r="M253" s="42">
        <f t="shared" si="61"/>
        <v>15</v>
      </c>
      <c r="N253" s="7">
        <f>COUNTIFS('[1]1-31工单量'!P:P,C253,'[1]1-31工单量'!AJ:AJ,"网点超23H未关闭")</f>
        <v>0</v>
      </c>
      <c r="O253" s="33">
        <f t="shared" si="69"/>
        <v>0</v>
      </c>
      <c r="P253" s="42">
        <f t="shared" si="62"/>
        <v>15</v>
      </c>
      <c r="Q253" s="49">
        <f>COUNTIFS('[1]1-31项目工单'!Y:Y,C253,'[1]1-31项目工单'!A:A,"是")</f>
        <v>0</v>
      </c>
      <c r="R253" s="42">
        <f t="shared" si="63"/>
        <v>10</v>
      </c>
      <c r="S253" s="50">
        <f>COUNTIFS('[1]1-31项目工单'!Y:Y,C253)</f>
        <v>13</v>
      </c>
      <c r="T253" s="50">
        <f>COUNTIFS('[1]1-31二次投诉'!C:C,C253)</f>
        <v>0</v>
      </c>
      <c r="U253" s="33">
        <f t="shared" si="70"/>
        <v>0</v>
      </c>
      <c r="V253" s="42">
        <f t="shared" si="64"/>
        <v>12</v>
      </c>
      <c r="W253" s="49">
        <f>COUNTIFS('[1]1-31二次投诉'!AC:AC,C253)</f>
        <v>9</v>
      </c>
      <c r="X253" s="51">
        <f>COUNTIFS('[1]1-31二次投诉'!AC:AC,C253,'[1]1-31二次投诉'!N:N,TRUE)</f>
        <v>0</v>
      </c>
      <c r="Y253" s="33">
        <f t="shared" si="71"/>
        <v>0</v>
      </c>
      <c r="Z253" s="42">
        <f t="shared" si="65"/>
        <v>10</v>
      </c>
      <c r="AA253" s="7">
        <f>COUNTIFS('[1]1-31质检'!Q:Q,C253)</f>
        <v>10</v>
      </c>
      <c r="AB253" s="7">
        <f>COUNTIFS('[1]1-31质检'!Q:Q,C253,'[1]1-31质检'!AE:AE,"否")</f>
        <v>0</v>
      </c>
      <c r="AC253" s="33">
        <f t="shared" si="72"/>
        <v>0</v>
      </c>
      <c r="AD253" s="42">
        <f t="shared" si="73"/>
        <v>15</v>
      </c>
      <c r="AE253" s="7">
        <f>COUNTIFS('[1]1-31虚假签收'!G:G,C253)</f>
        <v>1</v>
      </c>
      <c r="AF253" s="66">
        <f t="shared" si="74"/>
        <v>3.02471189619189e-5</v>
      </c>
      <c r="AG253" s="73">
        <f t="shared" si="66"/>
        <v>8</v>
      </c>
      <c r="AH253" s="50">
        <f>COUNTIFS('[1]1-31揽收量'!L:L,C253)</f>
        <v>14</v>
      </c>
      <c r="AI253" s="50">
        <f>COUNTIFS('[1]1-31揽收量'!L:L,C253,'[1]1-31揽收量'!A:A,"是")</f>
        <v>14</v>
      </c>
      <c r="AJ253" s="74">
        <f t="shared" si="75"/>
        <v>1</v>
      </c>
      <c r="AK253" s="73">
        <f t="shared" si="67"/>
        <v>10</v>
      </c>
    </row>
    <row r="254" ht="16.5" spans="1:37">
      <c r="A254" s="7"/>
      <c r="B254" s="30" t="s">
        <v>5</v>
      </c>
      <c r="C254" s="11" t="s">
        <v>226</v>
      </c>
      <c r="D254" s="31">
        <f>RANK(E254,E$5:E$310)</f>
        <v>175</v>
      </c>
      <c r="E254" s="32">
        <f t="shared" si="58"/>
        <v>69.3043751177719</v>
      </c>
      <c r="F254" s="31">
        <f>SUMIFS('[1]1-31签收量'!C:C,'[1]1-31签收量'!B:B,C254)</f>
        <v>31433</v>
      </c>
      <c r="G254" s="31">
        <f>COUNTIFS('[1]1-31项目工单'!Y:Y,C254)+COUNTIFS('[1]1-31二次投诉'!AC:AC,C254,'[1]1-31二次投诉'!R:R,"签收未收到")</f>
        <v>8</v>
      </c>
      <c r="H254" s="33">
        <f t="shared" si="59"/>
        <v>0.000254509591830242</v>
      </c>
      <c r="I254" s="32">
        <f t="shared" si="60"/>
        <v>3.72745204084879</v>
      </c>
      <c r="J254" s="7">
        <f>COUNTIFS('[1]1-31工单量'!P:P,C254)</f>
        <v>104</v>
      </c>
      <c r="K254" s="7">
        <f>COUNTIFS('[1]1-31工单量'!P:P,C254,'[1]1-31工单量'!AI:AI,"网点超50分钟未响应")</f>
        <v>1</v>
      </c>
      <c r="L254" s="33">
        <f t="shared" si="68"/>
        <v>0.00961538461538462</v>
      </c>
      <c r="M254" s="42">
        <f t="shared" si="61"/>
        <v>0.576923076923077</v>
      </c>
      <c r="N254" s="7">
        <f>COUNTIFS('[1]1-31工单量'!P:P,C254,'[1]1-31工单量'!AJ:AJ,"网点超23H未关闭")</f>
        <v>0</v>
      </c>
      <c r="O254" s="33">
        <f t="shared" si="69"/>
        <v>0</v>
      </c>
      <c r="P254" s="42">
        <f t="shared" si="62"/>
        <v>15</v>
      </c>
      <c r="Q254" s="49">
        <f>COUNTIFS('[1]1-31项目工单'!Y:Y,C254,'[1]1-31项目工单'!A:A,"是")</f>
        <v>0</v>
      </c>
      <c r="R254" s="42">
        <f t="shared" si="63"/>
        <v>10</v>
      </c>
      <c r="S254" s="50">
        <f>COUNTIFS('[1]1-31项目工单'!Y:Y,C254)</f>
        <v>6</v>
      </c>
      <c r="T254" s="50">
        <f>COUNTIFS('[1]1-31二次投诉'!C:C,C254)</f>
        <v>0</v>
      </c>
      <c r="U254" s="33">
        <f t="shared" si="70"/>
        <v>0</v>
      </c>
      <c r="V254" s="42">
        <f t="shared" si="64"/>
        <v>12</v>
      </c>
      <c r="W254" s="49">
        <f>COUNTIFS('[1]1-31二次投诉'!AC:AC,C254)</f>
        <v>3</v>
      </c>
      <c r="X254" s="51">
        <f>COUNTIFS('[1]1-31二次投诉'!AC:AC,C254,'[1]1-31二次投诉'!N:N,TRUE)</f>
        <v>0</v>
      </c>
      <c r="Y254" s="33">
        <f t="shared" si="71"/>
        <v>0</v>
      </c>
      <c r="Z254" s="42">
        <f t="shared" si="65"/>
        <v>10</v>
      </c>
      <c r="AA254" s="7">
        <f>COUNTIFS('[1]1-31质检'!Q:Q,C254)</f>
        <v>5</v>
      </c>
      <c r="AB254" s="7">
        <f>COUNTIFS('[1]1-31质检'!Q:Q,C254,'[1]1-31质检'!AE:AE,"否")</f>
        <v>1</v>
      </c>
      <c r="AC254" s="33">
        <f t="shared" si="72"/>
        <v>0.2</v>
      </c>
      <c r="AD254" s="42">
        <f t="shared" si="73"/>
        <v>0</v>
      </c>
      <c r="AE254" s="7">
        <f>COUNTIFS('[1]1-31虚假签收'!G:G,C254)</f>
        <v>1</v>
      </c>
      <c r="AF254" s="66">
        <f t="shared" si="74"/>
        <v>3.18136989787803e-5</v>
      </c>
      <c r="AG254" s="73">
        <f t="shared" si="66"/>
        <v>8</v>
      </c>
      <c r="AH254" s="50">
        <f>COUNTIFS('[1]1-31揽收量'!L:L,C254)</f>
        <v>1</v>
      </c>
      <c r="AI254" s="50">
        <f>COUNTIFS('[1]1-31揽收量'!L:L,C254,'[1]1-31揽收量'!A:A,"是")</f>
        <v>1</v>
      </c>
      <c r="AJ254" s="74">
        <f t="shared" si="75"/>
        <v>1</v>
      </c>
      <c r="AK254" s="73">
        <f t="shared" si="67"/>
        <v>10</v>
      </c>
    </row>
    <row r="255" ht="16.5" spans="1:37">
      <c r="A255" s="7"/>
      <c r="B255" s="30" t="s">
        <v>5</v>
      </c>
      <c r="C255" s="7" t="s">
        <v>147</v>
      </c>
      <c r="D255" s="31">
        <f>RANK(E255,E$5:E$310)</f>
        <v>77</v>
      </c>
      <c r="E255" s="32">
        <f t="shared" si="58"/>
        <v>84.2781173299966</v>
      </c>
      <c r="F255" s="31">
        <f>SUMIFS('[1]1-31签收量'!C:C,'[1]1-31签收量'!B:B,C255)</f>
        <v>20779</v>
      </c>
      <c r="G255" s="31">
        <f>COUNTIFS('[1]1-31项目工单'!Y:Y,C255)+COUNTIFS('[1]1-31二次投诉'!AC:AC,C255,'[1]1-31二次投诉'!R:R,"签收未收到")</f>
        <v>3</v>
      </c>
      <c r="H255" s="33">
        <f t="shared" si="59"/>
        <v>0.000144376534000674</v>
      </c>
      <c r="I255" s="32">
        <f t="shared" si="60"/>
        <v>4.27811732999663</v>
      </c>
      <c r="J255" s="7">
        <f>COUNTIFS('[1]1-31工单量'!P:P,C255)</f>
        <v>53</v>
      </c>
      <c r="K255" s="7">
        <f>COUNTIFS('[1]1-31工单量'!P:P,C255,'[1]1-31工单量'!AI:AI,"网点超50分钟未响应")</f>
        <v>0</v>
      </c>
      <c r="L255" s="33">
        <f t="shared" si="68"/>
        <v>0</v>
      </c>
      <c r="M255" s="42">
        <f t="shared" si="61"/>
        <v>15</v>
      </c>
      <c r="N255" s="7">
        <f>COUNTIFS('[1]1-31工单量'!P:P,C255,'[1]1-31工单量'!AJ:AJ,"网点超23H未关闭")</f>
        <v>0</v>
      </c>
      <c r="O255" s="33">
        <f t="shared" si="69"/>
        <v>0</v>
      </c>
      <c r="P255" s="42">
        <f t="shared" si="62"/>
        <v>15</v>
      </c>
      <c r="Q255" s="49">
        <f>COUNTIFS('[1]1-31项目工单'!Y:Y,C255,'[1]1-31项目工单'!A:A,"是")</f>
        <v>0</v>
      </c>
      <c r="R255" s="42">
        <f t="shared" si="63"/>
        <v>10</v>
      </c>
      <c r="S255" s="50">
        <f>COUNTIFS('[1]1-31项目工单'!Y:Y,C255)</f>
        <v>3</v>
      </c>
      <c r="T255" s="50">
        <f>COUNTIFS('[1]1-31二次投诉'!C:C,C255)</f>
        <v>0</v>
      </c>
      <c r="U255" s="33">
        <f t="shared" si="70"/>
        <v>0</v>
      </c>
      <c r="V255" s="42">
        <f t="shared" si="64"/>
        <v>12</v>
      </c>
      <c r="W255" s="49">
        <f>COUNTIFS('[1]1-31二次投诉'!AC:AC,C255)</f>
        <v>2</v>
      </c>
      <c r="X255" s="51">
        <f>COUNTIFS('[1]1-31二次投诉'!AC:AC,C255,'[1]1-31二次投诉'!N:N,TRUE)</f>
        <v>0</v>
      </c>
      <c r="Y255" s="33">
        <f t="shared" si="71"/>
        <v>0</v>
      </c>
      <c r="Z255" s="42">
        <f t="shared" si="65"/>
        <v>10</v>
      </c>
      <c r="AA255" s="7">
        <f>COUNTIFS('[1]1-31质检'!Q:Q,C255)</f>
        <v>7</v>
      </c>
      <c r="AB255" s="7">
        <f>COUNTIFS('[1]1-31质检'!Q:Q,C255,'[1]1-31质检'!AE:AE,"否")</f>
        <v>1</v>
      </c>
      <c r="AC255" s="33">
        <f t="shared" si="72"/>
        <v>0.142857142857143</v>
      </c>
      <c r="AD255" s="42">
        <f t="shared" si="73"/>
        <v>0</v>
      </c>
      <c r="AE255" s="7">
        <f>COUNTIFS('[1]1-31虚假签收'!G:G,C255)</f>
        <v>0</v>
      </c>
      <c r="AF255" s="66">
        <f t="shared" si="74"/>
        <v>0</v>
      </c>
      <c r="AG255" s="73">
        <f t="shared" si="66"/>
        <v>8</v>
      </c>
      <c r="AH255" s="50">
        <f>COUNTIFS('[1]1-31揽收量'!L:L,C255)</f>
        <v>0</v>
      </c>
      <c r="AI255" s="50">
        <f>COUNTIFS('[1]1-31揽收量'!L:L,C255,'[1]1-31揽收量'!A:A,"是")</f>
        <v>0</v>
      </c>
      <c r="AJ255" s="74">
        <f t="shared" si="75"/>
        <v>1</v>
      </c>
      <c r="AK255" s="73">
        <f t="shared" si="67"/>
        <v>10</v>
      </c>
    </row>
    <row r="256" ht="16.5" spans="1:37">
      <c r="A256" s="7"/>
      <c r="B256" s="30" t="s">
        <v>5</v>
      </c>
      <c r="C256" s="7" t="s">
        <v>94</v>
      </c>
      <c r="D256" s="31">
        <f>RANK(E256,E$5:E$310)</f>
        <v>10</v>
      </c>
      <c r="E256" s="32">
        <f t="shared" si="58"/>
        <v>99.1777262486227</v>
      </c>
      <c r="F256" s="31">
        <f>SUMIFS('[1]1-31签收量'!C:C,'[1]1-31签收量'!B:B,C256)</f>
        <v>60807</v>
      </c>
      <c r="G256" s="31">
        <f>COUNTIFS('[1]1-31项目工单'!Y:Y,C256)+COUNTIFS('[1]1-31二次投诉'!AC:AC,C256,'[1]1-31二次投诉'!R:R,"签收未收到")</f>
        <v>10</v>
      </c>
      <c r="H256" s="33">
        <f t="shared" si="59"/>
        <v>0.000164454750275462</v>
      </c>
      <c r="I256" s="32">
        <f t="shared" si="60"/>
        <v>4.17772624862269</v>
      </c>
      <c r="J256" s="7">
        <f>COUNTIFS('[1]1-31工单量'!P:P,C256)</f>
        <v>167</v>
      </c>
      <c r="K256" s="7">
        <f>COUNTIFS('[1]1-31工单量'!P:P,C256,'[1]1-31工单量'!AI:AI,"网点超50分钟未响应")</f>
        <v>0</v>
      </c>
      <c r="L256" s="33">
        <f t="shared" si="68"/>
        <v>0</v>
      </c>
      <c r="M256" s="42">
        <f t="shared" si="61"/>
        <v>15</v>
      </c>
      <c r="N256" s="7">
        <f>COUNTIFS('[1]1-31工单量'!P:P,C256,'[1]1-31工单量'!AJ:AJ,"网点超23H未关闭")</f>
        <v>0</v>
      </c>
      <c r="O256" s="33">
        <f t="shared" si="69"/>
        <v>0</v>
      </c>
      <c r="P256" s="42">
        <f t="shared" si="62"/>
        <v>15</v>
      </c>
      <c r="Q256" s="49">
        <f>COUNTIFS('[1]1-31项目工单'!Y:Y,C256,'[1]1-31项目工单'!A:A,"是")</f>
        <v>0</v>
      </c>
      <c r="R256" s="42">
        <f t="shared" si="63"/>
        <v>10</v>
      </c>
      <c r="S256" s="50">
        <f>COUNTIFS('[1]1-31项目工单'!Y:Y,C256)</f>
        <v>9</v>
      </c>
      <c r="T256" s="50">
        <f>COUNTIFS('[1]1-31二次投诉'!C:C,C256)</f>
        <v>0</v>
      </c>
      <c r="U256" s="33">
        <f t="shared" si="70"/>
        <v>0</v>
      </c>
      <c r="V256" s="42">
        <f t="shared" si="64"/>
        <v>12</v>
      </c>
      <c r="W256" s="49">
        <f>COUNTIFS('[1]1-31二次投诉'!AC:AC,C256)</f>
        <v>3</v>
      </c>
      <c r="X256" s="51">
        <f>COUNTIFS('[1]1-31二次投诉'!AC:AC,C256,'[1]1-31二次投诉'!N:N,TRUE)</f>
        <v>0</v>
      </c>
      <c r="Y256" s="33">
        <f t="shared" si="71"/>
        <v>0</v>
      </c>
      <c r="Z256" s="42">
        <f t="shared" si="65"/>
        <v>10</v>
      </c>
      <c r="AA256" s="7">
        <f>COUNTIFS('[1]1-31质检'!Q:Q,C256)</f>
        <v>6</v>
      </c>
      <c r="AB256" s="7">
        <f>COUNTIFS('[1]1-31质检'!Q:Q,C256,'[1]1-31质检'!AE:AE,"否")</f>
        <v>0</v>
      </c>
      <c r="AC256" s="33">
        <f t="shared" si="72"/>
        <v>0</v>
      </c>
      <c r="AD256" s="42">
        <f t="shared" si="73"/>
        <v>15</v>
      </c>
      <c r="AE256" s="7">
        <f>COUNTIFS('[1]1-31虚假签收'!G:G,C256)</f>
        <v>1</v>
      </c>
      <c r="AF256" s="66">
        <f t="shared" si="74"/>
        <v>1.64454750275462e-5</v>
      </c>
      <c r="AG256" s="73">
        <f t="shared" si="66"/>
        <v>8</v>
      </c>
      <c r="AH256" s="50">
        <f>COUNTIFS('[1]1-31揽收量'!L:L,C256)</f>
        <v>9</v>
      </c>
      <c r="AI256" s="50">
        <f>COUNTIFS('[1]1-31揽收量'!L:L,C256,'[1]1-31揽收量'!A:A,"是")</f>
        <v>9</v>
      </c>
      <c r="AJ256" s="74">
        <f t="shared" si="75"/>
        <v>1</v>
      </c>
      <c r="AK256" s="73">
        <f t="shared" si="67"/>
        <v>10</v>
      </c>
    </row>
    <row r="257" ht="16.5" spans="1:37">
      <c r="A257" s="7"/>
      <c r="B257" s="30" t="s">
        <v>5</v>
      </c>
      <c r="C257" s="11" t="s">
        <v>322</v>
      </c>
      <c r="D257" s="31">
        <f>RANK(E257,E$5:E$310)</f>
        <v>247</v>
      </c>
      <c r="E257" s="32">
        <f t="shared" si="58"/>
        <v>57.0800664757855</v>
      </c>
      <c r="F257" s="31">
        <f>SUMIFS('[1]1-31签收量'!C:C,'[1]1-31签收量'!B:B,C257)</f>
        <v>30063</v>
      </c>
      <c r="G257" s="31">
        <f>COUNTIFS('[1]1-31项目工单'!Y:Y,C257)+COUNTIFS('[1]1-31二次投诉'!AC:AC,C257,'[1]1-31二次投诉'!R:R,"签收未收到")</f>
        <v>9</v>
      </c>
      <c r="H257" s="33">
        <f t="shared" si="59"/>
        <v>0.000299371320227522</v>
      </c>
      <c r="I257" s="32">
        <f t="shared" si="60"/>
        <v>3.50314339886239</v>
      </c>
      <c r="J257" s="7">
        <f>COUNTIFS('[1]1-31工单量'!P:P,C257)</f>
        <v>104</v>
      </c>
      <c r="K257" s="7">
        <f>COUNTIFS('[1]1-31工单量'!P:P,C257,'[1]1-31工单量'!AI:AI,"网点超50分钟未响应")</f>
        <v>1</v>
      </c>
      <c r="L257" s="33">
        <f t="shared" si="68"/>
        <v>0.00961538461538462</v>
      </c>
      <c r="M257" s="42">
        <f t="shared" si="61"/>
        <v>0.576923076923077</v>
      </c>
      <c r="N257" s="7">
        <f>COUNTIFS('[1]1-31工单量'!P:P,C257,'[1]1-31工单量'!AJ:AJ,"网点超23H未关闭")</f>
        <v>0</v>
      </c>
      <c r="O257" s="33">
        <f t="shared" si="69"/>
        <v>0</v>
      </c>
      <c r="P257" s="42">
        <f t="shared" si="62"/>
        <v>15</v>
      </c>
      <c r="Q257" s="49">
        <f>COUNTIFS('[1]1-31项目工单'!Y:Y,C257,'[1]1-31项目工单'!A:A,"是")</f>
        <v>0</v>
      </c>
      <c r="R257" s="42">
        <f t="shared" si="63"/>
        <v>10</v>
      </c>
      <c r="S257" s="50">
        <f>COUNTIFS('[1]1-31项目工单'!Y:Y,C257)</f>
        <v>8</v>
      </c>
      <c r="T257" s="50">
        <f>COUNTIFS('[1]1-31二次投诉'!C:C,C257)</f>
        <v>1</v>
      </c>
      <c r="U257" s="33">
        <f t="shared" si="70"/>
        <v>0.125</v>
      </c>
      <c r="V257" s="42">
        <f t="shared" si="64"/>
        <v>0</v>
      </c>
      <c r="W257" s="49">
        <f>COUNTIFS('[1]1-31二次投诉'!AC:AC,C257)</f>
        <v>2</v>
      </c>
      <c r="X257" s="51">
        <f>COUNTIFS('[1]1-31二次投诉'!AC:AC,C257,'[1]1-31二次投诉'!N:N,TRUE)</f>
        <v>0</v>
      </c>
      <c r="Y257" s="33">
        <f t="shared" si="71"/>
        <v>0</v>
      </c>
      <c r="Z257" s="42">
        <f t="shared" si="65"/>
        <v>10</v>
      </c>
      <c r="AA257" s="7">
        <f>COUNTIFS('[1]1-31质检'!Q:Q,C257)</f>
        <v>7</v>
      </c>
      <c r="AB257" s="7">
        <f>COUNTIFS('[1]1-31质检'!Q:Q,C257,'[1]1-31质检'!AE:AE,"否")</f>
        <v>2</v>
      </c>
      <c r="AC257" s="33">
        <f t="shared" si="72"/>
        <v>0.285714285714286</v>
      </c>
      <c r="AD257" s="42">
        <f t="shared" si="73"/>
        <v>0</v>
      </c>
      <c r="AE257" s="7">
        <f>COUNTIFS('[1]1-31虚假签收'!G:G,C257)</f>
        <v>0</v>
      </c>
      <c r="AF257" s="66">
        <f t="shared" si="74"/>
        <v>0</v>
      </c>
      <c r="AG257" s="73">
        <f t="shared" si="66"/>
        <v>8</v>
      </c>
      <c r="AH257" s="50">
        <f>COUNTIFS('[1]1-31揽收量'!L:L,C257)</f>
        <v>3</v>
      </c>
      <c r="AI257" s="50">
        <f>COUNTIFS('[1]1-31揽收量'!L:L,C257,'[1]1-31揽收量'!A:A,"是")</f>
        <v>3</v>
      </c>
      <c r="AJ257" s="74">
        <f t="shared" si="75"/>
        <v>1</v>
      </c>
      <c r="AK257" s="73">
        <f t="shared" si="67"/>
        <v>10</v>
      </c>
    </row>
    <row r="258" ht="16.5" spans="1:37">
      <c r="A258" s="7"/>
      <c r="B258" s="30" t="s">
        <v>5</v>
      </c>
      <c r="C258" s="15" t="s">
        <v>91</v>
      </c>
      <c r="D258" s="31">
        <f>RANK(E258,E$5:E$310)</f>
        <v>1</v>
      </c>
      <c r="E258" s="32">
        <f t="shared" si="58"/>
        <v>100</v>
      </c>
      <c r="F258" s="31">
        <f>SUMIFS('[1]1-31签收量'!C:C,'[1]1-31签收量'!B:B,C258)</f>
        <v>19092</v>
      </c>
      <c r="G258" s="31">
        <f>COUNTIFS('[1]1-31项目工单'!Y:Y,C258)+COUNTIFS('[1]1-31二次投诉'!AC:AC,C258,'[1]1-31二次投诉'!R:R,"签收未收到")</f>
        <v>0</v>
      </c>
      <c r="H258" s="33">
        <f t="shared" si="59"/>
        <v>0</v>
      </c>
      <c r="I258" s="32">
        <f t="shared" si="60"/>
        <v>5</v>
      </c>
      <c r="J258" s="7">
        <f>COUNTIFS('[1]1-31工单量'!P:P,C258)</f>
        <v>27</v>
      </c>
      <c r="K258" s="7">
        <f>COUNTIFS('[1]1-31工单量'!P:P,C258,'[1]1-31工单量'!AI:AI,"网点超50分钟未响应")</f>
        <v>0</v>
      </c>
      <c r="L258" s="33">
        <f t="shared" si="68"/>
        <v>0</v>
      </c>
      <c r="M258" s="42">
        <f t="shared" si="61"/>
        <v>15</v>
      </c>
      <c r="N258" s="7">
        <f>COUNTIFS('[1]1-31工单量'!P:P,C258,'[1]1-31工单量'!AJ:AJ,"网点超23H未关闭")</f>
        <v>0</v>
      </c>
      <c r="O258" s="33">
        <f t="shared" si="69"/>
        <v>0</v>
      </c>
      <c r="P258" s="42">
        <f t="shared" si="62"/>
        <v>15</v>
      </c>
      <c r="Q258" s="49">
        <f>COUNTIFS('[1]1-31项目工单'!Y:Y,C258,'[1]1-31项目工单'!A:A,"是")</f>
        <v>0</v>
      </c>
      <c r="R258" s="42">
        <f t="shared" si="63"/>
        <v>10</v>
      </c>
      <c r="S258" s="50">
        <f>COUNTIFS('[1]1-31项目工单'!Y:Y,C258)</f>
        <v>0</v>
      </c>
      <c r="T258" s="50">
        <f>COUNTIFS('[1]1-31二次投诉'!C:C,C258)</f>
        <v>0</v>
      </c>
      <c r="U258" s="33">
        <f t="shared" si="70"/>
        <v>0</v>
      </c>
      <c r="V258" s="42">
        <f t="shared" si="64"/>
        <v>12</v>
      </c>
      <c r="W258" s="49">
        <f>COUNTIFS('[1]1-31二次投诉'!AC:AC,C258)</f>
        <v>0</v>
      </c>
      <c r="X258" s="51">
        <f>COUNTIFS('[1]1-31二次投诉'!AC:AC,C258,'[1]1-31二次投诉'!N:N,TRUE)</f>
        <v>0</v>
      </c>
      <c r="Y258" s="33">
        <f t="shared" si="71"/>
        <v>0</v>
      </c>
      <c r="Z258" s="42">
        <f t="shared" si="65"/>
        <v>10</v>
      </c>
      <c r="AA258" s="7">
        <f>COUNTIFS('[1]1-31质检'!Q:Q,C258)</f>
        <v>5</v>
      </c>
      <c r="AB258" s="7">
        <f>COUNTIFS('[1]1-31质检'!Q:Q,C258,'[1]1-31质检'!AE:AE,"否")</f>
        <v>0</v>
      </c>
      <c r="AC258" s="33">
        <f t="shared" si="72"/>
        <v>0</v>
      </c>
      <c r="AD258" s="42">
        <f t="shared" si="73"/>
        <v>15</v>
      </c>
      <c r="AE258" s="7">
        <f>COUNTIFS('[1]1-31虚假签收'!G:G,C258)</f>
        <v>0</v>
      </c>
      <c r="AF258" s="66">
        <f t="shared" si="74"/>
        <v>0</v>
      </c>
      <c r="AG258" s="73">
        <f t="shared" si="66"/>
        <v>8</v>
      </c>
      <c r="AH258" s="50">
        <f>COUNTIFS('[1]1-31揽收量'!L:L,C258)</f>
        <v>1</v>
      </c>
      <c r="AI258" s="50">
        <f>COUNTIFS('[1]1-31揽收量'!L:L,C258,'[1]1-31揽收量'!A:A,"是")</f>
        <v>1</v>
      </c>
      <c r="AJ258" s="74">
        <f t="shared" si="75"/>
        <v>1</v>
      </c>
      <c r="AK258" s="73">
        <f t="shared" si="67"/>
        <v>10</v>
      </c>
    </row>
    <row r="259" ht="16.5" spans="1:37">
      <c r="A259" s="7"/>
      <c r="B259" s="30" t="s">
        <v>5</v>
      </c>
      <c r="C259" s="84" t="s">
        <v>223</v>
      </c>
      <c r="D259" s="31">
        <f>RANK(E259,E$5:E$310)</f>
        <v>103</v>
      </c>
      <c r="E259" s="32">
        <f t="shared" si="58"/>
        <v>82.816700610998</v>
      </c>
      <c r="F259" s="31">
        <f>SUMIFS('[1]1-31签收量'!C:C,'[1]1-31签收量'!B:B,C259)</f>
        <v>18167</v>
      </c>
      <c r="G259" s="31">
        <f>COUNTIFS('[1]1-31项目工单'!Y:Y,C259)+COUNTIFS('[1]1-31二次投诉'!AC:AC,C259,'[1]1-31二次投诉'!R:R,"签收未收到")</f>
        <v>5</v>
      </c>
      <c r="H259" s="33">
        <f t="shared" si="59"/>
        <v>0.000275224307810866</v>
      </c>
      <c r="I259" s="32">
        <f t="shared" si="60"/>
        <v>3.62387846094567</v>
      </c>
      <c r="J259" s="7">
        <f>COUNTIFS('[1]1-31工单量'!P:P,C259)</f>
        <v>57</v>
      </c>
      <c r="K259" s="7">
        <f>COUNTIFS('[1]1-31工单量'!P:P,C259,'[1]1-31工单量'!AI:AI,"网点超50分钟未响应")</f>
        <v>2</v>
      </c>
      <c r="L259" s="33">
        <f t="shared" si="68"/>
        <v>0.0350877192982456</v>
      </c>
      <c r="M259" s="42">
        <f t="shared" si="61"/>
        <v>0</v>
      </c>
      <c r="N259" s="7">
        <f>COUNTIFS('[1]1-31工单量'!P:P,C259,'[1]1-31工单量'!AJ:AJ,"网点超23H未关闭")</f>
        <v>0</v>
      </c>
      <c r="O259" s="33">
        <f t="shared" si="69"/>
        <v>0</v>
      </c>
      <c r="P259" s="42">
        <f t="shared" si="62"/>
        <v>15</v>
      </c>
      <c r="Q259" s="49">
        <f>COUNTIFS('[1]1-31项目工单'!Y:Y,C259,'[1]1-31项目工单'!A:A,"是")</f>
        <v>0</v>
      </c>
      <c r="R259" s="42">
        <f t="shared" si="63"/>
        <v>10</v>
      </c>
      <c r="S259" s="50">
        <f>COUNTIFS('[1]1-31项目工单'!Y:Y,C259)</f>
        <v>5</v>
      </c>
      <c r="T259" s="50">
        <f>COUNTIFS('[1]1-31二次投诉'!C:C,C259)</f>
        <v>0</v>
      </c>
      <c r="U259" s="33">
        <f t="shared" si="70"/>
        <v>0</v>
      </c>
      <c r="V259" s="42">
        <f t="shared" si="64"/>
        <v>12</v>
      </c>
      <c r="W259" s="49">
        <f>COUNTIFS('[1]1-31二次投诉'!AC:AC,C259)</f>
        <v>4</v>
      </c>
      <c r="X259" s="51">
        <f>COUNTIFS('[1]1-31二次投诉'!AC:AC,C259,'[1]1-31二次投诉'!N:N,TRUE)</f>
        <v>0</v>
      </c>
      <c r="Y259" s="33">
        <f t="shared" si="71"/>
        <v>0</v>
      </c>
      <c r="Z259" s="42">
        <f t="shared" si="65"/>
        <v>10</v>
      </c>
      <c r="AA259" s="7">
        <f>COUNTIFS('[1]1-31质检'!Q:Q,C259)</f>
        <v>5</v>
      </c>
      <c r="AB259" s="7">
        <f>COUNTIFS('[1]1-31质检'!Q:Q,C259,'[1]1-31质检'!AE:AE,"否")</f>
        <v>0</v>
      </c>
      <c r="AC259" s="33">
        <f t="shared" si="72"/>
        <v>0</v>
      </c>
      <c r="AD259" s="42">
        <f t="shared" si="73"/>
        <v>15</v>
      </c>
      <c r="AE259" s="7">
        <f>COUNTIFS('[1]1-31虚假签收'!G:G,C259)</f>
        <v>1</v>
      </c>
      <c r="AF259" s="66">
        <f t="shared" si="74"/>
        <v>5.50448615621732e-5</v>
      </c>
      <c r="AG259" s="73">
        <f t="shared" si="66"/>
        <v>7.19282215005229</v>
      </c>
      <c r="AH259" s="50">
        <f>COUNTIFS('[1]1-31揽收量'!L:L,C259)</f>
        <v>4</v>
      </c>
      <c r="AI259" s="50">
        <f>COUNTIFS('[1]1-31揽收量'!L:L,C259,'[1]1-31揽收量'!A:A,"是")</f>
        <v>4</v>
      </c>
      <c r="AJ259" s="74">
        <f t="shared" si="75"/>
        <v>1</v>
      </c>
      <c r="AK259" s="73">
        <f t="shared" si="67"/>
        <v>10</v>
      </c>
    </row>
    <row r="260" ht="16.5" spans="1:37">
      <c r="A260" s="7"/>
      <c r="B260" s="30" t="s">
        <v>5</v>
      </c>
      <c r="C260" s="84" t="s">
        <v>98</v>
      </c>
      <c r="D260" s="31">
        <f>RANK(E260,E$5:E$310)</f>
        <v>32</v>
      </c>
      <c r="E260" s="32">
        <f t="shared" ref="E260:E310" si="76">I260+M260+P260+V260+Z260+AD260+AG260+AK260+R260</f>
        <v>97.8254566541026</v>
      </c>
      <c r="F260" s="31">
        <f>SUMIFS('[1]1-31签收量'!C:C,'[1]1-31签收量'!B:B,C260)</f>
        <v>6898</v>
      </c>
      <c r="G260" s="31">
        <f>COUNTIFS('[1]1-31项目工单'!Y:Y,C260)+COUNTIFS('[1]1-31二次投诉'!AC:AC,C260,'[1]1-31二次投诉'!R:R,"签收未收到")</f>
        <v>3</v>
      </c>
      <c r="H260" s="33">
        <f t="shared" ref="H260:H310" si="77">IF(AND(F260=0,G260&gt;0),100%,IF(OR(F260=0,G260=0),0%,G260/F260))</f>
        <v>0.000434908669179472</v>
      </c>
      <c r="I260" s="32">
        <f t="shared" ref="I260:I310" si="78">IF(H260&gt;0.1%,0,((H260-0.1%)/(0%-0.1%))*5)</f>
        <v>2.82545665410264</v>
      </c>
      <c r="J260" s="7">
        <f>COUNTIFS('[1]1-31工单量'!P:P,C260)</f>
        <v>18</v>
      </c>
      <c r="K260" s="7">
        <f>COUNTIFS('[1]1-31工单量'!P:P,C260,'[1]1-31工单量'!AI:AI,"网点超50分钟未响应")</f>
        <v>0</v>
      </c>
      <c r="L260" s="33">
        <f t="shared" si="68"/>
        <v>0</v>
      </c>
      <c r="M260" s="42">
        <f t="shared" ref="M260:M310" si="79">IF(15-(L260*1500)&lt;0,0,15-(L260*1500))</f>
        <v>15</v>
      </c>
      <c r="N260" s="7">
        <f>COUNTIFS('[1]1-31工单量'!P:P,C260,'[1]1-31工单量'!AJ:AJ,"网点超23H未关闭")</f>
        <v>0</v>
      </c>
      <c r="O260" s="33">
        <f t="shared" si="69"/>
        <v>0</v>
      </c>
      <c r="P260" s="42">
        <f t="shared" ref="P260:P310" si="80">IF(15-(O260*750)&lt;0,0,15-(O260*750))</f>
        <v>15</v>
      </c>
      <c r="Q260" s="49">
        <f>COUNTIFS('[1]1-31项目工单'!Y:Y,C260,'[1]1-31项目工单'!A:A,"是")</f>
        <v>0</v>
      </c>
      <c r="R260" s="42">
        <f t="shared" ref="R260:R310" si="81">IF(Q260=0,10,0)</f>
        <v>10</v>
      </c>
      <c r="S260" s="50">
        <f>COUNTIFS('[1]1-31项目工单'!Y:Y,C260)</f>
        <v>3</v>
      </c>
      <c r="T260" s="50">
        <f>COUNTIFS('[1]1-31二次投诉'!C:C,C260)</f>
        <v>0</v>
      </c>
      <c r="U260" s="33">
        <f t="shared" si="70"/>
        <v>0</v>
      </c>
      <c r="V260" s="42">
        <f t="shared" ref="V260:V310" si="82">IF(U260&gt;1.5%,0,IF(U260&lt;1%,12,(U260-1.5%)/(1%-1.5%)*12))</f>
        <v>12</v>
      </c>
      <c r="W260" s="49">
        <f>COUNTIFS('[1]1-31二次投诉'!AC:AC,C260)</f>
        <v>0</v>
      </c>
      <c r="X260" s="51">
        <f>COUNTIFS('[1]1-31二次投诉'!AC:AC,C260,'[1]1-31二次投诉'!N:N,TRUE)</f>
        <v>0</v>
      </c>
      <c r="Y260" s="33">
        <f t="shared" si="71"/>
        <v>0</v>
      </c>
      <c r="Z260" s="42">
        <f t="shared" ref="Z260:Z310" si="83">IFERROR(MIN(MAX(IF(Y260&gt;=0.1%,0,(0.1%-Y260)/0.01%),0),10),5)</f>
        <v>10</v>
      </c>
      <c r="AA260" s="7">
        <f>COUNTIFS('[1]1-31质检'!Q:Q,C260)</f>
        <v>5</v>
      </c>
      <c r="AB260" s="7">
        <f>COUNTIFS('[1]1-31质检'!Q:Q,C260,'[1]1-31质检'!AE:AE,"否")</f>
        <v>0</v>
      </c>
      <c r="AC260" s="33">
        <f t="shared" si="72"/>
        <v>0</v>
      </c>
      <c r="AD260" s="42">
        <f t="shared" si="73"/>
        <v>15</v>
      </c>
      <c r="AE260" s="7">
        <f>COUNTIFS('[1]1-31虚假签收'!G:G,C260)</f>
        <v>0</v>
      </c>
      <c r="AF260" s="66">
        <f t="shared" si="74"/>
        <v>0</v>
      </c>
      <c r="AG260" s="73">
        <f t="shared" ref="AG260:AG310" si="84">IF(AF260&gt;0.01%,0,IF(AF260&lt;0.005%,8,(AF260-0.01%)/(0.005%-0.01%)*8))</f>
        <v>8</v>
      </c>
      <c r="AH260" s="50">
        <f>COUNTIFS('[1]1-31揽收量'!L:L,C260)</f>
        <v>0</v>
      </c>
      <c r="AI260" s="50">
        <f>COUNTIFS('[1]1-31揽收量'!L:L,C260,'[1]1-31揽收量'!A:A,"是")</f>
        <v>0</v>
      </c>
      <c r="AJ260" s="74">
        <f t="shared" si="75"/>
        <v>1</v>
      </c>
      <c r="AK260" s="73">
        <f t="shared" ref="AK260:AK310" si="85">IFERROR(MIN(MAX(IF(AJ260&lt;=99%,0,(AJ260-99%)/0.1%),0),10),"3")</f>
        <v>10</v>
      </c>
    </row>
    <row r="261" ht="16.5" spans="1:37">
      <c r="A261" s="7"/>
      <c r="B261" s="30" t="s">
        <v>5</v>
      </c>
      <c r="C261" s="15" t="s">
        <v>115</v>
      </c>
      <c r="D261" s="31">
        <f>RANK(E261,E$5:E$310)</f>
        <v>42</v>
      </c>
      <c r="E261" s="32">
        <f t="shared" si="76"/>
        <v>95.0347567030784</v>
      </c>
      <c r="F261" s="31">
        <f>SUMIFS('[1]1-31签收量'!C:C,'[1]1-31签收量'!B:B,C261)</f>
        <v>4028</v>
      </c>
      <c r="G261" s="31">
        <f>COUNTIFS('[1]1-31项目工单'!Y:Y,C261)+COUNTIFS('[1]1-31二次投诉'!AC:AC,C261,'[1]1-31二次投诉'!R:R,"签收未收到")</f>
        <v>4</v>
      </c>
      <c r="H261" s="33">
        <f t="shared" si="77"/>
        <v>0.00099304865938431</v>
      </c>
      <c r="I261" s="32">
        <f t="shared" si="78"/>
        <v>0.0347567030784511</v>
      </c>
      <c r="J261" s="7">
        <f>COUNTIFS('[1]1-31工单量'!P:P,C261)</f>
        <v>21</v>
      </c>
      <c r="K261" s="7">
        <f>COUNTIFS('[1]1-31工单量'!P:P,C261,'[1]1-31工单量'!AI:AI,"网点超50分钟未响应")</f>
        <v>0</v>
      </c>
      <c r="L261" s="33">
        <f t="shared" ref="L261:L310" si="86">IF(J261=0,0,K261/J261)</f>
        <v>0</v>
      </c>
      <c r="M261" s="42">
        <f t="shared" si="79"/>
        <v>15</v>
      </c>
      <c r="N261" s="7">
        <f>COUNTIFS('[1]1-31工单量'!P:P,C261,'[1]1-31工单量'!AJ:AJ,"网点超23H未关闭")</f>
        <v>0</v>
      </c>
      <c r="O261" s="33">
        <f t="shared" ref="O261:O310" si="87">IF(J261=0,0,N261/J261)</f>
        <v>0</v>
      </c>
      <c r="P261" s="42">
        <f t="shared" si="80"/>
        <v>15</v>
      </c>
      <c r="Q261" s="49">
        <f>COUNTIFS('[1]1-31项目工单'!Y:Y,C261,'[1]1-31项目工单'!A:A,"是")</f>
        <v>0</v>
      </c>
      <c r="R261" s="42">
        <f t="shared" si="81"/>
        <v>10</v>
      </c>
      <c r="S261" s="50">
        <f>COUNTIFS('[1]1-31项目工单'!Y:Y,C261)</f>
        <v>3</v>
      </c>
      <c r="T261" s="50">
        <f>COUNTIFS('[1]1-31二次投诉'!C:C,C261)</f>
        <v>0</v>
      </c>
      <c r="U261" s="33">
        <f t="shared" ref="U261:U310" si="88">IF(AND(S261=0,T261&gt;0),100%,IF(OR(S261=0,T261=0),0%,T261/S261))</f>
        <v>0</v>
      </c>
      <c r="V261" s="42">
        <f t="shared" si="82"/>
        <v>12</v>
      </c>
      <c r="W261" s="49">
        <f>COUNTIFS('[1]1-31二次投诉'!AC:AC,C261)</f>
        <v>1</v>
      </c>
      <c r="X261" s="51">
        <f>COUNTIFS('[1]1-31二次投诉'!AC:AC,C261,'[1]1-31二次投诉'!N:N,TRUE)</f>
        <v>0</v>
      </c>
      <c r="Y261" s="33">
        <f t="shared" ref="Y261:Y310" si="89">IF(OR(W261=0,X261=0),0%,X261/W261)</f>
        <v>0</v>
      </c>
      <c r="Z261" s="42">
        <f t="shared" si="83"/>
        <v>10</v>
      </c>
      <c r="AA261" s="7">
        <f>COUNTIFS('[1]1-31质检'!Q:Q,C261)</f>
        <v>5</v>
      </c>
      <c r="AB261" s="7">
        <f>COUNTIFS('[1]1-31质检'!Q:Q,C261,'[1]1-31质检'!AE:AE,"否")</f>
        <v>0</v>
      </c>
      <c r="AC261" s="33">
        <f t="shared" ref="AC261:AC310" si="90">IF(AA261=0,0,AB261/AA261)</f>
        <v>0</v>
      </c>
      <c r="AD261" s="42">
        <f t="shared" ref="AD261:AD310" si="91">IFERROR(MIN(MAX(IF(AC261&gt;=6%,0,(6%-AC261)/0.2%),0),15),8)</f>
        <v>15</v>
      </c>
      <c r="AE261" s="7">
        <f>COUNTIFS('[1]1-31虚假签收'!G:G,C261)</f>
        <v>0</v>
      </c>
      <c r="AF261" s="66">
        <f t="shared" ref="AF261:AF310" si="92">IF(F261=0,0,AE261/F261)</f>
        <v>0</v>
      </c>
      <c r="AG261" s="73">
        <f t="shared" si="84"/>
        <v>8</v>
      </c>
      <c r="AH261" s="50">
        <f>COUNTIFS('[1]1-31揽收量'!L:L,C261)</f>
        <v>0</v>
      </c>
      <c r="AI261" s="50">
        <f>COUNTIFS('[1]1-31揽收量'!L:L,C261,'[1]1-31揽收量'!A:A,"是")</f>
        <v>0</v>
      </c>
      <c r="AJ261" s="74">
        <f t="shared" ref="AJ261:AJ310" si="93">IF(AH261=0,100%,AI261/AH261)</f>
        <v>1</v>
      </c>
      <c r="AK261" s="73">
        <f t="shared" si="85"/>
        <v>10</v>
      </c>
    </row>
    <row r="262" ht="16.5" spans="1:37">
      <c r="A262" s="7"/>
      <c r="B262" s="30" t="s">
        <v>5</v>
      </c>
      <c r="C262" s="15" t="s">
        <v>140</v>
      </c>
      <c r="D262" s="31">
        <f>RANK(E262,E$5:E$310)</f>
        <v>63</v>
      </c>
      <c r="E262" s="32">
        <f t="shared" si="76"/>
        <v>86.9314526900679</v>
      </c>
      <c r="F262" s="31">
        <f>SUMIFS('[1]1-31签收量'!C:C,'[1]1-31签收量'!B:B,C262)</f>
        <v>18717</v>
      </c>
      <c r="G262" s="31">
        <f>COUNTIFS('[1]1-31项目工单'!Y:Y,C262)+COUNTIFS('[1]1-31二次投诉'!AC:AC,C262,'[1]1-31二次投诉'!R:R,"签收未收到")</f>
        <v>4</v>
      </c>
      <c r="H262" s="33">
        <f t="shared" si="77"/>
        <v>0.000213709461986429</v>
      </c>
      <c r="I262" s="32">
        <f t="shared" si="78"/>
        <v>3.93145269006785</v>
      </c>
      <c r="J262" s="7">
        <f>COUNTIFS('[1]1-31工单量'!P:P,C262)</f>
        <v>75</v>
      </c>
      <c r="K262" s="7">
        <f>COUNTIFS('[1]1-31工单量'!P:P,C262,'[1]1-31工单量'!AI:AI,"网点超50分钟未响应")</f>
        <v>0</v>
      </c>
      <c r="L262" s="33">
        <f t="shared" si="86"/>
        <v>0</v>
      </c>
      <c r="M262" s="42">
        <f t="shared" si="79"/>
        <v>15</v>
      </c>
      <c r="N262" s="7">
        <f>COUNTIFS('[1]1-31工单量'!P:P,C262,'[1]1-31工单量'!AJ:AJ,"网点超23H未关闭")</f>
        <v>0</v>
      </c>
      <c r="O262" s="33">
        <f t="shared" si="87"/>
        <v>0</v>
      </c>
      <c r="P262" s="42">
        <f t="shared" si="80"/>
        <v>15</v>
      </c>
      <c r="Q262" s="49">
        <f>COUNTIFS('[1]1-31项目工单'!Y:Y,C262,'[1]1-31项目工单'!A:A,"是")</f>
        <v>0</v>
      </c>
      <c r="R262" s="42">
        <f t="shared" si="81"/>
        <v>10</v>
      </c>
      <c r="S262" s="50">
        <f>COUNTIFS('[1]1-31项目工单'!Y:Y,C262)</f>
        <v>4</v>
      </c>
      <c r="T262" s="50">
        <f>COUNTIFS('[1]1-31二次投诉'!C:C,C262)</f>
        <v>1</v>
      </c>
      <c r="U262" s="33">
        <f t="shared" si="88"/>
        <v>0.25</v>
      </c>
      <c r="V262" s="42">
        <f t="shared" si="82"/>
        <v>0</v>
      </c>
      <c r="W262" s="49">
        <f>COUNTIFS('[1]1-31二次投诉'!AC:AC,C262)</f>
        <v>2</v>
      </c>
      <c r="X262" s="51">
        <f>COUNTIFS('[1]1-31二次投诉'!AC:AC,C262,'[1]1-31二次投诉'!N:N,TRUE)</f>
        <v>0</v>
      </c>
      <c r="Y262" s="33">
        <f t="shared" si="89"/>
        <v>0</v>
      </c>
      <c r="Z262" s="42">
        <f t="shared" si="83"/>
        <v>10</v>
      </c>
      <c r="AA262" s="7">
        <f>COUNTIFS('[1]1-31质检'!Q:Q,C262)</f>
        <v>6</v>
      </c>
      <c r="AB262" s="7">
        <f>COUNTIFS('[1]1-31质检'!Q:Q,C262,'[1]1-31质检'!AE:AE,"否")</f>
        <v>0</v>
      </c>
      <c r="AC262" s="33">
        <f t="shared" si="90"/>
        <v>0</v>
      </c>
      <c r="AD262" s="42">
        <f t="shared" si="91"/>
        <v>15</v>
      </c>
      <c r="AE262" s="7">
        <f>COUNTIFS('[1]1-31虚假签收'!G:G,C262)</f>
        <v>0</v>
      </c>
      <c r="AF262" s="66">
        <f t="shared" si="92"/>
        <v>0</v>
      </c>
      <c r="AG262" s="73">
        <f t="shared" si="84"/>
        <v>8</v>
      </c>
      <c r="AH262" s="50">
        <f>COUNTIFS('[1]1-31揽收量'!L:L,C262)</f>
        <v>0</v>
      </c>
      <c r="AI262" s="50">
        <f>COUNTIFS('[1]1-31揽收量'!L:L,C262,'[1]1-31揽收量'!A:A,"是")</f>
        <v>0</v>
      </c>
      <c r="AJ262" s="74">
        <f t="shared" si="93"/>
        <v>1</v>
      </c>
      <c r="AK262" s="73">
        <f t="shared" si="85"/>
        <v>10</v>
      </c>
    </row>
    <row r="263" ht="16.5" spans="1:37">
      <c r="A263" s="7"/>
      <c r="B263" s="30" t="s">
        <v>5</v>
      </c>
      <c r="C263" s="15" t="s">
        <v>117</v>
      </c>
      <c r="D263" s="31">
        <f>RANK(E263,E$5:E$310)</f>
        <v>52</v>
      </c>
      <c r="E263" s="32">
        <f t="shared" si="76"/>
        <v>89.3562922433215</v>
      </c>
      <c r="F263" s="31">
        <f>SUMIFS('[1]1-31签收量'!C:C,'[1]1-31签收量'!B:B,C263)</f>
        <v>15535</v>
      </c>
      <c r="G263" s="31">
        <f>COUNTIFS('[1]1-31项目工单'!Y:Y,C263)+COUNTIFS('[1]1-31二次投诉'!AC:AC,C263,'[1]1-31二次投诉'!R:R,"签收未收到")</f>
        <v>2</v>
      </c>
      <c r="H263" s="33">
        <f t="shared" si="77"/>
        <v>0.000128741551335694</v>
      </c>
      <c r="I263" s="32">
        <f t="shared" si="78"/>
        <v>4.35629224332153</v>
      </c>
      <c r="J263" s="7">
        <f>COUNTIFS('[1]1-31工单量'!P:P,C263)</f>
        <v>28</v>
      </c>
      <c r="K263" s="7">
        <f>COUNTIFS('[1]1-31工单量'!P:P,C263,'[1]1-31工单量'!AI:AI,"网点超50分钟未响应")</f>
        <v>0</v>
      </c>
      <c r="L263" s="33">
        <f t="shared" si="86"/>
        <v>0</v>
      </c>
      <c r="M263" s="42">
        <f t="shared" si="79"/>
        <v>15</v>
      </c>
      <c r="N263" s="7">
        <f>COUNTIFS('[1]1-31工单量'!P:P,C263,'[1]1-31工单量'!AJ:AJ,"网点超23H未关闭")</f>
        <v>0</v>
      </c>
      <c r="O263" s="33">
        <f t="shared" si="87"/>
        <v>0</v>
      </c>
      <c r="P263" s="42">
        <f t="shared" si="80"/>
        <v>15</v>
      </c>
      <c r="Q263" s="49">
        <f>COUNTIFS('[1]1-31项目工单'!Y:Y,C263,'[1]1-31项目工单'!A:A,"是")</f>
        <v>0</v>
      </c>
      <c r="R263" s="42">
        <f t="shared" si="81"/>
        <v>10</v>
      </c>
      <c r="S263" s="50">
        <f>COUNTIFS('[1]1-31项目工单'!Y:Y,C263)</f>
        <v>0</v>
      </c>
      <c r="T263" s="50">
        <f>COUNTIFS('[1]1-31二次投诉'!C:C,C263)</f>
        <v>0</v>
      </c>
      <c r="U263" s="33">
        <f t="shared" si="88"/>
        <v>0</v>
      </c>
      <c r="V263" s="42">
        <f t="shared" si="82"/>
        <v>12</v>
      </c>
      <c r="W263" s="49">
        <f>COUNTIFS('[1]1-31二次投诉'!AC:AC,C263)</f>
        <v>2</v>
      </c>
      <c r="X263" s="51">
        <f>COUNTIFS('[1]1-31二次投诉'!AC:AC,C263,'[1]1-31二次投诉'!N:N,TRUE)</f>
        <v>0</v>
      </c>
      <c r="Y263" s="33">
        <f t="shared" si="89"/>
        <v>0</v>
      </c>
      <c r="Z263" s="42">
        <f t="shared" si="83"/>
        <v>10</v>
      </c>
      <c r="AA263" s="7">
        <f>COUNTIFS('[1]1-31质检'!Q:Q,C263)</f>
        <v>5</v>
      </c>
      <c r="AB263" s="7">
        <f>COUNTIFS('[1]1-31质检'!Q:Q,C263,'[1]1-31质检'!AE:AE,"否")</f>
        <v>0</v>
      </c>
      <c r="AC263" s="33">
        <f t="shared" si="90"/>
        <v>0</v>
      </c>
      <c r="AD263" s="42">
        <f t="shared" si="91"/>
        <v>15</v>
      </c>
      <c r="AE263" s="7">
        <f>COUNTIFS('[1]1-31虚假签收'!G:G,C263)</f>
        <v>0</v>
      </c>
      <c r="AF263" s="66">
        <f t="shared" si="92"/>
        <v>0</v>
      </c>
      <c r="AG263" s="73">
        <f t="shared" si="84"/>
        <v>8</v>
      </c>
      <c r="AH263" s="50">
        <f>COUNTIFS('[1]1-31揽收量'!L:L,C263)</f>
        <v>3</v>
      </c>
      <c r="AI263" s="50">
        <f>COUNTIFS('[1]1-31揽收量'!L:L,C263,'[1]1-31揽收量'!A:A,"是")</f>
        <v>2</v>
      </c>
      <c r="AJ263" s="74">
        <f t="shared" si="93"/>
        <v>0.666666666666667</v>
      </c>
      <c r="AK263" s="73">
        <f t="shared" si="85"/>
        <v>0</v>
      </c>
    </row>
    <row r="264" ht="16.5" spans="1:37">
      <c r="A264" s="7"/>
      <c r="B264" s="30" t="s">
        <v>5</v>
      </c>
      <c r="C264" s="31" t="s">
        <v>293</v>
      </c>
      <c r="D264" s="31">
        <f>RANK(E264,E$5:E$310)</f>
        <v>223</v>
      </c>
      <c r="E264" s="32">
        <f t="shared" si="76"/>
        <v>61.0762831711172</v>
      </c>
      <c r="F264" s="31">
        <f>SUMIFS('[1]1-31签收量'!C:C,'[1]1-31签收量'!B:B,C264)</f>
        <v>192336</v>
      </c>
      <c r="G264" s="31">
        <f>COUNTIFS('[1]1-31项目工单'!Y:Y,C264)+COUNTIFS('[1]1-31二次投诉'!AC:AC,C264,'[1]1-31二次投诉'!R:R,"签收未收到")</f>
        <v>74</v>
      </c>
      <c r="H264" s="33">
        <f t="shared" si="77"/>
        <v>0.000384743365776558</v>
      </c>
      <c r="I264" s="32">
        <f t="shared" si="78"/>
        <v>3.07628317111721</v>
      </c>
      <c r="J264" s="7">
        <f>COUNTIFS('[1]1-31工单量'!P:P,C264)</f>
        <v>751</v>
      </c>
      <c r="K264" s="7">
        <f>COUNTIFS('[1]1-31工单量'!P:P,C264,'[1]1-31工单量'!AI:AI,"网点超50分钟未响应")</f>
        <v>0</v>
      </c>
      <c r="L264" s="33">
        <f t="shared" si="86"/>
        <v>0</v>
      </c>
      <c r="M264" s="42">
        <f t="shared" si="79"/>
        <v>15</v>
      </c>
      <c r="N264" s="7">
        <f>COUNTIFS('[1]1-31工单量'!P:P,C264,'[1]1-31工单量'!AJ:AJ,"网点超23H未关闭")</f>
        <v>0</v>
      </c>
      <c r="O264" s="33">
        <f t="shared" si="87"/>
        <v>0</v>
      </c>
      <c r="P264" s="42">
        <f t="shared" si="80"/>
        <v>15</v>
      </c>
      <c r="Q264" s="49">
        <f>COUNTIFS('[1]1-31项目工单'!Y:Y,C264,'[1]1-31项目工单'!A:A,"是")</f>
        <v>0</v>
      </c>
      <c r="R264" s="42">
        <f t="shared" si="81"/>
        <v>10</v>
      </c>
      <c r="S264" s="50">
        <f>COUNTIFS('[1]1-31项目工单'!Y:Y,C264)</f>
        <v>57</v>
      </c>
      <c r="T264" s="50">
        <f>COUNTIFS('[1]1-31二次投诉'!C:C,C264)</f>
        <v>1</v>
      </c>
      <c r="U264" s="33">
        <f t="shared" si="88"/>
        <v>0.0175438596491228</v>
      </c>
      <c r="V264" s="42">
        <f t="shared" si="82"/>
        <v>0</v>
      </c>
      <c r="W264" s="49">
        <f>COUNTIFS('[1]1-31二次投诉'!AC:AC,C264)</f>
        <v>32</v>
      </c>
      <c r="X264" s="51">
        <f>COUNTIFS('[1]1-31二次投诉'!AC:AC,C264,'[1]1-31二次投诉'!N:N,TRUE)</f>
        <v>0</v>
      </c>
      <c r="Y264" s="33">
        <f t="shared" si="89"/>
        <v>0</v>
      </c>
      <c r="Z264" s="42">
        <f t="shared" si="83"/>
        <v>10</v>
      </c>
      <c r="AA264" s="7">
        <f>COUNTIFS('[1]1-31质检'!Q:Q,C264)</f>
        <v>6</v>
      </c>
      <c r="AB264" s="7">
        <f>COUNTIFS('[1]1-31质检'!Q:Q,C264,'[1]1-31质检'!AE:AE,"否")</f>
        <v>3</v>
      </c>
      <c r="AC264" s="33">
        <f t="shared" si="90"/>
        <v>0.5</v>
      </c>
      <c r="AD264" s="42">
        <f t="shared" si="91"/>
        <v>0</v>
      </c>
      <c r="AE264" s="7">
        <f>COUNTIFS('[1]1-31虚假签收'!G:G,C264)</f>
        <v>2</v>
      </c>
      <c r="AF264" s="66">
        <f t="shared" si="92"/>
        <v>1.03984693453124e-5</v>
      </c>
      <c r="AG264" s="73">
        <f t="shared" si="84"/>
        <v>8</v>
      </c>
      <c r="AH264" s="50">
        <f>COUNTIFS('[1]1-31揽收量'!L:L,C264)</f>
        <v>7</v>
      </c>
      <c r="AI264" s="50">
        <f>COUNTIFS('[1]1-31揽收量'!L:L,C264,'[1]1-31揽收量'!A:A,"是")</f>
        <v>6</v>
      </c>
      <c r="AJ264" s="74">
        <f t="shared" si="93"/>
        <v>0.857142857142857</v>
      </c>
      <c r="AK264" s="73">
        <f t="shared" si="85"/>
        <v>0</v>
      </c>
    </row>
    <row r="265" ht="16.5" spans="1:37">
      <c r="A265" s="7"/>
      <c r="B265" s="30" t="s">
        <v>5</v>
      </c>
      <c r="C265" s="15" t="s">
        <v>224</v>
      </c>
      <c r="D265" s="31">
        <f>RANK(E265,E$5:E$310)</f>
        <v>131</v>
      </c>
      <c r="E265" s="32">
        <f t="shared" si="76"/>
        <v>74.2486851990984</v>
      </c>
      <c r="F265" s="31">
        <f>SUMIFS('[1]1-31签收量'!C:C,'[1]1-31签收量'!B:B,C265)</f>
        <v>13310</v>
      </c>
      <c r="G265" s="31">
        <f>COUNTIFS('[1]1-31项目工单'!Y:Y,C265)+COUNTIFS('[1]1-31二次投诉'!AC:AC,C265,'[1]1-31二次投诉'!R:R,"签收未收到")</f>
        <v>2</v>
      </c>
      <c r="H265" s="33">
        <f t="shared" si="77"/>
        <v>0.000150262960180316</v>
      </c>
      <c r="I265" s="32">
        <f t="shared" si="78"/>
        <v>4.24868519909842</v>
      </c>
      <c r="J265" s="7">
        <f>COUNTIFS('[1]1-31工单量'!P:P,C265)</f>
        <v>71</v>
      </c>
      <c r="K265" s="7">
        <f>COUNTIFS('[1]1-31工单量'!P:P,C265,'[1]1-31工单量'!AI:AI,"网点超50分钟未响应")</f>
        <v>2</v>
      </c>
      <c r="L265" s="33">
        <f t="shared" si="86"/>
        <v>0.028169014084507</v>
      </c>
      <c r="M265" s="42">
        <f t="shared" si="79"/>
        <v>0</v>
      </c>
      <c r="N265" s="7">
        <f>COUNTIFS('[1]1-31工单量'!P:P,C265,'[1]1-31工单量'!AJ:AJ,"网点超23H未关闭")</f>
        <v>0</v>
      </c>
      <c r="O265" s="33">
        <f t="shared" si="87"/>
        <v>0</v>
      </c>
      <c r="P265" s="42">
        <f t="shared" si="80"/>
        <v>15</v>
      </c>
      <c r="Q265" s="49">
        <f>COUNTIFS('[1]1-31项目工单'!Y:Y,C265,'[1]1-31项目工单'!A:A,"是")</f>
        <v>0</v>
      </c>
      <c r="R265" s="42">
        <f t="shared" si="81"/>
        <v>10</v>
      </c>
      <c r="S265" s="50">
        <f>COUNTIFS('[1]1-31项目工单'!Y:Y,C265)</f>
        <v>2</v>
      </c>
      <c r="T265" s="50">
        <f>COUNTIFS('[1]1-31二次投诉'!C:C,C265)</f>
        <v>0</v>
      </c>
      <c r="U265" s="33">
        <f t="shared" si="88"/>
        <v>0</v>
      </c>
      <c r="V265" s="42">
        <f t="shared" si="82"/>
        <v>12</v>
      </c>
      <c r="W265" s="49">
        <f>COUNTIFS('[1]1-31二次投诉'!AC:AC,C265)</f>
        <v>9</v>
      </c>
      <c r="X265" s="51">
        <f>COUNTIFS('[1]1-31二次投诉'!AC:AC,C265,'[1]1-31二次投诉'!N:N,TRUE)</f>
        <v>2</v>
      </c>
      <c r="Y265" s="33">
        <f t="shared" si="89"/>
        <v>0.222222222222222</v>
      </c>
      <c r="Z265" s="42">
        <f t="shared" si="83"/>
        <v>0</v>
      </c>
      <c r="AA265" s="7">
        <f>COUNTIFS('[1]1-31质检'!Q:Q,C265)</f>
        <v>5</v>
      </c>
      <c r="AB265" s="7">
        <f>COUNTIFS('[1]1-31质检'!Q:Q,C265,'[1]1-31质检'!AE:AE,"否")</f>
        <v>0</v>
      </c>
      <c r="AC265" s="33">
        <f t="shared" si="90"/>
        <v>0</v>
      </c>
      <c r="AD265" s="42">
        <f t="shared" si="91"/>
        <v>15</v>
      </c>
      <c r="AE265" s="7">
        <f>COUNTIFS('[1]1-31虚假签收'!G:G,C265)</f>
        <v>0</v>
      </c>
      <c r="AF265" s="66">
        <f t="shared" si="92"/>
        <v>0</v>
      </c>
      <c r="AG265" s="73">
        <f t="shared" si="84"/>
        <v>8</v>
      </c>
      <c r="AH265" s="50">
        <f>COUNTIFS('[1]1-31揽收量'!L:L,C265)</f>
        <v>0</v>
      </c>
      <c r="AI265" s="50">
        <f>COUNTIFS('[1]1-31揽收量'!L:L,C265,'[1]1-31揽收量'!A:A,"是")</f>
        <v>0</v>
      </c>
      <c r="AJ265" s="74">
        <f t="shared" si="93"/>
        <v>1</v>
      </c>
      <c r="AK265" s="73">
        <f t="shared" si="85"/>
        <v>10</v>
      </c>
    </row>
    <row r="266" ht="16.5" spans="1:37">
      <c r="A266" s="7"/>
      <c r="B266" s="30" t="s">
        <v>5</v>
      </c>
      <c r="C266" s="15" t="s">
        <v>116</v>
      </c>
      <c r="D266" s="31">
        <f>RANK(E266,E$5:E$310)</f>
        <v>51</v>
      </c>
      <c r="E266" s="32">
        <f t="shared" si="76"/>
        <v>89.5418728238959</v>
      </c>
      <c r="F266" s="31">
        <f>SUMIFS('[1]1-31签收量'!C:C,'[1]1-31签收量'!B:B,C266)</f>
        <v>21828</v>
      </c>
      <c r="G266" s="31">
        <f>COUNTIFS('[1]1-31项目工单'!Y:Y,C266)+COUNTIFS('[1]1-31二次投诉'!AC:AC,C266,'[1]1-31二次投诉'!R:R,"签收未收到")</f>
        <v>2</v>
      </c>
      <c r="H266" s="33">
        <f t="shared" si="77"/>
        <v>9.16254352208173e-5</v>
      </c>
      <c r="I266" s="32">
        <f t="shared" si="78"/>
        <v>4.54187282389591</v>
      </c>
      <c r="J266" s="7">
        <f>COUNTIFS('[1]1-31工单量'!P:P,C266)</f>
        <v>44</v>
      </c>
      <c r="K266" s="7">
        <f>COUNTIFS('[1]1-31工单量'!P:P,C266,'[1]1-31工单量'!AI:AI,"网点超50分钟未响应")</f>
        <v>0</v>
      </c>
      <c r="L266" s="33">
        <f t="shared" si="86"/>
        <v>0</v>
      </c>
      <c r="M266" s="42">
        <f t="shared" si="79"/>
        <v>15</v>
      </c>
      <c r="N266" s="7">
        <f>COUNTIFS('[1]1-31工单量'!P:P,C266,'[1]1-31工单量'!AJ:AJ,"网点超23H未关闭")</f>
        <v>0</v>
      </c>
      <c r="O266" s="33">
        <f t="shared" si="87"/>
        <v>0</v>
      </c>
      <c r="P266" s="42">
        <f t="shared" si="80"/>
        <v>15</v>
      </c>
      <c r="Q266" s="49">
        <f>COUNTIFS('[1]1-31项目工单'!Y:Y,C266,'[1]1-31项目工单'!A:A,"是")</f>
        <v>0</v>
      </c>
      <c r="R266" s="42">
        <f t="shared" si="81"/>
        <v>10</v>
      </c>
      <c r="S266" s="50">
        <f>COUNTIFS('[1]1-31项目工单'!Y:Y,C266)</f>
        <v>1</v>
      </c>
      <c r="T266" s="50">
        <f>COUNTIFS('[1]1-31二次投诉'!C:C,C266)</f>
        <v>0</v>
      </c>
      <c r="U266" s="33">
        <f t="shared" si="88"/>
        <v>0</v>
      </c>
      <c r="V266" s="42">
        <f t="shared" si="82"/>
        <v>12</v>
      </c>
      <c r="W266" s="49">
        <f>COUNTIFS('[1]1-31二次投诉'!AC:AC,C266)</f>
        <v>1</v>
      </c>
      <c r="X266" s="51">
        <f>COUNTIFS('[1]1-31二次投诉'!AC:AC,C266,'[1]1-31二次投诉'!N:N,TRUE)</f>
        <v>0</v>
      </c>
      <c r="Y266" s="33">
        <f t="shared" si="89"/>
        <v>0</v>
      </c>
      <c r="Z266" s="42">
        <f t="shared" si="83"/>
        <v>10</v>
      </c>
      <c r="AA266" s="7">
        <f>COUNTIFS('[1]1-31质检'!Q:Q,C266)</f>
        <v>4</v>
      </c>
      <c r="AB266" s="7">
        <f>COUNTIFS('[1]1-31质检'!Q:Q,C266,'[1]1-31质检'!AE:AE,"否")</f>
        <v>0</v>
      </c>
      <c r="AC266" s="33">
        <f t="shared" si="90"/>
        <v>0</v>
      </c>
      <c r="AD266" s="42">
        <f t="shared" si="91"/>
        <v>15</v>
      </c>
      <c r="AE266" s="7">
        <f>COUNTIFS('[1]1-31虚假签收'!G:G,C266)</f>
        <v>0</v>
      </c>
      <c r="AF266" s="66">
        <f t="shared" si="92"/>
        <v>0</v>
      </c>
      <c r="AG266" s="73">
        <f t="shared" si="84"/>
        <v>8</v>
      </c>
      <c r="AH266" s="50">
        <f>COUNTIFS('[1]1-31揽收量'!L:L,C266)</f>
        <v>3</v>
      </c>
      <c r="AI266" s="50">
        <f>COUNTIFS('[1]1-31揽收量'!L:L,C266,'[1]1-31揽收量'!A:A,"是")</f>
        <v>2</v>
      </c>
      <c r="AJ266" s="74">
        <f t="shared" si="93"/>
        <v>0.666666666666667</v>
      </c>
      <c r="AK266" s="73">
        <f t="shared" si="85"/>
        <v>0</v>
      </c>
    </row>
    <row r="267" ht="16.5" spans="1:37">
      <c r="A267" s="7"/>
      <c r="B267" s="30" t="s">
        <v>5</v>
      </c>
      <c r="C267" s="15" t="s">
        <v>95</v>
      </c>
      <c r="D267" s="31">
        <f>RANK(E267,E$5:E$310)</f>
        <v>11</v>
      </c>
      <c r="E267" s="32">
        <f t="shared" si="76"/>
        <v>99.1118689829124</v>
      </c>
      <c r="F267" s="31">
        <f>SUMIFS('[1]1-31签收量'!C:C,'[1]1-31签收量'!B:B,C267)</f>
        <v>28149</v>
      </c>
      <c r="G267" s="31">
        <f>COUNTIFS('[1]1-31项目工单'!Y:Y,C267)+COUNTIFS('[1]1-31二次投诉'!AC:AC,C267,'[1]1-31二次投诉'!R:R,"签收未收到")</f>
        <v>5</v>
      </c>
      <c r="H267" s="33">
        <f t="shared" si="77"/>
        <v>0.000177626203417528</v>
      </c>
      <c r="I267" s="32">
        <f t="shared" si="78"/>
        <v>4.11186898291236</v>
      </c>
      <c r="J267" s="7">
        <f>COUNTIFS('[1]1-31工单量'!P:P,C267)</f>
        <v>55</v>
      </c>
      <c r="K267" s="7">
        <f>COUNTIFS('[1]1-31工单量'!P:P,C267,'[1]1-31工单量'!AI:AI,"网点超50分钟未响应")</f>
        <v>0</v>
      </c>
      <c r="L267" s="33">
        <f t="shared" si="86"/>
        <v>0</v>
      </c>
      <c r="M267" s="42">
        <f t="shared" si="79"/>
        <v>15</v>
      </c>
      <c r="N267" s="7">
        <f>COUNTIFS('[1]1-31工单量'!P:P,C267,'[1]1-31工单量'!AJ:AJ,"网点超23H未关闭")</f>
        <v>0</v>
      </c>
      <c r="O267" s="33">
        <f t="shared" si="87"/>
        <v>0</v>
      </c>
      <c r="P267" s="42">
        <f t="shared" si="80"/>
        <v>15</v>
      </c>
      <c r="Q267" s="49">
        <f>COUNTIFS('[1]1-31项目工单'!Y:Y,C267,'[1]1-31项目工单'!A:A,"是")</f>
        <v>0</v>
      </c>
      <c r="R267" s="42">
        <f t="shared" si="81"/>
        <v>10</v>
      </c>
      <c r="S267" s="50">
        <f>COUNTIFS('[1]1-31项目工单'!Y:Y,C267)</f>
        <v>4</v>
      </c>
      <c r="T267" s="50">
        <f>COUNTIFS('[1]1-31二次投诉'!C:C,C267)</f>
        <v>0</v>
      </c>
      <c r="U267" s="33">
        <f t="shared" si="88"/>
        <v>0</v>
      </c>
      <c r="V267" s="42">
        <f t="shared" si="82"/>
        <v>12</v>
      </c>
      <c r="W267" s="49">
        <f>COUNTIFS('[1]1-31二次投诉'!AC:AC,C267)</f>
        <v>2</v>
      </c>
      <c r="X267" s="51">
        <f>COUNTIFS('[1]1-31二次投诉'!AC:AC,C267,'[1]1-31二次投诉'!N:N,TRUE)</f>
        <v>0</v>
      </c>
      <c r="Y267" s="33">
        <f t="shared" si="89"/>
        <v>0</v>
      </c>
      <c r="Z267" s="42">
        <f t="shared" si="83"/>
        <v>10</v>
      </c>
      <c r="AA267" s="7">
        <f>COUNTIFS('[1]1-31质检'!Q:Q,C267)</f>
        <v>6</v>
      </c>
      <c r="AB267" s="7">
        <f>COUNTIFS('[1]1-31质检'!Q:Q,C267,'[1]1-31质检'!AE:AE,"否")</f>
        <v>0</v>
      </c>
      <c r="AC267" s="33">
        <f t="shared" si="90"/>
        <v>0</v>
      </c>
      <c r="AD267" s="42">
        <f t="shared" si="91"/>
        <v>15</v>
      </c>
      <c r="AE267" s="7">
        <f>COUNTIFS('[1]1-31虚假签收'!G:G,C267)</f>
        <v>0</v>
      </c>
      <c r="AF267" s="66">
        <f t="shared" si="92"/>
        <v>0</v>
      </c>
      <c r="AG267" s="73">
        <f t="shared" si="84"/>
        <v>8</v>
      </c>
      <c r="AH267" s="50">
        <f>COUNTIFS('[1]1-31揽收量'!L:L,C267)</f>
        <v>30</v>
      </c>
      <c r="AI267" s="50">
        <f>COUNTIFS('[1]1-31揽收量'!L:L,C267,'[1]1-31揽收量'!A:A,"是")</f>
        <v>30</v>
      </c>
      <c r="AJ267" s="74">
        <f t="shared" si="93"/>
        <v>1</v>
      </c>
      <c r="AK267" s="73">
        <f t="shared" si="85"/>
        <v>10</v>
      </c>
    </row>
    <row r="268" ht="16.5" spans="1:37">
      <c r="A268" s="7"/>
      <c r="B268" s="30" t="s">
        <v>5</v>
      </c>
      <c r="C268" s="15" t="s">
        <v>96</v>
      </c>
      <c r="D268" s="31">
        <f>RANK(E268,E$5:E$310)</f>
        <v>29</v>
      </c>
      <c r="E268" s="32">
        <f t="shared" si="76"/>
        <v>98.3230230304837</v>
      </c>
      <c r="F268" s="31">
        <f>SUMIFS('[1]1-31签收量'!C:C,'[1]1-31签收量'!B:B,C268)</f>
        <v>26834</v>
      </c>
      <c r="G268" s="31">
        <f>COUNTIFS('[1]1-31项目工单'!Y:Y,C268)+COUNTIFS('[1]1-31二次投诉'!AC:AC,C268,'[1]1-31二次投诉'!R:R,"签收未收到")</f>
        <v>9</v>
      </c>
      <c r="H268" s="33">
        <f t="shared" si="77"/>
        <v>0.000335395393903257</v>
      </c>
      <c r="I268" s="32">
        <f t="shared" si="78"/>
        <v>3.32302303048371</v>
      </c>
      <c r="J268" s="7">
        <f>COUNTIFS('[1]1-31工单量'!P:P,C268)</f>
        <v>76</v>
      </c>
      <c r="K268" s="7">
        <f>COUNTIFS('[1]1-31工单量'!P:P,C268,'[1]1-31工单量'!AI:AI,"网点超50分钟未响应")</f>
        <v>0</v>
      </c>
      <c r="L268" s="33">
        <f t="shared" si="86"/>
        <v>0</v>
      </c>
      <c r="M268" s="42">
        <f t="shared" si="79"/>
        <v>15</v>
      </c>
      <c r="N268" s="7">
        <f>COUNTIFS('[1]1-31工单量'!P:P,C268,'[1]1-31工单量'!AJ:AJ,"网点超23H未关闭")</f>
        <v>0</v>
      </c>
      <c r="O268" s="33">
        <f t="shared" si="87"/>
        <v>0</v>
      </c>
      <c r="P268" s="42">
        <f t="shared" si="80"/>
        <v>15</v>
      </c>
      <c r="Q268" s="49">
        <f>COUNTIFS('[1]1-31项目工单'!Y:Y,C268,'[1]1-31项目工单'!A:A,"是")</f>
        <v>0</v>
      </c>
      <c r="R268" s="42">
        <f t="shared" si="81"/>
        <v>10</v>
      </c>
      <c r="S268" s="50">
        <f>COUNTIFS('[1]1-31项目工单'!Y:Y,C268)</f>
        <v>9</v>
      </c>
      <c r="T268" s="50">
        <f>COUNTIFS('[1]1-31二次投诉'!C:C,C268)</f>
        <v>0</v>
      </c>
      <c r="U268" s="33">
        <f t="shared" si="88"/>
        <v>0</v>
      </c>
      <c r="V268" s="42">
        <f t="shared" si="82"/>
        <v>12</v>
      </c>
      <c r="W268" s="49">
        <f>COUNTIFS('[1]1-31二次投诉'!AC:AC,C268)</f>
        <v>0</v>
      </c>
      <c r="X268" s="51">
        <f>COUNTIFS('[1]1-31二次投诉'!AC:AC,C268,'[1]1-31二次投诉'!N:N,TRUE)</f>
        <v>0</v>
      </c>
      <c r="Y268" s="33">
        <f t="shared" si="89"/>
        <v>0</v>
      </c>
      <c r="Z268" s="42">
        <f t="shared" si="83"/>
        <v>10</v>
      </c>
      <c r="AA268" s="7">
        <f>COUNTIFS('[1]1-31质检'!Q:Q,C268)</f>
        <v>5</v>
      </c>
      <c r="AB268" s="7">
        <f>COUNTIFS('[1]1-31质检'!Q:Q,C268,'[1]1-31质检'!AE:AE,"否")</f>
        <v>0</v>
      </c>
      <c r="AC268" s="33">
        <f t="shared" si="90"/>
        <v>0</v>
      </c>
      <c r="AD268" s="42">
        <f t="shared" si="91"/>
        <v>15</v>
      </c>
      <c r="AE268" s="7">
        <f>COUNTIFS('[1]1-31虚假签收'!G:G,C268)</f>
        <v>0</v>
      </c>
      <c r="AF268" s="66">
        <f t="shared" si="92"/>
        <v>0</v>
      </c>
      <c r="AG268" s="73">
        <f t="shared" si="84"/>
        <v>8</v>
      </c>
      <c r="AH268" s="50">
        <f>COUNTIFS('[1]1-31揽收量'!L:L,C268)</f>
        <v>0</v>
      </c>
      <c r="AI268" s="50">
        <f>COUNTIFS('[1]1-31揽收量'!L:L,C268,'[1]1-31揽收量'!A:A,"是")</f>
        <v>0</v>
      </c>
      <c r="AJ268" s="74">
        <f t="shared" si="93"/>
        <v>1</v>
      </c>
      <c r="AK268" s="73">
        <f t="shared" si="85"/>
        <v>10</v>
      </c>
    </row>
    <row r="269" ht="16.5" spans="1:37">
      <c r="A269" s="7"/>
      <c r="B269" s="30" t="s">
        <v>5</v>
      </c>
      <c r="C269" s="15" t="s">
        <v>264</v>
      </c>
      <c r="D269" s="31">
        <f>RANK(E269,E$5:E$310)</f>
        <v>160</v>
      </c>
      <c r="E269" s="32">
        <f t="shared" si="76"/>
        <v>71.2366400722565</v>
      </c>
      <c r="F269" s="31">
        <f>SUMIFS('[1]1-31签收量'!C:C,'[1]1-31签收量'!B:B,C269)</f>
        <v>19929</v>
      </c>
      <c r="G269" s="31">
        <f>COUNTIFS('[1]1-31项目工单'!Y:Y,C269)+COUNTIFS('[1]1-31二次投诉'!AC:AC,C269,'[1]1-31二次投诉'!R:R,"签收未收到")</f>
        <v>15</v>
      </c>
      <c r="H269" s="33">
        <f t="shared" si="77"/>
        <v>0.000752671985548698</v>
      </c>
      <c r="I269" s="32">
        <f t="shared" si="78"/>
        <v>1.23664007225651</v>
      </c>
      <c r="J269" s="7">
        <f>COUNTIFS('[1]1-31工单量'!P:P,C269)</f>
        <v>93</v>
      </c>
      <c r="K269" s="7">
        <f>COUNTIFS('[1]1-31工单量'!P:P,C269,'[1]1-31工单量'!AI:AI,"网点超50分钟未响应")</f>
        <v>0</v>
      </c>
      <c r="L269" s="33">
        <f t="shared" si="86"/>
        <v>0</v>
      </c>
      <c r="M269" s="42">
        <f t="shared" si="79"/>
        <v>15</v>
      </c>
      <c r="N269" s="7">
        <f>COUNTIFS('[1]1-31工单量'!P:P,C269,'[1]1-31工单量'!AJ:AJ,"网点超23H未关闭")</f>
        <v>0</v>
      </c>
      <c r="O269" s="33">
        <f t="shared" si="87"/>
        <v>0</v>
      </c>
      <c r="P269" s="42">
        <f t="shared" si="80"/>
        <v>15</v>
      </c>
      <c r="Q269" s="49">
        <f>COUNTIFS('[1]1-31项目工单'!Y:Y,C269,'[1]1-31项目工单'!A:A,"是")</f>
        <v>1</v>
      </c>
      <c r="R269" s="42">
        <f t="shared" si="81"/>
        <v>0</v>
      </c>
      <c r="S269" s="50">
        <f>COUNTIFS('[1]1-31项目工单'!Y:Y,C269)</f>
        <v>15</v>
      </c>
      <c r="T269" s="50">
        <f>COUNTIFS('[1]1-31二次投诉'!C:C,C269)</f>
        <v>0</v>
      </c>
      <c r="U269" s="33">
        <f t="shared" si="88"/>
        <v>0</v>
      </c>
      <c r="V269" s="42">
        <f t="shared" si="82"/>
        <v>12</v>
      </c>
      <c r="W269" s="49">
        <f>COUNTIFS('[1]1-31二次投诉'!AC:AC,C269)</f>
        <v>0</v>
      </c>
      <c r="X269" s="51">
        <f>COUNTIFS('[1]1-31二次投诉'!AC:AC,C269,'[1]1-31二次投诉'!N:N,TRUE)</f>
        <v>0</v>
      </c>
      <c r="Y269" s="33">
        <f t="shared" si="89"/>
        <v>0</v>
      </c>
      <c r="Z269" s="42">
        <f t="shared" si="83"/>
        <v>10</v>
      </c>
      <c r="AA269" s="7">
        <f>COUNTIFS('[1]1-31质检'!Q:Q,C269)</f>
        <v>7</v>
      </c>
      <c r="AB269" s="7">
        <f>COUNTIFS('[1]1-31质检'!Q:Q,C269,'[1]1-31质检'!AE:AE,"否")</f>
        <v>4</v>
      </c>
      <c r="AC269" s="33">
        <f t="shared" si="90"/>
        <v>0.571428571428571</v>
      </c>
      <c r="AD269" s="42">
        <f t="shared" si="91"/>
        <v>0</v>
      </c>
      <c r="AE269" s="7">
        <f>COUNTIFS('[1]1-31虚假签收'!G:G,C269)</f>
        <v>0</v>
      </c>
      <c r="AF269" s="66">
        <f t="shared" si="92"/>
        <v>0</v>
      </c>
      <c r="AG269" s="73">
        <f t="shared" si="84"/>
        <v>8</v>
      </c>
      <c r="AH269" s="50">
        <f>COUNTIFS('[1]1-31揽收量'!L:L,C269)</f>
        <v>1</v>
      </c>
      <c r="AI269" s="50">
        <f>COUNTIFS('[1]1-31揽收量'!L:L,C269,'[1]1-31揽收量'!A:A,"是")</f>
        <v>1</v>
      </c>
      <c r="AJ269" s="74">
        <f t="shared" si="93"/>
        <v>1</v>
      </c>
      <c r="AK269" s="73">
        <f t="shared" si="85"/>
        <v>10</v>
      </c>
    </row>
    <row r="270" ht="16.5" spans="1:37">
      <c r="A270" s="7"/>
      <c r="B270" s="30" t="s">
        <v>5</v>
      </c>
      <c r="C270" s="15" t="s">
        <v>148</v>
      </c>
      <c r="D270" s="31">
        <f>RANK(E270,E$5:E$310)</f>
        <v>78</v>
      </c>
      <c r="E270" s="32">
        <f t="shared" si="76"/>
        <v>84.2709244677749</v>
      </c>
      <c r="F270" s="31">
        <f>SUMIFS('[1]1-31签收量'!C:C,'[1]1-31签收量'!B:B,C270)</f>
        <v>54864</v>
      </c>
      <c r="G270" s="31">
        <f>COUNTIFS('[1]1-31项目工单'!Y:Y,C270)+COUNTIFS('[1]1-31二次投诉'!AC:AC,C270,'[1]1-31二次投诉'!R:R,"签收未收到")</f>
        <v>8</v>
      </c>
      <c r="H270" s="33">
        <f t="shared" si="77"/>
        <v>0.000145815106445028</v>
      </c>
      <c r="I270" s="32">
        <f t="shared" si="78"/>
        <v>4.27092446777486</v>
      </c>
      <c r="J270" s="7">
        <f>COUNTIFS('[1]1-31工单量'!P:P,C270)</f>
        <v>109</v>
      </c>
      <c r="K270" s="7">
        <f>COUNTIFS('[1]1-31工单量'!P:P,C270,'[1]1-31工单量'!AI:AI,"网点超50分钟未响应")</f>
        <v>0</v>
      </c>
      <c r="L270" s="33">
        <f t="shared" si="86"/>
        <v>0</v>
      </c>
      <c r="M270" s="42">
        <f t="shared" si="79"/>
        <v>15</v>
      </c>
      <c r="N270" s="7">
        <f>COUNTIFS('[1]1-31工单量'!P:P,C270,'[1]1-31工单量'!AJ:AJ,"网点超23H未关闭")</f>
        <v>0</v>
      </c>
      <c r="O270" s="33">
        <f t="shared" si="87"/>
        <v>0</v>
      </c>
      <c r="P270" s="42">
        <f t="shared" si="80"/>
        <v>15</v>
      </c>
      <c r="Q270" s="49">
        <f>COUNTIFS('[1]1-31项目工单'!Y:Y,C270,'[1]1-31项目工单'!A:A,"是")</f>
        <v>0</v>
      </c>
      <c r="R270" s="42">
        <f t="shared" si="81"/>
        <v>10</v>
      </c>
      <c r="S270" s="50">
        <f>COUNTIFS('[1]1-31项目工单'!Y:Y,C270)</f>
        <v>4</v>
      </c>
      <c r="T270" s="50">
        <f>COUNTIFS('[1]1-31二次投诉'!C:C,C270)</f>
        <v>0</v>
      </c>
      <c r="U270" s="33">
        <f t="shared" si="88"/>
        <v>0</v>
      </c>
      <c r="V270" s="42">
        <f t="shared" si="82"/>
        <v>12</v>
      </c>
      <c r="W270" s="49">
        <f>COUNTIFS('[1]1-31二次投诉'!AC:AC,C270)</f>
        <v>4</v>
      </c>
      <c r="X270" s="51">
        <f>COUNTIFS('[1]1-31二次投诉'!AC:AC,C270,'[1]1-31二次投诉'!N:N,TRUE)</f>
        <v>0</v>
      </c>
      <c r="Y270" s="33">
        <f t="shared" si="89"/>
        <v>0</v>
      </c>
      <c r="Z270" s="42">
        <f t="shared" si="83"/>
        <v>10</v>
      </c>
      <c r="AA270" s="7">
        <f>COUNTIFS('[1]1-31质检'!Q:Q,C270)</f>
        <v>5</v>
      </c>
      <c r="AB270" s="7">
        <f>COUNTIFS('[1]1-31质检'!Q:Q,C270,'[1]1-31质检'!AE:AE,"否")</f>
        <v>1</v>
      </c>
      <c r="AC270" s="33">
        <f t="shared" si="90"/>
        <v>0.2</v>
      </c>
      <c r="AD270" s="42">
        <f t="shared" si="91"/>
        <v>0</v>
      </c>
      <c r="AE270" s="7">
        <f>COUNTIFS('[1]1-31虚假签收'!G:G,C270)</f>
        <v>0</v>
      </c>
      <c r="AF270" s="66">
        <f t="shared" si="92"/>
        <v>0</v>
      </c>
      <c r="AG270" s="73">
        <f t="shared" si="84"/>
        <v>8</v>
      </c>
      <c r="AH270" s="50">
        <f>COUNTIFS('[1]1-31揽收量'!L:L,C270)</f>
        <v>3</v>
      </c>
      <c r="AI270" s="50">
        <f>COUNTIFS('[1]1-31揽收量'!L:L,C270,'[1]1-31揽收量'!A:A,"是")</f>
        <v>3</v>
      </c>
      <c r="AJ270" s="74">
        <f t="shared" si="93"/>
        <v>1</v>
      </c>
      <c r="AK270" s="73">
        <f t="shared" si="85"/>
        <v>10</v>
      </c>
    </row>
    <row r="271" ht="16.5" spans="1:37">
      <c r="A271" s="7"/>
      <c r="B271" s="30" t="s">
        <v>5</v>
      </c>
      <c r="C271" s="15" t="s">
        <v>227</v>
      </c>
      <c r="D271" s="31">
        <f>RANK(E271,E$5:E$310)</f>
        <v>178</v>
      </c>
      <c r="E271" s="32">
        <f t="shared" si="76"/>
        <v>69.1540240257177</v>
      </c>
      <c r="F271" s="31">
        <f>SUMIFS('[1]1-31签收量'!C:C,'[1]1-31签收量'!B:B,C271)</f>
        <v>17731</v>
      </c>
      <c r="G271" s="31">
        <f>COUNTIFS('[1]1-31项目工单'!Y:Y,C271)+COUNTIFS('[1]1-31二次投诉'!AC:AC,C271,'[1]1-31二次投诉'!R:R,"签收未收到")</f>
        <v>3</v>
      </c>
      <c r="H271" s="33">
        <f t="shared" si="77"/>
        <v>0.000169195194856466</v>
      </c>
      <c r="I271" s="32">
        <f t="shared" si="78"/>
        <v>4.15402402571767</v>
      </c>
      <c r="J271" s="7">
        <f>COUNTIFS('[1]1-31工单量'!P:P,C271)</f>
        <v>41</v>
      </c>
      <c r="K271" s="7">
        <f>COUNTIFS('[1]1-31工单量'!P:P,C271,'[1]1-31工单量'!AI:AI,"网点超50分钟未响应")</f>
        <v>1</v>
      </c>
      <c r="L271" s="33">
        <f t="shared" si="86"/>
        <v>0.024390243902439</v>
      </c>
      <c r="M271" s="42">
        <f t="shared" si="79"/>
        <v>0</v>
      </c>
      <c r="N271" s="7">
        <f>COUNTIFS('[1]1-31工单量'!P:P,C271,'[1]1-31工单量'!AJ:AJ,"网点超23H未关闭")</f>
        <v>0</v>
      </c>
      <c r="O271" s="33">
        <f t="shared" si="87"/>
        <v>0</v>
      </c>
      <c r="P271" s="42">
        <f t="shared" si="80"/>
        <v>15</v>
      </c>
      <c r="Q271" s="49">
        <f>COUNTIFS('[1]1-31项目工单'!Y:Y,C271,'[1]1-31项目工单'!A:A,"是")</f>
        <v>0</v>
      </c>
      <c r="R271" s="42">
        <f t="shared" si="81"/>
        <v>10</v>
      </c>
      <c r="S271" s="50">
        <f>COUNTIFS('[1]1-31项目工单'!Y:Y,C271)</f>
        <v>3</v>
      </c>
      <c r="T271" s="50">
        <f>COUNTIFS('[1]1-31二次投诉'!C:C,C271)</f>
        <v>0</v>
      </c>
      <c r="U271" s="33">
        <f t="shared" si="88"/>
        <v>0</v>
      </c>
      <c r="V271" s="42">
        <f t="shared" si="82"/>
        <v>12</v>
      </c>
      <c r="W271" s="49">
        <f>COUNTIFS('[1]1-31二次投诉'!AC:AC,C271)</f>
        <v>0</v>
      </c>
      <c r="X271" s="51">
        <f>COUNTIFS('[1]1-31二次投诉'!AC:AC,C271,'[1]1-31二次投诉'!N:N,TRUE)</f>
        <v>0</v>
      </c>
      <c r="Y271" s="33">
        <f t="shared" si="89"/>
        <v>0</v>
      </c>
      <c r="Z271" s="42">
        <f t="shared" si="83"/>
        <v>10</v>
      </c>
      <c r="AA271" s="7">
        <f>COUNTIFS('[1]1-31质检'!Q:Q,C271)</f>
        <v>6</v>
      </c>
      <c r="AB271" s="7">
        <f>COUNTIFS('[1]1-31质检'!Q:Q,C271,'[1]1-31质检'!AE:AE,"否")</f>
        <v>1</v>
      </c>
      <c r="AC271" s="33">
        <f t="shared" si="90"/>
        <v>0.166666666666667</v>
      </c>
      <c r="AD271" s="42">
        <f t="shared" si="91"/>
        <v>0</v>
      </c>
      <c r="AE271" s="7">
        <f>COUNTIFS('[1]1-31虚假签收'!G:G,C271)</f>
        <v>0</v>
      </c>
      <c r="AF271" s="66">
        <f t="shared" si="92"/>
        <v>0</v>
      </c>
      <c r="AG271" s="73">
        <f t="shared" si="84"/>
        <v>8</v>
      </c>
      <c r="AH271" s="50">
        <f>COUNTIFS('[1]1-31揽收量'!L:L,C271)</f>
        <v>2</v>
      </c>
      <c r="AI271" s="50">
        <f>COUNTIFS('[1]1-31揽收量'!L:L,C271,'[1]1-31揽收量'!A:A,"是")</f>
        <v>2</v>
      </c>
      <c r="AJ271" s="74">
        <f t="shared" si="93"/>
        <v>1</v>
      </c>
      <c r="AK271" s="73">
        <f t="shared" si="85"/>
        <v>10</v>
      </c>
    </row>
    <row r="272" ht="16.5" spans="1:37">
      <c r="A272" s="7"/>
      <c r="B272" s="30" t="s">
        <v>5</v>
      </c>
      <c r="C272" s="15" t="s">
        <v>114</v>
      </c>
      <c r="D272" s="31">
        <f>RANK(E272,E$5:E$310)</f>
        <v>39</v>
      </c>
      <c r="E272" s="32">
        <f t="shared" si="76"/>
        <v>95.9007993441279</v>
      </c>
      <c r="F272" s="31">
        <f>SUMIFS('[1]1-31签收量'!C:C,'[1]1-31签收量'!B:B,C272)</f>
        <v>4879</v>
      </c>
      <c r="G272" s="31">
        <f>COUNTIFS('[1]1-31项目工单'!Y:Y,C272)+COUNTIFS('[1]1-31二次投诉'!AC:AC,C272,'[1]1-31二次投诉'!R:R,"签收未收到")</f>
        <v>4</v>
      </c>
      <c r="H272" s="33">
        <f t="shared" si="77"/>
        <v>0.000819840131174421</v>
      </c>
      <c r="I272" s="32">
        <f t="shared" si="78"/>
        <v>0.900799344127895</v>
      </c>
      <c r="J272" s="7">
        <f>COUNTIFS('[1]1-31工单量'!P:P,C272)</f>
        <v>14</v>
      </c>
      <c r="K272" s="7">
        <f>COUNTIFS('[1]1-31工单量'!P:P,C272,'[1]1-31工单量'!AI:AI,"网点超50分钟未响应")</f>
        <v>0</v>
      </c>
      <c r="L272" s="33">
        <f t="shared" si="86"/>
        <v>0</v>
      </c>
      <c r="M272" s="42">
        <f t="shared" si="79"/>
        <v>15</v>
      </c>
      <c r="N272" s="7">
        <f>COUNTIFS('[1]1-31工单量'!P:P,C272,'[1]1-31工单量'!AJ:AJ,"网点超23H未关闭")</f>
        <v>0</v>
      </c>
      <c r="O272" s="33">
        <f t="shared" si="87"/>
        <v>0</v>
      </c>
      <c r="P272" s="42">
        <f t="shared" si="80"/>
        <v>15</v>
      </c>
      <c r="Q272" s="49">
        <f>COUNTIFS('[1]1-31项目工单'!Y:Y,C272,'[1]1-31项目工单'!A:A,"是")</f>
        <v>0</v>
      </c>
      <c r="R272" s="42">
        <f t="shared" si="81"/>
        <v>10</v>
      </c>
      <c r="S272" s="50">
        <f>COUNTIFS('[1]1-31项目工单'!Y:Y,C272)</f>
        <v>3</v>
      </c>
      <c r="T272" s="50">
        <f>COUNTIFS('[1]1-31二次投诉'!C:C,C272)</f>
        <v>0</v>
      </c>
      <c r="U272" s="33">
        <f t="shared" si="88"/>
        <v>0</v>
      </c>
      <c r="V272" s="42">
        <f t="shared" si="82"/>
        <v>12</v>
      </c>
      <c r="W272" s="49">
        <f>COUNTIFS('[1]1-31二次投诉'!AC:AC,C272)</f>
        <v>1</v>
      </c>
      <c r="X272" s="51">
        <f>COUNTIFS('[1]1-31二次投诉'!AC:AC,C272,'[1]1-31二次投诉'!N:N,TRUE)</f>
        <v>0</v>
      </c>
      <c r="Y272" s="33">
        <f t="shared" si="89"/>
        <v>0</v>
      </c>
      <c r="Z272" s="42">
        <f t="shared" si="83"/>
        <v>10</v>
      </c>
      <c r="AA272" s="7">
        <f>COUNTIFS('[1]1-31质检'!Q:Q,C272)</f>
        <v>6</v>
      </c>
      <c r="AB272" s="7">
        <f>COUNTIFS('[1]1-31质检'!Q:Q,C272,'[1]1-31质检'!AE:AE,"否")</f>
        <v>0</v>
      </c>
      <c r="AC272" s="33">
        <f t="shared" si="90"/>
        <v>0</v>
      </c>
      <c r="AD272" s="42">
        <f t="shared" si="91"/>
        <v>15</v>
      </c>
      <c r="AE272" s="7">
        <f>COUNTIFS('[1]1-31虚假签收'!G:G,C272)</f>
        <v>0</v>
      </c>
      <c r="AF272" s="66">
        <f t="shared" si="92"/>
        <v>0</v>
      </c>
      <c r="AG272" s="73">
        <f t="shared" si="84"/>
        <v>8</v>
      </c>
      <c r="AH272" s="50">
        <f>COUNTIFS('[1]1-31揽收量'!L:L,C272)</f>
        <v>0</v>
      </c>
      <c r="AI272" s="50">
        <f>COUNTIFS('[1]1-31揽收量'!L:L,C272,'[1]1-31揽收量'!A:A,"是")</f>
        <v>0</v>
      </c>
      <c r="AJ272" s="74">
        <f t="shared" si="93"/>
        <v>1</v>
      </c>
      <c r="AK272" s="73">
        <f t="shared" si="85"/>
        <v>10</v>
      </c>
    </row>
    <row r="273" ht="16.5" spans="1:37">
      <c r="A273" s="7"/>
      <c r="B273" s="30" t="s">
        <v>5</v>
      </c>
      <c r="C273" s="15" t="s">
        <v>146</v>
      </c>
      <c r="D273" s="31">
        <f>RANK(E273,E$5:E$310)</f>
        <v>64</v>
      </c>
      <c r="E273" s="32">
        <f t="shared" si="76"/>
        <v>86.801920589774</v>
      </c>
      <c r="F273" s="31">
        <f>SUMIFS('[1]1-31签收量'!C:C,'[1]1-31签收量'!B:B,C273)</f>
        <v>35028</v>
      </c>
      <c r="G273" s="31">
        <f>COUNTIFS('[1]1-31项目工单'!Y:Y,C273)+COUNTIFS('[1]1-31二次投诉'!AC:AC,C273,'[1]1-31二次投诉'!R:R,"签收未收到")</f>
        <v>11</v>
      </c>
      <c r="H273" s="33">
        <f t="shared" si="77"/>
        <v>0.000314034486696357</v>
      </c>
      <c r="I273" s="32">
        <f t="shared" si="78"/>
        <v>3.42982756651821</v>
      </c>
      <c r="J273" s="7">
        <f>COUNTIFS('[1]1-31工单量'!P:P,C273)</f>
        <v>129</v>
      </c>
      <c r="K273" s="7">
        <f>COUNTIFS('[1]1-31工单量'!P:P,C273,'[1]1-31工单量'!AI:AI,"网点超50分钟未响应")</f>
        <v>1</v>
      </c>
      <c r="L273" s="33">
        <f t="shared" si="86"/>
        <v>0.00775193798449612</v>
      </c>
      <c r="M273" s="42">
        <f t="shared" si="79"/>
        <v>3.37209302325581</v>
      </c>
      <c r="N273" s="7">
        <f>COUNTIFS('[1]1-31工单量'!P:P,C273,'[1]1-31工单量'!AJ:AJ,"网点超23H未关闭")</f>
        <v>0</v>
      </c>
      <c r="O273" s="33">
        <f t="shared" si="87"/>
        <v>0</v>
      </c>
      <c r="P273" s="42">
        <f t="shared" si="80"/>
        <v>15</v>
      </c>
      <c r="Q273" s="49">
        <f>COUNTIFS('[1]1-31项目工单'!Y:Y,C273,'[1]1-31项目工单'!A:A,"是")</f>
        <v>0</v>
      </c>
      <c r="R273" s="42">
        <f t="shared" si="81"/>
        <v>10</v>
      </c>
      <c r="S273" s="50">
        <f>COUNTIFS('[1]1-31项目工单'!Y:Y,C273)</f>
        <v>9</v>
      </c>
      <c r="T273" s="50">
        <f>COUNTIFS('[1]1-31二次投诉'!C:C,C273)</f>
        <v>0</v>
      </c>
      <c r="U273" s="33">
        <f t="shared" si="88"/>
        <v>0</v>
      </c>
      <c r="V273" s="42">
        <f t="shared" si="82"/>
        <v>12</v>
      </c>
      <c r="W273" s="49">
        <f>COUNTIFS('[1]1-31二次投诉'!AC:AC,C273)</f>
        <v>4</v>
      </c>
      <c r="X273" s="51">
        <f>COUNTIFS('[1]1-31二次投诉'!AC:AC,C273,'[1]1-31二次投诉'!N:N,TRUE)</f>
        <v>0</v>
      </c>
      <c r="Y273" s="33">
        <f t="shared" si="89"/>
        <v>0</v>
      </c>
      <c r="Z273" s="42">
        <f t="shared" si="83"/>
        <v>10</v>
      </c>
      <c r="AA273" s="7">
        <f>COUNTIFS('[1]1-31质检'!Q:Q,C273)</f>
        <v>6</v>
      </c>
      <c r="AB273" s="7">
        <f>COUNTIFS('[1]1-31质检'!Q:Q,C273,'[1]1-31质检'!AE:AE,"否")</f>
        <v>0</v>
      </c>
      <c r="AC273" s="33">
        <f t="shared" si="90"/>
        <v>0</v>
      </c>
      <c r="AD273" s="42">
        <f t="shared" si="91"/>
        <v>15</v>
      </c>
      <c r="AE273" s="7">
        <f>COUNTIFS('[1]1-31虚假签收'!G:G,C273)</f>
        <v>0</v>
      </c>
      <c r="AF273" s="66">
        <f t="shared" si="92"/>
        <v>0</v>
      </c>
      <c r="AG273" s="73">
        <f t="shared" si="84"/>
        <v>8</v>
      </c>
      <c r="AH273" s="50">
        <f>COUNTIFS('[1]1-31揽收量'!L:L,C273)</f>
        <v>0</v>
      </c>
      <c r="AI273" s="50">
        <f>COUNTIFS('[1]1-31揽收量'!L:L,C273,'[1]1-31揽收量'!A:A,"是")</f>
        <v>0</v>
      </c>
      <c r="AJ273" s="74">
        <f t="shared" si="93"/>
        <v>1</v>
      </c>
      <c r="AK273" s="73">
        <f t="shared" si="85"/>
        <v>10</v>
      </c>
    </row>
    <row r="274" ht="16.5" spans="1:37">
      <c r="A274" s="7"/>
      <c r="B274" s="30" t="s">
        <v>5</v>
      </c>
      <c r="C274" s="31" t="s">
        <v>278</v>
      </c>
      <c r="D274" s="31">
        <f>RANK(E274,E$5:E$310)</f>
        <v>196</v>
      </c>
      <c r="E274" s="32">
        <f t="shared" si="76"/>
        <v>67.4757378158588</v>
      </c>
      <c r="F274" s="31">
        <f>SUMIFS('[1]1-31签收量'!C:C,'[1]1-31签收量'!B:B,C274)</f>
        <v>325167</v>
      </c>
      <c r="G274" s="31">
        <f>COUNTIFS('[1]1-31项目工单'!Y:Y,C274)+COUNTIFS('[1]1-31二次投诉'!AC:AC,C274,'[1]1-31二次投诉'!R:R,"签收未收到")</f>
        <v>104</v>
      </c>
      <c r="H274" s="33">
        <f t="shared" si="77"/>
        <v>0.000319835653679494</v>
      </c>
      <c r="I274" s="32">
        <f t="shared" si="78"/>
        <v>3.40082173160253</v>
      </c>
      <c r="J274" s="7">
        <f>COUNTIFS('[1]1-31工单量'!P:P,C274)</f>
        <v>1486</v>
      </c>
      <c r="K274" s="7">
        <f>COUNTIFS('[1]1-31工单量'!P:P,C274,'[1]1-31工单量'!AI:AI,"网点超50分钟未响应")</f>
        <v>1</v>
      </c>
      <c r="L274" s="33">
        <f t="shared" si="86"/>
        <v>0.000672947510094213</v>
      </c>
      <c r="M274" s="42">
        <f t="shared" si="79"/>
        <v>13.9905787348587</v>
      </c>
      <c r="N274" s="7">
        <f>COUNTIFS('[1]1-31工单量'!P:P,C274,'[1]1-31工单量'!AJ:AJ,"网点超23H未关闭")</f>
        <v>0</v>
      </c>
      <c r="O274" s="33">
        <f t="shared" si="87"/>
        <v>0</v>
      </c>
      <c r="P274" s="42">
        <f t="shared" si="80"/>
        <v>15</v>
      </c>
      <c r="Q274" s="49">
        <f>COUNTIFS('[1]1-31项目工单'!Y:Y,C274,'[1]1-31项目工单'!A:A,"是")</f>
        <v>0</v>
      </c>
      <c r="R274" s="42">
        <f t="shared" si="81"/>
        <v>10</v>
      </c>
      <c r="S274" s="50">
        <f>COUNTIFS('[1]1-31项目工单'!Y:Y,C274)</f>
        <v>83</v>
      </c>
      <c r="T274" s="50">
        <f>COUNTIFS('[1]1-31二次投诉'!C:C,C274)</f>
        <v>1</v>
      </c>
      <c r="U274" s="33">
        <f t="shared" si="88"/>
        <v>0.0120481927710843</v>
      </c>
      <c r="V274" s="42">
        <f t="shared" si="82"/>
        <v>7.08433734939759</v>
      </c>
      <c r="W274" s="49">
        <f>COUNTIFS('[1]1-31二次投诉'!AC:AC,C274)</f>
        <v>52</v>
      </c>
      <c r="X274" s="51">
        <f>COUNTIFS('[1]1-31二次投诉'!AC:AC,C274,'[1]1-31二次投诉'!N:N,TRUE)</f>
        <v>1</v>
      </c>
      <c r="Y274" s="33">
        <f t="shared" si="89"/>
        <v>0.0192307692307692</v>
      </c>
      <c r="Z274" s="42">
        <f t="shared" si="83"/>
        <v>0</v>
      </c>
      <c r="AA274" s="7">
        <f>COUNTIFS('[1]1-31质检'!Q:Q,C274)</f>
        <v>14</v>
      </c>
      <c r="AB274" s="7">
        <f>COUNTIFS('[1]1-31质检'!Q:Q,C274,'[1]1-31质检'!AE:AE,"否")</f>
        <v>7</v>
      </c>
      <c r="AC274" s="33">
        <f t="shared" si="90"/>
        <v>0.5</v>
      </c>
      <c r="AD274" s="42">
        <f t="shared" si="91"/>
        <v>0</v>
      </c>
      <c r="AE274" s="7">
        <f>COUNTIFS('[1]1-31虚假签收'!G:G,C274)</f>
        <v>2</v>
      </c>
      <c r="AF274" s="66">
        <f t="shared" si="92"/>
        <v>6.15068564768258e-6</v>
      </c>
      <c r="AG274" s="73">
        <f t="shared" si="84"/>
        <v>8</v>
      </c>
      <c r="AH274" s="50">
        <f>COUNTIFS('[1]1-31揽收量'!L:L,C274)</f>
        <v>25</v>
      </c>
      <c r="AI274" s="50">
        <f>COUNTIFS('[1]1-31揽收量'!L:L,C274,'[1]1-31揽收量'!A:A,"是")</f>
        <v>25</v>
      </c>
      <c r="AJ274" s="74">
        <f t="shared" si="93"/>
        <v>1</v>
      </c>
      <c r="AK274" s="73">
        <f t="shared" si="85"/>
        <v>10</v>
      </c>
    </row>
    <row r="275" ht="16.5" spans="1:37">
      <c r="A275" s="7"/>
      <c r="B275" s="30" t="s">
        <v>5</v>
      </c>
      <c r="C275" s="15" t="s">
        <v>92</v>
      </c>
      <c r="D275" s="31">
        <f>RANK(E275,E$5:E$310)</f>
        <v>5</v>
      </c>
      <c r="E275" s="32">
        <f t="shared" si="76"/>
        <v>99.5925850478713</v>
      </c>
      <c r="F275" s="31">
        <f>SUMIFS('[1]1-31签收量'!C:C,'[1]1-31签收量'!B:B,C275)</f>
        <v>24545</v>
      </c>
      <c r="G275" s="31">
        <f>COUNTIFS('[1]1-31项目工单'!Y:Y,C275)+COUNTIFS('[1]1-31二次投诉'!AC:AC,C275,'[1]1-31二次投诉'!R:R,"签收未收到")</f>
        <v>2</v>
      </c>
      <c r="H275" s="33">
        <f t="shared" si="77"/>
        <v>8.14829904257486e-5</v>
      </c>
      <c r="I275" s="32">
        <f t="shared" si="78"/>
        <v>4.59258504787126</v>
      </c>
      <c r="J275" s="7">
        <f>COUNTIFS('[1]1-31工单量'!P:P,C275)</f>
        <v>51</v>
      </c>
      <c r="K275" s="7">
        <f>COUNTIFS('[1]1-31工单量'!P:P,C275,'[1]1-31工单量'!AI:AI,"网点超50分钟未响应")</f>
        <v>0</v>
      </c>
      <c r="L275" s="33">
        <f t="shared" si="86"/>
        <v>0</v>
      </c>
      <c r="M275" s="42">
        <f t="shared" si="79"/>
        <v>15</v>
      </c>
      <c r="N275" s="7">
        <f>COUNTIFS('[1]1-31工单量'!P:P,C275,'[1]1-31工单量'!AJ:AJ,"网点超23H未关闭")</f>
        <v>0</v>
      </c>
      <c r="O275" s="33">
        <f t="shared" si="87"/>
        <v>0</v>
      </c>
      <c r="P275" s="42">
        <f t="shared" si="80"/>
        <v>15</v>
      </c>
      <c r="Q275" s="49">
        <f>COUNTIFS('[1]1-31项目工单'!Y:Y,C275,'[1]1-31项目工单'!A:A,"是")</f>
        <v>0</v>
      </c>
      <c r="R275" s="42">
        <f t="shared" si="81"/>
        <v>10</v>
      </c>
      <c r="S275" s="50">
        <f>COUNTIFS('[1]1-31项目工单'!Y:Y,C275)</f>
        <v>1</v>
      </c>
      <c r="T275" s="50">
        <f>COUNTIFS('[1]1-31二次投诉'!C:C,C275)</f>
        <v>0</v>
      </c>
      <c r="U275" s="33">
        <f t="shared" si="88"/>
        <v>0</v>
      </c>
      <c r="V275" s="42">
        <f t="shared" si="82"/>
        <v>12</v>
      </c>
      <c r="W275" s="49">
        <f>COUNTIFS('[1]1-31二次投诉'!AC:AC,C275)</f>
        <v>1</v>
      </c>
      <c r="X275" s="51">
        <f>COUNTIFS('[1]1-31二次投诉'!AC:AC,C275,'[1]1-31二次投诉'!N:N,TRUE)</f>
        <v>0</v>
      </c>
      <c r="Y275" s="33">
        <f t="shared" si="89"/>
        <v>0</v>
      </c>
      <c r="Z275" s="42">
        <f t="shared" si="83"/>
        <v>10</v>
      </c>
      <c r="AA275" s="7">
        <f>COUNTIFS('[1]1-31质检'!Q:Q,C275)</f>
        <v>6</v>
      </c>
      <c r="AB275" s="7">
        <f>COUNTIFS('[1]1-31质检'!Q:Q,C275,'[1]1-31质检'!AE:AE,"否")</f>
        <v>0</v>
      </c>
      <c r="AC275" s="33">
        <f t="shared" si="90"/>
        <v>0</v>
      </c>
      <c r="AD275" s="42">
        <f t="shared" si="91"/>
        <v>15</v>
      </c>
      <c r="AE275" s="7">
        <f>COUNTIFS('[1]1-31虚假签收'!G:G,C275)</f>
        <v>0</v>
      </c>
      <c r="AF275" s="66">
        <f t="shared" si="92"/>
        <v>0</v>
      </c>
      <c r="AG275" s="73">
        <f t="shared" si="84"/>
        <v>8</v>
      </c>
      <c r="AH275" s="50">
        <f>COUNTIFS('[1]1-31揽收量'!L:L,C275)</f>
        <v>44</v>
      </c>
      <c r="AI275" s="50">
        <f>COUNTIFS('[1]1-31揽收量'!L:L,C275,'[1]1-31揽收量'!A:A,"是")</f>
        <v>44</v>
      </c>
      <c r="AJ275" s="74">
        <f t="shared" si="93"/>
        <v>1</v>
      </c>
      <c r="AK275" s="73">
        <f t="shared" si="85"/>
        <v>10</v>
      </c>
    </row>
    <row r="276" ht="16.5" spans="1:37">
      <c r="A276" s="7"/>
      <c r="B276" s="30" t="s">
        <v>5</v>
      </c>
      <c r="C276" s="79" t="s">
        <v>254</v>
      </c>
      <c r="D276" s="31">
        <f>RANK(E276,E$5:E$310)</f>
        <v>184</v>
      </c>
      <c r="E276" s="32">
        <f t="shared" si="76"/>
        <v>68.4793187347932</v>
      </c>
      <c r="F276" s="31">
        <f>SUMIFS('[1]1-31签收量'!C:C,'[1]1-31签收量'!B:B,C276)</f>
        <v>6576</v>
      </c>
      <c r="G276" s="31">
        <f>COUNTIFS('[1]1-31项目工单'!Y:Y,C276)+COUNTIFS('[1]1-31二次投诉'!AC:AC,C276,'[1]1-31二次投诉'!R:R,"签收未收到")</f>
        <v>2</v>
      </c>
      <c r="H276" s="33">
        <f t="shared" si="77"/>
        <v>0.000304136253041363</v>
      </c>
      <c r="I276" s="32">
        <f t="shared" si="78"/>
        <v>3.47931873479319</v>
      </c>
      <c r="J276" s="7">
        <f>COUNTIFS('[1]1-31工单量'!P:P,C276)</f>
        <v>12</v>
      </c>
      <c r="K276" s="7">
        <f>COUNTIFS('[1]1-31工单量'!P:P,C276,'[1]1-31工单量'!AI:AI,"网点超50分钟未响应")</f>
        <v>5</v>
      </c>
      <c r="L276" s="33">
        <f t="shared" si="86"/>
        <v>0.416666666666667</v>
      </c>
      <c r="M276" s="42">
        <f t="shared" si="79"/>
        <v>0</v>
      </c>
      <c r="N276" s="7">
        <f>COUNTIFS('[1]1-31工单量'!P:P,C276,'[1]1-31工单量'!AJ:AJ,"网点超23H未关闭")</f>
        <v>0</v>
      </c>
      <c r="O276" s="33">
        <f t="shared" si="87"/>
        <v>0</v>
      </c>
      <c r="P276" s="42">
        <f t="shared" si="80"/>
        <v>15</v>
      </c>
      <c r="Q276" s="49">
        <f>COUNTIFS('[1]1-31项目工单'!Y:Y,C276,'[1]1-31项目工单'!A:A,"是")</f>
        <v>0</v>
      </c>
      <c r="R276" s="42">
        <f t="shared" si="81"/>
        <v>10</v>
      </c>
      <c r="S276" s="50">
        <f>COUNTIFS('[1]1-31项目工单'!Y:Y,C276)</f>
        <v>2</v>
      </c>
      <c r="T276" s="50">
        <f>COUNTIFS('[1]1-31二次投诉'!C:C,C276)</f>
        <v>0</v>
      </c>
      <c r="U276" s="33">
        <f t="shared" si="88"/>
        <v>0</v>
      </c>
      <c r="V276" s="42">
        <f t="shared" si="82"/>
        <v>12</v>
      </c>
      <c r="W276" s="49">
        <f>COUNTIFS('[1]1-31二次投诉'!AC:AC,C276)</f>
        <v>0</v>
      </c>
      <c r="X276" s="51">
        <f>COUNTIFS('[1]1-31二次投诉'!AC:AC,C276,'[1]1-31二次投诉'!N:N,TRUE)</f>
        <v>0</v>
      </c>
      <c r="Y276" s="33">
        <f t="shared" si="89"/>
        <v>0</v>
      </c>
      <c r="Z276" s="42">
        <f t="shared" si="83"/>
        <v>10</v>
      </c>
      <c r="AA276" s="7">
        <f>COUNTIFS('[1]1-31质检'!Q:Q,C276)</f>
        <v>1</v>
      </c>
      <c r="AB276" s="7">
        <f>COUNTIFS('[1]1-31质检'!Q:Q,C276,'[1]1-31质检'!AE:AE,"否")</f>
        <v>1</v>
      </c>
      <c r="AC276" s="33">
        <f t="shared" si="90"/>
        <v>1</v>
      </c>
      <c r="AD276" s="42">
        <f t="shared" si="91"/>
        <v>0</v>
      </c>
      <c r="AE276" s="7">
        <f>COUNTIFS('[1]1-31虚假签收'!G:G,C276)</f>
        <v>0</v>
      </c>
      <c r="AF276" s="66">
        <f t="shared" si="92"/>
        <v>0</v>
      </c>
      <c r="AG276" s="73">
        <f t="shared" si="84"/>
        <v>8</v>
      </c>
      <c r="AH276" s="50">
        <f>COUNTIFS('[1]1-31揽收量'!L:L,C276)</f>
        <v>0</v>
      </c>
      <c r="AI276" s="50">
        <f>COUNTIFS('[1]1-31揽收量'!L:L,C276,'[1]1-31揽收量'!A:A,"是")</f>
        <v>0</v>
      </c>
      <c r="AJ276" s="74">
        <f t="shared" si="93"/>
        <v>1</v>
      </c>
      <c r="AK276" s="73">
        <f t="shared" si="85"/>
        <v>10</v>
      </c>
    </row>
    <row r="277" ht="16.5" spans="1:37">
      <c r="A277" s="7"/>
      <c r="B277" s="30" t="s">
        <v>5</v>
      </c>
      <c r="C277" s="31" t="s">
        <v>97</v>
      </c>
      <c r="D277" s="31">
        <f>RANK(E277,E$5:E$310)</f>
        <v>30</v>
      </c>
      <c r="E277" s="32">
        <f t="shared" si="76"/>
        <v>98.2701138579606</v>
      </c>
      <c r="F277" s="31">
        <f>SUMIFS('[1]1-31签收量'!C:C,'[1]1-31签收量'!B:B,C277)</f>
        <v>31794</v>
      </c>
      <c r="G277" s="31">
        <f>COUNTIFS('[1]1-31项目工单'!Y:Y,C277)+COUNTIFS('[1]1-31二次投诉'!AC:AC,C277,'[1]1-31二次投诉'!R:R,"签收未收到")</f>
        <v>11</v>
      </c>
      <c r="H277" s="33">
        <f t="shared" si="77"/>
        <v>0.000345977228407876</v>
      </c>
      <c r="I277" s="32">
        <f t="shared" si="78"/>
        <v>3.27011385796062</v>
      </c>
      <c r="J277" s="7">
        <f>COUNTIFS('[1]1-31工单量'!P:P,C277)</f>
        <v>121</v>
      </c>
      <c r="K277" s="7">
        <f>COUNTIFS('[1]1-31工单量'!P:P,C277,'[1]1-31工单量'!AI:AI,"网点超50分钟未响应")</f>
        <v>0</v>
      </c>
      <c r="L277" s="33">
        <f t="shared" si="86"/>
        <v>0</v>
      </c>
      <c r="M277" s="42">
        <f t="shared" si="79"/>
        <v>15</v>
      </c>
      <c r="N277" s="7">
        <f>COUNTIFS('[1]1-31工单量'!P:P,C277,'[1]1-31工单量'!AJ:AJ,"网点超23H未关闭")</f>
        <v>0</v>
      </c>
      <c r="O277" s="33">
        <f t="shared" si="87"/>
        <v>0</v>
      </c>
      <c r="P277" s="42">
        <f t="shared" si="80"/>
        <v>15</v>
      </c>
      <c r="Q277" s="49">
        <f>COUNTIFS('[1]1-31项目工单'!Y:Y,C277,'[1]1-31项目工单'!A:A,"是")</f>
        <v>0</v>
      </c>
      <c r="R277" s="42">
        <f t="shared" si="81"/>
        <v>10</v>
      </c>
      <c r="S277" s="50">
        <f>COUNTIFS('[1]1-31项目工单'!Y:Y,C277)</f>
        <v>8</v>
      </c>
      <c r="T277" s="50">
        <f>COUNTIFS('[1]1-31二次投诉'!C:C,C277)</f>
        <v>0</v>
      </c>
      <c r="U277" s="33">
        <f t="shared" si="88"/>
        <v>0</v>
      </c>
      <c r="V277" s="42">
        <f t="shared" si="82"/>
        <v>12</v>
      </c>
      <c r="W277" s="49">
        <f>COUNTIFS('[1]1-31二次投诉'!AC:AC,C277)</f>
        <v>4</v>
      </c>
      <c r="X277" s="51">
        <f>COUNTIFS('[1]1-31二次投诉'!AC:AC,C277,'[1]1-31二次投诉'!N:N,TRUE)</f>
        <v>0</v>
      </c>
      <c r="Y277" s="33">
        <f t="shared" si="89"/>
        <v>0</v>
      </c>
      <c r="Z277" s="42">
        <f t="shared" si="83"/>
        <v>10</v>
      </c>
      <c r="AA277" s="7">
        <f>COUNTIFS('[1]1-31质检'!Q:Q,C277)</f>
        <v>5</v>
      </c>
      <c r="AB277" s="7">
        <f>COUNTIFS('[1]1-31质检'!Q:Q,C277,'[1]1-31质检'!AE:AE,"否")</f>
        <v>0</v>
      </c>
      <c r="AC277" s="33">
        <f t="shared" si="90"/>
        <v>0</v>
      </c>
      <c r="AD277" s="42">
        <f t="shared" si="91"/>
        <v>15</v>
      </c>
      <c r="AE277" s="7">
        <f>COUNTIFS('[1]1-31虚假签收'!G:G,C277)</f>
        <v>0</v>
      </c>
      <c r="AF277" s="66">
        <f t="shared" si="92"/>
        <v>0</v>
      </c>
      <c r="AG277" s="73">
        <f t="shared" si="84"/>
        <v>8</v>
      </c>
      <c r="AH277" s="50">
        <f>COUNTIFS('[1]1-31揽收量'!L:L,C277)</f>
        <v>2</v>
      </c>
      <c r="AI277" s="50">
        <f>COUNTIFS('[1]1-31揽收量'!L:L,C277,'[1]1-31揽收量'!A:A,"是")</f>
        <v>2</v>
      </c>
      <c r="AJ277" s="74">
        <f t="shared" si="93"/>
        <v>1</v>
      </c>
      <c r="AK277" s="73">
        <f t="shared" si="85"/>
        <v>10</v>
      </c>
    </row>
    <row r="278" ht="16.5" spans="1:37">
      <c r="A278" s="7"/>
      <c r="B278" s="30" t="s">
        <v>5</v>
      </c>
      <c r="C278" s="31" t="s">
        <v>202</v>
      </c>
      <c r="D278" s="31">
        <f>RANK(E278,E$5:E$310)</f>
        <v>111</v>
      </c>
      <c r="E278" s="32">
        <f t="shared" si="76"/>
        <v>81.4682163187856</v>
      </c>
      <c r="F278" s="31">
        <f>SUMIFS('[1]1-31签收量'!C:C,'[1]1-31签收量'!B:B,C278)</f>
        <v>186000</v>
      </c>
      <c r="G278" s="31">
        <f>COUNTIFS('[1]1-31项目工单'!Y:Y,C278)+COUNTIFS('[1]1-31二次投诉'!AC:AC,C278,'[1]1-31二次投诉'!R:R,"签收未收到")</f>
        <v>63</v>
      </c>
      <c r="H278" s="33">
        <f t="shared" si="77"/>
        <v>0.000338709677419355</v>
      </c>
      <c r="I278" s="32">
        <f t="shared" si="78"/>
        <v>3.30645161290323</v>
      </c>
      <c r="J278" s="7">
        <f>COUNTIFS('[1]1-31工单量'!P:P,C278)</f>
        <v>816</v>
      </c>
      <c r="K278" s="7">
        <f>COUNTIFS('[1]1-31工单量'!P:P,C278,'[1]1-31工单量'!AI:AI,"网点超50分钟未响应")</f>
        <v>1</v>
      </c>
      <c r="L278" s="33">
        <f t="shared" si="86"/>
        <v>0.00122549019607843</v>
      </c>
      <c r="M278" s="42">
        <f t="shared" si="79"/>
        <v>13.1617647058824</v>
      </c>
      <c r="N278" s="7">
        <f>COUNTIFS('[1]1-31工单量'!P:P,C278,'[1]1-31工单量'!AJ:AJ,"网点超23H未关闭")</f>
        <v>0</v>
      </c>
      <c r="O278" s="33">
        <f t="shared" si="87"/>
        <v>0</v>
      </c>
      <c r="P278" s="42">
        <f t="shared" si="80"/>
        <v>15</v>
      </c>
      <c r="Q278" s="49">
        <f>COUNTIFS('[1]1-31项目工单'!Y:Y,C278,'[1]1-31项目工单'!A:A,"是")</f>
        <v>0</v>
      </c>
      <c r="R278" s="42">
        <f t="shared" si="81"/>
        <v>10</v>
      </c>
      <c r="S278" s="50">
        <f>COUNTIFS('[1]1-31项目工单'!Y:Y,C278)</f>
        <v>56</v>
      </c>
      <c r="T278" s="50">
        <f>COUNTIFS('[1]1-31二次投诉'!C:C,C278)</f>
        <v>0</v>
      </c>
      <c r="U278" s="33">
        <f t="shared" si="88"/>
        <v>0</v>
      </c>
      <c r="V278" s="42">
        <f t="shared" si="82"/>
        <v>12</v>
      </c>
      <c r="W278" s="49">
        <f>COUNTIFS('[1]1-31二次投诉'!AC:AC,C278)</f>
        <v>27</v>
      </c>
      <c r="X278" s="51">
        <f>COUNTIFS('[1]1-31二次投诉'!AC:AC,C278,'[1]1-31二次投诉'!N:N,TRUE)</f>
        <v>0</v>
      </c>
      <c r="Y278" s="33">
        <f t="shared" si="89"/>
        <v>0</v>
      </c>
      <c r="Z278" s="42">
        <f t="shared" si="83"/>
        <v>10</v>
      </c>
      <c r="AA278" s="7">
        <f>COUNTIFS('[1]1-31质检'!Q:Q,C278)</f>
        <v>7</v>
      </c>
      <c r="AB278" s="7">
        <f>COUNTIFS('[1]1-31质检'!Q:Q,C278,'[1]1-31质检'!AE:AE,"否")</f>
        <v>1</v>
      </c>
      <c r="AC278" s="33">
        <f t="shared" si="90"/>
        <v>0.142857142857143</v>
      </c>
      <c r="AD278" s="42">
        <f t="shared" si="91"/>
        <v>0</v>
      </c>
      <c r="AE278" s="7">
        <f>COUNTIFS('[1]1-31虚假签收'!G:G,C278)</f>
        <v>3</v>
      </c>
      <c r="AF278" s="66">
        <f t="shared" si="92"/>
        <v>1.61290322580645e-5</v>
      </c>
      <c r="AG278" s="73">
        <f t="shared" si="84"/>
        <v>8</v>
      </c>
      <c r="AH278" s="50">
        <f>COUNTIFS('[1]1-31揽收量'!L:L,C278)</f>
        <v>175</v>
      </c>
      <c r="AI278" s="50">
        <f>COUNTIFS('[1]1-31揽收量'!L:L,C278,'[1]1-31揽收量'!A:A,"是")</f>
        <v>175</v>
      </c>
      <c r="AJ278" s="74">
        <f t="shared" si="93"/>
        <v>1</v>
      </c>
      <c r="AK278" s="73">
        <f t="shared" si="85"/>
        <v>10</v>
      </c>
    </row>
    <row r="279" ht="16.5" spans="1:37">
      <c r="A279" s="85" t="s">
        <v>453</v>
      </c>
      <c r="B279" s="30" t="s">
        <v>59</v>
      </c>
      <c r="C279" s="8" t="s">
        <v>60</v>
      </c>
      <c r="D279" s="31">
        <f>RANK(E279,E$5:E$310)</f>
        <v>183</v>
      </c>
      <c r="E279" s="32">
        <f t="shared" si="76"/>
        <v>68.6677620623043</v>
      </c>
      <c r="F279" s="31">
        <f>SUMIFS('[1]1-31签收量'!C:C,'[1]1-31签收量'!B:B,C279)</f>
        <v>135111</v>
      </c>
      <c r="G279" s="31">
        <f>COUNTIFS('[1]1-31项目工单'!Y:Y,C279)+COUNTIFS('[1]1-31二次投诉'!AC:AC,C279,'[1]1-31二次投诉'!R:R,"签收未收到")</f>
        <v>36</v>
      </c>
      <c r="H279" s="33">
        <f t="shared" si="77"/>
        <v>0.000266447587539134</v>
      </c>
      <c r="I279" s="32">
        <f t="shared" si="78"/>
        <v>3.66776206230433</v>
      </c>
      <c r="J279" s="7">
        <f>COUNTIFS('[1]1-31工单量'!P:P,C279)</f>
        <v>627</v>
      </c>
      <c r="K279" s="7">
        <f>COUNTIFS('[1]1-31工单量'!P:P,C279,'[1]1-31工单量'!AI:AI,"网点超50分钟未响应")</f>
        <v>34</v>
      </c>
      <c r="L279" s="33">
        <f t="shared" si="86"/>
        <v>0.0542264752791069</v>
      </c>
      <c r="M279" s="42">
        <f t="shared" si="79"/>
        <v>0</v>
      </c>
      <c r="N279" s="7">
        <f>COUNTIFS('[1]1-31工单量'!P:P,C279,'[1]1-31工单量'!AJ:AJ,"网点超23H未关闭")</f>
        <v>0</v>
      </c>
      <c r="O279" s="33">
        <f t="shared" si="87"/>
        <v>0</v>
      </c>
      <c r="P279" s="42">
        <f t="shared" si="80"/>
        <v>15</v>
      </c>
      <c r="Q279" s="49">
        <f>COUNTIFS('[1]1-31项目工单'!Y:Y,C279,'[1]1-31项目工单'!A:A,"是")</f>
        <v>0</v>
      </c>
      <c r="R279" s="42">
        <f t="shared" si="81"/>
        <v>10</v>
      </c>
      <c r="S279" s="50">
        <f>COUNTIFS('[1]1-31项目工单'!Y:Y,C279)</f>
        <v>30</v>
      </c>
      <c r="T279" s="50">
        <f>COUNTIFS('[1]1-31二次投诉'!C:C,C279)</f>
        <v>0</v>
      </c>
      <c r="U279" s="33">
        <f t="shared" si="88"/>
        <v>0</v>
      </c>
      <c r="V279" s="42">
        <f t="shared" si="82"/>
        <v>12</v>
      </c>
      <c r="W279" s="49">
        <f>COUNTIFS('[1]1-31二次投诉'!AC:AC,C279)</f>
        <v>22</v>
      </c>
      <c r="X279" s="51">
        <f>COUNTIFS('[1]1-31二次投诉'!AC:AC,C279,'[1]1-31二次投诉'!N:N,TRUE)</f>
        <v>0</v>
      </c>
      <c r="Y279" s="33">
        <f t="shared" si="89"/>
        <v>0</v>
      </c>
      <c r="Z279" s="42">
        <f t="shared" si="83"/>
        <v>10</v>
      </c>
      <c r="AA279" s="7">
        <f>COUNTIFS('[1]1-31质检'!Q:Q,C279)</f>
        <v>38</v>
      </c>
      <c r="AB279" s="7">
        <f>COUNTIFS('[1]1-31质检'!Q:Q,C279,'[1]1-31质检'!AE:AE,"否")</f>
        <v>10</v>
      </c>
      <c r="AC279" s="33">
        <f t="shared" si="90"/>
        <v>0.263157894736842</v>
      </c>
      <c r="AD279" s="42">
        <f t="shared" si="91"/>
        <v>0</v>
      </c>
      <c r="AE279" s="7">
        <f>COUNTIFS('[1]1-31虚假签收'!G:G,C279)</f>
        <v>1</v>
      </c>
      <c r="AF279" s="66">
        <f t="shared" si="92"/>
        <v>7.40132187608707e-6</v>
      </c>
      <c r="AG279" s="73">
        <f t="shared" si="84"/>
        <v>8</v>
      </c>
      <c r="AH279" s="50">
        <f>COUNTIFS('[1]1-31揽收量'!L:L,C279)</f>
        <v>0</v>
      </c>
      <c r="AI279" s="50">
        <f>COUNTIFS('[1]1-31揽收量'!L:L,C279,'[1]1-31揽收量'!A:A,"是")</f>
        <v>0</v>
      </c>
      <c r="AJ279" s="74">
        <f t="shared" si="93"/>
        <v>1</v>
      </c>
      <c r="AK279" s="73">
        <f t="shared" si="85"/>
        <v>10</v>
      </c>
    </row>
    <row r="280" ht="16.5" spans="1:37">
      <c r="A280" s="75" t="s">
        <v>454</v>
      </c>
      <c r="B280" s="30" t="s">
        <v>9</v>
      </c>
      <c r="C280" s="8" t="s">
        <v>333</v>
      </c>
      <c r="D280" s="31">
        <f>RANK(E280,E$5:E$310)</f>
        <v>258</v>
      </c>
      <c r="E280" s="32">
        <f t="shared" si="76"/>
        <v>54.7234244331408</v>
      </c>
      <c r="F280" s="31">
        <f>SUMIFS('[1]1-31签收量'!C:C,'[1]1-31签收量'!B:B,C280)</f>
        <v>57995</v>
      </c>
      <c r="G280" s="31">
        <f>COUNTIFS('[1]1-31项目工单'!Y:Y,C280)+COUNTIFS('[1]1-31二次投诉'!AC:AC,C280,'[1]1-31二次投诉'!R:R,"签收未收到")</f>
        <v>61</v>
      </c>
      <c r="H280" s="33">
        <f t="shared" si="77"/>
        <v>0.00105181481162169</v>
      </c>
      <c r="I280" s="32">
        <f t="shared" si="78"/>
        <v>0</v>
      </c>
      <c r="J280" s="7">
        <f>COUNTIFS('[1]1-31工单量'!P:P,C280)</f>
        <v>311</v>
      </c>
      <c r="K280" s="7">
        <f>COUNTIFS('[1]1-31工单量'!P:P,C280,'[1]1-31工单量'!AI:AI,"网点超50分钟未响应")</f>
        <v>6</v>
      </c>
      <c r="L280" s="33">
        <f t="shared" si="86"/>
        <v>0.0192926045016077</v>
      </c>
      <c r="M280" s="42">
        <f t="shared" si="79"/>
        <v>0</v>
      </c>
      <c r="N280" s="7">
        <f>COUNTIFS('[1]1-31工单量'!P:P,C280,'[1]1-31工单量'!AJ:AJ,"网点超23H未关闭")</f>
        <v>0</v>
      </c>
      <c r="O280" s="33">
        <f t="shared" si="87"/>
        <v>0</v>
      </c>
      <c r="P280" s="42">
        <f t="shared" si="80"/>
        <v>15</v>
      </c>
      <c r="Q280" s="49">
        <f>COUNTIFS('[1]1-31项目工单'!Y:Y,C280,'[1]1-31项目工单'!A:A,"是")</f>
        <v>2</v>
      </c>
      <c r="R280" s="42">
        <f t="shared" si="81"/>
        <v>0</v>
      </c>
      <c r="S280" s="50">
        <f>COUNTIFS('[1]1-31项目工单'!Y:Y,C280)</f>
        <v>56</v>
      </c>
      <c r="T280" s="50">
        <f>COUNTIFS('[1]1-31二次投诉'!C:C,C280)</f>
        <v>0</v>
      </c>
      <c r="U280" s="33">
        <f t="shared" si="88"/>
        <v>0</v>
      </c>
      <c r="V280" s="42">
        <f t="shared" si="82"/>
        <v>12</v>
      </c>
      <c r="W280" s="49">
        <f>COUNTIFS('[1]1-31二次投诉'!AC:AC,C280)</f>
        <v>10</v>
      </c>
      <c r="X280" s="51">
        <f>COUNTIFS('[1]1-31二次投诉'!AC:AC,C280,'[1]1-31二次投诉'!N:N,TRUE)</f>
        <v>0</v>
      </c>
      <c r="Y280" s="33">
        <f t="shared" si="89"/>
        <v>0</v>
      </c>
      <c r="Z280" s="42">
        <f t="shared" si="83"/>
        <v>10</v>
      </c>
      <c r="AA280" s="7">
        <f>COUNTIFS('[1]1-31质检'!Q:Q,C280)</f>
        <v>9</v>
      </c>
      <c r="AB280" s="7">
        <f>COUNTIFS('[1]1-31质检'!Q:Q,C280,'[1]1-31质检'!AE:AE,"否")</f>
        <v>3</v>
      </c>
      <c r="AC280" s="33">
        <f t="shared" si="90"/>
        <v>0.333333333333333</v>
      </c>
      <c r="AD280" s="42">
        <f t="shared" si="91"/>
        <v>0</v>
      </c>
      <c r="AE280" s="7">
        <f>COUNTIFS('[1]1-31虚假签收'!G:G,C280)</f>
        <v>3</v>
      </c>
      <c r="AF280" s="66">
        <f t="shared" si="92"/>
        <v>5.17285972928701e-5</v>
      </c>
      <c r="AG280" s="73">
        <f t="shared" si="84"/>
        <v>7.72342443314079</v>
      </c>
      <c r="AH280" s="50">
        <f>COUNTIFS('[1]1-31揽收量'!L:L,C280)</f>
        <v>114</v>
      </c>
      <c r="AI280" s="50">
        <f>COUNTIFS('[1]1-31揽收量'!L:L,C280,'[1]1-31揽收量'!A:A,"是")</f>
        <v>114</v>
      </c>
      <c r="AJ280" s="74">
        <f t="shared" si="93"/>
        <v>1</v>
      </c>
      <c r="AK280" s="73">
        <f t="shared" si="85"/>
        <v>10</v>
      </c>
    </row>
    <row r="281" ht="16.5" spans="1:37">
      <c r="A281" s="81"/>
      <c r="B281" s="30" t="s">
        <v>9</v>
      </c>
      <c r="C281" s="8" t="s">
        <v>377</v>
      </c>
      <c r="D281" s="31">
        <f>RANK(E281,E$5:E$310)</f>
        <v>302</v>
      </c>
      <c r="E281" s="32">
        <f t="shared" si="76"/>
        <v>15</v>
      </c>
      <c r="F281" s="31">
        <f>SUMIFS('[1]1-31签收量'!C:C,'[1]1-31签收量'!B:B,C281)</f>
        <v>102100</v>
      </c>
      <c r="G281" s="31">
        <f>COUNTIFS('[1]1-31项目工单'!Y:Y,C281)+COUNTIFS('[1]1-31二次投诉'!AC:AC,C281,'[1]1-31二次投诉'!R:R,"签收未收到")</f>
        <v>152</v>
      </c>
      <c r="H281" s="33">
        <f t="shared" si="77"/>
        <v>0.00148873653281097</v>
      </c>
      <c r="I281" s="32">
        <f t="shared" si="78"/>
        <v>0</v>
      </c>
      <c r="J281" s="7">
        <f>COUNTIFS('[1]1-31工单量'!P:P,C281)</f>
        <v>899</v>
      </c>
      <c r="K281" s="7">
        <f>COUNTIFS('[1]1-31工单量'!P:P,C281,'[1]1-31工单量'!AI:AI,"网点超50分钟未响应")</f>
        <v>20</v>
      </c>
      <c r="L281" s="33">
        <f t="shared" si="86"/>
        <v>0.0222469410456062</v>
      </c>
      <c r="M281" s="42">
        <f t="shared" si="79"/>
        <v>0</v>
      </c>
      <c r="N281" s="7">
        <f>COUNTIFS('[1]1-31工单量'!P:P,C281,'[1]1-31工单量'!AJ:AJ,"网点超23H未关闭")</f>
        <v>0</v>
      </c>
      <c r="O281" s="33">
        <f t="shared" si="87"/>
        <v>0</v>
      </c>
      <c r="P281" s="42">
        <f t="shared" si="80"/>
        <v>15</v>
      </c>
      <c r="Q281" s="49">
        <f>COUNTIFS('[1]1-31项目工单'!Y:Y,C281,'[1]1-31项目工单'!A:A,"是")</f>
        <v>2</v>
      </c>
      <c r="R281" s="42">
        <f t="shared" si="81"/>
        <v>0</v>
      </c>
      <c r="S281" s="50">
        <f>COUNTIFS('[1]1-31项目工单'!Y:Y,C281)</f>
        <v>124</v>
      </c>
      <c r="T281" s="50">
        <f>COUNTIFS('[1]1-31二次投诉'!C:C,C281)</f>
        <v>4</v>
      </c>
      <c r="U281" s="33">
        <f t="shared" si="88"/>
        <v>0.032258064516129</v>
      </c>
      <c r="V281" s="42">
        <f t="shared" si="82"/>
        <v>0</v>
      </c>
      <c r="W281" s="49">
        <f>COUNTIFS('[1]1-31二次投诉'!AC:AC,C281)</f>
        <v>51</v>
      </c>
      <c r="X281" s="51">
        <f>COUNTIFS('[1]1-31二次投诉'!AC:AC,C281,'[1]1-31二次投诉'!N:N,TRUE)</f>
        <v>2</v>
      </c>
      <c r="Y281" s="33">
        <f t="shared" si="89"/>
        <v>0.0392156862745098</v>
      </c>
      <c r="Z281" s="42">
        <f t="shared" si="83"/>
        <v>0</v>
      </c>
      <c r="AA281" s="7">
        <f>COUNTIFS('[1]1-31质检'!Q:Q,C281)</f>
        <v>9</v>
      </c>
      <c r="AB281" s="7">
        <f>COUNTIFS('[1]1-31质检'!Q:Q,C281,'[1]1-31质检'!AE:AE,"否")</f>
        <v>3</v>
      </c>
      <c r="AC281" s="33">
        <f t="shared" si="90"/>
        <v>0.333333333333333</v>
      </c>
      <c r="AD281" s="42">
        <f t="shared" si="91"/>
        <v>0</v>
      </c>
      <c r="AE281" s="7">
        <f>COUNTIFS('[1]1-31虚假签收'!G:G,C281)</f>
        <v>33</v>
      </c>
      <c r="AF281" s="66">
        <f t="shared" si="92"/>
        <v>0.000323212536728697</v>
      </c>
      <c r="AG281" s="73">
        <f t="shared" si="84"/>
        <v>0</v>
      </c>
      <c r="AH281" s="50">
        <f>COUNTIFS('[1]1-31揽收量'!L:L,C281)</f>
        <v>147</v>
      </c>
      <c r="AI281" s="50">
        <f>COUNTIFS('[1]1-31揽收量'!L:L,C281,'[1]1-31揽收量'!A:A,"是")</f>
        <v>143</v>
      </c>
      <c r="AJ281" s="74">
        <f t="shared" si="93"/>
        <v>0.972789115646258</v>
      </c>
      <c r="AK281" s="73">
        <f t="shared" si="85"/>
        <v>0</v>
      </c>
    </row>
    <row r="282" ht="16.5" spans="1:37">
      <c r="A282" s="81"/>
      <c r="B282" s="30" t="s">
        <v>9</v>
      </c>
      <c r="C282" s="8" t="s">
        <v>282</v>
      </c>
      <c r="D282" s="31">
        <f>RANK(E282,E$5:E$310)</f>
        <v>203</v>
      </c>
      <c r="E282" s="32">
        <f t="shared" si="76"/>
        <v>66.2492967431393</v>
      </c>
      <c r="F282" s="31">
        <f>SUMIFS('[1]1-31签收量'!C:C,'[1]1-31签收量'!B:B,C282)</f>
        <v>31994</v>
      </c>
      <c r="G282" s="31">
        <f>COUNTIFS('[1]1-31项目工单'!Y:Y,C282)+COUNTIFS('[1]1-31二次投诉'!AC:AC,C282,'[1]1-31二次投诉'!R:R,"签收未收到")</f>
        <v>24</v>
      </c>
      <c r="H282" s="33">
        <f t="shared" si="77"/>
        <v>0.000750140651372132</v>
      </c>
      <c r="I282" s="32">
        <f t="shared" si="78"/>
        <v>1.24929674313934</v>
      </c>
      <c r="J282" s="7">
        <f>COUNTIFS('[1]1-31工单量'!P:P,C282)</f>
        <v>137</v>
      </c>
      <c r="K282" s="7">
        <f>COUNTIFS('[1]1-31工单量'!P:P,C282,'[1]1-31工单量'!AI:AI,"网点超50分钟未响应")</f>
        <v>3</v>
      </c>
      <c r="L282" s="33">
        <f t="shared" si="86"/>
        <v>0.0218978102189781</v>
      </c>
      <c r="M282" s="42">
        <f t="shared" si="79"/>
        <v>0</v>
      </c>
      <c r="N282" s="7">
        <f>COUNTIFS('[1]1-31工单量'!P:P,C282,'[1]1-31工单量'!AJ:AJ,"网点超23H未关闭")</f>
        <v>0</v>
      </c>
      <c r="O282" s="33">
        <f t="shared" si="87"/>
        <v>0</v>
      </c>
      <c r="P282" s="42">
        <f t="shared" si="80"/>
        <v>15</v>
      </c>
      <c r="Q282" s="49">
        <f>COUNTIFS('[1]1-31项目工单'!Y:Y,C282,'[1]1-31项目工单'!A:A,"是")</f>
        <v>0</v>
      </c>
      <c r="R282" s="42">
        <f t="shared" si="81"/>
        <v>10</v>
      </c>
      <c r="S282" s="50">
        <f>COUNTIFS('[1]1-31项目工单'!Y:Y,C282)</f>
        <v>21</v>
      </c>
      <c r="T282" s="50">
        <f>COUNTIFS('[1]1-31二次投诉'!C:C,C282)</f>
        <v>0</v>
      </c>
      <c r="U282" s="33">
        <f t="shared" si="88"/>
        <v>0</v>
      </c>
      <c r="V282" s="42">
        <f t="shared" si="82"/>
        <v>12</v>
      </c>
      <c r="W282" s="49">
        <f>COUNTIFS('[1]1-31二次投诉'!AC:AC,C282)</f>
        <v>6</v>
      </c>
      <c r="X282" s="51">
        <f>COUNTIFS('[1]1-31二次投诉'!AC:AC,C282,'[1]1-31二次投诉'!N:N,TRUE)</f>
        <v>0</v>
      </c>
      <c r="Y282" s="33">
        <f t="shared" si="89"/>
        <v>0</v>
      </c>
      <c r="Z282" s="42">
        <f t="shared" si="83"/>
        <v>10</v>
      </c>
      <c r="AA282" s="7">
        <f>COUNTIFS('[1]1-31质检'!Q:Q,C282)</f>
        <v>9</v>
      </c>
      <c r="AB282" s="7">
        <f>COUNTIFS('[1]1-31质检'!Q:Q,C282,'[1]1-31质检'!AE:AE,"否")</f>
        <v>7</v>
      </c>
      <c r="AC282" s="33">
        <f t="shared" si="90"/>
        <v>0.777777777777778</v>
      </c>
      <c r="AD282" s="42">
        <f t="shared" si="91"/>
        <v>0</v>
      </c>
      <c r="AE282" s="7">
        <f>COUNTIFS('[1]1-31虚假签收'!G:G,C282)</f>
        <v>1</v>
      </c>
      <c r="AF282" s="66">
        <f t="shared" si="92"/>
        <v>3.12558604738388e-5</v>
      </c>
      <c r="AG282" s="73">
        <f t="shared" si="84"/>
        <v>8</v>
      </c>
      <c r="AH282" s="50">
        <f>COUNTIFS('[1]1-31揽收量'!L:L,C282)</f>
        <v>1</v>
      </c>
      <c r="AI282" s="50">
        <f>COUNTIFS('[1]1-31揽收量'!L:L,C282,'[1]1-31揽收量'!A:A,"是")</f>
        <v>1</v>
      </c>
      <c r="AJ282" s="74">
        <f t="shared" si="93"/>
        <v>1</v>
      </c>
      <c r="AK282" s="73">
        <f t="shared" si="85"/>
        <v>10</v>
      </c>
    </row>
    <row r="283" ht="16.5" spans="1:37">
      <c r="A283" s="81"/>
      <c r="B283" s="30" t="s">
        <v>9</v>
      </c>
      <c r="C283" s="8" t="s">
        <v>105</v>
      </c>
      <c r="D283" s="31">
        <f>RANK(E283,E$5:E$310)</f>
        <v>1</v>
      </c>
      <c r="E283" s="32">
        <f t="shared" si="76"/>
        <v>100</v>
      </c>
      <c r="F283" s="31">
        <f>SUMIFS('[1]1-31签收量'!C:C,'[1]1-31签收量'!B:B,C283)</f>
        <v>4321</v>
      </c>
      <c r="G283" s="31">
        <f>COUNTIFS('[1]1-31项目工单'!Y:Y,C283)+COUNTIFS('[1]1-31二次投诉'!AC:AC,C283,'[1]1-31二次投诉'!R:R,"签收未收到")</f>
        <v>0</v>
      </c>
      <c r="H283" s="33">
        <f t="shared" si="77"/>
        <v>0</v>
      </c>
      <c r="I283" s="32">
        <f t="shared" si="78"/>
        <v>5</v>
      </c>
      <c r="J283" s="7">
        <f>COUNTIFS('[1]1-31工单量'!P:P,C283)</f>
        <v>19</v>
      </c>
      <c r="K283" s="7">
        <f>COUNTIFS('[1]1-31工单量'!P:P,C283,'[1]1-31工单量'!AI:AI,"网点超50分钟未响应")</f>
        <v>0</v>
      </c>
      <c r="L283" s="33">
        <f t="shared" si="86"/>
        <v>0</v>
      </c>
      <c r="M283" s="42">
        <f t="shared" si="79"/>
        <v>15</v>
      </c>
      <c r="N283" s="7">
        <f>COUNTIFS('[1]1-31工单量'!P:P,C283,'[1]1-31工单量'!AJ:AJ,"网点超23H未关闭")</f>
        <v>0</v>
      </c>
      <c r="O283" s="33">
        <f t="shared" si="87"/>
        <v>0</v>
      </c>
      <c r="P283" s="42">
        <f t="shared" si="80"/>
        <v>15</v>
      </c>
      <c r="Q283" s="49">
        <f>COUNTIFS('[1]1-31项目工单'!Y:Y,C283,'[1]1-31项目工单'!A:A,"是")</f>
        <v>0</v>
      </c>
      <c r="R283" s="42">
        <f t="shared" si="81"/>
        <v>10</v>
      </c>
      <c r="S283" s="50">
        <f>COUNTIFS('[1]1-31项目工单'!Y:Y,C283)</f>
        <v>0</v>
      </c>
      <c r="T283" s="50">
        <f>COUNTIFS('[1]1-31二次投诉'!C:C,C283)</f>
        <v>0</v>
      </c>
      <c r="U283" s="33">
        <f t="shared" si="88"/>
        <v>0</v>
      </c>
      <c r="V283" s="42">
        <f t="shared" si="82"/>
        <v>12</v>
      </c>
      <c r="W283" s="49">
        <f>COUNTIFS('[1]1-31二次投诉'!AC:AC,C283)</f>
        <v>1</v>
      </c>
      <c r="X283" s="51">
        <f>COUNTIFS('[1]1-31二次投诉'!AC:AC,C283,'[1]1-31二次投诉'!N:N,TRUE)</f>
        <v>0</v>
      </c>
      <c r="Y283" s="33">
        <f t="shared" si="89"/>
        <v>0</v>
      </c>
      <c r="Z283" s="42">
        <f t="shared" si="83"/>
        <v>10</v>
      </c>
      <c r="AA283" s="7">
        <f>COUNTIFS('[1]1-31质检'!Q:Q,C283)</f>
        <v>4</v>
      </c>
      <c r="AB283" s="7">
        <f>COUNTIFS('[1]1-31质检'!Q:Q,C283,'[1]1-31质检'!AE:AE,"否")</f>
        <v>0</v>
      </c>
      <c r="AC283" s="33">
        <f t="shared" si="90"/>
        <v>0</v>
      </c>
      <c r="AD283" s="42">
        <f t="shared" si="91"/>
        <v>15</v>
      </c>
      <c r="AE283" s="7">
        <f>COUNTIFS('[1]1-31虚假签收'!G:G,C283)</f>
        <v>0</v>
      </c>
      <c r="AF283" s="66">
        <f t="shared" si="92"/>
        <v>0</v>
      </c>
      <c r="AG283" s="73">
        <f t="shared" si="84"/>
        <v>8</v>
      </c>
      <c r="AH283" s="50">
        <f>COUNTIFS('[1]1-31揽收量'!L:L,C283)</f>
        <v>1</v>
      </c>
      <c r="AI283" s="50">
        <f>COUNTIFS('[1]1-31揽收量'!L:L,C283,'[1]1-31揽收量'!A:A,"是")</f>
        <v>1</v>
      </c>
      <c r="AJ283" s="74">
        <f t="shared" si="93"/>
        <v>1</v>
      </c>
      <c r="AK283" s="73">
        <f t="shared" si="85"/>
        <v>10</v>
      </c>
    </row>
    <row r="284" ht="16.5" spans="1:37">
      <c r="A284" s="81"/>
      <c r="B284" s="30" t="s">
        <v>9</v>
      </c>
      <c r="C284" s="8" t="s">
        <v>274</v>
      </c>
      <c r="D284" s="31">
        <f>RANK(E284,E$5:E$310)</f>
        <v>177</v>
      </c>
      <c r="E284" s="32">
        <f t="shared" si="76"/>
        <v>69.1726237754832</v>
      </c>
      <c r="F284" s="31">
        <f>SUMIFS('[1]1-31签收量'!C:C,'[1]1-31签收量'!B:B,C284)</f>
        <v>30216</v>
      </c>
      <c r="G284" s="31">
        <f>COUNTIFS('[1]1-31项目工单'!Y:Y,C284)+COUNTIFS('[1]1-31二次投诉'!AC:AC,C284,'[1]1-31二次投诉'!R:R,"签收未收到")</f>
        <v>5</v>
      </c>
      <c r="H284" s="33">
        <f t="shared" si="77"/>
        <v>0.000165475244903362</v>
      </c>
      <c r="I284" s="32">
        <f t="shared" si="78"/>
        <v>4.17262377548319</v>
      </c>
      <c r="J284" s="7">
        <f>COUNTIFS('[1]1-31工单量'!P:P,C284)</f>
        <v>101</v>
      </c>
      <c r="K284" s="7">
        <f>COUNTIFS('[1]1-31工单量'!P:P,C284,'[1]1-31工单量'!AI:AI,"网点超50分钟未响应")</f>
        <v>4</v>
      </c>
      <c r="L284" s="33">
        <f t="shared" si="86"/>
        <v>0.0396039603960396</v>
      </c>
      <c r="M284" s="42">
        <f t="shared" si="79"/>
        <v>0</v>
      </c>
      <c r="N284" s="7">
        <f>COUNTIFS('[1]1-31工单量'!P:P,C284,'[1]1-31工单量'!AJ:AJ,"网点超23H未关闭")</f>
        <v>0</v>
      </c>
      <c r="O284" s="33">
        <f t="shared" si="87"/>
        <v>0</v>
      </c>
      <c r="P284" s="42">
        <f t="shared" si="80"/>
        <v>15</v>
      </c>
      <c r="Q284" s="49">
        <f>COUNTIFS('[1]1-31项目工单'!Y:Y,C284,'[1]1-31项目工单'!A:A,"是")</f>
        <v>0</v>
      </c>
      <c r="R284" s="42">
        <f t="shared" si="81"/>
        <v>10</v>
      </c>
      <c r="S284" s="50">
        <f>COUNTIFS('[1]1-31项目工单'!Y:Y,C284)</f>
        <v>4</v>
      </c>
      <c r="T284" s="50">
        <f>COUNTIFS('[1]1-31二次投诉'!C:C,C284)</f>
        <v>0</v>
      </c>
      <c r="U284" s="33">
        <f t="shared" si="88"/>
        <v>0</v>
      </c>
      <c r="V284" s="42">
        <f t="shared" si="82"/>
        <v>12</v>
      </c>
      <c r="W284" s="49">
        <f>COUNTIFS('[1]1-31二次投诉'!AC:AC,C284)</f>
        <v>3</v>
      </c>
      <c r="X284" s="51">
        <f>COUNTIFS('[1]1-31二次投诉'!AC:AC,C284,'[1]1-31二次投诉'!N:N,TRUE)</f>
        <v>0</v>
      </c>
      <c r="Y284" s="33">
        <f t="shared" si="89"/>
        <v>0</v>
      </c>
      <c r="Z284" s="42">
        <f t="shared" si="83"/>
        <v>10</v>
      </c>
      <c r="AA284" s="7">
        <f>COUNTIFS('[1]1-31质检'!Q:Q,C284)</f>
        <v>6</v>
      </c>
      <c r="AB284" s="7">
        <f>COUNTIFS('[1]1-31质检'!Q:Q,C284,'[1]1-31质检'!AE:AE,"否")</f>
        <v>3</v>
      </c>
      <c r="AC284" s="33">
        <f t="shared" si="90"/>
        <v>0.5</v>
      </c>
      <c r="AD284" s="42">
        <f t="shared" si="91"/>
        <v>0</v>
      </c>
      <c r="AE284" s="7">
        <f>COUNTIFS('[1]1-31虚假签收'!G:G,C284)</f>
        <v>0</v>
      </c>
      <c r="AF284" s="66">
        <f t="shared" si="92"/>
        <v>0</v>
      </c>
      <c r="AG284" s="73">
        <f t="shared" si="84"/>
        <v>8</v>
      </c>
      <c r="AH284" s="50">
        <f>COUNTIFS('[1]1-31揽收量'!L:L,C284)</f>
        <v>28</v>
      </c>
      <c r="AI284" s="50">
        <f>COUNTIFS('[1]1-31揽收量'!L:L,C284,'[1]1-31揽收量'!A:A,"是")</f>
        <v>28</v>
      </c>
      <c r="AJ284" s="74">
        <f t="shared" si="93"/>
        <v>1</v>
      </c>
      <c r="AK284" s="73">
        <f t="shared" si="85"/>
        <v>10</v>
      </c>
    </row>
    <row r="285" ht="16.5" spans="1:37">
      <c r="A285" s="81"/>
      <c r="B285" s="30" t="s">
        <v>9</v>
      </c>
      <c r="C285" s="8" t="s">
        <v>279</v>
      </c>
      <c r="D285" s="31">
        <f>RANK(E285,E$5:E$310)</f>
        <v>211</v>
      </c>
      <c r="E285" s="32">
        <f t="shared" si="76"/>
        <v>63.4918681635003</v>
      </c>
      <c r="F285" s="31">
        <f>SUMIFS('[1]1-31签收量'!C:C,'[1]1-31签收量'!B:B,C285)</f>
        <v>109440</v>
      </c>
      <c r="G285" s="31">
        <f>COUNTIFS('[1]1-31项目工单'!Y:Y,C285)+COUNTIFS('[1]1-31二次投诉'!AC:AC,C285,'[1]1-31二次投诉'!R:R,"签收未收到")</f>
        <v>38</v>
      </c>
      <c r="H285" s="33">
        <f t="shared" si="77"/>
        <v>0.000347222222222222</v>
      </c>
      <c r="I285" s="32">
        <f t="shared" si="78"/>
        <v>3.26388888888889</v>
      </c>
      <c r="J285" s="7">
        <f>COUNTIFS('[1]1-31工单量'!P:P,C285)</f>
        <v>386</v>
      </c>
      <c r="K285" s="7">
        <f>COUNTIFS('[1]1-31工单量'!P:P,C285,'[1]1-31工单量'!AI:AI,"网点超50分钟未响应")</f>
        <v>2</v>
      </c>
      <c r="L285" s="33">
        <f t="shared" si="86"/>
        <v>0.00518134715025907</v>
      </c>
      <c r="M285" s="42">
        <f t="shared" si="79"/>
        <v>7.2279792746114</v>
      </c>
      <c r="N285" s="7">
        <f>COUNTIFS('[1]1-31工单量'!P:P,C285,'[1]1-31工单量'!AJ:AJ,"网点超23H未关闭")</f>
        <v>0</v>
      </c>
      <c r="O285" s="33">
        <f t="shared" si="87"/>
        <v>0</v>
      </c>
      <c r="P285" s="42">
        <f t="shared" si="80"/>
        <v>15</v>
      </c>
      <c r="Q285" s="49">
        <f>COUNTIFS('[1]1-31项目工单'!Y:Y,C285,'[1]1-31项目工单'!A:A,"是")</f>
        <v>0</v>
      </c>
      <c r="R285" s="42">
        <f t="shared" si="81"/>
        <v>10</v>
      </c>
      <c r="S285" s="50">
        <f>COUNTIFS('[1]1-31项目工单'!Y:Y,C285)</f>
        <v>36</v>
      </c>
      <c r="T285" s="50">
        <f>COUNTIFS('[1]1-31二次投诉'!C:C,C285)</f>
        <v>1</v>
      </c>
      <c r="U285" s="33">
        <f t="shared" si="88"/>
        <v>0.0277777777777778</v>
      </c>
      <c r="V285" s="42">
        <f t="shared" si="82"/>
        <v>0</v>
      </c>
      <c r="W285" s="49">
        <f>COUNTIFS('[1]1-31二次投诉'!AC:AC,C285)</f>
        <v>12</v>
      </c>
      <c r="X285" s="51">
        <f>COUNTIFS('[1]1-31二次投诉'!AC:AC,C285,'[1]1-31二次投诉'!N:N,TRUE)</f>
        <v>0</v>
      </c>
      <c r="Y285" s="33">
        <f t="shared" si="89"/>
        <v>0</v>
      </c>
      <c r="Z285" s="42">
        <f t="shared" si="83"/>
        <v>10</v>
      </c>
      <c r="AA285" s="7">
        <f>COUNTIFS('[1]1-31质检'!Q:Q,C285)</f>
        <v>8</v>
      </c>
      <c r="AB285" s="7">
        <f>COUNTIFS('[1]1-31质检'!Q:Q,C285,'[1]1-31质检'!AE:AE,"否")</f>
        <v>6</v>
      </c>
      <c r="AC285" s="33">
        <f t="shared" si="90"/>
        <v>0.75</v>
      </c>
      <c r="AD285" s="42">
        <f t="shared" si="91"/>
        <v>0</v>
      </c>
      <c r="AE285" s="7">
        <f>COUNTIFS('[1]1-31虚假签收'!G:G,C285)</f>
        <v>1</v>
      </c>
      <c r="AF285" s="66">
        <f t="shared" si="92"/>
        <v>9.1374269005848e-6</v>
      </c>
      <c r="AG285" s="73">
        <f t="shared" si="84"/>
        <v>8</v>
      </c>
      <c r="AH285" s="50">
        <f>COUNTIFS('[1]1-31揽收量'!L:L,C285)</f>
        <v>10</v>
      </c>
      <c r="AI285" s="50">
        <f>COUNTIFS('[1]1-31揽收量'!L:L,C285,'[1]1-31揽收量'!A:A,"是")</f>
        <v>10</v>
      </c>
      <c r="AJ285" s="74">
        <f t="shared" si="93"/>
        <v>1</v>
      </c>
      <c r="AK285" s="73">
        <f t="shared" si="85"/>
        <v>10</v>
      </c>
    </row>
    <row r="286" ht="16.5" spans="1:37">
      <c r="A286" s="81"/>
      <c r="B286" s="30" t="s">
        <v>9</v>
      </c>
      <c r="C286" s="8" t="s">
        <v>209</v>
      </c>
      <c r="D286" s="31">
        <f>RANK(E286,E$5:E$310)</f>
        <v>130</v>
      </c>
      <c r="E286" s="32">
        <f t="shared" si="76"/>
        <v>74.5903367984324</v>
      </c>
      <c r="F286" s="31">
        <f>SUMIFS('[1]1-31签收量'!C:C,'[1]1-31签收量'!B:B,C286)</f>
        <v>48848</v>
      </c>
      <c r="G286" s="31">
        <f>COUNTIFS('[1]1-31项目工单'!Y:Y,C286)+COUNTIFS('[1]1-31二次投诉'!AC:AC,C286,'[1]1-31二次投诉'!R:R,"签收未收到")</f>
        <v>16</v>
      </c>
      <c r="H286" s="33">
        <f t="shared" si="77"/>
        <v>0.000327546675401245</v>
      </c>
      <c r="I286" s="32">
        <f t="shared" si="78"/>
        <v>3.36226662299378</v>
      </c>
      <c r="J286" s="7">
        <f>COUNTIFS('[1]1-31工单量'!P:P,C286)</f>
        <v>171</v>
      </c>
      <c r="K286" s="7">
        <f>COUNTIFS('[1]1-31工单量'!P:P,C286,'[1]1-31工单量'!AI:AI,"网点超50分钟未响应")</f>
        <v>1</v>
      </c>
      <c r="L286" s="33">
        <f t="shared" si="86"/>
        <v>0.00584795321637427</v>
      </c>
      <c r="M286" s="42">
        <f t="shared" si="79"/>
        <v>6.2280701754386</v>
      </c>
      <c r="N286" s="7">
        <f>COUNTIFS('[1]1-31工单量'!P:P,C286,'[1]1-31工单量'!AJ:AJ,"网点超23H未关闭")</f>
        <v>0</v>
      </c>
      <c r="O286" s="33">
        <f t="shared" si="87"/>
        <v>0</v>
      </c>
      <c r="P286" s="42">
        <f t="shared" si="80"/>
        <v>15</v>
      </c>
      <c r="Q286" s="49">
        <f>COUNTIFS('[1]1-31项目工单'!Y:Y,C286,'[1]1-31项目工单'!A:A,"是")</f>
        <v>0</v>
      </c>
      <c r="R286" s="42">
        <f t="shared" si="81"/>
        <v>10</v>
      </c>
      <c r="S286" s="50">
        <f>COUNTIFS('[1]1-31项目工单'!Y:Y,C286)</f>
        <v>12</v>
      </c>
      <c r="T286" s="50">
        <f>COUNTIFS('[1]1-31二次投诉'!C:C,C286)</f>
        <v>0</v>
      </c>
      <c r="U286" s="33">
        <f t="shared" si="88"/>
        <v>0</v>
      </c>
      <c r="V286" s="42">
        <f t="shared" si="82"/>
        <v>12</v>
      </c>
      <c r="W286" s="49">
        <f>COUNTIFS('[1]1-31二次投诉'!AC:AC,C286)</f>
        <v>6</v>
      </c>
      <c r="X286" s="51">
        <f>COUNTIFS('[1]1-31二次投诉'!AC:AC,C286,'[1]1-31二次投诉'!N:N,TRUE)</f>
        <v>0</v>
      </c>
      <c r="Y286" s="33">
        <f t="shared" si="89"/>
        <v>0</v>
      </c>
      <c r="Z286" s="42">
        <f t="shared" si="83"/>
        <v>10</v>
      </c>
      <c r="AA286" s="7">
        <f>COUNTIFS('[1]1-31质检'!Q:Q,C286)</f>
        <v>6</v>
      </c>
      <c r="AB286" s="7">
        <f>COUNTIFS('[1]1-31质检'!Q:Q,C286,'[1]1-31质检'!AE:AE,"否")</f>
        <v>1</v>
      </c>
      <c r="AC286" s="33">
        <f t="shared" si="90"/>
        <v>0.166666666666667</v>
      </c>
      <c r="AD286" s="42">
        <f t="shared" si="91"/>
        <v>0</v>
      </c>
      <c r="AE286" s="7">
        <f>COUNTIFS('[1]1-31虚假签收'!G:G,C286)</f>
        <v>0</v>
      </c>
      <c r="AF286" s="66">
        <f t="shared" si="92"/>
        <v>0</v>
      </c>
      <c r="AG286" s="73">
        <f t="shared" si="84"/>
        <v>8</v>
      </c>
      <c r="AH286" s="50">
        <f>COUNTIFS('[1]1-31揽收量'!L:L,C286)</f>
        <v>65</v>
      </c>
      <c r="AI286" s="50">
        <f>COUNTIFS('[1]1-31揽收量'!L:L,C286,'[1]1-31揽收量'!A:A,"是")</f>
        <v>65</v>
      </c>
      <c r="AJ286" s="74">
        <f t="shared" si="93"/>
        <v>1</v>
      </c>
      <c r="AK286" s="73">
        <f t="shared" si="85"/>
        <v>10</v>
      </c>
    </row>
    <row r="287" ht="16.5" spans="1:37">
      <c r="A287" s="81"/>
      <c r="B287" s="30" t="s">
        <v>9</v>
      </c>
      <c r="C287" s="15" t="s">
        <v>150</v>
      </c>
      <c r="D287" s="31">
        <f>RANK(E287,E$5:E$310)</f>
        <v>70</v>
      </c>
      <c r="E287" s="32">
        <f t="shared" si="76"/>
        <v>85</v>
      </c>
      <c r="F287" s="31">
        <f>SUMIFS('[1]1-31签收量'!C:C,'[1]1-31签收量'!B:B,C287)</f>
        <v>12273</v>
      </c>
      <c r="G287" s="31">
        <f>COUNTIFS('[1]1-31项目工单'!Y:Y,C287)+COUNTIFS('[1]1-31二次投诉'!AC:AC,C287,'[1]1-31二次投诉'!R:R,"签收未收到")</f>
        <v>0</v>
      </c>
      <c r="H287" s="33">
        <f t="shared" si="77"/>
        <v>0</v>
      </c>
      <c r="I287" s="32">
        <f t="shared" si="78"/>
        <v>5</v>
      </c>
      <c r="J287" s="7">
        <f>COUNTIFS('[1]1-31工单量'!P:P,C287)</f>
        <v>40</v>
      </c>
      <c r="K287" s="7">
        <f>COUNTIFS('[1]1-31工单量'!P:P,C287,'[1]1-31工单量'!AI:AI,"网点超50分钟未响应")</f>
        <v>0</v>
      </c>
      <c r="L287" s="33">
        <f t="shared" si="86"/>
        <v>0</v>
      </c>
      <c r="M287" s="42">
        <f t="shared" si="79"/>
        <v>15</v>
      </c>
      <c r="N287" s="7">
        <f>COUNTIFS('[1]1-31工单量'!P:P,C287,'[1]1-31工单量'!AJ:AJ,"网点超23H未关闭")</f>
        <v>0</v>
      </c>
      <c r="O287" s="33">
        <f t="shared" si="87"/>
        <v>0</v>
      </c>
      <c r="P287" s="42">
        <f t="shared" si="80"/>
        <v>15</v>
      </c>
      <c r="Q287" s="49">
        <f>COUNTIFS('[1]1-31项目工单'!Y:Y,C287,'[1]1-31项目工单'!A:A,"是")</f>
        <v>0</v>
      </c>
      <c r="R287" s="42">
        <f t="shared" si="81"/>
        <v>10</v>
      </c>
      <c r="S287" s="50">
        <f>COUNTIFS('[1]1-31项目工单'!Y:Y,C287)</f>
        <v>0</v>
      </c>
      <c r="T287" s="50">
        <f>COUNTIFS('[1]1-31二次投诉'!C:C,C287)</f>
        <v>0</v>
      </c>
      <c r="U287" s="33">
        <f t="shared" si="88"/>
        <v>0</v>
      </c>
      <c r="V287" s="42">
        <f t="shared" si="82"/>
        <v>12</v>
      </c>
      <c r="W287" s="49">
        <f>COUNTIFS('[1]1-31二次投诉'!AC:AC,C287)</f>
        <v>0</v>
      </c>
      <c r="X287" s="51">
        <f>COUNTIFS('[1]1-31二次投诉'!AC:AC,C287,'[1]1-31二次投诉'!N:N,TRUE)</f>
        <v>0</v>
      </c>
      <c r="Y287" s="33">
        <f t="shared" si="89"/>
        <v>0</v>
      </c>
      <c r="Z287" s="42">
        <f t="shared" si="83"/>
        <v>10</v>
      </c>
      <c r="AA287" s="7">
        <f>COUNTIFS('[1]1-31质检'!Q:Q,C287)</f>
        <v>9</v>
      </c>
      <c r="AB287" s="7">
        <f>COUNTIFS('[1]1-31质检'!Q:Q,C287,'[1]1-31质检'!AE:AE,"否")</f>
        <v>1</v>
      </c>
      <c r="AC287" s="33">
        <f t="shared" si="90"/>
        <v>0.111111111111111</v>
      </c>
      <c r="AD287" s="42">
        <f t="shared" si="91"/>
        <v>0</v>
      </c>
      <c r="AE287" s="7">
        <f>COUNTIFS('[1]1-31虚假签收'!G:G,C287)</f>
        <v>0</v>
      </c>
      <c r="AF287" s="66">
        <f t="shared" si="92"/>
        <v>0</v>
      </c>
      <c r="AG287" s="73">
        <f t="shared" si="84"/>
        <v>8</v>
      </c>
      <c r="AH287" s="50">
        <f>COUNTIFS('[1]1-31揽收量'!L:L,C287)</f>
        <v>0</v>
      </c>
      <c r="AI287" s="50">
        <f>COUNTIFS('[1]1-31揽收量'!L:L,C287,'[1]1-31揽收量'!A:A,"是")</f>
        <v>0</v>
      </c>
      <c r="AJ287" s="74">
        <f t="shared" si="93"/>
        <v>1</v>
      </c>
      <c r="AK287" s="73">
        <f t="shared" si="85"/>
        <v>10</v>
      </c>
    </row>
    <row r="288" ht="16.5" spans="1:37">
      <c r="A288" s="81"/>
      <c r="B288" s="30" t="s">
        <v>9</v>
      </c>
      <c r="C288" s="12" t="s">
        <v>10</v>
      </c>
      <c r="D288" s="31">
        <f>RANK(E288,E$5:E$310)</f>
        <v>286</v>
      </c>
      <c r="E288" s="32">
        <f t="shared" si="76"/>
        <v>38.849765258216</v>
      </c>
      <c r="F288" s="31">
        <f>SUMIFS('[1]1-31签收量'!C:C,'[1]1-31签收量'!B:B,C288)</f>
        <v>132178</v>
      </c>
      <c r="G288" s="31">
        <f>COUNTIFS('[1]1-31项目工单'!Y:Y,C288)+COUNTIFS('[1]1-31二次投诉'!AC:AC,C288,'[1]1-31二次投诉'!R:R,"签收未收到")</f>
        <v>199</v>
      </c>
      <c r="H288" s="33">
        <f t="shared" si="77"/>
        <v>0.0015055455522099</v>
      </c>
      <c r="I288" s="32">
        <f t="shared" si="78"/>
        <v>0</v>
      </c>
      <c r="J288" s="7">
        <f>COUNTIFS('[1]1-31工单量'!P:P,C288)</f>
        <v>1278</v>
      </c>
      <c r="K288" s="7">
        <f>COUNTIFS('[1]1-31工单量'!P:P,C288,'[1]1-31工单量'!AI:AI,"网点超50分钟未响应")</f>
        <v>7</v>
      </c>
      <c r="L288" s="33">
        <f t="shared" si="86"/>
        <v>0.0054773082942097</v>
      </c>
      <c r="M288" s="42">
        <f t="shared" si="79"/>
        <v>6.78403755868545</v>
      </c>
      <c r="N288" s="7">
        <f>COUNTIFS('[1]1-31工单量'!P:P,C288,'[1]1-31工单量'!AJ:AJ,"网点超23H未关闭")</f>
        <v>5</v>
      </c>
      <c r="O288" s="33">
        <f t="shared" si="87"/>
        <v>0.00391236306729264</v>
      </c>
      <c r="P288" s="42">
        <f t="shared" si="80"/>
        <v>12.0657276995305</v>
      </c>
      <c r="Q288" s="49">
        <f>COUNTIFS('[1]1-31项目工单'!Y:Y,C288,'[1]1-31项目工单'!A:A,"是")</f>
        <v>0</v>
      </c>
      <c r="R288" s="42">
        <f t="shared" si="81"/>
        <v>10</v>
      </c>
      <c r="S288" s="50">
        <f>COUNTIFS('[1]1-31项目工单'!Y:Y,C288)</f>
        <v>157</v>
      </c>
      <c r="T288" s="50">
        <f>COUNTIFS('[1]1-31二次投诉'!C:C,C288)</f>
        <v>5</v>
      </c>
      <c r="U288" s="33">
        <f t="shared" si="88"/>
        <v>0.0318471337579618</v>
      </c>
      <c r="V288" s="42">
        <f t="shared" si="82"/>
        <v>0</v>
      </c>
      <c r="W288" s="49">
        <f>COUNTIFS('[1]1-31二次投诉'!AC:AC,C288)</f>
        <v>81</v>
      </c>
      <c r="X288" s="51">
        <f>COUNTIFS('[1]1-31二次投诉'!AC:AC,C288,'[1]1-31二次投诉'!N:N,TRUE)</f>
        <v>1</v>
      </c>
      <c r="Y288" s="33">
        <f t="shared" si="89"/>
        <v>0.0123456790123457</v>
      </c>
      <c r="Z288" s="42">
        <f t="shared" si="83"/>
        <v>0</v>
      </c>
      <c r="AA288" s="7">
        <f>COUNTIFS('[1]1-31质检'!Q:Q,C288)</f>
        <v>20</v>
      </c>
      <c r="AB288" s="7">
        <f>COUNTIFS('[1]1-31质检'!Q:Q,C288,'[1]1-31质检'!AE:AE,"否")</f>
        <v>13</v>
      </c>
      <c r="AC288" s="33">
        <f t="shared" si="90"/>
        <v>0.65</v>
      </c>
      <c r="AD288" s="42">
        <f t="shared" si="91"/>
        <v>0</v>
      </c>
      <c r="AE288" s="7">
        <f>COUNTIFS('[1]1-31虚假签收'!G:G,C288)</f>
        <v>37</v>
      </c>
      <c r="AF288" s="66">
        <f t="shared" si="92"/>
        <v>0.000279925554933499</v>
      </c>
      <c r="AG288" s="73">
        <f t="shared" si="84"/>
        <v>0</v>
      </c>
      <c r="AH288" s="50">
        <f>COUNTIFS('[1]1-31揽收量'!L:L,C288)</f>
        <v>6</v>
      </c>
      <c r="AI288" s="50">
        <f>COUNTIFS('[1]1-31揽收量'!L:L,C288,'[1]1-31揽收量'!A:A,"是")</f>
        <v>6</v>
      </c>
      <c r="AJ288" s="74">
        <f t="shared" si="93"/>
        <v>1</v>
      </c>
      <c r="AK288" s="73">
        <f t="shared" si="85"/>
        <v>10</v>
      </c>
    </row>
    <row r="289" ht="16.5" spans="1:37">
      <c r="A289" s="81"/>
      <c r="B289" s="30" t="s">
        <v>9</v>
      </c>
      <c r="C289" s="12" t="s">
        <v>344</v>
      </c>
      <c r="D289" s="31">
        <f>RANK(E289,E$5:E$310)</f>
        <v>262</v>
      </c>
      <c r="E289" s="32">
        <f t="shared" si="76"/>
        <v>53.0141876256591</v>
      </c>
      <c r="F289" s="31">
        <f>SUMIFS('[1]1-31签收量'!C:C,'[1]1-31签收量'!B:B,C289)</f>
        <v>18180</v>
      </c>
      <c r="G289" s="31">
        <f>COUNTIFS('[1]1-31项目工单'!Y:Y,C289)+COUNTIFS('[1]1-31二次投诉'!AC:AC,C289,'[1]1-31二次投诉'!R:R,"签收未收到")</f>
        <v>17</v>
      </c>
      <c r="H289" s="33">
        <f t="shared" si="77"/>
        <v>0.000935093509350935</v>
      </c>
      <c r="I289" s="32">
        <f t="shared" si="78"/>
        <v>0.324532453245324</v>
      </c>
      <c r="J289" s="7">
        <f>COUNTIFS('[1]1-31工单量'!P:P,C289)</f>
        <v>174</v>
      </c>
      <c r="K289" s="7">
        <f>COUNTIFS('[1]1-31工单量'!P:P,C289,'[1]1-31工单量'!AI:AI,"网点超50分钟未响应")</f>
        <v>12</v>
      </c>
      <c r="L289" s="33">
        <f t="shared" si="86"/>
        <v>0.0689655172413793</v>
      </c>
      <c r="M289" s="42">
        <f t="shared" si="79"/>
        <v>0</v>
      </c>
      <c r="N289" s="7">
        <f>COUNTIFS('[1]1-31工单量'!P:P,C289,'[1]1-31工单量'!AJ:AJ,"网点超23H未关闭")</f>
        <v>1</v>
      </c>
      <c r="O289" s="33">
        <f t="shared" si="87"/>
        <v>0.00574712643678161</v>
      </c>
      <c r="P289" s="42">
        <f t="shared" si="80"/>
        <v>10.6896551724138</v>
      </c>
      <c r="Q289" s="49">
        <f>COUNTIFS('[1]1-31项目工单'!Y:Y,C289,'[1]1-31项目工单'!A:A,"是")</f>
        <v>0</v>
      </c>
      <c r="R289" s="42">
        <f t="shared" si="81"/>
        <v>10</v>
      </c>
      <c r="S289" s="50">
        <f>COUNTIFS('[1]1-31项目工单'!Y:Y,C289)</f>
        <v>10</v>
      </c>
      <c r="T289" s="50">
        <f>COUNTIFS('[1]1-31二次投诉'!C:C,C289)</f>
        <v>0</v>
      </c>
      <c r="U289" s="33">
        <f t="shared" si="88"/>
        <v>0</v>
      </c>
      <c r="V289" s="42">
        <f t="shared" si="82"/>
        <v>12</v>
      </c>
      <c r="W289" s="49">
        <f>COUNTIFS('[1]1-31二次投诉'!AC:AC,C289)</f>
        <v>11</v>
      </c>
      <c r="X289" s="51">
        <f>COUNTIFS('[1]1-31二次投诉'!AC:AC,C289,'[1]1-31二次投诉'!N:N,TRUE)</f>
        <v>0</v>
      </c>
      <c r="Y289" s="33">
        <f t="shared" si="89"/>
        <v>0</v>
      </c>
      <c r="Z289" s="42">
        <f t="shared" si="83"/>
        <v>10</v>
      </c>
      <c r="AA289" s="7">
        <f>COUNTIFS('[1]1-31质检'!Q:Q,C289)</f>
        <v>9</v>
      </c>
      <c r="AB289" s="7">
        <f>COUNTIFS('[1]1-31质检'!Q:Q,C289,'[1]1-31质检'!AE:AE,"否")</f>
        <v>7</v>
      </c>
      <c r="AC289" s="33">
        <f t="shared" si="90"/>
        <v>0.777777777777778</v>
      </c>
      <c r="AD289" s="42">
        <f t="shared" si="91"/>
        <v>0</v>
      </c>
      <c r="AE289" s="7">
        <f>COUNTIFS('[1]1-31虚假签收'!G:G,C289)</f>
        <v>3</v>
      </c>
      <c r="AF289" s="66">
        <f t="shared" si="92"/>
        <v>0.000165016501650165</v>
      </c>
      <c r="AG289" s="73">
        <f t="shared" si="84"/>
        <v>0</v>
      </c>
      <c r="AH289" s="50">
        <f>COUNTIFS('[1]1-31揽收量'!L:L,C289)</f>
        <v>1</v>
      </c>
      <c r="AI289" s="50">
        <f>COUNTIFS('[1]1-31揽收量'!L:L,C289,'[1]1-31揽收量'!A:A,"是")</f>
        <v>1</v>
      </c>
      <c r="AJ289" s="74">
        <f t="shared" si="93"/>
        <v>1</v>
      </c>
      <c r="AK289" s="73">
        <f t="shared" si="85"/>
        <v>10</v>
      </c>
    </row>
    <row r="290" ht="16.5" spans="1:37">
      <c r="A290" s="81"/>
      <c r="B290" s="30" t="s">
        <v>9</v>
      </c>
      <c r="C290" s="12" t="s">
        <v>258</v>
      </c>
      <c r="D290" s="31">
        <f>RANK(E290,E$5:E$310)</f>
        <v>158</v>
      </c>
      <c r="E290" s="32">
        <f t="shared" si="76"/>
        <v>71.4738085860575</v>
      </c>
      <c r="F290" s="31">
        <f>SUMIFS('[1]1-31签收量'!C:C,'[1]1-31签收量'!B:B,C290)</f>
        <v>101560</v>
      </c>
      <c r="G290" s="31">
        <f>COUNTIFS('[1]1-31项目工单'!Y:Y,C290)+COUNTIFS('[1]1-31二次投诉'!AC:AC,C290,'[1]1-31二次投诉'!R:R,"签收未收到")</f>
        <v>31</v>
      </c>
      <c r="H290" s="33">
        <f t="shared" si="77"/>
        <v>0.000305238282788499</v>
      </c>
      <c r="I290" s="32">
        <f t="shared" si="78"/>
        <v>3.4738085860575</v>
      </c>
      <c r="J290" s="7">
        <f>COUNTIFS('[1]1-31工单量'!P:P,C290)</f>
        <v>332</v>
      </c>
      <c r="K290" s="7">
        <f>COUNTIFS('[1]1-31工单量'!P:P,C290,'[1]1-31工单量'!AI:AI,"网点超50分钟未响应")</f>
        <v>0</v>
      </c>
      <c r="L290" s="33">
        <f t="shared" si="86"/>
        <v>0</v>
      </c>
      <c r="M290" s="42">
        <f t="shared" si="79"/>
        <v>15</v>
      </c>
      <c r="N290" s="7">
        <f>COUNTIFS('[1]1-31工单量'!P:P,C290,'[1]1-31工单量'!AJ:AJ,"网点超23H未关闭")</f>
        <v>0</v>
      </c>
      <c r="O290" s="33">
        <f t="shared" si="87"/>
        <v>0</v>
      </c>
      <c r="P290" s="42">
        <f t="shared" si="80"/>
        <v>15</v>
      </c>
      <c r="Q290" s="49">
        <f>COUNTIFS('[1]1-31项目工单'!Y:Y,C290,'[1]1-31项目工单'!A:A,"是")</f>
        <v>0</v>
      </c>
      <c r="R290" s="42">
        <f t="shared" si="81"/>
        <v>10</v>
      </c>
      <c r="S290" s="50">
        <f>COUNTIFS('[1]1-31项目工单'!Y:Y,C290)</f>
        <v>23</v>
      </c>
      <c r="T290" s="50">
        <f>COUNTIFS('[1]1-31二次投诉'!C:C,C290)</f>
        <v>2</v>
      </c>
      <c r="U290" s="33">
        <f t="shared" si="88"/>
        <v>0.0869565217391304</v>
      </c>
      <c r="V290" s="42">
        <f t="shared" si="82"/>
        <v>0</v>
      </c>
      <c r="W290" s="49">
        <f>COUNTIFS('[1]1-31二次投诉'!AC:AC,C290)</f>
        <v>16</v>
      </c>
      <c r="X290" s="51">
        <f>COUNTIFS('[1]1-31二次投诉'!AC:AC,C290,'[1]1-31二次投诉'!N:N,TRUE)</f>
        <v>0</v>
      </c>
      <c r="Y290" s="33">
        <f t="shared" si="89"/>
        <v>0</v>
      </c>
      <c r="Z290" s="42">
        <f t="shared" si="83"/>
        <v>10</v>
      </c>
      <c r="AA290" s="7">
        <f>COUNTIFS('[1]1-31质检'!Q:Q,C290)</f>
        <v>8</v>
      </c>
      <c r="AB290" s="7">
        <f>COUNTIFS('[1]1-31质检'!Q:Q,C290,'[1]1-31质检'!AE:AE,"否")</f>
        <v>5</v>
      </c>
      <c r="AC290" s="33">
        <f t="shared" si="90"/>
        <v>0.625</v>
      </c>
      <c r="AD290" s="42">
        <f t="shared" si="91"/>
        <v>0</v>
      </c>
      <c r="AE290" s="7">
        <f>COUNTIFS('[1]1-31虚假签收'!G:G,C290)</f>
        <v>1</v>
      </c>
      <c r="AF290" s="66">
        <f t="shared" si="92"/>
        <v>9.84639621898385e-6</v>
      </c>
      <c r="AG290" s="73">
        <f t="shared" si="84"/>
        <v>8</v>
      </c>
      <c r="AH290" s="50">
        <f>COUNTIFS('[1]1-31揽收量'!L:L,C290)</f>
        <v>7</v>
      </c>
      <c r="AI290" s="50">
        <f>COUNTIFS('[1]1-31揽收量'!L:L,C290,'[1]1-31揽收量'!A:A,"是")</f>
        <v>7</v>
      </c>
      <c r="AJ290" s="74">
        <f t="shared" si="93"/>
        <v>1</v>
      </c>
      <c r="AK290" s="73">
        <f t="shared" si="85"/>
        <v>10</v>
      </c>
    </row>
    <row r="291" ht="16.5" spans="1:37">
      <c r="A291" s="81"/>
      <c r="B291" s="30" t="s">
        <v>9</v>
      </c>
      <c r="C291" s="7" t="s">
        <v>300</v>
      </c>
      <c r="D291" s="31">
        <f>RANK(E291,E$5:E$310)</f>
        <v>216</v>
      </c>
      <c r="E291" s="32">
        <f t="shared" si="76"/>
        <v>62.1180233107533</v>
      </c>
      <c r="F291" s="31">
        <f>SUMIFS('[1]1-31签收量'!C:C,'[1]1-31签收量'!B:B,C291)</f>
        <v>47917</v>
      </c>
      <c r="G291" s="31">
        <f>COUNTIFS('[1]1-31项目工单'!Y:Y,C291)+COUNTIFS('[1]1-31二次投诉'!AC:AC,C291,'[1]1-31二次投诉'!R:R,"签收未收到")</f>
        <v>15</v>
      </c>
      <c r="H291" s="33">
        <f t="shared" si="77"/>
        <v>0.000313041300582257</v>
      </c>
      <c r="I291" s="32">
        <f t="shared" si="78"/>
        <v>3.43479349708872</v>
      </c>
      <c r="J291" s="7">
        <f>COUNTIFS('[1]1-31工单量'!P:P,C291)</f>
        <v>161</v>
      </c>
      <c r="K291" s="7">
        <f>COUNTIFS('[1]1-31工单量'!P:P,C291,'[1]1-31工单量'!AI:AI,"网点超50分钟未响应")</f>
        <v>1</v>
      </c>
      <c r="L291" s="33">
        <f t="shared" si="86"/>
        <v>0.0062111801242236</v>
      </c>
      <c r="M291" s="42">
        <f t="shared" si="79"/>
        <v>5.6832298136646</v>
      </c>
      <c r="N291" s="7">
        <f>COUNTIFS('[1]1-31工单量'!P:P,C291,'[1]1-31工单量'!AJ:AJ,"网点超23H未关闭")</f>
        <v>0</v>
      </c>
      <c r="O291" s="33">
        <f t="shared" si="87"/>
        <v>0</v>
      </c>
      <c r="P291" s="42">
        <f t="shared" si="80"/>
        <v>15</v>
      </c>
      <c r="Q291" s="49">
        <f>COUNTIFS('[1]1-31项目工单'!Y:Y,C291,'[1]1-31项目工单'!A:A,"是")</f>
        <v>0</v>
      </c>
      <c r="R291" s="42">
        <f t="shared" si="81"/>
        <v>10</v>
      </c>
      <c r="S291" s="50">
        <f>COUNTIFS('[1]1-31项目工单'!Y:Y,C291)</f>
        <v>14</v>
      </c>
      <c r="T291" s="50">
        <f>COUNTIFS('[1]1-31二次投诉'!C:C,C291)</f>
        <v>1</v>
      </c>
      <c r="U291" s="33">
        <f t="shared" si="88"/>
        <v>0.0714285714285714</v>
      </c>
      <c r="V291" s="42">
        <f t="shared" si="82"/>
        <v>0</v>
      </c>
      <c r="W291" s="49">
        <f>COUNTIFS('[1]1-31二次投诉'!AC:AC,C291)</f>
        <v>5</v>
      </c>
      <c r="X291" s="51">
        <f>COUNTIFS('[1]1-31二次投诉'!AC:AC,C291,'[1]1-31二次投诉'!N:N,TRUE)</f>
        <v>0</v>
      </c>
      <c r="Y291" s="33">
        <f t="shared" si="89"/>
        <v>0</v>
      </c>
      <c r="Z291" s="42">
        <f t="shared" si="83"/>
        <v>10</v>
      </c>
      <c r="AA291" s="7">
        <f>COUNTIFS('[1]1-31质检'!Q:Q,C291)</f>
        <v>6</v>
      </c>
      <c r="AB291" s="7">
        <f>COUNTIFS('[1]1-31质检'!Q:Q,C291,'[1]1-31质检'!AE:AE,"否")</f>
        <v>3</v>
      </c>
      <c r="AC291" s="33">
        <f t="shared" si="90"/>
        <v>0.5</v>
      </c>
      <c r="AD291" s="42">
        <f t="shared" si="91"/>
        <v>0</v>
      </c>
      <c r="AE291" s="7">
        <f>COUNTIFS('[1]1-31虚假签收'!G:G,C291)</f>
        <v>0</v>
      </c>
      <c r="AF291" s="66">
        <f t="shared" si="92"/>
        <v>0</v>
      </c>
      <c r="AG291" s="73">
        <f t="shared" si="84"/>
        <v>8</v>
      </c>
      <c r="AH291" s="50">
        <f>COUNTIFS('[1]1-31揽收量'!L:L,C291)</f>
        <v>486</v>
      </c>
      <c r="AI291" s="50">
        <f>COUNTIFS('[1]1-31揽收量'!L:L,C291,'[1]1-31揽收量'!A:A,"是")</f>
        <v>486</v>
      </c>
      <c r="AJ291" s="74">
        <f t="shared" si="93"/>
        <v>1</v>
      </c>
      <c r="AK291" s="73">
        <f t="shared" si="85"/>
        <v>10</v>
      </c>
    </row>
    <row r="292" ht="16.5" spans="1:37">
      <c r="A292" s="81"/>
      <c r="B292" s="30" t="s">
        <v>9</v>
      </c>
      <c r="C292" s="15" t="s">
        <v>210</v>
      </c>
      <c r="D292" s="31">
        <f>RANK(E292,E$5:E$310)</f>
        <v>156</v>
      </c>
      <c r="E292" s="32">
        <f t="shared" si="76"/>
        <v>71.5227704385262</v>
      </c>
      <c r="F292" s="31">
        <f>SUMIFS('[1]1-31签收量'!C:C,'[1]1-31签收量'!B:B,C292)</f>
        <v>23693</v>
      </c>
      <c r="G292" s="31">
        <f>COUNTIFS('[1]1-31项目工单'!Y:Y,C292)+COUNTIFS('[1]1-31二次投诉'!AC:AC,C292,'[1]1-31二次投诉'!R:R,"签收未收到")</f>
        <v>7</v>
      </c>
      <c r="H292" s="33">
        <f t="shared" si="77"/>
        <v>0.000295445912294771</v>
      </c>
      <c r="I292" s="32">
        <f t="shared" si="78"/>
        <v>3.52277043852615</v>
      </c>
      <c r="J292" s="7">
        <f>COUNTIFS('[1]1-31工单量'!P:P,C292)</f>
        <v>104</v>
      </c>
      <c r="K292" s="7">
        <f>COUNTIFS('[1]1-31工单量'!P:P,C292,'[1]1-31工单量'!AI:AI,"网点超50分钟未响应")</f>
        <v>0</v>
      </c>
      <c r="L292" s="33">
        <f t="shared" si="86"/>
        <v>0</v>
      </c>
      <c r="M292" s="42">
        <f t="shared" si="79"/>
        <v>15</v>
      </c>
      <c r="N292" s="7">
        <f>COUNTIFS('[1]1-31工单量'!P:P,C292,'[1]1-31工单量'!AJ:AJ,"网点超23H未关闭")</f>
        <v>0</v>
      </c>
      <c r="O292" s="33">
        <f t="shared" si="87"/>
        <v>0</v>
      </c>
      <c r="P292" s="42">
        <f t="shared" si="80"/>
        <v>15</v>
      </c>
      <c r="Q292" s="49">
        <f>COUNTIFS('[1]1-31项目工单'!Y:Y,C292,'[1]1-31项目工单'!A:A,"是")</f>
        <v>0</v>
      </c>
      <c r="R292" s="42">
        <f t="shared" si="81"/>
        <v>10</v>
      </c>
      <c r="S292" s="50">
        <f>COUNTIFS('[1]1-31项目工单'!Y:Y,C292)</f>
        <v>6</v>
      </c>
      <c r="T292" s="50">
        <f>COUNTIFS('[1]1-31二次投诉'!C:C,C292)</f>
        <v>1</v>
      </c>
      <c r="U292" s="33">
        <f t="shared" si="88"/>
        <v>0.166666666666667</v>
      </c>
      <c r="V292" s="42">
        <f t="shared" si="82"/>
        <v>0</v>
      </c>
      <c r="W292" s="49">
        <f>COUNTIFS('[1]1-31二次投诉'!AC:AC,C292)</f>
        <v>2</v>
      </c>
      <c r="X292" s="51">
        <f>COUNTIFS('[1]1-31二次投诉'!AC:AC,C292,'[1]1-31二次投诉'!N:N,TRUE)</f>
        <v>0</v>
      </c>
      <c r="Y292" s="33">
        <f t="shared" si="89"/>
        <v>0</v>
      </c>
      <c r="Z292" s="42">
        <f t="shared" si="83"/>
        <v>10</v>
      </c>
      <c r="AA292" s="7">
        <f>COUNTIFS('[1]1-31质检'!Q:Q,C292)</f>
        <v>9</v>
      </c>
      <c r="AB292" s="7">
        <f>COUNTIFS('[1]1-31质检'!Q:Q,C292,'[1]1-31质检'!AE:AE,"否")</f>
        <v>1</v>
      </c>
      <c r="AC292" s="33">
        <f t="shared" si="90"/>
        <v>0.111111111111111</v>
      </c>
      <c r="AD292" s="42">
        <f t="shared" si="91"/>
        <v>0</v>
      </c>
      <c r="AE292" s="7">
        <f>COUNTIFS('[1]1-31虚假签收'!G:G,C292)</f>
        <v>0</v>
      </c>
      <c r="AF292" s="66">
        <f t="shared" si="92"/>
        <v>0</v>
      </c>
      <c r="AG292" s="73">
        <f t="shared" si="84"/>
        <v>8</v>
      </c>
      <c r="AH292" s="50">
        <f>COUNTIFS('[1]1-31揽收量'!L:L,C292)</f>
        <v>7</v>
      </c>
      <c r="AI292" s="50">
        <f>COUNTIFS('[1]1-31揽收量'!L:L,C292,'[1]1-31揽收量'!A:A,"是")</f>
        <v>7</v>
      </c>
      <c r="AJ292" s="74">
        <f t="shared" si="93"/>
        <v>1</v>
      </c>
      <c r="AK292" s="73">
        <f t="shared" si="85"/>
        <v>10</v>
      </c>
    </row>
    <row r="293" ht="16.5" spans="1:37">
      <c r="A293" s="81"/>
      <c r="B293" s="30" t="s">
        <v>9</v>
      </c>
      <c r="C293" s="15" t="s">
        <v>348</v>
      </c>
      <c r="D293" s="31">
        <f>RANK(E293,E$5:E$310)</f>
        <v>284</v>
      </c>
      <c r="E293" s="32">
        <f t="shared" si="76"/>
        <v>43.1014409927746</v>
      </c>
      <c r="F293" s="31">
        <f>SUMIFS('[1]1-31签收量'!C:C,'[1]1-31签收量'!B:B,C293)</f>
        <v>24497</v>
      </c>
      <c r="G293" s="31">
        <f>COUNTIFS('[1]1-31项目工单'!Y:Y,C293)+COUNTIFS('[1]1-31二次投诉'!AC:AC,C293,'[1]1-31二次投诉'!R:R,"签收未收到")</f>
        <v>24</v>
      </c>
      <c r="H293" s="33">
        <f t="shared" si="77"/>
        <v>0.000979711801445075</v>
      </c>
      <c r="I293" s="32">
        <f t="shared" si="78"/>
        <v>0.101440992774626</v>
      </c>
      <c r="J293" s="7">
        <f>COUNTIFS('[1]1-31工单量'!P:P,C293)</f>
        <v>130</v>
      </c>
      <c r="K293" s="7">
        <f>COUNTIFS('[1]1-31工单量'!P:P,C293,'[1]1-31工单量'!AI:AI,"网点超50分钟未响应")</f>
        <v>4</v>
      </c>
      <c r="L293" s="33">
        <f t="shared" si="86"/>
        <v>0.0307692307692308</v>
      </c>
      <c r="M293" s="42">
        <f t="shared" si="79"/>
        <v>0</v>
      </c>
      <c r="N293" s="7">
        <f>COUNTIFS('[1]1-31工单量'!P:P,C293,'[1]1-31工单量'!AJ:AJ,"网点超23H未关闭")</f>
        <v>0</v>
      </c>
      <c r="O293" s="33">
        <f t="shared" si="87"/>
        <v>0</v>
      </c>
      <c r="P293" s="42">
        <f t="shared" si="80"/>
        <v>15</v>
      </c>
      <c r="Q293" s="49">
        <f>COUNTIFS('[1]1-31项目工单'!Y:Y,C293,'[1]1-31项目工单'!A:A,"是")</f>
        <v>0</v>
      </c>
      <c r="R293" s="42">
        <f t="shared" si="81"/>
        <v>10</v>
      </c>
      <c r="S293" s="50">
        <f>COUNTIFS('[1]1-31项目工单'!Y:Y,C293)</f>
        <v>19</v>
      </c>
      <c r="T293" s="50">
        <f>COUNTIFS('[1]1-31二次投诉'!C:C,C293)</f>
        <v>1</v>
      </c>
      <c r="U293" s="33">
        <f t="shared" si="88"/>
        <v>0.0526315789473684</v>
      </c>
      <c r="V293" s="42">
        <f t="shared" si="82"/>
        <v>0</v>
      </c>
      <c r="W293" s="49">
        <f>COUNTIFS('[1]1-31二次投诉'!AC:AC,C293)</f>
        <v>8</v>
      </c>
      <c r="X293" s="51">
        <f>COUNTIFS('[1]1-31二次投诉'!AC:AC,C293,'[1]1-31二次投诉'!N:N,TRUE)</f>
        <v>1</v>
      </c>
      <c r="Y293" s="33">
        <f t="shared" si="89"/>
        <v>0.125</v>
      </c>
      <c r="Z293" s="42">
        <f t="shared" si="83"/>
        <v>0</v>
      </c>
      <c r="AA293" s="7">
        <f>COUNTIFS('[1]1-31质检'!Q:Q,C293)</f>
        <v>6</v>
      </c>
      <c r="AB293" s="7">
        <f>COUNTIFS('[1]1-31质检'!Q:Q,C293,'[1]1-31质检'!AE:AE,"否")</f>
        <v>3</v>
      </c>
      <c r="AC293" s="33">
        <f t="shared" si="90"/>
        <v>0.5</v>
      </c>
      <c r="AD293" s="42">
        <f t="shared" si="91"/>
        <v>0</v>
      </c>
      <c r="AE293" s="7">
        <f>COUNTIFS('[1]1-31虚假签收'!G:G,C293)</f>
        <v>1</v>
      </c>
      <c r="AF293" s="66">
        <f t="shared" si="92"/>
        <v>4.08213250602115e-5</v>
      </c>
      <c r="AG293" s="73">
        <f t="shared" si="84"/>
        <v>8</v>
      </c>
      <c r="AH293" s="50">
        <f>COUNTIFS('[1]1-31揽收量'!L:L,C293)</f>
        <v>0</v>
      </c>
      <c r="AI293" s="50">
        <f>COUNTIFS('[1]1-31揽收量'!L:L,C293,'[1]1-31揽收量'!A:A,"是")</f>
        <v>0</v>
      </c>
      <c r="AJ293" s="74">
        <f t="shared" si="93"/>
        <v>1</v>
      </c>
      <c r="AK293" s="73">
        <f t="shared" si="85"/>
        <v>10</v>
      </c>
    </row>
    <row r="294" ht="16.5" spans="1:37">
      <c r="A294" s="81"/>
      <c r="B294" s="30" t="s">
        <v>9</v>
      </c>
      <c r="C294" s="15" t="s">
        <v>235</v>
      </c>
      <c r="D294" s="31">
        <f>RANK(E294,E$5:E$310)</f>
        <v>191</v>
      </c>
      <c r="E294" s="32">
        <f t="shared" si="76"/>
        <v>68.1242966112292</v>
      </c>
      <c r="F294" s="31">
        <f>SUMIFS('[1]1-31签收量'!C:C,'[1]1-31签收量'!B:B,C294)</f>
        <v>7997</v>
      </c>
      <c r="G294" s="31">
        <f>COUNTIFS('[1]1-31项目工单'!Y:Y,C294)+COUNTIFS('[1]1-31二次投诉'!AC:AC,C294,'[1]1-31二次投诉'!R:R,"签收未收到")</f>
        <v>3</v>
      </c>
      <c r="H294" s="33">
        <f t="shared" si="77"/>
        <v>0.000375140677754158</v>
      </c>
      <c r="I294" s="32">
        <f t="shared" si="78"/>
        <v>3.12429661122921</v>
      </c>
      <c r="J294" s="7">
        <f>COUNTIFS('[1]1-31工单量'!P:P,C294)</f>
        <v>40</v>
      </c>
      <c r="K294" s="7">
        <f>COUNTIFS('[1]1-31工单量'!P:P,C294,'[1]1-31工单量'!AI:AI,"网点超50分钟未响应")</f>
        <v>0</v>
      </c>
      <c r="L294" s="33">
        <f t="shared" si="86"/>
        <v>0</v>
      </c>
      <c r="M294" s="42">
        <f t="shared" si="79"/>
        <v>15</v>
      </c>
      <c r="N294" s="7">
        <f>COUNTIFS('[1]1-31工单量'!P:P,C294,'[1]1-31工单量'!AJ:AJ,"网点超23H未关闭")</f>
        <v>1</v>
      </c>
      <c r="O294" s="33">
        <f t="shared" si="87"/>
        <v>0.025</v>
      </c>
      <c r="P294" s="42">
        <f t="shared" si="80"/>
        <v>0</v>
      </c>
      <c r="Q294" s="49">
        <f>COUNTIFS('[1]1-31项目工单'!Y:Y,C294,'[1]1-31项目工单'!A:A,"是")</f>
        <v>0</v>
      </c>
      <c r="R294" s="42">
        <f t="shared" si="81"/>
        <v>10</v>
      </c>
      <c r="S294" s="50">
        <f>COUNTIFS('[1]1-31项目工单'!Y:Y,C294)</f>
        <v>3</v>
      </c>
      <c r="T294" s="50">
        <f>COUNTIFS('[1]1-31二次投诉'!C:C,C294)</f>
        <v>0</v>
      </c>
      <c r="U294" s="33">
        <f t="shared" si="88"/>
        <v>0</v>
      </c>
      <c r="V294" s="42">
        <f t="shared" si="82"/>
        <v>12</v>
      </c>
      <c r="W294" s="49">
        <f>COUNTIFS('[1]1-31二次投诉'!AC:AC,C294)</f>
        <v>0</v>
      </c>
      <c r="X294" s="51">
        <f>COUNTIFS('[1]1-31二次投诉'!AC:AC,C294,'[1]1-31二次投诉'!N:N,TRUE)</f>
        <v>0</v>
      </c>
      <c r="Y294" s="33">
        <f t="shared" si="89"/>
        <v>0</v>
      </c>
      <c r="Z294" s="42">
        <f t="shared" si="83"/>
        <v>10</v>
      </c>
      <c r="AA294" s="7">
        <f>COUNTIFS('[1]1-31质检'!Q:Q,C294)</f>
        <v>5</v>
      </c>
      <c r="AB294" s="7">
        <f>COUNTIFS('[1]1-31质检'!Q:Q,C294,'[1]1-31质检'!AE:AE,"否")</f>
        <v>1</v>
      </c>
      <c r="AC294" s="33">
        <f t="shared" si="90"/>
        <v>0.2</v>
      </c>
      <c r="AD294" s="42">
        <f t="shared" si="91"/>
        <v>0</v>
      </c>
      <c r="AE294" s="7">
        <f>COUNTIFS('[1]1-31虚假签收'!G:G,C294)</f>
        <v>0</v>
      </c>
      <c r="AF294" s="66">
        <f t="shared" si="92"/>
        <v>0</v>
      </c>
      <c r="AG294" s="73">
        <f t="shared" si="84"/>
        <v>8</v>
      </c>
      <c r="AH294" s="50">
        <f>COUNTIFS('[1]1-31揽收量'!L:L,C294)</f>
        <v>0</v>
      </c>
      <c r="AI294" s="50">
        <f>COUNTIFS('[1]1-31揽收量'!L:L,C294,'[1]1-31揽收量'!A:A,"是")</f>
        <v>0</v>
      </c>
      <c r="AJ294" s="74">
        <f t="shared" si="93"/>
        <v>1</v>
      </c>
      <c r="AK294" s="73">
        <f t="shared" si="85"/>
        <v>10</v>
      </c>
    </row>
    <row r="295" ht="16.5" spans="1:37">
      <c r="A295" s="81"/>
      <c r="B295" s="30" t="s">
        <v>9</v>
      </c>
      <c r="C295" s="15" t="s">
        <v>337</v>
      </c>
      <c r="D295" s="31">
        <f>RANK(E295,E$5:E$310)</f>
        <v>263</v>
      </c>
      <c r="E295" s="32">
        <f t="shared" si="76"/>
        <v>53</v>
      </c>
      <c r="F295" s="31">
        <f>SUMIFS('[1]1-31签收量'!C:C,'[1]1-31签收量'!B:B,C295)</f>
        <v>23985</v>
      </c>
      <c r="G295" s="31">
        <f>COUNTIFS('[1]1-31项目工单'!Y:Y,C295)+COUNTIFS('[1]1-31二次投诉'!AC:AC,C295,'[1]1-31二次投诉'!R:R,"签收未收到")</f>
        <v>36</v>
      </c>
      <c r="H295" s="33">
        <f t="shared" si="77"/>
        <v>0.00150093808630394</v>
      </c>
      <c r="I295" s="32">
        <f t="shared" si="78"/>
        <v>0</v>
      </c>
      <c r="J295" s="7">
        <f>COUNTIFS('[1]1-31工单量'!P:P,C295)</f>
        <v>247</v>
      </c>
      <c r="K295" s="7">
        <f>COUNTIFS('[1]1-31工单量'!P:P,C295,'[1]1-31工单量'!AI:AI,"网点超50分钟未响应")</f>
        <v>6</v>
      </c>
      <c r="L295" s="33">
        <f t="shared" si="86"/>
        <v>0.0242914979757085</v>
      </c>
      <c r="M295" s="42">
        <f t="shared" si="79"/>
        <v>0</v>
      </c>
      <c r="N295" s="7">
        <f>COUNTIFS('[1]1-31工单量'!P:P,C295,'[1]1-31工单量'!AJ:AJ,"网点超23H未关闭")</f>
        <v>0</v>
      </c>
      <c r="O295" s="33">
        <f t="shared" si="87"/>
        <v>0</v>
      </c>
      <c r="P295" s="42">
        <f t="shared" si="80"/>
        <v>15</v>
      </c>
      <c r="Q295" s="49">
        <f>COUNTIFS('[1]1-31项目工单'!Y:Y,C295,'[1]1-31项目工单'!A:A,"是")</f>
        <v>0</v>
      </c>
      <c r="R295" s="42">
        <f t="shared" si="81"/>
        <v>10</v>
      </c>
      <c r="S295" s="50">
        <f>COUNTIFS('[1]1-31项目工单'!Y:Y,C295)</f>
        <v>27</v>
      </c>
      <c r="T295" s="50">
        <f>COUNTIFS('[1]1-31二次投诉'!C:C,C295)</f>
        <v>1</v>
      </c>
      <c r="U295" s="33">
        <f t="shared" si="88"/>
        <v>0.037037037037037</v>
      </c>
      <c r="V295" s="42">
        <f t="shared" si="82"/>
        <v>0</v>
      </c>
      <c r="W295" s="49">
        <f>COUNTIFS('[1]1-31二次投诉'!AC:AC,C295)</f>
        <v>12</v>
      </c>
      <c r="X295" s="51">
        <f>COUNTIFS('[1]1-31二次投诉'!AC:AC,C295,'[1]1-31二次投诉'!N:N,TRUE)</f>
        <v>0</v>
      </c>
      <c r="Y295" s="33">
        <f t="shared" si="89"/>
        <v>0</v>
      </c>
      <c r="Z295" s="42">
        <f t="shared" si="83"/>
        <v>10</v>
      </c>
      <c r="AA295" s="7">
        <f>COUNTIFS('[1]1-31质检'!Q:Q,C295)</f>
        <v>11</v>
      </c>
      <c r="AB295" s="7">
        <f>COUNTIFS('[1]1-31质检'!Q:Q,C295,'[1]1-31质检'!AE:AE,"否")</f>
        <v>10</v>
      </c>
      <c r="AC295" s="33">
        <f t="shared" si="90"/>
        <v>0.909090909090909</v>
      </c>
      <c r="AD295" s="42">
        <f t="shared" si="91"/>
        <v>0</v>
      </c>
      <c r="AE295" s="7">
        <f>COUNTIFS('[1]1-31虚假签收'!G:G,C295)</f>
        <v>0</v>
      </c>
      <c r="AF295" s="66">
        <f t="shared" si="92"/>
        <v>0</v>
      </c>
      <c r="AG295" s="73">
        <f t="shared" si="84"/>
        <v>8</v>
      </c>
      <c r="AH295" s="50">
        <f>COUNTIFS('[1]1-31揽收量'!L:L,C295)</f>
        <v>0</v>
      </c>
      <c r="AI295" s="50">
        <f>COUNTIFS('[1]1-31揽收量'!L:L,C295,'[1]1-31揽收量'!A:A,"是")</f>
        <v>0</v>
      </c>
      <c r="AJ295" s="74">
        <f t="shared" si="93"/>
        <v>1</v>
      </c>
      <c r="AK295" s="73">
        <f t="shared" si="85"/>
        <v>10</v>
      </c>
    </row>
    <row r="296" ht="16.5" spans="1:37">
      <c r="A296" s="81"/>
      <c r="B296" s="30" t="s">
        <v>9</v>
      </c>
      <c r="C296" s="15" t="s">
        <v>151</v>
      </c>
      <c r="D296" s="31">
        <f>RANK(E296,E$5:E$310)</f>
        <v>73</v>
      </c>
      <c r="E296" s="32">
        <f t="shared" si="76"/>
        <v>84.6701194167711</v>
      </c>
      <c r="F296" s="31">
        <f>SUMIFS('[1]1-31签收量'!C:C,'[1]1-31签收量'!B:B,C296)</f>
        <v>15157</v>
      </c>
      <c r="G296" s="31">
        <f>COUNTIFS('[1]1-31项目工单'!Y:Y,C296)+COUNTIFS('[1]1-31二次投诉'!AC:AC,C296,'[1]1-31二次投诉'!R:R,"签收未收到")</f>
        <v>1</v>
      </c>
      <c r="H296" s="33">
        <f t="shared" si="77"/>
        <v>6.59761166457742e-5</v>
      </c>
      <c r="I296" s="32">
        <f t="shared" si="78"/>
        <v>4.67011941677113</v>
      </c>
      <c r="J296" s="7">
        <f>COUNTIFS('[1]1-31工单量'!P:P,C296)</f>
        <v>60</v>
      </c>
      <c r="K296" s="7">
        <f>COUNTIFS('[1]1-31工单量'!P:P,C296,'[1]1-31工单量'!AI:AI,"网点超50分钟未响应")</f>
        <v>1</v>
      </c>
      <c r="L296" s="33">
        <f t="shared" si="86"/>
        <v>0.0166666666666667</v>
      </c>
      <c r="M296" s="42">
        <f t="shared" si="79"/>
        <v>0</v>
      </c>
      <c r="N296" s="7">
        <f>COUNTIFS('[1]1-31工单量'!P:P,C296,'[1]1-31工单量'!AJ:AJ,"网点超23H未关闭")</f>
        <v>0</v>
      </c>
      <c r="O296" s="33">
        <f t="shared" si="87"/>
        <v>0</v>
      </c>
      <c r="P296" s="42">
        <f t="shared" si="80"/>
        <v>15</v>
      </c>
      <c r="Q296" s="49">
        <f>COUNTIFS('[1]1-31项目工单'!Y:Y,C296,'[1]1-31项目工单'!A:A,"是")</f>
        <v>0</v>
      </c>
      <c r="R296" s="42">
        <f t="shared" si="81"/>
        <v>10</v>
      </c>
      <c r="S296" s="50">
        <f>COUNTIFS('[1]1-31项目工单'!Y:Y,C296)</f>
        <v>1</v>
      </c>
      <c r="T296" s="50">
        <f>COUNTIFS('[1]1-31二次投诉'!C:C,C296)</f>
        <v>0</v>
      </c>
      <c r="U296" s="33">
        <f t="shared" si="88"/>
        <v>0</v>
      </c>
      <c r="V296" s="42">
        <f t="shared" si="82"/>
        <v>12</v>
      </c>
      <c r="W296" s="49">
        <f>COUNTIFS('[1]1-31二次投诉'!AC:AC,C296)</f>
        <v>0</v>
      </c>
      <c r="X296" s="51">
        <f>COUNTIFS('[1]1-31二次投诉'!AC:AC,C296,'[1]1-31二次投诉'!N:N,TRUE)</f>
        <v>0</v>
      </c>
      <c r="Y296" s="33">
        <f t="shared" si="89"/>
        <v>0</v>
      </c>
      <c r="Z296" s="42">
        <f t="shared" si="83"/>
        <v>10</v>
      </c>
      <c r="AA296" s="7">
        <f>COUNTIFS('[1]1-31质检'!Q:Q,C296)</f>
        <v>7</v>
      </c>
      <c r="AB296" s="7">
        <f>COUNTIFS('[1]1-31质检'!Q:Q,C296,'[1]1-31质检'!AE:AE,"否")</f>
        <v>0</v>
      </c>
      <c r="AC296" s="33">
        <f t="shared" si="90"/>
        <v>0</v>
      </c>
      <c r="AD296" s="42">
        <f t="shared" si="91"/>
        <v>15</v>
      </c>
      <c r="AE296" s="7">
        <f>COUNTIFS('[1]1-31虚假签收'!G:G,C296)</f>
        <v>0</v>
      </c>
      <c r="AF296" s="66">
        <f t="shared" si="92"/>
        <v>0</v>
      </c>
      <c r="AG296" s="73">
        <f t="shared" si="84"/>
        <v>8</v>
      </c>
      <c r="AH296" s="50">
        <f>COUNTIFS('[1]1-31揽收量'!L:L,C296)</f>
        <v>0</v>
      </c>
      <c r="AI296" s="50">
        <f>COUNTIFS('[1]1-31揽收量'!L:L,C296,'[1]1-31揽收量'!A:A,"是")</f>
        <v>0</v>
      </c>
      <c r="AJ296" s="74">
        <f t="shared" si="93"/>
        <v>1</v>
      </c>
      <c r="AK296" s="73">
        <f t="shared" si="85"/>
        <v>10</v>
      </c>
    </row>
    <row r="297" ht="16.5" spans="1:37">
      <c r="A297" s="81"/>
      <c r="B297" s="30" t="s">
        <v>9</v>
      </c>
      <c r="C297" s="15" t="s">
        <v>208</v>
      </c>
      <c r="D297" s="31">
        <f>RANK(E297,E$5:E$310)</f>
        <v>128</v>
      </c>
      <c r="E297" s="32">
        <f t="shared" si="76"/>
        <v>75.1721163089754</v>
      </c>
      <c r="F297" s="31">
        <f>SUMIFS('[1]1-31签收量'!C:C,'[1]1-31签收量'!B:B,C297)</f>
        <v>26699</v>
      </c>
      <c r="G297" s="31">
        <f>COUNTIFS('[1]1-31项目工单'!Y:Y,C297)+COUNTIFS('[1]1-31二次投诉'!AC:AC,C297,'[1]1-31二次投诉'!R:R,"签收未收到")</f>
        <v>24</v>
      </c>
      <c r="H297" s="33">
        <f t="shared" si="77"/>
        <v>0.00089891007153826</v>
      </c>
      <c r="I297" s="32">
        <f t="shared" si="78"/>
        <v>0.505449642308701</v>
      </c>
      <c r="J297" s="7">
        <f>COUNTIFS('[1]1-31工单量'!P:P,C297)</f>
        <v>180</v>
      </c>
      <c r="K297" s="7">
        <f>COUNTIFS('[1]1-31工单量'!P:P,C297,'[1]1-31工单量'!AI:AI,"网点超50分钟未响应")</f>
        <v>1</v>
      </c>
      <c r="L297" s="33">
        <f t="shared" si="86"/>
        <v>0.00555555555555556</v>
      </c>
      <c r="M297" s="42">
        <f t="shared" si="79"/>
        <v>6.66666666666667</v>
      </c>
      <c r="N297" s="7">
        <f>COUNTIFS('[1]1-31工单量'!P:P,C297,'[1]1-31工单量'!AJ:AJ,"网点超23H未关闭")</f>
        <v>0</v>
      </c>
      <c r="O297" s="33">
        <f t="shared" si="87"/>
        <v>0</v>
      </c>
      <c r="P297" s="42">
        <f t="shared" si="80"/>
        <v>15</v>
      </c>
      <c r="Q297" s="49">
        <f>COUNTIFS('[1]1-31项目工单'!Y:Y,C297,'[1]1-31项目工单'!A:A,"是")</f>
        <v>0</v>
      </c>
      <c r="R297" s="42">
        <f t="shared" si="81"/>
        <v>10</v>
      </c>
      <c r="S297" s="50">
        <f>COUNTIFS('[1]1-31项目工单'!Y:Y,C297)</f>
        <v>18</v>
      </c>
      <c r="T297" s="50">
        <f>COUNTIFS('[1]1-31二次投诉'!C:C,C297)</f>
        <v>1</v>
      </c>
      <c r="U297" s="33">
        <f t="shared" si="88"/>
        <v>0.0555555555555556</v>
      </c>
      <c r="V297" s="42">
        <f t="shared" si="82"/>
        <v>0</v>
      </c>
      <c r="W297" s="49">
        <f>COUNTIFS('[1]1-31二次投诉'!AC:AC,C297)</f>
        <v>7</v>
      </c>
      <c r="X297" s="51">
        <f>COUNTIFS('[1]1-31二次投诉'!AC:AC,C297,'[1]1-31二次投诉'!N:N,TRUE)</f>
        <v>0</v>
      </c>
      <c r="Y297" s="33">
        <f t="shared" si="89"/>
        <v>0</v>
      </c>
      <c r="Z297" s="42">
        <f t="shared" si="83"/>
        <v>10</v>
      </c>
      <c r="AA297" s="7">
        <f>COUNTIFS('[1]1-31质检'!Q:Q,C297)</f>
        <v>8</v>
      </c>
      <c r="AB297" s="7">
        <f>COUNTIFS('[1]1-31质检'!Q:Q,C297,'[1]1-31质检'!AE:AE,"否")</f>
        <v>0</v>
      </c>
      <c r="AC297" s="33">
        <f t="shared" si="90"/>
        <v>0</v>
      </c>
      <c r="AD297" s="42">
        <f t="shared" si="91"/>
        <v>15</v>
      </c>
      <c r="AE297" s="7">
        <f>COUNTIFS('[1]1-31虚假签收'!G:G,C297)</f>
        <v>0</v>
      </c>
      <c r="AF297" s="66">
        <f t="shared" si="92"/>
        <v>0</v>
      </c>
      <c r="AG297" s="73">
        <f t="shared" si="84"/>
        <v>8</v>
      </c>
      <c r="AH297" s="50">
        <f>COUNTIFS('[1]1-31揽收量'!L:L,C297)</f>
        <v>0</v>
      </c>
      <c r="AI297" s="50">
        <f>COUNTIFS('[1]1-31揽收量'!L:L,C297,'[1]1-31揽收量'!A:A,"是")</f>
        <v>0</v>
      </c>
      <c r="AJ297" s="74">
        <f t="shared" si="93"/>
        <v>1</v>
      </c>
      <c r="AK297" s="73">
        <f t="shared" si="85"/>
        <v>10</v>
      </c>
    </row>
    <row r="298" ht="16.5" spans="1:37">
      <c r="A298" s="81"/>
      <c r="B298" s="30" t="s">
        <v>9</v>
      </c>
      <c r="C298" s="15" t="s">
        <v>234</v>
      </c>
      <c r="D298" s="31">
        <f>RANK(E298,E$5:E$310)</f>
        <v>161</v>
      </c>
      <c r="E298" s="32">
        <f t="shared" si="76"/>
        <v>71.0345619234462</v>
      </c>
      <c r="F298" s="31">
        <f>SUMIFS('[1]1-31签收量'!C:C,'[1]1-31签收量'!B:B,C298)</f>
        <v>23957</v>
      </c>
      <c r="G298" s="31">
        <f>COUNTIFS('[1]1-31项目工单'!Y:Y,C298)+COUNTIFS('[1]1-31二次投诉'!AC:AC,C298,'[1]1-31二次投诉'!R:R,"签收未收到")</f>
        <v>19</v>
      </c>
      <c r="H298" s="33">
        <f t="shared" si="77"/>
        <v>0.000793087615310765</v>
      </c>
      <c r="I298" s="32">
        <f t="shared" si="78"/>
        <v>1.03456192344617</v>
      </c>
      <c r="J298" s="7">
        <f>COUNTIFS('[1]1-31工单量'!P:P,C298)</f>
        <v>214</v>
      </c>
      <c r="K298" s="7">
        <f>COUNTIFS('[1]1-31工单量'!P:P,C298,'[1]1-31工单量'!AI:AI,"网点超50分钟未响应")</f>
        <v>0</v>
      </c>
      <c r="L298" s="33">
        <f t="shared" si="86"/>
        <v>0</v>
      </c>
      <c r="M298" s="42">
        <f t="shared" si="79"/>
        <v>15</v>
      </c>
      <c r="N298" s="7">
        <f>COUNTIFS('[1]1-31工单量'!P:P,C298,'[1]1-31工单量'!AJ:AJ,"网点超23H未关闭")</f>
        <v>0</v>
      </c>
      <c r="O298" s="33">
        <f t="shared" si="87"/>
        <v>0</v>
      </c>
      <c r="P298" s="42">
        <f t="shared" si="80"/>
        <v>15</v>
      </c>
      <c r="Q298" s="49">
        <f>COUNTIFS('[1]1-31项目工单'!Y:Y,C298,'[1]1-31项目工单'!A:A,"是")</f>
        <v>0</v>
      </c>
      <c r="R298" s="42">
        <f t="shared" si="81"/>
        <v>10</v>
      </c>
      <c r="S298" s="50">
        <f>COUNTIFS('[1]1-31项目工单'!Y:Y,C298)</f>
        <v>13</v>
      </c>
      <c r="T298" s="50">
        <f>COUNTIFS('[1]1-31二次投诉'!C:C,C298)</f>
        <v>0</v>
      </c>
      <c r="U298" s="33">
        <f t="shared" si="88"/>
        <v>0</v>
      </c>
      <c r="V298" s="42">
        <f t="shared" si="82"/>
        <v>12</v>
      </c>
      <c r="W298" s="49">
        <f>COUNTIFS('[1]1-31二次投诉'!AC:AC,C298)</f>
        <v>8</v>
      </c>
      <c r="X298" s="51">
        <f>COUNTIFS('[1]1-31二次投诉'!AC:AC,C298,'[1]1-31二次投诉'!N:N,TRUE)</f>
        <v>1</v>
      </c>
      <c r="Y298" s="33">
        <f t="shared" si="89"/>
        <v>0.125</v>
      </c>
      <c r="Z298" s="42">
        <f t="shared" si="83"/>
        <v>0</v>
      </c>
      <c r="AA298" s="7">
        <f>COUNTIFS('[1]1-31质检'!Q:Q,C298)</f>
        <v>8</v>
      </c>
      <c r="AB298" s="7">
        <f>COUNTIFS('[1]1-31质检'!Q:Q,C298,'[1]1-31质检'!AE:AE,"否")</f>
        <v>2</v>
      </c>
      <c r="AC298" s="33">
        <f t="shared" si="90"/>
        <v>0.25</v>
      </c>
      <c r="AD298" s="42">
        <f t="shared" si="91"/>
        <v>0</v>
      </c>
      <c r="AE298" s="7">
        <f>COUNTIFS('[1]1-31虚假签收'!G:G,C298)</f>
        <v>1</v>
      </c>
      <c r="AF298" s="66">
        <f t="shared" si="92"/>
        <v>4.17414534374087e-5</v>
      </c>
      <c r="AG298" s="73">
        <f t="shared" si="84"/>
        <v>8</v>
      </c>
      <c r="AH298" s="50">
        <f>COUNTIFS('[1]1-31揽收量'!L:L,C298)</f>
        <v>0</v>
      </c>
      <c r="AI298" s="50">
        <f>COUNTIFS('[1]1-31揽收量'!L:L,C298,'[1]1-31揽收量'!A:A,"是")</f>
        <v>0</v>
      </c>
      <c r="AJ298" s="74">
        <f t="shared" si="93"/>
        <v>1</v>
      </c>
      <c r="AK298" s="73">
        <f t="shared" si="85"/>
        <v>10</v>
      </c>
    </row>
    <row r="299" ht="16.5" spans="1:37">
      <c r="A299" s="81"/>
      <c r="B299" s="30" t="s">
        <v>9</v>
      </c>
      <c r="C299" s="15" t="s">
        <v>270</v>
      </c>
      <c r="D299" s="31">
        <f>RANK(E299,E$5:E$310)</f>
        <v>168</v>
      </c>
      <c r="E299" s="32">
        <f t="shared" si="76"/>
        <v>70.0380791943575</v>
      </c>
      <c r="F299" s="31">
        <f>SUMIFS('[1]1-31签收量'!C:C,'[1]1-31签收量'!B:B,C299)</f>
        <v>108038</v>
      </c>
      <c r="G299" s="31">
        <f>COUNTIFS('[1]1-31项目工单'!Y:Y,C299)+COUNTIFS('[1]1-31二次投诉'!AC:AC,C299,'[1]1-31二次投诉'!R:R,"签收未收到")</f>
        <v>64</v>
      </c>
      <c r="H299" s="33">
        <f t="shared" si="77"/>
        <v>0.000592384161128492</v>
      </c>
      <c r="I299" s="32">
        <f t="shared" si="78"/>
        <v>2.03807919435754</v>
      </c>
      <c r="J299" s="7">
        <f>COUNTIFS('[1]1-31工单量'!P:P,C299)</f>
        <v>391</v>
      </c>
      <c r="K299" s="7">
        <f>COUNTIFS('[1]1-31工单量'!P:P,C299,'[1]1-31工单量'!AI:AI,"网点超50分钟未响应")</f>
        <v>0</v>
      </c>
      <c r="L299" s="33">
        <f t="shared" si="86"/>
        <v>0</v>
      </c>
      <c r="M299" s="42">
        <f t="shared" si="79"/>
        <v>15</v>
      </c>
      <c r="N299" s="7">
        <f>COUNTIFS('[1]1-31工单量'!P:P,C299,'[1]1-31工单量'!AJ:AJ,"网点超23H未关闭")</f>
        <v>0</v>
      </c>
      <c r="O299" s="33">
        <f t="shared" si="87"/>
        <v>0</v>
      </c>
      <c r="P299" s="42">
        <f t="shared" si="80"/>
        <v>15</v>
      </c>
      <c r="Q299" s="49">
        <f>COUNTIFS('[1]1-31项目工单'!Y:Y,C299,'[1]1-31项目工单'!A:A,"是")</f>
        <v>0</v>
      </c>
      <c r="R299" s="42">
        <f t="shared" si="81"/>
        <v>10</v>
      </c>
      <c r="S299" s="50">
        <f>COUNTIFS('[1]1-31项目工单'!Y:Y,C299)</f>
        <v>55</v>
      </c>
      <c r="T299" s="50">
        <f>COUNTIFS('[1]1-31二次投诉'!C:C,C299)</f>
        <v>1</v>
      </c>
      <c r="U299" s="33">
        <f t="shared" si="88"/>
        <v>0.0181818181818182</v>
      </c>
      <c r="V299" s="42">
        <f t="shared" si="82"/>
        <v>0</v>
      </c>
      <c r="W299" s="49">
        <f>COUNTIFS('[1]1-31二次投诉'!AC:AC,C299)</f>
        <v>17</v>
      </c>
      <c r="X299" s="51">
        <f>COUNTIFS('[1]1-31二次投诉'!AC:AC,C299,'[1]1-31二次投诉'!N:N,TRUE)</f>
        <v>0</v>
      </c>
      <c r="Y299" s="33">
        <f t="shared" si="89"/>
        <v>0</v>
      </c>
      <c r="Z299" s="42">
        <f t="shared" si="83"/>
        <v>10</v>
      </c>
      <c r="AA299" s="7">
        <f>COUNTIFS('[1]1-31质检'!Q:Q,C299)</f>
        <v>9</v>
      </c>
      <c r="AB299" s="7">
        <f>COUNTIFS('[1]1-31质检'!Q:Q,C299,'[1]1-31质检'!AE:AE,"否")</f>
        <v>6</v>
      </c>
      <c r="AC299" s="33">
        <f t="shared" si="90"/>
        <v>0.666666666666667</v>
      </c>
      <c r="AD299" s="42">
        <f t="shared" si="91"/>
        <v>0</v>
      </c>
      <c r="AE299" s="7">
        <f>COUNTIFS('[1]1-31虚假签收'!G:G,C299)</f>
        <v>1</v>
      </c>
      <c r="AF299" s="66">
        <f t="shared" si="92"/>
        <v>9.25600251763268e-6</v>
      </c>
      <c r="AG299" s="73">
        <f t="shared" si="84"/>
        <v>8</v>
      </c>
      <c r="AH299" s="50">
        <f>COUNTIFS('[1]1-31揽收量'!L:L,C299)</f>
        <v>1</v>
      </c>
      <c r="AI299" s="50">
        <f>COUNTIFS('[1]1-31揽收量'!L:L,C299,'[1]1-31揽收量'!A:A,"是")</f>
        <v>1</v>
      </c>
      <c r="AJ299" s="74">
        <f t="shared" si="93"/>
        <v>1</v>
      </c>
      <c r="AK299" s="73">
        <f t="shared" si="85"/>
        <v>10</v>
      </c>
    </row>
    <row r="300" ht="16.5" spans="1:37">
      <c r="A300" s="81"/>
      <c r="B300" s="30" t="s">
        <v>9</v>
      </c>
      <c r="C300" s="15" t="s">
        <v>126</v>
      </c>
      <c r="D300" s="31">
        <f>RANK(E300,E$5:E$310)</f>
        <v>59</v>
      </c>
      <c r="E300" s="32">
        <f t="shared" si="76"/>
        <v>88.3781278962002</v>
      </c>
      <c r="F300" s="31">
        <f>SUMIFS('[1]1-31签收量'!C:C,'[1]1-31签收量'!B:B,C300)</f>
        <v>21580</v>
      </c>
      <c r="G300" s="31">
        <f>COUNTIFS('[1]1-31项目工单'!Y:Y,C300)+COUNTIFS('[1]1-31二次投诉'!AC:AC,C300,'[1]1-31二次投诉'!R:R,"签收未收到")</f>
        <v>7</v>
      </c>
      <c r="H300" s="33">
        <f t="shared" si="77"/>
        <v>0.000324374420759963</v>
      </c>
      <c r="I300" s="32">
        <f t="shared" si="78"/>
        <v>3.37812789620018</v>
      </c>
      <c r="J300" s="7">
        <f>COUNTIFS('[1]1-31工单量'!P:P,C300)</f>
        <v>72</v>
      </c>
      <c r="K300" s="7">
        <f>COUNTIFS('[1]1-31工单量'!P:P,C300,'[1]1-31工单量'!AI:AI,"网点超50分钟未响应")</f>
        <v>0</v>
      </c>
      <c r="L300" s="33">
        <f t="shared" si="86"/>
        <v>0</v>
      </c>
      <c r="M300" s="42">
        <f t="shared" si="79"/>
        <v>15</v>
      </c>
      <c r="N300" s="7">
        <f>COUNTIFS('[1]1-31工单量'!P:P,C300,'[1]1-31工单量'!AJ:AJ,"网点超23H未关闭")</f>
        <v>0</v>
      </c>
      <c r="O300" s="33">
        <f t="shared" si="87"/>
        <v>0</v>
      </c>
      <c r="P300" s="42">
        <f t="shared" si="80"/>
        <v>15</v>
      </c>
      <c r="Q300" s="49">
        <f>COUNTIFS('[1]1-31项目工单'!Y:Y,C300,'[1]1-31项目工单'!A:A,"是")</f>
        <v>0</v>
      </c>
      <c r="R300" s="42">
        <f t="shared" si="81"/>
        <v>10</v>
      </c>
      <c r="S300" s="50">
        <f>COUNTIFS('[1]1-31项目工单'!Y:Y,C300)</f>
        <v>5</v>
      </c>
      <c r="T300" s="50">
        <f>COUNTIFS('[1]1-31二次投诉'!C:C,C300)</f>
        <v>0</v>
      </c>
      <c r="U300" s="33">
        <f t="shared" si="88"/>
        <v>0</v>
      </c>
      <c r="V300" s="42">
        <f t="shared" si="82"/>
        <v>12</v>
      </c>
      <c r="W300" s="49">
        <f>COUNTIFS('[1]1-31二次投诉'!AC:AC,C300)</f>
        <v>3</v>
      </c>
      <c r="X300" s="51">
        <f>COUNTIFS('[1]1-31二次投诉'!AC:AC,C300,'[1]1-31二次投诉'!N:N,TRUE)</f>
        <v>1</v>
      </c>
      <c r="Y300" s="33">
        <f t="shared" si="89"/>
        <v>0.333333333333333</v>
      </c>
      <c r="Z300" s="42">
        <f t="shared" si="83"/>
        <v>0</v>
      </c>
      <c r="AA300" s="7">
        <f>COUNTIFS('[1]1-31质检'!Q:Q,C300)</f>
        <v>7</v>
      </c>
      <c r="AB300" s="7">
        <f>COUNTIFS('[1]1-31质检'!Q:Q,C300,'[1]1-31质检'!AE:AE,"否")</f>
        <v>0</v>
      </c>
      <c r="AC300" s="33">
        <f t="shared" si="90"/>
        <v>0</v>
      </c>
      <c r="AD300" s="42">
        <f t="shared" si="91"/>
        <v>15</v>
      </c>
      <c r="AE300" s="7">
        <f>COUNTIFS('[1]1-31虚假签收'!G:G,C300)</f>
        <v>0</v>
      </c>
      <c r="AF300" s="66">
        <f t="shared" si="92"/>
        <v>0</v>
      </c>
      <c r="AG300" s="73">
        <f t="shared" si="84"/>
        <v>8</v>
      </c>
      <c r="AH300" s="50">
        <f>COUNTIFS('[1]1-31揽收量'!L:L,C300)</f>
        <v>1</v>
      </c>
      <c r="AI300" s="50">
        <f>COUNTIFS('[1]1-31揽收量'!L:L,C300,'[1]1-31揽收量'!A:A,"是")</f>
        <v>1</v>
      </c>
      <c r="AJ300" s="74">
        <f t="shared" si="93"/>
        <v>1</v>
      </c>
      <c r="AK300" s="73">
        <f t="shared" si="85"/>
        <v>10</v>
      </c>
    </row>
    <row r="301" ht="16.5" spans="1:37">
      <c r="A301" s="81"/>
      <c r="B301" s="30" t="s">
        <v>9</v>
      </c>
      <c r="C301" s="15" t="s">
        <v>124</v>
      </c>
      <c r="D301" s="31">
        <f>RANK(E301,E$5:E$310)</f>
        <v>33</v>
      </c>
      <c r="E301" s="32">
        <f t="shared" si="76"/>
        <v>97.5152192818984</v>
      </c>
      <c r="F301" s="31">
        <f>SUMIFS('[1]1-31签收量'!C:C,'[1]1-31签收量'!B:B,C301)</f>
        <v>16098</v>
      </c>
      <c r="G301" s="31">
        <f>COUNTIFS('[1]1-31项目工单'!Y:Y,C301)+COUNTIFS('[1]1-31二次投诉'!AC:AC,C301,'[1]1-31二次投诉'!R:R,"签收未收到")</f>
        <v>8</v>
      </c>
      <c r="H301" s="33">
        <f t="shared" si="77"/>
        <v>0.000496956143620325</v>
      </c>
      <c r="I301" s="32">
        <f t="shared" si="78"/>
        <v>2.51521928189837</v>
      </c>
      <c r="J301" s="7">
        <f>COUNTIFS('[1]1-31工单量'!P:P,C301)</f>
        <v>55</v>
      </c>
      <c r="K301" s="7">
        <f>COUNTIFS('[1]1-31工单量'!P:P,C301,'[1]1-31工单量'!AI:AI,"网点超50分钟未响应")</f>
        <v>0</v>
      </c>
      <c r="L301" s="33">
        <f t="shared" si="86"/>
        <v>0</v>
      </c>
      <c r="M301" s="42">
        <f t="shared" si="79"/>
        <v>15</v>
      </c>
      <c r="N301" s="7">
        <f>COUNTIFS('[1]1-31工单量'!P:P,C301,'[1]1-31工单量'!AJ:AJ,"网点超23H未关闭")</f>
        <v>0</v>
      </c>
      <c r="O301" s="33">
        <f t="shared" si="87"/>
        <v>0</v>
      </c>
      <c r="P301" s="42">
        <f t="shared" si="80"/>
        <v>15</v>
      </c>
      <c r="Q301" s="49">
        <f>COUNTIFS('[1]1-31项目工单'!Y:Y,C301,'[1]1-31项目工单'!A:A,"是")</f>
        <v>0</v>
      </c>
      <c r="R301" s="42">
        <f t="shared" si="81"/>
        <v>10</v>
      </c>
      <c r="S301" s="50">
        <f>COUNTIFS('[1]1-31项目工单'!Y:Y,C301)</f>
        <v>8</v>
      </c>
      <c r="T301" s="50">
        <f>COUNTIFS('[1]1-31二次投诉'!C:C,C301)</f>
        <v>0</v>
      </c>
      <c r="U301" s="33">
        <f t="shared" si="88"/>
        <v>0</v>
      </c>
      <c r="V301" s="42">
        <f t="shared" si="82"/>
        <v>12</v>
      </c>
      <c r="W301" s="49">
        <f>COUNTIFS('[1]1-31二次投诉'!AC:AC,C301)</f>
        <v>1</v>
      </c>
      <c r="X301" s="51">
        <f>COUNTIFS('[1]1-31二次投诉'!AC:AC,C301,'[1]1-31二次投诉'!N:N,TRUE)</f>
        <v>0</v>
      </c>
      <c r="Y301" s="33">
        <f t="shared" si="89"/>
        <v>0</v>
      </c>
      <c r="Z301" s="42">
        <f t="shared" si="83"/>
        <v>10</v>
      </c>
      <c r="AA301" s="7">
        <f>COUNTIFS('[1]1-31质检'!Q:Q,C301)</f>
        <v>7</v>
      </c>
      <c r="AB301" s="7">
        <f>COUNTIFS('[1]1-31质检'!Q:Q,C301,'[1]1-31质检'!AE:AE,"否")</f>
        <v>0</v>
      </c>
      <c r="AC301" s="33">
        <f t="shared" si="90"/>
        <v>0</v>
      </c>
      <c r="AD301" s="42">
        <f t="shared" si="91"/>
        <v>15</v>
      </c>
      <c r="AE301" s="7">
        <f>COUNTIFS('[1]1-31虚假签收'!G:G,C301)</f>
        <v>0</v>
      </c>
      <c r="AF301" s="66">
        <f t="shared" si="92"/>
        <v>0</v>
      </c>
      <c r="AG301" s="73">
        <f t="shared" si="84"/>
        <v>8</v>
      </c>
      <c r="AH301" s="50">
        <f>COUNTIFS('[1]1-31揽收量'!L:L,C301)</f>
        <v>0</v>
      </c>
      <c r="AI301" s="50">
        <f>COUNTIFS('[1]1-31揽收量'!L:L,C301,'[1]1-31揽收量'!A:A,"是")</f>
        <v>0</v>
      </c>
      <c r="AJ301" s="74">
        <f t="shared" si="93"/>
        <v>1</v>
      </c>
      <c r="AK301" s="73">
        <f t="shared" si="85"/>
        <v>10</v>
      </c>
    </row>
    <row r="302" ht="16.5" spans="1:37">
      <c r="A302" s="81"/>
      <c r="B302" s="30" t="s">
        <v>9</v>
      </c>
      <c r="C302" s="15" t="s">
        <v>275</v>
      </c>
      <c r="D302" s="31">
        <f>RANK(E302,E$5:E$310)</f>
        <v>189</v>
      </c>
      <c r="E302" s="32">
        <f t="shared" si="76"/>
        <v>68.2140123488289</v>
      </c>
      <c r="F302" s="31">
        <f>SUMIFS('[1]1-31签收量'!C:C,'[1]1-31签收量'!B:B,C302)</f>
        <v>19597</v>
      </c>
      <c r="G302" s="31">
        <f>COUNTIFS('[1]1-31项目工单'!Y:Y,C302)+COUNTIFS('[1]1-31二次投诉'!AC:AC,C302,'[1]1-31二次投诉'!R:R,"签收未收到")</f>
        <v>7</v>
      </c>
      <c r="H302" s="33">
        <f t="shared" si="77"/>
        <v>0.00035719753023422</v>
      </c>
      <c r="I302" s="32">
        <f t="shared" si="78"/>
        <v>3.2140123488289</v>
      </c>
      <c r="J302" s="7">
        <f>COUNTIFS('[1]1-31工单量'!P:P,C302)</f>
        <v>76</v>
      </c>
      <c r="K302" s="7">
        <f>COUNTIFS('[1]1-31工单量'!P:P,C302,'[1]1-31工单量'!AI:AI,"网点超50分钟未响应")</f>
        <v>4</v>
      </c>
      <c r="L302" s="33">
        <f t="shared" si="86"/>
        <v>0.0526315789473684</v>
      </c>
      <c r="M302" s="42">
        <f t="shared" si="79"/>
        <v>0</v>
      </c>
      <c r="N302" s="7">
        <f>COUNTIFS('[1]1-31工单量'!P:P,C302,'[1]1-31工单量'!AJ:AJ,"网点超23H未关闭")</f>
        <v>0</v>
      </c>
      <c r="O302" s="33">
        <f t="shared" si="87"/>
        <v>0</v>
      </c>
      <c r="P302" s="42">
        <f t="shared" si="80"/>
        <v>15</v>
      </c>
      <c r="Q302" s="49">
        <f>COUNTIFS('[1]1-31项目工单'!Y:Y,C302,'[1]1-31项目工单'!A:A,"是")</f>
        <v>0</v>
      </c>
      <c r="R302" s="42">
        <f t="shared" si="81"/>
        <v>10</v>
      </c>
      <c r="S302" s="50">
        <f>COUNTIFS('[1]1-31项目工单'!Y:Y,C302)</f>
        <v>5</v>
      </c>
      <c r="T302" s="50">
        <f>COUNTIFS('[1]1-31二次投诉'!C:C,C302)</f>
        <v>0</v>
      </c>
      <c r="U302" s="33">
        <f t="shared" si="88"/>
        <v>0</v>
      </c>
      <c r="V302" s="42">
        <f t="shared" si="82"/>
        <v>12</v>
      </c>
      <c r="W302" s="49">
        <f>COUNTIFS('[1]1-31二次投诉'!AC:AC,C302)</f>
        <v>2</v>
      </c>
      <c r="X302" s="51">
        <f>COUNTIFS('[1]1-31二次投诉'!AC:AC,C302,'[1]1-31二次投诉'!N:N,TRUE)</f>
        <v>0</v>
      </c>
      <c r="Y302" s="33">
        <f t="shared" si="89"/>
        <v>0</v>
      </c>
      <c r="Z302" s="42">
        <f t="shared" si="83"/>
        <v>10</v>
      </c>
      <c r="AA302" s="7">
        <f>COUNTIFS('[1]1-31质检'!Q:Q,C302)</f>
        <v>6</v>
      </c>
      <c r="AB302" s="7">
        <f>COUNTIFS('[1]1-31质检'!Q:Q,C302,'[1]1-31质检'!AE:AE,"否")</f>
        <v>3</v>
      </c>
      <c r="AC302" s="33">
        <f t="shared" si="90"/>
        <v>0.5</v>
      </c>
      <c r="AD302" s="42">
        <f t="shared" si="91"/>
        <v>0</v>
      </c>
      <c r="AE302" s="7">
        <f>COUNTIFS('[1]1-31虚假签收'!G:G,C302)</f>
        <v>0</v>
      </c>
      <c r="AF302" s="66">
        <f t="shared" si="92"/>
        <v>0</v>
      </c>
      <c r="AG302" s="73">
        <f t="shared" si="84"/>
        <v>8</v>
      </c>
      <c r="AH302" s="50">
        <f>COUNTIFS('[1]1-31揽收量'!L:L,C302)</f>
        <v>0</v>
      </c>
      <c r="AI302" s="50">
        <f>COUNTIFS('[1]1-31揽收量'!L:L,C302,'[1]1-31揽收量'!A:A,"是")</f>
        <v>0</v>
      </c>
      <c r="AJ302" s="74">
        <f t="shared" si="93"/>
        <v>1</v>
      </c>
      <c r="AK302" s="73">
        <f t="shared" si="85"/>
        <v>10</v>
      </c>
    </row>
    <row r="303" ht="16.5" spans="1:37">
      <c r="A303" s="81"/>
      <c r="B303" s="30" t="s">
        <v>9</v>
      </c>
      <c r="C303" s="15" t="s">
        <v>340</v>
      </c>
      <c r="D303" s="31">
        <f>RANK(E303,E$5:E$310)</f>
        <v>272</v>
      </c>
      <c r="E303" s="32">
        <f t="shared" si="76"/>
        <v>47.7712240403041</v>
      </c>
      <c r="F303" s="31">
        <f>SUMIFS('[1]1-31签收量'!C:C,'[1]1-31签收量'!B:B,C303)</f>
        <v>21937</v>
      </c>
      <c r="G303" s="31">
        <f>COUNTIFS('[1]1-31项目工单'!Y:Y,C303)+COUNTIFS('[1]1-31二次投诉'!AC:AC,C303,'[1]1-31二次投诉'!R:R,"签收未收到")</f>
        <v>12</v>
      </c>
      <c r="H303" s="33">
        <f t="shared" si="77"/>
        <v>0.000547021014723982</v>
      </c>
      <c r="I303" s="32">
        <f t="shared" si="78"/>
        <v>2.26489492638009</v>
      </c>
      <c r="J303" s="7">
        <f>COUNTIFS('[1]1-31工单量'!P:P,C303)</f>
        <v>158</v>
      </c>
      <c r="K303" s="7">
        <f>COUNTIFS('[1]1-31工单量'!P:P,C303,'[1]1-31工单量'!AI:AI,"网点超50分钟未响应")</f>
        <v>3</v>
      </c>
      <c r="L303" s="33">
        <f t="shared" si="86"/>
        <v>0.0189873417721519</v>
      </c>
      <c r="M303" s="42">
        <f t="shared" si="79"/>
        <v>0</v>
      </c>
      <c r="N303" s="7">
        <f>COUNTIFS('[1]1-31工单量'!P:P,C303,'[1]1-31工单量'!AJ:AJ,"网点超23H未关闭")</f>
        <v>2</v>
      </c>
      <c r="O303" s="33">
        <f t="shared" si="87"/>
        <v>0.0126582278481013</v>
      </c>
      <c r="P303" s="42">
        <f t="shared" si="80"/>
        <v>5.50632911392405</v>
      </c>
      <c r="Q303" s="49">
        <f>COUNTIFS('[1]1-31项目工单'!Y:Y,C303,'[1]1-31项目工单'!A:A,"是")</f>
        <v>1</v>
      </c>
      <c r="R303" s="42">
        <f t="shared" si="81"/>
        <v>0</v>
      </c>
      <c r="S303" s="50">
        <f>COUNTIFS('[1]1-31项目工单'!Y:Y,C303)</f>
        <v>11</v>
      </c>
      <c r="T303" s="50">
        <f>COUNTIFS('[1]1-31二次投诉'!C:C,C303)</f>
        <v>0</v>
      </c>
      <c r="U303" s="33">
        <f t="shared" si="88"/>
        <v>0</v>
      </c>
      <c r="V303" s="42">
        <f t="shared" si="82"/>
        <v>12</v>
      </c>
      <c r="W303" s="49">
        <f>COUNTIFS('[1]1-31二次投诉'!AC:AC,C303)</f>
        <v>1</v>
      </c>
      <c r="X303" s="51">
        <f>COUNTIFS('[1]1-31二次投诉'!AC:AC,C303,'[1]1-31二次投诉'!N:N,TRUE)</f>
        <v>0</v>
      </c>
      <c r="Y303" s="33">
        <f t="shared" si="89"/>
        <v>0</v>
      </c>
      <c r="Z303" s="42">
        <f t="shared" si="83"/>
        <v>10</v>
      </c>
      <c r="AA303" s="7">
        <f>COUNTIFS('[1]1-31质检'!Q:Q,C303)</f>
        <v>12</v>
      </c>
      <c r="AB303" s="7">
        <f>COUNTIFS('[1]1-31质检'!Q:Q,C303,'[1]1-31质检'!AE:AE,"否")</f>
        <v>11</v>
      </c>
      <c r="AC303" s="33">
        <f t="shared" si="90"/>
        <v>0.916666666666667</v>
      </c>
      <c r="AD303" s="42">
        <f t="shared" si="91"/>
        <v>0</v>
      </c>
      <c r="AE303" s="7">
        <f>COUNTIFS('[1]1-31虚假签收'!G:G,C303)</f>
        <v>0</v>
      </c>
      <c r="AF303" s="66">
        <f t="shared" si="92"/>
        <v>0</v>
      </c>
      <c r="AG303" s="73">
        <f t="shared" si="84"/>
        <v>8</v>
      </c>
      <c r="AH303" s="50">
        <f>COUNTIFS('[1]1-31揽收量'!L:L,C303)</f>
        <v>0</v>
      </c>
      <c r="AI303" s="50">
        <f>COUNTIFS('[1]1-31揽收量'!L:L,C303,'[1]1-31揽收量'!A:A,"是")</f>
        <v>0</v>
      </c>
      <c r="AJ303" s="74">
        <f t="shared" si="93"/>
        <v>1</v>
      </c>
      <c r="AK303" s="73">
        <f t="shared" si="85"/>
        <v>10</v>
      </c>
    </row>
    <row r="304" ht="16.5" spans="1:37">
      <c r="A304" s="81"/>
      <c r="B304" s="30" t="s">
        <v>9</v>
      </c>
      <c r="C304" s="15" t="s">
        <v>276</v>
      </c>
      <c r="D304" s="31">
        <f>RANK(E304,E$5:E$310)</f>
        <v>197</v>
      </c>
      <c r="E304" s="32">
        <f t="shared" si="76"/>
        <v>67.4278874340434</v>
      </c>
      <c r="F304" s="31">
        <f>SUMIFS('[1]1-31签收量'!C:C,'[1]1-31签收量'!B:B,C304)</f>
        <v>17136</v>
      </c>
      <c r="G304" s="31">
        <f>COUNTIFS('[1]1-31项目工单'!Y:Y,C304)+COUNTIFS('[1]1-31二次投诉'!AC:AC,C304,'[1]1-31二次投诉'!R:R,"签收未收到")</f>
        <v>13</v>
      </c>
      <c r="H304" s="33">
        <f t="shared" si="77"/>
        <v>0.000758636788048553</v>
      </c>
      <c r="I304" s="32">
        <f t="shared" si="78"/>
        <v>1.20681605975724</v>
      </c>
      <c r="J304" s="7">
        <f>COUNTIFS('[1]1-31工单量'!P:P,C304)</f>
        <v>129</v>
      </c>
      <c r="K304" s="7">
        <f>COUNTIFS('[1]1-31工单量'!P:P,C304,'[1]1-31工单量'!AI:AI,"网点超50分钟未响应")</f>
        <v>1</v>
      </c>
      <c r="L304" s="33">
        <f t="shared" si="86"/>
        <v>0.00775193798449612</v>
      </c>
      <c r="M304" s="42">
        <f t="shared" si="79"/>
        <v>3.37209302325581</v>
      </c>
      <c r="N304" s="7">
        <f>COUNTIFS('[1]1-31工单量'!P:P,C304,'[1]1-31工单量'!AJ:AJ,"网点超23H未关闭")</f>
        <v>1</v>
      </c>
      <c r="O304" s="33">
        <f t="shared" si="87"/>
        <v>0.00775193798449612</v>
      </c>
      <c r="P304" s="42">
        <f t="shared" si="80"/>
        <v>9.18604651162791</v>
      </c>
      <c r="Q304" s="49">
        <f>COUNTIFS('[1]1-31项目工单'!Y:Y,C304,'[1]1-31项目工单'!A:A,"是")</f>
        <v>0</v>
      </c>
      <c r="R304" s="42">
        <f t="shared" si="81"/>
        <v>10</v>
      </c>
      <c r="S304" s="50">
        <f>COUNTIFS('[1]1-31项目工单'!Y:Y,C304)</f>
        <v>7</v>
      </c>
      <c r="T304" s="50">
        <f>COUNTIFS('[1]1-31二次投诉'!C:C,C304)</f>
        <v>0</v>
      </c>
      <c r="U304" s="33">
        <f t="shared" si="88"/>
        <v>0</v>
      </c>
      <c r="V304" s="42">
        <f t="shared" si="82"/>
        <v>12</v>
      </c>
      <c r="W304" s="49">
        <f>COUNTIFS('[1]1-31二次投诉'!AC:AC,C304)</f>
        <v>7</v>
      </c>
      <c r="X304" s="51">
        <f>COUNTIFS('[1]1-31二次投诉'!AC:AC,C304,'[1]1-31二次投诉'!N:N,TRUE)</f>
        <v>1</v>
      </c>
      <c r="Y304" s="33">
        <f t="shared" si="89"/>
        <v>0.142857142857143</v>
      </c>
      <c r="Z304" s="42">
        <f t="shared" si="83"/>
        <v>0</v>
      </c>
      <c r="AA304" s="7">
        <f>COUNTIFS('[1]1-31质检'!Q:Q,C304)</f>
        <v>7</v>
      </c>
      <c r="AB304" s="7">
        <f>COUNTIFS('[1]1-31质检'!Q:Q,C304,'[1]1-31质检'!AE:AE,"否")</f>
        <v>0</v>
      </c>
      <c r="AC304" s="33">
        <f t="shared" si="90"/>
        <v>0</v>
      </c>
      <c r="AD304" s="42">
        <f t="shared" si="91"/>
        <v>15</v>
      </c>
      <c r="AE304" s="7">
        <f>COUNTIFS('[1]1-31虚假签收'!G:G,C304)</f>
        <v>1</v>
      </c>
      <c r="AF304" s="66">
        <f t="shared" si="92"/>
        <v>5.83566760037348e-5</v>
      </c>
      <c r="AG304" s="73">
        <f t="shared" si="84"/>
        <v>6.66293183940243</v>
      </c>
      <c r="AH304" s="50">
        <f>COUNTIFS('[1]1-31揽收量'!L:L,C304)</f>
        <v>4</v>
      </c>
      <c r="AI304" s="50">
        <f>COUNTIFS('[1]1-31揽收量'!L:L,C304,'[1]1-31揽收量'!A:A,"是")</f>
        <v>4</v>
      </c>
      <c r="AJ304" s="74">
        <f t="shared" si="93"/>
        <v>1</v>
      </c>
      <c r="AK304" s="73">
        <f t="shared" si="85"/>
        <v>10</v>
      </c>
    </row>
    <row r="305" ht="16.5" spans="1:37">
      <c r="A305" s="81"/>
      <c r="B305" s="30" t="s">
        <v>9</v>
      </c>
      <c r="C305" s="15" t="s">
        <v>236</v>
      </c>
      <c r="D305" s="31">
        <f>RANK(E305,E$5:E$310)</f>
        <v>204</v>
      </c>
      <c r="E305" s="32">
        <f t="shared" si="76"/>
        <v>66.2078119074706</v>
      </c>
      <c r="F305" s="31">
        <f>SUMIFS('[1]1-31签收量'!C:C,'[1]1-31签收量'!B:B,C305)</f>
        <v>7911</v>
      </c>
      <c r="G305" s="31">
        <f>COUNTIFS('[1]1-31项目工单'!Y:Y,C305)+COUNTIFS('[1]1-31二次投诉'!AC:AC,C305,'[1]1-31二次投诉'!R:R,"签收未收到")</f>
        <v>6</v>
      </c>
      <c r="H305" s="33">
        <f t="shared" si="77"/>
        <v>0.000758437618505878</v>
      </c>
      <c r="I305" s="32">
        <f t="shared" si="78"/>
        <v>1.20781190747061</v>
      </c>
      <c r="J305" s="7">
        <f>COUNTIFS('[1]1-31工单量'!P:P,C305)</f>
        <v>29</v>
      </c>
      <c r="K305" s="7">
        <f>COUNTIFS('[1]1-31工单量'!P:P,C305,'[1]1-31工单量'!AI:AI,"网点超50分钟未响应")</f>
        <v>1</v>
      </c>
      <c r="L305" s="33">
        <f t="shared" si="86"/>
        <v>0.0344827586206897</v>
      </c>
      <c r="M305" s="42">
        <f t="shared" si="79"/>
        <v>0</v>
      </c>
      <c r="N305" s="7">
        <f>COUNTIFS('[1]1-31工单量'!P:P,C305,'[1]1-31工单量'!AJ:AJ,"网点超23H未关闭")</f>
        <v>0</v>
      </c>
      <c r="O305" s="33">
        <f t="shared" si="87"/>
        <v>0</v>
      </c>
      <c r="P305" s="42">
        <f t="shared" si="80"/>
        <v>15</v>
      </c>
      <c r="Q305" s="49">
        <f>COUNTIFS('[1]1-31项目工单'!Y:Y,C305,'[1]1-31项目工单'!A:A,"是")</f>
        <v>0</v>
      </c>
      <c r="R305" s="42">
        <f t="shared" si="81"/>
        <v>10</v>
      </c>
      <c r="S305" s="50">
        <f>COUNTIFS('[1]1-31项目工单'!Y:Y,C305)</f>
        <v>4</v>
      </c>
      <c r="T305" s="50">
        <f>COUNTIFS('[1]1-31二次投诉'!C:C,C305)</f>
        <v>0</v>
      </c>
      <c r="U305" s="33">
        <f t="shared" si="88"/>
        <v>0</v>
      </c>
      <c r="V305" s="42">
        <f t="shared" si="82"/>
        <v>12</v>
      </c>
      <c r="W305" s="49">
        <f>COUNTIFS('[1]1-31二次投诉'!AC:AC,C305)</f>
        <v>3</v>
      </c>
      <c r="X305" s="51">
        <f>COUNTIFS('[1]1-31二次投诉'!AC:AC,C305,'[1]1-31二次投诉'!N:N,TRUE)</f>
        <v>0</v>
      </c>
      <c r="Y305" s="33">
        <f t="shared" si="89"/>
        <v>0</v>
      </c>
      <c r="Z305" s="42">
        <f t="shared" si="83"/>
        <v>10</v>
      </c>
      <c r="AA305" s="7">
        <f>COUNTIFS('[1]1-31质检'!Q:Q,C305)</f>
        <v>5</v>
      </c>
      <c r="AB305" s="7">
        <f>COUNTIFS('[1]1-31质检'!Q:Q,C305,'[1]1-31质检'!AE:AE,"否")</f>
        <v>1</v>
      </c>
      <c r="AC305" s="33">
        <f t="shared" si="90"/>
        <v>0.2</v>
      </c>
      <c r="AD305" s="42">
        <f t="shared" si="91"/>
        <v>0</v>
      </c>
      <c r="AE305" s="7">
        <f>COUNTIFS('[1]1-31虚假签收'!G:G,C305)</f>
        <v>0</v>
      </c>
      <c r="AF305" s="66">
        <f t="shared" si="92"/>
        <v>0</v>
      </c>
      <c r="AG305" s="73">
        <f t="shared" si="84"/>
        <v>8</v>
      </c>
      <c r="AH305" s="50">
        <f>COUNTIFS('[1]1-31揽收量'!L:L,C305)</f>
        <v>0</v>
      </c>
      <c r="AI305" s="50">
        <f>COUNTIFS('[1]1-31揽收量'!L:L,C305,'[1]1-31揽收量'!A:A,"是")</f>
        <v>0</v>
      </c>
      <c r="AJ305" s="74">
        <f t="shared" si="93"/>
        <v>1</v>
      </c>
      <c r="AK305" s="73">
        <f t="shared" si="85"/>
        <v>10</v>
      </c>
    </row>
    <row r="306" ht="16.5" spans="1:37">
      <c r="A306" s="81"/>
      <c r="B306" s="30" t="s">
        <v>9</v>
      </c>
      <c r="C306" s="15" t="s">
        <v>295</v>
      </c>
      <c r="D306" s="31">
        <f>RANK(E306,E$5:E$310)</f>
        <v>234</v>
      </c>
      <c r="E306" s="32">
        <f t="shared" si="76"/>
        <v>59.0290776919582</v>
      </c>
      <c r="F306" s="31">
        <f>SUMIFS('[1]1-31签收量'!C:C,'[1]1-31签收量'!B:B,C306)</f>
        <v>17608</v>
      </c>
      <c r="G306" s="31">
        <f>COUNTIFS('[1]1-31项目工单'!Y:Y,C306)+COUNTIFS('[1]1-31二次投诉'!AC:AC,C306,'[1]1-31二次投诉'!R:R,"签收未收到")</f>
        <v>12</v>
      </c>
      <c r="H306" s="33">
        <f t="shared" si="77"/>
        <v>0.000681508405270332</v>
      </c>
      <c r="I306" s="32">
        <f t="shared" si="78"/>
        <v>1.59245797364834</v>
      </c>
      <c r="J306" s="7">
        <f>COUNTIFS('[1]1-31工单量'!P:P,C306)</f>
        <v>142</v>
      </c>
      <c r="K306" s="7">
        <f>COUNTIFS('[1]1-31工单量'!P:P,C306,'[1]1-31工单量'!AI:AI,"网点超50分钟未响应")</f>
        <v>1</v>
      </c>
      <c r="L306" s="33">
        <f t="shared" si="86"/>
        <v>0.00704225352112676</v>
      </c>
      <c r="M306" s="42">
        <f t="shared" si="79"/>
        <v>4.43661971830986</v>
      </c>
      <c r="N306" s="7">
        <f>COUNTIFS('[1]1-31工单量'!P:P,C306,'[1]1-31工单量'!AJ:AJ,"网点超23H未关闭")</f>
        <v>0</v>
      </c>
      <c r="O306" s="33">
        <f t="shared" si="87"/>
        <v>0</v>
      </c>
      <c r="P306" s="42">
        <f t="shared" si="80"/>
        <v>15</v>
      </c>
      <c r="Q306" s="49">
        <f>COUNTIFS('[1]1-31项目工单'!Y:Y,C306,'[1]1-31项目工单'!A:A,"是")</f>
        <v>0</v>
      </c>
      <c r="R306" s="42">
        <f t="shared" si="81"/>
        <v>10</v>
      </c>
      <c r="S306" s="50">
        <f>COUNTIFS('[1]1-31项目工单'!Y:Y,C306)</f>
        <v>9</v>
      </c>
      <c r="T306" s="50">
        <f>COUNTIFS('[1]1-31二次投诉'!C:C,C306)</f>
        <v>1</v>
      </c>
      <c r="U306" s="33">
        <f t="shared" si="88"/>
        <v>0.111111111111111</v>
      </c>
      <c r="V306" s="42">
        <f t="shared" si="82"/>
        <v>0</v>
      </c>
      <c r="W306" s="49">
        <f>COUNTIFS('[1]1-31二次投诉'!AC:AC,C306)</f>
        <v>3</v>
      </c>
      <c r="X306" s="51">
        <f>COUNTIFS('[1]1-31二次投诉'!AC:AC,C306,'[1]1-31二次投诉'!N:N,TRUE)</f>
        <v>0</v>
      </c>
      <c r="Y306" s="33">
        <f t="shared" si="89"/>
        <v>0</v>
      </c>
      <c r="Z306" s="42">
        <f t="shared" si="83"/>
        <v>10</v>
      </c>
      <c r="AA306" s="7">
        <f>COUNTIFS('[1]1-31质检'!Q:Q,C306)</f>
        <v>6</v>
      </c>
      <c r="AB306" s="7">
        <f>COUNTIFS('[1]1-31质检'!Q:Q,C306,'[1]1-31质检'!AE:AE,"否")</f>
        <v>2</v>
      </c>
      <c r="AC306" s="33">
        <f t="shared" si="90"/>
        <v>0.333333333333333</v>
      </c>
      <c r="AD306" s="42">
        <f t="shared" si="91"/>
        <v>0</v>
      </c>
      <c r="AE306" s="7">
        <f>COUNTIFS('[1]1-31虚假签收'!G:G,C306)</f>
        <v>0</v>
      </c>
      <c r="AF306" s="66">
        <f t="shared" si="92"/>
        <v>0</v>
      </c>
      <c r="AG306" s="73">
        <f t="shared" si="84"/>
        <v>8</v>
      </c>
      <c r="AH306" s="50">
        <f>COUNTIFS('[1]1-31揽收量'!L:L,C306)</f>
        <v>0</v>
      </c>
      <c r="AI306" s="50">
        <f>COUNTIFS('[1]1-31揽收量'!L:L,C306,'[1]1-31揽收量'!A:A,"是")</f>
        <v>0</v>
      </c>
      <c r="AJ306" s="74">
        <f t="shared" si="93"/>
        <v>1</v>
      </c>
      <c r="AK306" s="73">
        <f t="shared" si="85"/>
        <v>10</v>
      </c>
    </row>
    <row r="307" ht="16.5" spans="1:37">
      <c r="A307" s="81"/>
      <c r="B307" s="30" t="s">
        <v>9</v>
      </c>
      <c r="C307" s="15" t="s">
        <v>125</v>
      </c>
      <c r="D307" s="31">
        <f>RANK(E307,E$5:E$310)</f>
        <v>41</v>
      </c>
      <c r="E307" s="32">
        <f t="shared" si="76"/>
        <v>95.03586984371</v>
      </c>
      <c r="F307" s="31">
        <f>SUMIFS('[1]1-31签收量'!C:C,'[1]1-31签收量'!B:B,C307)</f>
        <v>31224</v>
      </c>
      <c r="G307" s="31">
        <f>COUNTIFS('[1]1-31项目工单'!Y:Y,C307)+COUNTIFS('[1]1-31二次投诉'!AC:AC,C307,'[1]1-31二次投诉'!R:R,"签收未收到")</f>
        <v>31</v>
      </c>
      <c r="H307" s="33">
        <f t="shared" si="77"/>
        <v>0.000992826031258007</v>
      </c>
      <c r="I307" s="32">
        <f t="shared" si="78"/>
        <v>0.0358698437099669</v>
      </c>
      <c r="J307" s="7">
        <f>COUNTIFS('[1]1-31工单量'!P:P,C307)</f>
        <v>242</v>
      </c>
      <c r="K307" s="7">
        <f>COUNTIFS('[1]1-31工单量'!P:P,C307,'[1]1-31工单量'!AI:AI,"网点超50分钟未响应")</f>
        <v>0</v>
      </c>
      <c r="L307" s="33">
        <f t="shared" si="86"/>
        <v>0</v>
      </c>
      <c r="M307" s="42">
        <f t="shared" si="79"/>
        <v>15</v>
      </c>
      <c r="N307" s="7">
        <f>COUNTIFS('[1]1-31工单量'!P:P,C307,'[1]1-31工单量'!AJ:AJ,"网点超23H未关闭")</f>
        <v>0</v>
      </c>
      <c r="O307" s="33">
        <f t="shared" si="87"/>
        <v>0</v>
      </c>
      <c r="P307" s="42">
        <f t="shared" si="80"/>
        <v>15</v>
      </c>
      <c r="Q307" s="49">
        <f>COUNTIFS('[1]1-31项目工单'!Y:Y,C307,'[1]1-31项目工单'!A:A,"是")</f>
        <v>0</v>
      </c>
      <c r="R307" s="42">
        <f t="shared" si="81"/>
        <v>10</v>
      </c>
      <c r="S307" s="50">
        <f>COUNTIFS('[1]1-31项目工单'!Y:Y,C307)</f>
        <v>23</v>
      </c>
      <c r="T307" s="50">
        <f>COUNTIFS('[1]1-31二次投诉'!C:C,C307)</f>
        <v>0</v>
      </c>
      <c r="U307" s="33">
        <f t="shared" si="88"/>
        <v>0</v>
      </c>
      <c r="V307" s="42">
        <f t="shared" si="82"/>
        <v>12</v>
      </c>
      <c r="W307" s="49">
        <f>COUNTIFS('[1]1-31二次投诉'!AC:AC,C307)</f>
        <v>10</v>
      </c>
      <c r="X307" s="51">
        <f>COUNTIFS('[1]1-31二次投诉'!AC:AC,C307,'[1]1-31二次投诉'!N:N,TRUE)</f>
        <v>0</v>
      </c>
      <c r="Y307" s="33">
        <f t="shared" si="89"/>
        <v>0</v>
      </c>
      <c r="Z307" s="42">
        <f t="shared" si="83"/>
        <v>10</v>
      </c>
      <c r="AA307" s="7">
        <f>COUNTIFS('[1]1-31质检'!Q:Q,C307)</f>
        <v>8</v>
      </c>
      <c r="AB307" s="7">
        <f>COUNTIFS('[1]1-31质检'!Q:Q,C307,'[1]1-31质检'!AE:AE,"否")</f>
        <v>0</v>
      </c>
      <c r="AC307" s="33">
        <f t="shared" si="90"/>
        <v>0</v>
      </c>
      <c r="AD307" s="42">
        <f t="shared" si="91"/>
        <v>15</v>
      </c>
      <c r="AE307" s="7">
        <f>COUNTIFS('[1]1-31虚假签收'!G:G,C307)</f>
        <v>0</v>
      </c>
      <c r="AF307" s="66">
        <f t="shared" si="92"/>
        <v>0</v>
      </c>
      <c r="AG307" s="73">
        <f t="shared" si="84"/>
        <v>8</v>
      </c>
      <c r="AH307" s="50">
        <f>COUNTIFS('[1]1-31揽收量'!L:L,C307)</f>
        <v>13</v>
      </c>
      <c r="AI307" s="50">
        <f>COUNTIFS('[1]1-31揽收量'!L:L,C307,'[1]1-31揽收量'!A:A,"是")</f>
        <v>13</v>
      </c>
      <c r="AJ307" s="74">
        <f t="shared" si="93"/>
        <v>1</v>
      </c>
      <c r="AK307" s="73">
        <f t="shared" si="85"/>
        <v>10</v>
      </c>
    </row>
    <row r="308" ht="16.5" spans="1:37">
      <c r="A308" s="81"/>
      <c r="B308" s="30" t="s">
        <v>9</v>
      </c>
      <c r="C308" s="15" t="s">
        <v>455</v>
      </c>
      <c r="D308" s="31">
        <f>RANK(E308,E$5:E$310)</f>
        <v>264</v>
      </c>
      <c r="E308" s="32">
        <f t="shared" si="76"/>
        <v>52.9477502997323</v>
      </c>
      <c r="F308" s="31">
        <f>SUMIFS('[1]1-31签收量'!C:C,'[1]1-31签收量'!B:B,C308)</f>
        <v>34995</v>
      </c>
      <c r="G308" s="31">
        <f>COUNTIFS('[1]1-31项目工单'!Y:Y,C308)+COUNTIFS('[1]1-31二次投诉'!AC:AC,C308,'[1]1-31二次投诉'!R:R,"签收未收到")</f>
        <v>24</v>
      </c>
      <c r="H308" s="33">
        <f t="shared" si="77"/>
        <v>0.000685812258894128</v>
      </c>
      <c r="I308" s="32">
        <f t="shared" si="78"/>
        <v>1.57093870552936</v>
      </c>
      <c r="J308" s="7">
        <f>COUNTIFS('[1]1-31工单量'!P:P,C308)</f>
        <v>207</v>
      </c>
      <c r="K308" s="7">
        <f>COUNTIFS('[1]1-31工单量'!P:P,C308,'[1]1-31工单量'!AI:AI,"网点超50分钟未响应")</f>
        <v>4</v>
      </c>
      <c r="L308" s="33">
        <f t="shared" si="86"/>
        <v>0.0193236714975845</v>
      </c>
      <c r="M308" s="42">
        <f t="shared" si="79"/>
        <v>0</v>
      </c>
      <c r="N308" s="7">
        <f>COUNTIFS('[1]1-31工单量'!P:P,C308,'[1]1-31工单量'!AJ:AJ,"网点超23H未关闭")</f>
        <v>1</v>
      </c>
      <c r="O308" s="33">
        <f t="shared" si="87"/>
        <v>0.00483091787439614</v>
      </c>
      <c r="P308" s="42">
        <f t="shared" si="80"/>
        <v>11.3768115942029</v>
      </c>
      <c r="Q308" s="49">
        <f>COUNTIFS('[1]1-31项目工单'!Y:Y,C308,'[1]1-31项目工单'!A:A,"是")</f>
        <v>0</v>
      </c>
      <c r="R308" s="42">
        <f t="shared" si="81"/>
        <v>10</v>
      </c>
      <c r="S308" s="50">
        <f>COUNTIFS('[1]1-31项目工单'!Y:Y,C308)</f>
        <v>19</v>
      </c>
      <c r="T308" s="50">
        <f>COUNTIFS('[1]1-31二次投诉'!C:C,C308)</f>
        <v>0</v>
      </c>
      <c r="U308" s="33">
        <f t="shared" si="88"/>
        <v>0</v>
      </c>
      <c r="V308" s="42">
        <f t="shared" si="82"/>
        <v>12</v>
      </c>
      <c r="W308" s="49">
        <f>COUNTIFS('[1]1-31二次投诉'!AC:AC,C308)</f>
        <v>8</v>
      </c>
      <c r="X308" s="51">
        <f>COUNTIFS('[1]1-31二次投诉'!AC:AC,C308,'[1]1-31二次投诉'!N:N,TRUE)</f>
        <v>1</v>
      </c>
      <c r="Y308" s="33">
        <f t="shared" si="89"/>
        <v>0.125</v>
      </c>
      <c r="Z308" s="42">
        <f t="shared" si="83"/>
        <v>0</v>
      </c>
      <c r="AA308" s="7">
        <f>COUNTIFS('[1]1-31质检'!Q:Q,C308)</f>
        <v>6</v>
      </c>
      <c r="AB308" s="7">
        <f>COUNTIFS('[1]1-31质检'!Q:Q,C308,'[1]1-31质检'!AE:AE,"否")</f>
        <v>1</v>
      </c>
      <c r="AC308" s="33">
        <f t="shared" si="90"/>
        <v>0.166666666666667</v>
      </c>
      <c r="AD308" s="42">
        <f t="shared" si="91"/>
        <v>0</v>
      </c>
      <c r="AE308" s="7">
        <f>COUNTIFS('[1]1-31虚假签收'!G:G,C308)</f>
        <v>1</v>
      </c>
      <c r="AF308" s="66">
        <f t="shared" si="92"/>
        <v>2.85755107872553e-5</v>
      </c>
      <c r="AG308" s="73">
        <f t="shared" si="84"/>
        <v>8</v>
      </c>
      <c r="AH308" s="50">
        <f>COUNTIFS('[1]1-31揽收量'!L:L,C308)</f>
        <v>0</v>
      </c>
      <c r="AI308" s="50">
        <f>COUNTIFS('[1]1-31揽收量'!L:L,C308,'[1]1-31揽收量'!A:A,"是")</f>
        <v>0</v>
      </c>
      <c r="AJ308" s="74">
        <f t="shared" si="93"/>
        <v>1</v>
      </c>
      <c r="AK308" s="73">
        <f t="shared" si="85"/>
        <v>10</v>
      </c>
    </row>
    <row r="309" ht="16.5" spans="1:37">
      <c r="A309" s="81"/>
      <c r="B309" s="30" t="s">
        <v>9</v>
      </c>
      <c r="C309" s="15" t="s">
        <v>271</v>
      </c>
      <c r="D309" s="31">
        <f>RANK(E309,E$5:E$310)</f>
        <v>180</v>
      </c>
      <c r="E309" s="32">
        <f t="shared" si="76"/>
        <v>69.0582030514221</v>
      </c>
      <c r="F309" s="31">
        <f>SUMIFS('[1]1-31签收量'!C:C,'[1]1-31签收量'!B:B,C309)</f>
        <v>10618</v>
      </c>
      <c r="G309" s="31">
        <f>COUNTIFS('[1]1-31项目工单'!Y:Y,C309)+COUNTIFS('[1]1-31二次投诉'!AC:AC,C309,'[1]1-31二次投诉'!R:R,"签收未收到")</f>
        <v>2</v>
      </c>
      <c r="H309" s="33">
        <f t="shared" si="77"/>
        <v>0.000188359389715577</v>
      </c>
      <c r="I309" s="32">
        <f t="shared" si="78"/>
        <v>4.05820305142211</v>
      </c>
      <c r="J309" s="7">
        <f>COUNTIFS('[1]1-31工单量'!P:P,C309)</f>
        <v>33</v>
      </c>
      <c r="K309" s="7">
        <f>COUNTIFS('[1]1-31工单量'!P:P,C309,'[1]1-31工单量'!AI:AI,"网点超50分钟未响应")</f>
        <v>4</v>
      </c>
      <c r="L309" s="33">
        <f t="shared" si="86"/>
        <v>0.121212121212121</v>
      </c>
      <c r="M309" s="42">
        <f t="shared" si="79"/>
        <v>0</v>
      </c>
      <c r="N309" s="7">
        <f>COUNTIFS('[1]1-31工单量'!P:P,C309,'[1]1-31工单量'!AJ:AJ,"网点超23H未关闭")</f>
        <v>0</v>
      </c>
      <c r="O309" s="33">
        <f t="shared" si="87"/>
        <v>0</v>
      </c>
      <c r="P309" s="42">
        <f t="shared" si="80"/>
        <v>15</v>
      </c>
      <c r="Q309" s="49">
        <f>COUNTIFS('[1]1-31项目工单'!Y:Y,C309,'[1]1-31项目工单'!A:A,"是")</f>
        <v>0</v>
      </c>
      <c r="R309" s="42">
        <f t="shared" si="81"/>
        <v>10</v>
      </c>
      <c r="S309" s="50">
        <f>COUNTIFS('[1]1-31项目工单'!Y:Y,C309)</f>
        <v>2</v>
      </c>
      <c r="T309" s="50">
        <f>COUNTIFS('[1]1-31二次投诉'!C:C,C309)</f>
        <v>0</v>
      </c>
      <c r="U309" s="33">
        <f t="shared" si="88"/>
        <v>0</v>
      </c>
      <c r="V309" s="42">
        <f t="shared" si="82"/>
        <v>12</v>
      </c>
      <c r="W309" s="49">
        <f>COUNTIFS('[1]1-31二次投诉'!AC:AC,C309)</f>
        <v>1</v>
      </c>
      <c r="X309" s="51">
        <f>COUNTIFS('[1]1-31二次投诉'!AC:AC,C309,'[1]1-31二次投诉'!N:N,TRUE)</f>
        <v>0</v>
      </c>
      <c r="Y309" s="33">
        <f t="shared" si="89"/>
        <v>0</v>
      </c>
      <c r="Z309" s="42">
        <f t="shared" si="83"/>
        <v>10</v>
      </c>
      <c r="AA309" s="7">
        <f>COUNTIFS('[1]1-31质检'!Q:Q,C309)</f>
        <v>6</v>
      </c>
      <c r="AB309" s="7">
        <f>COUNTIFS('[1]1-31质检'!Q:Q,C309,'[1]1-31质检'!AE:AE,"否")</f>
        <v>2</v>
      </c>
      <c r="AC309" s="33">
        <f t="shared" si="90"/>
        <v>0.333333333333333</v>
      </c>
      <c r="AD309" s="42">
        <f t="shared" si="91"/>
        <v>0</v>
      </c>
      <c r="AE309" s="7">
        <f>COUNTIFS('[1]1-31虚假签收'!G:G,C309)</f>
        <v>0</v>
      </c>
      <c r="AF309" s="66">
        <f t="shared" si="92"/>
        <v>0</v>
      </c>
      <c r="AG309" s="73">
        <f t="shared" si="84"/>
        <v>8</v>
      </c>
      <c r="AH309" s="50">
        <f>COUNTIFS('[1]1-31揽收量'!L:L,C309)</f>
        <v>0</v>
      </c>
      <c r="AI309" s="50">
        <f>COUNTIFS('[1]1-31揽收量'!L:L,C309,'[1]1-31揽收量'!A:A,"是")</f>
        <v>0</v>
      </c>
      <c r="AJ309" s="74">
        <f t="shared" si="93"/>
        <v>1</v>
      </c>
      <c r="AK309" s="73">
        <f t="shared" si="85"/>
        <v>10</v>
      </c>
    </row>
    <row r="310" ht="16.5" spans="1:37">
      <c r="A310" s="76"/>
      <c r="B310" s="30" t="s">
        <v>9</v>
      </c>
      <c r="C310" s="8" t="s">
        <v>135</v>
      </c>
      <c r="D310" s="31">
        <f>RANK(E310,E$5:E$310)</f>
        <v>48</v>
      </c>
      <c r="E310" s="32">
        <f t="shared" si="76"/>
        <v>93.6545425447015</v>
      </c>
      <c r="F310" s="31">
        <f>SUMIFS('[1]1-31签收量'!C:C,'[1]1-31签收量'!B:B,C310)</f>
        <v>79603</v>
      </c>
      <c r="G310" s="31">
        <f>COUNTIFS('[1]1-31项目工单'!Y:Y,C310)+COUNTIFS('[1]1-31二次投诉'!AC:AC,C310,'[1]1-31二次投诉'!R:R,"签收未收到")</f>
        <v>56</v>
      </c>
      <c r="H310" s="33">
        <f t="shared" si="77"/>
        <v>0.000703491074456993</v>
      </c>
      <c r="I310" s="32">
        <f t="shared" si="78"/>
        <v>1.48254462771504</v>
      </c>
      <c r="J310" s="7">
        <f>COUNTIFS('[1]1-31工单量'!P:P,C310)</f>
        <v>269</v>
      </c>
      <c r="K310" s="7">
        <f>COUNTIFS('[1]1-31工单量'!P:P,C310,'[1]1-31工单量'!AI:AI,"网点超50分钟未响应")</f>
        <v>0</v>
      </c>
      <c r="L310" s="33">
        <f t="shared" si="86"/>
        <v>0</v>
      </c>
      <c r="M310" s="42">
        <f t="shared" si="79"/>
        <v>15</v>
      </c>
      <c r="N310" s="7">
        <f>COUNTIFS('[1]1-31工单量'!P:P,C310,'[1]1-31工单量'!AJ:AJ,"网点超23H未关闭")</f>
        <v>1</v>
      </c>
      <c r="O310" s="33">
        <f t="shared" si="87"/>
        <v>0.00371747211895911</v>
      </c>
      <c r="P310" s="42">
        <f t="shared" si="80"/>
        <v>12.2118959107807</v>
      </c>
      <c r="Q310" s="49">
        <f>COUNTIFS('[1]1-31项目工单'!Y:Y,C310,'[1]1-31项目工单'!A:A,"是")</f>
        <v>0</v>
      </c>
      <c r="R310" s="42">
        <f t="shared" si="81"/>
        <v>10</v>
      </c>
      <c r="S310" s="50">
        <f>COUNTIFS('[1]1-31项目工单'!Y:Y,C310)</f>
        <v>48</v>
      </c>
      <c r="T310" s="50">
        <f>COUNTIFS('[1]1-31二次投诉'!C:C,C310)</f>
        <v>0</v>
      </c>
      <c r="U310" s="33">
        <f t="shared" si="88"/>
        <v>0</v>
      </c>
      <c r="V310" s="42">
        <f t="shared" si="82"/>
        <v>12</v>
      </c>
      <c r="W310" s="49">
        <f>COUNTIFS('[1]1-31二次投诉'!AC:AC,C310)</f>
        <v>12</v>
      </c>
      <c r="X310" s="51">
        <f>COUNTIFS('[1]1-31二次投诉'!AC:AC,C310,'[1]1-31二次投诉'!N:N,TRUE)</f>
        <v>0</v>
      </c>
      <c r="Y310" s="33">
        <f t="shared" si="89"/>
        <v>0</v>
      </c>
      <c r="Z310" s="42">
        <f t="shared" si="83"/>
        <v>10</v>
      </c>
      <c r="AA310" s="7">
        <f>COUNTIFS('[1]1-31质检'!Q:Q,C310)</f>
        <v>9</v>
      </c>
      <c r="AB310" s="7">
        <f>COUNTIFS('[1]1-31质检'!Q:Q,C310,'[1]1-31质检'!AE:AE,"否")</f>
        <v>0</v>
      </c>
      <c r="AC310" s="33">
        <f t="shared" si="90"/>
        <v>0</v>
      </c>
      <c r="AD310" s="42">
        <f t="shared" si="91"/>
        <v>15</v>
      </c>
      <c r="AE310" s="7">
        <f>COUNTIFS('[1]1-31虚假签收'!G:G,C310)</f>
        <v>4</v>
      </c>
      <c r="AF310" s="66">
        <f t="shared" si="92"/>
        <v>5.02493624612138e-5</v>
      </c>
      <c r="AG310" s="73">
        <f t="shared" si="84"/>
        <v>7.9601020062058</v>
      </c>
      <c r="AH310" s="50">
        <f>COUNTIFS('[1]1-31揽收量'!L:L,C310)</f>
        <v>2</v>
      </c>
      <c r="AI310" s="50">
        <f>COUNTIFS('[1]1-31揽收量'!L:L,C310,'[1]1-31揽收量'!A:A,"是")</f>
        <v>2</v>
      </c>
      <c r="AJ310" s="74">
        <f t="shared" si="93"/>
        <v>1</v>
      </c>
      <c r="AK310" s="73">
        <f t="shared" si="85"/>
        <v>10</v>
      </c>
    </row>
    <row r="311" ht="16.5" spans="1:37">
      <c r="A311" s="86"/>
      <c r="B311" s="87"/>
      <c r="C311" s="88"/>
      <c r="D311" s="88"/>
      <c r="E311" s="89"/>
      <c r="F311" s="88"/>
      <c r="G311" s="88"/>
      <c r="H311" s="90"/>
      <c r="I311" s="89"/>
      <c r="J311" s="86"/>
      <c r="K311" s="86"/>
      <c r="L311" s="90"/>
      <c r="M311" s="94"/>
      <c r="N311" s="86"/>
      <c r="O311" s="90"/>
      <c r="P311" s="94"/>
      <c r="Q311" s="94"/>
      <c r="R311" s="94"/>
      <c r="S311" s="98"/>
      <c r="T311" s="98"/>
      <c r="U311" s="90"/>
      <c r="V311" s="94"/>
      <c r="W311" s="94"/>
      <c r="X311" s="99"/>
      <c r="Y311" s="90"/>
      <c r="Z311" s="94"/>
      <c r="AA311" s="86"/>
      <c r="AB311" s="86"/>
      <c r="AC311" s="90"/>
      <c r="AD311" s="94"/>
      <c r="AE311" s="86"/>
      <c r="AF311" s="102"/>
      <c r="AG311" s="104"/>
      <c r="AH311" s="98"/>
      <c r="AI311" s="98"/>
      <c r="AJ311" s="105"/>
      <c r="AK311" s="104"/>
    </row>
    <row r="312" ht="16.5" spans="1:37">
      <c r="A312" s="86"/>
      <c r="B312" s="87"/>
      <c r="C312" s="86"/>
      <c r="D312" s="88"/>
      <c r="E312" s="89"/>
      <c r="F312" s="88"/>
      <c r="G312" s="88"/>
      <c r="H312" s="90"/>
      <c r="I312" s="89"/>
      <c r="J312" s="86"/>
      <c r="K312" s="86"/>
      <c r="L312" s="90"/>
      <c r="M312" s="94"/>
      <c r="N312" s="86"/>
      <c r="O312" s="90"/>
      <c r="P312" s="94"/>
      <c r="Q312" s="94"/>
      <c r="R312" s="94"/>
      <c r="S312" s="98"/>
      <c r="T312" s="98"/>
      <c r="U312" s="90"/>
      <c r="V312" s="94"/>
      <c r="W312" s="94"/>
      <c r="X312" s="99"/>
      <c r="Y312" s="90"/>
      <c r="Z312" s="94"/>
      <c r="AA312" s="86"/>
      <c r="AB312" s="86"/>
      <c r="AC312" s="90"/>
      <c r="AD312" s="94"/>
      <c r="AE312" s="86"/>
      <c r="AF312" s="102"/>
      <c r="AG312" s="104"/>
      <c r="AH312" s="98"/>
      <c r="AI312" s="98"/>
      <c r="AJ312" s="105"/>
      <c r="AK312" s="104"/>
    </row>
    <row r="313" ht="16.5" spans="1:37">
      <c r="A313" s="86"/>
      <c r="B313" s="87"/>
      <c r="C313" s="86"/>
      <c r="D313" s="88"/>
      <c r="E313" s="89"/>
      <c r="F313" s="88"/>
      <c r="G313" s="88"/>
      <c r="H313" s="90"/>
      <c r="I313" s="89"/>
      <c r="J313" s="86"/>
      <c r="K313" s="86"/>
      <c r="L313" s="90"/>
      <c r="M313" s="94"/>
      <c r="N313" s="86"/>
      <c r="O313" s="90"/>
      <c r="P313" s="94"/>
      <c r="Q313" s="94"/>
      <c r="R313" s="94"/>
      <c r="S313" s="98"/>
      <c r="T313" s="98"/>
      <c r="U313" s="90"/>
      <c r="V313" s="94"/>
      <c r="W313" s="94"/>
      <c r="X313" s="99"/>
      <c r="Y313" s="90"/>
      <c r="Z313" s="94"/>
      <c r="AA313" s="86"/>
      <c r="AB313" s="86"/>
      <c r="AC313" s="90"/>
      <c r="AD313" s="94"/>
      <c r="AE313" s="86"/>
      <c r="AF313" s="102"/>
      <c r="AG313" s="104"/>
      <c r="AH313" s="98"/>
      <c r="AI313" s="98"/>
      <c r="AJ313" s="105"/>
      <c r="AK313" s="104"/>
    </row>
    <row r="314" ht="16.5" spans="1:37">
      <c r="A314" s="86"/>
      <c r="B314" s="87"/>
      <c r="C314" s="86"/>
      <c r="D314" s="88"/>
      <c r="E314" s="89"/>
      <c r="F314" s="88"/>
      <c r="G314" s="88"/>
      <c r="H314" s="90"/>
      <c r="I314" s="89"/>
      <c r="J314" s="86"/>
      <c r="K314" s="86"/>
      <c r="L314" s="90"/>
      <c r="M314" s="94"/>
      <c r="N314" s="86"/>
      <c r="O314" s="90"/>
      <c r="P314" s="94"/>
      <c r="Q314" s="94"/>
      <c r="R314" s="94"/>
      <c r="S314" s="98"/>
      <c r="T314" s="98"/>
      <c r="U314" s="90"/>
      <c r="V314" s="94"/>
      <c r="W314" s="94"/>
      <c r="X314" s="99"/>
      <c r="Y314" s="90"/>
      <c r="Z314" s="94"/>
      <c r="AA314" s="86"/>
      <c r="AB314" s="86"/>
      <c r="AC314" s="90"/>
      <c r="AD314" s="94"/>
      <c r="AE314" s="86"/>
      <c r="AF314" s="102"/>
      <c r="AG314" s="104"/>
      <c r="AH314" s="98"/>
      <c r="AI314" s="98"/>
      <c r="AJ314" s="105"/>
      <c r="AK314" s="104"/>
    </row>
    <row r="315" ht="16.5" spans="1:37">
      <c r="A315" s="86"/>
      <c r="B315" s="87"/>
      <c r="C315" s="88"/>
      <c r="D315" s="88"/>
      <c r="E315" s="89"/>
      <c r="F315" s="88"/>
      <c r="G315" s="88"/>
      <c r="H315" s="90"/>
      <c r="I315" s="89"/>
      <c r="J315" s="86"/>
      <c r="K315" s="86"/>
      <c r="L315" s="90"/>
      <c r="M315" s="94"/>
      <c r="N315" s="86"/>
      <c r="O315" s="90"/>
      <c r="P315" s="94"/>
      <c r="Q315" s="94"/>
      <c r="R315" s="94"/>
      <c r="S315" s="98"/>
      <c r="T315" s="98"/>
      <c r="U315" s="90"/>
      <c r="V315" s="94"/>
      <c r="W315" s="94"/>
      <c r="X315" s="99"/>
      <c r="Y315" s="90"/>
      <c r="Z315" s="94"/>
      <c r="AA315" s="86"/>
      <c r="AB315" s="86"/>
      <c r="AC315" s="90"/>
      <c r="AD315" s="94"/>
      <c r="AE315" s="86"/>
      <c r="AF315" s="102"/>
      <c r="AG315" s="104"/>
      <c r="AH315" s="98"/>
      <c r="AI315" s="98"/>
      <c r="AJ315" s="105"/>
      <c r="AK315" s="104"/>
    </row>
    <row r="316" ht="16.5" spans="1:37">
      <c r="A316" s="91" t="s">
        <v>382</v>
      </c>
      <c r="B316" s="22" t="s">
        <v>1</v>
      </c>
      <c r="C316" s="22" t="s">
        <v>456</v>
      </c>
      <c r="D316" s="22" t="s">
        <v>383</v>
      </c>
      <c r="E316" s="24" t="s">
        <v>384</v>
      </c>
      <c r="F316" s="92" t="s">
        <v>457</v>
      </c>
      <c r="G316" s="92"/>
      <c r="H316" s="92"/>
      <c r="I316" s="95"/>
      <c r="J316" s="96" t="s">
        <v>458</v>
      </c>
      <c r="K316" s="97"/>
      <c r="L316" s="97"/>
      <c r="M316" s="97"/>
      <c r="N316" s="97"/>
      <c r="O316" s="97"/>
      <c r="P316" s="97"/>
      <c r="Q316" s="97"/>
      <c r="R316" s="100"/>
      <c r="S316" s="101" t="s">
        <v>459</v>
      </c>
      <c r="T316" s="101"/>
      <c r="U316" s="101"/>
      <c r="V316" s="101"/>
      <c r="W316" s="101"/>
      <c r="X316" s="101"/>
      <c r="Y316" s="101"/>
      <c r="Z316" s="101"/>
      <c r="AA316" s="59" t="s">
        <v>460</v>
      </c>
      <c r="AB316" s="59"/>
      <c r="AC316" s="60"/>
      <c r="AD316" s="59"/>
      <c r="AE316" s="103" t="s">
        <v>461</v>
      </c>
      <c r="AF316" s="103"/>
      <c r="AG316" s="103"/>
      <c r="AH316" s="69" t="s">
        <v>419</v>
      </c>
      <c r="AI316" s="69"/>
      <c r="AJ316" s="69"/>
      <c r="AK316" s="69"/>
    </row>
    <row r="317" ht="33" spans="1:37">
      <c r="A317" s="91"/>
      <c r="B317" s="22"/>
      <c r="C317" s="22"/>
      <c r="D317" s="22"/>
      <c r="E317" s="24"/>
      <c r="F317" s="93" t="s">
        <v>462</v>
      </c>
      <c r="G317" s="93" t="s">
        <v>463</v>
      </c>
      <c r="H317" s="93" t="s">
        <v>457</v>
      </c>
      <c r="I317" s="36" t="s">
        <v>414</v>
      </c>
      <c r="J317" s="37" t="s">
        <v>395</v>
      </c>
      <c r="K317" s="37" t="s">
        <v>396</v>
      </c>
      <c r="L317" s="37" t="s">
        <v>397</v>
      </c>
      <c r="M317" s="37" t="s">
        <v>398</v>
      </c>
      <c r="N317" s="37" t="s">
        <v>399</v>
      </c>
      <c r="O317" s="37" t="s">
        <v>400</v>
      </c>
      <c r="P317" s="37" t="s">
        <v>398</v>
      </c>
      <c r="Q317" s="37" t="s">
        <v>401</v>
      </c>
      <c r="R317" s="37" t="s">
        <v>402</v>
      </c>
      <c r="S317" s="45" t="s">
        <v>464</v>
      </c>
      <c r="T317" s="45" t="s">
        <v>465</v>
      </c>
      <c r="U317" s="45" t="s">
        <v>466</v>
      </c>
      <c r="V317" s="45" t="s">
        <v>414</v>
      </c>
      <c r="W317" s="45" t="s">
        <v>407</v>
      </c>
      <c r="X317" s="45" t="s">
        <v>467</v>
      </c>
      <c r="Y317" s="45" t="s">
        <v>468</v>
      </c>
      <c r="Z317" s="45" t="s">
        <v>414</v>
      </c>
      <c r="AA317" s="59" t="s">
        <v>411</v>
      </c>
      <c r="AB317" s="59" t="s">
        <v>412</v>
      </c>
      <c r="AC317" s="60" t="s">
        <v>413</v>
      </c>
      <c r="AD317" s="59" t="s">
        <v>414</v>
      </c>
      <c r="AE317" s="61" t="s">
        <v>415</v>
      </c>
      <c r="AF317" s="61" t="s">
        <v>416</v>
      </c>
      <c r="AG317" s="61" t="s">
        <v>414</v>
      </c>
      <c r="AH317" s="69" t="s">
        <v>417</v>
      </c>
      <c r="AI317" s="69" t="s">
        <v>418</v>
      </c>
      <c r="AJ317" s="69" t="s">
        <v>419</v>
      </c>
      <c r="AK317" s="69" t="s">
        <v>414</v>
      </c>
    </row>
    <row r="318" ht="16.5" spans="1:37">
      <c r="A318" s="8" t="s">
        <v>469</v>
      </c>
      <c r="B318" s="8" t="s">
        <v>470</v>
      </c>
      <c r="C318" s="8" t="s">
        <v>78</v>
      </c>
      <c r="D318" s="31" t="s">
        <v>161</v>
      </c>
      <c r="E318" s="32">
        <f t="shared" ref="E318:E381" si="94">I318+M318+P318+V318+Z318+AD318+AG318+AK318+R318</f>
        <v>85</v>
      </c>
      <c r="F318" s="31">
        <f>SUMIFS('[1]1-31签收量'!C:C,'[1]1-31签收量'!B:B,C318)</f>
        <v>0</v>
      </c>
      <c r="G318" s="31">
        <f>COUNTIFS('[1]1-31项目工单'!Y:Y,C318)+COUNTIFS('[1]1-31二次投诉'!AC:AC,C318,'[1]1-31二次投诉'!R:R,"签收未收到")</f>
        <v>1</v>
      </c>
      <c r="H318" s="33">
        <f t="shared" ref="H318:H381" si="95">IF(AND(F318=0,G318&gt;0),100%,IF(OR(F318=0,G318=0),0%,G318/F318))</f>
        <v>1</v>
      </c>
      <c r="I318" s="32">
        <f t="shared" ref="I318:I381" si="96">IF(H318&gt;0.1%,0,((H318-0.1%)/(0%-0.1%))*5)</f>
        <v>0</v>
      </c>
      <c r="J318" s="7">
        <f>COUNTIFS('[1]1-31工单量'!P:P,C318)</f>
        <v>4505</v>
      </c>
      <c r="K318" s="7">
        <f>COUNTIFS('[1]1-31工单量'!P:P,C318,'[1]1-31工单量'!AI:AI,"网点超50分钟未响应")</f>
        <v>0</v>
      </c>
      <c r="L318" s="33">
        <f t="shared" ref="L318:L381" si="97">IF(J318=0,0,K318/J318)</f>
        <v>0</v>
      </c>
      <c r="M318" s="42">
        <f t="shared" ref="M318:M381" si="98">IF(15-(L318*1500)&lt;0,0,15-(L318*1500))</f>
        <v>15</v>
      </c>
      <c r="N318" s="7">
        <f>COUNTIFS('[1]1-31工单量'!P:P,C318,'[1]1-31工单量'!AJ:AJ,"网点超23H未关闭")</f>
        <v>0</v>
      </c>
      <c r="O318" s="33">
        <f t="shared" ref="O318:O381" si="99">IF(J318=0,0,N318/J318)</f>
        <v>0</v>
      </c>
      <c r="P318" s="42">
        <f t="shared" ref="P318:P381" si="100">IF(15-(O318*750)&lt;0,0,15-(O318*750))</f>
        <v>15</v>
      </c>
      <c r="Q318" s="49">
        <f>COUNTIFS('[1]1-31项目工单'!Y:Y,C318,'[1]1-31项目工单'!A:A,"是")</f>
        <v>0</v>
      </c>
      <c r="R318" s="42">
        <f t="shared" ref="R318:R381" si="101">IF(Q318=0,10,0)</f>
        <v>10</v>
      </c>
      <c r="S318" s="50">
        <f>COUNTIFS('[1]1-31项目工单'!Y:Y,C318)</f>
        <v>0</v>
      </c>
      <c r="T318" s="50">
        <f>COUNTIFS('[1]1-31二次投诉'!C:C,C318)</f>
        <v>0</v>
      </c>
      <c r="U318" s="33">
        <f t="shared" ref="U318:U381" si="102">IF(AND(S318=0,T318&gt;0),100%,IF(OR(S318=0,T318=0),0%,T318/S318))</f>
        <v>0</v>
      </c>
      <c r="V318" s="42">
        <f t="shared" ref="V318:V381" si="103">IF(U318&gt;1.5%,0,IF(U318&lt;1%,12,(U318-1.5%)/(1%-1.5%)*12))</f>
        <v>12</v>
      </c>
      <c r="W318" s="49">
        <f>COUNTIFS('[1]1-31二次投诉'!AC:AC,C318)</f>
        <v>1153</v>
      </c>
      <c r="X318" s="51">
        <f>COUNTIFS('[1]1-31二次投诉'!AC:AC,C318,'[1]1-31二次投诉'!N:N,TRUE)</f>
        <v>50</v>
      </c>
      <c r="Y318" s="33">
        <f t="shared" ref="Y318:Y381" si="104">IF(OR(W318=0,X318=0),0%,X318/W318)</f>
        <v>0.0433651344319167</v>
      </c>
      <c r="Z318" s="42">
        <f t="shared" ref="Z318:Z381" si="105">IFERROR(MIN(MAX(IF(Y318&gt;=0.1%,0,(0.1%-Y318)/0.01%),0),10),5)</f>
        <v>0</v>
      </c>
      <c r="AA318" s="7">
        <f>COUNTIFS('[1]1-31质检'!Q:Q,C318)</f>
        <v>0</v>
      </c>
      <c r="AB318" s="7">
        <f>COUNTIFS('[1]1-31质检'!Q:Q,C318,'[1]1-31质检'!AE:AE,"否")</f>
        <v>0</v>
      </c>
      <c r="AC318" s="33">
        <f t="shared" ref="AC318:AC381" si="106">IF(AA318=0,0,AB318/AA318)</f>
        <v>0</v>
      </c>
      <c r="AD318" s="42">
        <f t="shared" ref="AD318:AD381" si="107">IFERROR(MIN(MAX(IF(AC318&gt;=6%,0,(6%-AC318)/0.2%),0),15),8)</f>
        <v>15</v>
      </c>
      <c r="AE318" s="7">
        <f>COUNTIFS('[1]1-31虚假签收'!G:G,C318)</f>
        <v>0</v>
      </c>
      <c r="AF318" s="66">
        <f t="shared" ref="AF318:AF381" si="108">IF(F318=0,0,AE318/F318)</f>
        <v>0</v>
      </c>
      <c r="AG318" s="73">
        <f t="shared" ref="AG318:AG381" si="109">IF(AF318&gt;0.01%,0,IF(AF318&lt;0.005%,8,(AF318-0.01%)/(0.005%-0.01%)*8))</f>
        <v>8</v>
      </c>
      <c r="AH318" s="50">
        <f>COUNTIFS('[1]1-31揽收量'!L:L,C318)</f>
        <v>0</v>
      </c>
      <c r="AI318" s="50">
        <f>COUNTIFS('[1]1-31揽收量'!L:L,C318,'[1]1-31揽收量'!A:A,"是")</f>
        <v>0</v>
      </c>
      <c r="AJ318" s="74">
        <f t="shared" ref="AJ318:AJ381" si="110">IF(AH318=0,100%,AI318/AH318)</f>
        <v>1</v>
      </c>
      <c r="AK318" s="73">
        <f t="shared" ref="AK318:AK381" si="111">IFERROR(MIN(MAX(IF(AJ318&lt;=99%,0,(AJ318-99%)/0.1%),0),10),"3")</f>
        <v>10</v>
      </c>
    </row>
    <row r="319" ht="16.5" spans="1:37">
      <c r="A319" s="7" t="s">
        <v>471</v>
      </c>
      <c r="B319" s="8" t="s">
        <v>472</v>
      </c>
      <c r="C319" s="8" t="s">
        <v>473</v>
      </c>
      <c r="D319" s="31" t="s">
        <v>161</v>
      </c>
      <c r="E319" s="32">
        <f t="shared" si="94"/>
        <v>69.0433673469388</v>
      </c>
      <c r="F319" s="31">
        <f>SUMIFS('[1]1-31签收量'!C:C,'[1]1-31签收量'!B:B,C319)</f>
        <v>0</v>
      </c>
      <c r="G319" s="31">
        <f>COUNTIFS('[1]1-31项目工单'!Y:Y,C319)+COUNTIFS('[1]1-31二次投诉'!AC:AC,C319,'[1]1-31二次投诉'!R:R,"签收未收到")</f>
        <v>1</v>
      </c>
      <c r="H319" s="33">
        <f t="shared" si="95"/>
        <v>1</v>
      </c>
      <c r="I319" s="32">
        <f t="shared" si="96"/>
        <v>0</v>
      </c>
      <c r="J319" s="7">
        <f>COUNTIFS('[1]1-31工单量'!P:P,C319)</f>
        <v>784</v>
      </c>
      <c r="K319" s="7">
        <f>COUNTIFS('[1]1-31工单量'!P:P,C319,'[1]1-31工单量'!AI:AI,"网点超50分钟未响应")</f>
        <v>0</v>
      </c>
      <c r="L319" s="33">
        <f t="shared" si="97"/>
        <v>0</v>
      </c>
      <c r="M319" s="42">
        <f t="shared" si="98"/>
        <v>15</v>
      </c>
      <c r="N319" s="7">
        <f>COUNTIFS('[1]1-31工单量'!P:P,C319,'[1]1-31工单量'!AJ:AJ,"网点超23H未关闭")</f>
        <v>1</v>
      </c>
      <c r="O319" s="33">
        <f t="shared" si="99"/>
        <v>0.00127551020408163</v>
      </c>
      <c r="P319" s="42">
        <f t="shared" si="100"/>
        <v>14.0433673469388</v>
      </c>
      <c r="Q319" s="49">
        <f>COUNTIFS('[1]1-31项目工单'!Y:Y,C319,'[1]1-31项目工单'!A:A,"是")</f>
        <v>0</v>
      </c>
      <c r="R319" s="42">
        <f t="shared" si="101"/>
        <v>10</v>
      </c>
      <c r="S319" s="50">
        <f>COUNTIFS('[1]1-31项目工单'!Y:Y,C319)</f>
        <v>0</v>
      </c>
      <c r="T319" s="50">
        <f>COUNTIFS('[1]1-31二次投诉'!C:C,C319)</f>
        <v>0</v>
      </c>
      <c r="U319" s="33">
        <f t="shared" si="102"/>
        <v>0</v>
      </c>
      <c r="V319" s="42">
        <f t="shared" si="103"/>
        <v>12</v>
      </c>
      <c r="W319" s="49">
        <f>COUNTIFS('[1]1-31二次投诉'!AC:AC,C319)</f>
        <v>131</v>
      </c>
      <c r="X319" s="51">
        <f>COUNTIFS('[1]1-31二次投诉'!AC:AC,C319,'[1]1-31二次投诉'!N:N,TRUE)</f>
        <v>7</v>
      </c>
      <c r="Y319" s="33">
        <f t="shared" si="104"/>
        <v>0.0534351145038168</v>
      </c>
      <c r="Z319" s="42">
        <f t="shared" si="105"/>
        <v>0</v>
      </c>
      <c r="AA319" s="7">
        <f>COUNTIFS('[1]1-31质检'!Q:Q,C319)</f>
        <v>2</v>
      </c>
      <c r="AB319" s="7">
        <f>COUNTIFS('[1]1-31质检'!Q:Q,C319,'[1]1-31质检'!AE:AE,"否")</f>
        <v>2</v>
      </c>
      <c r="AC319" s="33">
        <f t="shared" si="106"/>
        <v>1</v>
      </c>
      <c r="AD319" s="42">
        <f t="shared" si="107"/>
        <v>0</v>
      </c>
      <c r="AE319" s="7">
        <f>COUNTIFS('[1]1-31虚假签收'!G:G,C319)</f>
        <v>0</v>
      </c>
      <c r="AF319" s="66">
        <f t="shared" si="108"/>
        <v>0</v>
      </c>
      <c r="AG319" s="73">
        <f t="shared" si="109"/>
        <v>8</v>
      </c>
      <c r="AH319" s="50">
        <f>COUNTIFS('[1]1-31揽收量'!L:L,C319)</f>
        <v>0</v>
      </c>
      <c r="AI319" s="50">
        <f>COUNTIFS('[1]1-31揽收量'!L:L,C319,'[1]1-31揽收量'!A:A,"是")</f>
        <v>0</v>
      </c>
      <c r="AJ319" s="74">
        <f t="shared" si="110"/>
        <v>1</v>
      </c>
      <c r="AK319" s="73">
        <f t="shared" si="111"/>
        <v>10</v>
      </c>
    </row>
    <row r="320" ht="16.5" spans="1:37">
      <c r="A320" s="7"/>
      <c r="B320" s="8" t="s">
        <v>474</v>
      </c>
      <c r="C320" s="8" t="s">
        <v>475</v>
      </c>
      <c r="D320" s="31" t="s">
        <v>161</v>
      </c>
      <c r="E320" s="32">
        <f t="shared" si="94"/>
        <v>95</v>
      </c>
      <c r="F320" s="31">
        <f>SUMIFS('[1]1-31签收量'!C:C,'[1]1-31签收量'!B:B,C320)</f>
        <v>0</v>
      </c>
      <c r="G320" s="31">
        <f>COUNTIFS('[1]1-31项目工单'!Y:Y,C320)+COUNTIFS('[1]1-31二次投诉'!AC:AC,C320,'[1]1-31二次投诉'!R:R,"签收未收到")</f>
        <v>1</v>
      </c>
      <c r="H320" s="33">
        <f t="shared" si="95"/>
        <v>1</v>
      </c>
      <c r="I320" s="32">
        <f t="shared" si="96"/>
        <v>0</v>
      </c>
      <c r="J320" s="7">
        <f>COUNTIFS('[1]1-31工单量'!P:P,C320)</f>
        <v>377</v>
      </c>
      <c r="K320" s="7">
        <f>COUNTIFS('[1]1-31工单量'!P:P,C320,'[1]1-31工单量'!AI:AI,"网点超50分钟未响应")</f>
        <v>0</v>
      </c>
      <c r="L320" s="33">
        <f t="shared" si="97"/>
        <v>0</v>
      </c>
      <c r="M320" s="42">
        <f t="shared" si="98"/>
        <v>15</v>
      </c>
      <c r="N320" s="7">
        <f>COUNTIFS('[1]1-31工单量'!P:P,C320,'[1]1-31工单量'!AJ:AJ,"网点超23H未关闭")</f>
        <v>0</v>
      </c>
      <c r="O320" s="33">
        <f t="shared" si="99"/>
        <v>0</v>
      </c>
      <c r="P320" s="42">
        <f t="shared" si="100"/>
        <v>15</v>
      </c>
      <c r="Q320" s="49">
        <f>COUNTIFS('[1]1-31项目工单'!Y:Y,C320,'[1]1-31项目工单'!A:A,"是")</f>
        <v>0</v>
      </c>
      <c r="R320" s="42">
        <f t="shared" si="101"/>
        <v>10</v>
      </c>
      <c r="S320" s="50">
        <f>COUNTIFS('[1]1-31项目工单'!Y:Y,C320)</f>
        <v>0</v>
      </c>
      <c r="T320" s="50">
        <f>COUNTIFS('[1]1-31二次投诉'!C:C,C320)</f>
        <v>0</v>
      </c>
      <c r="U320" s="33">
        <f t="shared" si="102"/>
        <v>0</v>
      </c>
      <c r="V320" s="42">
        <f t="shared" si="103"/>
        <v>12</v>
      </c>
      <c r="W320" s="49">
        <f>COUNTIFS('[1]1-31二次投诉'!AC:AC,C320)</f>
        <v>68</v>
      </c>
      <c r="X320" s="51">
        <f>COUNTIFS('[1]1-31二次投诉'!AC:AC,C320,'[1]1-31二次投诉'!N:N,TRUE)</f>
        <v>0</v>
      </c>
      <c r="Y320" s="33">
        <f t="shared" si="104"/>
        <v>0</v>
      </c>
      <c r="Z320" s="42">
        <f t="shared" si="105"/>
        <v>10</v>
      </c>
      <c r="AA320" s="7">
        <f>COUNTIFS('[1]1-31质检'!Q:Q,C320)</f>
        <v>2</v>
      </c>
      <c r="AB320" s="7">
        <f>COUNTIFS('[1]1-31质检'!Q:Q,C320,'[1]1-31质检'!AE:AE,"否")</f>
        <v>0</v>
      </c>
      <c r="AC320" s="33">
        <f t="shared" si="106"/>
        <v>0</v>
      </c>
      <c r="AD320" s="42">
        <f t="shared" si="107"/>
        <v>15</v>
      </c>
      <c r="AE320" s="7">
        <f>COUNTIFS('[1]1-31虚假签收'!G:G,C320)</f>
        <v>0</v>
      </c>
      <c r="AF320" s="66">
        <f t="shared" si="108"/>
        <v>0</v>
      </c>
      <c r="AG320" s="73">
        <f t="shared" si="109"/>
        <v>8</v>
      </c>
      <c r="AH320" s="50">
        <f>COUNTIFS('[1]1-31揽收量'!L:L,C320)</f>
        <v>0</v>
      </c>
      <c r="AI320" s="50">
        <f>COUNTIFS('[1]1-31揽收量'!L:L,C320,'[1]1-31揽收量'!A:A,"是")</f>
        <v>0</v>
      </c>
      <c r="AJ320" s="74">
        <f t="shared" si="110"/>
        <v>1</v>
      </c>
      <c r="AK320" s="73">
        <f t="shared" si="111"/>
        <v>10</v>
      </c>
    </row>
    <row r="321" ht="16.5" spans="1:37">
      <c r="A321" s="7"/>
      <c r="B321" s="8" t="s">
        <v>476</v>
      </c>
      <c r="C321" s="8" t="s">
        <v>477</v>
      </c>
      <c r="D321" s="31" t="s">
        <v>161</v>
      </c>
      <c r="E321" s="32">
        <f t="shared" si="94"/>
        <v>71.1340206185567</v>
      </c>
      <c r="F321" s="31">
        <f>SUMIFS('[1]1-31签收量'!C:C,'[1]1-31签收量'!B:B,C321)</f>
        <v>0</v>
      </c>
      <c r="G321" s="31">
        <f>COUNTIFS('[1]1-31项目工单'!Y:Y,C321)+COUNTIFS('[1]1-31二次投诉'!AC:AC,C321,'[1]1-31二次投诉'!R:R,"签收未收到")</f>
        <v>0</v>
      </c>
      <c r="H321" s="33">
        <f t="shared" si="95"/>
        <v>0</v>
      </c>
      <c r="I321" s="32">
        <f t="shared" si="96"/>
        <v>5</v>
      </c>
      <c r="J321" s="7">
        <f>COUNTIFS('[1]1-31工单量'!P:P,C321)</f>
        <v>388</v>
      </c>
      <c r="K321" s="7">
        <f>COUNTIFS('[1]1-31工单量'!P:P,C321,'[1]1-31工单量'!AI:AI,"网点超50分钟未响应")</f>
        <v>0</v>
      </c>
      <c r="L321" s="33">
        <f t="shared" si="97"/>
        <v>0</v>
      </c>
      <c r="M321" s="42">
        <f t="shared" si="98"/>
        <v>15</v>
      </c>
      <c r="N321" s="7">
        <f>COUNTIFS('[1]1-31工单量'!P:P,C321,'[1]1-31工单量'!AJ:AJ,"网点超23H未关闭")</f>
        <v>2</v>
      </c>
      <c r="O321" s="33">
        <f t="shared" si="99"/>
        <v>0.00515463917525773</v>
      </c>
      <c r="P321" s="42">
        <f t="shared" si="100"/>
        <v>11.1340206185567</v>
      </c>
      <c r="Q321" s="49">
        <f>COUNTIFS('[1]1-31项目工单'!Y:Y,C321,'[1]1-31项目工单'!A:A,"是")</f>
        <v>0</v>
      </c>
      <c r="R321" s="42">
        <f t="shared" si="101"/>
        <v>10</v>
      </c>
      <c r="S321" s="50">
        <f>COUNTIFS('[1]1-31项目工单'!Y:Y,C321)</f>
        <v>0</v>
      </c>
      <c r="T321" s="50">
        <f>COUNTIFS('[1]1-31二次投诉'!C:C,C321)</f>
        <v>0</v>
      </c>
      <c r="U321" s="33">
        <f t="shared" si="102"/>
        <v>0</v>
      </c>
      <c r="V321" s="42">
        <f t="shared" si="103"/>
        <v>12</v>
      </c>
      <c r="W321" s="49">
        <f>COUNTIFS('[1]1-31二次投诉'!AC:AC,C321)</f>
        <v>76</v>
      </c>
      <c r="X321" s="51">
        <f>COUNTIFS('[1]1-31二次投诉'!AC:AC,C321,'[1]1-31二次投诉'!N:N,TRUE)</f>
        <v>5</v>
      </c>
      <c r="Y321" s="33">
        <f t="shared" si="104"/>
        <v>0.0657894736842105</v>
      </c>
      <c r="Z321" s="42">
        <f t="shared" si="105"/>
        <v>0</v>
      </c>
      <c r="AA321" s="7">
        <f>COUNTIFS('[1]1-31质检'!Q:Q,C321)</f>
        <v>3</v>
      </c>
      <c r="AB321" s="7">
        <f>COUNTIFS('[1]1-31质检'!Q:Q,C321,'[1]1-31质检'!AE:AE,"否")</f>
        <v>3</v>
      </c>
      <c r="AC321" s="33">
        <f t="shared" si="106"/>
        <v>1</v>
      </c>
      <c r="AD321" s="42">
        <f t="shared" si="107"/>
        <v>0</v>
      </c>
      <c r="AE321" s="7">
        <f>COUNTIFS('[1]1-31虚假签收'!G:G,C321)</f>
        <v>0</v>
      </c>
      <c r="AF321" s="66">
        <f t="shared" si="108"/>
        <v>0</v>
      </c>
      <c r="AG321" s="73">
        <f t="shared" si="109"/>
        <v>8</v>
      </c>
      <c r="AH321" s="50">
        <f>COUNTIFS('[1]1-31揽收量'!L:L,C321)</f>
        <v>0</v>
      </c>
      <c r="AI321" s="50">
        <f>COUNTIFS('[1]1-31揽收量'!L:L,C321,'[1]1-31揽收量'!A:A,"是")</f>
        <v>0</v>
      </c>
      <c r="AJ321" s="74">
        <f t="shared" si="110"/>
        <v>1</v>
      </c>
      <c r="AK321" s="73">
        <f t="shared" si="111"/>
        <v>10</v>
      </c>
    </row>
    <row r="322" ht="16.5" spans="1:37">
      <c r="A322" s="106" t="s">
        <v>478</v>
      </c>
      <c r="B322" s="30" t="s">
        <v>21</v>
      </c>
      <c r="C322" s="31" t="s">
        <v>479</v>
      </c>
      <c r="D322" s="31" t="s">
        <v>161</v>
      </c>
      <c r="E322" s="32">
        <f t="shared" si="94"/>
        <v>100</v>
      </c>
      <c r="F322" s="31">
        <f>SUMIFS('[1]1-31签收量'!C:C,'[1]1-31签收量'!B:B,C322)</f>
        <v>0</v>
      </c>
      <c r="G322" s="31">
        <f>COUNTIFS('[1]1-31项目工单'!Y:Y,C322)+COUNTIFS('[1]1-31二次投诉'!AC:AC,C322,'[1]1-31二次投诉'!R:R,"签收未收到")</f>
        <v>0</v>
      </c>
      <c r="H322" s="33">
        <f t="shared" si="95"/>
        <v>0</v>
      </c>
      <c r="I322" s="32">
        <f t="shared" si="96"/>
        <v>5</v>
      </c>
      <c r="J322" s="7">
        <f>COUNTIFS('[1]1-31工单量'!P:P,C322)</f>
        <v>0</v>
      </c>
      <c r="K322" s="7">
        <f>COUNTIFS('[1]1-31工单量'!P:P,C322,'[1]1-31工单量'!AI:AI,"网点超50分钟未响应")</f>
        <v>0</v>
      </c>
      <c r="L322" s="33">
        <f t="shared" si="97"/>
        <v>0</v>
      </c>
      <c r="M322" s="42">
        <f t="shared" si="98"/>
        <v>15</v>
      </c>
      <c r="N322" s="7">
        <f>COUNTIFS('[1]1-31工单量'!P:P,C322,'[1]1-31工单量'!AJ:AJ,"网点超23H未关闭")</f>
        <v>0</v>
      </c>
      <c r="O322" s="33">
        <f t="shared" si="99"/>
        <v>0</v>
      </c>
      <c r="P322" s="42">
        <f t="shared" si="100"/>
        <v>15</v>
      </c>
      <c r="Q322" s="49">
        <f>COUNTIFS('[1]1-31项目工单'!Y:Y,C322,'[1]1-31项目工单'!A:A,"是")</f>
        <v>0</v>
      </c>
      <c r="R322" s="42">
        <f t="shared" si="101"/>
        <v>10</v>
      </c>
      <c r="S322" s="50">
        <f>COUNTIFS('[1]1-31项目工单'!Y:Y,C322)</f>
        <v>0</v>
      </c>
      <c r="T322" s="50">
        <f>COUNTIFS('[1]1-31二次投诉'!C:C,C322)</f>
        <v>0</v>
      </c>
      <c r="U322" s="33">
        <f t="shared" si="102"/>
        <v>0</v>
      </c>
      <c r="V322" s="42">
        <f t="shared" si="103"/>
        <v>12</v>
      </c>
      <c r="W322" s="49">
        <f>COUNTIFS('[1]1-31二次投诉'!AC:AC,C322)</f>
        <v>0</v>
      </c>
      <c r="X322" s="51">
        <f>COUNTIFS('[1]1-31二次投诉'!AC:AC,C322,'[1]1-31二次投诉'!N:N,TRUE)</f>
        <v>0</v>
      </c>
      <c r="Y322" s="33">
        <f t="shared" si="104"/>
        <v>0</v>
      </c>
      <c r="Z322" s="42">
        <f t="shared" si="105"/>
        <v>10</v>
      </c>
      <c r="AA322" s="7">
        <f>COUNTIFS('[1]1-31质检'!Q:Q,C322)</f>
        <v>0</v>
      </c>
      <c r="AB322" s="7">
        <f>COUNTIFS('[1]1-31质检'!Q:Q,C322,'[1]1-31质检'!AE:AE,"否")</f>
        <v>0</v>
      </c>
      <c r="AC322" s="33">
        <f t="shared" si="106"/>
        <v>0</v>
      </c>
      <c r="AD322" s="42">
        <f t="shared" si="107"/>
        <v>15</v>
      </c>
      <c r="AE322" s="7">
        <f>COUNTIFS('[1]1-31虚假签收'!G:G,C322)</f>
        <v>0</v>
      </c>
      <c r="AF322" s="66">
        <f t="shared" si="108"/>
        <v>0</v>
      </c>
      <c r="AG322" s="73">
        <f t="shared" si="109"/>
        <v>8</v>
      </c>
      <c r="AH322" s="50">
        <f>COUNTIFS('[1]1-31揽收量'!L:L,C322)</f>
        <v>0</v>
      </c>
      <c r="AI322" s="50">
        <f>COUNTIFS('[1]1-31揽收量'!L:L,C322,'[1]1-31揽收量'!A:A,"是")</f>
        <v>0</v>
      </c>
      <c r="AJ322" s="74">
        <f t="shared" si="110"/>
        <v>1</v>
      </c>
      <c r="AK322" s="73">
        <f t="shared" si="111"/>
        <v>10</v>
      </c>
    </row>
    <row r="323" ht="16.5" spans="1:37">
      <c r="A323" s="107"/>
      <c r="B323" s="30" t="s">
        <v>11</v>
      </c>
      <c r="C323" s="11" t="s">
        <v>163</v>
      </c>
      <c r="D323" s="31" t="s">
        <v>161</v>
      </c>
      <c r="E323" s="32">
        <f t="shared" si="94"/>
        <v>96.6375252185609</v>
      </c>
      <c r="F323" s="31">
        <f>SUMIFS('[1]1-31签收量'!C:C,'[1]1-31签收量'!B:B,C323)</f>
        <v>1487</v>
      </c>
      <c r="G323" s="31">
        <f>COUNTIFS('[1]1-31项目工单'!Y:Y,C323)+COUNTIFS('[1]1-31二次投诉'!AC:AC,C323,'[1]1-31二次投诉'!R:R,"签收未收到")</f>
        <v>1</v>
      </c>
      <c r="H323" s="33">
        <f t="shared" si="95"/>
        <v>0.000672494956287828</v>
      </c>
      <c r="I323" s="32">
        <f t="shared" si="96"/>
        <v>1.63752521856086</v>
      </c>
      <c r="J323" s="7">
        <f>COUNTIFS('[1]1-31工单量'!P:P,C323)</f>
        <v>9</v>
      </c>
      <c r="K323" s="7">
        <f>COUNTIFS('[1]1-31工单量'!P:P,C323,'[1]1-31工单量'!AI:AI,"网点超50分钟未响应")</f>
        <v>0</v>
      </c>
      <c r="L323" s="33">
        <f t="shared" si="97"/>
        <v>0</v>
      </c>
      <c r="M323" s="42">
        <f t="shared" si="98"/>
        <v>15</v>
      </c>
      <c r="N323" s="7">
        <f>COUNTIFS('[1]1-31工单量'!P:P,C323,'[1]1-31工单量'!AJ:AJ,"网点超23H未关闭")</f>
        <v>0</v>
      </c>
      <c r="O323" s="33">
        <f t="shared" si="99"/>
        <v>0</v>
      </c>
      <c r="P323" s="42">
        <f t="shared" si="100"/>
        <v>15</v>
      </c>
      <c r="Q323" s="49">
        <f>COUNTIFS('[1]1-31项目工单'!Y:Y,C323,'[1]1-31项目工单'!A:A,"是")</f>
        <v>0</v>
      </c>
      <c r="R323" s="42">
        <f t="shared" si="101"/>
        <v>10</v>
      </c>
      <c r="S323" s="50">
        <f>COUNTIFS('[1]1-31项目工单'!Y:Y,C323)</f>
        <v>1</v>
      </c>
      <c r="T323" s="50">
        <f>COUNTIFS('[1]1-31二次投诉'!C:C,C323)</f>
        <v>0</v>
      </c>
      <c r="U323" s="33">
        <f t="shared" si="102"/>
        <v>0</v>
      </c>
      <c r="V323" s="42">
        <f t="shared" si="103"/>
        <v>12</v>
      </c>
      <c r="W323" s="49">
        <f>COUNTIFS('[1]1-31二次投诉'!AC:AC,C323)</f>
        <v>0</v>
      </c>
      <c r="X323" s="51">
        <f>COUNTIFS('[1]1-31二次投诉'!AC:AC,C323,'[1]1-31二次投诉'!N:N,TRUE)</f>
        <v>0</v>
      </c>
      <c r="Y323" s="33">
        <f t="shared" si="104"/>
        <v>0</v>
      </c>
      <c r="Z323" s="42">
        <f t="shared" si="105"/>
        <v>10</v>
      </c>
      <c r="AA323" s="7">
        <f>COUNTIFS('[1]1-31质检'!Q:Q,C323)</f>
        <v>4</v>
      </c>
      <c r="AB323" s="7">
        <f>COUNTIFS('[1]1-31质检'!Q:Q,C323,'[1]1-31质检'!AE:AE,"否")</f>
        <v>0</v>
      </c>
      <c r="AC323" s="33">
        <f t="shared" si="106"/>
        <v>0</v>
      </c>
      <c r="AD323" s="42">
        <f t="shared" si="107"/>
        <v>15</v>
      </c>
      <c r="AE323" s="7">
        <f>COUNTIFS('[1]1-31虚假签收'!G:G,C323)</f>
        <v>0</v>
      </c>
      <c r="AF323" s="66">
        <f t="shared" si="108"/>
        <v>0</v>
      </c>
      <c r="AG323" s="73">
        <f t="shared" si="109"/>
        <v>8</v>
      </c>
      <c r="AH323" s="50">
        <f>COUNTIFS('[1]1-31揽收量'!L:L,C323)</f>
        <v>0</v>
      </c>
      <c r="AI323" s="50">
        <f>COUNTIFS('[1]1-31揽收量'!L:L,C323,'[1]1-31揽收量'!A:A,"是")</f>
        <v>0</v>
      </c>
      <c r="AJ323" s="74">
        <f t="shared" si="110"/>
        <v>1</v>
      </c>
      <c r="AK323" s="73">
        <f t="shared" si="111"/>
        <v>10</v>
      </c>
    </row>
    <row r="324" ht="16.5" spans="1:37">
      <c r="A324" s="107"/>
      <c r="B324" s="30" t="s">
        <v>11</v>
      </c>
      <c r="C324" s="79" t="s">
        <v>480</v>
      </c>
      <c r="D324" s="31" t="s">
        <v>161</v>
      </c>
      <c r="E324" s="32">
        <f t="shared" si="94"/>
        <v>100</v>
      </c>
      <c r="F324" s="31">
        <f>SUMIFS('[1]1-31签收量'!C:C,'[1]1-31签收量'!B:B,C324)</f>
        <v>76</v>
      </c>
      <c r="G324" s="31">
        <f>COUNTIFS('[1]1-31项目工单'!Y:Y,C324)+COUNTIFS('[1]1-31二次投诉'!AC:AC,C324,'[1]1-31二次投诉'!R:R,"签收未收到")</f>
        <v>0</v>
      </c>
      <c r="H324" s="33">
        <f t="shared" si="95"/>
        <v>0</v>
      </c>
      <c r="I324" s="32">
        <f t="shared" si="96"/>
        <v>5</v>
      </c>
      <c r="J324" s="7">
        <f>COUNTIFS('[1]1-31工单量'!P:P,C324)</f>
        <v>0</v>
      </c>
      <c r="K324" s="7">
        <f>COUNTIFS('[1]1-31工单量'!P:P,C324,'[1]1-31工单量'!AI:AI,"网点超50分钟未响应")</f>
        <v>0</v>
      </c>
      <c r="L324" s="33">
        <f t="shared" si="97"/>
        <v>0</v>
      </c>
      <c r="M324" s="42">
        <f t="shared" si="98"/>
        <v>15</v>
      </c>
      <c r="N324" s="7">
        <f>COUNTIFS('[1]1-31工单量'!P:P,C324,'[1]1-31工单量'!AJ:AJ,"网点超23H未关闭")</f>
        <v>0</v>
      </c>
      <c r="O324" s="33">
        <f t="shared" si="99"/>
        <v>0</v>
      </c>
      <c r="P324" s="42">
        <f t="shared" si="100"/>
        <v>15</v>
      </c>
      <c r="Q324" s="49">
        <f>COUNTIFS('[1]1-31项目工单'!Y:Y,C324,'[1]1-31项目工单'!A:A,"是")</f>
        <v>0</v>
      </c>
      <c r="R324" s="42">
        <f t="shared" si="101"/>
        <v>10</v>
      </c>
      <c r="S324" s="50">
        <f>COUNTIFS('[1]1-31项目工单'!Y:Y,C324)</f>
        <v>0</v>
      </c>
      <c r="T324" s="50">
        <f>COUNTIFS('[1]1-31二次投诉'!C:C,C324)</f>
        <v>0</v>
      </c>
      <c r="U324" s="33">
        <f t="shared" si="102"/>
        <v>0</v>
      </c>
      <c r="V324" s="42">
        <f t="shared" si="103"/>
        <v>12</v>
      </c>
      <c r="W324" s="49">
        <f>COUNTIFS('[1]1-31二次投诉'!AC:AC,C324)</f>
        <v>0</v>
      </c>
      <c r="X324" s="51">
        <f>COUNTIFS('[1]1-31二次投诉'!AC:AC,C324,'[1]1-31二次投诉'!N:N,TRUE)</f>
        <v>0</v>
      </c>
      <c r="Y324" s="33">
        <f t="shared" si="104"/>
        <v>0</v>
      </c>
      <c r="Z324" s="42">
        <f t="shared" si="105"/>
        <v>10</v>
      </c>
      <c r="AA324" s="7">
        <f>COUNTIFS('[1]1-31质检'!Q:Q,C324)</f>
        <v>0</v>
      </c>
      <c r="AB324" s="7">
        <f>COUNTIFS('[1]1-31质检'!Q:Q,C324,'[1]1-31质检'!AE:AE,"否")</f>
        <v>0</v>
      </c>
      <c r="AC324" s="33">
        <f t="shared" si="106"/>
        <v>0</v>
      </c>
      <c r="AD324" s="42">
        <f t="shared" si="107"/>
        <v>15</v>
      </c>
      <c r="AE324" s="7">
        <f>COUNTIFS('[1]1-31虚假签收'!G:G,C324)</f>
        <v>0</v>
      </c>
      <c r="AF324" s="66">
        <f t="shared" si="108"/>
        <v>0</v>
      </c>
      <c r="AG324" s="73">
        <f t="shared" si="109"/>
        <v>8</v>
      </c>
      <c r="AH324" s="50">
        <f>COUNTIFS('[1]1-31揽收量'!L:L,C324)</f>
        <v>0</v>
      </c>
      <c r="AI324" s="50">
        <f>COUNTIFS('[1]1-31揽收量'!L:L,C324,'[1]1-31揽收量'!A:A,"是")</f>
        <v>0</v>
      </c>
      <c r="AJ324" s="74">
        <f t="shared" si="110"/>
        <v>1</v>
      </c>
      <c r="AK324" s="73">
        <f t="shared" si="111"/>
        <v>10</v>
      </c>
    </row>
    <row r="325" ht="16.5" spans="1:37">
      <c r="A325" s="107"/>
      <c r="B325" s="30" t="s">
        <v>11</v>
      </c>
      <c r="C325" s="79" t="s">
        <v>481</v>
      </c>
      <c r="D325" s="31" t="s">
        <v>161</v>
      </c>
      <c r="E325" s="32">
        <f t="shared" si="94"/>
        <v>100</v>
      </c>
      <c r="F325" s="31">
        <f>SUMIFS('[1]1-31签收量'!C:C,'[1]1-31签收量'!B:B,C325)</f>
        <v>16</v>
      </c>
      <c r="G325" s="31">
        <f>COUNTIFS('[1]1-31项目工单'!Y:Y,C325)+COUNTIFS('[1]1-31二次投诉'!AC:AC,C325,'[1]1-31二次投诉'!R:R,"签收未收到")</f>
        <v>0</v>
      </c>
      <c r="H325" s="33">
        <f t="shared" si="95"/>
        <v>0</v>
      </c>
      <c r="I325" s="32">
        <f t="shared" si="96"/>
        <v>5</v>
      </c>
      <c r="J325" s="7">
        <f>COUNTIFS('[1]1-31工单量'!P:P,C325)</f>
        <v>0</v>
      </c>
      <c r="K325" s="7">
        <f>COUNTIFS('[1]1-31工单量'!P:P,C325,'[1]1-31工单量'!AI:AI,"网点超50分钟未响应")</f>
        <v>0</v>
      </c>
      <c r="L325" s="33">
        <f t="shared" si="97"/>
        <v>0</v>
      </c>
      <c r="M325" s="42">
        <f t="shared" si="98"/>
        <v>15</v>
      </c>
      <c r="N325" s="7">
        <f>COUNTIFS('[1]1-31工单量'!P:P,C325,'[1]1-31工单量'!AJ:AJ,"网点超23H未关闭")</f>
        <v>0</v>
      </c>
      <c r="O325" s="33">
        <f t="shared" si="99"/>
        <v>0</v>
      </c>
      <c r="P325" s="42">
        <f t="shared" si="100"/>
        <v>15</v>
      </c>
      <c r="Q325" s="49">
        <f>COUNTIFS('[1]1-31项目工单'!Y:Y,C325,'[1]1-31项目工单'!A:A,"是")</f>
        <v>0</v>
      </c>
      <c r="R325" s="42">
        <f t="shared" si="101"/>
        <v>10</v>
      </c>
      <c r="S325" s="50">
        <f>COUNTIFS('[1]1-31项目工单'!Y:Y,C325)</f>
        <v>0</v>
      </c>
      <c r="T325" s="50">
        <f>COUNTIFS('[1]1-31二次投诉'!C:C,C325)</f>
        <v>0</v>
      </c>
      <c r="U325" s="33">
        <f t="shared" si="102"/>
        <v>0</v>
      </c>
      <c r="V325" s="42">
        <f t="shared" si="103"/>
        <v>12</v>
      </c>
      <c r="W325" s="49">
        <f>COUNTIFS('[1]1-31二次投诉'!AC:AC,C325)</f>
        <v>0</v>
      </c>
      <c r="X325" s="51">
        <f>COUNTIFS('[1]1-31二次投诉'!AC:AC,C325,'[1]1-31二次投诉'!N:N,TRUE)</f>
        <v>0</v>
      </c>
      <c r="Y325" s="33">
        <f t="shared" si="104"/>
        <v>0</v>
      </c>
      <c r="Z325" s="42">
        <f t="shared" si="105"/>
        <v>10</v>
      </c>
      <c r="AA325" s="7">
        <f>COUNTIFS('[1]1-31质检'!Q:Q,C325)</f>
        <v>0</v>
      </c>
      <c r="AB325" s="7">
        <f>COUNTIFS('[1]1-31质检'!Q:Q,C325,'[1]1-31质检'!AE:AE,"否")</f>
        <v>0</v>
      </c>
      <c r="AC325" s="33">
        <f t="shared" si="106"/>
        <v>0</v>
      </c>
      <c r="AD325" s="42">
        <f t="shared" si="107"/>
        <v>15</v>
      </c>
      <c r="AE325" s="7">
        <f>COUNTIFS('[1]1-31虚假签收'!G:G,C325)</f>
        <v>0</v>
      </c>
      <c r="AF325" s="66">
        <f t="shared" si="108"/>
        <v>0</v>
      </c>
      <c r="AG325" s="73">
        <f t="shared" si="109"/>
        <v>8</v>
      </c>
      <c r="AH325" s="50">
        <f>COUNTIFS('[1]1-31揽收量'!L:L,C325)</f>
        <v>0</v>
      </c>
      <c r="AI325" s="50">
        <f>COUNTIFS('[1]1-31揽收量'!L:L,C325,'[1]1-31揽收量'!A:A,"是")</f>
        <v>0</v>
      </c>
      <c r="AJ325" s="74">
        <f t="shared" si="110"/>
        <v>1</v>
      </c>
      <c r="AK325" s="73">
        <f t="shared" si="111"/>
        <v>10</v>
      </c>
    </row>
    <row r="326" ht="16.5" spans="1:37">
      <c r="A326" s="107"/>
      <c r="B326" s="30" t="s">
        <v>7</v>
      </c>
      <c r="C326" s="31" t="s">
        <v>180</v>
      </c>
      <c r="D326" s="31" t="s">
        <v>161</v>
      </c>
      <c r="E326" s="32">
        <f t="shared" si="94"/>
        <v>100</v>
      </c>
      <c r="F326" s="31">
        <f>SUMIFS('[1]1-31签收量'!C:C,'[1]1-31签收量'!B:B,C326)</f>
        <v>164</v>
      </c>
      <c r="G326" s="31">
        <f>COUNTIFS('[1]1-31项目工单'!Y:Y,C326)+COUNTIFS('[1]1-31二次投诉'!AC:AC,C326,'[1]1-31二次投诉'!R:R,"签收未收到")</f>
        <v>0</v>
      </c>
      <c r="H326" s="33">
        <f t="shared" si="95"/>
        <v>0</v>
      </c>
      <c r="I326" s="32">
        <f t="shared" si="96"/>
        <v>5</v>
      </c>
      <c r="J326" s="7">
        <f>COUNTIFS('[1]1-31工单量'!P:P,C326)</f>
        <v>0</v>
      </c>
      <c r="K326" s="7">
        <f>COUNTIFS('[1]1-31工单量'!P:P,C326,'[1]1-31工单量'!AI:AI,"网点超50分钟未响应")</f>
        <v>0</v>
      </c>
      <c r="L326" s="33">
        <f t="shared" si="97"/>
        <v>0</v>
      </c>
      <c r="M326" s="42">
        <f t="shared" si="98"/>
        <v>15</v>
      </c>
      <c r="N326" s="7">
        <f>COUNTIFS('[1]1-31工单量'!P:P,C326,'[1]1-31工单量'!AJ:AJ,"网点超23H未关闭")</f>
        <v>0</v>
      </c>
      <c r="O326" s="33">
        <f t="shared" si="99"/>
        <v>0</v>
      </c>
      <c r="P326" s="42">
        <f t="shared" si="100"/>
        <v>15</v>
      </c>
      <c r="Q326" s="49">
        <f>COUNTIFS('[1]1-31项目工单'!Y:Y,C326,'[1]1-31项目工单'!A:A,"是")</f>
        <v>0</v>
      </c>
      <c r="R326" s="42">
        <f t="shared" si="101"/>
        <v>10</v>
      </c>
      <c r="S326" s="50">
        <f>COUNTIFS('[1]1-31项目工单'!Y:Y,C326)</f>
        <v>0</v>
      </c>
      <c r="T326" s="50">
        <f>COUNTIFS('[1]1-31二次投诉'!C:C,C326)</f>
        <v>0</v>
      </c>
      <c r="U326" s="33">
        <f t="shared" si="102"/>
        <v>0</v>
      </c>
      <c r="V326" s="42">
        <f t="shared" si="103"/>
        <v>12</v>
      </c>
      <c r="W326" s="49">
        <f>COUNTIFS('[1]1-31二次投诉'!AC:AC,C326)</f>
        <v>0</v>
      </c>
      <c r="X326" s="51">
        <f>COUNTIFS('[1]1-31二次投诉'!AC:AC,C326,'[1]1-31二次投诉'!N:N,TRUE)</f>
        <v>0</v>
      </c>
      <c r="Y326" s="33">
        <f t="shared" si="104"/>
        <v>0</v>
      </c>
      <c r="Z326" s="42">
        <f t="shared" si="105"/>
        <v>10</v>
      </c>
      <c r="AA326" s="7">
        <f>COUNTIFS('[1]1-31质检'!Q:Q,C326)</f>
        <v>0</v>
      </c>
      <c r="AB326" s="7">
        <f>COUNTIFS('[1]1-31质检'!Q:Q,C326,'[1]1-31质检'!AE:AE,"否")</f>
        <v>0</v>
      </c>
      <c r="AC326" s="33">
        <f t="shared" si="106"/>
        <v>0</v>
      </c>
      <c r="AD326" s="42">
        <f t="shared" si="107"/>
        <v>15</v>
      </c>
      <c r="AE326" s="7">
        <f>COUNTIFS('[1]1-31虚假签收'!G:G,C326)</f>
        <v>0</v>
      </c>
      <c r="AF326" s="66">
        <f t="shared" si="108"/>
        <v>0</v>
      </c>
      <c r="AG326" s="73">
        <f t="shared" si="109"/>
        <v>8</v>
      </c>
      <c r="AH326" s="50">
        <f>COUNTIFS('[1]1-31揽收量'!L:L,C326)</f>
        <v>0</v>
      </c>
      <c r="AI326" s="50">
        <f>COUNTIFS('[1]1-31揽收量'!L:L,C326,'[1]1-31揽收量'!A:A,"是")</f>
        <v>0</v>
      </c>
      <c r="AJ326" s="74">
        <f t="shared" si="110"/>
        <v>1</v>
      </c>
      <c r="AK326" s="73">
        <f t="shared" si="111"/>
        <v>10</v>
      </c>
    </row>
    <row r="327" ht="16.5" spans="1:37">
      <c r="A327" s="107"/>
      <c r="B327" s="30" t="s">
        <v>7</v>
      </c>
      <c r="C327" s="12" t="s">
        <v>379</v>
      </c>
      <c r="D327" s="31" t="s">
        <v>161</v>
      </c>
      <c r="E327" s="32">
        <f t="shared" si="94"/>
        <v>100</v>
      </c>
      <c r="F327" s="31">
        <f>SUMIFS('[1]1-31签收量'!C:C,'[1]1-31签收量'!B:B,C327)</f>
        <v>0</v>
      </c>
      <c r="G327" s="31">
        <f>COUNTIFS('[1]1-31项目工单'!Y:Y,C327)+COUNTIFS('[1]1-31二次投诉'!AC:AC,C327,'[1]1-31二次投诉'!R:R,"签收未收到")</f>
        <v>0</v>
      </c>
      <c r="H327" s="33">
        <f t="shared" si="95"/>
        <v>0</v>
      </c>
      <c r="I327" s="32">
        <f t="shared" si="96"/>
        <v>5</v>
      </c>
      <c r="J327" s="7">
        <f>COUNTIFS('[1]1-31工单量'!P:P,C327)</f>
        <v>0</v>
      </c>
      <c r="K327" s="7">
        <f>COUNTIFS('[1]1-31工单量'!P:P,C327,'[1]1-31工单量'!AI:AI,"网点超50分钟未响应")</f>
        <v>0</v>
      </c>
      <c r="L327" s="33">
        <f t="shared" si="97"/>
        <v>0</v>
      </c>
      <c r="M327" s="42">
        <f t="shared" si="98"/>
        <v>15</v>
      </c>
      <c r="N327" s="7">
        <f>COUNTIFS('[1]1-31工单量'!P:P,C327,'[1]1-31工单量'!AJ:AJ,"网点超23H未关闭")</f>
        <v>0</v>
      </c>
      <c r="O327" s="33">
        <f t="shared" si="99"/>
        <v>0</v>
      </c>
      <c r="P327" s="42">
        <f t="shared" si="100"/>
        <v>15</v>
      </c>
      <c r="Q327" s="49">
        <f>COUNTIFS('[1]1-31项目工单'!Y:Y,C327,'[1]1-31项目工单'!A:A,"是")</f>
        <v>0</v>
      </c>
      <c r="R327" s="42">
        <f t="shared" si="101"/>
        <v>10</v>
      </c>
      <c r="S327" s="50">
        <f>COUNTIFS('[1]1-31项目工单'!Y:Y,C327)</f>
        <v>0</v>
      </c>
      <c r="T327" s="50">
        <f>COUNTIFS('[1]1-31二次投诉'!C:C,C327)</f>
        <v>0</v>
      </c>
      <c r="U327" s="33">
        <f t="shared" si="102"/>
        <v>0</v>
      </c>
      <c r="V327" s="42">
        <f t="shared" si="103"/>
        <v>12</v>
      </c>
      <c r="W327" s="49">
        <f>COUNTIFS('[1]1-31二次投诉'!AC:AC,C327)</f>
        <v>0</v>
      </c>
      <c r="X327" s="51">
        <f>COUNTIFS('[1]1-31二次投诉'!AC:AC,C327,'[1]1-31二次投诉'!N:N,TRUE)</f>
        <v>0</v>
      </c>
      <c r="Y327" s="33">
        <f t="shared" si="104"/>
        <v>0</v>
      </c>
      <c r="Z327" s="42">
        <f t="shared" si="105"/>
        <v>10</v>
      </c>
      <c r="AA327" s="7">
        <f>COUNTIFS('[1]1-31质检'!Q:Q,C327)</f>
        <v>0</v>
      </c>
      <c r="AB327" s="7">
        <f>COUNTIFS('[1]1-31质检'!Q:Q,C327,'[1]1-31质检'!AE:AE,"否")</f>
        <v>0</v>
      </c>
      <c r="AC327" s="33">
        <f t="shared" si="106"/>
        <v>0</v>
      </c>
      <c r="AD327" s="42">
        <f t="shared" si="107"/>
        <v>15</v>
      </c>
      <c r="AE327" s="7">
        <f>COUNTIFS('[1]1-31虚假签收'!G:G,C327)</f>
        <v>0</v>
      </c>
      <c r="AF327" s="66">
        <f t="shared" si="108"/>
        <v>0</v>
      </c>
      <c r="AG327" s="73">
        <f t="shared" si="109"/>
        <v>8</v>
      </c>
      <c r="AH327" s="50">
        <f>COUNTIFS('[1]1-31揽收量'!L:L,C327)</f>
        <v>0</v>
      </c>
      <c r="AI327" s="50">
        <f>COUNTIFS('[1]1-31揽收量'!L:L,C327,'[1]1-31揽收量'!A:A,"是")</f>
        <v>0</v>
      </c>
      <c r="AJ327" s="74">
        <f t="shared" si="110"/>
        <v>1</v>
      </c>
      <c r="AK327" s="73">
        <f t="shared" si="111"/>
        <v>10</v>
      </c>
    </row>
    <row r="328" ht="16.5" spans="1:37">
      <c r="A328" s="107"/>
      <c r="B328" s="30" t="s">
        <v>7</v>
      </c>
      <c r="C328" s="12" t="s">
        <v>181</v>
      </c>
      <c r="D328" s="31" t="s">
        <v>161</v>
      </c>
      <c r="E328" s="32">
        <f t="shared" si="94"/>
        <v>100</v>
      </c>
      <c r="F328" s="31">
        <f>SUMIFS('[1]1-31签收量'!C:C,'[1]1-31签收量'!B:B,C328)</f>
        <v>638</v>
      </c>
      <c r="G328" s="31">
        <f>COUNTIFS('[1]1-31项目工单'!Y:Y,C328)+COUNTIFS('[1]1-31二次投诉'!AC:AC,C328,'[1]1-31二次投诉'!R:R,"签收未收到")</f>
        <v>0</v>
      </c>
      <c r="H328" s="33">
        <f t="shared" si="95"/>
        <v>0</v>
      </c>
      <c r="I328" s="32">
        <f t="shared" si="96"/>
        <v>5</v>
      </c>
      <c r="J328" s="7">
        <f>COUNTIFS('[1]1-31工单量'!P:P,C328)</f>
        <v>0</v>
      </c>
      <c r="K328" s="7">
        <f>COUNTIFS('[1]1-31工单量'!P:P,C328,'[1]1-31工单量'!AI:AI,"网点超50分钟未响应")</f>
        <v>0</v>
      </c>
      <c r="L328" s="33">
        <f t="shared" si="97"/>
        <v>0</v>
      </c>
      <c r="M328" s="42">
        <f t="shared" si="98"/>
        <v>15</v>
      </c>
      <c r="N328" s="7">
        <f>COUNTIFS('[1]1-31工单量'!P:P,C328,'[1]1-31工单量'!AJ:AJ,"网点超23H未关闭")</f>
        <v>0</v>
      </c>
      <c r="O328" s="33">
        <f t="shared" si="99"/>
        <v>0</v>
      </c>
      <c r="P328" s="42">
        <f t="shared" si="100"/>
        <v>15</v>
      </c>
      <c r="Q328" s="49">
        <f>COUNTIFS('[1]1-31项目工单'!Y:Y,C328,'[1]1-31项目工单'!A:A,"是")</f>
        <v>0</v>
      </c>
      <c r="R328" s="42">
        <f t="shared" si="101"/>
        <v>10</v>
      </c>
      <c r="S328" s="50">
        <f>COUNTIFS('[1]1-31项目工单'!Y:Y,C328)</f>
        <v>0</v>
      </c>
      <c r="T328" s="50">
        <f>COUNTIFS('[1]1-31二次投诉'!C:C,C328)</f>
        <v>0</v>
      </c>
      <c r="U328" s="33">
        <f t="shared" si="102"/>
        <v>0</v>
      </c>
      <c r="V328" s="42">
        <f t="shared" si="103"/>
        <v>12</v>
      </c>
      <c r="W328" s="49">
        <f>COUNTIFS('[1]1-31二次投诉'!AC:AC,C328)</f>
        <v>0</v>
      </c>
      <c r="X328" s="51">
        <f>COUNTIFS('[1]1-31二次投诉'!AC:AC,C328,'[1]1-31二次投诉'!N:N,TRUE)</f>
        <v>0</v>
      </c>
      <c r="Y328" s="33">
        <f t="shared" si="104"/>
        <v>0</v>
      </c>
      <c r="Z328" s="42">
        <f t="shared" si="105"/>
        <v>10</v>
      </c>
      <c r="AA328" s="7">
        <f>COUNTIFS('[1]1-31质检'!Q:Q,C328)</f>
        <v>0</v>
      </c>
      <c r="AB328" s="7">
        <f>COUNTIFS('[1]1-31质检'!Q:Q,C328,'[1]1-31质检'!AE:AE,"否")</f>
        <v>0</v>
      </c>
      <c r="AC328" s="33">
        <f t="shared" si="106"/>
        <v>0</v>
      </c>
      <c r="AD328" s="42">
        <f t="shared" si="107"/>
        <v>15</v>
      </c>
      <c r="AE328" s="7">
        <f>COUNTIFS('[1]1-31虚假签收'!G:G,C328)</f>
        <v>0</v>
      </c>
      <c r="AF328" s="66">
        <f t="shared" si="108"/>
        <v>0</v>
      </c>
      <c r="AG328" s="73">
        <f t="shared" si="109"/>
        <v>8</v>
      </c>
      <c r="AH328" s="50">
        <f>COUNTIFS('[1]1-31揽收量'!L:L,C328)</f>
        <v>0</v>
      </c>
      <c r="AI328" s="50">
        <f>COUNTIFS('[1]1-31揽收量'!L:L,C328,'[1]1-31揽收量'!A:A,"是")</f>
        <v>0</v>
      </c>
      <c r="AJ328" s="74">
        <f t="shared" si="110"/>
        <v>1</v>
      </c>
      <c r="AK328" s="73">
        <f t="shared" si="111"/>
        <v>10</v>
      </c>
    </row>
    <row r="329" ht="16.5" spans="1:37">
      <c r="A329" s="107"/>
      <c r="B329" s="30" t="s">
        <v>7</v>
      </c>
      <c r="C329" s="12" t="s">
        <v>182</v>
      </c>
      <c r="D329" s="31" t="s">
        <v>161</v>
      </c>
      <c r="E329" s="32">
        <f t="shared" si="94"/>
        <v>95</v>
      </c>
      <c r="F329" s="31">
        <f>SUMIFS('[1]1-31签收量'!C:C,'[1]1-31签收量'!B:B,C329)</f>
        <v>702</v>
      </c>
      <c r="G329" s="31">
        <f>COUNTIFS('[1]1-31项目工单'!Y:Y,C329)+COUNTIFS('[1]1-31二次投诉'!AC:AC,C329,'[1]1-31二次投诉'!R:R,"签收未收到")</f>
        <v>4</v>
      </c>
      <c r="H329" s="33">
        <f t="shared" si="95"/>
        <v>0.0056980056980057</v>
      </c>
      <c r="I329" s="32">
        <f t="shared" si="96"/>
        <v>0</v>
      </c>
      <c r="J329" s="7">
        <f>COUNTIFS('[1]1-31工单量'!P:P,C329)</f>
        <v>3</v>
      </c>
      <c r="K329" s="7">
        <f>COUNTIFS('[1]1-31工单量'!P:P,C329,'[1]1-31工单量'!AI:AI,"网点超50分钟未响应")</f>
        <v>0</v>
      </c>
      <c r="L329" s="33">
        <f t="shared" si="97"/>
        <v>0</v>
      </c>
      <c r="M329" s="42">
        <f t="shared" si="98"/>
        <v>15</v>
      </c>
      <c r="N329" s="7">
        <f>COUNTIFS('[1]1-31工单量'!P:P,C329,'[1]1-31工单量'!AJ:AJ,"网点超23H未关闭")</f>
        <v>0</v>
      </c>
      <c r="O329" s="33">
        <f t="shared" si="99"/>
        <v>0</v>
      </c>
      <c r="P329" s="42">
        <f t="shared" si="100"/>
        <v>15</v>
      </c>
      <c r="Q329" s="49">
        <f>COUNTIFS('[1]1-31项目工单'!Y:Y,C329,'[1]1-31项目工单'!A:A,"是")</f>
        <v>0</v>
      </c>
      <c r="R329" s="42">
        <f t="shared" si="101"/>
        <v>10</v>
      </c>
      <c r="S329" s="50">
        <f>COUNTIFS('[1]1-31项目工单'!Y:Y,C329)</f>
        <v>1</v>
      </c>
      <c r="T329" s="50">
        <f>COUNTIFS('[1]1-31二次投诉'!C:C,C329)</f>
        <v>0</v>
      </c>
      <c r="U329" s="33">
        <f t="shared" si="102"/>
        <v>0</v>
      </c>
      <c r="V329" s="42">
        <f t="shared" si="103"/>
        <v>12</v>
      </c>
      <c r="W329" s="49">
        <f>COUNTIFS('[1]1-31二次投诉'!AC:AC,C329)</f>
        <v>3</v>
      </c>
      <c r="X329" s="51">
        <f>COUNTIFS('[1]1-31二次投诉'!AC:AC,C329,'[1]1-31二次投诉'!N:N,TRUE)</f>
        <v>0</v>
      </c>
      <c r="Y329" s="33">
        <f t="shared" si="104"/>
        <v>0</v>
      </c>
      <c r="Z329" s="42">
        <f t="shared" si="105"/>
        <v>10</v>
      </c>
      <c r="AA329" s="7">
        <f>COUNTIFS('[1]1-31质检'!Q:Q,C329)</f>
        <v>1</v>
      </c>
      <c r="AB329" s="7">
        <f>COUNTIFS('[1]1-31质检'!Q:Q,C329,'[1]1-31质检'!AE:AE,"否")</f>
        <v>0</v>
      </c>
      <c r="AC329" s="33">
        <f t="shared" si="106"/>
        <v>0</v>
      </c>
      <c r="AD329" s="42">
        <f t="shared" si="107"/>
        <v>15</v>
      </c>
      <c r="AE329" s="7">
        <f>COUNTIFS('[1]1-31虚假签收'!G:G,C329)</f>
        <v>0</v>
      </c>
      <c r="AF329" s="66">
        <f t="shared" si="108"/>
        <v>0</v>
      </c>
      <c r="AG329" s="73">
        <f t="shared" si="109"/>
        <v>8</v>
      </c>
      <c r="AH329" s="50">
        <f>COUNTIFS('[1]1-31揽收量'!L:L,C329)</f>
        <v>0</v>
      </c>
      <c r="AI329" s="50">
        <f>COUNTIFS('[1]1-31揽收量'!L:L,C329,'[1]1-31揽收量'!A:A,"是")</f>
        <v>0</v>
      </c>
      <c r="AJ329" s="74">
        <f t="shared" si="110"/>
        <v>1</v>
      </c>
      <c r="AK329" s="73">
        <f t="shared" si="111"/>
        <v>10</v>
      </c>
    </row>
    <row r="330" ht="16.5" spans="1:37">
      <c r="A330" s="107"/>
      <c r="B330" s="30" t="s">
        <v>7</v>
      </c>
      <c r="C330" s="15" t="s">
        <v>183</v>
      </c>
      <c r="D330" s="31" t="s">
        <v>161</v>
      </c>
      <c r="E330" s="32">
        <f t="shared" si="94"/>
        <v>100</v>
      </c>
      <c r="F330" s="31">
        <f>SUMIFS('[1]1-31签收量'!C:C,'[1]1-31签收量'!B:B,C330)</f>
        <v>618</v>
      </c>
      <c r="G330" s="31">
        <f>COUNTIFS('[1]1-31项目工单'!Y:Y,C330)+COUNTIFS('[1]1-31二次投诉'!AC:AC,C330,'[1]1-31二次投诉'!R:R,"签收未收到")</f>
        <v>0</v>
      </c>
      <c r="H330" s="33">
        <f t="shared" si="95"/>
        <v>0</v>
      </c>
      <c r="I330" s="32">
        <f t="shared" si="96"/>
        <v>5</v>
      </c>
      <c r="J330" s="7">
        <f>COUNTIFS('[1]1-31工单量'!P:P,C330)</f>
        <v>0</v>
      </c>
      <c r="K330" s="7">
        <f>COUNTIFS('[1]1-31工单量'!P:P,C330,'[1]1-31工单量'!AI:AI,"网点超50分钟未响应")</f>
        <v>0</v>
      </c>
      <c r="L330" s="33">
        <f t="shared" si="97"/>
        <v>0</v>
      </c>
      <c r="M330" s="42">
        <f t="shared" si="98"/>
        <v>15</v>
      </c>
      <c r="N330" s="7">
        <f>COUNTIFS('[1]1-31工单量'!P:P,C330,'[1]1-31工单量'!AJ:AJ,"网点超23H未关闭")</f>
        <v>0</v>
      </c>
      <c r="O330" s="33">
        <f t="shared" si="99"/>
        <v>0</v>
      </c>
      <c r="P330" s="42">
        <f t="shared" si="100"/>
        <v>15</v>
      </c>
      <c r="Q330" s="49">
        <f>COUNTIFS('[1]1-31项目工单'!Y:Y,C330,'[1]1-31项目工单'!A:A,"是")</f>
        <v>0</v>
      </c>
      <c r="R330" s="42">
        <f t="shared" si="101"/>
        <v>10</v>
      </c>
      <c r="S330" s="50">
        <f>COUNTIFS('[1]1-31项目工单'!Y:Y,C330)</f>
        <v>0</v>
      </c>
      <c r="T330" s="50">
        <f>COUNTIFS('[1]1-31二次投诉'!C:C,C330)</f>
        <v>0</v>
      </c>
      <c r="U330" s="33">
        <f t="shared" si="102"/>
        <v>0</v>
      </c>
      <c r="V330" s="42">
        <f t="shared" si="103"/>
        <v>12</v>
      </c>
      <c r="W330" s="49">
        <f>COUNTIFS('[1]1-31二次投诉'!AC:AC,C330)</f>
        <v>0</v>
      </c>
      <c r="X330" s="51">
        <f>COUNTIFS('[1]1-31二次投诉'!AC:AC,C330,'[1]1-31二次投诉'!N:N,TRUE)</f>
        <v>0</v>
      </c>
      <c r="Y330" s="33">
        <f t="shared" si="104"/>
        <v>0</v>
      </c>
      <c r="Z330" s="42">
        <f t="shared" si="105"/>
        <v>10</v>
      </c>
      <c r="AA330" s="7">
        <f>COUNTIFS('[1]1-31质检'!Q:Q,C330)</f>
        <v>0</v>
      </c>
      <c r="AB330" s="7">
        <f>COUNTIFS('[1]1-31质检'!Q:Q,C330,'[1]1-31质检'!AE:AE,"否")</f>
        <v>0</v>
      </c>
      <c r="AC330" s="33">
        <f t="shared" si="106"/>
        <v>0</v>
      </c>
      <c r="AD330" s="42">
        <f t="shared" si="107"/>
        <v>15</v>
      </c>
      <c r="AE330" s="7">
        <f>COUNTIFS('[1]1-31虚假签收'!G:G,C330)</f>
        <v>0</v>
      </c>
      <c r="AF330" s="66">
        <f t="shared" si="108"/>
        <v>0</v>
      </c>
      <c r="AG330" s="73">
        <f t="shared" si="109"/>
        <v>8</v>
      </c>
      <c r="AH330" s="50">
        <f>COUNTIFS('[1]1-31揽收量'!L:L,C330)</f>
        <v>0</v>
      </c>
      <c r="AI330" s="50">
        <f>COUNTIFS('[1]1-31揽收量'!L:L,C330,'[1]1-31揽收量'!A:A,"是")</f>
        <v>0</v>
      </c>
      <c r="AJ330" s="74">
        <f t="shared" si="110"/>
        <v>1</v>
      </c>
      <c r="AK330" s="73">
        <f t="shared" si="111"/>
        <v>10</v>
      </c>
    </row>
    <row r="331" ht="16.5" spans="1:37">
      <c r="A331" s="107"/>
      <c r="B331" s="30" t="s">
        <v>7</v>
      </c>
      <c r="C331" s="15" t="s">
        <v>187</v>
      </c>
      <c r="D331" s="31" t="s">
        <v>161</v>
      </c>
      <c r="E331" s="32">
        <f t="shared" si="94"/>
        <v>100</v>
      </c>
      <c r="F331" s="31">
        <f>SUMIFS('[1]1-31签收量'!C:C,'[1]1-31签收量'!B:B,C331)</f>
        <v>616</v>
      </c>
      <c r="G331" s="31">
        <f>COUNTIFS('[1]1-31项目工单'!Y:Y,C331)+COUNTIFS('[1]1-31二次投诉'!AC:AC,C331,'[1]1-31二次投诉'!R:R,"签收未收到")</f>
        <v>0</v>
      </c>
      <c r="H331" s="33">
        <f t="shared" si="95"/>
        <v>0</v>
      </c>
      <c r="I331" s="32">
        <f t="shared" si="96"/>
        <v>5</v>
      </c>
      <c r="J331" s="7">
        <f>COUNTIFS('[1]1-31工单量'!P:P,C331)</f>
        <v>0</v>
      </c>
      <c r="K331" s="7">
        <f>COUNTIFS('[1]1-31工单量'!P:P,C331,'[1]1-31工单量'!AI:AI,"网点超50分钟未响应")</f>
        <v>0</v>
      </c>
      <c r="L331" s="33">
        <f t="shared" si="97"/>
        <v>0</v>
      </c>
      <c r="M331" s="42">
        <f t="shared" si="98"/>
        <v>15</v>
      </c>
      <c r="N331" s="7">
        <f>COUNTIFS('[1]1-31工单量'!P:P,C331,'[1]1-31工单量'!AJ:AJ,"网点超23H未关闭")</f>
        <v>0</v>
      </c>
      <c r="O331" s="33">
        <f t="shared" si="99"/>
        <v>0</v>
      </c>
      <c r="P331" s="42">
        <f t="shared" si="100"/>
        <v>15</v>
      </c>
      <c r="Q331" s="49">
        <f>COUNTIFS('[1]1-31项目工单'!Y:Y,C331,'[1]1-31项目工单'!A:A,"是")</f>
        <v>0</v>
      </c>
      <c r="R331" s="42">
        <f t="shared" si="101"/>
        <v>10</v>
      </c>
      <c r="S331" s="50">
        <f>COUNTIFS('[1]1-31项目工单'!Y:Y,C331)</f>
        <v>0</v>
      </c>
      <c r="T331" s="50">
        <f>COUNTIFS('[1]1-31二次投诉'!C:C,C331)</f>
        <v>0</v>
      </c>
      <c r="U331" s="33">
        <f t="shared" si="102"/>
        <v>0</v>
      </c>
      <c r="V331" s="42">
        <f t="shared" si="103"/>
        <v>12</v>
      </c>
      <c r="W331" s="49">
        <f>COUNTIFS('[1]1-31二次投诉'!AC:AC,C331)</f>
        <v>0</v>
      </c>
      <c r="X331" s="51">
        <f>COUNTIFS('[1]1-31二次投诉'!AC:AC,C331,'[1]1-31二次投诉'!N:N,TRUE)</f>
        <v>0</v>
      </c>
      <c r="Y331" s="33">
        <f t="shared" si="104"/>
        <v>0</v>
      </c>
      <c r="Z331" s="42">
        <f t="shared" si="105"/>
        <v>10</v>
      </c>
      <c r="AA331" s="7">
        <f>COUNTIFS('[1]1-31质检'!Q:Q,C331)</f>
        <v>0</v>
      </c>
      <c r="AB331" s="7">
        <f>COUNTIFS('[1]1-31质检'!Q:Q,C331,'[1]1-31质检'!AE:AE,"否")</f>
        <v>0</v>
      </c>
      <c r="AC331" s="33">
        <f t="shared" si="106"/>
        <v>0</v>
      </c>
      <c r="AD331" s="42">
        <f t="shared" si="107"/>
        <v>15</v>
      </c>
      <c r="AE331" s="7">
        <f>COUNTIFS('[1]1-31虚假签收'!G:G,C331)</f>
        <v>0</v>
      </c>
      <c r="AF331" s="66">
        <f t="shared" si="108"/>
        <v>0</v>
      </c>
      <c r="AG331" s="73">
        <f t="shared" si="109"/>
        <v>8</v>
      </c>
      <c r="AH331" s="50">
        <f>COUNTIFS('[1]1-31揽收量'!L:L,C331)</f>
        <v>0</v>
      </c>
      <c r="AI331" s="50">
        <f>COUNTIFS('[1]1-31揽收量'!L:L,C331,'[1]1-31揽收量'!A:A,"是")</f>
        <v>0</v>
      </c>
      <c r="AJ331" s="74">
        <f t="shared" si="110"/>
        <v>1</v>
      </c>
      <c r="AK331" s="73">
        <f t="shared" si="111"/>
        <v>10</v>
      </c>
    </row>
    <row r="332" ht="16.5" spans="1:37">
      <c r="A332" s="107"/>
      <c r="B332" s="30" t="s">
        <v>7</v>
      </c>
      <c r="C332" s="15" t="s">
        <v>189</v>
      </c>
      <c r="D332" s="31" t="s">
        <v>161</v>
      </c>
      <c r="E332" s="32">
        <f t="shared" si="94"/>
        <v>100</v>
      </c>
      <c r="F332" s="31">
        <f>SUMIFS('[1]1-31签收量'!C:C,'[1]1-31签收量'!B:B,C332)</f>
        <v>619</v>
      </c>
      <c r="G332" s="31">
        <f>COUNTIFS('[1]1-31项目工单'!Y:Y,C332)+COUNTIFS('[1]1-31二次投诉'!AC:AC,C332,'[1]1-31二次投诉'!R:R,"签收未收到")</f>
        <v>0</v>
      </c>
      <c r="H332" s="33">
        <f t="shared" si="95"/>
        <v>0</v>
      </c>
      <c r="I332" s="32">
        <f t="shared" si="96"/>
        <v>5</v>
      </c>
      <c r="J332" s="7">
        <f>COUNTIFS('[1]1-31工单量'!P:P,C332)</f>
        <v>0</v>
      </c>
      <c r="K332" s="7">
        <f>COUNTIFS('[1]1-31工单量'!P:P,C332,'[1]1-31工单量'!AI:AI,"网点超50分钟未响应")</f>
        <v>0</v>
      </c>
      <c r="L332" s="33">
        <f t="shared" si="97"/>
        <v>0</v>
      </c>
      <c r="M332" s="42">
        <f t="shared" si="98"/>
        <v>15</v>
      </c>
      <c r="N332" s="7">
        <f>COUNTIFS('[1]1-31工单量'!P:P,C332,'[1]1-31工单量'!AJ:AJ,"网点超23H未关闭")</f>
        <v>0</v>
      </c>
      <c r="O332" s="33">
        <f t="shared" si="99"/>
        <v>0</v>
      </c>
      <c r="P332" s="42">
        <f t="shared" si="100"/>
        <v>15</v>
      </c>
      <c r="Q332" s="49">
        <f>COUNTIFS('[1]1-31项目工单'!Y:Y,C332,'[1]1-31项目工单'!A:A,"是")</f>
        <v>0</v>
      </c>
      <c r="R332" s="42">
        <f t="shared" si="101"/>
        <v>10</v>
      </c>
      <c r="S332" s="50">
        <f>COUNTIFS('[1]1-31项目工单'!Y:Y,C332)</f>
        <v>0</v>
      </c>
      <c r="T332" s="50">
        <f>COUNTIFS('[1]1-31二次投诉'!C:C,C332)</f>
        <v>0</v>
      </c>
      <c r="U332" s="33">
        <f t="shared" si="102"/>
        <v>0</v>
      </c>
      <c r="V332" s="42">
        <f t="shared" si="103"/>
        <v>12</v>
      </c>
      <c r="W332" s="49">
        <f>COUNTIFS('[1]1-31二次投诉'!AC:AC,C332)</f>
        <v>0</v>
      </c>
      <c r="X332" s="51">
        <f>COUNTIFS('[1]1-31二次投诉'!AC:AC,C332,'[1]1-31二次投诉'!N:N,TRUE)</f>
        <v>0</v>
      </c>
      <c r="Y332" s="33">
        <f t="shared" si="104"/>
        <v>0</v>
      </c>
      <c r="Z332" s="42">
        <f t="shared" si="105"/>
        <v>10</v>
      </c>
      <c r="AA332" s="7">
        <f>COUNTIFS('[1]1-31质检'!Q:Q,C332)</f>
        <v>0</v>
      </c>
      <c r="AB332" s="7">
        <f>COUNTIFS('[1]1-31质检'!Q:Q,C332,'[1]1-31质检'!AE:AE,"否")</f>
        <v>0</v>
      </c>
      <c r="AC332" s="33">
        <f t="shared" si="106"/>
        <v>0</v>
      </c>
      <c r="AD332" s="42">
        <f t="shared" si="107"/>
        <v>15</v>
      </c>
      <c r="AE332" s="7">
        <f>COUNTIFS('[1]1-31虚假签收'!G:G,C332)</f>
        <v>0</v>
      </c>
      <c r="AF332" s="66">
        <f t="shared" si="108"/>
        <v>0</v>
      </c>
      <c r="AG332" s="73">
        <f t="shared" si="109"/>
        <v>8</v>
      </c>
      <c r="AH332" s="50">
        <f>COUNTIFS('[1]1-31揽收量'!L:L,C332)</f>
        <v>0</v>
      </c>
      <c r="AI332" s="50">
        <f>COUNTIFS('[1]1-31揽收量'!L:L,C332,'[1]1-31揽收量'!A:A,"是")</f>
        <v>0</v>
      </c>
      <c r="AJ332" s="74">
        <f t="shared" si="110"/>
        <v>1</v>
      </c>
      <c r="AK332" s="73">
        <f t="shared" si="111"/>
        <v>10</v>
      </c>
    </row>
    <row r="333" ht="16.5" spans="1:37">
      <c r="A333" s="107"/>
      <c r="B333" s="30" t="s">
        <v>7</v>
      </c>
      <c r="C333" s="15" t="s">
        <v>188</v>
      </c>
      <c r="D333" s="31" t="s">
        <v>161</v>
      </c>
      <c r="E333" s="32">
        <f t="shared" si="94"/>
        <v>100</v>
      </c>
      <c r="F333" s="31">
        <f>SUMIFS('[1]1-31签收量'!C:C,'[1]1-31签收量'!B:B,C333)</f>
        <v>613</v>
      </c>
      <c r="G333" s="31">
        <f>COUNTIFS('[1]1-31项目工单'!Y:Y,C333)+COUNTIFS('[1]1-31二次投诉'!AC:AC,C333,'[1]1-31二次投诉'!R:R,"签收未收到")</f>
        <v>0</v>
      </c>
      <c r="H333" s="33">
        <f t="shared" si="95"/>
        <v>0</v>
      </c>
      <c r="I333" s="32">
        <f t="shared" si="96"/>
        <v>5</v>
      </c>
      <c r="J333" s="7">
        <f>COUNTIFS('[1]1-31工单量'!P:P,C333)</f>
        <v>0</v>
      </c>
      <c r="K333" s="7">
        <f>COUNTIFS('[1]1-31工单量'!P:P,C333,'[1]1-31工单量'!AI:AI,"网点超50分钟未响应")</f>
        <v>0</v>
      </c>
      <c r="L333" s="33">
        <f t="shared" si="97"/>
        <v>0</v>
      </c>
      <c r="M333" s="42">
        <f t="shared" si="98"/>
        <v>15</v>
      </c>
      <c r="N333" s="7">
        <f>COUNTIFS('[1]1-31工单量'!P:P,C333,'[1]1-31工单量'!AJ:AJ,"网点超23H未关闭")</f>
        <v>0</v>
      </c>
      <c r="O333" s="33">
        <f t="shared" si="99"/>
        <v>0</v>
      </c>
      <c r="P333" s="42">
        <f t="shared" si="100"/>
        <v>15</v>
      </c>
      <c r="Q333" s="49">
        <f>COUNTIFS('[1]1-31项目工单'!Y:Y,C333,'[1]1-31项目工单'!A:A,"是")</f>
        <v>0</v>
      </c>
      <c r="R333" s="42">
        <f t="shared" si="101"/>
        <v>10</v>
      </c>
      <c r="S333" s="50">
        <f>COUNTIFS('[1]1-31项目工单'!Y:Y,C333)</f>
        <v>0</v>
      </c>
      <c r="T333" s="50">
        <f>COUNTIFS('[1]1-31二次投诉'!C:C,C333)</f>
        <v>0</v>
      </c>
      <c r="U333" s="33">
        <f t="shared" si="102"/>
        <v>0</v>
      </c>
      <c r="V333" s="42">
        <f t="shared" si="103"/>
        <v>12</v>
      </c>
      <c r="W333" s="49">
        <f>COUNTIFS('[1]1-31二次投诉'!AC:AC,C333)</f>
        <v>0</v>
      </c>
      <c r="X333" s="51">
        <f>COUNTIFS('[1]1-31二次投诉'!AC:AC,C333,'[1]1-31二次投诉'!N:N,TRUE)</f>
        <v>0</v>
      </c>
      <c r="Y333" s="33">
        <f t="shared" si="104"/>
        <v>0</v>
      </c>
      <c r="Z333" s="42">
        <f t="shared" si="105"/>
        <v>10</v>
      </c>
      <c r="AA333" s="7">
        <f>COUNTIFS('[1]1-31质检'!Q:Q,C333)</f>
        <v>0</v>
      </c>
      <c r="AB333" s="7">
        <f>COUNTIFS('[1]1-31质检'!Q:Q,C333,'[1]1-31质检'!AE:AE,"否")</f>
        <v>0</v>
      </c>
      <c r="AC333" s="33">
        <f t="shared" si="106"/>
        <v>0</v>
      </c>
      <c r="AD333" s="42">
        <f t="shared" si="107"/>
        <v>15</v>
      </c>
      <c r="AE333" s="7">
        <f>COUNTIFS('[1]1-31虚假签收'!G:G,C333)</f>
        <v>0</v>
      </c>
      <c r="AF333" s="66">
        <f t="shared" si="108"/>
        <v>0</v>
      </c>
      <c r="AG333" s="73">
        <f t="shared" si="109"/>
        <v>8</v>
      </c>
      <c r="AH333" s="50">
        <f>COUNTIFS('[1]1-31揽收量'!L:L,C333)</f>
        <v>0</v>
      </c>
      <c r="AI333" s="50">
        <f>COUNTIFS('[1]1-31揽收量'!L:L,C333,'[1]1-31揽收量'!A:A,"是")</f>
        <v>0</v>
      </c>
      <c r="AJ333" s="74">
        <f t="shared" si="110"/>
        <v>1</v>
      </c>
      <c r="AK333" s="73">
        <f t="shared" si="111"/>
        <v>10</v>
      </c>
    </row>
    <row r="334" ht="16.5" spans="1:37">
      <c r="A334" s="107"/>
      <c r="B334" s="30" t="s">
        <v>7</v>
      </c>
      <c r="C334" s="108" t="s">
        <v>186</v>
      </c>
      <c r="D334" s="31" t="s">
        <v>161</v>
      </c>
      <c r="E334" s="32">
        <f t="shared" si="94"/>
        <v>100</v>
      </c>
      <c r="F334" s="31">
        <f>SUMIFS('[1]1-31签收量'!C:C,'[1]1-31签收量'!B:B,C334)</f>
        <v>621</v>
      </c>
      <c r="G334" s="31">
        <f>COUNTIFS('[1]1-31项目工单'!Y:Y,C334)+COUNTIFS('[1]1-31二次投诉'!AC:AC,C334,'[1]1-31二次投诉'!R:R,"签收未收到")</f>
        <v>0</v>
      </c>
      <c r="H334" s="33">
        <f t="shared" si="95"/>
        <v>0</v>
      </c>
      <c r="I334" s="32">
        <f t="shared" si="96"/>
        <v>5</v>
      </c>
      <c r="J334" s="7">
        <f>COUNTIFS('[1]1-31工单量'!P:P,C334)</f>
        <v>0</v>
      </c>
      <c r="K334" s="7">
        <f>COUNTIFS('[1]1-31工单量'!P:P,C334,'[1]1-31工单量'!AI:AI,"网点超50分钟未响应")</f>
        <v>0</v>
      </c>
      <c r="L334" s="33">
        <f t="shared" si="97"/>
        <v>0</v>
      </c>
      <c r="M334" s="42">
        <f t="shared" si="98"/>
        <v>15</v>
      </c>
      <c r="N334" s="7">
        <f>COUNTIFS('[1]1-31工单量'!P:P,C334,'[1]1-31工单量'!AJ:AJ,"网点超23H未关闭")</f>
        <v>0</v>
      </c>
      <c r="O334" s="33">
        <f t="shared" si="99"/>
        <v>0</v>
      </c>
      <c r="P334" s="42">
        <f t="shared" si="100"/>
        <v>15</v>
      </c>
      <c r="Q334" s="49">
        <f>COUNTIFS('[1]1-31项目工单'!Y:Y,C334,'[1]1-31项目工单'!A:A,"是")</f>
        <v>0</v>
      </c>
      <c r="R334" s="42">
        <f t="shared" si="101"/>
        <v>10</v>
      </c>
      <c r="S334" s="50">
        <f>COUNTIFS('[1]1-31项目工单'!Y:Y,C334)</f>
        <v>0</v>
      </c>
      <c r="T334" s="50">
        <f>COUNTIFS('[1]1-31二次投诉'!C:C,C334)</f>
        <v>0</v>
      </c>
      <c r="U334" s="33">
        <f t="shared" si="102"/>
        <v>0</v>
      </c>
      <c r="V334" s="42">
        <f t="shared" si="103"/>
        <v>12</v>
      </c>
      <c r="W334" s="49">
        <f>COUNTIFS('[1]1-31二次投诉'!AC:AC,C334)</f>
        <v>0</v>
      </c>
      <c r="X334" s="51">
        <f>COUNTIFS('[1]1-31二次投诉'!AC:AC,C334,'[1]1-31二次投诉'!N:N,TRUE)</f>
        <v>0</v>
      </c>
      <c r="Y334" s="33">
        <f t="shared" si="104"/>
        <v>0</v>
      </c>
      <c r="Z334" s="42">
        <f t="shared" si="105"/>
        <v>10</v>
      </c>
      <c r="AA334" s="7">
        <f>COUNTIFS('[1]1-31质检'!Q:Q,C334)</f>
        <v>0</v>
      </c>
      <c r="AB334" s="7">
        <f>COUNTIFS('[1]1-31质检'!Q:Q,C334,'[1]1-31质检'!AE:AE,"否")</f>
        <v>0</v>
      </c>
      <c r="AC334" s="33">
        <f t="shared" si="106"/>
        <v>0</v>
      </c>
      <c r="AD334" s="42">
        <f t="shared" si="107"/>
        <v>15</v>
      </c>
      <c r="AE334" s="7">
        <f>COUNTIFS('[1]1-31虚假签收'!G:G,C334)</f>
        <v>0</v>
      </c>
      <c r="AF334" s="66">
        <f t="shared" si="108"/>
        <v>0</v>
      </c>
      <c r="AG334" s="73">
        <f t="shared" si="109"/>
        <v>8</v>
      </c>
      <c r="AH334" s="50">
        <f>COUNTIFS('[1]1-31揽收量'!L:L,C334)</f>
        <v>0</v>
      </c>
      <c r="AI334" s="50">
        <f>COUNTIFS('[1]1-31揽收量'!L:L,C334,'[1]1-31揽收量'!A:A,"是")</f>
        <v>0</v>
      </c>
      <c r="AJ334" s="74">
        <f t="shared" si="110"/>
        <v>1</v>
      </c>
      <c r="AK334" s="73">
        <f t="shared" si="111"/>
        <v>10</v>
      </c>
    </row>
    <row r="335" ht="16.5" spans="1:37">
      <c r="A335" s="107"/>
      <c r="B335" s="30" t="s">
        <v>7</v>
      </c>
      <c r="C335" s="15" t="s">
        <v>190</v>
      </c>
      <c r="D335" s="31" t="s">
        <v>161</v>
      </c>
      <c r="E335" s="32">
        <f t="shared" si="94"/>
        <v>100</v>
      </c>
      <c r="F335" s="31">
        <f>SUMIFS('[1]1-31签收量'!C:C,'[1]1-31签收量'!B:B,C335)</f>
        <v>582</v>
      </c>
      <c r="G335" s="31">
        <f>COUNTIFS('[1]1-31项目工单'!Y:Y,C335)+COUNTIFS('[1]1-31二次投诉'!AC:AC,C335,'[1]1-31二次投诉'!R:R,"签收未收到")</f>
        <v>0</v>
      </c>
      <c r="H335" s="33">
        <f t="shared" si="95"/>
        <v>0</v>
      </c>
      <c r="I335" s="32">
        <f t="shared" si="96"/>
        <v>5</v>
      </c>
      <c r="J335" s="7">
        <f>COUNTIFS('[1]1-31工单量'!P:P,C335)</f>
        <v>0</v>
      </c>
      <c r="K335" s="7">
        <f>COUNTIFS('[1]1-31工单量'!P:P,C335,'[1]1-31工单量'!AI:AI,"网点超50分钟未响应")</f>
        <v>0</v>
      </c>
      <c r="L335" s="33">
        <f t="shared" si="97"/>
        <v>0</v>
      </c>
      <c r="M335" s="42">
        <f t="shared" si="98"/>
        <v>15</v>
      </c>
      <c r="N335" s="7">
        <f>COUNTIFS('[1]1-31工单量'!P:P,C335,'[1]1-31工单量'!AJ:AJ,"网点超23H未关闭")</f>
        <v>0</v>
      </c>
      <c r="O335" s="33">
        <f t="shared" si="99"/>
        <v>0</v>
      </c>
      <c r="P335" s="42">
        <f t="shared" si="100"/>
        <v>15</v>
      </c>
      <c r="Q335" s="49">
        <f>COUNTIFS('[1]1-31项目工单'!Y:Y,C335,'[1]1-31项目工单'!A:A,"是")</f>
        <v>0</v>
      </c>
      <c r="R335" s="42">
        <f t="shared" si="101"/>
        <v>10</v>
      </c>
      <c r="S335" s="50">
        <f>COUNTIFS('[1]1-31项目工单'!Y:Y,C335)</f>
        <v>0</v>
      </c>
      <c r="T335" s="50">
        <f>COUNTIFS('[1]1-31二次投诉'!C:C,C335)</f>
        <v>0</v>
      </c>
      <c r="U335" s="33">
        <f t="shared" si="102"/>
        <v>0</v>
      </c>
      <c r="V335" s="42">
        <f t="shared" si="103"/>
        <v>12</v>
      </c>
      <c r="W335" s="49">
        <f>COUNTIFS('[1]1-31二次投诉'!AC:AC,C335)</f>
        <v>0</v>
      </c>
      <c r="X335" s="51">
        <f>COUNTIFS('[1]1-31二次投诉'!AC:AC,C335,'[1]1-31二次投诉'!N:N,TRUE)</f>
        <v>0</v>
      </c>
      <c r="Y335" s="33">
        <f t="shared" si="104"/>
        <v>0</v>
      </c>
      <c r="Z335" s="42">
        <f t="shared" si="105"/>
        <v>10</v>
      </c>
      <c r="AA335" s="7">
        <f>COUNTIFS('[1]1-31质检'!Q:Q,C335)</f>
        <v>0</v>
      </c>
      <c r="AB335" s="7">
        <f>COUNTIFS('[1]1-31质检'!Q:Q,C335,'[1]1-31质检'!AE:AE,"否")</f>
        <v>0</v>
      </c>
      <c r="AC335" s="33">
        <f t="shared" si="106"/>
        <v>0</v>
      </c>
      <c r="AD335" s="42">
        <f t="shared" si="107"/>
        <v>15</v>
      </c>
      <c r="AE335" s="7">
        <f>COUNTIFS('[1]1-31虚假签收'!G:G,C335)</f>
        <v>0</v>
      </c>
      <c r="AF335" s="66">
        <f t="shared" si="108"/>
        <v>0</v>
      </c>
      <c r="AG335" s="73">
        <f t="shared" si="109"/>
        <v>8</v>
      </c>
      <c r="AH335" s="50">
        <f>COUNTIFS('[1]1-31揽收量'!L:L,C335)</f>
        <v>0</v>
      </c>
      <c r="AI335" s="50">
        <f>COUNTIFS('[1]1-31揽收量'!L:L,C335,'[1]1-31揽收量'!A:A,"是")</f>
        <v>0</v>
      </c>
      <c r="AJ335" s="74">
        <f t="shared" si="110"/>
        <v>1</v>
      </c>
      <c r="AK335" s="73">
        <f t="shared" si="111"/>
        <v>10</v>
      </c>
    </row>
    <row r="336" ht="16.5" spans="1:37">
      <c r="A336" s="107"/>
      <c r="B336" s="30" t="s">
        <v>7</v>
      </c>
      <c r="C336" s="15" t="s">
        <v>185</v>
      </c>
      <c r="D336" s="31" t="s">
        <v>161</v>
      </c>
      <c r="E336" s="32">
        <f t="shared" si="94"/>
        <v>100</v>
      </c>
      <c r="F336" s="31">
        <f>SUMIFS('[1]1-31签收量'!C:C,'[1]1-31签收量'!B:B,C336)</f>
        <v>618</v>
      </c>
      <c r="G336" s="31">
        <f>COUNTIFS('[1]1-31项目工单'!Y:Y,C336)+COUNTIFS('[1]1-31二次投诉'!AC:AC,C336,'[1]1-31二次投诉'!R:R,"签收未收到")</f>
        <v>0</v>
      </c>
      <c r="H336" s="33">
        <f t="shared" si="95"/>
        <v>0</v>
      </c>
      <c r="I336" s="32">
        <f t="shared" si="96"/>
        <v>5</v>
      </c>
      <c r="J336" s="7">
        <f>COUNTIFS('[1]1-31工单量'!P:P,C336)</f>
        <v>0</v>
      </c>
      <c r="K336" s="7">
        <f>COUNTIFS('[1]1-31工单量'!P:P,C336,'[1]1-31工单量'!AI:AI,"网点超50分钟未响应")</f>
        <v>0</v>
      </c>
      <c r="L336" s="33">
        <f t="shared" si="97"/>
        <v>0</v>
      </c>
      <c r="M336" s="42">
        <f t="shared" si="98"/>
        <v>15</v>
      </c>
      <c r="N336" s="7">
        <f>COUNTIFS('[1]1-31工单量'!P:P,C336,'[1]1-31工单量'!AJ:AJ,"网点超23H未关闭")</f>
        <v>0</v>
      </c>
      <c r="O336" s="33">
        <f t="shared" si="99"/>
        <v>0</v>
      </c>
      <c r="P336" s="42">
        <f t="shared" si="100"/>
        <v>15</v>
      </c>
      <c r="Q336" s="49">
        <f>COUNTIFS('[1]1-31项目工单'!Y:Y,C336,'[1]1-31项目工单'!A:A,"是")</f>
        <v>0</v>
      </c>
      <c r="R336" s="42">
        <f t="shared" si="101"/>
        <v>10</v>
      </c>
      <c r="S336" s="50">
        <f>COUNTIFS('[1]1-31项目工单'!Y:Y,C336)</f>
        <v>0</v>
      </c>
      <c r="T336" s="50">
        <f>COUNTIFS('[1]1-31二次投诉'!C:C,C336)</f>
        <v>0</v>
      </c>
      <c r="U336" s="33">
        <f t="shared" si="102"/>
        <v>0</v>
      </c>
      <c r="V336" s="42">
        <f t="shared" si="103"/>
        <v>12</v>
      </c>
      <c r="W336" s="49">
        <f>COUNTIFS('[1]1-31二次投诉'!AC:AC,C336)</f>
        <v>0</v>
      </c>
      <c r="X336" s="51">
        <f>COUNTIFS('[1]1-31二次投诉'!AC:AC,C336,'[1]1-31二次投诉'!N:N,TRUE)</f>
        <v>0</v>
      </c>
      <c r="Y336" s="33">
        <f t="shared" si="104"/>
        <v>0</v>
      </c>
      <c r="Z336" s="42">
        <f t="shared" si="105"/>
        <v>10</v>
      </c>
      <c r="AA336" s="7">
        <f>COUNTIFS('[1]1-31质检'!Q:Q,C336)</f>
        <v>0</v>
      </c>
      <c r="AB336" s="7">
        <f>COUNTIFS('[1]1-31质检'!Q:Q,C336,'[1]1-31质检'!AE:AE,"否")</f>
        <v>0</v>
      </c>
      <c r="AC336" s="33">
        <f t="shared" si="106"/>
        <v>0</v>
      </c>
      <c r="AD336" s="42">
        <f t="shared" si="107"/>
        <v>15</v>
      </c>
      <c r="AE336" s="7">
        <f>COUNTIFS('[1]1-31虚假签收'!G:G,C336)</f>
        <v>0</v>
      </c>
      <c r="AF336" s="66">
        <f t="shared" si="108"/>
        <v>0</v>
      </c>
      <c r="AG336" s="73">
        <f t="shared" si="109"/>
        <v>8</v>
      </c>
      <c r="AH336" s="50">
        <f>COUNTIFS('[1]1-31揽收量'!L:L,C336)</f>
        <v>0</v>
      </c>
      <c r="AI336" s="50">
        <f>COUNTIFS('[1]1-31揽收量'!L:L,C336,'[1]1-31揽收量'!A:A,"是")</f>
        <v>0</v>
      </c>
      <c r="AJ336" s="74">
        <f t="shared" si="110"/>
        <v>1</v>
      </c>
      <c r="AK336" s="73">
        <f t="shared" si="111"/>
        <v>10</v>
      </c>
    </row>
    <row r="337" ht="16.5" spans="1:37">
      <c r="A337" s="107"/>
      <c r="B337" s="30" t="s">
        <v>7</v>
      </c>
      <c r="C337" s="108" t="s">
        <v>184</v>
      </c>
      <c r="D337" s="31" t="s">
        <v>161</v>
      </c>
      <c r="E337" s="32">
        <f t="shared" si="94"/>
        <v>100</v>
      </c>
      <c r="F337" s="31">
        <f>SUMIFS('[1]1-31签收量'!C:C,'[1]1-31签收量'!B:B,C337)</f>
        <v>617</v>
      </c>
      <c r="G337" s="31">
        <f>COUNTIFS('[1]1-31项目工单'!Y:Y,C337)+COUNTIFS('[1]1-31二次投诉'!AC:AC,C337,'[1]1-31二次投诉'!R:R,"签收未收到")</f>
        <v>0</v>
      </c>
      <c r="H337" s="33">
        <f t="shared" si="95"/>
        <v>0</v>
      </c>
      <c r="I337" s="32">
        <f t="shared" si="96"/>
        <v>5</v>
      </c>
      <c r="J337" s="7">
        <f>COUNTIFS('[1]1-31工单量'!P:P,C337)</f>
        <v>0</v>
      </c>
      <c r="K337" s="7">
        <f>COUNTIFS('[1]1-31工单量'!P:P,C337,'[1]1-31工单量'!AI:AI,"网点超50分钟未响应")</f>
        <v>0</v>
      </c>
      <c r="L337" s="33">
        <f t="shared" si="97"/>
        <v>0</v>
      </c>
      <c r="M337" s="42">
        <f t="shared" si="98"/>
        <v>15</v>
      </c>
      <c r="N337" s="7">
        <f>COUNTIFS('[1]1-31工单量'!P:P,C337,'[1]1-31工单量'!AJ:AJ,"网点超23H未关闭")</f>
        <v>0</v>
      </c>
      <c r="O337" s="33">
        <f t="shared" si="99"/>
        <v>0</v>
      </c>
      <c r="P337" s="42">
        <f t="shared" si="100"/>
        <v>15</v>
      </c>
      <c r="Q337" s="49">
        <f>COUNTIFS('[1]1-31项目工单'!Y:Y,C337,'[1]1-31项目工单'!A:A,"是")</f>
        <v>0</v>
      </c>
      <c r="R337" s="42">
        <f t="shared" si="101"/>
        <v>10</v>
      </c>
      <c r="S337" s="50">
        <f>COUNTIFS('[1]1-31项目工单'!Y:Y,C337)</f>
        <v>0</v>
      </c>
      <c r="T337" s="50">
        <f>COUNTIFS('[1]1-31二次投诉'!C:C,C337)</f>
        <v>0</v>
      </c>
      <c r="U337" s="33">
        <f t="shared" si="102"/>
        <v>0</v>
      </c>
      <c r="V337" s="42">
        <f t="shared" si="103"/>
        <v>12</v>
      </c>
      <c r="W337" s="49">
        <f>COUNTIFS('[1]1-31二次投诉'!AC:AC,C337)</f>
        <v>0</v>
      </c>
      <c r="X337" s="51">
        <f>COUNTIFS('[1]1-31二次投诉'!AC:AC,C337,'[1]1-31二次投诉'!N:N,TRUE)</f>
        <v>0</v>
      </c>
      <c r="Y337" s="33">
        <f t="shared" si="104"/>
        <v>0</v>
      </c>
      <c r="Z337" s="42">
        <f t="shared" si="105"/>
        <v>10</v>
      </c>
      <c r="AA337" s="7">
        <f>COUNTIFS('[1]1-31质检'!Q:Q,C337)</f>
        <v>0</v>
      </c>
      <c r="AB337" s="7">
        <f>COUNTIFS('[1]1-31质检'!Q:Q,C337,'[1]1-31质检'!AE:AE,"否")</f>
        <v>0</v>
      </c>
      <c r="AC337" s="33">
        <f t="shared" si="106"/>
        <v>0</v>
      </c>
      <c r="AD337" s="42">
        <f t="shared" si="107"/>
        <v>15</v>
      </c>
      <c r="AE337" s="7">
        <f>COUNTIFS('[1]1-31虚假签收'!G:G,C337)</f>
        <v>0</v>
      </c>
      <c r="AF337" s="66">
        <f t="shared" si="108"/>
        <v>0</v>
      </c>
      <c r="AG337" s="73">
        <f t="shared" si="109"/>
        <v>8</v>
      </c>
      <c r="AH337" s="50">
        <f>COUNTIFS('[1]1-31揽收量'!L:L,C337)</f>
        <v>0</v>
      </c>
      <c r="AI337" s="50">
        <f>COUNTIFS('[1]1-31揽收量'!L:L,C337,'[1]1-31揽收量'!A:A,"是")</f>
        <v>0</v>
      </c>
      <c r="AJ337" s="74">
        <f t="shared" si="110"/>
        <v>1</v>
      </c>
      <c r="AK337" s="73">
        <f t="shared" si="111"/>
        <v>10</v>
      </c>
    </row>
    <row r="338" ht="16.5" spans="1:37">
      <c r="A338" s="107"/>
      <c r="B338" s="30" t="s">
        <v>7</v>
      </c>
      <c r="C338" s="15" t="s">
        <v>191</v>
      </c>
      <c r="D338" s="31" t="s">
        <v>161</v>
      </c>
      <c r="E338" s="32">
        <f t="shared" si="94"/>
        <v>100</v>
      </c>
      <c r="F338" s="31">
        <f>SUMIFS('[1]1-31签收量'!C:C,'[1]1-31签收量'!B:B,C338)</f>
        <v>48</v>
      </c>
      <c r="G338" s="31">
        <f>COUNTIFS('[1]1-31项目工单'!Y:Y,C338)+COUNTIFS('[1]1-31二次投诉'!AC:AC,C338,'[1]1-31二次投诉'!R:R,"签收未收到")</f>
        <v>0</v>
      </c>
      <c r="H338" s="33">
        <f t="shared" si="95"/>
        <v>0</v>
      </c>
      <c r="I338" s="32">
        <f t="shared" si="96"/>
        <v>5</v>
      </c>
      <c r="J338" s="7">
        <f>COUNTIFS('[1]1-31工单量'!P:P,C338)</f>
        <v>0</v>
      </c>
      <c r="K338" s="7">
        <f>COUNTIFS('[1]1-31工单量'!P:P,C338,'[1]1-31工单量'!AI:AI,"网点超50分钟未响应")</f>
        <v>0</v>
      </c>
      <c r="L338" s="33">
        <f t="shared" si="97"/>
        <v>0</v>
      </c>
      <c r="M338" s="42">
        <f t="shared" si="98"/>
        <v>15</v>
      </c>
      <c r="N338" s="7">
        <f>COUNTIFS('[1]1-31工单量'!P:P,C338,'[1]1-31工单量'!AJ:AJ,"网点超23H未关闭")</f>
        <v>0</v>
      </c>
      <c r="O338" s="33">
        <f t="shared" si="99"/>
        <v>0</v>
      </c>
      <c r="P338" s="42">
        <f t="shared" si="100"/>
        <v>15</v>
      </c>
      <c r="Q338" s="49">
        <f>COUNTIFS('[1]1-31项目工单'!Y:Y,C338,'[1]1-31项目工单'!A:A,"是")</f>
        <v>0</v>
      </c>
      <c r="R338" s="42">
        <f t="shared" si="101"/>
        <v>10</v>
      </c>
      <c r="S338" s="50">
        <f>COUNTIFS('[1]1-31项目工单'!Y:Y,C338)</f>
        <v>0</v>
      </c>
      <c r="T338" s="50">
        <f>COUNTIFS('[1]1-31二次投诉'!C:C,C338)</f>
        <v>0</v>
      </c>
      <c r="U338" s="33">
        <f t="shared" si="102"/>
        <v>0</v>
      </c>
      <c r="V338" s="42">
        <f t="shared" si="103"/>
        <v>12</v>
      </c>
      <c r="W338" s="49">
        <f>COUNTIFS('[1]1-31二次投诉'!AC:AC,C338)</f>
        <v>0</v>
      </c>
      <c r="X338" s="51">
        <f>COUNTIFS('[1]1-31二次投诉'!AC:AC,C338,'[1]1-31二次投诉'!N:N,TRUE)</f>
        <v>0</v>
      </c>
      <c r="Y338" s="33">
        <f t="shared" si="104"/>
        <v>0</v>
      </c>
      <c r="Z338" s="42">
        <f t="shared" si="105"/>
        <v>10</v>
      </c>
      <c r="AA338" s="7">
        <f>COUNTIFS('[1]1-31质检'!Q:Q,C338)</f>
        <v>0</v>
      </c>
      <c r="AB338" s="7">
        <f>COUNTIFS('[1]1-31质检'!Q:Q,C338,'[1]1-31质检'!AE:AE,"否")</f>
        <v>0</v>
      </c>
      <c r="AC338" s="33">
        <f t="shared" si="106"/>
        <v>0</v>
      </c>
      <c r="AD338" s="42">
        <f t="shared" si="107"/>
        <v>15</v>
      </c>
      <c r="AE338" s="7">
        <f>COUNTIFS('[1]1-31虚假签收'!G:G,C338)</f>
        <v>0</v>
      </c>
      <c r="AF338" s="66">
        <f t="shared" si="108"/>
        <v>0</v>
      </c>
      <c r="AG338" s="73">
        <f t="shared" si="109"/>
        <v>8</v>
      </c>
      <c r="AH338" s="50">
        <f>COUNTIFS('[1]1-31揽收量'!L:L,C338)</f>
        <v>0</v>
      </c>
      <c r="AI338" s="50">
        <f>COUNTIFS('[1]1-31揽收量'!L:L,C338,'[1]1-31揽收量'!A:A,"是")</f>
        <v>0</v>
      </c>
      <c r="AJ338" s="74">
        <f t="shared" si="110"/>
        <v>1</v>
      </c>
      <c r="AK338" s="73">
        <f t="shared" si="111"/>
        <v>10</v>
      </c>
    </row>
    <row r="339" ht="16.5" spans="1:37">
      <c r="A339" s="107"/>
      <c r="B339" s="30" t="s">
        <v>34</v>
      </c>
      <c r="C339" s="31" t="s">
        <v>164</v>
      </c>
      <c r="D339" s="31" t="s">
        <v>161</v>
      </c>
      <c r="E339" s="32">
        <f t="shared" si="94"/>
        <v>100</v>
      </c>
      <c r="F339" s="31">
        <f>SUMIFS('[1]1-31签收量'!C:C,'[1]1-31签收量'!B:B,C339)</f>
        <v>994</v>
      </c>
      <c r="G339" s="31">
        <f>COUNTIFS('[1]1-31项目工单'!Y:Y,C339)+COUNTIFS('[1]1-31二次投诉'!AC:AC,C339,'[1]1-31二次投诉'!R:R,"签收未收到")</f>
        <v>0</v>
      </c>
      <c r="H339" s="33">
        <f t="shared" si="95"/>
        <v>0</v>
      </c>
      <c r="I339" s="32">
        <f t="shared" si="96"/>
        <v>5</v>
      </c>
      <c r="J339" s="7">
        <f>COUNTIFS('[1]1-31工单量'!P:P,C339)</f>
        <v>2</v>
      </c>
      <c r="K339" s="7">
        <f>COUNTIFS('[1]1-31工单量'!P:P,C339,'[1]1-31工单量'!AI:AI,"网点超50分钟未响应")</f>
        <v>0</v>
      </c>
      <c r="L339" s="33">
        <f t="shared" si="97"/>
        <v>0</v>
      </c>
      <c r="M339" s="42">
        <f t="shared" si="98"/>
        <v>15</v>
      </c>
      <c r="N339" s="7">
        <f>COUNTIFS('[1]1-31工单量'!P:P,C339,'[1]1-31工单量'!AJ:AJ,"网点超23H未关闭")</f>
        <v>0</v>
      </c>
      <c r="O339" s="33">
        <f t="shared" si="99"/>
        <v>0</v>
      </c>
      <c r="P339" s="42">
        <f t="shared" si="100"/>
        <v>15</v>
      </c>
      <c r="Q339" s="49">
        <f>COUNTIFS('[1]1-31项目工单'!Y:Y,C339,'[1]1-31项目工单'!A:A,"是")</f>
        <v>0</v>
      </c>
      <c r="R339" s="42">
        <f t="shared" si="101"/>
        <v>10</v>
      </c>
      <c r="S339" s="50">
        <f>COUNTIFS('[1]1-31项目工单'!Y:Y,C339)</f>
        <v>0</v>
      </c>
      <c r="T339" s="50">
        <f>COUNTIFS('[1]1-31二次投诉'!C:C,C339)</f>
        <v>0</v>
      </c>
      <c r="U339" s="33">
        <f t="shared" si="102"/>
        <v>0</v>
      </c>
      <c r="V339" s="42">
        <f t="shared" si="103"/>
        <v>12</v>
      </c>
      <c r="W339" s="49">
        <f>COUNTIFS('[1]1-31二次投诉'!AC:AC,C339)</f>
        <v>0</v>
      </c>
      <c r="X339" s="51">
        <f>COUNTIFS('[1]1-31二次投诉'!AC:AC,C339,'[1]1-31二次投诉'!N:N,TRUE)</f>
        <v>0</v>
      </c>
      <c r="Y339" s="33">
        <f t="shared" si="104"/>
        <v>0</v>
      </c>
      <c r="Z339" s="42">
        <f t="shared" si="105"/>
        <v>10</v>
      </c>
      <c r="AA339" s="7">
        <f>COUNTIFS('[1]1-31质检'!Q:Q,C339)</f>
        <v>0</v>
      </c>
      <c r="AB339" s="7">
        <f>COUNTIFS('[1]1-31质检'!Q:Q,C339,'[1]1-31质检'!AE:AE,"否")</f>
        <v>0</v>
      </c>
      <c r="AC339" s="33">
        <f t="shared" si="106"/>
        <v>0</v>
      </c>
      <c r="AD339" s="42">
        <f t="shared" si="107"/>
        <v>15</v>
      </c>
      <c r="AE339" s="7">
        <f>COUNTIFS('[1]1-31虚假签收'!G:G,C339)</f>
        <v>0</v>
      </c>
      <c r="AF339" s="66">
        <f t="shared" si="108"/>
        <v>0</v>
      </c>
      <c r="AG339" s="73">
        <f t="shared" si="109"/>
        <v>8</v>
      </c>
      <c r="AH339" s="50">
        <f>COUNTIFS('[1]1-31揽收量'!L:L,C339)</f>
        <v>0</v>
      </c>
      <c r="AI339" s="50">
        <f>COUNTIFS('[1]1-31揽收量'!L:L,C339,'[1]1-31揽收量'!A:A,"是")</f>
        <v>0</v>
      </c>
      <c r="AJ339" s="74">
        <f t="shared" si="110"/>
        <v>1</v>
      </c>
      <c r="AK339" s="73">
        <f t="shared" si="111"/>
        <v>10</v>
      </c>
    </row>
    <row r="340" ht="16.5" spans="1:37">
      <c r="A340" s="107"/>
      <c r="B340" s="30" t="s">
        <v>13</v>
      </c>
      <c r="C340" s="31" t="s">
        <v>171</v>
      </c>
      <c r="D340" s="31" t="s">
        <v>161</v>
      </c>
      <c r="E340" s="32">
        <f t="shared" si="94"/>
        <v>100</v>
      </c>
      <c r="F340" s="31">
        <f>SUMIFS('[1]1-31签收量'!C:C,'[1]1-31签收量'!B:B,C340)</f>
        <v>0</v>
      </c>
      <c r="G340" s="31">
        <f>COUNTIFS('[1]1-31项目工单'!Y:Y,C340)+COUNTIFS('[1]1-31二次投诉'!AC:AC,C340,'[1]1-31二次投诉'!R:R,"签收未收到")</f>
        <v>0</v>
      </c>
      <c r="H340" s="33">
        <f t="shared" si="95"/>
        <v>0</v>
      </c>
      <c r="I340" s="32">
        <f t="shared" si="96"/>
        <v>5</v>
      </c>
      <c r="J340" s="7">
        <f>COUNTIFS('[1]1-31工单量'!P:P,C340)</f>
        <v>1</v>
      </c>
      <c r="K340" s="7">
        <f>COUNTIFS('[1]1-31工单量'!P:P,C340,'[1]1-31工单量'!AI:AI,"网点超50分钟未响应")</f>
        <v>0</v>
      </c>
      <c r="L340" s="33">
        <f t="shared" si="97"/>
        <v>0</v>
      </c>
      <c r="M340" s="42">
        <f t="shared" si="98"/>
        <v>15</v>
      </c>
      <c r="N340" s="7">
        <f>COUNTIFS('[1]1-31工单量'!P:P,C340,'[1]1-31工单量'!AJ:AJ,"网点超23H未关闭")</f>
        <v>0</v>
      </c>
      <c r="O340" s="33">
        <f t="shared" si="99"/>
        <v>0</v>
      </c>
      <c r="P340" s="42">
        <f t="shared" si="100"/>
        <v>15</v>
      </c>
      <c r="Q340" s="49">
        <f>COUNTIFS('[1]1-31项目工单'!Y:Y,C340,'[1]1-31项目工单'!A:A,"是")</f>
        <v>0</v>
      </c>
      <c r="R340" s="42">
        <f t="shared" si="101"/>
        <v>10</v>
      </c>
      <c r="S340" s="50">
        <f>COUNTIFS('[1]1-31项目工单'!Y:Y,C340)</f>
        <v>0</v>
      </c>
      <c r="T340" s="50">
        <f>COUNTIFS('[1]1-31二次投诉'!C:C,C340)</f>
        <v>0</v>
      </c>
      <c r="U340" s="33">
        <f t="shared" si="102"/>
        <v>0</v>
      </c>
      <c r="V340" s="42">
        <f t="shared" si="103"/>
        <v>12</v>
      </c>
      <c r="W340" s="49">
        <f>COUNTIFS('[1]1-31二次投诉'!AC:AC,C340)</f>
        <v>0</v>
      </c>
      <c r="X340" s="51">
        <f>COUNTIFS('[1]1-31二次投诉'!AC:AC,C340,'[1]1-31二次投诉'!N:N,TRUE)</f>
        <v>0</v>
      </c>
      <c r="Y340" s="33">
        <f t="shared" si="104"/>
        <v>0</v>
      </c>
      <c r="Z340" s="42">
        <f t="shared" si="105"/>
        <v>10</v>
      </c>
      <c r="AA340" s="7">
        <f>COUNTIFS('[1]1-31质检'!Q:Q,C340)</f>
        <v>0</v>
      </c>
      <c r="AB340" s="7">
        <f>COUNTIFS('[1]1-31质检'!Q:Q,C340,'[1]1-31质检'!AE:AE,"否")</f>
        <v>0</v>
      </c>
      <c r="AC340" s="33">
        <f t="shared" si="106"/>
        <v>0</v>
      </c>
      <c r="AD340" s="42">
        <f t="shared" si="107"/>
        <v>15</v>
      </c>
      <c r="AE340" s="7">
        <f>COUNTIFS('[1]1-31虚假签收'!G:G,C340)</f>
        <v>0</v>
      </c>
      <c r="AF340" s="66">
        <f t="shared" si="108"/>
        <v>0</v>
      </c>
      <c r="AG340" s="73">
        <f t="shared" si="109"/>
        <v>8</v>
      </c>
      <c r="AH340" s="50">
        <f>COUNTIFS('[1]1-31揽收量'!L:L,C340)</f>
        <v>0</v>
      </c>
      <c r="AI340" s="50">
        <f>COUNTIFS('[1]1-31揽收量'!L:L,C340,'[1]1-31揽收量'!A:A,"是")</f>
        <v>0</v>
      </c>
      <c r="AJ340" s="74">
        <f t="shared" si="110"/>
        <v>1</v>
      </c>
      <c r="AK340" s="73">
        <f t="shared" si="111"/>
        <v>10</v>
      </c>
    </row>
    <row r="341" ht="16.5" spans="1:37">
      <c r="A341" s="107"/>
      <c r="B341" s="30" t="s">
        <v>13</v>
      </c>
      <c r="C341" s="109" t="s">
        <v>175</v>
      </c>
      <c r="D341" s="31" t="s">
        <v>161</v>
      </c>
      <c r="E341" s="32">
        <f t="shared" si="94"/>
        <v>100</v>
      </c>
      <c r="F341" s="31">
        <f>SUMIFS('[1]1-31签收量'!C:C,'[1]1-31签收量'!B:B,C341)</f>
        <v>0</v>
      </c>
      <c r="G341" s="31">
        <f>COUNTIFS('[1]1-31项目工单'!Y:Y,C341)+COUNTIFS('[1]1-31二次投诉'!AC:AC,C341,'[1]1-31二次投诉'!R:R,"签收未收到")</f>
        <v>0</v>
      </c>
      <c r="H341" s="33">
        <f t="shared" si="95"/>
        <v>0</v>
      </c>
      <c r="I341" s="32">
        <f t="shared" si="96"/>
        <v>5</v>
      </c>
      <c r="J341" s="7">
        <f>COUNTIFS('[1]1-31工单量'!P:P,C341)</f>
        <v>0</v>
      </c>
      <c r="K341" s="7">
        <f>COUNTIFS('[1]1-31工单量'!P:P,C341,'[1]1-31工单量'!AI:AI,"网点超50分钟未响应")</f>
        <v>0</v>
      </c>
      <c r="L341" s="33">
        <f t="shared" si="97"/>
        <v>0</v>
      </c>
      <c r="M341" s="42">
        <f t="shared" si="98"/>
        <v>15</v>
      </c>
      <c r="N341" s="7">
        <f>COUNTIFS('[1]1-31工单量'!P:P,C341,'[1]1-31工单量'!AJ:AJ,"网点超23H未关闭")</f>
        <v>0</v>
      </c>
      <c r="O341" s="33">
        <f t="shared" si="99"/>
        <v>0</v>
      </c>
      <c r="P341" s="42">
        <f t="shared" si="100"/>
        <v>15</v>
      </c>
      <c r="Q341" s="49">
        <f>COUNTIFS('[1]1-31项目工单'!Y:Y,C341,'[1]1-31项目工单'!A:A,"是")</f>
        <v>0</v>
      </c>
      <c r="R341" s="42">
        <f t="shared" si="101"/>
        <v>10</v>
      </c>
      <c r="S341" s="50">
        <f>COUNTIFS('[1]1-31项目工单'!Y:Y,C341)</f>
        <v>0</v>
      </c>
      <c r="T341" s="50">
        <f>COUNTIFS('[1]1-31二次投诉'!C:C,C341)</f>
        <v>0</v>
      </c>
      <c r="U341" s="33">
        <f t="shared" si="102"/>
        <v>0</v>
      </c>
      <c r="V341" s="42">
        <f t="shared" si="103"/>
        <v>12</v>
      </c>
      <c r="W341" s="49">
        <f>COUNTIFS('[1]1-31二次投诉'!AC:AC,C341)</f>
        <v>0</v>
      </c>
      <c r="X341" s="51">
        <f>COUNTIFS('[1]1-31二次投诉'!AC:AC,C341,'[1]1-31二次投诉'!N:N,TRUE)</f>
        <v>0</v>
      </c>
      <c r="Y341" s="33">
        <f t="shared" si="104"/>
        <v>0</v>
      </c>
      <c r="Z341" s="42">
        <f t="shared" si="105"/>
        <v>10</v>
      </c>
      <c r="AA341" s="7">
        <f>COUNTIFS('[1]1-31质检'!Q:Q,C341)</f>
        <v>0</v>
      </c>
      <c r="AB341" s="7">
        <f>COUNTIFS('[1]1-31质检'!Q:Q,C341,'[1]1-31质检'!AE:AE,"否")</f>
        <v>0</v>
      </c>
      <c r="AC341" s="33">
        <f t="shared" si="106"/>
        <v>0</v>
      </c>
      <c r="AD341" s="42">
        <f t="shared" si="107"/>
        <v>15</v>
      </c>
      <c r="AE341" s="7">
        <f>COUNTIFS('[1]1-31虚假签收'!G:G,C341)</f>
        <v>0</v>
      </c>
      <c r="AF341" s="66">
        <f t="shared" si="108"/>
        <v>0</v>
      </c>
      <c r="AG341" s="73">
        <f t="shared" si="109"/>
        <v>8</v>
      </c>
      <c r="AH341" s="50">
        <f>COUNTIFS('[1]1-31揽收量'!L:L,C341)</f>
        <v>0</v>
      </c>
      <c r="AI341" s="50">
        <f>COUNTIFS('[1]1-31揽收量'!L:L,C341,'[1]1-31揽收量'!A:A,"是")</f>
        <v>0</v>
      </c>
      <c r="AJ341" s="74">
        <f t="shared" si="110"/>
        <v>1</v>
      </c>
      <c r="AK341" s="73">
        <f t="shared" si="111"/>
        <v>10</v>
      </c>
    </row>
    <row r="342" ht="16.5" spans="1:37">
      <c r="A342" s="107"/>
      <c r="B342" s="30" t="s">
        <v>13</v>
      </c>
      <c r="C342" s="109" t="s">
        <v>174</v>
      </c>
      <c r="D342" s="31" t="s">
        <v>161</v>
      </c>
      <c r="E342" s="32">
        <f t="shared" si="94"/>
        <v>100</v>
      </c>
      <c r="F342" s="31">
        <f>SUMIFS('[1]1-31签收量'!C:C,'[1]1-31签收量'!B:B,C342)</f>
        <v>0</v>
      </c>
      <c r="G342" s="31">
        <f>COUNTIFS('[1]1-31项目工单'!Y:Y,C342)+COUNTIFS('[1]1-31二次投诉'!AC:AC,C342,'[1]1-31二次投诉'!R:R,"签收未收到")</f>
        <v>0</v>
      </c>
      <c r="H342" s="33">
        <f t="shared" si="95"/>
        <v>0</v>
      </c>
      <c r="I342" s="32">
        <f t="shared" si="96"/>
        <v>5</v>
      </c>
      <c r="J342" s="7">
        <f>COUNTIFS('[1]1-31工单量'!P:P,C342)</f>
        <v>0</v>
      </c>
      <c r="K342" s="7">
        <f>COUNTIFS('[1]1-31工单量'!P:P,C342,'[1]1-31工单量'!AI:AI,"网点超50分钟未响应")</f>
        <v>0</v>
      </c>
      <c r="L342" s="33">
        <f t="shared" si="97"/>
        <v>0</v>
      </c>
      <c r="M342" s="42">
        <f t="shared" si="98"/>
        <v>15</v>
      </c>
      <c r="N342" s="7">
        <f>COUNTIFS('[1]1-31工单量'!P:P,C342,'[1]1-31工单量'!AJ:AJ,"网点超23H未关闭")</f>
        <v>0</v>
      </c>
      <c r="O342" s="33">
        <f t="shared" si="99"/>
        <v>0</v>
      </c>
      <c r="P342" s="42">
        <f t="shared" si="100"/>
        <v>15</v>
      </c>
      <c r="Q342" s="49">
        <f>COUNTIFS('[1]1-31项目工单'!Y:Y,C342,'[1]1-31项目工单'!A:A,"是")</f>
        <v>0</v>
      </c>
      <c r="R342" s="42">
        <f t="shared" si="101"/>
        <v>10</v>
      </c>
      <c r="S342" s="50">
        <f>COUNTIFS('[1]1-31项目工单'!Y:Y,C342)</f>
        <v>0</v>
      </c>
      <c r="T342" s="50">
        <f>COUNTIFS('[1]1-31二次投诉'!C:C,C342)</f>
        <v>0</v>
      </c>
      <c r="U342" s="33">
        <f t="shared" si="102"/>
        <v>0</v>
      </c>
      <c r="V342" s="42">
        <f t="shared" si="103"/>
        <v>12</v>
      </c>
      <c r="W342" s="49">
        <f>COUNTIFS('[1]1-31二次投诉'!AC:AC,C342)</f>
        <v>0</v>
      </c>
      <c r="X342" s="51">
        <f>COUNTIFS('[1]1-31二次投诉'!AC:AC,C342,'[1]1-31二次投诉'!N:N,TRUE)</f>
        <v>0</v>
      </c>
      <c r="Y342" s="33">
        <f t="shared" si="104"/>
        <v>0</v>
      </c>
      <c r="Z342" s="42">
        <f t="shared" si="105"/>
        <v>10</v>
      </c>
      <c r="AA342" s="7">
        <f>COUNTIFS('[1]1-31质检'!Q:Q,C342)</f>
        <v>0</v>
      </c>
      <c r="AB342" s="7">
        <f>COUNTIFS('[1]1-31质检'!Q:Q,C342,'[1]1-31质检'!AE:AE,"否")</f>
        <v>0</v>
      </c>
      <c r="AC342" s="33">
        <f t="shared" si="106"/>
        <v>0</v>
      </c>
      <c r="AD342" s="42">
        <f t="shared" si="107"/>
        <v>15</v>
      </c>
      <c r="AE342" s="7">
        <f>COUNTIFS('[1]1-31虚假签收'!G:G,C342)</f>
        <v>0</v>
      </c>
      <c r="AF342" s="66">
        <f t="shared" si="108"/>
        <v>0</v>
      </c>
      <c r="AG342" s="73">
        <f t="shared" si="109"/>
        <v>8</v>
      </c>
      <c r="AH342" s="50">
        <f>COUNTIFS('[1]1-31揽收量'!L:L,C342)</f>
        <v>0</v>
      </c>
      <c r="AI342" s="50">
        <f>COUNTIFS('[1]1-31揽收量'!L:L,C342,'[1]1-31揽收量'!A:A,"是")</f>
        <v>0</v>
      </c>
      <c r="AJ342" s="74">
        <f t="shared" si="110"/>
        <v>1</v>
      </c>
      <c r="AK342" s="73">
        <f t="shared" si="111"/>
        <v>10</v>
      </c>
    </row>
    <row r="343" ht="16.5" spans="1:37">
      <c r="A343" s="107"/>
      <c r="B343" s="30" t="s">
        <v>13</v>
      </c>
      <c r="C343" s="31" t="s">
        <v>172</v>
      </c>
      <c r="D343" s="31" t="s">
        <v>161</v>
      </c>
      <c r="E343" s="32">
        <f t="shared" si="94"/>
        <v>100</v>
      </c>
      <c r="F343" s="31">
        <f>SUMIFS('[1]1-31签收量'!C:C,'[1]1-31签收量'!B:B,C343)</f>
        <v>0</v>
      </c>
      <c r="G343" s="31">
        <f>COUNTIFS('[1]1-31项目工单'!Y:Y,C343)+COUNTIFS('[1]1-31二次投诉'!AC:AC,C343,'[1]1-31二次投诉'!R:R,"签收未收到")</f>
        <v>0</v>
      </c>
      <c r="H343" s="33">
        <f t="shared" si="95"/>
        <v>0</v>
      </c>
      <c r="I343" s="32">
        <f t="shared" si="96"/>
        <v>5</v>
      </c>
      <c r="J343" s="7">
        <f>COUNTIFS('[1]1-31工单量'!P:P,C343)</f>
        <v>0</v>
      </c>
      <c r="K343" s="7">
        <f>COUNTIFS('[1]1-31工单量'!P:P,C343,'[1]1-31工单量'!AI:AI,"网点超50分钟未响应")</f>
        <v>0</v>
      </c>
      <c r="L343" s="33">
        <f t="shared" si="97"/>
        <v>0</v>
      </c>
      <c r="M343" s="42">
        <f t="shared" si="98"/>
        <v>15</v>
      </c>
      <c r="N343" s="7">
        <f>COUNTIFS('[1]1-31工单量'!P:P,C343,'[1]1-31工单量'!AJ:AJ,"网点超23H未关闭")</f>
        <v>0</v>
      </c>
      <c r="O343" s="33">
        <f t="shared" si="99"/>
        <v>0</v>
      </c>
      <c r="P343" s="42">
        <f t="shared" si="100"/>
        <v>15</v>
      </c>
      <c r="Q343" s="49">
        <f>COUNTIFS('[1]1-31项目工单'!Y:Y,C343,'[1]1-31项目工单'!A:A,"是")</f>
        <v>0</v>
      </c>
      <c r="R343" s="42">
        <f t="shared" si="101"/>
        <v>10</v>
      </c>
      <c r="S343" s="50">
        <f>COUNTIFS('[1]1-31项目工单'!Y:Y,C343)</f>
        <v>0</v>
      </c>
      <c r="T343" s="50">
        <f>COUNTIFS('[1]1-31二次投诉'!C:C,C343)</f>
        <v>0</v>
      </c>
      <c r="U343" s="33">
        <f t="shared" si="102"/>
        <v>0</v>
      </c>
      <c r="V343" s="42">
        <f t="shared" si="103"/>
        <v>12</v>
      </c>
      <c r="W343" s="49">
        <f>COUNTIFS('[1]1-31二次投诉'!AC:AC,C343)</f>
        <v>0</v>
      </c>
      <c r="X343" s="51">
        <f>COUNTIFS('[1]1-31二次投诉'!AC:AC,C343,'[1]1-31二次投诉'!N:N,TRUE)</f>
        <v>0</v>
      </c>
      <c r="Y343" s="33">
        <f t="shared" si="104"/>
        <v>0</v>
      </c>
      <c r="Z343" s="42">
        <f t="shared" si="105"/>
        <v>10</v>
      </c>
      <c r="AA343" s="7">
        <f>COUNTIFS('[1]1-31质检'!Q:Q,C343)</f>
        <v>0</v>
      </c>
      <c r="AB343" s="7">
        <f>COUNTIFS('[1]1-31质检'!Q:Q,C343,'[1]1-31质检'!AE:AE,"否")</f>
        <v>0</v>
      </c>
      <c r="AC343" s="33">
        <f t="shared" si="106"/>
        <v>0</v>
      </c>
      <c r="AD343" s="42">
        <f t="shared" si="107"/>
        <v>15</v>
      </c>
      <c r="AE343" s="7">
        <f>COUNTIFS('[1]1-31虚假签收'!G:G,C343)</f>
        <v>0</v>
      </c>
      <c r="AF343" s="66">
        <f t="shared" si="108"/>
        <v>0</v>
      </c>
      <c r="AG343" s="73">
        <f t="shared" si="109"/>
        <v>8</v>
      </c>
      <c r="AH343" s="50">
        <f>COUNTIFS('[1]1-31揽收量'!L:L,C343)</f>
        <v>0</v>
      </c>
      <c r="AI343" s="50">
        <f>COUNTIFS('[1]1-31揽收量'!L:L,C343,'[1]1-31揽收量'!A:A,"是")</f>
        <v>0</v>
      </c>
      <c r="AJ343" s="74">
        <f t="shared" si="110"/>
        <v>1</v>
      </c>
      <c r="AK343" s="73">
        <f t="shared" si="111"/>
        <v>10</v>
      </c>
    </row>
    <row r="344" ht="16.5" spans="1:37">
      <c r="A344" s="107"/>
      <c r="B344" s="80" t="s">
        <v>30</v>
      </c>
      <c r="C344" s="15" t="s">
        <v>482</v>
      </c>
      <c r="D344" s="31" t="s">
        <v>161</v>
      </c>
      <c r="E344" s="32">
        <f t="shared" si="94"/>
        <v>100</v>
      </c>
      <c r="F344" s="31">
        <f>SUMIFS('[1]1-31签收量'!C:C,'[1]1-31签收量'!B:B,C344)</f>
        <v>0</v>
      </c>
      <c r="G344" s="31">
        <f>COUNTIFS('[1]1-31项目工单'!Y:Y,C344)+COUNTIFS('[1]1-31二次投诉'!AC:AC,C344,'[1]1-31二次投诉'!R:R,"签收未收到")</f>
        <v>0</v>
      </c>
      <c r="H344" s="33">
        <f t="shared" si="95"/>
        <v>0</v>
      </c>
      <c r="I344" s="32">
        <f t="shared" si="96"/>
        <v>5</v>
      </c>
      <c r="J344" s="7">
        <f>COUNTIFS('[1]1-31工单量'!P:P,C344)</f>
        <v>0</v>
      </c>
      <c r="K344" s="7">
        <f>COUNTIFS('[1]1-31工单量'!P:P,C344,'[1]1-31工单量'!AI:AI,"网点超50分钟未响应")</f>
        <v>0</v>
      </c>
      <c r="L344" s="33">
        <f t="shared" si="97"/>
        <v>0</v>
      </c>
      <c r="M344" s="42">
        <f t="shared" si="98"/>
        <v>15</v>
      </c>
      <c r="N344" s="7">
        <f>COUNTIFS('[1]1-31工单量'!P:P,C344,'[1]1-31工单量'!AJ:AJ,"网点超23H未关闭")</f>
        <v>0</v>
      </c>
      <c r="O344" s="33">
        <f t="shared" si="99"/>
        <v>0</v>
      </c>
      <c r="P344" s="42">
        <f t="shared" si="100"/>
        <v>15</v>
      </c>
      <c r="Q344" s="49">
        <f>COUNTIFS('[1]1-31项目工单'!Y:Y,C344,'[1]1-31项目工单'!A:A,"是")</f>
        <v>0</v>
      </c>
      <c r="R344" s="42">
        <f t="shared" si="101"/>
        <v>10</v>
      </c>
      <c r="S344" s="50">
        <f>COUNTIFS('[1]1-31项目工单'!Y:Y,C344)</f>
        <v>0</v>
      </c>
      <c r="T344" s="50">
        <f>COUNTIFS('[1]1-31二次投诉'!C:C,C344)</f>
        <v>0</v>
      </c>
      <c r="U344" s="33">
        <f t="shared" si="102"/>
        <v>0</v>
      </c>
      <c r="V344" s="42">
        <f t="shared" si="103"/>
        <v>12</v>
      </c>
      <c r="W344" s="49">
        <f>COUNTIFS('[1]1-31二次投诉'!AC:AC,C344)</f>
        <v>0</v>
      </c>
      <c r="X344" s="51">
        <f>COUNTIFS('[1]1-31二次投诉'!AC:AC,C344,'[1]1-31二次投诉'!N:N,TRUE)</f>
        <v>0</v>
      </c>
      <c r="Y344" s="33">
        <f t="shared" si="104"/>
        <v>0</v>
      </c>
      <c r="Z344" s="42">
        <f t="shared" si="105"/>
        <v>10</v>
      </c>
      <c r="AA344" s="7">
        <f>COUNTIFS('[1]1-31质检'!Q:Q,C344)</f>
        <v>0</v>
      </c>
      <c r="AB344" s="7">
        <f>COUNTIFS('[1]1-31质检'!Q:Q,C344,'[1]1-31质检'!AE:AE,"否")</f>
        <v>0</v>
      </c>
      <c r="AC344" s="33">
        <f t="shared" si="106"/>
        <v>0</v>
      </c>
      <c r="AD344" s="42">
        <f t="shared" si="107"/>
        <v>15</v>
      </c>
      <c r="AE344" s="7">
        <f>COUNTIFS('[1]1-31虚假签收'!G:G,C344)</f>
        <v>0</v>
      </c>
      <c r="AF344" s="66">
        <f t="shared" si="108"/>
        <v>0</v>
      </c>
      <c r="AG344" s="73">
        <f t="shared" si="109"/>
        <v>8</v>
      </c>
      <c r="AH344" s="50">
        <f>COUNTIFS('[1]1-31揽收量'!L:L,C344)</f>
        <v>0</v>
      </c>
      <c r="AI344" s="50">
        <f>COUNTIFS('[1]1-31揽收量'!L:L,C344,'[1]1-31揽收量'!A:A,"是")</f>
        <v>0</v>
      </c>
      <c r="AJ344" s="74">
        <f t="shared" si="110"/>
        <v>1</v>
      </c>
      <c r="AK344" s="73">
        <f t="shared" si="111"/>
        <v>10</v>
      </c>
    </row>
    <row r="345" ht="16.5" spans="1:37">
      <c r="A345" s="107"/>
      <c r="B345" s="30" t="s">
        <v>36</v>
      </c>
      <c r="C345" s="31" t="s">
        <v>483</v>
      </c>
      <c r="D345" s="31" t="s">
        <v>161</v>
      </c>
      <c r="E345" s="32">
        <f t="shared" si="94"/>
        <v>100</v>
      </c>
      <c r="F345" s="31">
        <f>SUMIFS('[1]1-31签收量'!C:C,'[1]1-31签收量'!B:B,C345)</f>
        <v>0</v>
      </c>
      <c r="G345" s="31">
        <f>COUNTIFS('[1]1-31项目工单'!Y:Y,C345)+COUNTIFS('[1]1-31二次投诉'!AC:AC,C345,'[1]1-31二次投诉'!R:R,"签收未收到")</f>
        <v>0</v>
      </c>
      <c r="H345" s="33">
        <f t="shared" si="95"/>
        <v>0</v>
      </c>
      <c r="I345" s="32">
        <f t="shared" si="96"/>
        <v>5</v>
      </c>
      <c r="J345" s="7">
        <f>COUNTIFS('[1]1-31工单量'!P:P,C345)</f>
        <v>0</v>
      </c>
      <c r="K345" s="7">
        <f>COUNTIFS('[1]1-31工单量'!P:P,C345,'[1]1-31工单量'!AI:AI,"网点超50分钟未响应")</f>
        <v>0</v>
      </c>
      <c r="L345" s="33">
        <f t="shared" si="97"/>
        <v>0</v>
      </c>
      <c r="M345" s="42">
        <f t="shared" si="98"/>
        <v>15</v>
      </c>
      <c r="N345" s="7">
        <f>COUNTIFS('[1]1-31工单量'!P:P,C345,'[1]1-31工单量'!AJ:AJ,"网点超23H未关闭")</f>
        <v>0</v>
      </c>
      <c r="O345" s="33">
        <f t="shared" si="99"/>
        <v>0</v>
      </c>
      <c r="P345" s="42">
        <f t="shared" si="100"/>
        <v>15</v>
      </c>
      <c r="Q345" s="49">
        <f>COUNTIFS('[1]1-31项目工单'!Y:Y,C345,'[1]1-31项目工单'!A:A,"是")</f>
        <v>0</v>
      </c>
      <c r="R345" s="42">
        <f t="shared" si="101"/>
        <v>10</v>
      </c>
      <c r="S345" s="50">
        <f>COUNTIFS('[1]1-31项目工单'!Y:Y,C345)</f>
        <v>0</v>
      </c>
      <c r="T345" s="50">
        <f>COUNTIFS('[1]1-31二次投诉'!C:C,C345)</f>
        <v>0</v>
      </c>
      <c r="U345" s="33">
        <f t="shared" si="102"/>
        <v>0</v>
      </c>
      <c r="V345" s="42">
        <f t="shared" si="103"/>
        <v>12</v>
      </c>
      <c r="W345" s="49">
        <f>COUNTIFS('[1]1-31二次投诉'!AC:AC,C345)</f>
        <v>0</v>
      </c>
      <c r="X345" s="51">
        <f>COUNTIFS('[1]1-31二次投诉'!AC:AC,C345,'[1]1-31二次投诉'!N:N,TRUE)</f>
        <v>0</v>
      </c>
      <c r="Y345" s="33">
        <f t="shared" si="104"/>
        <v>0</v>
      </c>
      <c r="Z345" s="42">
        <f t="shared" si="105"/>
        <v>10</v>
      </c>
      <c r="AA345" s="7">
        <f>COUNTIFS('[1]1-31质检'!Q:Q,C345)</f>
        <v>0</v>
      </c>
      <c r="AB345" s="7">
        <f>COUNTIFS('[1]1-31质检'!Q:Q,C345,'[1]1-31质检'!AE:AE,"否")</f>
        <v>0</v>
      </c>
      <c r="AC345" s="33">
        <f t="shared" si="106"/>
        <v>0</v>
      </c>
      <c r="AD345" s="42">
        <f t="shared" si="107"/>
        <v>15</v>
      </c>
      <c r="AE345" s="7">
        <f>COUNTIFS('[1]1-31虚假签收'!G:G,C345)</f>
        <v>0</v>
      </c>
      <c r="AF345" s="66">
        <f t="shared" si="108"/>
        <v>0</v>
      </c>
      <c r="AG345" s="73">
        <f t="shared" si="109"/>
        <v>8</v>
      </c>
      <c r="AH345" s="50">
        <f>COUNTIFS('[1]1-31揽收量'!L:L,C345)</f>
        <v>1</v>
      </c>
      <c r="AI345" s="50">
        <f>COUNTIFS('[1]1-31揽收量'!L:L,C345,'[1]1-31揽收量'!A:A,"是")</f>
        <v>1</v>
      </c>
      <c r="AJ345" s="74">
        <f t="shared" si="110"/>
        <v>1</v>
      </c>
      <c r="AK345" s="73">
        <f t="shared" si="111"/>
        <v>10</v>
      </c>
    </row>
    <row r="346" ht="16.5" spans="1:37">
      <c r="A346" s="107"/>
      <c r="B346" s="30" t="s">
        <v>36</v>
      </c>
      <c r="C346" s="31" t="s">
        <v>484</v>
      </c>
      <c r="D346" s="31" t="s">
        <v>161</v>
      </c>
      <c r="E346" s="32">
        <f t="shared" si="94"/>
        <v>90</v>
      </c>
      <c r="F346" s="31">
        <f>SUMIFS('[1]1-31签收量'!C:C,'[1]1-31签收量'!B:B,C346)</f>
        <v>0</v>
      </c>
      <c r="G346" s="31">
        <f>COUNTIFS('[1]1-31项目工单'!Y:Y,C346)+COUNTIFS('[1]1-31二次投诉'!AC:AC,C346,'[1]1-31二次投诉'!R:R,"签收未收到")</f>
        <v>0</v>
      </c>
      <c r="H346" s="33">
        <f t="shared" si="95"/>
        <v>0</v>
      </c>
      <c r="I346" s="32">
        <f t="shared" si="96"/>
        <v>5</v>
      </c>
      <c r="J346" s="7">
        <f>COUNTIFS('[1]1-31工单量'!P:P,C346)</f>
        <v>0</v>
      </c>
      <c r="K346" s="7">
        <f>COUNTIFS('[1]1-31工单量'!P:P,C346,'[1]1-31工单量'!AI:AI,"网点超50分钟未响应")</f>
        <v>0</v>
      </c>
      <c r="L346" s="33">
        <f t="shared" si="97"/>
        <v>0</v>
      </c>
      <c r="M346" s="42">
        <f t="shared" si="98"/>
        <v>15</v>
      </c>
      <c r="N346" s="7">
        <f>COUNTIFS('[1]1-31工单量'!P:P,C346,'[1]1-31工单量'!AJ:AJ,"网点超23H未关闭")</f>
        <v>0</v>
      </c>
      <c r="O346" s="33">
        <f t="shared" si="99"/>
        <v>0</v>
      </c>
      <c r="P346" s="42">
        <f t="shared" si="100"/>
        <v>15</v>
      </c>
      <c r="Q346" s="49">
        <f>COUNTIFS('[1]1-31项目工单'!Y:Y,C346,'[1]1-31项目工单'!A:A,"是")</f>
        <v>0</v>
      </c>
      <c r="R346" s="42">
        <f t="shared" si="101"/>
        <v>10</v>
      </c>
      <c r="S346" s="50">
        <f>COUNTIFS('[1]1-31项目工单'!Y:Y,C346)</f>
        <v>0</v>
      </c>
      <c r="T346" s="50">
        <f>COUNTIFS('[1]1-31二次投诉'!C:C,C346)</f>
        <v>0</v>
      </c>
      <c r="U346" s="33">
        <f t="shared" si="102"/>
        <v>0</v>
      </c>
      <c r="V346" s="42">
        <f t="shared" si="103"/>
        <v>12</v>
      </c>
      <c r="W346" s="49">
        <f>COUNTIFS('[1]1-31二次投诉'!AC:AC,C346)</f>
        <v>0</v>
      </c>
      <c r="X346" s="51">
        <f>COUNTIFS('[1]1-31二次投诉'!AC:AC,C346,'[1]1-31二次投诉'!N:N,TRUE)</f>
        <v>0</v>
      </c>
      <c r="Y346" s="33">
        <f t="shared" si="104"/>
        <v>0</v>
      </c>
      <c r="Z346" s="42">
        <f t="shared" si="105"/>
        <v>10</v>
      </c>
      <c r="AA346" s="7">
        <f>COUNTIFS('[1]1-31质检'!Q:Q,C346)</f>
        <v>0</v>
      </c>
      <c r="AB346" s="7">
        <f>COUNTIFS('[1]1-31质检'!Q:Q,C346,'[1]1-31质检'!AE:AE,"否")</f>
        <v>0</v>
      </c>
      <c r="AC346" s="33">
        <f t="shared" si="106"/>
        <v>0</v>
      </c>
      <c r="AD346" s="42">
        <f t="shared" si="107"/>
        <v>15</v>
      </c>
      <c r="AE346" s="7">
        <f>COUNTIFS('[1]1-31虚假签收'!G:G,C346)</f>
        <v>0</v>
      </c>
      <c r="AF346" s="66">
        <f t="shared" si="108"/>
        <v>0</v>
      </c>
      <c r="AG346" s="73">
        <f t="shared" si="109"/>
        <v>8</v>
      </c>
      <c r="AH346" s="50">
        <f>COUNTIFS('[1]1-31揽收量'!L:L,C346)</f>
        <v>7</v>
      </c>
      <c r="AI346" s="50">
        <f>COUNTIFS('[1]1-31揽收量'!L:L,C346,'[1]1-31揽收量'!A:A,"是")</f>
        <v>5</v>
      </c>
      <c r="AJ346" s="74">
        <f t="shared" si="110"/>
        <v>0.714285714285714</v>
      </c>
      <c r="AK346" s="73">
        <f t="shared" si="111"/>
        <v>0</v>
      </c>
    </row>
    <row r="347" ht="16.5" spans="1:37">
      <c r="A347" s="107"/>
      <c r="B347" s="30" t="s">
        <v>36</v>
      </c>
      <c r="C347" s="31" t="s">
        <v>485</v>
      </c>
      <c r="D347" s="31" t="s">
        <v>161</v>
      </c>
      <c r="E347" s="32">
        <f t="shared" si="94"/>
        <v>100</v>
      </c>
      <c r="F347" s="31">
        <f>SUMIFS('[1]1-31签收量'!C:C,'[1]1-31签收量'!B:B,C347)</f>
        <v>0</v>
      </c>
      <c r="G347" s="31">
        <f>COUNTIFS('[1]1-31项目工单'!Y:Y,C347)+COUNTIFS('[1]1-31二次投诉'!AC:AC,C347,'[1]1-31二次投诉'!R:R,"签收未收到")</f>
        <v>0</v>
      </c>
      <c r="H347" s="33">
        <f t="shared" si="95"/>
        <v>0</v>
      </c>
      <c r="I347" s="32">
        <f t="shared" si="96"/>
        <v>5</v>
      </c>
      <c r="J347" s="7">
        <f>COUNTIFS('[1]1-31工单量'!P:P,C347)</f>
        <v>0</v>
      </c>
      <c r="K347" s="7">
        <f>COUNTIFS('[1]1-31工单量'!P:P,C347,'[1]1-31工单量'!AI:AI,"网点超50分钟未响应")</f>
        <v>0</v>
      </c>
      <c r="L347" s="33">
        <f t="shared" si="97"/>
        <v>0</v>
      </c>
      <c r="M347" s="42">
        <f t="shared" si="98"/>
        <v>15</v>
      </c>
      <c r="N347" s="7">
        <f>COUNTIFS('[1]1-31工单量'!P:P,C347,'[1]1-31工单量'!AJ:AJ,"网点超23H未关闭")</f>
        <v>0</v>
      </c>
      <c r="O347" s="33">
        <f t="shared" si="99"/>
        <v>0</v>
      </c>
      <c r="P347" s="42">
        <f t="shared" si="100"/>
        <v>15</v>
      </c>
      <c r="Q347" s="49">
        <f>COUNTIFS('[1]1-31项目工单'!Y:Y,C347,'[1]1-31项目工单'!A:A,"是")</f>
        <v>0</v>
      </c>
      <c r="R347" s="42">
        <f t="shared" si="101"/>
        <v>10</v>
      </c>
      <c r="S347" s="50">
        <f>COUNTIFS('[1]1-31项目工单'!Y:Y,C347)</f>
        <v>0</v>
      </c>
      <c r="T347" s="50">
        <f>COUNTIFS('[1]1-31二次投诉'!C:C,C347)</f>
        <v>0</v>
      </c>
      <c r="U347" s="33">
        <f t="shared" si="102"/>
        <v>0</v>
      </c>
      <c r="V347" s="42">
        <f t="shared" si="103"/>
        <v>12</v>
      </c>
      <c r="W347" s="49">
        <f>COUNTIFS('[1]1-31二次投诉'!AC:AC,C347)</f>
        <v>0</v>
      </c>
      <c r="X347" s="51">
        <f>COUNTIFS('[1]1-31二次投诉'!AC:AC,C347,'[1]1-31二次投诉'!N:N,TRUE)</f>
        <v>0</v>
      </c>
      <c r="Y347" s="33">
        <f t="shared" si="104"/>
        <v>0</v>
      </c>
      <c r="Z347" s="42">
        <f t="shared" si="105"/>
        <v>10</v>
      </c>
      <c r="AA347" s="7">
        <f>COUNTIFS('[1]1-31质检'!Q:Q,C347)</f>
        <v>0</v>
      </c>
      <c r="AB347" s="7">
        <f>COUNTIFS('[1]1-31质检'!Q:Q,C347,'[1]1-31质检'!AE:AE,"否")</f>
        <v>0</v>
      </c>
      <c r="AC347" s="33">
        <f t="shared" si="106"/>
        <v>0</v>
      </c>
      <c r="AD347" s="42">
        <f t="shared" si="107"/>
        <v>15</v>
      </c>
      <c r="AE347" s="7">
        <f>COUNTIFS('[1]1-31虚假签收'!G:G,C347)</f>
        <v>0</v>
      </c>
      <c r="AF347" s="66">
        <f t="shared" si="108"/>
        <v>0</v>
      </c>
      <c r="AG347" s="73">
        <f t="shared" si="109"/>
        <v>8</v>
      </c>
      <c r="AH347" s="50">
        <f>COUNTIFS('[1]1-31揽收量'!L:L,C347)</f>
        <v>0</v>
      </c>
      <c r="AI347" s="50">
        <f>COUNTIFS('[1]1-31揽收量'!L:L,C347,'[1]1-31揽收量'!A:A,"是")</f>
        <v>0</v>
      </c>
      <c r="AJ347" s="74">
        <f t="shared" si="110"/>
        <v>1</v>
      </c>
      <c r="AK347" s="73">
        <f t="shared" si="111"/>
        <v>10</v>
      </c>
    </row>
    <row r="348" ht="16.5" spans="1:37">
      <c r="A348" s="107"/>
      <c r="B348" s="30" t="s">
        <v>36</v>
      </c>
      <c r="C348" s="12" t="s">
        <v>486</v>
      </c>
      <c r="D348" s="31" t="s">
        <v>161</v>
      </c>
      <c r="E348" s="32">
        <f t="shared" si="94"/>
        <v>100</v>
      </c>
      <c r="F348" s="31">
        <f>SUMIFS('[1]1-31签收量'!C:C,'[1]1-31签收量'!B:B,C348)</f>
        <v>5616</v>
      </c>
      <c r="G348" s="31">
        <f>COUNTIFS('[1]1-31项目工单'!Y:Y,C348)+COUNTIFS('[1]1-31二次投诉'!AC:AC,C348,'[1]1-31二次投诉'!R:R,"签收未收到")</f>
        <v>0</v>
      </c>
      <c r="H348" s="33">
        <f t="shared" si="95"/>
        <v>0</v>
      </c>
      <c r="I348" s="32">
        <f t="shared" si="96"/>
        <v>5</v>
      </c>
      <c r="J348" s="7">
        <f>COUNTIFS('[1]1-31工单量'!P:P,C348)</f>
        <v>0</v>
      </c>
      <c r="K348" s="7">
        <f>COUNTIFS('[1]1-31工单量'!P:P,C348,'[1]1-31工单量'!AI:AI,"网点超50分钟未响应")</f>
        <v>0</v>
      </c>
      <c r="L348" s="33">
        <f t="shared" si="97"/>
        <v>0</v>
      </c>
      <c r="M348" s="42">
        <f t="shared" si="98"/>
        <v>15</v>
      </c>
      <c r="N348" s="7">
        <f>COUNTIFS('[1]1-31工单量'!P:P,C348,'[1]1-31工单量'!AJ:AJ,"网点超23H未关闭")</f>
        <v>0</v>
      </c>
      <c r="O348" s="33">
        <f t="shared" si="99"/>
        <v>0</v>
      </c>
      <c r="P348" s="42">
        <f t="shared" si="100"/>
        <v>15</v>
      </c>
      <c r="Q348" s="49">
        <f>COUNTIFS('[1]1-31项目工单'!Y:Y,C348,'[1]1-31项目工单'!A:A,"是")</f>
        <v>0</v>
      </c>
      <c r="R348" s="42">
        <f t="shared" si="101"/>
        <v>10</v>
      </c>
      <c r="S348" s="50">
        <f>COUNTIFS('[1]1-31项目工单'!Y:Y,C348)</f>
        <v>0</v>
      </c>
      <c r="T348" s="50">
        <f>COUNTIFS('[1]1-31二次投诉'!C:C,C348)</f>
        <v>0</v>
      </c>
      <c r="U348" s="33">
        <f t="shared" si="102"/>
        <v>0</v>
      </c>
      <c r="V348" s="42">
        <f t="shared" si="103"/>
        <v>12</v>
      </c>
      <c r="W348" s="49">
        <f>COUNTIFS('[1]1-31二次投诉'!AC:AC,C348)</f>
        <v>0</v>
      </c>
      <c r="X348" s="51">
        <f>COUNTIFS('[1]1-31二次投诉'!AC:AC,C348,'[1]1-31二次投诉'!N:N,TRUE)</f>
        <v>0</v>
      </c>
      <c r="Y348" s="33">
        <f t="shared" si="104"/>
        <v>0</v>
      </c>
      <c r="Z348" s="42">
        <f t="shared" si="105"/>
        <v>10</v>
      </c>
      <c r="AA348" s="7">
        <f>COUNTIFS('[1]1-31质检'!Q:Q,C348)</f>
        <v>0</v>
      </c>
      <c r="AB348" s="7">
        <f>COUNTIFS('[1]1-31质检'!Q:Q,C348,'[1]1-31质检'!AE:AE,"否")</f>
        <v>0</v>
      </c>
      <c r="AC348" s="33">
        <f t="shared" si="106"/>
        <v>0</v>
      </c>
      <c r="AD348" s="42">
        <f t="shared" si="107"/>
        <v>15</v>
      </c>
      <c r="AE348" s="7">
        <f>COUNTIFS('[1]1-31虚假签收'!G:G,C348)</f>
        <v>0</v>
      </c>
      <c r="AF348" s="66">
        <f t="shared" si="108"/>
        <v>0</v>
      </c>
      <c r="AG348" s="73">
        <f t="shared" si="109"/>
        <v>8</v>
      </c>
      <c r="AH348" s="50">
        <f>COUNTIFS('[1]1-31揽收量'!L:L,C348)</f>
        <v>0</v>
      </c>
      <c r="AI348" s="50">
        <f>COUNTIFS('[1]1-31揽收量'!L:L,C348,'[1]1-31揽收量'!A:A,"是")</f>
        <v>0</v>
      </c>
      <c r="AJ348" s="74">
        <f t="shared" si="110"/>
        <v>1</v>
      </c>
      <c r="AK348" s="73">
        <f t="shared" si="111"/>
        <v>10</v>
      </c>
    </row>
    <row r="349" ht="16.5" spans="1:37">
      <c r="A349" s="107"/>
      <c r="B349" s="30" t="s">
        <v>19</v>
      </c>
      <c r="C349" s="79" t="s">
        <v>168</v>
      </c>
      <c r="D349" s="31" t="s">
        <v>161</v>
      </c>
      <c r="E349" s="32">
        <f t="shared" si="94"/>
        <v>100</v>
      </c>
      <c r="F349" s="31">
        <f>SUMIFS('[1]1-31签收量'!C:C,'[1]1-31签收量'!B:B,C349)</f>
        <v>2137</v>
      </c>
      <c r="G349" s="31">
        <f>COUNTIFS('[1]1-31项目工单'!Y:Y,C349)+COUNTIFS('[1]1-31二次投诉'!AC:AC,C349,'[1]1-31二次投诉'!R:R,"签收未收到")</f>
        <v>0</v>
      </c>
      <c r="H349" s="33">
        <f t="shared" si="95"/>
        <v>0</v>
      </c>
      <c r="I349" s="32">
        <f t="shared" si="96"/>
        <v>5</v>
      </c>
      <c r="J349" s="7">
        <f>COUNTIFS('[1]1-31工单量'!P:P,C349)</f>
        <v>1</v>
      </c>
      <c r="K349" s="7">
        <f>COUNTIFS('[1]1-31工单量'!P:P,C349,'[1]1-31工单量'!AI:AI,"网点超50分钟未响应")</f>
        <v>0</v>
      </c>
      <c r="L349" s="33">
        <f t="shared" si="97"/>
        <v>0</v>
      </c>
      <c r="M349" s="42">
        <f t="shared" si="98"/>
        <v>15</v>
      </c>
      <c r="N349" s="7">
        <f>COUNTIFS('[1]1-31工单量'!P:P,C349,'[1]1-31工单量'!AJ:AJ,"网点超23H未关闭")</f>
        <v>0</v>
      </c>
      <c r="O349" s="33">
        <f t="shared" si="99"/>
        <v>0</v>
      </c>
      <c r="P349" s="42">
        <f t="shared" si="100"/>
        <v>15</v>
      </c>
      <c r="Q349" s="49">
        <f>COUNTIFS('[1]1-31项目工单'!Y:Y,C349,'[1]1-31项目工单'!A:A,"是")</f>
        <v>0</v>
      </c>
      <c r="R349" s="42">
        <f t="shared" si="101"/>
        <v>10</v>
      </c>
      <c r="S349" s="50">
        <f>COUNTIFS('[1]1-31项目工单'!Y:Y,C349)</f>
        <v>0</v>
      </c>
      <c r="T349" s="50">
        <f>COUNTIFS('[1]1-31二次投诉'!C:C,C349)</f>
        <v>0</v>
      </c>
      <c r="U349" s="33">
        <f t="shared" si="102"/>
        <v>0</v>
      </c>
      <c r="V349" s="42">
        <f t="shared" si="103"/>
        <v>12</v>
      </c>
      <c r="W349" s="49">
        <f>COUNTIFS('[1]1-31二次投诉'!AC:AC,C349)</f>
        <v>0</v>
      </c>
      <c r="X349" s="51">
        <f>COUNTIFS('[1]1-31二次投诉'!AC:AC,C349,'[1]1-31二次投诉'!N:N,TRUE)</f>
        <v>0</v>
      </c>
      <c r="Y349" s="33">
        <f t="shared" si="104"/>
        <v>0</v>
      </c>
      <c r="Z349" s="42">
        <f t="shared" si="105"/>
        <v>10</v>
      </c>
      <c r="AA349" s="7">
        <f>COUNTIFS('[1]1-31质检'!Q:Q,C349)</f>
        <v>0</v>
      </c>
      <c r="AB349" s="7">
        <f>COUNTIFS('[1]1-31质检'!Q:Q,C349,'[1]1-31质检'!AE:AE,"否")</f>
        <v>0</v>
      </c>
      <c r="AC349" s="33">
        <f t="shared" si="106"/>
        <v>0</v>
      </c>
      <c r="AD349" s="42">
        <f t="shared" si="107"/>
        <v>15</v>
      </c>
      <c r="AE349" s="7">
        <f>COUNTIFS('[1]1-31虚假签收'!G:G,C349)</f>
        <v>0</v>
      </c>
      <c r="AF349" s="66">
        <f t="shared" si="108"/>
        <v>0</v>
      </c>
      <c r="AG349" s="73">
        <f t="shared" si="109"/>
        <v>8</v>
      </c>
      <c r="AH349" s="50">
        <f>COUNTIFS('[1]1-31揽收量'!L:L,C349)</f>
        <v>0</v>
      </c>
      <c r="AI349" s="50">
        <f>COUNTIFS('[1]1-31揽收量'!L:L,C349,'[1]1-31揽收量'!A:A,"是")</f>
        <v>0</v>
      </c>
      <c r="AJ349" s="74">
        <f t="shared" si="110"/>
        <v>1</v>
      </c>
      <c r="AK349" s="73">
        <f t="shared" si="111"/>
        <v>10</v>
      </c>
    </row>
    <row r="350" ht="16.5" spans="1:37">
      <c r="A350" s="107"/>
      <c r="B350" s="30" t="s">
        <v>38</v>
      </c>
      <c r="C350" s="31" t="s">
        <v>39</v>
      </c>
      <c r="D350" s="31" t="s">
        <v>161</v>
      </c>
      <c r="E350" s="32">
        <f t="shared" si="94"/>
        <v>100</v>
      </c>
      <c r="F350" s="31">
        <f>SUMIFS('[1]1-31签收量'!C:C,'[1]1-31签收量'!B:B,C350)</f>
        <v>12</v>
      </c>
      <c r="G350" s="31">
        <f>COUNTIFS('[1]1-31项目工单'!Y:Y,C350)+COUNTIFS('[1]1-31二次投诉'!AC:AC,C350,'[1]1-31二次投诉'!R:R,"签收未收到")</f>
        <v>0</v>
      </c>
      <c r="H350" s="33">
        <f t="shared" si="95"/>
        <v>0</v>
      </c>
      <c r="I350" s="32">
        <f t="shared" si="96"/>
        <v>5</v>
      </c>
      <c r="J350" s="7">
        <f>COUNTIFS('[1]1-31工单量'!P:P,C350)</f>
        <v>0</v>
      </c>
      <c r="K350" s="7">
        <f>COUNTIFS('[1]1-31工单量'!P:P,C350,'[1]1-31工单量'!AI:AI,"网点超50分钟未响应")</f>
        <v>0</v>
      </c>
      <c r="L350" s="33">
        <f t="shared" si="97"/>
        <v>0</v>
      </c>
      <c r="M350" s="42">
        <f t="shared" si="98"/>
        <v>15</v>
      </c>
      <c r="N350" s="7">
        <f>COUNTIFS('[1]1-31工单量'!P:P,C350,'[1]1-31工单量'!AJ:AJ,"网点超23H未关闭")</f>
        <v>0</v>
      </c>
      <c r="O350" s="33">
        <f t="shared" si="99"/>
        <v>0</v>
      </c>
      <c r="P350" s="42">
        <f t="shared" si="100"/>
        <v>15</v>
      </c>
      <c r="Q350" s="49">
        <f>COUNTIFS('[1]1-31项目工单'!Y:Y,C350,'[1]1-31项目工单'!A:A,"是")</f>
        <v>0</v>
      </c>
      <c r="R350" s="42">
        <f t="shared" si="101"/>
        <v>10</v>
      </c>
      <c r="S350" s="50">
        <f>COUNTIFS('[1]1-31项目工单'!Y:Y,C350)</f>
        <v>0</v>
      </c>
      <c r="T350" s="50">
        <f>COUNTIFS('[1]1-31二次投诉'!C:C,C350)</f>
        <v>0</v>
      </c>
      <c r="U350" s="33">
        <f t="shared" si="102"/>
        <v>0</v>
      </c>
      <c r="V350" s="42">
        <f t="shared" si="103"/>
        <v>12</v>
      </c>
      <c r="W350" s="49">
        <f>COUNTIFS('[1]1-31二次投诉'!AC:AC,C350)</f>
        <v>0</v>
      </c>
      <c r="X350" s="51">
        <f>COUNTIFS('[1]1-31二次投诉'!AC:AC,C350,'[1]1-31二次投诉'!N:N,TRUE)</f>
        <v>0</v>
      </c>
      <c r="Y350" s="33">
        <f t="shared" si="104"/>
        <v>0</v>
      </c>
      <c r="Z350" s="42">
        <f t="shared" si="105"/>
        <v>10</v>
      </c>
      <c r="AA350" s="7">
        <f>COUNTIFS('[1]1-31质检'!Q:Q,C350)</f>
        <v>0</v>
      </c>
      <c r="AB350" s="7">
        <f>COUNTIFS('[1]1-31质检'!Q:Q,C350,'[1]1-31质检'!AE:AE,"否")</f>
        <v>0</v>
      </c>
      <c r="AC350" s="33">
        <f t="shared" si="106"/>
        <v>0</v>
      </c>
      <c r="AD350" s="42">
        <f t="shared" si="107"/>
        <v>15</v>
      </c>
      <c r="AE350" s="7">
        <f>COUNTIFS('[1]1-31虚假签收'!G:G,C350)</f>
        <v>0</v>
      </c>
      <c r="AF350" s="66">
        <f t="shared" si="108"/>
        <v>0</v>
      </c>
      <c r="AG350" s="73">
        <f t="shared" si="109"/>
        <v>8</v>
      </c>
      <c r="AH350" s="50">
        <f>COUNTIFS('[1]1-31揽收量'!L:L,C350)</f>
        <v>0</v>
      </c>
      <c r="AI350" s="50">
        <f>COUNTIFS('[1]1-31揽收量'!L:L,C350,'[1]1-31揽收量'!A:A,"是")</f>
        <v>0</v>
      </c>
      <c r="AJ350" s="74">
        <f t="shared" si="110"/>
        <v>1</v>
      </c>
      <c r="AK350" s="73">
        <f t="shared" si="111"/>
        <v>10</v>
      </c>
    </row>
    <row r="351" ht="16.5" spans="1:37">
      <c r="A351" s="107"/>
      <c r="B351" s="30" t="s">
        <v>40</v>
      </c>
      <c r="C351" s="31" t="s">
        <v>487</v>
      </c>
      <c r="D351" s="31" t="s">
        <v>161</v>
      </c>
      <c r="E351" s="32">
        <f t="shared" si="94"/>
        <v>85</v>
      </c>
      <c r="F351" s="31">
        <f>SUMIFS('[1]1-31签收量'!C:C,'[1]1-31签收量'!B:B,C351)</f>
        <v>0</v>
      </c>
      <c r="G351" s="31">
        <f>COUNTIFS('[1]1-31项目工单'!Y:Y,C351)+COUNTIFS('[1]1-31二次投诉'!AC:AC,C351,'[1]1-31二次投诉'!R:R,"签收未收到")</f>
        <v>0</v>
      </c>
      <c r="H351" s="33">
        <f t="shared" si="95"/>
        <v>0</v>
      </c>
      <c r="I351" s="32">
        <f t="shared" si="96"/>
        <v>5</v>
      </c>
      <c r="J351" s="7">
        <f>COUNTIFS('[1]1-31工单量'!P:P,C351)</f>
        <v>1</v>
      </c>
      <c r="K351" s="7">
        <f>COUNTIFS('[1]1-31工单量'!P:P,C351,'[1]1-31工单量'!AI:AI,"网点超50分钟未响应")</f>
        <v>1</v>
      </c>
      <c r="L351" s="33">
        <f t="shared" si="97"/>
        <v>1</v>
      </c>
      <c r="M351" s="42">
        <f t="shared" si="98"/>
        <v>0</v>
      </c>
      <c r="N351" s="7">
        <f>COUNTIFS('[1]1-31工单量'!P:P,C351,'[1]1-31工单量'!AJ:AJ,"网点超23H未关闭")</f>
        <v>0</v>
      </c>
      <c r="O351" s="33">
        <f t="shared" si="99"/>
        <v>0</v>
      </c>
      <c r="P351" s="42">
        <f t="shared" si="100"/>
        <v>15</v>
      </c>
      <c r="Q351" s="49">
        <f>COUNTIFS('[1]1-31项目工单'!Y:Y,C351,'[1]1-31项目工单'!A:A,"是")</f>
        <v>0</v>
      </c>
      <c r="R351" s="42">
        <f t="shared" si="101"/>
        <v>10</v>
      </c>
      <c r="S351" s="50">
        <f>COUNTIFS('[1]1-31项目工单'!Y:Y,C351)</f>
        <v>0</v>
      </c>
      <c r="T351" s="50">
        <f>COUNTIFS('[1]1-31二次投诉'!C:C,C351)</f>
        <v>0</v>
      </c>
      <c r="U351" s="33">
        <f t="shared" si="102"/>
        <v>0</v>
      </c>
      <c r="V351" s="42">
        <f t="shared" si="103"/>
        <v>12</v>
      </c>
      <c r="W351" s="49">
        <f>COUNTIFS('[1]1-31二次投诉'!AC:AC,C351)</f>
        <v>0</v>
      </c>
      <c r="X351" s="51">
        <f>COUNTIFS('[1]1-31二次投诉'!AC:AC,C351,'[1]1-31二次投诉'!N:N,TRUE)</f>
        <v>0</v>
      </c>
      <c r="Y351" s="33">
        <f t="shared" si="104"/>
        <v>0</v>
      </c>
      <c r="Z351" s="42">
        <f t="shared" si="105"/>
        <v>10</v>
      </c>
      <c r="AA351" s="7">
        <f>COUNTIFS('[1]1-31质检'!Q:Q,C351)</f>
        <v>0</v>
      </c>
      <c r="AB351" s="7">
        <f>COUNTIFS('[1]1-31质检'!Q:Q,C351,'[1]1-31质检'!AE:AE,"否")</f>
        <v>0</v>
      </c>
      <c r="AC351" s="33">
        <f t="shared" si="106"/>
        <v>0</v>
      </c>
      <c r="AD351" s="42">
        <f t="shared" si="107"/>
        <v>15</v>
      </c>
      <c r="AE351" s="7">
        <f>COUNTIFS('[1]1-31虚假签收'!G:G,C351)</f>
        <v>0</v>
      </c>
      <c r="AF351" s="66">
        <f t="shared" si="108"/>
        <v>0</v>
      </c>
      <c r="AG351" s="73">
        <f t="shared" si="109"/>
        <v>8</v>
      </c>
      <c r="AH351" s="50">
        <f>COUNTIFS('[1]1-31揽收量'!L:L,C351)</f>
        <v>0</v>
      </c>
      <c r="AI351" s="50">
        <f>COUNTIFS('[1]1-31揽收量'!L:L,C351,'[1]1-31揽收量'!A:A,"是")</f>
        <v>0</v>
      </c>
      <c r="AJ351" s="74">
        <f t="shared" si="110"/>
        <v>1</v>
      </c>
      <c r="AK351" s="73">
        <f t="shared" si="111"/>
        <v>10</v>
      </c>
    </row>
    <row r="352" ht="16.5" spans="1:37">
      <c r="A352" s="107"/>
      <c r="B352" s="30" t="s">
        <v>32</v>
      </c>
      <c r="C352" s="31" t="s">
        <v>488</v>
      </c>
      <c r="D352" s="31" t="s">
        <v>161</v>
      </c>
      <c r="E352" s="32">
        <f t="shared" si="94"/>
        <v>100</v>
      </c>
      <c r="F352" s="31">
        <f>SUMIFS('[1]1-31签收量'!C:C,'[1]1-31签收量'!B:B,C352)</f>
        <v>0</v>
      </c>
      <c r="G352" s="31">
        <f>COUNTIFS('[1]1-31项目工单'!Y:Y,C352)+COUNTIFS('[1]1-31二次投诉'!AC:AC,C352,'[1]1-31二次投诉'!R:R,"签收未收到")</f>
        <v>0</v>
      </c>
      <c r="H352" s="33">
        <f t="shared" si="95"/>
        <v>0</v>
      </c>
      <c r="I352" s="32">
        <f t="shared" si="96"/>
        <v>5</v>
      </c>
      <c r="J352" s="7">
        <f>COUNTIFS('[1]1-31工单量'!P:P,C352)</f>
        <v>0</v>
      </c>
      <c r="K352" s="7">
        <f>COUNTIFS('[1]1-31工单量'!P:P,C352,'[1]1-31工单量'!AI:AI,"网点超50分钟未响应")</f>
        <v>0</v>
      </c>
      <c r="L352" s="33">
        <f t="shared" si="97"/>
        <v>0</v>
      </c>
      <c r="M352" s="42">
        <f t="shared" si="98"/>
        <v>15</v>
      </c>
      <c r="N352" s="7">
        <f>COUNTIFS('[1]1-31工单量'!P:P,C352,'[1]1-31工单量'!AJ:AJ,"网点超23H未关闭")</f>
        <v>0</v>
      </c>
      <c r="O352" s="33">
        <f t="shared" si="99"/>
        <v>0</v>
      </c>
      <c r="P352" s="42">
        <f t="shared" si="100"/>
        <v>15</v>
      </c>
      <c r="Q352" s="49">
        <f>COUNTIFS('[1]1-31项目工单'!Y:Y,C352,'[1]1-31项目工单'!A:A,"是")</f>
        <v>0</v>
      </c>
      <c r="R352" s="42">
        <f t="shared" si="101"/>
        <v>10</v>
      </c>
      <c r="S352" s="50">
        <f>COUNTIFS('[1]1-31项目工单'!Y:Y,C352)</f>
        <v>0</v>
      </c>
      <c r="T352" s="50">
        <f>COUNTIFS('[1]1-31二次投诉'!C:C,C352)</f>
        <v>0</v>
      </c>
      <c r="U352" s="33">
        <f t="shared" si="102"/>
        <v>0</v>
      </c>
      <c r="V352" s="42">
        <f t="shared" si="103"/>
        <v>12</v>
      </c>
      <c r="W352" s="49">
        <f>COUNTIFS('[1]1-31二次投诉'!AC:AC,C352)</f>
        <v>0</v>
      </c>
      <c r="X352" s="51">
        <f>COUNTIFS('[1]1-31二次投诉'!AC:AC,C352,'[1]1-31二次投诉'!N:N,TRUE)</f>
        <v>0</v>
      </c>
      <c r="Y352" s="33">
        <f t="shared" si="104"/>
        <v>0</v>
      </c>
      <c r="Z352" s="42">
        <f t="shared" si="105"/>
        <v>10</v>
      </c>
      <c r="AA352" s="7">
        <f>COUNTIFS('[1]1-31质检'!Q:Q,C352)</f>
        <v>0</v>
      </c>
      <c r="AB352" s="7">
        <f>COUNTIFS('[1]1-31质检'!Q:Q,C352,'[1]1-31质检'!AE:AE,"否")</f>
        <v>0</v>
      </c>
      <c r="AC352" s="33">
        <f t="shared" si="106"/>
        <v>0</v>
      </c>
      <c r="AD352" s="42">
        <f t="shared" si="107"/>
        <v>15</v>
      </c>
      <c r="AE352" s="7">
        <f>COUNTIFS('[1]1-31虚假签收'!G:G,C352)</f>
        <v>0</v>
      </c>
      <c r="AF352" s="66">
        <f t="shared" si="108"/>
        <v>0</v>
      </c>
      <c r="AG352" s="73">
        <f t="shared" si="109"/>
        <v>8</v>
      </c>
      <c r="AH352" s="50">
        <f>COUNTIFS('[1]1-31揽收量'!L:L,C352)</f>
        <v>0</v>
      </c>
      <c r="AI352" s="50">
        <f>COUNTIFS('[1]1-31揽收量'!L:L,C352,'[1]1-31揽收量'!A:A,"是")</f>
        <v>0</v>
      </c>
      <c r="AJ352" s="74">
        <f t="shared" si="110"/>
        <v>1</v>
      </c>
      <c r="AK352" s="73">
        <f t="shared" si="111"/>
        <v>10</v>
      </c>
    </row>
    <row r="353" ht="16.5" spans="1:37">
      <c r="A353" s="107"/>
      <c r="B353" s="30" t="s">
        <v>32</v>
      </c>
      <c r="C353" s="31" t="s">
        <v>489</v>
      </c>
      <c r="D353" s="31" t="s">
        <v>161</v>
      </c>
      <c r="E353" s="32">
        <f t="shared" si="94"/>
        <v>100</v>
      </c>
      <c r="F353" s="31">
        <f>SUMIFS('[1]1-31签收量'!C:C,'[1]1-31签收量'!B:B,C353)</f>
        <v>0</v>
      </c>
      <c r="G353" s="31">
        <f>COUNTIFS('[1]1-31项目工单'!Y:Y,C353)+COUNTIFS('[1]1-31二次投诉'!AC:AC,C353,'[1]1-31二次投诉'!R:R,"签收未收到")</f>
        <v>0</v>
      </c>
      <c r="H353" s="33">
        <f t="shared" si="95"/>
        <v>0</v>
      </c>
      <c r="I353" s="32">
        <f t="shared" si="96"/>
        <v>5</v>
      </c>
      <c r="J353" s="7">
        <f>COUNTIFS('[1]1-31工单量'!P:P,C353)</f>
        <v>0</v>
      </c>
      <c r="K353" s="7">
        <f>COUNTIFS('[1]1-31工单量'!P:P,C353,'[1]1-31工单量'!AI:AI,"网点超50分钟未响应")</f>
        <v>0</v>
      </c>
      <c r="L353" s="33">
        <f t="shared" si="97"/>
        <v>0</v>
      </c>
      <c r="M353" s="42">
        <f t="shared" si="98"/>
        <v>15</v>
      </c>
      <c r="N353" s="7">
        <f>COUNTIFS('[1]1-31工单量'!P:P,C353,'[1]1-31工单量'!AJ:AJ,"网点超23H未关闭")</f>
        <v>0</v>
      </c>
      <c r="O353" s="33">
        <f t="shared" si="99"/>
        <v>0</v>
      </c>
      <c r="P353" s="42">
        <f t="shared" si="100"/>
        <v>15</v>
      </c>
      <c r="Q353" s="49">
        <f>COUNTIFS('[1]1-31项目工单'!Y:Y,C353,'[1]1-31项目工单'!A:A,"是")</f>
        <v>0</v>
      </c>
      <c r="R353" s="42">
        <f t="shared" si="101"/>
        <v>10</v>
      </c>
      <c r="S353" s="50">
        <f>COUNTIFS('[1]1-31项目工单'!Y:Y,C353)</f>
        <v>0</v>
      </c>
      <c r="T353" s="50">
        <f>COUNTIFS('[1]1-31二次投诉'!C:C,C353)</f>
        <v>0</v>
      </c>
      <c r="U353" s="33">
        <f t="shared" si="102"/>
        <v>0</v>
      </c>
      <c r="V353" s="42">
        <f t="shared" si="103"/>
        <v>12</v>
      </c>
      <c r="W353" s="49">
        <f>COUNTIFS('[1]1-31二次投诉'!AC:AC,C353)</f>
        <v>0</v>
      </c>
      <c r="X353" s="51">
        <f>COUNTIFS('[1]1-31二次投诉'!AC:AC,C353,'[1]1-31二次投诉'!N:N,TRUE)</f>
        <v>0</v>
      </c>
      <c r="Y353" s="33">
        <f t="shared" si="104"/>
        <v>0</v>
      </c>
      <c r="Z353" s="42">
        <f t="shared" si="105"/>
        <v>10</v>
      </c>
      <c r="AA353" s="7">
        <f>COUNTIFS('[1]1-31质检'!Q:Q,C353)</f>
        <v>0</v>
      </c>
      <c r="AB353" s="7">
        <f>COUNTIFS('[1]1-31质检'!Q:Q,C353,'[1]1-31质检'!AE:AE,"否")</f>
        <v>0</v>
      </c>
      <c r="AC353" s="33">
        <f t="shared" si="106"/>
        <v>0</v>
      </c>
      <c r="AD353" s="42">
        <f t="shared" si="107"/>
        <v>15</v>
      </c>
      <c r="AE353" s="7">
        <f>COUNTIFS('[1]1-31虚假签收'!G:G,C353)</f>
        <v>0</v>
      </c>
      <c r="AF353" s="66">
        <f t="shared" si="108"/>
        <v>0</v>
      </c>
      <c r="AG353" s="73">
        <f t="shared" si="109"/>
        <v>8</v>
      </c>
      <c r="AH353" s="50">
        <f>COUNTIFS('[1]1-31揽收量'!L:L,C353)</f>
        <v>0</v>
      </c>
      <c r="AI353" s="50">
        <f>COUNTIFS('[1]1-31揽收量'!L:L,C353,'[1]1-31揽收量'!A:A,"是")</f>
        <v>0</v>
      </c>
      <c r="AJ353" s="74">
        <f t="shared" si="110"/>
        <v>1</v>
      </c>
      <c r="AK353" s="73">
        <f t="shared" si="111"/>
        <v>10</v>
      </c>
    </row>
    <row r="354" ht="16.5" spans="1:37">
      <c r="A354" s="107"/>
      <c r="B354" s="30" t="s">
        <v>24</v>
      </c>
      <c r="C354" s="31" t="s">
        <v>490</v>
      </c>
      <c r="D354" s="31" t="s">
        <v>161</v>
      </c>
      <c r="E354" s="32">
        <f t="shared" si="94"/>
        <v>100</v>
      </c>
      <c r="F354" s="31">
        <f>SUMIFS('[1]1-31签收量'!C:C,'[1]1-31签收量'!B:B,C354)</f>
        <v>0</v>
      </c>
      <c r="G354" s="31">
        <f>COUNTIFS('[1]1-31项目工单'!Y:Y,C354)+COUNTIFS('[1]1-31二次投诉'!AC:AC,C354,'[1]1-31二次投诉'!R:R,"签收未收到")</f>
        <v>0</v>
      </c>
      <c r="H354" s="33">
        <f t="shared" si="95"/>
        <v>0</v>
      </c>
      <c r="I354" s="32">
        <f t="shared" si="96"/>
        <v>5</v>
      </c>
      <c r="J354" s="7">
        <f>COUNTIFS('[1]1-31工单量'!P:P,C354)</f>
        <v>0</v>
      </c>
      <c r="K354" s="7">
        <f>COUNTIFS('[1]1-31工单量'!P:P,C354,'[1]1-31工单量'!AI:AI,"网点超50分钟未响应")</f>
        <v>0</v>
      </c>
      <c r="L354" s="33">
        <f t="shared" si="97"/>
        <v>0</v>
      </c>
      <c r="M354" s="42">
        <f t="shared" si="98"/>
        <v>15</v>
      </c>
      <c r="N354" s="7">
        <f>COUNTIFS('[1]1-31工单量'!P:P,C354,'[1]1-31工单量'!AJ:AJ,"网点超23H未关闭")</f>
        <v>0</v>
      </c>
      <c r="O354" s="33">
        <f t="shared" si="99"/>
        <v>0</v>
      </c>
      <c r="P354" s="42">
        <f t="shared" si="100"/>
        <v>15</v>
      </c>
      <c r="Q354" s="49">
        <f>COUNTIFS('[1]1-31项目工单'!Y:Y,C354,'[1]1-31项目工单'!A:A,"是")</f>
        <v>0</v>
      </c>
      <c r="R354" s="42">
        <f t="shared" si="101"/>
        <v>10</v>
      </c>
      <c r="S354" s="50">
        <f>COUNTIFS('[1]1-31项目工单'!Y:Y,C354)</f>
        <v>0</v>
      </c>
      <c r="T354" s="50">
        <f>COUNTIFS('[1]1-31二次投诉'!C:C,C354)</f>
        <v>0</v>
      </c>
      <c r="U354" s="33">
        <f t="shared" si="102"/>
        <v>0</v>
      </c>
      <c r="V354" s="42">
        <f t="shared" si="103"/>
        <v>12</v>
      </c>
      <c r="W354" s="49">
        <f>COUNTIFS('[1]1-31二次投诉'!AC:AC,C354)</f>
        <v>0</v>
      </c>
      <c r="X354" s="51">
        <f>COUNTIFS('[1]1-31二次投诉'!AC:AC,C354,'[1]1-31二次投诉'!N:N,TRUE)</f>
        <v>0</v>
      </c>
      <c r="Y354" s="33">
        <f t="shared" si="104"/>
        <v>0</v>
      </c>
      <c r="Z354" s="42">
        <f t="shared" si="105"/>
        <v>10</v>
      </c>
      <c r="AA354" s="7">
        <f>COUNTIFS('[1]1-31质检'!Q:Q,C354)</f>
        <v>0</v>
      </c>
      <c r="AB354" s="7">
        <f>COUNTIFS('[1]1-31质检'!Q:Q,C354,'[1]1-31质检'!AE:AE,"否")</f>
        <v>0</v>
      </c>
      <c r="AC354" s="33">
        <f t="shared" si="106"/>
        <v>0</v>
      </c>
      <c r="AD354" s="42">
        <f t="shared" si="107"/>
        <v>15</v>
      </c>
      <c r="AE354" s="7">
        <f>COUNTIFS('[1]1-31虚假签收'!G:G,C354)</f>
        <v>0</v>
      </c>
      <c r="AF354" s="66">
        <f t="shared" si="108"/>
        <v>0</v>
      </c>
      <c r="AG354" s="73">
        <f t="shared" si="109"/>
        <v>8</v>
      </c>
      <c r="AH354" s="50">
        <f>COUNTIFS('[1]1-31揽收量'!L:L,C354)</f>
        <v>0</v>
      </c>
      <c r="AI354" s="50">
        <f>COUNTIFS('[1]1-31揽收量'!L:L,C354,'[1]1-31揽收量'!A:A,"是")</f>
        <v>0</v>
      </c>
      <c r="AJ354" s="74">
        <f t="shared" si="110"/>
        <v>1</v>
      </c>
      <c r="AK354" s="73">
        <f t="shared" si="111"/>
        <v>10</v>
      </c>
    </row>
    <row r="355" ht="16.5" spans="1:37">
      <c r="A355" s="107"/>
      <c r="B355" s="30" t="s">
        <v>5</v>
      </c>
      <c r="C355" s="15" t="s">
        <v>165</v>
      </c>
      <c r="D355" s="31" t="s">
        <v>161</v>
      </c>
      <c r="E355" s="32">
        <f t="shared" si="94"/>
        <v>83.0627663696242</v>
      </c>
      <c r="F355" s="31">
        <f>SUMIFS('[1]1-31签收量'!C:C,'[1]1-31签收量'!B:B,C355)</f>
        <v>2581</v>
      </c>
      <c r="G355" s="31">
        <f>COUNTIFS('[1]1-31项目工单'!Y:Y,C355)+COUNTIFS('[1]1-31二次投诉'!AC:AC,C355,'[1]1-31二次投诉'!R:R,"签收未收到")</f>
        <v>1</v>
      </c>
      <c r="H355" s="33">
        <f t="shared" si="95"/>
        <v>0.000387446726075165</v>
      </c>
      <c r="I355" s="32">
        <f t="shared" si="96"/>
        <v>3.06276636962418</v>
      </c>
      <c r="J355" s="7">
        <f>COUNTIFS('[1]1-31工单量'!P:P,C355)</f>
        <v>9</v>
      </c>
      <c r="K355" s="7">
        <f>COUNTIFS('[1]1-31工单量'!P:P,C355,'[1]1-31工单量'!AI:AI,"网点超50分钟未响应")</f>
        <v>0</v>
      </c>
      <c r="L355" s="33">
        <f t="shared" si="97"/>
        <v>0</v>
      </c>
      <c r="M355" s="42">
        <f t="shared" si="98"/>
        <v>15</v>
      </c>
      <c r="N355" s="7">
        <f>COUNTIFS('[1]1-31工单量'!P:P,C355,'[1]1-31工单量'!AJ:AJ,"网点超23H未关闭")</f>
        <v>0</v>
      </c>
      <c r="O355" s="33">
        <f t="shared" si="99"/>
        <v>0</v>
      </c>
      <c r="P355" s="42">
        <f t="shared" si="100"/>
        <v>15</v>
      </c>
      <c r="Q355" s="49">
        <f>COUNTIFS('[1]1-31项目工单'!Y:Y,C355,'[1]1-31项目工单'!A:A,"是")</f>
        <v>0</v>
      </c>
      <c r="R355" s="42">
        <f t="shared" si="101"/>
        <v>10</v>
      </c>
      <c r="S355" s="50">
        <f>COUNTIFS('[1]1-31项目工单'!Y:Y,C355)</f>
        <v>1</v>
      </c>
      <c r="T355" s="50">
        <f>COUNTIFS('[1]1-31二次投诉'!C:C,C355)</f>
        <v>0</v>
      </c>
      <c r="U355" s="33">
        <f t="shared" si="102"/>
        <v>0</v>
      </c>
      <c r="V355" s="42">
        <f t="shared" si="103"/>
        <v>12</v>
      </c>
      <c r="W355" s="49">
        <f>COUNTIFS('[1]1-31二次投诉'!AC:AC,C355)</f>
        <v>0</v>
      </c>
      <c r="X355" s="51">
        <f>COUNTIFS('[1]1-31二次投诉'!AC:AC,C355,'[1]1-31二次投诉'!N:N,TRUE)</f>
        <v>0</v>
      </c>
      <c r="Y355" s="33">
        <f t="shared" si="104"/>
        <v>0</v>
      </c>
      <c r="Z355" s="42">
        <f t="shared" si="105"/>
        <v>10</v>
      </c>
      <c r="AA355" s="7">
        <f>COUNTIFS('[1]1-31质检'!Q:Q,C355)</f>
        <v>6</v>
      </c>
      <c r="AB355" s="7">
        <f>COUNTIFS('[1]1-31质检'!Q:Q,C355,'[1]1-31质检'!AE:AE,"否")</f>
        <v>1</v>
      </c>
      <c r="AC355" s="33">
        <f t="shared" si="106"/>
        <v>0.166666666666667</v>
      </c>
      <c r="AD355" s="42">
        <f t="shared" si="107"/>
        <v>0</v>
      </c>
      <c r="AE355" s="7">
        <f>COUNTIFS('[1]1-31虚假签收'!G:G,C355)</f>
        <v>0</v>
      </c>
      <c r="AF355" s="66">
        <f t="shared" si="108"/>
        <v>0</v>
      </c>
      <c r="AG355" s="73">
        <f t="shared" si="109"/>
        <v>8</v>
      </c>
      <c r="AH355" s="50">
        <f>COUNTIFS('[1]1-31揽收量'!L:L,C355)</f>
        <v>0</v>
      </c>
      <c r="AI355" s="50">
        <f>COUNTIFS('[1]1-31揽收量'!L:L,C355,'[1]1-31揽收量'!A:A,"是")</f>
        <v>0</v>
      </c>
      <c r="AJ355" s="74">
        <f t="shared" si="110"/>
        <v>1</v>
      </c>
      <c r="AK355" s="73">
        <f t="shared" si="111"/>
        <v>10</v>
      </c>
    </row>
    <row r="356" ht="16.5" spans="1:37">
      <c r="A356" s="107"/>
      <c r="B356" s="30" t="s">
        <v>5</v>
      </c>
      <c r="C356" s="15" t="s">
        <v>166</v>
      </c>
      <c r="D356" s="31" t="s">
        <v>161</v>
      </c>
      <c r="E356" s="32">
        <f t="shared" si="94"/>
        <v>100</v>
      </c>
      <c r="F356" s="31">
        <f>SUMIFS('[1]1-31签收量'!C:C,'[1]1-31签收量'!B:B,C356)</f>
        <v>2229</v>
      </c>
      <c r="G356" s="31">
        <f>COUNTIFS('[1]1-31项目工单'!Y:Y,C356)+COUNTIFS('[1]1-31二次投诉'!AC:AC,C356,'[1]1-31二次投诉'!R:R,"签收未收到")</f>
        <v>0</v>
      </c>
      <c r="H356" s="33">
        <f t="shared" si="95"/>
        <v>0</v>
      </c>
      <c r="I356" s="32">
        <f t="shared" si="96"/>
        <v>5</v>
      </c>
      <c r="J356" s="7">
        <f>COUNTIFS('[1]1-31工单量'!P:P,C356)</f>
        <v>3</v>
      </c>
      <c r="K356" s="7">
        <f>COUNTIFS('[1]1-31工单量'!P:P,C356,'[1]1-31工单量'!AI:AI,"网点超50分钟未响应")</f>
        <v>0</v>
      </c>
      <c r="L356" s="33">
        <f t="shared" si="97"/>
        <v>0</v>
      </c>
      <c r="M356" s="42">
        <f t="shared" si="98"/>
        <v>15</v>
      </c>
      <c r="N356" s="7">
        <f>COUNTIFS('[1]1-31工单量'!P:P,C356,'[1]1-31工单量'!AJ:AJ,"网点超23H未关闭")</f>
        <v>0</v>
      </c>
      <c r="O356" s="33">
        <f t="shared" si="99"/>
        <v>0</v>
      </c>
      <c r="P356" s="42">
        <f t="shared" si="100"/>
        <v>15</v>
      </c>
      <c r="Q356" s="49">
        <f>COUNTIFS('[1]1-31项目工单'!Y:Y,C356,'[1]1-31项目工单'!A:A,"是")</f>
        <v>0</v>
      </c>
      <c r="R356" s="42">
        <f t="shared" si="101"/>
        <v>10</v>
      </c>
      <c r="S356" s="50">
        <f>COUNTIFS('[1]1-31项目工单'!Y:Y,C356)</f>
        <v>0</v>
      </c>
      <c r="T356" s="50">
        <f>COUNTIFS('[1]1-31二次投诉'!C:C,C356)</f>
        <v>0</v>
      </c>
      <c r="U356" s="33">
        <f t="shared" si="102"/>
        <v>0</v>
      </c>
      <c r="V356" s="42">
        <f t="shared" si="103"/>
        <v>12</v>
      </c>
      <c r="W356" s="49">
        <f>COUNTIFS('[1]1-31二次投诉'!AC:AC,C356)</f>
        <v>0</v>
      </c>
      <c r="X356" s="51">
        <f>COUNTIFS('[1]1-31二次投诉'!AC:AC,C356,'[1]1-31二次投诉'!N:N,TRUE)</f>
        <v>0</v>
      </c>
      <c r="Y356" s="33">
        <f t="shared" si="104"/>
        <v>0</v>
      </c>
      <c r="Z356" s="42">
        <f t="shared" si="105"/>
        <v>10</v>
      </c>
      <c r="AA356" s="7">
        <f>COUNTIFS('[1]1-31质检'!Q:Q,C356)</f>
        <v>1</v>
      </c>
      <c r="AB356" s="7">
        <f>COUNTIFS('[1]1-31质检'!Q:Q,C356,'[1]1-31质检'!AE:AE,"否")</f>
        <v>0</v>
      </c>
      <c r="AC356" s="33">
        <f t="shared" si="106"/>
        <v>0</v>
      </c>
      <c r="AD356" s="42">
        <f t="shared" si="107"/>
        <v>15</v>
      </c>
      <c r="AE356" s="7">
        <f>COUNTIFS('[1]1-31虚假签收'!G:G,C356)</f>
        <v>0</v>
      </c>
      <c r="AF356" s="66">
        <f t="shared" si="108"/>
        <v>0</v>
      </c>
      <c r="AG356" s="73">
        <f t="shared" si="109"/>
        <v>8</v>
      </c>
      <c r="AH356" s="50">
        <f>COUNTIFS('[1]1-31揽收量'!L:L,C356)</f>
        <v>0</v>
      </c>
      <c r="AI356" s="50">
        <f>COUNTIFS('[1]1-31揽收量'!L:L,C356,'[1]1-31揽收量'!A:A,"是")</f>
        <v>0</v>
      </c>
      <c r="AJ356" s="74">
        <f t="shared" si="110"/>
        <v>1</v>
      </c>
      <c r="AK356" s="73">
        <f t="shared" si="111"/>
        <v>10</v>
      </c>
    </row>
    <row r="357" ht="16.5" spans="1:37">
      <c r="A357" s="107"/>
      <c r="B357" s="30" t="s">
        <v>5</v>
      </c>
      <c r="C357" s="79" t="s">
        <v>167</v>
      </c>
      <c r="D357" s="31" t="s">
        <v>161</v>
      </c>
      <c r="E357" s="32">
        <f t="shared" si="94"/>
        <v>97.1412235563179</v>
      </c>
      <c r="F357" s="31">
        <f>SUMIFS('[1]1-31签收量'!C:C,'[1]1-31签收量'!B:B,C357)</f>
        <v>1749</v>
      </c>
      <c r="G357" s="31">
        <f>COUNTIFS('[1]1-31项目工单'!Y:Y,C357)+COUNTIFS('[1]1-31二次投诉'!AC:AC,C357,'[1]1-31二次投诉'!R:R,"签收未收到")</f>
        <v>1</v>
      </c>
      <c r="H357" s="33">
        <f t="shared" si="95"/>
        <v>0.000571755288736421</v>
      </c>
      <c r="I357" s="32">
        <f t="shared" si="96"/>
        <v>2.1412235563179</v>
      </c>
      <c r="J357" s="7">
        <f>COUNTIFS('[1]1-31工单量'!P:P,C357)</f>
        <v>1</v>
      </c>
      <c r="K357" s="7">
        <f>COUNTIFS('[1]1-31工单量'!P:P,C357,'[1]1-31工单量'!AI:AI,"网点超50分钟未响应")</f>
        <v>0</v>
      </c>
      <c r="L357" s="33">
        <f t="shared" si="97"/>
        <v>0</v>
      </c>
      <c r="M357" s="42">
        <f t="shared" si="98"/>
        <v>15</v>
      </c>
      <c r="N357" s="7">
        <f>COUNTIFS('[1]1-31工单量'!P:P,C357,'[1]1-31工单量'!AJ:AJ,"网点超23H未关闭")</f>
        <v>0</v>
      </c>
      <c r="O357" s="33">
        <f t="shared" si="99"/>
        <v>0</v>
      </c>
      <c r="P357" s="42">
        <f t="shared" si="100"/>
        <v>15</v>
      </c>
      <c r="Q357" s="49">
        <f>COUNTIFS('[1]1-31项目工单'!Y:Y,C357,'[1]1-31项目工单'!A:A,"是")</f>
        <v>0</v>
      </c>
      <c r="R357" s="42">
        <f t="shared" si="101"/>
        <v>10</v>
      </c>
      <c r="S357" s="50">
        <f>COUNTIFS('[1]1-31项目工单'!Y:Y,C357)</f>
        <v>0</v>
      </c>
      <c r="T357" s="50">
        <f>COUNTIFS('[1]1-31二次投诉'!C:C,C357)</f>
        <v>0</v>
      </c>
      <c r="U357" s="33">
        <f t="shared" si="102"/>
        <v>0</v>
      </c>
      <c r="V357" s="42">
        <f t="shared" si="103"/>
        <v>12</v>
      </c>
      <c r="W357" s="49">
        <f>COUNTIFS('[1]1-31二次投诉'!AC:AC,C357)</f>
        <v>1</v>
      </c>
      <c r="X357" s="51">
        <f>COUNTIFS('[1]1-31二次投诉'!AC:AC,C357,'[1]1-31二次投诉'!N:N,TRUE)</f>
        <v>0</v>
      </c>
      <c r="Y357" s="33">
        <f t="shared" si="104"/>
        <v>0</v>
      </c>
      <c r="Z357" s="42">
        <f t="shared" si="105"/>
        <v>10</v>
      </c>
      <c r="AA357" s="7">
        <f>COUNTIFS('[1]1-31质检'!Q:Q,C357)</f>
        <v>1</v>
      </c>
      <c r="AB357" s="7">
        <f>COUNTIFS('[1]1-31质检'!Q:Q,C357,'[1]1-31质检'!AE:AE,"否")</f>
        <v>0</v>
      </c>
      <c r="AC357" s="33">
        <f t="shared" si="106"/>
        <v>0</v>
      </c>
      <c r="AD357" s="42">
        <f t="shared" si="107"/>
        <v>15</v>
      </c>
      <c r="AE357" s="7">
        <f>COUNTIFS('[1]1-31虚假签收'!G:G,C357)</f>
        <v>0</v>
      </c>
      <c r="AF357" s="66">
        <f t="shared" si="108"/>
        <v>0</v>
      </c>
      <c r="AG357" s="73">
        <f t="shared" si="109"/>
        <v>8</v>
      </c>
      <c r="AH357" s="50">
        <f>COUNTIFS('[1]1-31揽收量'!L:L,C357)</f>
        <v>0</v>
      </c>
      <c r="AI357" s="50">
        <f>COUNTIFS('[1]1-31揽收量'!L:L,C357,'[1]1-31揽收量'!A:A,"是")</f>
        <v>0</v>
      </c>
      <c r="AJ357" s="74">
        <f t="shared" si="110"/>
        <v>1</v>
      </c>
      <c r="AK357" s="73">
        <f t="shared" si="111"/>
        <v>10</v>
      </c>
    </row>
    <row r="358" ht="16.5" spans="1:37">
      <c r="A358" s="107"/>
      <c r="B358" s="30" t="s">
        <v>9</v>
      </c>
      <c r="C358" s="8" t="s">
        <v>491</v>
      </c>
      <c r="D358" s="31" t="s">
        <v>161</v>
      </c>
      <c r="E358" s="32">
        <f t="shared" si="94"/>
        <v>100</v>
      </c>
      <c r="F358" s="31">
        <f>SUMIFS('[1]1-31签收量'!C:C,'[1]1-31签收量'!B:B,C358)</f>
        <v>0</v>
      </c>
      <c r="G358" s="31">
        <f>COUNTIFS('[1]1-31项目工单'!Y:Y,C358)+COUNTIFS('[1]1-31二次投诉'!AC:AC,C358,'[1]1-31二次投诉'!R:R,"签收未收到")</f>
        <v>0</v>
      </c>
      <c r="H358" s="33">
        <f t="shared" si="95"/>
        <v>0</v>
      </c>
      <c r="I358" s="32">
        <f t="shared" si="96"/>
        <v>5</v>
      </c>
      <c r="J358" s="7">
        <f>COUNTIFS('[1]1-31工单量'!P:P,C358)</f>
        <v>2</v>
      </c>
      <c r="K358" s="7">
        <f>COUNTIFS('[1]1-31工单量'!P:P,C358,'[1]1-31工单量'!AI:AI,"网点超50分钟未响应")</f>
        <v>0</v>
      </c>
      <c r="L358" s="33">
        <f t="shared" si="97"/>
        <v>0</v>
      </c>
      <c r="M358" s="42">
        <f t="shared" si="98"/>
        <v>15</v>
      </c>
      <c r="N358" s="7">
        <f>COUNTIFS('[1]1-31工单量'!P:P,C358,'[1]1-31工单量'!AJ:AJ,"网点超23H未关闭")</f>
        <v>0</v>
      </c>
      <c r="O358" s="33">
        <f t="shared" si="99"/>
        <v>0</v>
      </c>
      <c r="P358" s="42">
        <f t="shared" si="100"/>
        <v>15</v>
      </c>
      <c r="Q358" s="49">
        <f>COUNTIFS('[1]1-31项目工单'!Y:Y,C358,'[1]1-31项目工单'!A:A,"是")</f>
        <v>0</v>
      </c>
      <c r="R358" s="42">
        <f t="shared" si="101"/>
        <v>10</v>
      </c>
      <c r="S358" s="50">
        <f>COUNTIFS('[1]1-31项目工单'!Y:Y,C358)</f>
        <v>0</v>
      </c>
      <c r="T358" s="50">
        <f>COUNTIFS('[1]1-31二次投诉'!C:C,C358)</f>
        <v>0</v>
      </c>
      <c r="U358" s="33">
        <f t="shared" si="102"/>
        <v>0</v>
      </c>
      <c r="V358" s="42">
        <f t="shared" si="103"/>
        <v>12</v>
      </c>
      <c r="W358" s="49">
        <f>COUNTIFS('[1]1-31二次投诉'!AC:AC,C358)</f>
        <v>0</v>
      </c>
      <c r="X358" s="51">
        <f>COUNTIFS('[1]1-31二次投诉'!AC:AC,C358,'[1]1-31二次投诉'!N:N,TRUE)</f>
        <v>0</v>
      </c>
      <c r="Y358" s="33">
        <f t="shared" si="104"/>
        <v>0</v>
      </c>
      <c r="Z358" s="42">
        <f t="shared" si="105"/>
        <v>10</v>
      </c>
      <c r="AA358" s="7">
        <f>COUNTIFS('[1]1-31质检'!Q:Q,C358)</f>
        <v>0</v>
      </c>
      <c r="AB358" s="7">
        <f>COUNTIFS('[1]1-31质检'!Q:Q,C358,'[1]1-31质检'!AE:AE,"否")</f>
        <v>0</v>
      </c>
      <c r="AC358" s="33">
        <f t="shared" si="106"/>
        <v>0</v>
      </c>
      <c r="AD358" s="42">
        <f t="shared" si="107"/>
        <v>15</v>
      </c>
      <c r="AE358" s="7">
        <f>COUNTIFS('[1]1-31虚假签收'!G:G,C358)</f>
        <v>0</v>
      </c>
      <c r="AF358" s="66">
        <f t="shared" si="108"/>
        <v>0</v>
      </c>
      <c r="AG358" s="73">
        <f t="shared" si="109"/>
        <v>8</v>
      </c>
      <c r="AH358" s="50">
        <f>COUNTIFS('[1]1-31揽收量'!L:L,C358)</f>
        <v>0</v>
      </c>
      <c r="AI358" s="50">
        <f>COUNTIFS('[1]1-31揽收量'!L:L,C358,'[1]1-31揽收量'!A:A,"是")</f>
        <v>0</v>
      </c>
      <c r="AJ358" s="74">
        <f t="shared" si="110"/>
        <v>1</v>
      </c>
      <c r="AK358" s="73">
        <f t="shared" si="111"/>
        <v>10</v>
      </c>
    </row>
    <row r="359" ht="16.5" spans="1:37">
      <c r="A359" s="107"/>
      <c r="B359" s="30" t="s">
        <v>9</v>
      </c>
      <c r="C359" s="8" t="s">
        <v>492</v>
      </c>
      <c r="D359" s="31" t="s">
        <v>161</v>
      </c>
      <c r="E359" s="32">
        <f t="shared" si="94"/>
        <v>100</v>
      </c>
      <c r="F359" s="31">
        <f>SUMIFS('[1]1-31签收量'!C:C,'[1]1-31签收量'!B:B,C359)</f>
        <v>0</v>
      </c>
      <c r="G359" s="31">
        <f>COUNTIFS('[1]1-31项目工单'!Y:Y,C359)+COUNTIFS('[1]1-31二次投诉'!AC:AC,C359,'[1]1-31二次投诉'!R:R,"签收未收到")</f>
        <v>0</v>
      </c>
      <c r="H359" s="33">
        <f t="shared" si="95"/>
        <v>0</v>
      </c>
      <c r="I359" s="32">
        <f t="shared" si="96"/>
        <v>5</v>
      </c>
      <c r="J359" s="7">
        <f>COUNTIFS('[1]1-31工单量'!P:P,C359)</f>
        <v>0</v>
      </c>
      <c r="K359" s="7">
        <f>COUNTIFS('[1]1-31工单量'!P:P,C359,'[1]1-31工单量'!AI:AI,"网点超50分钟未响应")</f>
        <v>0</v>
      </c>
      <c r="L359" s="33">
        <f t="shared" si="97"/>
        <v>0</v>
      </c>
      <c r="M359" s="42">
        <f t="shared" si="98"/>
        <v>15</v>
      </c>
      <c r="N359" s="7">
        <f>COUNTIFS('[1]1-31工单量'!P:P,C359,'[1]1-31工单量'!AJ:AJ,"网点超23H未关闭")</f>
        <v>0</v>
      </c>
      <c r="O359" s="33">
        <f t="shared" si="99"/>
        <v>0</v>
      </c>
      <c r="P359" s="42">
        <f t="shared" si="100"/>
        <v>15</v>
      </c>
      <c r="Q359" s="49">
        <f>COUNTIFS('[1]1-31项目工单'!Y:Y,C359,'[1]1-31项目工单'!A:A,"是")</f>
        <v>0</v>
      </c>
      <c r="R359" s="42">
        <f t="shared" si="101"/>
        <v>10</v>
      </c>
      <c r="S359" s="50">
        <f>COUNTIFS('[1]1-31项目工单'!Y:Y,C359)</f>
        <v>0</v>
      </c>
      <c r="T359" s="50">
        <f>COUNTIFS('[1]1-31二次投诉'!C:C,C359)</f>
        <v>0</v>
      </c>
      <c r="U359" s="33">
        <f t="shared" si="102"/>
        <v>0</v>
      </c>
      <c r="V359" s="42">
        <f t="shared" si="103"/>
        <v>12</v>
      </c>
      <c r="W359" s="49">
        <f>COUNTIFS('[1]1-31二次投诉'!AC:AC,C359)</f>
        <v>0</v>
      </c>
      <c r="X359" s="51">
        <f>COUNTIFS('[1]1-31二次投诉'!AC:AC,C359,'[1]1-31二次投诉'!N:N,TRUE)</f>
        <v>0</v>
      </c>
      <c r="Y359" s="33">
        <f t="shared" si="104"/>
        <v>0</v>
      </c>
      <c r="Z359" s="42">
        <f t="shared" si="105"/>
        <v>10</v>
      </c>
      <c r="AA359" s="7">
        <f>COUNTIFS('[1]1-31质检'!Q:Q,C359)</f>
        <v>0</v>
      </c>
      <c r="AB359" s="7">
        <f>COUNTIFS('[1]1-31质检'!Q:Q,C359,'[1]1-31质检'!AE:AE,"否")</f>
        <v>0</v>
      </c>
      <c r="AC359" s="33">
        <f t="shared" si="106"/>
        <v>0</v>
      </c>
      <c r="AD359" s="42">
        <f t="shared" si="107"/>
        <v>15</v>
      </c>
      <c r="AE359" s="7">
        <f>COUNTIFS('[1]1-31虚假签收'!G:G,C359)</f>
        <v>0</v>
      </c>
      <c r="AF359" s="66">
        <f t="shared" si="108"/>
        <v>0</v>
      </c>
      <c r="AG359" s="73">
        <f t="shared" si="109"/>
        <v>8</v>
      </c>
      <c r="AH359" s="50">
        <f>COUNTIFS('[1]1-31揽收量'!L:L,C359)</f>
        <v>0</v>
      </c>
      <c r="AI359" s="50">
        <f>COUNTIFS('[1]1-31揽收量'!L:L,C359,'[1]1-31揽收量'!A:A,"是")</f>
        <v>0</v>
      </c>
      <c r="AJ359" s="74">
        <f t="shared" si="110"/>
        <v>1</v>
      </c>
      <c r="AK359" s="73">
        <f t="shared" si="111"/>
        <v>10</v>
      </c>
    </row>
    <row r="360" ht="16.5" spans="1:37">
      <c r="A360" s="107"/>
      <c r="B360" s="30" t="s">
        <v>9</v>
      </c>
      <c r="C360" s="15" t="s">
        <v>493</v>
      </c>
      <c r="D360" s="31" t="s">
        <v>161</v>
      </c>
      <c r="E360" s="32">
        <f t="shared" si="94"/>
        <v>100</v>
      </c>
      <c r="F360" s="31">
        <f>SUMIFS('[1]1-31签收量'!C:C,'[1]1-31签收量'!B:B,C360)</f>
        <v>0</v>
      </c>
      <c r="G360" s="31">
        <f>COUNTIFS('[1]1-31项目工单'!Y:Y,C360)+COUNTIFS('[1]1-31二次投诉'!AC:AC,C360,'[1]1-31二次投诉'!R:R,"签收未收到")</f>
        <v>0</v>
      </c>
      <c r="H360" s="33">
        <f t="shared" si="95"/>
        <v>0</v>
      </c>
      <c r="I360" s="32">
        <f t="shared" si="96"/>
        <v>5</v>
      </c>
      <c r="J360" s="7">
        <f>COUNTIFS('[1]1-31工单量'!P:P,C360)</f>
        <v>0</v>
      </c>
      <c r="K360" s="7">
        <f>COUNTIFS('[1]1-31工单量'!P:P,C360,'[1]1-31工单量'!AI:AI,"网点超50分钟未响应")</f>
        <v>0</v>
      </c>
      <c r="L360" s="33">
        <f t="shared" si="97"/>
        <v>0</v>
      </c>
      <c r="M360" s="42">
        <f t="shared" si="98"/>
        <v>15</v>
      </c>
      <c r="N360" s="7">
        <f>COUNTIFS('[1]1-31工单量'!P:P,C360,'[1]1-31工单量'!AJ:AJ,"网点超23H未关闭")</f>
        <v>0</v>
      </c>
      <c r="O360" s="33">
        <f t="shared" si="99"/>
        <v>0</v>
      </c>
      <c r="P360" s="42">
        <f t="shared" si="100"/>
        <v>15</v>
      </c>
      <c r="Q360" s="49">
        <f>COUNTIFS('[1]1-31项目工单'!Y:Y,C360,'[1]1-31项目工单'!A:A,"是")</f>
        <v>0</v>
      </c>
      <c r="R360" s="42">
        <f t="shared" si="101"/>
        <v>10</v>
      </c>
      <c r="S360" s="50">
        <f>COUNTIFS('[1]1-31项目工单'!Y:Y,C360)</f>
        <v>0</v>
      </c>
      <c r="T360" s="50">
        <f>COUNTIFS('[1]1-31二次投诉'!C:C,C360)</f>
        <v>0</v>
      </c>
      <c r="U360" s="33">
        <f t="shared" si="102"/>
        <v>0</v>
      </c>
      <c r="V360" s="42">
        <f t="shared" si="103"/>
        <v>12</v>
      </c>
      <c r="W360" s="49">
        <f>COUNTIFS('[1]1-31二次投诉'!AC:AC,C360)</f>
        <v>0</v>
      </c>
      <c r="X360" s="51">
        <f>COUNTIFS('[1]1-31二次投诉'!AC:AC,C360,'[1]1-31二次投诉'!N:N,TRUE)</f>
        <v>0</v>
      </c>
      <c r="Y360" s="33">
        <f t="shared" si="104"/>
        <v>0</v>
      </c>
      <c r="Z360" s="42">
        <f t="shared" si="105"/>
        <v>10</v>
      </c>
      <c r="AA360" s="7">
        <f>COUNTIFS('[1]1-31质检'!Q:Q,C360)</f>
        <v>0</v>
      </c>
      <c r="AB360" s="7">
        <f>COUNTIFS('[1]1-31质检'!Q:Q,C360,'[1]1-31质检'!AE:AE,"否")</f>
        <v>0</v>
      </c>
      <c r="AC360" s="33">
        <f t="shared" si="106"/>
        <v>0</v>
      </c>
      <c r="AD360" s="42">
        <f t="shared" si="107"/>
        <v>15</v>
      </c>
      <c r="AE360" s="7">
        <f>COUNTIFS('[1]1-31虚假签收'!G:G,C360)</f>
        <v>0</v>
      </c>
      <c r="AF360" s="66">
        <f t="shared" si="108"/>
        <v>0</v>
      </c>
      <c r="AG360" s="73">
        <f t="shared" si="109"/>
        <v>8</v>
      </c>
      <c r="AH360" s="50">
        <f>COUNTIFS('[1]1-31揽收量'!L:L,C360)</f>
        <v>0</v>
      </c>
      <c r="AI360" s="50">
        <f>COUNTIFS('[1]1-31揽收量'!L:L,C360,'[1]1-31揽收量'!A:A,"是")</f>
        <v>0</v>
      </c>
      <c r="AJ360" s="74">
        <f t="shared" si="110"/>
        <v>1</v>
      </c>
      <c r="AK360" s="73">
        <f t="shared" si="111"/>
        <v>10</v>
      </c>
    </row>
    <row r="361" ht="16.5" spans="1:37">
      <c r="A361" s="107"/>
      <c r="B361" s="30" t="s">
        <v>9</v>
      </c>
      <c r="C361" s="15" t="s">
        <v>169</v>
      </c>
      <c r="D361" s="31" t="s">
        <v>161</v>
      </c>
      <c r="E361" s="32">
        <f t="shared" si="94"/>
        <v>100</v>
      </c>
      <c r="F361" s="31">
        <f>SUMIFS('[1]1-31签收量'!C:C,'[1]1-31签收量'!B:B,C361)</f>
        <v>29</v>
      </c>
      <c r="G361" s="31">
        <f>COUNTIFS('[1]1-31项目工单'!Y:Y,C361)+COUNTIFS('[1]1-31二次投诉'!AC:AC,C361,'[1]1-31二次投诉'!R:R,"签收未收到")</f>
        <v>0</v>
      </c>
      <c r="H361" s="33">
        <f t="shared" si="95"/>
        <v>0</v>
      </c>
      <c r="I361" s="32">
        <f t="shared" si="96"/>
        <v>5</v>
      </c>
      <c r="J361" s="7">
        <f>COUNTIFS('[1]1-31工单量'!P:P,C361)</f>
        <v>0</v>
      </c>
      <c r="K361" s="7">
        <f>COUNTIFS('[1]1-31工单量'!P:P,C361,'[1]1-31工单量'!AI:AI,"网点超50分钟未响应")</f>
        <v>0</v>
      </c>
      <c r="L361" s="33">
        <f t="shared" si="97"/>
        <v>0</v>
      </c>
      <c r="M361" s="42">
        <f t="shared" si="98"/>
        <v>15</v>
      </c>
      <c r="N361" s="7">
        <f>COUNTIFS('[1]1-31工单量'!P:P,C361,'[1]1-31工单量'!AJ:AJ,"网点超23H未关闭")</f>
        <v>0</v>
      </c>
      <c r="O361" s="33">
        <f t="shared" si="99"/>
        <v>0</v>
      </c>
      <c r="P361" s="42">
        <f t="shared" si="100"/>
        <v>15</v>
      </c>
      <c r="Q361" s="49">
        <f>COUNTIFS('[1]1-31项目工单'!Y:Y,C361,'[1]1-31项目工单'!A:A,"是")</f>
        <v>0</v>
      </c>
      <c r="R361" s="42">
        <f t="shared" si="101"/>
        <v>10</v>
      </c>
      <c r="S361" s="50">
        <f>COUNTIFS('[1]1-31项目工单'!Y:Y,C361)</f>
        <v>0</v>
      </c>
      <c r="T361" s="50">
        <f>COUNTIFS('[1]1-31二次投诉'!C:C,C361)</f>
        <v>0</v>
      </c>
      <c r="U361" s="33">
        <f t="shared" si="102"/>
        <v>0</v>
      </c>
      <c r="V361" s="42">
        <f t="shared" si="103"/>
        <v>12</v>
      </c>
      <c r="W361" s="49">
        <f>COUNTIFS('[1]1-31二次投诉'!AC:AC,C361)</f>
        <v>0</v>
      </c>
      <c r="X361" s="51">
        <f>COUNTIFS('[1]1-31二次投诉'!AC:AC,C361,'[1]1-31二次投诉'!N:N,TRUE)</f>
        <v>0</v>
      </c>
      <c r="Y361" s="33">
        <f t="shared" si="104"/>
        <v>0</v>
      </c>
      <c r="Z361" s="42">
        <f t="shared" si="105"/>
        <v>10</v>
      </c>
      <c r="AA361" s="7">
        <f>COUNTIFS('[1]1-31质检'!Q:Q,C361)</f>
        <v>0</v>
      </c>
      <c r="AB361" s="7">
        <f>COUNTIFS('[1]1-31质检'!Q:Q,C361,'[1]1-31质检'!AE:AE,"否")</f>
        <v>0</v>
      </c>
      <c r="AC361" s="33">
        <f t="shared" si="106"/>
        <v>0</v>
      </c>
      <c r="AD361" s="42">
        <f t="shared" si="107"/>
        <v>15</v>
      </c>
      <c r="AE361" s="7">
        <f>COUNTIFS('[1]1-31虚假签收'!G:G,C361)</f>
        <v>0</v>
      </c>
      <c r="AF361" s="66">
        <f t="shared" si="108"/>
        <v>0</v>
      </c>
      <c r="AG361" s="73">
        <f t="shared" si="109"/>
        <v>8</v>
      </c>
      <c r="AH361" s="50">
        <f>COUNTIFS('[1]1-31揽收量'!L:L,C361)</f>
        <v>0</v>
      </c>
      <c r="AI361" s="50">
        <f>COUNTIFS('[1]1-31揽收量'!L:L,C361,'[1]1-31揽收量'!A:A,"是")</f>
        <v>0</v>
      </c>
      <c r="AJ361" s="74">
        <f t="shared" si="110"/>
        <v>1</v>
      </c>
      <c r="AK361" s="73">
        <f t="shared" si="111"/>
        <v>10</v>
      </c>
    </row>
    <row r="362" ht="16.5" spans="1:37">
      <c r="A362" s="110"/>
      <c r="B362" s="30" t="s">
        <v>9</v>
      </c>
      <c r="C362" s="8" t="s">
        <v>494</v>
      </c>
      <c r="D362" s="31" t="s">
        <v>161</v>
      </c>
      <c r="E362" s="32">
        <f t="shared" si="94"/>
        <v>95</v>
      </c>
      <c r="F362" s="31">
        <f>SUMIFS('[1]1-31签收量'!C:C,'[1]1-31签收量'!B:B,C362)</f>
        <v>1175</v>
      </c>
      <c r="G362" s="31">
        <f>COUNTIFS('[1]1-31项目工单'!Y:Y,C362)+COUNTIFS('[1]1-31二次投诉'!AC:AC,C362,'[1]1-31二次投诉'!R:R,"签收未收到")</f>
        <v>2</v>
      </c>
      <c r="H362" s="33">
        <f t="shared" si="95"/>
        <v>0.00170212765957447</v>
      </c>
      <c r="I362" s="32">
        <f t="shared" si="96"/>
        <v>0</v>
      </c>
      <c r="J362" s="7">
        <f>COUNTIFS('[1]1-31工单量'!P:P,C362)</f>
        <v>6</v>
      </c>
      <c r="K362" s="7">
        <f>COUNTIFS('[1]1-31工单量'!P:P,C362,'[1]1-31工单量'!AI:AI,"网点超50分钟未响应")</f>
        <v>0</v>
      </c>
      <c r="L362" s="33">
        <f t="shared" si="97"/>
        <v>0</v>
      </c>
      <c r="M362" s="42">
        <f t="shared" si="98"/>
        <v>15</v>
      </c>
      <c r="N362" s="7">
        <f>COUNTIFS('[1]1-31工单量'!P:P,C362,'[1]1-31工单量'!AJ:AJ,"网点超23H未关闭")</f>
        <v>0</v>
      </c>
      <c r="O362" s="33">
        <f t="shared" si="99"/>
        <v>0</v>
      </c>
      <c r="P362" s="42">
        <f t="shared" si="100"/>
        <v>15</v>
      </c>
      <c r="Q362" s="49">
        <f>COUNTIFS('[1]1-31项目工单'!Y:Y,C362,'[1]1-31项目工单'!A:A,"是")</f>
        <v>0</v>
      </c>
      <c r="R362" s="42">
        <f t="shared" si="101"/>
        <v>10</v>
      </c>
      <c r="S362" s="50">
        <f>COUNTIFS('[1]1-31项目工单'!Y:Y,C362)</f>
        <v>0</v>
      </c>
      <c r="T362" s="50">
        <f>COUNTIFS('[1]1-31二次投诉'!C:C,C362)</f>
        <v>0</v>
      </c>
      <c r="U362" s="33">
        <f t="shared" si="102"/>
        <v>0</v>
      </c>
      <c r="V362" s="42">
        <f t="shared" si="103"/>
        <v>12</v>
      </c>
      <c r="W362" s="49">
        <f>COUNTIFS('[1]1-31二次投诉'!AC:AC,C362)</f>
        <v>2</v>
      </c>
      <c r="X362" s="51">
        <f>COUNTIFS('[1]1-31二次投诉'!AC:AC,C362,'[1]1-31二次投诉'!N:N,TRUE)</f>
        <v>0</v>
      </c>
      <c r="Y362" s="33">
        <f t="shared" si="104"/>
        <v>0</v>
      </c>
      <c r="Z362" s="42">
        <f t="shared" si="105"/>
        <v>10</v>
      </c>
      <c r="AA362" s="7">
        <f>COUNTIFS('[1]1-31质检'!Q:Q,C362)</f>
        <v>1</v>
      </c>
      <c r="AB362" s="7">
        <f>COUNTIFS('[1]1-31质检'!Q:Q,C362,'[1]1-31质检'!AE:AE,"否")</f>
        <v>0</v>
      </c>
      <c r="AC362" s="33">
        <f t="shared" si="106"/>
        <v>0</v>
      </c>
      <c r="AD362" s="42">
        <f t="shared" si="107"/>
        <v>15</v>
      </c>
      <c r="AE362" s="7">
        <f>COUNTIFS('[1]1-31虚假签收'!G:G,C362)</f>
        <v>0</v>
      </c>
      <c r="AF362" s="66">
        <f t="shared" si="108"/>
        <v>0</v>
      </c>
      <c r="AG362" s="73">
        <f t="shared" si="109"/>
        <v>8</v>
      </c>
      <c r="AH362" s="50">
        <f>COUNTIFS('[1]1-31揽收量'!L:L,C362)</f>
        <v>0</v>
      </c>
      <c r="AI362" s="50">
        <f>COUNTIFS('[1]1-31揽收量'!L:L,C362,'[1]1-31揽收量'!A:A,"是")</f>
        <v>0</v>
      </c>
      <c r="AJ362" s="74">
        <f t="shared" si="110"/>
        <v>1</v>
      </c>
      <c r="AK362" s="73">
        <f t="shared" si="111"/>
        <v>10</v>
      </c>
    </row>
    <row r="363" ht="16.5" spans="1:37">
      <c r="A363" s="106" t="s">
        <v>495</v>
      </c>
      <c r="B363" s="30" t="s">
        <v>21</v>
      </c>
      <c r="C363" s="31" t="s">
        <v>22</v>
      </c>
      <c r="D363" s="31" t="s">
        <v>161</v>
      </c>
      <c r="E363" s="32">
        <f t="shared" si="94"/>
        <v>100</v>
      </c>
      <c r="F363" s="31">
        <f>SUMIFS('[1]1-31签收量'!C:C,'[1]1-31签收量'!B:B,C363)</f>
        <v>0</v>
      </c>
      <c r="G363" s="31">
        <f>COUNTIFS('[1]1-31项目工单'!Y:Y,C363)+COUNTIFS('[1]1-31二次投诉'!AC:AC,C363,'[1]1-31二次投诉'!R:R,"签收未收到")</f>
        <v>0</v>
      </c>
      <c r="H363" s="33">
        <f t="shared" si="95"/>
        <v>0</v>
      </c>
      <c r="I363" s="32">
        <f t="shared" si="96"/>
        <v>5</v>
      </c>
      <c r="J363" s="7">
        <f>COUNTIFS('[1]1-31工单量'!P:P,C363)</f>
        <v>130</v>
      </c>
      <c r="K363" s="7">
        <f>COUNTIFS('[1]1-31工单量'!P:P,C363,'[1]1-31工单量'!AI:AI,"网点超50分钟未响应")</f>
        <v>0</v>
      </c>
      <c r="L363" s="33">
        <f t="shared" si="97"/>
        <v>0</v>
      </c>
      <c r="M363" s="42">
        <f t="shared" si="98"/>
        <v>15</v>
      </c>
      <c r="N363" s="7">
        <f>COUNTIFS('[1]1-31工单量'!P:P,C363,'[1]1-31工单量'!AJ:AJ,"网点超23H未关闭")</f>
        <v>0</v>
      </c>
      <c r="O363" s="33">
        <f t="shared" si="99"/>
        <v>0</v>
      </c>
      <c r="P363" s="42">
        <f t="shared" si="100"/>
        <v>15</v>
      </c>
      <c r="Q363" s="49">
        <f>COUNTIFS('[1]1-31项目工单'!Y:Y,C363,'[1]1-31项目工单'!A:A,"是")</f>
        <v>0</v>
      </c>
      <c r="R363" s="42">
        <f t="shared" si="101"/>
        <v>10</v>
      </c>
      <c r="S363" s="50">
        <f>COUNTIFS('[1]1-31项目工单'!Y:Y,C363)</f>
        <v>0</v>
      </c>
      <c r="T363" s="50">
        <f>COUNTIFS('[1]1-31二次投诉'!C:C,C363)</f>
        <v>0</v>
      </c>
      <c r="U363" s="33">
        <f t="shared" si="102"/>
        <v>0</v>
      </c>
      <c r="V363" s="42">
        <f t="shared" si="103"/>
        <v>12</v>
      </c>
      <c r="W363" s="49">
        <f>COUNTIFS('[1]1-31二次投诉'!AC:AC,C363)</f>
        <v>4</v>
      </c>
      <c r="X363" s="51">
        <f>COUNTIFS('[1]1-31二次投诉'!AC:AC,C363,'[1]1-31二次投诉'!N:N,TRUE)</f>
        <v>0</v>
      </c>
      <c r="Y363" s="33">
        <f t="shared" si="104"/>
        <v>0</v>
      </c>
      <c r="Z363" s="42">
        <f t="shared" si="105"/>
        <v>10</v>
      </c>
      <c r="AA363" s="7">
        <f>COUNTIFS('[1]1-31质检'!Q:Q,C363)</f>
        <v>9</v>
      </c>
      <c r="AB363" s="7">
        <f>COUNTIFS('[1]1-31质检'!Q:Q,C363,'[1]1-31质检'!AE:AE,"否")</f>
        <v>0</v>
      </c>
      <c r="AC363" s="33">
        <f t="shared" si="106"/>
        <v>0</v>
      </c>
      <c r="AD363" s="42">
        <f t="shared" si="107"/>
        <v>15</v>
      </c>
      <c r="AE363" s="7">
        <f>COUNTIFS('[1]1-31虚假签收'!G:G,C363)</f>
        <v>0</v>
      </c>
      <c r="AF363" s="66">
        <f t="shared" si="108"/>
        <v>0</v>
      </c>
      <c r="AG363" s="73">
        <f t="shared" si="109"/>
        <v>8</v>
      </c>
      <c r="AH363" s="50">
        <f>COUNTIFS('[1]1-31揽收量'!L:L,C363)</f>
        <v>0</v>
      </c>
      <c r="AI363" s="50">
        <f>COUNTIFS('[1]1-31揽收量'!L:L,C363,'[1]1-31揽收量'!A:A,"是")</f>
        <v>0</v>
      </c>
      <c r="AJ363" s="74">
        <f t="shared" si="110"/>
        <v>1</v>
      </c>
      <c r="AK363" s="73">
        <f t="shared" si="111"/>
        <v>10</v>
      </c>
    </row>
    <row r="364" ht="16.5" spans="1:37">
      <c r="A364" s="107"/>
      <c r="B364" s="30" t="s">
        <v>21</v>
      </c>
      <c r="C364" s="8" t="s">
        <v>162</v>
      </c>
      <c r="D364" s="31" t="s">
        <v>161</v>
      </c>
      <c r="E364" s="32">
        <f t="shared" si="94"/>
        <v>100</v>
      </c>
      <c r="F364" s="31">
        <f>SUMIFS('[1]1-31签收量'!C:C,'[1]1-31签收量'!B:B,C364)</f>
        <v>0</v>
      </c>
      <c r="G364" s="31">
        <f>COUNTIFS('[1]1-31项目工单'!Y:Y,C364)+COUNTIFS('[1]1-31二次投诉'!AC:AC,C364,'[1]1-31二次投诉'!R:R,"签收未收到")</f>
        <v>0</v>
      </c>
      <c r="H364" s="33">
        <f t="shared" si="95"/>
        <v>0</v>
      </c>
      <c r="I364" s="32">
        <f t="shared" si="96"/>
        <v>5</v>
      </c>
      <c r="J364" s="7">
        <f>COUNTIFS('[1]1-31工单量'!P:P,C364)</f>
        <v>15</v>
      </c>
      <c r="K364" s="7">
        <f>COUNTIFS('[1]1-31工单量'!P:P,C364,'[1]1-31工单量'!AI:AI,"网点超50分钟未响应")</f>
        <v>0</v>
      </c>
      <c r="L364" s="33">
        <f t="shared" si="97"/>
        <v>0</v>
      </c>
      <c r="M364" s="42">
        <f t="shared" si="98"/>
        <v>15</v>
      </c>
      <c r="N364" s="7">
        <f>COUNTIFS('[1]1-31工单量'!P:P,C364,'[1]1-31工单量'!AJ:AJ,"网点超23H未关闭")</f>
        <v>0</v>
      </c>
      <c r="O364" s="33">
        <f t="shared" si="99"/>
        <v>0</v>
      </c>
      <c r="P364" s="42">
        <f t="shared" si="100"/>
        <v>15</v>
      </c>
      <c r="Q364" s="49">
        <f>COUNTIFS('[1]1-31项目工单'!Y:Y,C364,'[1]1-31项目工单'!A:A,"是")</f>
        <v>0</v>
      </c>
      <c r="R364" s="42">
        <f t="shared" si="101"/>
        <v>10</v>
      </c>
      <c r="S364" s="50">
        <f>COUNTIFS('[1]1-31项目工单'!Y:Y,C364)</f>
        <v>0</v>
      </c>
      <c r="T364" s="50">
        <f>COUNTIFS('[1]1-31二次投诉'!C:C,C364)</f>
        <v>0</v>
      </c>
      <c r="U364" s="33">
        <f t="shared" si="102"/>
        <v>0</v>
      </c>
      <c r="V364" s="42">
        <f t="shared" si="103"/>
        <v>12</v>
      </c>
      <c r="W364" s="49">
        <f>COUNTIFS('[1]1-31二次投诉'!AC:AC,C364)</f>
        <v>3</v>
      </c>
      <c r="X364" s="51">
        <f>COUNTIFS('[1]1-31二次投诉'!AC:AC,C364,'[1]1-31二次投诉'!N:N,TRUE)</f>
        <v>0</v>
      </c>
      <c r="Y364" s="33">
        <f t="shared" si="104"/>
        <v>0</v>
      </c>
      <c r="Z364" s="42">
        <f t="shared" si="105"/>
        <v>10</v>
      </c>
      <c r="AA364" s="7">
        <f>COUNTIFS('[1]1-31质检'!Q:Q,C364)</f>
        <v>1</v>
      </c>
      <c r="AB364" s="7">
        <f>COUNTIFS('[1]1-31质检'!Q:Q,C364,'[1]1-31质检'!AE:AE,"否")</f>
        <v>0</v>
      </c>
      <c r="AC364" s="33">
        <f t="shared" si="106"/>
        <v>0</v>
      </c>
      <c r="AD364" s="42">
        <f t="shared" si="107"/>
        <v>15</v>
      </c>
      <c r="AE364" s="7">
        <f>COUNTIFS('[1]1-31虚假签收'!G:G,C364)</f>
        <v>0</v>
      </c>
      <c r="AF364" s="66">
        <f t="shared" si="108"/>
        <v>0</v>
      </c>
      <c r="AG364" s="73">
        <f t="shared" si="109"/>
        <v>8</v>
      </c>
      <c r="AH364" s="50">
        <f>COUNTIFS('[1]1-31揽收量'!L:L,C364)</f>
        <v>21</v>
      </c>
      <c r="AI364" s="50">
        <f>COUNTIFS('[1]1-31揽收量'!L:L,C364,'[1]1-31揽收量'!A:A,"是")</f>
        <v>21</v>
      </c>
      <c r="AJ364" s="74">
        <f t="shared" si="110"/>
        <v>1</v>
      </c>
      <c r="AK364" s="73">
        <f t="shared" si="111"/>
        <v>10</v>
      </c>
    </row>
    <row r="365" ht="16.5" spans="1:37">
      <c r="A365" s="107"/>
      <c r="B365" s="30" t="s">
        <v>13</v>
      </c>
      <c r="C365" s="31" t="s">
        <v>173</v>
      </c>
      <c r="D365" s="31" t="s">
        <v>161</v>
      </c>
      <c r="E365" s="32">
        <f t="shared" si="94"/>
        <v>90</v>
      </c>
      <c r="F365" s="31">
        <f>SUMIFS('[1]1-31签收量'!C:C,'[1]1-31签收量'!B:B,C365)</f>
        <v>0</v>
      </c>
      <c r="G365" s="31">
        <f>COUNTIFS('[1]1-31项目工单'!Y:Y,C365)+COUNTIFS('[1]1-31二次投诉'!AC:AC,C365,'[1]1-31二次投诉'!R:R,"签收未收到")</f>
        <v>0</v>
      </c>
      <c r="H365" s="33">
        <f t="shared" si="95"/>
        <v>0</v>
      </c>
      <c r="I365" s="32">
        <f t="shared" si="96"/>
        <v>5</v>
      </c>
      <c r="J365" s="7">
        <f>COUNTIFS('[1]1-31工单量'!P:P,C365)</f>
        <v>104</v>
      </c>
      <c r="K365" s="7">
        <f>COUNTIFS('[1]1-31工单量'!P:P,C365,'[1]1-31工单量'!AI:AI,"网点超50分钟未响应")</f>
        <v>0</v>
      </c>
      <c r="L365" s="33">
        <f t="shared" si="97"/>
        <v>0</v>
      </c>
      <c r="M365" s="42">
        <f t="shared" si="98"/>
        <v>15</v>
      </c>
      <c r="N365" s="7">
        <f>COUNTIFS('[1]1-31工单量'!P:P,C365,'[1]1-31工单量'!AJ:AJ,"网点超23H未关闭")</f>
        <v>0</v>
      </c>
      <c r="O365" s="33">
        <f t="shared" si="99"/>
        <v>0</v>
      </c>
      <c r="P365" s="42">
        <f t="shared" si="100"/>
        <v>15</v>
      </c>
      <c r="Q365" s="49">
        <f>COUNTIFS('[1]1-31项目工单'!Y:Y,C365,'[1]1-31项目工单'!A:A,"是")</f>
        <v>0</v>
      </c>
      <c r="R365" s="42">
        <f t="shared" si="101"/>
        <v>10</v>
      </c>
      <c r="S365" s="50">
        <f>COUNTIFS('[1]1-31项目工单'!Y:Y,C365)</f>
        <v>0</v>
      </c>
      <c r="T365" s="50">
        <f>COUNTIFS('[1]1-31二次投诉'!C:C,C365)</f>
        <v>0</v>
      </c>
      <c r="U365" s="33">
        <f t="shared" si="102"/>
        <v>0</v>
      </c>
      <c r="V365" s="42">
        <f t="shared" si="103"/>
        <v>12</v>
      </c>
      <c r="W365" s="49">
        <f>COUNTIFS('[1]1-31二次投诉'!AC:AC,C365)</f>
        <v>9</v>
      </c>
      <c r="X365" s="51">
        <f>COUNTIFS('[1]1-31二次投诉'!AC:AC,C365,'[1]1-31二次投诉'!N:N,TRUE)</f>
        <v>1</v>
      </c>
      <c r="Y365" s="33">
        <f t="shared" si="104"/>
        <v>0.111111111111111</v>
      </c>
      <c r="Z365" s="42">
        <f t="shared" si="105"/>
        <v>0</v>
      </c>
      <c r="AA365" s="7">
        <f>COUNTIFS('[1]1-31质检'!Q:Q,C365)</f>
        <v>10</v>
      </c>
      <c r="AB365" s="7">
        <f>COUNTIFS('[1]1-31质检'!Q:Q,C365,'[1]1-31质检'!AE:AE,"否")</f>
        <v>0</v>
      </c>
      <c r="AC365" s="33">
        <f t="shared" si="106"/>
        <v>0</v>
      </c>
      <c r="AD365" s="42">
        <f t="shared" si="107"/>
        <v>15</v>
      </c>
      <c r="AE365" s="7">
        <f>COUNTIFS('[1]1-31虚假签收'!G:G,C365)</f>
        <v>0</v>
      </c>
      <c r="AF365" s="66">
        <f t="shared" si="108"/>
        <v>0</v>
      </c>
      <c r="AG365" s="73">
        <f t="shared" si="109"/>
        <v>8</v>
      </c>
      <c r="AH365" s="50">
        <f>COUNTIFS('[1]1-31揽收量'!L:L,C365)</f>
        <v>0</v>
      </c>
      <c r="AI365" s="50">
        <f>COUNTIFS('[1]1-31揽收量'!L:L,C365,'[1]1-31揽收量'!A:A,"是")</f>
        <v>0</v>
      </c>
      <c r="AJ365" s="74">
        <f t="shared" si="110"/>
        <v>1</v>
      </c>
      <c r="AK365" s="73">
        <f t="shared" si="111"/>
        <v>10</v>
      </c>
    </row>
    <row r="366" ht="16.5" spans="1:37">
      <c r="A366" s="107"/>
      <c r="B366" s="30" t="s">
        <v>13</v>
      </c>
      <c r="C366" s="31" t="s">
        <v>14</v>
      </c>
      <c r="D366" s="31" t="s">
        <v>161</v>
      </c>
      <c r="E366" s="32">
        <f t="shared" si="94"/>
        <v>85</v>
      </c>
      <c r="F366" s="31">
        <f>SUMIFS('[1]1-31签收量'!C:C,'[1]1-31签收量'!B:B,C366)</f>
        <v>0</v>
      </c>
      <c r="G366" s="31">
        <f>COUNTIFS('[1]1-31项目工单'!Y:Y,C366)+COUNTIFS('[1]1-31二次投诉'!AC:AC,C366,'[1]1-31二次投诉'!R:R,"签收未收到")</f>
        <v>0</v>
      </c>
      <c r="H366" s="33">
        <f t="shared" si="95"/>
        <v>0</v>
      </c>
      <c r="I366" s="32">
        <f t="shared" si="96"/>
        <v>5</v>
      </c>
      <c r="J366" s="7">
        <f>COUNTIFS('[1]1-31工单量'!P:P,C366)</f>
        <v>341</v>
      </c>
      <c r="K366" s="7">
        <f>COUNTIFS('[1]1-31工单量'!P:P,C366,'[1]1-31工单量'!AI:AI,"网点超50分钟未响应")</f>
        <v>0</v>
      </c>
      <c r="L366" s="33">
        <f t="shared" si="97"/>
        <v>0</v>
      </c>
      <c r="M366" s="42">
        <f t="shared" si="98"/>
        <v>15</v>
      </c>
      <c r="N366" s="7">
        <f>COUNTIFS('[1]1-31工单量'!P:P,C366,'[1]1-31工单量'!AJ:AJ,"网点超23H未关闭")</f>
        <v>0</v>
      </c>
      <c r="O366" s="33">
        <f t="shared" si="99"/>
        <v>0</v>
      </c>
      <c r="P366" s="42">
        <f t="shared" si="100"/>
        <v>15</v>
      </c>
      <c r="Q366" s="49">
        <f>COUNTIFS('[1]1-31项目工单'!Y:Y,C366,'[1]1-31项目工单'!A:A,"是")</f>
        <v>0</v>
      </c>
      <c r="R366" s="42">
        <f t="shared" si="101"/>
        <v>10</v>
      </c>
      <c r="S366" s="50">
        <f>COUNTIFS('[1]1-31项目工单'!Y:Y,C366)</f>
        <v>0</v>
      </c>
      <c r="T366" s="50">
        <f>COUNTIFS('[1]1-31二次投诉'!C:C,C366)</f>
        <v>0</v>
      </c>
      <c r="U366" s="33">
        <f t="shared" si="102"/>
        <v>0</v>
      </c>
      <c r="V366" s="42">
        <f t="shared" si="103"/>
        <v>12</v>
      </c>
      <c r="W366" s="49">
        <f>COUNTIFS('[1]1-31二次投诉'!AC:AC,C366)</f>
        <v>45</v>
      </c>
      <c r="X366" s="51">
        <f>COUNTIFS('[1]1-31二次投诉'!AC:AC,C366,'[1]1-31二次投诉'!N:N,TRUE)</f>
        <v>0</v>
      </c>
      <c r="Y366" s="33">
        <f t="shared" si="104"/>
        <v>0</v>
      </c>
      <c r="Z366" s="42">
        <f t="shared" si="105"/>
        <v>10</v>
      </c>
      <c r="AA366" s="7">
        <f>COUNTIFS('[1]1-31质检'!Q:Q,C366)</f>
        <v>12</v>
      </c>
      <c r="AB366" s="7">
        <f>COUNTIFS('[1]1-31质检'!Q:Q,C366,'[1]1-31质检'!AE:AE,"否")</f>
        <v>1</v>
      </c>
      <c r="AC366" s="33">
        <f t="shared" si="106"/>
        <v>0.0833333333333333</v>
      </c>
      <c r="AD366" s="42">
        <f t="shared" si="107"/>
        <v>0</v>
      </c>
      <c r="AE366" s="7">
        <f>COUNTIFS('[1]1-31虚假签收'!G:G,C366)</f>
        <v>0</v>
      </c>
      <c r="AF366" s="66">
        <f t="shared" si="108"/>
        <v>0</v>
      </c>
      <c r="AG366" s="73">
        <f t="shared" si="109"/>
        <v>8</v>
      </c>
      <c r="AH366" s="50">
        <f>COUNTIFS('[1]1-31揽收量'!L:L,C366)</f>
        <v>0</v>
      </c>
      <c r="AI366" s="50">
        <f>COUNTIFS('[1]1-31揽收量'!L:L,C366,'[1]1-31揽收量'!A:A,"是")</f>
        <v>0</v>
      </c>
      <c r="AJ366" s="74">
        <f t="shared" si="110"/>
        <v>1</v>
      </c>
      <c r="AK366" s="73">
        <f t="shared" si="111"/>
        <v>10</v>
      </c>
    </row>
    <row r="367" ht="16.5" spans="1:37">
      <c r="A367" s="107"/>
      <c r="B367" s="30" t="s">
        <v>26</v>
      </c>
      <c r="C367" s="78" t="s">
        <v>378</v>
      </c>
      <c r="D367" s="31" t="s">
        <v>161</v>
      </c>
      <c r="E367" s="32">
        <f t="shared" si="94"/>
        <v>90</v>
      </c>
      <c r="F367" s="31">
        <f>SUMIFS('[1]1-31签收量'!C:C,'[1]1-31签收量'!B:B,C367)</f>
        <v>0</v>
      </c>
      <c r="G367" s="31">
        <f>COUNTIFS('[1]1-31项目工单'!Y:Y,C367)+COUNTIFS('[1]1-31二次投诉'!AC:AC,C367,'[1]1-31二次投诉'!R:R,"签收未收到")</f>
        <v>0</v>
      </c>
      <c r="H367" s="33">
        <f t="shared" si="95"/>
        <v>0</v>
      </c>
      <c r="I367" s="32">
        <f t="shared" si="96"/>
        <v>5</v>
      </c>
      <c r="J367" s="7">
        <f>COUNTIFS('[1]1-31工单量'!P:P,C367)</f>
        <v>42</v>
      </c>
      <c r="K367" s="7">
        <f>COUNTIFS('[1]1-31工单量'!P:P,C367,'[1]1-31工单量'!AI:AI,"网点超50分钟未响应")</f>
        <v>0</v>
      </c>
      <c r="L367" s="33">
        <f t="shared" si="97"/>
        <v>0</v>
      </c>
      <c r="M367" s="42">
        <f t="shared" si="98"/>
        <v>15</v>
      </c>
      <c r="N367" s="7">
        <f>COUNTIFS('[1]1-31工单量'!P:P,C367,'[1]1-31工单量'!AJ:AJ,"网点超23H未关闭")</f>
        <v>0</v>
      </c>
      <c r="O367" s="33">
        <f t="shared" si="99"/>
        <v>0</v>
      </c>
      <c r="P367" s="42">
        <f t="shared" si="100"/>
        <v>15</v>
      </c>
      <c r="Q367" s="49">
        <f>COUNTIFS('[1]1-31项目工单'!Y:Y,C367,'[1]1-31项目工单'!A:A,"是")</f>
        <v>0</v>
      </c>
      <c r="R367" s="42">
        <f t="shared" si="101"/>
        <v>10</v>
      </c>
      <c r="S367" s="50">
        <f>COUNTIFS('[1]1-31项目工单'!Y:Y,C367)</f>
        <v>0</v>
      </c>
      <c r="T367" s="50">
        <f>COUNTIFS('[1]1-31二次投诉'!C:C,C367)</f>
        <v>0</v>
      </c>
      <c r="U367" s="33">
        <f t="shared" si="102"/>
        <v>0</v>
      </c>
      <c r="V367" s="42">
        <f t="shared" si="103"/>
        <v>12</v>
      </c>
      <c r="W367" s="49">
        <f>COUNTIFS('[1]1-31二次投诉'!AC:AC,C367)</f>
        <v>6</v>
      </c>
      <c r="X367" s="51">
        <f>COUNTIFS('[1]1-31二次投诉'!AC:AC,C367,'[1]1-31二次投诉'!N:N,TRUE)</f>
        <v>3</v>
      </c>
      <c r="Y367" s="33">
        <f t="shared" si="104"/>
        <v>0.5</v>
      </c>
      <c r="Z367" s="42">
        <f t="shared" si="105"/>
        <v>0</v>
      </c>
      <c r="AA367" s="7">
        <f>COUNTIFS('[1]1-31质检'!Q:Q,C367)</f>
        <v>8</v>
      </c>
      <c r="AB367" s="7">
        <f>COUNTIFS('[1]1-31质检'!Q:Q,C367,'[1]1-31质检'!AE:AE,"否")</f>
        <v>0</v>
      </c>
      <c r="AC367" s="33">
        <f t="shared" si="106"/>
        <v>0</v>
      </c>
      <c r="AD367" s="42">
        <f t="shared" si="107"/>
        <v>15</v>
      </c>
      <c r="AE367" s="7">
        <f>COUNTIFS('[1]1-31虚假签收'!G:G,C367)</f>
        <v>0</v>
      </c>
      <c r="AF367" s="66">
        <f t="shared" si="108"/>
        <v>0</v>
      </c>
      <c r="AG367" s="73">
        <f t="shared" si="109"/>
        <v>8</v>
      </c>
      <c r="AH367" s="50">
        <f>COUNTIFS('[1]1-31揽收量'!L:L,C367)</f>
        <v>0</v>
      </c>
      <c r="AI367" s="50">
        <f>COUNTIFS('[1]1-31揽收量'!L:L,C367,'[1]1-31揽收量'!A:A,"是")</f>
        <v>0</v>
      </c>
      <c r="AJ367" s="74">
        <f t="shared" si="110"/>
        <v>1</v>
      </c>
      <c r="AK367" s="73">
        <f t="shared" si="111"/>
        <v>10</v>
      </c>
    </row>
    <row r="368" ht="16.5" spans="1:37">
      <c r="A368" s="107"/>
      <c r="B368" s="30" t="s">
        <v>23</v>
      </c>
      <c r="C368" s="31" t="s">
        <v>371</v>
      </c>
      <c r="D368" s="31" t="s">
        <v>161</v>
      </c>
      <c r="E368" s="32">
        <f t="shared" si="94"/>
        <v>85</v>
      </c>
      <c r="F368" s="31">
        <f>SUMIFS('[1]1-31签收量'!C:C,'[1]1-31签收量'!B:B,C368)</f>
        <v>0</v>
      </c>
      <c r="G368" s="31">
        <f>COUNTIFS('[1]1-31项目工单'!Y:Y,C368)+COUNTIFS('[1]1-31二次投诉'!AC:AC,C368,'[1]1-31二次投诉'!R:R,"签收未收到")</f>
        <v>0</v>
      </c>
      <c r="H368" s="33">
        <f t="shared" si="95"/>
        <v>0</v>
      </c>
      <c r="I368" s="32">
        <f t="shared" si="96"/>
        <v>5</v>
      </c>
      <c r="J368" s="7">
        <f>COUNTIFS('[1]1-31工单量'!P:P,C368)</f>
        <v>20</v>
      </c>
      <c r="K368" s="7">
        <f>COUNTIFS('[1]1-31工单量'!P:P,C368,'[1]1-31工单量'!AI:AI,"网点超50分钟未响应")</f>
        <v>1</v>
      </c>
      <c r="L368" s="33">
        <f t="shared" si="97"/>
        <v>0.05</v>
      </c>
      <c r="M368" s="42">
        <f t="shared" si="98"/>
        <v>0</v>
      </c>
      <c r="N368" s="7">
        <f>COUNTIFS('[1]1-31工单量'!P:P,C368,'[1]1-31工单量'!AJ:AJ,"网点超23H未关闭")</f>
        <v>0</v>
      </c>
      <c r="O368" s="33">
        <f t="shared" si="99"/>
        <v>0</v>
      </c>
      <c r="P368" s="42">
        <f t="shared" si="100"/>
        <v>15</v>
      </c>
      <c r="Q368" s="49">
        <f>COUNTIFS('[1]1-31项目工单'!Y:Y,C368,'[1]1-31项目工单'!A:A,"是")</f>
        <v>0</v>
      </c>
      <c r="R368" s="42">
        <f t="shared" si="101"/>
        <v>10</v>
      </c>
      <c r="S368" s="50">
        <f>COUNTIFS('[1]1-31项目工单'!Y:Y,C368)</f>
        <v>0</v>
      </c>
      <c r="T368" s="50">
        <f>COUNTIFS('[1]1-31二次投诉'!C:C,C368)</f>
        <v>0</v>
      </c>
      <c r="U368" s="33">
        <f t="shared" si="102"/>
        <v>0</v>
      </c>
      <c r="V368" s="42">
        <f t="shared" si="103"/>
        <v>12</v>
      </c>
      <c r="W368" s="49">
        <f>COUNTIFS('[1]1-31二次投诉'!AC:AC,C368)</f>
        <v>1</v>
      </c>
      <c r="X368" s="51">
        <f>COUNTIFS('[1]1-31二次投诉'!AC:AC,C368,'[1]1-31二次投诉'!N:N,TRUE)</f>
        <v>0</v>
      </c>
      <c r="Y368" s="33">
        <f t="shared" si="104"/>
        <v>0</v>
      </c>
      <c r="Z368" s="42">
        <f t="shared" si="105"/>
        <v>10</v>
      </c>
      <c r="AA368" s="7">
        <f>COUNTIFS('[1]1-31质检'!Q:Q,C368)</f>
        <v>5</v>
      </c>
      <c r="AB368" s="7">
        <f>COUNTIFS('[1]1-31质检'!Q:Q,C368,'[1]1-31质检'!AE:AE,"否")</f>
        <v>0</v>
      </c>
      <c r="AC368" s="33">
        <f t="shared" si="106"/>
        <v>0</v>
      </c>
      <c r="AD368" s="42">
        <f t="shared" si="107"/>
        <v>15</v>
      </c>
      <c r="AE368" s="7">
        <f>COUNTIFS('[1]1-31虚假签收'!G:G,C368)</f>
        <v>0</v>
      </c>
      <c r="AF368" s="66">
        <f t="shared" si="108"/>
        <v>0</v>
      </c>
      <c r="AG368" s="73">
        <f t="shared" si="109"/>
        <v>8</v>
      </c>
      <c r="AH368" s="50">
        <f>COUNTIFS('[1]1-31揽收量'!L:L,C368)</f>
        <v>0</v>
      </c>
      <c r="AI368" s="50">
        <f>COUNTIFS('[1]1-31揽收量'!L:L,C368,'[1]1-31揽收量'!A:A,"是")</f>
        <v>0</v>
      </c>
      <c r="AJ368" s="74">
        <f t="shared" si="110"/>
        <v>1</v>
      </c>
      <c r="AK368" s="73">
        <f t="shared" si="111"/>
        <v>10</v>
      </c>
    </row>
    <row r="369" ht="16.5" spans="1:37">
      <c r="A369" s="107"/>
      <c r="B369" s="30" t="s">
        <v>23</v>
      </c>
      <c r="C369" s="31" t="s">
        <v>496</v>
      </c>
      <c r="D369" s="31" t="s">
        <v>161</v>
      </c>
      <c r="E369" s="32">
        <f t="shared" si="94"/>
        <v>65</v>
      </c>
      <c r="F369" s="31">
        <f>SUMIFS('[1]1-31签收量'!C:C,'[1]1-31签收量'!B:B,C369)</f>
        <v>0</v>
      </c>
      <c r="G369" s="31">
        <f>COUNTIFS('[1]1-31项目工单'!Y:Y,C369)+COUNTIFS('[1]1-31二次投诉'!AC:AC,C369,'[1]1-31二次投诉'!R:R,"签收未收到")</f>
        <v>2</v>
      </c>
      <c r="H369" s="33">
        <f t="shared" si="95"/>
        <v>1</v>
      </c>
      <c r="I369" s="32">
        <f t="shared" si="96"/>
        <v>0</v>
      </c>
      <c r="J369" s="7">
        <f>COUNTIFS('[1]1-31工单量'!P:P,C369)</f>
        <v>25</v>
      </c>
      <c r="K369" s="7">
        <f>COUNTIFS('[1]1-31工单量'!P:P,C369,'[1]1-31工单量'!AI:AI,"网点超50分钟未响应")</f>
        <v>1</v>
      </c>
      <c r="L369" s="33">
        <f t="shared" si="97"/>
        <v>0.04</v>
      </c>
      <c r="M369" s="42">
        <f t="shared" si="98"/>
        <v>0</v>
      </c>
      <c r="N369" s="7">
        <f>COUNTIFS('[1]1-31工单量'!P:P,C369,'[1]1-31工单量'!AJ:AJ,"网点超23H未关闭")</f>
        <v>0</v>
      </c>
      <c r="O369" s="33">
        <f t="shared" si="99"/>
        <v>0</v>
      </c>
      <c r="P369" s="42">
        <f t="shared" si="100"/>
        <v>15</v>
      </c>
      <c r="Q369" s="49">
        <f>COUNTIFS('[1]1-31项目工单'!Y:Y,C369,'[1]1-31项目工单'!A:A,"是")</f>
        <v>0</v>
      </c>
      <c r="R369" s="42">
        <f t="shared" si="101"/>
        <v>10</v>
      </c>
      <c r="S369" s="50">
        <f>COUNTIFS('[1]1-31项目工单'!Y:Y,C369)</f>
        <v>0</v>
      </c>
      <c r="T369" s="50">
        <f>COUNTIFS('[1]1-31二次投诉'!C:C,C369)</f>
        <v>0</v>
      </c>
      <c r="U369" s="33">
        <f t="shared" si="102"/>
        <v>0</v>
      </c>
      <c r="V369" s="42">
        <f t="shared" si="103"/>
        <v>12</v>
      </c>
      <c r="W369" s="49">
        <f>COUNTIFS('[1]1-31二次投诉'!AC:AC,C369)</f>
        <v>3</v>
      </c>
      <c r="X369" s="51">
        <f>COUNTIFS('[1]1-31二次投诉'!AC:AC,C369,'[1]1-31二次投诉'!N:N,TRUE)</f>
        <v>0</v>
      </c>
      <c r="Y369" s="33">
        <f t="shared" si="104"/>
        <v>0</v>
      </c>
      <c r="Z369" s="42">
        <f t="shared" si="105"/>
        <v>10</v>
      </c>
      <c r="AA369" s="7">
        <f>COUNTIFS('[1]1-31质检'!Q:Q,C369)</f>
        <v>4</v>
      </c>
      <c r="AB369" s="7">
        <f>COUNTIFS('[1]1-31质检'!Q:Q,C369,'[1]1-31质检'!AE:AE,"否")</f>
        <v>2</v>
      </c>
      <c r="AC369" s="33">
        <f t="shared" si="106"/>
        <v>0.5</v>
      </c>
      <c r="AD369" s="42">
        <f t="shared" si="107"/>
        <v>0</v>
      </c>
      <c r="AE369" s="7">
        <f>COUNTIFS('[1]1-31虚假签收'!G:G,C369)</f>
        <v>0</v>
      </c>
      <c r="AF369" s="66">
        <f t="shared" si="108"/>
        <v>0</v>
      </c>
      <c r="AG369" s="73">
        <f t="shared" si="109"/>
        <v>8</v>
      </c>
      <c r="AH369" s="50">
        <f>COUNTIFS('[1]1-31揽收量'!L:L,C369)</f>
        <v>0</v>
      </c>
      <c r="AI369" s="50">
        <f>COUNTIFS('[1]1-31揽收量'!L:L,C369,'[1]1-31揽收量'!A:A,"是")</f>
        <v>0</v>
      </c>
      <c r="AJ369" s="74">
        <f t="shared" si="110"/>
        <v>1</v>
      </c>
      <c r="AK369" s="73">
        <f t="shared" si="111"/>
        <v>10</v>
      </c>
    </row>
    <row r="370" ht="16.5" spans="1:37">
      <c r="A370" s="110"/>
      <c r="B370" s="30" t="s">
        <v>32</v>
      </c>
      <c r="C370" s="31" t="s">
        <v>33</v>
      </c>
      <c r="D370" s="31" t="s">
        <v>161</v>
      </c>
      <c r="E370" s="32">
        <f t="shared" si="94"/>
        <v>100</v>
      </c>
      <c r="F370" s="31">
        <f>SUMIFS('[1]1-31签收量'!C:C,'[1]1-31签收量'!B:B,C370)</f>
        <v>0</v>
      </c>
      <c r="G370" s="31">
        <f>COUNTIFS('[1]1-31项目工单'!Y:Y,C370)+COUNTIFS('[1]1-31二次投诉'!AC:AC,C370,'[1]1-31二次投诉'!R:R,"签收未收到")</f>
        <v>0</v>
      </c>
      <c r="H370" s="33">
        <f t="shared" si="95"/>
        <v>0</v>
      </c>
      <c r="I370" s="32">
        <f t="shared" si="96"/>
        <v>5</v>
      </c>
      <c r="J370" s="7">
        <f>COUNTIFS('[1]1-31工单量'!P:P,C370)</f>
        <v>56</v>
      </c>
      <c r="K370" s="7">
        <f>COUNTIFS('[1]1-31工单量'!P:P,C370,'[1]1-31工单量'!AI:AI,"网点超50分钟未响应")</f>
        <v>0</v>
      </c>
      <c r="L370" s="33">
        <f t="shared" si="97"/>
        <v>0</v>
      </c>
      <c r="M370" s="42">
        <f t="shared" si="98"/>
        <v>15</v>
      </c>
      <c r="N370" s="7">
        <f>COUNTIFS('[1]1-31工单量'!P:P,C370,'[1]1-31工单量'!AJ:AJ,"网点超23H未关闭")</f>
        <v>0</v>
      </c>
      <c r="O370" s="33">
        <f t="shared" si="99"/>
        <v>0</v>
      </c>
      <c r="P370" s="42">
        <f t="shared" si="100"/>
        <v>15</v>
      </c>
      <c r="Q370" s="49">
        <f>COUNTIFS('[1]1-31项目工单'!Y:Y,C370,'[1]1-31项目工单'!A:A,"是")</f>
        <v>0</v>
      </c>
      <c r="R370" s="42">
        <f t="shared" si="101"/>
        <v>10</v>
      </c>
      <c r="S370" s="50">
        <f>COUNTIFS('[1]1-31项目工单'!Y:Y,C370)</f>
        <v>0</v>
      </c>
      <c r="T370" s="50">
        <f>COUNTIFS('[1]1-31二次投诉'!C:C,C370)</f>
        <v>0</v>
      </c>
      <c r="U370" s="33">
        <f t="shared" si="102"/>
        <v>0</v>
      </c>
      <c r="V370" s="42">
        <f t="shared" si="103"/>
        <v>12</v>
      </c>
      <c r="W370" s="49">
        <f>COUNTIFS('[1]1-31二次投诉'!AC:AC,C370)</f>
        <v>8</v>
      </c>
      <c r="X370" s="51">
        <f>COUNTIFS('[1]1-31二次投诉'!AC:AC,C370,'[1]1-31二次投诉'!N:N,TRUE)</f>
        <v>0</v>
      </c>
      <c r="Y370" s="33">
        <f t="shared" si="104"/>
        <v>0</v>
      </c>
      <c r="Z370" s="42">
        <f t="shared" si="105"/>
        <v>10</v>
      </c>
      <c r="AA370" s="7">
        <f>COUNTIFS('[1]1-31质检'!Q:Q,C370)</f>
        <v>8</v>
      </c>
      <c r="AB370" s="7">
        <f>COUNTIFS('[1]1-31质检'!Q:Q,C370,'[1]1-31质检'!AE:AE,"否")</f>
        <v>0</v>
      </c>
      <c r="AC370" s="33">
        <f t="shared" si="106"/>
        <v>0</v>
      </c>
      <c r="AD370" s="42">
        <f t="shared" si="107"/>
        <v>15</v>
      </c>
      <c r="AE370" s="7">
        <f>COUNTIFS('[1]1-31虚假签收'!G:G,C370)</f>
        <v>0</v>
      </c>
      <c r="AF370" s="66">
        <f t="shared" si="108"/>
        <v>0</v>
      </c>
      <c r="AG370" s="73">
        <f t="shared" si="109"/>
        <v>8</v>
      </c>
      <c r="AH370" s="50">
        <f>COUNTIFS('[1]1-31揽收量'!L:L,C370)</f>
        <v>0</v>
      </c>
      <c r="AI370" s="50">
        <f>COUNTIFS('[1]1-31揽收量'!L:L,C370,'[1]1-31揽收量'!A:A,"是")</f>
        <v>0</v>
      </c>
      <c r="AJ370" s="74">
        <f t="shared" si="110"/>
        <v>1</v>
      </c>
      <c r="AK370" s="73">
        <f t="shared" si="111"/>
        <v>10</v>
      </c>
    </row>
    <row r="371" ht="16.5" spans="1:37">
      <c r="A371" s="111" t="s">
        <v>497</v>
      </c>
      <c r="B371" s="30" t="s">
        <v>11</v>
      </c>
      <c r="C371" s="84" t="s">
        <v>498</v>
      </c>
      <c r="D371" s="31" t="s">
        <v>161</v>
      </c>
      <c r="E371" s="32">
        <f t="shared" si="94"/>
        <v>75</v>
      </c>
      <c r="F371" s="31">
        <f>SUMIFS('[1]1-31签收量'!C:C,'[1]1-31签收量'!B:B,C371)</f>
        <v>0</v>
      </c>
      <c r="G371" s="31">
        <f>COUNTIFS('[1]1-31项目工单'!Y:Y,C371)+COUNTIFS('[1]1-31二次投诉'!AC:AC,C371,'[1]1-31二次投诉'!R:R,"签收未收到")</f>
        <v>0</v>
      </c>
      <c r="H371" s="33">
        <f t="shared" si="95"/>
        <v>0</v>
      </c>
      <c r="I371" s="32">
        <f t="shared" si="96"/>
        <v>5</v>
      </c>
      <c r="J371" s="7">
        <f>COUNTIFS('[1]1-31工单量'!P:P,C371)</f>
        <v>301</v>
      </c>
      <c r="K371" s="7">
        <f>COUNTIFS('[1]1-31工单量'!P:P,C371,'[1]1-31工单量'!AI:AI,"网点超50分钟未响应")</f>
        <v>0</v>
      </c>
      <c r="L371" s="33">
        <f t="shared" si="97"/>
        <v>0</v>
      </c>
      <c r="M371" s="42">
        <f t="shared" si="98"/>
        <v>15</v>
      </c>
      <c r="N371" s="7">
        <f>COUNTIFS('[1]1-31工单量'!P:P,C371,'[1]1-31工单量'!AJ:AJ,"网点超23H未关闭")</f>
        <v>0</v>
      </c>
      <c r="O371" s="33">
        <f t="shared" si="99"/>
        <v>0</v>
      </c>
      <c r="P371" s="42">
        <f t="shared" si="100"/>
        <v>15</v>
      </c>
      <c r="Q371" s="49">
        <f>COUNTIFS('[1]1-31项目工单'!Y:Y,C371,'[1]1-31项目工单'!A:A,"是")</f>
        <v>0</v>
      </c>
      <c r="R371" s="42">
        <f t="shared" si="101"/>
        <v>10</v>
      </c>
      <c r="S371" s="50">
        <f>COUNTIFS('[1]1-31项目工单'!Y:Y,C371)</f>
        <v>0</v>
      </c>
      <c r="T371" s="50">
        <f>COUNTIFS('[1]1-31二次投诉'!C:C,C371)</f>
        <v>0</v>
      </c>
      <c r="U371" s="33">
        <f t="shared" si="102"/>
        <v>0</v>
      </c>
      <c r="V371" s="42">
        <f t="shared" si="103"/>
        <v>12</v>
      </c>
      <c r="W371" s="49">
        <f>COUNTIFS('[1]1-31二次投诉'!AC:AC,C371)</f>
        <v>86</v>
      </c>
      <c r="X371" s="51">
        <f>COUNTIFS('[1]1-31二次投诉'!AC:AC,C371,'[1]1-31二次投诉'!N:N,TRUE)</f>
        <v>1</v>
      </c>
      <c r="Y371" s="33">
        <f t="shared" si="104"/>
        <v>0.0116279069767442</v>
      </c>
      <c r="Z371" s="42">
        <f t="shared" si="105"/>
        <v>0</v>
      </c>
      <c r="AA371" s="7">
        <f>COUNTIFS('[1]1-31质检'!Q:Q,C371)</f>
        <v>8</v>
      </c>
      <c r="AB371" s="7">
        <f>COUNTIFS('[1]1-31质检'!Q:Q,C371,'[1]1-31质检'!AE:AE,"否")</f>
        <v>2</v>
      </c>
      <c r="AC371" s="33">
        <f t="shared" si="106"/>
        <v>0.25</v>
      </c>
      <c r="AD371" s="42">
        <f t="shared" si="107"/>
        <v>0</v>
      </c>
      <c r="AE371" s="7">
        <f>COUNTIFS('[1]1-31虚假签收'!G:G,C371)</f>
        <v>0</v>
      </c>
      <c r="AF371" s="66">
        <f t="shared" si="108"/>
        <v>0</v>
      </c>
      <c r="AG371" s="73">
        <f t="shared" si="109"/>
        <v>8</v>
      </c>
      <c r="AH371" s="50">
        <f>COUNTIFS('[1]1-31揽收量'!L:L,C371)</f>
        <v>0</v>
      </c>
      <c r="AI371" s="50">
        <f>COUNTIFS('[1]1-31揽收量'!L:L,C371,'[1]1-31揽收量'!A:A,"是")</f>
        <v>0</v>
      </c>
      <c r="AJ371" s="74">
        <f t="shared" si="110"/>
        <v>1</v>
      </c>
      <c r="AK371" s="73">
        <f t="shared" si="111"/>
        <v>10</v>
      </c>
    </row>
    <row r="372" ht="16.5" spans="1:37">
      <c r="A372" s="111"/>
      <c r="B372" s="30" t="s">
        <v>15</v>
      </c>
      <c r="C372" s="8" t="s">
        <v>499</v>
      </c>
      <c r="D372" s="31" t="s">
        <v>161</v>
      </c>
      <c r="E372" s="32">
        <f t="shared" si="94"/>
        <v>75</v>
      </c>
      <c r="F372" s="31">
        <f>SUMIFS('[1]1-31签收量'!C:C,'[1]1-31签收量'!B:B,C372)</f>
        <v>0</v>
      </c>
      <c r="G372" s="31">
        <f>COUNTIFS('[1]1-31项目工单'!Y:Y,C372)+COUNTIFS('[1]1-31二次投诉'!AC:AC,C372,'[1]1-31二次投诉'!R:R,"签收未收到")</f>
        <v>0</v>
      </c>
      <c r="H372" s="33">
        <f t="shared" si="95"/>
        <v>0</v>
      </c>
      <c r="I372" s="32">
        <f t="shared" si="96"/>
        <v>5</v>
      </c>
      <c r="J372" s="7">
        <f>COUNTIFS('[1]1-31工单量'!P:P,C372)</f>
        <v>271</v>
      </c>
      <c r="K372" s="7">
        <f>COUNTIFS('[1]1-31工单量'!P:P,C372,'[1]1-31工单量'!AI:AI,"网点超50分钟未响应")</f>
        <v>0</v>
      </c>
      <c r="L372" s="33">
        <f t="shared" si="97"/>
        <v>0</v>
      </c>
      <c r="M372" s="42">
        <f t="shared" si="98"/>
        <v>15</v>
      </c>
      <c r="N372" s="7">
        <f>COUNTIFS('[1]1-31工单量'!P:P,C372,'[1]1-31工单量'!AJ:AJ,"网点超23H未关闭")</f>
        <v>0</v>
      </c>
      <c r="O372" s="33">
        <f t="shared" si="99"/>
        <v>0</v>
      </c>
      <c r="P372" s="42">
        <f t="shared" si="100"/>
        <v>15</v>
      </c>
      <c r="Q372" s="49">
        <f>COUNTIFS('[1]1-31项目工单'!Y:Y,C372,'[1]1-31项目工单'!A:A,"是")</f>
        <v>0</v>
      </c>
      <c r="R372" s="42">
        <f t="shared" si="101"/>
        <v>10</v>
      </c>
      <c r="S372" s="50">
        <f>COUNTIFS('[1]1-31项目工单'!Y:Y,C372)</f>
        <v>0</v>
      </c>
      <c r="T372" s="50">
        <f>COUNTIFS('[1]1-31二次投诉'!C:C,C372)</f>
        <v>0</v>
      </c>
      <c r="U372" s="33">
        <f t="shared" si="102"/>
        <v>0</v>
      </c>
      <c r="V372" s="42">
        <f t="shared" si="103"/>
        <v>12</v>
      </c>
      <c r="W372" s="49">
        <f>COUNTIFS('[1]1-31二次投诉'!AC:AC,C372)</f>
        <v>34</v>
      </c>
      <c r="X372" s="51">
        <f>COUNTIFS('[1]1-31二次投诉'!AC:AC,C372,'[1]1-31二次投诉'!N:N,TRUE)</f>
        <v>1</v>
      </c>
      <c r="Y372" s="33">
        <f t="shared" si="104"/>
        <v>0.0294117647058824</v>
      </c>
      <c r="Z372" s="42">
        <f t="shared" si="105"/>
        <v>0</v>
      </c>
      <c r="AA372" s="7">
        <f>COUNTIFS('[1]1-31质检'!Q:Q,C372)</f>
        <v>9</v>
      </c>
      <c r="AB372" s="7">
        <f>COUNTIFS('[1]1-31质检'!Q:Q,C372,'[1]1-31质检'!AE:AE,"否")</f>
        <v>4</v>
      </c>
      <c r="AC372" s="33">
        <f t="shared" si="106"/>
        <v>0.444444444444444</v>
      </c>
      <c r="AD372" s="42">
        <f t="shared" si="107"/>
        <v>0</v>
      </c>
      <c r="AE372" s="7">
        <f>COUNTIFS('[1]1-31虚假签收'!G:G,C372)</f>
        <v>0</v>
      </c>
      <c r="AF372" s="66">
        <f t="shared" si="108"/>
        <v>0</v>
      </c>
      <c r="AG372" s="73">
        <f t="shared" si="109"/>
        <v>8</v>
      </c>
      <c r="AH372" s="50">
        <f>COUNTIFS('[1]1-31揽收量'!L:L,C372)</f>
        <v>0</v>
      </c>
      <c r="AI372" s="50">
        <f>COUNTIFS('[1]1-31揽收量'!L:L,C372,'[1]1-31揽收量'!A:A,"是")</f>
        <v>0</v>
      </c>
      <c r="AJ372" s="74">
        <f t="shared" si="110"/>
        <v>1</v>
      </c>
      <c r="AK372" s="73">
        <f t="shared" si="111"/>
        <v>10</v>
      </c>
    </row>
    <row r="373" ht="16.5" spans="1:37">
      <c r="A373" s="111"/>
      <c r="B373" s="30" t="s">
        <v>17</v>
      </c>
      <c r="C373" s="31" t="s">
        <v>500</v>
      </c>
      <c r="D373" s="31" t="s">
        <v>161</v>
      </c>
      <c r="E373" s="32">
        <f t="shared" si="94"/>
        <v>70</v>
      </c>
      <c r="F373" s="31">
        <f>SUMIFS('[1]1-31签收量'!C:C,'[1]1-31签收量'!B:B,C373)</f>
        <v>0</v>
      </c>
      <c r="G373" s="31">
        <f>COUNTIFS('[1]1-31项目工单'!Y:Y,C373)+COUNTIFS('[1]1-31二次投诉'!AC:AC,C373,'[1]1-31二次投诉'!R:R,"签收未收到")</f>
        <v>1</v>
      </c>
      <c r="H373" s="33">
        <f t="shared" si="95"/>
        <v>1</v>
      </c>
      <c r="I373" s="32">
        <f t="shared" si="96"/>
        <v>0</v>
      </c>
      <c r="J373" s="7">
        <f>COUNTIFS('[1]1-31工单量'!P:P,C373)</f>
        <v>1283</v>
      </c>
      <c r="K373" s="7">
        <f>COUNTIFS('[1]1-31工单量'!P:P,C373,'[1]1-31工单量'!AI:AI,"网点超50分钟未响应")</f>
        <v>0</v>
      </c>
      <c r="L373" s="33">
        <f t="shared" si="97"/>
        <v>0</v>
      </c>
      <c r="M373" s="42">
        <f t="shared" si="98"/>
        <v>15</v>
      </c>
      <c r="N373" s="7">
        <f>COUNTIFS('[1]1-31工单量'!P:P,C373,'[1]1-31工单量'!AJ:AJ,"网点超23H未关闭")</f>
        <v>0</v>
      </c>
      <c r="O373" s="33">
        <f t="shared" si="99"/>
        <v>0</v>
      </c>
      <c r="P373" s="42">
        <f t="shared" si="100"/>
        <v>15</v>
      </c>
      <c r="Q373" s="49">
        <f>COUNTIFS('[1]1-31项目工单'!Y:Y,C373,'[1]1-31项目工单'!A:A,"是")</f>
        <v>0</v>
      </c>
      <c r="R373" s="42">
        <f t="shared" si="101"/>
        <v>10</v>
      </c>
      <c r="S373" s="50">
        <f>COUNTIFS('[1]1-31项目工单'!Y:Y,C373)</f>
        <v>0</v>
      </c>
      <c r="T373" s="50">
        <f>COUNTIFS('[1]1-31二次投诉'!C:C,C373)</f>
        <v>0</v>
      </c>
      <c r="U373" s="33">
        <f t="shared" si="102"/>
        <v>0</v>
      </c>
      <c r="V373" s="42">
        <f t="shared" si="103"/>
        <v>12</v>
      </c>
      <c r="W373" s="49">
        <f>COUNTIFS('[1]1-31二次投诉'!AC:AC,C373)</f>
        <v>269</v>
      </c>
      <c r="X373" s="51">
        <f>COUNTIFS('[1]1-31二次投诉'!AC:AC,C373,'[1]1-31二次投诉'!N:N,TRUE)</f>
        <v>4</v>
      </c>
      <c r="Y373" s="33">
        <f t="shared" si="104"/>
        <v>0.0148698884758364</v>
      </c>
      <c r="Z373" s="42">
        <f t="shared" si="105"/>
        <v>0</v>
      </c>
      <c r="AA373" s="7">
        <f>COUNTIFS('[1]1-31质检'!Q:Q,C373)</f>
        <v>15</v>
      </c>
      <c r="AB373" s="7">
        <f>COUNTIFS('[1]1-31质检'!Q:Q,C373,'[1]1-31质检'!AE:AE,"否")</f>
        <v>1</v>
      </c>
      <c r="AC373" s="33">
        <f t="shared" si="106"/>
        <v>0.0666666666666667</v>
      </c>
      <c r="AD373" s="42">
        <f t="shared" si="107"/>
        <v>0</v>
      </c>
      <c r="AE373" s="7">
        <f>COUNTIFS('[1]1-31虚假签收'!G:G,C373)</f>
        <v>0</v>
      </c>
      <c r="AF373" s="66">
        <f t="shared" si="108"/>
        <v>0</v>
      </c>
      <c r="AG373" s="73">
        <f t="shared" si="109"/>
        <v>8</v>
      </c>
      <c r="AH373" s="50">
        <f>COUNTIFS('[1]1-31揽收量'!L:L,C373)</f>
        <v>0</v>
      </c>
      <c r="AI373" s="50">
        <f>COUNTIFS('[1]1-31揽收量'!L:L,C373,'[1]1-31揽收量'!A:A,"是")</f>
        <v>0</v>
      </c>
      <c r="AJ373" s="74">
        <f t="shared" si="110"/>
        <v>1</v>
      </c>
      <c r="AK373" s="73">
        <f t="shared" si="111"/>
        <v>10</v>
      </c>
    </row>
    <row r="374" ht="16.5" spans="1:37">
      <c r="A374" s="111"/>
      <c r="B374" s="30" t="s">
        <v>26</v>
      </c>
      <c r="C374" s="31" t="s">
        <v>501</v>
      </c>
      <c r="D374" s="31" t="s">
        <v>161</v>
      </c>
      <c r="E374" s="32">
        <f t="shared" si="94"/>
        <v>85</v>
      </c>
      <c r="F374" s="31">
        <f>SUMIFS('[1]1-31签收量'!C:C,'[1]1-31签收量'!B:B,C374)</f>
        <v>0</v>
      </c>
      <c r="G374" s="31">
        <f>COUNTIFS('[1]1-31项目工单'!Y:Y,C374)+COUNTIFS('[1]1-31二次投诉'!AC:AC,C374,'[1]1-31二次投诉'!R:R,"签收未收到")</f>
        <v>0</v>
      </c>
      <c r="H374" s="33">
        <f t="shared" si="95"/>
        <v>0</v>
      </c>
      <c r="I374" s="32">
        <f t="shared" si="96"/>
        <v>5</v>
      </c>
      <c r="J374" s="7">
        <f>COUNTIFS('[1]1-31工单量'!P:P,C374)</f>
        <v>50</v>
      </c>
      <c r="K374" s="7">
        <f>COUNTIFS('[1]1-31工单量'!P:P,C374,'[1]1-31工单量'!AI:AI,"网点超50分钟未响应")</f>
        <v>0</v>
      </c>
      <c r="L374" s="33">
        <f t="shared" si="97"/>
        <v>0</v>
      </c>
      <c r="M374" s="42">
        <f t="shared" si="98"/>
        <v>15</v>
      </c>
      <c r="N374" s="7">
        <f>COUNTIFS('[1]1-31工单量'!P:P,C374,'[1]1-31工单量'!AJ:AJ,"网点超23H未关闭")</f>
        <v>0</v>
      </c>
      <c r="O374" s="33">
        <f t="shared" si="99"/>
        <v>0</v>
      </c>
      <c r="P374" s="42">
        <f t="shared" si="100"/>
        <v>15</v>
      </c>
      <c r="Q374" s="49">
        <f>COUNTIFS('[1]1-31项目工单'!Y:Y,C374,'[1]1-31项目工单'!A:A,"是")</f>
        <v>0</v>
      </c>
      <c r="R374" s="42">
        <f t="shared" si="101"/>
        <v>10</v>
      </c>
      <c r="S374" s="50">
        <f>COUNTIFS('[1]1-31项目工单'!Y:Y,C374)</f>
        <v>0</v>
      </c>
      <c r="T374" s="50">
        <f>COUNTIFS('[1]1-31二次投诉'!C:C,C374)</f>
        <v>0</v>
      </c>
      <c r="U374" s="33">
        <f t="shared" si="102"/>
        <v>0</v>
      </c>
      <c r="V374" s="42">
        <f t="shared" si="103"/>
        <v>12</v>
      </c>
      <c r="W374" s="49">
        <f>COUNTIFS('[1]1-31二次投诉'!AC:AC,C374)</f>
        <v>4</v>
      </c>
      <c r="X374" s="51">
        <f>COUNTIFS('[1]1-31二次投诉'!AC:AC,C374,'[1]1-31二次投诉'!N:N,TRUE)</f>
        <v>0</v>
      </c>
      <c r="Y374" s="33">
        <f t="shared" si="104"/>
        <v>0</v>
      </c>
      <c r="Z374" s="42">
        <f t="shared" si="105"/>
        <v>10</v>
      </c>
      <c r="AA374" s="7">
        <f>COUNTIFS('[1]1-31质检'!Q:Q,C374)</f>
        <v>9</v>
      </c>
      <c r="AB374" s="7">
        <f>COUNTIFS('[1]1-31质检'!Q:Q,C374,'[1]1-31质检'!AE:AE,"否")</f>
        <v>4</v>
      </c>
      <c r="AC374" s="33">
        <f t="shared" si="106"/>
        <v>0.444444444444444</v>
      </c>
      <c r="AD374" s="42">
        <f t="shared" si="107"/>
        <v>0</v>
      </c>
      <c r="AE374" s="7">
        <f>COUNTIFS('[1]1-31虚假签收'!G:G,C374)</f>
        <v>0</v>
      </c>
      <c r="AF374" s="66">
        <f t="shared" si="108"/>
        <v>0</v>
      </c>
      <c r="AG374" s="73">
        <f t="shared" si="109"/>
        <v>8</v>
      </c>
      <c r="AH374" s="50">
        <f>COUNTIFS('[1]1-31揽收量'!L:L,C374)</f>
        <v>0</v>
      </c>
      <c r="AI374" s="50">
        <f>COUNTIFS('[1]1-31揽收量'!L:L,C374,'[1]1-31揽收量'!A:A,"是")</f>
        <v>0</v>
      </c>
      <c r="AJ374" s="74">
        <f t="shared" si="110"/>
        <v>1</v>
      </c>
      <c r="AK374" s="73">
        <f t="shared" si="111"/>
        <v>10</v>
      </c>
    </row>
    <row r="375" ht="16.5" spans="1:37">
      <c r="A375" s="111"/>
      <c r="B375" s="80" t="s">
        <v>30</v>
      </c>
      <c r="C375" s="31" t="s">
        <v>502</v>
      </c>
      <c r="D375" s="31" t="s">
        <v>161</v>
      </c>
      <c r="E375" s="32">
        <f t="shared" si="94"/>
        <v>100</v>
      </c>
      <c r="F375" s="31">
        <f>SUMIFS('[1]1-31签收量'!C:C,'[1]1-31签收量'!B:B,C375)</f>
        <v>0</v>
      </c>
      <c r="G375" s="31">
        <f>COUNTIFS('[1]1-31项目工单'!Y:Y,C375)+COUNTIFS('[1]1-31二次投诉'!AC:AC,C375,'[1]1-31二次投诉'!R:R,"签收未收到")</f>
        <v>0</v>
      </c>
      <c r="H375" s="33">
        <f t="shared" si="95"/>
        <v>0</v>
      </c>
      <c r="I375" s="32">
        <f t="shared" si="96"/>
        <v>5</v>
      </c>
      <c r="J375" s="7">
        <f>COUNTIFS('[1]1-31工单量'!P:P,C375)</f>
        <v>0</v>
      </c>
      <c r="K375" s="7">
        <f>COUNTIFS('[1]1-31工单量'!P:P,C375,'[1]1-31工单量'!AI:AI,"网点超50分钟未响应")</f>
        <v>0</v>
      </c>
      <c r="L375" s="33">
        <f t="shared" si="97"/>
        <v>0</v>
      </c>
      <c r="M375" s="42">
        <f t="shared" si="98"/>
        <v>15</v>
      </c>
      <c r="N375" s="7">
        <f>COUNTIFS('[1]1-31工单量'!P:P,C375,'[1]1-31工单量'!AJ:AJ,"网点超23H未关闭")</f>
        <v>0</v>
      </c>
      <c r="O375" s="33">
        <f t="shared" si="99"/>
        <v>0</v>
      </c>
      <c r="P375" s="42">
        <f t="shared" si="100"/>
        <v>15</v>
      </c>
      <c r="Q375" s="49">
        <f>COUNTIFS('[1]1-31项目工单'!Y:Y,C375,'[1]1-31项目工单'!A:A,"是")</f>
        <v>0</v>
      </c>
      <c r="R375" s="42">
        <f t="shared" si="101"/>
        <v>10</v>
      </c>
      <c r="S375" s="50">
        <f>COUNTIFS('[1]1-31项目工单'!Y:Y,C375)</f>
        <v>0</v>
      </c>
      <c r="T375" s="50">
        <f>COUNTIFS('[1]1-31二次投诉'!C:C,C375)</f>
        <v>0</v>
      </c>
      <c r="U375" s="33">
        <f t="shared" si="102"/>
        <v>0</v>
      </c>
      <c r="V375" s="42">
        <f t="shared" si="103"/>
        <v>12</v>
      </c>
      <c r="W375" s="49">
        <f>COUNTIFS('[1]1-31二次投诉'!AC:AC,C375)</f>
        <v>0</v>
      </c>
      <c r="X375" s="51">
        <f>COUNTIFS('[1]1-31二次投诉'!AC:AC,C375,'[1]1-31二次投诉'!N:N,TRUE)</f>
        <v>0</v>
      </c>
      <c r="Y375" s="33">
        <f t="shared" si="104"/>
        <v>0</v>
      </c>
      <c r="Z375" s="42">
        <f t="shared" si="105"/>
        <v>10</v>
      </c>
      <c r="AA375" s="7">
        <f>COUNTIFS('[1]1-31质检'!Q:Q,C375)</f>
        <v>0</v>
      </c>
      <c r="AB375" s="7">
        <f>COUNTIFS('[1]1-31质检'!Q:Q,C375,'[1]1-31质检'!AE:AE,"否")</f>
        <v>0</v>
      </c>
      <c r="AC375" s="33">
        <f t="shared" si="106"/>
        <v>0</v>
      </c>
      <c r="AD375" s="42">
        <f t="shared" si="107"/>
        <v>15</v>
      </c>
      <c r="AE375" s="7">
        <f>COUNTIFS('[1]1-31虚假签收'!G:G,C375)</f>
        <v>0</v>
      </c>
      <c r="AF375" s="66">
        <f t="shared" si="108"/>
        <v>0</v>
      </c>
      <c r="AG375" s="73">
        <f t="shared" si="109"/>
        <v>8</v>
      </c>
      <c r="AH375" s="50">
        <f>COUNTIFS('[1]1-31揽收量'!L:L,C375)</f>
        <v>0</v>
      </c>
      <c r="AI375" s="50">
        <f>COUNTIFS('[1]1-31揽收量'!L:L,C375,'[1]1-31揽收量'!A:A,"是")</f>
        <v>0</v>
      </c>
      <c r="AJ375" s="74">
        <f t="shared" si="110"/>
        <v>1</v>
      </c>
      <c r="AK375" s="73">
        <f t="shared" si="111"/>
        <v>10</v>
      </c>
    </row>
    <row r="376" ht="16.5" spans="1:37">
      <c r="A376" s="111"/>
      <c r="B376" s="30" t="s">
        <v>36</v>
      </c>
      <c r="C376" s="31" t="s">
        <v>503</v>
      </c>
      <c r="D376" s="31" t="s">
        <v>161</v>
      </c>
      <c r="E376" s="32">
        <f t="shared" si="94"/>
        <v>78.5344827586207</v>
      </c>
      <c r="F376" s="31">
        <f>SUMIFS('[1]1-31签收量'!C:C,'[1]1-31签收量'!B:B,C376)</f>
        <v>0</v>
      </c>
      <c r="G376" s="31">
        <f>COUNTIFS('[1]1-31项目工单'!Y:Y,C376)+COUNTIFS('[1]1-31二次投诉'!AC:AC,C376,'[1]1-31二次投诉'!R:R,"签收未收到")</f>
        <v>0</v>
      </c>
      <c r="H376" s="33">
        <f t="shared" si="95"/>
        <v>0</v>
      </c>
      <c r="I376" s="32">
        <f t="shared" si="96"/>
        <v>5</v>
      </c>
      <c r="J376" s="7">
        <f>COUNTIFS('[1]1-31工单量'!P:P,C376)</f>
        <v>348</v>
      </c>
      <c r="K376" s="7">
        <f>COUNTIFS('[1]1-31工单量'!P:P,C376,'[1]1-31工单量'!AI:AI,"网点超50分钟未响应")</f>
        <v>0</v>
      </c>
      <c r="L376" s="33">
        <f t="shared" si="97"/>
        <v>0</v>
      </c>
      <c r="M376" s="42">
        <f t="shared" si="98"/>
        <v>15</v>
      </c>
      <c r="N376" s="7">
        <f>COUNTIFS('[1]1-31工单量'!P:P,C376,'[1]1-31工单量'!AJ:AJ,"网点超23H未关闭")</f>
        <v>3</v>
      </c>
      <c r="O376" s="33">
        <f t="shared" si="99"/>
        <v>0.00862068965517241</v>
      </c>
      <c r="P376" s="42">
        <f t="shared" si="100"/>
        <v>8.53448275862069</v>
      </c>
      <c r="Q376" s="49">
        <f>COUNTIFS('[1]1-31项目工单'!Y:Y,C376,'[1]1-31项目工单'!A:A,"是")</f>
        <v>0</v>
      </c>
      <c r="R376" s="42">
        <f t="shared" si="101"/>
        <v>10</v>
      </c>
      <c r="S376" s="50">
        <f>COUNTIFS('[1]1-31项目工单'!Y:Y,C376)</f>
        <v>0</v>
      </c>
      <c r="T376" s="50">
        <f>COUNTIFS('[1]1-31二次投诉'!C:C,C376)</f>
        <v>0</v>
      </c>
      <c r="U376" s="33">
        <f t="shared" si="102"/>
        <v>0</v>
      </c>
      <c r="V376" s="42">
        <f t="shared" si="103"/>
        <v>12</v>
      </c>
      <c r="W376" s="49">
        <f>COUNTIFS('[1]1-31二次投诉'!AC:AC,C376)</f>
        <v>28</v>
      </c>
      <c r="X376" s="51">
        <f>COUNTIFS('[1]1-31二次投诉'!AC:AC,C376,'[1]1-31二次投诉'!N:N,TRUE)</f>
        <v>0</v>
      </c>
      <c r="Y376" s="33">
        <f t="shared" si="104"/>
        <v>0</v>
      </c>
      <c r="Z376" s="42">
        <f t="shared" si="105"/>
        <v>10</v>
      </c>
      <c r="AA376" s="7">
        <f>COUNTIFS('[1]1-31质检'!Q:Q,C376)</f>
        <v>43</v>
      </c>
      <c r="AB376" s="7">
        <f>COUNTIFS('[1]1-31质检'!Q:Q,C376,'[1]1-31质检'!AE:AE,"否")</f>
        <v>40</v>
      </c>
      <c r="AC376" s="33">
        <f t="shared" si="106"/>
        <v>0.930232558139535</v>
      </c>
      <c r="AD376" s="42">
        <f t="shared" si="107"/>
        <v>0</v>
      </c>
      <c r="AE376" s="7">
        <f>COUNTIFS('[1]1-31虚假签收'!G:G,C376)</f>
        <v>0</v>
      </c>
      <c r="AF376" s="66">
        <f t="shared" si="108"/>
        <v>0</v>
      </c>
      <c r="AG376" s="73">
        <f t="shared" si="109"/>
        <v>8</v>
      </c>
      <c r="AH376" s="50">
        <f>COUNTIFS('[1]1-31揽收量'!L:L,C376)</f>
        <v>0</v>
      </c>
      <c r="AI376" s="50">
        <f>COUNTIFS('[1]1-31揽收量'!L:L,C376,'[1]1-31揽收量'!A:A,"是")</f>
        <v>0</v>
      </c>
      <c r="AJ376" s="74">
        <f t="shared" si="110"/>
        <v>1</v>
      </c>
      <c r="AK376" s="73">
        <f t="shared" si="111"/>
        <v>10</v>
      </c>
    </row>
    <row r="377" ht="16.5" spans="1:37">
      <c r="A377" s="111"/>
      <c r="B377" s="30" t="s">
        <v>23</v>
      </c>
      <c r="C377" s="31" t="s">
        <v>504</v>
      </c>
      <c r="D377" s="31" t="s">
        <v>161</v>
      </c>
      <c r="E377" s="32">
        <f t="shared" si="94"/>
        <v>100</v>
      </c>
      <c r="F377" s="31">
        <f>SUMIFS('[1]1-31签收量'!C:C,'[1]1-31签收量'!B:B,C377)</f>
        <v>0</v>
      </c>
      <c r="G377" s="31">
        <f>COUNTIFS('[1]1-31项目工单'!Y:Y,C377)+COUNTIFS('[1]1-31二次投诉'!AC:AC,C377,'[1]1-31二次投诉'!R:R,"签收未收到")</f>
        <v>0</v>
      </c>
      <c r="H377" s="33">
        <f t="shared" si="95"/>
        <v>0</v>
      </c>
      <c r="I377" s="32">
        <f t="shared" si="96"/>
        <v>5</v>
      </c>
      <c r="J377" s="7">
        <f>COUNTIFS('[1]1-31工单量'!P:P,C377)</f>
        <v>0</v>
      </c>
      <c r="K377" s="7">
        <f>COUNTIFS('[1]1-31工单量'!P:P,C377,'[1]1-31工单量'!AI:AI,"网点超50分钟未响应")</f>
        <v>0</v>
      </c>
      <c r="L377" s="33">
        <f t="shared" si="97"/>
        <v>0</v>
      </c>
      <c r="M377" s="42">
        <f t="shared" si="98"/>
        <v>15</v>
      </c>
      <c r="N377" s="7">
        <f>COUNTIFS('[1]1-31工单量'!P:P,C377,'[1]1-31工单量'!AJ:AJ,"网点超23H未关闭")</f>
        <v>0</v>
      </c>
      <c r="O377" s="33">
        <f t="shared" si="99"/>
        <v>0</v>
      </c>
      <c r="P377" s="42">
        <f t="shared" si="100"/>
        <v>15</v>
      </c>
      <c r="Q377" s="49">
        <f>COUNTIFS('[1]1-31项目工单'!Y:Y,C377,'[1]1-31项目工单'!A:A,"是")</f>
        <v>0</v>
      </c>
      <c r="R377" s="42">
        <f t="shared" si="101"/>
        <v>10</v>
      </c>
      <c r="S377" s="50">
        <f>COUNTIFS('[1]1-31项目工单'!Y:Y,C377)</f>
        <v>0</v>
      </c>
      <c r="T377" s="50">
        <f>COUNTIFS('[1]1-31二次投诉'!C:C,C377)</f>
        <v>0</v>
      </c>
      <c r="U377" s="33">
        <f t="shared" si="102"/>
        <v>0</v>
      </c>
      <c r="V377" s="42">
        <f t="shared" si="103"/>
        <v>12</v>
      </c>
      <c r="W377" s="49">
        <f>COUNTIFS('[1]1-31二次投诉'!AC:AC,C377)</f>
        <v>0</v>
      </c>
      <c r="X377" s="51">
        <f>COUNTIFS('[1]1-31二次投诉'!AC:AC,C377,'[1]1-31二次投诉'!N:N,TRUE)</f>
        <v>0</v>
      </c>
      <c r="Y377" s="33">
        <f t="shared" si="104"/>
        <v>0</v>
      </c>
      <c r="Z377" s="42">
        <f t="shared" si="105"/>
        <v>10</v>
      </c>
      <c r="AA377" s="7">
        <f>COUNTIFS('[1]1-31质检'!Q:Q,C377)</f>
        <v>0</v>
      </c>
      <c r="AB377" s="7">
        <f>COUNTIFS('[1]1-31质检'!Q:Q,C377,'[1]1-31质检'!AE:AE,"否")</f>
        <v>0</v>
      </c>
      <c r="AC377" s="33">
        <f t="shared" si="106"/>
        <v>0</v>
      </c>
      <c r="AD377" s="42">
        <f t="shared" si="107"/>
        <v>15</v>
      </c>
      <c r="AE377" s="7">
        <f>COUNTIFS('[1]1-31虚假签收'!G:G,C377)</f>
        <v>0</v>
      </c>
      <c r="AF377" s="66">
        <f t="shared" si="108"/>
        <v>0</v>
      </c>
      <c r="AG377" s="73">
        <f t="shared" si="109"/>
        <v>8</v>
      </c>
      <c r="AH377" s="50">
        <f>COUNTIFS('[1]1-31揽收量'!L:L,C377)</f>
        <v>0</v>
      </c>
      <c r="AI377" s="50">
        <f>COUNTIFS('[1]1-31揽收量'!L:L,C377,'[1]1-31揽收量'!A:A,"是")</f>
        <v>0</v>
      </c>
      <c r="AJ377" s="74">
        <f t="shared" si="110"/>
        <v>1</v>
      </c>
      <c r="AK377" s="73">
        <f t="shared" si="111"/>
        <v>10</v>
      </c>
    </row>
    <row r="378" ht="16.5" spans="1:37">
      <c r="A378" s="111"/>
      <c r="B378" s="30" t="s">
        <v>38</v>
      </c>
      <c r="C378" s="31" t="s">
        <v>505</v>
      </c>
      <c r="D378" s="31" t="s">
        <v>161</v>
      </c>
      <c r="E378" s="32">
        <f t="shared" si="94"/>
        <v>80.7407407407407</v>
      </c>
      <c r="F378" s="31">
        <f>SUMIFS('[1]1-31签收量'!C:C,'[1]1-31签收量'!B:B,C378)</f>
        <v>0</v>
      </c>
      <c r="G378" s="31">
        <f>COUNTIFS('[1]1-31项目工单'!Y:Y,C378)+COUNTIFS('[1]1-31二次投诉'!AC:AC,C378,'[1]1-31二次投诉'!R:R,"签收未收到")</f>
        <v>0</v>
      </c>
      <c r="H378" s="33">
        <f t="shared" si="95"/>
        <v>0</v>
      </c>
      <c r="I378" s="32">
        <f t="shared" si="96"/>
        <v>5</v>
      </c>
      <c r="J378" s="7">
        <f>COUNTIFS('[1]1-31工单量'!P:P,C378)</f>
        <v>81</v>
      </c>
      <c r="K378" s="7">
        <f>COUNTIFS('[1]1-31工单量'!P:P,C378,'[1]1-31工单量'!AI:AI,"网点超50分钟未响应")</f>
        <v>0</v>
      </c>
      <c r="L378" s="33">
        <f t="shared" si="97"/>
        <v>0</v>
      </c>
      <c r="M378" s="42">
        <f t="shared" si="98"/>
        <v>15</v>
      </c>
      <c r="N378" s="7">
        <f>COUNTIFS('[1]1-31工单量'!P:P,C378,'[1]1-31工单量'!AJ:AJ,"网点超23H未关闭")</f>
        <v>1</v>
      </c>
      <c r="O378" s="33">
        <f t="shared" si="99"/>
        <v>0.0123456790123457</v>
      </c>
      <c r="P378" s="42">
        <f t="shared" si="100"/>
        <v>5.74074074074074</v>
      </c>
      <c r="Q378" s="49">
        <f>COUNTIFS('[1]1-31项目工单'!Y:Y,C378,'[1]1-31项目工单'!A:A,"是")</f>
        <v>0</v>
      </c>
      <c r="R378" s="42">
        <f t="shared" si="101"/>
        <v>10</v>
      </c>
      <c r="S378" s="50">
        <f>COUNTIFS('[1]1-31项目工单'!Y:Y,C378)</f>
        <v>0</v>
      </c>
      <c r="T378" s="50">
        <f>COUNTIFS('[1]1-31二次投诉'!C:C,C378)</f>
        <v>0</v>
      </c>
      <c r="U378" s="33">
        <f t="shared" si="102"/>
        <v>0</v>
      </c>
      <c r="V378" s="42">
        <f t="shared" si="103"/>
        <v>12</v>
      </c>
      <c r="W378" s="49">
        <f>COUNTIFS('[1]1-31二次投诉'!AC:AC,C378)</f>
        <v>13</v>
      </c>
      <c r="X378" s="51">
        <f>COUNTIFS('[1]1-31二次投诉'!AC:AC,C378,'[1]1-31二次投诉'!N:N,TRUE)</f>
        <v>1</v>
      </c>
      <c r="Y378" s="33">
        <f t="shared" si="104"/>
        <v>0.0769230769230769</v>
      </c>
      <c r="Z378" s="42">
        <f t="shared" si="105"/>
        <v>0</v>
      </c>
      <c r="AA378" s="7">
        <f>COUNTIFS('[1]1-31质检'!Q:Q,C378)</f>
        <v>3</v>
      </c>
      <c r="AB378" s="7">
        <f>COUNTIFS('[1]1-31质检'!Q:Q,C378,'[1]1-31质检'!AE:AE,"否")</f>
        <v>0</v>
      </c>
      <c r="AC378" s="33">
        <f t="shared" si="106"/>
        <v>0</v>
      </c>
      <c r="AD378" s="42">
        <f t="shared" si="107"/>
        <v>15</v>
      </c>
      <c r="AE378" s="7">
        <f>COUNTIFS('[1]1-31虚假签收'!G:G,C378)</f>
        <v>0</v>
      </c>
      <c r="AF378" s="66">
        <f t="shared" si="108"/>
        <v>0</v>
      </c>
      <c r="AG378" s="73">
        <f t="shared" si="109"/>
        <v>8</v>
      </c>
      <c r="AH378" s="50">
        <f>COUNTIFS('[1]1-31揽收量'!L:L,C378)</f>
        <v>0</v>
      </c>
      <c r="AI378" s="50">
        <f>COUNTIFS('[1]1-31揽收量'!L:L,C378,'[1]1-31揽收量'!A:A,"是")</f>
        <v>0</v>
      </c>
      <c r="AJ378" s="74">
        <f t="shared" si="110"/>
        <v>1</v>
      </c>
      <c r="AK378" s="73">
        <f t="shared" si="111"/>
        <v>10</v>
      </c>
    </row>
    <row r="379" ht="16.5" spans="1:37">
      <c r="A379" s="111"/>
      <c r="B379" s="30" t="s">
        <v>40</v>
      </c>
      <c r="C379" s="31" t="s">
        <v>506</v>
      </c>
      <c r="D379" s="31" t="s">
        <v>161</v>
      </c>
      <c r="E379" s="32">
        <f t="shared" si="94"/>
        <v>75</v>
      </c>
      <c r="F379" s="31">
        <f>SUMIFS('[1]1-31签收量'!C:C,'[1]1-31签收量'!B:B,C379)</f>
        <v>0</v>
      </c>
      <c r="G379" s="31">
        <f>COUNTIFS('[1]1-31项目工单'!Y:Y,C379)+COUNTIFS('[1]1-31二次投诉'!AC:AC,C379,'[1]1-31二次投诉'!R:R,"签收未收到")</f>
        <v>0</v>
      </c>
      <c r="H379" s="33">
        <f t="shared" si="95"/>
        <v>0</v>
      </c>
      <c r="I379" s="32">
        <f t="shared" si="96"/>
        <v>5</v>
      </c>
      <c r="J379" s="7">
        <f>COUNTIFS('[1]1-31工单量'!P:P,C379)</f>
        <v>186</v>
      </c>
      <c r="K379" s="7">
        <f>COUNTIFS('[1]1-31工单量'!P:P,C379,'[1]1-31工单量'!AI:AI,"网点超50分钟未响应")</f>
        <v>0</v>
      </c>
      <c r="L379" s="33">
        <f t="shared" si="97"/>
        <v>0</v>
      </c>
      <c r="M379" s="42">
        <f t="shared" si="98"/>
        <v>15</v>
      </c>
      <c r="N379" s="7">
        <f>COUNTIFS('[1]1-31工单量'!P:P,C379,'[1]1-31工单量'!AJ:AJ,"网点超23H未关闭")</f>
        <v>0</v>
      </c>
      <c r="O379" s="33">
        <f t="shared" si="99"/>
        <v>0</v>
      </c>
      <c r="P379" s="42">
        <f t="shared" si="100"/>
        <v>15</v>
      </c>
      <c r="Q379" s="49">
        <f>COUNTIFS('[1]1-31项目工单'!Y:Y,C379,'[1]1-31项目工单'!A:A,"是")</f>
        <v>0</v>
      </c>
      <c r="R379" s="42">
        <f t="shared" si="101"/>
        <v>10</v>
      </c>
      <c r="S379" s="50">
        <f>COUNTIFS('[1]1-31项目工单'!Y:Y,C379)</f>
        <v>0</v>
      </c>
      <c r="T379" s="50">
        <f>COUNTIFS('[1]1-31二次投诉'!C:C,C379)</f>
        <v>0</v>
      </c>
      <c r="U379" s="33">
        <f t="shared" si="102"/>
        <v>0</v>
      </c>
      <c r="V379" s="42">
        <f t="shared" si="103"/>
        <v>12</v>
      </c>
      <c r="W379" s="49">
        <f>COUNTIFS('[1]1-31二次投诉'!AC:AC,C379)</f>
        <v>26</v>
      </c>
      <c r="X379" s="51">
        <f>COUNTIFS('[1]1-31二次投诉'!AC:AC,C379,'[1]1-31二次投诉'!N:N,TRUE)</f>
        <v>2</v>
      </c>
      <c r="Y379" s="33">
        <f t="shared" si="104"/>
        <v>0.0769230769230769</v>
      </c>
      <c r="Z379" s="42">
        <f t="shared" si="105"/>
        <v>0</v>
      </c>
      <c r="AA379" s="7">
        <f>COUNTIFS('[1]1-31质检'!Q:Q,C379)</f>
        <v>5</v>
      </c>
      <c r="AB379" s="7">
        <f>COUNTIFS('[1]1-31质检'!Q:Q,C379,'[1]1-31质检'!AE:AE,"否")</f>
        <v>1</v>
      </c>
      <c r="AC379" s="33">
        <f t="shared" si="106"/>
        <v>0.2</v>
      </c>
      <c r="AD379" s="42">
        <f t="shared" si="107"/>
        <v>0</v>
      </c>
      <c r="AE379" s="7">
        <f>COUNTIFS('[1]1-31虚假签收'!G:G,C379)</f>
        <v>0</v>
      </c>
      <c r="AF379" s="66">
        <f t="shared" si="108"/>
        <v>0</v>
      </c>
      <c r="AG379" s="73">
        <f t="shared" si="109"/>
        <v>8</v>
      </c>
      <c r="AH379" s="50">
        <f>COUNTIFS('[1]1-31揽收量'!L:L,C379)</f>
        <v>0</v>
      </c>
      <c r="AI379" s="50">
        <f>COUNTIFS('[1]1-31揽收量'!L:L,C379,'[1]1-31揽收量'!A:A,"是")</f>
        <v>0</v>
      </c>
      <c r="AJ379" s="74">
        <f t="shared" si="110"/>
        <v>1</v>
      </c>
      <c r="AK379" s="73">
        <f t="shared" si="111"/>
        <v>10</v>
      </c>
    </row>
    <row r="380" ht="16.5" spans="1:37">
      <c r="A380" s="111"/>
      <c r="B380" s="30" t="s">
        <v>32</v>
      </c>
      <c r="C380" s="31" t="s">
        <v>507</v>
      </c>
      <c r="D380" s="31" t="s">
        <v>161</v>
      </c>
      <c r="E380" s="32">
        <f t="shared" si="94"/>
        <v>100</v>
      </c>
      <c r="F380" s="31">
        <f>SUMIFS('[1]1-31签收量'!C:C,'[1]1-31签收量'!B:B,C380)</f>
        <v>0</v>
      </c>
      <c r="G380" s="31">
        <f>COUNTIFS('[1]1-31项目工单'!Y:Y,C380)+COUNTIFS('[1]1-31二次投诉'!AC:AC,C380,'[1]1-31二次投诉'!R:R,"签收未收到")</f>
        <v>0</v>
      </c>
      <c r="H380" s="33">
        <f t="shared" si="95"/>
        <v>0</v>
      </c>
      <c r="I380" s="32">
        <f t="shared" si="96"/>
        <v>5</v>
      </c>
      <c r="J380" s="7">
        <f>COUNTIFS('[1]1-31工单量'!P:P,C380)</f>
        <v>0</v>
      </c>
      <c r="K380" s="7">
        <f>COUNTIFS('[1]1-31工单量'!P:P,C380,'[1]1-31工单量'!AI:AI,"网点超50分钟未响应")</f>
        <v>0</v>
      </c>
      <c r="L380" s="33">
        <f t="shared" si="97"/>
        <v>0</v>
      </c>
      <c r="M380" s="42">
        <f t="shared" si="98"/>
        <v>15</v>
      </c>
      <c r="N380" s="7">
        <f>COUNTIFS('[1]1-31工单量'!P:P,C380,'[1]1-31工单量'!AJ:AJ,"网点超23H未关闭")</f>
        <v>0</v>
      </c>
      <c r="O380" s="33">
        <f t="shared" si="99"/>
        <v>0</v>
      </c>
      <c r="P380" s="42">
        <f t="shared" si="100"/>
        <v>15</v>
      </c>
      <c r="Q380" s="49">
        <f>COUNTIFS('[1]1-31项目工单'!Y:Y,C380,'[1]1-31项目工单'!A:A,"是")</f>
        <v>0</v>
      </c>
      <c r="R380" s="42">
        <f t="shared" si="101"/>
        <v>10</v>
      </c>
      <c r="S380" s="50">
        <f>COUNTIFS('[1]1-31项目工单'!Y:Y,C380)</f>
        <v>0</v>
      </c>
      <c r="T380" s="50">
        <f>COUNTIFS('[1]1-31二次投诉'!C:C,C380)</f>
        <v>0</v>
      </c>
      <c r="U380" s="33">
        <f t="shared" si="102"/>
        <v>0</v>
      </c>
      <c r="V380" s="42">
        <f t="shared" si="103"/>
        <v>12</v>
      </c>
      <c r="W380" s="49">
        <f>COUNTIFS('[1]1-31二次投诉'!AC:AC,C380)</f>
        <v>0</v>
      </c>
      <c r="X380" s="51">
        <f>COUNTIFS('[1]1-31二次投诉'!AC:AC,C380,'[1]1-31二次投诉'!N:N,TRUE)</f>
        <v>0</v>
      </c>
      <c r="Y380" s="33">
        <f t="shared" si="104"/>
        <v>0</v>
      </c>
      <c r="Z380" s="42">
        <f t="shared" si="105"/>
        <v>10</v>
      </c>
      <c r="AA380" s="7">
        <f>COUNTIFS('[1]1-31质检'!Q:Q,C380)</f>
        <v>0</v>
      </c>
      <c r="AB380" s="7">
        <f>COUNTIFS('[1]1-31质检'!Q:Q,C380,'[1]1-31质检'!AE:AE,"否")</f>
        <v>0</v>
      </c>
      <c r="AC380" s="33">
        <f t="shared" si="106"/>
        <v>0</v>
      </c>
      <c r="AD380" s="42">
        <f t="shared" si="107"/>
        <v>15</v>
      </c>
      <c r="AE380" s="7">
        <f>COUNTIFS('[1]1-31虚假签收'!G:G,C380)</f>
        <v>0</v>
      </c>
      <c r="AF380" s="66">
        <f t="shared" si="108"/>
        <v>0</v>
      </c>
      <c r="AG380" s="73">
        <f t="shared" si="109"/>
        <v>8</v>
      </c>
      <c r="AH380" s="50">
        <f>COUNTIFS('[1]1-31揽收量'!L:L,C380)</f>
        <v>0</v>
      </c>
      <c r="AI380" s="50">
        <f>COUNTIFS('[1]1-31揽收量'!L:L,C380,'[1]1-31揽收量'!A:A,"是")</f>
        <v>0</v>
      </c>
      <c r="AJ380" s="74">
        <f t="shared" si="110"/>
        <v>1</v>
      </c>
      <c r="AK380" s="73">
        <f t="shared" si="111"/>
        <v>10</v>
      </c>
    </row>
    <row r="381" ht="16.5" spans="1:37">
      <c r="A381" s="111"/>
      <c r="B381" s="30" t="s">
        <v>19</v>
      </c>
      <c r="C381" s="31" t="s">
        <v>508</v>
      </c>
      <c r="D381" s="31" t="s">
        <v>161</v>
      </c>
      <c r="E381" s="32">
        <f t="shared" si="94"/>
        <v>100</v>
      </c>
      <c r="F381" s="31">
        <f>SUMIFS('[1]1-31签收量'!C:C,'[1]1-31签收量'!B:B,C381)</f>
        <v>0</v>
      </c>
      <c r="G381" s="31">
        <f>COUNTIFS('[1]1-31项目工单'!Y:Y,C381)+COUNTIFS('[1]1-31二次投诉'!AC:AC,C381,'[1]1-31二次投诉'!R:R,"签收未收到")</f>
        <v>0</v>
      </c>
      <c r="H381" s="33">
        <f t="shared" si="95"/>
        <v>0</v>
      </c>
      <c r="I381" s="32">
        <f t="shared" si="96"/>
        <v>5</v>
      </c>
      <c r="J381" s="7">
        <f>COUNTIFS('[1]1-31工单量'!P:P,C381)</f>
        <v>2</v>
      </c>
      <c r="K381" s="7">
        <f>COUNTIFS('[1]1-31工单量'!P:P,C381,'[1]1-31工单量'!AI:AI,"网点超50分钟未响应")</f>
        <v>0</v>
      </c>
      <c r="L381" s="33">
        <f t="shared" si="97"/>
        <v>0</v>
      </c>
      <c r="M381" s="42">
        <f t="shared" si="98"/>
        <v>15</v>
      </c>
      <c r="N381" s="7">
        <f>COUNTIFS('[1]1-31工单量'!P:P,C381,'[1]1-31工单量'!AJ:AJ,"网点超23H未关闭")</f>
        <v>0</v>
      </c>
      <c r="O381" s="33">
        <f t="shared" si="99"/>
        <v>0</v>
      </c>
      <c r="P381" s="42">
        <f t="shared" si="100"/>
        <v>15</v>
      </c>
      <c r="Q381" s="49">
        <f>COUNTIFS('[1]1-31项目工单'!Y:Y,C381,'[1]1-31项目工单'!A:A,"是")</f>
        <v>0</v>
      </c>
      <c r="R381" s="42">
        <f t="shared" si="101"/>
        <v>10</v>
      </c>
      <c r="S381" s="50">
        <f>COUNTIFS('[1]1-31项目工单'!Y:Y,C381)</f>
        <v>0</v>
      </c>
      <c r="T381" s="50">
        <f>COUNTIFS('[1]1-31二次投诉'!C:C,C381)</f>
        <v>0</v>
      </c>
      <c r="U381" s="33">
        <f t="shared" si="102"/>
        <v>0</v>
      </c>
      <c r="V381" s="42">
        <f t="shared" si="103"/>
        <v>12</v>
      </c>
      <c r="W381" s="49">
        <f>COUNTIFS('[1]1-31二次投诉'!AC:AC,C381)</f>
        <v>0</v>
      </c>
      <c r="X381" s="51">
        <f>COUNTIFS('[1]1-31二次投诉'!AC:AC,C381,'[1]1-31二次投诉'!N:N,TRUE)</f>
        <v>0</v>
      </c>
      <c r="Y381" s="33">
        <f t="shared" si="104"/>
        <v>0</v>
      </c>
      <c r="Z381" s="42">
        <f t="shared" si="105"/>
        <v>10</v>
      </c>
      <c r="AA381" s="7">
        <f>COUNTIFS('[1]1-31质检'!Q:Q,C381)</f>
        <v>0</v>
      </c>
      <c r="AB381" s="7">
        <f>COUNTIFS('[1]1-31质检'!Q:Q,C381,'[1]1-31质检'!AE:AE,"否")</f>
        <v>0</v>
      </c>
      <c r="AC381" s="33">
        <f t="shared" si="106"/>
        <v>0</v>
      </c>
      <c r="AD381" s="42">
        <f t="shared" si="107"/>
        <v>15</v>
      </c>
      <c r="AE381" s="7">
        <f>COUNTIFS('[1]1-31虚假签收'!G:G,C381)</f>
        <v>0</v>
      </c>
      <c r="AF381" s="66">
        <f t="shared" si="108"/>
        <v>0</v>
      </c>
      <c r="AG381" s="73">
        <f t="shared" si="109"/>
        <v>8</v>
      </c>
      <c r="AH381" s="50">
        <f>COUNTIFS('[1]1-31揽收量'!L:L,C381)</f>
        <v>0</v>
      </c>
      <c r="AI381" s="50">
        <f>COUNTIFS('[1]1-31揽收量'!L:L,C381,'[1]1-31揽收量'!A:A,"是")</f>
        <v>0</v>
      </c>
      <c r="AJ381" s="74">
        <f t="shared" si="110"/>
        <v>1</v>
      </c>
      <c r="AK381" s="73">
        <f t="shared" si="111"/>
        <v>10</v>
      </c>
    </row>
    <row r="382" ht="16.5" spans="1:37">
      <c r="A382" s="111"/>
      <c r="B382" s="30" t="s">
        <v>9</v>
      </c>
      <c r="C382" s="31" t="s">
        <v>509</v>
      </c>
      <c r="D382" s="31" t="s">
        <v>161</v>
      </c>
      <c r="E382" s="32">
        <f t="shared" ref="E382:E411" si="112">I382+M382+P382+V382+Z382+AD382+AG382+AK382+R382</f>
        <v>85</v>
      </c>
      <c r="F382" s="31">
        <f>SUMIFS('[1]1-31签收量'!C:C,'[1]1-31签收量'!B:B,C382)</f>
        <v>0</v>
      </c>
      <c r="G382" s="31">
        <f>COUNTIFS('[1]1-31项目工单'!Y:Y,C382)+COUNTIFS('[1]1-31二次投诉'!AC:AC,C382,'[1]1-31二次投诉'!R:R,"签收未收到")</f>
        <v>0</v>
      </c>
      <c r="H382" s="33">
        <f t="shared" ref="H382:H411" si="113">IF(AND(F382=0,G382&gt;0),100%,IF(OR(F382=0,G382=0),0%,G382/F382))</f>
        <v>0</v>
      </c>
      <c r="I382" s="32">
        <f t="shared" ref="I382:I411" si="114">IF(H382&gt;0.1%,0,((H382-0.1%)/(0%-0.1%))*5)</f>
        <v>5</v>
      </c>
      <c r="J382" s="7">
        <f>COUNTIFS('[1]1-31工单量'!P:P,C382)</f>
        <v>66</v>
      </c>
      <c r="K382" s="7">
        <f>COUNTIFS('[1]1-31工单量'!P:P,C382,'[1]1-31工单量'!AI:AI,"网点超50分钟未响应")</f>
        <v>0</v>
      </c>
      <c r="L382" s="33">
        <f t="shared" ref="L382:L411" si="115">IF(J382=0,0,K382/J382)</f>
        <v>0</v>
      </c>
      <c r="M382" s="42">
        <f t="shared" ref="M382:M411" si="116">IF(15-(L382*1500)&lt;0,0,15-(L382*1500))</f>
        <v>15</v>
      </c>
      <c r="N382" s="7">
        <f>COUNTIFS('[1]1-31工单量'!P:P,C382,'[1]1-31工单量'!AJ:AJ,"网点超23H未关闭")</f>
        <v>0</v>
      </c>
      <c r="O382" s="33">
        <f t="shared" ref="O382:O411" si="117">IF(J382=0,0,N382/J382)</f>
        <v>0</v>
      </c>
      <c r="P382" s="42">
        <f t="shared" ref="P382:P411" si="118">IF(15-(O382*750)&lt;0,0,15-(O382*750))</f>
        <v>15</v>
      </c>
      <c r="Q382" s="49">
        <f>COUNTIFS('[1]1-31项目工单'!Y:Y,C382,'[1]1-31项目工单'!A:A,"是")</f>
        <v>0</v>
      </c>
      <c r="R382" s="42">
        <f t="shared" ref="R382:R411" si="119">IF(Q382=0,10,0)</f>
        <v>10</v>
      </c>
      <c r="S382" s="50">
        <f>COUNTIFS('[1]1-31项目工单'!Y:Y,C382)</f>
        <v>0</v>
      </c>
      <c r="T382" s="50">
        <f>COUNTIFS('[1]1-31二次投诉'!C:C,C382)</f>
        <v>0</v>
      </c>
      <c r="U382" s="33">
        <f t="shared" ref="U382:U411" si="120">IF(AND(S382=0,T382&gt;0),100%,IF(OR(S382=0,T382=0),0%,T382/S382))</f>
        <v>0</v>
      </c>
      <c r="V382" s="42">
        <f t="shared" ref="V382:V411" si="121">IF(U382&gt;1.5%,0,IF(U382&lt;1%,12,(U382-1.5%)/(1%-1.5%)*12))</f>
        <v>12</v>
      </c>
      <c r="W382" s="49">
        <f>COUNTIFS('[1]1-31二次投诉'!AC:AC,C382)</f>
        <v>8</v>
      </c>
      <c r="X382" s="51">
        <f>COUNTIFS('[1]1-31二次投诉'!AC:AC,C382,'[1]1-31二次投诉'!N:N,TRUE)</f>
        <v>0</v>
      </c>
      <c r="Y382" s="33">
        <f t="shared" ref="Y382:Y411" si="122">IF(OR(W382=0,X382=0),0%,X382/W382)</f>
        <v>0</v>
      </c>
      <c r="Z382" s="42">
        <f t="shared" ref="Z382:Z411" si="123">IFERROR(MIN(MAX(IF(Y382&gt;=0.1%,0,(0.1%-Y382)/0.01%),0),10),5)</f>
        <v>10</v>
      </c>
      <c r="AA382" s="7">
        <f>COUNTIFS('[1]1-31质检'!Q:Q,C382)</f>
        <v>8</v>
      </c>
      <c r="AB382" s="7">
        <f>COUNTIFS('[1]1-31质检'!Q:Q,C382,'[1]1-31质检'!AE:AE,"否")</f>
        <v>6</v>
      </c>
      <c r="AC382" s="33">
        <f t="shared" ref="AC382:AC411" si="124">IF(AA382=0,0,AB382/AA382)</f>
        <v>0.75</v>
      </c>
      <c r="AD382" s="42">
        <f t="shared" ref="AD382:AD411" si="125">IFERROR(MIN(MAX(IF(AC382&gt;=6%,0,(6%-AC382)/0.2%),0),15),8)</f>
        <v>0</v>
      </c>
      <c r="AE382" s="7">
        <f>COUNTIFS('[1]1-31虚假签收'!G:G,C382)</f>
        <v>0</v>
      </c>
      <c r="AF382" s="66">
        <f t="shared" ref="AF382:AF411" si="126">IF(F382=0,0,AE382/F382)</f>
        <v>0</v>
      </c>
      <c r="AG382" s="73">
        <f t="shared" ref="AG382:AG411" si="127">IF(AF382&gt;0.01%,0,IF(AF382&lt;0.005%,8,(AF382-0.01%)/(0.005%-0.01%)*8))</f>
        <v>8</v>
      </c>
      <c r="AH382" s="50">
        <f>COUNTIFS('[1]1-31揽收量'!L:L,C382)</f>
        <v>0</v>
      </c>
      <c r="AI382" s="50">
        <f>COUNTIFS('[1]1-31揽收量'!L:L,C382,'[1]1-31揽收量'!A:A,"是")</f>
        <v>0</v>
      </c>
      <c r="AJ382" s="74">
        <f t="shared" ref="AJ382:AJ411" si="128">IF(AH382=0,100%,AI382/AH382)</f>
        <v>1</v>
      </c>
      <c r="AK382" s="73">
        <f t="shared" ref="AK382:AK411" si="129">IFERROR(MIN(MAX(IF(AJ382&lt;=99%,0,(AJ382-99%)/0.1%),0),10),"3")</f>
        <v>10</v>
      </c>
    </row>
    <row r="383" ht="16.5" spans="1:37">
      <c r="A383" s="111"/>
      <c r="B383" s="30" t="s">
        <v>19</v>
      </c>
      <c r="C383" s="31" t="s">
        <v>510</v>
      </c>
      <c r="D383" s="31" t="s">
        <v>161</v>
      </c>
      <c r="E383" s="32">
        <f t="shared" si="112"/>
        <v>100</v>
      </c>
      <c r="F383" s="31">
        <f>SUMIFS('[1]1-31签收量'!C:C,'[1]1-31签收量'!B:B,C383)</f>
        <v>0</v>
      </c>
      <c r="G383" s="31">
        <f>COUNTIFS('[1]1-31项目工单'!Y:Y,C383)+COUNTIFS('[1]1-31二次投诉'!AC:AC,C383,'[1]1-31二次投诉'!R:R,"签收未收到")</f>
        <v>0</v>
      </c>
      <c r="H383" s="33">
        <f t="shared" si="113"/>
        <v>0</v>
      </c>
      <c r="I383" s="32">
        <f t="shared" si="114"/>
        <v>5</v>
      </c>
      <c r="J383" s="7">
        <f>COUNTIFS('[1]1-31工单量'!P:P,C383)</f>
        <v>3</v>
      </c>
      <c r="K383" s="7">
        <f>COUNTIFS('[1]1-31工单量'!P:P,C383,'[1]1-31工单量'!AI:AI,"网点超50分钟未响应")</f>
        <v>0</v>
      </c>
      <c r="L383" s="33">
        <f t="shared" si="115"/>
        <v>0</v>
      </c>
      <c r="M383" s="42">
        <f t="shared" si="116"/>
        <v>15</v>
      </c>
      <c r="N383" s="7">
        <f>COUNTIFS('[1]1-31工单量'!P:P,C383,'[1]1-31工单量'!AJ:AJ,"网点超23H未关闭")</f>
        <v>0</v>
      </c>
      <c r="O383" s="33">
        <f t="shared" si="117"/>
        <v>0</v>
      </c>
      <c r="P383" s="42">
        <f t="shared" si="118"/>
        <v>15</v>
      </c>
      <c r="Q383" s="49">
        <f>COUNTIFS('[1]1-31项目工单'!Y:Y,C383,'[1]1-31项目工单'!A:A,"是")</f>
        <v>0</v>
      </c>
      <c r="R383" s="42">
        <f t="shared" si="119"/>
        <v>10</v>
      </c>
      <c r="S383" s="50">
        <f>COUNTIFS('[1]1-31项目工单'!Y:Y,C383)</f>
        <v>0</v>
      </c>
      <c r="T383" s="50">
        <f>COUNTIFS('[1]1-31二次投诉'!C:C,C383)</f>
        <v>0</v>
      </c>
      <c r="U383" s="33">
        <f t="shared" si="120"/>
        <v>0</v>
      </c>
      <c r="V383" s="42">
        <f t="shared" si="121"/>
        <v>12</v>
      </c>
      <c r="W383" s="49">
        <f>COUNTIFS('[1]1-31二次投诉'!AC:AC,C383)</f>
        <v>0</v>
      </c>
      <c r="X383" s="51">
        <f>COUNTIFS('[1]1-31二次投诉'!AC:AC,C383,'[1]1-31二次投诉'!N:N,TRUE)</f>
        <v>0</v>
      </c>
      <c r="Y383" s="33">
        <f t="shared" si="122"/>
        <v>0</v>
      </c>
      <c r="Z383" s="42">
        <f t="shared" si="123"/>
        <v>10</v>
      </c>
      <c r="AA383" s="7">
        <f>COUNTIFS('[1]1-31质检'!Q:Q,C383)</f>
        <v>0</v>
      </c>
      <c r="AB383" s="7">
        <f>COUNTIFS('[1]1-31质检'!Q:Q,C383,'[1]1-31质检'!AE:AE,"否")</f>
        <v>0</v>
      </c>
      <c r="AC383" s="33">
        <f t="shared" si="124"/>
        <v>0</v>
      </c>
      <c r="AD383" s="42">
        <f t="shared" si="125"/>
        <v>15</v>
      </c>
      <c r="AE383" s="7">
        <f>COUNTIFS('[1]1-31虚假签收'!G:G,C383)</f>
        <v>0</v>
      </c>
      <c r="AF383" s="66">
        <f t="shared" si="126"/>
        <v>0</v>
      </c>
      <c r="AG383" s="73">
        <f t="shared" si="127"/>
        <v>8</v>
      </c>
      <c r="AH383" s="50">
        <f>COUNTIFS('[1]1-31揽收量'!L:L,C383)</f>
        <v>0</v>
      </c>
      <c r="AI383" s="50">
        <f>COUNTIFS('[1]1-31揽收量'!L:L,C383,'[1]1-31揽收量'!A:A,"是")</f>
        <v>0</v>
      </c>
      <c r="AJ383" s="74">
        <f t="shared" si="128"/>
        <v>1</v>
      </c>
      <c r="AK383" s="73">
        <f t="shared" si="129"/>
        <v>10</v>
      </c>
    </row>
    <row r="384" ht="16.5" spans="1:37">
      <c r="A384" s="111"/>
      <c r="B384" s="30" t="s">
        <v>19</v>
      </c>
      <c r="C384" s="31" t="s">
        <v>511</v>
      </c>
      <c r="D384" s="31" t="s">
        <v>161</v>
      </c>
      <c r="E384" s="32">
        <f t="shared" si="112"/>
        <v>100</v>
      </c>
      <c r="F384" s="31">
        <f>SUMIFS('[1]1-31签收量'!C:C,'[1]1-31签收量'!B:B,C384)</f>
        <v>0</v>
      </c>
      <c r="G384" s="31">
        <f>COUNTIFS('[1]1-31项目工单'!Y:Y,C384)+COUNTIFS('[1]1-31二次投诉'!AC:AC,C384,'[1]1-31二次投诉'!R:R,"签收未收到")</f>
        <v>0</v>
      </c>
      <c r="H384" s="33">
        <f t="shared" si="113"/>
        <v>0</v>
      </c>
      <c r="I384" s="32">
        <f t="shared" si="114"/>
        <v>5</v>
      </c>
      <c r="J384" s="7">
        <f>COUNTIFS('[1]1-31工单量'!P:P,C384)</f>
        <v>5</v>
      </c>
      <c r="K384" s="7">
        <f>COUNTIFS('[1]1-31工单量'!P:P,C384,'[1]1-31工单量'!AI:AI,"网点超50分钟未响应")</f>
        <v>0</v>
      </c>
      <c r="L384" s="33">
        <f t="shared" si="115"/>
        <v>0</v>
      </c>
      <c r="M384" s="42">
        <f t="shared" si="116"/>
        <v>15</v>
      </c>
      <c r="N384" s="7">
        <f>COUNTIFS('[1]1-31工单量'!P:P,C384,'[1]1-31工单量'!AJ:AJ,"网点超23H未关闭")</f>
        <v>0</v>
      </c>
      <c r="O384" s="33">
        <f t="shared" si="117"/>
        <v>0</v>
      </c>
      <c r="P384" s="42">
        <f t="shared" si="118"/>
        <v>15</v>
      </c>
      <c r="Q384" s="49">
        <f>COUNTIFS('[1]1-31项目工单'!Y:Y,C384,'[1]1-31项目工单'!A:A,"是")</f>
        <v>0</v>
      </c>
      <c r="R384" s="42">
        <f t="shared" si="119"/>
        <v>10</v>
      </c>
      <c r="S384" s="50">
        <f>COUNTIFS('[1]1-31项目工单'!Y:Y,C384)</f>
        <v>0</v>
      </c>
      <c r="T384" s="50">
        <f>COUNTIFS('[1]1-31二次投诉'!C:C,C384)</f>
        <v>0</v>
      </c>
      <c r="U384" s="33">
        <f t="shared" si="120"/>
        <v>0</v>
      </c>
      <c r="V384" s="42">
        <f t="shared" si="121"/>
        <v>12</v>
      </c>
      <c r="W384" s="49">
        <f>COUNTIFS('[1]1-31二次投诉'!AC:AC,C384)</f>
        <v>0</v>
      </c>
      <c r="X384" s="51">
        <f>COUNTIFS('[1]1-31二次投诉'!AC:AC,C384,'[1]1-31二次投诉'!N:N,TRUE)</f>
        <v>0</v>
      </c>
      <c r="Y384" s="33">
        <f t="shared" si="122"/>
        <v>0</v>
      </c>
      <c r="Z384" s="42">
        <f t="shared" si="123"/>
        <v>10</v>
      </c>
      <c r="AA384" s="7">
        <f>COUNTIFS('[1]1-31质检'!Q:Q,C384)</f>
        <v>2</v>
      </c>
      <c r="AB384" s="7">
        <f>COUNTIFS('[1]1-31质检'!Q:Q,C384,'[1]1-31质检'!AE:AE,"否")</f>
        <v>0</v>
      </c>
      <c r="AC384" s="33">
        <f t="shared" si="124"/>
        <v>0</v>
      </c>
      <c r="AD384" s="42">
        <f t="shared" si="125"/>
        <v>15</v>
      </c>
      <c r="AE384" s="7">
        <f>COUNTIFS('[1]1-31虚假签收'!G:G,C384)</f>
        <v>0</v>
      </c>
      <c r="AF384" s="66">
        <f t="shared" si="126"/>
        <v>0</v>
      </c>
      <c r="AG384" s="73">
        <f t="shared" si="127"/>
        <v>8</v>
      </c>
      <c r="AH384" s="50">
        <f>COUNTIFS('[1]1-31揽收量'!L:L,C384)</f>
        <v>0</v>
      </c>
      <c r="AI384" s="50">
        <f>COUNTIFS('[1]1-31揽收量'!L:L,C384,'[1]1-31揽收量'!A:A,"是")</f>
        <v>0</v>
      </c>
      <c r="AJ384" s="74">
        <f t="shared" si="128"/>
        <v>1</v>
      </c>
      <c r="AK384" s="73">
        <f t="shared" si="129"/>
        <v>10</v>
      </c>
    </row>
    <row r="385" ht="16.5" spans="1:37">
      <c r="A385" s="111"/>
      <c r="B385" s="30" t="s">
        <v>19</v>
      </c>
      <c r="C385" s="31" t="s">
        <v>512</v>
      </c>
      <c r="D385" s="31" t="s">
        <v>161</v>
      </c>
      <c r="E385" s="32">
        <f t="shared" si="112"/>
        <v>100</v>
      </c>
      <c r="F385" s="31">
        <f>SUMIFS('[1]1-31签收量'!C:C,'[1]1-31签收量'!B:B,C385)</f>
        <v>0</v>
      </c>
      <c r="G385" s="31">
        <f>COUNTIFS('[1]1-31项目工单'!Y:Y,C385)+COUNTIFS('[1]1-31二次投诉'!AC:AC,C385,'[1]1-31二次投诉'!R:R,"签收未收到")</f>
        <v>0</v>
      </c>
      <c r="H385" s="33">
        <f t="shared" si="113"/>
        <v>0</v>
      </c>
      <c r="I385" s="32">
        <f t="shared" si="114"/>
        <v>5</v>
      </c>
      <c r="J385" s="7">
        <f>COUNTIFS('[1]1-31工单量'!P:P,C385)</f>
        <v>0</v>
      </c>
      <c r="K385" s="7">
        <f>COUNTIFS('[1]1-31工单量'!P:P,C385,'[1]1-31工单量'!AI:AI,"网点超50分钟未响应")</f>
        <v>0</v>
      </c>
      <c r="L385" s="33">
        <f t="shared" si="115"/>
        <v>0</v>
      </c>
      <c r="M385" s="42">
        <f t="shared" si="116"/>
        <v>15</v>
      </c>
      <c r="N385" s="7">
        <f>COUNTIFS('[1]1-31工单量'!P:P,C385,'[1]1-31工单量'!AJ:AJ,"网点超23H未关闭")</f>
        <v>0</v>
      </c>
      <c r="O385" s="33">
        <f t="shared" si="117"/>
        <v>0</v>
      </c>
      <c r="P385" s="42">
        <f t="shared" si="118"/>
        <v>15</v>
      </c>
      <c r="Q385" s="49">
        <f>COUNTIFS('[1]1-31项目工单'!Y:Y,C385,'[1]1-31项目工单'!A:A,"是")</f>
        <v>0</v>
      </c>
      <c r="R385" s="42">
        <f t="shared" si="119"/>
        <v>10</v>
      </c>
      <c r="S385" s="50">
        <f>COUNTIFS('[1]1-31项目工单'!Y:Y,C385)</f>
        <v>0</v>
      </c>
      <c r="T385" s="50">
        <f>COUNTIFS('[1]1-31二次投诉'!C:C,C385)</f>
        <v>0</v>
      </c>
      <c r="U385" s="33">
        <f t="shared" si="120"/>
        <v>0</v>
      </c>
      <c r="V385" s="42">
        <f t="shared" si="121"/>
        <v>12</v>
      </c>
      <c r="W385" s="49">
        <f>COUNTIFS('[1]1-31二次投诉'!AC:AC,C385)</f>
        <v>0</v>
      </c>
      <c r="X385" s="51">
        <f>COUNTIFS('[1]1-31二次投诉'!AC:AC,C385,'[1]1-31二次投诉'!N:N,TRUE)</f>
        <v>0</v>
      </c>
      <c r="Y385" s="33">
        <f t="shared" si="122"/>
        <v>0</v>
      </c>
      <c r="Z385" s="42">
        <f t="shared" si="123"/>
        <v>10</v>
      </c>
      <c r="AA385" s="7">
        <f>COUNTIFS('[1]1-31质检'!Q:Q,C385)</f>
        <v>0</v>
      </c>
      <c r="AB385" s="7">
        <f>COUNTIFS('[1]1-31质检'!Q:Q,C385,'[1]1-31质检'!AE:AE,"否")</f>
        <v>0</v>
      </c>
      <c r="AC385" s="33">
        <f t="shared" si="124"/>
        <v>0</v>
      </c>
      <c r="AD385" s="42">
        <f t="shared" si="125"/>
        <v>15</v>
      </c>
      <c r="AE385" s="7">
        <f>COUNTIFS('[1]1-31虚假签收'!G:G,C385)</f>
        <v>0</v>
      </c>
      <c r="AF385" s="66">
        <f t="shared" si="126"/>
        <v>0</v>
      </c>
      <c r="AG385" s="73">
        <f t="shared" si="127"/>
        <v>8</v>
      </c>
      <c r="AH385" s="50">
        <f>COUNTIFS('[1]1-31揽收量'!L:L,C385)</f>
        <v>0</v>
      </c>
      <c r="AI385" s="50">
        <f>COUNTIFS('[1]1-31揽收量'!L:L,C385,'[1]1-31揽收量'!A:A,"是")</f>
        <v>0</v>
      </c>
      <c r="AJ385" s="74">
        <f t="shared" si="128"/>
        <v>1</v>
      </c>
      <c r="AK385" s="73">
        <f t="shared" si="129"/>
        <v>10</v>
      </c>
    </row>
    <row r="386" ht="16.5" spans="1:37">
      <c r="A386" s="111"/>
      <c r="B386" s="30" t="s">
        <v>42</v>
      </c>
      <c r="C386" s="31" t="s">
        <v>513</v>
      </c>
      <c r="D386" s="31" t="s">
        <v>161</v>
      </c>
      <c r="E386" s="32">
        <f t="shared" si="112"/>
        <v>85</v>
      </c>
      <c r="F386" s="31">
        <f>SUMIFS('[1]1-31签收量'!C:C,'[1]1-31签收量'!B:B,C386)</f>
        <v>0</v>
      </c>
      <c r="G386" s="31">
        <f>COUNTIFS('[1]1-31项目工单'!Y:Y,C386)+COUNTIFS('[1]1-31二次投诉'!AC:AC,C386,'[1]1-31二次投诉'!R:R,"签收未收到")</f>
        <v>0</v>
      </c>
      <c r="H386" s="33">
        <f t="shared" si="113"/>
        <v>0</v>
      </c>
      <c r="I386" s="32">
        <f t="shared" si="114"/>
        <v>5</v>
      </c>
      <c r="J386" s="7">
        <f>COUNTIFS('[1]1-31工单量'!P:P,C386)</f>
        <v>234</v>
      </c>
      <c r="K386" s="7">
        <f>COUNTIFS('[1]1-31工单量'!P:P,C386,'[1]1-31工单量'!AI:AI,"网点超50分钟未响应")</f>
        <v>0</v>
      </c>
      <c r="L386" s="33">
        <f t="shared" si="115"/>
        <v>0</v>
      </c>
      <c r="M386" s="42">
        <f t="shared" si="116"/>
        <v>15</v>
      </c>
      <c r="N386" s="7">
        <f>COUNTIFS('[1]1-31工单量'!P:P,C386,'[1]1-31工单量'!AJ:AJ,"网点超23H未关闭")</f>
        <v>0</v>
      </c>
      <c r="O386" s="33">
        <f t="shared" si="117"/>
        <v>0</v>
      </c>
      <c r="P386" s="42">
        <f t="shared" si="118"/>
        <v>15</v>
      </c>
      <c r="Q386" s="49">
        <f>COUNTIFS('[1]1-31项目工单'!Y:Y,C386,'[1]1-31项目工单'!A:A,"是")</f>
        <v>0</v>
      </c>
      <c r="R386" s="42">
        <f t="shared" si="119"/>
        <v>10</v>
      </c>
      <c r="S386" s="50">
        <f>COUNTIFS('[1]1-31项目工单'!Y:Y,C386)</f>
        <v>0</v>
      </c>
      <c r="T386" s="50">
        <f>COUNTIFS('[1]1-31二次投诉'!C:C,C386)</f>
        <v>0</v>
      </c>
      <c r="U386" s="33">
        <f t="shared" si="120"/>
        <v>0</v>
      </c>
      <c r="V386" s="42">
        <f t="shared" si="121"/>
        <v>12</v>
      </c>
      <c r="W386" s="49">
        <f>COUNTIFS('[1]1-31二次投诉'!AC:AC,C386)</f>
        <v>33</v>
      </c>
      <c r="X386" s="51">
        <f>COUNTIFS('[1]1-31二次投诉'!AC:AC,C386,'[1]1-31二次投诉'!N:N,TRUE)</f>
        <v>0</v>
      </c>
      <c r="Y386" s="33">
        <f t="shared" si="122"/>
        <v>0</v>
      </c>
      <c r="Z386" s="42">
        <f t="shared" si="123"/>
        <v>10</v>
      </c>
      <c r="AA386" s="7">
        <f>COUNTIFS('[1]1-31质检'!Q:Q,C386)</f>
        <v>9</v>
      </c>
      <c r="AB386" s="7">
        <f>COUNTIFS('[1]1-31质检'!Q:Q,C386,'[1]1-31质检'!AE:AE,"否")</f>
        <v>4</v>
      </c>
      <c r="AC386" s="33">
        <f t="shared" si="124"/>
        <v>0.444444444444444</v>
      </c>
      <c r="AD386" s="42">
        <f t="shared" si="125"/>
        <v>0</v>
      </c>
      <c r="AE386" s="7">
        <f>COUNTIFS('[1]1-31虚假签收'!G:G,C386)</f>
        <v>0</v>
      </c>
      <c r="AF386" s="66">
        <f t="shared" si="126"/>
        <v>0</v>
      </c>
      <c r="AG386" s="73">
        <f t="shared" si="127"/>
        <v>8</v>
      </c>
      <c r="AH386" s="50">
        <f>COUNTIFS('[1]1-31揽收量'!L:L,C386)</f>
        <v>0</v>
      </c>
      <c r="AI386" s="50">
        <f>COUNTIFS('[1]1-31揽收量'!L:L,C386,'[1]1-31揽收量'!A:A,"是")</f>
        <v>0</v>
      </c>
      <c r="AJ386" s="74">
        <f t="shared" si="128"/>
        <v>1</v>
      </c>
      <c r="AK386" s="73">
        <f t="shared" si="129"/>
        <v>10</v>
      </c>
    </row>
    <row r="387" ht="16.5" spans="1:37">
      <c r="A387" s="111"/>
      <c r="B387" s="30" t="s">
        <v>34</v>
      </c>
      <c r="C387" s="31" t="s">
        <v>514</v>
      </c>
      <c r="D387" s="31" t="s">
        <v>161</v>
      </c>
      <c r="E387" s="32">
        <f t="shared" si="112"/>
        <v>100</v>
      </c>
      <c r="F387" s="31">
        <f>SUMIFS('[1]1-31签收量'!C:C,'[1]1-31签收量'!B:B,C387)</f>
        <v>0</v>
      </c>
      <c r="G387" s="31">
        <f>COUNTIFS('[1]1-31项目工单'!Y:Y,C387)+COUNTIFS('[1]1-31二次投诉'!AC:AC,C387,'[1]1-31二次投诉'!R:R,"签收未收到")</f>
        <v>0</v>
      </c>
      <c r="H387" s="33">
        <f t="shared" si="113"/>
        <v>0</v>
      </c>
      <c r="I387" s="32">
        <f t="shared" si="114"/>
        <v>5</v>
      </c>
      <c r="J387" s="7">
        <f>COUNTIFS('[1]1-31工单量'!P:P,C387)</f>
        <v>0</v>
      </c>
      <c r="K387" s="7">
        <f>COUNTIFS('[1]1-31工单量'!P:P,C387,'[1]1-31工单量'!AI:AI,"网点超50分钟未响应")</f>
        <v>0</v>
      </c>
      <c r="L387" s="33">
        <f t="shared" si="115"/>
        <v>0</v>
      </c>
      <c r="M387" s="42">
        <f t="shared" si="116"/>
        <v>15</v>
      </c>
      <c r="N387" s="7">
        <f>COUNTIFS('[1]1-31工单量'!P:P,C387,'[1]1-31工单量'!AJ:AJ,"网点超23H未关闭")</f>
        <v>0</v>
      </c>
      <c r="O387" s="33">
        <f t="shared" si="117"/>
        <v>0</v>
      </c>
      <c r="P387" s="42">
        <f t="shared" si="118"/>
        <v>15</v>
      </c>
      <c r="Q387" s="49">
        <f>COUNTIFS('[1]1-31项目工单'!Y:Y,C387,'[1]1-31项目工单'!A:A,"是")</f>
        <v>0</v>
      </c>
      <c r="R387" s="42">
        <f t="shared" si="119"/>
        <v>10</v>
      </c>
      <c r="S387" s="50">
        <f>COUNTIFS('[1]1-31项目工单'!Y:Y,C387)</f>
        <v>0</v>
      </c>
      <c r="T387" s="50">
        <f>COUNTIFS('[1]1-31二次投诉'!C:C,C387)</f>
        <v>0</v>
      </c>
      <c r="U387" s="33">
        <f t="shared" si="120"/>
        <v>0</v>
      </c>
      <c r="V387" s="42">
        <f t="shared" si="121"/>
        <v>12</v>
      </c>
      <c r="W387" s="49">
        <f>COUNTIFS('[1]1-31二次投诉'!AC:AC,C387)</f>
        <v>0</v>
      </c>
      <c r="X387" s="51">
        <f>COUNTIFS('[1]1-31二次投诉'!AC:AC,C387,'[1]1-31二次投诉'!N:N,TRUE)</f>
        <v>0</v>
      </c>
      <c r="Y387" s="33">
        <f t="shared" si="122"/>
        <v>0</v>
      </c>
      <c r="Z387" s="42">
        <f t="shared" si="123"/>
        <v>10</v>
      </c>
      <c r="AA387" s="7">
        <f>COUNTIFS('[1]1-31质检'!Q:Q,C387)</f>
        <v>0</v>
      </c>
      <c r="AB387" s="7">
        <f>COUNTIFS('[1]1-31质检'!Q:Q,C387,'[1]1-31质检'!AE:AE,"否")</f>
        <v>0</v>
      </c>
      <c r="AC387" s="33">
        <f t="shared" si="124"/>
        <v>0</v>
      </c>
      <c r="AD387" s="42">
        <f t="shared" si="125"/>
        <v>15</v>
      </c>
      <c r="AE387" s="7">
        <f>COUNTIFS('[1]1-31虚假签收'!G:G,C387)</f>
        <v>0</v>
      </c>
      <c r="AF387" s="66">
        <f t="shared" si="126"/>
        <v>0</v>
      </c>
      <c r="AG387" s="73">
        <f t="shared" si="127"/>
        <v>8</v>
      </c>
      <c r="AH387" s="50">
        <f>COUNTIFS('[1]1-31揽收量'!L:L,C387)</f>
        <v>0</v>
      </c>
      <c r="AI387" s="50">
        <f>COUNTIFS('[1]1-31揽收量'!L:L,C387,'[1]1-31揽收量'!A:A,"是")</f>
        <v>0</v>
      </c>
      <c r="AJ387" s="74">
        <f t="shared" si="128"/>
        <v>1</v>
      </c>
      <c r="AK387" s="73">
        <f t="shared" si="129"/>
        <v>10</v>
      </c>
    </row>
    <row r="388" ht="16.5" spans="1:37">
      <c r="A388" s="111"/>
      <c r="B388" s="30" t="s">
        <v>24</v>
      </c>
      <c r="C388" s="31" t="s">
        <v>515</v>
      </c>
      <c r="D388" s="31" t="s">
        <v>161</v>
      </c>
      <c r="E388" s="32">
        <f t="shared" si="112"/>
        <v>100</v>
      </c>
      <c r="F388" s="31">
        <f>SUMIFS('[1]1-31签收量'!C:C,'[1]1-31签收量'!B:B,C388)</f>
        <v>0</v>
      </c>
      <c r="G388" s="31">
        <f>COUNTIFS('[1]1-31项目工单'!Y:Y,C388)+COUNTIFS('[1]1-31二次投诉'!AC:AC,C388,'[1]1-31二次投诉'!R:R,"签收未收到")</f>
        <v>0</v>
      </c>
      <c r="H388" s="33">
        <f t="shared" si="113"/>
        <v>0</v>
      </c>
      <c r="I388" s="32">
        <f t="shared" si="114"/>
        <v>5</v>
      </c>
      <c r="J388" s="7">
        <f>COUNTIFS('[1]1-31工单量'!P:P,C388)</f>
        <v>98</v>
      </c>
      <c r="K388" s="7">
        <f>COUNTIFS('[1]1-31工单量'!P:P,C388,'[1]1-31工单量'!AI:AI,"网点超50分钟未响应")</f>
        <v>0</v>
      </c>
      <c r="L388" s="33">
        <f t="shared" si="115"/>
        <v>0</v>
      </c>
      <c r="M388" s="42">
        <f t="shared" si="116"/>
        <v>15</v>
      </c>
      <c r="N388" s="7">
        <f>COUNTIFS('[1]1-31工单量'!P:P,C388,'[1]1-31工单量'!AJ:AJ,"网点超23H未关闭")</f>
        <v>0</v>
      </c>
      <c r="O388" s="33">
        <f t="shared" si="117"/>
        <v>0</v>
      </c>
      <c r="P388" s="42">
        <f t="shared" si="118"/>
        <v>15</v>
      </c>
      <c r="Q388" s="49">
        <f>COUNTIFS('[1]1-31项目工单'!Y:Y,C388,'[1]1-31项目工单'!A:A,"是")</f>
        <v>0</v>
      </c>
      <c r="R388" s="42">
        <f t="shared" si="119"/>
        <v>10</v>
      </c>
      <c r="S388" s="50">
        <f>COUNTIFS('[1]1-31项目工单'!Y:Y,C388)</f>
        <v>0</v>
      </c>
      <c r="T388" s="50">
        <f>COUNTIFS('[1]1-31二次投诉'!C:C,C388)</f>
        <v>0</v>
      </c>
      <c r="U388" s="33">
        <f t="shared" si="120"/>
        <v>0</v>
      </c>
      <c r="V388" s="42">
        <f t="shared" si="121"/>
        <v>12</v>
      </c>
      <c r="W388" s="49">
        <f>COUNTIFS('[1]1-31二次投诉'!AC:AC,C388)</f>
        <v>11</v>
      </c>
      <c r="X388" s="51">
        <f>COUNTIFS('[1]1-31二次投诉'!AC:AC,C388,'[1]1-31二次投诉'!N:N,TRUE)</f>
        <v>0</v>
      </c>
      <c r="Y388" s="33">
        <f t="shared" si="122"/>
        <v>0</v>
      </c>
      <c r="Z388" s="42">
        <f t="shared" si="123"/>
        <v>10</v>
      </c>
      <c r="AA388" s="7">
        <f>COUNTIFS('[1]1-31质检'!Q:Q,C388)</f>
        <v>9</v>
      </c>
      <c r="AB388" s="7">
        <f>COUNTIFS('[1]1-31质检'!Q:Q,C388,'[1]1-31质检'!AE:AE,"否")</f>
        <v>0</v>
      </c>
      <c r="AC388" s="33">
        <f t="shared" si="124"/>
        <v>0</v>
      </c>
      <c r="AD388" s="42">
        <f t="shared" si="125"/>
        <v>15</v>
      </c>
      <c r="AE388" s="7">
        <f>COUNTIFS('[1]1-31虚假签收'!G:G,C388)</f>
        <v>0</v>
      </c>
      <c r="AF388" s="66">
        <f t="shared" si="126"/>
        <v>0</v>
      </c>
      <c r="AG388" s="73">
        <f t="shared" si="127"/>
        <v>8</v>
      </c>
      <c r="AH388" s="50">
        <f>COUNTIFS('[1]1-31揽收量'!L:L,C388)</f>
        <v>0</v>
      </c>
      <c r="AI388" s="50">
        <f>COUNTIFS('[1]1-31揽收量'!L:L,C388,'[1]1-31揽收量'!A:A,"是")</f>
        <v>0</v>
      </c>
      <c r="AJ388" s="74">
        <f t="shared" si="128"/>
        <v>1</v>
      </c>
      <c r="AK388" s="73">
        <f t="shared" si="129"/>
        <v>10</v>
      </c>
    </row>
    <row r="389" ht="16.5" spans="1:37">
      <c r="A389" s="111"/>
      <c r="B389" s="30" t="s">
        <v>11</v>
      </c>
      <c r="C389" s="31" t="s">
        <v>516</v>
      </c>
      <c r="D389" s="31" t="s">
        <v>161</v>
      </c>
      <c r="E389" s="32">
        <f t="shared" si="112"/>
        <v>85</v>
      </c>
      <c r="F389" s="31">
        <f>SUMIFS('[1]1-31签收量'!C:C,'[1]1-31签收量'!B:B,C389)</f>
        <v>0</v>
      </c>
      <c r="G389" s="31">
        <f>COUNTIFS('[1]1-31项目工单'!Y:Y,C389)+COUNTIFS('[1]1-31二次投诉'!AC:AC,C389,'[1]1-31二次投诉'!R:R,"签收未收到")</f>
        <v>0</v>
      </c>
      <c r="H389" s="33">
        <f t="shared" si="113"/>
        <v>0</v>
      </c>
      <c r="I389" s="32">
        <f t="shared" si="114"/>
        <v>5</v>
      </c>
      <c r="J389" s="7">
        <f>COUNTIFS('[1]1-31工单量'!P:P,C389)</f>
        <v>164</v>
      </c>
      <c r="K389" s="7">
        <f>COUNTIFS('[1]1-31工单量'!P:P,C389,'[1]1-31工单量'!AI:AI,"网点超50分钟未响应")</f>
        <v>0</v>
      </c>
      <c r="L389" s="33">
        <f t="shared" si="115"/>
        <v>0</v>
      </c>
      <c r="M389" s="42">
        <f t="shared" si="116"/>
        <v>15</v>
      </c>
      <c r="N389" s="7">
        <f>COUNTIFS('[1]1-31工单量'!P:P,C389,'[1]1-31工单量'!AJ:AJ,"网点超23H未关闭")</f>
        <v>0</v>
      </c>
      <c r="O389" s="33">
        <f t="shared" si="117"/>
        <v>0</v>
      </c>
      <c r="P389" s="42">
        <f t="shared" si="118"/>
        <v>15</v>
      </c>
      <c r="Q389" s="49">
        <f>COUNTIFS('[1]1-31项目工单'!Y:Y,C389,'[1]1-31项目工单'!A:A,"是")</f>
        <v>0</v>
      </c>
      <c r="R389" s="42">
        <f t="shared" si="119"/>
        <v>10</v>
      </c>
      <c r="S389" s="50">
        <f>COUNTIFS('[1]1-31项目工单'!Y:Y,C389)</f>
        <v>0</v>
      </c>
      <c r="T389" s="50">
        <f>COUNTIFS('[1]1-31二次投诉'!C:C,C389)</f>
        <v>0</v>
      </c>
      <c r="U389" s="33">
        <f t="shared" si="120"/>
        <v>0</v>
      </c>
      <c r="V389" s="42">
        <f t="shared" si="121"/>
        <v>12</v>
      </c>
      <c r="W389" s="49">
        <f>COUNTIFS('[1]1-31二次投诉'!AC:AC,C389)</f>
        <v>22</v>
      </c>
      <c r="X389" s="51">
        <f>COUNTIFS('[1]1-31二次投诉'!AC:AC,C389,'[1]1-31二次投诉'!N:N,TRUE)</f>
        <v>0</v>
      </c>
      <c r="Y389" s="33">
        <f t="shared" si="122"/>
        <v>0</v>
      </c>
      <c r="Z389" s="42">
        <f t="shared" si="123"/>
        <v>10</v>
      </c>
      <c r="AA389" s="7">
        <f>COUNTIFS('[1]1-31质检'!Q:Q,C389)</f>
        <v>4</v>
      </c>
      <c r="AB389" s="7">
        <f>COUNTIFS('[1]1-31质检'!Q:Q,C389,'[1]1-31质检'!AE:AE,"否")</f>
        <v>2</v>
      </c>
      <c r="AC389" s="33">
        <f t="shared" si="124"/>
        <v>0.5</v>
      </c>
      <c r="AD389" s="42">
        <f t="shared" si="125"/>
        <v>0</v>
      </c>
      <c r="AE389" s="7">
        <f>COUNTIFS('[1]1-31虚假签收'!G:G,C389)</f>
        <v>0</v>
      </c>
      <c r="AF389" s="66">
        <f t="shared" si="126"/>
        <v>0</v>
      </c>
      <c r="AG389" s="73">
        <f t="shared" si="127"/>
        <v>8</v>
      </c>
      <c r="AH389" s="50">
        <f>COUNTIFS('[1]1-31揽收量'!L:L,C389)</f>
        <v>0</v>
      </c>
      <c r="AI389" s="50">
        <f>COUNTIFS('[1]1-31揽收量'!L:L,C389,'[1]1-31揽收量'!A:A,"是")</f>
        <v>0</v>
      </c>
      <c r="AJ389" s="74">
        <f t="shared" si="128"/>
        <v>1</v>
      </c>
      <c r="AK389" s="73">
        <f t="shared" si="129"/>
        <v>10</v>
      </c>
    </row>
    <row r="390" ht="16.5" spans="1:37">
      <c r="A390" s="111"/>
      <c r="B390" s="30" t="s">
        <v>7</v>
      </c>
      <c r="C390" s="31" t="s">
        <v>517</v>
      </c>
      <c r="D390" s="31" t="s">
        <v>161</v>
      </c>
      <c r="E390" s="32">
        <f t="shared" si="112"/>
        <v>88</v>
      </c>
      <c r="F390" s="31">
        <f>SUMIFS('[1]1-31签收量'!C:C,'[1]1-31签收量'!B:B,C390)</f>
        <v>0</v>
      </c>
      <c r="G390" s="31">
        <f>COUNTIFS('[1]1-31项目工单'!Y:Y,C390)+COUNTIFS('[1]1-31二次投诉'!AC:AC,C390,'[1]1-31二次投诉'!R:R,"签收未收到")</f>
        <v>0</v>
      </c>
      <c r="H390" s="33">
        <f t="shared" si="113"/>
        <v>0</v>
      </c>
      <c r="I390" s="32">
        <f t="shared" si="114"/>
        <v>5</v>
      </c>
      <c r="J390" s="7">
        <f>COUNTIFS('[1]1-31工单量'!P:P,C390)</f>
        <v>0</v>
      </c>
      <c r="K390" s="7">
        <f>COUNTIFS('[1]1-31工单量'!P:P,C390,'[1]1-31工单量'!AI:AI,"网点超50分钟未响应")</f>
        <v>0</v>
      </c>
      <c r="L390" s="33">
        <f t="shared" si="115"/>
        <v>0</v>
      </c>
      <c r="M390" s="42">
        <f t="shared" si="116"/>
        <v>15</v>
      </c>
      <c r="N390" s="7">
        <f>COUNTIFS('[1]1-31工单量'!P:P,C390,'[1]1-31工单量'!AJ:AJ,"网点超23H未关闭")</f>
        <v>0</v>
      </c>
      <c r="O390" s="33">
        <f t="shared" si="117"/>
        <v>0</v>
      </c>
      <c r="P390" s="42">
        <f t="shared" si="118"/>
        <v>15</v>
      </c>
      <c r="Q390" s="49">
        <f>COUNTIFS('[1]1-31项目工单'!Y:Y,C390,'[1]1-31项目工单'!A:A,"是")</f>
        <v>0</v>
      </c>
      <c r="R390" s="42">
        <f t="shared" si="119"/>
        <v>10</v>
      </c>
      <c r="S390" s="50">
        <f>COUNTIFS('[1]1-31项目工单'!Y:Y,C390)</f>
        <v>0</v>
      </c>
      <c r="T390" s="50">
        <f>COUNTIFS('[1]1-31二次投诉'!C:C,C390)</f>
        <v>1</v>
      </c>
      <c r="U390" s="33">
        <f t="shared" si="120"/>
        <v>1</v>
      </c>
      <c r="V390" s="42">
        <f t="shared" si="121"/>
        <v>0</v>
      </c>
      <c r="W390" s="49">
        <f>COUNTIFS('[1]1-31二次投诉'!AC:AC,C390)</f>
        <v>0</v>
      </c>
      <c r="X390" s="51">
        <f>COUNTIFS('[1]1-31二次投诉'!AC:AC,C390,'[1]1-31二次投诉'!N:N,TRUE)</f>
        <v>0</v>
      </c>
      <c r="Y390" s="33">
        <f t="shared" si="122"/>
        <v>0</v>
      </c>
      <c r="Z390" s="42">
        <f t="shared" si="123"/>
        <v>10</v>
      </c>
      <c r="AA390" s="7">
        <f>COUNTIFS('[1]1-31质检'!Q:Q,C390)</f>
        <v>0</v>
      </c>
      <c r="AB390" s="7">
        <f>COUNTIFS('[1]1-31质检'!Q:Q,C390,'[1]1-31质检'!AE:AE,"否")</f>
        <v>0</v>
      </c>
      <c r="AC390" s="33">
        <f t="shared" si="124"/>
        <v>0</v>
      </c>
      <c r="AD390" s="42">
        <f t="shared" si="125"/>
        <v>15</v>
      </c>
      <c r="AE390" s="7">
        <f>COUNTIFS('[1]1-31虚假签收'!G:G,C390)</f>
        <v>0</v>
      </c>
      <c r="AF390" s="66">
        <f t="shared" si="126"/>
        <v>0</v>
      </c>
      <c r="AG390" s="73">
        <f t="shared" si="127"/>
        <v>8</v>
      </c>
      <c r="AH390" s="50">
        <f>COUNTIFS('[1]1-31揽收量'!L:L,C390)</f>
        <v>0</v>
      </c>
      <c r="AI390" s="50">
        <f>COUNTIFS('[1]1-31揽收量'!L:L,C390,'[1]1-31揽收量'!A:A,"是")</f>
        <v>0</v>
      </c>
      <c r="AJ390" s="74">
        <f t="shared" si="128"/>
        <v>1</v>
      </c>
      <c r="AK390" s="73">
        <f t="shared" si="129"/>
        <v>10</v>
      </c>
    </row>
    <row r="391" ht="16.5" spans="1:37">
      <c r="A391" s="111"/>
      <c r="B391" s="30" t="s">
        <v>21</v>
      </c>
      <c r="C391" s="31" t="s">
        <v>518</v>
      </c>
      <c r="D391" s="31" t="s">
        <v>161</v>
      </c>
      <c r="E391" s="32">
        <f t="shared" si="112"/>
        <v>100</v>
      </c>
      <c r="F391" s="31">
        <f>SUMIFS('[1]1-31签收量'!C:C,'[1]1-31签收量'!B:B,C391)</f>
        <v>0</v>
      </c>
      <c r="G391" s="31">
        <f>COUNTIFS('[1]1-31项目工单'!Y:Y,C391)+COUNTIFS('[1]1-31二次投诉'!AC:AC,C391,'[1]1-31二次投诉'!R:R,"签收未收到")</f>
        <v>0</v>
      </c>
      <c r="H391" s="33">
        <f t="shared" si="113"/>
        <v>0</v>
      </c>
      <c r="I391" s="32">
        <f t="shared" si="114"/>
        <v>5</v>
      </c>
      <c r="J391" s="7">
        <f>COUNTIFS('[1]1-31工单量'!P:P,C391)</f>
        <v>0</v>
      </c>
      <c r="K391" s="7">
        <f>COUNTIFS('[1]1-31工单量'!P:P,C391,'[1]1-31工单量'!AI:AI,"网点超50分钟未响应")</f>
        <v>0</v>
      </c>
      <c r="L391" s="33">
        <f t="shared" si="115"/>
        <v>0</v>
      </c>
      <c r="M391" s="42">
        <f t="shared" si="116"/>
        <v>15</v>
      </c>
      <c r="N391" s="7">
        <f>COUNTIFS('[1]1-31工单量'!P:P,C391,'[1]1-31工单量'!AJ:AJ,"网点超23H未关闭")</f>
        <v>0</v>
      </c>
      <c r="O391" s="33">
        <f t="shared" si="117"/>
        <v>0</v>
      </c>
      <c r="P391" s="42">
        <f t="shared" si="118"/>
        <v>15</v>
      </c>
      <c r="Q391" s="49">
        <f>COUNTIFS('[1]1-31项目工单'!Y:Y,C391,'[1]1-31项目工单'!A:A,"是")</f>
        <v>0</v>
      </c>
      <c r="R391" s="42">
        <f t="shared" si="119"/>
        <v>10</v>
      </c>
      <c r="S391" s="50">
        <f>COUNTIFS('[1]1-31项目工单'!Y:Y,C391)</f>
        <v>0</v>
      </c>
      <c r="T391" s="50">
        <f>COUNTIFS('[1]1-31二次投诉'!C:C,C391)</f>
        <v>0</v>
      </c>
      <c r="U391" s="33">
        <f t="shared" si="120"/>
        <v>0</v>
      </c>
      <c r="V391" s="42">
        <f t="shared" si="121"/>
        <v>12</v>
      </c>
      <c r="W391" s="49">
        <f>COUNTIFS('[1]1-31二次投诉'!AC:AC,C391)</f>
        <v>0</v>
      </c>
      <c r="X391" s="51">
        <f>COUNTIFS('[1]1-31二次投诉'!AC:AC,C391,'[1]1-31二次投诉'!N:N,TRUE)</f>
        <v>0</v>
      </c>
      <c r="Y391" s="33">
        <f t="shared" si="122"/>
        <v>0</v>
      </c>
      <c r="Z391" s="42">
        <f t="shared" si="123"/>
        <v>10</v>
      </c>
      <c r="AA391" s="7">
        <f>COUNTIFS('[1]1-31质检'!Q:Q,C391)</f>
        <v>0</v>
      </c>
      <c r="AB391" s="7">
        <f>COUNTIFS('[1]1-31质检'!Q:Q,C391,'[1]1-31质检'!AE:AE,"否")</f>
        <v>0</v>
      </c>
      <c r="AC391" s="33">
        <f t="shared" si="124"/>
        <v>0</v>
      </c>
      <c r="AD391" s="42">
        <f t="shared" si="125"/>
        <v>15</v>
      </c>
      <c r="AE391" s="7">
        <f>COUNTIFS('[1]1-31虚假签收'!G:G,C391)</f>
        <v>0</v>
      </c>
      <c r="AF391" s="66">
        <f t="shared" si="126"/>
        <v>0</v>
      </c>
      <c r="AG391" s="73">
        <f t="shared" si="127"/>
        <v>8</v>
      </c>
      <c r="AH391" s="50">
        <f>COUNTIFS('[1]1-31揽收量'!L:L,C391)</f>
        <v>0</v>
      </c>
      <c r="AI391" s="50">
        <f>COUNTIFS('[1]1-31揽收量'!L:L,C391,'[1]1-31揽收量'!A:A,"是")</f>
        <v>0</v>
      </c>
      <c r="AJ391" s="74">
        <f t="shared" si="128"/>
        <v>1</v>
      </c>
      <c r="AK391" s="73">
        <f t="shared" si="129"/>
        <v>10</v>
      </c>
    </row>
    <row r="392" ht="16.5" spans="1:37">
      <c r="A392" s="111"/>
      <c r="B392" s="30" t="s">
        <v>15</v>
      </c>
      <c r="C392" s="31" t="s">
        <v>519</v>
      </c>
      <c r="D392" s="31" t="s">
        <v>161</v>
      </c>
      <c r="E392" s="32">
        <f t="shared" si="112"/>
        <v>100</v>
      </c>
      <c r="F392" s="31">
        <f>SUMIFS('[1]1-31签收量'!C:C,'[1]1-31签收量'!B:B,C392)</f>
        <v>0</v>
      </c>
      <c r="G392" s="31">
        <f>COUNTIFS('[1]1-31项目工单'!Y:Y,C392)+COUNTIFS('[1]1-31二次投诉'!AC:AC,C392,'[1]1-31二次投诉'!R:R,"签收未收到")</f>
        <v>0</v>
      </c>
      <c r="H392" s="33">
        <f t="shared" si="113"/>
        <v>0</v>
      </c>
      <c r="I392" s="32">
        <f t="shared" si="114"/>
        <v>5</v>
      </c>
      <c r="J392" s="7">
        <f>COUNTIFS('[1]1-31工单量'!P:P,C392)</f>
        <v>0</v>
      </c>
      <c r="K392" s="7">
        <f>COUNTIFS('[1]1-31工单量'!P:P,C392,'[1]1-31工单量'!AI:AI,"网点超50分钟未响应")</f>
        <v>0</v>
      </c>
      <c r="L392" s="33">
        <f t="shared" si="115"/>
        <v>0</v>
      </c>
      <c r="M392" s="42">
        <f t="shared" si="116"/>
        <v>15</v>
      </c>
      <c r="N392" s="7">
        <f>COUNTIFS('[1]1-31工单量'!P:P,C392,'[1]1-31工单量'!AJ:AJ,"网点超23H未关闭")</f>
        <v>0</v>
      </c>
      <c r="O392" s="33">
        <f t="shared" si="117"/>
        <v>0</v>
      </c>
      <c r="P392" s="42">
        <f t="shared" si="118"/>
        <v>15</v>
      </c>
      <c r="Q392" s="49">
        <f>COUNTIFS('[1]1-31项目工单'!Y:Y,C392,'[1]1-31项目工单'!A:A,"是")</f>
        <v>0</v>
      </c>
      <c r="R392" s="42">
        <f t="shared" si="119"/>
        <v>10</v>
      </c>
      <c r="S392" s="50">
        <f>COUNTIFS('[1]1-31项目工单'!Y:Y,C392)</f>
        <v>0</v>
      </c>
      <c r="T392" s="50">
        <f>COUNTIFS('[1]1-31二次投诉'!C:C,C392)</f>
        <v>0</v>
      </c>
      <c r="U392" s="33">
        <f t="shared" si="120"/>
        <v>0</v>
      </c>
      <c r="V392" s="42">
        <f t="shared" si="121"/>
        <v>12</v>
      </c>
      <c r="W392" s="49">
        <f>COUNTIFS('[1]1-31二次投诉'!AC:AC,C392)</f>
        <v>0</v>
      </c>
      <c r="X392" s="51">
        <f>COUNTIFS('[1]1-31二次投诉'!AC:AC,C392,'[1]1-31二次投诉'!N:N,TRUE)</f>
        <v>0</v>
      </c>
      <c r="Y392" s="33">
        <f t="shared" si="122"/>
        <v>0</v>
      </c>
      <c r="Z392" s="42">
        <f t="shared" si="123"/>
        <v>10</v>
      </c>
      <c r="AA392" s="7">
        <f>COUNTIFS('[1]1-31质检'!Q:Q,C392)</f>
        <v>0</v>
      </c>
      <c r="AB392" s="7">
        <f>COUNTIFS('[1]1-31质检'!Q:Q,C392,'[1]1-31质检'!AE:AE,"否")</f>
        <v>0</v>
      </c>
      <c r="AC392" s="33">
        <f t="shared" si="124"/>
        <v>0</v>
      </c>
      <c r="AD392" s="42">
        <f t="shared" si="125"/>
        <v>15</v>
      </c>
      <c r="AE392" s="7">
        <f>COUNTIFS('[1]1-31虚假签收'!G:G,C392)</f>
        <v>0</v>
      </c>
      <c r="AF392" s="66">
        <f t="shared" si="126"/>
        <v>0</v>
      </c>
      <c r="AG392" s="73">
        <f t="shared" si="127"/>
        <v>8</v>
      </c>
      <c r="AH392" s="50">
        <f>COUNTIFS('[1]1-31揽收量'!L:L,C392)</f>
        <v>0</v>
      </c>
      <c r="AI392" s="50">
        <f>COUNTIFS('[1]1-31揽收量'!L:L,C392,'[1]1-31揽收量'!A:A,"是")</f>
        <v>0</v>
      </c>
      <c r="AJ392" s="74">
        <f t="shared" si="128"/>
        <v>1</v>
      </c>
      <c r="AK392" s="73">
        <f t="shared" si="129"/>
        <v>10</v>
      </c>
    </row>
    <row r="393" ht="16.5" spans="1:37">
      <c r="A393" s="111"/>
      <c r="B393" s="30" t="s">
        <v>28</v>
      </c>
      <c r="C393" s="31" t="s">
        <v>520</v>
      </c>
      <c r="D393" s="31" t="s">
        <v>161</v>
      </c>
      <c r="E393" s="32">
        <f t="shared" si="112"/>
        <v>100</v>
      </c>
      <c r="F393" s="31">
        <f>SUMIFS('[1]1-31签收量'!C:C,'[1]1-31签收量'!B:B,C393)</f>
        <v>0</v>
      </c>
      <c r="G393" s="31">
        <f>COUNTIFS('[1]1-31项目工单'!Y:Y,C393)+COUNTIFS('[1]1-31二次投诉'!AC:AC,C393,'[1]1-31二次投诉'!R:R,"签收未收到")</f>
        <v>0</v>
      </c>
      <c r="H393" s="33">
        <f t="shared" si="113"/>
        <v>0</v>
      </c>
      <c r="I393" s="32">
        <f t="shared" si="114"/>
        <v>5</v>
      </c>
      <c r="J393" s="7">
        <f>COUNTIFS('[1]1-31工单量'!P:P,C393)</f>
        <v>0</v>
      </c>
      <c r="K393" s="7">
        <f>COUNTIFS('[1]1-31工单量'!P:P,C393,'[1]1-31工单量'!AI:AI,"网点超50分钟未响应")</f>
        <v>0</v>
      </c>
      <c r="L393" s="33">
        <f t="shared" si="115"/>
        <v>0</v>
      </c>
      <c r="M393" s="42">
        <f t="shared" si="116"/>
        <v>15</v>
      </c>
      <c r="N393" s="7">
        <f>COUNTIFS('[1]1-31工单量'!P:P,C393,'[1]1-31工单量'!AJ:AJ,"网点超23H未关闭")</f>
        <v>0</v>
      </c>
      <c r="O393" s="33">
        <f t="shared" si="117"/>
        <v>0</v>
      </c>
      <c r="P393" s="42">
        <f t="shared" si="118"/>
        <v>15</v>
      </c>
      <c r="Q393" s="49">
        <f>COUNTIFS('[1]1-31项目工单'!Y:Y,C393,'[1]1-31项目工单'!A:A,"是")</f>
        <v>0</v>
      </c>
      <c r="R393" s="42">
        <f t="shared" si="119"/>
        <v>10</v>
      </c>
      <c r="S393" s="50">
        <f>COUNTIFS('[1]1-31项目工单'!Y:Y,C393)</f>
        <v>0</v>
      </c>
      <c r="T393" s="50">
        <f>COUNTIFS('[1]1-31二次投诉'!C:C,C393)</f>
        <v>0</v>
      </c>
      <c r="U393" s="33">
        <f t="shared" si="120"/>
        <v>0</v>
      </c>
      <c r="V393" s="42">
        <f t="shared" si="121"/>
        <v>12</v>
      </c>
      <c r="W393" s="49">
        <f>COUNTIFS('[1]1-31二次投诉'!AC:AC,C393)</f>
        <v>0</v>
      </c>
      <c r="X393" s="51">
        <f>COUNTIFS('[1]1-31二次投诉'!AC:AC,C393,'[1]1-31二次投诉'!N:N,TRUE)</f>
        <v>0</v>
      </c>
      <c r="Y393" s="33">
        <f t="shared" si="122"/>
        <v>0</v>
      </c>
      <c r="Z393" s="42">
        <f t="shared" si="123"/>
        <v>10</v>
      </c>
      <c r="AA393" s="7">
        <f>COUNTIFS('[1]1-31质检'!Q:Q,C393)</f>
        <v>0</v>
      </c>
      <c r="AB393" s="7">
        <f>COUNTIFS('[1]1-31质检'!Q:Q,C393,'[1]1-31质检'!AE:AE,"否")</f>
        <v>0</v>
      </c>
      <c r="AC393" s="33">
        <f t="shared" si="124"/>
        <v>0</v>
      </c>
      <c r="AD393" s="42">
        <f t="shared" si="125"/>
        <v>15</v>
      </c>
      <c r="AE393" s="7">
        <f>COUNTIFS('[1]1-31虚假签收'!G:G,C393)</f>
        <v>0</v>
      </c>
      <c r="AF393" s="66">
        <f t="shared" si="126"/>
        <v>0</v>
      </c>
      <c r="AG393" s="73">
        <f t="shared" si="127"/>
        <v>8</v>
      </c>
      <c r="AH393" s="50">
        <f>COUNTIFS('[1]1-31揽收量'!L:L,C393)</f>
        <v>0</v>
      </c>
      <c r="AI393" s="50">
        <f>COUNTIFS('[1]1-31揽收量'!L:L,C393,'[1]1-31揽收量'!A:A,"是")</f>
        <v>0</v>
      </c>
      <c r="AJ393" s="74">
        <f t="shared" si="128"/>
        <v>1</v>
      </c>
      <c r="AK393" s="73">
        <f t="shared" si="129"/>
        <v>10</v>
      </c>
    </row>
    <row r="394" ht="16.5" spans="1:37">
      <c r="A394" s="111"/>
      <c r="B394" s="30" t="s">
        <v>28</v>
      </c>
      <c r="C394" s="9" t="s">
        <v>521</v>
      </c>
      <c r="D394" s="31" t="s">
        <v>161</v>
      </c>
      <c r="E394" s="32">
        <f t="shared" si="112"/>
        <v>100</v>
      </c>
      <c r="F394" s="31">
        <f>SUMIFS('[1]1-31签收量'!C:C,'[1]1-31签收量'!B:B,C394)</f>
        <v>0</v>
      </c>
      <c r="G394" s="31">
        <f>COUNTIFS('[1]1-31项目工单'!Y:Y,C394)+COUNTIFS('[1]1-31二次投诉'!AC:AC,C394,'[1]1-31二次投诉'!R:R,"签收未收到")</f>
        <v>0</v>
      </c>
      <c r="H394" s="33">
        <f t="shared" si="113"/>
        <v>0</v>
      </c>
      <c r="I394" s="32">
        <f t="shared" si="114"/>
        <v>5</v>
      </c>
      <c r="J394" s="7">
        <f>COUNTIFS('[1]1-31工单量'!P:P,C394)</f>
        <v>2</v>
      </c>
      <c r="K394" s="7">
        <f>COUNTIFS('[1]1-31工单量'!P:P,C394,'[1]1-31工单量'!AI:AI,"网点超50分钟未响应")</f>
        <v>0</v>
      </c>
      <c r="L394" s="33">
        <f t="shared" si="115"/>
        <v>0</v>
      </c>
      <c r="M394" s="42">
        <f t="shared" si="116"/>
        <v>15</v>
      </c>
      <c r="N394" s="7">
        <f>COUNTIFS('[1]1-31工单量'!P:P,C394,'[1]1-31工单量'!AJ:AJ,"网点超23H未关闭")</f>
        <v>0</v>
      </c>
      <c r="O394" s="33">
        <f t="shared" si="117"/>
        <v>0</v>
      </c>
      <c r="P394" s="42">
        <f t="shared" si="118"/>
        <v>15</v>
      </c>
      <c r="Q394" s="49">
        <f>COUNTIFS('[1]1-31项目工单'!Y:Y,C394,'[1]1-31项目工单'!A:A,"是")</f>
        <v>0</v>
      </c>
      <c r="R394" s="42">
        <f t="shared" si="119"/>
        <v>10</v>
      </c>
      <c r="S394" s="50">
        <f>COUNTIFS('[1]1-31项目工单'!Y:Y,C394)</f>
        <v>0</v>
      </c>
      <c r="T394" s="50">
        <f>COUNTIFS('[1]1-31二次投诉'!C:C,C394)</f>
        <v>0</v>
      </c>
      <c r="U394" s="33">
        <f t="shared" si="120"/>
        <v>0</v>
      </c>
      <c r="V394" s="42">
        <f t="shared" si="121"/>
        <v>12</v>
      </c>
      <c r="W394" s="49">
        <f>COUNTIFS('[1]1-31二次投诉'!AC:AC,C394)</f>
        <v>1</v>
      </c>
      <c r="X394" s="51">
        <f>COUNTIFS('[1]1-31二次投诉'!AC:AC,C394,'[1]1-31二次投诉'!N:N,TRUE)</f>
        <v>0</v>
      </c>
      <c r="Y394" s="33">
        <f t="shared" si="122"/>
        <v>0</v>
      </c>
      <c r="Z394" s="42">
        <f t="shared" si="123"/>
        <v>10</v>
      </c>
      <c r="AA394" s="7">
        <f>COUNTIFS('[1]1-31质检'!Q:Q,C394)</f>
        <v>0</v>
      </c>
      <c r="AB394" s="7">
        <f>COUNTIFS('[1]1-31质检'!Q:Q,C394,'[1]1-31质检'!AE:AE,"否")</f>
        <v>0</v>
      </c>
      <c r="AC394" s="33">
        <f t="shared" si="124"/>
        <v>0</v>
      </c>
      <c r="AD394" s="42">
        <f t="shared" si="125"/>
        <v>15</v>
      </c>
      <c r="AE394" s="7">
        <f>COUNTIFS('[1]1-31虚假签收'!G:G,C394)</f>
        <v>0</v>
      </c>
      <c r="AF394" s="66">
        <f t="shared" si="126"/>
        <v>0</v>
      </c>
      <c r="AG394" s="73">
        <f t="shared" si="127"/>
        <v>8</v>
      </c>
      <c r="AH394" s="50">
        <f>COUNTIFS('[1]1-31揽收量'!L:L,C394)</f>
        <v>0</v>
      </c>
      <c r="AI394" s="50">
        <f>COUNTIFS('[1]1-31揽收量'!L:L,C394,'[1]1-31揽收量'!A:A,"是")</f>
        <v>0</v>
      </c>
      <c r="AJ394" s="74">
        <f t="shared" si="128"/>
        <v>1</v>
      </c>
      <c r="AK394" s="73">
        <f t="shared" si="129"/>
        <v>10</v>
      </c>
    </row>
    <row r="395" ht="16.5" spans="1:37">
      <c r="A395" s="111"/>
      <c r="B395" s="30" t="s">
        <v>13</v>
      </c>
      <c r="C395" s="9" t="s">
        <v>522</v>
      </c>
      <c r="D395" s="31" t="s">
        <v>161</v>
      </c>
      <c r="E395" s="32">
        <f t="shared" si="112"/>
        <v>100</v>
      </c>
      <c r="F395" s="31">
        <f>SUMIFS('[1]1-31签收量'!C:C,'[1]1-31签收量'!B:B,C395)</f>
        <v>0</v>
      </c>
      <c r="G395" s="31">
        <f>COUNTIFS('[1]1-31项目工单'!Y:Y,C395)+COUNTIFS('[1]1-31二次投诉'!AC:AC,C395,'[1]1-31二次投诉'!R:R,"签收未收到")</f>
        <v>0</v>
      </c>
      <c r="H395" s="33">
        <f t="shared" si="113"/>
        <v>0</v>
      </c>
      <c r="I395" s="32">
        <f t="shared" si="114"/>
        <v>5</v>
      </c>
      <c r="J395" s="7">
        <f>COUNTIFS('[1]1-31工单量'!P:P,C395)</f>
        <v>0</v>
      </c>
      <c r="K395" s="7">
        <f>COUNTIFS('[1]1-31工单量'!P:P,C395,'[1]1-31工单量'!AI:AI,"网点超50分钟未响应")</f>
        <v>0</v>
      </c>
      <c r="L395" s="33">
        <f t="shared" si="115"/>
        <v>0</v>
      </c>
      <c r="M395" s="42">
        <f t="shared" si="116"/>
        <v>15</v>
      </c>
      <c r="N395" s="7">
        <f>COUNTIFS('[1]1-31工单量'!P:P,C395,'[1]1-31工单量'!AJ:AJ,"网点超23H未关闭")</f>
        <v>0</v>
      </c>
      <c r="O395" s="33">
        <f t="shared" si="117"/>
        <v>0</v>
      </c>
      <c r="P395" s="42">
        <f t="shared" si="118"/>
        <v>15</v>
      </c>
      <c r="Q395" s="49">
        <f>COUNTIFS('[1]1-31项目工单'!Y:Y,C395,'[1]1-31项目工单'!A:A,"是")</f>
        <v>0</v>
      </c>
      <c r="R395" s="42">
        <f t="shared" si="119"/>
        <v>10</v>
      </c>
      <c r="S395" s="50">
        <f>COUNTIFS('[1]1-31项目工单'!Y:Y,C395)</f>
        <v>0</v>
      </c>
      <c r="T395" s="50">
        <f>COUNTIFS('[1]1-31二次投诉'!C:C,C395)</f>
        <v>0</v>
      </c>
      <c r="U395" s="33">
        <f t="shared" si="120"/>
        <v>0</v>
      </c>
      <c r="V395" s="42">
        <f t="shared" si="121"/>
        <v>12</v>
      </c>
      <c r="W395" s="49">
        <f>COUNTIFS('[1]1-31二次投诉'!AC:AC,C395)</f>
        <v>0</v>
      </c>
      <c r="X395" s="51">
        <f>COUNTIFS('[1]1-31二次投诉'!AC:AC,C395,'[1]1-31二次投诉'!N:N,TRUE)</f>
        <v>0</v>
      </c>
      <c r="Y395" s="33">
        <f t="shared" si="122"/>
        <v>0</v>
      </c>
      <c r="Z395" s="42">
        <f t="shared" si="123"/>
        <v>10</v>
      </c>
      <c r="AA395" s="7">
        <f>COUNTIFS('[1]1-31质检'!Q:Q,C395)</f>
        <v>0</v>
      </c>
      <c r="AB395" s="7">
        <f>COUNTIFS('[1]1-31质检'!Q:Q,C395,'[1]1-31质检'!AE:AE,"否")</f>
        <v>0</v>
      </c>
      <c r="AC395" s="33">
        <f t="shared" si="124"/>
        <v>0</v>
      </c>
      <c r="AD395" s="42">
        <f t="shared" si="125"/>
        <v>15</v>
      </c>
      <c r="AE395" s="7">
        <f>COUNTIFS('[1]1-31虚假签收'!G:G,C395)</f>
        <v>0</v>
      </c>
      <c r="AF395" s="66">
        <f t="shared" si="126"/>
        <v>0</v>
      </c>
      <c r="AG395" s="73">
        <f t="shared" si="127"/>
        <v>8</v>
      </c>
      <c r="AH395" s="50">
        <f>COUNTIFS('[1]1-31揽收量'!L:L,C395)</f>
        <v>0</v>
      </c>
      <c r="AI395" s="50">
        <f>COUNTIFS('[1]1-31揽收量'!L:L,C395,'[1]1-31揽收量'!A:A,"是")</f>
        <v>0</v>
      </c>
      <c r="AJ395" s="74">
        <f t="shared" si="128"/>
        <v>1</v>
      </c>
      <c r="AK395" s="73">
        <f t="shared" si="129"/>
        <v>10</v>
      </c>
    </row>
    <row r="396" ht="16.5" spans="1:37">
      <c r="A396" s="111"/>
      <c r="B396" s="30" t="s">
        <v>15</v>
      </c>
      <c r="C396" s="9" t="s">
        <v>523</v>
      </c>
      <c r="D396" s="31" t="s">
        <v>161</v>
      </c>
      <c r="E396" s="32">
        <f t="shared" si="112"/>
        <v>100</v>
      </c>
      <c r="F396" s="31">
        <f>SUMIFS('[1]1-31签收量'!C:C,'[1]1-31签收量'!B:B,C396)</f>
        <v>0</v>
      </c>
      <c r="G396" s="31">
        <f>COUNTIFS('[1]1-31项目工单'!Y:Y,C396)+COUNTIFS('[1]1-31二次投诉'!AC:AC,C396,'[1]1-31二次投诉'!R:R,"签收未收到")</f>
        <v>0</v>
      </c>
      <c r="H396" s="33">
        <f t="shared" si="113"/>
        <v>0</v>
      </c>
      <c r="I396" s="32">
        <f t="shared" si="114"/>
        <v>5</v>
      </c>
      <c r="J396" s="7">
        <f>COUNTIFS('[1]1-31工单量'!P:P,C396)</f>
        <v>0</v>
      </c>
      <c r="K396" s="7">
        <f>COUNTIFS('[1]1-31工单量'!P:P,C396,'[1]1-31工单量'!AI:AI,"网点超50分钟未响应")</f>
        <v>0</v>
      </c>
      <c r="L396" s="33">
        <f t="shared" si="115"/>
        <v>0</v>
      </c>
      <c r="M396" s="42">
        <f t="shared" si="116"/>
        <v>15</v>
      </c>
      <c r="N396" s="7">
        <f>COUNTIFS('[1]1-31工单量'!P:P,C396,'[1]1-31工单量'!AJ:AJ,"网点超23H未关闭")</f>
        <v>0</v>
      </c>
      <c r="O396" s="33">
        <f t="shared" si="117"/>
        <v>0</v>
      </c>
      <c r="P396" s="42">
        <f t="shared" si="118"/>
        <v>15</v>
      </c>
      <c r="Q396" s="49">
        <f>COUNTIFS('[1]1-31项目工单'!Y:Y,C396,'[1]1-31项目工单'!A:A,"是")</f>
        <v>0</v>
      </c>
      <c r="R396" s="42">
        <f t="shared" si="119"/>
        <v>10</v>
      </c>
      <c r="S396" s="50">
        <f>COUNTIFS('[1]1-31项目工单'!Y:Y,C396)</f>
        <v>0</v>
      </c>
      <c r="T396" s="50">
        <f>COUNTIFS('[1]1-31二次投诉'!C:C,C396)</f>
        <v>0</v>
      </c>
      <c r="U396" s="33">
        <f t="shared" si="120"/>
        <v>0</v>
      </c>
      <c r="V396" s="42">
        <f t="shared" si="121"/>
        <v>12</v>
      </c>
      <c r="W396" s="49">
        <f>COUNTIFS('[1]1-31二次投诉'!AC:AC,C396)</f>
        <v>0</v>
      </c>
      <c r="X396" s="51">
        <f>COUNTIFS('[1]1-31二次投诉'!AC:AC,C396,'[1]1-31二次投诉'!N:N,TRUE)</f>
        <v>0</v>
      </c>
      <c r="Y396" s="33">
        <f t="shared" si="122"/>
        <v>0</v>
      </c>
      <c r="Z396" s="42">
        <f t="shared" si="123"/>
        <v>10</v>
      </c>
      <c r="AA396" s="7">
        <f>COUNTIFS('[1]1-31质检'!Q:Q,C396)</f>
        <v>0</v>
      </c>
      <c r="AB396" s="7">
        <f>COUNTIFS('[1]1-31质检'!Q:Q,C396,'[1]1-31质检'!AE:AE,"否")</f>
        <v>0</v>
      </c>
      <c r="AC396" s="33">
        <f t="shared" si="124"/>
        <v>0</v>
      </c>
      <c r="AD396" s="42">
        <f t="shared" si="125"/>
        <v>15</v>
      </c>
      <c r="AE396" s="7">
        <f>COUNTIFS('[1]1-31虚假签收'!G:G,C396)</f>
        <v>0</v>
      </c>
      <c r="AF396" s="66">
        <f t="shared" si="126"/>
        <v>0</v>
      </c>
      <c r="AG396" s="73">
        <f t="shared" si="127"/>
        <v>8</v>
      </c>
      <c r="AH396" s="50">
        <f>COUNTIFS('[1]1-31揽收量'!L:L,C396)</f>
        <v>0</v>
      </c>
      <c r="AI396" s="50">
        <f>COUNTIFS('[1]1-31揽收量'!L:L,C396,'[1]1-31揽收量'!A:A,"是")</f>
        <v>0</v>
      </c>
      <c r="AJ396" s="74">
        <f t="shared" si="128"/>
        <v>1</v>
      </c>
      <c r="AK396" s="73">
        <f t="shared" si="129"/>
        <v>10</v>
      </c>
    </row>
    <row r="397" ht="16.5" spans="1:37">
      <c r="A397" s="111"/>
      <c r="B397" s="30" t="s">
        <v>7</v>
      </c>
      <c r="C397" s="9" t="s">
        <v>524</v>
      </c>
      <c r="D397" s="31" t="s">
        <v>161</v>
      </c>
      <c r="E397" s="32">
        <f t="shared" si="112"/>
        <v>100</v>
      </c>
      <c r="F397" s="31">
        <f>SUMIFS('[1]1-31签收量'!C:C,'[1]1-31签收量'!B:B,C397)</f>
        <v>0</v>
      </c>
      <c r="G397" s="31">
        <f>COUNTIFS('[1]1-31项目工单'!Y:Y,C397)+COUNTIFS('[1]1-31二次投诉'!AC:AC,C397,'[1]1-31二次投诉'!R:R,"签收未收到")</f>
        <v>0</v>
      </c>
      <c r="H397" s="33">
        <f t="shared" si="113"/>
        <v>0</v>
      </c>
      <c r="I397" s="32">
        <f t="shared" si="114"/>
        <v>5</v>
      </c>
      <c r="J397" s="7">
        <f>COUNTIFS('[1]1-31工单量'!P:P,C397)</f>
        <v>0</v>
      </c>
      <c r="K397" s="7">
        <f>COUNTIFS('[1]1-31工单量'!P:P,C397,'[1]1-31工单量'!AI:AI,"网点超50分钟未响应")</f>
        <v>0</v>
      </c>
      <c r="L397" s="33">
        <f t="shared" si="115"/>
        <v>0</v>
      </c>
      <c r="M397" s="42">
        <f t="shared" si="116"/>
        <v>15</v>
      </c>
      <c r="N397" s="7">
        <f>COUNTIFS('[1]1-31工单量'!P:P,C397,'[1]1-31工单量'!AJ:AJ,"网点超23H未关闭")</f>
        <v>0</v>
      </c>
      <c r="O397" s="33">
        <f t="shared" si="117"/>
        <v>0</v>
      </c>
      <c r="P397" s="42">
        <f t="shared" si="118"/>
        <v>15</v>
      </c>
      <c r="Q397" s="49">
        <f>COUNTIFS('[1]1-31项目工单'!Y:Y,C397,'[1]1-31项目工单'!A:A,"是")</f>
        <v>0</v>
      </c>
      <c r="R397" s="42">
        <f t="shared" si="119"/>
        <v>10</v>
      </c>
      <c r="S397" s="50">
        <f>COUNTIFS('[1]1-31项目工单'!Y:Y,C397)</f>
        <v>0</v>
      </c>
      <c r="T397" s="50">
        <f>COUNTIFS('[1]1-31二次投诉'!C:C,C397)</f>
        <v>0</v>
      </c>
      <c r="U397" s="33">
        <f t="shared" si="120"/>
        <v>0</v>
      </c>
      <c r="V397" s="42">
        <f t="shared" si="121"/>
        <v>12</v>
      </c>
      <c r="W397" s="49">
        <f>COUNTIFS('[1]1-31二次投诉'!AC:AC,C397)</f>
        <v>0</v>
      </c>
      <c r="X397" s="51">
        <f>COUNTIFS('[1]1-31二次投诉'!AC:AC,C397,'[1]1-31二次投诉'!N:N,TRUE)</f>
        <v>0</v>
      </c>
      <c r="Y397" s="33">
        <f t="shared" si="122"/>
        <v>0</v>
      </c>
      <c r="Z397" s="42">
        <f t="shared" si="123"/>
        <v>10</v>
      </c>
      <c r="AA397" s="7">
        <f>COUNTIFS('[1]1-31质检'!Q:Q,C397)</f>
        <v>0</v>
      </c>
      <c r="AB397" s="7">
        <f>COUNTIFS('[1]1-31质检'!Q:Q,C397,'[1]1-31质检'!AE:AE,"否")</f>
        <v>0</v>
      </c>
      <c r="AC397" s="33">
        <f t="shared" si="124"/>
        <v>0</v>
      </c>
      <c r="AD397" s="42">
        <f t="shared" si="125"/>
        <v>15</v>
      </c>
      <c r="AE397" s="7">
        <f>COUNTIFS('[1]1-31虚假签收'!G:G,C397)</f>
        <v>0</v>
      </c>
      <c r="AF397" s="66">
        <f t="shared" si="126"/>
        <v>0</v>
      </c>
      <c r="AG397" s="73">
        <f t="shared" si="127"/>
        <v>8</v>
      </c>
      <c r="AH397" s="50">
        <f>COUNTIFS('[1]1-31揽收量'!L:L,C397)</f>
        <v>0</v>
      </c>
      <c r="AI397" s="50">
        <f>COUNTIFS('[1]1-31揽收量'!L:L,C397,'[1]1-31揽收量'!A:A,"是")</f>
        <v>0</v>
      </c>
      <c r="AJ397" s="74">
        <f t="shared" si="128"/>
        <v>1</v>
      </c>
      <c r="AK397" s="73">
        <f t="shared" si="129"/>
        <v>10</v>
      </c>
    </row>
    <row r="398" ht="16.5" spans="1:37">
      <c r="A398" s="111"/>
      <c r="B398" s="30" t="s">
        <v>23</v>
      </c>
      <c r="C398" s="9" t="s">
        <v>525</v>
      </c>
      <c r="D398" s="31" t="s">
        <v>161</v>
      </c>
      <c r="E398" s="32">
        <f t="shared" si="112"/>
        <v>75</v>
      </c>
      <c r="F398" s="31">
        <f>SUMIFS('[1]1-31签收量'!C:C,'[1]1-31签收量'!B:B,C398)</f>
        <v>0</v>
      </c>
      <c r="G398" s="31">
        <f>COUNTIFS('[1]1-31项目工单'!Y:Y,C398)+COUNTIFS('[1]1-31二次投诉'!AC:AC,C398,'[1]1-31二次投诉'!R:R,"签收未收到")</f>
        <v>0</v>
      </c>
      <c r="H398" s="33">
        <f t="shared" si="113"/>
        <v>0</v>
      </c>
      <c r="I398" s="32">
        <f t="shared" si="114"/>
        <v>5</v>
      </c>
      <c r="J398" s="7">
        <f>COUNTIFS('[1]1-31工单量'!P:P,C398)</f>
        <v>256</v>
      </c>
      <c r="K398" s="7">
        <f>COUNTIFS('[1]1-31工单量'!P:P,C398,'[1]1-31工单量'!AI:AI,"网点超50分钟未响应")</f>
        <v>0</v>
      </c>
      <c r="L398" s="33">
        <f t="shared" si="115"/>
        <v>0</v>
      </c>
      <c r="M398" s="42">
        <f t="shared" si="116"/>
        <v>15</v>
      </c>
      <c r="N398" s="7">
        <f>COUNTIFS('[1]1-31工单量'!P:P,C398,'[1]1-31工单量'!AJ:AJ,"网点超23H未关闭")</f>
        <v>0</v>
      </c>
      <c r="O398" s="33">
        <f t="shared" si="117"/>
        <v>0</v>
      </c>
      <c r="P398" s="42">
        <f t="shared" si="118"/>
        <v>15</v>
      </c>
      <c r="Q398" s="49">
        <f>COUNTIFS('[1]1-31项目工单'!Y:Y,C398,'[1]1-31项目工单'!A:A,"是")</f>
        <v>0</v>
      </c>
      <c r="R398" s="42">
        <f t="shared" si="119"/>
        <v>10</v>
      </c>
      <c r="S398" s="50">
        <f>COUNTIFS('[1]1-31项目工单'!Y:Y,C398)</f>
        <v>0</v>
      </c>
      <c r="T398" s="50">
        <f>COUNTIFS('[1]1-31二次投诉'!C:C,C398)</f>
        <v>0</v>
      </c>
      <c r="U398" s="33">
        <f t="shared" si="120"/>
        <v>0</v>
      </c>
      <c r="V398" s="42">
        <f t="shared" si="121"/>
        <v>12</v>
      </c>
      <c r="W398" s="49">
        <f>COUNTIFS('[1]1-31二次投诉'!AC:AC,C398)</f>
        <v>62</v>
      </c>
      <c r="X398" s="51">
        <f>COUNTIFS('[1]1-31二次投诉'!AC:AC,C398,'[1]1-31二次投诉'!N:N,TRUE)</f>
        <v>2</v>
      </c>
      <c r="Y398" s="33">
        <f t="shared" si="122"/>
        <v>0.032258064516129</v>
      </c>
      <c r="Z398" s="42">
        <f t="shared" si="123"/>
        <v>0</v>
      </c>
      <c r="AA398" s="7">
        <f>COUNTIFS('[1]1-31质检'!Q:Q,C398)</f>
        <v>9</v>
      </c>
      <c r="AB398" s="7">
        <f>COUNTIFS('[1]1-31质检'!Q:Q,C398,'[1]1-31质检'!AE:AE,"否")</f>
        <v>4</v>
      </c>
      <c r="AC398" s="33">
        <f t="shared" si="124"/>
        <v>0.444444444444444</v>
      </c>
      <c r="AD398" s="42">
        <f t="shared" si="125"/>
        <v>0</v>
      </c>
      <c r="AE398" s="7">
        <f>COUNTIFS('[1]1-31虚假签收'!G:G,C398)</f>
        <v>0</v>
      </c>
      <c r="AF398" s="66">
        <f t="shared" si="126"/>
        <v>0</v>
      </c>
      <c r="AG398" s="73">
        <f t="shared" si="127"/>
        <v>8</v>
      </c>
      <c r="AH398" s="50">
        <f>COUNTIFS('[1]1-31揽收量'!L:L,C398)</f>
        <v>0</v>
      </c>
      <c r="AI398" s="50">
        <f>COUNTIFS('[1]1-31揽收量'!L:L,C398,'[1]1-31揽收量'!A:A,"是")</f>
        <v>0</v>
      </c>
      <c r="AJ398" s="74">
        <f t="shared" si="128"/>
        <v>1</v>
      </c>
      <c r="AK398" s="73">
        <f t="shared" si="129"/>
        <v>10</v>
      </c>
    </row>
    <row r="399" ht="16.5" spans="1:37">
      <c r="A399" s="111"/>
      <c r="B399" s="30" t="s">
        <v>30</v>
      </c>
      <c r="C399" s="9" t="s">
        <v>526</v>
      </c>
      <c r="D399" s="31" t="s">
        <v>161</v>
      </c>
      <c r="E399" s="32">
        <f t="shared" si="112"/>
        <v>100</v>
      </c>
      <c r="F399" s="31">
        <f>SUMIFS('[1]1-31签收量'!C:C,'[1]1-31签收量'!B:B,C399)</f>
        <v>0</v>
      </c>
      <c r="G399" s="31">
        <f>COUNTIFS('[1]1-31项目工单'!Y:Y,C399)+COUNTIFS('[1]1-31二次投诉'!AC:AC,C399,'[1]1-31二次投诉'!R:R,"签收未收到")</f>
        <v>0</v>
      </c>
      <c r="H399" s="33">
        <f t="shared" si="113"/>
        <v>0</v>
      </c>
      <c r="I399" s="32">
        <f t="shared" si="114"/>
        <v>5</v>
      </c>
      <c r="J399" s="7">
        <f>COUNTIFS('[1]1-31工单量'!P:P,C399)</f>
        <v>0</v>
      </c>
      <c r="K399" s="7">
        <f>COUNTIFS('[1]1-31工单量'!P:P,C399,'[1]1-31工单量'!AI:AI,"网点超50分钟未响应")</f>
        <v>0</v>
      </c>
      <c r="L399" s="33">
        <f t="shared" si="115"/>
        <v>0</v>
      </c>
      <c r="M399" s="42">
        <f t="shared" si="116"/>
        <v>15</v>
      </c>
      <c r="N399" s="7">
        <f>COUNTIFS('[1]1-31工单量'!P:P,C399,'[1]1-31工单量'!AJ:AJ,"网点超23H未关闭")</f>
        <v>0</v>
      </c>
      <c r="O399" s="33">
        <f t="shared" si="117"/>
        <v>0</v>
      </c>
      <c r="P399" s="42">
        <f t="shared" si="118"/>
        <v>15</v>
      </c>
      <c r="Q399" s="49">
        <f>COUNTIFS('[1]1-31项目工单'!Y:Y,C399,'[1]1-31项目工单'!A:A,"是")</f>
        <v>0</v>
      </c>
      <c r="R399" s="42">
        <f t="shared" si="119"/>
        <v>10</v>
      </c>
      <c r="S399" s="50">
        <f>COUNTIFS('[1]1-31项目工单'!Y:Y,C399)</f>
        <v>0</v>
      </c>
      <c r="T399" s="50">
        <f>COUNTIFS('[1]1-31二次投诉'!C:C,C399)</f>
        <v>0</v>
      </c>
      <c r="U399" s="33">
        <f t="shared" si="120"/>
        <v>0</v>
      </c>
      <c r="V399" s="42">
        <f t="shared" si="121"/>
        <v>12</v>
      </c>
      <c r="W399" s="49">
        <f>COUNTIFS('[1]1-31二次投诉'!AC:AC,C399)</f>
        <v>0</v>
      </c>
      <c r="X399" s="51">
        <f>COUNTIFS('[1]1-31二次投诉'!AC:AC,C399,'[1]1-31二次投诉'!N:N,TRUE)</f>
        <v>0</v>
      </c>
      <c r="Y399" s="33">
        <f t="shared" si="122"/>
        <v>0</v>
      </c>
      <c r="Z399" s="42">
        <f t="shared" si="123"/>
        <v>10</v>
      </c>
      <c r="AA399" s="7">
        <f>COUNTIFS('[1]1-31质检'!Q:Q,C399)</f>
        <v>0</v>
      </c>
      <c r="AB399" s="7">
        <f>COUNTIFS('[1]1-31质检'!Q:Q,C399,'[1]1-31质检'!AE:AE,"否")</f>
        <v>0</v>
      </c>
      <c r="AC399" s="33">
        <f t="shared" si="124"/>
        <v>0</v>
      </c>
      <c r="AD399" s="42">
        <f t="shared" si="125"/>
        <v>15</v>
      </c>
      <c r="AE399" s="7">
        <f>COUNTIFS('[1]1-31虚假签收'!G:G,C399)</f>
        <v>0</v>
      </c>
      <c r="AF399" s="66">
        <f t="shared" si="126"/>
        <v>0</v>
      </c>
      <c r="AG399" s="73">
        <f t="shared" si="127"/>
        <v>8</v>
      </c>
      <c r="AH399" s="50">
        <f>COUNTIFS('[1]1-31揽收量'!L:L,C399)</f>
        <v>0</v>
      </c>
      <c r="AI399" s="50">
        <f>COUNTIFS('[1]1-31揽收量'!L:L,C399,'[1]1-31揽收量'!A:A,"是")</f>
        <v>0</v>
      </c>
      <c r="AJ399" s="74">
        <f t="shared" si="128"/>
        <v>1</v>
      </c>
      <c r="AK399" s="73">
        <f t="shared" si="129"/>
        <v>10</v>
      </c>
    </row>
    <row r="400" ht="16.5" spans="1:37">
      <c r="A400" s="111"/>
      <c r="B400" s="30" t="s">
        <v>23</v>
      </c>
      <c r="C400" s="9" t="s">
        <v>527</v>
      </c>
      <c r="D400" s="31" t="s">
        <v>161</v>
      </c>
      <c r="E400" s="32">
        <f t="shared" si="112"/>
        <v>100</v>
      </c>
      <c r="F400" s="31">
        <f>SUMIFS('[1]1-31签收量'!C:C,'[1]1-31签收量'!B:B,C400)</f>
        <v>0</v>
      </c>
      <c r="G400" s="31">
        <f>COUNTIFS('[1]1-31项目工单'!Y:Y,C400)+COUNTIFS('[1]1-31二次投诉'!AC:AC,C400,'[1]1-31二次投诉'!R:R,"签收未收到")</f>
        <v>0</v>
      </c>
      <c r="H400" s="33">
        <f t="shared" si="113"/>
        <v>0</v>
      </c>
      <c r="I400" s="32">
        <f t="shared" si="114"/>
        <v>5</v>
      </c>
      <c r="J400" s="7">
        <f>COUNTIFS('[1]1-31工单量'!P:P,C400)</f>
        <v>0</v>
      </c>
      <c r="K400" s="7">
        <f>COUNTIFS('[1]1-31工单量'!P:P,C400,'[1]1-31工单量'!AI:AI,"网点超50分钟未响应")</f>
        <v>0</v>
      </c>
      <c r="L400" s="33">
        <f t="shared" si="115"/>
        <v>0</v>
      </c>
      <c r="M400" s="42">
        <f t="shared" si="116"/>
        <v>15</v>
      </c>
      <c r="N400" s="7">
        <f>COUNTIFS('[1]1-31工单量'!P:P,C400,'[1]1-31工单量'!AJ:AJ,"网点超23H未关闭")</f>
        <v>0</v>
      </c>
      <c r="O400" s="33">
        <f t="shared" si="117"/>
        <v>0</v>
      </c>
      <c r="P400" s="42">
        <f t="shared" si="118"/>
        <v>15</v>
      </c>
      <c r="Q400" s="49">
        <f>COUNTIFS('[1]1-31项目工单'!Y:Y,C400,'[1]1-31项目工单'!A:A,"是")</f>
        <v>0</v>
      </c>
      <c r="R400" s="42">
        <f t="shared" si="119"/>
        <v>10</v>
      </c>
      <c r="S400" s="50">
        <f>COUNTIFS('[1]1-31项目工单'!Y:Y,C400)</f>
        <v>0</v>
      </c>
      <c r="T400" s="50">
        <f>COUNTIFS('[1]1-31二次投诉'!C:C,C400)</f>
        <v>0</v>
      </c>
      <c r="U400" s="33">
        <f t="shared" si="120"/>
        <v>0</v>
      </c>
      <c r="V400" s="42">
        <f t="shared" si="121"/>
        <v>12</v>
      </c>
      <c r="W400" s="49">
        <f>COUNTIFS('[1]1-31二次投诉'!AC:AC,C400)</f>
        <v>0</v>
      </c>
      <c r="X400" s="51">
        <f>COUNTIFS('[1]1-31二次投诉'!AC:AC,C400,'[1]1-31二次投诉'!N:N,TRUE)</f>
        <v>0</v>
      </c>
      <c r="Y400" s="33">
        <f t="shared" si="122"/>
        <v>0</v>
      </c>
      <c r="Z400" s="42">
        <f t="shared" si="123"/>
        <v>10</v>
      </c>
      <c r="AA400" s="7">
        <f>COUNTIFS('[1]1-31质检'!Q:Q,C400)</f>
        <v>0</v>
      </c>
      <c r="AB400" s="7">
        <f>COUNTIFS('[1]1-31质检'!Q:Q,C400,'[1]1-31质检'!AE:AE,"否")</f>
        <v>0</v>
      </c>
      <c r="AC400" s="33">
        <f t="shared" si="124"/>
        <v>0</v>
      </c>
      <c r="AD400" s="42">
        <f t="shared" si="125"/>
        <v>15</v>
      </c>
      <c r="AE400" s="7">
        <f>COUNTIFS('[1]1-31虚假签收'!G:G,C400)</f>
        <v>0</v>
      </c>
      <c r="AF400" s="66">
        <f t="shared" si="126"/>
        <v>0</v>
      </c>
      <c r="AG400" s="73">
        <f t="shared" si="127"/>
        <v>8</v>
      </c>
      <c r="AH400" s="50">
        <f>COUNTIFS('[1]1-31揽收量'!L:L,C400)</f>
        <v>0</v>
      </c>
      <c r="AI400" s="50">
        <f>COUNTIFS('[1]1-31揽收量'!L:L,C400,'[1]1-31揽收量'!A:A,"是")</f>
        <v>0</v>
      </c>
      <c r="AJ400" s="74">
        <f t="shared" si="128"/>
        <v>1</v>
      </c>
      <c r="AK400" s="73">
        <f t="shared" si="129"/>
        <v>10</v>
      </c>
    </row>
    <row r="401" ht="16.5" spans="1:37">
      <c r="A401" s="111"/>
      <c r="B401" s="30" t="s">
        <v>5</v>
      </c>
      <c r="C401" s="9" t="s">
        <v>528</v>
      </c>
      <c r="D401" s="31" t="s">
        <v>161</v>
      </c>
      <c r="E401" s="32">
        <f t="shared" si="112"/>
        <v>70</v>
      </c>
      <c r="F401" s="31">
        <f>SUMIFS('[1]1-31签收量'!C:C,'[1]1-31签收量'!B:B,C401)</f>
        <v>0</v>
      </c>
      <c r="G401" s="31">
        <f>COUNTIFS('[1]1-31项目工单'!Y:Y,C401)+COUNTIFS('[1]1-31二次投诉'!AC:AC,C401,'[1]1-31二次投诉'!R:R,"签收未收到")</f>
        <v>1</v>
      </c>
      <c r="H401" s="33">
        <f t="shared" si="113"/>
        <v>1</v>
      </c>
      <c r="I401" s="32">
        <f t="shared" si="114"/>
        <v>0</v>
      </c>
      <c r="J401" s="7">
        <f>COUNTIFS('[1]1-31工单量'!P:P,C401)</f>
        <v>180</v>
      </c>
      <c r="K401" s="7">
        <f>COUNTIFS('[1]1-31工单量'!P:P,C401,'[1]1-31工单量'!AI:AI,"网点超50分钟未响应")</f>
        <v>0</v>
      </c>
      <c r="L401" s="33">
        <f t="shared" si="115"/>
        <v>0</v>
      </c>
      <c r="M401" s="42">
        <f t="shared" si="116"/>
        <v>15</v>
      </c>
      <c r="N401" s="7">
        <f>COUNTIFS('[1]1-31工单量'!P:P,C401,'[1]1-31工单量'!AJ:AJ,"网点超23H未关闭")</f>
        <v>0</v>
      </c>
      <c r="O401" s="33">
        <f t="shared" si="117"/>
        <v>0</v>
      </c>
      <c r="P401" s="42">
        <f t="shared" si="118"/>
        <v>15</v>
      </c>
      <c r="Q401" s="49">
        <f>COUNTIFS('[1]1-31项目工单'!Y:Y,C401,'[1]1-31项目工单'!A:A,"是")</f>
        <v>0</v>
      </c>
      <c r="R401" s="42">
        <f t="shared" si="119"/>
        <v>10</v>
      </c>
      <c r="S401" s="50">
        <f>COUNTIFS('[1]1-31项目工单'!Y:Y,C401)</f>
        <v>0</v>
      </c>
      <c r="T401" s="50">
        <f>COUNTIFS('[1]1-31二次投诉'!C:C,C401)</f>
        <v>0</v>
      </c>
      <c r="U401" s="33">
        <f t="shared" si="120"/>
        <v>0</v>
      </c>
      <c r="V401" s="42">
        <f t="shared" si="121"/>
        <v>12</v>
      </c>
      <c r="W401" s="49">
        <f>COUNTIFS('[1]1-31二次投诉'!AC:AC,C401)</f>
        <v>33</v>
      </c>
      <c r="X401" s="51">
        <f>COUNTIFS('[1]1-31二次投诉'!AC:AC,C401,'[1]1-31二次投诉'!N:N,TRUE)</f>
        <v>1</v>
      </c>
      <c r="Y401" s="33">
        <f t="shared" si="122"/>
        <v>0.0303030303030303</v>
      </c>
      <c r="Z401" s="42">
        <f t="shared" si="123"/>
        <v>0</v>
      </c>
      <c r="AA401" s="7">
        <f>COUNTIFS('[1]1-31质检'!Q:Q,C401)</f>
        <v>5</v>
      </c>
      <c r="AB401" s="7">
        <f>COUNTIFS('[1]1-31质检'!Q:Q,C401,'[1]1-31质检'!AE:AE,"否")</f>
        <v>1</v>
      </c>
      <c r="AC401" s="33">
        <f t="shared" si="124"/>
        <v>0.2</v>
      </c>
      <c r="AD401" s="42">
        <f t="shared" si="125"/>
        <v>0</v>
      </c>
      <c r="AE401" s="7">
        <f>COUNTIFS('[1]1-31虚假签收'!G:G,C401)</f>
        <v>0</v>
      </c>
      <c r="AF401" s="66">
        <f t="shared" si="126"/>
        <v>0</v>
      </c>
      <c r="AG401" s="73">
        <f t="shared" si="127"/>
        <v>8</v>
      </c>
      <c r="AH401" s="50">
        <f>COUNTIFS('[1]1-31揽收量'!L:L,C401)</f>
        <v>0</v>
      </c>
      <c r="AI401" s="50">
        <f>COUNTIFS('[1]1-31揽收量'!L:L,C401,'[1]1-31揽收量'!A:A,"是")</f>
        <v>0</v>
      </c>
      <c r="AJ401" s="74">
        <f t="shared" si="128"/>
        <v>1</v>
      </c>
      <c r="AK401" s="73">
        <f t="shared" si="129"/>
        <v>10</v>
      </c>
    </row>
    <row r="402" ht="16.5" spans="1:37">
      <c r="A402" s="111"/>
      <c r="B402" s="30" t="s">
        <v>9</v>
      </c>
      <c r="C402" s="112" t="s">
        <v>529</v>
      </c>
      <c r="D402" s="31" t="s">
        <v>161</v>
      </c>
      <c r="E402" s="32">
        <f t="shared" si="112"/>
        <v>85</v>
      </c>
      <c r="F402" s="31">
        <f>SUMIFS('[1]1-31签收量'!C:C,'[1]1-31签收量'!B:B,C402)</f>
        <v>0</v>
      </c>
      <c r="G402" s="31">
        <f>COUNTIFS('[1]1-31项目工单'!Y:Y,C402)+COUNTIFS('[1]1-31二次投诉'!AC:AC,C402,'[1]1-31二次投诉'!R:R,"签收未收到")</f>
        <v>0</v>
      </c>
      <c r="H402" s="33">
        <f t="shared" si="113"/>
        <v>0</v>
      </c>
      <c r="I402" s="32">
        <f t="shared" si="114"/>
        <v>5</v>
      </c>
      <c r="J402" s="7">
        <f>COUNTIFS('[1]1-31工单量'!P:P,C402)</f>
        <v>25</v>
      </c>
      <c r="K402" s="7">
        <f>COUNTIFS('[1]1-31工单量'!P:P,C402,'[1]1-31工单量'!AI:AI,"网点超50分钟未响应")</f>
        <v>0</v>
      </c>
      <c r="L402" s="33">
        <f t="shared" si="115"/>
        <v>0</v>
      </c>
      <c r="M402" s="42">
        <f t="shared" si="116"/>
        <v>15</v>
      </c>
      <c r="N402" s="7">
        <f>COUNTIFS('[1]1-31工单量'!P:P,C402,'[1]1-31工单量'!AJ:AJ,"网点超23H未关闭")</f>
        <v>0</v>
      </c>
      <c r="O402" s="33">
        <f t="shared" si="117"/>
        <v>0</v>
      </c>
      <c r="P402" s="42">
        <f t="shared" si="118"/>
        <v>15</v>
      </c>
      <c r="Q402" s="49">
        <f>COUNTIFS('[1]1-31项目工单'!Y:Y,C402,'[1]1-31项目工单'!A:A,"是")</f>
        <v>0</v>
      </c>
      <c r="R402" s="42">
        <f t="shared" si="119"/>
        <v>10</v>
      </c>
      <c r="S402" s="50">
        <f>COUNTIFS('[1]1-31项目工单'!Y:Y,C402)</f>
        <v>0</v>
      </c>
      <c r="T402" s="50">
        <f>COUNTIFS('[1]1-31二次投诉'!C:C,C402)</f>
        <v>0</v>
      </c>
      <c r="U402" s="33">
        <f t="shared" si="120"/>
        <v>0</v>
      </c>
      <c r="V402" s="42">
        <f t="shared" si="121"/>
        <v>12</v>
      </c>
      <c r="W402" s="49">
        <f>COUNTIFS('[1]1-31二次投诉'!AC:AC,C402)</f>
        <v>1</v>
      </c>
      <c r="X402" s="51">
        <f>COUNTIFS('[1]1-31二次投诉'!AC:AC,C402,'[1]1-31二次投诉'!N:N,TRUE)</f>
        <v>0</v>
      </c>
      <c r="Y402" s="33">
        <f t="shared" si="122"/>
        <v>0</v>
      </c>
      <c r="Z402" s="42">
        <f t="shared" si="123"/>
        <v>10</v>
      </c>
      <c r="AA402" s="7">
        <f>COUNTIFS('[1]1-31质检'!Q:Q,C402)</f>
        <v>4</v>
      </c>
      <c r="AB402" s="7">
        <f>COUNTIFS('[1]1-31质检'!Q:Q,C402,'[1]1-31质检'!AE:AE,"否")</f>
        <v>3</v>
      </c>
      <c r="AC402" s="33">
        <f t="shared" si="124"/>
        <v>0.75</v>
      </c>
      <c r="AD402" s="42">
        <f t="shared" si="125"/>
        <v>0</v>
      </c>
      <c r="AE402" s="7">
        <f>COUNTIFS('[1]1-31虚假签收'!G:G,C402)</f>
        <v>0</v>
      </c>
      <c r="AF402" s="66">
        <f t="shared" si="126"/>
        <v>0</v>
      </c>
      <c r="AG402" s="73">
        <f t="shared" si="127"/>
        <v>8</v>
      </c>
      <c r="AH402" s="50">
        <f>COUNTIFS('[1]1-31揽收量'!L:L,C402)</f>
        <v>0</v>
      </c>
      <c r="AI402" s="50">
        <f>COUNTIFS('[1]1-31揽收量'!L:L,C402,'[1]1-31揽收量'!A:A,"是")</f>
        <v>0</v>
      </c>
      <c r="AJ402" s="74">
        <f t="shared" si="128"/>
        <v>1</v>
      </c>
      <c r="AK402" s="73">
        <f t="shared" si="129"/>
        <v>10</v>
      </c>
    </row>
    <row r="403" ht="16.5" spans="1:37">
      <c r="A403" s="111"/>
      <c r="B403" s="30" t="s">
        <v>24</v>
      </c>
      <c r="C403" s="31" t="s">
        <v>530</v>
      </c>
      <c r="D403" s="31" t="s">
        <v>161</v>
      </c>
      <c r="E403" s="32">
        <f t="shared" si="112"/>
        <v>85</v>
      </c>
      <c r="F403" s="31">
        <f>SUMIFS('[1]1-31签收量'!C:C,'[1]1-31签收量'!B:B,C403)</f>
        <v>0</v>
      </c>
      <c r="G403" s="31">
        <f>COUNTIFS('[1]1-31项目工单'!Y:Y,C403)+COUNTIFS('[1]1-31二次投诉'!AC:AC,C403,'[1]1-31二次投诉'!R:R,"签收未收到")</f>
        <v>0</v>
      </c>
      <c r="H403" s="33">
        <f t="shared" si="113"/>
        <v>0</v>
      </c>
      <c r="I403" s="32">
        <f t="shared" si="114"/>
        <v>5</v>
      </c>
      <c r="J403" s="7">
        <f>COUNTIFS('[1]1-31工单量'!P:P,C403)</f>
        <v>177</v>
      </c>
      <c r="K403" s="7">
        <f>COUNTIFS('[1]1-31工单量'!P:P,C403,'[1]1-31工单量'!AI:AI,"网点超50分钟未响应")</f>
        <v>0</v>
      </c>
      <c r="L403" s="33">
        <f t="shared" si="115"/>
        <v>0</v>
      </c>
      <c r="M403" s="42">
        <f t="shared" si="116"/>
        <v>15</v>
      </c>
      <c r="N403" s="7">
        <f>COUNTIFS('[1]1-31工单量'!P:P,C403,'[1]1-31工单量'!AJ:AJ,"网点超23H未关闭")</f>
        <v>0</v>
      </c>
      <c r="O403" s="33">
        <f t="shared" si="117"/>
        <v>0</v>
      </c>
      <c r="P403" s="42">
        <f t="shared" si="118"/>
        <v>15</v>
      </c>
      <c r="Q403" s="49">
        <f>COUNTIFS('[1]1-31项目工单'!Y:Y,C403,'[1]1-31项目工单'!A:A,"是")</f>
        <v>0</v>
      </c>
      <c r="R403" s="42">
        <f t="shared" si="119"/>
        <v>10</v>
      </c>
      <c r="S403" s="50">
        <f>COUNTIFS('[1]1-31项目工单'!Y:Y,C403)</f>
        <v>0</v>
      </c>
      <c r="T403" s="50">
        <f>COUNTIFS('[1]1-31二次投诉'!C:C,C403)</f>
        <v>0</v>
      </c>
      <c r="U403" s="33">
        <f t="shared" si="120"/>
        <v>0</v>
      </c>
      <c r="V403" s="42">
        <f t="shared" si="121"/>
        <v>12</v>
      </c>
      <c r="W403" s="49">
        <f>COUNTIFS('[1]1-31二次投诉'!AC:AC,C403)</f>
        <v>24</v>
      </c>
      <c r="X403" s="51">
        <f>COUNTIFS('[1]1-31二次投诉'!AC:AC,C403,'[1]1-31二次投诉'!N:N,TRUE)</f>
        <v>0</v>
      </c>
      <c r="Y403" s="33">
        <f t="shared" si="122"/>
        <v>0</v>
      </c>
      <c r="Z403" s="42">
        <f t="shared" si="123"/>
        <v>10</v>
      </c>
      <c r="AA403" s="7">
        <f>COUNTIFS('[1]1-31质检'!Q:Q,C403)</f>
        <v>9</v>
      </c>
      <c r="AB403" s="7">
        <f>COUNTIFS('[1]1-31质检'!Q:Q,C403,'[1]1-31质检'!AE:AE,"否")</f>
        <v>1</v>
      </c>
      <c r="AC403" s="33">
        <f t="shared" si="124"/>
        <v>0.111111111111111</v>
      </c>
      <c r="AD403" s="42">
        <f t="shared" si="125"/>
        <v>0</v>
      </c>
      <c r="AE403" s="7">
        <f>COUNTIFS('[1]1-31虚假签收'!G:G,C403)</f>
        <v>0</v>
      </c>
      <c r="AF403" s="66">
        <f t="shared" si="126"/>
        <v>0</v>
      </c>
      <c r="AG403" s="73">
        <f t="shared" si="127"/>
        <v>8</v>
      </c>
      <c r="AH403" s="50">
        <f>COUNTIFS('[1]1-31揽收量'!L:L,C403)</f>
        <v>0</v>
      </c>
      <c r="AI403" s="50">
        <f>COUNTIFS('[1]1-31揽收量'!L:L,C403,'[1]1-31揽收量'!A:A,"是")</f>
        <v>0</v>
      </c>
      <c r="AJ403" s="74">
        <f t="shared" si="128"/>
        <v>1</v>
      </c>
      <c r="AK403" s="73">
        <f t="shared" si="129"/>
        <v>10</v>
      </c>
    </row>
    <row r="404" ht="16.5" spans="1:37">
      <c r="A404" s="111"/>
      <c r="B404" s="30" t="s">
        <v>5</v>
      </c>
      <c r="C404" s="31" t="s">
        <v>6</v>
      </c>
      <c r="D404" s="31" t="s">
        <v>161</v>
      </c>
      <c r="E404" s="32">
        <f t="shared" si="112"/>
        <v>71.6960352422907</v>
      </c>
      <c r="F404" s="31">
        <f>SUMIFS('[1]1-31签收量'!C:C,'[1]1-31签收量'!B:B,C404)</f>
        <v>0</v>
      </c>
      <c r="G404" s="31">
        <f>COUNTIFS('[1]1-31项目工单'!Y:Y,C404)+COUNTIFS('[1]1-31二次投诉'!AC:AC,C404,'[1]1-31二次投诉'!R:R,"签收未收到")</f>
        <v>0</v>
      </c>
      <c r="H404" s="33">
        <f t="shared" si="113"/>
        <v>0</v>
      </c>
      <c r="I404" s="32">
        <f t="shared" si="114"/>
        <v>5</v>
      </c>
      <c r="J404" s="7">
        <f>COUNTIFS('[1]1-31工单量'!P:P,C404)</f>
        <v>227</v>
      </c>
      <c r="K404" s="7">
        <f>COUNTIFS('[1]1-31工单量'!P:P,C404,'[1]1-31工单量'!AI:AI,"网点超50分钟未响应")</f>
        <v>0</v>
      </c>
      <c r="L404" s="33">
        <f t="shared" si="115"/>
        <v>0</v>
      </c>
      <c r="M404" s="42">
        <f t="shared" si="116"/>
        <v>15</v>
      </c>
      <c r="N404" s="7">
        <f>COUNTIFS('[1]1-31工单量'!P:P,C404,'[1]1-31工单量'!AJ:AJ,"网点超23H未关闭")</f>
        <v>1</v>
      </c>
      <c r="O404" s="33">
        <f t="shared" si="117"/>
        <v>0.00440528634361234</v>
      </c>
      <c r="P404" s="42">
        <f t="shared" si="118"/>
        <v>11.6960352422907</v>
      </c>
      <c r="Q404" s="49">
        <f>COUNTIFS('[1]1-31项目工单'!Y:Y,C404,'[1]1-31项目工单'!A:A,"是")</f>
        <v>0</v>
      </c>
      <c r="R404" s="42">
        <f t="shared" si="119"/>
        <v>10</v>
      </c>
      <c r="S404" s="50">
        <f>COUNTIFS('[1]1-31项目工单'!Y:Y,C404)</f>
        <v>0</v>
      </c>
      <c r="T404" s="50">
        <f>COUNTIFS('[1]1-31二次投诉'!C:C,C404)</f>
        <v>0</v>
      </c>
      <c r="U404" s="33">
        <f t="shared" si="120"/>
        <v>0</v>
      </c>
      <c r="V404" s="42">
        <f t="shared" si="121"/>
        <v>12</v>
      </c>
      <c r="W404" s="49">
        <f>COUNTIFS('[1]1-31二次投诉'!AC:AC,C404)</f>
        <v>27</v>
      </c>
      <c r="X404" s="51">
        <f>COUNTIFS('[1]1-31二次投诉'!AC:AC,C404,'[1]1-31二次投诉'!N:N,TRUE)</f>
        <v>1</v>
      </c>
      <c r="Y404" s="33">
        <f t="shared" si="122"/>
        <v>0.037037037037037</v>
      </c>
      <c r="Z404" s="42">
        <f t="shared" si="123"/>
        <v>0</v>
      </c>
      <c r="AA404" s="7">
        <f>COUNTIFS('[1]1-31质检'!Q:Q,C404)</f>
        <v>5</v>
      </c>
      <c r="AB404" s="7">
        <f>COUNTIFS('[1]1-31质检'!Q:Q,C404,'[1]1-31质检'!AE:AE,"否")</f>
        <v>3</v>
      </c>
      <c r="AC404" s="33">
        <f t="shared" si="124"/>
        <v>0.6</v>
      </c>
      <c r="AD404" s="42">
        <f t="shared" si="125"/>
        <v>0</v>
      </c>
      <c r="AE404" s="7">
        <f>COUNTIFS('[1]1-31虚假签收'!G:G,C404)</f>
        <v>0</v>
      </c>
      <c r="AF404" s="66">
        <f t="shared" si="126"/>
        <v>0</v>
      </c>
      <c r="AG404" s="73">
        <f t="shared" si="127"/>
        <v>8</v>
      </c>
      <c r="AH404" s="50">
        <f>COUNTIFS('[1]1-31揽收量'!L:L,C404)</f>
        <v>0</v>
      </c>
      <c r="AI404" s="50">
        <f>COUNTIFS('[1]1-31揽收量'!L:L,C404,'[1]1-31揽收量'!A:A,"是")</f>
        <v>0</v>
      </c>
      <c r="AJ404" s="74">
        <f t="shared" si="128"/>
        <v>1</v>
      </c>
      <c r="AK404" s="73">
        <f t="shared" si="129"/>
        <v>10</v>
      </c>
    </row>
    <row r="405" ht="16.5" spans="1:37">
      <c r="A405" s="111"/>
      <c r="B405" s="30" t="s">
        <v>23</v>
      </c>
      <c r="C405" s="9" t="s">
        <v>531</v>
      </c>
      <c r="D405" s="31" t="s">
        <v>161</v>
      </c>
      <c r="E405" s="32">
        <f t="shared" si="112"/>
        <v>75</v>
      </c>
      <c r="F405" s="31">
        <f>SUMIFS('[1]1-31签收量'!C:C,'[1]1-31签收量'!B:B,C405)</f>
        <v>0</v>
      </c>
      <c r="G405" s="31">
        <f>COUNTIFS('[1]1-31项目工单'!Y:Y,C405)+COUNTIFS('[1]1-31二次投诉'!AC:AC,C405,'[1]1-31二次投诉'!R:R,"签收未收到")</f>
        <v>0</v>
      </c>
      <c r="H405" s="33">
        <f t="shared" si="113"/>
        <v>0</v>
      </c>
      <c r="I405" s="32">
        <f t="shared" si="114"/>
        <v>5</v>
      </c>
      <c r="J405" s="7">
        <f>COUNTIFS('[1]1-31工单量'!P:P,C405)</f>
        <v>152</v>
      </c>
      <c r="K405" s="7">
        <f>COUNTIFS('[1]1-31工单量'!P:P,C405,'[1]1-31工单量'!AI:AI,"网点超50分钟未响应")</f>
        <v>0</v>
      </c>
      <c r="L405" s="33">
        <f t="shared" si="115"/>
        <v>0</v>
      </c>
      <c r="M405" s="42">
        <f t="shared" si="116"/>
        <v>15</v>
      </c>
      <c r="N405" s="7">
        <f>COUNTIFS('[1]1-31工单量'!P:P,C405,'[1]1-31工单量'!AJ:AJ,"网点超23H未关闭")</f>
        <v>0</v>
      </c>
      <c r="O405" s="33">
        <f t="shared" si="117"/>
        <v>0</v>
      </c>
      <c r="P405" s="42">
        <f t="shared" si="118"/>
        <v>15</v>
      </c>
      <c r="Q405" s="49">
        <f>COUNTIFS('[1]1-31项目工单'!Y:Y,C405,'[1]1-31项目工单'!A:A,"是")</f>
        <v>0</v>
      </c>
      <c r="R405" s="42">
        <f t="shared" si="119"/>
        <v>10</v>
      </c>
      <c r="S405" s="50">
        <f>COUNTIFS('[1]1-31项目工单'!Y:Y,C405)</f>
        <v>0</v>
      </c>
      <c r="T405" s="50">
        <f>COUNTIFS('[1]1-31二次投诉'!C:C,C405)</f>
        <v>0</v>
      </c>
      <c r="U405" s="33">
        <f t="shared" si="120"/>
        <v>0</v>
      </c>
      <c r="V405" s="42">
        <f t="shared" si="121"/>
        <v>12</v>
      </c>
      <c r="W405" s="49">
        <f>COUNTIFS('[1]1-31二次投诉'!AC:AC,C405)</f>
        <v>37</v>
      </c>
      <c r="X405" s="51">
        <f>COUNTIFS('[1]1-31二次投诉'!AC:AC,C405,'[1]1-31二次投诉'!N:N,TRUE)</f>
        <v>4</v>
      </c>
      <c r="Y405" s="33">
        <f t="shared" si="122"/>
        <v>0.108108108108108</v>
      </c>
      <c r="Z405" s="42">
        <f t="shared" si="123"/>
        <v>0</v>
      </c>
      <c r="AA405" s="7">
        <f>COUNTIFS('[1]1-31质检'!Q:Q,C405)</f>
        <v>8</v>
      </c>
      <c r="AB405" s="7">
        <f>COUNTIFS('[1]1-31质检'!Q:Q,C405,'[1]1-31质检'!AE:AE,"否")</f>
        <v>2</v>
      </c>
      <c r="AC405" s="33">
        <f t="shared" si="124"/>
        <v>0.25</v>
      </c>
      <c r="AD405" s="42">
        <f t="shared" si="125"/>
        <v>0</v>
      </c>
      <c r="AE405" s="7">
        <f>COUNTIFS('[1]1-31虚假签收'!G:G,C405)</f>
        <v>0</v>
      </c>
      <c r="AF405" s="66">
        <f t="shared" si="126"/>
        <v>0</v>
      </c>
      <c r="AG405" s="73">
        <f t="shared" si="127"/>
        <v>8</v>
      </c>
      <c r="AH405" s="50">
        <f>COUNTIFS('[1]1-31揽收量'!L:L,C405)</f>
        <v>0</v>
      </c>
      <c r="AI405" s="50">
        <f>COUNTIFS('[1]1-31揽收量'!L:L,C405,'[1]1-31揽收量'!A:A,"是")</f>
        <v>0</v>
      </c>
      <c r="AJ405" s="74">
        <f t="shared" si="128"/>
        <v>1</v>
      </c>
      <c r="AK405" s="73">
        <f t="shared" si="129"/>
        <v>10</v>
      </c>
    </row>
    <row r="406" ht="16.5" spans="1:37">
      <c r="A406" s="111"/>
      <c r="B406" s="30" t="s">
        <v>9</v>
      </c>
      <c r="C406" s="9" t="s">
        <v>532</v>
      </c>
      <c r="D406" s="31" t="s">
        <v>161</v>
      </c>
      <c r="E406" s="32">
        <f t="shared" si="112"/>
        <v>75</v>
      </c>
      <c r="F406" s="31">
        <f>SUMIFS('[1]1-31签收量'!C:C,'[1]1-31签收量'!B:B,C406)</f>
        <v>0</v>
      </c>
      <c r="G406" s="31">
        <f>COUNTIFS('[1]1-31项目工单'!Y:Y,C406)+COUNTIFS('[1]1-31二次投诉'!AC:AC,C406,'[1]1-31二次投诉'!R:R,"签收未收到")</f>
        <v>0</v>
      </c>
      <c r="H406" s="33">
        <f t="shared" si="113"/>
        <v>0</v>
      </c>
      <c r="I406" s="32">
        <f t="shared" si="114"/>
        <v>5</v>
      </c>
      <c r="J406" s="7">
        <f>COUNTIFS('[1]1-31工单量'!P:P,C406)</f>
        <v>108</v>
      </c>
      <c r="K406" s="7">
        <f>COUNTIFS('[1]1-31工单量'!P:P,C406,'[1]1-31工单量'!AI:AI,"网点超50分钟未响应")</f>
        <v>0</v>
      </c>
      <c r="L406" s="33">
        <f t="shared" si="115"/>
        <v>0</v>
      </c>
      <c r="M406" s="42">
        <f t="shared" si="116"/>
        <v>15</v>
      </c>
      <c r="N406" s="7">
        <f>COUNTIFS('[1]1-31工单量'!P:P,C406,'[1]1-31工单量'!AJ:AJ,"网点超23H未关闭")</f>
        <v>0</v>
      </c>
      <c r="O406" s="33">
        <f t="shared" si="117"/>
        <v>0</v>
      </c>
      <c r="P406" s="42">
        <f t="shared" si="118"/>
        <v>15</v>
      </c>
      <c r="Q406" s="49">
        <f>COUNTIFS('[1]1-31项目工单'!Y:Y,C406,'[1]1-31项目工单'!A:A,"是")</f>
        <v>0</v>
      </c>
      <c r="R406" s="42">
        <f t="shared" si="119"/>
        <v>10</v>
      </c>
      <c r="S406" s="50">
        <f>COUNTIFS('[1]1-31项目工单'!Y:Y,C406)</f>
        <v>0</v>
      </c>
      <c r="T406" s="50">
        <f>COUNTIFS('[1]1-31二次投诉'!C:C,C406)</f>
        <v>0</v>
      </c>
      <c r="U406" s="33">
        <f t="shared" si="120"/>
        <v>0</v>
      </c>
      <c r="V406" s="42">
        <f t="shared" si="121"/>
        <v>12</v>
      </c>
      <c r="W406" s="49">
        <f>COUNTIFS('[1]1-31二次投诉'!AC:AC,C406)</f>
        <v>14</v>
      </c>
      <c r="X406" s="51">
        <f>COUNTIFS('[1]1-31二次投诉'!AC:AC,C406,'[1]1-31二次投诉'!N:N,TRUE)</f>
        <v>1</v>
      </c>
      <c r="Y406" s="33">
        <f t="shared" si="122"/>
        <v>0.0714285714285714</v>
      </c>
      <c r="Z406" s="42">
        <f t="shared" si="123"/>
        <v>0</v>
      </c>
      <c r="AA406" s="7">
        <f>COUNTIFS('[1]1-31质检'!Q:Q,C406)</f>
        <v>6</v>
      </c>
      <c r="AB406" s="7">
        <f>COUNTIFS('[1]1-31质检'!Q:Q,C406,'[1]1-31质检'!AE:AE,"否")</f>
        <v>4</v>
      </c>
      <c r="AC406" s="33">
        <f t="shared" si="124"/>
        <v>0.666666666666667</v>
      </c>
      <c r="AD406" s="42">
        <f t="shared" si="125"/>
        <v>0</v>
      </c>
      <c r="AE406" s="7">
        <f>COUNTIFS('[1]1-31虚假签收'!G:G,C406)</f>
        <v>0</v>
      </c>
      <c r="AF406" s="66">
        <f t="shared" si="126"/>
        <v>0</v>
      </c>
      <c r="AG406" s="73">
        <f t="shared" si="127"/>
        <v>8</v>
      </c>
      <c r="AH406" s="50">
        <f>COUNTIFS('[1]1-31揽收量'!L:L,C406)</f>
        <v>0</v>
      </c>
      <c r="AI406" s="50">
        <f>COUNTIFS('[1]1-31揽收量'!L:L,C406,'[1]1-31揽收量'!A:A,"是")</f>
        <v>0</v>
      </c>
      <c r="AJ406" s="74">
        <f t="shared" si="128"/>
        <v>1</v>
      </c>
      <c r="AK406" s="73">
        <f t="shared" si="129"/>
        <v>10</v>
      </c>
    </row>
    <row r="407" ht="16.5" spans="1:37">
      <c r="A407" s="111"/>
      <c r="B407" s="30" t="s">
        <v>19</v>
      </c>
      <c r="C407" s="9" t="s">
        <v>533</v>
      </c>
      <c r="D407" s="31" t="s">
        <v>161</v>
      </c>
      <c r="E407" s="32">
        <f t="shared" si="112"/>
        <v>79.2307692307692</v>
      </c>
      <c r="F407" s="31">
        <f>SUMIFS('[1]1-31签收量'!C:C,'[1]1-31签收量'!B:B,C407)</f>
        <v>0</v>
      </c>
      <c r="G407" s="31">
        <f>COUNTIFS('[1]1-31项目工单'!Y:Y,C407)+COUNTIFS('[1]1-31二次投诉'!AC:AC,C407,'[1]1-31二次投诉'!R:R,"签收未收到")</f>
        <v>0</v>
      </c>
      <c r="H407" s="33">
        <f t="shared" si="113"/>
        <v>0</v>
      </c>
      <c r="I407" s="32">
        <f t="shared" si="114"/>
        <v>5</v>
      </c>
      <c r="J407" s="7">
        <f>COUNTIFS('[1]1-31工单量'!P:P,C407)</f>
        <v>130</v>
      </c>
      <c r="K407" s="7">
        <f>COUNTIFS('[1]1-31工单量'!P:P,C407,'[1]1-31工单量'!AI:AI,"网点超50分钟未响应")</f>
        <v>0</v>
      </c>
      <c r="L407" s="33">
        <f t="shared" si="115"/>
        <v>0</v>
      </c>
      <c r="M407" s="42">
        <f t="shared" si="116"/>
        <v>15</v>
      </c>
      <c r="N407" s="7">
        <f>COUNTIFS('[1]1-31工单量'!P:P,C407,'[1]1-31工单量'!AJ:AJ,"网点超23H未关闭")</f>
        <v>1</v>
      </c>
      <c r="O407" s="33">
        <f t="shared" si="117"/>
        <v>0.00769230769230769</v>
      </c>
      <c r="P407" s="42">
        <f t="shared" si="118"/>
        <v>9.23076923076923</v>
      </c>
      <c r="Q407" s="49">
        <f>COUNTIFS('[1]1-31项目工单'!Y:Y,C407,'[1]1-31项目工单'!A:A,"是")</f>
        <v>0</v>
      </c>
      <c r="R407" s="42">
        <f t="shared" si="119"/>
        <v>10</v>
      </c>
      <c r="S407" s="50">
        <f>COUNTIFS('[1]1-31项目工单'!Y:Y,C407)</f>
        <v>0</v>
      </c>
      <c r="T407" s="50">
        <f>COUNTIFS('[1]1-31二次投诉'!C:C,C407)</f>
        <v>0</v>
      </c>
      <c r="U407" s="33">
        <f t="shared" si="120"/>
        <v>0</v>
      </c>
      <c r="V407" s="42">
        <f t="shared" si="121"/>
        <v>12</v>
      </c>
      <c r="W407" s="49">
        <f>COUNTIFS('[1]1-31二次投诉'!AC:AC,C407)</f>
        <v>25</v>
      </c>
      <c r="X407" s="51">
        <f>COUNTIFS('[1]1-31二次投诉'!AC:AC,C407,'[1]1-31二次投诉'!N:N,TRUE)</f>
        <v>0</v>
      </c>
      <c r="Y407" s="33">
        <f t="shared" si="122"/>
        <v>0</v>
      </c>
      <c r="Z407" s="42">
        <f t="shared" si="123"/>
        <v>10</v>
      </c>
      <c r="AA407" s="7">
        <f>COUNTIFS('[1]1-31质检'!Q:Q,C407)</f>
        <v>5</v>
      </c>
      <c r="AB407" s="7">
        <f>COUNTIFS('[1]1-31质检'!Q:Q,C407,'[1]1-31质检'!AE:AE,"否")</f>
        <v>1</v>
      </c>
      <c r="AC407" s="33">
        <f t="shared" si="124"/>
        <v>0.2</v>
      </c>
      <c r="AD407" s="42">
        <f t="shared" si="125"/>
        <v>0</v>
      </c>
      <c r="AE407" s="7">
        <f>COUNTIFS('[1]1-31虚假签收'!G:G,C407)</f>
        <v>0</v>
      </c>
      <c r="AF407" s="66">
        <f t="shared" si="126"/>
        <v>0</v>
      </c>
      <c r="AG407" s="73">
        <f t="shared" si="127"/>
        <v>8</v>
      </c>
      <c r="AH407" s="50">
        <f>COUNTIFS('[1]1-31揽收量'!L:L,C407)</f>
        <v>0</v>
      </c>
      <c r="AI407" s="50">
        <f>COUNTIFS('[1]1-31揽收量'!L:L,C407,'[1]1-31揽收量'!A:A,"是")</f>
        <v>0</v>
      </c>
      <c r="AJ407" s="74">
        <f t="shared" si="128"/>
        <v>1</v>
      </c>
      <c r="AK407" s="73">
        <f t="shared" si="129"/>
        <v>10</v>
      </c>
    </row>
    <row r="408" ht="16.5" spans="1:37">
      <c r="A408" s="111"/>
      <c r="B408" s="30" t="s">
        <v>26</v>
      </c>
      <c r="C408" s="9" t="s">
        <v>534</v>
      </c>
      <c r="D408" s="31" t="s">
        <v>161</v>
      </c>
      <c r="E408" s="32">
        <f t="shared" si="112"/>
        <v>85</v>
      </c>
      <c r="F408" s="31">
        <f>SUMIFS('[1]1-31签收量'!C:C,'[1]1-31签收量'!B:B,C408)</f>
        <v>0</v>
      </c>
      <c r="G408" s="31">
        <f>COUNTIFS('[1]1-31项目工单'!Y:Y,C408)+COUNTIFS('[1]1-31二次投诉'!AC:AC,C408,'[1]1-31二次投诉'!R:R,"签收未收到")</f>
        <v>0</v>
      </c>
      <c r="H408" s="33">
        <f t="shared" si="113"/>
        <v>0</v>
      </c>
      <c r="I408" s="32">
        <f t="shared" si="114"/>
        <v>5</v>
      </c>
      <c r="J408" s="7">
        <f>COUNTIFS('[1]1-31工单量'!P:P,C408)</f>
        <v>2</v>
      </c>
      <c r="K408" s="7">
        <f>COUNTIFS('[1]1-31工单量'!P:P,C408,'[1]1-31工单量'!AI:AI,"网点超50分钟未响应")</f>
        <v>0</v>
      </c>
      <c r="L408" s="33">
        <f t="shared" si="115"/>
        <v>0</v>
      </c>
      <c r="M408" s="42">
        <f t="shared" si="116"/>
        <v>15</v>
      </c>
      <c r="N408" s="7">
        <f>COUNTIFS('[1]1-31工单量'!P:P,C408,'[1]1-31工单量'!AJ:AJ,"网点超23H未关闭")</f>
        <v>2</v>
      </c>
      <c r="O408" s="33">
        <f t="shared" si="117"/>
        <v>1</v>
      </c>
      <c r="P408" s="42">
        <f t="shared" si="118"/>
        <v>0</v>
      </c>
      <c r="Q408" s="49">
        <f>COUNTIFS('[1]1-31项目工单'!Y:Y,C408,'[1]1-31项目工单'!A:A,"是")</f>
        <v>0</v>
      </c>
      <c r="R408" s="42">
        <f t="shared" si="119"/>
        <v>10</v>
      </c>
      <c r="S408" s="50">
        <f>COUNTIFS('[1]1-31项目工单'!Y:Y,C408)</f>
        <v>0</v>
      </c>
      <c r="T408" s="50">
        <f>COUNTIFS('[1]1-31二次投诉'!C:C,C408)</f>
        <v>0</v>
      </c>
      <c r="U408" s="33">
        <f t="shared" si="120"/>
        <v>0</v>
      </c>
      <c r="V408" s="42">
        <f t="shared" si="121"/>
        <v>12</v>
      </c>
      <c r="W408" s="49">
        <f>COUNTIFS('[1]1-31二次投诉'!AC:AC,C408)</f>
        <v>0</v>
      </c>
      <c r="X408" s="51">
        <f>COUNTIFS('[1]1-31二次投诉'!AC:AC,C408,'[1]1-31二次投诉'!N:N,TRUE)</f>
        <v>0</v>
      </c>
      <c r="Y408" s="33">
        <f t="shared" si="122"/>
        <v>0</v>
      </c>
      <c r="Z408" s="42">
        <f t="shared" si="123"/>
        <v>10</v>
      </c>
      <c r="AA408" s="7">
        <f>COUNTIFS('[1]1-31质检'!Q:Q,C408)</f>
        <v>0</v>
      </c>
      <c r="AB408" s="7">
        <f>COUNTIFS('[1]1-31质检'!Q:Q,C408,'[1]1-31质检'!AE:AE,"否")</f>
        <v>0</v>
      </c>
      <c r="AC408" s="33">
        <f t="shared" si="124"/>
        <v>0</v>
      </c>
      <c r="AD408" s="42">
        <f t="shared" si="125"/>
        <v>15</v>
      </c>
      <c r="AE408" s="7">
        <f>COUNTIFS('[1]1-31虚假签收'!G:G,C408)</f>
        <v>0</v>
      </c>
      <c r="AF408" s="66">
        <f t="shared" si="126"/>
        <v>0</v>
      </c>
      <c r="AG408" s="73">
        <f t="shared" si="127"/>
        <v>8</v>
      </c>
      <c r="AH408" s="50">
        <f>COUNTIFS('[1]1-31揽收量'!L:L,C408)</f>
        <v>0</v>
      </c>
      <c r="AI408" s="50">
        <f>COUNTIFS('[1]1-31揽收量'!L:L,C408,'[1]1-31揽收量'!A:A,"是")</f>
        <v>0</v>
      </c>
      <c r="AJ408" s="74">
        <f t="shared" si="128"/>
        <v>1</v>
      </c>
      <c r="AK408" s="73">
        <f t="shared" si="129"/>
        <v>10</v>
      </c>
    </row>
    <row r="409" ht="16.5" spans="1:37">
      <c r="A409" s="111"/>
      <c r="B409" s="30" t="s">
        <v>5</v>
      </c>
      <c r="C409" s="9" t="s">
        <v>535</v>
      </c>
      <c r="D409" s="31" t="s">
        <v>161</v>
      </c>
      <c r="E409" s="32">
        <f t="shared" si="112"/>
        <v>100</v>
      </c>
      <c r="F409" s="31">
        <f>SUMIFS('[1]1-31签收量'!C:C,'[1]1-31签收量'!B:B,C409)</f>
        <v>0</v>
      </c>
      <c r="G409" s="31">
        <f>COUNTIFS('[1]1-31项目工单'!Y:Y,C409)+COUNTIFS('[1]1-31二次投诉'!AC:AC,C409,'[1]1-31二次投诉'!R:R,"签收未收到")</f>
        <v>0</v>
      </c>
      <c r="H409" s="33">
        <f t="shared" si="113"/>
        <v>0</v>
      </c>
      <c r="I409" s="32">
        <f t="shared" si="114"/>
        <v>5</v>
      </c>
      <c r="J409" s="7">
        <f>COUNTIFS('[1]1-31工单量'!P:P,C409)</f>
        <v>13</v>
      </c>
      <c r="K409" s="7">
        <f>COUNTIFS('[1]1-31工单量'!P:P,C409,'[1]1-31工单量'!AI:AI,"网点超50分钟未响应")</f>
        <v>0</v>
      </c>
      <c r="L409" s="33">
        <f t="shared" si="115"/>
        <v>0</v>
      </c>
      <c r="M409" s="42">
        <f t="shared" si="116"/>
        <v>15</v>
      </c>
      <c r="N409" s="7">
        <f>COUNTIFS('[1]1-31工单量'!P:P,C409,'[1]1-31工单量'!AJ:AJ,"网点超23H未关闭")</f>
        <v>0</v>
      </c>
      <c r="O409" s="33">
        <f t="shared" si="117"/>
        <v>0</v>
      </c>
      <c r="P409" s="42">
        <f t="shared" si="118"/>
        <v>15</v>
      </c>
      <c r="Q409" s="49">
        <f>COUNTIFS('[1]1-31项目工单'!Y:Y,C409,'[1]1-31项目工单'!A:A,"是")</f>
        <v>0</v>
      </c>
      <c r="R409" s="42">
        <f t="shared" si="119"/>
        <v>10</v>
      </c>
      <c r="S409" s="50">
        <f>COUNTIFS('[1]1-31项目工单'!Y:Y,C409)</f>
        <v>0</v>
      </c>
      <c r="T409" s="50">
        <f>COUNTIFS('[1]1-31二次投诉'!C:C,C409)</f>
        <v>0</v>
      </c>
      <c r="U409" s="33">
        <f t="shared" si="120"/>
        <v>0</v>
      </c>
      <c r="V409" s="42">
        <f t="shared" si="121"/>
        <v>12</v>
      </c>
      <c r="W409" s="49">
        <f>COUNTIFS('[1]1-31二次投诉'!AC:AC,C409)</f>
        <v>1</v>
      </c>
      <c r="X409" s="51">
        <f>COUNTIFS('[1]1-31二次投诉'!AC:AC,C409,'[1]1-31二次投诉'!N:N,TRUE)</f>
        <v>0</v>
      </c>
      <c r="Y409" s="33">
        <f t="shared" si="122"/>
        <v>0</v>
      </c>
      <c r="Z409" s="42">
        <f t="shared" si="123"/>
        <v>10</v>
      </c>
      <c r="AA409" s="7">
        <f>COUNTIFS('[1]1-31质检'!Q:Q,C409)</f>
        <v>1</v>
      </c>
      <c r="AB409" s="7">
        <f>COUNTIFS('[1]1-31质检'!Q:Q,C409,'[1]1-31质检'!AE:AE,"否")</f>
        <v>0</v>
      </c>
      <c r="AC409" s="33">
        <f t="shared" si="124"/>
        <v>0</v>
      </c>
      <c r="AD409" s="42">
        <f t="shared" si="125"/>
        <v>15</v>
      </c>
      <c r="AE409" s="7">
        <f>COUNTIFS('[1]1-31虚假签收'!G:G,C409)</f>
        <v>0</v>
      </c>
      <c r="AF409" s="66">
        <f t="shared" si="126"/>
        <v>0</v>
      </c>
      <c r="AG409" s="73">
        <f t="shared" si="127"/>
        <v>8</v>
      </c>
      <c r="AH409" s="50">
        <f>COUNTIFS('[1]1-31揽收量'!L:L,C409)</f>
        <v>0</v>
      </c>
      <c r="AI409" s="50">
        <f>COUNTIFS('[1]1-31揽收量'!L:L,C409,'[1]1-31揽收量'!A:A,"是")</f>
        <v>0</v>
      </c>
      <c r="AJ409" s="74">
        <f t="shared" si="128"/>
        <v>1</v>
      </c>
      <c r="AK409" s="73">
        <f t="shared" si="129"/>
        <v>10</v>
      </c>
    </row>
    <row r="410" ht="16.5" spans="1:37">
      <c r="A410" s="111"/>
      <c r="B410" s="30" t="s">
        <v>11</v>
      </c>
      <c r="C410" s="9" t="s">
        <v>536</v>
      </c>
      <c r="D410" s="31" t="s">
        <v>161</v>
      </c>
      <c r="E410" s="32">
        <f t="shared" si="112"/>
        <v>85</v>
      </c>
      <c r="F410" s="31">
        <f>SUMIFS('[1]1-31签收量'!C:C,'[1]1-31签收量'!B:B,C410)</f>
        <v>0</v>
      </c>
      <c r="G410" s="31">
        <f>COUNTIFS('[1]1-31项目工单'!Y:Y,C410)+COUNTIFS('[1]1-31二次投诉'!AC:AC,C410,'[1]1-31二次投诉'!R:R,"签收未收到")</f>
        <v>0</v>
      </c>
      <c r="H410" s="33">
        <f t="shared" si="113"/>
        <v>0</v>
      </c>
      <c r="I410" s="32">
        <f t="shared" si="114"/>
        <v>5</v>
      </c>
      <c r="J410" s="7">
        <f>COUNTIFS('[1]1-31工单量'!P:P,C410)</f>
        <v>79</v>
      </c>
      <c r="K410" s="7">
        <f>COUNTIFS('[1]1-31工单量'!P:P,C410,'[1]1-31工单量'!AI:AI,"网点超50分钟未响应")</f>
        <v>0</v>
      </c>
      <c r="L410" s="33">
        <f t="shared" si="115"/>
        <v>0</v>
      </c>
      <c r="M410" s="42">
        <f t="shared" si="116"/>
        <v>15</v>
      </c>
      <c r="N410" s="7">
        <f>COUNTIFS('[1]1-31工单量'!P:P,C410,'[1]1-31工单量'!AJ:AJ,"网点超23H未关闭")</f>
        <v>0</v>
      </c>
      <c r="O410" s="33">
        <f t="shared" si="117"/>
        <v>0</v>
      </c>
      <c r="P410" s="42">
        <f t="shared" si="118"/>
        <v>15</v>
      </c>
      <c r="Q410" s="49">
        <f>COUNTIFS('[1]1-31项目工单'!Y:Y,C410,'[1]1-31项目工单'!A:A,"是")</f>
        <v>0</v>
      </c>
      <c r="R410" s="42">
        <f t="shared" si="119"/>
        <v>10</v>
      </c>
      <c r="S410" s="50">
        <f>COUNTIFS('[1]1-31项目工单'!Y:Y,C410)</f>
        <v>0</v>
      </c>
      <c r="T410" s="50">
        <f>COUNTIFS('[1]1-31二次投诉'!C:C,C410)</f>
        <v>0</v>
      </c>
      <c r="U410" s="33">
        <f t="shared" si="120"/>
        <v>0</v>
      </c>
      <c r="V410" s="42">
        <f t="shared" si="121"/>
        <v>12</v>
      </c>
      <c r="W410" s="49">
        <f>COUNTIFS('[1]1-31二次投诉'!AC:AC,C410)</f>
        <v>9</v>
      </c>
      <c r="X410" s="51">
        <f>COUNTIFS('[1]1-31二次投诉'!AC:AC,C410,'[1]1-31二次投诉'!N:N,TRUE)</f>
        <v>0</v>
      </c>
      <c r="Y410" s="33">
        <f t="shared" si="122"/>
        <v>0</v>
      </c>
      <c r="Z410" s="42">
        <f t="shared" si="123"/>
        <v>10</v>
      </c>
      <c r="AA410" s="7">
        <f>COUNTIFS('[1]1-31质检'!Q:Q,C410)</f>
        <v>8</v>
      </c>
      <c r="AB410" s="7">
        <f>COUNTIFS('[1]1-31质检'!Q:Q,C410,'[1]1-31质检'!AE:AE,"否")</f>
        <v>4</v>
      </c>
      <c r="AC410" s="33">
        <f t="shared" si="124"/>
        <v>0.5</v>
      </c>
      <c r="AD410" s="42">
        <f t="shared" si="125"/>
        <v>0</v>
      </c>
      <c r="AE410" s="7">
        <f>COUNTIFS('[1]1-31虚假签收'!G:G,C410)</f>
        <v>0</v>
      </c>
      <c r="AF410" s="66">
        <f t="shared" si="126"/>
        <v>0</v>
      </c>
      <c r="AG410" s="73">
        <f t="shared" si="127"/>
        <v>8</v>
      </c>
      <c r="AH410" s="50">
        <f>COUNTIFS('[1]1-31揽收量'!L:L,C410)</f>
        <v>0</v>
      </c>
      <c r="AI410" s="50">
        <f>COUNTIFS('[1]1-31揽收量'!L:L,C410,'[1]1-31揽收量'!A:A,"是")</f>
        <v>0</v>
      </c>
      <c r="AJ410" s="74">
        <f t="shared" si="128"/>
        <v>1</v>
      </c>
      <c r="AK410" s="73">
        <f t="shared" si="129"/>
        <v>10</v>
      </c>
    </row>
    <row r="411" ht="16.5" spans="1:37">
      <c r="A411" s="111"/>
      <c r="B411" s="30" t="s">
        <v>9</v>
      </c>
      <c r="C411" s="31" t="s">
        <v>537</v>
      </c>
      <c r="D411" s="31" t="s">
        <v>161</v>
      </c>
      <c r="E411" s="32">
        <f t="shared" si="112"/>
        <v>75</v>
      </c>
      <c r="F411" s="31">
        <f>SUMIFS('[1]1-31签收量'!C:C,'[1]1-31签收量'!B:B,C411)</f>
        <v>0</v>
      </c>
      <c r="G411" s="31">
        <f>COUNTIFS('[1]1-31项目工单'!Y:Y,C411)+COUNTIFS('[1]1-31二次投诉'!AC:AC,C411,'[1]1-31二次投诉'!R:R,"签收未收到")</f>
        <v>0</v>
      </c>
      <c r="H411" s="33">
        <f t="shared" si="113"/>
        <v>0</v>
      </c>
      <c r="I411" s="32">
        <f t="shared" si="114"/>
        <v>5</v>
      </c>
      <c r="J411" s="7">
        <f>COUNTIFS('[1]1-31工单量'!P:P,C411)</f>
        <v>201</v>
      </c>
      <c r="K411" s="7">
        <f>COUNTIFS('[1]1-31工单量'!P:P,C411,'[1]1-31工单量'!AI:AI,"网点超50分钟未响应")</f>
        <v>0</v>
      </c>
      <c r="L411" s="33">
        <f t="shared" si="115"/>
        <v>0</v>
      </c>
      <c r="M411" s="42">
        <f t="shared" si="116"/>
        <v>15</v>
      </c>
      <c r="N411" s="7">
        <f>COUNTIFS('[1]1-31工单量'!P:P,C411,'[1]1-31工单量'!AJ:AJ,"网点超23H未关闭")</f>
        <v>0</v>
      </c>
      <c r="O411" s="33">
        <f t="shared" si="117"/>
        <v>0</v>
      </c>
      <c r="P411" s="42">
        <f t="shared" si="118"/>
        <v>15</v>
      </c>
      <c r="Q411" s="49">
        <f>COUNTIFS('[1]1-31项目工单'!Y:Y,C411,'[1]1-31项目工单'!A:A,"是")</f>
        <v>0</v>
      </c>
      <c r="R411" s="42">
        <f t="shared" si="119"/>
        <v>10</v>
      </c>
      <c r="S411" s="50">
        <f>COUNTIFS('[1]1-31项目工单'!Y:Y,C411)</f>
        <v>0</v>
      </c>
      <c r="T411" s="50">
        <f>COUNTIFS('[1]1-31二次投诉'!C:C,C411)</f>
        <v>0</v>
      </c>
      <c r="U411" s="33">
        <f t="shared" si="120"/>
        <v>0</v>
      </c>
      <c r="V411" s="42">
        <f t="shared" si="121"/>
        <v>12</v>
      </c>
      <c r="W411" s="49">
        <f>COUNTIFS('[1]1-31二次投诉'!AC:AC,C411)</f>
        <v>23</v>
      </c>
      <c r="X411" s="51">
        <f>COUNTIFS('[1]1-31二次投诉'!AC:AC,C411,'[1]1-31二次投诉'!N:N,TRUE)</f>
        <v>1</v>
      </c>
      <c r="Y411" s="33">
        <f t="shared" si="122"/>
        <v>0.0434782608695652</v>
      </c>
      <c r="Z411" s="42">
        <f t="shared" si="123"/>
        <v>0</v>
      </c>
      <c r="AA411" s="7">
        <f>COUNTIFS('[1]1-31质检'!Q:Q,C411)</f>
        <v>6</v>
      </c>
      <c r="AB411" s="7">
        <f>COUNTIFS('[1]1-31质检'!Q:Q,C411,'[1]1-31质检'!AE:AE,"否")</f>
        <v>2</v>
      </c>
      <c r="AC411" s="33">
        <f t="shared" si="124"/>
        <v>0.333333333333333</v>
      </c>
      <c r="AD411" s="42">
        <f t="shared" si="125"/>
        <v>0</v>
      </c>
      <c r="AE411" s="7">
        <f>COUNTIFS('[1]1-31虚假签收'!G:G,C411)</f>
        <v>0</v>
      </c>
      <c r="AF411" s="66">
        <f t="shared" si="126"/>
        <v>0</v>
      </c>
      <c r="AG411" s="73">
        <f t="shared" si="127"/>
        <v>8</v>
      </c>
      <c r="AH411" s="50">
        <f>COUNTIFS('[1]1-31揽收量'!L:L,C411)</f>
        <v>0</v>
      </c>
      <c r="AI411" s="50">
        <f>COUNTIFS('[1]1-31揽收量'!L:L,C411,'[1]1-31揽收量'!A:A,"是")</f>
        <v>0</v>
      </c>
      <c r="AJ411" s="74">
        <f t="shared" si="128"/>
        <v>1</v>
      </c>
      <c r="AK411" s="73">
        <f t="shared" si="129"/>
        <v>10</v>
      </c>
    </row>
  </sheetData>
  <mergeCells count="48">
    <mergeCell ref="A1:AK1"/>
    <mergeCell ref="F2:I2"/>
    <mergeCell ref="J2:R2"/>
    <mergeCell ref="S2:Z2"/>
    <mergeCell ref="AA2:AD2"/>
    <mergeCell ref="AE2:AG2"/>
    <mergeCell ref="AH2:AK2"/>
    <mergeCell ref="F316:I316"/>
    <mergeCell ref="J316:R316"/>
    <mergeCell ref="S316:Z316"/>
    <mergeCell ref="AA316:AD316"/>
    <mergeCell ref="AE316:AG316"/>
    <mergeCell ref="AH316:AK316"/>
    <mergeCell ref="A2:A4"/>
    <mergeCell ref="A5:A18"/>
    <mergeCell ref="A19:A41"/>
    <mergeCell ref="A42:A59"/>
    <mergeCell ref="A60:A78"/>
    <mergeCell ref="A79:A95"/>
    <mergeCell ref="A96:A101"/>
    <mergeCell ref="A102:A103"/>
    <mergeCell ref="A104:A116"/>
    <mergeCell ref="A117:A126"/>
    <mergeCell ref="A127:A135"/>
    <mergeCell ref="A139:A146"/>
    <mergeCell ref="A149:A159"/>
    <mergeCell ref="A160:A180"/>
    <mergeCell ref="A181:A205"/>
    <mergeCell ref="A206:A208"/>
    <mergeCell ref="A209:A213"/>
    <mergeCell ref="A214:A219"/>
    <mergeCell ref="A222:A231"/>
    <mergeCell ref="A232:A243"/>
    <mergeCell ref="A244:A278"/>
    <mergeCell ref="A280:A310"/>
    <mergeCell ref="A316:A317"/>
    <mergeCell ref="A319:A321"/>
    <mergeCell ref="A322:A362"/>
    <mergeCell ref="A363:A370"/>
    <mergeCell ref="A371:A411"/>
    <mergeCell ref="B2:B4"/>
    <mergeCell ref="B316:B317"/>
    <mergeCell ref="C2:C4"/>
    <mergeCell ref="C316:C317"/>
    <mergeCell ref="D2:D4"/>
    <mergeCell ref="D316:D317"/>
    <mergeCell ref="E2:E3"/>
    <mergeCell ref="E316:E317"/>
  </mergeCells>
  <conditionalFormatting sqref="C15">
    <cfRule type="duplicateValues" dxfId="1" priority="416"/>
  </conditionalFormatting>
  <conditionalFormatting sqref="C24">
    <cfRule type="duplicateValues" dxfId="1" priority="195"/>
    <cfRule type="duplicateValues" dxfId="1" priority="194"/>
  </conditionalFormatting>
  <conditionalFormatting sqref="C37">
    <cfRule type="duplicateValues" dxfId="1" priority="478"/>
    <cfRule type="duplicateValues" dxfId="1" priority="477"/>
    <cfRule type="duplicateValues" dxfId="1" priority="476"/>
    <cfRule type="duplicateValues" dxfId="1" priority="475"/>
    <cfRule type="duplicateValues" dxfId="1" priority="474"/>
    <cfRule type="duplicateValues" dxfId="1" priority="473"/>
    <cfRule type="duplicateValues" dxfId="1" priority="472"/>
    <cfRule type="duplicateValues" dxfId="1" priority="471"/>
    <cfRule type="duplicateValues" dxfId="1" priority="470"/>
    <cfRule type="duplicateValues" dxfId="1" priority="469"/>
    <cfRule type="duplicateValues" dxfId="1" priority="468"/>
    <cfRule type="duplicateValues" dxfId="1" priority="467"/>
    <cfRule type="duplicateValues" dxfId="1" priority="466"/>
    <cfRule type="duplicateValues" dxfId="1" priority="465"/>
    <cfRule type="duplicateValues" dxfId="1" priority="464"/>
    <cfRule type="duplicateValues" dxfId="1" priority="463"/>
  </conditionalFormatting>
  <conditionalFormatting sqref="C39">
    <cfRule type="duplicateValues" dxfId="1" priority="278"/>
  </conditionalFormatting>
  <conditionalFormatting sqref="C71">
    <cfRule type="duplicateValues" dxfId="1" priority="508"/>
    <cfRule type="duplicateValues" dxfId="1" priority="507"/>
  </conditionalFormatting>
  <conditionalFormatting sqref="C93">
    <cfRule type="duplicateValues" dxfId="1" priority="414"/>
  </conditionalFormatting>
  <conditionalFormatting sqref="C121">
    <cfRule type="duplicateValues" dxfId="1" priority="274"/>
    <cfRule type="duplicateValues" dxfId="1" priority="273"/>
  </conditionalFormatting>
  <conditionalFormatting sqref="C122">
    <cfRule type="duplicateValues" dxfId="1" priority="435"/>
    <cfRule type="duplicateValues" dxfId="1" priority="434"/>
    <cfRule type="duplicateValues" dxfId="1" priority="433"/>
    <cfRule type="duplicateValues" dxfId="1" priority="432"/>
    <cfRule type="duplicateValues" dxfId="1" priority="431"/>
    <cfRule type="duplicateValues" dxfId="1" priority="430"/>
    <cfRule type="duplicateValues" dxfId="1" priority="429"/>
    <cfRule type="duplicateValues" dxfId="1" priority="428"/>
    <cfRule type="duplicateValues" dxfId="1" priority="427"/>
    <cfRule type="duplicateValues" dxfId="1" priority="426"/>
    <cfRule type="duplicateValues" dxfId="1" priority="425"/>
    <cfRule type="duplicateValues" dxfId="1" priority="424"/>
    <cfRule type="duplicateValues" dxfId="1" priority="423"/>
    <cfRule type="duplicateValues" dxfId="1" priority="422"/>
    <cfRule type="duplicateValues" dxfId="1" priority="421"/>
    <cfRule type="duplicateValues" dxfId="1" priority="420"/>
    <cfRule type="duplicateValues" dxfId="1" priority="419"/>
    <cfRule type="duplicateValues" dxfId="1" priority="418"/>
    <cfRule type="duplicateValues" dxfId="1" priority="417"/>
  </conditionalFormatting>
  <conditionalFormatting sqref="C152">
    <cfRule type="duplicateValues" dxfId="1" priority="542"/>
  </conditionalFormatting>
  <conditionalFormatting sqref="C154">
    <cfRule type="duplicateValues" dxfId="1" priority="412"/>
    <cfRule type="duplicateValues" dxfId="1" priority="411"/>
  </conditionalFormatting>
  <conditionalFormatting sqref="C171">
    <cfRule type="duplicateValues" dxfId="1" priority="397"/>
  </conditionalFormatting>
  <conditionalFormatting sqref="C178">
    <cfRule type="duplicateValues" dxfId="1" priority="334"/>
    <cfRule type="duplicateValues" dxfId="1" priority="333"/>
  </conditionalFormatting>
  <conditionalFormatting sqref="C181">
    <cfRule type="duplicateValues" dxfId="1" priority="361"/>
    <cfRule type="duplicateValues" dxfId="1" priority="360"/>
    <cfRule type="duplicateValues" dxfId="1" priority="359"/>
    <cfRule type="duplicateValues" dxfId="1" priority="358"/>
    <cfRule type="duplicateValues" dxfId="1" priority="357"/>
    <cfRule type="duplicateValues" dxfId="1" priority="356"/>
    <cfRule type="duplicateValues" dxfId="1" priority="355"/>
    <cfRule type="duplicateValues" dxfId="1" priority="354"/>
    <cfRule type="duplicateValues" dxfId="1" priority="353"/>
    <cfRule type="duplicateValues" dxfId="1" priority="352"/>
    <cfRule type="duplicateValues" dxfId="1" priority="351"/>
    <cfRule type="duplicateValues" dxfId="1" priority="350"/>
    <cfRule type="duplicateValues" dxfId="1" priority="349"/>
    <cfRule type="duplicateValues" dxfId="1" priority="348"/>
    <cfRule type="duplicateValues" dxfId="1" priority="347"/>
    <cfRule type="duplicateValues" dxfId="1" priority="346"/>
    <cfRule type="duplicateValues" dxfId="1" priority="345"/>
    <cfRule type="duplicateValues" dxfId="1" priority="344"/>
    <cfRule type="duplicateValues" dxfId="1" priority="343"/>
    <cfRule type="duplicateValues" dxfId="1" priority="342"/>
    <cfRule type="duplicateValues" dxfId="1" priority="341"/>
    <cfRule type="duplicateValues" dxfId="1" priority="340"/>
    <cfRule type="duplicateValues" dxfId="1" priority="339"/>
    <cfRule type="duplicateValues" dxfId="1" priority="338"/>
    <cfRule type="duplicateValues" dxfId="1" priority="337"/>
    <cfRule type="duplicateValues" dxfId="1" priority="336"/>
    <cfRule type="duplicateValues" dxfId="1" priority="335"/>
  </conditionalFormatting>
  <conditionalFormatting sqref="C187">
    <cfRule type="duplicateValues" dxfId="1" priority="415"/>
  </conditionalFormatting>
  <conditionalFormatting sqref="C199">
    <cfRule type="duplicateValues" dxfId="1" priority="276"/>
  </conditionalFormatting>
  <conditionalFormatting sqref="C202">
    <cfRule type="duplicateValues" dxfId="1" priority="152"/>
  </conditionalFormatting>
  <conditionalFormatting sqref="C203">
    <cfRule type="duplicateValues" dxfId="1" priority="183"/>
  </conditionalFormatting>
  <conditionalFormatting sqref="C205">
    <cfRule type="duplicateValues" dxfId="1" priority="572"/>
  </conditionalFormatting>
  <conditionalFormatting sqref="C211">
    <cfRule type="duplicateValues" dxfId="1" priority="281"/>
  </conditionalFormatting>
  <conditionalFormatting sqref="C214">
    <cfRule type="duplicateValues" dxfId="1" priority="402"/>
    <cfRule type="duplicateValues" dxfId="1" priority="401"/>
    <cfRule type="duplicateValues" dxfId="1" priority="400"/>
  </conditionalFormatting>
  <conditionalFormatting sqref="C217">
    <cfRule type="duplicateValues" dxfId="1" priority="193"/>
  </conditionalFormatting>
  <conditionalFormatting sqref="C239">
    <cfRule type="duplicateValues" dxfId="1" priority="372"/>
    <cfRule type="duplicateValues" dxfId="1" priority="371"/>
  </conditionalFormatting>
  <conditionalFormatting sqref="C261">
    <cfRule type="duplicateValues" dxfId="1" priority="410"/>
  </conditionalFormatting>
  <conditionalFormatting sqref="C262">
    <cfRule type="duplicateValues" dxfId="1" priority="177"/>
    <cfRule type="duplicateValues" dxfId="1" priority="176"/>
    <cfRule type="duplicateValues" dxfId="1" priority="175"/>
    <cfRule type="duplicateValues" dxfId="1" priority="174"/>
    <cfRule type="duplicateValues" dxfId="1" priority="173"/>
    <cfRule type="duplicateValues" dxfId="1" priority="172"/>
    <cfRule type="duplicateValues" dxfId="1" priority="171"/>
    <cfRule type="duplicateValues" dxfId="1" priority="170"/>
  </conditionalFormatting>
  <conditionalFormatting sqref="C263">
    <cfRule type="duplicateValues" dxfId="1" priority="404"/>
    <cfRule type="duplicateValues" dxfId="1" priority="403"/>
  </conditionalFormatting>
  <conditionalFormatting sqref="C269">
    <cfRule type="duplicateValues" dxfId="1" priority="279"/>
  </conditionalFormatting>
  <conditionalFormatting sqref="C272">
    <cfRule type="duplicateValues" dxfId="1" priority="167"/>
    <cfRule type="duplicateValues" dxfId="1" priority="166"/>
    <cfRule type="duplicateValues" dxfId="1" priority="165"/>
    <cfRule type="duplicateValues" dxfId="1" priority="164"/>
    <cfRule type="duplicateValues" dxfId="1" priority="163"/>
    <cfRule type="duplicateValues" dxfId="1" priority="162"/>
    <cfRule type="duplicateValues" dxfId="1" priority="161"/>
    <cfRule type="duplicateValues" dxfId="1" priority="160"/>
    <cfRule type="duplicateValues" dxfId="1" priority="159"/>
    <cfRule type="duplicateValues" dxfId="1" priority="158"/>
    <cfRule type="duplicateValues" dxfId="1" priority="157"/>
    <cfRule type="duplicateValues" dxfId="1" priority="156"/>
    <cfRule type="duplicateValues" dxfId="1" priority="155"/>
  </conditionalFormatting>
  <conditionalFormatting sqref="C273">
    <cfRule type="duplicateValues" dxfId="1" priority="502"/>
    <cfRule type="duplicateValues" dxfId="1" priority="501"/>
    <cfRule type="duplicateValues" dxfId="1" priority="500"/>
    <cfRule type="duplicateValues" dxfId="1" priority="499"/>
    <cfRule type="duplicateValues" dxfId="1" priority="498"/>
  </conditionalFormatting>
  <conditionalFormatting sqref="C275">
    <cfRule type="duplicateValues" dxfId="1" priority="275"/>
  </conditionalFormatting>
  <conditionalFormatting sqref="C276">
    <cfRule type="duplicateValues" dxfId="1" priority="169"/>
  </conditionalFormatting>
  <conditionalFormatting sqref="C298">
    <cfRule type="duplicateValues" dxfId="1" priority="407"/>
    <cfRule type="duplicateValues" dxfId="1" priority="406"/>
    <cfRule type="duplicateValues" dxfId="1" priority="405"/>
  </conditionalFormatting>
  <conditionalFormatting sqref="C301">
    <cfRule type="duplicateValues" dxfId="1" priority="368"/>
    <cfRule type="duplicateValues" dxfId="1" priority="367"/>
    <cfRule type="duplicateValues" dxfId="1" priority="366"/>
  </conditionalFormatting>
  <conditionalFormatting sqref="C303">
    <cfRule type="duplicateValues" dxfId="1" priority="313"/>
  </conditionalFormatting>
  <conditionalFormatting sqref="C304">
    <cfRule type="duplicateValues" dxfId="1" priority="282"/>
  </conditionalFormatting>
  <conditionalFormatting sqref="C305">
    <cfRule type="duplicateValues" dxfId="1" priority="280"/>
  </conditionalFormatting>
  <conditionalFormatting sqref="C306">
    <cfRule type="duplicateValues" dxfId="1" priority="187"/>
  </conditionalFormatting>
  <conditionalFormatting sqref="C307">
    <cfRule type="duplicateValues" dxfId="1" priority="191"/>
    <cfRule type="duplicateValues" dxfId="1" priority="190"/>
    <cfRule type="duplicateValues" dxfId="1" priority="189"/>
    <cfRule type="duplicateValues" dxfId="1" priority="188"/>
  </conditionalFormatting>
  <conditionalFormatting sqref="C308">
    <cfRule type="duplicateValues" dxfId="1" priority="185"/>
  </conditionalFormatting>
  <conditionalFormatting sqref="C309">
    <cfRule type="duplicateValues" dxfId="1" priority="271"/>
    <cfRule type="duplicateValues" dxfId="1" priority="270"/>
    <cfRule type="duplicateValues" dxfId="1" priority="269"/>
  </conditionalFormatting>
  <conditionalFormatting sqref="L318">
    <cfRule type="cellIs" dxfId="2" priority="181" operator="lessThanOrEqual">
      <formula>0%</formula>
    </cfRule>
    <cfRule type="cellIs" dxfId="3" priority="180" operator="greaterThanOrEqual">
      <formula>1%</formula>
    </cfRule>
    <cfRule type="cellIs" dxfId="4" priority="179" operator="between">
      <formula>0.00001%</formula>
      <formula>0.99999999%</formula>
    </cfRule>
  </conditionalFormatting>
  <conditionalFormatting sqref="C335">
    <cfRule type="duplicateValues" dxfId="1" priority="133"/>
    <cfRule type="duplicateValues" dxfId="1" priority="132"/>
  </conditionalFormatting>
  <conditionalFormatting sqref="C336">
    <cfRule type="duplicateValues" dxfId="1" priority="146"/>
  </conditionalFormatting>
  <conditionalFormatting sqref="C338">
    <cfRule type="duplicateValues" dxfId="1" priority="125"/>
    <cfRule type="duplicateValues" dxfId="1" priority="124"/>
    <cfRule type="duplicateValues" dxfId="1" priority="123"/>
    <cfRule type="duplicateValues" dxfId="1" priority="122"/>
    <cfRule type="duplicateValues" dxfId="1" priority="121"/>
    <cfRule type="duplicateValues" dxfId="1" priority="120"/>
  </conditionalFormatting>
  <conditionalFormatting sqref="C344">
    <cfRule type="duplicateValues" dxfId="1" priority="145"/>
    <cfRule type="duplicateValues" dxfId="1" priority="144"/>
  </conditionalFormatting>
  <conditionalFormatting sqref="C349">
    <cfRule type="duplicateValues" dxfId="1" priority="91"/>
  </conditionalFormatting>
  <conditionalFormatting sqref="C357">
    <cfRule type="duplicateValues" dxfId="1" priority="95"/>
  </conditionalFormatting>
  <conditionalFormatting sqref="C360">
    <cfRule type="duplicateValues" dxfId="1" priority="139"/>
  </conditionalFormatting>
  <conditionalFormatting sqref="C367">
    <cfRule type="duplicateValues" dxfId="1" priority="85"/>
    <cfRule type="duplicateValues" dxfId="1" priority="84"/>
  </conditionalFormatting>
  <conditionalFormatting sqref="C382">
    <cfRule type="duplicateValues" dxfId="1" priority="518"/>
    <cfRule type="duplicateValues" dxfId="1" priority="517"/>
    <cfRule type="duplicateValues" dxfId="1" priority="516"/>
    <cfRule type="duplicateValues" dxfId="1" priority="515"/>
    <cfRule type="duplicateValues" dxfId="1" priority="514"/>
    <cfRule type="duplicateValues" dxfId="1" priority="513"/>
    <cfRule type="duplicateValues" dxfId="1" priority="512"/>
    <cfRule type="duplicateValues" dxfId="1" priority="511"/>
    <cfRule type="duplicateValues" dxfId="1" priority="510"/>
    <cfRule type="duplicateValues" dxfId="1" priority="509"/>
  </conditionalFormatting>
  <conditionalFormatting sqref="C396">
    <cfRule type="duplicateValues" dxfId="1" priority="494"/>
    <cfRule type="duplicateValues" dxfId="1" priority="493"/>
    <cfRule type="duplicateValues" dxfId="1" priority="492"/>
    <cfRule type="duplicateValues" dxfId="1" priority="491"/>
    <cfRule type="duplicateValues" dxfId="1" priority="490"/>
    <cfRule type="duplicateValues" dxfId="1" priority="489"/>
    <cfRule type="duplicateValues" dxfId="1" priority="488"/>
    <cfRule type="duplicateValues" dxfId="1" priority="487"/>
    <cfRule type="duplicateValues" dxfId="1" priority="486"/>
    <cfRule type="duplicateValues" dxfId="1" priority="485"/>
    <cfRule type="duplicateValues" dxfId="1" priority="484"/>
    <cfRule type="duplicateValues" dxfId="1" priority="483"/>
    <cfRule type="duplicateValues" dxfId="1" priority="482"/>
    <cfRule type="duplicateValues" dxfId="1" priority="481"/>
  </conditionalFormatting>
  <conditionalFormatting sqref="C398">
    <cfRule type="duplicateValues" dxfId="1" priority="395"/>
    <cfRule type="duplicateValues" dxfId="1" priority="394"/>
    <cfRule type="duplicateValues" dxfId="1" priority="393"/>
    <cfRule type="duplicateValues" dxfId="1" priority="392"/>
    <cfRule type="duplicateValues" dxfId="1" priority="391"/>
    <cfRule type="duplicateValues" dxfId="1" priority="390"/>
    <cfRule type="duplicateValues" dxfId="1" priority="389"/>
    <cfRule type="duplicateValues" dxfId="1" priority="388"/>
    <cfRule type="duplicateValues" dxfId="1" priority="387"/>
    <cfRule type="duplicateValues" dxfId="1" priority="386"/>
    <cfRule type="duplicateValues" dxfId="1" priority="385"/>
    <cfRule type="duplicateValues" dxfId="1" priority="384"/>
    <cfRule type="duplicateValues" dxfId="1" priority="383"/>
    <cfRule type="duplicateValues" dxfId="1" priority="382"/>
    <cfRule type="duplicateValues" dxfId="1" priority="381"/>
    <cfRule type="duplicateValues" dxfId="1" priority="380"/>
    <cfRule type="duplicateValues" dxfId="1" priority="379"/>
    <cfRule type="duplicateValues" dxfId="1" priority="378"/>
    <cfRule type="duplicateValues" dxfId="1" priority="377"/>
    <cfRule type="duplicateValues" dxfId="1" priority="376"/>
    <cfRule type="duplicateValues" dxfId="1" priority="375"/>
    <cfRule type="duplicateValues" dxfId="1" priority="374"/>
    <cfRule type="duplicateValues" dxfId="1" priority="373"/>
  </conditionalFormatting>
  <conditionalFormatting sqref="C407">
    <cfRule type="duplicateValues" dxfId="1" priority="232"/>
    <cfRule type="duplicateValues" dxfId="1" priority="231"/>
    <cfRule type="duplicateValues" dxfId="1" priority="230"/>
    <cfRule type="duplicateValues" dxfId="1" priority="229"/>
    <cfRule type="duplicateValues" dxfId="1" priority="228"/>
    <cfRule type="duplicateValues" dxfId="1" priority="227"/>
    <cfRule type="duplicateValues" dxfId="1" priority="226"/>
    <cfRule type="duplicateValues" dxfId="1" priority="225"/>
    <cfRule type="duplicateValues" dxfId="1" priority="224"/>
    <cfRule type="duplicateValues" dxfId="1" priority="223"/>
    <cfRule type="duplicateValues" dxfId="1" priority="222"/>
    <cfRule type="duplicateValues" dxfId="1" priority="221"/>
    <cfRule type="duplicateValues" dxfId="1" priority="220"/>
    <cfRule type="duplicateValues" dxfId="1" priority="219"/>
    <cfRule type="duplicateValues" dxfId="1" priority="218"/>
    <cfRule type="duplicateValues" dxfId="1" priority="217"/>
    <cfRule type="duplicateValues" dxfId="1" priority="216"/>
    <cfRule type="duplicateValues" dxfId="1" priority="215"/>
    <cfRule type="duplicateValues" dxfId="1" priority="214"/>
    <cfRule type="duplicateValues" dxfId="1" priority="213"/>
    <cfRule type="duplicateValues" dxfId="1" priority="212"/>
    <cfRule type="duplicateValues" dxfId="1" priority="211"/>
    <cfRule type="duplicateValues" dxfId="1" priority="210"/>
    <cfRule type="duplicateValues" dxfId="1" priority="209"/>
    <cfRule type="duplicateValues" dxfId="1" priority="208"/>
    <cfRule type="duplicateValues" dxfId="1" priority="207"/>
    <cfRule type="duplicateValues" dxfId="1" priority="206"/>
    <cfRule type="duplicateValues" dxfId="1" priority="205"/>
    <cfRule type="duplicateValues" dxfId="1" priority="204"/>
    <cfRule type="duplicateValues" dxfId="1" priority="203"/>
    <cfRule type="duplicateValues" dxfId="1" priority="202"/>
    <cfRule type="duplicateValues" dxfId="1" priority="201"/>
    <cfRule type="duplicateValues" dxfId="1" priority="200"/>
    <cfRule type="duplicateValues" dxfId="1" priority="199"/>
    <cfRule type="duplicateValues" dxfId="1" priority="198"/>
  </conditionalFormatting>
  <conditionalFormatting sqref="C1:C411">
    <cfRule type="duplicateValues" dxfId="1" priority="45"/>
  </conditionalFormatting>
  <conditionalFormatting sqref="C28:C30">
    <cfRule type="duplicateValues" dxfId="1" priority="444"/>
  </conditionalFormatting>
  <conditionalFormatting sqref="C32:C36">
    <cfRule type="duplicateValues" dxfId="1" priority="325"/>
    <cfRule type="duplicateValues" dxfId="1" priority="324"/>
    <cfRule type="duplicateValues" dxfId="1" priority="323"/>
    <cfRule type="duplicateValues" dxfId="1" priority="322"/>
    <cfRule type="duplicateValues" dxfId="1" priority="321"/>
    <cfRule type="duplicateValues" dxfId="1" priority="320"/>
    <cfRule type="duplicateValues" dxfId="1" priority="319"/>
    <cfRule type="duplicateValues" dxfId="1" priority="318"/>
    <cfRule type="duplicateValues" dxfId="1" priority="317"/>
    <cfRule type="duplicateValues" dxfId="1" priority="316"/>
    <cfRule type="duplicateValues" dxfId="1" priority="315"/>
    <cfRule type="duplicateValues" dxfId="1" priority="314"/>
  </conditionalFormatting>
  <conditionalFormatting sqref="C51:C52">
    <cfRule type="duplicateValues" dxfId="1" priority="462"/>
    <cfRule type="duplicateValues" dxfId="1" priority="461"/>
    <cfRule type="duplicateValues" dxfId="1" priority="460"/>
    <cfRule type="duplicateValues" dxfId="1" priority="459"/>
    <cfRule type="duplicateValues" dxfId="1" priority="458"/>
    <cfRule type="duplicateValues" dxfId="1" priority="457"/>
    <cfRule type="duplicateValues" dxfId="1" priority="456"/>
    <cfRule type="duplicateValues" dxfId="1" priority="455"/>
    <cfRule type="duplicateValues" dxfId="1" priority="454"/>
    <cfRule type="duplicateValues" dxfId="1" priority="453"/>
    <cfRule type="duplicateValues" dxfId="1" priority="452"/>
    <cfRule type="duplicateValues" dxfId="1" priority="451"/>
    <cfRule type="duplicateValues" dxfId="1" priority="450"/>
    <cfRule type="duplicateValues" dxfId="1" priority="449"/>
    <cfRule type="duplicateValues" dxfId="1" priority="448"/>
    <cfRule type="duplicateValues" dxfId="1" priority="447"/>
  </conditionalFormatting>
  <conditionalFormatting sqref="C72:C73">
    <cfRule type="duplicateValues" dxfId="1" priority="446"/>
    <cfRule type="duplicateValues" dxfId="1" priority="445"/>
  </conditionalFormatting>
  <conditionalFormatting sqref="C74:C75">
    <cfRule type="duplicateValues" dxfId="1" priority="496"/>
  </conditionalFormatting>
  <conditionalFormatting sqref="C83:C85">
    <cfRule type="duplicateValues" dxfId="1" priority="571"/>
  </conditionalFormatting>
  <conditionalFormatting sqref="C87:C88">
    <cfRule type="duplicateValues" dxfId="1" priority="566"/>
    <cfRule type="duplicateValues" dxfId="1" priority="565"/>
  </conditionalFormatting>
  <conditionalFormatting sqref="C89:C90">
    <cfRule type="duplicateValues" dxfId="1" priority="438"/>
  </conditionalFormatting>
  <conditionalFormatting sqref="C123:C124">
    <cfRule type="duplicateValues" dxfId="1" priority="178"/>
  </conditionalFormatting>
  <conditionalFormatting sqref="C195:C196">
    <cfRule type="duplicateValues" dxfId="1" priority="182"/>
  </conditionalFormatting>
  <conditionalFormatting sqref="C270:C271">
    <cfRule type="duplicateValues" dxfId="1" priority="196"/>
  </conditionalFormatting>
  <conditionalFormatting sqref="C293:C294">
    <cfRule type="duplicateValues" dxfId="1" priority="413"/>
  </conditionalFormatting>
  <conditionalFormatting sqref="C324:C325">
    <cfRule type="duplicateValues" dxfId="1" priority="90"/>
  </conditionalFormatting>
  <conditionalFormatting sqref="C331:C333">
    <cfRule type="duplicateValues" dxfId="1" priority="137"/>
    <cfRule type="duplicateValues" dxfId="1" priority="136"/>
  </conditionalFormatting>
  <conditionalFormatting sqref="C341:C342">
    <cfRule type="duplicateValues" dxfId="1" priority="108"/>
  </conditionalFormatting>
  <conditionalFormatting sqref="C355:C356">
    <cfRule type="duplicateValues" dxfId="1" priority="116"/>
  </conditionalFormatting>
  <conditionalFormatting sqref="C363:C370">
    <cfRule type="duplicateValues" dxfId="1" priority="83"/>
    <cfRule type="duplicateValues" dxfId="1" priority="82"/>
    <cfRule type="duplicateValues" dxfId="1" priority="81"/>
    <cfRule type="duplicateValues" dxfId="1" priority="80"/>
    <cfRule type="duplicateValues" dxfId="1" priority="79"/>
    <cfRule type="duplicateValues" dxfId="1" priority="78"/>
    <cfRule type="duplicateValues" dxfId="1" priority="77"/>
    <cfRule type="duplicateValues" dxfId="1" priority="76"/>
    <cfRule type="duplicateValues" dxfId="1" priority="75"/>
    <cfRule type="duplicateValues" dxfId="1" priority="74"/>
    <cfRule type="duplicateValues" dxfId="1" priority="73"/>
    <cfRule type="duplicateValues" dxfId="1" priority="72"/>
    <cfRule type="duplicateValues" dxfId="1" priority="71"/>
    <cfRule type="duplicateValues" dxfId="1" priority="70"/>
    <cfRule type="duplicateValues" dxfId="1" priority="69"/>
    <cfRule type="duplicateValues" dxfId="1" priority="68"/>
    <cfRule type="duplicateValues" dxfId="1" priority="67"/>
    <cfRule type="duplicateValues" dxfId="1" priority="66"/>
    <cfRule type="duplicateValues" dxfId="1" priority="65"/>
    <cfRule type="duplicateValues" dxfId="1" priority="64"/>
    <cfRule type="duplicateValues" dxfId="1" priority="63"/>
    <cfRule type="duplicateValues" dxfId="1" priority="62"/>
    <cfRule type="duplicateValues" dxfId="1" priority="61"/>
    <cfRule type="duplicateValues" dxfId="1" priority="60"/>
    <cfRule type="duplicateValues" dxfId="1" priority="59"/>
    <cfRule type="duplicateValues" dxfId="1" priority="58"/>
    <cfRule type="duplicateValues" dxfId="1" priority="57"/>
    <cfRule type="duplicateValues" dxfId="1" priority="56"/>
    <cfRule type="duplicateValues" dxfId="1" priority="55"/>
    <cfRule type="duplicateValues" dxfId="1" priority="54"/>
    <cfRule type="duplicateValues" dxfId="1" priority="53"/>
    <cfRule type="duplicateValues" dxfId="1" priority="52"/>
    <cfRule type="duplicateValues" dxfId="1" priority="51"/>
    <cfRule type="duplicateValues" dxfId="1" priority="50"/>
    <cfRule type="duplicateValues" dxfId="1" priority="49"/>
    <cfRule type="duplicateValues" dxfId="1" priority="48"/>
    <cfRule type="duplicateValues" dxfId="1" priority="47"/>
    <cfRule type="duplicateValues" dxfId="1" priority="46"/>
  </conditionalFormatting>
  <conditionalFormatting sqref="C400:C401">
    <cfRule type="duplicateValues" dxfId="1" priority="312"/>
    <cfRule type="duplicateValues" dxfId="1" priority="311"/>
    <cfRule type="duplicateValues" dxfId="1" priority="310"/>
    <cfRule type="duplicateValues" dxfId="1" priority="309"/>
    <cfRule type="duplicateValues" dxfId="1" priority="308"/>
    <cfRule type="duplicateValues" dxfId="1" priority="307"/>
    <cfRule type="duplicateValues" dxfId="1" priority="306"/>
    <cfRule type="duplicateValues" dxfId="1" priority="305"/>
    <cfRule type="duplicateValues" dxfId="1" priority="304"/>
    <cfRule type="duplicateValues" dxfId="1" priority="303"/>
    <cfRule type="duplicateValues" dxfId="1" priority="302"/>
    <cfRule type="duplicateValues" dxfId="1" priority="301"/>
    <cfRule type="duplicateValues" dxfId="1" priority="300"/>
    <cfRule type="duplicateValues" dxfId="1" priority="299"/>
    <cfRule type="duplicateValues" dxfId="1" priority="298"/>
    <cfRule type="duplicateValues" dxfId="1" priority="297"/>
    <cfRule type="duplicateValues" dxfId="1" priority="296"/>
    <cfRule type="duplicateValues" dxfId="1" priority="295"/>
    <cfRule type="duplicateValues" dxfId="1" priority="294"/>
    <cfRule type="duplicateValues" dxfId="1" priority="293"/>
    <cfRule type="duplicateValues" dxfId="1" priority="292"/>
    <cfRule type="duplicateValues" dxfId="1" priority="291"/>
    <cfRule type="duplicateValues" dxfId="1" priority="290"/>
    <cfRule type="duplicateValues" dxfId="1" priority="289"/>
    <cfRule type="duplicateValues" dxfId="1" priority="288"/>
    <cfRule type="duplicateValues" dxfId="1" priority="287"/>
    <cfRule type="duplicateValues" dxfId="1" priority="286"/>
    <cfRule type="duplicateValues" dxfId="1" priority="285"/>
    <cfRule type="duplicateValues" dxfId="1" priority="284"/>
    <cfRule type="duplicateValues" dxfId="1" priority="283"/>
  </conditionalFormatting>
  <conditionalFormatting sqref="C408:C409">
    <cfRule type="duplicateValues" dxfId="1" priority="44"/>
    <cfRule type="duplicateValues" dxfId="1" priority="43"/>
    <cfRule type="duplicateValues" dxfId="1" priority="42"/>
    <cfRule type="duplicateValues" dxfId="1" priority="41"/>
    <cfRule type="duplicateValues" dxfId="1" priority="40"/>
    <cfRule type="duplicateValues" dxfId="1" priority="39"/>
    <cfRule type="duplicateValues" dxfId="1" priority="38"/>
    <cfRule type="duplicateValues" dxfId="1" priority="37"/>
    <cfRule type="duplicateValues" dxfId="1" priority="36"/>
    <cfRule type="duplicateValues" dxfId="1" priority="35"/>
    <cfRule type="duplicateValues" dxfId="1" priority="34"/>
    <cfRule type="duplicateValues" dxfId="1" priority="33"/>
    <cfRule type="duplicateValues" dxfId="1" priority="32"/>
    <cfRule type="duplicateValues" dxfId="1" priority="31"/>
    <cfRule type="duplicateValues" dxfId="1" priority="30"/>
    <cfRule type="duplicateValues" dxfId="1" priority="29"/>
    <cfRule type="duplicateValues" dxfId="1" priority="28"/>
    <cfRule type="duplicateValues" dxfId="1" priority="27"/>
    <cfRule type="duplicateValues" dxfId="1" priority="26"/>
    <cfRule type="duplicateValues" dxfId="1" priority="25"/>
    <cfRule type="duplicateValues" dxfId="1" priority="24"/>
    <cfRule type="duplicateValues" dxfId="1" priority="23"/>
    <cfRule type="duplicateValues" dxfId="1" priority="22"/>
    <cfRule type="duplicateValues" dxfId="1" priority="21"/>
    <cfRule type="duplicateValues" dxfId="1" priority="20"/>
    <cfRule type="duplicateValues" dxfId="1" priority="19"/>
    <cfRule type="duplicateValues" dxfId="1" priority="18"/>
    <cfRule type="duplicateValues" dxfId="1" priority="17"/>
    <cfRule type="duplicateValues" dxfId="1" priority="16"/>
    <cfRule type="duplicateValues" dxfId="1" priority="15"/>
    <cfRule type="duplicateValues" dxfId="1" priority="14"/>
    <cfRule type="duplicateValues" dxfId="1" priority="13"/>
    <cfRule type="duplicateValues" dxfId="1" priority="12"/>
    <cfRule type="duplicateValues" dxfId="1" priority="11"/>
    <cfRule type="duplicateValues" dxfId="1" priority="10"/>
    <cfRule type="duplicateValues" dxfId="1" priority="9"/>
    <cfRule type="duplicateValues" dxfId="1" priority="8"/>
    <cfRule type="duplicateValues" dxfId="1" priority="7"/>
    <cfRule type="duplicateValues" dxfId="1" priority="6"/>
    <cfRule type="duplicateValues" dxfId="1" priority="5"/>
    <cfRule type="duplicateValues" dxfId="1" priority="4"/>
    <cfRule type="duplicateValues" dxfId="1" priority="3"/>
    <cfRule type="duplicateValues" dxfId="1" priority="2"/>
    <cfRule type="duplicateValues" dxfId="1" priority="1"/>
  </conditionalFormatting>
  <conditionalFormatting sqref="H5:H310">
    <cfRule type="cellIs" dxfId="2" priority="562" operator="lessThanOrEqual">
      <formula>0%</formula>
    </cfRule>
    <cfRule type="cellIs" dxfId="3" priority="561" operator="greaterThanOrEqual">
      <formula>0.1%</formula>
    </cfRule>
    <cfRule type="cellIs" dxfId="4" priority="560" operator="between">
      <formula>0.00000001%</formula>
      <formula>0.0999999999999%</formula>
    </cfRule>
  </conditionalFormatting>
  <conditionalFormatting sqref="H318:H411">
    <cfRule type="cellIs" dxfId="2" priority="332" operator="lessThanOrEqual">
      <formula>0%</formula>
    </cfRule>
    <cfRule type="cellIs" dxfId="3" priority="331" operator="greaterThanOrEqual">
      <formula>0.1%</formula>
    </cfRule>
    <cfRule type="cellIs" dxfId="4" priority="330" operator="between">
      <formula>0.00000001%</formula>
      <formula>0.0999999999999%</formula>
    </cfRule>
  </conditionalFormatting>
  <conditionalFormatting sqref="L5:L310">
    <cfRule type="cellIs" dxfId="2" priority="559" operator="lessThanOrEqual">
      <formula>0%</formula>
    </cfRule>
    <cfRule type="cellIs" dxfId="3" priority="558" operator="greaterThanOrEqual">
      <formula>1%</formula>
    </cfRule>
    <cfRule type="cellIs" dxfId="4" priority="557" operator="between">
      <formula>0.00001%</formula>
      <formula>0.99999999%</formula>
    </cfRule>
  </conditionalFormatting>
  <conditionalFormatting sqref="L319:L411">
    <cfRule type="cellIs" dxfId="2" priority="550" operator="lessThanOrEqual">
      <formula>0%</formula>
    </cfRule>
    <cfRule type="cellIs" dxfId="3" priority="549" operator="greaterThanOrEqual">
      <formula>1%</formula>
    </cfRule>
    <cfRule type="cellIs" dxfId="4" priority="548" operator="between">
      <formula>0.00001%</formula>
      <formula>0.99999999%</formula>
    </cfRule>
  </conditionalFormatting>
  <conditionalFormatting sqref="O5:O310">
    <cfRule type="cellIs" dxfId="3" priority="556" operator="greaterThanOrEqual">
      <formula>2%</formula>
    </cfRule>
    <cfRule type="cellIs" dxfId="5" priority="555" operator="between">
      <formula>0.00000001%</formula>
      <formula>1.999999999%</formula>
    </cfRule>
    <cfRule type="cellIs" dxfId="2" priority="554" operator="equal">
      <formula>0%</formula>
    </cfRule>
  </conditionalFormatting>
  <conditionalFormatting sqref="O318:O411">
    <cfRule type="cellIs" dxfId="3" priority="547" operator="greaterThanOrEqual">
      <formula>2%</formula>
    </cfRule>
    <cfRule type="cellIs" dxfId="5" priority="546" operator="between">
      <formula>0.00000001%</formula>
      <formula>1.999999999%</formula>
    </cfRule>
    <cfRule type="cellIs" dxfId="2" priority="545" operator="equal">
      <formula>0%</formula>
    </cfRule>
  </conditionalFormatting>
  <conditionalFormatting sqref="U5:U310">
    <cfRule type="cellIs" dxfId="4" priority="593" operator="between">
      <formula>0.01</formula>
      <formula>0.015</formula>
    </cfRule>
    <cfRule type="cellIs" dxfId="3" priority="592" operator="greaterThanOrEqual">
      <formula>1.5%</formula>
    </cfRule>
    <cfRule type="cellIs" dxfId="2" priority="591" operator="lessThanOrEqual">
      <formula>1%</formula>
    </cfRule>
  </conditionalFormatting>
  <conditionalFormatting sqref="U318:U411">
    <cfRule type="cellIs" dxfId="4" priority="553" operator="between">
      <formula>0.01</formula>
      <formula>0.015</formula>
    </cfRule>
    <cfRule type="cellIs" dxfId="3" priority="552" operator="greaterThanOrEqual">
      <formula>1.5%</formula>
    </cfRule>
    <cfRule type="cellIs" dxfId="2" priority="551" operator="lessThanOrEqual">
      <formula>1%</formula>
    </cfRule>
  </conditionalFormatting>
  <conditionalFormatting sqref="Y5:Y310">
    <cfRule type="cellIs" dxfId="4" priority="590" operator="between">
      <formula>0</formula>
      <formula>0.1%</formula>
    </cfRule>
    <cfRule type="cellIs" dxfId="3" priority="589" operator="greaterThanOrEqual">
      <formula>0.1%</formula>
    </cfRule>
    <cfRule type="cellIs" dxfId="2" priority="588" operator="lessThanOrEqual">
      <formula>0%</formula>
    </cfRule>
  </conditionalFormatting>
  <conditionalFormatting sqref="Y318:Y411">
    <cfRule type="cellIs" dxfId="4" priority="329" operator="between">
      <formula>0</formula>
      <formula>0.1%</formula>
    </cfRule>
    <cfRule type="cellIs" dxfId="3" priority="328" operator="greaterThanOrEqual">
      <formula>0.1%</formula>
    </cfRule>
    <cfRule type="cellIs" dxfId="2" priority="327" operator="lessThanOrEqual">
      <formula>0%</formula>
    </cfRule>
  </conditionalFormatting>
  <conditionalFormatting sqref="AC5:AC310">
    <cfRule type="cellIs" dxfId="4" priority="587" operator="between">
      <formula>0.03</formula>
      <formula>0.06</formula>
    </cfRule>
    <cfRule type="cellIs" dxfId="2" priority="586" operator="lessThanOrEqual">
      <formula>0.03</formula>
    </cfRule>
    <cfRule type="cellIs" dxfId="3" priority="585" operator="greaterThanOrEqual">
      <formula>0.06</formula>
    </cfRule>
  </conditionalFormatting>
  <conditionalFormatting sqref="AC318:AC411">
    <cfRule type="cellIs" dxfId="4" priority="578" operator="between">
      <formula>0.03</formula>
      <formula>0.06</formula>
    </cfRule>
    <cfRule type="cellIs" dxfId="2" priority="577" operator="lessThanOrEqual">
      <formula>0.03</formula>
    </cfRule>
    <cfRule type="cellIs" dxfId="3" priority="576" operator="greaterThanOrEqual">
      <formula>0.06</formula>
    </cfRule>
  </conditionalFormatting>
  <conditionalFormatting sqref="AF5:AF310">
    <cfRule type="cellIs" dxfId="4" priority="584" operator="between">
      <formula>0.00005</formula>
      <formula>0.0001</formula>
    </cfRule>
    <cfRule type="cellIs" dxfId="3" priority="583" operator="greaterThanOrEqual">
      <formula>0.0001</formula>
    </cfRule>
    <cfRule type="cellIs" dxfId="2" priority="582" operator="lessThanOrEqual">
      <formula>0.00005</formula>
    </cfRule>
  </conditionalFormatting>
  <conditionalFormatting sqref="AF318:AF411">
    <cfRule type="cellIs" dxfId="4" priority="575" operator="between">
      <formula>0.00005</formula>
      <formula>0.0001</formula>
    </cfRule>
    <cfRule type="cellIs" dxfId="3" priority="574" operator="greaterThanOrEqual">
      <formula>0.0001</formula>
    </cfRule>
    <cfRule type="cellIs" dxfId="2" priority="573" operator="lessThanOrEqual">
      <formula>0.00005</formula>
    </cfRule>
  </conditionalFormatting>
  <conditionalFormatting sqref="AJ5:AJ310">
    <cfRule type="cellIs" dxfId="2" priority="581" operator="greaterThanOrEqual">
      <formula>1</formula>
    </cfRule>
    <cfRule type="cellIs" dxfId="4" priority="580" operator="between">
      <formula>0.99</formula>
      <formula>0.9999999999</formula>
    </cfRule>
    <cfRule type="cellIs" dxfId="3" priority="579" operator="lessThan">
      <formula>0.99</formula>
    </cfRule>
  </conditionalFormatting>
  <conditionalFormatting sqref="AJ318:AJ411">
    <cfRule type="cellIs" dxfId="2" priority="522" operator="greaterThanOrEqual">
      <formula>1</formula>
    </cfRule>
    <cfRule type="cellIs" dxfId="4" priority="521" operator="between">
      <formula>0.99</formula>
      <formula>0.9999999999</formula>
    </cfRule>
    <cfRule type="cellIs" dxfId="3" priority="520" operator="lessThan">
      <formula>0.99</formula>
    </cfRule>
  </conditionalFormatting>
  <conditionalFormatting sqref="C1:C11 C371:C381 C16:C23 C402:C404 C383:C395 C399 C397 C259:C260 C240:C254 C98:C119 C257 C315:C321 C197:C198 C188:C194 C76:C86 C54:C63 C310:C311 C40:C50 C69:C70 C288:C290 C277:C286 C274 C264 C218:C238 C215:C216 C212:C213 C179:C180 C126:C133 C156:C170 C182:C185 C172:C177 C136:C151 C38 C200:C201 C204:C210 C31 C25:C27 C411">
    <cfRule type="duplicateValues" dxfId="1" priority="570"/>
  </conditionalFormatting>
  <conditionalFormatting sqref="C1:C14 C371:C381 C16:C23 C399 C402:C404 C383:C395 C397 C182:C185 C54:C63 C240:C257 C259:C260 C40:C50 C315:C321 C188:C194 C200:C201 C310:C311 C38 C69:C70 C288:C291 C277:C286 C274 C204:C210 C212:C213 C215:C216 C218:C238 C179:C180 C156:C170 C126:C133 C136:C151 C264 C172:C177 C98:C119 C197:C198 C76:C86 C31 C25:C27 C411">
    <cfRule type="duplicateValues" dxfId="1" priority="567"/>
  </conditionalFormatting>
  <conditionalFormatting sqref="C1:C14 C371:C381 C16:C23 C399 C402:C404 C383:C395 C397 C182:C185 C54:C63 C240:C257 C259:C260 C40:C50 C315:C321 C188:C194 C200:C201 C310:C311 C38 C69:C70 C288:C291 C277:C286 C274 C204:C210 C212:C213 C215:C216 C218:C238 C179:C180 C156:C170 C126:C133 C136:C151 C264 C172:C177 C98:C119 C197:C198 C76:C88 C31 C25:C27 C411">
    <cfRule type="duplicateValues" dxfId="1" priority="564"/>
    <cfRule type="duplicateValues" dxfId="1" priority="563"/>
  </conditionalFormatting>
  <conditionalFormatting sqref="C1:C14 C371:C381 C16:C23 C397 C383:C395 C402:C404 C399 C54:C63 C259:C260 C310:C311 C240:C257 C38 C40:C50 C315:C321 C200:C201 C264 C91:C92 C76:C88 C288:C291 C277:C286 C215:C216 C204:C210 C212:C213 C218:C238 C274 C179:C180 C182:C185 C172:C177 C156:C170 C125:C153 C69:C70 C94:C120 C188:C194 C197:C198 C31 C25:C27 C411">
    <cfRule type="duplicateValues" dxfId="1" priority="539"/>
  </conditionalFormatting>
  <conditionalFormatting sqref="C1:C14 C371:C381 C16:C23 C397 C402:C404 C399 C383:C395 C91:C92 C315:C321 C188:C194 C197:C198 C69:C70 C240:C257 C259:C260 C310:C311 C38 C40:C50 C94:C120 C288:C292 C277:C286 C204:C210 C274 C212:C213 C218:C238 C215:C216 C182:C185 C264 C172:C177 C125:C153 C155:C170 C76:C88 C54:C63 C200:C201 C179:C180 C31 C25:C27 C411">
    <cfRule type="duplicateValues" dxfId="1" priority="531"/>
    <cfRule type="duplicateValues" dxfId="1" priority="530"/>
  </conditionalFormatting>
  <conditionalFormatting sqref="C1:C14 C371:C381 C383:C395 C402:C404 C399 C397 C16:C23 C310:C311 C240:C260 C69:C70 C91:C92 C76:C88 C315:C321 C200:C201 C182:C185 C94:C120 C277:C292 C54:C63 C274 C264 C215:C216 C212:C213 C218:C238 C188:C194 C197:C198 C172:C177 C125:C153 C155:C170 C40:C50 C38 C204:C210 C179:C180 C31 C25:C27 C411">
    <cfRule type="duplicateValues" dxfId="1" priority="527"/>
  </conditionalFormatting>
  <conditionalFormatting sqref="C1:C14 C371:C381 C16:C23 C402:C404 C399 C397 C383:C395 C94:C120 C240:C260 C310:C311 C38 C315:C321 C188:C194 C200:C201 C40:C50 C69:C70 C91:C92 C54:C63 C277:C292 C215:C216 C274 C212:C213 C218:C238 C264 C179:C180 C182:C185 C172:C177 C155:C170 C125:C153 C76:C88 C204:C210 C197:C198 C31 C25:C27 C411">
    <cfRule type="duplicateValues" dxfId="1" priority="526"/>
  </conditionalFormatting>
  <conditionalFormatting sqref="C1:C14 C371:C381 C397 C399 C402:C404 C383:C395 C16:C23 C310:C311 C240:C260 C54:C70 C315:C321 C179:C180 C200:C201 C94:C120 C91:C92 C76:C88 C277:C292 C295:C296 C38 C274 C264 C215:C216 C212:C213 C218:C238 C188:C194 C125:C153 C155:C170 C182:C185 C172:C177 C40:C50 C204:C210 C197:C198 C31 C25:C27 C411">
    <cfRule type="duplicateValues" dxfId="1" priority="523"/>
  </conditionalFormatting>
  <conditionalFormatting sqref="C1:C14 C371:C395 C399 C402:C404 C397 C16:C23 C204:C210 C200:C201 C310:C311 C315:C321 C179:C180 C182:C185 C54:C70 C91:C92 C240:C260 C295:C296 C277:C292 C274 C94:C120 C264 C215:C216 C212:C213 C218:C238 C188:C194 C125:C153 C155:C170 C197:C198 C172:C177 C40:C50 C38 C76:C88 C31 C25:C27 C411">
    <cfRule type="duplicateValues" dxfId="1" priority="519"/>
  </conditionalFormatting>
  <conditionalFormatting sqref="C1:C14 C371:C395 C16:C23 C397 C402:C404 C399 C179:C180 C200:C201 C240:C260 C310:C311 C91:C92 C315:C321 C197:C198 C204:C210 C76:C88 C40:C50 C94:C120 C302 C277:C292 C295:C296 C274 C264:C268 C218:C238 C215:C216 C212:C213 C188:C194 C125:C153 C155:C170 C182:C185 C172:C177 C38 C53:C71 C31 C25:C27 C411">
    <cfRule type="duplicateValues" dxfId="1" priority="504"/>
    <cfRule type="duplicateValues" dxfId="1" priority="503"/>
  </conditionalFormatting>
  <conditionalFormatting sqref="C1:C14 C371:C395 C16:C23 C402:C404 C399 C397 C182:C185 C94:C120 C310:C311 C240:C260 C91:C92 C76:C88 C53:C71 C315:C321 C188:C194 C212:C213 C40:C50 C302 C295:C296 C277:C292 C204:C210 C273:C274 C264:C268 C218:C238 C215:C216 C179:C180 C197:C198 C172:C177 C155:C170 C125:C153 C38 C200:C201 C31 C25:C27 C411">
    <cfRule type="duplicateValues" dxfId="1" priority="497"/>
  </conditionalFormatting>
  <conditionalFormatting sqref="C1:C14 C371:C397 C399 C402:C404 C16:C23 C197:C198 C182:C186 C310:C311 C94:C120 C240:C260 C315:C321 C200:C201 C188:C194 C38 C74:C88 C295:C296 C302 C277:C292 C215:C216 C273:C274 C204:C210 C91:C92 C218:C238 C212:C213 C179:C180 C125:C153 C155:C170 C264:C268 C172:C177 C40:C50 C53:C71 C31 C25:C27 C411">
    <cfRule type="duplicateValues" dxfId="1" priority="495"/>
    <cfRule type="duplicateValues" dxfId="1" priority="480"/>
  </conditionalFormatting>
  <conditionalFormatting sqref="C1:C14 C371:C397 C399 C402:C404 C16:C23 C197:C198 C188:C194 C310:C311 C315:C321 C182:C186 C264:C268 C91:C92 C240:C260 C37:C38 C74:C88 C295:C296 C302 C215:C216 C204:C210 C277:C292 C273:C274 C40:C71 C218:C238 C212:C213 C179:C180 C200:C201 C172:C177 C155:C170 C125:C153 C94:C120 C31 C25:C27 C411">
    <cfRule type="duplicateValues" dxfId="1" priority="479"/>
  </conditionalFormatting>
  <conditionalFormatting sqref="C1:C14 C371:C397 C399 C402:C404 C16:C23 C200:C201 C310:C311 C240:C260 C315:C321 C197:C198 C264:C268 C91:C92 C40:C88 C37:C38 C295:C296 C302 C277:C292 C273:C274 C94:C120 C204:C210 C218:C238 C215:C216 C212:C213 C188:C194 C179:C180 C172:C177 C125:C153 C155:C170 C182:C186 C25:C31 C411">
    <cfRule type="duplicateValues" dxfId="1" priority="439"/>
  </conditionalFormatting>
  <conditionalFormatting sqref="C1:C14 C371:C397 C402:C404 C399 C16:C23 C200:C201 C240:C260 C310:C311 C315:C321 C197:C198 C182:C186 C94:C120 C40:C92 C37:C38 C302 C277:C292 C295:C296 C273:C274 C204:C210 C155:C170 C218:C238 C215:C216 C212:C213 C188:C194 C125:C153 C264:C268 C172:C177 C179:C180 C25:C31 C411">
    <cfRule type="duplicateValues" dxfId="1" priority="437"/>
  </conditionalFormatting>
  <conditionalFormatting sqref="C1:C14 C371:C397 C16:C23 C402:C404 C399 C182:C186 C94:C120 C310:C311 C240:C260 C315:C321 C200:C201 C197:C198 C40:C92 C37:C38 C122 C302 C295:C296 C277:C292 C273:C274 C204:C210 C212:C213 C215:C216 C218:C238 C188:C194 C179:C180 C172:C177 C155:C170 C125:C153 C264:C268 C25:C31 C411">
    <cfRule type="duplicateValues" dxfId="1" priority="436"/>
  </conditionalFormatting>
  <conditionalFormatting sqref="C1:C23 C371:C397 C402:C404 C399 C25:C31 C179:C180 C240:C261 C315:C321 C197:C198 C182:C194 C40:C120 C122 C302 C299:C300 C310:C311 C212:C213 C277:C297 C125:C170 C204:C210 C273:C274 C215:C216 C218:C238 C200:C201 C172:C177 C264:C268 C37:C38 C411">
    <cfRule type="duplicateValues" dxfId="1" priority="409"/>
  </conditionalFormatting>
  <conditionalFormatting sqref="C1:C23 C371:C397 C402:C404 C399 C25:C31 C263:C268 C310:C311 C240:C261 C315:C321 C200:C201 C197:C198 C40:C120 C122 C277:C300 C212:C216 C302 C125:C170 C273:C274 C204:C210 C218:C238 C179:C180 C172:C177 C182:C194 C37:C38 C411">
    <cfRule type="duplicateValues" dxfId="1" priority="399"/>
    <cfRule type="duplicateValues" dxfId="1" priority="398"/>
  </conditionalFormatting>
  <conditionalFormatting sqref="C1:C23 C371:C399 C402:C404 C25:C31 C179:C180 C197:C198 C310:C311 C240:C261 C315:C321 C263:C268 C200:C201 C40:C120 C302 C277:C300 C204:C210 C212:C216 C122 C273:C274 C218:C238 C182:C194 C125:C177 C37:C38 C411">
    <cfRule type="duplicateValues" dxfId="1" priority="396"/>
  </conditionalFormatting>
  <conditionalFormatting sqref="C1:C23 C371:C399 C402:C404 C25:C31 C179:C180 C197:C198 C310:C311 C315:C321 C263:C268 C200:C201 C40:C120 C302 C277:C300 C122 C212:C216 C204:C210 C218:C261 C273:C274 C182:C194 C125:C177 C37:C38 C411">
    <cfRule type="duplicateValues" dxfId="1" priority="370"/>
    <cfRule type="duplicateValues" dxfId="1" priority="369"/>
  </conditionalFormatting>
  <conditionalFormatting sqref="C1:C23 C371:C399 C402:C404 C25:C31 C179:C180 C197:C198 C310:C311 C315:C321 C204:C210 C200:C201 C122 C277:C302 C273:C274 C212:C216 C218:C261 C263:C268 C40:C120 C182:C194 C125:C177 C37:C38 C411">
    <cfRule type="duplicateValues" dxfId="1" priority="365"/>
  </conditionalFormatting>
  <conditionalFormatting sqref="C1:C23 C371:C399 C25:C31 C402:C404 C197:C198 C40:C120 C310:C311 C122 C315:C321 C212:C216 C200:C201 C204:C210 C273:C274 C218:C268 C277:C302 C179:C194 C125:C177 C37:C38 C411">
    <cfRule type="duplicateValues" dxfId="1" priority="364"/>
    <cfRule type="duplicateValues" dxfId="1" priority="363"/>
    <cfRule type="duplicateValues" dxfId="1" priority="362"/>
  </conditionalFormatting>
  <conditionalFormatting sqref="C1:C23 C371:C404 C25:C31 C40:C120 C310:C311 C315:C321 C200:C201 C37:C38 C122 C277:C302 C273:C274 C204:C210 C212:C216 C218:C268 C197:C198 C125:C194 C411">
    <cfRule type="duplicateValues" dxfId="1" priority="326"/>
  </conditionalFormatting>
  <conditionalFormatting sqref="C1:C23 C371:C404 C25:C120 C273:C274 C315:C321 C200:C201 C122 C310:C311 C204:C216 C125:C194 C277:C305 C218:C269 C197:C198 C411">
    <cfRule type="duplicateValues" dxfId="1" priority="277"/>
  </conditionalFormatting>
  <conditionalFormatting sqref="C1:C23 C371:C406 C25:C122 C315:C321 C125:C194 C277:C305 C197:C201 C309:C311 C204:C216 C218:C269 C272:C275 C410:C411">
    <cfRule type="duplicateValues" dxfId="1" priority="268"/>
  </conditionalFormatting>
  <conditionalFormatting sqref="C1:C23 C371:C407 C410:C411 C218:C269 C197:C201 C314:C321 C277:C305 C25:C122 C125:C194 C309:C311 C272:C275 C204:C216">
    <cfRule type="duplicateValues" dxfId="1" priority="233"/>
  </conditionalFormatting>
  <conditionalFormatting sqref="C1:C23 C371:C407 C410:C411 C204:C216 C197:C201 C277:C305 C314:C321 C272:C275 C25:C122 C125:C194 C309:C311 C218:C269">
    <cfRule type="duplicateValues" dxfId="1" priority="197"/>
  </conditionalFormatting>
  <conditionalFormatting sqref="C1:C122 C371:C407 C410:C411 C204:C275 C197:C201 C307 C314:C321 C277:C305 C309:C311 C125:C194">
    <cfRule type="duplicateValues" dxfId="1" priority="192"/>
  </conditionalFormatting>
  <conditionalFormatting sqref="C1:C122 C371:C407 C410:C411 C204:C275 C197:C201 C314:C321 C309:C311 C277:C307 C125:C194">
    <cfRule type="duplicateValues" dxfId="1" priority="186"/>
  </conditionalFormatting>
  <conditionalFormatting sqref="C1:C122 C371:C407 C410:C411 C204:C275 C197:C201 C314:C321 C277:C311 C125:C194">
    <cfRule type="duplicateValues" dxfId="1" priority="184"/>
  </conditionalFormatting>
  <conditionalFormatting sqref="C1:C201 C371:C407 C410:C411 C314:C321 C203:C311">
    <cfRule type="duplicateValues" dxfId="1" priority="168"/>
    <cfRule type="duplicateValues" dxfId="1" priority="154"/>
    <cfRule type="duplicateValues" dxfId="1" priority="153"/>
  </conditionalFormatting>
  <conditionalFormatting sqref="C1:C311 C371:C407 C410:C411 C314:C321">
    <cfRule type="duplicateValues" dxfId="1" priority="151"/>
  </conditionalFormatting>
  <conditionalFormatting sqref="C12:C14 C255:C256 C291">
    <cfRule type="duplicateValues" dxfId="1" priority="569"/>
    <cfRule type="duplicateValues" dxfId="1" priority="568"/>
  </conditionalFormatting>
  <conditionalFormatting sqref="C28:C30 C72:C73">
    <cfRule type="duplicateValues" dxfId="1" priority="443"/>
    <cfRule type="duplicateValues" dxfId="1" priority="442"/>
    <cfRule type="duplicateValues" dxfId="1" priority="441"/>
    <cfRule type="duplicateValues" dxfId="1" priority="440"/>
  </conditionalFormatting>
  <conditionalFormatting sqref="C53 C266 C302">
    <cfRule type="duplicateValues" dxfId="1" priority="505"/>
  </conditionalFormatting>
  <conditionalFormatting sqref="C295:C296 C64:C68">
    <cfRule type="duplicateValues" dxfId="1" priority="525"/>
    <cfRule type="duplicateValues" dxfId="1" priority="524"/>
  </conditionalFormatting>
  <conditionalFormatting sqref="C91:C92 C94:C97">
    <cfRule type="duplicateValues" dxfId="1" priority="538"/>
    <cfRule type="duplicateValues" dxfId="1" priority="537"/>
    <cfRule type="duplicateValues" dxfId="1" priority="536"/>
    <cfRule type="duplicateValues" dxfId="1" priority="535"/>
  </conditionalFormatting>
  <conditionalFormatting sqref="C125 C120">
    <cfRule type="duplicateValues" dxfId="1" priority="544"/>
    <cfRule type="duplicateValues" dxfId="1" priority="543"/>
  </conditionalFormatting>
  <conditionalFormatting sqref="C121 C309">
    <cfRule type="duplicateValues" dxfId="1" priority="272"/>
  </conditionalFormatting>
  <conditionalFormatting sqref="C153 C134:C135">
    <cfRule type="duplicateValues" dxfId="1" priority="541"/>
  </conditionalFormatting>
  <conditionalFormatting sqref="C152:C153 C134:C135">
    <cfRule type="duplicateValues" dxfId="1" priority="540"/>
  </conditionalFormatting>
  <conditionalFormatting sqref="C155 C292">
    <cfRule type="duplicateValues" dxfId="1" priority="534"/>
    <cfRule type="duplicateValues" dxfId="1" priority="533"/>
    <cfRule type="duplicateValues" dxfId="1" priority="532"/>
  </conditionalFormatting>
  <conditionalFormatting sqref="C258 C287">
    <cfRule type="duplicateValues" dxfId="1" priority="529"/>
    <cfRule type="duplicateValues" dxfId="1" priority="528"/>
  </conditionalFormatting>
  <conditionalFormatting sqref="C265 C267:C268">
    <cfRule type="duplicateValues" dxfId="1" priority="506"/>
  </conditionalFormatting>
  <conditionalFormatting sqref="C297 C299:C300">
    <cfRule type="duplicateValues" dxfId="1" priority="408"/>
  </conditionalFormatting>
  <conditionalFormatting sqref="C322:C323 C326:C330 C334 C337 C339:C340 C343 C345:C348 C350:C354 C358:C359 C362">
    <cfRule type="duplicateValues" dxfId="1" priority="150"/>
    <cfRule type="duplicateValues" dxfId="1" priority="149"/>
    <cfRule type="duplicateValues" dxfId="1" priority="148"/>
    <cfRule type="duplicateValues" dxfId="1" priority="147"/>
  </conditionalFormatting>
  <conditionalFormatting sqref="C322:C323 C326:C330 C334 C336:C337 C339:C340 C343:C348 C350:C354 C358:C359 C362">
    <cfRule type="duplicateValues" dxfId="1" priority="143"/>
    <cfRule type="duplicateValues" dxfId="1" priority="142"/>
    <cfRule type="duplicateValues" dxfId="1" priority="141"/>
    <cfRule type="duplicateValues" dxfId="1" priority="140"/>
  </conditionalFormatting>
  <conditionalFormatting sqref="C322:C323 C326:C330 C334 C336:C337 C339:C340 C343:C348 C350:C354 C358:C360 C362">
    <cfRule type="duplicateValues" dxfId="1" priority="138"/>
  </conditionalFormatting>
  <conditionalFormatting sqref="C322:C323 C326:C334 C336:C337 C339:C340 C343:C348 C350:C354 C358:C360 C362">
    <cfRule type="duplicateValues" dxfId="1" priority="135"/>
    <cfRule type="duplicateValues" dxfId="1" priority="134"/>
  </conditionalFormatting>
  <conditionalFormatting sqref="C322:C323 C326:C337 C339:C340 C343:C348 C350:C354 C358:C360 C362">
    <cfRule type="duplicateValues" dxfId="1" priority="131"/>
    <cfRule type="duplicateValues" dxfId="1" priority="130"/>
    <cfRule type="duplicateValues" dxfId="1" priority="129"/>
    <cfRule type="duplicateValues" dxfId="1" priority="128"/>
    <cfRule type="duplicateValues" dxfId="1" priority="127"/>
    <cfRule type="duplicateValues" dxfId="1" priority="126"/>
  </conditionalFormatting>
  <conditionalFormatting sqref="C322:C323 C326:C340 C343:C348 C350:C354 C358:C360 C362">
    <cfRule type="duplicateValues" dxfId="1" priority="119"/>
    <cfRule type="duplicateValues" dxfId="1" priority="118"/>
    <cfRule type="duplicateValues" dxfId="1" priority="117"/>
  </conditionalFormatting>
  <conditionalFormatting sqref="C322:C323 C326:C340 C343:C348 C350:C356 C358:C360 C362">
    <cfRule type="duplicateValues" dxfId="1" priority="115"/>
    <cfRule type="duplicateValues" dxfId="1" priority="114"/>
    <cfRule type="duplicateValues" dxfId="1" priority="113"/>
    <cfRule type="duplicateValues" dxfId="1" priority="112"/>
    <cfRule type="duplicateValues" dxfId="1" priority="111"/>
    <cfRule type="duplicateValues" dxfId="1" priority="110"/>
    <cfRule type="duplicateValues" dxfId="1" priority="109"/>
  </conditionalFormatting>
  <conditionalFormatting sqref="C322:C323 C326:C348 C350:C356 C358:C360 C362">
    <cfRule type="duplicateValues" dxfId="1" priority="107"/>
    <cfRule type="duplicateValues" dxfId="1" priority="106"/>
    <cfRule type="duplicateValues" dxfId="1" priority="105"/>
    <cfRule type="duplicateValues" dxfId="1" priority="104"/>
  </conditionalFormatting>
  <conditionalFormatting sqref="C322:C323 C326:C348 C350:C356 C358:C362">
    <cfRule type="duplicateValues" dxfId="1" priority="103"/>
    <cfRule type="duplicateValues" dxfId="1" priority="102"/>
    <cfRule type="duplicateValues" dxfId="1" priority="101"/>
    <cfRule type="duplicateValues" dxfId="1" priority="100"/>
    <cfRule type="duplicateValues" dxfId="1" priority="99"/>
    <cfRule type="duplicateValues" dxfId="1" priority="98"/>
    <cfRule type="duplicateValues" dxfId="1" priority="97"/>
    <cfRule type="duplicateValues" dxfId="1" priority="96"/>
  </conditionalFormatting>
  <conditionalFormatting sqref="C322:C323 C326:C348 C350:C362">
    <cfRule type="duplicateValues" dxfId="1" priority="94"/>
    <cfRule type="duplicateValues" dxfId="1" priority="93"/>
    <cfRule type="duplicateValues" dxfId="1" priority="92"/>
  </conditionalFormatting>
  <conditionalFormatting sqref="C363:C366 C368:C370">
    <cfRule type="duplicateValues" dxfId="1" priority="89"/>
    <cfRule type="duplicateValues" dxfId="1" priority="88"/>
    <cfRule type="duplicateValues" dxfId="1" priority="87"/>
    <cfRule type="duplicateValues" dxfId="1" priority="86"/>
  </conditionalFormatting>
  <conditionalFormatting sqref="C405:C406 C410">
    <cfRule type="duplicateValues" dxfId="1" priority="267"/>
    <cfRule type="duplicateValues" dxfId="1" priority="266"/>
    <cfRule type="duplicateValues" dxfId="1" priority="265"/>
    <cfRule type="duplicateValues" dxfId="1" priority="264"/>
    <cfRule type="duplicateValues" dxfId="1" priority="263"/>
    <cfRule type="duplicateValues" dxfId="1" priority="262"/>
    <cfRule type="duplicateValues" dxfId="1" priority="261"/>
    <cfRule type="duplicateValues" dxfId="1" priority="260"/>
    <cfRule type="duplicateValues" dxfId="1" priority="259"/>
    <cfRule type="duplicateValues" dxfId="1" priority="258"/>
    <cfRule type="duplicateValues" dxfId="1" priority="257"/>
    <cfRule type="duplicateValues" dxfId="1" priority="256"/>
    <cfRule type="duplicateValues" dxfId="1" priority="255"/>
    <cfRule type="duplicateValues" dxfId="1" priority="254"/>
    <cfRule type="duplicateValues" dxfId="1" priority="253"/>
    <cfRule type="duplicateValues" dxfId="1" priority="252"/>
    <cfRule type="duplicateValues" dxfId="1" priority="251"/>
    <cfRule type="duplicateValues" dxfId="1" priority="250"/>
    <cfRule type="duplicateValues" dxfId="1" priority="249"/>
    <cfRule type="duplicateValues" dxfId="1" priority="248"/>
    <cfRule type="duplicateValues" dxfId="1" priority="247"/>
    <cfRule type="duplicateValues" dxfId="1" priority="246"/>
    <cfRule type="duplicateValues" dxfId="1" priority="245"/>
    <cfRule type="duplicateValues" dxfId="1" priority="244"/>
    <cfRule type="duplicateValues" dxfId="1" priority="243"/>
    <cfRule type="duplicateValues" dxfId="1" priority="242"/>
    <cfRule type="duplicateValues" dxfId="1" priority="241"/>
    <cfRule type="duplicateValues" dxfId="1" priority="240"/>
    <cfRule type="duplicateValues" dxfId="1" priority="239"/>
    <cfRule type="duplicateValues" dxfId="1" priority="238"/>
    <cfRule type="duplicateValues" dxfId="1" priority="237"/>
    <cfRule type="duplicateValues" dxfId="1" priority="236"/>
    <cfRule type="duplicateValues" dxfId="1" priority="235"/>
    <cfRule type="duplicateValues" dxfId="1" priority="23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8"/>
  <sheetViews>
    <sheetView topLeftCell="A186" workbookViewId="0">
      <selection activeCell="B205" sqref="B205:B206"/>
    </sheetView>
  </sheetViews>
  <sheetFormatPr defaultColWidth="9" defaultRowHeight="13.5"/>
  <cols>
    <col min="2" max="2" width="22.75" customWidth="1"/>
  </cols>
  <sheetData>
    <row r="1" ht="18" spans="1:10">
      <c r="A1" s="5" t="s">
        <v>538</v>
      </c>
      <c r="B1" s="5"/>
      <c r="C1" s="5"/>
      <c r="D1" s="5"/>
      <c r="E1" s="5"/>
      <c r="F1" s="5"/>
      <c r="G1" s="5"/>
      <c r="H1" s="5"/>
      <c r="I1" s="5"/>
      <c r="J1" s="5"/>
    </row>
    <row r="2" ht="16.5" spans="1:10">
      <c r="A2" s="6" t="s">
        <v>539</v>
      </c>
      <c r="B2" s="6" t="s">
        <v>72</v>
      </c>
      <c r="C2" s="6" t="s">
        <v>540</v>
      </c>
      <c r="D2" s="6" t="s">
        <v>541</v>
      </c>
      <c r="E2" s="6" t="s">
        <v>542</v>
      </c>
      <c r="F2" s="6" t="s">
        <v>543</v>
      </c>
      <c r="G2" s="6" t="s">
        <v>544</v>
      </c>
      <c r="H2" s="6" t="s">
        <v>545</v>
      </c>
      <c r="I2" s="6" t="s">
        <v>546</v>
      </c>
      <c r="J2" s="6" t="s">
        <v>547</v>
      </c>
    </row>
    <row r="3" ht="16.5" spans="1:10">
      <c r="A3" s="6" t="s">
        <v>1</v>
      </c>
      <c r="B3" s="6" t="s">
        <v>548</v>
      </c>
      <c r="C3" s="6">
        <v>66920</v>
      </c>
      <c r="D3" s="6">
        <v>20240</v>
      </c>
      <c r="E3" s="6">
        <v>4320</v>
      </c>
      <c r="F3" s="6">
        <v>1820</v>
      </c>
      <c r="G3" s="6">
        <v>23740</v>
      </c>
      <c r="H3" s="6">
        <v>2800</v>
      </c>
      <c r="I3" s="6">
        <v>1000</v>
      </c>
      <c r="J3" s="6">
        <v>13000</v>
      </c>
    </row>
    <row r="4" ht="16.5" spans="1:10">
      <c r="A4" s="7" t="s">
        <v>36</v>
      </c>
      <c r="B4" s="8" t="s">
        <v>37</v>
      </c>
      <c r="C4" s="9">
        <v>3980</v>
      </c>
      <c r="D4" s="10">
        <v>1060</v>
      </c>
      <c r="E4" s="10">
        <v>140</v>
      </c>
      <c r="F4" s="10">
        <v>20</v>
      </c>
      <c r="G4" s="10">
        <v>1560</v>
      </c>
      <c r="H4" s="10">
        <v>1200</v>
      </c>
      <c r="I4" s="10" t="s">
        <v>549</v>
      </c>
      <c r="J4" s="10" t="s">
        <v>549</v>
      </c>
    </row>
    <row r="5" ht="16.5" spans="1:10">
      <c r="A5" s="7" t="s">
        <v>23</v>
      </c>
      <c r="B5" s="9" t="s">
        <v>375</v>
      </c>
      <c r="C5" s="9">
        <v>2760</v>
      </c>
      <c r="D5" s="10">
        <v>1460</v>
      </c>
      <c r="E5" s="10">
        <v>580</v>
      </c>
      <c r="F5" s="10">
        <v>100</v>
      </c>
      <c r="G5" s="10">
        <v>120</v>
      </c>
      <c r="H5" s="10" t="s">
        <v>549</v>
      </c>
      <c r="I5" s="10" t="s">
        <v>549</v>
      </c>
      <c r="J5" s="10">
        <v>500</v>
      </c>
    </row>
    <row r="6" ht="16.5" spans="1:10">
      <c r="A6" s="7" t="s">
        <v>40</v>
      </c>
      <c r="B6" s="7" t="s">
        <v>368</v>
      </c>
      <c r="C6" s="9">
        <v>2380</v>
      </c>
      <c r="D6" s="10">
        <v>900</v>
      </c>
      <c r="E6" s="10">
        <v>100</v>
      </c>
      <c r="F6" s="10">
        <v>20</v>
      </c>
      <c r="G6" s="10">
        <v>160</v>
      </c>
      <c r="H6" s="10">
        <v>300</v>
      </c>
      <c r="I6" s="10">
        <v>400</v>
      </c>
      <c r="J6" s="10">
        <v>500</v>
      </c>
    </row>
    <row r="7" ht="16.5" spans="1:10">
      <c r="A7" s="7" t="s">
        <v>23</v>
      </c>
      <c r="B7" s="7" t="s">
        <v>374</v>
      </c>
      <c r="C7" s="9">
        <v>2160</v>
      </c>
      <c r="D7" s="10">
        <v>360</v>
      </c>
      <c r="E7" s="10">
        <v>20</v>
      </c>
      <c r="F7" s="10" t="s">
        <v>549</v>
      </c>
      <c r="G7" s="10">
        <v>80</v>
      </c>
      <c r="H7" s="10" t="s">
        <v>549</v>
      </c>
      <c r="I7" s="10">
        <v>200</v>
      </c>
      <c r="J7" s="10">
        <v>1500</v>
      </c>
    </row>
    <row r="8" ht="16.5" spans="1:10">
      <c r="A8" s="7" t="s">
        <v>9</v>
      </c>
      <c r="B8" s="8" t="s">
        <v>377</v>
      </c>
      <c r="C8" s="9">
        <v>2000</v>
      </c>
      <c r="D8" s="10">
        <v>400</v>
      </c>
      <c r="E8" s="10" t="s">
        <v>549</v>
      </c>
      <c r="F8" s="10">
        <v>40</v>
      </c>
      <c r="G8" s="10">
        <v>60</v>
      </c>
      <c r="H8" s="10" t="s">
        <v>549</v>
      </c>
      <c r="I8" s="10" t="s">
        <v>549</v>
      </c>
      <c r="J8" s="10">
        <v>1500</v>
      </c>
    </row>
    <row r="9" ht="16.5" spans="1:10">
      <c r="A9" s="7" t="s">
        <v>17</v>
      </c>
      <c r="B9" s="8" t="s">
        <v>376</v>
      </c>
      <c r="C9" s="9">
        <v>1920</v>
      </c>
      <c r="D9" s="10">
        <v>420</v>
      </c>
      <c r="E9" s="10">
        <v>840</v>
      </c>
      <c r="F9" s="10" t="s">
        <v>549</v>
      </c>
      <c r="G9" s="10">
        <v>160</v>
      </c>
      <c r="H9" s="10" t="s">
        <v>549</v>
      </c>
      <c r="I9" s="10" t="s">
        <v>549</v>
      </c>
      <c r="J9" s="10">
        <v>500</v>
      </c>
    </row>
    <row r="10" ht="16.5" spans="1:10">
      <c r="A10" s="7" t="s">
        <v>23</v>
      </c>
      <c r="B10" s="8" t="s">
        <v>373</v>
      </c>
      <c r="C10" s="9">
        <v>1920</v>
      </c>
      <c r="D10" s="10">
        <v>240</v>
      </c>
      <c r="E10" s="10">
        <v>20</v>
      </c>
      <c r="F10" s="10">
        <v>160</v>
      </c>
      <c r="G10" s="10">
        <v>500</v>
      </c>
      <c r="H10" s="10" t="s">
        <v>549</v>
      </c>
      <c r="I10" s="10" t="s">
        <v>549</v>
      </c>
      <c r="J10" s="10">
        <v>1000</v>
      </c>
    </row>
    <row r="11" ht="16.5" spans="1:10">
      <c r="A11" s="7" t="s">
        <v>34</v>
      </c>
      <c r="B11" s="8" t="s">
        <v>367</v>
      </c>
      <c r="C11" s="9">
        <v>1680</v>
      </c>
      <c r="D11" s="10">
        <v>240</v>
      </c>
      <c r="E11" s="10">
        <v>140</v>
      </c>
      <c r="F11" s="10">
        <v>60</v>
      </c>
      <c r="G11" s="10">
        <v>640</v>
      </c>
      <c r="H11" s="10">
        <v>100</v>
      </c>
      <c r="I11" s="10" t="s">
        <v>549</v>
      </c>
      <c r="J11" s="10">
        <v>500</v>
      </c>
    </row>
    <row r="12" ht="16.5" spans="1:10">
      <c r="A12" s="7" t="s">
        <v>66</v>
      </c>
      <c r="B12" s="8" t="s">
        <v>67</v>
      </c>
      <c r="C12" s="9">
        <v>1600</v>
      </c>
      <c r="D12" s="10">
        <v>680</v>
      </c>
      <c r="E12" s="10">
        <v>20</v>
      </c>
      <c r="F12" s="10">
        <v>80</v>
      </c>
      <c r="G12" s="10">
        <v>820</v>
      </c>
      <c r="H12" s="10" t="s">
        <v>549</v>
      </c>
      <c r="I12" s="10" t="s">
        <v>549</v>
      </c>
      <c r="J12" s="10" t="s">
        <v>549</v>
      </c>
    </row>
    <row r="13" ht="16.5" spans="1:10">
      <c r="A13" s="7" t="s">
        <v>36</v>
      </c>
      <c r="B13" s="11" t="s">
        <v>365</v>
      </c>
      <c r="C13" s="9">
        <v>1480</v>
      </c>
      <c r="D13" s="10">
        <v>340</v>
      </c>
      <c r="E13" s="10" t="s">
        <v>549</v>
      </c>
      <c r="F13" s="10">
        <v>200</v>
      </c>
      <c r="G13" s="10">
        <v>240</v>
      </c>
      <c r="H13" s="10" t="s">
        <v>549</v>
      </c>
      <c r="I13" s="10">
        <v>200</v>
      </c>
      <c r="J13" s="10">
        <v>500</v>
      </c>
    </row>
    <row r="14" ht="16.5" spans="1:10">
      <c r="A14" s="7" t="s">
        <v>19</v>
      </c>
      <c r="B14" s="7" t="s">
        <v>364</v>
      </c>
      <c r="C14" s="9">
        <v>1280</v>
      </c>
      <c r="D14" s="10">
        <v>1000</v>
      </c>
      <c r="E14" s="10">
        <v>160</v>
      </c>
      <c r="F14" s="10">
        <v>20</v>
      </c>
      <c r="G14" s="10">
        <v>100</v>
      </c>
      <c r="H14" s="10" t="s">
        <v>549</v>
      </c>
      <c r="I14" s="10" t="s">
        <v>549</v>
      </c>
      <c r="J14" s="10" t="s">
        <v>549</v>
      </c>
    </row>
    <row r="15" ht="16.5" spans="1:10">
      <c r="A15" s="7" t="s">
        <v>40</v>
      </c>
      <c r="B15" s="8" t="s">
        <v>445</v>
      </c>
      <c r="C15" s="9">
        <v>1240</v>
      </c>
      <c r="D15" s="10">
        <v>160</v>
      </c>
      <c r="E15" s="10" t="s">
        <v>549</v>
      </c>
      <c r="F15" s="10" t="s">
        <v>549</v>
      </c>
      <c r="G15" s="10">
        <v>580</v>
      </c>
      <c r="H15" s="10">
        <v>500</v>
      </c>
      <c r="I15" s="10" t="s">
        <v>549</v>
      </c>
      <c r="J15" s="10" t="s">
        <v>549</v>
      </c>
    </row>
    <row r="16" ht="16.5" spans="1:10">
      <c r="A16" s="7" t="s">
        <v>30</v>
      </c>
      <c r="B16" s="12" t="s">
        <v>363</v>
      </c>
      <c r="C16" s="9">
        <v>1240</v>
      </c>
      <c r="D16" s="10">
        <v>860</v>
      </c>
      <c r="E16" s="10">
        <v>200</v>
      </c>
      <c r="F16" s="10">
        <v>40</v>
      </c>
      <c r="G16" s="10">
        <v>140</v>
      </c>
      <c r="H16" s="10" t="s">
        <v>549</v>
      </c>
      <c r="I16" s="10" t="s">
        <v>549</v>
      </c>
      <c r="J16" s="10" t="s">
        <v>549</v>
      </c>
    </row>
    <row r="17" ht="16.5" spans="1:10">
      <c r="A17" s="7" t="s">
        <v>23</v>
      </c>
      <c r="B17" s="9" t="s">
        <v>362</v>
      </c>
      <c r="C17" s="9">
        <v>1080</v>
      </c>
      <c r="D17" s="10">
        <v>160</v>
      </c>
      <c r="E17" s="10" t="s">
        <v>549</v>
      </c>
      <c r="F17" s="10">
        <v>20</v>
      </c>
      <c r="G17" s="10">
        <v>400</v>
      </c>
      <c r="H17" s="10" t="s">
        <v>549</v>
      </c>
      <c r="I17" s="10" t="s">
        <v>549</v>
      </c>
      <c r="J17" s="10">
        <v>500</v>
      </c>
    </row>
    <row r="18" ht="16.5" spans="1:10">
      <c r="A18" s="7" t="s">
        <v>36</v>
      </c>
      <c r="B18" s="8" t="s">
        <v>360</v>
      </c>
      <c r="C18" s="9">
        <v>980</v>
      </c>
      <c r="D18" s="10">
        <v>520</v>
      </c>
      <c r="E18" s="10">
        <v>40</v>
      </c>
      <c r="F18" s="10">
        <v>60</v>
      </c>
      <c r="G18" s="10">
        <v>360</v>
      </c>
      <c r="H18" s="10" t="s">
        <v>549</v>
      </c>
      <c r="I18" s="10" t="s">
        <v>549</v>
      </c>
      <c r="J18" s="10" t="s">
        <v>549</v>
      </c>
    </row>
    <row r="19" ht="16.5" spans="1:10">
      <c r="A19" s="7" t="s">
        <v>30</v>
      </c>
      <c r="B19" s="12" t="s">
        <v>361</v>
      </c>
      <c r="C19" s="9">
        <v>980</v>
      </c>
      <c r="D19" s="10">
        <v>600</v>
      </c>
      <c r="E19" s="10">
        <v>260</v>
      </c>
      <c r="F19" s="10">
        <v>20</v>
      </c>
      <c r="G19" s="10">
        <v>100</v>
      </c>
      <c r="H19" s="10" t="s">
        <v>549</v>
      </c>
      <c r="I19" s="10" t="s">
        <v>549</v>
      </c>
      <c r="J19" s="10" t="s">
        <v>549</v>
      </c>
    </row>
    <row r="20" ht="16.5" spans="1:10">
      <c r="A20" s="7" t="s">
        <v>42</v>
      </c>
      <c r="B20" s="8" t="s">
        <v>65</v>
      </c>
      <c r="C20" s="9">
        <v>920</v>
      </c>
      <c r="D20" s="10">
        <v>400</v>
      </c>
      <c r="E20" s="10">
        <v>260</v>
      </c>
      <c r="F20" s="10">
        <v>100</v>
      </c>
      <c r="G20" s="10">
        <v>160</v>
      </c>
      <c r="H20" s="10" t="s">
        <v>549</v>
      </c>
      <c r="I20" s="10" t="s">
        <v>549</v>
      </c>
      <c r="J20" s="10" t="s">
        <v>549</v>
      </c>
    </row>
    <row r="21" ht="16.5" spans="1:10">
      <c r="A21" s="7" t="s">
        <v>36</v>
      </c>
      <c r="B21" s="8" t="s">
        <v>359</v>
      </c>
      <c r="C21" s="9">
        <v>840</v>
      </c>
      <c r="D21" s="10">
        <v>460</v>
      </c>
      <c r="E21" s="10">
        <v>40</v>
      </c>
      <c r="F21" s="10">
        <v>60</v>
      </c>
      <c r="G21" s="10">
        <v>280</v>
      </c>
      <c r="H21" s="10" t="s">
        <v>549</v>
      </c>
      <c r="I21" s="10" t="s">
        <v>549</v>
      </c>
      <c r="J21" s="10" t="s">
        <v>549</v>
      </c>
    </row>
    <row r="22" ht="16.5" spans="1:10">
      <c r="A22" s="7" t="s">
        <v>26</v>
      </c>
      <c r="B22" s="11" t="s">
        <v>341</v>
      </c>
      <c r="C22" s="9">
        <v>820</v>
      </c>
      <c r="D22" s="10" t="s">
        <v>549</v>
      </c>
      <c r="E22" s="10" t="s">
        <v>549</v>
      </c>
      <c r="F22" s="10" t="s">
        <v>549</v>
      </c>
      <c r="G22" s="10">
        <v>320</v>
      </c>
      <c r="H22" s="10" t="s">
        <v>549</v>
      </c>
      <c r="I22" s="10" t="s">
        <v>549</v>
      </c>
      <c r="J22" s="10">
        <v>500</v>
      </c>
    </row>
    <row r="23" ht="16.5" spans="1:10">
      <c r="A23" s="7" t="s">
        <v>26</v>
      </c>
      <c r="B23" s="8" t="s">
        <v>358</v>
      </c>
      <c r="C23" s="9">
        <v>820</v>
      </c>
      <c r="D23" s="10">
        <v>260</v>
      </c>
      <c r="E23" s="10" t="s">
        <v>549</v>
      </c>
      <c r="F23" s="10">
        <v>140</v>
      </c>
      <c r="G23" s="10">
        <v>420</v>
      </c>
      <c r="H23" s="10" t="s">
        <v>549</v>
      </c>
      <c r="I23" s="10" t="s">
        <v>549</v>
      </c>
      <c r="J23" s="10" t="s">
        <v>549</v>
      </c>
    </row>
    <row r="24" ht="16.5" spans="1:10">
      <c r="A24" s="7" t="s">
        <v>21</v>
      </c>
      <c r="B24" s="8" t="s">
        <v>339</v>
      </c>
      <c r="C24" s="9">
        <v>820</v>
      </c>
      <c r="D24" s="10">
        <v>40</v>
      </c>
      <c r="E24" s="10">
        <v>20</v>
      </c>
      <c r="F24" s="10" t="s">
        <v>549</v>
      </c>
      <c r="G24" s="10">
        <v>60</v>
      </c>
      <c r="H24" s="10" t="s">
        <v>549</v>
      </c>
      <c r="I24" s="10">
        <v>200</v>
      </c>
      <c r="J24" s="10">
        <v>500</v>
      </c>
    </row>
    <row r="25" ht="16.5" spans="1:10">
      <c r="A25" s="7" t="s">
        <v>61</v>
      </c>
      <c r="B25" s="8" t="s">
        <v>62</v>
      </c>
      <c r="C25" s="9">
        <v>800</v>
      </c>
      <c r="D25" s="10">
        <v>600</v>
      </c>
      <c r="E25" s="10">
        <v>140</v>
      </c>
      <c r="F25" s="10" t="s">
        <v>549</v>
      </c>
      <c r="G25" s="10">
        <v>60</v>
      </c>
      <c r="H25" s="10" t="s">
        <v>549</v>
      </c>
      <c r="I25" s="10" t="s">
        <v>549</v>
      </c>
      <c r="J25" s="10" t="s">
        <v>549</v>
      </c>
    </row>
    <row r="26" ht="16.5" spans="1:10">
      <c r="A26" s="7" t="s">
        <v>59</v>
      </c>
      <c r="B26" s="8" t="s">
        <v>60</v>
      </c>
      <c r="C26" s="9">
        <v>780</v>
      </c>
      <c r="D26" s="10">
        <v>620</v>
      </c>
      <c r="E26" s="10" t="s">
        <v>549</v>
      </c>
      <c r="F26" s="10" t="s">
        <v>549</v>
      </c>
      <c r="G26" s="10">
        <v>160</v>
      </c>
      <c r="H26" s="10" t="s">
        <v>549</v>
      </c>
      <c r="I26" s="10" t="s">
        <v>549</v>
      </c>
      <c r="J26" s="10" t="s">
        <v>549</v>
      </c>
    </row>
    <row r="27" ht="16.5" spans="1:10">
      <c r="A27" s="7" t="s">
        <v>36</v>
      </c>
      <c r="B27" s="8" t="s">
        <v>503</v>
      </c>
      <c r="C27" s="9">
        <v>780</v>
      </c>
      <c r="D27" s="10" t="s">
        <v>549</v>
      </c>
      <c r="E27" s="10">
        <v>60</v>
      </c>
      <c r="F27" s="10" t="s">
        <v>549</v>
      </c>
      <c r="G27" s="10">
        <v>720</v>
      </c>
      <c r="H27" s="10" t="s">
        <v>549</v>
      </c>
      <c r="I27" s="10" t="s">
        <v>549</v>
      </c>
      <c r="J27" s="10" t="s">
        <v>549</v>
      </c>
    </row>
    <row r="28" ht="16.5" spans="1:10">
      <c r="A28" s="7" t="s">
        <v>57</v>
      </c>
      <c r="B28" s="8" t="s">
        <v>58</v>
      </c>
      <c r="C28" s="9">
        <v>760</v>
      </c>
      <c r="D28" s="10">
        <v>60</v>
      </c>
      <c r="E28" s="10">
        <v>20</v>
      </c>
      <c r="F28" s="10" t="s">
        <v>549</v>
      </c>
      <c r="G28" s="10">
        <v>180</v>
      </c>
      <c r="H28" s="10" t="s">
        <v>549</v>
      </c>
      <c r="I28" s="10" t="s">
        <v>549</v>
      </c>
      <c r="J28" s="10">
        <v>500</v>
      </c>
    </row>
    <row r="29" ht="16.5" spans="1:10">
      <c r="A29" s="7" t="s">
        <v>23</v>
      </c>
      <c r="B29" s="8" t="s">
        <v>357</v>
      </c>
      <c r="C29" s="9">
        <v>700</v>
      </c>
      <c r="D29" s="10">
        <v>380</v>
      </c>
      <c r="E29" s="10">
        <v>60</v>
      </c>
      <c r="F29" s="10">
        <v>20</v>
      </c>
      <c r="G29" s="10">
        <v>140</v>
      </c>
      <c r="H29" s="10">
        <v>100</v>
      </c>
      <c r="I29" s="10" t="s">
        <v>549</v>
      </c>
      <c r="J29" s="10" t="s">
        <v>549</v>
      </c>
    </row>
    <row r="30" ht="16.5" spans="1:10">
      <c r="A30" s="7" t="s">
        <v>23</v>
      </c>
      <c r="B30" s="9" t="s">
        <v>349</v>
      </c>
      <c r="C30" s="9">
        <v>660</v>
      </c>
      <c r="D30" s="10">
        <v>80</v>
      </c>
      <c r="E30" s="10">
        <v>20</v>
      </c>
      <c r="F30" s="10" t="s">
        <v>549</v>
      </c>
      <c r="G30" s="10">
        <v>60</v>
      </c>
      <c r="H30" s="10" t="s">
        <v>549</v>
      </c>
      <c r="I30" s="10" t="s">
        <v>549</v>
      </c>
      <c r="J30" s="10">
        <v>500</v>
      </c>
    </row>
    <row r="31" ht="16.5" spans="1:10">
      <c r="A31" s="7" t="s">
        <v>11</v>
      </c>
      <c r="B31" s="9" t="s">
        <v>12</v>
      </c>
      <c r="C31" s="9">
        <v>660</v>
      </c>
      <c r="D31" s="10">
        <v>40</v>
      </c>
      <c r="E31" s="10" t="s">
        <v>549</v>
      </c>
      <c r="F31" s="10" t="s">
        <v>549</v>
      </c>
      <c r="G31" s="10">
        <v>120</v>
      </c>
      <c r="H31" s="10" t="s">
        <v>549</v>
      </c>
      <c r="I31" s="10" t="s">
        <v>549</v>
      </c>
      <c r="J31" s="10">
        <v>500</v>
      </c>
    </row>
    <row r="32" ht="16.5" spans="1:10">
      <c r="A32" s="7" t="s">
        <v>11</v>
      </c>
      <c r="B32" s="8" t="s">
        <v>347</v>
      </c>
      <c r="C32" s="9">
        <v>640</v>
      </c>
      <c r="D32" s="10">
        <v>280</v>
      </c>
      <c r="E32" s="10">
        <v>40</v>
      </c>
      <c r="F32" s="10" t="s">
        <v>549</v>
      </c>
      <c r="G32" s="10">
        <v>220</v>
      </c>
      <c r="H32" s="10">
        <v>100</v>
      </c>
      <c r="I32" s="10" t="s">
        <v>549</v>
      </c>
      <c r="J32" s="10" t="s">
        <v>549</v>
      </c>
    </row>
    <row r="33" ht="16.5" spans="1:10">
      <c r="A33" s="7" t="s">
        <v>19</v>
      </c>
      <c r="B33" s="8" t="s">
        <v>356</v>
      </c>
      <c r="C33" s="9">
        <v>620</v>
      </c>
      <c r="D33" s="10">
        <v>420</v>
      </c>
      <c r="E33" s="10" t="s">
        <v>549</v>
      </c>
      <c r="F33" s="10" t="s">
        <v>549</v>
      </c>
      <c r="G33" s="10">
        <v>200</v>
      </c>
      <c r="H33" s="10" t="s">
        <v>549</v>
      </c>
      <c r="I33" s="10" t="s">
        <v>549</v>
      </c>
      <c r="J33" s="10" t="s">
        <v>549</v>
      </c>
    </row>
    <row r="34" ht="16.5" spans="1:10">
      <c r="A34" s="7" t="s">
        <v>9</v>
      </c>
      <c r="B34" s="13" t="s">
        <v>455</v>
      </c>
      <c r="C34" s="9">
        <v>620</v>
      </c>
      <c r="D34" s="10">
        <v>80</v>
      </c>
      <c r="E34" s="10">
        <v>20</v>
      </c>
      <c r="F34" s="10" t="s">
        <v>549</v>
      </c>
      <c r="G34" s="10">
        <v>20</v>
      </c>
      <c r="H34" s="10" t="s">
        <v>549</v>
      </c>
      <c r="I34" s="10" t="s">
        <v>549</v>
      </c>
      <c r="J34" s="10">
        <v>500</v>
      </c>
    </row>
    <row r="35" ht="16.5" spans="1:10">
      <c r="A35" s="7" t="s">
        <v>13</v>
      </c>
      <c r="B35" s="8" t="s">
        <v>307</v>
      </c>
      <c r="C35" s="9">
        <v>620</v>
      </c>
      <c r="D35" s="10">
        <v>20</v>
      </c>
      <c r="E35" s="10" t="s">
        <v>549</v>
      </c>
      <c r="F35" s="10" t="s">
        <v>549</v>
      </c>
      <c r="G35" s="10">
        <v>100</v>
      </c>
      <c r="H35" s="10" t="s">
        <v>549</v>
      </c>
      <c r="I35" s="10" t="s">
        <v>549</v>
      </c>
      <c r="J35" s="10">
        <v>500</v>
      </c>
    </row>
    <row r="36" ht="16.5" spans="1:10">
      <c r="A36" s="7" t="s">
        <v>24</v>
      </c>
      <c r="B36" s="14" t="s">
        <v>323</v>
      </c>
      <c r="C36" s="9">
        <v>580</v>
      </c>
      <c r="D36" s="10">
        <v>80</v>
      </c>
      <c r="E36" s="10" t="s">
        <v>549</v>
      </c>
      <c r="F36" s="10" t="s">
        <v>549</v>
      </c>
      <c r="G36" s="10" t="s">
        <v>549</v>
      </c>
      <c r="H36" s="10" t="s">
        <v>549</v>
      </c>
      <c r="I36" s="10" t="s">
        <v>549</v>
      </c>
      <c r="J36" s="10">
        <v>500</v>
      </c>
    </row>
    <row r="37" ht="16.5" spans="1:10">
      <c r="A37" s="7" t="s">
        <v>7</v>
      </c>
      <c r="B37" s="8" t="s">
        <v>297</v>
      </c>
      <c r="C37" s="9">
        <v>560</v>
      </c>
      <c r="D37" s="10" t="s">
        <v>549</v>
      </c>
      <c r="E37" s="10">
        <v>20</v>
      </c>
      <c r="F37" s="10" t="s">
        <v>549</v>
      </c>
      <c r="G37" s="10">
        <v>40</v>
      </c>
      <c r="H37" s="10" t="s">
        <v>549</v>
      </c>
      <c r="I37" s="10" t="s">
        <v>549</v>
      </c>
      <c r="J37" s="10">
        <v>500</v>
      </c>
    </row>
    <row r="38" ht="16.5" spans="1:10">
      <c r="A38" s="7" t="s">
        <v>28</v>
      </c>
      <c r="B38" s="7" t="s">
        <v>291</v>
      </c>
      <c r="C38" s="9">
        <v>540</v>
      </c>
      <c r="D38" s="10" t="s">
        <v>549</v>
      </c>
      <c r="E38" s="10" t="s">
        <v>549</v>
      </c>
      <c r="F38" s="10" t="s">
        <v>549</v>
      </c>
      <c r="G38" s="10">
        <v>40</v>
      </c>
      <c r="H38" s="10" t="s">
        <v>549</v>
      </c>
      <c r="I38" s="10" t="s">
        <v>549</v>
      </c>
      <c r="J38" s="10">
        <v>500</v>
      </c>
    </row>
    <row r="39" ht="16.5" spans="1:10">
      <c r="A39" s="7" t="s">
        <v>23</v>
      </c>
      <c r="B39" s="8" t="s">
        <v>317</v>
      </c>
      <c r="C39" s="9">
        <v>520</v>
      </c>
      <c r="D39" s="10" t="s">
        <v>549</v>
      </c>
      <c r="E39" s="10" t="s">
        <v>549</v>
      </c>
      <c r="F39" s="10" t="s">
        <v>549</v>
      </c>
      <c r="G39" s="10">
        <v>20</v>
      </c>
      <c r="H39" s="10" t="s">
        <v>549</v>
      </c>
      <c r="I39" s="10" t="s">
        <v>549</v>
      </c>
      <c r="J39" s="10">
        <v>500</v>
      </c>
    </row>
    <row r="40" ht="16.5" spans="1:10">
      <c r="A40" s="7" t="s">
        <v>5</v>
      </c>
      <c r="B40" s="8" t="s">
        <v>201</v>
      </c>
      <c r="C40" s="9">
        <v>520</v>
      </c>
      <c r="D40" s="10" t="s">
        <v>549</v>
      </c>
      <c r="E40" s="10" t="s">
        <v>549</v>
      </c>
      <c r="F40" s="10" t="s">
        <v>549</v>
      </c>
      <c r="G40" s="10">
        <v>20</v>
      </c>
      <c r="H40" s="10" t="s">
        <v>549</v>
      </c>
      <c r="I40" s="10" t="s">
        <v>549</v>
      </c>
      <c r="J40" s="10">
        <v>500</v>
      </c>
    </row>
    <row r="41" ht="16.5" spans="1:10">
      <c r="A41" s="7" t="s">
        <v>24</v>
      </c>
      <c r="B41" s="8" t="s">
        <v>315</v>
      </c>
      <c r="C41" s="9">
        <v>500</v>
      </c>
      <c r="D41" s="10">
        <v>260</v>
      </c>
      <c r="E41" s="10" t="s">
        <v>549</v>
      </c>
      <c r="F41" s="10">
        <v>20</v>
      </c>
      <c r="G41" s="10">
        <v>220</v>
      </c>
      <c r="H41" s="10" t="s">
        <v>549</v>
      </c>
      <c r="I41" s="10" t="s">
        <v>549</v>
      </c>
      <c r="J41" s="10" t="s">
        <v>549</v>
      </c>
    </row>
    <row r="42" ht="16.5" spans="1:10">
      <c r="A42" s="7" t="s">
        <v>9</v>
      </c>
      <c r="B42" s="12" t="s">
        <v>10</v>
      </c>
      <c r="C42" s="9">
        <v>480</v>
      </c>
      <c r="D42" s="10">
        <v>140</v>
      </c>
      <c r="E42" s="10">
        <v>100</v>
      </c>
      <c r="F42" s="10" t="s">
        <v>549</v>
      </c>
      <c r="G42" s="10">
        <v>240</v>
      </c>
      <c r="H42" s="10" t="s">
        <v>549</v>
      </c>
      <c r="I42" s="10" t="s">
        <v>549</v>
      </c>
      <c r="J42" s="10" t="s">
        <v>549</v>
      </c>
    </row>
    <row r="43" ht="16.5" spans="1:10">
      <c r="A43" s="7" t="s">
        <v>19</v>
      </c>
      <c r="B43" s="8" t="s">
        <v>355</v>
      </c>
      <c r="C43" s="9">
        <v>480</v>
      </c>
      <c r="D43" s="10">
        <v>260</v>
      </c>
      <c r="E43" s="10">
        <v>20</v>
      </c>
      <c r="F43" s="10">
        <v>80</v>
      </c>
      <c r="G43" s="10">
        <v>120</v>
      </c>
      <c r="H43" s="10" t="s">
        <v>549</v>
      </c>
      <c r="I43" s="10" t="s">
        <v>549</v>
      </c>
      <c r="J43" s="10" t="s">
        <v>549</v>
      </c>
    </row>
    <row r="44" ht="16.5" spans="1:10">
      <c r="A44" s="7" t="s">
        <v>63</v>
      </c>
      <c r="B44" s="8" t="s">
        <v>64</v>
      </c>
      <c r="C44" s="9">
        <v>480</v>
      </c>
      <c r="D44" s="10" t="s">
        <v>549</v>
      </c>
      <c r="E44" s="10" t="s">
        <v>549</v>
      </c>
      <c r="F44" s="10">
        <v>20</v>
      </c>
      <c r="G44" s="10">
        <v>460</v>
      </c>
      <c r="H44" s="10" t="s">
        <v>549</v>
      </c>
      <c r="I44" s="10" t="s">
        <v>549</v>
      </c>
      <c r="J44" s="10" t="s">
        <v>549</v>
      </c>
    </row>
    <row r="45" ht="16.5" spans="1:10">
      <c r="A45" s="7" t="s">
        <v>19</v>
      </c>
      <c r="B45" s="8" t="s">
        <v>345</v>
      </c>
      <c r="C45" s="9">
        <v>460</v>
      </c>
      <c r="D45" s="10">
        <v>160</v>
      </c>
      <c r="E45" s="10" t="s">
        <v>549</v>
      </c>
      <c r="F45" s="10" t="s">
        <v>549</v>
      </c>
      <c r="G45" s="10">
        <v>300</v>
      </c>
      <c r="H45" s="10" t="s">
        <v>549</v>
      </c>
      <c r="I45" s="10" t="s">
        <v>549</v>
      </c>
      <c r="J45" s="10" t="s">
        <v>549</v>
      </c>
    </row>
    <row r="46" ht="16.5" spans="1:10">
      <c r="A46" s="7" t="s">
        <v>34</v>
      </c>
      <c r="B46" s="8" t="s">
        <v>354</v>
      </c>
      <c r="C46" s="9">
        <v>460</v>
      </c>
      <c r="D46" s="10">
        <v>80</v>
      </c>
      <c r="E46" s="10">
        <v>60</v>
      </c>
      <c r="F46" s="10">
        <v>20</v>
      </c>
      <c r="G46" s="10">
        <v>300</v>
      </c>
      <c r="H46" s="10" t="s">
        <v>549</v>
      </c>
      <c r="I46" s="10" t="s">
        <v>549</v>
      </c>
      <c r="J46" s="10" t="s">
        <v>549</v>
      </c>
    </row>
    <row r="47" ht="16.5" spans="1:10">
      <c r="A47" s="7" t="s">
        <v>36</v>
      </c>
      <c r="B47" s="8" t="s">
        <v>313</v>
      </c>
      <c r="C47" s="9">
        <v>440</v>
      </c>
      <c r="D47" s="10">
        <v>380</v>
      </c>
      <c r="E47" s="10" t="s">
        <v>549</v>
      </c>
      <c r="F47" s="10">
        <v>20</v>
      </c>
      <c r="G47" s="10">
        <v>40</v>
      </c>
      <c r="H47" s="10" t="s">
        <v>549</v>
      </c>
      <c r="I47" s="10" t="s">
        <v>549</v>
      </c>
      <c r="J47" s="10" t="s">
        <v>549</v>
      </c>
    </row>
    <row r="48" ht="16.5" spans="1:10">
      <c r="A48" s="7" t="s">
        <v>42</v>
      </c>
      <c r="B48" s="8" t="s">
        <v>52</v>
      </c>
      <c r="C48" s="9">
        <v>440</v>
      </c>
      <c r="D48" s="10" t="s">
        <v>549</v>
      </c>
      <c r="E48" s="10" t="s">
        <v>549</v>
      </c>
      <c r="F48" s="10" t="s">
        <v>549</v>
      </c>
      <c r="G48" s="10">
        <v>340</v>
      </c>
      <c r="H48" s="10">
        <v>100</v>
      </c>
      <c r="I48" s="10" t="s">
        <v>549</v>
      </c>
      <c r="J48" s="10" t="s">
        <v>549</v>
      </c>
    </row>
    <row r="49" ht="16.5" spans="1:10">
      <c r="A49" s="7" t="s">
        <v>7</v>
      </c>
      <c r="B49" s="8" t="s">
        <v>314</v>
      </c>
      <c r="C49" s="9">
        <v>440</v>
      </c>
      <c r="D49" s="10">
        <v>140</v>
      </c>
      <c r="E49" s="10">
        <v>20</v>
      </c>
      <c r="F49" s="10" t="s">
        <v>549</v>
      </c>
      <c r="G49" s="10">
        <v>280</v>
      </c>
      <c r="H49" s="10" t="s">
        <v>549</v>
      </c>
      <c r="I49" s="10" t="s">
        <v>549</v>
      </c>
      <c r="J49" s="10" t="s">
        <v>549</v>
      </c>
    </row>
    <row r="50" ht="16.5" spans="1:10">
      <c r="A50" s="7" t="s">
        <v>9</v>
      </c>
      <c r="B50" s="8" t="s">
        <v>344</v>
      </c>
      <c r="C50" s="9">
        <v>400</v>
      </c>
      <c r="D50" s="10">
        <v>240</v>
      </c>
      <c r="E50" s="10">
        <v>20</v>
      </c>
      <c r="F50" s="10" t="s">
        <v>549</v>
      </c>
      <c r="G50" s="10">
        <v>140</v>
      </c>
      <c r="H50" s="10" t="s">
        <v>549</v>
      </c>
      <c r="I50" s="10" t="s">
        <v>549</v>
      </c>
      <c r="J50" s="10" t="s">
        <v>549</v>
      </c>
    </row>
    <row r="51" ht="16.5" spans="1:10">
      <c r="A51" s="7" t="s">
        <v>34</v>
      </c>
      <c r="B51" s="8" t="s">
        <v>353</v>
      </c>
      <c r="C51" s="9">
        <v>380</v>
      </c>
      <c r="D51" s="10">
        <v>80</v>
      </c>
      <c r="E51" s="10" t="s">
        <v>549</v>
      </c>
      <c r="F51" s="10">
        <v>20</v>
      </c>
      <c r="G51" s="10">
        <v>280</v>
      </c>
      <c r="H51" s="10" t="s">
        <v>549</v>
      </c>
      <c r="I51" s="10" t="s">
        <v>549</v>
      </c>
      <c r="J51" s="10" t="s">
        <v>549</v>
      </c>
    </row>
    <row r="52" ht="16.5" spans="1:10">
      <c r="A52" s="7" t="s">
        <v>36</v>
      </c>
      <c r="B52" s="15" t="s">
        <v>343</v>
      </c>
      <c r="C52" s="9">
        <v>380</v>
      </c>
      <c r="D52" s="10">
        <v>140</v>
      </c>
      <c r="E52" s="10" t="s">
        <v>549</v>
      </c>
      <c r="F52" s="10" t="s">
        <v>549</v>
      </c>
      <c r="G52" s="10">
        <v>240</v>
      </c>
      <c r="H52" s="10" t="s">
        <v>549</v>
      </c>
      <c r="I52" s="10" t="s">
        <v>549</v>
      </c>
      <c r="J52" s="10" t="s">
        <v>549</v>
      </c>
    </row>
    <row r="53" ht="16.5" spans="1:10">
      <c r="A53" s="7" t="s">
        <v>30</v>
      </c>
      <c r="B53" s="8" t="s">
        <v>31</v>
      </c>
      <c r="C53" s="9">
        <v>360</v>
      </c>
      <c r="D53" s="10">
        <v>360</v>
      </c>
      <c r="E53" s="10" t="s">
        <v>549</v>
      </c>
      <c r="F53" s="10" t="s">
        <v>549</v>
      </c>
      <c r="G53" s="10" t="s">
        <v>549</v>
      </c>
      <c r="H53" s="10" t="s">
        <v>549</v>
      </c>
      <c r="I53" s="10" t="s">
        <v>549</v>
      </c>
      <c r="J53" s="10" t="s">
        <v>549</v>
      </c>
    </row>
    <row r="54" ht="16.5" spans="1:10">
      <c r="A54" s="7" t="s">
        <v>36</v>
      </c>
      <c r="B54" s="8" t="s">
        <v>437</v>
      </c>
      <c r="C54" s="9">
        <v>360</v>
      </c>
      <c r="D54" s="10" t="s">
        <v>549</v>
      </c>
      <c r="E54" s="10">
        <v>60</v>
      </c>
      <c r="F54" s="10" t="s">
        <v>549</v>
      </c>
      <c r="G54" s="10">
        <v>300</v>
      </c>
      <c r="H54" s="10" t="s">
        <v>549</v>
      </c>
      <c r="I54" s="10" t="s">
        <v>549</v>
      </c>
      <c r="J54" s="10" t="s">
        <v>549</v>
      </c>
    </row>
    <row r="55" ht="16.5" spans="1:10">
      <c r="A55" s="7" t="s">
        <v>45</v>
      </c>
      <c r="B55" s="8" t="s">
        <v>342</v>
      </c>
      <c r="C55" s="9">
        <v>360</v>
      </c>
      <c r="D55" s="10">
        <v>40</v>
      </c>
      <c r="E55" s="10">
        <v>60</v>
      </c>
      <c r="F55" s="10">
        <v>20</v>
      </c>
      <c r="G55" s="10">
        <v>240</v>
      </c>
      <c r="H55" s="10" t="s">
        <v>549</v>
      </c>
      <c r="I55" s="10" t="s">
        <v>549</v>
      </c>
      <c r="J55" s="10" t="s">
        <v>549</v>
      </c>
    </row>
    <row r="56" ht="16.5" spans="1:10">
      <c r="A56" s="7" t="s">
        <v>9</v>
      </c>
      <c r="B56" s="7" t="s">
        <v>340</v>
      </c>
      <c r="C56" s="9">
        <v>320</v>
      </c>
      <c r="D56" s="10">
        <v>60</v>
      </c>
      <c r="E56" s="10">
        <v>40</v>
      </c>
      <c r="F56" s="10">
        <v>20</v>
      </c>
      <c r="G56" s="10">
        <v>200</v>
      </c>
      <c r="H56" s="10" t="s">
        <v>549</v>
      </c>
      <c r="I56" s="10" t="s">
        <v>549</v>
      </c>
      <c r="J56" s="10" t="s">
        <v>549</v>
      </c>
    </row>
    <row r="57" ht="16.5" spans="1:10">
      <c r="A57" s="7" t="s">
        <v>34</v>
      </c>
      <c r="B57" s="7" t="s">
        <v>352</v>
      </c>
      <c r="C57" s="9">
        <v>320</v>
      </c>
      <c r="D57" s="10">
        <v>60</v>
      </c>
      <c r="E57" s="10">
        <v>20</v>
      </c>
      <c r="F57" s="10" t="s">
        <v>549</v>
      </c>
      <c r="G57" s="10">
        <v>240</v>
      </c>
      <c r="H57" s="10" t="s">
        <v>549</v>
      </c>
      <c r="I57" s="10" t="s">
        <v>549</v>
      </c>
      <c r="J57" s="10" t="s">
        <v>549</v>
      </c>
    </row>
    <row r="58" ht="16.5" spans="1:10">
      <c r="A58" s="7" t="s">
        <v>23</v>
      </c>
      <c r="B58" s="8" t="s">
        <v>289</v>
      </c>
      <c r="C58" s="9">
        <v>300</v>
      </c>
      <c r="D58" s="10">
        <v>20</v>
      </c>
      <c r="E58" s="10" t="s">
        <v>549</v>
      </c>
      <c r="F58" s="10" t="s">
        <v>549</v>
      </c>
      <c r="G58" s="10">
        <v>280</v>
      </c>
      <c r="H58" s="10" t="s">
        <v>549</v>
      </c>
      <c r="I58" s="10" t="s">
        <v>549</v>
      </c>
      <c r="J58" s="10" t="s">
        <v>549</v>
      </c>
    </row>
    <row r="59" ht="16.5" spans="1:10">
      <c r="A59" s="7" t="s">
        <v>9</v>
      </c>
      <c r="B59" s="8" t="s">
        <v>337</v>
      </c>
      <c r="C59" s="9">
        <v>300</v>
      </c>
      <c r="D59" s="10">
        <v>120</v>
      </c>
      <c r="E59" s="10" t="s">
        <v>549</v>
      </c>
      <c r="F59" s="10" t="s">
        <v>549</v>
      </c>
      <c r="G59" s="10">
        <v>180</v>
      </c>
      <c r="H59" s="10" t="s">
        <v>549</v>
      </c>
      <c r="I59" s="10" t="s">
        <v>549</v>
      </c>
      <c r="J59" s="10" t="s">
        <v>549</v>
      </c>
    </row>
    <row r="60" ht="16.5" spans="1:10">
      <c r="A60" s="7" t="s">
        <v>32</v>
      </c>
      <c r="B60" s="8" t="s">
        <v>351</v>
      </c>
      <c r="C60" s="9">
        <v>300</v>
      </c>
      <c r="D60" s="10">
        <v>140</v>
      </c>
      <c r="E60" s="10">
        <v>20</v>
      </c>
      <c r="F60" s="10">
        <v>40</v>
      </c>
      <c r="G60" s="10">
        <v>100</v>
      </c>
      <c r="H60" s="10" t="s">
        <v>549</v>
      </c>
      <c r="I60" s="10" t="s">
        <v>549</v>
      </c>
      <c r="J60" s="10" t="s">
        <v>549</v>
      </c>
    </row>
    <row r="61" ht="16.5" spans="1:10">
      <c r="A61" s="7" t="s">
        <v>30</v>
      </c>
      <c r="B61" s="8" t="s">
        <v>338</v>
      </c>
      <c r="C61" s="9">
        <v>300</v>
      </c>
      <c r="D61" s="10">
        <v>260</v>
      </c>
      <c r="E61" s="10">
        <v>20</v>
      </c>
      <c r="F61" s="10" t="s">
        <v>549</v>
      </c>
      <c r="G61" s="10">
        <v>20</v>
      </c>
      <c r="H61" s="10" t="s">
        <v>549</v>
      </c>
      <c r="I61" s="10" t="s">
        <v>549</v>
      </c>
      <c r="J61" s="10" t="s">
        <v>549</v>
      </c>
    </row>
    <row r="62" ht="16.5" spans="1:10">
      <c r="A62" s="7" t="s">
        <v>11</v>
      </c>
      <c r="B62" s="8" t="s">
        <v>350</v>
      </c>
      <c r="C62" s="9">
        <v>280</v>
      </c>
      <c r="D62" s="10">
        <v>140</v>
      </c>
      <c r="E62" s="10">
        <v>20</v>
      </c>
      <c r="F62" s="10">
        <v>20</v>
      </c>
      <c r="G62" s="10">
        <v>100</v>
      </c>
      <c r="H62" s="10" t="s">
        <v>549</v>
      </c>
      <c r="I62" s="10" t="s">
        <v>549</v>
      </c>
      <c r="J62" s="10" t="s">
        <v>549</v>
      </c>
    </row>
    <row r="63" ht="16.5" spans="1:10">
      <c r="A63" s="7" t="s">
        <v>23</v>
      </c>
      <c r="B63" s="8" t="s">
        <v>336</v>
      </c>
      <c r="C63" s="9">
        <v>260</v>
      </c>
      <c r="D63" s="10">
        <v>20</v>
      </c>
      <c r="E63" s="10" t="s">
        <v>549</v>
      </c>
      <c r="F63" s="10" t="s">
        <v>549</v>
      </c>
      <c r="G63" s="10">
        <v>240</v>
      </c>
      <c r="H63" s="10" t="s">
        <v>549</v>
      </c>
      <c r="I63" s="10" t="s">
        <v>549</v>
      </c>
      <c r="J63" s="10" t="s">
        <v>549</v>
      </c>
    </row>
    <row r="64" ht="16.5" spans="1:10">
      <c r="A64" s="7" t="s">
        <v>19</v>
      </c>
      <c r="B64" s="8" t="s">
        <v>335</v>
      </c>
      <c r="C64" s="9">
        <v>260</v>
      </c>
      <c r="D64" s="10">
        <v>60</v>
      </c>
      <c r="E64" s="10" t="s">
        <v>549</v>
      </c>
      <c r="F64" s="10" t="s">
        <v>549</v>
      </c>
      <c r="G64" s="10">
        <v>200</v>
      </c>
      <c r="H64" s="10" t="s">
        <v>549</v>
      </c>
      <c r="I64" s="10" t="s">
        <v>549</v>
      </c>
      <c r="J64" s="10" t="s">
        <v>549</v>
      </c>
    </row>
    <row r="65" ht="16.5" spans="1:10">
      <c r="A65" s="7" t="s">
        <v>30</v>
      </c>
      <c r="B65" s="9" t="s">
        <v>288</v>
      </c>
      <c r="C65" s="9">
        <v>260</v>
      </c>
      <c r="D65" s="10">
        <v>60</v>
      </c>
      <c r="E65" s="10" t="s">
        <v>549</v>
      </c>
      <c r="F65" s="10" t="s">
        <v>549</v>
      </c>
      <c r="G65" s="10">
        <v>200</v>
      </c>
      <c r="H65" s="10" t="s">
        <v>549</v>
      </c>
      <c r="I65" s="10" t="s">
        <v>549</v>
      </c>
      <c r="J65" s="10" t="s">
        <v>549</v>
      </c>
    </row>
    <row r="66" ht="16.5" spans="1:10">
      <c r="A66" s="7" t="s">
        <v>45</v>
      </c>
      <c r="B66" s="8" t="s">
        <v>287</v>
      </c>
      <c r="C66" s="9">
        <v>260</v>
      </c>
      <c r="D66" s="10" t="s">
        <v>549</v>
      </c>
      <c r="E66" s="10">
        <v>20</v>
      </c>
      <c r="F66" s="10" t="s">
        <v>549</v>
      </c>
      <c r="G66" s="10">
        <v>240</v>
      </c>
      <c r="H66" s="10" t="s">
        <v>549</v>
      </c>
      <c r="I66" s="10" t="s">
        <v>549</v>
      </c>
      <c r="J66" s="10" t="s">
        <v>549</v>
      </c>
    </row>
    <row r="67" ht="16.5" spans="1:10">
      <c r="A67" s="7" t="s">
        <v>23</v>
      </c>
      <c r="B67" s="8" t="s">
        <v>286</v>
      </c>
      <c r="C67" s="9">
        <v>240</v>
      </c>
      <c r="D67" s="10">
        <v>20</v>
      </c>
      <c r="E67" s="10" t="s">
        <v>549</v>
      </c>
      <c r="F67" s="10" t="s">
        <v>549</v>
      </c>
      <c r="G67" s="10">
        <v>120</v>
      </c>
      <c r="H67" s="10">
        <v>100</v>
      </c>
      <c r="I67" s="10" t="s">
        <v>549</v>
      </c>
      <c r="J67" s="10" t="s">
        <v>549</v>
      </c>
    </row>
    <row r="68" ht="16.5" spans="1:10">
      <c r="A68" s="7" t="s">
        <v>30</v>
      </c>
      <c r="B68" s="8" t="s">
        <v>334</v>
      </c>
      <c r="C68" s="9">
        <v>240</v>
      </c>
      <c r="D68" s="10">
        <v>40</v>
      </c>
      <c r="E68" s="10" t="s">
        <v>549</v>
      </c>
      <c r="F68" s="10" t="s">
        <v>549</v>
      </c>
      <c r="G68" s="10">
        <v>200</v>
      </c>
      <c r="H68" s="10" t="s">
        <v>549</v>
      </c>
      <c r="I68" s="10" t="s">
        <v>549</v>
      </c>
      <c r="J68" s="10" t="s">
        <v>549</v>
      </c>
    </row>
    <row r="69" ht="16.5" spans="1:10">
      <c r="A69" s="7" t="s">
        <v>24</v>
      </c>
      <c r="B69" s="8" t="s">
        <v>451</v>
      </c>
      <c r="C69" s="9">
        <v>220</v>
      </c>
      <c r="D69" s="10">
        <v>60</v>
      </c>
      <c r="E69" s="10">
        <v>20</v>
      </c>
      <c r="F69" s="10">
        <v>60</v>
      </c>
      <c r="G69" s="10">
        <v>80</v>
      </c>
      <c r="H69" s="10" t="s">
        <v>549</v>
      </c>
      <c r="I69" s="10" t="s">
        <v>549</v>
      </c>
      <c r="J69" s="10" t="s">
        <v>549</v>
      </c>
    </row>
    <row r="70" ht="16.5" spans="1:10">
      <c r="A70" s="7" t="s">
        <v>19</v>
      </c>
      <c r="B70" s="8" t="s">
        <v>285</v>
      </c>
      <c r="C70" s="9">
        <v>220</v>
      </c>
      <c r="D70" s="10">
        <v>20</v>
      </c>
      <c r="E70" s="10" t="s">
        <v>549</v>
      </c>
      <c r="F70" s="10" t="s">
        <v>549</v>
      </c>
      <c r="G70" s="10">
        <v>200</v>
      </c>
      <c r="H70" s="10" t="s">
        <v>549</v>
      </c>
      <c r="I70" s="10" t="s">
        <v>549</v>
      </c>
      <c r="J70" s="10" t="s">
        <v>549</v>
      </c>
    </row>
    <row r="71" ht="16.5" spans="1:10">
      <c r="A71" s="7" t="s">
        <v>9</v>
      </c>
      <c r="B71" s="8" t="s">
        <v>333</v>
      </c>
      <c r="C71" s="9">
        <v>220</v>
      </c>
      <c r="D71" s="10">
        <v>120</v>
      </c>
      <c r="E71" s="10" t="s">
        <v>549</v>
      </c>
      <c r="F71" s="10">
        <v>40</v>
      </c>
      <c r="G71" s="10">
        <v>60</v>
      </c>
      <c r="H71" s="10" t="s">
        <v>549</v>
      </c>
      <c r="I71" s="10" t="s">
        <v>549</v>
      </c>
      <c r="J71" s="10" t="s">
        <v>549</v>
      </c>
    </row>
    <row r="72" ht="16.5" spans="1:10">
      <c r="A72" s="7" t="s">
        <v>23</v>
      </c>
      <c r="B72" s="7" t="s">
        <v>442</v>
      </c>
      <c r="C72" s="9">
        <v>200</v>
      </c>
      <c r="D72" s="10" t="s">
        <v>549</v>
      </c>
      <c r="E72" s="10" t="s">
        <v>549</v>
      </c>
      <c r="F72" s="10" t="s">
        <v>549</v>
      </c>
      <c r="G72" s="10">
        <v>200</v>
      </c>
      <c r="H72" s="10" t="s">
        <v>549</v>
      </c>
      <c r="I72" s="10" t="s">
        <v>549</v>
      </c>
      <c r="J72" s="10" t="s">
        <v>549</v>
      </c>
    </row>
    <row r="73" ht="16.5" spans="1:10">
      <c r="A73" s="7" t="s">
        <v>26</v>
      </c>
      <c r="B73" s="7" t="s">
        <v>312</v>
      </c>
      <c r="C73" s="9">
        <v>200</v>
      </c>
      <c r="D73" s="10">
        <v>140</v>
      </c>
      <c r="E73" s="10">
        <v>20</v>
      </c>
      <c r="F73" s="10" t="s">
        <v>549</v>
      </c>
      <c r="G73" s="10">
        <v>40</v>
      </c>
      <c r="H73" s="10" t="s">
        <v>549</v>
      </c>
      <c r="I73" s="10" t="s">
        <v>549</v>
      </c>
      <c r="J73" s="10" t="s">
        <v>549</v>
      </c>
    </row>
    <row r="74" ht="16.5" spans="1:10">
      <c r="A74" s="7" t="s">
        <v>11</v>
      </c>
      <c r="B74" s="8" t="s">
        <v>283</v>
      </c>
      <c r="C74" s="9">
        <v>200</v>
      </c>
      <c r="D74" s="10" t="s">
        <v>549</v>
      </c>
      <c r="E74" s="10" t="s">
        <v>549</v>
      </c>
      <c r="F74" s="10" t="s">
        <v>549</v>
      </c>
      <c r="G74" s="10">
        <v>200</v>
      </c>
      <c r="H74" s="10" t="s">
        <v>549</v>
      </c>
      <c r="I74" s="10" t="s">
        <v>549</v>
      </c>
      <c r="J74" s="10" t="s">
        <v>549</v>
      </c>
    </row>
    <row r="75" ht="16.5" spans="1:10">
      <c r="A75" s="7" t="s">
        <v>40</v>
      </c>
      <c r="B75" s="8" t="s">
        <v>284</v>
      </c>
      <c r="C75" s="9">
        <v>200</v>
      </c>
      <c r="D75" s="10">
        <v>120</v>
      </c>
      <c r="E75" s="10">
        <v>20</v>
      </c>
      <c r="F75" s="10" t="s">
        <v>549</v>
      </c>
      <c r="G75" s="10">
        <v>60</v>
      </c>
      <c r="H75" s="10" t="s">
        <v>549</v>
      </c>
      <c r="I75" s="10" t="s">
        <v>549</v>
      </c>
      <c r="J75" s="10" t="s">
        <v>549</v>
      </c>
    </row>
    <row r="76" ht="16.5" spans="1:10">
      <c r="A76" s="7" t="s">
        <v>23</v>
      </c>
      <c r="B76" s="8" t="s">
        <v>311</v>
      </c>
      <c r="C76" s="9">
        <v>180</v>
      </c>
      <c r="D76" s="10">
        <v>60</v>
      </c>
      <c r="E76" s="10" t="s">
        <v>549</v>
      </c>
      <c r="F76" s="10" t="s">
        <v>549</v>
      </c>
      <c r="G76" s="10">
        <v>120</v>
      </c>
      <c r="H76" s="10" t="s">
        <v>549</v>
      </c>
      <c r="I76" s="10" t="s">
        <v>549</v>
      </c>
      <c r="J76" s="10" t="s">
        <v>549</v>
      </c>
    </row>
    <row r="77" ht="16.5" spans="1:10">
      <c r="A77" s="7" t="s">
        <v>9</v>
      </c>
      <c r="B77" s="11" t="s">
        <v>282</v>
      </c>
      <c r="C77" s="9">
        <v>180</v>
      </c>
      <c r="D77" s="10">
        <v>60</v>
      </c>
      <c r="E77" s="10" t="s">
        <v>549</v>
      </c>
      <c r="F77" s="10" t="s">
        <v>549</v>
      </c>
      <c r="G77" s="10">
        <v>120</v>
      </c>
      <c r="H77" s="10" t="s">
        <v>549</v>
      </c>
      <c r="I77" s="10" t="s">
        <v>549</v>
      </c>
      <c r="J77" s="10" t="s">
        <v>549</v>
      </c>
    </row>
    <row r="78" ht="16.5" spans="1:10">
      <c r="A78" s="7" t="s">
        <v>36</v>
      </c>
      <c r="B78" s="11" t="s">
        <v>439</v>
      </c>
      <c r="C78" s="9">
        <v>180</v>
      </c>
      <c r="D78" s="10">
        <v>60</v>
      </c>
      <c r="E78" s="10">
        <v>20</v>
      </c>
      <c r="F78" s="10" t="s">
        <v>549</v>
      </c>
      <c r="G78" s="10">
        <v>100</v>
      </c>
      <c r="H78" s="10" t="s">
        <v>549</v>
      </c>
      <c r="I78" s="10" t="s">
        <v>549</v>
      </c>
      <c r="J78" s="10" t="s">
        <v>549</v>
      </c>
    </row>
    <row r="79" ht="16.5" spans="1:10">
      <c r="A79" s="7" t="s">
        <v>24</v>
      </c>
      <c r="B79" s="8" t="s">
        <v>332</v>
      </c>
      <c r="C79" s="9">
        <v>180</v>
      </c>
      <c r="D79" s="10">
        <v>100</v>
      </c>
      <c r="E79" s="10" t="s">
        <v>549</v>
      </c>
      <c r="F79" s="10" t="s">
        <v>549</v>
      </c>
      <c r="G79" s="10">
        <v>80</v>
      </c>
      <c r="H79" s="10" t="s">
        <v>549</v>
      </c>
      <c r="I79" s="10" t="s">
        <v>549</v>
      </c>
      <c r="J79" s="10" t="s">
        <v>549</v>
      </c>
    </row>
    <row r="80" ht="16.5" spans="1:10">
      <c r="A80" s="7" t="s">
        <v>5</v>
      </c>
      <c r="B80" s="8" t="s">
        <v>278</v>
      </c>
      <c r="C80" s="9">
        <v>160</v>
      </c>
      <c r="D80" s="10">
        <v>20</v>
      </c>
      <c r="E80" s="10" t="s">
        <v>549</v>
      </c>
      <c r="F80" s="10" t="s">
        <v>549</v>
      </c>
      <c r="G80" s="10">
        <v>140</v>
      </c>
      <c r="H80" s="10" t="s">
        <v>549</v>
      </c>
      <c r="I80" s="10" t="s">
        <v>549</v>
      </c>
      <c r="J80" s="10" t="s">
        <v>549</v>
      </c>
    </row>
    <row r="81" ht="16.5" spans="1:10">
      <c r="A81" s="7" t="s">
        <v>23</v>
      </c>
      <c r="B81" s="9" t="s">
        <v>372</v>
      </c>
      <c r="C81" s="9">
        <v>160</v>
      </c>
      <c r="D81" s="10">
        <v>100</v>
      </c>
      <c r="E81" s="10" t="s">
        <v>549</v>
      </c>
      <c r="F81" s="10" t="s">
        <v>549</v>
      </c>
      <c r="G81" s="10">
        <v>60</v>
      </c>
      <c r="H81" s="10" t="s">
        <v>549</v>
      </c>
      <c r="I81" s="10" t="s">
        <v>549</v>
      </c>
      <c r="J81" s="10" t="s">
        <v>549</v>
      </c>
    </row>
    <row r="82" ht="16.5" spans="1:10">
      <c r="A82" s="7" t="s">
        <v>38</v>
      </c>
      <c r="B82" s="8" t="s">
        <v>277</v>
      </c>
      <c r="C82" s="9">
        <v>160</v>
      </c>
      <c r="D82" s="10">
        <v>100</v>
      </c>
      <c r="E82" s="10" t="s">
        <v>549</v>
      </c>
      <c r="F82" s="10" t="s">
        <v>549</v>
      </c>
      <c r="G82" s="10">
        <v>60</v>
      </c>
      <c r="H82" s="10" t="s">
        <v>549</v>
      </c>
      <c r="I82" s="10" t="s">
        <v>549</v>
      </c>
      <c r="J82" s="10" t="s">
        <v>549</v>
      </c>
    </row>
    <row r="83" ht="16.5" spans="1:10">
      <c r="A83" s="7" t="s">
        <v>28</v>
      </c>
      <c r="B83" s="9" t="s">
        <v>280</v>
      </c>
      <c r="C83" s="9">
        <v>160</v>
      </c>
      <c r="D83" s="10">
        <v>20</v>
      </c>
      <c r="E83" s="10" t="s">
        <v>549</v>
      </c>
      <c r="F83" s="10" t="s">
        <v>549</v>
      </c>
      <c r="G83" s="10">
        <v>140</v>
      </c>
      <c r="H83" s="10" t="s">
        <v>549</v>
      </c>
      <c r="I83" s="10" t="s">
        <v>549</v>
      </c>
      <c r="J83" s="10" t="s">
        <v>549</v>
      </c>
    </row>
    <row r="84" ht="16.5" spans="1:10">
      <c r="A84" s="7" t="s">
        <v>7</v>
      </c>
      <c r="B84" s="8" t="s">
        <v>281</v>
      </c>
      <c r="C84" s="9">
        <v>160</v>
      </c>
      <c r="D84" s="10" t="s">
        <v>549</v>
      </c>
      <c r="E84" s="10" t="s">
        <v>549</v>
      </c>
      <c r="F84" s="10" t="s">
        <v>549</v>
      </c>
      <c r="G84" s="10">
        <v>160</v>
      </c>
      <c r="H84" s="10" t="s">
        <v>549</v>
      </c>
      <c r="I84" s="10" t="s">
        <v>549</v>
      </c>
      <c r="J84" s="10" t="s">
        <v>549</v>
      </c>
    </row>
    <row r="85" ht="16.5" spans="1:10">
      <c r="A85" s="7" t="s">
        <v>30</v>
      </c>
      <c r="B85" s="8" t="s">
        <v>310</v>
      </c>
      <c r="C85" s="9">
        <v>160</v>
      </c>
      <c r="D85" s="10">
        <v>40</v>
      </c>
      <c r="E85" s="10">
        <v>20</v>
      </c>
      <c r="F85" s="10" t="s">
        <v>549</v>
      </c>
      <c r="G85" s="10">
        <v>100</v>
      </c>
      <c r="H85" s="10" t="s">
        <v>549</v>
      </c>
      <c r="I85" s="10" t="s">
        <v>549</v>
      </c>
      <c r="J85" s="10" t="s">
        <v>549</v>
      </c>
    </row>
    <row r="86" ht="16.5" spans="1:10">
      <c r="A86" s="7" t="s">
        <v>9</v>
      </c>
      <c r="B86" s="9" t="s">
        <v>279</v>
      </c>
      <c r="C86" s="9">
        <v>160</v>
      </c>
      <c r="D86" s="10">
        <v>40</v>
      </c>
      <c r="E86" s="10" t="s">
        <v>549</v>
      </c>
      <c r="F86" s="10" t="s">
        <v>549</v>
      </c>
      <c r="G86" s="10">
        <v>120</v>
      </c>
      <c r="H86" s="10" t="s">
        <v>549</v>
      </c>
      <c r="I86" s="10" t="s">
        <v>549</v>
      </c>
      <c r="J86" s="10" t="s">
        <v>549</v>
      </c>
    </row>
    <row r="87" ht="16.5" spans="1:10">
      <c r="A87" s="7" t="s">
        <v>9</v>
      </c>
      <c r="B87" s="15" t="s">
        <v>348</v>
      </c>
      <c r="C87" s="9">
        <v>140</v>
      </c>
      <c r="D87" s="10">
        <v>80</v>
      </c>
      <c r="E87" s="10" t="s">
        <v>549</v>
      </c>
      <c r="F87" s="10" t="s">
        <v>549</v>
      </c>
      <c r="G87" s="10">
        <v>60</v>
      </c>
      <c r="H87" s="10" t="s">
        <v>549</v>
      </c>
      <c r="I87" s="10" t="s">
        <v>549</v>
      </c>
      <c r="J87" s="10" t="s">
        <v>549</v>
      </c>
    </row>
    <row r="88" ht="16.5" spans="1:10">
      <c r="A88" s="7" t="s">
        <v>26</v>
      </c>
      <c r="B88" s="8" t="s">
        <v>309</v>
      </c>
      <c r="C88" s="9">
        <v>140</v>
      </c>
      <c r="D88" s="10">
        <v>40</v>
      </c>
      <c r="E88" s="10">
        <v>20</v>
      </c>
      <c r="F88" s="10" t="s">
        <v>549</v>
      </c>
      <c r="G88" s="10">
        <v>80</v>
      </c>
      <c r="H88" s="10" t="s">
        <v>549</v>
      </c>
      <c r="I88" s="10" t="s">
        <v>549</v>
      </c>
      <c r="J88" s="10" t="s">
        <v>549</v>
      </c>
    </row>
    <row r="89" ht="16.5" spans="1:10">
      <c r="A89" s="7" t="s">
        <v>9</v>
      </c>
      <c r="B89" s="9" t="s">
        <v>274</v>
      </c>
      <c r="C89" s="9">
        <v>140</v>
      </c>
      <c r="D89" s="10">
        <v>80</v>
      </c>
      <c r="E89" s="10" t="s">
        <v>549</v>
      </c>
      <c r="F89" s="10" t="s">
        <v>549</v>
      </c>
      <c r="G89" s="10">
        <v>60</v>
      </c>
      <c r="H89" s="10" t="s">
        <v>549</v>
      </c>
      <c r="I89" s="10" t="s">
        <v>549</v>
      </c>
      <c r="J89" s="10" t="s">
        <v>549</v>
      </c>
    </row>
    <row r="90" ht="16.5" spans="1:10">
      <c r="A90" s="7" t="s">
        <v>55</v>
      </c>
      <c r="B90" s="8" t="s">
        <v>56</v>
      </c>
      <c r="C90" s="9">
        <v>140</v>
      </c>
      <c r="D90" s="10">
        <v>40</v>
      </c>
      <c r="E90" s="10">
        <v>20</v>
      </c>
      <c r="F90" s="10" t="s">
        <v>549</v>
      </c>
      <c r="G90" s="10">
        <v>80</v>
      </c>
      <c r="H90" s="10" t="s">
        <v>549</v>
      </c>
      <c r="I90" s="10" t="s">
        <v>549</v>
      </c>
      <c r="J90" s="10" t="s">
        <v>549</v>
      </c>
    </row>
    <row r="91" ht="16.5" spans="1:10">
      <c r="A91" s="7" t="s">
        <v>9</v>
      </c>
      <c r="B91" s="8" t="s">
        <v>275</v>
      </c>
      <c r="C91" s="9">
        <v>140</v>
      </c>
      <c r="D91" s="10">
        <v>80</v>
      </c>
      <c r="E91" s="10" t="s">
        <v>549</v>
      </c>
      <c r="F91" s="10" t="s">
        <v>549</v>
      </c>
      <c r="G91" s="10">
        <v>60</v>
      </c>
      <c r="H91" s="10" t="s">
        <v>549</v>
      </c>
      <c r="I91" s="10" t="s">
        <v>549</v>
      </c>
      <c r="J91" s="10" t="s">
        <v>549</v>
      </c>
    </row>
    <row r="92" ht="16.5" spans="1:10">
      <c r="A92" s="7" t="s">
        <v>9</v>
      </c>
      <c r="B92" s="7" t="s">
        <v>276</v>
      </c>
      <c r="C92" s="9">
        <v>140</v>
      </c>
      <c r="D92" s="10">
        <v>20</v>
      </c>
      <c r="E92" s="10">
        <v>20</v>
      </c>
      <c r="F92" s="10" t="s">
        <v>549</v>
      </c>
      <c r="G92" s="10" t="s">
        <v>549</v>
      </c>
      <c r="H92" s="10">
        <v>100</v>
      </c>
      <c r="I92" s="10" t="s">
        <v>549</v>
      </c>
      <c r="J92" s="10" t="s">
        <v>549</v>
      </c>
    </row>
    <row r="93" ht="16.5" spans="1:10">
      <c r="A93" s="7" t="s">
        <v>5</v>
      </c>
      <c r="B93" s="8" t="s">
        <v>273</v>
      </c>
      <c r="C93" s="9">
        <v>140</v>
      </c>
      <c r="D93" s="10" t="s">
        <v>549</v>
      </c>
      <c r="E93" s="10" t="s">
        <v>549</v>
      </c>
      <c r="F93" s="10" t="s">
        <v>549</v>
      </c>
      <c r="G93" s="10">
        <v>140</v>
      </c>
      <c r="H93" s="10" t="s">
        <v>549</v>
      </c>
      <c r="I93" s="10" t="s">
        <v>549</v>
      </c>
      <c r="J93" s="10" t="s">
        <v>549</v>
      </c>
    </row>
    <row r="94" ht="16.5" spans="1:10">
      <c r="A94" s="7" t="s">
        <v>9</v>
      </c>
      <c r="B94" s="15" t="s">
        <v>270</v>
      </c>
      <c r="C94" s="9">
        <v>120</v>
      </c>
      <c r="D94" s="10" t="s">
        <v>549</v>
      </c>
      <c r="E94" s="10" t="s">
        <v>549</v>
      </c>
      <c r="F94" s="10" t="s">
        <v>549</v>
      </c>
      <c r="G94" s="10">
        <v>120</v>
      </c>
      <c r="H94" s="10" t="s">
        <v>549</v>
      </c>
      <c r="I94" s="10" t="s">
        <v>549</v>
      </c>
      <c r="J94" s="10" t="s">
        <v>549</v>
      </c>
    </row>
    <row r="95" ht="16.5" spans="1:10">
      <c r="A95" s="7" t="s">
        <v>13</v>
      </c>
      <c r="B95" s="8" t="s">
        <v>308</v>
      </c>
      <c r="C95" s="9">
        <v>120</v>
      </c>
      <c r="D95" s="10">
        <v>60</v>
      </c>
      <c r="E95" s="10" t="s">
        <v>549</v>
      </c>
      <c r="F95" s="10" t="s">
        <v>549</v>
      </c>
      <c r="G95" s="10">
        <v>60</v>
      </c>
      <c r="H95" s="10" t="s">
        <v>549</v>
      </c>
      <c r="I95" s="10" t="s">
        <v>549</v>
      </c>
      <c r="J95" s="10" t="s">
        <v>549</v>
      </c>
    </row>
    <row r="96" ht="16.5" spans="1:10">
      <c r="A96" s="7" t="s">
        <v>9</v>
      </c>
      <c r="B96" s="8" t="s">
        <v>509</v>
      </c>
      <c r="C96" s="9">
        <v>120</v>
      </c>
      <c r="D96" s="10" t="s">
        <v>549</v>
      </c>
      <c r="E96" s="10" t="s">
        <v>549</v>
      </c>
      <c r="F96" s="10" t="s">
        <v>549</v>
      </c>
      <c r="G96" s="10">
        <v>120</v>
      </c>
      <c r="H96" s="10" t="s">
        <v>549</v>
      </c>
      <c r="I96" s="10" t="s">
        <v>549</v>
      </c>
      <c r="J96" s="10" t="s">
        <v>549</v>
      </c>
    </row>
    <row r="97" ht="16.5" spans="1:10">
      <c r="A97" s="7" t="s">
        <v>19</v>
      </c>
      <c r="B97" s="8" t="s">
        <v>269</v>
      </c>
      <c r="C97" s="9">
        <v>120</v>
      </c>
      <c r="D97" s="10">
        <v>40</v>
      </c>
      <c r="E97" s="10" t="s">
        <v>549</v>
      </c>
      <c r="F97" s="10" t="s">
        <v>549</v>
      </c>
      <c r="G97" s="10">
        <v>80</v>
      </c>
      <c r="H97" s="10" t="s">
        <v>549</v>
      </c>
      <c r="I97" s="10" t="s">
        <v>549</v>
      </c>
      <c r="J97" s="10" t="s">
        <v>549</v>
      </c>
    </row>
    <row r="98" ht="16.5" spans="1:10">
      <c r="A98" s="7" t="s">
        <v>9</v>
      </c>
      <c r="B98" s="16" t="s">
        <v>271</v>
      </c>
      <c r="C98" s="9">
        <v>120</v>
      </c>
      <c r="D98" s="10">
        <v>80</v>
      </c>
      <c r="E98" s="10" t="s">
        <v>549</v>
      </c>
      <c r="F98" s="10" t="s">
        <v>549</v>
      </c>
      <c r="G98" s="10">
        <v>40</v>
      </c>
      <c r="H98" s="10" t="s">
        <v>549</v>
      </c>
      <c r="I98" s="10" t="s">
        <v>549</v>
      </c>
      <c r="J98" s="10" t="s">
        <v>549</v>
      </c>
    </row>
    <row r="99" ht="16.5" spans="1:10">
      <c r="A99" s="7" t="s">
        <v>24</v>
      </c>
      <c r="B99" s="9" t="s">
        <v>331</v>
      </c>
      <c r="C99" s="9">
        <v>120</v>
      </c>
      <c r="D99" s="10" t="s">
        <v>549</v>
      </c>
      <c r="E99" s="10" t="s">
        <v>549</v>
      </c>
      <c r="F99" s="10" t="s">
        <v>549</v>
      </c>
      <c r="G99" s="10">
        <v>120</v>
      </c>
      <c r="H99" s="10" t="s">
        <v>549</v>
      </c>
      <c r="I99" s="10" t="s">
        <v>549</v>
      </c>
      <c r="J99" s="10" t="s">
        <v>549</v>
      </c>
    </row>
    <row r="100" ht="16.5" spans="1:10">
      <c r="A100" s="7" t="s">
        <v>7</v>
      </c>
      <c r="B100" s="7" t="s">
        <v>272</v>
      </c>
      <c r="C100" s="9">
        <v>120</v>
      </c>
      <c r="D100" s="10">
        <v>20</v>
      </c>
      <c r="E100" s="10" t="s">
        <v>549</v>
      </c>
      <c r="F100" s="10" t="s">
        <v>549</v>
      </c>
      <c r="G100" s="10" t="s">
        <v>549</v>
      </c>
      <c r="H100" s="10">
        <v>100</v>
      </c>
      <c r="I100" s="10" t="s">
        <v>549</v>
      </c>
      <c r="J100" s="10" t="s">
        <v>549</v>
      </c>
    </row>
    <row r="101" ht="16.5" spans="1:10">
      <c r="A101" s="7" t="s">
        <v>40</v>
      </c>
      <c r="B101" s="9" t="s">
        <v>41</v>
      </c>
      <c r="C101" s="9">
        <v>120</v>
      </c>
      <c r="D101" s="10">
        <v>20</v>
      </c>
      <c r="E101" s="10" t="s">
        <v>549</v>
      </c>
      <c r="F101" s="10" t="s">
        <v>549</v>
      </c>
      <c r="G101" s="10">
        <v>100</v>
      </c>
      <c r="H101" s="10" t="s">
        <v>549</v>
      </c>
      <c r="I101" s="10" t="s">
        <v>549</v>
      </c>
      <c r="J101" s="10" t="s">
        <v>549</v>
      </c>
    </row>
    <row r="102" ht="16.5" spans="1:10">
      <c r="A102" s="7" t="s">
        <v>36</v>
      </c>
      <c r="B102" s="8" t="s">
        <v>306</v>
      </c>
      <c r="C102" s="9">
        <v>120</v>
      </c>
      <c r="D102" s="10">
        <v>60</v>
      </c>
      <c r="E102" s="10" t="s">
        <v>549</v>
      </c>
      <c r="F102" s="10">
        <v>20</v>
      </c>
      <c r="G102" s="10">
        <v>40</v>
      </c>
      <c r="H102" s="10" t="s">
        <v>549</v>
      </c>
      <c r="I102" s="10" t="s">
        <v>549</v>
      </c>
      <c r="J102" s="10" t="s">
        <v>549</v>
      </c>
    </row>
    <row r="103" ht="16.5" spans="1:10">
      <c r="A103" s="7" t="s">
        <v>53</v>
      </c>
      <c r="B103" s="8" t="s">
        <v>54</v>
      </c>
      <c r="C103" s="9">
        <v>120</v>
      </c>
      <c r="D103" s="10">
        <v>60</v>
      </c>
      <c r="E103" s="10">
        <v>20</v>
      </c>
      <c r="F103" s="10">
        <v>20</v>
      </c>
      <c r="G103" s="10">
        <v>20</v>
      </c>
      <c r="H103" s="10" t="s">
        <v>549</v>
      </c>
      <c r="I103" s="10" t="s">
        <v>549</v>
      </c>
      <c r="J103" s="10" t="s">
        <v>549</v>
      </c>
    </row>
    <row r="104" ht="16.5" spans="1:10">
      <c r="A104" s="7" t="s">
        <v>15</v>
      </c>
      <c r="B104" s="8" t="s">
        <v>268</v>
      </c>
      <c r="C104" s="9">
        <v>120</v>
      </c>
      <c r="D104" s="10" t="s">
        <v>549</v>
      </c>
      <c r="E104" s="10" t="s">
        <v>549</v>
      </c>
      <c r="F104" s="10" t="s">
        <v>549</v>
      </c>
      <c r="G104" s="10">
        <v>120</v>
      </c>
      <c r="H104" s="10" t="s">
        <v>549</v>
      </c>
      <c r="I104" s="10" t="s">
        <v>549</v>
      </c>
      <c r="J104" s="10" t="s">
        <v>549</v>
      </c>
    </row>
    <row r="105" ht="16.5" spans="1:10">
      <c r="A105" s="7" t="s">
        <v>11</v>
      </c>
      <c r="B105" s="8" t="s">
        <v>304</v>
      </c>
      <c r="C105" s="9">
        <v>100</v>
      </c>
      <c r="D105" s="10" t="s">
        <v>549</v>
      </c>
      <c r="E105" s="10" t="s">
        <v>549</v>
      </c>
      <c r="F105" s="10" t="s">
        <v>549</v>
      </c>
      <c r="G105" s="10" t="s">
        <v>549</v>
      </c>
      <c r="H105" s="10">
        <v>100</v>
      </c>
      <c r="I105" s="10" t="s">
        <v>549</v>
      </c>
      <c r="J105" s="10" t="s">
        <v>549</v>
      </c>
    </row>
    <row r="106" ht="16.5" spans="1:10">
      <c r="A106" s="7" t="s">
        <v>476</v>
      </c>
      <c r="B106" s="8" t="s">
        <v>477</v>
      </c>
      <c r="C106" s="9">
        <v>100</v>
      </c>
      <c r="D106" s="10" t="s">
        <v>549</v>
      </c>
      <c r="E106" s="10">
        <v>40</v>
      </c>
      <c r="F106" s="10" t="s">
        <v>549</v>
      </c>
      <c r="G106" s="10">
        <v>60</v>
      </c>
      <c r="H106" s="10" t="s">
        <v>549</v>
      </c>
      <c r="I106" s="10" t="s">
        <v>549</v>
      </c>
      <c r="J106" s="10" t="s">
        <v>549</v>
      </c>
    </row>
    <row r="107" ht="16.5" spans="1:10">
      <c r="A107" s="7" t="s">
        <v>21</v>
      </c>
      <c r="B107" s="8" t="s">
        <v>303</v>
      </c>
      <c r="C107" s="9">
        <v>100</v>
      </c>
      <c r="D107" s="10" t="s">
        <v>549</v>
      </c>
      <c r="E107" s="10" t="s">
        <v>549</v>
      </c>
      <c r="F107" s="10" t="s">
        <v>549</v>
      </c>
      <c r="G107" s="10">
        <v>100</v>
      </c>
      <c r="H107" s="10" t="s">
        <v>549</v>
      </c>
      <c r="I107" s="10" t="s">
        <v>549</v>
      </c>
      <c r="J107" s="10" t="s">
        <v>549</v>
      </c>
    </row>
    <row r="108" ht="16.5" spans="1:10">
      <c r="A108" s="7" t="s">
        <v>28</v>
      </c>
      <c r="B108" s="8" t="s">
        <v>330</v>
      </c>
      <c r="C108" s="9">
        <v>100</v>
      </c>
      <c r="D108" s="10">
        <v>20</v>
      </c>
      <c r="E108" s="10">
        <v>20</v>
      </c>
      <c r="F108" s="10" t="s">
        <v>549</v>
      </c>
      <c r="G108" s="10">
        <v>60</v>
      </c>
      <c r="H108" s="10" t="s">
        <v>549</v>
      </c>
      <c r="I108" s="10" t="s">
        <v>549</v>
      </c>
      <c r="J108" s="10" t="s">
        <v>549</v>
      </c>
    </row>
    <row r="109" ht="16.5" spans="1:10">
      <c r="A109" s="7" t="s">
        <v>7</v>
      </c>
      <c r="B109" s="7" t="s">
        <v>267</v>
      </c>
      <c r="C109" s="9">
        <v>100</v>
      </c>
      <c r="D109" s="10">
        <v>80</v>
      </c>
      <c r="E109" s="10" t="s">
        <v>549</v>
      </c>
      <c r="F109" s="10" t="s">
        <v>549</v>
      </c>
      <c r="G109" s="10">
        <v>20</v>
      </c>
      <c r="H109" s="10" t="s">
        <v>549</v>
      </c>
      <c r="I109" s="10" t="s">
        <v>549</v>
      </c>
      <c r="J109" s="10" t="s">
        <v>549</v>
      </c>
    </row>
    <row r="110" ht="16.5" spans="1:10">
      <c r="A110" s="7" t="s">
        <v>13</v>
      </c>
      <c r="B110" s="17" t="s">
        <v>305</v>
      </c>
      <c r="C110" s="9">
        <v>100</v>
      </c>
      <c r="D110" s="10" t="s">
        <v>549</v>
      </c>
      <c r="E110" s="10" t="s">
        <v>549</v>
      </c>
      <c r="F110" s="10" t="s">
        <v>549</v>
      </c>
      <c r="G110" s="10">
        <v>100</v>
      </c>
      <c r="H110" s="10" t="s">
        <v>549</v>
      </c>
      <c r="I110" s="10" t="s">
        <v>549</v>
      </c>
      <c r="J110" s="10" t="s">
        <v>549</v>
      </c>
    </row>
    <row r="111" ht="16.5" spans="1:10">
      <c r="A111" s="7" t="s">
        <v>23</v>
      </c>
      <c r="B111" s="8" t="s">
        <v>329</v>
      </c>
      <c r="C111" s="9">
        <v>100</v>
      </c>
      <c r="D111" s="10" t="s">
        <v>549</v>
      </c>
      <c r="E111" s="10" t="s">
        <v>549</v>
      </c>
      <c r="F111" s="10">
        <v>20</v>
      </c>
      <c r="G111" s="10">
        <v>80</v>
      </c>
      <c r="H111" s="10" t="s">
        <v>549</v>
      </c>
      <c r="I111" s="10" t="s">
        <v>549</v>
      </c>
      <c r="J111" s="10" t="s">
        <v>549</v>
      </c>
    </row>
    <row r="112" ht="16.5" spans="1:10">
      <c r="A112" s="7" t="s">
        <v>19</v>
      </c>
      <c r="B112" s="9" t="s">
        <v>265</v>
      </c>
      <c r="C112" s="9">
        <v>100</v>
      </c>
      <c r="D112" s="10">
        <v>20</v>
      </c>
      <c r="E112" s="10" t="s">
        <v>549</v>
      </c>
      <c r="F112" s="10" t="s">
        <v>549</v>
      </c>
      <c r="G112" s="10">
        <v>80</v>
      </c>
      <c r="H112" s="10" t="s">
        <v>549</v>
      </c>
      <c r="I112" s="10" t="s">
        <v>549</v>
      </c>
      <c r="J112" s="10" t="s">
        <v>549</v>
      </c>
    </row>
    <row r="113" ht="16.5" spans="1:10">
      <c r="A113" s="7" t="s">
        <v>26</v>
      </c>
      <c r="B113" s="8" t="s">
        <v>27</v>
      </c>
      <c r="C113" s="9">
        <v>100</v>
      </c>
      <c r="D113" s="10" t="s">
        <v>549</v>
      </c>
      <c r="E113" s="10" t="s">
        <v>549</v>
      </c>
      <c r="F113" s="10" t="s">
        <v>549</v>
      </c>
      <c r="G113" s="10">
        <v>100</v>
      </c>
      <c r="H113" s="10" t="s">
        <v>549</v>
      </c>
      <c r="I113" s="10" t="s">
        <v>549</v>
      </c>
      <c r="J113" s="10" t="s">
        <v>549</v>
      </c>
    </row>
    <row r="114" ht="16.5" spans="1:10">
      <c r="A114" s="7" t="s">
        <v>26</v>
      </c>
      <c r="B114" s="9" t="s">
        <v>266</v>
      </c>
      <c r="C114" s="9">
        <v>100</v>
      </c>
      <c r="D114" s="10">
        <v>20</v>
      </c>
      <c r="E114" s="10" t="s">
        <v>549</v>
      </c>
      <c r="F114" s="10" t="s">
        <v>549</v>
      </c>
      <c r="G114" s="10">
        <v>80</v>
      </c>
      <c r="H114" s="10" t="s">
        <v>549</v>
      </c>
      <c r="I114" s="10" t="s">
        <v>549</v>
      </c>
      <c r="J114" s="10" t="s">
        <v>549</v>
      </c>
    </row>
    <row r="115" ht="16.5" spans="1:10">
      <c r="A115" s="7" t="s">
        <v>40</v>
      </c>
      <c r="B115" s="8" t="s">
        <v>327</v>
      </c>
      <c r="C115" s="9">
        <v>100</v>
      </c>
      <c r="D115" s="10">
        <v>20</v>
      </c>
      <c r="E115" s="10" t="s">
        <v>549</v>
      </c>
      <c r="F115" s="10" t="s">
        <v>549</v>
      </c>
      <c r="G115" s="10">
        <v>80</v>
      </c>
      <c r="H115" s="10" t="s">
        <v>549</v>
      </c>
      <c r="I115" s="10" t="s">
        <v>549</v>
      </c>
      <c r="J115" s="10" t="s">
        <v>549</v>
      </c>
    </row>
    <row r="116" ht="16.5" spans="1:10">
      <c r="A116" s="7" t="s">
        <v>24</v>
      </c>
      <c r="B116" s="8" t="s">
        <v>302</v>
      </c>
      <c r="C116" s="9">
        <v>100</v>
      </c>
      <c r="D116" s="10">
        <v>20</v>
      </c>
      <c r="E116" s="10" t="s">
        <v>549</v>
      </c>
      <c r="F116" s="10" t="s">
        <v>549</v>
      </c>
      <c r="G116" s="10">
        <v>80</v>
      </c>
      <c r="H116" s="10" t="s">
        <v>549</v>
      </c>
      <c r="I116" s="10" t="s">
        <v>549</v>
      </c>
      <c r="J116" s="10" t="s">
        <v>549</v>
      </c>
    </row>
    <row r="117" ht="16.5" spans="1:10">
      <c r="A117" s="7" t="s">
        <v>5</v>
      </c>
      <c r="B117" s="12" t="s">
        <v>328</v>
      </c>
      <c r="C117" s="9">
        <v>100</v>
      </c>
      <c r="D117" s="10">
        <v>20</v>
      </c>
      <c r="E117" s="10" t="s">
        <v>549</v>
      </c>
      <c r="F117" s="10">
        <v>20</v>
      </c>
      <c r="G117" s="10">
        <v>60</v>
      </c>
      <c r="H117" s="10" t="s">
        <v>549</v>
      </c>
      <c r="I117" s="10" t="s">
        <v>549</v>
      </c>
      <c r="J117" s="10" t="s">
        <v>549</v>
      </c>
    </row>
    <row r="118" ht="16.5" spans="1:10">
      <c r="A118" s="7" t="s">
        <v>5</v>
      </c>
      <c r="B118" s="7" t="s">
        <v>264</v>
      </c>
      <c r="C118" s="9">
        <v>100</v>
      </c>
      <c r="D118" s="10" t="s">
        <v>549</v>
      </c>
      <c r="E118" s="10" t="s">
        <v>549</v>
      </c>
      <c r="F118" s="10">
        <v>20</v>
      </c>
      <c r="G118" s="10">
        <v>80</v>
      </c>
      <c r="H118" s="10" t="s">
        <v>549</v>
      </c>
      <c r="I118" s="10" t="s">
        <v>549</v>
      </c>
      <c r="J118" s="10" t="s">
        <v>549</v>
      </c>
    </row>
    <row r="119" ht="16.5" spans="1:10">
      <c r="A119" s="7" t="s">
        <v>34</v>
      </c>
      <c r="B119" s="15" t="s">
        <v>326</v>
      </c>
      <c r="C119" s="9">
        <v>100</v>
      </c>
      <c r="D119" s="10">
        <v>20</v>
      </c>
      <c r="E119" s="10">
        <v>20</v>
      </c>
      <c r="F119" s="10" t="s">
        <v>549</v>
      </c>
      <c r="G119" s="10">
        <v>60</v>
      </c>
      <c r="H119" s="10" t="s">
        <v>549</v>
      </c>
      <c r="I119" s="10" t="s">
        <v>549</v>
      </c>
      <c r="J119" s="10" t="s">
        <v>549</v>
      </c>
    </row>
    <row r="120" ht="16.5" spans="1:10">
      <c r="A120" s="7" t="s">
        <v>26</v>
      </c>
      <c r="B120" s="8" t="s">
        <v>501</v>
      </c>
      <c r="C120" s="9">
        <v>80</v>
      </c>
      <c r="D120" s="10" t="s">
        <v>549</v>
      </c>
      <c r="E120" s="10" t="s">
        <v>549</v>
      </c>
      <c r="F120" s="10" t="s">
        <v>549</v>
      </c>
      <c r="G120" s="10">
        <v>80</v>
      </c>
      <c r="H120" s="10" t="s">
        <v>549</v>
      </c>
      <c r="I120" s="10" t="s">
        <v>549</v>
      </c>
      <c r="J120" s="10" t="s">
        <v>549</v>
      </c>
    </row>
    <row r="121" ht="16.5" spans="1:10">
      <c r="A121" s="7" t="s">
        <v>23</v>
      </c>
      <c r="B121" s="15" t="s">
        <v>257</v>
      </c>
      <c r="C121" s="9">
        <v>80</v>
      </c>
      <c r="D121" s="10">
        <v>40</v>
      </c>
      <c r="E121" s="10">
        <v>40</v>
      </c>
      <c r="F121" s="10" t="s">
        <v>549</v>
      </c>
      <c r="G121" s="10" t="s">
        <v>549</v>
      </c>
      <c r="H121" s="10" t="s">
        <v>549</v>
      </c>
      <c r="I121" s="10" t="s">
        <v>549</v>
      </c>
      <c r="J121" s="10" t="s">
        <v>549</v>
      </c>
    </row>
    <row r="122" ht="16.5" spans="1:10">
      <c r="A122" s="7" t="s">
        <v>9</v>
      </c>
      <c r="B122" s="9" t="s">
        <v>532</v>
      </c>
      <c r="C122" s="9">
        <v>80</v>
      </c>
      <c r="D122" s="10" t="s">
        <v>549</v>
      </c>
      <c r="E122" s="10" t="s">
        <v>549</v>
      </c>
      <c r="F122" s="10" t="s">
        <v>549</v>
      </c>
      <c r="G122" s="10">
        <v>80</v>
      </c>
      <c r="H122" s="10" t="s">
        <v>549</v>
      </c>
      <c r="I122" s="10" t="s">
        <v>549</v>
      </c>
      <c r="J122" s="10" t="s">
        <v>549</v>
      </c>
    </row>
    <row r="123" ht="16.5" spans="1:10">
      <c r="A123" s="7" t="s">
        <v>51</v>
      </c>
      <c r="B123" s="9" t="s">
        <v>259</v>
      </c>
      <c r="C123" s="9">
        <v>80</v>
      </c>
      <c r="D123" s="10">
        <v>20</v>
      </c>
      <c r="E123" s="10" t="s">
        <v>549</v>
      </c>
      <c r="F123" s="10" t="s">
        <v>549</v>
      </c>
      <c r="G123" s="10">
        <v>60</v>
      </c>
      <c r="H123" s="10" t="s">
        <v>549</v>
      </c>
      <c r="I123" s="10" t="s">
        <v>549</v>
      </c>
      <c r="J123" s="10" t="s">
        <v>549</v>
      </c>
    </row>
    <row r="124" ht="16.5" spans="1:10">
      <c r="A124" s="7" t="s">
        <v>7</v>
      </c>
      <c r="B124" s="8" t="s">
        <v>262</v>
      </c>
      <c r="C124" s="9">
        <v>80</v>
      </c>
      <c r="D124" s="10" t="s">
        <v>549</v>
      </c>
      <c r="E124" s="10" t="s">
        <v>549</v>
      </c>
      <c r="F124" s="10" t="s">
        <v>549</v>
      </c>
      <c r="G124" s="10">
        <v>80</v>
      </c>
      <c r="H124" s="10" t="s">
        <v>549</v>
      </c>
      <c r="I124" s="10" t="s">
        <v>549</v>
      </c>
      <c r="J124" s="10" t="s">
        <v>549</v>
      </c>
    </row>
    <row r="125" ht="16.5" spans="1:10">
      <c r="A125" s="7" t="s">
        <v>7</v>
      </c>
      <c r="B125" s="12" t="s">
        <v>263</v>
      </c>
      <c r="C125" s="9">
        <v>80</v>
      </c>
      <c r="D125" s="10" t="s">
        <v>549</v>
      </c>
      <c r="E125" s="10" t="s">
        <v>549</v>
      </c>
      <c r="F125" s="10" t="s">
        <v>549</v>
      </c>
      <c r="G125" s="10">
        <v>80</v>
      </c>
      <c r="H125" s="10" t="s">
        <v>549</v>
      </c>
      <c r="I125" s="10" t="s">
        <v>549</v>
      </c>
      <c r="J125" s="10" t="s">
        <v>549</v>
      </c>
    </row>
    <row r="126" ht="16.5" spans="1:10">
      <c r="A126" s="7" t="s">
        <v>5</v>
      </c>
      <c r="B126" s="8" t="s">
        <v>6</v>
      </c>
      <c r="C126" s="9">
        <v>80</v>
      </c>
      <c r="D126" s="10" t="s">
        <v>549</v>
      </c>
      <c r="E126" s="10">
        <v>20</v>
      </c>
      <c r="F126" s="10" t="s">
        <v>549</v>
      </c>
      <c r="G126" s="10">
        <v>60</v>
      </c>
      <c r="H126" s="10" t="s">
        <v>549</v>
      </c>
      <c r="I126" s="10" t="s">
        <v>549</v>
      </c>
      <c r="J126" s="10" t="s">
        <v>549</v>
      </c>
    </row>
    <row r="127" ht="16.5" spans="1:10">
      <c r="A127" s="7" t="s">
        <v>19</v>
      </c>
      <c r="B127" s="8" t="s">
        <v>256</v>
      </c>
      <c r="C127" s="9">
        <v>80</v>
      </c>
      <c r="D127" s="10">
        <v>40</v>
      </c>
      <c r="E127" s="10" t="s">
        <v>549</v>
      </c>
      <c r="F127" s="10" t="s">
        <v>549</v>
      </c>
      <c r="G127" s="10">
        <v>40</v>
      </c>
      <c r="H127" s="10" t="s">
        <v>549</v>
      </c>
      <c r="I127" s="10" t="s">
        <v>549</v>
      </c>
      <c r="J127" s="10" t="s">
        <v>549</v>
      </c>
    </row>
    <row r="128" ht="16.5" spans="1:10">
      <c r="A128" s="7" t="s">
        <v>23</v>
      </c>
      <c r="B128" s="7" t="s">
        <v>525</v>
      </c>
      <c r="C128" s="9">
        <v>80</v>
      </c>
      <c r="D128" s="10" t="s">
        <v>549</v>
      </c>
      <c r="E128" s="10" t="s">
        <v>549</v>
      </c>
      <c r="F128" s="10" t="s">
        <v>549</v>
      </c>
      <c r="G128" s="10">
        <v>80</v>
      </c>
      <c r="H128" s="10" t="s">
        <v>549</v>
      </c>
      <c r="I128" s="10" t="s">
        <v>549</v>
      </c>
      <c r="J128" s="10" t="s">
        <v>549</v>
      </c>
    </row>
    <row r="129" ht="16.5" spans="1:10">
      <c r="A129" s="7" t="s">
        <v>24</v>
      </c>
      <c r="B129" s="8" t="s">
        <v>252</v>
      </c>
      <c r="C129" s="9">
        <v>80</v>
      </c>
      <c r="D129" s="10" t="s">
        <v>549</v>
      </c>
      <c r="E129" s="10" t="s">
        <v>549</v>
      </c>
      <c r="F129" s="10" t="s">
        <v>549</v>
      </c>
      <c r="G129" s="10">
        <v>80</v>
      </c>
      <c r="H129" s="10" t="s">
        <v>549</v>
      </c>
      <c r="I129" s="10" t="s">
        <v>549</v>
      </c>
      <c r="J129" s="10" t="s">
        <v>549</v>
      </c>
    </row>
    <row r="130" ht="16.5" spans="1:10">
      <c r="A130" s="7" t="s">
        <v>13</v>
      </c>
      <c r="B130" s="8" t="s">
        <v>260</v>
      </c>
      <c r="C130" s="9">
        <v>80</v>
      </c>
      <c r="D130" s="10" t="s">
        <v>549</v>
      </c>
      <c r="E130" s="10" t="s">
        <v>549</v>
      </c>
      <c r="F130" s="10" t="s">
        <v>549</v>
      </c>
      <c r="G130" s="10">
        <v>80</v>
      </c>
      <c r="H130" s="10" t="s">
        <v>549</v>
      </c>
      <c r="I130" s="10" t="s">
        <v>549</v>
      </c>
      <c r="J130" s="10" t="s">
        <v>549</v>
      </c>
    </row>
    <row r="131" ht="16.5" spans="1:10">
      <c r="A131" s="7" t="s">
        <v>42</v>
      </c>
      <c r="B131" s="8" t="s">
        <v>513</v>
      </c>
      <c r="C131" s="9">
        <v>80</v>
      </c>
      <c r="D131" s="10" t="s">
        <v>549</v>
      </c>
      <c r="E131" s="10" t="s">
        <v>549</v>
      </c>
      <c r="F131" s="10" t="s">
        <v>549</v>
      </c>
      <c r="G131" s="10">
        <v>80</v>
      </c>
      <c r="H131" s="10" t="s">
        <v>549</v>
      </c>
      <c r="I131" s="10" t="s">
        <v>549</v>
      </c>
      <c r="J131" s="10" t="s">
        <v>549</v>
      </c>
    </row>
    <row r="132" ht="16.5" spans="1:10">
      <c r="A132" s="7" t="s">
        <v>7</v>
      </c>
      <c r="B132" s="7" t="s">
        <v>325</v>
      </c>
      <c r="C132" s="9">
        <v>80</v>
      </c>
      <c r="D132" s="10">
        <v>40</v>
      </c>
      <c r="E132" s="10" t="s">
        <v>549</v>
      </c>
      <c r="F132" s="10" t="s">
        <v>549</v>
      </c>
      <c r="G132" s="10">
        <v>40</v>
      </c>
      <c r="H132" s="10" t="s">
        <v>549</v>
      </c>
      <c r="I132" s="10" t="s">
        <v>549</v>
      </c>
      <c r="J132" s="10" t="s">
        <v>549</v>
      </c>
    </row>
    <row r="133" ht="16.5" spans="1:10">
      <c r="A133" s="7" t="s">
        <v>24</v>
      </c>
      <c r="B133" s="8" t="s">
        <v>298</v>
      </c>
      <c r="C133" s="9">
        <v>80</v>
      </c>
      <c r="D133" s="10">
        <v>40</v>
      </c>
      <c r="E133" s="10" t="s">
        <v>549</v>
      </c>
      <c r="F133" s="10" t="s">
        <v>549</v>
      </c>
      <c r="G133" s="10">
        <v>40</v>
      </c>
      <c r="H133" s="10" t="s">
        <v>549</v>
      </c>
      <c r="I133" s="10" t="s">
        <v>549</v>
      </c>
      <c r="J133" s="10" t="s">
        <v>549</v>
      </c>
    </row>
    <row r="134" ht="16.5" spans="1:10">
      <c r="A134" s="7" t="s">
        <v>13</v>
      </c>
      <c r="B134" s="7" t="s">
        <v>261</v>
      </c>
      <c r="C134" s="9">
        <v>80</v>
      </c>
      <c r="D134" s="10" t="s">
        <v>549</v>
      </c>
      <c r="E134" s="10" t="s">
        <v>549</v>
      </c>
      <c r="F134" s="10" t="s">
        <v>549</v>
      </c>
      <c r="G134" s="10">
        <v>80</v>
      </c>
      <c r="H134" s="10" t="s">
        <v>549</v>
      </c>
      <c r="I134" s="10" t="s">
        <v>549</v>
      </c>
      <c r="J134" s="10" t="s">
        <v>549</v>
      </c>
    </row>
    <row r="135" ht="16.5" spans="1:10">
      <c r="A135" s="7" t="s">
        <v>19</v>
      </c>
      <c r="B135" s="9" t="s">
        <v>255</v>
      </c>
      <c r="C135" s="9">
        <v>80</v>
      </c>
      <c r="D135" s="10" t="s">
        <v>549</v>
      </c>
      <c r="E135" s="10" t="s">
        <v>549</v>
      </c>
      <c r="F135" s="10">
        <v>40</v>
      </c>
      <c r="G135" s="10">
        <v>40</v>
      </c>
      <c r="H135" s="10" t="s">
        <v>549</v>
      </c>
      <c r="I135" s="10" t="s">
        <v>549</v>
      </c>
      <c r="J135" s="10" t="s">
        <v>549</v>
      </c>
    </row>
    <row r="136" ht="16.5" spans="1:10">
      <c r="A136" s="7" t="s">
        <v>15</v>
      </c>
      <c r="B136" s="8" t="s">
        <v>499</v>
      </c>
      <c r="C136" s="9">
        <v>80</v>
      </c>
      <c r="D136" s="10" t="s">
        <v>549</v>
      </c>
      <c r="E136" s="10" t="s">
        <v>549</v>
      </c>
      <c r="F136" s="10" t="s">
        <v>549</v>
      </c>
      <c r="G136" s="10">
        <v>80</v>
      </c>
      <c r="H136" s="10" t="s">
        <v>549</v>
      </c>
      <c r="I136" s="10" t="s">
        <v>549</v>
      </c>
      <c r="J136" s="10" t="s">
        <v>549</v>
      </c>
    </row>
    <row r="137" ht="16.5" spans="1:10">
      <c r="A137" s="7" t="s">
        <v>32</v>
      </c>
      <c r="B137" s="8" t="s">
        <v>299</v>
      </c>
      <c r="C137" s="9">
        <v>80</v>
      </c>
      <c r="D137" s="10">
        <v>60</v>
      </c>
      <c r="E137" s="10" t="s">
        <v>549</v>
      </c>
      <c r="F137" s="10" t="s">
        <v>549</v>
      </c>
      <c r="G137" s="10">
        <v>20</v>
      </c>
      <c r="H137" s="10" t="s">
        <v>549</v>
      </c>
      <c r="I137" s="10" t="s">
        <v>549</v>
      </c>
      <c r="J137" s="10" t="s">
        <v>549</v>
      </c>
    </row>
    <row r="138" ht="16.5" spans="1:10">
      <c r="A138" s="7" t="s">
        <v>23</v>
      </c>
      <c r="B138" s="8" t="s">
        <v>324</v>
      </c>
      <c r="C138" s="9">
        <v>80</v>
      </c>
      <c r="D138" s="10">
        <v>40</v>
      </c>
      <c r="E138" s="10" t="s">
        <v>549</v>
      </c>
      <c r="F138" s="10" t="s">
        <v>549</v>
      </c>
      <c r="G138" s="10">
        <v>40</v>
      </c>
      <c r="H138" s="10" t="s">
        <v>549</v>
      </c>
      <c r="I138" s="10" t="s">
        <v>549</v>
      </c>
      <c r="J138" s="10" t="s">
        <v>549</v>
      </c>
    </row>
    <row r="139" ht="16.5" spans="1:10">
      <c r="A139" s="7" t="s">
        <v>9</v>
      </c>
      <c r="B139" s="12" t="s">
        <v>258</v>
      </c>
      <c r="C139" s="9">
        <v>80</v>
      </c>
      <c r="D139" s="10" t="s">
        <v>549</v>
      </c>
      <c r="E139" s="10" t="s">
        <v>549</v>
      </c>
      <c r="F139" s="10" t="s">
        <v>549</v>
      </c>
      <c r="G139" s="10">
        <v>80</v>
      </c>
      <c r="H139" s="10" t="s">
        <v>549</v>
      </c>
      <c r="I139" s="10" t="s">
        <v>549</v>
      </c>
      <c r="J139" s="10" t="s">
        <v>549</v>
      </c>
    </row>
    <row r="140" ht="16.5" spans="1:10">
      <c r="A140" s="7" t="s">
        <v>42</v>
      </c>
      <c r="B140" s="7" t="s">
        <v>50</v>
      </c>
      <c r="C140" s="9">
        <v>80</v>
      </c>
      <c r="D140" s="10" t="s">
        <v>549</v>
      </c>
      <c r="E140" s="10" t="s">
        <v>549</v>
      </c>
      <c r="F140" s="10" t="s">
        <v>549</v>
      </c>
      <c r="G140" s="10">
        <v>80</v>
      </c>
      <c r="H140" s="10" t="s">
        <v>549</v>
      </c>
      <c r="I140" s="10" t="s">
        <v>549</v>
      </c>
      <c r="J140" s="10" t="s">
        <v>549</v>
      </c>
    </row>
    <row r="141" ht="16.5" spans="1:10">
      <c r="A141" s="7" t="s">
        <v>11</v>
      </c>
      <c r="B141" s="7" t="s">
        <v>536</v>
      </c>
      <c r="C141" s="9">
        <v>80</v>
      </c>
      <c r="D141" s="10" t="s">
        <v>549</v>
      </c>
      <c r="E141" s="10" t="s">
        <v>549</v>
      </c>
      <c r="F141" s="10" t="s">
        <v>549</v>
      </c>
      <c r="G141" s="10">
        <v>80</v>
      </c>
      <c r="H141" s="10" t="s">
        <v>549</v>
      </c>
      <c r="I141" s="10" t="s">
        <v>549</v>
      </c>
      <c r="J141" s="10" t="s">
        <v>549</v>
      </c>
    </row>
    <row r="142" ht="16.5" spans="1:10">
      <c r="A142" s="7" t="s">
        <v>9</v>
      </c>
      <c r="B142" s="9" t="s">
        <v>300</v>
      </c>
      <c r="C142" s="9">
        <v>80</v>
      </c>
      <c r="D142" s="10">
        <v>20</v>
      </c>
      <c r="E142" s="10" t="s">
        <v>549</v>
      </c>
      <c r="F142" s="10" t="s">
        <v>549</v>
      </c>
      <c r="G142" s="10">
        <v>60</v>
      </c>
      <c r="H142" s="10" t="s">
        <v>549</v>
      </c>
      <c r="I142" s="10" t="s">
        <v>549</v>
      </c>
      <c r="J142" s="10" t="s">
        <v>549</v>
      </c>
    </row>
    <row r="143" ht="16.5" spans="1:10">
      <c r="A143" s="7" t="s">
        <v>32</v>
      </c>
      <c r="B143" s="7" t="s">
        <v>253</v>
      </c>
      <c r="C143" s="9">
        <v>80</v>
      </c>
      <c r="D143" s="10" t="s">
        <v>549</v>
      </c>
      <c r="E143" s="10" t="s">
        <v>549</v>
      </c>
      <c r="F143" s="10" t="s">
        <v>549</v>
      </c>
      <c r="G143" s="10">
        <v>80</v>
      </c>
      <c r="H143" s="10" t="s">
        <v>549</v>
      </c>
      <c r="I143" s="10" t="s">
        <v>549</v>
      </c>
      <c r="J143" s="10" t="s">
        <v>549</v>
      </c>
    </row>
    <row r="144" ht="16.5" spans="1:10">
      <c r="A144" s="7" t="s">
        <v>28</v>
      </c>
      <c r="B144" s="8" t="s">
        <v>301</v>
      </c>
      <c r="C144" s="9">
        <v>80</v>
      </c>
      <c r="D144" s="10" t="s">
        <v>549</v>
      </c>
      <c r="E144" s="10" t="s">
        <v>549</v>
      </c>
      <c r="F144" s="10" t="s">
        <v>549</v>
      </c>
      <c r="G144" s="10">
        <v>80</v>
      </c>
      <c r="H144" s="10" t="s">
        <v>549</v>
      </c>
      <c r="I144" s="10" t="s">
        <v>549</v>
      </c>
      <c r="J144" s="10" t="s">
        <v>549</v>
      </c>
    </row>
    <row r="145" ht="16.5" spans="1:10">
      <c r="A145" s="7" t="s">
        <v>5</v>
      </c>
      <c r="B145" s="9" t="s">
        <v>254</v>
      </c>
      <c r="C145" s="9">
        <v>80</v>
      </c>
      <c r="D145" s="10">
        <v>80</v>
      </c>
      <c r="E145" s="10" t="s">
        <v>549</v>
      </c>
      <c r="F145" s="10" t="s">
        <v>549</v>
      </c>
      <c r="G145" s="10" t="s">
        <v>549</v>
      </c>
      <c r="H145" s="10" t="s">
        <v>549</v>
      </c>
      <c r="I145" s="10" t="s">
        <v>549</v>
      </c>
      <c r="J145" s="10" t="s">
        <v>549</v>
      </c>
    </row>
    <row r="146" ht="16.5" spans="1:10">
      <c r="A146" s="7" t="s">
        <v>19</v>
      </c>
      <c r="B146" s="7" t="s">
        <v>245</v>
      </c>
      <c r="C146" s="9">
        <v>60</v>
      </c>
      <c r="D146" s="10" t="s">
        <v>549</v>
      </c>
      <c r="E146" s="10">
        <v>20</v>
      </c>
      <c r="F146" s="10" t="s">
        <v>549</v>
      </c>
      <c r="G146" s="10">
        <v>40</v>
      </c>
      <c r="H146" s="10" t="s">
        <v>549</v>
      </c>
      <c r="I146" s="10" t="s">
        <v>549</v>
      </c>
      <c r="J146" s="10" t="s">
        <v>549</v>
      </c>
    </row>
    <row r="147" ht="16.5" spans="1:10">
      <c r="A147" s="7" t="s">
        <v>15</v>
      </c>
      <c r="B147" s="8" t="s">
        <v>243</v>
      </c>
      <c r="C147" s="9">
        <v>60</v>
      </c>
      <c r="D147" s="10" t="s">
        <v>549</v>
      </c>
      <c r="E147" s="10" t="s">
        <v>549</v>
      </c>
      <c r="F147" s="10" t="s">
        <v>549</v>
      </c>
      <c r="G147" s="10">
        <v>60</v>
      </c>
      <c r="H147" s="10" t="s">
        <v>549</v>
      </c>
      <c r="I147" s="10" t="s">
        <v>549</v>
      </c>
      <c r="J147" s="10" t="s">
        <v>549</v>
      </c>
    </row>
    <row r="148" ht="16.5" spans="1:10">
      <c r="A148" s="7" t="s">
        <v>9</v>
      </c>
      <c r="B148" s="16" t="s">
        <v>295</v>
      </c>
      <c r="C148" s="9">
        <v>60</v>
      </c>
      <c r="D148" s="10">
        <v>20</v>
      </c>
      <c r="E148" s="10" t="s">
        <v>549</v>
      </c>
      <c r="F148" s="10" t="s">
        <v>549</v>
      </c>
      <c r="G148" s="10">
        <v>40</v>
      </c>
      <c r="H148" s="10" t="s">
        <v>549</v>
      </c>
      <c r="I148" s="10" t="s">
        <v>549</v>
      </c>
      <c r="J148" s="10" t="s">
        <v>549</v>
      </c>
    </row>
    <row r="149" ht="16.5" spans="1:10">
      <c r="A149" s="7" t="s">
        <v>36</v>
      </c>
      <c r="B149" s="11" t="s">
        <v>438</v>
      </c>
      <c r="C149" s="9">
        <v>60</v>
      </c>
      <c r="D149" s="10">
        <v>60</v>
      </c>
      <c r="E149" s="10" t="s">
        <v>549</v>
      </c>
      <c r="F149" s="10" t="s">
        <v>549</v>
      </c>
      <c r="G149" s="10" t="s">
        <v>549</v>
      </c>
      <c r="H149" s="10" t="s">
        <v>549</v>
      </c>
      <c r="I149" s="10" t="s">
        <v>549</v>
      </c>
      <c r="J149" s="10" t="s">
        <v>549</v>
      </c>
    </row>
    <row r="150" ht="16.5" spans="1:10">
      <c r="A150" s="7" t="s">
        <v>472</v>
      </c>
      <c r="B150" s="8" t="s">
        <v>473</v>
      </c>
      <c r="C150" s="9">
        <v>60</v>
      </c>
      <c r="D150" s="10" t="s">
        <v>549</v>
      </c>
      <c r="E150" s="10">
        <v>20</v>
      </c>
      <c r="F150" s="10" t="s">
        <v>549</v>
      </c>
      <c r="G150" s="10">
        <v>40</v>
      </c>
      <c r="H150" s="10" t="s">
        <v>549</v>
      </c>
      <c r="I150" s="10" t="s">
        <v>549</v>
      </c>
      <c r="J150" s="10" t="s">
        <v>549</v>
      </c>
    </row>
    <row r="151" ht="16.5" spans="1:10">
      <c r="A151" s="7" t="s">
        <v>9</v>
      </c>
      <c r="B151" s="8" t="s">
        <v>529</v>
      </c>
      <c r="C151" s="9">
        <v>60</v>
      </c>
      <c r="D151" s="10" t="s">
        <v>549</v>
      </c>
      <c r="E151" s="10" t="s">
        <v>549</v>
      </c>
      <c r="F151" s="10" t="s">
        <v>549</v>
      </c>
      <c r="G151" s="10">
        <v>60</v>
      </c>
      <c r="H151" s="10" t="s">
        <v>549</v>
      </c>
      <c r="I151" s="10" t="s">
        <v>549</v>
      </c>
      <c r="J151" s="10" t="s">
        <v>549</v>
      </c>
    </row>
    <row r="152" ht="16.5" spans="1:10">
      <c r="A152" s="7" t="s">
        <v>23</v>
      </c>
      <c r="B152" s="7" t="s">
        <v>246</v>
      </c>
      <c r="C152" s="9">
        <v>60</v>
      </c>
      <c r="D152" s="10">
        <v>20</v>
      </c>
      <c r="E152" s="10" t="s">
        <v>549</v>
      </c>
      <c r="F152" s="10" t="s">
        <v>549</v>
      </c>
      <c r="G152" s="10">
        <v>40</v>
      </c>
      <c r="H152" s="10" t="s">
        <v>549</v>
      </c>
      <c r="I152" s="10" t="s">
        <v>549</v>
      </c>
      <c r="J152" s="10" t="s">
        <v>549</v>
      </c>
    </row>
    <row r="153" ht="16.5" spans="1:10">
      <c r="A153" s="7" t="s">
        <v>36</v>
      </c>
      <c r="B153" s="8" t="s">
        <v>247</v>
      </c>
      <c r="C153" s="9">
        <v>60</v>
      </c>
      <c r="D153" s="10" t="s">
        <v>549</v>
      </c>
      <c r="E153" s="10" t="s">
        <v>549</v>
      </c>
      <c r="F153" s="10" t="s">
        <v>549</v>
      </c>
      <c r="G153" s="10">
        <v>60</v>
      </c>
      <c r="H153" s="10" t="s">
        <v>549</v>
      </c>
      <c r="I153" s="10" t="s">
        <v>549</v>
      </c>
      <c r="J153" s="10" t="s">
        <v>549</v>
      </c>
    </row>
    <row r="154" ht="16.5" spans="1:10">
      <c r="A154" s="7" t="s">
        <v>11</v>
      </c>
      <c r="B154" s="7" t="s">
        <v>241</v>
      </c>
      <c r="C154" s="9">
        <v>60</v>
      </c>
      <c r="D154" s="10">
        <v>60</v>
      </c>
      <c r="E154" s="10" t="s">
        <v>549</v>
      </c>
      <c r="F154" s="10" t="s">
        <v>549</v>
      </c>
      <c r="G154" s="10" t="s">
        <v>549</v>
      </c>
      <c r="H154" s="10" t="s">
        <v>549</v>
      </c>
      <c r="I154" s="10" t="s">
        <v>549</v>
      </c>
      <c r="J154" s="10" t="s">
        <v>549</v>
      </c>
    </row>
    <row r="155" ht="16.5" spans="1:10">
      <c r="A155" s="7" t="s">
        <v>32</v>
      </c>
      <c r="B155" s="8" t="s">
        <v>244</v>
      </c>
      <c r="C155" s="9">
        <v>60</v>
      </c>
      <c r="D155" s="10">
        <v>40</v>
      </c>
      <c r="E155" s="10" t="s">
        <v>549</v>
      </c>
      <c r="F155" s="10" t="s">
        <v>549</v>
      </c>
      <c r="G155" s="10">
        <v>20</v>
      </c>
      <c r="H155" s="10" t="s">
        <v>549</v>
      </c>
      <c r="I155" s="10" t="s">
        <v>549</v>
      </c>
      <c r="J155" s="10" t="s">
        <v>549</v>
      </c>
    </row>
    <row r="156" ht="16.5" spans="1:10">
      <c r="A156" s="7" t="s">
        <v>19</v>
      </c>
      <c r="B156" s="8" t="s">
        <v>346</v>
      </c>
      <c r="C156" s="9">
        <v>60</v>
      </c>
      <c r="D156" s="10">
        <v>20</v>
      </c>
      <c r="E156" s="10" t="s">
        <v>549</v>
      </c>
      <c r="F156" s="10" t="s">
        <v>549</v>
      </c>
      <c r="G156" s="10">
        <v>40</v>
      </c>
      <c r="H156" s="10" t="s">
        <v>549</v>
      </c>
      <c r="I156" s="10" t="s">
        <v>549</v>
      </c>
      <c r="J156" s="10" t="s">
        <v>549</v>
      </c>
    </row>
    <row r="157" ht="16.5" spans="1:10">
      <c r="A157" s="7" t="s">
        <v>11</v>
      </c>
      <c r="B157" s="14" t="s">
        <v>320</v>
      </c>
      <c r="C157" s="9">
        <v>60</v>
      </c>
      <c r="D157" s="10">
        <v>60</v>
      </c>
      <c r="E157" s="10" t="s">
        <v>549</v>
      </c>
      <c r="F157" s="10" t="s">
        <v>549</v>
      </c>
      <c r="G157" s="10" t="s">
        <v>549</v>
      </c>
      <c r="H157" s="10" t="s">
        <v>549</v>
      </c>
      <c r="I157" s="10" t="s">
        <v>549</v>
      </c>
      <c r="J157" s="10" t="s">
        <v>549</v>
      </c>
    </row>
    <row r="158" ht="16.5" spans="1:10">
      <c r="A158" s="7" t="s">
        <v>13</v>
      </c>
      <c r="B158" s="11" t="s">
        <v>251</v>
      </c>
      <c r="C158" s="9">
        <v>60</v>
      </c>
      <c r="D158" s="10" t="s">
        <v>549</v>
      </c>
      <c r="E158" s="10" t="s">
        <v>549</v>
      </c>
      <c r="F158" s="10" t="s">
        <v>549</v>
      </c>
      <c r="G158" s="10">
        <v>60</v>
      </c>
      <c r="H158" s="10" t="s">
        <v>549</v>
      </c>
      <c r="I158" s="10" t="s">
        <v>549</v>
      </c>
      <c r="J158" s="10" t="s">
        <v>549</v>
      </c>
    </row>
    <row r="159" ht="16.5" spans="1:10">
      <c r="A159" s="7" t="s">
        <v>23</v>
      </c>
      <c r="B159" s="8" t="s">
        <v>496</v>
      </c>
      <c r="C159" s="9">
        <v>60</v>
      </c>
      <c r="D159" s="10">
        <v>20</v>
      </c>
      <c r="E159" s="10" t="s">
        <v>549</v>
      </c>
      <c r="F159" s="10" t="s">
        <v>549</v>
      </c>
      <c r="G159" s="10">
        <v>40</v>
      </c>
      <c r="H159" s="10" t="s">
        <v>549</v>
      </c>
      <c r="I159" s="10" t="s">
        <v>549</v>
      </c>
      <c r="J159" s="10" t="s">
        <v>549</v>
      </c>
    </row>
    <row r="160" ht="16.5" spans="1:10">
      <c r="A160" s="7" t="s">
        <v>17</v>
      </c>
      <c r="B160" s="8" t="s">
        <v>159</v>
      </c>
      <c r="C160" s="9">
        <v>60</v>
      </c>
      <c r="D160" s="10">
        <v>60</v>
      </c>
      <c r="E160" s="10" t="s">
        <v>549</v>
      </c>
      <c r="F160" s="10" t="s">
        <v>549</v>
      </c>
      <c r="G160" s="10" t="s">
        <v>549</v>
      </c>
      <c r="H160" s="10" t="s">
        <v>549</v>
      </c>
      <c r="I160" s="10" t="s">
        <v>549</v>
      </c>
      <c r="J160" s="10" t="s">
        <v>549</v>
      </c>
    </row>
    <row r="161" ht="16.5" spans="1:10">
      <c r="A161" s="7" t="s">
        <v>26</v>
      </c>
      <c r="B161" s="15" t="s">
        <v>296</v>
      </c>
      <c r="C161" s="9">
        <v>60</v>
      </c>
      <c r="D161" s="10">
        <v>40</v>
      </c>
      <c r="E161" s="10" t="s">
        <v>549</v>
      </c>
      <c r="F161" s="10">
        <v>20</v>
      </c>
      <c r="G161" s="10" t="s">
        <v>549</v>
      </c>
      <c r="H161" s="10" t="s">
        <v>549</v>
      </c>
      <c r="I161" s="10" t="s">
        <v>549</v>
      </c>
      <c r="J161" s="10" t="s">
        <v>549</v>
      </c>
    </row>
    <row r="162" ht="16.5" spans="1:10">
      <c r="A162" s="7" t="s">
        <v>19</v>
      </c>
      <c r="B162" s="7" t="s">
        <v>294</v>
      </c>
      <c r="C162" s="9">
        <v>60</v>
      </c>
      <c r="D162" s="10" t="s">
        <v>549</v>
      </c>
      <c r="E162" s="10" t="s">
        <v>549</v>
      </c>
      <c r="F162" s="10">
        <v>40</v>
      </c>
      <c r="G162" s="10">
        <v>20</v>
      </c>
      <c r="H162" s="10" t="s">
        <v>549</v>
      </c>
      <c r="I162" s="10" t="s">
        <v>549</v>
      </c>
      <c r="J162" s="10" t="s">
        <v>549</v>
      </c>
    </row>
    <row r="163" ht="16.5" spans="1:10">
      <c r="A163" s="7" t="s">
        <v>26</v>
      </c>
      <c r="B163" s="9" t="s">
        <v>248</v>
      </c>
      <c r="C163" s="9">
        <v>60</v>
      </c>
      <c r="D163" s="10">
        <v>60</v>
      </c>
      <c r="E163" s="10" t="s">
        <v>549</v>
      </c>
      <c r="F163" s="10" t="s">
        <v>549</v>
      </c>
      <c r="G163" s="10" t="s">
        <v>549</v>
      </c>
      <c r="H163" s="10" t="s">
        <v>549</v>
      </c>
      <c r="I163" s="10" t="s">
        <v>549</v>
      </c>
      <c r="J163" s="10" t="s">
        <v>549</v>
      </c>
    </row>
    <row r="164" ht="16.5" spans="1:10">
      <c r="A164" s="7" t="s">
        <v>11</v>
      </c>
      <c r="B164" s="8" t="s">
        <v>321</v>
      </c>
      <c r="C164" s="9">
        <v>60</v>
      </c>
      <c r="D164" s="10">
        <v>20</v>
      </c>
      <c r="E164" s="10" t="s">
        <v>549</v>
      </c>
      <c r="F164" s="10" t="s">
        <v>549</v>
      </c>
      <c r="G164" s="10">
        <v>40</v>
      </c>
      <c r="H164" s="10" t="s">
        <v>549</v>
      </c>
      <c r="I164" s="10" t="s">
        <v>549</v>
      </c>
      <c r="J164" s="10" t="s">
        <v>549</v>
      </c>
    </row>
    <row r="165" ht="16.5" spans="1:10">
      <c r="A165" s="7" t="s">
        <v>7</v>
      </c>
      <c r="B165" s="8" t="s">
        <v>8</v>
      </c>
      <c r="C165" s="9">
        <v>60</v>
      </c>
      <c r="D165" s="10" t="s">
        <v>549</v>
      </c>
      <c r="E165" s="10" t="s">
        <v>549</v>
      </c>
      <c r="F165" s="10" t="s">
        <v>549</v>
      </c>
      <c r="G165" s="10">
        <v>60</v>
      </c>
      <c r="H165" s="10" t="s">
        <v>549</v>
      </c>
      <c r="I165" s="10" t="s">
        <v>549</v>
      </c>
      <c r="J165" s="10" t="s">
        <v>549</v>
      </c>
    </row>
    <row r="166" ht="16.5" spans="1:10">
      <c r="A166" s="7" t="s">
        <v>5</v>
      </c>
      <c r="B166" s="11" t="s">
        <v>322</v>
      </c>
      <c r="C166" s="9">
        <v>60</v>
      </c>
      <c r="D166" s="10">
        <v>20</v>
      </c>
      <c r="E166" s="10" t="s">
        <v>549</v>
      </c>
      <c r="F166" s="10" t="s">
        <v>549</v>
      </c>
      <c r="G166" s="10">
        <v>40</v>
      </c>
      <c r="H166" s="10" t="s">
        <v>549</v>
      </c>
      <c r="I166" s="10" t="s">
        <v>549</v>
      </c>
      <c r="J166" s="10" t="s">
        <v>549</v>
      </c>
    </row>
    <row r="167" ht="16.5" spans="1:10">
      <c r="A167" s="7" t="s">
        <v>5</v>
      </c>
      <c r="B167" s="8" t="s">
        <v>293</v>
      </c>
      <c r="C167" s="9">
        <v>60</v>
      </c>
      <c r="D167" s="10" t="s">
        <v>549</v>
      </c>
      <c r="E167" s="10" t="s">
        <v>549</v>
      </c>
      <c r="F167" s="10" t="s">
        <v>549</v>
      </c>
      <c r="G167" s="10">
        <v>60</v>
      </c>
      <c r="H167" s="10" t="s">
        <v>549</v>
      </c>
      <c r="I167" s="10" t="s">
        <v>549</v>
      </c>
      <c r="J167" s="10" t="s">
        <v>549</v>
      </c>
    </row>
    <row r="168" ht="16.5" spans="1:10">
      <c r="A168" s="7" t="s">
        <v>26</v>
      </c>
      <c r="B168" s="8" t="s">
        <v>249</v>
      </c>
      <c r="C168" s="9">
        <v>60</v>
      </c>
      <c r="D168" s="10">
        <v>40</v>
      </c>
      <c r="E168" s="10" t="s">
        <v>549</v>
      </c>
      <c r="F168" s="10" t="s">
        <v>549</v>
      </c>
      <c r="G168" s="10">
        <v>20</v>
      </c>
      <c r="H168" s="10" t="s">
        <v>549</v>
      </c>
      <c r="I168" s="10" t="s">
        <v>549</v>
      </c>
      <c r="J168" s="10" t="s">
        <v>549</v>
      </c>
    </row>
    <row r="169" ht="16.5" spans="1:10">
      <c r="A169" s="7" t="s">
        <v>26</v>
      </c>
      <c r="B169" s="7" t="s">
        <v>250</v>
      </c>
      <c r="C169" s="9">
        <v>60</v>
      </c>
      <c r="D169" s="10">
        <v>40</v>
      </c>
      <c r="E169" s="10" t="s">
        <v>549</v>
      </c>
      <c r="F169" s="10" t="s">
        <v>549</v>
      </c>
      <c r="G169" s="10">
        <v>20</v>
      </c>
      <c r="H169" s="10" t="s">
        <v>549</v>
      </c>
      <c r="I169" s="10" t="s">
        <v>549</v>
      </c>
      <c r="J169" s="10" t="s">
        <v>549</v>
      </c>
    </row>
    <row r="170" ht="16.5" spans="1:10">
      <c r="A170" s="7" t="s">
        <v>42</v>
      </c>
      <c r="B170" s="8" t="s">
        <v>49</v>
      </c>
      <c r="C170" s="9">
        <v>60</v>
      </c>
      <c r="D170" s="10">
        <v>20</v>
      </c>
      <c r="E170" s="10">
        <v>20</v>
      </c>
      <c r="F170" s="10" t="s">
        <v>549</v>
      </c>
      <c r="G170" s="10">
        <v>20</v>
      </c>
      <c r="H170" s="10" t="s">
        <v>549</v>
      </c>
      <c r="I170" s="10" t="s">
        <v>549</v>
      </c>
      <c r="J170" s="10" t="s">
        <v>549</v>
      </c>
    </row>
    <row r="171" ht="16.5" spans="1:10">
      <c r="A171" s="7" t="s">
        <v>15</v>
      </c>
      <c r="B171" s="7" t="s">
        <v>158</v>
      </c>
      <c r="C171" s="9">
        <v>60</v>
      </c>
      <c r="D171" s="10" t="s">
        <v>549</v>
      </c>
      <c r="E171" s="10" t="s">
        <v>549</v>
      </c>
      <c r="F171" s="10" t="s">
        <v>549</v>
      </c>
      <c r="G171" s="10">
        <v>60</v>
      </c>
      <c r="H171" s="10" t="s">
        <v>549</v>
      </c>
      <c r="I171" s="10" t="s">
        <v>549</v>
      </c>
      <c r="J171" s="10" t="s">
        <v>549</v>
      </c>
    </row>
    <row r="172" ht="16.5" spans="1:10">
      <c r="A172" s="7" t="s">
        <v>42</v>
      </c>
      <c r="B172" s="8" t="s">
        <v>48</v>
      </c>
      <c r="C172" s="9">
        <v>60</v>
      </c>
      <c r="D172" s="10" t="s">
        <v>549</v>
      </c>
      <c r="E172" s="10" t="s">
        <v>549</v>
      </c>
      <c r="F172" s="10" t="s">
        <v>549</v>
      </c>
      <c r="G172" s="10">
        <v>60</v>
      </c>
      <c r="H172" s="10" t="s">
        <v>549</v>
      </c>
      <c r="I172" s="10" t="s">
        <v>549</v>
      </c>
      <c r="J172" s="10" t="s">
        <v>549</v>
      </c>
    </row>
    <row r="173" ht="16.5" spans="1:10">
      <c r="A173" s="7" t="s">
        <v>11</v>
      </c>
      <c r="B173" s="9" t="s">
        <v>242</v>
      </c>
      <c r="C173" s="9">
        <v>60</v>
      </c>
      <c r="D173" s="10">
        <v>40</v>
      </c>
      <c r="E173" s="10" t="s">
        <v>549</v>
      </c>
      <c r="F173" s="10" t="s">
        <v>549</v>
      </c>
      <c r="G173" s="10">
        <v>20</v>
      </c>
      <c r="H173" s="10" t="s">
        <v>549</v>
      </c>
      <c r="I173" s="10" t="s">
        <v>549</v>
      </c>
      <c r="J173" s="10" t="s">
        <v>549</v>
      </c>
    </row>
    <row r="174" ht="16.5" spans="1:10">
      <c r="A174" s="7" t="s">
        <v>15</v>
      </c>
      <c r="B174" s="9" t="s">
        <v>16</v>
      </c>
      <c r="C174" s="9">
        <v>60</v>
      </c>
      <c r="D174" s="10" t="s">
        <v>549</v>
      </c>
      <c r="E174" s="10" t="s">
        <v>549</v>
      </c>
      <c r="F174" s="10" t="s">
        <v>549</v>
      </c>
      <c r="G174" s="10">
        <v>60</v>
      </c>
      <c r="H174" s="10" t="s">
        <v>549</v>
      </c>
      <c r="I174" s="10" t="s">
        <v>549</v>
      </c>
      <c r="J174" s="10" t="s">
        <v>549</v>
      </c>
    </row>
    <row r="175" ht="16.5" spans="1:10">
      <c r="A175" s="7" t="s">
        <v>26</v>
      </c>
      <c r="B175" s="7" t="s">
        <v>534</v>
      </c>
      <c r="C175" s="9">
        <v>40</v>
      </c>
      <c r="D175" s="10" t="s">
        <v>549</v>
      </c>
      <c r="E175" s="10">
        <v>40</v>
      </c>
      <c r="F175" s="10" t="s">
        <v>549</v>
      </c>
      <c r="G175" s="10" t="s">
        <v>549</v>
      </c>
      <c r="H175" s="10" t="s">
        <v>549</v>
      </c>
      <c r="I175" s="10" t="s">
        <v>549</v>
      </c>
      <c r="J175" s="10" t="s">
        <v>549</v>
      </c>
    </row>
    <row r="176" ht="16.5" spans="1:10">
      <c r="A176" s="7" t="s">
        <v>23</v>
      </c>
      <c r="B176" s="8" t="s">
        <v>231</v>
      </c>
      <c r="C176" s="9">
        <v>40</v>
      </c>
      <c r="D176" s="10">
        <v>40</v>
      </c>
      <c r="E176" s="10" t="s">
        <v>549</v>
      </c>
      <c r="F176" s="10" t="s">
        <v>549</v>
      </c>
      <c r="G176" s="10" t="s">
        <v>549</v>
      </c>
      <c r="H176" s="10" t="s">
        <v>549</v>
      </c>
      <c r="I176" s="10" t="s">
        <v>549</v>
      </c>
      <c r="J176" s="10" t="s">
        <v>549</v>
      </c>
    </row>
    <row r="177" ht="16.5" spans="1:10">
      <c r="A177" s="7" t="s">
        <v>5</v>
      </c>
      <c r="B177" s="12" t="s">
        <v>225</v>
      </c>
      <c r="C177" s="9">
        <v>40</v>
      </c>
      <c r="D177" s="10">
        <v>20</v>
      </c>
      <c r="E177" s="10" t="s">
        <v>549</v>
      </c>
      <c r="F177" s="10" t="s">
        <v>549</v>
      </c>
      <c r="G177" s="10">
        <v>20</v>
      </c>
      <c r="H177" s="10" t="s">
        <v>549</v>
      </c>
      <c r="I177" s="10" t="s">
        <v>549</v>
      </c>
      <c r="J177" s="10" t="s">
        <v>549</v>
      </c>
    </row>
    <row r="178" ht="16.5" spans="1:10">
      <c r="A178" s="7" t="s">
        <v>5</v>
      </c>
      <c r="B178" s="11" t="s">
        <v>226</v>
      </c>
      <c r="C178" s="9">
        <v>40</v>
      </c>
      <c r="D178" s="10">
        <v>20</v>
      </c>
      <c r="E178" s="10" t="s">
        <v>549</v>
      </c>
      <c r="F178" s="10" t="s">
        <v>549</v>
      </c>
      <c r="G178" s="10">
        <v>20</v>
      </c>
      <c r="H178" s="10" t="s">
        <v>549</v>
      </c>
      <c r="I178" s="10" t="s">
        <v>549</v>
      </c>
      <c r="J178" s="10" t="s">
        <v>549</v>
      </c>
    </row>
    <row r="179" ht="16.5" spans="1:10">
      <c r="A179" s="7" t="s">
        <v>11</v>
      </c>
      <c r="B179" s="9" t="s">
        <v>218</v>
      </c>
      <c r="C179" s="9">
        <v>40</v>
      </c>
      <c r="D179" s="10">
        <v>40</v>
      </c>
      <c r="E179" s="10" t="s">
        <v>549</v>
      </c>
      <c r="F179" s="10" t="s">
        <v>549</v>
      </c>
      <c r="G179" s="10" t="s">
        <v>549</v>
      </c>
      <c r="H179" s="10" t="s">
        <v>549</v>
      </c>
      <c r="I179" s="10" t="s">
        <v>549</v>
      </c>
      <c r="J179" s="10" t="s">
        <v>549</v>
      </c>
    </row>
    <row r="180" ht="16.5" spans="1:10">
      <c r="A180" s="7" t="s">
        <v>9</v>
      </c>
      <c r="B180" s="8" t="s">
        <v>537</v>
      </c>
      <c r="C180" s="9">
        <v>40</v>
      </c>
      <c r="D180" s="10" t="s">
        <v>549</v>
      </c>
      <c r="E180" s="10" t="s">
        <v>549</v>
      </c>
      <c r="F180" s="10" t="s">
        <v>549</v>
      </c>
      <c r="G180" s="10">
        <v>40</v>
      </c>
      <c r="H180" s="10" t="s">
        <v>549</v>
      </c>
      <c r="I180" s="10" t="s">
        <v>549</v>
      </c>
      <c r="J180" s="10" t="s">
        <v>549</v>
      </c>
    </row>
    <row r="181" ht="16.5" spans="1:10">
      <c r="A181" s="7" t="s">
        <v>9</v>
      </c>
      <c r="B181" s="15" t="s">
        <v>235</v>
      </c>
      <c r="C181" s="9">
        <v>40</v>
      </c>
      <c r="D181" s="10" t="s">
        <v>549</v>
      </c>
      <c r="E181" s="10">
        <v>20</v>
      </c>
      <c r="F181" s="10" t="s">
        <v>549</v>
      </c>
      <c r="G181" s="10">
        <v>20</v>
      </c>
      <c r="H181" s="10" t="s">
        <v>549</v>
      </c>
      <c r="I181" s="10" t="s">
        <v>549</v>
      </c>
      <c r="J181" s="10" t="s">
        <v>549</v>
      </c>
    </row>
    <row r="182" ht="16.5" spans="1:10">
      <c r="A182" s="7" t="s">
        <v>5</v>
      </c>
      <c r="B182" s="8" t="s">
        <v>156</v>
      </c>
      <c r="C182" s="9">
        <v>40</v>
      </c>
      <c r="D182" s="10" t="s">
        <v>549</v>
      </c>
      <c r="E182" s="10" t="s">
        <v>549</v>
      </c>
      <c r="F182" s="10" t="s">
        <v>549</v>
      </c>
      <c r="G182" s="10">
        <v>40</v>
      </c>
      <c r="H182" s="10" t="s">
        <v>549</v>
      </c>
      <c r="I182" s="10" t="s">
        <v>549</v>
      </c>
      <c r="J182" s="10" t="s">
        <v>549</v>
      </c>
    </row>
    <row r="183" ht="16.5" spans="1:10">
      <c r="A183" s="7" t="s">
        <v>28</v>
      </c>
      <c r="B183" s="8" t="s">
        <v>29</v>
      </c>
      <c r="C183" s="9">
        <v>40</v>
      </c>
      <c r="D183" s="10" t="s">
        <v>549</v>
      </c>
      <c r="E183" s="10" t="s">
        <v>549</v>
      </c>
      <c r="F183" s="10" t="s">
        <v>549</v>
      </c>
      <c r="G183" s="10">
        <v>40</v>
      </c>
      <c r="H183" s="10" t="s">
        <v>549</v>
      </c>
      <c r="I183" s="10" t="s">
        <v>549</v>
      </c>
      <c r="J183" s="10" t="s">
        <v>549</v>
      </c>
    </row>
    <row r="184" ht="16.5" spans="1:10">
      <c r="A184" s="7" t="s">
        <v>13</v>
      </c>
      <c r="B184" s="8" t="s">
        <v>292</v>
      </c>
      <c r="C184" s="9">
        <v>40</v>
      </c>
      <c r="D184" s="10" t="s">
        <v>549</v>
      </c>
      <c r="E184" s="10" t="s">
        <v>549</v>
      </c>
      <c r="F184" s="10" t="s">
        <v>549</v>
      </c>
      <c r="G184" s="10">
        <v>40</v>
      </c>
      <c r="H184" s="10" t="s">
        <v>549</v>
      </c>
      <c r="I184" s="10" t="s">
        <v>549</v>
      </c>
      <c r="J184" s="10" t="s">
        <v>549</v>
      </c>
    </row>
    <row r="185" ht="16.5" spans="1:10">
      <c r="A185" s="7" t="s">
        <v>19</v>
      </c>
      <c r="B185" s="7" t="s">
        <v>533</v>
      </c>
      <c r="C185" s="9">
        <v>40</v>
      </c>
      <c r="D185" s="10" t="s">
        <v>549</v>
      </c>
      <c r="E185" s="10">
        <v>20</v>
      </c>
      <c r="F185" s="10" t="s">
        <v>549</v>
      </c>
      <c r="G185" s="10">
        <v>20</v>
      </c>
      <c r="H185" s="10" t="s">
        <v>549</v>
      </c>
      <c r="I185" s="10" t="s">
        <v>549</v>
      </c>
      <c r="J185" s="10" t="s">
        <v>549</v>
      </c>
    </row>
    <row r="186" ht="16.5" spans="1:10">
      <c r="A186" s="7" t="s">
        <v>5</v>
      </c>
      <c r="B186" s="7" t="s">
        <v>227</v>
      </c>
      <c r="C186" s="9">
        <v>40</v>
      </c>
      <c r="D186" s="10">
        <v>20</v>
      </c>
      <c r="E186" s="10" t="s">
        <v>549</v>
      </c>
      <c r="F186" s="10" t="s">
        <v>549</v>
      </c>
      <c r="G186" s="10">
        <v>20</v>
      </c>
      <c r="H186" s="10" t="s">
        <v>549</v>
      </c>
      <c r="I186" s="10" t="s">
        <v>549</v>
      </c>
      <c r="J186" s="10" t="s">
        <v>549</v>
      </c>
    </row>
    <row r="187" ht="16.5" spans="1:10">
      <c r="A187" s="7" t="s">
        <v>19</v>
      </c>
      <c r="B187" s="9" t="s">
        <v>319</v>
      </c>
      <c r="C187" s="9">
        <v>40</v>
      </c>
      <c r="D187" s="10" t="s">
        <v>549</v>
      </c>
      <c r="E187" s="10">
        <v>20</v>
      </c>
      <c r="F187" s="10" t="s">
        <v>549</v>
      </c>
      <c r="G187" s="10">
        <v>20</v>
      </c>
      <c r="H187" s="10" t="s">
        <v>549</v>
      </c>
      <c r="I187" s="10" t="s">
        <v>549</v>
      </c>
      <c r="J187" s="10" t="s">
        <v>549</v>
      </c>
    </row>
    <row r="188" ht="16.5" spans="1:10">
      <c r="A188" s="7" t="s">
        <v>15</v>
      </c>
      <c r="B188" s="7" t="s">
        <v>222</v>
      </c>
      <c r="C188" s="9">
        <v>40</v>
      </c>
      <c r="D188" s="10" t="s">
        <v>549</v>
      </c>
      <c r="E188" s="10" t="s">
        <v>549</v>
      </c>
      <c r="F188" s="10">
        <v>20</v>
      </c>
      <c r="G188" s="10">
        <v>20</v>
      </c>
      <c r="H188" s="10" t="s">
        <v>549</v>
      </c>
      <c r="I188" s="10" t="s">
        <v>549</v>
      </c>
      <c r="J188" s="10" t="s">
        <v>549</v>
      </c>
    </row>
    <row r="189" ht="16.5" spans="1:10">
      <c r="A189" s="7" t="s">
        <v>38</v>
      </c>
      <c r="B189" s="8" t="s">
        <v>220</v>
      </c>
      <c r="C189" s="9">
        <v>40</v>
      </c>
      <c r="D189" s="10">
        <v>20</v>
      </c>
      <c r="E189" s="10" t="s">
        <v>549</v>
      </c>
      <c r="F189" s="10" t="s">
        <v>549</v>
      </c>
      <c r="G189" s="10">
        <v>20</v>
      </c>
      <c r="H189" s="10" t="s">
        <v>549</v>
      </c>
      <c r="I189" s="10" t="s">
        <v>549</v>
      </c>
      <c r="J189" s="10" t="s">
        <v>549</v>
      </c>
    </row>
    <row r="190" ht="16.5" spans="1:10">
      <c r="A190" s="7" t="s">
        <v>11</v>
      </c>
      <c r="B190" s="7" t="s">
        <v>155</v>
      </c>
      <c r="C190" s="9">
        <v>40</v>
      </c>
      <c r="D190" s="10" t="s">
        <v>549</v>
      </c>
      <c r="E190" s="10" t="s">
        <v>549</v>
      </c>
      <c r="F190" s="10" t="s">
        <v>549</v>
      </c>
      <c r="G190" s="10">
        <v>40</v>
      </c>
      <c r="H190" s="10" t="s">
        <v>549</v>
      </c>
      <c r="I190" s="10" t="s">
        <v>549</v>
      </c>
      <c r="J190" s="10" t="s">
        <v>549</v>
      </c>
    </row>
    <row r="191" ht="16.5" spans="1:10">
      <c r="A191" s="7" t="s">
        <v>21</v>
      </c>
      <c r="B191" s="8" t="s">
        <v>154</v>
      </c>
      <c r="C191" s="9">
        <v>40</v>
      </c>
      <c r="D191" s="10" t="s">
        <v>549</v>
      </c>
      <c r="E191" s="10" t="s">
        <v>549</v>
      </c>
      <c r="F191" s="10" t="s">
        <v>549</v>
      </c>
      <c r="G191" s="10">
        <v>40</v>
      </c>
      <c r="H191" s="10" t="s">
        <v>549</v>
      </c>
      <c r="I191" s="10" t="s">
        <v>549</v>
      </c>
      <c r="J191" s="10" t="s">
        <v>549</v>
      </c>
    </row>
    <row r="192" ht="16.5" spans="1:10">
      <c r="A192" s="7" t="s">
        <v>11</v>
      </c>
      <c r="B192" s="8" t="s">
        <v>219</v>
      </c>
      <c r="C192" s="9">
        <v>40</v>
      </c>
      <c r="D192" s="10">
        <v>20</v>
      </c>
      <c r="E192" s="10" t="s">
        <v>549</v>
      </c>
      <c r="F192" s="10" t="s">
        <v>549</v>
      </c>
      <c r="G192" s="10">
        <v>20</v>
      </c>
      <c r="H192" s="10" t="s">
        <v>549</v>
      </c>
      <c r="I192" s="10" t="s">
        <v>549</v>
      </c>
      <c r="J192" s="10" t="s">
        <v>549</v>
      </c>
    </row>
    <row r="193" ht="16.5" spans="1:10">
      <c r="A193" s="7" t="s">
        <v>7</v>
      </c>
      <c r="B193" s="7" t="s">
        <v>238</v>
      </c>
      <c r="C193" s="9">
        <v>40</v>
      </c>
      <c r="D193" s="10">
        <v>40</v>
      </c>
      <c r="E193" s="10" t="s">
        <v>549</v>
      </c>
      <c r="F193" s="10" t="s">
        <v>549</v>
      </c>
      <c r="G193" s="10" t="s">
        <v>549</v>
      </c>
      <c r="H193" s="10" t="s">
        <v>549</v>
      </c>
      <c r="I193" s="10" t="s">
        <v>549</v>
      </c>
      <c r="J193" s="10" t="s">
        <v>549</v>
      </c>
    </row>
    <row r="194" ht="16.5" spans="1:10">
      <c r="A194" s="7" t="s">
        <v>15</v>
      </c>
      <c r="B194" s="8" t="s">
        <v>221</v>
      </c>
      <c r="C194" s="9">
        <v>40</v>
      </c>
      <c r="D194" s="10" t="s">
        <v>549</v>
      </c>
      <c r="E194" s="10" t="s">
        <v>549</v>
      </c>
      <c r="F194" s="10" t="s">
        <v>549</v>
      </c>
      <c r="G194" s="10">
        <v>40</v>
      </c>
      <c r="H194" s="10" t="s">
        <v>549</v>
      </c>
      <c r="I194" s="10" t="s">
        <v>549</v>
      </c>
      <c r="J194" s="10" t="s">
        <v>549</v>
      </c>
    </row>
    <row r="195" ht="16.5" spans="1:10">
      <c r="A195" s="7" t="s">
        <v>5</v>
      </c>
      <c r="B195" s="11" t="s">
        <v>318</v>
      </c>
      <c r="C195" s="9">
        <v>40</v>
      </c>
      <c r="D195" s="10">
        <v>20</v>
      </c>
      <c r="E195" s="10" t="s">
        <v>549</v>
      </c>
      <c r="F195" s="10" t="s">
        <v>549</v>
      </c>
      <c r="G195" s="10">
        <v>20</v>
      </c>
      <c r="H195" s="10" t="s">
        <v>549</v>
      </c>
      <c r="I195" s="10" t="s">
        <v>549</v>
      </c>
      <c r="J195" s="10" t="s">
        <v>549</v>
      </c>
    </row>
    <row r="196" ht="16.5" spans="1:10">
      <c r="A196" s="7" t="s">
        <v>19</v>
      </c>
      <c r="B196" s="8" t="s">
        <v>229</v>
      </c>
      <c r="C196" s="9">
        <v>40</v>
      </c>
      <c r="D196" s="10" t="s">
        <v>549</v>
      </c>
      <c r="E196" s="10" t="s">
        <v>549</v>
      </c>
      <c r="F196" s="10" t="s">
        <v>549</v>
      </c>
      <c r="G196" s="10">
        <v>40</v>
      </c>
      <c r="H196" s="10" t="s">
        <v>549</v>
      </c>
      <c r="I196" s="10" t="s">
        <v>549</v>
      </c>
      <c r="J196" s="10" t="s">
        <v>549</v>
      </c>
    </row>
    <row r="197" ht="16.5" spans="1:10">
      <c r="A197" s="7" t="s">
        <v>23</v>
      </c>
      <c r="B197" s="9" t="s">
        <v>157</v>
      </c>
      <c r="C197" s="9">
        <v>40</v>
      </c>
      <c r="D197" s="10" t="s">
        <v>549</v>
      </c>
      <c r="E197" s="10" t="s">
        <v>549</v>
      </c>
      <c r="F197" s="10" t="s">
        <v>549</v>
      </c>
      <c r="G197" s="10">
        <v>40</v>
      </c>
      <c r="H197" s="10" t="s">
        <v>549</v>
      </c>
      <c r="I197" s="10" t="s">
        <v>549</v>
      </c>
      <c r="J197" s="10" t="s">
        <v>549</v>
      </c>
    </row>
    <row r="198" ht="16.5" spans="1:10">
      <c r="A198" s="7" t="s">
        <v>21</v>
      </c>
      <c r="B198" s="8" t="s">
        <v>217</v>
      </c>
      <c r="C198" s="9">
        <v>40</v>
      </c>
      <c r="D198" s="10">
        <v>20</v>
      </c>
      <c r="E198" s="10" t="s">
        <v>549</v>
      </c>
      <c r="F198" s="10" t="s">
        <v>549</v>
      </c>
      <c r="G198" s="10">
        <v>20</v>
      </c>
      <c r="H198" s="10" t="s">
        <v>549</v>
      </c>
      <c r="I198" s="10" t="s">
        <v>549</v>
      </c>
      <c r="J198" s="10" t="s">
        <v>549</v>
      </c>
    </row>
    <row r="199" ht="16.5" spans="1:10">
      <c r="A199" s="7" t="s">
        <v>23</v>
      </c>
      <c r="B199" s="8" t="s">
        <v>230</v>
      </c>
      <c r="C199" s="9">
        <v>40</v>
      </c>
      <c r="D199" s="10" t="s">
        <v>549</v>
      </c>
      <c r="E199" s="10">
        <v>20</v>
      </c>
      <c r="F199" s="10" t="s">
        <v>549</v>
      </c>
      <c r="G199" s="10">
        <v>20</v>
      </c>
      <c r="H199" s="10" t="s">
        <v>549</v>
      </c>
      <c r="I199" s="10" t="s">
        <v>549</v>
      </c>
      <c r="J199" s="10" t="s">
        <v>549</v>
      </c>
    </row>
    <row r="200" ht="16.5" spans="1:10">
      <c r="A200" s="7" t="s">
        <v>7</v>
      </c>
      <c r="B200" s="7" t="s">
        <v>239</v>
      </c>
      <c r="C200" s="9">
        <v>40</v>
      </c>
      <c r="D200" s="10" t="s">
        <v>549</v>
      </c>
      <c r="E200" s="10">
        <v>20</v>
      </c>
      <c r="F200" s="10" t="s">
        <v>549</v>
      </c>
      <c r="G200" s="10">
        <v>20</v>
      </c>
      <c r="H200" s="10" t="s">
        <v>549</v>
      </c>
      <c r="I200" s="10" t="s">
        <v>549</v>
      </c>
      <c r="J200" s="10" t="s">
        <v>549</v>
      </c>
    </row>
    <row r="201" ht="16.5" spans="1:10">
      <c r="A201" s="7" t="s">
        <v>42</v>
      </c>
      <c r="B201" s="9" t="s">
        <v>47</v>
      </c>
      <c r="C201" s="9">
        <v>40</v>
      </c>
      <c r="D201" s="10" t="s">
        <v>549</v>
      </c>
      <c r="E201" s="10" t="s">
        <v>549</v>
      </c>
      <c r="F201" s="10" t="s">
        <v>549</v>
      </c>
      <c r="G201" s="10">
        <v>40</v>
      </c>
      <c r="H201" s="10" t="s">
        <v>549</v>
      </c>
      <c r="I201" s="10" t="s">
        <v>549</v>
      </c>
      <c r="J201" s="10" t="s">
        <v>549</v>
      </c>
    </row>
    <row r="202" ht="16.5" spans="1:10">
      <c r="A202" s="7" t="s">
        <v>9</v>
      </c>
      <c r="B202" s="9" t="s">
        <v>236</v>
      </c>
      <c r="C202" s="9">
        <v>40</v>
      </c>
      <c r="D202" s="10">
        <v>20</v>
      </c>
      <c r="E202" s="10" t="s">
        <v>549</v>
      </c>
      <c r="F202" s="10" t="s">
        <v>549</v>
      </c>
      <c r="G202" s="10">
        <v>20</v>
      </c>
      <c r="H202" s="10" t="s">
        <v>549</v>
      </c>
      <c r="I202" s="10" t="s">
        <v>549</v>
      </c>
      <c r="J202" s="10" t="s">
        <v>549</v>
      </c>
    </row>
    <row r="203" ht="16.5" spans="1:10">
      <c r="A203" s="7" t="s">
        <v>11</v>
      </c>
      <c r="B203" s="11" t="s">
        <v>498</v>
      </c>
      <c r="C203" s="9">
        <v>40</v>
      </c>
      <c r="D203" s="10" t="s">
        <v>549</v>
      </c>
      <c r="E203" s="10" t="s">
        <v>549</v>
      </c>
      <c r="F203" s="10" t="s">
        <v>549</v>
      </c>
      <c r="G203" s="10">
        <v>40</v>
      </c>
      <c r="H203" s="10" t="s">
        <v>549</v>
      </c>
      <c r="I203" s="10" t="s">
        <v>549</v>
      </c>
      <c r="J203" s="10" t="s">
        <v>549</v>
      </c>
    </row>
    <row r="204" ht="16.5" spans="1:10">
      <c r="A204" s="7" t="s">
        <v>23</v>
      </c>
      <c r="B204" s="9" t="s">
        <v>531</v>
      </c>
      <c r="C204" s="9">
        <v>40</v>
      </c>
      <c r="D204" s="10" t="s">
        <v>549</v>
      </c>
      <c r="E204" s="10" t="s">
        <v>549</v>
      </c>
      <c r="F204" s="10" t="s">
        <v>549</v>
      </c>
      <c r="G204" s="10">
        <v>40</v>
      </c>
      <c r="H204" s="10" t="s">
        <v>549</v>
      </c>
      <c r="I204" s="10" t="s">
        <v>549</v>
      </c>
      <c r="J204" s="10" t="s">
        <v>549</v>
      </c>
    </row>
    <row r="205" ht="16.5" spans="1:10">
      <c r="A205" s="7" t="s">
        <v>7</v>
      </c>
      <c r="B205" s="7" t="s">
        <v>240</v>
      </c>
      <c r="C205" s="9">
        <v>40</v>
      </c>
      <c r="D205" s="10">
        <v>20</v>
      </c>
      <c r="E205" s="10" t="s">
        <v>549</v>
      </c>
      <c r="F205" s="10" t="s">
        <v>549</v>
      </c>
      <c r="G205" s="10">
        <v>20</v>
      </c>
      <c r="H205" s="10" t="s">
        <v>549</v>
      </c>
      <c r="I205" s="10" t="s">
        <v>549</v>
      </c>
      <c r="J205" s="10" t="s">
        <v>549</v>
      </c>
    </row>
    <row r="206" ht="16.5" spans="1:10">
      <c r="A206" s="7" t="s">
        <v>5</v>
      </c>
      <c r="B206" s="8" t="s">
        <v>223</v>
      </c>
      <c r="C206" s="9">
        <v>40</v>
      </c>
      <c r="D206" s="10">
        <v>40</v>
      </c>
      <c r="E206" s="10" t="s">
        <v>549</v>
      </c>
      <c r="F206" s="10" t="s">
        <v>549</v>
      </c>
      <c r="G206" s="10" t="s">
        <v>549</v>
      </c>
      <c r="H206" s="10" t="s">
        <v>549</v>
      </c>
      <c r="I206" s="10" t="s">
        <v>549</v>
      </c>
      <c r="J206" s="10" t="s">
        <v>549</v>
      </c>
    </row>
    <row r="207" ht="16.5" spans="1:10">
      <c r="A207" s="7" t="s">
        <v>19</v>
      </c>
      <c r="B207" s="9" t="s">
        <v>290</v>
      </c>
      <c r="C207" s="9">
        <v>40</v>
      </c>
      <c r="D207" s="10" t="s">
        <v>549</v>
      </c>
      <c r="E207" s="10" t="s">
        <v>549</v>
      </c>
      <c r="F207" s="10">
        <v>20</v>
      </c>
      <c r="G207" s="10">
        <v>20</v>
      </c>
      <c r="H207" s="10" t="s">
        <v>549</v>
      </c>
      <c r="I207" s="10" t="s">
        <v>549</v>
      </c>
      <c r="J207" s="10" t="s">
        <v>549</v>
      </c>
    </row>
    <row r="208" ht="16.5" spans="1:10">
      <c r="A208" s="7" t="s">
        <v>17</v>
      </c>
      <c r="B208" s="8" t="s">
        <v>232</v>
      </c>
      <c r="C208" s="9">
        <v>40</v>
      </c>
      <c r="D208" s="10">
        <v>20</v>
      </c>
      <c r="E208" s="10">
        <v>20</v>
      </c>
      <c r="F208" s="10" t="s">
        <v>549</v>
      </c>
      <c r="G208" s="10" t="s">
        <v>549</v>
      </c>
      <c r="H208" s="10" t="s">
        <v>549</v>
      </c>
      <c r="I208" s="10" t="s">
        <v>549</v>
      </c>
      <c r="J208" s="10" t="s">
        <v>549</v>
      </c>
    </row>
    <row r="209" ht="16.5" spans="1:10">
      <c r="A209" s="7" t="s">
        <v>9</v>
      </c>
      <c r="B209" s="15" t="s">
        <v>234</v>
      </c>
      <c r="C209" s="9">
        <v>40</v>
      </c>
      <c r="D209" s="10" t="s">
        <v>549</v>
      </c>
      <c r="E209" s="10" t="s">
        <v>549</v>
      </c>
      <c r="F209" s="10" t="s">
        <v>549</v>
      </c>
      <c r="G209" s="10">
        <v>40</v>
      </c>
      <c r="H209" s="10" t="s">
        <v>549</v>
      </c>
      <c r="I209" s="10" t="s">
        <v>549</v>
      </c>
      <c r="J209" s="10" t="s">
        <v>549</v>
      </c>
    </row>
    <row r="210" ht="16.5" spans="1:10">
      <c r="A210" s="7" t="s">
        <v>5</v>
      </c>
      <c r="B210" s="7" t="s">
        <v>224</v>
      </c>
      <c r="C210" s="9">
        <v>40</v>
      </c>
      <c r="D210" s="10">
        <v>40</v>
      </c>
      <c r="E210" s="10" t="s">
        <v>549</v>
      </c>
      <c r="F210" s="10" t="s">
        <v>549</v>
      </c>
      <c r="G210" s="10" t="s">
        <v>549</v>
      </c>
      <c r="H210" s="10" t="s">
        <v>549</v>
      </c>
      <c r="I210" s="10" t="s">
        <v>549</v>
      </c>
      <c r="J210" s="10" t="s">
        <v>549</v>
      </c>
    </row>
    <row r="211" ht="16.5" spans="1:10">
      <c r="A211" s="7" t="s">
        <v>19</v>
      </c>
      <c r="B211" s="8" t="s">
        <v>228</v>
      </c>
      <c r="C211" s="9">
        <v>40</v>
      </c>
      <c r="D211" s="10">
        <v>20</v>
      </c>
      <c r="E211" s="10" t="s">
        <v>549</v>
      </c>
      <c r="F211" s="10" t="s">
        <v>549</v>
      </c>
      <c r="G211" s="10">
        <v>20</v>
      </c>
      <c r="H211" s="10" t="s">
        <v>549</v>
      </c>
      <c r="I211" s="10" t="s">
        <v>549</v>
      </c>
      <c r="J211" s="10" t="s">
        <v>549</v>
      </c>
    </row>
    <row r="212" ht="16.5" spans="1:10">
      <c r="A212" s="7" t="s">
        <v>11</v>
      </c>
      <c r="B212" s="8" t="s">
        <v>516</v>
      </c>
      <c r="C212" s="9">
        <v>40</v>
      </c>
      <c r="D212" s="10" t="s">
        <v>549</v>
      </c>
      <c r="E212" s="10" t="s">
        <v>549</v>
      </c>
      <c r="F212" s="10" t="s">
        <v>549</v>
      </c>
      <c r="G212" s="10">
        <v>40</v>
      </c>
      <c r="H212" s="10" t="s">
        <v>549</v>
      </c>
      <c r="I212" s="10" t="s">
        <v>549</v>
      </c>
      <c r="J212" s="10" t="s">
        <v>549</v>
      </c>
    </row>
    <row r="213" ht="16.5" spans="1:10">
      <c r="A213" s="7" t="s">
        <v>17</v>
      </c>
      <c r="B213" s="14" t="s">
        <v>233</v>
      </c>
      <c r="C213" s="9">
        <v>40</v>
      </c>
      <c r="D213" s="10">
        <v>20</v>
      </c>
      <c r="E213" s="10" t="s">
        <v>549</v>
      </c>
      <c r="F213" s="10" t="s">
        <v>549</v>
      </c>
      <c r="G213" s="10">
        <v>20</v>
      </c>
      <c r="H213" s="10" t="s">
        <v>549</v>
      </c>
      <c r="I213" s="10" t="s">
        <v>549</v>
      </c>
      <c r="J213" s="10" t="s">
        <v>549</v>
      </c>
    </row>
    <row r="214" ht="16.5" spans="1:10">
      <c r="A214" s="7" t="s">
        <v>28</v>
      </c>
      <c r="B214" s="8" t="s">
        <v>237</v>
      </c>
      <c r="C214" s="9">
        <v>40</v>
      </c>
      <c r="D214" s="10" t="s">
        <v>549</v>
      </c>
      <c r="E214" s="10">
        <v>20</v>
      </c>
      <c r="F214" s="10" t="s">
        <v>549</v>
      </c>
      <c r="G214" s="10">
        <v>20</v>
      </c>
      <c r="H214" s="10" t="s">
        <v>549</v>
      </c>
      <c r="I214" s="10" t="s">
        <v>549</v>
      </c>
      <c r="J214" s="10" t="s">
        <v>549</v>
      </c>
    </row>
    <row r="215" ht="16.5" spans="1:10">
      <c r="A215" s="7" t="s">
        <v>11</v>
      </c>
      <c r="B215" s="9" t="s">
        <v>422</v>
      </c>
      <c r="C215" s="9">
        <v>20</v>
      </c>
      <c r="D215" s="10" t="s">
        <v>549</v>
      </c>
      <c r="E215" s="10" t="s">
        <v>549</v>
      </c>
      <c r="F215" s="10" t="s">
        <v>549</v>
      </c>
      <c r="G215" s="10">
        <v>20</v>
      </c>
      <c r="H215" s="10" t="s">
        <v>549</v>
      </c>
      <c r="I215" s="10" t="s">
        <v>549</v>
      </c>
      <c r="J215" s="10" t="s">
        <v>549</v>
      </c>
    </row>
    <row r="216" ht="16.5" spans="1:10">
      <c r="A216" s="7" t="s">
        <v>7</v>
      </c>
      <c r="B216" s="12" t="s">
        <v>216</v>
      </c>
      <c r="C216" s="9">
        <v>20</v>
      </c>
      <c r="D216" s="10" t="s">
        <v>549</v>
      </c>
      <c r="E216" s="10" t="s">
        <v>549</v>
      </c>
      <c r="F216" s="10" t="s">
        <v>549</v>
      </c>
      <c r="G216" s="10">
        <v>20</v>
      </c>
      <c r="H216" s="10" t="s">
        <v>549</v>
      </c>
      <c r="I216" s="10" t="s">
        <v>549</v>
      </c>
      <c r="J216" s="10" t="s">
        <v>549</v>
      </c>
    </row>
    <row r="217" ht="16.5" spans="1:10">
      <c r="A217" s="7" t="s">
        <v>23</v>
      </c>
      <c r="B217" s="8" t="s">
        <v>204</v>
      </c>
      <c r="C217" s="9">
        <v>20</v>
      </c>
      <c r="D217" s="10">
        <v>20</v>
      </c>
      <c r="E217" s="10" t="s">
        <v>549</v>
      </c>
      <c r="F217" s="10" t="s">
        <v>549</v>
      </c>
      <c r="G217" s="10" t="s">
        <v>549</v>
      </c>
      <c r="H217" s="10" t="s">
        <v>549</v>
      </c>
      <c r="I217" s="10" t="s">
        <v>549</v>
      </c>
      <c r="J217" s="10" t="s">
        <v>549</v>
      </c>
    </row>
    <row r="218" ht="16.5" spans="1:10">
      <c r="A218" s="7" t="s">
        <v>13</v>
      </c>
      <c r="B218" s="8" t="s">
        <v>136</v>
      </c>
      <c r="C218" s="9">
        <v>20</v>
      </c>
      <c r="D218" s="10">
        <v>20</v>
      </c>
      <c r="E218" s="10" t="s">
        <v>549</v>
      </c>
      <c r="F218" s="10" t="s">
        <v>549</v>
      </c>
      <c r="G218" s="10" t="s">
        <v>549</v>
      </c>
      <c r="H218" s="10" t="s">
        <v>549</v>
      </c>
      <c r="I218" s="10" t="s">
        <v>549</v>
      </c>
      <c r="J218" s="10" t="s">
        <v>549</v>
      </c>
    </row>
    <row r="219" ht="16.5" spans="1:10">
      <c r="A219" s="7" t="s">
        <v>11</v>
      </c>
      <c r="B219" s="9" t="s">
        <v>131</v>
      </c>
      <c r="C219" s="9">
        <v>20</v>
      </c>
      <c r="D219" s="10" t="s">
        <v>549</v>
      </c>
      <c r="E219" s="10">
        <v>20</v>
      </c>
      <c r="F219" s="10" t="s">
        <v>549</v>
      </c>
      <c r="G219" s="10" t="s">
        <v>549</v>
      </c>
      <c r="H219" s="10" t="s">
        <v>549</v>
      </c>
      <c r="I219" s="10" t="s">
        <v>549</v>
      </c>
      <c r="J219" s="10" t="s">
        <v>549</v>
      </c>
    </row>
    <row r="220" ht="16.5" spans="1:10">
      <c r="A220" s="7" t="s">
        <v>38</v>
      </c>
      <c r="B220" s="8" t="s">
        <v>133</v>
      </c>
      <c r="C220" s="9">
        <v>20</v>
      </c>
      <c r="D220" s="10">
        <v>20</v>
      </c>
      <c r="E220" s="10" t="s">
        <v>549</v>
      </c>
      <c r="F220" s="10" t="s">
        <v>549</v>
      </c>
      <c r="G220" s="10" t="s">
        <v>549</v>
      </c>
      <c r="H220" s="10" t="s">
        <v>549</v>
      </c>
      <c r="I220" s="10" t="s">
        <v>549</v>
      </c>
      <c r="J220" s="10" t="s">
        <v>549</v>
      </c>
    </row>
    <row r="221" ht="16.5" spans="1:10">
      <c r="A221" s="7" t="s">
        <v>40</v>
      </c>
      <c r="B221" s="8" t="s">
        <v>487</v>
      </c>
      <c r="C221" s="9">
        <v>20</v>
      </c>
      <c r="D221" s="10">
        <v>20</v>
      </c>
      <c r="E221" s="10" t="s">
        <v>549</v>
      </c>
      <c r="F221" s="10" t="s">
        <v>549</v>
      </c>
      <c r="G221" s="10" t="s">
        <v>549</v>
      </c>
      <c r="H221" s="10" t="s">
        <v>549</v>
      </c>
      <c r="I221" s="10" t="s">
        <v>549</v>
      </c>
      <c r="J221" s="10" t="s">
        <v>549</v>
      </c>
    </row>
    <row r="222" ht="16.5" spans="1:10">
      <c r="A222" s="7" t="s">
        <v>15</v>
      </c>
      <c r="B222" s="7" t="s">
        <v>198</v>
      </c>
      <c r="C222" s="9">
        <v>20</v>
      </c>
      <c r="D222" s="10">
        <v>20</v>
      </c>
      <c r="E222" s="10" t="s">
        <v>549</v>
      </c>
      <c r="F222" s="10" t="s">
        <v>549</v>
      </c>
      <c r="G222" s="10" t="s">
        <v>549</v>
      </c>
      <c r="H222" s="10" t="s">
        <v>549</v>
      </c>
      <c r="I222" s="10" t="s">
        <v>549</v>
      </c>
      <c r="J222" s="10" t="s">
        <v>549</v>
      </c>
    </row>
    <row r="223" ht="16.5" spans="1:10">
      <c r="A223" s="7" t="s">
        <v>7</v>
      </c>
      <c r="B223" s="8" t="s">
        <v>215</v>
      </c>
      <c r="C223" s="9">
        <v>20</v>
      </c>
      <c r="D223" s="10" t="s">
        <v>549</v>
      </c>
      <c r="E223" s="10" t="s">
        <v>549</v>
      </c>
      <c r="F223" s="10" t="s">
        <v>549</v>
      </c>
      <c r="G223" s="10">
        <v>20</v>
      </c>
      <c r="H223" s="10" t="s">
        <v>549</v>
      </c>
      <c r="I223" s="10" t="s">
        <v>549</v>
      </c>
      <c r="J223" s="10" t="s">
        <v>549</v>
      </c>
    </row>
    <row r="224" ht="16.5" spans="1:10">
      <c r="A224" s="7" t="s">
        <v>15</v>
      </c>
      <c r="B224" s="9" t="s">
        <v>200</v>
      </c>
      <c r="C224" s="9">
        <v>20</v>
      </c>
      <c r="D224" s="10" t="s">
        <v>549</v>
      </c>
      <c r="E224" s="10" t="s">
        <v>549</v>
      </c>
      <c r="F224" s="10" t="s">
        <v>549</v>
      </c>
      <c r="G224" s="10">
        <v>20</v>
      </c>
      <c r="H224" s="10" t="s">
        <v>549</v>
      </c>
      <c r="I224" s="10" t="s">
        <v>549</v>
      </c>
      <c r="J224" s="10" t="s">
        <v>549</v>
      </c>
    </row>
    <row r="225" ht="16.5" spans="1:10">
      <c r="A225" s="7" t="s">
        <v>30</v>
      </c>
      <c r="B225" s="8" t="s">
        <v>153</v>
      </c>
      <c r="C225" s="9">
        <v>20</v>
      </c>
      <c r="D225" s="10">
        <v>20</v>
      </c>
      <c r="E225" s="10" t="s">
        <v>549</v>
      </c>
      <c r="F225" s="10" t="s">
        <v>549</v>
      </c>
      <c r="G225" s="10" t="s">
        <v>549</v>
      </c>
      <c r="H225" s="10" t="s">
        <v>549</v>
      </c>
      <c r="I225" s="10" t="s">
        <v>549</v>
      </c>
      <c r="J225" s="10" t="s">
        <v>549</v>
      </c>
    </row>
    <row r="226" ht="16.5" spans="1:10">
      <c r="A226" s="7" t="s">
        <v>23</v>
      </c>
      <c r="B226" s="8" t="s">
        <v>371</v>
      </c>
      <c r="C226" s="9">
        <v>20</v>
      </c>
      <c r="D226" s="10">
        <v>20</v>
      </c>
      <c r="E226" s="10" t="s">
        <v>549</v>
      </c>
      <c r="F226" s="10" t="s">
        <v>549</v>
      </c>
      <c r="G226" s="10" t="s">
        <v>549</v>
      </c>
      <c r="H226" s="10" t="s">
        <v>549</v>
      </c>
      <c r="I226" s="10" t="s">
        <v>549</v>
      </c>
      <c r="J226" s="10" t="s">
        <v>549</v>
      </c>
    </row>
    <row r="227" ht="16.5" spans="1:10">
      <c r="A227" s="7" t="s">
        <v>5</v>
      </c>
      <c r="B227" s="7" t="s">
        <v>146</v>
      </c>
      <c r="C227" s="9">
        <v>20</v>
      </c>
      <c r="D227" s="10">
        <v>20</v>
      </c>
      <c r="E227" s="10" t="s">
        <v>549</v>
      </c>
      <c r="F227" s="10" t="s">
        <v>549</v>
      </c>
      <c r="G227" s="10" t="s">
        <v>549</v>
      </c>
      <c r="H227" s="10" t="s">
        <v>549</v>
      </c>
      <c r="I227" s="10" t="s">
        <v>549</v>
      </c>
      <c r="J227" s="10" t="s">
        <v>549</v>
      </c>
    </row>
    <row r="228" ht="16.5" spans="1:10">
      <c r="A228" s="7" t="s">
        <v>13</v>
      </c>
      <c r="B228" s="8" t="s">
        <v>14</v>
      </c>
      <c r="C228" s="9">
        <v>20</v>
      </c>
      <c r="D228" s="10" t="s">
        <v>549</v>
      </c>
      <c r="E228" s="10" t="s">
        <v>549</v>
      </c>
      <c r="F228" s="10" t="s">
        <v>549</v>
      </c>
      <c r="G228" s="10">
        <v>20</v>
      </c>
      <c r="H228" s="10" t="s">
        <v>549</v>
      </c>
      <c r="I228" s="10" t="s">
        <v>549</v>
      </c>
      <c r="J228" s="10" t="s">
        <v>549</v>
      </c>
    </row>
    <row r="229" ht="16.5" spans="1:10">
      <c r="A229" s="7" t="s">
        <v>40</v>
      </c>
      <c r="B229" s="8" t="s">
        <v>506</v>
      </c>
      <c r="C229" s="9">
        <v>20</v>
      </c>
      <c r="D229" s="10" t="s">
        <v>549</v>
      </c>
      <c r="E229" s="10" t="s">
        <v>549</v>
      </c>
      <c r="F229" s="10" t="s">
        <v>549</v>
      </c>
      <c r="G229" s="10">
        <v>20</v>
      </c>
      <c r="H229" s="10" t="s">
        <v>549</v>
      </c>
      <c r="I229" s="10" t="s">
        <v>549</v>
      </c>
      <c r="J229" s="10" t="s">
        <v>549</v>
      </c>
    </row>
    <row r="230" ht="16.5" spans="1:10">
      <c r="A230" s="7" t="s">
        <v>9</v>
      </c>
      <c r="B230" s="8" t="s">
        <v>210</v>
      </c>
      <c r="C230" s="9">
        <v>20</v>
      </c>
      <c r="D230" s="10" t="s">
        <v>549</v>
      </c>
      <c r="E230" s="10" t="s">
        <v>549</v>
      </c>
      <c r="F230" s="10" t="s">
        <v>549</v>
      </c>
      <c r="G230" s="10">
        <v>20</v>
      </c>
      <c r="H230" s="10" t="s">
        <v>549</v>
      </c>
      <c r="I230" s="10" t="s">
        <v>549</v>
      </c>
      <c r="J230" s="10" t="s">
        <v>549</v>
      </c>
    </row>
    <row r="231" ht="16.5" spans="1:10">
      <c r="A231" s="7" t="s">
        <v>15</v>
      </c>
      <c r="B231" s="7" t="s">
        <v>134</v>
      </c>
      <c r="C231" s="9">
        <v>20</v>
      </c>
      <c r="D231" s="10" t="s">
        <v>549</v>
      </c>
      <c r="E231" s="10" t="s">
        <v>549</v>
      </c>
      <c r="F231" s="10">
        <v>20</v>
      </c>
      <c r="G231" s="10" t="s">
        <v>549</v>
      </c>
      <c r="H231" s="10" t="s">
        <v>549</v>
      </c>
      <c r="I231" s="10" t="s">
        <v>549</v>
      </c>
      <c r="J231" s="10" t="s">
        <v>549</v>
      </c>
    </row>
    <row r="232" ht="16.5" spans="1:10">
      <c r="A232" s="7" t="s">
        <v>21</v>
      </c>
      <c r="B232" s="8" t="s">
        <v>192</v>
      </c>
      <c r="C232" s="9">
        <v>20</v>
      </c>
      <c r="D232" s="10" t="s">
        <v>549</v>
      </c>
      <c r="E232" s="10" t="s">
        <v>549</v>
      </c>
      <c r="F232" s="10" t="s">
        <v>549</v>
      </c>
      <c r="G232" s="10">
        <v>20</v>
      </c>
      <c r="H232" s="10" t="s">
        <v>549</v>
      </c>
      <c r="I232" s="10" t="s">
        <v>549</v>
      </c>
      <c r="J232" s="10" t="s">
        <v>549</v>
      </c>
    </row>
    <row r="233" ht="16.5" spans="1:10">
      <c r="A233" s="7" t="s">
        <v>5</v>
      </c>
      <c r="B233" s="8" t="s">
        <v>147</v>
      </c>
      <c r="C233" s="9">
        <v>20</v>
      </c>
      <c r="D233" s="10" t="s">
        <v>549</v>
      </c>
      <c r="E233" s="10" t="s">
        <v>549</v>
      </c>
      <c r="F233" s="10" t="s">
        <v>549</v>
      </c>
      <c r="G233" s="10">
        <v>20</v>
      </c>
      <c r="H233" s="10" t="s">
        <v>549</v>
      </c>
      <c r="I233" s="10" t="s">
        <v>549</v>
      </c>
      <c r="J233" s="10" t="s">
        <v>549</v>
      </c>
    </row>
    <row r="234" ht="16.5" spans="1:10">
      <c r="A234" s="7" t="s">
        <v>5</v>
      </c>
      <c r="B234" s="8" t="s">
        <v>203</v>
      </c>
      <c r="C234" s="9">
        <v>20</v>
      </c>
      <c r="D234" s="10">
        <v>20</v>
      </c>
      <c r="E234" s="10" t="s">
        <v>549</v>
      </c>
      <c r="F234" s="10" t="s">
        <v>549</v>
      </c>
      <c r="G234" s="10" t="s">
        <v>549</v>
      </c>
      <c r="H234" s="10" t="s">
        <v>549</v>
      </c>
      <c r="I234" s="10" t="s">
        <v>549</v>
      </c>
      <c r="J234" s="10" t="s">
        <v>549</v>
      </c>
    </row>
    <row r="235" ht="16.5" spans="1:10">
      <c r="A235" s="7" t="s">
        <v>17</v>
      </c>
      <c r="B235" s="8" t="s">
        <v>206</v>
      </c>
      <c r="C235" s="9">
        <v>20</v>
      </c>
      <c r="D235" s="10">
        <v>20</v>
      </c>
      <c r="E235" s="10" t="s">
        <v>549</v>
      </c>
      <c r="F235" s="10" t="s">
        <v>549</v>
      </c>
      <c r="G235" s="10" t="s">
        <v>549</v>
      </c>
      <c r="H235" s="10" t="s">
        <v>549</v>
      </c>
      <c r="I235" s="10" t="s">
        <v>549</v>
      </c>
      <c r="J235" s="10" t="s">
        <v>549</v>
      </c>
    </row>
    <row r="236" ht="16.5" spans="1:10">
      <c r="A236" s="7" t="s">
        <v>21</v>
      </c>
      <c r="B236" s="8" t="s">
        <v>193</v>
      </c>
      <c r="C236" s="9">
        <v>20</v>
      </c>
      <c r="D236" s="10" t="s">
        <v>549</v>
      </c>
      <c r="E236" s="10" t="s">
        <v>549</v>
      </c>
      <c r="F236" s="10" t="s">
        <v>549</v>
      </c>
      <c r="G236" s="10">
        <v>20</v>
      </c>
      <c r="H236" s="10" t="s">
        <v>549</v>
      </c>
      <c r="I236" s="10" t="s">
        <v>549</v>
      </c>
      <c r="J236" s="10" t="s">
        <v>549</v>
      </c>
    </row>
    <row r="237" ht="16.5" spans="1:10">
      <c r="A237" s="7" t="s">
        <v>5</v>
      </c>
      <c r="B237" s="16" t="s">
        <v>148</v>
      </c>
      <c r="C237" s="9">
        <v>20</v>
      </c>
      <c r="D237" s="10" t="s">
        <v>549</v>
      </c>
      <c r="E237" s="10" t="s">
        <v>549</v>
      </c>
      <c r="F237" s="10" t="s">
        <v>549</v>
      </c>
      <c r="G237" s="10">
        <v>20</v>
      </c>
      <c r="H237" s="10" t="s">
        <v>549</v>
      </c>
      <c r="I237" s="10" t="s">
        <v>549</v>
      </c>
      <c r="J237" s="10" t="s">
        <v>549</v>
      </c>
    </row>
    <row r="238" ht="16.5" spans="1:10">
      <c r="A238" s="7" t="s">
        <v>19</v>
      </c>
      <c r="B238" s="8" t="s">
        <v>149</v>
      </c>
      <c r="C238" s="9">
        <v>20</v>
      </c>
      <c r="D238" s="10">
        <v>20</v>
      </c>
      <c r="E238" s="10" t="s">
        <v>549</v>
      </c>
      <c r="F238" s="10" t="s">
        <v>549</v>
      </c>
      <c r="G238" s="10" t="s">
        <v>549</v>
      </c>
      <c r="H238" s="10" t="s">
        <v>549</v>
      </c>
      <c r="I238" s="10" t="s">
        <v>549</v>
      </c>
      <c r="J238" s="10" t="s">
        <v>549</v>
      </c>
    </row>
    <row r="239" ht="16.5" spans="1:10">
      <c r="A239" s="7" t="s">
        <v>9</v>
      </c>
      <c r="B239" s="15" t="s">
        <v>208</v>
      </c>
      <c r="C239" s="9">
        <v>20</v>
      </c>
      <c r="D239" s="10">
        <v>20</v>
      </c>
      <c r="E239" s="10" t="s">
        <v>549</v>
      </c>
      <c r="F239" s="10" t="s">
        <v>549</v>
      </c>
      <c r="G239" s="10" t="s">
        <v>549</v>
      </c>
      <c r="H239" s="10" t="s">
        <v>549</v>
      </c>
      <c r="I239" s="10" t="s">
        <v>549</v>
      </c>
      <c r="J239" s="10" t="s">
        <v>549</v>
      </c>
    </row>
    <row r="240" ht="16.5" spans="1:10">
      <c r="A240" s="7" t="s">
        <v>11</v>
      </c>
      <c r="B240" s="8" t="s">
        <v>145</v>
      </c>
      <c r="C240" s="9">
        <v>20</v>
      </c>
      <c r="D240" s="10" t="s">
        <v>549</v>
      </c>
      <c r="E240" s="10" t="s">
        <v>549</v>
      </c>
      <c r="F240" s="10" t="s">
        <v>549</v>
      </c>
      <c r="G240" s="10">
        <v>20</v>
      </c>
      <c r="H240" s="10" t="s">
        <v>549</v>
      </c>
      <c r="I240" s="10" t="s">
        <v>549</v>
      </c>
      <c r="J240" s="10" t="s">
        <v>549</v>
      </c>
    </row>
    <row r="241" ht="16.5" spans="1:10">
      <c r="A241" s="7" t="s">
        <v>38</v>
      </c>
      <c r="B241" s="8" t="s">
        <v>505</v>
      </c>
      <c r="C241" s="9">
        <v>20</v>
      </c>
      <c r="D241" s="10" t="s">
        <v>549</v>
      </c>
      <c r="E241" s="10">
        <v>20</v>
      </c>
      <c r="F241" s="10" t="s">
        <v>549</v>
      </c>
      <c r="G241" s="10" t="s">
        <v>549</v>
      </c>
      <c r="H241" s="10" t="s">
        <v>549</v>
      </c>
      <c r="I241" s="10" t="s">
        <v>549</v>
      </c>
      <c r="J241" s="10" t="s">
        <v>549</v>
      </c>
    </row>
    <row r="242" ht="16.5" spans="1:10">
      <c r="A242" s="7" t="s">
        <v>13</v>
      </c>
      <c r="B242" s="8" t="s">
        <v>152</v>
      </c>
      <c r="C242" s="9">
        <v>20</v>
      </c>
      <c r="D242" s="10" t="s">
        <v>549</v>
      </c>
      <c r="E242" s="10" t="s">
        <v>549</v>
      </c>
      <c r="F242" s="10" t="s">
        <v>549</v>
      </c>
      <c r="G242" s="10">
        <v>20</v>
      </c>
      <c r="H242" s="10" t="s">
        <v>549</v>
      </c>
      <c r="I242" s="10" t="s">
        <v>549</v>
      </c>
      <c r="J242" s="10" t="s">
        <v>549</v>
      </c>
    </row>
    <row r="243" ht="16.5" spans="1:10">
      <c r="A243" s="7" t="s">
        <v>13</v>
      </c>
      <c r="B243" s="8" t="s">
        <v>213</v>
      </c>
      <c r="C243" s="9">
        <v>20</v>
      </c>
      <c r="D243" s="10" t="s">
        <v>549</v>
      </c>
      <c r="E243" s="10" t="s">
        <v>549</v>
      </c>
      <c r="F243" s="10" t="s">
        <v>549</v>
      </c>
      <c r="G243" s="10">
        <v>20</v>
      </c>
      <c r="H243" s="10" t="s">
        <v>549</v>
      </c>
      <c r="I243" s="10" t="s">
        <v>549</v>
      </c>
      <c r="J243" s="10" t="s">
        <v>549</v>
      </c>
    </row>
    <row r="244" ht="16.5" spans="1:10">
      <c r="A244" s="7" t="s">
        <v>9</v>
      </c>
      <c r="B244" s="8" t="s">
        <v>209</v>
      </c>
      <c r="C244" s="9">
        <v>20</v>
      </c>
      <c r="D244" s="10">
        <v>20</v>
      </c>
      <c r="E244" s="10" t="s">
        <v>549</v>
      </c>
      <c r="F244" s="10" t="s">
        <v>549</v>
      </c>
      <c r="G244" s="10" t="s">
        <v>549</v>
      </c>
      <c r="H244" s="10" t="s">
        <v>549</v>
      </c>
      <c r="I244" s="10" t="s">
        <v>549</v>
      </c>
      <c r="J244" s="10" t="s">
        <v>549</v>
      </c>
    </row>
    <row r="245" ht="16.5" spans="1:10">
      <c r="A245" s="7" t="s">
        <v>11</v>
      </c>
      <c r="B245" s="11" t="s">
        <v>132</v>
      </c>
      <c r="C245" s="9">
        <v>20</v>
      </c>
      <c r="D245" s="10" t="s">
        <v>549</v>
      </c>
      <c r="E245" s="10" t="s">
        <v>549</v>
      </c>
      <c r="F245" s="10">
        <v>20</v>
      </c>
      <c r="G245" s="10" t="s">
        <v>549</v>
      </c>
      <c r="H245" s="10" t="s">
        <v>549</v>
      </c>
      <c r="I245" s="10" t="s">
        <v>549</v>
      </c>
      <c r="J245" s="10" t="s">
        <v>549</v>
      </c>
    </row>
    <row r="246" ht="16.5" spans="1:10">
      <c r="A246" s="7" t="s">
        <v>474</v>
      </c>
      <c r="B246" s="8" t="s">
        <v>475</v>
      </c>
      <c r="C246" s="9">
        <v>20</v>
      </c>
      <c r="D246" s="10" t="s">
        <v>549</v>
      </c>
      <c r="E246" s="10" t="s">
        <v>549</v>
      </c>
      <c r="F246" s="10" t="s">
        <v>549</v>
      </c>
      <c r="G246" s="10">
        <v>20</v>
      </c>
      <c r="H246" s="10" t="s">
        <v>549</v>
      </c>
      <c r="I246" s="10" t="s">
        <v>549</v>
      </c>
      <c r="J246" s="10" t="s">
        <v>549</v>
      </c>
    </row>
    <row r="247" ht="16.5" spans="1:10">
      <c r="A247" s="7" t="s">
        <v>24</v>
      </c>
      <c r="B247" s="9" t="s">
        <v>25</v>
      </c>
      <c r="C247" s="9">
        <v>20</v>
      </c>
      <c r="D247" s="10" t="s">
        <v>549</v>
      </c>
      <c r="E247" s="10" t="s">
        <v>549</v>
      </c>
      <c r="F247" s="10" t="s">
        <v>549</v>
      </c>
      <c r="G247" s="10">
        <v>20</v>
      </c>
      <c r="H247" s="10" t="s">
        <v>549</v>
      </c>
      <c r="I247" s="10" t="s">
        <v>549</v>
      </c>
      <c r="J247" s="10" t="s">
        <v>549</v>
      </c>
    </row>
    <row r="248" ht="16.5" spans="1:10">
      <c r="A248" s="7" t="s">
        <v>9</v>
      </c>
      <c r="B248" s="8" t="s">
        <v>135</v>
      </c>
      <c r="C248" s="9">
        <v>20</v>
      </c>
      <c r="D248" s="10" t="s">
        <v>549</v>
      </c>
      <c r="E248" s="10">
        <v>20</v>
      </c>
      <c r="F248" s="10" t="s">
        <v>549</v>
      </c>
      <c r="G248" s="10" t="s">
        <v>549</v>
      </c>
      <c r="H248" s="10" t="s">
        <v>549</v>
      </c>
      <c r="I248" s="10" t="s">
        <v>549</v>
      </c>
      <c r="J248" s="10" t="s">
        <v>549</v>
      </c>
    </row>
    <row r="249" ht="16.5" spans="1:10">
      <c r="A249" s="7" t="s">
        <v>13</v>
      </c>
      <c r="B249" s="8" t="s">
        <v>212</v>
      </c>
      <c r="C249" s="9">
        <v>20</v>
      </c>
      <c r="D249" s="10" t="s">
        <v>549</v>
      </c>
      <c r="E249" s="10" t="s">
        <v>549</v>
      </c>
      <c r="F249" s="10" t="s">
        <v>549</v>
      </c>
      <c r="G249" s="10">
        <v>20</v>
      </c>
      <c r="H249" s="10" t="s">
        <v>549</v>
      </c>
      <c r="I249" s="10" t="s">
        <v>549</v>
      </c>
      <c r="J249" s="10" t="s">
        <v>549</v>
      </c>
    </row>
    <row r="250" ht="16.5" spans="1:10">
      <c r="A250" s="7" t="s">
        <v>9</v>
      </c>
      <c r="B250" s="8" t="s">
        <v>151</v>
      </c>
      <c r="C250" s="9">
        <v>20</v>
      </c>
      <c r="D250" s="10">
        <v>20</v>
      </c>
      <c r="E250" s="10" t="s">
        <v>549</v>
      </c>
      <c r="F250" s="10" t="s">
        <v>549</v>
      </c>
      <c r="G250" s="10" t="s">
        <v>549</v>
      </c>
      <c r="H250" s="10" t="s">
        <v>549</v>
      </c>
      <c r="I250" s="10" t="s">
        <v>549</v>
      </c>
      <c r="J250" s="10" t="s">
        <v>549</v>
      </c>
    </row>
    <row r="251" ht="16.5" spans="1:10">
      <c r="A251" s="7" t="s">
        <v>15</v>
      </c>
      <c r="B251" s="8" t="s">
        <v>199</v>
      </c>
      <c r="C251" s="9">
        <v>20</v>
      </c>
      <c r="D251" s="10" t="s">
        <v>549</v>
      </c>
      <c r="E251" s="10" t="s">
        <v>549</v>
      </c>
      <c r="F251" s="10" t="s">
        <v>549</v>
      </c>
      <c r="G251" s="10">
        <v>20</v>
      </c>
      <c r="H251" s="10" t="s">
        <v>549</v>
      </c>
      <c r="I251" s="10" t="s">
        <v>549</v>
      </c>
      <c r="J251" s="10" t="s">
        <v>549</v>
      </c>
    </row>
    <row r="252" ht="16.5" spans="1:10">
      <c r="A252" s="7" t="s">
        <v>13</v>
      </c>
      <c r="B252" s="8" t="s">
        <v>214</v>
      </c>
      <c r="C252" s="9">
        <v>20</v>
      </c>
      <c r="D252" s="10" t="s">
        <v>549</v>
      </c>
      <c r="E252" s="10" t="s">
        <v>549</v>
      </c>
      <c r="F252" s="10" t="s">
        <v>549</v>
      </c>
      <c r="G252" s="10">
        <v>20</v>
      </c>
      <c r="H252" s="10" t="s">
        <v>549</v>
      </c>
      <c r="I252" s="10" t="s">
        <v>549</v>
      </c>
      <c r="J252" s="10" t="s">
        <v>549</v>
      </c>
    </row>
    <row r="253" ht="16.5" spans="1:10">
      <c r="A253" s="7" t="s">
        <v>21</v>
      </c>
      <c r="B253" s="8" t="s">
        <v>194</v>
      </c>
      <c r="C253" s="9">
        <v>20</v>
      </c>
      <c r="D253" s="10" t="s">
        <v>549</v>
      </c>
      <c r="E253" s="10" t="s">
        <v>549</v>
      </c>
      <c r="F253" s="10" t="s">
        <v>549</v>
      </c>
      <c r="G253" s="10">
        <v>20</v>
      </c>
      <c r="H253" s="10" t="s">
        <v>549</v>
      </c>
      <c r="I253" s="10" t="s">
        <v>549</v>
      </c>
      <c r="J253" s="10" t="s">
        <v>549</v>
      </c>
    </row>
    <row r="254" ht="16.5" spans="1:10">
      <c r="A254" s="7" t="s">
        <v>34</v>
      </c>
      <c r="B254" s="8" t="s">
        <v>35</v>
      </c>
      <c r="C254" s="9">
        <v>20</v>
      </c>
      <c r="D254" s="10">
        <v>20</v>
      </c>
      <c r="E254" s="10" t="s">
        <v>549</v>
      </c>
      <c r="F254" s="10" t="s">
        <v>549</v>
      </c>
      <c r="G254" s="10" t="s">
        <v>549</v>
      </c>
      <c r="H254" s="10" t="s">
        <v>549</v>
      </c>
      <c r="I254" s="10" t="s">
        <v>549</v>
      </c>
      <c r="J254" s="10" t="s">
        <v>549</v>
      </c>
    </row>
    <row r="255" ht="16.5" spans="1:10">
      <c r="A255" s="7" t="s">
        <v>17</v>
      </c>
      <c r="B255" s="8" t="s">
        <v>207</v>
      </c>
      <c r="C255" s="9">
        <v>20</v>
      </c>
      <c r="D255" s="10" t="s">
        <v>549</v>
      </c>
      <c r="E255" s="10" t="s">
        <v>549</v>
      </c>
      <c r="F255" s="10" t="s">
        <v>549</v>
      </c>
      <c r="G255" s="10">
        <v>20</v>
      </c>
      <c r="H255" s="10" t="s">
        <v>549</v>
      </c>
      <c r="I255" s="10" t="s">
        <v>549</v>
      </c>
      <c r="J255" s="10" t="s">
        <v>549</v>
      </c>
    </row>
    <row r="256" ht="16.5" spans="1:10">
      <c r="A256" s="7" t="s">
        <v>21</v>
      </c>
      <c r="B256" s="7" t="s">
        <v>195</v>
      </c>
      <c r="C256" s="9">
        <v>20</v>
      </c>
      <c r="D256" s="10" t="s">
        <v>549</v>
      </c>
      <c r="E256" s="10" t="s">
        <v>549</v>
      </c>
      <c r="F256" s="10" t="s">
        <v>549</v>
      </c>
      <c r="G256" s="10">
        <v>20</v>
      </c>
      <c r="H256" s="10" t="s">
        <v>549</v>
      </c>
      <c r="I256" s="10" t="s">
        <v>549</v>
      </c>
      <c r="J256" s="10" t="s">
        <v>549</v>
      </c>
    </row>
    <row r="257" ht="16.5" spans="1:10">
      <c r="A257" s="7" t="s">
        <v>21</v>
      </c>
      <c r="B257" s="11" t="s">
        <v>144</v>
      </c>
      <c r="C257" s="9">
        <v>20</v>
      </c>
      <c r="D257" s="10" t="s">
        <v>549</v>
      </c>
      <c r="E257" s="10" t="s">
        <v>549</v>
      </c>
      <c r="F257" s="10" t="s">
        <v>549</v>
      </c>
      <c r="G257" s="10">
        <v>20</v>
      </c>
      <c r="H257" s="10" t="s">
        <v>549</v>
      </c>
      <c r="I257" s="10" t="s">
        <v>549</v>
      </c>
      <c r="J257" s="10" t="s">
        <v>549</v>
      </c>
    </row>
    <row r="258" ht="16.5" spans="1:10">
      <c r="A258" s="7" t="s">
        <v>5</v>
      </c>
      <c r="B258" s="8" t="s">
        <v>202</v>
      </c>
      <c r="C258" s="9">
        <v>20</v>
      </c>
      <c r="D258" s="10">
        <v>20</v>
      </c>
      <c r="E258" s="10" t="s">
        <v>549</v>
      </c>
      <c r="F258" s="10" t="s">
        <v>549</v>
      </c>
      <c r="G258" s="10" t="s">
        <v>549</v>
      </c>
      <c r="H258" s="10" t="s">
        <v>549</v>
      </c>
      <c r="I258" s="10" t="s">
        <v>549</v>
      </c>
      <c r="J258" s="10" t="s">
        <v>549</v>
      </c>
    </row>
    <row r="259" ht="16.5" spans="1:10">
      <c r="A259" s="7" t="s">
        <v>28</v>
      </c>
      <c r="B259" s="8" t="s">
        <v>211</v>
      </c>
      <c r="C259" s="9">
        <v>20</v>
      </c>
      <c r="D259" s="10" t="s">
        <v>549</v>
      </c>
      <c r="E259" s="10" t="s">
        <v>549</v>
      </c>
      <c r="F259" s="10" t="s">
        <v>549</v>
      </c>
      <c r="G259" s="10">
        <v>20</v>
      </c>
      <c r="H259" s="10" t="s">
        <v>549</v>
      </c>
      <c r="I259" s="10" t="s">
        <v>549</v>
      </c>
      <c r="J259" s="10" t="s">
        <v>549</v>
      </c>
    </row>
    <row r="260" ht="16.5" spans="1:10">
      <c r="A260" s="7" t="s">
        <v>23</v>
      </c>
      <c r="B260" s="9" t="s">
        <v>205</v>
      </c>
      <c r="C260" s="9">
        <v>20</v>
      </c>
      <c r="D260" s="10" t="s">
        <v>549</v>
      </c>
      <c r="E260" s="10" t="s">
        <v>549</v>
      </c>
      <c r="F260" s="10" t="s">
        <v>549</v>
      </c>
      <c r="G260" s="10">
        <v>20</v>
      </c>
      <c r="H260" s="10" t="s">
        <v>549</v>
      </c>
      <c r="I260" s="10" t="s">
        <v>549</v>
      </c>
      <c r="J260" s="10" t="s">
        <v>549</v>
      </c>
    </row>
    <row r="261" ht="16.5" spans="1:10">
      <c r="A261" s="7" t="s">
        <v>17</v>
      </c>
      <c r="B261" s="8" t="s">
        <v>500</v>
      </c>
      <c r="C261" s="9">
        <v>20</v>
      </c>
      <c r="D261" s="10" t="s">
        <v>549</v>
      </c>
      <c r="E261" s="10" t="s">
        <v>549</v>
      </c>
      <c r="F261" s="10" t="s">
        <v>549</v>
      </c>
      <c r="G261" s="10">
        <v>20</v>
      </c>
      <c r="H261" s="10" t="s">
        <v>549</v>
      </c>
      <c r="I261" s="10" t="s">
        <v>549</v>
      </c>
      <c r="J261" s="10" t="s">
        <v>549</v>
      </c>
    </row>
    <row r="262" ht="16.5" spans="1:10">
      <c r="A262" s="7" t="s">
        <v>9</v>
      </c>
      <c r="B262" s="8" t="s">
        <v>150</v>
      </c>
      <c r="C262" s="9">
        <v>20</v>
      </c>
      <c r="D262" s="10" t="s">
        <v>549</v>
      </c>
      <c r="E262" s="10" t="s">
        <v>549</v>
      </c>
      <c r="F262" s="10" t="s">
        <v>549</v>
      </c>
      <c r="G262" s="10">
        <v>20</v>
      </c>
      <c r="H262" s="10" t="s">
        <v>549</v>
      </c>
      <c r="I262" s="10" t="s">
        <v>549</v>
      </c>
      <c r="J262" s="10" t="s">
        <v>549</v>
      </c>
    </row>
    <row r="263" ht="16.5" spans="1:10">
      <c r="A263" s="7" t="s">
        <v>15</v>
      </c>
      <c r="B263" s="9" t="s">
        <v>197</v>
      </c>
      <c r="C263" s="9">
        <v>20</v>
      </c>
      <c r="D263" s="10" t="s">
        <v>549</v>
      </c>
      <c r="E263" s="10" t="s">
        <v>549</v>
      </c>
      <c r="F263" s="10" t="s">
        <v>549</v>
      </c>
      <c r="G263" s="10">
        <v>20</v>
      </c>
      <c r="H263" s="10" t="s">
        <v>549</v>
      </c>
      <c r="I263" s="10" t="s">
        <v>549</v>
      </c>
      <c r="J263" s="10" t="s">
        <v>549</v>
      </c>
    </row>
    <row r="264" ht="16.5" spans="1:10">
      <c r="A264" s="7" t="s">
        <v>17</v>
      </c>
      <c r="B264" s="9" t="s">
        <v>18</v>
      </c>
      <c r="C264" s="9">
        <v>20</v>
      </c>
      <c r="D264" s="10" t="s">
        <v>549</v>
      </c>
      <c r="E264" s="10" t="s">
        <v>549</v>
      </c>
      <c r="F264" s="10" t="s">
        <v>549</v>
      </c>
      <c r="G264" s="10">
        <v>20</v>
      </c>
      <c r="H264" s="10" t="s">
        <v>549</v>
      </c>
      <c r="I264" s="10" t="s">
        <v>549</v>
      </c>
      <c r="J264" s="10" t="s">
        <v>549</v>
      </c>
    </row>
    <row r="265" ht="16.5" spans="1:10">
      <c r="A265" s="7" t="s">
        <v>5</v>
      </c>
      <c r="B265" s="7" t="s">
        <v>528</v>
      </c>
      <c r="C265" s="9">
        <v>20</v>
      </c>
      <c r="D265" s="10" t="s">
        <v>549</v>
      </c>
      <c r="E265" s="10" t="s">
        <v>549</v>
      </c>
      <c r="F265" s="10" t="s">
        <v>549</v>
      </c>
      <c r="G265" s="10">
        <v>20</v>
      </c>
      <c r="H265" s="10" t="s">
        <v>549</v>
      </c>
      <c r="I265" s="10" t="s">
        <v>549</v>
      </c>
      <c r="J265" s="10" t="s">
        <v>549</v>
      </c>
    </row>
    <row r="266" ht="16.5" spans="1:10">
      <c r="A266" s="7" t="s">
        <v>15</v>
      </c>
      <c r="B266" s="8" t="s">
        <v>316</v>
      </c>
      <c r="C266" s="9">
        <v>20</v>
      </c>
      <c r="D266" s="10" t="s">
        <v>549</v>
      </c>
      <c r="E266" s="10" t="s">
        <v>549</v>
      </c>
      <c r="F266" s="10" t="s">
        <v>549</v>
      </c>
      <c r="G266" s="10">
        <v>20</v>
      </c>
      <c r="H266" s="10" t="s">
        <v>549</v>
      </c>
      <c r="I266" s="10" t="s">
        <v>549</v>
      </c>
      <c r="J266" s="10" t="s">
        <v>549</v>
      </c>
    </row>
    <row r="267" ht="16.5" spans="1:10">
      <c r="A267" s="7" t="s">
        <v>24</v>
      </c>
      <c r="B267" s="8" t="s">
        <v>530</v>
      </c>
      <c r="C267" s="9">
        <v>20</v>
      </c>
      <c r="D267" s="10" t="s">
        <v>549</v>
      </c>
      <c r="E267" s="10" t="s">
        <v>549</v>
      </c>
      <c r="F267" s="10" t="s">
        <v>549</v>
      </c>
      <c r="G267" s="10">
        <v>20</v>
      </c>
      <c r="H267" s="10" t="s">
        <v>549</v>
      </c>
      <c r="I267" s="10" t="s">
        <v>549</v>
      </c>
      <c r="J267" s="10" t="s">
        <v>549</v>
      </c>
    </row>
    <row r="268" ht="16.5" spans="1:10">
      <c r="A268" s="7" t="s">
        <v>11</v>
      </c>
      <c r="B268" s="11" t="s">
        <v>196</v>
      </c>
      <c r="C268" s="9">
        <v>20</v>
      </c>
      <c r="D268" s="10" t="s">
        <v>549</v>
      </c>
      <c r="E268" s="10" t="s">
        <v>549</v>
      </c>
      <c r="F268" s="10" t="s">
        <v>549</v>
      </c>
      <c r="G268" s="10">
        <v>20</v>
      </c>
      <c r="H268" s="10" t="s">
        <v>549</v>
      </c>
      <c r="I268" s="10" t="s">
        <v>549</v>
      </c>
      <c r="J268" s="10" t="s">
        <v>549</v>
      </c>
    </row>
  </sheetData>
  <sortState ref="A3:J386">
    <sortCondition ref="C4" descending="1"/>
  </sortState>
  <mergeCells count="1">
    <mergeCell ref="A1:J1"/>
  </mergeCells>
  <conditionalFormatting sqref="A2">
    <cfRule type="duplicateValues" dxfId="1" priority="57"/>
    <cfRule type="duplicateValues" dxfId="1" priority="56"/>
    <cfRule type="duplicateValues" dxfId="1" priority="55"/>
    <cfRule type="duplicateValues" dxfId="1" priority="54"/>
    <cfRule type="duplicateValues" dxfId="1" priority="53"/>
    <cfRule type="duplicateValues" dxfId="1" priority="52"/>
    <cfRule type="duplicateValues" dxfId="1" priority="51"/>
    <cfRule type="duplicateValues" dxfId="1" priority="50"/>
    <cfRule type="duplicateValues" dxfId="1" priority="49"/>
    <cfRule type="duplicateValues" dxfId="1" priority="48"/>
    <cfRule type="duplicateValues" dxfId="1" priority="47"/>
    <cfRule type="duplicateValues" dxfId="1" priority="46"/>
    <cfRule type="duplicateValues" dxfId="1" priority="45"/>
    <cfRule type="duplicateValues" dxfId="1" priority="44"/>
    <cfRule type="duplicateValues" dxfId="1" priority="43"/>
    <cfRule type="duplicateValues" dxfId="1" priority="42"/>
    <cfRule type="duplicateValues" dxfId="1" priority="41"/>
    <cfRule type="duplicateValues" dxfId="1" priority="40"/>
    <cfRule type="duplicateValues" dxfId="1" priority="39"/>
    <cfRule type="duplicateValues" dxfId="1" priority="38"/>
    <cfRule type="duplicateValues" dxfId="1" priority="37"/>
    <cfRule type="duplicateValues" dxfId="1" priority="36"/>
    <cfRule type="duplicateValues" dxfId="1" priority="35"/>
    <cfRule type="duplicateValues" dxfId="1" priority="34"/>
    <cfRule type="duplicateValues" dxfId="1" priority="33"/>
    <cfRule type="duplicateValues" dxfId="1" priority="32"/>
    <cfRule type="duplicateValues" dxfId="1" priority="31"/>
    <cfRule type="duplicateValues" dxfId="1" priority="30"/>
    <cfRule type="duplicateValues" dxfId="1" priority="29"/>
    <cfRule type="duplicateValues" dxfId="1" priority="28"/>
    <cfRule type="duplicateValues" dxfId="1" priority="27"/>
    <cfRule type="duplicateValues" dxfId="1" priority="26"/>
  </conditionalFormatting>
  <conditionalFormatting sqref="A3">
    <cfRule type="duplicateValues" dxfId="1" priority="89"/>
    <cfRule type="duplicateValues" dxfId="1" priority="88"/>
    <cfRule type="duplicateValues" dxfId="1" priority="87"/>
    <cfRule type="duplicateValues" dxfId="1" priority="86"/>
    <cfRule type="duplicateValues" dxfId="1" priority="85"/>
    <cfRule type="duplicateValues" dxfId="1" priority="84"/>
    <cfRule type="duplicateValues" dxfId="1" priority="83"/>
    <cfRule type="duplicateValues" dxfId="1" priority="82"/>
    <cfRule type="duplicateValues" dxfId="1" priority="81"/>
    <cfRule type="duplicateValues" dxfId="1" priority="80"/>
    <cfRule type="duplicateValues" dxfId="1" priority="79"/>
    <cfRule type="duplicateValues" dxfId="1" priority="78"/>
    <cfRule type="duplicateValues" dxfId="1" priority="77"/>
    <cfRule type="duplicateValues" dxfId="1" priority="76"/>
    <cfRule type="duplicateValues" dxfId="1" priority="75"/>
    <cfRule type="duplicateValues" dxfId="1" priority="74"/>
    <cfRule type="duplicateValues" dxfId="1" priority="73"/>
    <cfRule type="duplicateValues" dxfId="1" priority="72"/>
    <cfRule type="duplicateValues" dxfId="1" priority="71"/>
    <cfRule type="duplicateValues" dxfId="1" priority="70"/>
    <cfRule type="duplicateValues" dxfId="1" priority="69"/>
    <cfRule type="duplicateValues" dxfId="1" priority="68"/>
    <cfRule type="duplicateValues" dxfId="1" priority="67"/>
    <cfRule type="duplicateValues" dxfId="1" priority="66"/>
    <cfRule type="duplicateValues" dxfId="1" priority="65"/>
    <cfRule type="duplicateValues" dxfId="1" priority="64"/>
    <cfRule type="duplicateValues" dxfId="1" priority="63"/>
    <cfRule type="duplicateValues" dxfId="1" priority="62"/>
    <cfRule type="duplicateValues" dxfId="1" priority="61"/>
    <cfRule type="duplicateValues" dxfId="1" priority="60"/>
    <cfRule type="duplicateValues" dxfId="1" priority="59"/>
    <cfRule type="duplicateValues" dxfId="1" priority="58"/>
  </conditionalFormatting>
  <conditionalFormatting sqref="B35">
    <cfRule type="duplicateValues" dxfId="1" priority="483"/>
    <cfRule type="duplicateValues" dxfId="1" priority="482"/>
    <cfRule type="duplicateValues" dxfId="1" priority="481"/>
    <cfRule type="duplicateValues" dxfId="1" priority="480"/>
    <cfRule type="duplicateValues" dxfId="1" priority="479"/>
    <cfRule type="duplicateValues" dxfId="1" priority="478"/>
    <cfRule type="duplicateValues" dxfId="1" priority="477"/>
    <cfRule type="duplicateValues" dxfId="1" priority="476"/>
    <cfRule type="duplicateValues" dxfId="1" priority="475"/>
    <cfRule type="duplicateValues" dxfId="1" priority="474"/>
    <cfRule type="duplicateValues" dxfId="1" priority="473"/>
    <cfRule type="duplicateValues" dxfId="1" priority="472"/>
    <cfRule type="duplicateValues" dxfId="1" priority="471"/>
    <cfRule type="duplicateValues" dxfId="1" priority="470"/>
    <cfRule type="duplicateValues" dxfId="1" priority="469"/>
    <cfRule type="duplicateValues" dxfId="1" priority="468"/>
    <cfRule type="duplicateValues" dxfId="1" priority="467"/>
    <cfRule type="duplicateValues" dxfId="1" priority="466"/>
    <cfRule type="duplicateValues" dxfId="1" priority="465"/>
    <cfRule type="duplicateValues" dxfId="1" priority="464"/>
    <cfRule type="duplicateValues" dxfId="1" priority="463"/>
    <cfRule type="duplicateValues" dxfId="1" priority="462"/>
    <cfRule type="duplicateValues" dxfId="1" priority="461"/>
    <cfRule type="duplicateValues" dxfId="1" priority="460"/>
    <cfRule type="duplicateValues" dxfId="1" priority="459"/>
    <cfRule type="duplicateValues" dxfId="1" priority="458"/>
    <cfRule type="duplicateValues" dxfId="1" priority="457"/>
  </conditionalFormatting>
  <conditionalFormatting sqref="B72">
    <cfRule type="duplicateValues" dxfId="1" priority="559"/>
    <cfRule type="duplicateValues" dxfId="1" priority="558"/>
    <cfRule type="duplicateValues" dxfId="1" priority="557"/>
    <cfRule type="duplicateValues" dxfId="1" priority="556"/>
    <cfRule type="duplicateValues" dxfId="1" priority="555"/>
    <cfRule type="duplicateValues" dxfId="1" priority="554"/>
    <cfRule type="duplicateValues" dxfId="1" priority="553"/>
    <cfRule type="duplicateValues" dxfId="1" priority="552"/>
    <cfRule type="duplicateValues" dxfId="1" priority="551"/>
    <cfRule type="duplicateValues" dxfId="1" priority="550"/>
    <cfRule type="duplicateValues" dxfId="1" priority="549"/>
    <cfRule type="duplicateValues" dxfId="1" priority="548"/>
    <cfRule type="duplicateValues" dxfId="1" priority="547"/>
    <cfRule type="duplicateValues" dxfId="1" priority="546"/>
    <cfRule type="duplicateValues" dxfId="1" priority="545"/>
    <cfRule type="duplicateValues" dxfId="1" priority="544"/>
    <cfRule type="duplicateValues" dxfId="1" priority="543"/>
    <cfRule type="duplicateValues" dxfId="1" priority="542"/>
    <cfRule type="duplicateValues" dxfId="1" priority="541"/>
    <cfRule type="duplicateValues" dxfId="1" priority="540"/>
    <cfRule type="duplicateValues" dxfId="1" priority="539"/>
  </conditionalFormatting>
  <conditionalFormatting sqref="B76">
    <cfRule type="duplicateValues" dxfId="1" priority="601"/>
    <cfRule type="duplicateValues" dxfId="1" priority="600"/>
    <cfRule type="duplicateValues" dxfId="1" priority="599"/>
    <cfRule type="duplicateValues" dxfId="1" priority="598"/>
    <cfRule type="duplicateValues" dxfId="1" priority="597"/>
    <cfRule type="duplicateValues" dxfId="1" priority="596"/>
    <cfRule type="duplicateValues" dxfId="1" priority="595"/>
    <cfRule type="duplicateValues" dxfId="1" priority="594"/>
    <cfRule type="duplicateValues" dxfId="1" priority="593"/>
    <cfRule type="duplicateValues" dxfId="1" priority="592"/>
    <cfRule type="duplicateValues" dxfId="1" priority="591"/>
    <cfRule type="duplicateValues" dxfId="1" priority="590"/>
    <cfRule type="duplicateValues" dxfId="1" priority="589"/>
    <cfRule type="duplicateValues" dxfId="1" priority="588"/>
    <cfRule type="duplicateValues" dxfId="1" priority="587"/>
    <cfRule type="duplicateValues" dxfId="1" priority="586"/>
  </conditionalFormatting>
  <conditionalFormatting sqref="B107">
    <cfRule type="duplicateValues" dxfId="1" priority="452"/>
    <cfRule type="duplicateValues" dxfId="1" priority="451"/>
  </conditionalFormatting>
  <conditionalFormatting sqref="B149">
    <cfRule type="duplicateValues" dxfId="1" priority="232"/>
    <cfRule type="duplicateValues" dxfId="1" priority="233"/>
    <cfRule type="duplicateValues" dxfId="1" priority="234"/>
  </conditionalFormatting>
  <conditionalFormatting sqref="B189">
    <cfRule type="duplicateValues" dxfId="1" priority="536"/>
    <cfRule type="duplicateValues" dxfId="1" priority="535"/>
    <cfRule type="duplicateValues" dxfId="1" priority="534"/>
    <cfRule type="duplicateValues" dxfId="1" priority="533"/>
    <cfRule type="duplicateValues" dxfId="1" priority="532"/>
    <cfRule type="duplicateValues" dxfId="1" priority="531"/>
    <cfRule type="duplicateValues" dxfId="1" priority="530"/>
    <cfRule type="duplicateValues" dxfId="1" priority="529"/>
    <cfRule type="duplicateValues" dxfId="1" priority="528"/>
    <cfRule type="duplicateValues" dxfId="1" priority="527"/>
    <cfRule type="duplicateValues" dxfId="1" priority="526"/>
    <cfRule type="duplicateValues" dxfId="1" priority="525"/>
    <cfRule type="duplicateValues" dxfId="1" priority="524"/>
    <cfRule type="duplicateValues" dxfId="1" priority="523"/>
    <cfRule type="duplicateValues" dxfId="1" priority="522"/>
    <cfRule type="duplicateValues" dxfId="1" priority="521"/>
    <cfRule type="duplicateValues" dxfId="1" priority="520"/>
    <cfRule type="duplicateValues" dxfId="1" priority="519"/>
    <cfRule type="duplicateValues" dxfId="1" priority="518"/>
    <cfRule type="duplicateValues" dxfId="1" priority="517"/>
    <cfRule type="duplicateValues" dxfId="1" priority="516"/>
    <cfRule type="duplicateValues" dxfId="1" priority="515"/>
    <cfRule type="duplicateValues" dxfId="1" priority="514"/>
  </conditionalFormatting>
  <conditionalFormatting sqref="B212">
    <cfRule type="duplicateValues" dxfId="1" priority="450"/>
    <cfRule type="duplicateValues" dxfId="1" priority="449"/>
  </conditionalFormatting>
  <conditionalFormatting sqref="B213">
    <cfRule type="duplicateValues" dxfId="1" priority="456"/>
    <cfRule type="duplicateValues" dxfId="1" priority="455"/>
  </conditionalFormatting>
  <conditionalFormatting sqref="B1:B268">
    <cfRule type="duplicateValues" dxfId="1" priority="1"/>
    <cfRule type="duplicateValues" dxfId="1" priority="2"/>
    <cfRule type="duplicateValues" dxfId="1" priority="4"/>
    <cfRule type="duplicateValues" dxfId="1" priority="5"/>
  </conditionalFormatting>
  <conditionalFormatting sqref="B4:B268">
    <cfRule type="duplicateValues" dxfId="1" priority="228"/>
    <cfRule type="duplicateValues" dxfId="1" priority="218"/>
    <cfRule type="duplicateValues" dxfId="1" priority="207"/>
    <cfRule type="duplicateValues" dxfId="1" priority="179"/>
    <cfRule type="duplicateValues" dxfId="1" priority="166"/>
    <cfRule type="duplicateValues" dxfId="1" priority="167"/>
    <cfRule type="duplicateValues" dxfId="1" priority="143"/>
    <cfRule type="duplicateValues" dxfId="1" priority="130"/>
  </conditionalFormatting>
  <conditionalFormatting sqref="B62:B65">
    <cfRule type="duplicateValues" dxfId="1" priority="446"/>
    <cfRule type="duplicateValues" dxfId="1" priority="445"/>
  </conditionalFormatting>
  <conditionalFormatting sqref="B224:B226">
    <cfRule type="duplicateValues" dxfId="1" priority="448"/>
    <cfRule type="duplicateValues" dxfId="1" priority="447"/>
  </conditionalFormatting>
  <conditionalFormatting sqref="B240:B247">
    <cfRule type="duplicateValues" dxfId="1" priority="417"/>
    <cfRule type="duplicateValues" dxfId="1" priority="416"/>
    <cfRule type="duplicateValues" dxfId="1" priority="415"/>
    <cfRule type="duplicateValues" dxfId="1" priority="414"/>
  </conditionalFormatting>
  <conditionalFormatting sqref="B249:B250">
    <cfRule type="duplicateValues" dxfId="1" priority="413"/>
    <cfRule type="duplicateValues" dxfId="1" priority="412"/>
    <cfRule type="duplicateValues" dxfId="1" priority="411"/>
    <cfRule type="duplicateValues" dxfId="1" priority="410"/>
    <cfRule type="duplicateValues" dxfId="1" priority="409"/>
  </conditionalFormatting>
  <conditionalFormatting sqref="B251:B259">
    <cfRule type="duplicateValues" dxfId="1" priority="407"/>
    <cfRule type="duplicateValues" dxfId="1" priority="406"/>
    <cfRule type="duplicateValues" dxfId="1" priority="405"/>
    <cfRule type="duplicateValues" dxfId="1" priority="404"/>
    <cfRule type="duplicateValues" dxfId="1" priority="403"/>
  </conditionalFormatting>
  <conditionalFormatting sqref="B260:B266">
    <cfRule type="duplicateValues" dxfId="1" priority="400"/>
    <cfRule type="duplicateValues" dxfId="1" priority="399"/>
    <cfRule type="duplicateValues" dxfId="1" priority="398"/>
    <cfRule type="duplicateValues" dxfId="1" priority="397"/>
    <cfRule type="duplicateValues" dxfId="1" priority="396"/>
    <cfRule type="duplicateValues" dxfId="1" priority="395"/>
    <cfRule type="duplicateValues" dxfId="1" priority="394"/>
  </conditionalFormatting>
  <conditionalFormatting sqref="B267:B268">
    <cfRule type="duplicateValues" dxfId="1" priority="386"/>
    <cfRule type="duplicateValues" dxfId="1" priority="387"/>
    <cfRule type="duplicateValues" dxfId="1" priority="388"/>
    <cfRule type="duplicateValues" dxfId="1" priority="389"/>
    <cfRule type="duplicateValues" dxfId="1" priority="390"/>
    <cfRule type="duplicateValues" dxfId="1" priority="391"/>
    <cfRule type="duplicateValues" dxfId="1" priority="392"/>
    <cfRule type="duplicateValues" dxfId="1" priority="393"/>
  </conditionalFormatting>
  <conditionalFormatting sqref="B2:B3 A1">
    <cfRule type="duplicateValues" dxfId="1" priority="646"/>
    <cfRule type="duplicateValues" dxfId="1" priority="645"/>
    <cfRule type="duplicateValues" dxfId="1" priority="644"/>
    <cfRule type="duplicateValues" dxfId="1" priority="643"/>
    <cfRule type="duplicateValues" dxfId="1" priority="642"/>
    <cfRule type="duplicateValues" dxfId="1" priority="641"/>
    <cfRule type="duplicateValues" dxfId="1" priority="640"/>
    <cfRule type="duplicateValues" dxfId="1" priority="639"/>
    <cfRule type="duplicateValues" dxfId="1" priority="638"/>
    <cfRule type="duplicateValues" dxfId="1" priority="637"/>
    <cfRule type="duplicateValues" dxfId="1" priority="636"/>
    <cfRule type="duplicateValues" dxfId="1" priority="635"/>
    <cfRule type="duplicateValues" dxfId="1" priority="634"/>
    <cfRule type="duplicateValues" dxfId="1" priority="633"/>
    <cfRule type="duplicateValues" dxfId="1" priority="632"/>
    <cfRule type="duplicateValues" dxfId="1" priority="631"/>
    <cfRule type="duplicateValues" dxfId="1" priority="630"/>
    <cfRule type="duplicateValues" dxfId="1" priority="629"/>
    <cfRule type="duplicateValues" dxfId="1" priority="628"/>
    <cfRule type="duplicateValues" dxfId="1" priority="627"/>
    <cfRule type="duplicateValues" dxfId="1" priority="626"/>
    <cfRule type="duplicateValues" dxfId="1" priority="625"/>
    <cfRule type="duplicateValues" dxfId="1" priority="624"/>
    <cfRule type="duplicateValues" dxfId="1" priority="623"/>
  </conditionalFormatting>
  <conditionalFormatting sqref="B2:B268 A1">
    <cfRule type="duplicateValues" dxfId="1" priority="116"/>
    <cfRule type="duplicateValues" dxfId="1" priority="115"/>
    <cfRule type="duplicateValues" dxfId="1" priority="113"/>
    <cfRule type="duplicateValues" dxfId="1" priority="114"/>
    <cfRule type="duplicateValues" dxfId="1" priority="94"/>
    <cfRule type="duplicateValues" dxfId="1" priority="95"/>
    <cfRule type="duplicateValues" dxfId="1" priority="112"/>
    <cfRule type="duplicateValues" dxfId="1" priority="90"/>
  </conditionalFormatting>
  <conditionalFormatting sqref="B4:B148 B150:B231 B234 B237:B238">
    <cfRule type="duplicateValues" dxfId="1" priority="427"/>
    <cfRule type="duplicateValues" dxfId="1" priority="428"/>
    <cfRule type="duplicateValues" dxfId="1" priority="429"/>
    <cfRule type="duplicateValues" dxfId="1" priority="430"/>
    <cfRule type="duplicateValues" dxfId="1" priority="431"/>
    <cfRule type="duplicateValues" dxfId="1" priority="432"/>
    <cfRule type="duplicateValues" dxfId="1" priority="433"/>
  </conditionalFormatting>
  <conditionalFormatting sqref="B4:B148 B150:B234 B237:B238">
    <cfRule type="duplicateValues" dxfId="1" priority="424"/>
    <cfRule type="duplicateValues" dxfId="1" priority="425"/>
    <cfRule type="duplicateValues" dxfId="1" priority="426"/>
  </conditionalFormatting>
  <conditionalFormatting sqref="B4:B148 B150:B238">
    <cfRule type="duplicateValues" dxfId="1" priority="423"/>
  </conditionalFormatting>
  <conditionalFormatting sqref="B4:B148 B150:B239">
    <cfRule type="duplicateValues" dxfId="1" priority="421"/>
    <cfRule type="duplicateValues" dxfId="1" priority="422"/>
  </conditionalFormatting>
  <conditionalFormatting sqref="B4:B148 B150:B239 B248">
    <cfRule type="duplicateValues" dxfId="1" priority="419"/>
    <cfRule type="duplicateValues" dxfId="1" priority="420"/>
  </conditionalFormatting>
  <conditionalFormatting sqref="B4:B148 B150:B248">
    <cfRule type="duplicateValues" dxfId="1" priority="418"/>
  </conditionalFormatting>
  <conditionalFormatting sqref="B4:B148 B150:B259">
    <cfRule type="duplicateValues" dxfId="1" priority="402"/>
    <cfRule type="duplicateValues" dxfId="1" priority="408"/>
  </conditionalFormatting>
  <conditionalFormatting sqref="B4:B148 B150:B266">
    <cfRule type="duplicateValues" dxfId="1" priority="401"/>
  </conditionalFormatting>
  <conditionalFormatting sqref="B4:B148 B150:B268">
    <cfRule type="duplicateValues" dxfId="1" priority="285"/>
    <cfRule type="duplicateValues" dxfId="1" priority="284"/>
    <cfRule type="duplicateValues" dxfId="1" priority="278"/>
    <cfRule type="duplicateValues" dxfId="1" priority="279"/>
    <cfRule type="duplicateValues" dxfId="1" priority="235"/>
  </conditionalFormatting>
  <conditionalFormatting sqref="D4:J268">
    <cfRule type="cellIs" dxfId="6" priority="622" operator="greaterThan">
      <formula>0</formula>
    </cfRule>
  </conditionalFormatting>
  <conditionalFormatting sqref="B36:B43 B48:B52 B68:B70 B55:B61 B28:B34 B96:B101 B93:B94 B77:B89 B74:B75">
    <cfRule type="duplicateValues" dxfId="1" priority="621"/>
  </conditionalFormatting>
  <conditionalFormatting sqref="B36:B43 B48:B52 B68:B70 B55:B61 B28:B34 B96:B101 B93:B94 B74:B75 B77:B89">
    <cfRule type="duplicateValues" dxfId="1" priority="620"/>
    <cfRule type="duplicateValues" dxfId="1" priority="619"/>
  </conditionalFormatting>
  <conditionalFormatting sqref="B36:B43 B48:B52 B68:B71 B55:B61 B28:B34 B93:B101 B77:B89 B73:B75">
    <cfRule type="duplicateValues" dxfId="1" priority="615"/>
    <cfRule type="duplicateValues" dxfId="1" priority="614"/>
    <cfRule type="duplicateValues" dxfId="1" priority="613"/>
    <cfRule type="duplicateValues" dxfId="1" priority="612"/>
    <cfRule type="duplicateValues" dxfId="1" priority="611"/>
    <cfRule type="duplicateValues" dxfId="1" priority="610"/>
    <cfRule type="duplicateValues" dxfId="1" priority="609"/>
    <cfRule type="duplicateValues" dxfId="1" priority="608"/>
    <cfRule type="duplicateValues" dxfId="1" priority="607"/>
    <cfRule type="duplicateValues" dxfId="1" priority="606"/>
    <cfRule type="duplicateValues" dxfId="1" priority="605"/>
    <cfRule type="duplicateValues" dxfId="1" priority="604"/>
    <cfRule type="duplicateValues" dxfId="1" priority="603"/>
  </conditionalFormatting>
  <conditionalFormatting sqref="B36:B43 B48:B52 B68:B71 B28:B34 B93:B101 B73:B89 B55:B61">
    <cfRule type="duplicateValues" dxfId="1" priority="602"/>
    <cfRule type="duplicateValues" dxfId="1" priority="585"/>
    <cfRule type="duplicateValues" dxfId="1" priority="584"/>
    <cfRule type="duplicateValues" dxfId="1" priority="583"/>
    <cfRule type="duplicateValues" dxfId="1" priority="582"/>
  </conditionalFormatting>
  <conditionalFormatting sqref="B68:B89 B48:B52 B237:B238 B227:B231 B234 B214:B223 B190:B207 B188 B150:B186 B126:B148 B36:B43 B108:B122 B93:B105 B55:B61 B28:B34">
    <cfRule type="duplicateValues" dxfId="1" priority="581"/>
    <cfRule type="duplicateValues" dxfId="1" priority="538"/>
  </conditionalFormatting>
  <conditionalFormatting sqref="B68:B89 B48:B52 B227:B231 B234 B237:B238 B214:B223 B188:B207 B150:B186 B126:B148 B36:B43 B108:B122 B93:B105 B55:B61 B28:B34">
    <cfRule type="duplicateValues" dxfId="1" priority="537"/>
    <cfRule type="duplicateValues" dxfId="1" priority="513"/>
    <cfRule type="duplicateValues" dxfId="1" priority="512"/>
  </conditionalFormatting>
  <conditionalFormatting sqref="B68:B89 B227:B231 B234 B237:B238 B55:B61 B214:B223 B150:B207 B126:B148 B36:B43 B108:B122 B93:B105 B28:B34 B48:B52">
    <cfRule type="duplicateValues" dxfId="1" priority="511"/>
  </conditionalFormatting>
  <conditionalFormatting sqref="B55:B91 B93:B148 B234 B28:B52 B237:B238 B150:B231">
    <cfRule type="duplicateValues" dxfId="1" priority="438"/>
    <cfRule type="duplicateValues" dxfId="1" priority="439"/>
    <cfRule type="duplicateValues" dxfId="1" priority="440"/>
  </conditionalFormatting>
  <conditionalFormatting sqref="B28:B148 B150:B231 B234 B237:B238">
    <cfRule type="duplicateValues" dxfId="1" priority="434"/>
    <cfRule type="duplicateValues" dxfId="1" priority="435"/>
    <cfRule type="duplicateValues" dxfId="1" priority="436"/>
  </conditionalFormatting>
  <conditionalFormatting sqref="B123:B125 B224:B226 B208:B213 B35 B44:B47 B106:B107 B90:B91 B62:B67">
    <cfRule type="duplicateValues" dxfId="1" priority="441"/>
  </conditionalFormatting>
  <conditionalFormatting sqref="B90:B91 B224:B226 B208:B213 B44:B47 B123:B125 B106:B107 B62:B67">
    <cfRule type="duplicateValues" dxfId="1" priority="442"/>
  </conditionalFormatting>
  <conditionalFormatting sqref="B45:B47 B208:B211">
    <cfRule type="duplicateValues" dxfId="1" priority="454"/>
    <cfRule type="duplicateValues" dxfId="1" priority="453"/>
  </conditionalFormatting>
  <conditionalFormatting sqref="B92 B53:B54">
    <cfRule type="duplicateValues" dxfId="1" priority="437"/>
  </conditionalFormatting>
  <conditionalFormatting sqref="B106 B66:B67">
    <cfRule type="duplicateValues" dxfId="1" priority="444"/>
    <cfRule type="duplicateValues" dxfId="1" priority="443"/>
  </conditionalFormatting>
  <conditionalFormatting sqref="B73 B71 B95">
    <cfRule type="duplicateValues" dxfId="1" priority="618"/>
    <cfRule type="duplicateValues" dxfId="1" priority="617"/>
    <cfRule type="duplicateValues" dxfId="1" priority="616"/>
  </conditionalFormatting>
  <conditionalFormatting sqref="B102:B105 B234 B108:B122 B227:B231 B237:B238 B188 B150:B186 B190:B207 B126:B148 B214:B223">
    <cfRule type="duplicateValues" dxfId="1" priority="580"/>
    <cfRule type="duplicateValues" dxfId="1" priority="579"/>
    <cfRule type="duplicateValues" dxfId="1" priority="578"/>
    <cfRule type="duplicateValues" dxfId="1" priority="577"/>
    <cfRule type="duplicateValues" dxfId="1" priority="576"/>
    <cfRule type="duplicateValues" dxfId="1" priority="575"/>
    <cfRule type="duplicateValues" dxfId="1" priority="574"/>
    <cfRule type="duplicateValues" dxfId="1" priority="573"/>
    <cfRule type="duplicateValues" dxfId="1" priority="572"/>
    <cfRule type="duplicateValues" dxfId="1" priority="571"/>
    <cfRule type="duplicateValues" dxfId="1" priority="570"/>
    <cfRule type="duplicateValues" dxfId="1" priority="569"/>
    <cfRule type="duplicateValues" dxfId="1" priority="568"/>
    <cfRule type="duplicateValues" dxfId="1" priority="567"/>
    <cfRule type="duplicateValues" dxfId="1" priority="566"/>
    <cfRule type="duplicateValues" dxfId="1" priority="565"/>
    <cfRule type="duplicateValues" dxfId="1" priority="564"/>
    <cfRule type="duplicateValues" dxfId="1" priority="563"/>
    <cfRule type="duplicateValues" dxfId="1" priority="562"/>
    <cfRule type="duplicateValues" dxfId="1" priority="561"/>
    <cfRule type="duplicateValues" dxfId="1" priority="560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35"/>
  <sheetViews>
    <sheetView workbookViewId="0">
      <selection activeCell="H1" sqref="H$1:I$1048576"/>
    </sheetView>
  </sheetViews>
  <sheetFormatPr defaultColWidth="9" defaultRowHeight="13.5" outlineLevelCol="4"/>
  <cols>
    <col min="2" max="2" width="22.375" customWidth="1"/>
    <col min="3" max="3" width="14.75" customWidth="1"/>
    <col min="4" max="5" width="16.875" customWidth="1"/>
  </cols>
  <sheetData>
    <row r="1" spans="1:5">
      <c r="A1" s="1" t="s">
        <v>70</v>
      </c>
      <c r="B1" s="1" t="s">
        <v>550</v>
      </c>
      <c r="C1" s="1" t="s">
        <v>1</v>
      </c>
      <c r="D1" s="1" t="s">
        <v>551</v>
      </c>
      <c r="E1" s="2" t="s">
        <v>552</v>
      </c>
    </row>
    <row r="2" spans="1:5">
      <c r="A2" s="3">
        <v>1</v>
      </c>
      <c r="B2" s="3" t="s">
        <v>481</v>
      </c>
      <c r="C2" s="3" t="s">
        <v>11</v>
      </c>
      <c r="D2" s="3">
        <v>16</v>
      </c>
      <c r="E2" s="4">
        <v>44195</v>
      </c>
    </row>
    <row r="3" spans="1:5">
      <c r="A3" s="3">
        <v>2</v>
      </c>
      <c r="B3" s="3" t="s">
        <v>480</v>
      </c>
      <c r="C3" s="3" t="s">
        <v>11</v>
      </c>
      <c r="D3" s="3">
        <v>402</v>
      </c>
      <c r="E3" s="4">
        <v>44195</v>
      </c>
    </row>
    <row r="4" spans="1:5">
      <c r="A4" s="3">
        <v>3</v>
      </c>
      <c r="B4" s="3" t="s">
        <v>168</v>
      </c>
      <c r="C4" s="3" t="s">
        <v>553</v>
      </c>
      <c r="D4" s="3">
        <v>2218</v>
      </c>
      <c r="E4" s="4">
        <v>44186</v>
      </c>
    </row>
    <row r="5" spans="1:5">
      <c r="A5" s="3">
        <v>4</v>
      </c>
      <c r="B5" s="3" t="s">
        <v>443</v>
      </c>
      <c r="C5" s="3" t="s">
        <v>553</v>
      </c>
      <c r="D5" s="3">
        <v>8304</v>
      </c>
      <c r="E5" s="4">
        <v>44186</v>
      </c>
    </row>
    <row r="6" spans="1:5">
      <c r="A6" s="3">
        <v>5</v>
      </c>
      <c r="B6" s="3" t="s">
        <v>205</v>
      </c>
      <c r="C6" s="3" t="s">
        <v>553</v>
      </c>
      <c r="D6" s="3">
        <v>16036</v>
      </c>
      <c r="E6" s="4">
        <v>44168</v>
      </c>
    </row>
    <row r="7" spans="1:5">
      <c r="A7" s="3">
        <v>6</v>
      </c>
      <c r="B7" s="3" t="s">
        <v>246</v>
      </c>
      <c r="C7" s="3" t="s">
        <v>553</v>
      </c>
      <c r="D7" s="3">
        <v>13518</v>
      </c>
      <c r="E7" s="4">
        <v>44161</v>
      </c>
    </row>
    <row r="8" spans="1:5">
      <c r="A8" s="3">
        <v>7</v>
      </c>
      <c r="B8" s="3" t="s">
        <v>111</v>
      </c>
      <c r="C8" s="3" t="s">
        <v>32</v>
      </c>
      <c r="D8" s="3">
        <v>20730</v>
      </c>
      <c r="E8" s="4">
        <v>44158</v>
      </c>
    </row>
    <row r="9" spans="1:5">
      <c r="A9" s="3">
        <v>8</v>
      </c>
      <c r="B9" s="3" t="s">
        <v>195</v>
      </c>
      <c r="C9" s="3" t="s">
        <v>21</v>
      </c>
      <c r="D9" s="3">
        <v>48861</v>
      </c>
      <c r="E9" s="4">
        <v>44158</v>
      </c>
    </row>
    <row r="10" spans="1:5">
      <c r="A10" s="3">
        <v>9</v>
      </c>
      <c r="B10" s="3" t="s">
        <v>218</v>
      </c>
      <c r="C10" s="3" t="s">
        <v>11</v>
      </c>
      <c r="D10" s="3">
        <v>9877</v>
      </c>
      <c r="E10" s="4">
        <v>44153</v>
      </c>
    </row>
    <row r="11" spans="1:5">
      <c r="A11" s="3">
        <v>10</v>
      </c>
      <c r="B11" s="3" t="s">
        <v>82</v>
      </c>
      <c r="C11" s="3" t="s">
        <v>21</v>
      </c>
      <c r="D11" s="3">
        <v>24299</v>
      </c>
      <c r="E11" s="4">
        <v>44153</v>
      </c>
    </row>
    <row r="12" spans="1:5">
      <c r="A12" s="3">
        <v>11</v>
      </c>
      <c r="B12" s="3" t="s">
        <v>422</v>
      </c>
      <c r="C12" s="3" t="s">
        <v>11</v>
      </c>
      <c r="D12" s="3">
        <v>9308</v>
      </c>
      <c r="E12" s="4">
        <v>44150</v>
      </c>
    </row>
    <row r="13" spans="1:5">
      <c r="A13" s="3">
        <v>12</v>
      </c>
      <c r="B13" s="3" t="s">
        <v>227</v>
      </c>
      <c r="C13" s="3" t="s">
        <v>5</v>
      </c>
      <c r="D13" s="3">
        <v>8289</v>
      </c>
      <c r="E13" s="4">
        <v>44146</v>
      </c>
    </row>
    <row r="14" spans="1:5">
      <c r="A14" s="3">
        <v>13</v>
      </c>
      <c r="B14" s="3" t="s">
        <v>157</v>
      </c>
      <c r="C14" s="3" t="s">
        <v>553</v>
      </c>
      <c r="D14" s="3">
        <v>28000</v>
      </c>
      <c r="E14" s="4">
        <v>44145</v>
      </c>
    </row>
    <row r="15" spans="1:5">
      <c r="A15" s="3">
        <v>14</v>
      </c>
      <c r="B15" s="3" t="s">
        <v>276</v>
      </c>
      <c r="C15" s="3" t="s">
        <v>9</v>
      </c>
      <c r="D15" s="3">
        <v>7818</v>
      </c>
      <c r="E15" s="4">
        <v>44140</v>
      </c>
    </row>
    <row r="16" spans="1:5">
      <c r="A16" s="3">
        <v>15</v>
      </c>
      <c r="B16" s="3" t="s">
        <v>340</v>
      </c>
      <c r="C16" s="3" t="s">
        <v>9</v>
      </c>
      <c r="D16" s="3">
        <v>10109</v>
      </c>
      <c r="E16" s="4">
        <v>44140</v>
      </c>
    </row>
    <row r="17" spans="1:5">
      <c r="A17" s="3">
        <v>16</v>
      </c>
      <c r="B17" s="3" t="s">
        <v>108</v>
      </c>
      <c r="C17" s="3" t="s">
        <v>11</v>
      </c>
      <c r="D17" s="3">
        <v>10678</v>
      </c>
      <c r="E17" s="4">
        <v>44140</v>
      </c>
    </row>
    <row r="18" spans="1:5">
      <c r="A18" s="3">
        <v>17</v>
      </c>
      <c r="B18" s="3" t="s">
        <v>176</v>
      </c>
      <c r="C18" s="3" t="s">
        <v>13</v>
      </c>
      <c r="D18" s="3">
        <v>4217</v>
      </c>
      <c r="E18" s="4">
        <v>44139</v>
      </c>
    </row>
    <row r="19" spans="1:5">
      <c r="A19" s="3">
        <v>18</v>
      </c>
      <c r="B19" s="3" t="s">
        <v>177</v>
      </c>
      <c r="C19" s="3" t="s">
        <v>13</v>
      </c>
      <c r="D19" s="3">
        <v>4963</v>
      </c>
      <c r="E19" s="4">
        <v>44139</v>
      </c>
    </row>
    <row r="20" spans="1:5">
      <c r="A20" s="3">
        <v>19</v>
      </c>
      <c r="B20" s="3" t="s">
        <v>254</v>
      </c>
      <c r="C20" s="3" t="s">
        <v>5</v>
      </c>
      <c r="D20" s="3">
        <v>6355</v>
      </c>
      <c r="E20" s="4">
        <v>44138</v>
      </c>
    </row>
    <row r="21" spans="1:5">
      <c r="A21" s="3">
        <v>20</v>
      </c>
      <c r="B21" s="3" t="s">
        <v>248</v>
      </c>
      <c r="C21" s="3" t="s">
        <v>26</v>
      </c>
      <c r="D21" s="3">
        <v>2934</v>
      </c>
      <c r="E21" s="4">
        <v>44135</v>
      </c>
    </row>
    <row r="22" spans="1:5">
      <c r="A22" s="3">
        <v>21</v>
      </c>
      <c r="B22" s="3" t="s">
        <v>250</v>
      </c>
      <c r="C22" s="3" t="s">
        <v>26</v>
      </c>
      <c r="D22" s="3">
        <v>3085</v>
      </c>
      <c r="E22" s="4">
        <v>44135</v>
      </c>
    </row>
    <row r="23" spans="1:5">
      <c r="A23" s="3">
        <v>22</v>
      </c>
      <c r="B23" s="3" t="s">
        <v>312</v>
      </c>
      <c r="C23" s="3" t="s">
        <v>26</v>
      </c>
      <c r="D23" s="3">
        <v>10334</v>
      </c>
      <c r="E23" s="4">
        <v>44135</v>
      </c>
    </row>
    <row r="24" spans="1:5">
      <c r="A24" s="3">
        <v>23</v>
      </c>
      <c r="B24" s="3" t="s">
        <v>253</v>
      </c>
      <c r="C24" s="3" t="s">
        <v>32</v>
      </c>
      <c r="D24" s="3">
        <v>44639</v>
      </c>
      <c r="E24" s="4">
        <v>44134</v>
      </c>
    </row>
    <row r="25" spans="1:5">
      <c r="A25" s="3">
        <v>24</v>
      </c>
      <c r="B25" s="3" t="s">
        <v>264</v>
      </c>
      <c r="C25" s="3" t="s">
        <v>5</v>
      </c>
      <c r="D25" s="3">
        <v>9313</v>
      </c>
      <c r="E25" s="4">
        <v>44133</v>
      </c>
    </row>
    <row r="26" spans="1:5">
      <c r="A26" s="3">
        <v>25</v>
      </c>
      <c r="B26" s="3" t="s">
        <v>155</v>
      </c>
      <c r="C26" s="3" t="s">
        <v>11</v>
      </c>
      <c r="D26" s="3">
        <v>10091</v>
      </c>
      <c r="E26" s="4">
        <v>44133</v>
      </c>
    </row>
    <row r="27" spans="1:5">
      <c r="A27" s="3">
        <v>26</v>
      </c>
      <c r="B27" s="3" t="s">
        <v>87</v>
      </c>
      <c r="C27" s="3" t="s">
        <v>11</v>
      </c>
      <c r="D27" s="3">
        <v>10335</v>
      </c>
      <c r="E27" s="4">
        <v>44133</v>
      </c>
    </row>
    <row r="28" spans="1:5">
      <c r="A28" s="3">
        <v>27</v>
      </c>
      <c r="B28" s="3" t="s">
        <v>92</v>
      </c>
      <c r="C28" s="3" t="s">
        <v>5</v>
      </c>
      <c r="D28" s="3">
        <v>10849</v>
      </c>
      <c r="E28" s="4">
        <v>44133</v>
      </c>
    </row>
    <row r="29" spans="1:5">
      <c r="A29" s="3">
        <v>28</v>
      </c>
      <c r="B29" s="3" t="s">
        <v>84</v>
      </c>
      <c r="C29" s="3" t="s">
        <v>11</v>
      </c>
      <c r="D29" s="3">
        <v>11653</v>
      </c>
      <c r="E29" s="4">
        <v>44133</v>
      </c>
    </row>
    <row r="30" spans="1:5">
      <c r="A30" s="3">
        <v>29</v>
      </c>
      <c r="B30" s="3" t="s">
        <v>241</v>
      </c>
      <c r="C30" s="3" t="s">
        <v>11</v>
      </c>
      <c r="D30" s="3">
        <v>12407</v>
      </c>
      <c r="E30" s="4">
        <v>44133</v>
      </c>
    </row>
    <row r="31" spans="1:5">
      <c r="A31" s="3">
        <v>30</v>
      </c>
      <c r="B31" s="3" t="s">
        <v>294</v>
      </c>
      <c r="C31" s="3" t="s">
        <v>553</v>
      </c>
      <c r="D31" s="3">
        <v>21460</v>
      </c>
      <c r="E31" s="4">
        <v>44133</v>
      </c>
    </row>
    <row r="32" spans="1:5">
      <c r="A32" s="3">
        <v>31</v>
      </c>
      <c r="B32" s="3" t="s">
        <v>167</v>
      </c>
      <c r="C32" s="3" t="s">
        <v>5</v>
      </c>
      <c r="D32" s="3">
        <v>1740</v>
      </c>
      <c r="E32" s="4">
        <v>44131</v>
      </c>
    </row>
    <row r="33" spans="1:5">
      <c r="A33" s="3">
        <v>32</v>
      </c>
      <c r="B33" s="3" t="s">
        <v>140</v>
      </c>
      <c r="C33" s="3" t="s">
        <v>5</v>
      </c>
      <c r="D33" s="3">
        <v>8519</v>
      </c>
      <c r="E33" s="4">
        <v>44131</v>
      </c>
    </row>
    <row r="34" spans="1:5">
      <c r="A34" s="3">
        <v>33</v>
      </c>
      <c r="B34" s="3" t="s">
        <v>374</v>
      </c>
      <c r="C34" s="3" t="s">
        <v>553</v>
      </c>
      <c r="D34" s="3">
        <v>71702</v>
      </c>
      <c r="E34" s="4">
        <v>44131</v>
      </c>
    </row>
    <row r="35" spans="1:5">
      <c r="A35" s="3">
        <v>34</v>
      </c>
      <c r="B35" s="3" t="s">
        <v>96</v>
      </c>
      <c r="C35" s="3" t="s">
        <v>5</v>
      </c>
      <c r="D35" s="3">
        <v>12129</v>
      </c>
      <c r="E35" s="4">
        <v>44130</v>
      </c>
    </row>
    <row r="36" spans="1:5">
      <c r="A36" s="3">
        <v>35</v>
      </c>
      <c r="B36" s="3" t="s">
        <v>442</v>
      </c>
      <c r="C36" s="3" t="s">
        <v>553</v>
      </c>
      <c r="D36" s="3">
        <v>12592</v>
      </c>
      <c r="E36" s="4">
        <v>44130</v>
      </c>
    </row>
    <row r="37" spans="1:5">
      <c r="A37" s="3">
        <v>36</v>
      </c>
      <c r="B37" s="3" t="s">
        <v>148</v>
      </c>
      <c r="C37" s="3" t="s">
        <v>5</v>
      </c>
      <c r="D37" s="3">
        <v>23447</v>
      </c>
      <c r="E37" s="4">
        <v>44130</v>
      </c>
    </row>
    <row r="38" spans="1:5">
      <c r="A38" s="3">
        <v>37</v>
      </c>
      <c r="B38" s="3" t="s">
        <v>124</v>
      </c>
      <c r="C38" s="3" t="s">
        <v>9</v>
      </c>
      <c r="D38" s="3">
        <v>7582</v>
      </c>
      <c r="E38" s="4">
        <v>44127</v>
      </c>
    </row>
    <row r="39" spans="1:5">
      <c r="A39" s="3">
        <v>38</v>
      </c>
      <c r="B39" s="3" t="s">
        <v>126</v>
      </c>
      <c r="C39" s="3" t="s">
        <v>9</v>
      </c>
      <c r="D39" s="3">
        <v>10464</v>
      </c>
      <c r="E39" s="4">
        <v>44127</v>
      </c>
    </row>
    <row r="40" spans="1:5">
      <c r="A40" s="3">
        <v>39</v>
      </c>
      <c r="B40" s="3" t="s">
        <v>368</v>
      </c>
      <c r="C40" s="3" t="s">
        <v>40</v>
      </c>
      <c r="D40" s="3">
        <v>418590</v>
      </c>
      <c r="E40" s="4">
        <v>44127</v>
      </c>
    </row>
    <row r="41" spans="1:5">
      <c r="A41" s="3">
        <v>40</v>
      </c>
      <c r="B41" s="3" t="s">
        <v>364</v>
      </c>
      <c r="C41" s="3" t="s">
        <v>553</v>
      </c>
      <c r="D41" s="3">
        <v>19786</v>
      </c>
      <c r="E41" s="4">
        <v>44125</v>
      </c>
    </row>
    <row r="42" spans="1:5">
      <c r="A42" s="3">
        <v>41</v>
      </c>
      <c r="B42" s="3" t="s">
        <v>79</v>
      </c>
      <c r="C42" s="3" t="s">
        <v>24</v>
      </c>
      <c r="D42" s="3">
        <v>37021</v>
      </c>
      <c r="E42" s="4">
        <v>44125</v>
      </c>
    </row>
    <row r="43" spans="1:5">
      <c r="A43" s="3">
        <v>42</v>
      </c>
      <c r="B43" s="3" t="s">
        <v>222</v>
      </c>
      <c r="C43" s="3" t="s">
        <v>15</v>
      </c>
      <c r="D43" s="3">
        <v>12709</v>
      </c>
      <c r="E43" s="4">
        <v>44120</v>
      </c>
    </row>
    <row r="44" spans="1:5">
      <c r="A44" s="3">
        <v>43</v>
      </c>
      <c r="B44" s="3" t="s">
        <v>235</v>
      </c>
      <c r="C44" s="3" t="s">
        <v>9</v>
      </c>
      <c r="D44" s="3">
        <v>2960</v>
      </c>
      <c r="E44" s="4">
        <v>44117</v>
      </c>
    </row>
    <row r="45" spans="1:5">
      <c r="A45" s="3">
        <v>44</v>
      </c>
      <c r="B45" s="3" t="s">
        <v>348</v>
      </c>
      <c r="C45" s="3" t="s">
        <v>9</v>
      </c>
      <c r="D45" s="3">
        <v>10910</v>
      </c>
      <c r="E45" s="4">
        <v>44117</v>
      </c>
    </row>
    <row r="46" spans="1:5">
      <c r="A46" s="3">
        <v>45</v>
      </c>
      <c r="B46" s="3" t="s">
        <v>234</v>
      </c>
      <c r="C46" s="3" t="s">
        <v>9</v>
      </c>
      <c r="D46" s="3">
        <v>11271</v>
      </c>
      <c r="E46" s="4">
        <v>44117</v>
      </c>
    </row>
    <row r="47" spans="1:5">
      <c r="A47" s="3">
        <v>46</v>
      </c>
      <c r="B47" s="3" t="s">
        <v>208</v>
      </c>
      <c r="C47" s="3" t="s">
        <v>9</v>
      </c>
      <c r="D47" s="3">
        <v>12214</v>
      </c>
      <c r="E47" s="4">
        <v>44117</v>
      </c>
    </row>
    <row r="48" spans="1:5">
      <c r="A48" s="3">
        <v>47</v>
      </c>
      <c r="B48" s="3" t="s">
        <v>89</v>
      </c>
      <c r="C48" s="3" t="s">
        <v>15</v>
      </c>
      <c r="D48" s="3">
        <v>13073</v>
      </c>
      <c r="E48" s="4">
        <v>44117</v>
      </c>
    </row>
    <row r="49" spans="1:5">
      <c r="A49" s="3">
        <v>48</v>
      </c>
      <c r="B49" s="3" t="s">
        <v>343</v>
      </c>
      <c r="C49" s="3" t="s">
        <v>36</v>
      </c>
      <c r="D49" s="3">
        <v>17884</v>
      </c>
      <c r="E49" s="4">
        <v>44117</v>
      </c>
    </row>
    <row r="50" spans="1:5">
      <c r="A50" s="3">
        <v>49</v>
      </c>
      <c r="B50" s="3" t="s">
        <v>245</v>
      </c>
      <c r="C50" s="3" t="s">
        <v>553</v>
      </c>
      <c r="D50" s="3">
        <v>25185</v>
      </c>
      <c r="E50" s="4">
        <v>44117</v>
      </c>
    </row>
    <row r="51" spans="1:5">
      <c r="A51" s="3">
        <v>50</v>
      </c>
      <c r="B51" s="3" t="s">
        <v>270</v>
      </c>
      <c r="C51" s="3" t="s">
        <v>9</v>
      </c>
      <c r="D51" s="3">
        <v>49448</v>
      </c>
      <c r="E51" s="4">
        <v>44117</v>
      </c>
    </row>
    <row r="52" spans="1:5">
      <c r="A52" s="3">
        <v>51</v>
      </c>
      <c r="B52" s="3" t="s">
        <v>117</v>
      </c>
      <c r="C52" s="3" t="s">
        <v>5</v>
      </c>
      <c r="D52" s="3">
        <v>6814</v>
      </c>
      <c r="E52" s="4">
        <v>44116</v>
      </c>
    </row>
    <row r="53" spans="1:5">
      <c r="A53" s="3">
        <v>52</v>
      </c>
      <c r="B53" s="3" t="s">
        <v>326</v>
      </c>
      <c r="C53" s="3" t="s">
        <v>34</v>
      </c>
      <c r="D53" s="3">
        <v>9074</v>
      </c>
      <c r="E53" s="4">
        <v>44116</v>
      </c>
    </row>
    <row r="54" spans="1:5">
      <c r="A54" s="3">
        <v>53</v>
      </c>
      <c r="B54" s="3" t="s">
        <v>257</v>
      </c>
      <c r="C54" s="3" t="s">
        <v>553</v>
      </c>
      <c r="D54" s="3">
        <v>19378</v>
      </c>
      <c r="E54" s="4">
        <v>44112</v>
      </c>
    </row>
    <row r="55" spans="1:5">
      <c r="A55" s="3">
        <v>54</v>
      </c>
      <c r="B55" s="3" t="s">
        <v>291</v>
      </c>
      <c r="C55" s="3" t="s">
        <v>28</v>
      </c>
      <c r="D55" s="3">
        <v>17923</v>
      </c>
      <c r="E55" s="4">
        <v>44103</v>
      </c>
    </row>
    <row r="56" spans="1:5">
      <c r="A56" s="3">
        <v>55</v>
      </c>
      <c r="B56" s="3" t="s">
        <v>191</v>
      </c>
      <c r="C56" s="3" t="s">
        <v>7</v>
      </c>
      <c r="D56" s="3">
        <v>280</v>
      </c>
      <c r="E56" s="4">
        <v>44102</v>
      </c>
    </row>
    <row r="57" spans="1:5">
      <c r="A57" s="3">
        <v>56</v>
      </c>
      <c r="B57" s="3" t="s">
        <v>86</v>
      </c>
      <c r="C57" s="3" t="s">
        <v>11</v>
      </c>
      <c r="D57" s="3">
        <v>5002</v>
      </c>
      <c r="E57" s="4">
        <v>44102</v>
      </c>
    </row>
    <row r="58" spans="1:5">
      <c r="A58" s="3">
        <v>57</v>
      </c>
      <c r="B58" s="3" t="s">
        <v>129</v>
      </c>
      <c r="C58" s="3" t="s">
        <v>7</v>
      </c>
      <c r="D58" s="3">
        <v>6888</v>
      </c>
      <c r="E58" s="4">
        <v>44102</v>
      </c>
    </row>
    <row r="59" spans="1:5">
      <c r="A59" s="3">
        <v>58</v>
      </c>
      <c r="B59" s="3" t="s">
        <v>178</v>
      </c>
      <c r="C59" s="3" t="s">
        <v>7</v>
      </c>
      <c r="D59" s="3">
        <v>7577</v>
      </c>
      <c r="E59" s="4">
        <v>44102</v>
      </c>
    </row>
    <row r="60" spans="1:5">
      <c r="A60" s="3">
        <v>59</v>
      </c>
      <c r="B60" s="3" t="s">
        <v>204</v>
      </c>
      <c r="C60" s="3" t="s">
        <v>553</v>
      </c>
      <c r="D60" s="3">
        <v>14680</v>
      </c>
      <c r="E60" s="4">
        <v>44102</v>
      </c>
    </row>
    <row r="61" spans="1:5">
      <c r="A61" s="3">
        <v>60</v>
      </c>
      <c r="B61" s="3" t="s">
        <v>81</v>
      </c>
      <c r="C61" s="3" t="s">
        <v>21</v>
      </c>
      <c r="D61" s="3">
        <v>19969</v>
      </c>
      <c r="E61" s="4">
        <v>44102</v>
      </c>
    </row>
    <row r="62" spans="1:5">
      <c r="A62" s="3">
        <v>61</v>
      </c>
      <c r="B62" s="3" t="s">
        <v>112</v>
      </c>
      <c r="C62" s="3" t="s">
        <v>32</v>
      </c>
      <c r="D62" s="3">
        <v>22529</v>
      </c>
      <c r="E62" s="4">
        <v>44102</v>
      </c>
    </row>
    <row r="63" spans="1:5">
      <c r="A63" s="3">
        <v>62</v>
      </c>
      <c r="B63" s="3" t="s">
        <v>158</v>
      </c>
      <c r="C63" s="3" t="s">
        <v>15</v>
      </c>
      <c r="D63" s="3">
        <v>31160</v>
      </c>
      <c r="E63" s="4">
        <v>44102</v>
      </c>
    </row>
    <row r="64" spans="1:5">
      <c r="A64" s="3">
        <v>63</v>
      </c>
      <c r="B64" s="3" t="s">
        <v>236</v>
      </c>
      <c r="C64" s="3" t="s">
        <v>9</v>
      </c>
      <c r="D64" s="3">
        <v>5707</v>
      </c>
      <c r="E64" s="4">
        <v>44098</v>
      </c>
    </row>
    <row r="65" spans="1:5">
      <c r="A65" s="3">
        <v>64</v>
      </c>
      <c r="B65" s="3" t="s">
        <v>44</v>
      </c>
      <c r="C65" s="3" t="s">
        <v>42</v>
      </c>
      <c r="D65" s="3">
        <v>22522</v>
      </c>
      <c r="E65" s="4">
        <v>44097</v>
      </c>
    </row>
    <row r="66" spans="1:5">
      <c r="A66" s="3">
        <v>65</v>
      </c>
      <c r="B66" s="3" t="s">
        <v>123</v>
      </c>
      <c r="C66" s="3" t="s">
        <v>17</v>
      </c>
      <c r="D66" s="3">
        <v>2946</v>
      </c>
      <c r="E66" s="4">
        <v>44095</v>
      </c>
    </row>
    <row r="67" spans="1:5">
      <c r="A67" s="3">
        <v>66</v>
      </c>
      <c r="B67" s="3" t="s">
        <v>102</v>
      </c>
      <c r="C67" s="3" t="s">
        <v>17</v>
      </c>
      <c r="D67" s="3">
        <v>6399</v>
      </c>
      <c r="E67" s="4">
        <v>44095</v>
      </c>
    </row>
    <row r="68" spans="1:5">
      <c r="A68" s="3">
        <v>67</v>
      </c>
      <c r="B68" s="3" t="s">
        <v>272</v>
      </c>
      <c r="C68" s="3" t="s">
        <v>7</v>
      </c>
      <c r="D68" s="3">
        <v>8636</v>
      </c>
      <c r="E68" s="4">
        <v>44095</v>
      </c>
    </row>
    <row r="69" spans="1:5">
      <c r="A69" s="3">
        <v>68</v>
      </c>
      <c r="B69" s="3" t="s">
        <v>233</v>
      </c>
      <c r="C69" s="3" t="s">
        <v>17</v>
      </c>
      <c r="D69" s="3">
        <v>10281</v>
      </c>
      <c r="E69" s="4">
        <v>44095</v>
      </c>
    </row>
    <row r="70" spans="1:5">
      <c r="A70" s="3">
        <v>69</v>
      </c>
      <c r="B70" s="3" t="s">
        <v>240</v>
      </c>
      <c r="C70" s="3" t="s">
        <v>7</v>
      </c>
      <c r="D70" s="3">
        <v>17060</v>
      </c>
      <c r="E70" s="4">
        <v>44095</v>
      </c>
    </row>
    <row r="71" spans="1:5">
      <c r="A71" s="3">
        <v>70</v>
      </c>
      <c r="B71" s="3" t="s">
        <v>232</v>
      </c>
      <c r="C71" s="3" t="s">
        <v>17</v>
      </c>
      <c r="D71" s="3">
        <v>29267</v>
      </c>
      <c r="E71" s="4">
        <v>44095</v>
      </c>
    </row>
    <row r="72" spans="1:5">
      <c r="A72" s="3">
        <v>71</v>
      </c>
      <c r="B72" s="3" t="s">
        <v>344</v>
      </c>
      <c r="C72" s="3" t="s">
        <v>9</v>
      </c>
      <c r="D72" s="3">
        <v>8180</v>
      </c>
      <c r="E72" s="4">
        <v>44093</v>
      </c>
    </row>
    <row r="73" spans="1:5">
      <c r="A73" s="3">
        <v>72</v>
      </c>
      <c r="B73" s="3" t="s">
        <v>296</v>
      </c>
      <c r="C73" s="3" t="s">
        <v>26</v>
      </c>
      <c r="D73" s="3">
        <v>16744</v>
      </c>
      <c r="E73" s="4">
        <v>44093</v>
      </c>
    </row>
    <row r="74" spans="1:5">
      <c r="A74" s="3">
        <v>73</v>
      </c>
      <c r="B74" s="3" t="s">
        <v>190</v>
      </c>
      <c r="C74" s="3" t="s">
        <v>7</v>
      </c>
      <c r="D74" s="3">
        <v>279</v>
      </c>
      <c r="E74" s="4">
        <v>44091</v>
      </c>
    </row>
    <row r="75" spans="1:5">
      <c r="A75" s="3">
        <v>74</v>
      </c>
      <c r="B75" s="3" t="s">
        <v>189</v>
      </c>
      <c r="C75" s="3" t="s">
        <v>7</v>
      </c>
      <c r="D75" s="3">
        <v>280</v>
      </c>
      <c r="E75" s="4">
        <v>44091</v>
      </c>
    </row>
    <row r="76" spans="1:5">
      <c r="A76" s="3">
        <v>75</v>
      </c>
      <c r="B76" s="3" t="s">
        <v>267</v>
      </c>
      <c r="C76" s="3" t="s">
        <v>7</v>
      </c>
      <c r="D76" s="3">
        <v>5305</v>
      </c>
      <c r="E76" s="4">
        <v>44091</v>
      </c>
    </row>
    <row r="77" spans="1:5">
      <c r="A77" s="3">
        <v>76</v>
      </c>
      <c r="B77" s="3" t="s">
        <v>106</v>
      </c>
      <c r="C77" s="3" t="s">
        <v>7</v>
      </c>
      <c r="D77" s="3">
        <v>7290</v>
      </c>
      <c r="E77" s="4">
        <v>44091</v>
      </c>
    </row>
    <row r="78" spans="1:5">
      <c r="A78" s="3">
        <v>77</v>
      </c>
      <c r="B78" s="3" t="s">
        <v>238</v>
      </c>
      <c r="C78" s="3" t="s">
        <v>7</v>
      </c>
      <c r="D78" s="3">
        <v>7412</v>
      </c>
      <c r="E78" s="4">
        <v>44091</v>
      </c>
    </row>
    <row r="79" spans="1:5">
      <c r="A79" s="3">
        <v>78</v>
      </c>
      <c r="B79" s="3" t="s">
        <v>128</v>
      </c>
      <c r="C79" s="3" t="s">
        <v>7</v>
      </c>
      <c r="D79" s="3">
        <v>8462</v>
      </c>
      <c r="E79" s="4">
        <v>44091</v>
      </c>
    </row>
    <row r="80" spans="1:5">
      <c r="A80" s="3">
        <v>79</v>
      </c>
      <c r="B80" s="3" t="s">
        <v>239</v>
      </c>
      <c r="C80" s="3" t="s">
        <v>7</v>
      </c>
      <c r="D80" s="3">
        <v>11082</v>
      </c>
      <c r="E80" s="4">
        <v>44091</v>
      </c>
    </row>
    <row r="81" spans="1:5">
      <c r="A81" s="3">
        <v>80</v>
      </c>
      <c r="B81" s="3" t="s">
        <v>271</v>
      </c>
      <c r="C81" s="3" t="s">
        <v>9</v>
      </c>
      <c r="D81" s="3">
        <v>5055</v>
      </c>
      <c r="E81" s="4">
        <v>44090</v>
      </c>
    </row>
    <row r="82" spans="1:5">
      <c r="A82" s="3">
        <v>81</v>
      </c>
      <c r="B82" s="3" t="s">
        <v>150</v>
      </c>
      <c r="C82" s="3" t="s">
        <v>9</v>
      </c>
      <c r="D82" s="3">
        <v>5826</v>
      </c>
      <c r="E82" s="4">
        <v>44088</v>
      </c>
    </row>
    <row r="83" spans="1:5">
      <c r="A83" s="3">
        <v>82</v>
      </c>
      <c r="B83" s="3" t="s">
        <v>151</v>
      </c>
      <c r="C83" s="3" t="s">
        <v>9</v>
      </c>
      <c r="D83" s="3">
        <v>7207</v>
      </c>
      <c r="E83" s="4">
        <v>44088</v>
      </c>
    </row>
    <row r="84" spans="1:5">
      <c r="A84" s="3">
        <v>83</v>
      </c>
      <c r="B84" s="3" t="s">
        <v>116</v>
      </c>
      <c r="C84" s="3" t="s">
        <v>5</v>
      </c>
      <c r="D84" s="3">
        <v>10237</v>
      </c>
      <c r="E84" s="4">
        <v>44088</v>
      </c>
    </row>
    <row r="85" spans="1:5">
      <c r="A85" s="3">
        <v>84</v>
      </c>
      <c r="B85" s="3" t="s">
        <v>210</v>
      </c>
      <c r="C85" s="3" t="s">
        <v>9</v>
      </c>
      <c r="D85" s="3">
        <v>11863</v>
      </c>
      <c r="E85" s="4">
        <v>44088</v>
      </c>
    </row>
    <row r="86" spans="1:5">
      <c r="A86" s="3">
        <v>85</v>
      </c>
      <c r="B86" s="3" t="s">
        <v>284</v>
      </c>
      <c r="C86" s="3" t="s">
        <v>40</v>
      </c>
      <c r="D86" s="3">
        <v>14144</v>
      </c>
      <c r="E86" s="4">
        <v>44088</v>
      </c>
    </row>
    <row r="87" spans="1:5">
      <c r="A87" s="3">
        <v>86</v>
      </c>
      <c r="B87" s="3" t="s">
        <v>146</v>
      </c>
      <c r="C87" s="3" t="s">
        <v>5</v>
      </c>
      <c r="D87" s="3">
        <v>15663</v>
      </c>
      <c r="E87" s="4">
        <v>44088</v>
      </c>
    </row>
    <row r="88" spans="1:5">
      <c r="A88" s="3">
        <v>87</v>
      </c>
      <c r="B88" s="3" t="s">
        <v>188</v>
      </c>
      <c r="C88" s="3" t="s">
        <v>7</v>
      </c>
      <c r="D88" s="3">
        <v>276</v>
      </c>
      <c r="E88" s="4">
        <v>44085</v>
      </c>
    </row>
    <row r="89" spans="1:5">
      <c r="A89" s="3">
        <v>88</v>
      </c>
      <c r="B89" s="3" t="s">
        <v>187</v>
      </c>
      <c r="C89" s="3" t="s">
        <v>7</v>
      </c>
      <c r="D89" s="3">
        <v>278</v>
      </c>
      <c r="E89" s="4">
        <v>44085</v>
      </c>
    </row>
    <row r="90" spans="1:5">
      <c r="A90" s="3">
        <v>89</v>
      </c>
      <c r="B90" s="3" t="s">
        <v>166</v>
      </c>
      <c r="C90" s="3" t="s">
        <v>5</v>
      </c>
      <c r="D90" s="3">
        <v>2241</v>
      </c>
      <c r="E90" s="4">
        <v>44085</v>
      </c>
    </row>
    <row r="91" spans="1:5">
      <c r="A91" s="3">
        <v>90</v>
      </c>
      <c r="B91" s="3" t="s">
        <v>165</v>
      </c>
      <c r="C91" s="3" t="s">
        <v>5</v>
      </c>
      <c r="D91" s="3">
        <v>2602</v>
      </c>
      <c r="E91" s="4">
        <v>44085</v>
      </c>
    </row>
    <row r="92" spans="1:5">
      <c r="A92" s="3">
        <v>91</v>
      </c>
      <c r="B92" s="3" t="s">
        <v>115</v>
      </c>
      <c r="C92" s="3" t="s">
        <v>5</v>
      </c>
      <c r="D92" s="3">
        <v>3591</v>
      </c>
      <c r="E92" s="4">
        <v>44085</v>
      </c>
    </row>
    <row r="93" spans="1:5">
      <c r="A93" s="3">
        <v>92</v>
      </c>
      <c r="B93" s="3" t="s">
        <v>114</v>
      </c>
      <c r="C93" s="3" t="s">
        <v>5</v>
      </c>
      <c r="D93" s="3">
        <v>4760</v>
      </c>
      <c r="E93" s="4">
        <v>44085</v>
      </c>
    </row>
    <row r="94" spans="1:5">
      <c r="A94" s="3">
        <v>93</v>
      </c>
      <c r="B94" s="3" t="s">
        <v>98</v>
      </c>
      <c r="C94" s="3" t="s">
        <v>5</v>
      </c>
      <c r="D94" s="3">
        <v>6632</v>
      </c>
      <c r="E94" s="4">
        <v>44085</v>
      </c>
    </row>
    <row r="95" spans="1:5">
      <c r="A95" s="3">
        <v>94</v>
      </c>
      <c r="B95" s="3" t="s">
        <v>325</v>
      </c>
      <c r="C95" s="3" t="s">
        <v>7</v>
      </c>
      <c r="D95" s="3">
        <v>7980</v>
      </c>
      <c r="E95" s="4">
        <v>44085</v>
      </c>
    </row>
    <row r="96" spans="1:5">
      <c r="A96" s="3">
        <v>95</v>
      </c>
      <c r="B96" s="3" t="s">
        <v>275</v>
      </c>
      <c r="C96" s="3" t="s">
        <v>9</v>
      </c>
      <c r="D96" s="3">
        <v>8710</v>
      </c>
      <c r="E96" s="4">
        <v>44085</v>
      </c>
    </row>
    <row r="97" spans="1:5">
      <c r="A97" s="3">
        <v>96</v>
      </c>
      <c r="B97" s="3" t="s">
        <v>337</v>
      </c>
      <c r="C97" s="3" t="s">
        <v>9</v>
      </c>
      <c r="D97" s="3">
        <v>11363</v>
      </c>
      <c r="E97" s="4">
        <v>44085</v>
      </c>
    </row>
    <row r="98" spans="1:5">
      <c r="A98" s="3">
        <v>97</v>
      </c>
      <c r="B98" s="3" t="s">
        <v>224</v>
      </c>
      <c r="C98" s="3" t="s">
        <v>5</v>
      </c>
      <c r="D98" s="3">
        <v>5815</v>
      </c>
      <c r="E98" s="4">
        <v>44084</v>
      </c>
    </row>
    <row r="99" spans="1:5">
      <c r="A99" s="3">
        <v>98</v>
      </c>
      <c r="B99" s="3" t="s">
        <v>91</v>
      </c>
      <c r="C99" s="3" t="s">
        <v>5</v>
      </c>
      <c r="D99" s="3">
        <v>8637</v>
      </c>
      <c r="E99" s="4">
        <v>44082</v>
      </c>
    </row>
    <row r="100" spans="1:5">
      <c r="A100" s="3">
        <v>99</v>
      </c>
      <c r="B100" s="3" t="s">
        <v>95</v>
      </c>
      <c r="C100" s="3" t="s">
        <v>5</v>
      </c>
      <c r="D100" s="3">
        <v>12459</v>
      </c>
      <c r="E100" s="4">
        <v>44082</v>
      </c>
    </row>
    <row r="101" spans="1:5">
      <c r="A101" s="3">
        <v>100</v>
      </c>
      <c r="B101" s="3" t="s">
        <v>247</v>
      </c>
      <c r="C101" s="3" t="s">
        <v>36</v>
      </c>
      <c r="D101" s="3">
        <v>18421</v>
      </c>
      <c r="E101" s="4">
        <v>44082</v>
      </c>
    </row>
    <row r="102" spans="1:5">
      <c r="A102" s="3">
        <v>101</v>
      </c>
      <c r="B102" s="3" t="s">
        <v>306</v>
      </c>
      <c r="C102" s="3" t="s">
        <v>36</v>
      </c>
      <c r="D102" s="3">
        <v>25106</v>
      </c>
      <c r="E102" s="4">
        <v>44082</v>
      </c>
    </row>
    <row r="103" spans="1:5">
      <c r="A103" s="3">
        <v>102</v>
      </c>
      <c r="B103" s="3" t="s">
        <v>122</v>
      </c>
      <c r="C103" s="3" t="s">
        <v>17</v>
      </c>
      <c r="D103" s="3">
        <v>4107</v>
      </c>
      <c r="E103" s="4">
        <v>44079</v>
      </c>
    </row>
    <row r="104" spans="1:5">
      <c r="A104" s="3">
        <v>103</v>
      </c>
      <c r="B104" s="3" t="s">
        <v>338</v>
      </c>
      <c r="C104" s="3" t="s">
        <v>30</v>
      </c>
      <c r="D104" s="3">
        <v>5801</v>
      </c>
      <c r="E104" s="4">
        <v>44079</v>
      </c>
    </row>
    <row r="105" spans="1:5">
      <c r="A105" s="3">
        <v>104</v>
      </c>
      <c r="B105" s="3" t="s">
        <v>320</v>
      </c>
      <c r="C105" s="3" t="s">
        <v>11</v>
      </c>
      <c r="D105" s="3">
        <v>9476</v>
      </c>
      <c r="E105" s="4">
        <v>44079</v>
      </c>
    </row>
    <row r="106" spans="1:5">
      <c r="A106" s="3">
        <v>105</v>
      </c>
      <c r="B106" s="3" t="s">
        <v>437</v>
      </c>
      <c r="C106" s="3" t="s">
        <v>36</v>
      </c>
      <c r="D106" s="3">
        <v>19962</v>
      </c>
      <c r="E106" s="4">
        <v>44078</v>
      </c>
    </row>
    <row r="107" spans="1:5">
      <c r="A107" s="3">
        <v>106</v>
      </c>
      <c r="B107" s="3" t="s">
        <v>109</v>
      </c>
      <c r="C107" s="3" t="s">
        <v>15</v>
      </c>
      <c r="D107" s="3">
        <v>9150</v>
      </c>
      <c r="E107" s="4">
        <v>44075</v>
      </c>
    </row>
    <row r="108" spans="1:5">
      <c r="A108" s="3">
        <v>107</v>
      </c>
      <c r="B108" s="3" t="s">
        <v>309</v>
      </c>
      <c r="C108" s="3" t="s">
        <v>26</v>
      </c>
      <c r="D108" s="3">
        <v>17643</v>
      </c>
      <c r="E108" s="4">
        <v>44075</v>
      </c>
    </row>
    <row r="109" spans="1:5">
      <c r="A109" s="3">
        <v>108</v>
      </c>
      <c r="B109" s="3" t="s">
        <v>249</v>
      </c>
      <c r="C109" s="3" t="s">
        <v>26</v>
      </c>
      <c r="D109" s="3">
        <v>29395</v>
      </c>
      <c r="E109" s="4">
        <v>44075</v>
      </c>
    </row>
    <row r="110" spans="1:5">
      <c r="A110" s="3">
        <v>109</v>
      </c>
      <c r="B110" s="3" t="s">
        <v>219</v>
      </c>
      <c r="C110" s="3" t="s">
        <v>11</v>
      </c>
      <c r="D110" s="3">
        <v>10543</v>
      </c>
      <c r="E110" s="4">
        <v>44074</v>
      </c>
    </row>
    <row r="111" spans="1:5">
      <c r="A111" s="3">
        <v>110</v>
      </c>
      <c r="B111" s="3" t="s">
        <v>185</v>
      </c>
      <c r="C111" s="3" t="s">
        <v>7</v>
      </c>
      <c r="D111" s="3">
        <v>279</v>
      </c>
      <c r="E111" s="4">
        <v>44072</v>
      </c>
    </row>
    <row r="112" spans="1:5">
      <c r="A112" s="3">
        <v>111</v>
      </c>
      <c r="B112" s="3" t="s">
        <v>186</v>
      </c>
      <c r="C112" s="3" t="s">
        <v>7</v>
      </c>
      <c r="D112" s="3">
        <v>281</v>
      </c>
      <c r="E112" s="4">
        <v>44072</v>
      </c>
    </row>
    <row r="113" spans="1:5">
      <c r="A113" s="3">
        <v>112</v>
      </c>
      <c r="B113" s="3" t="s">
        <v>341</v>
      </c>
      <c r="C113" s="3" t="s">
        <v>26</v>
      </c>
      <c r="D113" s="3">
        <v>25557</v>
      </c>
      <c r="E113" s="4">
        <v>44071</v>
      </c>
    </row>
    <row r="114" spans="1:5">
      <c r="A114" s="3">
        <v>113</v>
      </c>
      <c r="B114" s="3" t="s">
        <v>100</v>
      </c>
      <c r="C114" s="3" t="s">
        <v>17</v>
      </c>
      <c r="D114" s="3">
        <v>3014</v>
      </c>
      <c r="E114" s="4">
        <v>44070</v>
      </c>
    </row>
    <row r="115" spans="1:5">
      <c r="A115" s="3">
        <v>114</v>
      </c>
      <c r="B115" s="3" t="s">
        <v>101</v>
      </c>
      <c r="C115" s="3" t="s">
        <v>17</v>
      </c>
      <c r="D115" s="3">
        <v>4696</v>
      </c>
      <c r="E115" s="4">
        <v>44070</v>
      </c>
    </row>
    <row r="116" spans="1:5">
      <c r="A116" s="3">
        <v>115</v>
      </c>
      <c r="B116" s="3" t="s">
        <v>142</v>
      </c>
      <c r="C116" s="3" t="s">
        <v>17</v>
      </c>
      <c r="D116" s="3">
        <v>4769</v>
      </c>
      <c r="E116" s="4">
        <v>44070</v>
      </c>
    </row>
    <row r="117" spans="1:5">
      <c r="A117" s="3">
        <v>116</v>
      </c>
      <c r="B117" s="3" t="s">
        <v>207</v>
      </c>
      <c r="C117" s="3" t="s">
        <v>17</v>
      </c>
      <c r="D117" s="3">
        <v>5303</v>
      </c>
      <c r="E117" s="4">
        <v>44070</v>
      </c>
    </row>
    <row r="118" spans="1:5">
      <c r="A118" s="3">
        <v>117</v>
      </c>
      <c r="B118" s="3" t="s">
        <v>104</v>
      </c>
      <c r="C118" s="3" t="s">
        <v>17</v>
      </c>
      <c r="D118" s="3">
        <v>6116</v>
      </c>
      <c r="E118" s="4">
        <v>44070</v>
      </c>
    </row>
    <row r="119" spans="1:5">
      <c r="A119" s="3">
        <v>118</v>
      </c>
      <c r="B119" s="3" t="s">
        <v>206</v>
      </c>
      <c r="C119" s="3" t="s">
        <v>17</v>
      </c>
      <c r="D119" s="3">
        <v>6906</v>
      </c>
      <c r="E119" s="4">
        <v>44070</v>
      </c>
    </row>
    <row r="120" spans="1:5">
      <c r="A120" s="3">
        <v>119</v>
      </c>
      <c r="B120" s="3" t="s">
        <v>147</v>
      </c>
      <c r="C120" s="3" t="s">
        <v>5</v>
      </c>
      <c r="D120" s="3">
        <v>9668</v>
      </c>
      <c r="E120" s="4">
        <v>44070</v>
      </c>
    </row>
    <row r="121" spans="1:5">
      <c r="A121" s="3">
        <v>120</v>
      </c>
      <c r="B121" s="3" t="s">
        <v>251</v>
      </c>
      <c r="C121" s="3" t="s">
        <v>13</v>
      </c>
      <c r="D121" s="3">
        <v>58474</v>
      </c>
      <c r="E121" s="4">
        <v>44068</v>
      </c>
    </row>
    <row r="122" spans="1:5">
      <c r="A122" s="3">
        <v>121</v>
      </c>
      <c r="B122" s="3" t="s">
        <v>184</v>
      </c>
      <c r="C122" s="3" t="s">
        <v>7</v>
      </c>
      <c r="D122" s="3">
        <v>279</v>
      </c>
      <c r="E122" s="4">
        <v>44061</v>
      </c>
    </row>
    <row r="123" spans="1:5">
      <c r="A123" s="3">
        <v>122</v>
      </c>
      <c r="B123" s="3" t="s">
        <v>215</v>
      </c>
      <c r="C123" s="3" t="s">
        <v>7</v>
      </c>
      <c r="D123" s="3">
        <v>14326</v>
      </c>
      <c r="E123" s="4">
        <v>44061</v>
      </c>
    </row>
    <row r="124" spans="1:5">
      <c r="A124" s="3">
        <v>123</v>
      </c>
      <c r="B124" s="3" t="s">
        <v>144</v>
      </c>
      <c r="C124" s="3" t="s">
        <v>21</v>
      </c>
      <c r="D124" s="3">
        <v>18775</v>
      </c>
      <c r="E124" s="4">
        <v>44060</v>
      </c>
    </row>
    <row r="125" spans="1:5">
      <c r="A125" s="3">
        <v>124</v>
      </c>
      <c r="B125" s="3" t="s">
        <v>175</v>
      </c>
      <c r="C125" s="3" t="s">
        <v>13</v>
      </c>
      <c r="D125" s="3">
        <v>4768</v>
      </c>
      <c r="E125" s="4">
        <v>44058</v>
      </c>
    </row>
    <row r="126" spans="1:5">
      <c r="A126" s="3">
        <v>125</v>
      </c>
      <c r="B126" s="3" t="s">
        <v>300</v>
      </c>
      <c r="C126" s="3" t="s">
        <v>9</v>
      </c>
      <c r="D126" s="3">
        <v>21766</v>
      </c>
      <c r="E126" s="4">
        <v>44058</v>
      </c>
    </row>
    <row r="127" spans="1:5">
      <c r="A127" s="3">
        <v>126</v>
      </c>
      <c r="B127" s="3" t="s">
        <v>323</v>
      </c>
      <c r="C127" s="3" t="s">
        <v>24</v>
      </c>
      <c r="D127" s="3">
        <v>4999</v>
      </c>
      <c r="E127" s="4">
        <v>44057</v>
      </c>
    </row>
    <row r="128" spans="1:5">
      <c r="A128" s="3">
        <v>127</v>
      </c>
      <c r="B128" s="3" t="s">
        <v>99</v>
      </c>
      <c r="C128" s="3" t="s">
        <v>17</v>
      </c>
      <c r="D128" s="3">
        <v>5813</v>
      </c>
      <c r="E128" s="4">
        <v>44057</v>
      </c>
    </row>
    <row r="129" spans="1:5">
      <c r="A129" s="3">
        <v>128</v>
      </c>
      <c r="B129" s="3" t="s">
        <v>159</v>
      </c>
      <c r="C129" s="3" t="s">
        <v>17</v>
      </c>
      <c r="D129" s="3">
        <v>8217</v>
      </c>
      <c r="E129" s="4">
        <v>44057</v>
      </c>
    </row>
    <row r="130" spans="1:5">
      <c r="A130" s="3">
        <v>129</v>
      </c>
      <c r="B130" s="3" t="s">
        <v>94</v>
      </c>
      <c r="C130" s="3" t="s">
        <v>5</v>
      </c>
      <c r="D130" s="3">
        <v>27723</v>
      </c>
      <c r="E130" s="4">
        <v>44056</v>
      </c>
    </row>
    <row r="131" spans="1:5">
      <c r="A131" s="3">
        <v>130</v>
      </c>
      <c r="B131" s="3" t="s">
        <v>242</v>
      </c>
      <c r="C131" s="3" t="s">
        <v>11</v>
      </c>
      <c r="D131" s="3">
        <v>3114</v>
      </c>
      <c r="E131" s="4">
        <v>44055</v>
      </c>
    </row>
    <row r="132" spans="1:5">
      <c r="A132" s="3">
        <v>131</v>
      </c>
      <c r="B132" s="3" t="s">
        <v>88</v>
      </c>
      <c r="C132" s="3" t="s">
        <v>15</v>
      </c>
      <c r="D132" s="3">
        <v>10037</v>
      </c>
      <c r="E132" s="4">
        <v>44055</v>
      </c>
    </row>
    <row r="133" spans="1:5">
      <c r="A133" s="3">
        <v>132</v>
      </c>
      <c r="B133" s="3" t="s">
        <v>192</v>
      </c>
      <c r="C133" s="3" t="s">
        <v>21</v>
      </c>
      <c r="D133" s="3">
        <v>29325</v>
      </c>
      <c r="E133" s="4">
        <v>44055</v>
      </c>
    </row>
    <row r="134" spans="1:5">
      <c r="A134" s="3">
        <v>133</v>
      </c>
      <c r="B134" s="3" t="s">
        <v>362</v>
      </c>
      <c r="C134" s="3" t="s">
        <v>553</v>
      </c>
      <c r="D134" s="3">
        <v>39966</v>
      </c>
      <c r="E134" s="4">
        <v>44055</v>
      </c>
    </row>
    <row r="135" spans="1:5">
      <c r="A135" s="3">
        <v>134</v>
      </c>
      <c r="B135" s="3" t="s">
        <v>200</v>
      </c>
      <c r="C135" s="3" t="s">
        <v>15</v>
      </c>
      <c r="D135" s="3">
        <v>11141</v>
      </c>
      <c r="E135" s="4">
        <v>44053</v>
      </c>
    </row>
    <row r="136" spans="1:5">
      <c r="A136" s="3">
        <v>135</v>
      </c>
      <c r="B136" s="3" t="s">
        <v>139</v>
      </c>
      <c r="C136" s="3" t="s">
        <v>15</v>
      </c>
      <c r="D136" s="3">
        <v>16080</v>
      </c>
      <c r="E136" s="4">
        <v>44053</v>
      </c>
    </row>
    <row r="137" spans="1:5">
      <c r="A137" s="3">
        <v>136</v>
      </c>
      <c r="B137" s="3" t="s">
        <v>83</v>
      </c>
      <c r="C137" s="3" t="s">
        <v>11</v>
      </c>
      <c r="D137" s="3">
        <v>7278</v>
      </c>
      <c r="E137" s="4">
        <v>44049</v>
      </c>
    </row>
    <row r="138" spans="1:5">
      <c r="A138" s="3">
        <v>137</v>
      </c>
      <c r="B138" s="3" t="s">
        <v>43</v>
      </c>
      <c r="C138" s="3" t="s">
        <v>42</v>
      </c>
      <c r="D138" s="3">
        <v>15840</v>
      </c>
      <c r="E138" s="4">
        <v>44048</v>
      </c>
    </row>
    <row r="139" spans="1:5">
      <c r="A139" s="3">
        <v>138</v>
      </c>
      <c r="B139" s="3" t="s">
        <v>183</v>
      </c>
      <c r="C139" s="3" t="s">
        <v>7</v>
      </c>
      <c r="D139" s="3">
        <v>280</v>
      </c>
      <c r="E139" s="4">
        <v>44046</v>
      </c>
    </row>
    <row r="140" spans="1:5">
      <c r="A140" s="3">
        <v>139</v>
      </c>
      <c r="B140" s="3" t="s">
        <v>138</v>
      </c>
      <c r="C140" s="3" t="s">
        <v>21</v>
      </c>
      <c r="D140" s="3">
        <v>20819</v>
      </c>
      <c r="E140" s="4">
        <v>44046</v>
      </c>
    </row>
    <row r="141" spans="1:5">
      <c r="A141" s="3">
        <v>140</v>
      </c>
      <c r="B141" s="3" t="s">
        <v>85</v>
      </c>
      <c r="C141" s="3" t="s">
        <v>11</v>
      </c>
      <c r="D141" s="3">
        <v>10800</v>
      </c>
      <c r="E141" s="4">
        <v>44043</v>
      </c>
    </row>
    <row r="142" spans="1:5">
      <c r="A142" s="3">
        <v>141</v>
      </c>
      <c r="B142" s="3" t="s">
        <v>445</v>
      </c>
      <c r="C142" s="3" t="s">
        <v>40</v>
      </c>
      <c r="D142" s="3">
        <v>33597</v>
      </c>
      <c r="E142" s="4">
        <v>44043</v>
      </c>
    </row>
    <row r="143" spans="1:5">
      <c r="A143" s="3">
        <v>142</v>
      </c>
      <c r="B143" s="3" t="s">
        <v>90</v>
      </c>
      <c r="C143" s="3" t="s">
        <v>15</v>
      </c>
      <c r="D143" s="3">
        <v>8244</v>
      </c>
      <c r="E143" s="4">
        <v>44042</v>
      </c>
    </row>
    <row r="144" spans="1:5">
      <c r="A144" s="3">
        <v>143</v>
      </c>
      <c r="B144" s="3" t="s">
        <v>223</v>
      </c>
      <c r="C144" s="3" t="s">
        <v>5</v>
      </c>
      <c r="D144" s="3">
        <v>8434</v>
      </c>
      <c r="E144" s="4">
        <v>44042</v>
      </c>
    </row>
    <row r="145" spans="1:5">
      <c r="A145" s="3">
        <v>144</v>
      </c>
      <c r="B145" s="3" t="s">
        <v>280</v>
      </c>
      <c r="C145" s="3" t="s">
        <v>28</v>
      </c>
      <c r="D145" s="3">
        <v>30121</v>
      </c>
      <c r="E145" s="4">
        <v>44042</v>
      </c>
    </row>
    <row r="146" spans="1:5">
      <c r="A146" s="3">
        <v>145</v>
      </c>
      <c r="B146" s="3" t="s">
        <v>330</v>
      </c>
      <c r="C146" s="3" t="s">
        <v>28</v>
      </c>
      <c r="D146" s="3">
        <v>49553</v>
      </c>
      <c r="E146" s="4">
        <v>44042</v>
      </c>
    </row>
    <row r="147" spans="1:5">
      <c r="A147" s="3">
        <v>146</v>
      </c>
      <c r="B147" s="3" t="s">
        <v>134</v>
      </c>
      <c r="C147" s="3" t="s">
        <v>15</v>
      </c>
      <c r="D147" s="3">
        <v>11463</v>
      </c>
      <c r="E147" s="4">
        <v>44041</v>
      </c>
    </row>
    <row r="148" spans="1:5">
      <c r="A148" s="3">
        <v>147</v>
      </c>
      <c r="B148" s="3" t="s">
        <v>198</v>
      </c>
      <c r="C148" s="3" t="s">
        <v>15</v>
      </c>
      <c r="D148" s="3">
        <v>12503</v>
      </c>
      <c r="E148" s="4">
        <v>44041</v>
      </c>
    </row>
    <row r="149" spans="1:5">
      <c r="A149" s="3">
        <v>148</v>
      </c>
      <c r="B149" s="3" t="s">
        <v>103</v>
      </c>
      <c r="C149" s="3" t="s">
        <v>17</v>
      </c>
      <c r="D149" s="3">
        <v>3365</v>
      </c>
      <c r="E149" s="4">
        <v>44040</v>
      </c>
    </row>
    <row r="150" spans="1:5">
      <c r="A150" s="3">
        <v>149</v>
      </c>
      <c r="B150" s="3" t="s">
        <v>261</v>
      </c>
      <c r="C150" s="3" t="s">
        <v>13</v>
      </c>
      <c r="D150" s="3">
        <v>67339</v>
      </c>
      <c r="E150" s="4">
        <v>44040</v>
      </c>
    </row>
    <row r="151" spans="1:5">
      <c r="A151" s="3">
        <v>150</v>
      </c>
      <c r="B151" s="3" t="s">
        <v>352</v>
      </c>
      <c r="C151" s="3" t="s">
        <v>34</v>
      </c>
      <c r="D151" s="3">
        <v>92713</v>
      </c>
      <c r="E151" s="4">
        <v>44040</v>
      </c>
    </row>
    <row r="152" spans="1:5">
      <c r="A152" s="3">
        <v>151</v>
      </c>
      <c r="B152" s="3" t="s">
        <v>181</v>
      </c>
      <c r="C152" s="3" t="s">
        <v>7</v>
      </c>
      <c r="D152" s="3">
        <v>280</v>
      </c>
      <c r="E152" s="4">
        <v>44037</v>
      </c>
    </row>
    <row r="153" spans="1:5">
      <c r="A153" s="3">
        <v>152</v>
      </c>
      <c r="B153" s="3" t="s">
        <v>182</v>
      </c>
      <c r="C153" s="3" t="s">
        <v>7</v>
      </c>
      <c r="D153" s="3">
        <v>321</v>
      </c>
      <c r="E153" s="4">
        <v>44037</v>
      </c>
    </row>
    <row r="154" spans="1:5">
      <c r="A154" s="3">
        <v>153</v>
      </c>
      <c r="B154" s="3" t="s">
        <v>163</v>
      </c>
      <c r="C154" s="3" t="s">
        <v>11</v>
      </c>
      <c r="D154" s="3">
        <v>652</v>
      </c>
      <c r="E154" s="4">
        <v>44037</v>
      </c>
    </row>
    <row r="155" spans="1:5">
      <c r="A155" s="3">
        <v>154</v>
      </c>
      <c r="B155" s="3" t="s">
        <v>179</v>
      </c>
      <c r="C155" s="3" t="s">
        <v>7</v>
      </c>
      <c r="D155" s="3">
        <v>5187</v>
      </c>
      <c r="E155" s="4">
        <v>44037</v>
      </c>
    </row>
    <row r="156" spans="1:5">
      <c r="A156" s="3">
        <v>155</v>
      </c>
      <c r="B156" s="3" t="s">
        <v>216</v>
      </c>
      <c r="C156" s="3" t="s">
        <v>7</v>
      </c>
      <c r="D156" s="3">
        <v>8726</v>
      </c>
      <c r="E156" s="4">
        <v>44037</v>
      </c>
    </row>
    <row r="157" spans="1:5">
      <c r="A157" s="3">
        <v>156</v>
      </c>
      <c r="B157" s="3" t="s">
        <v>318</v>
      </c>
      <c r="C157" s="3" t="s">
        <v>5</v>
      </c>
      <c r="D157" s="3">
        <v>9543</v>
      </c>
      <c r="E157" s="4">
        <v>44037</v>
      </c>
    </row>
    <row r="158" spans="1:5">
      <c r="A158" s="3">
        <v>157</v>
      </c>
      <c r="B158" s="3" t="s">
        <v>132</v>
      </c>
      <c r="C158" s="3" t="s">
        <v>11</v>
      </c>
      <c r="D158" s="3">
        <v>10426</v>
      </c>
      <c r="E158" s="4">
        <v>44037</v>
      </c>
    </row>
    <row r="159" spans="1:5">
      <c r="A159" s="3">
        <v>158</v>
      </c>
      <c r="B159" s="3" t="s">
        <v>322</v>
      </c>
      <c r="C159" s="3" t="s">
        <v>5</v>
      </c>
      <c r="D159" s="3">
        <v>12935</v>
      </c>
      <c r="E159" s="4">
        <v>44037</v>
      </c>
    </row>
    <row r="160" spans="1:5">
      <c r="A160" s="3">
        <v>159</v>
      </c>
      <c r="B160" s="3" t="s">
        <v>226</v>
      </c>
      <c r="C160" s="3" t="s">
        <v>5</v>
      </c>
      <c r="D160" s="3">
        <v>13498</v>
      </c>
      <c r="E160" s="4">
        <v>44037</v>
      </c>
    </row>
    <row r="161" spans="1:5">
      <c r="A161" s="3">
        <v>160</v>
      </c>
      <c r="B161" s="3" t="s">
        <v>113</v>
      </c>
      <c r="C161" s="3" t="s">
        <v>5</v>
      </c>
      <c r="D161" s="3">
        <v>14475</v>
      </c>
      <c r="E161" s="4">
        <v>44037</v>
      </c>
    </row>
    <row r="162" spans="1:5">
      <c r="A162" s="3">
        <v>161</v>
      </c>
      <c r="B162" s="3" t="s">
        <v>363</v>
      </c>
      <c r="C162" s="3" t="s">
        <v>30</v>
      </c>
      <c r="D162" s="3">
        <v>15029</v>
      </c>
      <c r="E162" s="4">
        <v>44037</v>
      </c>
    </row>
    <row r="163" spans="1:5">
      <c r="A163" s="3">
        <v>162</v>
      </c>
      <c r="B163" s="3" t="s">
        <v>263</v>
      </c>
      <c r="C163" s="3" t="s">
        <v>7</v>
      </c>
      <c r="D163" s="3">
        <v>15717</v>
      </c>
      <c r="E163" s="4">
        <v>44037</v>
      </c>
    </row>
    <row r="164" spans="1:5">
      <c r="A164" s="3">
        <v>163</v>
      </c>
      <c r="B164" s="3" t="s">
        <v>361</v>
      </c>
      <c r="C164" s="3" t="s">
        <v>30</v>
      </c>
      <c r="D164" s="3">
        <v>18360</v>
      </c>
      <c r="E164" s="4">
        <v>44037</v>
      </c>
    </row>
    <row r="165" spans="1:5">
      <c r="A165" s="3">
        <v>164</v>
      </c>
      <c r="B165" s="3" t="s">
        <v>196</v>
      </c>
      <c r="C165" s="3" t="s">
        <v>11</v>
      </c>
      <c r="D165" s="3">
        <v>18686</v>
      </c>
      <c r="E165" s="4">
        <v>44037</v>
      </c>
    </row>
    <row r="166" spans="1:5">
      <c r="A166" s="3">
        <v>165</v>
      </c>
      <c r="B166" s="3" t="s">
        <v>258</v>
      </c>
      <c r="C166" s="3" t="s">
        <v>9</v>
      </c>
      <c r="D166" s="3">
        <v>48580</v>
      </c>
      <c r="E166" s="4">
        <v>44037</v>
      </c>
    </row>
    <row r="167" spans="1:5">
      <c r="A167" s="3">
        <v>166</v>
      </c>
      <c r="B167" s="3" t="s">
        <v>10</v>
      </c>
      <c r="C167" s="3" t="s">
        <v>9</v>
      </c>
      <c r="D167" s="3">
        <v>58506</v>
      </c>
      <c r="E167" s="4">
        <v>44037</v>
      </c>
    </row>
    <row r="168" spans="1:5">
      <c r="A168" s="3">
        <v>167</v>
      </c>
      <c r="B168" s="3" t="s">
        <v>439</v>
      </c>
      <c r="C168" s="3" t="s">
        <v>36</v>
      </c>
      <c r="D168" s="3">
        <v>17323</v>
      </c>
      <c r="E168" s="4">
        <v>44034</v>
      </c>
    </row>
    <row r="169" spans="1:5">
      <c r="A169" s="3">
        <v>168</v>
      </c>
      <c r="B169" s="3" t="s">
        <v>328</v>
      </c>
      <c r="C169" s="3" t="s">
        <v>5</v>
      </c>
      <c r="D169" s="3">
        <v>28694</v>
      </c>
      <c r="E169" s="4">
        <v>44034</v>
      </c>
    </row>
    <row r="170" spans="1:5">
      <c r="A170" s="3">
        <v>169</v>
      </c>
      <c r="B170" s="3" t="s">
        <v>225</v>
      </c>
      <c r="C170" s="3" t="s">
        <v>5</v>
      </c>
      <c r="D170" s="3">
        <v>39014</v>
      </c>
      <c r="E170" s="4">
        <v>44034</v>
      </c>
    </row>
    <row r="171" spans="1:5">
      <c r="A171" s="3">
        <v>170</v>
      </c>
      <c r="B171" s="3" t="s">
        <v>365</v>
      </c>
      <c r="C171" s="3" t="s">
        <v>36</v>
      </c>
      <c r="D171" s="3">
        <v>24686</v>
      </c>
      <c r="E171" s="4">
        <v>44033</v>
      </c>
    </row>
    <row r="172" spans="1:5">
      <c r="A172" s="3">
        <v>171</v>
      </c>
      <c r="B172" s="3" t="s">
        <v>174</v>
      </c>
      <c r="C172" s="3" t="s">
        <v>13</v>
      </c>
      <c r="D172" s="3">
        <v>4744</v>
      </c>
      <c r="E172" s="4">
        <v>44029</v>
      </c>
    </row>
    <row r="173" spans="1:5">
      <c r="A173" s="3">
        <v>172</v>
      </c>
      <c r="B173" s="3" t="s">
        <v>50</v>
      </c>
      <c r="C173" s="3" t="s">
        <v>42</v>
      </c>
      <c r="D173" s="3">
        <v>79434</v>
      </c>
      <c r="E173" s="4">
        <v>44020</v>
      </c>
    </row>
    <row r="174" spans="1:5">
      <c r="A174" s="3">
        <v>173</v>
      </c>
      <c r="B174" s="3" t="s">
        <v>303</v>
      </c>
      <c r="C174" s="3" t="s">
        <v>21</v>
      </c>
      <c r="D174" s="3">
        <v>69669</v>
      </c>
      <c r="E174" s="4">
        <v>44013</v>
      </c>
    </row>
    <row r="175" spans="1:5">
      <c r="A175" s="3">
        <v>174</v>
      </c>
      <c r="B175" s="3" t="s">
        <v>118</v>
      </c>
      <c r="C175" s="3" t="s">
        <v>553</v>
      </c>
      <c r="D175" s="3">
        <v>18405</v>
      </c>
      <c r="E175" s="4">
        <v>44001</v>
      </c>
    </row>
    <row r="176" spans="1:5">
      <c r="A176" s="3">
        <v>175</v>
      </c>
      <c r="B176" s="3" t="s">
        <v>299</v>
      </c>
      <c r="C176" s="3" t="s">
        <v>32</v>
      </c>
      <c r="D176" s="3">
        <v>18798</v>
      </c>
      <c r="E176" s="4">
        <v>44001</v>
      </c>
    </row>
    <row r="177" spans="1:5">
      <c r="A177" s="3">
        <v>176</v>
      </c>
      <c r="B177" s="3" t="s">
        <v>194</v>
      </c>
      <c r="C177" s="3" t="s">
        <v>21</v>
      </c>
      <c r="D177" s="3">
        <v>25147</v>
      </c>
      <c r="E177" s="4">
        <v>44001</v>
      </c>
    </row>
    <row r="178" spans="1:5">
      <c r="A178" s="3">
        <v>177</v>
      </c>
      <c r="B178" s="3" t="s">
        <v>357</v>
      </c>
      <c r="C178" s="3" t="s">
        <v>553</v>
      </c>
      <c r="D178" s="3">
        <v>31558</v>
      </c>
      <c r="E178" s="4">
        <v>43995</v>
      </c>
    </row>
    <row r="179" spans="1:5">
      <c r="A179" s="3">
        <v>178</v>
      </c>
      <c r="B179" s="3" t="s">
        <v>220</v>
      </c>
      <c r="C179" s="3" t="s">
        <v>38</v>
      </c>
      <c r="D179" s="3">
        <v>73758</v>
      </c>
      <c r="E179" s="4">
        <v>43991</v>
      </c>
    </row>
    <row r="180" spans="1:5">
      <c r="A180" s="3">
        <v>179</v>
      </c>
      <c r="B180" s="3" t="s">
        <v>47</v>
      </c>
      <c r="C180" s="3" t="s">
        <v>42</v>
      </c>
      <c r="D180" s="3">
        <v>19219</v>
      </c>
      <c r="E180" s="4">
        <v>43990</v>
      </c>
    </row>
    <row r="181" spans="1:5">
      <c r="A181" s="3">
        <v>180</v>
      </c>
      <c r="B181" s="3" t="s">
        <v>231</v>
      </c>
      <c r="C181" s="3" t="s">
        <v>553</v>
      </c>
      <c r="D181" s="3">
        <v>19305</v>
      </c>
      <c r="E181" s="4">
        <v>43983</v>
      </c>
    </row>
    <row r="182" spans="1:5">
      <c r="A182" s="3">
        <v>181</v>
      </c>
      <c r="B182" s="3" t="s">
        <v>324</v>
      </c>
      <c r="C182" s="3" t="s">
        <v>553</v>
      </c>
      <c r="D182" s="3">
        <v>27637</v>
      </c>
      <c r="E182" s="4">
        <v>43983</v>
      </c>
    </row>
    <row r="183" spans="1:5">
      <c r="A183" s="3">
        <v>182</v>
      </c>
      <c r="B183" s="3" t="s">
        <v>170</v>
      </c>
      <c r="C183" s="3" t="s">
        <v>13</v>
      </c>
      <c r="D183" s="3">
        <v>17615</v>
      </c>
      <c r="E183" s="4">
        <v>43982</v>
      </c>
    </row>
    <row r="184" spans="1:5">
      <c r="A184" s="3">
        <v>183</v>
      </c>
      <c r="B184" s="3" t="s">
        <v>145</v>
      </c>
      <c r="C184" s="3" t="s">
        <v>11</v>
      </c>
      <c r="D184" s="3">
        <v>23128</v>
      </c>
      <c r="E184" s="4">
        <v>43982</v>
      </c>
    </row>
    <row r="185" spans="1:5">
      <c r="A185" s="3">
        <v>184</v>
      </c>
      <c r="B185" s="3" t="s">
        <v>350</v>
      </c>
      <c r="C185" s="3" t="s">
        <v>11</v>
      </c>
      <c r="D185" s="3">
        <v>25383</v>
      </c>
      <c r="E185" s="4">
        <v>43982</v>
      </c>
    </row>
    <row r="186" spans="1:5">
      <c r="A186" s="3">
        <v>185</v>
      </c>
      <c r="B186" s="3" t="s">
        <v>308</v>
      </c>
      <c r="C186" s="3" t="s">
        <v>13</v>
      </c>
      <c r="D186" s="3">
        <v>35831</v>
      </c>
      <c r="E186" s="4">
        <v>43982</v>
      </c>
    </row>
    <row r="187" spans="1:5">
      <c r="A187" s="3">
        <v>186</v>
      </c>
      <c r="B187" s="3" t="s">
        <v>286</v>
      </c>
      <c r="C187" s="3" t="s">
        <v>553</v>
      </c>
      <c r="D187" s="3">
        <v>52127</v>
      </c>
      <c r="E187" s="4">
        <v>43982</v>
      </c>
    </row>
    <row r="188" spans="1:5">
      <c r="A188" s="3">
        <v>187</v>
      </c>
      <c r="B188" s="3" t="s">
        <v>212</v>
      </c>
      <c r="C188" s="3" t="s">
        <v>13</v>
      </c>
      <c r="D188" s="3">
        <v>56387</v>
      </c>
      <c r="E188" s="4">
        <v>43982</v>
      </c>
    </row>
    <row r="189" spans="1:5">
      <c r="A189" s="3">
        <v>188</v>
      </c>
      <c r="B189" s="3" t="s">
        <v>321</v>
      </c>
      <c r="C189" s="3" t="s">
        <v>11</v>
      </c>
      <c r="D189" s="3">
        <v>11588</v>
      </c>
      <c r="E189" s="4">
        <v>43981</v>
      </c>
    </row>
    <row r="190" spans="1:5">
      <c r="A190" s="3">
        <v>189</v>
      </c>
      <c r="B190" s="3" t="s">
        <v>131</v>
      </c>
      <c r="C190" s="3" t="s">
        <v>11</v>
      </c>
      <c r="D190" s="3">
        <v>12963</v>
      </c>
      <c r="E190" s="4">
        <v>43981</v>
      </c>
    </row>
    <row r="191" spans="1:5">
      <c r="A191" s="3">
        <v>190</v>
      </c>
      <c r="B191" s="3" t="s">
        <v>153</v>
      </c>
      <c r="C191" s="3" t="s">
        <v>30</v>
      </c>
      <c r="D191" s="3">
        <v>21777</v>
      </c>
      <c r="E191" s="4">
        <v>43981</v>
      </c>
    </row>
    <row r="192" spans="1:5">
      <c r="A192" s="3">
        <v>191</v>
      </c>
      <c r="B192" s="3" t="s">
        <v>217</v>
      </c>
      <c r="C192" s="3" t="s">
        <v>21</v>
      </c>
      <c r="D192" s="3">
        <v>33772</v>
      </c>
      <c r="E192" s="4">
        <v>43981</v>
      </c>
    </row>
    <row r="193" spans="1:5">
      <c r="A193" s="3">
        <v>192</v>
      </c>
      <c r="B193" s="3" t="s">
        <v>127</v>
      </c>
      <c r="C193" s="3" t="s">
        <v>28</v>
      </c>
      <c r="D193" s="3">
        <v>4251</v>
      </c>
      <c r="E193" s="4">
        <v>43980</v>
      </c>
    </row>
    <row r="194" spans="1:5">
      <c r="A194" s="3">
        <v>193</v>
      </c>
      <c r="B194" s="3" t="s">
        <v>355</v>
      </c>
      <c r="C194" s="3" t="s">
        <v>553</v>
      </c>
      <c r="D194" s="3">
        <v>4294</v>
      </c>
      <c r="E194" s="4">
        <v>43980</v>
      </c>
    </row>
    <row r="195" spans="1:5">
      <c r="A195" s="3">
        <v>194</v>
      </c>
      <c r="B195" s="3" t="s">
        <v>211</v>
      </c>
      <c r="C195" s="3" t="s">
        <v>28</v>
      </c>
      <c r="D195" s="3">
        <v>32992</v>
      </c>
      <c r="E195" s="4">
        <v>43980</v>
      </c>
    </row>
    <row r="196" spans="1:5">
      <c r="A196" s="3">
        <v>195</v>
      </c>
      <c r="B196" s="3" t="s">
        <v>137</v>
      </c>
      <c r="C196" s="3" t="s">
        <v>24</v>
      </c>
      <c r="D196" s="3">
        <v>58662</v>
      </c>
      <c r="E196" s="4">
        <v>43980</v>
      </c>
    </row>
    <row r="197" spans="1:5">
      <c r="A197" s="3">
        <v>196</v>
      </c>
      <c r="B197" s="3" t="s">
        <v>120</v>
      </c>
      <c r="C197" s="3" t="s">
        <v>553</v>
      </c>
      <c r="D197" s="3">
        <v>15470</v>
      </c>
      <c r="E197" s="4">
        <v>43979</v>
      </c>
    </row>
    <row r="198" spans="1:5">
      <c r="A198" s="3">
        <v>197</v>
      </c>
      <c r="B198" s="3" t="s">
        <v>486</v>
      </c>
      <c r="C198" s="3" t="s">
        <v>36</v>
      </c>
      <c r="D198" s="3">
        <v>2683</v>
      </c>
      <c r="E198" s="4">
        <v>43978</v>
      </c>
    </row>
    <row r="199" spans="1:5">
      <c r="A199" s="3">
        <v>198</v>
      </c>
      <c r="B199" s="3" t="s">
        <v>295</v>
      </c>
      <c r="C199" s="3" t="s">
        <v>9</v>
      </c>
      <c r="D199" s="3">
        <v>7120</v>
      </c>
      <c r="E199" s="4">
        <v>43977</v>
      </c>
    </row>
    <row r="200" spans="1:5">
      <c r="A200" s="3">
        <v>199</v>
      </c>
      <c r="B200" s="3" t="s">
        <v>298</v>
      </c>
      <c r="C200" s="3" t="s">
        <v>24</v>
      </c>
      <c r="D200" s="3">
        <v>10995</v>
      </c>
      <c r="E200" s="4">
        <v>43977</v>
      </c>
    </row>
    <row r="201" spans="1:5">
      <c r="A201" s="3">
        <v>200</v>
      </c>
      <c r="B201" s="3" t="s">
        <v>305</v>
      </c>
      <c r="C201" s="3" t="s">
        <v>13</v>
      </c>
      <c r="D201" s="3">
        <v>21687</v>
      </c>
      <c r="E201" s="4">
        <v>43974</v>
      </c>
    </row>
    <row r="202" spans="1:5">
      <c r="A202" s="3">
        <v>201</v>
      </c>
      <c r="B202" s="3" t="s">
        <v>333</v>
      </c>
      <c r="C202" s="3" t="s">
        <v>9</v>
      </c>
      <c r="D202" s="3">
        <v>25690</v>
      </c>
      <c r="E202" s="4">
        <v>43974</v>
      </c>
    </row>
    <row r="203" spans="1:5">
      <c r="A203" s="3">
        <v>202</v>
      </c>
      <c r="B203" s="3" t="s">
        <v>133</v>
      </c>
      <c r="C203" s="3" t="s">
        <v>38</v>
      </c>
      <c r="D203" s="3">
        <v>36410</v>
      </c>
      <c r="E203" s="4">
        <v>43974</v>
      </c>
    </row>
    <row r="204" spans="1:5">
      <c r="A204" s="3">
        <v>203</v>
      </c>
      <c r="B204" s="3" t="s">
        <v>351</v>
      </c>
      <c r="C204" s="3" t="s">
        <v>32</v>
      </c>
      <c r="D204" s="3">
        <v>38031</v>
      </c>
      <c r="E204" s="4">
        <v>43974</v>
      </c>
    </row>
    <row r="205" spans="1:5">
      <c r="A205" s="3">
        <v>204</v>
      </c>
      <c r="B205" s="3" t="s">
        <v>152</v>
      </c>
      <c r="C205" s="3" t="s">
        <v>13</v>
      </c>
      <c r="D205" s="3">
        <v>29662</v>
      </c>
      <c r="E205" s="4">
        <v>43973</v>
      </c>
    </row>
    <row r="206" spans="1:5">
      <c r="A206" s="3">
        <v>205</v>
      </c>
      <c r="B206" s="3" t="s">
        <v>136</v>
      </c>
      <c r="C206" s="3" t="s">
        <v>13</v>
      </c>
      <c r="D206" s="3">
        <v>35770</v>
      </c>
      <c r="E206" s="4">
        <v>43973</v>
      </c>
    </row>
    <row r="207" spans="1:5">
      <c r="A207" s="3">
        <v>206</v>
      </c>
      <c r="B207" s="3" t="s">
        <v>290</v>
      </c>
      <c r="C207" s="3" t="s">
        <v>553</v>
      </c>
      <c r="D207" s="3">
        <v>21964</v>
      </c>
      <c r="E207" s="4">
        <v>43972</v>
      </c>
    </row>
    <row r="208" spans="1:5">
      <c r="A208" s="3">
        <v>207</v>
      </c>
      <c r="B208" s="3" t="s">
        <v>335</v>
      </c>
      <c r="C208" s="3" t="s">
        <v>553</v>
      </c>
      <c r="D208" s="3">
        <v>36843</v>
      </c>
      <c r="E208" s="4">
        <v>43972</v>
      </c>
    </row>
    <row r="209" spans="1:5">
      <c r="A209" s="3">
        <v>208</v>
      </c>
      <c r="B209" s="3" t="s">
        <v>105</v>
      </c>
      <c r="C209" s="3" t="s">
        <v>9</v>
      </c>
      <c r="D209" s="3">
        <v>1889</v>
      </c>
      <c r="E209" s="4">
        <v>43971</v>
      </c>
    </row>
    <row r="210" spans="1:5">
      <c r="A210" s="3">
        <v>209</v>
      </c>
      <c r="B210" s="3" t="s">
        <v>164</v>
      </c>
      <c r="C210" s="3" t="s">
        <v>34</v>
      </c>
      <c r="D210" s="3">
        <v>1117</v>
      </c>
      <c r="E210" s="4">
        <v>43963</v>
      </c>
    </row>
    <row r="211" spans="1:5">
      <c r="A211" s="3">
        <v>210</v>
      </c>
      <c r="B211" s="3" t="s">
        <v>266</v>
      </c>
      <c r="C211" s="3" t="s">
        <v>26</v>
      </c>
      <c r="D211" s="3">
        <v>10120</v>
      </c>
      <c r="E211" s="4">
        <v>43962</v>
      </c>
    </row>
    <row r="212" spans="1:5">
      <c r="A212" s="3">
        <v>211</v>
      </c>
      <c r="B212" s="3" t="s">
        <v>48</v>
      </c>
      <c r="C212" s="3" t="s">
        <v>42</v>
      </c>
      <c r="D212" s="3">
        <v>24919</v>
      </c>
      <c r="E212" s="4">
        <v>43959</v>
      </c>
    </row>
    <row r="213" spans="1:5">
      <c r="A213" s="3">
        <v>212</v>
      </c>
      <c r="B213" s="3" t="s">
        <v>289</v>
      </c>
      <c r="C213" s="3" t="s">
        <v>553</v>
      </c>
      <c r="D213" s="3">
        <v>27608</v>
      </c>
      <c r="E213" s="4">
        <v>43958</v>
      </c>
    </row>
    <row r="214" spans="1:5">
      <c r="A214" s="3">
        <v>213</v>
      </c>
      <c r="B214" s="3" t="s">
        <v>203</v>
      </c>
      <c r="C214" s="3" t="s">
        <v>5</v>
      </c>
      <c r="D214" s="3">
        <v>184</v>
      </c>
      <c r="E214" s="4">
        <v>43957</v>
      </c>
    </row>
    <row r="215" spans="1:5">
      <c r="A215" s="3">
        <v>214</v>
      </c>
      <c r="B215" s="3" t="s">
        <v>143</v>
      </c>
      <c r="C215" s="3" t="s">
        <v>17</v>
      </c>
      <c r="D215" s="3">
        <v>4091</v>
      </c>
      <c r="E215" s="4">
        <v>43957</v>
      </c>
    </row>
    <row r="216" spans="1:5">
      <c r="A216" s="3">
        <v>215</v>
      </c>
      <c r="B216" s="3" t="s">
        <v>97</v>
      </c>
      <c r="C216" s="3" t="s">
        <v>5</v>
      </c>
      <c r="D216" s="3">
        <v>12616</v>
      </c>
      <c r="E216" s="4">
        <v>43957</v>
      </c>
    </row>
    <row r="217" spans="1:5">
      <c r="A217" s="3">
        <v>216</v>
      </c>
      <c r="B217" s="3" t="s">
        <v>282</v>
      </c>
      <c r="C217" s="3" t="s">
        <v>9</v>
      </c>
      <c r="D217" s="3">
        <v>14128</v>
      </c>
      <c r="E217" s="4">
        <v>43956</v>
      </c>
    </row>
    <row r="218" spans="1:5">
      <c r="A218" s="3">
        <v>217</v>
      </c>
      <c r="B218" s="3" t="s">
        <v>229</v>
      </c>
      <c r="C218" s="3" t="s">
        <v>553</v>
      </c>
      <c r="D218" s="3">
        <v>38044</v>
      </c>
      <c r="E218" s="4">
        <v>43950</v>
      </c>
    </row>
    <row r="219" spans="1:5">
      <c r="A219" s="3">
        <v>218</v>
      </c>
      <c r="B219" s="3" t="s">
        <v>327</v>
      </c>
      <c r="C219" s="3" t="s">
        <v>40</v>
      </c>
      <c r="D219" s="3">
        <v>23987</v>
      </c>
      <c r="E219" s="4">
        <v>43945</v>
      </c>
    </row>
    <row r="220" spans="1:5">
      <c r="A220" s="3">
        <v>219</v>
      </c>
      <c r="B220" s="3" t="s">
        <v>277</v>
      </c>
      <c r="C220" s="3" t="s">
        <v>38</v>
      </c>
      <c r="D220" s="3">
        <v>10792</v>
      </c>
      <c r="E220" s="4">
        <v>43942</v>
      </c>
    </row>
    <row r="221" spans="1:5">
      <c r="A221" s="3">
        <v>220</v>
      </c>
      <c r="B221" s="3" t="s">
        <v>342</v>
      </c>
      <c r="C221" s="3" t="s">
        <v>45</v>
      </c>
      <c r="D221" s="3">
        <v>23288</v>
      </c>
      <c r="E221" s="4">
        <v>43942</v>
      </c>
    </row>
    <row r="222" spans="1:5">
      <c r="A222" s="3">
        <v>221</v>
      </c>
      <c r="B222" s="3" t="s">
        <v>311</v>
      </c>
      <c r="C222" s="3" t="s">
        <v>553</v>
      </c>
      <c r="D222" s="3">
        <v>46442</v>
      </c>
      <c r="E222" s="4">
        <v>43923</v>
      </c>
    </row>
    <row r="223" spans="1:5">
      <c r="A223" s="3">
        <v>222</v>
      </c>
      <c r="B223" s="3" t="s">
        <v>255</v>
      </c>
      <c r="C223" s="3" t="s">
        <v>553</v>
      </c>
      <c r="D223" s="3">
        <v>50050</v>
      </c>
      <c r="E223" s="4">
        <v>43920</v>
      </c>
    </row>
    <row r="224" spans="1:5">
      <c r="A224" s="3">
        <v>223</v>
      </c>
      <c r="B224" s="3" t="s">
        <v>483</v>
      </c>
      <c r="C224" s="3" t="s">
        <v>36</v>
      </c>
      <c r="D224" s="3">
        <v>60</v>
      </c>
      <c r="E224" s="4">
        <v>43891</v>
      </c>
    </row>
    <row r="225" spans="1:5">
      <c r="A225" s="3">
        <v>224</v>
      </c>
      <c r="B225" s="3" t="s">
        <v>485</v>
      </c>
      <c r="C225" s="3" t="s">
        <v>36</v>
      </c>
      <c r="D225" s="3">
        <v>60</v>
      </c>
      <c r="E225" s="4">
        <v>43891</v>
      </c>
    </row>
    <row r="226" spans="1:5">
      <c r="A226" s="3">
        <v>225</v>
      </c>
      <c r="B226" s="3" t="s">
        <v>484</v>
      </c>
      <c r="C226" s="3" t="s">
        <v>36</v>
      </c>
      <c r="D226" s="3">
        <v>80</v>
      </c>
      <c r="E226" s="4">
        <v>43891</v>
      </c>
    </row>
    <row r="227" spans="1:5">
      <c r="A227" s="3">
        <v>226</v>
      </c>
      <c r="B227" s="3" t="s">
        <v>180</v>
      </c>
      <c r="C227" s="3" t="s">
        <v>7</v>
      </c>
      <c r="D227" s="3">
        <v>281</v>
      </c>
      <c r="E227" s="4">
        <v>43891</v>
      </c>
    </row>
    <row r="228" spans="1:5">
      <c r="A228" s="3">
        <v>227</v>
      </c>
      <c r="B228" s="3" t="s">
        <v>121</v>
      </c>
      <c r="C228" s="3" t="s">
        <v>553</v>
      </c>
      <c r="D228" s="3">
        <v>740</v>
      </c>
      <c r="E228" s="4">
        <v>43891</v>
      </c>
    </row>
    <row r="229" spans="1:5">
      <c r="A229" s="3">
        <v>228</v>
      </c>
      <c r="B229" s="3" t="s">
        <v>35</v>
      </c>
      <c r="C229" s="3" t="s">
        <v>34</v>
      </c>
      <c r="D229" s="3">
        <v>1095</v>
      </c>
      <c r="E229" s="4">
        <v>43891</v>
      </c>
    </row>
    <row r="230" spans="1:5">
      <c r="A230" s="3">
        <v>229</v>
      </c>
      <c r="B230" s="3" t="s">
        <v>14</v>
      </c>
      <c r="C230" s="3" t="s">
        <v>13</v>
      </c>
      <c r="D230" s="3">
        <v>3937</v>
      </c>
      <c r="E230" s="4">
        <v>43891</v>
      </c>
    </row>
    <row r="231" spans="1:5">
      <c r="A231" s="3">
        <v>230</v>
      </c>
      <c r="B231" s="3" t="s">
        <v>171</v>
      </c>
      <c r="C231" s="3" t="s">
        <v>13</v>
      </c>
      <c r="D231" s="3">
        <v>4168</v>
      </c>
      <c r="E231" s="4">
        <v>43891</v>
      </c>
    </row>
    <row r="232" spans="1:5">
      <c r="A232" s="3">
        <v>231</v>
      </c>
      <c r="B232" s="3" t="s">
        <v>172</v>
      </c>
      <c r="C232" s="3" t="s">
        <v>13</v>
      </c>
      <c r="D232" s="3">
        <v>4463</v>
      </c>
      <c r="E232" s="4">
        <v>43891</v>
      </c>
    </row>
    <row r="233" spans="1:5">
      <c r="A233" s="3">
        <v>232</v>
      </c>
      <c r="B233" s="3" t="s">
        <v>173</v>
      </c>
      <c r="C233" s="3" t="s">
        <v>13</v>
      </c>
      <c r="D233" s="3">
        <v>4496</v>
      </c>
      <c r="E233" s="4">
        <v>43891</v>
      </c>
    </row>
    <row r="234" spans="1:5">
      <c r="A234" s="3">
        <v>233</v>
      </c>
      <c r="B234" s="3" t="s">
        <v>119</v>
      </c>
      <c r="C234" s="3" t="s">
        <v>553</v>
      </c>
      <c r="D234" s="3">
        <v>8756</v>
      </c>
      <c r="E234" s="4">
        <v>43891</v>
      </c>
    </row>
    <row r="235" spans="1:5">
      <c r="A235" s="3">
        <v>234</v>
      </c>
      <c r="B235" s="3" t="s">
        <v>149</v>
      </c>
      <c r="C235" s="3" t="s">
        <v>553</v>
      </c>
      <c r="D235" s="3">
        <v>9395</v>
      </c>
      <c r="E235" s="4">
        <v>43891</v>
      </c>
    </row>
    <row r="236" spans="1:5">
      <c r="A236" s="3">
        <v>235</v>
      </c>
      <c r="B236" s="3" t="s">
        <v>130</v>
      </c>
      <c r="C236" s="3" t="s">
        <v>30</v>
      </c>
      <c r="D236" s="3">
        <v>10190</v>
      </c>
      <c r="E236" s="4">
        <v>43891</v>
      </c>
    </row>
    <row r="237" spans="1:5">
      <c r="A237" s="3">
        <v>236</v>
      </c>
      <c r="B237" s="3" t="s">
        <v>359</v>
      </c>
      <c r="C237" s="3" t="s">
        <v>36</v>
      </c>
      <c r="D237" s="3">
        <v>11156</v>
      </c>
      <c r="E237" s="4">
        <v>43891</v>
      </c>
    </row>
    <row r="238" spans="1:5">
      <c r="A238" s="3">
        <v>237</v>
      </c>
      <c r="B238" s="3" t="s">
        <v>353</v>
      </c>
      <c r="C238" s="3" t="s">
        <v>34</v>
      </c>
      <c r="D238" s="3">
        <v>11837</v>
      </c>
      <c r="E238" s="4">
        <v>43891</v>
      </c>
    </row>
    <row r="239" spans="1:5">
      <c r="A239" s="3">
        <v>238</v>
      </c>
      <c r="B239" s="3" t="s">
        <v>274</v>
      </c>
      <c r="C239" s="3" t="s">
        <v>9</v>
      </c>
      <c r="D239" s="3">
        <v>12992</v>
      </c>
      <c r="E239" s="4">
        <v>43891</v>
      </c>
    </row>
    <row r="240" spans="1:5">
      <c r="A240" s="3">
        <v>239</v>
      </c>
      <c r="B240" s="3" t="s">
        <v>125</v>
      </c>
      <c r="C240" s="3" t="s">
        <v>9</v>
      </c>
      <c r="D240" s="3">
        <v>14945</v>
      </c>
      <c r="E240" s="4">
        <v>43891</v>
      </c>
    </row>
    <row r="241" spans="1:5">
      <c r="A241" s="3">
        <v>240</v>
      </c>
      <c r="B241" s="3" t="s">
        <v>20</v>
      </c>
      <c r="C241" s="3" t="s">
        <v>553</v>
      </c>
      <c r="D241" s="3">
        <v>15016</v>
      </c>
      <c r="E241" s="4">
        <v>43891</v>
      </c>
    </row>
    <row r="242" spans="1:5">
      <c r="A242" s="3">
        <v>241</v>
      </c>
      <c r="B242" s="3" t="s">
        <v>56</v>
      </c>
      <c r="C242" s="3" t="s">
        <v>55</v>
      </c>
      <c r="D242" s="3">
        <v>17362</v>
      </c>
      <c r="E242" s="4">
        <v>43891</v>
      </c>
    </row>
    <row r="243" spans="1:5">
      <c r="A243" s="3">
        <v>242</v>
      </c>
      <c r="B243" s="3" t="s">
        <v>356</v>
      </c>
      <c r="C243" s="3" t="s">
        <v>553</v>
      </c>
      <c r="D243" s="3">
        <v>17811</v>
      </c>
      <c r="E243" s="4">
        <v>43891</v>
      </c>
    </row>
    <row r="244" spans="1:5">
      <c r="A244" s="3">
        <v>243</v>
      </c>
      <c r="B244" s="3" t="s">
        <v>455</v>
      </c>
      <c r="C244" s="3" t="s">
        <v>9</v>
      </c>
      <c r="D244" s="3">
        <v>18330</v>
      </c>
      <c r="E244" s="4">
        <v>43891</v>
      </c>
    </row>
    <row r="245" spans="1:5">
      <c r="A245" s="3">
        <v>244</v>
      </c>
      <c r="B245" s="3" t="s">
        <v>360</v>
      </c>
      <c r="C245" s="3" t="s">
        <v>36</v>
      </c>
      <c r="D245" s="3">
        <v>19149</v>
      </c>
      <c r="E245" s="4">
        <v>43891</v>
      </c>
    </row>
    <row r="246" spans="1:5">
      <c r="A246" s="3">
        <v>245</v>
      </c>
      <c r="B246" s="3" t="s">
        <v>193</v>
      </c>
      <c r="C246" s="3" t="s">
        <v>21</v>
      </c>
      <c r="D246" s="3">
        <v>19216</v>
      </c>
      <c r="E246" s="4">
        <v>43891</v>
      </c>
    </row>
    <row r="247" spans="1:5">
      <c r="A247" s="3">
        <v>246</v>
      </c>
      <c r="B247" s="3" t="s">
        <v>313</v>
      </c>
      <c r="C247" s="3" t="s">
        <v>36</v>
      </c>
      <c r="D247" s="3">
        <v>21654</v>
      </c>
      <c r="E247" s="4">
        <v>43891</v>
      </c>
    </row>
    <row r="248" spans="1:5">
      <c r="A248" s="3">
        <v>247</v>
      </c>
      <c r="B248" s="3" t="s">
        <v>209</v>
      </c>
      <c r="C248" s="3" t="s">
        <v>9</v>
      </c>
      <c r="D248" s="3">
        <v>21967</v>
      </c>
      <c r="E248" s="4">
        <v>43891</v>
      </c>
    </row>
    <row r="249" spans="1:5">
      <c r="A249" s="3">
        <v>248</v>
      </c>
      <c r="B249" s="3" t="s">
        <v>27</v>
      </c>
      <c r="C249" s="3" t="s">
        <v>26</v>
      </c>
      <c r="D249" s="3">
        <v>22029</v>
      </c>
      <c r="E249" s="4">
        <v>43891</v>
      </c>
    </row>
    <row r="250" spans="1:5">
      <c r="A250" s="3">
        <v>249</v>
      </c>
      <c r="B250" s="3" t="s">
        <v>141</v>
      </c>
      <c r="C250" s="3" t="s">
        <v>5</v>
      </c>
      <c r="D250" s="3">
        <v>23074</v>
      </c>
      <c r="E250" s="4">
        <v>43891</v>
      </c>
    </row>
    <row r="251" spans="1:5">
      <c r="A251" s="3">
        <v>250</v>
      </c>
      <c r="B251" s="3" t="s">
        <v>197</v>
      </c>
      <c r="C251" s="3" t="s">
        <v>15</v>
      </c>
      <c r="D251" s="3">
        <v>23579</v>
      </c>
      <c r="E251" s="4">
        <v>43891</v>
      </c>
    </row>
    <row r="252" spans="1:5">
      <c r="A252" s="3">
        <v>251</v>
      </c>
      <c r="B252" s="3" t="s">
        <v>58</v>
      </c>
      <c r="C252" s="3" t="s">
        <v>57</v>
      </c>
      <c r="D252" s="3">
        <v>23667</v>
      </c>
      <c r="E252" s="4">
        <v>43891</v>
      </c>
    </row>
    <row r="253" spans="1:5">
      <c r="A253" s="3">
        <v>252</v>
      </c>
      <c r="B253" s="3" t="s">
        <v>46</v>
      </c>
      <c r="C253" s="3" t="s">
        <v>42</v>
      </c>
      <c r="D253" s="3">
        <v>24342</v>
      </c>
      <c r="E253" s="4">
        <v>43891</v>
      </c>
    </row>
    <row r="254" spans="1:5">
      <c r="A254" s="3">
        <v>253</v>
      </c>
      <c r="B254" s="3" t="s">
        <v>93</v>
      </c>
      <c r="C254" s="3" t="s">
        <v>5</v>
      </c>
      <c r="D254" s="3">
        <v>25135</v>
      </c>
      <c r="E254" s="4">
        <v>43891</v>
      </c>
    </row>
    <row r="255" spans="1:5">
      <c r="A255" s="3">
        <v>254</v>
      </c>
      <c r="B255" s="3" t="s">
        <v>37</v>
      </c>
      <c r="C255" s="3" t="s">
        <v>36</v>
      </c>
      <c r="D255" s="3">
        <v>25858</v>
      </c>
      <c r="E255" s="4">
        <v>43891</v>
      </c>
    </row>
    <row r="256" spans="1:5">
      <c r="A256" s="3">
        <v>255</v>
      </c>
      <c r="B256" s="3" t="s">
        <v>269</v>
      </c>
      <c r="C256" s="3" t="s">
        <v>553</v>
      </c>
      <c r="D256" s="3">
        <v>25921</v>
      </c>
      <c r="E256" s="4">
        <v>43891</v>
      </c>
    </row>
    <row r="257" spans="1:5">
      <c r="A257" s="3">
        <v>256</v>
      </c>
      <c r="B257" s="3" t="s">
        <v>375</v>
      </c>
      <c r="C257" s="3" t="s">
        <v>553</v>
      </c>
      <c r="D257" s="3">
        <v>26871</v>
      </c>
      <c r="E257" s="4">
        <v>43891</v>
      </c>
    </row>
    <row r="258" spans="1:5">
      <c r="A258" s="3">
        <v>257</v>
      </c>
      <c r="B258" s="3" t="s">
        <v>237</v>
      </c>
      <c r="C258" s="3" t="s">
        <v>28</v>
      </c>
      <c r="D258" s="3">
        <v>27090</v>
      </c>
      <c r="E258" s="4">
        <v>43891</v>
      </c>
    </row>
    <row r="259" spans="1:5">
      <c r="A259" s="3">
        <v>258</v>
      </c>
      <c r="B259" s="3" t="s">
        <v>16</v>
      </c>
      <c r="C259" s="3" t="s">
        <v>15</v>
      </c>
      <c r="D259" s="3">
        <v>28832</v>
      </c>
      <c r="E259" s="4">
        <v>43891</v>
      </c>
    </row>
    <row r="260" spans="1:5">
      <c r="A260" s="3">
        <v>259</v>
      </c>
      <c r="B260" s="3" t="s">
        <v>244</v>
      </c>
      <c r="C260" s="3" t="s">
        <v>32</v>
      </c>
      <c r="D260" s="3">
        <v>29708</v>
      </c>
      <c r="E260" s="4">
        <v>43891</v>
      </c>
    </row>
    <row r="261" spans="1:5">
      <c r="A261" s="3">
        <v>260</v>
      </c>
      <c r="B261" s="3" t="s">
        <v>213</v>
      </c>
      <c r="C261" s="3" t="s">
        <v>13</v>
      </c>
      <c r="D261" s="3">
        <v>29786</v>
      </c>
      <c r="E261" s="4">
        <v>43891</v>
      </c>
    </row>
    <row r="262" spans="1:5">
      <c r="A262" s="3">
        <v>261</v>
      </c>
      <c r="B262" s="3" t="s">
        <v>329</v>
      </c>
      <c r="C262" s="3" t="s">
        <v>553</v>
      </c>
      <c r="D262" s="3">
        <v>30759</v>
      </c>
      <c r="E262" s="4">
        <v>43891</v>
      </c>
    </row>
    <row r="263" spans="1:5">
      <c r="A263" s="3">
        <v>262</v>
      </c>
      <c r="B263" s="3" t="s">
        <v>265</v>
      </c>
      <c r="C263" s="3" t="s">
        <v>553</v>
      </c>
      <c r="D263" s="3">
        <v>31937</v>
      </c>
      <c r="E263" s="4">
        <v>43891</v>
      </c>
    </row>
    <row r="264" spans="1:5">
      <c r="A264" s="3">
        <v>263</v>
      </c>
      <c r="B264" s="3" t="s">
        <v>230</v>
      </c>
      <c r="C264" s="3" t="s">
        <v>553</v>
      </c>
      <c r="D264" s="3">
        <v>32495</v>
      </c>
      <c r="E264" s="4">
        <v>43891</v>
      </c>
    </row>
    <row r="265" spans="1:5">
      <c r="A265" s="3">
        <v>264</v>
      </c>
      <c r="B265" s="3" t="s">
        <v>135</v>
      </c>
      <c r="C265" s="3" t="s">
        <v>9</v>
      </c>
      <c r="D265" s="3">
        <v>33532</v>
      </c>
      <c r="E265" s="4">
        <v>43891</v>
      </c>
    </row>
    <row r="266" spans="1:5">
      <c r="A266" s="3">
        <v>265</v>
      </c>
      <c r="B266" s="3" t="s">
        <v>346</v>
      </c>
      <c r="C266" s="3" t="s">
        <v>553</v>
      </c>
      <c r="D266" s="3">
        <v>34429</v>
      </c>
      <c r="E266" s="4">
        <v>43891</v>
      </c>
    </row>
    <row r="267" spans="1:5">
      <c r="A267" s="3">
        <v>266</v>
      </c>
      <c r="B267" s="3" t="s">
        <v>256</v>
      </c>
      <c r="C267" s="3" t="s">
        <v>553</v>
      </c>
      <c r="D267" s="3">
        <v>36545</v>
      </c>
      <c r="E267" s="4">
        <v>43891</v>
      </c>
    </row>
    <row r="268" spans="1:5">
      <c r="A268" s="3">
        <v>267</v>
      </c>
      <c r="B268" s="3" t="s">
        <v>52</v>
      </c>
      <c r="C268" s="3" t="s">
        <v>42</v>
      </c>
      <c r="D268" s="3">
        <v>37723</v>
      </c>
      <c r="E268" s="4">
        <v>43891</v>
      </c>
    </row>
    <row r="269" spans="1:5">
      <c r="A269" s="3">
        <v>268</v>
      </c>
      <c r="B269" s="3" t="s">
        <v>214</v>
      </c>
      <c r="C269" s="3" t="s">
        <v>13</v>
      </c>
      <c r="D269" s="3">
        <v>39130</v>
      </c>
      <c r="E269" s="4">
        <v>43891</v>
      </c>
    </row>
    <row r="270" spans="1:5">
      <c r="A270" s="3">
        <v>269</v>
      </c>
      <c r="B270" s="3" t="s">
        <v>107</v>
      </c>
      <c r="C270" s="3" t="s">
        <v>21</v>
      </c>
      <c r="D270" s="3">
        <v>39207</v>
      </c>
      <c r="E270" s="4">
        <v>43891</v>
      </c>
    </row>
    <row r="271" spans="1:5">
      <c r="A271" s="3">
        <v>270</v>
      </c>
      <c r="B271" s="3" t="s">
        <v>315</v>
      </c>
      <c r="C271" s="3" t="s">
        <v>24</v>
      </c>
      <c r="D271" s="3">
        <v>41791</v>
      </c>
      <c r="E271" s="4">
        <v>43891</v>
      </c>
    </row>
    <row r="272" spans="1:5">
      <c r="A272" s="3">
        <v>271</v>
      </c>
      <c r="B272" s="3" t="s">
        <v>80</v>
      </c>
      <c r="C272" s="3" t="s">
        <v>21</v>
      </c>
      <c r="D272" s="3">
        <v>42962</v>
      </c>
      <c r="E272" s="4">
        <v>43891</v>
      </c>
    </row>
    <row r="273" spans="1:5">
      <c r="A273" s="3">
        <v>272</v>
      </c>
      <c r="B273" s="3" t="s">
        <v>367</v>
      </c>
      <c r="C273" s="3" t="s">
        <v>34</v>
      </c>
      <c r="D273" s="3">
        <v>42982</v>
      </c>
      <c r="E273" s="4">
        <v>43891</v>
      </c>
    </row>
    <row r="274" spans="1:5">
      <c r="A274" s="3">
        <v>273</v>
      </c>
      <c r="B274" s="3" t="s">
        <v>260</v>
      </c>
      <c r="C274" s="3" t="s">
        <v>13</v>
      </c>
      <c r="D274" s="3">
        <v>45859</v>
      </c>
      <c r="E274" s="4">
        <v>43891</v>
      </c>
    </row>
    <row r="275" spans="1:5">
      <c r="A275" s="3">
        <v>274</v>
      </c>
      <c r="B275" s="3" t="s">
        <v>292</v>
      </c>
      <c r="C275" s="3" t="s">
        <v>13</v>
      </c>
      <c r="D275" s="3">
        <v>46331</v>
      </c>
      <c r="E275" s="4">
        <v>43891</v>
      </c>
    </row>
    <row r="276" spans="1:5">
      <c r="A276" s="3">
        <v>275</v>
      </c>
      <c r="B276" s="3" t="s">
        <v>65</v>
      </c>
      <c r="C276" s="3" t="s">
        <v>42</v>
      </c>
      <c r="D276" s="3">
        <v>46623</v>
      </c>
      <c r="E276" s="4">
        <v>43891</v>
      </c>
    </row>
    <row r="277" spans="1:5">
      <c r="A277" s="3">
        <v>276</v>
      </c>
      <c r="B277" s="3" t="s">
        <v>49</v>
      </c>
      <c r="C277" s="3" t="s">
        <v>42</v>
      </c>
      <c r="D277" s="3">
        <v>46998</v>
      </c>
      <c r="E277" s="4">
        <v>43891</v>
      </c>
    </row>
    <row r="278" spans="1:5">
      <c r="A278" s="3">
        <v>277</v>
      </c>
      <c r="B278" s="3" t="s">
        <v>54</v>
      </c>
      <c r="C278" s="3" t="s">
        <v>53</v>
      </c>
      <c r="D278" s="3">
        <v>47220</v>
      </c>
      <c r="E278" s="4">
        <v>43891</v>
      </c>
    </row>
    <row r="279" spans="1:5">
      <c r="A279" s="3">
        <v>278</v>
      </c>
      <c r="B279" s="3" t="s">
        <v>156</v>
      </c>
      <c r="C279" s="3" t="s">
        <v>5</v>
      </c>
      <c r="D279" s="3">
        <v>47238</v>
      </c>
      <c r="E279" s="4">
        <v>43891</v>
      </c>
    </row>
    <row r="280" spans="1:5">
      <c r="A280" s="3">
        <v>279</v>
      </c>
      <c r="B280" s="3" t="s">
        <v>279</v>
      </c>
      <c r="C280" s="3" t="s">
        <v>9</v>
      </c>
      <c r="D280" s="3">
        <v>47647</v>
      </c>
      <c r="E280" s="4">
        <v>43891</v>
      </c>
    </row>
    <row r="281" spans="1:5">
      <c r="A281" s="3">
        <v>280</v>
      </c>
      <c r="B281" s="3" t="s">
        <v>307</v>
      </c>
      <c r="C281" s="3" t="s">
        <v>13</v>
      </c>
      <c r="D281" s="3">
        <v>48682</v>
      </c>
      <c r="E281" s="4">
        <v>43891</v>
      </c>
    </row>
    <row r="282" spans="1:5">
      <c r="A282" s="3">
        <v>281</v>
      </c>
      <c r="B282" s="3" t="s">
        <v>319</v>
      </c>
      <c r="C282" s="3" t="s">
        <v>553</v>
      </c>
      <c r="D282" s="3">
        <v>48823</v>
      </c>
      <c r="E282" s="4">
        <v>43891</v>
      </c>
    </row>
    <row r="283" spans="1:5">
      <c r="A283" s="3">
        <v>282</v>
      </c>
      <c r="B283" s="3" t="s">
        <v>31</v>
      </c>
      <c r="C283" s="3" t="s">
        <v>30</v>
      </c>
      <c r="D283" s="3">
        <v>48823</v>
      </c>
      <c r="E283" s="4">
        <v>43891</v>
      </c>
    </row>
    <row r="284" spans="1:5">
      <c r="A284" s="3">
        <v>283</v>
      </c>
      <c r="B284" s="3" t="s">
        <v>377</v>
      </c>
      <c r="C284" s="3" t="s">
        <v>9</v>
      </c>
      <c r="D284" s="3">
        <v>50218</v>
      </c>
      <c r="E284" s="4">
        <v>43891</v>
      </c>
    </row>
    <row r="285" spans="1:5">
      <c r="A285" s="3">
        <v>284</v>
      </c>
      <c r="B285" s="3" t="s">
        <v>301</v>
      </c>
      <c r="C285" s="3" t="s">
        <v>28</v>
      </c>
      <c r="D285" s="3">
        <v>50333</v>
      </c>
      <c r="E285" s="4">
        <v>43891</v>
      </c>
    </row>
    <row r="286" spans="1:5">
      <c r="A286" s="3">
        <v>285</v>
      </c>
      <c r="B286" s="3" t="s">
        <v>358</v>
      </c>
      <c r="C286" s="3" t="s">
        <v>26</v>
      </c>
      <c r="D286" s="3">
        <v>52147</v>
      </c>
      <c r="E286" s="4">
        <v>43891</v>
      </c>
    </row>
    <row r="287" spans="1:5">
      <c r="A287" s="3">
        <v>286</v>
      </c>
      <c r="B287" s="3" t="s">
        <v>345</v>
      </c>
      <c r="C287" s="3" t="s">
        <v>553</v>
      </c>
      <c r="D287" s="3">
        <v>52310</v>
      </c>
      <c r="E287" s="4">
        <v>43891</v>
      </c>
    </row>
    <row r="288" spans="1:5">
      <c r="A288" s="3">
        <v>287</v>
      </c>
      <c r="B288" s="3" t="s">
        <v>64</v>
      </c>
      <c r="C288" s="3" t="s">
        <v>63</v>
      </c>
      <c r="D288" s="3">
        <v>52577</v>
      </c>
      <c r="E288" s="4">
        <v>43891</v>
      </c>
    </row>
    <row r="289" spans="1:5">
      <c r="A289" s="3">
        <v>288</v>
      </c>
      <c r="B289" s="3" t="s">
        <v>199</v>
      </c>
      <c r="C289" s="3" t="s">
        <v>15</v>
      </c>
      <c r="D289" s="3">
        <v>53009</v>
      </c>
      <c r="E289" s="4">
        <v>43891</v>
      </c>
    </row>
    <row r="290" spans="1:5">
      <c r="A290" s="3">
        <v>289</v>
      </c>
      <c r="B290" s="3" t="s">
        <v>354</v>
      </c>
      <c r="C290" s="3" t="s">
        <v>34</v>
      </c>
      <c r="D290" s="3">
        <v>53134</v>
      </c>
      <c r="E290" s="4">
        <v>43891</v>
      </c>
    </row>
    <row r="291" spans="1:5">
      <c r="A291" s="3">
        <v>290</v>
      </c>
      <c r="B291" s="3" t="s">
        <v>332</v>
      </c>
      <c r="C291" s="3" t="s">
        <v>24</v>
      </c>
      <c r="D291" s="3">
        <v>54647</v>
      </c>
      <c r="E291" s="4">
        <v>43891</v>
      </c>
    </row>
    <row r="292" spans="1:5">
      <c r="A292" s="3">
        <v>291</v>
      </c>
      <c r="B292" s="3" t="s">
        <v>310</v>
      </c>
      <c r="C292" s="3" t="s">
        <v>30</v>
      </c>
      <c r="D292" s="3">
        <v>55463</v>
      </c>
      <c r="E292" s="4">
        <v>43891</v>
      </c>
    </row>
    <row r="293" spans="1:5">
      <c r="A293" s="3">
        <v>292</v>
      </c>
      <c r="B293" s="3" t="s">
        <v>228</v>
      </c>
      <c r="C293" s="3" t="s">
        <v>553</v>
      </c>
      <c r="D293" s="3">
        <v>55966</v>
      </c>
      <c r="E293" s="4">
        <v>43891</v>
      </c>
    </row>
    <row r="294" spans="1:5">
      <c r="A294" s="3">
        <v>293</v>
      </c>
      <c r="B294" s="3" t="s">
        <v>373</v>
      </c>
      <c r="C294" s="3" t="s">
        <v>553</v>
      </c>
      <c r="D294" s="3">
        <v>58190</v>
      </c>
      <c r="E294" s="4">
        <v>43891</v>
      </c>
    </row>
    <row r="295" spans="1:5">
      <c r="A295" s="3">
        <v>294</v>
      </c>
      <c r="B295" s="3" t="s">
        <v>331</v>
      </c>
      <c r="C295" s="3" t="s">
        <v>24</v>
      </c>
      <c r="D295" s="3">
        <v>58509</v>
      </c>
      <c r="E295" s="4">
        <v>43891</v>
      </c>
    </row>
    <row r="296" spans="1:5">
      <c r="A296" s="3">
        <v>295</v>
      </c>
      <c r="B296" s="3" t="s">
        <v>62</v>
      </c>
      <c r="C296" s="3" t="s">
        <v>61</v>
      </c>
      <c r="D296" s="3">
        <v>58541</v>
      </c>
      <c r="E296" s="4">
        <v>43891</v>
      </c>
    </row>
    <row r="297" spans="1:5">
      <c r="A297" s="3">
        <v>296</v>
      </c>
      <c r="B297" s="3" t="s">
        <v>221</v>
      </c>
      <c r="C297" s="3" t="s">
        <v>15</v>
      </c>
      <c r="D297" s="3">
        <v>60104</v>
      </c>
      <c r="E297" s="4">
        <v>43891</v>
      </c>
    </row>
    <row r="298" spans="1:5">
      <c r="A298" s="3">
        <v>297</v>
      </c>
      <c r="B298" s="3" t="s">
        <v>317</v>
      </c>
      <c r="C298" s="3" t="s">
        <v>553</v>
      </c>
      <c r="D298" s="3">
        <v>61353</v>
      </c>
      <c r="E298" s="4">
        <v>43891</v>
      </c>
    </row>
    <row r="299" spans="1:5">
      <c r="A299" s="3">
        <v>298</v>
      </c>
      <c r="B299" s="3" t="s">
        <v>285</v>
      </c>
      <c r="C299" s="3" t="s">
        <v>553</v>
      </c>
      <c r="D299" s="3">
        <v>62381</v>
      </c>
      <c r="E299" s="4">
        <v>43891</v>
      </c>
    </row>
    <row r="300" spans="1:5">
      <c r="A300" s="3">
        <v>299</v>
      </c>
      <c r="B300" s="3" t="s">
        <v>302</v>
      </c>
      <c r="C300" s="3" t="s">
        <v>24</v>
      </c>
      <c r="D300" s="3">
        <v>62815</v>
      </c>
      <c r="E300" s="4">
        <v>43891</v>
      </c>
    </row>
    <row r="301" spans="1:5">
      <c r="A301" s="3">
        <v>300</v>
      </c>
      <c r="B301" s="3" t="s">
        <v>268</v>
      </c>
      <c r="C301" s="3" t="s">
        <v>15</v>
      </c>
      <c r="D301" s="3">
        <v>63266</v>
      </c>
      <c r="E301" s="4">
        <v>43891</v>
      </c>
    </row>
    <row r="302" spans="1:5">
      <c r="A302" s="3">
        <v>301</v>
      </c>
      <c r="B302" s="3" t="s">
        <v>60</v>
      </c>
      <c r="C302" s="3" t="s">
        <v>59</v>
      </c>
      <c r="D302" s="3">
        <v>64006</v>
      </c>
      <c r="E302" s="4">
        <v>43891</v>
      </c>
    </row>
    <row r="303" spans="1:5">
      <c r="A303" s="3">
        <v>302</v>
      </c>
      <c r="B303" s="3" t="s">
        <v>288</v>
      </c>
      <c r="C303" s="3" t="s">
        <v>30</v>
      </c>
      <c r="D303" s="3">
        <v>65117</v>
      </c>
      <c r="E303" s="4">
        <v>43891</v>
      </c>
    </row>
    <row r="304" spans="1:5">
      <c r="A304" s="3">
        <v>303</v>
      </c>
      <c r="B304" s="3" t="s">
        <v>154</v>
      </c>
      <c r="C304" s="3" t="s">
        <v>21</v>
      </c>
      <c r="D304" s="3">
        <v>68189</v>
      </c>
      <c r="E304" s="4">
        <v>43891</v>
      </c>
    </row>
    <row r="305" spans="1:5">
      <c r="A305" s="3">
        <v>304</v>
      </c>
      <c r="B305" s="3" t="s">
        <v>451</v>
      </c>
      <c r="C305" s="3" t="s">
        <v>24</v>
      </c>
      <c r="D305" s="3">
        <v>68305</v>
      </c>
      <c r="E305" s="4">
        <v>43891</v>
      </c>
    </row>
    <row r="306" spans="1:5">
      <c r="A306" s="3">
        <v>305</v>
      </c>
      <c r="B306" s="3" t="s">
        <v>376</v>
      </c>
      <c r="C306" s="3" t="s">
        <v>17</v>
      </c>
      <c r="D306" s="3">
        <v>69200</v>
      </c>
      <c r="E306" s="4">
        <v>43891</v>
      </c>
    </row>
    <row r="307" spans="1:5">
      <c r="A307" s="3">
        <v>306</v>
      </c>
      <c r="B307" s="3" t="s">
        <v>339</v>
      </c>
      <c r="C307" s="3" t="s">
        <v>21</v>
      </c>
      <c r="D307" s="3">
        <v>69206</v>
      </c>
      <c r="E307" s="4">
        <v>43891</v>
      </c>
    </row>
    <row r="308" spans="1:5">
      <c r="A308" s="3">
        <v>307</v>
      </c>
      <c r="B308" s="3" t="s">
        <v>334</v>
      </c>
      <c r="C308" s="3" t="s">
        <v>30</v>
      </c>
      <c r="D308" s="3">
        <v>71368</v>
      </c>
      <c r="E308" s="4">
        <v>43891</v>
      </c>
    </row>
    <row r="309" spans="1:5">
      <c r="A309" s="3">
        <v>308</v>
      </c>
      <c r="B309" s="3" t="s">
        <v>29</v>
      </c>
      <c r="C309" s="3" t="s">
        <v>28</v>
      </c>
      <c r="D309" s="3">
        <v>72052</v>
      </c>
      <c r="E309" s="4">
        <v>43891</v>
      </c>
    </row>
    <row r="310" spans="1:5">
      <c r="A310" s="3">
        <v>309</v>
      </c>
      <c r="B310" s="3" t="s">
        <v>160</v>
      </c>
      <c r="C310" s="3" t="s">
        <v>24</v>
      </c>
      <c r="D310" s="3">
        <v>72372</v>
      </c>
      <c r="E310" s="4">
        <v>43891</v>
      </c>
    </row>
    <row r="311" spans="1:5">
      <c r="A311" s="3">
        <v>310</v>
      </c>
      <c r="B311" s="3" t="s">
        <v>25</v>
      </c>
      <c r="C311" s="3" t="s">
        <v>24</v>
      </c>
      <c r="D311" s="3">
        <v>74937</v>
      </c>
      <c r="E311" s="4">
        <v>43891</v>
      </c>
    </row>
    <row r="312" spans="1:5">
      <c r="A312" s="3">
        <v>311</v>
      </c>
      <c r="B312" s="3" t="s">
        <v>110</v>
      </c>
      <c r="C312" s="3" t="s">
        <v>15</v>
      </c>
      <c r="D312" s="3">
        <v>77935</v>
      </c>
      <c r="E312" s="4">
        <v>43891</v>
      </c>
    </row>
    <row r="313" spans="1:5">
      <c r="A313" s="3">
        <v>312</v>
      </c>
      <c r="B313" s="3" t="s">
        <v>316</v>
      </c>
      <c r="C313" s="3" t="s">
        <v>15</v>
      </c>
      <c r="D313" s="3">
        <v>79366</v>
      </c>
      <c r="E313" s="4">
        <v>43891</v>
      </c>
    </row>
    <row r="314" spans="1:5">
      <c r="A314" s="3">
        <v>313</v>
      </c>
      <c r="B314" s="3" t="s">
        <v>304</v>
      </c>
      <c r="C314" s="3" t="s">
        <v>11</v>
      </c>
      <c r="D314" s="3">
        <v>84080</v>
      </c>
      <c r="E314" s="4">
        <v>43891</v>
      </c>
    </row>
    <row r="315" spans="1:5">
      <c r="A315" s="3">
        <v>314</v>
      </c>
      <c r="B315" s="3" t="s">
        <v>252</v>
      </c>
      <c r="C315" s="3" t="s">
        <v>24</v>
      </c>
      <c r="D315" s="3">
        <v>85387</v>
      </c>
      <c r="E315" s="4">
        <v>43891</v>
      </c>
    </row>
    <row r="316" spans="1:5">
      <c r="A316" s="3">
        <v>315</v>
      </c>
      <c r="B316" s="3" t="s">
        <v>349</v>
      </c>
      <c r="C316" s="3" t="s">
        <v>553</v>
      </c>
      <c r="D316" s="3">
        <v>86120</v>
      </c>
      <c r="E316" s="4">
        <v>43891</v>
      </c>
    </row>
    <row r="317" spans="1:5">
      <c r="A317" s="3">
        <v>316</v>
      </c>
      <c r="B317" s="3" t="s">
        <v>314</v>
      </c>
      <c r="C317" s="3" t="s">
        <v>7</v>
      </c>
      <c r="D317" s="3">
        <v>87301</v>
      </c>
      <c r="E317" s="4">
        <v>43891</v>
      </c>
    </row>
    <row r="318" spans="1:5">
      <c r="A318" s="3">
        <v>317</v>
      </c>
      <c r="B318" s="3" t="s">
        <v>293</v>
      </c>
      <c r="C318" s="3" t="s">
        <v>5</v>
      </c>
      <c r="D318" s="3">
        <v>87805</v>
      </c>
      <c r="E318" s="4">
        <v>43891</v>
      </c>
    </row>
    <row r="319" spans="1:5">
      <c r="A319" s="3">
        <v>318</v>
      </c>
      <c r="B319" s="3" t="s">
        <v>202</v>
      </c>
      <c r="C319" s="3" t="s">
        <v>5</v>
      </c>
      <c r="D319" s="3">
        <v>89913</v>
      </c>
      <c r="E319" s="4">
        <v>43891</v>
      </c>
    </row>
    <row r="320" spans="1:5">
      <c r="A320" s="3">
        <v>319</v>
      </c>
      <c r="B320" s="3" t="s">
        <v>67</v>
      </c>
      <c r="C320" s="3" t="s">
        <v>66</v>
      </c>
      <c r="D320" s="3">
        <v>92069</v>
      </c>
      <c r="E320" s="4">
        <v>43891</v>
      </c>
    </row>
    <row r="321" spans="1:5">
      <c r="A321" s="3">
        <v>320</v>
      </c>
      <c r="B321" s="3" t="s">
        <v>281</v>
      </c>
      <c r="C321" s="3" t="s">
        <v>7</v>
      </c>
      <c r="D321" s="3">
        <v>93351</v>
      </c>
      <c r="E321" s="4">
        <v>43891</v>
      </c>
    </row>
    <row r="322" spans="1:5">
      <c r="A322" s="3">
        <v>321</v>
      </c>
      <c r="B322" s="3" t="s">
        <v>243</v>
      </c>
      <c r="C322" s="3" t="s">
        <v>15</v>
      </c>
      <c r="D322" s="3">
        <v>94743</v>
      </c>
      <c r="E322" s="4">
        <v>43891</v>
      </c>
    </row>
    <row r="323" spans="1:5">
      <c r="A323" s="3">
        <v>322</v>
      </c>
      <c r="B323" s="3" t="s">
        <v>283</v>
      </c>
      <c r="C323" s="3" t="s">
        <v>11</v>
      </c>
      <c r="D323" s="3">
        <v>98720</v>
      </c>
      <c r="E323" s="4">
        <v>43891</v>
      </c>
    </row>
    <row r="324" spans="1:5">
      <c r="A324" s="3">
        <v>323</v>
      </c>
      <c r="B324" s="3" t="s">
        <v>287</v>
      </c>
      <c r="C324" s="3" t="s">
        <v>45</v>
      </c>
      <c r="D324" s="3">
        <v>100492</v>
      </c>
      <c r="E324" s="4">
        <v>43891</v>
      </c>
    </row>
    <row r="325" spans="1:5">
      <c r="A325" s="3">
        <v>324</v>
      </c>
      <c r="B325" s="3" t="s">
        <v>259</v>
      </c>
      <c r="C325" s="3" t="s">
        <v>51</v>
      </c>
      <c r="D325" s="3">
        <v>108308</v>
      </c>
      <c r="E325" s="4">
        <v>43891</v>
      </c>
    </row>
    <row r="326" spans="1:5">
      <c r="A326" s="3">
        <v>325</v>
      </c>
      <c r="B326" s="3" t="s">
        <v>336</v>
      </c>
      <c r="C326" s="3" t="s">
        <v>553</v>
      </c>
      <c r="D326" s="3">
        <v>113960</v>
      </c>
      <c r="E326" s="4">
        <v>43891</v>
      </c>
    </row>
    <row r="327" spans="1:5">
      <c r="A327" s="3">
        <v>326</v>
      </c>
      <c r="B327" s="3" t="s">
        <v>297</v>
      </c>
      <c r="C327" s="3" t="s">
        <v>7</v>
      </c>
      <c r="D327" s="3">
        <v>117331</v>
      </c>
      <c r="E327" s="4">
        <v>43891</v>
      </c>
    </row>
    <row r="328" spans="1:5">
      <c r="A328" s="3">
        <v>327</v>
      </c>
      <c r="B328" s="3" t="s">
        <v>262</v>
      </c>
      <c r="C328" s="3" t="s">
        <v>7</v>
      </c>
      <c r="D328" s="3">
        <v>120835</v>
      </c>
      <c r="E328" s="4">
        <v>43891</v>
      </c>
    </row>
    <row r="329" spans="1:5">
      <c r="A329" s="3">
        <v>328</v>
      </c>
      <c r="B329" s="3" t="s">
        <v>12</v>
      </c>
      <c r="C329" s="3" t="s">
        <v>11</v>
      </c>
      <c r="D329" s="3">
        <v>135935</v>
      </c>
      <c r="E329" s="4">
        <v>43891</v>
      </c>
    </row>
    <row r="330" spans="1:5">
      <c r="A330" s="3">
        <v>329</v>
      </c>
      <c r="B330" s="3" t="s">
        <v>18</v>
      </c>
      <c r="C330" s="3" t="s">
        <v>17</v>
      </c>
      <c r="D330" s="3">
        <v>136691</v>
      </c>
      <c r="E330" s="4">
        <v>43891</v>
      </c>
    </row>
    <row r="331" spans="1:5">
      <c r="A331" s="3">
        <v>330</v>
      </c>
      <c r="B331" s="3" t="s">
        <v>8</v>
      </c>
      <c r="C331" s="3" t="s">
        <v>7</v>
      </c>
      <c r="D331" s="3">
        <v>143563</v>
      </c>
      <c r="E331" s="4">
        <v>43891</v>
      </c>
    </row>
    <row r="332" spans="1:5">
      <c r="A332" s="3">
        <v>331</v>
      </c>
      <c r="B332" s="3" t="s">
        <v>278</v>
      </c>
      <c r="C332" s="3" t="s">
        <v>5</v>
      </c>
      <c r="D332" s="3">
        <v>150234</v>
      </c>
      <c r="E332" s="4">
        <v>43891</v>
      </c>
    </row>
    <row r="333" spans="1:5">
      <c r="A333" s="3">
        <v>332</v>
      </c>
      <c r="B333" s="3" t="s">
        <v>347</v>
      </c>
      <c r="C333" s="3" t="s">
        <v>11</v>
      </c>
      <c r="D333" s="3">
        <v>151168</v>
      </c>
      <c r="E333" s="4">
        <v>43891</v>
      </c>
    </row>
    <row r="334" spans="1:5">
      <c r="A334" s="3">
        <v>333</v>
      </c>
      <c r="B334" s="3" t="s">
        <v>273</v>
      </c>
      <c r="C334" s="3" t="s">
        <v>5</v>
      </c>
      <c r="D334" s="3">
        <v>152253</v>
      </c>
      <c r="E334" s="4">
        <v>43891</v>
      </c>
    </row>
    <row r="335" spans="1:5">
      <c r="A335" s="3">
        <v>334</v>
      </c>
      <c r="B335" s="3" t="s">
        <v>201</v>
      </c>
      <c r="C335" s="3" t="s">
        <v>5</v>
      </c>
      <c r="D335" s="3">
        <v>184850</v>
      </c>
      <c r="E335" s="4">
        <v>43891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汇总</vt:lpstr>
      <vt:lpstr>12月网点专职客服专项补贴</vt:lpstr>
      <vt:lpstr>网点客服服务质量月报</vt:lpstr>
      <vt:lpstr>安徽代理区客服扣罚数据</vt:lpstr>
      <vt:lpstr>真实网点数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蔚蓝</cp:lastModifiedBy>
  <dcterms:created xsi:type="dcterms:W3CDTF">2021-01-26T01:28:00Z</dcterms:created>
  <dcterms:modified xsi:type="dcterms:W3CDTF">2021-01-26T09:37:01Z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